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filterPrivacy="1"/>
  <bookViews>
    <workbookView xWindow="0" yWindow="0" windowWidth="22260" windowHeight="12645" activeTab="1" xr2:uid="{00000000-000D-0000-FFFF-FFFF00000000}"/>
  </bookViews>
  <sheets>
    <sheet name="Chart1" sheetId="4" r:id="rId1"/>
    <sheet name="Database" sheetId="1" r:id="rId2"/>
    <sheet name=".csv" sheetId="3" r:id="rId3"/>
    <sheet name="Key" sheetId="2" r:id="rId4"/>
  </sheets>
  <externalReferences>
    <externalReference r:id="rId5"/>
    <externalReference r:id="rId6"/>
    <externalReference r:id="rId7"/>
  </externalReferenc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I4" i="1"/>
  <c r="I5" i="1" s="1"/>
  <c r="I6" i="1" s="1"/>
  <c r="I7" i="1"/>
  <c r="I8" i="1"/>
  <c r="I9" i="1" s="1"/>
  <c r="I10" i="1"/>
  <c r="I11" i="1" s="1"/>
  <c r="I12" i="1" s="1"/>
  <c r="I13" i="1" s="1"/>
  <c r="I14" i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3" i="1"/>
  <c r="E4" i="1"/>
  <c r="E5" i="1" s="1"/>
  <c r="E6" i="1" s="1"/>
  <c r="E7" i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3" i="1"/>
  <c r="G4" i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3" i="1"/>
  <c r="J2" i="1"/>
  <c r="H2" i="1"/>
  <c r="F2" i="1"/>
  <c r="V2" i="1" l="1"/>
  <c r="U2" i="1"/>
  <c r="T2" i="1"/>
  <c r="S2" i="1"/>
  <c r="R2" i="1"/>
  <c r="Q2" i="1"/>
  <c r="N2" i="1" l="1"/>
  <c r="M3" i="1"/>
  <c r="P2" i="1"/>
  <c r="O2" i="1"/>
  <c r="M2" i="1"/>
  <c r="L2" i="1"/>
  <c r="K2" i="1"/>
  <c r="A3" i="1"/>
  <c r="A4" i="1" l="1"/>
  <c r="U3" i="1"/>
  <c r="T3" i="1"/>
  <c r="V3" i="1"/>
  <c r="Q3" i="1"/>
  <c r="R3" i="1"/>
  <c r="S3" i="1"/>
  <c r="L3" i="1"/>
  <c r="K3" i="1"/>
  <c r="P3" i="1"/>
  <c r="N3" i="1"/>
  <c r="O3" i="1"/>
  <c r="N4" i="1"/>
  <c r="O4" i="1"/>
  <c r="P4" i="1"/>
  <c r="U4" i="1" l="1"/>
  <c r="V4" i="1"/>
  <c r="T4" i="1"/>
  <c r="Q4" i="1"/>
  <c r="S4" i="1"/>
  <c r="R4" i="1"/>
  <c r="K4" i="1"/>
  <c r="L4" i="1"/>
  <c r="M4" i="1"/>
  <c r="F1" i="3" l="1"/>
  <c r="E1" i="3"/>
  <c r="D1" i="3"/>
  <c r="C1" i="3"/>
  <c r="B1" i="3"/>
  <c r="A2" i="3"/>
  <c r="A3" i="3"/>
  <c r="A1" i="3"/>
  <c r="B3" i="1" l="1"/>
  <c r="W3" i="1" s="1"/>
  <c r="F3" i="3" s="1"/>
  <c r="B2" i="1"/>
  <c r="B2" i="3" l="1"/>
  <c r="W2" i="1"/>
  <c r="F2" i="3" s="1"/>
  <c r="A4" i="3"/>
  <c r="B3" i="3"/>
  <c r="C3" i="1"/>
  <c r="C2" i="1"/>
  <c r="C2" i="3"/>
  <c r="D2" i="3"/>
  <c r="A5" i="1" l="1"/>
  <c r="B4" i="1"/>
  <c r="W4" i="1" s="1"/>
  <c r="F4" i="3" s="1"/>
  <c r="A5" i="3" l="1"/>
  <c r="U5" i="1"/>
  <c r="T5" i="1"/>
  <c r="V5" i="1"/>
  <c r="S5" i="1"/>
  <c r="Q5" i="1"/>
  <c r="R5" i="1"/>
  <c r="K5" i="1"/>
  <c r="A6" i="1"/>
  <c r="L5" i="1"/>
  <c r="M5" i="1"/>
  <c r="N5" i="1"/>
  <c r="O5" i="1"/>
  <c r="P5" i="1"/>
  <c r="B5" i="1"/>
  <c r="W5" i="1" s="1"/>
  <c r="F5" i="3" s="1"/>
  <c r="U6" i="1" l="1"/>
  <c r="V6" i="1"/>
  <c r="T6" i="1"/>
  <c r="S6" i="1"/>
  <c r="Q6" i="1"/>
  <c r="R6" i="1"/>
  <c r="A7" i="1"/>
  <c r="K6" i="1"/>
  <c r="L6" i="1"/>
  <c r="M6" i="1"/>
  <c r="N6" i="1"/>
  <c r="O6" i="1"/>
  <c r="P6" i="1"/>
  <c r="A6" i="3"/>
  <c r="A7" i="3"/>
  <c r="B6" i="1"/>
  <c r="W6" i="1" s="1"/>
  <c r="F6" i="3" s="1"/>
  <c r="C4" i="1"/>
  <c r="B4" i="3"/>
  <c r="Q7" i="1" l="1"/>
  <c r="U7" i="1"/>
  <c r="V7" i="1"/>
  <c r="T7" i="1"/>
  <c r="A8" i="1"/>
  <c r="R7" i="1"/>
  <c r="S7" i="1"/>
  <c r="N7" i="1"/>
  <c r="O7" i="1"/>
  <c r="K7" i="1"/>
  <c r="L7" i="1"/>
  <c r="M7" i="1"/>
  <c r="P7" i="1"/>
  <c r="B7" i="1"/>
  <c r="A8" i="3"/>
  <c r="B5" i="3"/>
  <c r="C5" i="1"/>
  <c r="A9" i="1" l="1"/>
  <c r="U8" i="1"/>
  <c r="V8" i="1"/>
  <c r="T8" i="1"/>
  <c r="O8" i="1"/>
  <c r="P8" i="1"/>
  <c r="N8" i="1"/>
  <c r="S8" i="1"/>
  <c r="L8" i="1"/>
  <c r="K8" i="1"/>
  <c r="M8" i="1"/>
  <c r="Q8" i="1"/>
  <c r="R8" i="1"/>
  <c r="C7" i="1"/>
  <c r="W7" i="1"/>
  <c r="F7" i="3" s="1"/>
  <c r="A9" i="3"/>
  <c r="B8" i="1"/>
  <c r="W8" i="1" s="1"/>
  <c r="F8" i="3" s="1"/>
  <c r="C6" i="1"/>
  <c r="B6" i="3"/>
  <c r="A10" i="1" l="1"/>
  <c r="U9" i="1"/>
  <c r="T9" i="1"/>
  <c r="V9" i="1"/>
  <c r="N9" i="1"/>
  <c r="O9" i="1"/>
  <c r="P9" i="1"/>
  <c r="S9" i="1"/>
  <c r="Q9" i="1"/>
  <c r="L9" i="1"/>
  <c r="M9" i="1"/>
  <c r="R9" i="1"/>
  <c r="K9" i="1"/>
  <c r="A10" i="3"/>
  <c r="B9" i="1"/>
  <c r="W9" i="1" s="1"/>
  <c r="F9" i="3" s="1"/>
  <c r="B7" i="3"/>
  <c r="A11" i="1" l="1"/>
  <c r="U10" i="1"/>
  <c r="V10" i="1"/>
  <c r="T10" i="1"/>
  <c r="O10" i="1"/>
  <c r="R10" i="1"/>
  <c r="N10" i="1"/>
  <c r="K10" i="1"/>
  <c r="L10" i="1"/>
  <c r="Q10" i="1"/>
  <c r="P10" i="1"/>
  <c r="S10" i="1"/>
  <c r="M10" i="1"/>
  <c r="A11" i="3"/>
  <c r="B10" i="1"/>
  <c r="W10" i="1" s="1"/>
  <c r="F10" i="3" s="1"/>
  <c r="C8" i="1"/>
  <c r="B8" i="3"/>
  <c r="A12" i="1" l="1"/>
  <c r="U11" i="1"/>
  <c r="T11" i="1"/>
  <c r="V11" i="1"/>
  <c r="N11" i="1"/>
  <c r="L11" i="1"/>
  <c r="Q11" i="1"/>
  <c r="S11" i="1"/>
  <c r="P11" i="1"/>
  <c r="O11" i="1"/>
  <c r="M11" i="1"/>
  <c r="R11" i="1"/>
  <c r="K11" i="1"/>
  <c r="A12" i="3"/>
  <c r="B11" i="1"/>
  <c r="W11" i="1" s="1"/>
  <c r="F11" i="3" s="1"/>
  <c r="B9" i="3"/>
  <c r="C9" i="1"/>
  <c r="A13" i="1" l="1"/>
  <c r="U12" i="1"/>
  <c r="V12" i="1"/>
  <c r="T12" i="1"/>
  <c r="Q12" i="1"/>
  <c r="R12" i="1"/>
  <c r="S12" i="1"/>
  <c r="K12" i="1"/>
  <c r="L12" i="1"/>
  <c r="M12" i="1"/>
  <c r="N12" i="1"/>
  <c r="O12" i="1"/>
  <c r="P12" i="1"/>
  <c r="A13" i="3"/>
  <c r="B12" i="1"/>
  <c r="W12" i="1" s="1"/>
  <c r="F12" i="3" s="1"/>
  <c r="B10" i="3"/>
  <c r="C10" i="1"/>
  <c r="A14" i="1" l="1"/>
  <c r="U13" i="1"/>
  <c r="T13" i="1"/>
  <c r="V13" i="1"/>
  <c r="R13" i="1"/>
  <c r="S13" i="1"/>
  <c r="Q13" i="1"/>
  <c r="K13" i="1"/>
  <c r="L13" i="1"/>
  <c r="M13" i="1"/>
  <c r="N13" i="1"/>
  <c r="O13" i="1"/>
  <c r="P13" i="1"/>
  <c r="A14" i="3"/>
  <c r="B13" i="1"/>
  <c r="W13" i="1" s="1"/>
  <c r="F13" i="3" s="1"/>
  <c r="B11" i="3"/>
  <c r="C11" i="1"/>
  <c r="A15" i="1" l="1"/>
  <c r="U14" i="1"/>
  <c r="V14" i="1"/>
  <c r="T14" i="1"/>
  <c r="S14" i="1"/>
  <c r="Q14" i="1"/>
  <c r="R14" i="1"/>
  <c r="K14" i="1"/>
  <c r="L14" i="1"/>
  <c r="M14" i="1"/>
  <c r="N14" i="1"/>
  <c r="O14" i="1"/>
  <c r="P14" i="1"/>
  <c r="B14" i="1"/>
  <c r="W14" i="1" s="1"/>
  <c r="F14" i="3" s="1"/>
  <c r="A15" i="3"/>
  <c r="B12" i="3"/>
  <c r="C12" i="1"/>
  <c r="A16" i="1" l="1"/>
  <c r="U15" i="1"/>
  <c r="V15" i="1"/>
  <c r="T15" i="1"/>
  <c r="Q15" i="1"/>
  <c r="R15" i="1"/>
  <c r="S15" i="1"/>
  <c r="M15" i="1"/>
  <c r="N15" i="1"/>
  <c r="O15" i="1"/>
  <c r="K15" i="1"/>
  <c r="L15" i="1"/>
  <c r="P15" i="1"/>
  <c r="A16" i="3"/>
  <c r="B15" i="1"/>
  <c r="W15" i="1" s="1"/>
  <c r="F15" i="3" s="1"/>
  <c r="B13" i="3"/>
  <c r="C13" i="1"/>
  <c r="A17" i="1" l="1"/>
  <c r="U16" i="1"/>
  <c r="V16" i="1"/>
  <c r="Q16" i="1"/>
  <c r="T16" i="1"/>
  <c r="R16" i="1"/>
  <c r="S16" i="1"/>
  <c r="K16" i="1"/>
  <c r="L16" i="1"/>
  <c r="M16" i="1"/>
  <c r="N16" i="1"/>
  <c r="P16" i="1"/>
  <c r="O16" i="1"/>
  <c r="A17" i="3"/>
  <c r="B16" i="1"/>
  <c r="W16" i="1" s="1"/>
  <c r="F16" i="3" s="1"/>
  <c r="C14" i="1"/>
  <c r="B14" i="3"/>
  <c r="A18" i="1" l="1"/>
  <c r="U17" i="1"/>
  <c r="T17" i="1"/>
  <c r="V17" i="1"/>
  <c r="Q17" i="1"/>
  <c r="R17" i="1"/>
  <c r="S17" i="1"/>
  <c r="K17" i="1"/>
  <c r="L17" i="1"/>
  <c r="M17" i="1"/>
  <c r="O17" i="1"/>
  <c r="P17" i="1"/>
  <c r="N17" i="1"/>
  <c r="A18" i="3"/>
  <c r="B17" i="1"/>
  <c r="W17" i="1" s="1"/>
  <c r="F17" i="3" s="1"/>
  <c r="B15" i="3"/>
  <c r="C15" i="1"/>
  <c r="A19" i="1" l="1"/>
  <c r="U18" i="1"/>
  <c r="V18" i="1"/>
  <c r="S18" i="1"/>
  <c r="T18" i="1"/>
  <c r="Q18" i="1"/>
  <c r="R18" i="1"/>
  <c r="K18" i="1"/>
  <c r="L18" i="1"/>
  <c r="M18" i="1"/>
  <c r="O18" i="1"/>
  <c r="P18" i="1"/>
  <c r="N18" i="1"/>
  <c r="A19" i="3"/>
  <c r="B18" i="1"/>
  <c r="W18" i="1" s="1"/>
  <c r="F18" i="3" s="1"/>
  <c r="B16" i="3"/>
  <c r="C16" i="1"/>
  <c r="A20" i="1" l="1"/>
  <c r="U19" i="1"/>
  <c r="T19" i="1"/>
  <c r="V19" i="1"/>
  <c r="R19" i="1"/>
  <c r="Q19" i="1"/>
  <c r="S19" i="1"/>
  <c r="M19" i="1"/>
  <c r="N19" i="1"/>
  <c r="O19" i="1"/>
  <c r="K19" i="1"/>
  <c r="L19" i="1"/>
  <c r="P19" i="1"/>
  <c r="A20" i="3"/>
  <c r="B19" i="1"/>
  <c r="W19" i="1" s="1"/>
  <c r="F19" i="3" s="1"/>
  <c r="B17" i="3"/>
  <c r="C17" i="1"/>
  <c r="A21" i="1" l="1"/>
  <c r="U20" i="1"/>
  <c r="V20" i="1"/>
  <c r="T20" i="1"/>
  <c r="Q20" i="1"/>
  <c r="S20" i="1"/>
  <c r="R20" i="1"/>
  <c r="K20" i="1"/>
  <c r="L20" i="1"/>
  <c r="M20" i="1"/>
  <c r="N20" i="1"/>
  <c r="O20" i="1"/>
  <c r="P20" i="1"/>
  <c r="A21" i="3"/>
  <c r="B20" i="1"/>
  <c r="W20" i="1" s="1"/>
  <c r="F20" i="3" s="1"/>
  <c r="B18" i="3"/>
  <c r="C18" i="1"/>
  <c r="A22" i="1" l="1"/>
  <c r="U21" i="1"/>
  <c r="T21" i="1"/>
  <c r="R21" i="1"/>
  <c r="V21" i="1"/>
  <c r="S21" i="1"/>
  <c r="Q21" i="1"/>
  <c r="K21" i="1"/>
  <c r="L21" i="1"/>
  <c r="M21" i="1"/>
  <c r="N21" i="1"/>
  <c r="O21" i="1"/>
  <c r="P21" i="1"/>
  <c r="A22" i="3"/>
  <c r="B21" i="1"/>
  <c r="W21" i="1" s="1"/>
  <c r="F21" i="3" s="1"/>
  <c r="C19" i="1"/>
  <c r="B19" i="3"/>
  <c r="A23" i="1" l="1"/>
  <c r="U22" i="1"/>
  <c r="V22" i="1"/>
  <c r="T22" i="1"/>
  <c r="S22" i="1"/>
  <c r="Q22" i="1"/>
  <c r="R22" i="1"/>
  <c r="K22" i="1"/>
  <c r="L22" i="1"/>
  <c r="M22" i="1"/>
  <c r="N22" i="1"/>
  <c r="O22" i="1"/>
  <c r="P22" i="1"/>
  <c r="B22" i="1"/>
  <c r="W22" i="1" s="1"/>
  <c r="F22" i="3" s="1"/>
  <c r="A23" i="3"/>
  <c r="B20" i="3"/>
  <c r="C20" i="1"/>
  <c r="A24" i="1" l="1"/>
  <c r="U23" i="1"/>
  <c r="V23" i="1"/>
  <c r="T23" i="1"/>
  <c r="Q23" i="1"/>
  <c r="R23" i="1"/>
  <c r="S23" i="1"/>
  <c r="M23" i="1"/>
  <c r="N23" i="1"/>
  <c r="O23" i="1"/>
  <c r="K23" i="1"/>
  <c r="L23" i="1"/>
  <c r="P23" i="1"/>
  <c r="A24" i="3"/>
  <c r="B23" i="1"/>
  <c r="W23" i="1" s="1"/>
  <c r="F23" i="3" s="1"/>
  <c r="B21" i="3"/>
  <c r="C21" i="1"/>
  <c r="A25" i="1" l="1"/>
  <c r="A25" i="3" s="1"/>
  <c r="U24" i="1"/>
  <c r="V24" i="1"/>
  <c r="Q24" i="1"/>
  <c r="T24" i="1"/>
  <c r="R24" i="1"/>
  <c r="S24" i="1"/>
  <c r="P24" i="1"/>
  <c r="K24" i="1"/>
  <c r="L24" i="1"/>
  <c r="M24" i="1"/>
  <c r="N24" i="1"/>
  <c r="O24" i="1"/>
  <c r="B24" i="1"/>
  <c r="W24" i="1" s="1"/>
  <c r="F24" i="3" s="1"/>
  <c r="C22" i="1"/>
  <c r="B22" i="3"/>
  <c r="A26" i="1" l="1"/>
  <c r="U25" i="1"/>
  <c r="T25" i="1"/>
  <c r="V25" i="1"/>
  <c r="Q25" i="1"/>
  <c r="R25" i="1"/>
  <c r="S25" i="1"/>
  <c r="K25" i="1"/>
  <c r="L25" i="1"/>
  <c r="M25" i="1"/>
  <c r="O25" i="1"/>
  <c r="N25" i="1"/>
  <c r="P25" i="1"/>
  <c r="B25" i="1"/>
  <c r="W25" i="1" s="1"/>
  <c r="F25" i="3" s="1"/>
  <c r="A26" i="3"/>
  <c r="C23" i="1"/>
  <c r="B23" i="3"/>
  <c r="A27" i="1" l="1"/>
  <c r="U26" i="1"/>
  <c r="V26" i="1"/>
  <c r="T26" i="1"/>
  <c r="S26" i="1"/>
  <c r="Q26" i="1"/>
  <c r="R26" i="1"/>
  <c r="K26" i="1"/>
  <c r="L26" i="1"/>
  <c r="M26" i="1"/>
  <c r="P26" i="1"/>
  <c r="O26" i="1"/>
  <c r="N26" i="1"/>
  <c r="B26" i="1"/>
  <c r="W26" i="1" s="1"/>
  <c r="F26" i="3" s="1"/>
  <c r="A27" i="3"/>
  <c r="C24" i="1"/>
  <c r="B24" i="3"/>
  <c r="A28" i="1" l="1"/>
  <c r="U27" i="1"/>
  <c r="T27" i="1"/>
  <c r="V27" i="1"/>
  <c r="Q27" i="1"/>
  <c r="S27" i="1"/>
  <c r="R27" i="1"/>
  <c r="L27" i="1"/>
  <c r="M27" i="1"/>
  <c r="N27" i="1"/>
  <c r="O27" i="1"/>
  <c r="K27" i="1"/>
  <c r="P27" i="1"/>
  <c r="A28" i="3"/>
  <c r="B27" i="1"/>
  <c r="W27" i="1" s="1"/>
  <c r="F27" i="3" s="1"/>
  <c r="B25" i="3"/>
  <c r="C25" i="1"/>
  <c r="A29" i="1" l="1"/>
  <c r="U28" i="1"/>
  <c r="V28" i="1"/>
  <c r="T28" i="1"/>
  <c r="Q28" i="1"/>
  <c r="S28" i="1"/>
  <c r="R28" i="1"/>
  <c r="O28" i="1"/>
  <c r="K28" i="1"/>
  <c r="L28" i="1"/>
  <c r="M28" i="1"/>
  <c r="N28" i="1"/>
  <c r="P28" i="1"/>
  <c r="A29" i="3"/>
  <c r="B28" i="1"/>
  <c r="W28" i="1" s="1"/>
  <c r="F28" i="3" s="1"/>
  <c r="C26" i="1"/>
  <c r="B26" i="3"/>
  <c r="A30" i="1" l="1"/>
  <c r="U29" i="1"/>
  <c r="T29" i="1"/>
  <c r="V29" i="1"/>
  <c r="R29" i="1"/>
  <c r="S29" i="1"/>
  <c r="Q29" i="1"/>
  <c r="K29" i="1"/>
  <c r="L29" i="1"/>
  <c r="M29" i="1"/>
  <c r="P29" i="1"/>
  <c r="N29" i="1"/>
  <c r="O29" i="1"/>
  <c r="A30" i="3"/>
  <c r="B29" i="1"/>
  <c r="W29" i="1" s="1"/>
  <c r="F29" i="3" s="1"/>
  <c r="C27" i="1"/>
  <c r="B27" i="3"/>
  <c r="U30" i="1" l="1"/>
  <c r="V30" i="1"/>
  <c r="T30" i="1"/>
  <c r="S30" i="1"/>
  <c r="R30" i="1"/>
  <c r="A31" i="1"/>
  <c r="Q30" i="1"/>
  <c r="K30" i="1"/>
  <c r="L30" i="1"/>
  <c r="M30" i="1"/>
  <c r="O30" i="1"/>
  <c r="P30" i="1"/>
  <c r="N30" i="1"/>
  <c r="A31" i="3"/>
  <c r="B30" i="1"/>
  <c r="W30" i="1" s="1"/>
  <c r="F30" i="3" s="1"/>
  <c r="C28" i="1"/>
  <c r="B28" i="3"/>
  <c r="U31" i="1" l="1"/>
  <c r="V31" i="1"/>
  <c r="T31" i="1"/>
  <c r="A32" i="1"/>
  <c r="S31" i="1"/>
  <c r="Q31" i="1"/>
  <c r="R31" i="1"/>
  <c r="K31" i="1"/>
  <c r="L31" i="1"/>
  <c r="M31" i="1"/>
  <c r="N31" i="1"/>
  <c r="O31" i="1"/>
  <c r="P31" i="1"/>
  <c r="A32" i="3"/>
  <c r="B31" i="1"/>
  <c r="W31" i="1" s="1"/>
  <c r="F31" i="3" s="1"/>
  <c r="C29" i="1"/>
  <c r="B29" i="3"/>
  <c r="U32" i="1" l="1"/>
  <c r="V32" i="1"/>
  <c r="T32" i="1"/>
  <c r="A33" i="1"/>
  <c r="R32" i="1"/>
  <c r="Q32" i="1"/>
  <c r="S32" i="1"/>
  <c r="M32" i="1"/>
  <c r="N32" i="1"/>
  <c r="K32" i="1"/>
  <c r="L32" i="1"/>
  <c r="P32" i="1"/>
  <c r="O32" i="1"/>
  <c r="A33" i="3"/>
  <c r="B32" i="1"/>
  <c r="W32" i="1" s="1"/>
  <c r="F32" i="3" s="1"/>
  <c r="C30" i="1"/>
  <c r="B30" i="3"/>
  <c r="U33" i="1" l="1"/>
  <c r="T33" i="1"/>
  <c r="V33" i="1"/>
  <c r="A34" i="1"/>
  <c r="A34" i="3" s="1"/>
  <c r="Q33" i="1"/>
  <c r="R33" i="1"/>
  <c r="S33" i="1"/>
  <c r="K33" i="1"/>
  <c r="L33" i="1"/>
  <c r="M33" i="1"/>
  <c r="P33" i="1"/>
  <c r="N33" i="1"/>
  <c r="O33" i="1"/>
  <c r="B33" i="1"/>
  <c r="W33" i="1" s="1"/>
  <c r="F33" i="3" s="1"/>
  <c r="C31" i="1"/>
  <c r="B31" i="3"/>
  <c r="V34" i="1" l="1"/>
  <c r="U34" i="1"/>
  <c r="T34" i="1"/>
  <c r="A35" i="1"/>
  <c r="A35" i="3" s="1"/>
  <c r="R34" i="1"/>
  <c r="Q34" i="1"/>
  <c r="S34" i="1"/>
  <c r="K34" i="1"/>
  <c r="L34" i="1"/>
  <c r="M34" i="1"/>
  <c r="N34" i="1"/>
  <c r="O34" i="1"/>
  <c r="P34" i="1"/>
  <c r="B34" i="1"/>
  <c r="W34" i="1" s="1"/>
  <c r="F34" i="3" s="1"/>
  <c r="C32" i="1"/>
  <c r="B32" i="3"/>
  <c r="U35" i="1" l="1"/>
  <c r="T35" i="1"/>
  <c r="V35" i="1"/>
  <c r="A36" i="1"/>
  <c r="A36" i="3" s="1"/>
  <c r="S35" i="1"/>
  <c r="Q35" i="1"/>
  <c r="R35" i="1"/>
  <c r="K35" i="1"/>
  <c r="L35" i="1"/>
  <c r="M35" i="1"/>
  <c r="N35" i="1"/>
  <c r="O35" i="1"/>
  <c r="P35" i="1"/>
  <c r="B35" i="1"/>
  <c r="W35" i="1" s="1"/>
  <c r="F35" i="3" s="1"/>
  <c r="C33" i="1"/>
  <c r="B33" i="3"/>
  <c r="U36" i="1" l="1"/>
  <c r="V36" i="1"/>
  <c r="T36" i="1"/>
  <c r="A37" i="1"/>
  <c r="A37" i="3" s="1"/>
  <c r="M36" i="1"/>
  <c r="Q36" i="1"/>
  <c r="N36" i="1"/>
  <c r="R36" i="1"/>
  <c r="O36" i="1"/>
  <c r="S36" i="1"/>
  <c r="P36" i="1"/>
  <c r="K36" i="1"/>
  <c r="L36" i="1"/>
  <c r="B36" i="1"/>
  <c r="W36" i="1" s="1"/>
  <c r="F36" i="3" s="1"/>
  <c r="C34" i="1"/>
  <c r="B34" i="3"/>
  <c r="U37" i="1" l="1"/>
  <c r="T37" i="1"/>
  <c r="V37" i="1"/>
  <c r="K37" i="1"/>
  <c r="L37" i="1"/>
  <c r="M37" i="1"/>
  <c r="A38" i="1"/>
  <c r="O37" i="1"/>
  <c r="Q37" i="1"/>
  <c r="P37" i="1"/>
  <c r="R37" i="1"/>
  <c r="S37" i="1"/>
  <c r="N37" i="1"/>
  <c r="A38" i="3"/>
  <c r="B37" i="1"/>
  <c r="W37" i="1" s="1"/>
  <c r="F37" i="3" s="1"/>
  <c r="C35" i="1"/>
  <c r="B35" i="3"/>
  <c r="U38" i="1" l="1"/>
  <c r="V38" i="1"/>
  <c r="T38" i="1"/>
  <c r="N38" i="1"/>
  <c r="O38" i="1"/>
  <c r="P38" i="1"/>
  <c r="A39" i="1"/>
  <c r="Q38" i="1"/>
  <c r="L38" i="1"/>
  <c r="R38" i="1"/>
  <c r="K38" i="1"/>
  <c r="S38" i="1"/>
  <c r="M38" i="1"/>
  <c r="A39" i="3"/>
  <c r="B38" i="1"/>
  <c r="W38" i="1" s="1"/>
  <c r="F38" i="3" s="1"/>
  <c r="C36" i="1"/>
  <c r="B36" i="3"/>
  <c r="U39" i="1" l="1"/>
  <c r="V39" i="1"/>
  <c r="T39" i="1"/>
  <c r="A40" i="1"/>
  <c r="O39" i="1"/>
  <c r="Q39" i="1"/>
  <c r="P39" i="1"/>
  <c r="R39" i="1"/>
  <c r="L39" i="1"/>
  <c r="M39" i="1"/>
  <c r="S39" i="1"/>
  <c r="K39" i="1"/>
  <c r="N39" i="1"/>
  <c r="A40" i="3"/>
  <c r="B39" i="1"/>
  <c r="W39" i="1" s="1"/>
  <c r="F39" i="3" s="1"/>
  <c r="C37" i="1"/>
  <c r="B37" i="3"/>
  <c r="U40" i="1" l="1"/>
  <c r="V40" i="1"/>
  <c r="T40" i="1"/>
  <c r="A41" i="1"/>
  <c r="O40" i="1"/>
  <c r="M40" i="1"/>
  <c r="S40" i="1"/>
  <c r="Q40" i="1"/>
  <c r="R40" i="1"/>
  <c r="L40" i="1"/>
  <c r="N40" i="1"/>
  <c r="K40" i="1"/>
  <c r="P40" i="1"/>
  <c r="A41" i="3"/>
  <c r="B40" i="1"/>
  <c r="W40" i="1" s="1"/>
  <c r="F40" i="3" s="1"/>
  <c r="C38" i="1"/>
  <c r="B38" i="3"/>
  <c r="U41" i="1" l="1"/>
  <c r="T41" i="1"/>
  <c r="V41" i="1"/>
  <c r="A42" i="1"/>
  <c r="A42" i="3" s="1"/>
  <c r="N41" i="1"/>
  <c r="Q41" i="1"/>
  <c r="O41" i="1"/>
  <c r="R41" i="1"/>
  <c r="S41" i="1"/>
  <c r="K41" i="1"/>
  <c r="L41" i="1"/>
  <c r="M41" i="1"/>
  <c r="P41" i="1"/>
  <c r="B41" i="1"/>
  <c r="W41" i="1" s="1"/>
  <c r="F41" i="3" s="1"/>
  <c r="C39" i="1"/>
  <c r="B39" i="3"/>
  <c r="U42" i="1" l="1"/>
  <c r="V42" i="1"/>
  <c r="T42" i="1"/>
  <c r="A43" i="1"/>
  <c r="A43" i="3" s="1"/>
  <c r="O42" i="1"/>
  <c r="Q42" i="1"/>
  <c r="P42" i="1"/>
  <c r="S42" i="1"/>
  <c r="K42" i="1"/>
  <c r="N42" i="1"/>
  <c r="L42" i="1"/>
  <c r="M42" i="1"/>
  <c r="R42" i="1"/>
  <c r="B42" i="1"/>
  <c r="W42" i="1" s="1"/>
  <c r="F42" i="3" s="1"/>
  <c r="C40" i="1"/>
  <c r="B40" i="3"/>
  <c r="U43" i="1" l="1"/>
  <c r="T43" i="1"/>
  <c r="V43" i="1"/>
  <c r="S43" i="1"/>
  <c r="R43" i="1"/>
  <c r="O43" i="1"/>
  <c r="P43" i="1"/>
  <c r="K43" i="1"/>
  <c r="N43" i="1"/>
  <c r="A44" i="1"/>
  <c r="L43" i="1"/>
  <c r="Q43" i="1"/>
  <c r="M43" i="1"/>
  <c r="A44" i="3"/>
  <c r="B43" i="1"/>
  <c r="W43" i="1" s="1"/>
  <c r="F43" i="3" s="1"/>
  <c r="C41" i="1"/>
  <c r="B41" i="3"/>
  <c r="U44" i="1" l="1"/>
  <c r="V44" i="1"/>
  <c r="T44" i="1"/>
  <c r="A45" i="1"/>
  <c r="A45" i="3" s="1"/>
  <c r="P44" i="1"/>
  <c r="Q44" i="1"/>
  <c r="O44" i="1"/>
  <c r="R44" i="1"/>
  <c r="S44" i="1"/>
  <c r="M44" i="1"/>
  <c r="K44" i="1"/>
  <c r="L44" i="1"/>
  <c r="N44" i="1"/>
  <c r="B44" i="1"/>
  <c r="W44" i="1" s="1"/>
  <c r="F44" i="3" s="1"/>
  <c r="C42" i="1"/>
  <c r="B42" i="3"/>
  <c r="U45" i="1" l="1"/>
  <c r="T45" i="1"/>
  <c r="V45" i="1"/>
  <c r="A46" i="1"/>
  <c r="P45" i="1"/>
  <c r="Q45" i="1"/>
  <c r="N45" i="1"/>
  <c r="R45" i="1"/>
  <c r="S45" i="1"/>
  <c r="L45" i="1"/>
  <c r="K45" i="1"/>
  <c r="M45" i="1"/>
  <c r="O45" i="1"/>
  <c r="A46" i="3"/>
  <c r="B45" i="1"/>
  <c r="W45" i="1" s="1"/>
  <c r="F45" i="3" s="1"/>
  <c r="C43" i="1"/>
  <c r="B43" i="3"/>
  <c r="U46" i="1" l="1"/>
  <c r="V46" i="1"/>
  <c r="T46" i="1"/>
  <c r="K46" i="1"/>
  <c r="A47" i="1"/>
  <c r="N46" i="1"/>
  <c r="Q46" i="1"/>
  <c r="P46" i="1"/>
  <c r="R46" i="1"/>
  <c r="S46" i="1"/>
  <c r="L46" i="1"/>
  <c r="M46" i="1"/>
  <c r="O46" i="1"/>
  <c r="A47" i="3"/>
  <c r="B46" i="1"/>
  <c r="W46" i="1" s="1"/>
  <c r="F46" i="3" s="1"/>
  <c r="C44" i="1"/>
  <c r="B44" i="3"/>
  <c r="R47" i="1" l="1"/>
  <c r="M47" i="1"/>
  <c r="P47" i="1"/>
  <c r="N47" i="1"/>
  <c r="O47" i="1"/>
  <c r="K47" i="1"/>
  <c r="A48" i="1"/>
  <c r="L47" i="1"/>
  <c r="S47" i="1"/>
  <c r="Q47" i="1"/>
  <c r="U47" i="1"/>
  <c r="V47" i="1"/>
  <c r="T47" i="1"/>
  <c r="A48" i="3"/>
  <c r="B47" i="1"/>
  <c r="W47" i="1" s="1"/>
  <c r="F47" i="3" s="1"/>
  <c r="C45" i="1"/>
  <c r="B45" i="3"/>
  <c r="U48" i="1" l="1"/>
  <c r="A49" i="1"/>
  <c r="M48" i="1"/>
  <c r="Q48" i="1"/>
  <c r="O48" i="1"/>
  <c r="R48" i="1"/>
  <c r="S48" i="1"/>
  <c r="N48" i="1"/>
  <c r="L48" i="1"/>
  <c r="V48" i="1"/>
  <c r="T48" i="1"/>
  <c r="P48" i="1"/>
  <c r="K48" i="1"/>
  <c r="A49" i="3"/>
  <c r="B48" i="1"/>
  <c r="W48" i="1" s="1"/>
  <c r="F48" i="3" s="1"/>
  <c r="C46" i="1"/>
  <c r="B46" i="3"/>
  <c r="U49" i="1" l="1"/>
  <c r="T49" i="1"/>
  <c r="Q49" i="1"/>
  <c r="O49" i="1"/>
  <c r="V49" i="1"/>
  <c r="R49" i="1"/>
  <c r="S49" i="1"/>
  <c r="L49" i="1"/>
  <c r="M49" i="1"/>
  <c r="P49" i="1"/>
  <c r="A50" i="1"/>
  <c r="N49" i="1"/>
  <c r="K49" i="1"/>
  <c r="A50" i="3"/>
  <c r="B49" i="1"/>
  <c r="W49" i="1" s="1"/>
  <c r="F49" i="3" s="1"/>
  <c r="C47" i="1"/>
  <c r="B47" i="3"/>
  <c r="U50" i="1" l="1"/>
  <c r="A51" i="1"/>
  <c r="P50" i="1"/>
  <c r="S50" i="1"/>
  <c r="M50" i="1"/>
  <c r="N50" i="1"/>
  <c r="V50" i="1"/>
  <c r="Q50" i="1"/>
  <c r="O50" i="1"/>
  <c r="R50" i="1"/>
  <c r="L50" i="1"/>
  <c r="K50" i="1"/>
  <c r="T50" i="1"/>
  <c r="A51" i="3"/>
  <c r="B50" i="1"/>
  <c r="W50" i="1" s="1"/>
  <c r="F50" i="3" s="1"/>
  <c r="C48" i="1"/>
  <c r="B48" i="3"/>
  <c r="U51" i="1" l="1"/>
  <c r="A52" i="1"/>
  <c r="O51" i="1"/>
  <c r="R51" i="1"/>
  <c r="T51" i="1"/>
  <c r="Q51" i="1"/>
  <c r="N51" i="1"/>
  <c r="S51" i="1"/>
  <c r="L51" i="1"/>
  <c r="K51" i="1"/>
  <c r="V51" i="1"/>
  <c r="M51" i="1"/>
  <c r="P51" i="1"/>
  <c r="A52" i="3"/>
  <c r="B51" i="1"/>
  <c r="W51" i="1" s="1"/>
  <c r="F51" i="3" s="1"/>
  <c r="C49" i="1"/>
  <c r="B49" i="3"/>
  <c r="U52" i="1" l="1"/>
  <c r="A53" i="1"/>
  <c r="M52" i="1"/>
  <c r="S52" i="1"/>
  <c r="N52" i="1"/>
  <c r="V52" i="1"/>
  <c r="Q52" i="1"/>
  <c r="O52" i="1"/>
  <c r="R52" i="1"/>
  <c r="P52" i="1"/>
  <c r="L52" i="1"/>
  <c r="K52" i="1"/>
  <c r="T52" i="1"/>
  <c r="A53" i="3"/>
  <c r="B52" i="1"/>
  <c r="W52" i="1" s="1"/>
  <c r="F52" i="3" s="1"/>
  <c r="C50" i="1"/>
  <c r="B50" i="3"/>
  <c r="U53" i="1" l="1"/>
  <c r="A54" i="1"/>
  <c r="O53" i="1"/>
  <c r="R53" i="1"/>
  <c r="S53" i="1"/>
  <c r="T53" i="1"/>
  <c r="Q53" i="1"/>
  <c r="P53" i="1"/>
  <c r="K53" i="1"/>
  <c r="L53" i="1"/>
  <c r="M53" i="1"/>
  <c r="N53" i="1"/>
  <c r="V53" i="1"/>
  <c r="A54" i="3"/>
  <c r="B53" i="1"/>
  <c r="W53" i="1" s="1"/>
  <c r="F53" i="3" s="1"/>
  <c r="C51" i="1"/>
  <c r="B51" i="3"/>
  <c r="U54" i="1" l="1"/>
  <c r="A55" i="1"/>
  <c r="N54" i="1"/>
  <c r="M54" i="1"/>
  <c r="V54" i="1"/>
  <c r="Q54" i="1"/>
  <c r="P54" i="1"/>
  <c r="R54" i="1"/>
  <c r="S54" i="1"/>
  <c r="K54" i="1"/>
  <c r="T54" i="1"/>
  <c r="L54" i="1"/>
  <c r="O54" i="1"/>
  <c r="A55" i="3"/>
  <c r="B54" i="1"/>
  <c r="W54" i="1" s="1"/>
  <c r="F54" i="3" s="1"/>
  <c r="C52" i="1"/>
  <c r="B52" i="3"/>
  <c r="U55" i="1" l="1"/>
  <c r="A56" i="1"/>
  <c r="P55" i="1"/>
  <c r="V55" i="1"/>
  <c r="Q55" i="1"/>
  <c r="L55" i="1"/>
  <c r="O55" i="1"/>
  <c r="T55" i="1"/>
  <c r="S55" i="1"/>
  <c r="N55" i="1"/>
  <c r="R55" i="1"/>
  <c r="M55" i="1"/>
  <c r="K55" i="1"/>
  <c r="A56" i="3"/>
  <c r="B55" i="1"/>
  <c r="W55" i="1" s="1"/>
  <c r="F55" i="3" s="1"/>
  <c r="C53" i="1"/>
  <c r="B53" i="3"/>
  <c r="U56" i="1" l="1"/>
  <c r="A57" i="1"/>
  <c r="L56" i="1"/>
  <c r="N56" i="1"/>
  <c r="V56" i="1"/>
  <c r="Q56" i="1"/>
  <c r="P56" i="1"/>
  <c r="R56" i="1"/>
  <c r="S56" i="1"/>
  <c r="M56" i="1"/>
  <c r="O56" i="1"/>
  <c r="T56" i="1"/>
  <c r="K56" i="1"/>
  <c r="A57" i="3"/>
  <c r="B56" i="1"/>
  <c r="W56" i="1" s="1"/>
  <c r="F56" i="3" s="1"/>
  <c r="C54" i="1"/>
  <c r="B54" i="3"/>
  <c r="U57" i="1" l="1"/>
  <c r="A58" i="1"/>
  <c r="O57" i="1"/>
  <c r="S57" i="1"/>
  <c r="M57" i="1"/>
  <c r="L57" i="1"/>
  <c r="N57" i="1"/>
  <c r="T57" i="1"/>
  <c r="Q57" i="1"/>
  <c r="P57" i="1"/>
  <c r="R57" i="1"/>
  <c r="K57" i="1"/>
  <c r="V57" i="1"/>
  <c r="A58" i="3"/>
  <c r="B57" i="1"/>
  <c r="W57" i="1" s="1"/>
  <c r="F57" i="3" s="1"/>
  <c r="C55" i="1"/>
  <c r="B55" i="3"/>
  <c r="U58" i="1" l="1"/>
  <c r="A59" i="1"/>
  <c r="P58" i="1"/>
  <c r="M58" i="1"/>
  <c r="L58" i="1"/>
  <c r="V58" i="1"/>
  <c r="Q58" i="1"/>
  <c r="O58" i="1"/>
  <c r="R58" i="1"/>
  <c r="S58" i="1"/>
  <c r="K58" i="1"/>
  <c r="T58" i="1"/>
  <c r="N58" i="1"/>
  <c r="A59" i="3"/>
  <c r="B58" i="1"/>
  <c r="W58" i="1" s="1"/>
  <c r="F58" i="3" s="1"/>
  <c r="C56" i="1"/>
  <c r="B56" i="3"/>
  <c r="U59" i="1" l="1"/>
  <c r="A60" i="1"/>
  <c r="O59" i="1"/>
  <c r="T59" i="1"/>
  <c r="Q59" i="1"/>
  <c r="P59" i="1"/>
  <c r="M59" i="1"/>
  <c r="V59" i="1"/>
  <c r="S59" i="1"/>
  <c r="K59" i="1"/>
  <c r="R59" i="1"/>
  <c r="N59" i="1"/>
  <c r="L59" i="1"/>
  <c r="A60" i="3"/>
  <c r="B59" i="1"/>
  <c r="W59" i="1" s="1"/>
  <c r="F59" i="3" s="1"/>
  <c r="C57" i="1"/>
  <c r="B57" i="3"/>
  <c r="U60" i="1" l="1"/>
  <c r="A61" i="1"/>
  <c r="K60" i="1"/>
  <c r="S60" i="1"/>
  <c r="L60" i="1"/>
  <c r="P60" i="1"/>
  <c r="N60" i="1"/>
  <c r="V60" i="1"/>
  <c r="Q60" i="1"/>
  <c r="O60" i="1"/>
  <c r="R60" i="1"/>
  <c r="T60" i="1"/>
  <c r="M60" i="1"/>
  <c r="A61" i="3"/>
  <c r="B60" i="1"/>
  <c r="W60" i="1" s="1"/>
  <c r="F60" i="3" s="1"/>
  <c r="C58" i="1"/>
  <c r="B58" i="3"/>
  <c r="U61" i="1" l="1"/>
  <c r="A62" i="1"/>
  <c r="O61" i="1"/>
  <c r="R61" i="1"/>
  <c r="S61" i="1"/>
  <c r="T61" i="1"/>
  <c r="Q61" i="1"/>
  <c r="P61" i="1"/>
  <c r="L61" i="1"/>
  <c r="K61" i="1"/>
  <c r="M61" i="1"/>
  <c r="V61" i="1"/>
  <c r="N61" i="1"/>
  <c r="A62" i="3"/>
  <c r="B61" i="1"/>
  <c r="W61" i="1" s="1"/>
  <c r="F61" i="3" s="1"/>
  <c r="C59" i="1"/>
  <c r="B59" i="3"/>
  <c r="U62" i="1" l="1"/>
  <c r="A63" i="1"/>
  <c r="N62" i="1"/>
  <c r="V62" i="1"/>
  <c r="Q62" i="1"/>
  <c r="P62" i="1"/>
  <c r="T62" i="1"/>
  <c r="R62" i="1"/>
  <c r="S62" i="1"/>
  <c r="L62" i="1"/>
  <c r="K62" i="1"/>
  <c r="M62" i="1"/>
  <c r="O62" i="1"/>
  <c r="A63" i="3"/>
  <c r="B62" i="1"/>
  <c r="W62" i="1" s="1"/>
  <c r="F62" i="3" s="1"/>
  <c r="C60" i="1"/>
  <c r="B60" i="3"/>
  <c r="U63" i="1" l="1"/>
  <c r="S63" i="1"/>
  <c r="T63" i="1"/>
  <c r="R63" i="1"/>
  <c r="N63" i="1"/>
  <c r="L63" i="1"/>
  <c r="Q63" i="1"/>
  <c r="K63" i="1"/>
  <c r="A64" i="1"/>
  <c r="O63" i="1"/>
  <c r="P63" i="1"/>
  <c r="M63" i="1"/>
  <c r="V63" i="1"/>
  <c r="A64" i="3"/>
  <c r="B63" i="1"/>
  <c r="W63" i="1" s="1"/>
  <c r="F63" i="3" s="1"/>
  <c r="C61" i="1"/>
  <c r="B61" i="3"/>
  <c r="U64" i="1" l="1"/>
  <c r="A65" i="1"/>
  <c r="M64" i="1"/>
  <c r="S64" i="1"/>
  <c r="V64" i="1"/>
  <c r="Q64" i="1"/>
  <c r="O64" i="1"/>
  <c r="R64" i="1"/>
  <c r="P64" i="1"/>
  <c r="N64" i="1"/>
  <c r="T64" i="1"/>
  <c r="L64" i="1"/>
  <c r="K64" i="1"/>
  <c r="A65" i="3"/>
  <c r="B64" i="1"/>
  <c r="W64" i="1" s="1"/>
  <c r="F64" i="3" s="1"/>
  <c r="C62" i="1"/>
  <c r="B62" i="3"/>
  <c r="U65" i="1" l="1"/>
  <c r="A66" i="1"/>
  <c r="O65" i="1"/>
  <c r="K65" i="1"/>
  <c r="N65" i="1"/>
  <c r="T65" i="1"/>
  <c r="Q65" i="1"/>
  <c r="P65" i="1"/>
  <c r="R65" i="1"/>
  <c r="S65" i="1"/>
  <c r="M65" i="1"/>
  <c r="L65" i="1"/>
  <c r="V65" i="1"/>
  <c r="A66" i="3"/>
  <c r="B65" i="1"/>
  <c r="W65" i="1" s="1"/>
  <c r="F65" i="3" s="1"/>
  <c r="C63" i="1"/>
  <c r="B63" i="3"/>
  <c r="U66" i="1" l="1"/>
  <c r="A67" i="1"/>
  <c r="O66" i="1"/>
  <c r="N66" i="1"/>
  <c r="K66" i="1"/>
  <c r="L66" i="1"/>
  <c r="V66" i="1"/>
  <c r="Q66" i="1"/>
  <c r="P66" i="1"/>
  <c r="R66" i="1"/>
  <c r="S66" i="1"/>
  <c r="T66" i="1"/>
  <c r="M66" i="1"/>
  <c r="A67" i="3"/>
  <c r="B66" i="1"/>
  <c r="W66" i="1" s="1"/>
  <c r="F66" i="3" s="1"/>
  <c r="C64" i="1"/>
  <c r="B64" i="3"/>
  <c r="U67" i="1" l="1"/>
  <c r="A68" i="1"/>
  <c r="P67" i="1"/>
  <c r="K67" i="1"/>
  <c r="T67" i="1"/>
  <c r="Q67" i="1"/>
  <c r="O67" i="1"/>
  <c r="S67" i="1"/>
  <c r="R67" i="1"/>
  <c r="L67" i="1"/>
  <c r="V67" i="1"/>
  <c r="M67" i="1"/>
  <c r="N67" i="1"/>
  <c r="A68" i="3"/>
  <c r="B67" i="1"/>
  <c r="W67" i="1" s="1"/>
  <c r="F67" i="3" s="1"/>
  <c r="C65" i="1"/>
  <c r="B65" i="3"/>
  <c r="U68" i="1" l="1"/>
  <c r="A69" i="1"/>
  <c r="K68" i="1"/>
  <c r="R68" i="1"/>
  <c r="O68" i="1"/>
  <c r="S68" i="1"/>
  <c r="M68" i="1"/>
  <c r="V68" i="1"/>
  <c r="Q68" i="1"/>
  <c r="N68" i="1"/>
  <c r="T68" i="1"/>
  <c r="L68" i="1"/>
  <c r="P68" i="1"/>
  <c r="A69" i="3"/>
  <c r="B68" i="1"/>
  <c r="W68" i="1" s="1"/>
  <c r="F68" i="3" s="1"/>
  <c r="C66" i="1"/>
  <c r="B66" i="3"/>
  <c r="U69" i="1" l="1"/>
  <c r="A70" i="1"/>
  <c r="O69" i="1"/>
  <c r="S69" i="1"/>
  <c r="K69" i="1"/>
  <c r="L69" i="1"/>
  <c r="M69" i="1"/>
  <c r="T69" i="1"/>
  <c r="Q69" i="1"/>
  <c r="P69" i="1"/>
  <c r="R69" i="1"/>
  <c r="V69" i="1"/>
  <c r="N69" i="1"/>
  <c r="A70" i="3"/>
  <c r="B69" i="1"/>
  <c r="W69" i="1" s="1"/>
  <c r="F69" i="3" s="1"/>
  <c r="C67" i="1"/>
  <c r="B67" i="3"/>
  <c r="U70" i="1" l="1"/>
  <c r="A71" i="1"/>
  <c r="P70" i="1"/>
  <c r="K70" i="1"/>
  <c r="L70" i="1"/>
  <c r="N70" i="1"/>
  <c r="V70" i="1"/>
  <c r="Q70" i="1"/>
  <c r="O70" i="1"/>
  <c r="R70" i="1"/>
  <c r="S70" i="1"/>
  <c r="M70" i="1"/>
  <c r="T70" i="1"/>
  <c r="A71" i="3"/>
  <c r="B70" i="1"/>
  <c r="W70" i="1" s="1"/>
  <c r="F70" i="3" s="1"/>
  <c r="C68" i="1"/>
  <c r="B68" i="3"/>
  <c r="U71" i="1" l="1"/>
  <c r="A72" i="1"/>
  <c r="M71" i="1"/>
  <c r="R71" i="1"/>
  <c r="V71" i="1"/>
  <c r="Q71" i="1"/>
  <c r="O71" i="1"/>
  <c r="S71" i="1"/>
  <c r="K71" i="1"/>
  <c r="N71" i="1"/>
  <c r="L71" i="1"/>
  <c r="P71" i="1"/>
  <c r="T71" i="1"/>
  <c r="A72" i="3"/>
  <c r="B71" i="1"/>
  <c r="W71" i="1" s="1"/>
  <c r="F71" i="3" s="1"/>
  <c r="C69" i="1"/>
  <c r="B69" i="3"/>
  <c r="U72" i="1" l="1"/>
  <c r="A73" i="1"/>
  <c r="M72" i="1"/>
  <c r="N72" i="1"/>
  <c r="O72" i="1"/>
  <c r="K72" i="1"/>
  <c r="L72" i="1"/>
  <c r="V72" i="1"/>
  <c r="Q72" i="1"/>
  <c r="P72" i="1"/>
  <c r="R72" i="1"/>
  <c r="S72" i="1"/>
  <c r="T72" i="1"/>
  <c r="A73" i="3"/>
  <c r="B72" i="1"/>
  <c r="W72" i="1" s="1"/>
  <c r="F72" i="3" s="1"/>
  <c r="C70" i="1"/>
  <c r="B70" i="3"/>
  <c r="U73" i="1" l="1"/>
  <c r="A74" i="1"/>
  <c r="N73" i="1"/>
  <c r="S73" i="1"/>
  <c r="T73" i="1"/>
  <c r="Q73" i="1"/>
  <c r="O73" i="1"/>
  <c r="R73" i="1"/>
  <c r="M73" i="1"/>
  <c r="K73" i="1"/>
  <c r="L73" i="1"/>
  <c r="P73" i="1"/>
  <c r="V73" i="1"/>
  <c r="A74" i="3"/>
  <c r="B73" i="1"/>
  <c r="W73" i="1" s="1"/>
  <c r="F73" i="3" s="1"/>
  <c r="C71" i="1"/>
  <c r="B71" i="3"/>
  <c r="U74" i="1" l="1"/>
  <c r="A75" i="1"/>
  <c r="P74" i="1"/>
  <c r="Q74" i="1"/>
  <c r="O74" i="1"/>
  <c r="V74" i="1"/>
  <c r="T74" i="1"/>
  <c r="R74" i="1"/>
  <c r="S74" i="1"/>
  <c r="N74" i="1"/>
  <c r="M74" i="1"/>
  <c r="K74" i="1"/>
  <c r="L74" i="1"/>
  <c r="A75" i="3"/>
  <c r="B74" i="1"/>
  <c r="W74" i="1" s="1"/>
  <c r="F74" i="3" s="1"/>
  <c r="C72" i="1"/>
  <c r="B72" i="3"/>
  <c r="U75" i="1" l="1"/>
  <c r="V75" i="1"/>
  <c r="Q75" i="1"/>
  <c r="O75" i="1"/>
  <c r="S75" i="1"/>
  <c r="T75" i="1"/>
  <c r="R75" i="1"/>
  <c r="P75" i="1"/>
  <c r="K75" i="1"/>
  <c r="L75" i="1"/>
  <c r="A76" i="1"/>
  <c r="N75" i="1"/>
  <c r="M75" i="1"/>
  <c r="A76" i="3"/>
  <c r="B75" i="1"/>
  <c r="W75" i="1" s="1"/>
  <c r="F75" i="3" s="1"/>
  <c r="C73" i="1"/>
  <c r="B73" i="3"/>
  <c r="U76" i="1" l="1"/>
  <c r="V76" i="1"/>
  <c r="Q76" i="1"/>
  <c r="O76" i="1"/>
  <c r="R76" i="1"/>
  <c r="T76" i="1"/>
  <c r="S76" i="1"/>
  <c r="P76" i="1"/>
  <c r="M76" i="1"/>
  <c r="K76" i="1"/>
  <c r="L76" i="1"/>
  <c r="A77" i="1"/>
  <c r="A77" i="3" s="1"/>
  <c r="N76" i="1"/>
  <c r="B76" i="1"/>
  <c r="W76" i="1" s="1"/>
  <c r="F76" i="3" s="1"/>
  <c r="C74" i="1"/>
  <c r="B74" i="3"/>
  <c r="U77" i="1" l="1"/>
  <c r="A78" i="1"/>
  <c r="P77" i="1"/>
  <c r="Q77" i="1"/>
  <c r="N77" i="1"/>
  <c r="L77" i="1"/>
  <c r="M77" i="1"/>
  <c r="V77" i="1"/>
  <c r="T77" i="1"/>
  <c r="R77" i="1"/>
  <c r="S77" i="1"/>
  <c r="K77" i="1"/>
  <c r="O77" i="1"/>
  <c r="A78" i="3"/>
  <c r="B77" i="1"/>
  <c r="W77" i="1" s="1"/>
  <c r="F77" i="3" s="1"/>
  <c r="C75" i="1"/>
  <c r="B75" i="3"/>
  <c r="U78" i="1" l="1"/>
  <c r="V78" i="1"/>
  <c r="Q78" i="1"/>
  <c r="P78" i="1"/>
  <c r="S78" i="1"/>
  <c r="T78" i="1"/>
  <c r="R78" i="1"/>
  <c r="M78" i="1"/>
  <c r="K78" i="1"/>
  <c r="N78" i="1"/>
  <c r="A79" i="1"/>
  <c r="O78" i="1"/>
  <c r="L78" i="1"/>
  <c r="A79" i="3"/>
  <c r="B78" i="1"/>
  <c r="W78" i="1" s="1"/>
  <c r="F78" i="3" s="1"/>
  <c r="C76" i="1"/>
  <c r="B76" i="3"/>
  <c r="U79" i="1" l="1"/>
  <c r="A80" i="1"/>
  <c r="N79" i="1"/>
  <c r="Q79" i="1"/>
  <c r="O79" i="1"/>
  <c r="V79" i="1"/>
  <c r="T79" i="1"/>
  <c r="S79" i="1"/>
  <c r="R79" i="1"/>
  <c r="P79" i="1"/>
  <c r="K79" i="1"/>
  <c r="M79" i="1"/>
  <c r="L79" i="1"/>
  <c r="A80" i="3"/>
  <c r="B79" i="1"/>
  <c r="W79" i="1" s="1"/>
  <c r="F79" i="3" s="1"/>
  <c r="C77" i="1"/>
  <c r="B77" i="3"/>
  <c r="U80" i="1" l="1"/>
  <c r="A81" i="1"/>
  <c r="P80" i="1"/>
  <c r="Q80" i="1"/>
  <c r="L80" i="1"/>
  <c r="N80" i="1"/>
  <c r="O80" i="1"/>
  <c r="M80" i="1"/>
  <c r="K80" i="1"/>
  <c r="V80" i="1"/>
  <c r="T80" i="1"/>
  <c r="R80" i="1"/>
  <c r="S80" i="1"/>
  <c r="A81" i="3"/>
  <c r="B80" i="1"/>
  <c r="W80" i="1" s="1"/>
  <c r="F80" i="3" s="1"/>
  <c r="C78" i="1"/>
  <c r="B78" i="3"/>
  <c r="U81" i="1" l="1"/>
  <c r="V81" i="1"/>
  <c r="T81" i="1"/>
  <c r="K81" i="1"/>
  <c r="M81" i="1"/>
  <c r="P81" i="1"/>
  <c r="A82" i="1"/>
  <c r="A82" i="3" s="1"/>
  <c r="N81" i="1"/>
  <c r="Q81" i="1"/>
  <c r="O81" i="1"/>
  <c r="R81" i="1"/>
  <c r="S81" i="1"/>
  <c r="L81" i="1"/>
  <c r="B81" i="1"/>
  <c r="W81" i="1" s="1"/>
  <c r="F81" i="3" s="1"/>
  <c r="C79" i="1"/>
  <c r="B79" i="3"/>
  <c r="U82" i="1" l="1"/>
  <c r="A83" i="1"/>
  <c r="N82" i="1"/>
  <c r="Q82" i="1"/>
  <c r="P82" i="1"/>
  <c r="V82" i="1"/>
  <c r="T82" i="1"/>
  <c r="R82" i="1"/>
  <c r="S82" i="1"/>
  <c r="L82" i="1"/>
  <c r="K82" i="1"/>
  <c r="M82" i="1"/>
  <c r="O82" i="1"/>
  <c r="A83" i="3"/>
  <c r="B82" i="1"/>
  <c r="W82" i="1" s="1"/>
  <c r="F82" i="3" s="1"/>
  <c r="C80" i="1"/>
  <c r="B80" i="3"/>
  <c r="U83" i="1" l="1"/>
  <c r="A84" i="1"/>
  <c r="P83" i="1"/>
  <c r="Q83" i="1"/>
  <c r="N83" i="1"/>
  <c r="K83" i="1"/>
  <c r="L83" i="1"/>
  <c r="V83" i="1"/>
  <c r="T83" i="1"/>
  <c r="S83" i="1"/>
  <c r="R83" i="1"/>
  <c r="O83" i="1"/>
  <c r="M83" i="1"/>
  <c r="A84" i="3"/>
  <c r="B83" i="1"/>
  <c r="W83" i="1" s="1"/>
  <c r="F83" i="3" s="1"/>
  <c r="C81" i="1"/>
  <c r="B81" i="3"/>
  <c r="U84" i="1" l="1"/>
  <c r="V84" i="1"/>
  <c r="Q84" i="1"/>
  <c r="O84" i="1"/>
  <c r="R84" i="1"/>
  <c r="T84" i="1"/>
  <c r="S84" i="1"/>
  <c r="M84" i="1"/>
  <c r="N84" i="1"/>
  <c r="A85" i="1"/>
  <c r="K84" i="1"/>
  <c r="P84" i="1"/>
  <c r="L84" i="1"/>
  <c r="A85" i="3"/>
  <c r="B84" i="1"/>
  <c r="W84" i="1" s="1"/>
  <c r="F84" i="3" s="1"/>
  <c r="C82" i="1"/>
  <c r="B82" i="3"/>
  <c r="A86" i="1" l="1"/>
  <c r="O85" i="1"/>
  <c r="Q85" i="1"/>
  <c r="P85" i="1"/>
  <c r="K85" i="1"/>
  <c r="U85" i="1"/>
  <c r="R85" i="1"/>
  <c r="N85" i="1"/>
  <c r="V85" i="1"/>
  <c r="S85" i="1"/>
  <c r="M85" i="1"/>
  <c r="L85" i="1"/>
  <c r="T85" i="1"/>
  <c r="A86" i="3"/>
  <c r="B85" i="1"/>
  <c r="W85" i="1" s="1"/>
  <c r="F85" i="3" s="1"/>
  <c r="C83" i="1"/>
  <c r="B83" i="3"/>
  <c r="Q86" i="1" l="1"/>
  <c r="N86" i="1"/>
  <c r="R86" i="1"/>
  <c r="S86" i="1"/>
  <c r="V86" i="1"/>
  <c r="L86" i="1"/>
  <c r="T86" i="1"/>
  <c r="O86" i="1"/>
  <c r="A87" i="1"/>
  <c r="P86" i="1"/>
  <c r="K86" i="1"/>
  <c r="U86" i="1"/>
  <c r="M86" i="1"/>
  <c r="A87" i="3"/>
  <c r="B86" i="1"/>
  <c r="W86" i="1" s="1"/>
  <c r="F86" i="3" s="1"/>
  <c r="C84" i="1"/>
  <c r="B84" i="3"/>
  <c r="S87" i="1" l="1"/>
  <c r="U87" i="1"/>
  <c r="N87" i="1"/>
  <c r="T87" i="1"/>
  <c r="P87" i="1"/>
  <c r="A88" i="1"/>
  <c r="K87" i="1"/>
  <c r="Q87" i="1"/>
  <c r="O87" i="1"/>
  <c r="R87" i="1"/>
  <c r="M87" i="1"/>
  <c r="V87" i="1"/>
  <c r="L87" i="1"/>
  <c r="A88" i="3"/>
  <c r="B87" i="1"/>
  <c r="W87" i="1" s="1"/>
  <c r="F87" i="3" s="1"/>
  <c r="C85" i="1"/>
  <c r="B85" i="3"/>
  <c r="Q88" i="1" l="1"/>
  <c r="P88" i="1"/>
  <c r="V88" i="1"/>
  <c r="L88" i="1"/>
  <c r="U88" i="1"/>
  <c r="K88" i="1"/>
  <c r="T88" i="1"/>
  <c r="M88" i="1"/>
  <c r="A89" i="1"/>
  <c r="O88" i="1"/>
  <c r="R88" i="1"/>
  <c r="S88" i="1"/>
  <c r="N88" i="1"/>
  <c r="A89" i="3"/>
  <c r="B88" i="1"/>
  <c r="W88" i="1" s="1"/>
  <c r="F88" i="3" s="1"/>
  <c r="C86" i="1"/>
  <c r="B86" i="3"/>
  <c r="V89" i="1" l="1"/>
  <c r="L89" i="1"/>
  <c r="T89" i="1"/>
  <c r="N89" i="1"/>
  <c r="A90" i="1"/>
  <c r="O89" i="1"/>
  <c r="Q89" i="1"/>
  <c r="P89" i="1"/>
  <c r="R89" i="1"/>
  <c r="S89" i="1"/>
  <c r="K89" i="1"/>
  <c r="U89" i="1"/>
  <c r="M89" i="1"/>
  <c r="A90" i="3"/>
  <c r="B89" i="1"/>
  <c r="W89" i="1" s="1"/>
  <c r="F89" i="3" s="1"/>
  <c r="C87" i="1"/>
  <c r="B87" i="3"/>
  <c r="A91" i="1" l="1"/>
  <c r="P90" i="1"/>
  <c r="Q90" i="1"/>
  <c r="O90" i="1"/>
  <c r="U90" i="1"/>
  <c r="M90" i="1"/>
  <c r="T90" i="1"/>
  <c r="N90" i="1"/>
  <c r="R90" i="1"/>
  <c r="S90" i="1"/>
  <c r="L90" i="1"/>
  <c r="V90" i="1"/>
  <c r="K90" i="1"/>
  <c r="A91" i="3"/>
  <c r="B90" i="1"/>
  <c r="W90" i="1" s="1"/>
  <c r="F90" i="3" s="1"/>
  <c r="C88" i="1"/>
  <c r="B88" i="3"/>
  <c r="M91" i="1" l="1"/>
  <c r="S91" i="1"/>
  <c r="R91" i="1"/>
  <c r="U91" i="1"/>
  <c r="K91" i="1"/>
  <c r="T91" i="1"/>
  <c r="L91" i="1"/>
  <c r="V91" i="1"/>
  <c r="P91" i="1"/>
  <c r="A92" i="1"/>
  <c r="O91" i="1"/>
  <c r="Q91" i="1"/>
  <c r="N91" i="1"/>
  <c r="A92" i="3"/>
  <c r="B91" i="1"/>
  <c r="W91" i="1" s="1"/>
  <c r="F91" i="3" s="1"/>
  <c r="B89" i="3"/>
  <c r="C89" i="1"/>
  <c r="O92" i="1" l="1"/>
  <c r="S92" i="1"/>
  <c r="P92" i="1"/>
  <c r="U92" i="1"/>
  <c r="M92" i="1"/>
  <c r="V92" i="1"/>
  <c r="K92" i="1"/>
  <c r="T92" i="1"/>
  <c r="L92" i="1"/>
  <c r="Q92" i="1"/>
  <c r="N92" i="1"/>
  <c r="A93" i="1"/>
  <c r="R92" i="1"/>
  <c r="A93" i="3"/>
  <c r="B92" i="1"/>
  <c r="W92" i="1" s="1"/>
  <c r="F92" i="3" s="1"/>
  <c r="C90" i="1"/>
  <c r="B90" i="3"/>
  <c r="A94" i="1" l="1"/>
  <c r="N93" i="1"/>
  <c r="Q93" i="1"/>
  <c r="P93" i="1"/>
  <c r="R93" i="1"/>
  <c r="S93" i="1"/>
  <c r="M93" i="1"/>
  <c r="V93" i="1"/>
  <c r="K93" i="1"/>
  <c r="T93" i="1"/>
  <c r="O93" i="1"/>
  <c r="U93" i="1"/>
  <c r="L93" i="1"/>
  <c r="A94" i="3"/>
  <c r="B93" i="1"/>
  <c r="W93" i="1" s="1"/>
  <c r="F93" i="3" s="1"/>
  <c r="C91" i="1"/>
  <c r="B91" i="3"/>
  <c r="A95" i="1" l="1"/>
  <c r="O94" i="1"/>
  <c r="Q94" i="1"/>
  <c r="N94" i="1"/>
  <c r="S94" i="1"/>
  <c r="P94" i="1"/>
  <c r="R94" i="1"/>
  <c r="T94" i="1"/>
  <c r="K94" i="1"/>
  <c r="U94" i="1"/>
  <c r="L94" i="1"/>
  <c r="V94" i="1"/>
  <c r="M94" i="1"/>
  <c r="A95" i="3"/>
  <c r="B94" i="1"/>
  <c r="W94" i="1" s="1"/>
  <c r="F94" i="3" s="1"/>
  <c r="C92" i="1"/>
  <c r="B92" i="3"/>
  <c r="A96" i="1" l="1"/>
  <c r="O95" i="1"/>
  <c r="Q95" i="1"/>
  <c r="P95" i="1"/>
  <c r="S95" i="1"/>
  <c r="V95" i="1"/>
  <c r="L95" i="1"/>
  <c r="U95" i="1"/>
  <c r="K95" i="1"/>
  <c r="T95" i="1"/>
  <c r="N95" i="1"/>
  <c r="R95" i="1"/>
  <c r="M95" i="1"/>
  <c r="A96" i="3"/>
  <c r="B95" i="1"/>
  <c r="W95" i="1" s="1"/>
  <c r="F95" i="3" s="1"/>
  <c r="C93" i="1"/>
  <c r="B93" i="3"/>
  <c r="A97" i="1" l="1"/>
  <c r="N96" i="1"/>
  <c r="R96" i="1"/>
  <c r="S96" i="1"/>
  <c r="L96" i="1"/>
  <c r="U96" i="1"/>
  <c r="K96" i="1"/>
  <c r="V96" i="1"/>
  <c r="M96" i="1"/>
  <c r="T96" i="1"/>
  <c r="P96" i="1"/>
  <c r="Q96" i="1"/>
  <c r="O96" i="1"/>
  <c r="A97" i="3"/>
  <c r="B96" i="1"/>
  <c r="W96" i="1" s="1"/>
  <c r="F96" i="3" s="1"/>
  <c r="C94" i="1"/>
  <c r="B94" i="3"/>
  <c r="R97" i="1" l="1"/>
  <c r="S97" i="1"/>
  <c r="T97" i="1"/>
  <c r="K97" i="1"/>
  <c r="A98" i="1"/>
  <c r="P97" i="1"/>
  <c r="Q97" i="1"/>
  <c r="N97" i="1"/>
  <c r="M97" i="1"/>
  <c r="U97" i="1"/>
  <c r="L97" i="1"/>
  <c r="V97" i="1"/>
  <c r="O97" i="1"/>
  <c r="A98" i="3"/>
  <c r="B97" i="1"/>
  <c r="W97" i="1" s="1"/>
  <c r="F97" i="3" s="1"/>
  <c r="C95" i="1"/>
  <c r="B95" i="3"/>
  <c r="A99" i="1" l="1"/>
  <c r="O98" i="1"/>
  <c r="Q98" i="1"/>
  <c r="P98" i="1"/>
  <c r="R98" i="1"/>
  <c r="S98" i="1"/>
  <c r="L98" i="1"/>
  <c r="U98" i="1"/>
  <c r="K98" i="1"/>
  <c r="V98" i="1"/>
  <c r="M98" i="1"/>
  <c r="T98" i="1"/>
  <c r="N98" i="1"/>
  <c r="A99" i="3"/>
  <c r="B98" i="1"/>
  <c r="W98" i="1" s="1"/>
  <c r="F98" i="3" s="1"/>
  <c r="C96" i="1"/>
  <c r="B96" i="3"/>
  <c r="R99" i="1" l="1"/>
  <c r="M99" i="1"/>
  <c r="V99" i="1"/>
  <c r="L99" i="1"/>
  <c r="T99" i="1"/>
  <c r="K99" i="1"/>
  <c r="A100" i="1"/>
  <c r="A100" i="3" s="1"/>
  <c r="O99" i="1"/>
  <c r="Q99" i="1"/>
  <c r="P99" i="1"/>
  <c r="U99" i="1"/>
  <c r="N99" i="1"/>
  <c r="S99" i="1"/>
  <c r="B99" i="1"/>
  <c r="W99" i="1" s="1"/>
  <c r="F99" i="3" s="1"/>
  <c r="C97" i="1"/>
  <c r="B97" i="3"/>
  <c r="A101" i="1" l="1"/>
  <c r="O100" i="1"/>
  <c r="Q100" i="1"/>
  <c r="N100" i="1"/>
  <c r="V100" i="1"/>
  <c r="M100" i="1"/>
  <c r="S100" i="1"/>
  <c r="T100" i="1"/>
  <c r="P100" i="1"/>
  <c r="R100" i="1"/>
  <c r="K100" i="1"/>
  <c r="U100" i="1"/>
  <c r="L100" i="1"/>
  <c r="A101" i="3"/>
  <c r="B100" i="1"/>
  <c r="W100" i="1" s="1"/>
  <c r="F100" i="3" s="1"/>
  <c r="C98" i="1"/>
  <c r="B98" i="3"/>
  <c r="A102" i="1" l="1"/>
  <c r="N101" i="1"/>
  <c r="Q101" i="1"/>
  <c r="P101" i="1"/>
  <c r="R101" i="1"/>
  <c r="S101" i="1"/>
  <c r="K101" i="1"/>
  <c r="U101" i="1"/>
  <c r="L101" i="1"/>
  <c r="V101" i="1"/>
  <c r="M101" i="1"/>
  <c r="T101" i="1"/>
  <c r="O101" i="1"/>
  <c r="A102" i="3"/>
  <c r="B101" i="1"/>
  <c r="W101" i="1" s="1"/>
  <c r="F101" i="3" s="1"/>
  <c r="C99" i="1"/>
  <c r="B99" i="3"/>
  <c r="U102" i="1" l="1"/>
  <c r="L102" i="1"/>
  <c r="V102" i="1"/>
  <c r="K102" i="1"/>
  <c r="T102" i="1"/>
  <c r="N102" i="1"/>
  <c r="A103" i="1"/>
  <c r="A103" i="3" s="1"/>
  <c r="P102" i="1"/>
  <c r="Q102" i="1"/>
  <c r="O102" i="1"/>
  <c r="R102" i="1"/>
  <c r="S102" i="1"/>
  <c r="M102" i="1"/>
  <c r="B102" i="1"/>
  <c r="W102" i="1" s="1"/>
  <c r="F102" i="3" s="1"/>
  <c r="C100" i="1"/>
  <c r="B100" i="3"/>
  <c r="A104" i="1" l="1"/>
  <c r="P103" i="1"/>
  <c r="S103" i="1"/>
  <c r="Q103" i="1"/>
  <c r="N103" i="1"/>
  <c r="U103" i="1"/>
  <c r="M103" i="1"/>
  <c r="V103" i="1"/>
  <c r="L103" i="1"/>
  <c r="T103" i="1"/>
  <c r="O103" i="1"/>
  <c r="R103" i="1"/>
  <c r="K103" i="1"/>
  <c r="A104" i="3"/>
  <c r="B103" i="1"/>
  <c r="W103" i="1" s="1"/>
  <c r="F103" i="3" s="1"/>
  <c r="C101" i="1"/>
  <c r="B101" i="3"/>
  <c r="Q104" i="1" l="1"/>
  <c r="N104" i="1"/>
  <c r="V104" i="1"/>
  <c r="L104" i="1"/>
  <c r="O104" i="1"/>
  <c r="R104" i="1"/>
  <c r="S104" i="1"/>
  <c r="T104" i="1"/>
  <c r="M104" i="1"/>
  <c r="A105" i="1"/>
  <c r="P104" i="1"/>
  <c r="U104" i="1"/>
  <c r="K104" i="1"/>
  <c r="A105" i="3"/>
  <c r="B104" i="1"/>
  <c r="W104" i="1" s="1"/>
  <c r="F104" i="3" s="1"/>
  <c r="C102" i="1"/>
  <c r="B102" i="3"/>
  <c r="A106" i="1" l="1"/>
  <c r="A106" i="3" s="1"/>
  <c r="N105" i="1"/>
  <c r="Q105" i="1"/>
  <c r="P105" i="1"/>
  <c r="U105" i="1"/>
  <c r="K105" i="1"/>
  <c r="V105" i="1"/>
  <c r="L105" i="1"/>
  <c r="S105" i="1"/>
  <c r="M105" i="1"/>
  <c r="T105" i="1"/>
  <c r="O105" i="1"/>
  <c r="R105" i="1"/>
  <c r="B105" i="1"/>
  <c r="W105" i="1" s="1"/>
  <c r="F105" i="3" s="1"/>
  <c r="C103" i="1"/>
  <c r="B103" i="3"/>
  <c r="A107" i="1" l="1"/>
  <c r="O106" i="1"/>
  <c r="Q106" i="1"/>
  <c r="N106" i="1"/>
  <c r="R106" i="1"/>
  <c r="S106" i="1"/>
  <c r="T106" i="1"/>
  <c r="P106" i="1"/>
  <c r="M106" i="1"/>
  <c r="U106" i="1"/>
  <c r="K106" i="1"/>
  <c r="V106" i="1"/>
  <c r="L106" i="1"/>
  <c r="A107" i="3"/>
  <c r="B106" i="1"/>
  <c r="W106" i="1" s="1"/>
  <c r="F106" i="3" s="1"/>
  <c r="C104" i="1"/>
  <c r="B104" i="3"/>
  <c r="U107" i="1" l="1"/>
  <c r="M107" i="1"/>
  <c r="V107" i="1"/>
  <c r="L107" i="1"/>
  <c r="T107" i="1"/>
  <c r="N107" i="1"/>
  <c r="A108" i="1"/>
  <c r="A108" i="3" s="1"/>
  <c r="O107" i="1"/>
  <c r="Q107" i="1"/>
  <c r="P107" i="1"/>
  <c r="S107" i="1"/>
  <c r="R107" i="1"/>
  <c r="K107" i="1"/>
  <c r="B107" i="1"/>
  <c r="W107" i="1" s="1"/>
  <c r="F107" i="3" s="1"/>
  <c r="C105" i="1"/>
  <c r="B105" i="3"/>
  <c r="Q108" i="1" l="1"/>
  <c r="N108" i="1"/>
  <c r="S108" i="1"/>
  <c r="L108" i="1"/>
  <c r="U108" i="1"/>
  <c r="K108" i="1"/>
  <c r="V108" i="1"/>
  <c r="M108" i="1"/>
  <c r="T108" i="1"/>
  <c r="O108" i="1"/>
  <c r="A109" i="1"/>
  <c r="P108" i="1"/>
  <c r="R108" i="1"/>
  <c r="A109" i="3"/>
  <c r="B108" i="1"/>
  <c r="W108" i="1" s="1"/>
  <c r="F108" i="3" s="1"/>
  <c r="C106" i="1"/>
  <c r="B106" i="3"/>
  <c r="K109" i="1" l="1"/>
  <c r="U109" i="1"/>
  <c r="L109" i="1"/>
  <c r="V109" i="1"/>
  <c r="M109" i="1"/>
  <c r="R109" i="1"/>
  <c r="S109" i="1"/>
  <c r="T109" i="1"/>
  <c r="O109" i="1"/>
  <c r="A110" i="1"/>
  <c r="N109" i="1"/>
  <c r="Q109" i="1"/>
  <c r="P109" i="1"/>
  <c r="A110" i="3"/>
  <c r="B109" i="1"/>
  <c r="W109" i="1" s="1"/>
  <c r="F109" i="3" s="1"/>
  <c r="C107" i="1"/>
  <c r="B107" i="3"/>
  <c r="R110" i="1" l="1"/>
  <c r="S110" i="1"/>
  <c r="V110" i="1"/>
  <c r="L110" i="1"/>
  <c r="T110" i="1"/>
  <c r="N110" i="1"/>
  <c r="A111" i="1"/>
  <c r="A111" i="3" s="1"/>
  <c r="P110" i="1"/>
  <c r="Q110" i="1"/>
  <c r="O110" i="1"/>
  <c r="M110" i="1"/>
  <c r="U110" i="1"/>
  <c r="K110" i="1"/>
  <c r="B110" i="1"/>
  <c r="W110" i="1" s="1"/>
  <c r="F110" i="3" s="1"/>
  <c r="C108" i="1"/>
  <c r="B108" i="3"/>
  <c r="M111" i="1" l="1"/>
  <c r="U111" i="1"/>
  <c r="K111" i="1"/>
  <c r="V111" i="1"/>
  <c r="L111" i="1"/>
  <c r="S111" i="1"/>
  <c r="R111" i="1"/>
  <c r="T111" i="1"/>
  <c r="O111" i="1"/>
  <c r="A112" i="1"/>
  <c r="N111" i="1"/>
  <c r="Q111" i="1"/>
  <c r="P111" i="1"/>
  <c r="A112" i="3"/>
  <c r="B111" i="1"/>
  <c r="W111" i="1" s="1"/>
  <c r="F111" i="3" s="1"/>
  <c r="C109" i="1"/>
  <c r="B109" i="3"/>
  <c r="R112" i="1" l="1"/>
  <c r="S112" i="1"/>
  <c r="U112" i="1"/>
  <c r="K112" i="1"/>
  <c r="V112" i="1"/>
  <c r="L112" i="1"/>
  <c r="M112" i="1"/>
  <c r="T112" i="1"/>
  <c r="P112" i="1"/>
  <c r="A113" i="1"/>
  <c r="N112" i="1"/>
  <c r="Q112" i="1"/>
  <c r="O112" i="1"/>
  <c r="A113" i="3"/>
  <c r="B112" i="1"/>
  <c r="W112" i="1" s="1"/>
  <c r="F112" i="3" s="1"/>
  <c r="C110" i="1"/>
  <c r="B110" i="3"/>
  <c r="R113" i="1" l="1"/>
  <c r="U113" i="1"/>
  <c r="K113" i="1"/>
  <c r="V113" i="1"/>
  <c r="O113" i="1"/>
  <c r="T113" i="1"/>
  <c r="L113" i="1"/>
  <c r="A114" i="1"/>
  <c r="P113" i="1"/>
  <c r="Q113" i="1"/>
  <c r="N113" i="1"/>
  <c r="S113" i="1"/>
  <c r="M113" i="1"/>
  <c r="A114" i="3"/>
  <c r="B113" i="1"/>
  <c r="W113" i="1" s="1"/>
  <c r="F113" i="3" s="1"/>
  <c r="C111" i="1"/>
  <c r="B111" i="3"/>
  <c r="U114" i="1" l="1"/>
  <c r="K114" i="1"/>
  <c r="V114" i="1"/>
  <c r="L114" i="1"/>
  <c r="T114" i="1"/>
  <c r="M114" i="1"/>
  <c r="A115" i="1"/>
  <c r="A115" i="3" s="1"/>
  <c r="O114" i="1"/>
  <c r="Q114" i="1"/>
  <c r="N114" i="1"/>
  <c r="R114" i="1"/>
  <c r="S114" i="1"/>
  <c r="P114" i="1"/>
  <c r="B114" i="1"/>
  <c r="W114" i="1" s="1"/>
  <c r="F114" i="3" s="1"/>
  <c r="C112" i="1"/>
  <c r="B112" i="3"/>
  <c r="A116" i="1" l="1"/>
  <c r="P115" i="1"/>
  <c r="Q115" i="1"/>
  <c r="O115" i="1"/>
  <c r="M115" i="1"/>
  <c r="K115" i="1"/>
  <c r="S115" i="1"/>
  <c r="V115" i="1"/>
  <c r="R115" i="1"/>
  <c r="U115" i="1"/>
  <c r="L115" i="1"/>
  <c r="N115" i="1"/>
  <c r="T115" i="1"/>
  <c r="A116" i="3"/>
  <c r="B115" i="1"/>
  <c r="W115" i="1" s="1"/>
  <c r="F115" i="3" s="1"/>
  <c r="C113" i="1"/>
  <c r="B113" i="3"/>
  <c r="R116" i="1" l="1"/>
  <c r="V116" i="1"/>
  <c r="M116" i="1"/>
  <c r="T116" i="1"/>
  <c r="P116" i="1"/>
  <c r="Q116" i="1"/>
  <c r="O116" i="1"/>
  <c r="A117" i="1"/>
  <c r="N116" i="1"/>
  <c r="S116" i="1"/>
  <c r="K116" i="1"/>
  <c r="U116" i="1"/>
  <c r="L116" i="1"/>
  <c r="A117" i="3"/>
  <c r="B116" i="1"/>
  <c r="W116" i="1" s="1"/>
  <c r="F116" i="3" s="1"/>
  <c r="C114" i="1"/>
  <c r="B114" i="3"/>
  <c r="R117" i="1" l="1"/>
  <c r="S117" i="1"/>
  <c r="U117" i="1"/>
  <c r="L117" i="1"/>
  <c r="V117" i="1"/>
  <c r="K117" i="1"/>
  <c r="M117" i="1"/>
  <c r="T117" i="1"/>
  <c r="O117" i="1"/>
  <c r="A118" i="1"/>
  <c r="N117" i="1"/>
  <c r="Q117" i="1"/>
  <c r="P117" i="1"/>
  <c r="A118" i="3"/>
  <c r="B117" i="1"/>
  <c r="W117" i="1" s="1"/>
  <c r="F117" i="3" s="1"/>
  <c r="C115" i="1"/>
  <c r="B115" i="3"/>
  <c r="Q118" i="1" l="1"/>
  <c r="O118" i="1"/>
  <c r="R118" i="1"/>
  <c r="L118" i="1"/>
  <c r="S118" i="1"/>
  <c r="U118" i="1"/>
  <c r="M118" i="1"/>
  <c r="V118" i="1"/>
  <c r="K118" i="1"/>
  <c r="T118" i="1"/>
  <c r="N118" i="1"/>
  <c r="A119" i="1"/>
  <c r="A119" i="3" s="1"/>
  <c r="P118" i="1"/>
  <c r="B118" i="1"/>
  <c r="W118" i="1" s="1"/>
  <c r="F118" i="3" s="1"/>
  <c r="C116" i="1"/>
  <c r="B116" i="3"/>
  <c r="A120" i="1" l="1"/>
  <c r="O119" i="1"/>
  <c r="Q119" i="1"/>
  <c r="P119" i="1"/>
  <c r="S119" i="1"/>
  <c r="R119" i="1"/>
  <c r="K119" i="1"/>
  <c r="U119" i="1"/>
  <c r="L119" i="1"/>
  <c r="V119" i="1"/>
  <c r="M119" i="1"/>
  <c r="T119" i="1"/>
  <c r="N119" i="1"/>
  <c r="A120" i="3"/>
  <c r="B119" i="1"/>
  <c r="W119" i="1" s="1"/>
  <c r="F119" i="3" s="1"/>
  <c r="C117" i="1"/>
  <c r="B117" i="3"/>
  <c r="A121" i="1" l="1"/>
  <c r="P120" i="1"/>
  <c r="L120" i="1"/>
  <c r="N120" i="1"/>
  <c r="Q120" i="1"/>
  <c r="O120" i="1"/>
  <c r="U120" i="1"/>
  <c r="V120" i="1"/>
  <c r="T120" i="1"/>
  <c r="R120" i="1"/>
  <c r="S120" i="1"/>
  <c r="K120" i="1"/>
  <c r="M120" i="1"/>
  <c r="A121" i="3"/>
  <c r="B120" i="1"/>
  <c r="W120" i="1" s="1"/>
  <c r="F120" i="3" s="1"/>
  <c r="C118" i="1"/>
  <c r="B118" i="3"/>
  <c r="A122" i="1" l="1"/>
  <c r="N121" i="1"/>
  <c r="S121" i="1"/>
  <c r="Q121" i="1"/>
  <c r="P121" i="1"/>
  <c r="R121" i="1"/>
  <c r="V121" i="1"/>
  <c r="K121" i="1"/>
  <c r="U121" i="1"/>
  <c r="M121" i="1"/>
  <c r="T121" i="1"/>
  <c r="O121" i="1"/>
  <c r="L121" i="1"/>
  <c r="A122" i="3"/>
  <c r="B121" i="1"/>
  <c r="W121" i="1" s="1"/>
  <c r="F121" i="3" s="1"/>
  <c r="C119" i="1"/>
  <c r="B119" i="3"/>
  <c r="Q122" i="1" l="1"/>
  <c r="N122" i="1"/>
  <c r="R122" i="1"/>
  <c r="U122" i="1"/>
  <c r="L122" i="1"/>
  <c r="V122" i="1"/>
  <c r="M122" i="1"/>
  <c r="T122" i="1"/>
  <c r="O122" i="1"/>
  <c r="A123" i="1"/>
  <c r="P122" i="1"/>
  <c r="S122" i="1"/>
  <c r="K122" i="1"/>
  <c r="A123" i="3"/>
  <c r="B122" i="1"/>
  <c r="W122" i="1" s="1"/>
  <c r="F122" i="3" s="1"/>
  <c r="C120" i="1"/>
  <c r="B120" i="3"/>
  <c r="A124" i="1" l="1"/>
  <c r="P123" i="1"/>
  <c r="Q123" i="1"/>
  <c r="O123" i="1"/>
  <c r="S123" i="1"/>
  <c r="T123" i="1"/>
  <c r="K123" i="1"/>
  <c r="V123" i="1"/>
  <c r="N123" i="1"/>
  <c r="R123" i="1"/>
  <c r="L123" i="1"/>
  <c r="U123" i="1"/>
  <c r="M123" i="1"/>
  <c r="A124" i="3"/>
  <c r="B123" i="1"/>
  <c r="W123" i="1" s="1"/>
  <c r="F123" i="3" s="1"/>
  <c r="C121" i="1"/>
  <c r="B121" i="3"/>
  <c r="A125" i="1" l="1"/>
  <c r="M124" i="1"/>
  <c r="S124" i="1"/>
  <c r="L124" i="1"/>
  <c r="U124" i="1"/>
  <c r="P124" i="1"/>
  <c r="V124" i="1"/>
  <c r="O124" i="1"/>
  <c r="T124" i="1"/>
  <c r="K124" i="1"/>
  <c r="Q124" i="1"/>
  <c r="N124" i="1"/>
  <c r="R124" i="1"/>
  <c r="A125" i="3"/>
  <c r="B124" i="1"/>
  <c r="W124" i="1" s="1"/>
  <c r="F124" i="3" s="1"/>
  <c r="C122" i="1"/>
  <c r="B122" i="3"/>
  <c r="R125" i="1" l="1"/>
  <c r="S125" i="1"/>
  <c r="L125" i="1"/>
  <c r="V125" i="1"/>
  <c r="M125" i="1"/>
  <c r="U125" i="1"/>
  <c r="K125" i="1"/>
  <c r="T125" i="1"/>
  <c r="O125" i="1"/>
  <c r="A126" i="1"/>
  <c r="N125" i="1"/>
  <c r="Q125" i="1"/>
  <c r="P125" i="1"/>
  <c r="A126" i="3"/>
  <c r="B125" i="1"/>
  <c r="W125" i="1" s="1"/>
  <c r="F125" i="3" s="1"/>
  <c r="C123" i="1"/>
  <c r="B123" i="3"/>
  <c r="A127" i="1" l="1"/>
  <c r="O126" i="1"/>
  <c r="R126" i="1"/>
  <c r="S126" i="1"/>
  <c r="M126" i="1"/>
  <c r="V126" i="1"/>
  <c r="L126" i="1"/>
  <c r="T126" i="1"/>
  <c r="N126" i="1"/>
  <c r="Q126" i="1"/>
  <c r="P126" i="1"/>
  <c r="U126" i="1"/>
  <c r="K126" i="1"/>
  <c r="A127" i="3"/>
  <c r="B126" i="1"/>
  <c r="W126" i="1" s="1"/>
  <c r="F126" i="3" s="1"/>
  <c r="C124" i="1"/>
  <c r="B124" i="3"/>
  <c r="A128" i="1" l="1"/>
  <c r="M127" i="1"/>
  <c r="S127" i="1"/>
  <c r="L127" i="1"/>
  <c r="R127" i="1"/>
  <c r="Q127" i="1"/>
  <c r="N127" i="1"/>
  <c r="U127" i="1"/>
  <c r="P127" i="1"/>
  <c r="V127" i="1"/>
  <c r="K127" i="1"/>
  <c r="T127" i="1"/>
  <c r="O127" i="1"/>
  <c r="A128" i="3"/>
  <c r="B127" i="1"/>
  <c r="W127" i="1" s="1"/>
  <c r="F127" i="3" s="1"/>
  <c r="C125" i="1"/>
  <c r="B125" i="3"/>
  <c r="A129" i="1" l="1"/>
  <c r="P128" i="1"/>
  <c r="Q128" i="1"/>
  <c r="O128" i="1"/>
  <c r="R128" i="1"/>
  <c r="S128" i="1"/>
  <c r="N128" i="1"/>
  <c r="U128" i="1"/>
  <c r="M128" i="1"/>
  <c r="V128" i="1"/>
  <c r="K128" i="1"/>
  <c r="T128" i="1"/>
  <c r="L128" i="1"/>
  <c r="A129" i="3"/>
  <c r="B128" i="1"/>
  <c r="W128" i="1" s="1"/>
  <c r="F128" i="3" s="1"/>
  <c r="C126" i="1"/>
  <c r="B126" i="3"/>
  <c r="Q129" i="1" l="1"/>
  <c r="N129" i="1"/>
  <c r="R129" i="1"/>
  <c r="M129" i="1"/>
  <c r="V129" i="1"/>
  <c r="L129" i="1"/>
  <c r="A130" i="1"/>
  <c r="A130" i="3" s="1"/>
  <c r="P129" i="1"/>
  <c r="S129" i="1"/>
  <c r="U129" i="1"/>
  <c r="K129" i="1"/>
  <c r="T129" i="1"/>
  <c r="O129" i="1"/>
  <c r="B129" i="1"/>
  <c r="W129" i="1" s="1"/>
  <c r="F129" i="3" s="1"/>
  <c r="C127" i="1"/>
  <c r="B127" i="3"/>
  <c r="Q130" i="1" l="1"/>
  <c r="N130" i="1"/>
  <c r="S130" i="1"/>
  <c r="P130" i="1"/>
  <c r="U130" i="1"/>
  <c r="K130" i="1"/>
  <c r="T130" i="1"/>
  <c r="L130" i="1"/>
  <c r="V130" i="1"/>
  <c r="O130" i="1"/>
  <c r="A131" i="1"/>
  <c r="M130" i="1"/>
  <c r="R130" i="1"/>
  <c r="A131" i="3"/>
  <c r="B130" i="1"/>
  <c r="W130" i="1" s="1"/>
  <c r="F130" i="3" s="1"/>
  <c r="C128" i="1"/>
  <c r="B128" i="3"/>
  <c r="V131" i="1" l="1"/>
  <c r="M131" i="1"/>
  <c r="T131" i="1"/>
  <c r="K131" i="1"/>
  <c r="A132" i="1"/>
  <c r="P131" i="1"/>
  <c r="Q131" i="1"/>
  <c r="O131" i="1"/>
  <c r="S131" i="1"/>
  <c r="R131" i="1"/>
  <c r="N131" i="1"/>
  <c r="U131" i="1"/>
  <c r="L131" i="1"/>
  <c r="A132" i="3"/>
  <c r="B131" i="1"/>
  <c r="W131" i="1" s="1"/>
  <c r="F131" i="3" s="1"/>
  <c r="C129" i="1"/>
  <c r="B129" i="3"/>
  <c r="T132" i="1" l="1"/>
  <c r="P132" i="1"/>
  <c r="A133" i="1"/>
  <c r="O132" i="1"/>
  <c r="R132" i="1"/>
  <c r="N132" i="1"/>
  <c r="S132" i="1"/>
  <c r="Q132" i="1"/>
  <c r="K132" i="1"/>
  <c r="U132" i="1"/>
  <c r="L132" i="1"/>
  <c r="V132" i="1"/>
  <c r="M132" i="1"/>
  <c r="A133" i="3"/>
  <c r="B132" i="1"/>
  <c r="W132" i="1" s="1"/>
  <c r="F132" i="3" s="1"/>
  <c r="C130" i="1"/>
  <c r="B130" i="3"/>
  <c r="U133" i="1" l="1"/>
  <c r="K133" i="1"/>
  <c r="V133" i="1"/>
  <c r="M133" i="1"/>
  <c r="T133" i="1"/>
  <c r="O133" i="1"/>
  <c r="A134" i="1"/>
  <c r="N133" i="1"/>
  <c r="Q133" i="1"/>
  <c r="P133" i="1"/>
  <c r="R133" i="1"/>
  <c r="S133" i="1"/>
  <c r="L133" i="1"/>
  <c r="A134" i="3"/>
  <c r="B133" i="1"/>
  <c r="W133" i="1" s="1"/>
  <c r="F133" i="3" s="1"/>
  <c r="C131" i="1"/>
  <c r="B131" i="3"/>
  <c r="S134" i="1" l="1"/>
  <c r="L134" i="1"/>
  <c r="U134" i="1"/>
  <c r="K134" i="1"/>
  <c r="V134" i="1"/>
  <c r="M134" i="1"/>
  <c r="T134" i="1"/>
  <c r="N134" i="1"/>
  <c r="A135" i="1"/>
  <c r="P134" i="1"/>
  <c r="Q134" i="1"/>
  <c r="O134" i="1"/>
  <c r="R134" i="1"/>
  <c r="A135" i="3"/>
  <c r="B134" i="1"/>
  <c r="W134" i="1" s="1"/>
  <c r="F134" i="3" s="1"/>
  <c r="C132" i="1"/>
  <c r="B132" i="3"/>
  <c r="A136" i="1" l="1"/>
  <c r="S135" i="1"/>
  <c r="T135" i="1"/>
  <c r="R135" i="1"/>
  <c r="K135" i="1"/>
  <c r="L135" i="1"/>
  <c r="N135" i="1"/>
  <c r="P135" i="1"/>
  <c r="U135" i="1"/>
  <c r="M135" i="1"/>
  <c r="Q135" i="1"/>
  <c r="V135" i="1"/>
  <c r="O135" i="1"/>
  <c r="A136" i="3"/>
  <c r="B135" i="1"/>
  <c r="W135" i="1" s="1"/>
  <c r="F135" i="3" s="1"/>
  <c r="C133" i="1"/>
  <c r="B133" i="3"/>
  <c r="U136" i="1" l="1"/>
  <c r="K136" i="1"/>
  <c r="V136" i="1"/>
  <c r="M136" i="1"/>
  <c r="Q136" i="1"/>
  <c r="P136" i="1"/>
  <c r="R136" i="1"/>
  <c r="S136" i="1"/>
  <c r="L136" i="1"/>
  <c r="T136" i="1"/>
  <c r="N136" i="1"/>
  <c r="A137" i="1"/>
  <c r="A137" i="3" s="1"/>
  <c r="O136" i="1"/>
  <c r="B136" i="1"/>
  <c r="W136" i="1" s="1"/>
  <c r="F136" i="3" s="1"/>
  <c r="C134" i="1"/>
  <c r="B134" i="3"/>
  <c r="A138" i="1" l="1"/>
  <c r="P137" i="1"/>
  <c r="R137" i="1"/>
  <c r="K137" i="1"/>
  <c r="V137" i="1"/>
  <c r="M137" i="1"/>
  <c r="T137" i="1"/>
  <c r="N137" i="1"/>
  <c r="Q137" i="1"/>
  <c r="O137" i="1"/>
  <c r="S137" i="1"/>
  <c r="U137" i="1"/>
  <c r="L137" i="1"/>
  <c r="A138" i="3"/>
  <c r="B137" i="1"/>
  <c r="W137" i="1" s="1"/>
  <c r="F137" i="3" s="1"/>
  <c r="C135" i="1"/>
  <c r="B135" i="3"/>
  <c r="V138" i="1" l="1"/>
  <c r="L138" i="1"/>
  <c r="Q138" i="1"/>
  <c r="N138" i="1"/>
  <c r="R138" i="1"/>
  <c r="M138" i="1"/>
  <c r="T138" i="1"/>
  <c r="P138" i="1"/>
  <c r="A139" i="1"/>
  <c r="O138" i="1"/>
  <c r="S138" i="1"/>
  <c r="U138" i="1"/>
  <c r="K138" i="1"/>
  <c r="A139" i="3"/>
  <c r="B138" i="1"/>
  <c r="W138" i="1" s="1"/>
  <c r="F138" i="3" s="1"/>
  <c r="C136" i="1"/>
  <c r="B136" i="3"/>
  <c r="T139" i="1" l="1"/>
  <c r="N139" i="1"/>
  <c r="A140" i="1"/>
  <c r="P139" i="1"/>
  <c r="Q139" i="1"/>
  <c r="O139" i="1"/>
  <c r="S139" i="1"/>
  <c r="R139" i="1"/>
  <c r="M139" i="1"/>
  <c r="U139" i="1"/>
  <c r="L139" i="1"/>
  <c r="V139" i="1"/>
  <c r="K139" i="1"/>
  <c r="A140" i="3"/>
  <c r="B139" i="1"/>
  <c r="W139" i="1" s="1"/>
  <c r="F139" i="3" s="1"/>
  <c r="C137" i="1"/>
  <c r="B137" i="3"/>
  <c r="A141" i="1" l="1"/>
  <c r="O140" i="1"/>
  <c r="R140" i="1"/>
  <c r="S140" i="1"/>
  <c r="L140" i="1"/>
  <c r="U140" i="1"/>
  <c r="K140" i="1"/>
  <c r="V140" i="1"/>
  <c r="M140" i="1"/>
  <c r="T140" i="1"/>
  <c r="P140" i="1"/>
  <c r="Q140" i="1"/>
  <c r="N140" i="1"/>
  <c r="A141" i="3"/>
  <c r="B140" i="1"/>
  <c r="W140" i="1" s="1"/>
  <c r="F140" i="3" s="1"/>
  <c r="C138" i="1"/>
  <c r="B138" i="3"/>
  <c r="S141" i="1" l="1"/>
  <c r="K141" i="1"/>
  <c r="U141" i="1"/>
  <c r="L141" i="1"/>
  <c r="V141" i="1"/>
  <c r="M141" i="1"/>
  <c r="T141" i="1"/>
  <c r="P141" i="1"/>
  <c r="A142" i="1"/>
  <c r="O141" i="1"/>
  <c r="R141" i="1"/>
  <c r="N141" i="1"/>
  <c r="Q141" i="1"/>
  <c r="A142" i="3"/>
  <c r="B141" i="1"/>
  <c r="W141" i="1" s="1"/>
  <c r="F141" i="3" s="1"/>
  <c r="C139" i="1"/>
  <c r="B139" i="3"/>
  <c r="A143" i="1" l="1"/>
  <c r="R142" i="1"/>
  <c r="N142" i="1"/>
  <c r="S142" i="1"/>
  <c r="T142" i="1"/>
  <c r="L142" i="1"/>
  <c r="K142" i="1"/>
  <c r="U142" i="1"/>
  <c r="M142" i="1"/>
  <c r="Q142" i="1"/>
  <c r="V142" i="1"/>
  <c r="O142" i="1"/>
  <c r="P142" i="1"/>
  <c r="A143" i="3"/>
  <c r="B142" i="1"/>
  <c r="W142" i="1" s="1"/>
  <c r="F142" i="3" s="1"/>
  <c r="C140" i="1"/>
  <c r="B140" i="3"/>
  <c r="Q143" i="1" l="1"/>
  <c r="O143" i="1"/>
  <c r="R143" i="1"/>
  <c r="S143" i="1"/>
  <c r="K143" i="1"/>
  <c r="U143" i="1"/>
  <c r="L143" i="1"/>
  <c r="T143" i="1"/>
  <c r="N143" i="1"/>
  <c r="A144" i="1"/>
  <c r="P143" i="1"/>
  <c r="V143" i="1"/>
  <c r="M143" i="1"/>
  <c r="A144" i="3"/>
  <c r="B143" i="1"/>
  <c r="W143" i="1" s="1"/>
  <c r="F143" i="3" s="1"/>
  <c r="C141" i="1"/>
  <c r="B141" i="3"/>
  <c r="U144" i="1" l="1"/>
  <c r="N144" i="1"/>
  <c r="T144" i="1"/>
  <c r="M144" i="1"/>
  <c r="A145" i="1"/>
  <c r="O144" i="1"/>
  <c r="V144" i="1"/>
  <c r="K144" i="1"/>
  <c r="Q144" i="1"/>
  <c r="P144" i="1"/>
  <c r="R144" i="1"/>
  <c r="S144" i="1"/>
  <c r="L144" i="1"/>
  <c r="A145" i="3"/>
  <c r="B144" i="1"/>
  <c r="W144" i="1" s="1"/>
  <c r="F144" i="3" s="1"/>
  <c r="C142" i="1"/>
  <c r="B142" i="3"/>
  <c r="A146" i="1" l="1"/>
  <c r="O145" i="1"/>
  <c r="R145" i="1"/>
  <c r="S145" i="1"/>
  <c r="L145" i="1"/>
  <c r="V145" i="1"/>
  <c r="M145" i="1"/>
  <c r="T145" i="1"/>
  <c r="P145" i="1"/>
  <c r="Q145" i="1"/>
  <c r="N145" i="1"/>
  <c r="U145" i="1"/>
  <c r="K145" i="1"/>
  <c r="A146" i="3"/>
  <c r="B145" i="1"/>
  <c r="W145" i="1" s="1"/>
  <c r="F145" i="3" s="1"/>
  <c r="C143" i="1"/>
  <c r="B143" i="3"/>
  <c r="A147" i="1" l="1"/>
  <c r="R146" i="1"/>
  <c r="V146" i="1"/>
  <c r="O146" i="1"/>
  <c r="S146" i="1"/>
  <c r="L146" i="1"/>
  <c r="K146" i="1"/>
  <c r="P146" i="1"/>
  <c r="N146" i="1"/>
  <c r="M146" i="1"/>
  <c r="U146" i="1"/>
  <c r="T146" i="1"/>
  <c r="Q146" i="1"/>
  <c r="A147" i="3"/>
  <c r="B146" i="1"/>
  <c r="W146" i="1" s="1"/>
  <c r="F146" i="3" s="1"/>
  <c r="C144" i="1"/>
  <c r="B144" i="3"/>
  <c r="Q147" i="1" l="1"/>
  <c r="O147" i="1"/>
  <c r="A148" i="1"/>
  <c r="N147" i="1"/>
  <c r="S147" i="1"/>
  <c r="M147" i="1"/>
  <c r="U147" i="1"/>
  <c r="K147" i="1"/>
  <c r="R147" i="1"/>
  <c r="V147" i="1"/>
  <c r="L147" i="1"/>
  <c r="T147" i="1"/>
  <c r="P147" i="1"/>
  <c r="A148" i="3"/>
  <c r="B147" i="1"/>
  <c r="W147" i="1" s="1"/>
  <c r="F147" i="3" s="1"/>
  <c r="C145" i="1"/>
  <c r="B145" i="3"/>
  <c r="A149" i="1" l="1"/>
  <c r="P148" i="1"/>
  <c r="Q148" i="1"/>
  <c r="N148" i="1"/>
  <c r="R148" i="1"/>
  <c r="S148" i="1"/>
  <c r="L148" i="1"/>
  <c r="U148" i="1"/>
  <c r="K148" i="1"/>
  <c r="V148" i="1"/>
  <c r="M148" i="1"/>
  <c r="T148" i="1"/>
  <c r="O148" i="1"/>
  <c r="A149" i="3"/>
  <c r="B148" i="1"/>
  <c r="W148" i="1" s="1"/>
  <c r="F148" i="3" s="1"/>
  <c r="C146" i="1"/>
  <c r="B146" i="3"/>
  <c r="Q149" i="1" l="1"/>
  <c r="P149" i="1"/>
  <c r="L149" i="1"/>
  <c r="U149" i="1"/>
  <c r="K149" i="1"/>
  <c r="S149" i="1"/>
  <c r="V149" i="1"/>
  <c r="M149" i="1"/>
  <c r="T149" i="1"/>
  <c r="O149" i="1"/>
  <c r="A150" i="1"/>
  <c r="N149" i="1"/>
  <c r="R149" i="1"/>
  <c r="A150" i="3"/>
  <c r="B149" i="1"/>
  <c r="W149" i="1" s="1"/>
  <c r="F149" i="3" s="1"/>
  <c r="C147" i="1"/>
  <c r="B147" i="3"/>
  <c r="Q150" i="1" l="1"/>
  <c r="O150" i="1"/>
  <c r="R150" i="1"/>
  <c r="S150" i="1"/>
  <c r="M150" i="1"/>
  <c r="U150" i="1"/>
  <c r="L150" i="1"/>
  <c r="V150" i="1"/>
  <c r="K150" i="1"/>
  <c r="T150" i="1"/>
  <c r="P150" i="1"/>
  <c r="A151" i="1"/>
  <c r="N150" i="1"/>
  <c r="A151" i="3"/>
  <c r="B150" i="1"/>
  <c r="W150" i="1" s="1"/>
  <c r="F150" i="3" s="1"/>
  <c r="C148" i="1"/>
  <c r="B148" i="3"/>
  <c r="Q151" i="1" l="1"/>
  <c r="O151" i="1"/>
  <c r="R151" i="1"/>
  <c r="V151" i="1"/>
  <c r="M151" i="1"/>
  <c r="T151" i="1"/>
  <c r="N151" i="1"/>
  <c r="A152" i="1"/>
  <c r="P151" i="1"/>
  <c r="S151" i="1"/>
  <c r="L151" i="1"/>
  <c r="U151" i="1"/>
  <c r="K151" i="1"/>
  <c r="A152" i="3"/>
  <c r="B151" i="1"/>
  <c r="W151" i="1" s="1"/>
  <c r="F151" i="3" s="1"/>
  <c r="C149" i="1"/>
  <c r="B149" i="3"/>
  <c r="A153" i="1" l="1"/>
  <c r="O152" i="1"/>
  <c r="R152" i="1"/>
  <c r="S152" i="1"/>
  <c r="K152" i="1"/>
  <c r="U152" i="1"/>
  <c r="L152" i="1"/>
  <c r="V152" i="1"/>
  <c r="M152" i="1"/>
  <c r="T152" i="1"/>
  <c r="N152" i="1"/>
  <c r="Q152" i="1"/>
  <c r="P152" i="1"/>
  <c r="A153" i="3"/>
  <c r="B152" i="1"/>
  <c r="W152" i="1" s="1"/>
  <c r="F152" i="3" s="1"/>
  <c r="C150" i="1"/>
  <c r="B150" i="3"/>
  <c r="A154" i="1" l="1"/>
  <c r="P153" i="1"/>
  <c r="S153" i="1"/>
  <c r="M153" i="1"/>
  <c r="U153" i="1"/>
  <c r="K153" i="1"/>
  <c r="V153" i="1"/>
  <c r="L153" i="1"/>
  <c r="T153" i="1"/>
  <c r="O153" i="1"/>
  <c r="Q153" i="1"/>
  <c r="N153" i="1"/>
  <c r="R153" i="1"/>
  <c r="A154" i="3"/>
  <c r="B153" i="1"/>
  <c r="W153" i="1" s="1"/>
  <c r="F153" i="3" s="1"/>
  <c r="C151" i="1"/>
  <c r="B151" i="3"/>
  <c r="A155" i="1" l="1"/>
  <c r="P154" i="1"/>
  <c r="U154" i="1"/>
  <c r="K154" i="1"/>
  <c r="T154" i="1"/>
  <c r="Q154" i="1"/>
  <c r="O154" i="1"/>
  <c r="R154" i="1"/>
  <c r="M154" i="1"/>
  <c r="L154" i="1"/>
  <c r="V154" i="1"/>
  <c r="N154" i="1"/>
  <c r="S154" i="1"/>
  <c r="A155" i="3"/>
  <c r="B154" i="1"/>
  <c r="W154" i="1" s="1"/>
  <c r="F154" i="3" s="1"/>
  <c r="C152" i="1"/>
  <c r="B152" i="3"/>
  <c r="T155" i="1" l="1"/>
  <c r="M155" i="1"/>
  <c r="Q155" i="1"/>
  <c r="O155" i="1"/>
  <c r="S155" i="1"/>
  <c r="U155" i="1"/>
  <c r="L155" i="1"/>
  <c r="V155" i="1"/>
  <c r="P155" i="1"/>
  <c r="A156" i="1"/>
  <c r="A156" i="3" s="1"/>
  <c r="N155" i="1"/>
  <c r="R155" i="1"/>
  <c r="K155" i="1"/>
  <c r="B155" i="1"/>
  <c r="W155" i="1" s="1"/>
  <c r="F155" i="3" s="1"/>
  <c r="B153" i="3"/>
  <c r="C153" i="1"/>
  <c r="V156" i="1" l="1"/>
  <c r="M156" i="1"/>
  <c r="S156" i="1"/>
  <c r="L156" i="1"/>
  <c r="U156" i="1"/>
  <c r="K156" i="1"/>
  <c r="T156" i="1"/>
  <c r="P156" i="1"/>
  <c r="A157" i="1"/>
  <c r="N156" i="1"/>
  <c r="Q156" i="1"/>
  <c r="O156" i="1"/>
  <c r="R156" i="1"/>
  <c r="A157" i="3"/>
  <c r="B156" i="1"/>
  <c r="W156" i="1" s="1"/>
  <c r="F156" i="3" s="1"/>
  <c r="C154" i="1"/>
  <c r="B154" i="3"/>
  <c r="A158" i="1" l="1"/>
  <c r="Q157" i="1"/>
  <c r="O157" i="1"/>
  <c r="S157" i="1"/>
  <c r="K157" i="1"/>
  <c r="R157" i="1"/>
  <c r="U157" i="1"/>
  <c r="L157" i="1"/>
  <c r="N157" i="1"/>
  <c r="V157" i="1"/>
  <c r="P157" i="1"/>
  <c r="M157" i="1"/>
  <c r="T157" i="1"/>
  <c r="A158" i="3"/>
  <c r="B157" i="1"/>
  <c r="W157" i="1" s="1"/>
  <c r="F157" i="3" s="1"/>
  <c r="C155" i="1"/>
  <c r="B155" i="3"/>
  <c r="A159" i="1" l="1"/>
  <c r="P158" i="1"/>
  <c r="V158" i="1"/>
  <c r="L158" i="1"/>
  <c r="R158" i="1"/>
  <c r="S158" i="1"/>
  <c r="O158" i="1"/>
  <c r="U158" i="1"/>
  <c r="K158" i="1"/>
  <c r="T158" i="1"/>
  <c r="M158" i="1"/>
  <c r="Q158" i="1"/>
  <c r="N158" i="1"/>
  <c r="A159" i="3"/>
  <c r="B158" i="1"/>
  <c r="W158" i="1" s="1"/>
  <c r="F158" i="3" s="1"/>
  <c r="C156" i="1"/>
  <c r="B156" i="3"/>
  <c r="A160" i="1" l="1"/>
  <c r="O159" i="1"/>
  <c r="S159" i="1"/>
  <c r="R159" i="1"/>
  <c r="U159" i="1"/>
  <c r="M159" i="1"/>
  <c r="V159" i="1"/>
  <c r="L159" i="1"/>
  <c r="T159" i="1"/>
  <c r="N159" i="1"/>
  <c r="Q159" i="1"/>
  <c r="P159" i="1"/>
  <c r="K159" i="1"/>
  <c r="A160" i="3"/>
  <c r="B159" i="1"/>
  <c r="W159" i="1" s="1"/>
  <c r="F159" i="3" s="1"/>
  <c r="C157" i="1"/>
  <c r="B157" i="3"/>
  <c r="S160" i="1" l="1"/>
  <c r="K160" i="1"/>
  <c r="U160" i="1"/>
  <c r="O160" i="1"/>
  <c r="V160" i="1"/>
  <c r="L160" i="1"/>
  <c r="T160" i="1"/>
  <c r="M160" i="1"/>
  <c r="A161" i="1"/>
  <c r="P160" i="1"/>
  <c r="Q160" i="1"/>
  <c r="N160" i="1"/>
  <c r="R160" i="1"/>
  <c r="A161" i="3"/>
  <c r="B160" i="1"/>
  <c r="W160" i="1" s="1"/>
  <c r="F160" i="3" s="1"/>
  <c r="C158" i="1"/>
  <c r="B158" i="3"/>
  <c r="U161" i="1" l="1"/>
  <c r="M161" i="1"/>
  <c r="T161" i="1"/>
  <c r="O161" i="1"/>
  <c r="A162" i="1"/>
  <c r="P161" i="1"/>
  <c r="Q161" i="1"/>
  <c r="N161" i="1"/>
  <c r="R161" i="1"/>
  <c r="S161" i="1"/>
  <c r="L161" i="1"/>
  <c r="V161" i="1"/>
  <c r="K161" i="1"/>
  <c r="A162" i="3"/>
  <c r="B161" i="1"/>
  <c r="W161" i="1" s="1"/>
  <c r="F161" i="3" s="1"/>
  <c r="C159" i="1"/>
  <c r="B159" i="3"/>
  <c r="A163" i="1" l="1"/>
  <c r="O162" i="1"/>
  <c r="R162" i="1"/>
  <c r="K162" i="1"/>
  <c r="U162" i="1"/>
  <c r="M162" i="1"/>
  <c r="T162" i="1"/>
  <c r="P162" i="1"/>
  <c r="Q162" i="1"/>
  <c r="N162" i="1"/>
  <c r="S162" i="1"/>
  <c r="V162" i="1"/>
  <c r="L162" i="1"/>
  <c r="A163" i="3"/>
  <c r="B162" i="1"/>
  <c r="W162" i="1" s="1"/>
  <c r="F162" i="3" s="1"/>
  <c r="C160" i="1"/>
  <c r="B160" i="3"/>
  <c r="Q163" i="1" l="1"/>
  <c r="R163" i="1"/>
  <c r="M163" i="1"/>
  <c r="U163" i="1"/>
  <c r="P163" i="1"/>
  <c r="V163" i="1"/>
  <c r="K163" i="1"/>
  <c r="T163" i="1"/>
  <c r="L163" i="1"/>
  <c r="A164" i="1"/>
  <c r="O163" i="1"/>
  <c r="S163" i="1"/>
  <c r="N163" i="1"/>
  <c r="A164" i="3"/>
  <c r="B163" i="1"/>
  <c r="W163" i="1" s="1"/>
  <c r="F163" i="3" s="1"/>
  <c r="C161" i="1"/>
  <c r="B161" i="3"/>
  <c r="S164" i="1" l="1"/>
  <c r="L164" i="1"/>
  <c r="U164" i="1"/>
  <c r="M164" i="1"/>
  <c r="V164" i="1"/>
  <c r="K164" i="1"/>
  <c r="T164" i="1"/>
  <c r="O164" i="1"/>
  <c r="A165" i="1"/>
  <c r="P164" i="1"/>
  <c r="Q164" i="1"/>
  <c r="N164" i="1"/>
  <c r="R164" i="1"/>
  <c r="A165" i="3"/>
  <c r="B164" i="1"/>
  <c r="W164" i="1" s="1"/>
  <c r="F164" i="3" s="1"/>
  <c r="C162" i="1"/>
  <c r="B162" i="3"/>
  <c r="U165" i="1" l="1"/>
  <c r="K165" i="1"/>
  <c r="T165" i="1"/>
  <c r="N165" i="1"/>
  <c r="A166" i="1"/>
  <c r="O165" i="1"/>
  <c r="Q165" i="1"/>
  <c r="P165" i="1"/>
  <c r="R165" i="1"/>
  <c r="S165" i="1"/>
  <c r="M165" i="1"/>
  <c r="V165" i="1"/>
  <c r="L165" i="1"/>
  <c r="A166" i="3"/>
  <c r="B165" i="1"/>
  <c r="W165" i="1" s="1"/>
  <c r="F165" i="3" s="1"/>
  <c r="C163" i="1"/>
  <c r="B163" i="3"/>
  <c r="U166" i="1" l="1"/>
  <c r="K166" i="1"/>
  <c r="V166" i="1"/>
  <c r="L166" i="1"/>
  <c r="T166" i="1"/>
  <c r="O166" i="1"/>
  <c r="A167" i="1"/>
  <c r="P166" i="1"/>
  <c r="Q166" i="1"/>
  <c r="N166" i="1"/>
  <c r="R166" i="1"/>
  <c r="S166" i="1"/>
  <c r="M166" i="1"/>
  <c r="A167" i="3"/>
  <c r="B166" i="1"/>
  <c r="W166" i="1" s="1"/>
  <c r="F166" i="3" s="1"/>
  <c r="C164" i="1"/>
  <c r="B164" i="3"/>
  <c r="A168" i="1" l="1"/>
  <c r="N167" i="1"/>
  <c r="Q167" i="1"/>
  <c r="P167" i="1"/>
  <c r="S167" i="1"/>
  <c r="R167" i="1"/>
  <c r="L167" i="1"/>
  <c r="U167" i="1"/>
  <c r="K167" i="1"/>
  <c r="V167" i="1"/>
  <c r="M167" i="1"/>
  <c r="T167" i="1"/>
  <c r="O167" i="1"/>
  <c r="A168" i="3"/>
  <c r="B167" i="1"/>
  <c r="W167" i="1" s="1"/>
  <c r="F167" i="3" s="1"/>
  <c r="C165" i="1"/>
  <c r="B165" i="3"/>
  <c r="A169" i="1" l="1"/>
  <c r="P168" i="1"/>
  <c r="R168" i="1"/>
  <c r="L168" i="1"/>
  <c r="U168" i="1"/>
  <c r="M168" i="1"/>
  <c r="V168" i="1"/>
  <c r="K168" i="1"/>
  <c r="T168" i="1"/>
  <c r="O168" i="1"/>
  <c r="Q168" i="1"/>
  <c r="N168" i="1"/>
  <c r="S168" i="1"/>
  <c r="A169" i="3"/>
  <c r="B168" i="1"/>
  <c r="W168" i="1" s="1"/>
  <c r="F168" i="3" s="1"/>
  <c r="C166" i="1"/>
  <c r="B166" i="3"/>
  <c r="A170" i="1" l="1"/>
  <c r="O169" i="1"/>
  <c r="Q169" i="1"/>
  <c r="P169" i="1"/>
  <c r="R169" i="1"/>
  <c r="S169" i="1"/>
  <c r="M169" i="1"/>
  <c r="U169" i="1"/>
  <c r="K169" i="1"/>
  <c r="V169" i="1"/>
  <c r="L169" i="1"/>
  <c r="T169" i="1"/>
  <c r="N169" i="1"/>
  <c r="A170" i="3"/>
  <c r="B169" i="1"/>
  <c r="W169" i="1" s="1"/>
  <c r="F169" i="3" s="1"/>
  <c r="C167" i="1"/>
  <c r="B167" i="3"/>
  <c r="T170" i="1" l="1"/>
  <c r="P170" i="1"/>
  <c r="A171" i="1"/>
  <c r="N170" i="1"/>
  <c r="Q170" i="1"/>
  <c r="O170" i="1"/>
  <c r="R170" i="1"/>
  <c r="S170" i="1"/>
  <c r="L170" i="1"/>
  <c r="U170" i="1"/>
  <c r="K170" i="1"/>
  <c r="V170" i="1"/>
  <c r="M170" i="1"/>
  <c r="A171" i="3"/>
  <c r="B170" i="1"/>
  <c r="W170" i="1" s="1"/>
  <c r="F170" i="3" s="1"/>
  <c r="C168" i="1"/>
  <c r="B168" i="3"/>
  <c r="A172" i="1" l="1"/>
  <c r="Q171" i="1"/>
  <c r="O171" i="1"/>
  <c r="S171" i="1"/>
  <c r="R171" i="1"/>
  <c r="U171" i="1"/>
  <c r="M171" i="1"/>
  <c r="K171" i="1"/>
  <c r="V171" i="1"/>
  <c r="L171" i="1"/>
  <c r="T171" i="1"/>
  <c r="P171" i="1"/>
  <c r="N171" i="1"/>
  <c r="A172" i="3"/>
  <c r="B171" i="1"/>
  <c r="W171" i="1" s="1"/>
  <c r="F171" i="3" s="1"/>
  <c r="C169" i="1"/>
  <c r="B169" i="3"/>
  <c r="A173" i="1" l="1"/>
  <c r="N172" i="1"/>
  <c r="R172" i="1"/>
  <c r="M172" i="1"/>
  <c r="V172" i="1"/>
  <c r="K172" i="1"/>
  <c r="T172" i="1"/>
  <c r="P172" i="1"/>
  <c r="Q172" i="1"/>
  <c r="O172" i="1"/>
  <c r="S172" i="1"/>
  <c r="U172" i="1"/>
  <c r="L172" i="1"/>
  <c r="A173" i="3"/>
  <c r="B172" i="1"/>
  <c r="W172" i="1" s="1"/>
  <c r="F172" i="3" s="1"/>
  <c r="C170" i="1"/>
  <c r="B170" i="3"/>
  <c r="A174" i="1" l="1"/>
  <c r="P173" i="1"/>
  <c r="Q173" i="1"/>
  <c r="N173" i="1"/>
  <c r="R173" i="1"/>
  <c r="M173" i="1"/>
  <c r="S173" i="1"/>
  <c r="U173" i="1"/>
  <c r="L173" i="1"/>
  <c r="V173" i="1"/>
  <c r="K173" i="1"/>
  <c r="T173" i="1"/>
  <c r="O173" i="1"/>
  <c r="A174" i="3"/>
  <c r="B173" i="1"/>
  <c r="W173" i="1" s="1"/>
  <c r="F173" i="3" s="1"/>
  <c r="C171" i="1"/>
  <c r="B171" i="3"/>
  <c r="V174" i="1" l="1"/>
  <c r="L174" i="1"/>
  <c r="T174" i="1"/>
  <c r="M174" i="1"/>
  <c r="A175" i="1"/>
  <c r="N174" i="1"/>
  <c r="Q174" i="1"/>
  <c r="O174" i="1"/>
  <c r="R174" i="1"/>
  <c r="S174" i="1"/>
  <c r="P174" i="1"/>
  <c r="U174" i="1"/>
  <c r="K174" i="1"/>
  <c r="A175" i="3"/>
  <c r="B174" i="1"/>
  <c r="W174" i="1" s="1"/>
  <c r="F174" i="3" s="1"/>
  <c r="C172" i="1"/>
  <c r="B172" i="3"/>
  <c r="A176" i="1" l="1"/>
  <c r="O175" i="1"/>
  <c r="S175" i="1"/>
  <c r="V175" i="1"/>
  <c r="K175" i="1"/>
  <c r="T175" i="1"/>
  <c r="N175" i="1"/>
  <c r="Q175" i="1"/>
  <c r="P175" i="1"/>
  <c r="R175" i="1"/>
  <c r="L175" i="1"/>
  <c r="U175" i="1"/>
  <c r="M175" i="1"/>
  <c r="A176" i="3"/>
  <c r="B175" i="1"/>
  <c r="W175" i="1" s="1"/>
  <c r="F175" i="3" s="1"/>
  <c r="C173" i="1"/>
  <c r="B173" i="3"/>
  <c r="A177" i="1" l="1"/>
  <c r="N176" i="1"/>
  <c r="R176" i="1"/>
  <c r="S176" i="1"/>
  <c r="K176" i="1"/>
  <c r="U176" i="1"/>
  <c r="L176" i="1"/>
  <c r="V176" i="1"/>
  <c r="M176" i="1"/>
  <c r="T176" i="1"/>
  <c r="O176" i="1"/>
  <c r="Q176" i="1"/>
  <c r="P176" i="1"/>
  <c r="A177" i="3"/>
  <c r="B176" i="1"/>
  <c r="W176" i="1" s="1"/>
  <c r="F176" i="3" s="1"/>
  <c r="C174" i="1"/>
  <c r="B174" i="3"/>
  <c r="T177" i="1" l="1"/>
  <c r="L177" i="1"/>
  <c r="A178" i="1"/>
  <c r="N177" i="1"/>
  <c r="Q177" i="1"/>
  <c r="O177" i="1"/>
  <c r="R177" i="1"/>
  <c r="S177" i="1"/>
  <c r="P177" i="1"/>
  <c r="U177" i="1"/>
  <c r="M177" i="1"/>
  <c r="V177" i="1"/>
  <c r="K177" i="1"/>
  <c r="A178" i="3"/>
  <c r="B177" i="1"/>
  <c r="W177" i="1" s="1"/>
  <c r="F177" i="3" s="1"/>
  <c r="C175" i="1"/>
  <c r="B175" i="3"/>
  <c r="S178" i="1" l="1"/>
  <c r="L178" i="1"/>
  <c r="U178" i="1"/>
  <c r="O178" i="1"/>
  <c r="V178" i="1"/>
  <c r="N178" i="1"/>
  <c r="T178" i="1"/>
  <c r="K178" i="1"/>
  <c r="A179" i="1"/>
  <c r="M178" i="1"/>
  <c r="Q178" i="1"/>
  <c r="P178" i="1"/>
  <c r="R178" i="1"/>
  <c r="A179" i="3"/>
  <c r="B178" i="1"/>
  <c r="W178" i="1" s="1"/>
  <c r="F178" i="3" s="1"/>
  <c r="C176" i="1"/>
  <c r="B176" i="3"/>
  <c r="A180" i="1" l="1"/>
  <c r="O179" i="1"/>
  <c r="Q179" i="1"/>
  <c r="M179" i="1"/>
  <c r="U179" i="1"/>
  <c r="K179" i="1"/>
  <c r="V179" i="1"/>
  <c r="L179" i="1"/>
  <c r="T179" i="1"/>
  <c r="N179" i="1"/>
  <c r="S179" i="1"/>
  <c r="P179" i="1"/>
  <c r="R179" i="1"/>
  <c r="A180" i="3"/>
  <c r="B179" i="1"/>
  <c r="W179" i="1" s="1"/>
  <c r="F179" i="3" s="1"/>
  <c r="C177" i="1"/>
  <c r="B177" i="3"/>
  <c r="S180" i="1" l="1"/>
  <c r="Q180" i="1"/>
  <c r="T180" i="1"/>
  <c r="N180" i="1"/>
  <c r="A181" i="1"/>
  <c r="O180" i="1"/>
  <c r="R180" i="1"/>
  <c r="P180" i="1"/>
  <c r="M180" i="1"/>
  <c r="U180" i="1"/>
  <c r="K180" i="1"/>
  <c r="V180" i="1"/>
  <c r="L180" i="1"/>
  <c r="A181" i="3"/>
  <c r="B180" i="1"/>
  <c r="W180" i="1" s="1"/>
  <c r="F180" i="3" s="1"/>
  <c r="C178" i="1"/>
  <c r="B178" i="3"/>
  <c r="S181" i="1" l="1"/>
  <c r="M181" i="1"/>
  <c r="U181" i="1"/>
  <c r="K181" i="1"/>
  <c r="V181" i="1"/>
  <c r="L181" i="1"/>
  <c r="T181" i="1"/>
  <c r="N181" i="1"/>
  <c r="A182" i="1"/>
  <c r="P181" i="1"/>
  <c r="Q181" i="1"/>
  <c r="O181" i="1"/>
  <c r="R181" i="1"/>
  <c r="A182" i="3"/>
  <c r="B181" i="1"/>
  <c r="W181" i="1" s="1"/>
  <c r="F181" i="3" s="1"/>
  <c r="C179" i="1"/>
  <c r="B179" i="3"/>
  <c r="A183" i="1" l="1"/>
  <c r="N182" i="1"/>
  <c r="R182" i="1"/>
  <c r="S182" i="1"/>
  <c r="K182" i="1"/>
  <c r="V182" i="1"/>
  <c r="L182" i="1"/>
  <c r="T182" i="1"/>
  <c r="O182" i="1"/>
  <c r="Q182" i="1"/>
  <c r="P182" i="1"/>
  <c r="U182" i="1"/>
  <c r="M182" i="1"/>
  <c r="A183" i="3"/>
  <c r="B182" i="1"/>
  <c r="W182" i="1" s="1"/>
  <c r="F182" i="3" s="1"/>
  <c r="C180" i="1"/>
  <c r="B180" i="3"/>
  <c r="R183" i="1" l="1"/>
  <c r="L183" i="1"/>
  <c r="U183" i="1"/>
  <c r="K183" i="1"/>
  <c r="V183" i="1"/>
  <c r="M183" i="1"/>
  <c r="T183" i="1"/>
  <c r="N183" i="1"/>
  <c r="A184" i="1"/>
  <c r="O183" i="1"/>
  <c r="S183" i="1"/>
  <c r="P183" i="1"/>
  <c r="Q183" i="1"/>
  <c r="A184" i="3"/>
  <c r="B183" i="1"/>
  <c r="W183" i="1" s="1"/>
  <c r="F183" i="3" s="1"/>
  <c r="C181" i="1"/>
  <c r="B181" i="3"/>
  <c r="R184" i="1" l="1"/>
  <c r="S184" i="1"/>
  <c r="U184" i="1"/>
  <c r="K184" i="1"/>
  <c r="M184" i="1"/>
  <c r="V184" i="1"/>
  <c r="L184" i="1"/>
  <c r="T184" i="1"/>
  <c r="N184" i="1"/>
  <c r="A185" i="1"/>
  <c r="O184" i="1"/>
  <c r="Q184" i="1"/>
  <c r="P184" i="1"/>
  <c r="A185" i="3"/>
  <c r="B184" i="1"/>
  <c r="W184" i="1" s="1"/>
  <c r="F184" i="3" s="1"/>
  <c r="C182" i="1"/>
  <c r="B182" i="3"/>
  <c r="A186" i="1" l="1"/>
  <c r="N185" i="1"/>
  <c r="Q185" i="1"/>
  <c r="P185" i="1"/>
  <c r="R185" i="1"/>
  <c r="S185" i="1"/>
  <c r="M185" i="1"/>
  <c r="U185" i="1"/>
  <c r="L185" i="1"/>
  <c r="V185" i="1"/>
  <c r="K185" i="1"/>
  <c r="T185" i="1"/>
  <c r="O185" i="1"/>
  <c r="A186" i="3"/>
  <c r="B185" i="1"/>
  <c r="W185" i="1" s="1"/>
  <c r="F185" i="3" s="1"/>
  <c r="C183" i="1"/>
  <c r="B183" i="3"/>
  <c r="U186" i="1" l="1"/>
  <c r="L186" i="1"/>
  <c r="V186" i="1"/>
  <c r="M186" i="1"/>
  <c r="T186" i="1"/>
  <c r="P186" i="1"/>
  <c r="A187" i="1"/>
  <c r="A187" i="3" s="1"/>
  <c r="K186" i="1"/>
  <c r="Q186" i="1"/>
  <c r="N186" i="1"/>
  <c r="R186" i="1"/>
  <c r="S186" i="1"/>
  <c r="O186" i="1"/>
  <c r="B186" i="1"/>
  <c r="W186" i="1" s="1"/>
  <c r="F186" i="3" s="1"/>
  <c r="C184" i="1"/>
  <c r="B184" i="3"/>
  <c r="A188" i="1" l="1"/>
  <c r="O187" i="1"/>
  <c r="U187" i="1"/>
  <c r="L187" i="1"/>
  <c r="T187" i="1"/>
  <c r="M187" i="1"/>
  <c r="V187" i="1"/>
  <c r="N187" i="1"/>
  <c r="Q187" i="1"/>
  <c r="P187" i="1"/>
  <c r="S187" i="1"/>
  <c r="R187" i="1"/>
  <c r="K187" i="1"/>
  <c r="A188" i="3"/>
  <c r="B187" i="1"/>
  <c r="W187" i="1" s="1"/>
  <c r="F187" i="3" s="1"/>
  <c r="C185" i="1"/>
  <c r="B185" i="3"/>
  <c r="Q188" i="1" l="1"/>
  <c r="N188" i="1"/>
  <c r="U188" i="1"/>
  <c r="L188" i="1"/>
  <c r="V188" i="1"/>
  <c r="K188" i="1"/>
  <c r="T188" i="1"/>
  <c r="M188" i="1"/>
  <c r="A189" i="1"/>
  <c r="P188" i="1"/>
  <c r="R188" i="1"/>
  <c r="O188" i="1"/>
  <c r="S188" i="1"/>
  <c r="A189" i="3"/>
  <c r="B188" i="1"/>
  <c r="W188" i="1" s="1"/>
  <c r="F188" i="3" s="1"/>
  <c r="C186" i="1"/>
  <c r="B186" i="3"/>
  <c r="A190" i="1" l="1"/>
  <c r="O189" i="1"/>
  <c r="Q189" i="1"/>
  <c r="N189" i="1"/>
  <c r="R189" i="1"/>
  <c r="S189" i="1"/>
  <c r="L189" i="1"/>
  <c r="U189" i="1"/>
  <c r="P189" i="1"/>
  <c r="V189" i="1"/>
  <c r="M189" i="1"/>
  <c r="T189" i="1"/>
  <c r="K189" i="1"/>
  <c r="A190" i="3"/>
  <c r="B189" i="1"/>
  <c r="W189" i="1" s="1"/>
  <c r="F189" i="3" s="1"/>
  <c r="C187" i="1"/>
  <c r="B187" i="3"/>
  <c r="S190" i="1" l="1"/>
  <c r="P190" i="1"/>
  <c r="U190" i="1"/>
  <c r="O190" i="1"/>
  <c r="V190" i="1"/>
  <c r="M190" i="1"/>
  <c r="T190" i="1"/>
  <c r="K190" i="1"/>
  <c r="A191" i="1"/>
  <c r="L190" i="1"/>
  <c r="Q190" i="1"/>
  <c r="N190" i="1"/>
  <c r="R190" i="1"/>
  <c r="A191" i="3"/>
  <c r="B190" i="1"/>
  <c r="W190" i="1" s="1"/>
  <c r="F190" i="3" s="1"/>
  <c r="C188" i="1"/>
  <c r="B188" i="3"/>
  <c r="A192" i="1" l="1"/>
  <c r="N191" i="1"/>
  <c r="S191" i="1"/>
  <c r="K191" i="1"/>
  <c r="U191" i="1"/>
  <c r="L191" i="1"/>
  <c r="V191" i="1"/>
  <c r="M191" i="1"/>
  <c r="T191" i="1"/>
  <c r="P191" i="1"/>
  <c r="Q191" i="1"/>
  <c r="O191" i="1"/>
  <c r="R191" i="1"/>
  <c r="A192" i="3"/>
  <c r="B191" i="1"/>
  <c r="W191" i="1" s="1"/>
  <c r="F191" i="3" s="1"/>
  <c r="C189" i="1"/>
  <c r="B189" i="3"/>
  <c r="Q192" i="1" l="1"/>
  <c r="P192" i="1"/>
  <c r="S192" i="1"/>
  <c r="R192" i="1"/>
  <c r="M192" i="1"/>
  <c r="V192" i="1"/>
  <c r="K192" i="1"/>
  <c r="T192" i="1"/>
  <c r="N192" i="1"/>
  <c r="A193" i="1"/>
  <c r="O192" i="1"/>
  <c r="U192" i="1"/>
  <c r="L192" i="1"/>
  <c r="A193" i="3"/>
  <c r="B192" i="1"/>
  <c r="W192" i="1" s="1"/>
  <c r="F192" i="3" s="1"/>
  <c r="C190" i="1"/>
  <c r="B190" i="3"/>
  <c r="U193" i="1" l="1"/>
  <c r="M193" i="1"/>
  <c r="V193" i="1"/>
  <c r="K193" i="1"/>
  <c r="Q193" i="1"/>
  <c r="O193" i="1"/>
  <c r="R193" i="1"/>
  <c r="L193" i="1"/>
  <c r="T193" i="1"/>
  <c r="P193" i="1"/>
  <c r="A194" i="1"/>
  <c r="N193" i="1"/>
  <c r="S193" i="1"/>
  <c r="A194" i="3"/>
  <c r="B193" i="1"/>
  <c r="W193" i="1" s="1"/>
  <c r="F193" i="3" s="1"/>
  <c r="C191" i="1"/>
  <c r="B191" i="3"/>
  <c r="A195" i="1" l="1"/>
  <c r="A195" i="3" s="1"/>
  <c r="M194" i="1"/>
  <c r="R194" i="1"/>
  <c r="P194" i="1"/>
  <c r="U194" i="1"/>
  <c r="O194" i="1"/>
  <c r="V194" i="1"/>
  <c r="K194" i="1"/>
  <c r="T194" i="1"/>
  <c r="L194" i="1"/>
  <c r="Q194" i="1"/>
  <c r="N194" i="1"/>
  <c r="S194" i="1"/>
  <c r="B194" i="1"/>
  <c r="W194" i="1" s="1"/>
  <c r="F194" i="3" s="1"/>
  <c r="C192" i="1"/>
  <c r="B192" i="3"/>
  <c r="Q195" i="1" l="1"/>
  <c r="O195" i="1"/>
  <c r="U195" i="1"/>
  <c r="M195" i="1"/>
  <c r="V195" i="1"/>
  <c r="N195" i="1"/>
  <c r="T195" i="1"/>
  <c r="K195" i="1"/>
  <c r="A196" i="1"/>
  <c r="P195" i="1"/>
  <c r="S195" i="1"/>
  <c r="R195" i="1"/>
  <c r="L195" i="1"/>
  <c r="A196" i="3"/>
  <c r="B195" i="1"/>
  <c r="W195" i="1" s="1"/>
  <c r="F195" i="3" s="1"/>
  <c r="C193" i="1"/>
  <c r="B193" i="3"/>
  <c r="U196" i="1" l="1"/>
  <c r="L196" i="1"/>
  <c r="V196" i="1"/>
  <c r="M196" i="1"/>
  <c r="T196" i="1"/>
  <c r="P196" i="1"/>
  <c r="A197" i="1"/>
  <c r="A197" i="3" s="1"/>
  <c r="N196" i="1"/>
  <c r="R196" i="1"/>
  <c r="O196" i="1"/>
  <c r="S196" i="1"/>
  <c r="Q196" i="1"/>
  <c r="K196" i="1"/>
  <c r="B196" i="1"/>
  <c r="W196" i="1" s="1"/>
  <c r="F196" i="3" s="1"/>
  <c r="C194" i="1"/>
  <c r="B194" i="3"/>
  <c r="A198" i="1" l="1"/>
  <c r="O197" i="1"/>
  <c r="V197" i="1"/>
  <c r="Q197" i="1"/>
  <c r="N197" i="1"/>
  <c r="R197" i="1"/>
  <c r="U197" i="1"/>
  <c r="L197" i="1"/>
  <c r="M197" i="1"/>
  <c r="S197" i="1"/>
  <c r="P197" i="1"/>
  <c r="K197" i="1"/>
  <c r="T197" i="1"/>
  <c r="A198" i="3"/>
  <c r="B197" i="1"/>
  <c r="W197" i="1" s="1"/>
  <c r="F197" i="3" s="1"/>
  <c r="C195" i="1"/>
  <c r="B195" i="3"/>
  <c r="Q198" i="1" l="1"/>
  <c r="P198" i="1"/>
  <c r="R198" i="1"/>
  <c r="S198" i="1"/>
  <c r="U198" i="1"/>
  <c r="N198" i="1"/>
  <c r="K198" i="1"/>
  <c r="V198" i="1"/>
  <c r="O198" i="1"/>
  <c r="T198" i="1"/>
  <c r="M198" i="1"/>
  <c r="A199" i="1"/>
  <c r="L198" i="1"/>
  <c r="A199" i="3"/>
  <c r="B198" i="1"/>
  <c r="W198" i="1" s="1"/>
  <c r="F198" i="3" s="1"/>
  <c r="C196" i="1"/>
  <c r="B196" i="3"/>
  <c r="A200" i="1" l="1"/>
  <c r="O199" i="1"/>
  <c r="S199" i="1"/>
  <c r="P199" i="1"/>
  <c r="Q199" i="1"/>
  <c r="R199" i="1"/>
  <c r="K199" i="1"/>
  <c r="V199" i="1"/>
  <c r="L199" i="1"/>
  <c r="T199" i="1"/>
  <c r="N199" i="1"/>
  <c r="U199" i="1"/>
  <c r="M199" i="1"/>
  <c r="A200" i="3"/>
  <c r="B199" i="1"/>
  <c r="W199" i="1" s="1"/>
  <c r="F199" i="3" s="1"/>
  <c r="C197" i="1"/>
  <c r="B197" i="3"/>
  <c r="A201" i="1" l="1"/>
  <c r="O200" i="1"/>
  <c r="R200" i="1"/>
  <c r="S200" i="1"/>
  <c r="K200" i="1"/>
  <c r="V200" i="1"/>
  <c r="M200" i="1"/>
  <c r="T200" i="1"/>
  <c r="N200" i="1"/>
  <c r="Q200" i="1"/>
  <c r="P200" i="1"/>
  <c r="U200" i="1"/>
  <c r="L200" i="1"/>
  <c r="A201" i="3"/>
  <c r="B200" i="1"/>
  <c r="W200" i="1" s="1"/>
  <c r="F200" i="3" s="1"/>
  <c r="C198" i="1"/>
  <c r="B198" i="3"/>
  <c r="R201" i="1" l="1"/>
  <c r="S201" i="1"/>
  <c r="L201" i="1"/>
  <c r="U201" i="1"/>
  <c r="M201" i="1"/>
  <c r="V201" i="1"/>
  <c r="K201" i="1"/>
  <c r="T201" i="1"/>
  <c r="P201" i="1"/>
  <c r="A202" i="1"/>
  <c r="N201" i="1"/>
  <c r="Q201" i="1"/>
  <c r="O201" i="1"/>
  <c r="A202" i="3"/>
  <c r="B201" i="1"/>
  <c r="W201" i="1" s="1"/>
  <c r="F201" i="3" s="1"/>
  <c r="C199" i="1"/>
  <c r="B199" i="3"/>
  <c r="Q202" i="1" l="1"/>
  <c r="P202" i="1"/>
  <c r="R202" i="1"/>
  <c r="S202" i="1"/>
  <c r="U202" i="1"/>
  <c r="K202" i="1"/>
  <c r="L202" i="1"/>
  <c r="V202" i="1"/>
  <c r="M202" i="1"/>
  <c r="T202" i="1"/>
  <c r="O202" i="1"/>
  <c r="A203" i="1"/>
  <c r="A203" i="3" s="1"/>
  <c r="N202" i="1"/>
  <c r="B202" i="1"/>
  <c r="W202" i="1" s="1"/>
  <c r="F202" i="3" s="1"/>
  <c r="C200" i="1"/>
  <c r="B200" i="3"/>
  <c r="A204" i="1" l="1"/>
  <c r="O203" i="1"/>
  <c r="Q203" i="1"/>
  <c r="P203" i="1"/>
  <c r="S203" i="1"/>
  <c r="R203" i="1"/>
  <c r="K203" i="1"/>
  <c r="U203" i="1"/>
  <c r="L203" i="1"/>
  <c r="V203" i="1"/>
  <c r="M203" i="1"/>
  <c r="T203" i="1"/>
  <c r="N203" i="1"/>
  <c r="A204" i="3"/>
  <c r="B203" i="1"/>
  <c r="W203" i="1" s="1"/>
  <c r="F203" i="3" s="1"/>
  <c r="C201" i="1"/>
  <c r="B201" i="3"/>
  <c r="N204" i="1" l="1"/>
  <c r="R204" i="1"/>
  <c r="O204" i="1"/>
  <c r="Q204" i="1"/>
  <c r="K204" i="1"/>
  <c r="U204" i="1"/>
  <c r="L204" i="1"/>
  <c r="S204" i="1"/>
  <c r="V204" i="1"/>
  <c r="M204" i="1"/>
  <c r="T204" i="1"/>
  <c r="P204" i="1"/>
  <c r="A205" i="1"/>
  <c r="A205" i="3" s="1"/>
  <c r="B204" i="1"/>
  <c r="W204" i="1" s="1"/>
  <c r="F204" i="3" s="1"/>
  <c r="C202" i="1"/>
  <c r="B202" i="3"/>
  <c r="S205" i="1" l="1"/>
  <c r="O205" i="1"/>
  <c r="V205" i="1"/>
  <c r="M205" i="1"/>
  <c r="U205" i="1"/>
  <c r="L205" i="1"/>
  <c r="T205" i="1"/>
  <c r="K205" i="1"/>
  <c r="A206" i="1"/>
  <c r="P205" i="1"/>
  <c r="Q205" i="1"/>
  <c r="N205" i="1"/>
  <c r="R205" i="1"/>
  <c r="A206" i="3"/>
  <c r="B205" i="1"/>
  <c r="W205" i="1" s="1"/>
  <c r="F205" i="3" s="1"/>
  <c r="C203" i="1"/>
  <c r="B203" i="3"/>
  <c r="A207" i="1" l="1"/>
  <c r="O206" i="1"/>
  <c r="R206" i="1"/>
  <c r="M206" i="1"/>
  <c r="U206" i="1"/>
  <c r="K206" i="1"/>
  <c r="V206" i="1"/>
  <c r="L206" i="1"/>
  <c r="T206" i="1"/>
  <c r="N206" i="1"/>
  <c r="Q206" i="1"/>
  <c r="P206" i="1"/>
  <c r="S206" i="1"/>
  <c r="A207" i="3"/>
  <c r="B206" i="1"/>
  <c r="W206" i="1" s="1"/>
  <c r="F206" i="3" s="1"/>
  <c r="C204" i="1"/>
  <c r="B204" i="3"/>
  <c r="U207" i="1" l="1"/>
  <c r="K207" i="1"/>
  <c r="V207" i="1"/>
  <c r="L207" i="1"/>
  <c r="T207" i="1"/>
  <c r="N207" i="1"/>
  <c r="A208" i="1"/>
  <c r="P207" i="1"/>
  <c r="Q207" i="1"/>
  <c r="O207" i="1"/>
  <c r="S207" i="1"/>
  <c r="R207" i="1"/>
  <c r="M207" i="1"/>
  <c r="A208" i="3"/>
  <c r="B207" i="1"/>
  <c r="W207" i="1" s="1"/>
  <c r="F207" i="3" s="1"/>
  <c r="C205" i="1"/>
  <c r="B205" i="3"/>
  <c r="V208" i="1" l="1"/>
  <c r="M208" i="1"/>
  <c r="A209" i="1"/>
  <c r="Q208" i="1"/>
  <c r="O208" i="1"/>
  <c r="R208" i="1"/>
  <c r="L208" i="1"/>
  <c r="U208" i="1"/>
  <c r="K208" i="1"/>
  <c r="T208" i="1"/>
  <c r="N208" i="1"/>
  <c r="P208" i="1"/>
  <c r="S208" i="1"/>
  <c r="A209" i="3"/>
  <c r="B208" i="1"/>
  <c r="W208" i="1" s="1"/>
  <c r="F208" i="3" s="1"/>
  <c r="C206" i="1"/>
  <c r="B206" i="3"/>
  <c r="A210" i="1" l="1"/>
  <c r="O209" i="1"/>
  <c r="Q209" i="1"/>
  <c r="N209" i="1"/>
  <c r="R209" i="1"/>
  <c r="S209" i="1"/>
  <c r="L209" i="1"/>
  <c r="U209" i="1"/>
  <c r="M209" i="1"/>
  <c r="V209" i="1"/>
  <c r="K209" i="1"/>
  <c r="T209" i="1"/>
  <c r="P209" i="1"/>
  <c r="A210" i="3"/>
  <c r="B209" i="1"/>
  <c r="W209" i="1" s="1"/>
  <c r="F209" i="3" s="1"/>
  <c r="C207" i="1"/>
  <c r="B207" i="3"/>
  <c r="A211" i="1" l="1"/>
  <c r="P210" i="1"/>
  <c r="R210" i="1"/>
  <c r="S210" i="1"/>
  <c r="L210" i="1"/>
  <c r="U210" i="1"/>
  <c r="K210" i="1"/>
  <c r="V210" i="1"/>
  <c r="M210" i="1"/>
  <c r="T210" i="1"/>
  <c r="N210" i="1"/>
  <c r="Q210" i="1"/>
  <c r="O210" i="1"/>
  <c r="A211" i="3"/>
  <c r="B210" i="1"/>
  <c r="W210" i="1" s="1"/>
  <c r="F210" i="3" s="1"/>
  <c r="C208" i="1"/>
  <c r="B208" i="3"/>
  <c r="V211" i="1" l="1"/>
  <c r="M211" i="1"/>
  <c r="P211" i="1"/>
  <c r="R211" i="1"/>
  <c r="T211" i="1"/>
  <c r="N211" i="1"/>
  <c r="A212" i="1"/>
  <c r="Q211" i="1"/>
  <c r="O211" i="1"/>
  <c r="S211" i="1"/>
  <c r="K211" i="1"/>
  <c r="U211" i="1"/>
  <c r="L211" i="1"/>
  <c r="A212" i="3"/>
  <c r="B211" i="1"/>
  <c r="W211" i="1" s="1"/>
  <c r="F211" i="3" s="1"/>
  <c r="C209" i="1"/>
  <c r="B209" i="3"/>
  <c r="R212" i="1" l="1"/>
  <c r="O212" i="1"/>
  <c r="S212" i="1"/>
  <c r="Q212" i="1"/>
  <c r="M212" i="1"/>
  <c r="U212" i="1"/>
  <c r="L212" i="1"/>
  <c r="V212" i="1"/>
  <c r="K212" i="1"/>
  <c r="T212" i="1"/>
  <c r="P212" i="1"/>
  <c r="A213" i="1"/>
  <c r="N212" i="1"/>
  <c r="A213" i="3"/>
  <c r="B212" i="1"/>
  <c r="W212" i="1" s="1"/>
  <c r="F212" i="3" s="1"/>
  <c r="C210" i="1"/>
  <c r="B210" i="3"/>
  <c r="S213" i="1" l="1"/>
  <c r="U213" i="1"/>
  <c r="L213" i="1"/>
  <c r="T213" i="1"/>
  <c r="N213" i="1"/>
  <c r="A214" i="1"/>
  <c r="A214" i="3" s="1"/>
  <c r="O213" i="1"/>
  <c r="R213" i="1"/>
  <c r="P213" i="1"/>
  <c r="Q213" i="1"/>
  <c r="M213" i="1"/>
  <c r="V213" i="1"/>
  <c r="K213" i="1"/>
  <c r="B213" i="1"/>
  <c r="W213" i="1" s="1"/>
  <c r="F213" i="3" s="1"/>
  <c r="C211" i="1"/>
  <c r="B211" i="3"/>
  <c r="S214" i="1" l="1"/>
  <c r="L214" i="1"/>
  <c r="U214" i="1"/>
  <c r="K214" i="1"/>
  <c r="V214" i="1"/>
  <c r="M214" i="1"/>
  <c r="T214" i="1"/>
  <c r="N214" i="1"/>
  <c r="A215" i="1"/>
  <c r="O214" i="1"/>
  <c r="Q214" i="1"/>
  <c r="P214" i="1"/>
  <c r="R214" i="1"/>
  <c r="A215" i="3"/>
  <c r="B214" i="1"/>
  <c r="W214" i="1" s="1"/>
  <c r="F214" i="3" s="1"/>
  <c r="C212" i="1"/>
  <c r="B212" i="3"/>
  <c r="T215" i="1" l="1"/>
  <c r="L215" i="1"/>
  <c r="A216" i="1"/>
  <c r="O215" i="1"/>
  <c r="S215" i="1"/>
  <c r="P215" i="1"/>
  <c r="Q215" i="1"/>
  <c r="R215" i="1"/>
  <c r="M215" i="1"/>
  <c r="U215" i="1"/>
  <c r="N215" i="1"/>
  <c r="V215" i="1"/>
  <c r="K215" i="1"/>
  <c r="A216" i="3"/>
  <c r="B215" i="1"/>
  <c r="W215" i="1" s="1"/>
  <c r="F215" i="3" s="1"/>
  <c r="C213" i="1"/>
  <c r="B213" i="3"/>
  <c r="A217" i="1" l="1"/>
  <c r="O216" i="1"/>
  <c r="R216" i="1"/>
  <c r="L216" i="1"/>
  <c r="V216" i="1"/>
  <c r="K216" i="1"/>
  <c r="T216" i="1"/>
  <c r="N216" i="1"/>
  <c r="Q216" i="1"/>
  <c r="P216" i="1"/>
  <c r="S216" i="1"/>
  <c r="U216" i="1"/>
  <c r="M216" i="1"/>
  <c r="A217" i="3"/>
  <c r="B216" i="1"/>
  <c r="W216" i="1" s="1"/>
  <c r="F216" i="3" s="1"/>
  <c r="C214" i="1"/>
  <c r="B214" i="3"/>
  <c r="A218" i="1" l="1"/>
  <c r="O217" i="1"/>
  <c r="R217" i="1"/>
  <c r="P217" i="1"/>
  <c r="U217" i="1"/>
  <c r="K217" i="1"/>
  <c r="V217" i="1"/>
  <c r="L217" i="1"/>
  <c r="T217" i="1"/>
  <c r="M217" i="1"/>
  <c r="Q217" i="1"/>
  <c r="N217" i="1"/>
  <c r="S217" i="1"/>
  <c r="A218" i="3"/>
  <c r="B217" i="1"/>
  <c r="W217" i="1" s="1"/>
  <c r="F217" i="3" s="1"/>
  <c r="C215" i="1"/>
  <c r="B215" i="3"/>
  <c r="Q218" i="1" l="1"/>
  <c r="O218" i="1"/>
  <c r="R218" i="1"/>
  <c r="S218" i="1"/>
  <c r="N218" i="1"/>
  <c r="U218" i="1"/>
  <c r="L218" i="1"/>
  <c r="V218" i="1"/>
  <c r="K218" i="1"/>
  <c r="T218" i="1"/>
  <c r="M218" i="1"/>
  <c r="A219" i="1"/>
  <c r="P218" i="1"/>
  <c r="A219" i="3"/>
  <c r="B218" i="1"/>
  <c r="W218" i="1" s="1"/>
  <c r="F218" i="3" s="1"/>
  <c r="C216" i="1"/>
  <c r="B216" i="3"/>
  <c r="A220" i="1" l="1"/>
  <c r="P219" i="1"/>
  <c r="S219" i="1"/>
  <c r="M219" i="1"/>
  <c r="U219" i="1"/>
  <c r="L219" i="1"/>
  <c r="T219" i="1"/>
  <c r="K219" i="1"/>
  <c r="V219" i="1"/>
  <c r="N219" i="1"/>
  <c r="Q219" i="1"/>
  <c r="O219" i="1"/>
  <c r="R219" i="1"/>
  <c r="A220" i="3"/>
  <c r="B219" i="1"/>
  <c r="W219" i="1" s="1"/>
  <c r="F219" i="3" s="1"/>
  <c r="C217" i="1"/>
  <c r="B217" i="3"/>
  <c r="Q220" i="1" l="1"/>
  <c r="K220" i="1"/>
  <c r="U220" i="1"/>
  <c r="L220" i="1"/>
  <c r="V220" i="1"/>
  <c r="M220" i="1"/>
  <c r="T220" i="1"/>
  <c r="N220" i="1"/>
  <c r="R220" i="1"/>
  <c r="P220" i="1"/>
  <c r="A221" i="1"/>
  <c r="O220" i="1"/>
  <c r="S220" i="1"/>
  <c r="A221" i="3"/>
  <c r="B220" i="1"/>
  <c r="W220" i="1" s="1"/>
  <c r="F220" i="3" s="1"/>
  <c r="C218" i="1"/>
  <c r="B218" i="3"/>
  <c r="N221" i="1" l="1"/>
  <c r="Q221" i="1"/>
  <c r="O221" i="1"/>
  <c r="R221" i="1"/>
  <c r="S221" i="1"/>
  <c r="M221" i="1"/>
  <c r="U221" i="1"/>
  <c r="K221" i="1"/>
  <c r="V221" i="1"/>
  <c r="L221" i="1"/>
  <c r="T221" i="1"/>
  <c r="P221" i="1"/>
  <c r="A222" i="1"/>
  <c r="A222" i="3"/>
  <c r="B221" i="1"/>
  <c r="W221" i="1" s="1"/>
  <c r="F221" i="3" s="1"/>
  <c r="C219" i="1"/>
  <c r="B219" i="3"/>
  <c r="U222" i="1" l="1"/>
  <c r="O222" i="1"/>
  <c r="V222" i="1"/>
  <c r="N222" i="1"/>
  <c r="T222" i="1"/>
  <c r="K222" i="1"/>
  <c r="A223" i="1"/>
  <c r="A223" i="3" s="1"/>
  <c r="M222" i="1"/>
  <c r="Q222" i="1"/>
  <c r="P222" i="1"/>
  <c r="R222" i="1"/>
  <c r="S222" i="1"/>
  <c r="L222" i="1"/>
  <c r="B222" i="1"/>
  <c r="W222" i="1" s="1"/>
  <c r="F222" i="3" s="1"/>
  <c r="C220" i="1"/>
  <c r="B220" i="3"/>
  <c r="U223" i="1" l="1"/>
  <c r="K223" i="1"/>
  <c r="V223" i="1"/>
  <c r="L223" i="1"/>
  <c r="T223" i="1"/>
  <c r="N223" i="1"/>
  <c r="A224" i="1"/>
  <c r="P223" i="1"/>
  <c r="Q223" i="1"/>
  <c r="O223" i="1"/>
  <c r="S223" i="1"/>
  <c r="R223" i="1"/>
  <c r="M223" i="1"/>
  <c r="A224" i="3"/>
  <c r="B223" i="1"/>
  <c r="W223" i="1" s="1"/>
  <c r="F223" i="3" s="1"/>
  <c r="C221" i="1"/>
  <c r="B221" i="3"/>
  <c r="A225" i="1" l="1"/>
  <c r="P224" i="1"/>
  <c r="R224" i="1"/>
  <c r="S224" i="1"/>
  <c r="L224" i="1"/>
  <c r="V224" i="1"/>
  <c r="M224" i="1"/>
  <c r="T224" i="1"/>
  <c r="N224" i="1"/>
  <c r="Q224" i="1"/>
  <c r="O224" i="1"/>
  <c r="U224" i="1"/>
  <c r="K224" i="1"/>
  <c r="A225" i="3"/>
  <c r="B224" i="1"/>
  <c r="W224" i="1" s="1"/>
  <c r="F224" i="3" s="1"/>
  <c r="C222" i="1"/>
  <c r="B222" i="3"/>
  <c r="A226" i="1" l="1"/>
  <c r="L225" i="1"/>
  <c r="R225" i="1"/>
  <c r="S225" i="1"/>
  <c r="O225" i="1"/>
  <c r="V225" i="1"/>
  <c r="P225" i="1"/>
  <c r="T225" i="1"/>
  <c r="M225" i="1"/>
  <c r="Q225" i="1"/>
  <c r="N225" i="1"/>
  <c r="U225" i="1"/>
  <c r="K225" i="1"/>
  <c r="A226" i="3"/>
  <c r="B225" i="1"/>
  <c r="W225" i="1" s="1"/>
  <c r="F225" i="3" s="1"/>
  <c r="C223" i="1"/>
  <c r="B223" i="3"/>
  <c r="A227" i="1" l="1"/>
  <c r="O226" i="1"/>
  <c r="R226" i="1"/>
  <c r="L226" i="1"/>
  <c r="V226" i="1"/>
  <c r="M226" i="1"/>
  <c r="T226" i="1"/>
  <c r="N226" i="1"/>
  <c r="Q226" i="1"/>
  <c r="P226" i="1"/>
  <c r="S226" i="1"/>
  <c r="U226" i="1"/>
  <c r="K226" i="1"/>
  <c r="A227" i="3"/>
  <c r="B226" i="1"/>
  <c r="W226" i="1" s="1"/>
  <c r="F226" i="3" s="1"/>
  <c r="C224" i="1"/>
  <c r="B224" i="3"/>
  <c r="U227" i="1" l="1"/>
  <c r="L227" i="1"/>
  <c r="V227" i="1"/>
  <c r="M227" i="1"/>
  <c r="T227" i="1"/>
  <c r="P227" i="1"/>
  <c r="A228" i="1"/>
  <c r="N227" i="1"/>
  <c r="Q227" i="1"/>
  <c r="O227" i="1"/>
  <c r="S227" i="1"/>
  <c r="R227" i="1"/>
  <c r="K227" i="1"/>
  <c r="A228" i="3"/>
  <c r="B227" i="1"/>
  <c r="W227" i="1" s="1"/>
  <c r="F227" i="3" s="1"/>
  <c r="C225" i="1"/>
  <c r="B225" i="3"/>
  <c r="A229" i="1" l="1"/>
  <c r="N228" i="1"/>
  <c r="S228" i="1"/>
  <c r="L228" i="1"/>
  <c r="V228" i="1"/>
  <c r="M228" i="1"/>
  <c r="T228" i="1"/>
  <c r="P228" i="1"/>
  <c r="R228" i="1"/>
  <c r="O228" i="1"/>
  <c r="Q228" i="1"/>
  <c r="U228" i="1"/>
  <c r="K228" i="1"/>
  <c r="A229" i="3"/>
  <c r="B228" i="1"/>
  <c r="W228" i="1" s="1"/>
  <c r="F228" i="3" s="1"/>
  <c r="C226" i="1"/>
  <c r="B226" i="3"/>
  <c r="A230" i="1" l="1"/>
  <c r="O229" i="1"/>
  <c r="R229" i="1"/>
  <c r="K229" i="1"/>
  <c r="V229" i="1"/>
  <c r="P229" i="1"/>
  <c r="T229" i="1"/>
  <c r="M229" i="1"/>
  <c r="Q229" i="1"/>
  <c r="N229" i="1"/>
  <c r="S229" i="1"/>
  <c r="U229" i="1"/>
  <c r="L229" i="1"/>
  <c r="A230" i="3"/>
  <c r="B229" i="1"/>
  <c r="W229" i="1" s="1"/>
  <c r="F229" i="3" s="1"/>
  <c r="C227" i="1"/>
  <c r="B227" i="3"/>
  <c r="S230" i="1" l="1"/>
  <c r="U230" i="1"/>
  <c r="L230" i="1"/>
  <c r="V230" i="1"/>
  <c r="M230" i="1"/>
  <c r="T230" i="1"/>
  <c r="N230" i="1"/>
  <c r="A231" i="1"/>
  <c r="O230" i="1"/>
  <c r="Q230" i="1"/>
  <c r="P230" i="1"/>
  <c r="R230" i="1"/>
  <c r="K230" i="1"/>
  <c r="A231" i="3"/>
  <c r="B230" i="1"/>
  <c r="W230" i="1" s="1"/>
  <c r="F230" i="3" s="1"/>
  <c r="C228" i="1"/>
  <c r="B228" i="3"/>
  <c r="S231" i="1" l="1"/>
  <c r="Q231" i="1"/>
  <c r="V231" i="1"/>
  <c r="M231" i="1"/>
  <c r="O231" i="1"/>
  <c r="R231" i="1"/>
  <c r="N231" i="1"/>
  <c r="T231" i="1"/>
  <c r="A232" i="1"/>
  <c r="L231" i="1"/>
  <c r="K231" i="1"/>
  <c r="U231" i="1"/>
  <c r="P231" i="1"/>
  <c r="A232" i="3"/>
  <c r="B231" i="1"/>
  <c r="W231" i="1" s="1"/>
  <c r="F231" i="3" s="1"/>
  <c r="C229" i="1"/>
  <c r="B229" i="3"/>
  <c r="A233" i="1" l="1"/>
  <c r="M232" i="1"/>
  <c r="R232" i="1"/>
  <c r="P232" i="1"/>
  <c r="U232" i="1"/>
  <c r="K232" i="1"/>
  <c r="V232" i="1"/>
  <c r="N232" i="1"/>
  <c r="T232" i="1"/>
  <c r="L232" i="1"/>
  <c r="Q232" i="1"/>
  <c r="O232" i="1"/>
  <c r="S232" i="1"/>
  <c r="A233" i="3"/>
  <c r="B232" i="1"/>
  <c r="W232" i="1" s="1"/>
  <c r="F232" i="3" s="1"/>
  <c r="C230" i="1"/>
  <c r="B230" i="3"/>
  <c r="A234" i="1" l="1"/>
  <c r="P233" i="1"/>
  <c r="Q233" i="1"/>
  <c r="N233" i="1"/>
  <c r="U233" i="1"/>
  <c r="O233" i="1"/>
  <c r="V233" i="1"/>
  <c r="L233" i="1"/>
  <c r="T233" i="1"/>
  <c r="M233" i="1"/>
  <c r="R233" i="1"/>
  <c r="S233" i="1"/>
  <c r="K233" i="1"/>
  <c r="A234" i="3"/>
  <c r="B233" i="1"/>
  <c r="W233" i="1" s="1"/>
  <c r="F233" i="3" s="1"/>
  <c r="C231" i="1"/>
  <c r="B231" i="3"/>
  <c r="A235" i="1" l="1"/>
  <c r="N234" i="1"/>
  <c r="R234" i="1"/>
  <c r="S234" i="1"/>
  <c r="K234" i="1"/>
  <c r="U234" i="1"/>
  <c r="L234" i="1"/>
  <c r="V234" i="1"/>
  <c r="M234" i="1"/>
  <c r="T234" i="1"/>
  <c r="O234" i="1"/>
  <c r="Q234" i="1"/>
  <c r="P234" i="1"/>
  <c r="A235" i="3"/>
  <c r="B234" i="1"/>
  <c r="W234" i="1" s="1"/>
  <c r="F234" i="3" s="1"/>
  <c r="C232" i="1"/>
  <c r="B232" i="3"/>
  <c r="U235" i="1" l="1"/>
  <c r="M235" i="1"/>
  <c r="V235" i="1"/>
  <c r="L235" i="1"/>
  <c r="T235" i="1"/>
  <c r="P235" i="1"/>
  <c r="A236" i="1"/>
  <c r="O235" i="1"/>
  <c r="Q235" i="1"/>
  <c r="N235" i="1"/>
  <c r="S235" i="1"/>
  <c r="R235" i="1"/>
  <c r="K235" i="1"/>
  <c r="A236" i="3"/>
  <c r="B235" i="1"/>
  <c r="W235" i="1" s="1"/>
  <c r="F235" i="3" s="1"/>
  <c r="C233" i="1"/>
  <c r="B233" i="3"/>
  <c r="S236" i="1" l="1"/>
  <c r="L236" i="1"/>
  <c r="T236" i="1"/>
  <c r="P236" i="1"/>
  <c r="A237" i="1"/>
  <c r="N236" i="1"/>
  <c r="R236" i="1"/>
  <c r="O236" i="1"/>
  <c r="Q236" i="1"/>
  <c r="U236" i="1"/>
  <c r="M236" i="1"/>
  <c r="V236" i="1"/>
  <c r="K236" i="1"/>
  <c r="A237" i="3"/>
  <c r="B236" i="1"/>
  <c r="W236" i="1" s="1"/>
  <c r="F236" i="3" s="1"/>
  <c r="C234" i="1"/>
  <c r="B234" i="3"/>
  <c r="Q237" i="1" l="1"/>
  <c r="N237" i="1"/>
  <c r="R237" i="1"/>
  <c r="S237" i="1"/>
  <c r="M237" i="1"/>
  <c r="V237" i="1"/>
  <c r="L237" i="1"/>
  <c r="U237" i="1"/>
  <c r="K237" i="1"/>
  <c r="T237" i="1"/>
  <c r="P237" i="1"/>
  <c r="A238" i="1"/>
  <c r="O237" i="1"/>
  <c r="A238" i="3"/>
  <c r="B237" i="1"/>
  <c r="W237" i="1" s="1"/>
  <c r="F237" i="3" s="1"/>
  <c r="C235" i="1"/>
  <c r="B235" i="3"/>
  <c r="S238" i="1" l="1"/>
  <c r="N238" i="1"/>
  <c r="V238" i="1"/>
  <c r="K238" i="1"/>
  <c r="U238" i="1"/>
  <c r="L238" i="1"/>
  <c r="T238" i="1"/>
  <c r="O238" i="1"/>
  <c r="A239" i="1"/>
  <c r="M238" i="1"/>
  <c r="Q238" i="1"/>
  <c r="P238" i="1"/>
  <c r="R238" i="1"/>
  <c r="A239" i="3"/>
  <c r="B238" i="1"/>
  <c r="W238" i="1" s="1"/>
  <c r="F238" i="3" s="1"/>
  <c r="C236" i="1"/>
  <c r="B236" i="3"/>
  <c r="S239" i="1" l="1"/>
  <c r="R239" i="1"/>
  <c r="L239" i="1"/>
  <c r="V239" i="1"/>
  <c r="K239" i="1"/>
  <c r="U239" i="1"/>
  <c r="M239" i="1"/>
  <c r="T239" i="1"/>
  <c r="P239" i="1"/>
  <c r="A240" i="1"/>
  <c r="N239" i="1"/>
  <c r="Q239" i="1"/>
  <c r="O239" i="1"/>
  <c r="A240" i="3"/>
  <c r="B239" i="1"/>
  <c r="W239" i="1" s="1"/>
  <c r="F239" i="3" s="1"/>
  <c r="C237" i="1"/>
  <c r="B237" i="3"/>
  <c r="U240" i="1" l="1"/>
  <c r="K240" i="1"/>
  <c r="V240" i="1"/>
  <c r="L240" i="1"/>
  <c r="T240" i="1"/>
  <c r="P240" i="1"/>
  <c r="A241" i="1"/>
  <c r="O240" i="1"/>
  <c r="Q240" i="1"/>
  <c r="N240" i="1"/>
  <c r="R240" i="1"/>
  <c r="S240" i="1"/>
  <c r="M240" i="1"/>
  <c r="A241" i="3"/>
  <c r="B240" i="1"/>
  <c r="W240" i="1" s="1"/>
  <c r="F240" i="3" s="1"/>
  <c r="C238" i="1"/>
  <c r="B238" i="3"/>
  <c r="U241" i="1" l="1"/>
  <c r="L241" i="1"/>
  <c r="T241" i="1"/>
  <c r="M241" i="1"/>
  <c r="A242" i="1"/>
  <c r="P241" i="1"/>
  <c r="Q241" i="1"/>
  <c r="N241" i="1"/>
  <c r="R241" i="1"/>
  <c r="S241" i="1"/>
  <c r="O241" i="1"/>
  <c r="V241" i="1"/>
  <c r="K241" i="1"/>
  <c r="A242" i="3"/>
  <c r="B241" i="1"/>
  <c r="W241" i="1" s="1"/>
  <c r="F241" i="3" s="1"/>
  <c r="C239" i="1"/>
  <c r="B239" i="3"/>
  <c r="U242" i="1" l="1"/>
  <c r="L242" i="1"/>
  <c r="T242" i="1"/>
  <c r="O242" i="1"/>
  <c r="A243" i="1"/>
  <c r="P242" i="1"/>
  <c r="Q242" i="1"/>
  <c r="N242" i="1"/>
  <c r="R242" i="1"/>
  <c r="S242" i="1"/>
  <c r="M242" i="1"/>
  <c r="V242" i="1"/>
  <c r="K242" i="1"/>
  <c r="A243" i="3"/>
  <c r="B242" i="1"/>
  <c r="W242" i="1" s="1"/>
  <c r="F242" i="3" s="1"/>
  <c r="C240" i="1"/>
  <c r="B240" i="3"/>
  <c r="A244" i="1" l="1"/>
  <c r="P243" i="1"/>
  <c r="S243" i="1"/>
  <c r="M243" i="1"/>
  <c r="U243" i="1"/>
  <c r="K243" i="1"/>
  <c r="V243" i="1"/>
  <c r="L243" i="1"/>
  <c r="T243" i="1"/>
  <c r="O243" i="1"/>
  <c r="Q243" i="1"/>
  <c r="N243" i="1"/>
  <c r="R243" i="1"/>
  <c r="A244" i="3"/>
  <c r="B243" i="1"/>
  <c r="W243" i="1" s="1"/>
  <c r="F243" i="3" s="1"/>
  <c r="C241" i="1"/>
  <c r="B241" i="3"/>
  <c r="A245" i="1" l="1"/>
  <c r="N244" i="1"/>
  <c r="Q244" i="1"/>
  <c r="K244" i="1"/>
  <c r="U244" i="1"/>
  <c r="L244" i="1"/>
  <c r="V244" i="1"/>
  <c r="M244" i="1"/>
  <c r="T244" i="1"/>
  <c r="P244" i="1"/>
  <c r="S244" i="1"/>
  <c r="O244" i="1"/>
  <c r="R244" i="1"/>
  <c r="A245" i="3"/>
  <c r="B244" i="1"/>
  <c r="W244" i="1" s="1"/>
  <c r="F244" i="3" s="1"/>
  <c r="C242" i="1"/>
  <c r="B242" i="3"/>
  <c r="A246" i="1" l="1"/>
  <c r="O245" i="1"/>
  <c r="R245" i="1"/>
  <c r="V245" i="1"/>
  <c r="L245" i="1"/>
  <c r="T245" i="1"/>
  <c r="M245" i="1"/>
  <c r="S245" i="1"/>
  <c r="N245" i="1"/>
  <c r="Q245" i="1"/>
  <c r="P245" i="1"/>
  <c r="U245" i="1"/>
  <c r="K245" i="1"/>
  <c r="A246" i="3"/>
  <c r="B245" i="1"/>
  <c r="W245" i="1" s="1"/>
  <c r="F245" i="3" s="1"/>
  <c r="C243" i="1"/>
  <c r="B243" i="3"/>
  <c r="U246" i="1" l="1"/>
  <c r="M246" i="1"/>
  <c r="T246" i="1"/>
  <c r="K246" i="1"/>
  <c r="A247" i="1"/>
  <c r="N246" i="1"/>
  <c r="Q246" i="1"/>
  <c r="P246" i="1"/>
  <c r="R246" i="1"/>
  <c r="S246" i="1"/>
  <c r="L246" i="1"/>
  <c r="V246" i="1"/>
  <c r="O246" i="1"/>
  <c r="A247" i="3"/>
  <c r="B246" i="1"/>
  <c r="W246" i="1" s="1"/>
  <c r="F246" i="3" s="1"/>
  <c r="C244" i="1"/>
  <c r="B244" i="3"/>
  <c r="U247" i="1" l="1"/>
  <c r="L247" i="1"/>
  <c r="T247" i="1"/>
  <c r="P247" i="1"/>
  <c r="A248" i="1"/>
  <c r="N247" i="1"/>
  <c r="S247" i="1"/>
  <c r="O247" i="1"/>
  <c r="Q247" i="1"/>
  <c r="R247" i="1"/>
  <c r="K247" i="1"/>
  <c r="V247" i="1"/>
  <c r="M247" i="1"/>
  <c r="A248" i="3"/>
  <c r="B247" i="1"/>
  <c r="W247" i="1" s="1"/>
  <c r="F247" i="3" s="1"/>
  <c r="C245" i="1"/>
  <c r="B245" i="3"/>
  <c r="R248" i="1" l="1"/>
  <c r="N248" i="1"/>
  <c r="V248" i="1"/>
  <c r="L248" i="1"/>
  <c r="U248" i="1"/>
  <c r="M248" i="1"/>
  <c r="T248" i="1"/>
  <c r="K248" i="1"/>
  <c r="A249" i="1"/>
  <c r="O248" i="1"/>
  <c r="Q248" i="1"/>
  <c r="P248" i="1"/>
  <c r="S248" i="1"/>
  <c r="A249" i="3"/>
  <c r="B248" i="1"/>
  <c r="W248" i="1" s="1"/>
  <c r="F248" i="3" s="1"/>
  <c r="C246" i="1"/>
  <c r="B246" i="3"/>
  <c r="M249" i="1" l="1"/>
  <c r="Q249" i="1"/>
  <c r="N249" i="1"/>
  <c r="S249" i="1"/>
  <c r="V249" i="1"/>
  <c r="O249" i="1"/>
  <c r="T249" i="1"/>
  <c r="K249" i="1"/>
  <c r="A250" i="1"/>
  <c r="R249" i="1"/>
  <c r="L249" i="1"/>
  <c r="U249" i="1"/>
  <c r="P249" i="1"/>
  <c r="A250" i="3"/>
  <c r="B249" i="1"/>
  <c r="W249" i="1" s="1"/>
  <c r="F249" i="3" s="1"/>
  <c r="C247" i="1"/>
  <c r="B247" i="3"/>
  <c r="S250" i="1" l="1"/>
  <c r="U250" i="1"/>
  <c r="K250" i="1"/>
  <c r="V250" i="1"/>
  <c r="L250" i="1"/>
  <c r="T250" i="1"/>
  <c r="N250" i="1"/>
  <c r="A251" i="1"/>
  <c r="O250" i="1"/>
  <c r="Q250" i="1"/>
  <c r="P250" i="1"/>
  <c r="R250" i="1"/>
  <c r="M250" i="1"/>
  <c r="A251" i="3"/>
  <c r="B250" i="1"/>
  <c r="W250" i="1" s="1"/>
  <c r="F250" i="3" s="1"/>
  <c r="C248" i="1"/>
  <c r="B248" i="3"/>
  <c r="S251" i="1" l="1"/>
  <c r="R251" i="1"/>
  <c r="M251" i="1"/>
  <c r="U251" i="1"/>
  <c r="K251" i="1"/>
  <c r="T251" i="1"/>
  <c r="L251" i="1"/>
  <c r="V251" i="1"/>
  <c r="O251" i="1"/>
  <c r="A252" i="1"/>
  <c r="N251" i="1"/>
  <c r="Q251" i="1"/>
  <c r="P251" i="1"/>
  <c r="A252" i="3"/>
  <c r="B251" i="1"/>
  <c r="W251" i="1" s="1"/>
  <c r="F251" i="3" s="1"/>
  <c r="C249" i="1"/>
  <c r="B249" i="3"/>
  <c r="S252" i="1" l="1"/>
  <c r="O252" i="1"/>
  <c r="Q252" i="1"/>
  <c r="R252" i="1"/>
  <c r="P252" i="1"/>
  <c r="U252" i="1"/>
  <c r="K252" i="1"/>
  <c r="V252" i="1"/>
  <c r="N252" i="1"/>
  <c r="T252" i="1"/>
  <c r="M252" i="1"/>
  <c r="A253" i="1"/>
  <c r="L252" i="1"/>
  <c r="A253" i="3"/>
  <c r="B252" i="1"/>
  <c r="W252" i="1" s="1"/>
  <c r="F252" i="3" s="1"/>
  <c r="C250" i="1"/>
  <c r="B250" i="3"/>
  <c r="U253" i="1" l="1"/>
  <c r="K253" i="1"/>
  <c r="V253" i="1"/>
  <c r="M253" i="1"/>
  <c r="T253" i="1"/>
  <c r="N253" i="1"/>
  <c r="A254" i="1"/>
  <c r="A254" i="3" s="1"/>
  <c r="O253" i="1"/>
  <c r="Q253" i="1"/>
  <c r="P253" i="1"/>
  <c r="R253" i="1"/>
  <c r="S253" i="1"/>
  <c r="L253" i="1"/>
  <c r="B253" i="1"/>
  <c r="W253" i="1" s="1"/>
  <c r="F253" i="3" s="1"/>
  <c r="C251" i="1"/>
  <c r="B251" i="3"/>
  <c r="A255" i="1" l="1"/>
  <c r="P254" i="1"/>
  <c r="R254" i="1"/>
  <c r="S254" i="1"/>
  <c r="K254" i="1"/>
  <c r="V254" i="1"/>
  <c r="M254" i="1"/>
  <c r="T254" i="1"/>
  <c r="N254" i="1"/>
  <c r="Q254" i="1"/>
  <c r="O254" i="1"/>
  <c r="U254" i="1"/>
  <c r="L254" i="1"/>
  <c r="A255" i="3"/>
  <c r="B254" i="1"/>
  <c r="W254" i="1" s="1"/>
  <c r="F254" i="3" s="1"/>
  <c r="C252" i="1"/>
  <c r="B252" i="3"/>
  <c r="A256" i="1" l="1"/>
  <c r="Q255" i="1"/>
  <c r="O255" i="1"/>
  <c r="S255" i="1"/>
  <c r="R255" i="1"/>
  <c r="K255" i="1"/>
  <c r="U255" i="1"/>
  <c r="P255" i="1"/>
  <c r="V255" i="1"/>
  <c r="L255" i="1"/>
  <c r="T255" i="1"/>
  <c r="M255" i="1"/>
  <c r="N255" i="1"/>
  <c r="A256" i="3"/>
  <c r="B255" i="1"/>
  <c r="W255" i="1" s="1"/>
  <c r="F255" i="3" s="1"/>
  <c r="C253" i="1"/>
  <c r="B253" i="3"/>
  <c r="R256" i="1" l="1"/>
  <c r="V256" i="1"/>
  <c r="K256" i="1"/>
  <c r="T256" i="1"/>
  <c r="P256" i="1"/>
  <c r="A257" i="1"/>
  <c r="N256" i="1"/>
  <c r="Q256" i="1"/>
  <c r="O256" i="1"/>
  <c r="S256" i="1"/>
  <c r="L256" i="1"/>
  <c r="U256" i="1"/>
  <c r="M256" i="1"/>
  <c r="A257" i="3"/>
  <c r="B256" i="1"/>
  <c r="W256" i="1" s="1"/>
  <c r="F256" i="3" s="1"/>
  <c r="C254" i="1"/>
  <c r="B254" i="3"/>
  <c r="A258" i="1" l="1"/>
  <c r="N257" i="1"/>
  <c r="R257" i="1"/>
  <c r="L257" i="1"/>
  <c r="U257" i="1"/>
  <c r="K257" i="1"/>
  <c r="V257" i="1"/>
  <c r="M257" i="1"/>
  <c r="T257" i="1"/>
  <c r="O257" i="1"/>
  <c r="Q257" i="1"/>
  <c r="P257" i="1"/>
  <c r="S257" i="1"/>
  <c r="A258" i="3"/>
  <c r="B257" i="1"/>
  <c r="W257" i="1" s="1"/>
  <c r="F257" i="3" s="1"/>
  <c r="C255" i="1"/>
  <c r="B255" i="3"/>
  <c r="A259" i="1" l="1"/>
  <c r="P258" i="1"/>
  <c r="R258" i="1"/>
  <c r="N258" i="1"/>
  <c r="U258" i="1"/>
  <c r="K258" i="1"/>
  <c r="T258" i="1"/>
  <c r="M258" i="1"/>
  <c r="Q258" i="1"/>
  <c r="O258" i="1"/>
  <c r="S258" i="1"/>
  <c r="V258" i="1"/>
  <c r="L258" i="1"/>
  <c r="A259" i="3"/>
  <c r="B258" i="1"/>
  <c r="W258" i="1" s="1"/>
  <c r="F258" i="3" s="1"/>
  <c r="C256" i="1"/>
  <c r="B256" i="3"/>
  <c r="L259" i="1" l="1"/>
  <c r="U259" i="1"/>
  <c r="M259" i="1"/>
  <c r="T259" i="1"/>
  <c r="K259" i="1"/>
  <c r="V259" i="1"/>
  <c r="N259" i="1"/>
  <c r="A260" i="1"/>
  <c r="O259" i="1"/>
  <c r="Q259" i="1"/>
  <c r="P259" i="1"/>
  <c r="S259" i="1"/>
  <c r="R259" i="1"/>
  <c r="A260" i="3"/>
  <c r="B259" i="1"/>
  <c r="W259" i="1" s="1"/>
  <c r="F259" i="3" s="1"/>
  <c r="C257" i="1"/>
  <c r="B257" i="3"/>
  <c r="A261" i="1" l="1"/>
  <c r="N260" i="1"/>
  <c r="Q260" i="1"/>
  <c r="R260" i="1"/>
  <c r="K260" i="1"/>
  <c r="U260" i="1"/>
  <c r="L260" i="1"/>
  <c r="V260" i="1"/>
  <c r="M260" i="1"/>
  <c r="T260" i="1"/>
  <c r="P260" i="1"/>
  <c r="S260" i="1"/>
  <c r="O260" i="1"/>
  <c r="A261" i="3"/>
  <c r="B260" i="1"/>
  <c r="W260" i="1" s="1"/>
  <c r="F260" i="3" s="1"/>
  <c r="C258" i="1"/>
  <c r="B258" i="3"/>
  <c r="A262" i="1" l="1"/>
  <c r="N261" i="1"/>
  <c r="R261" i="1"/>
  <c r="P261" i="1"/>
  <c r="U261" i="1"/>
  <c r="V261" i="1"/>
  <c r="K261" i="1"/>
  <c r="T261" i="1"/>
  <c r="L261" i="1"/>
  <c r="Q261" i="1"/>
  <c r="O261" i="1"/>
  <c r="S261" i="1"/>
  <c r="M261" i="1"/>
  <c r="A262" i="3"/>
  <c r="B261" i="1"/>
  <c r="W261" i="1" s="1"/>
  <c r="F261" i="3" s="1"/>
  <c r="C259" i="1"/>
  <c r="B259" i="3"/>
  <c r="S262" i="1" l="1"/>
  <c r="U262" i="1"/>
  <c r="P262" i="1"/>
  <c r="V262" i="1"/>
  <c r="L262" i="1"/>
  <c r="T262" i="1"/>
  <c r="M262" i="1"/>
  <c r="A263" i="1"/>
  <c r="N262" i="1"/>
  <c r="Q262" i="1"/>
  <c r="O262" i="1"/>
  <c r="R262" i="1"/>
  <c r="K262" i="1"/>
  <c r="A263" i="3"/>
  <c r="B262" i="1"/>
  <c r="W262" i="1" s="1"/>
  <c r="F262" i="3" s="1"/>
  <c r="C260" i="1"/>
  <c r="B260" i="3"/>
  <c r="R263" i="1" l="1"/>
  <c r="U263" i="1"/>
  <c r="K263" i="1"/>
  <c r="T263" i="1"/>
  <c r="N263" i="1"/>
  <c r="A264" i="1"/>
  <c r="P263" i="1"/>
  <c r="S263" i="1"/>
  <c r="O263" i="1"/>
  <c r="Q263" i="1"/>
  <c r="L263" i="1"/>
  <c r="V263" i="1"/>
  <c r="M263" i="1"/>
  <c r="A264" i="3"/>
  <c r="B263" i="1"/>
  <c r="W263" i="1" s="1"/>
  <c r="F263" i="3" s="1"/>
  <c r="C261" i="1"/>
  <c r="B261" i="3"/>
  <c r="A265" i="1" l="1"/>
  <c r="P264" i="1"/>
  <c r="S264" i="1"/>
  <c r="R264" i="1"/>
  <c r="N264" i="1"/>
  <c r="V264" i="1"/>
  <c r="L264" i="1"/>
  <c r="T264" i="1"/>
  <c r="M264" i="1"/>
  <c r="Q264" i="1"/>
  <c r="O264" i="1"/>
  <c r="U264" i="1"/>
  <c r="K264" i="1"/>
  <c r="A265" i="3"/>
  <c r="B264" i="1"/>
  <c r="W264" i="1" s="1"/>
  <c r="F264" i="3" s="1"/>
  <c r="C262" i="1"/>
  <c r="B262" i="3"/>
  <c r="A266" i="1" l="1"/>
  <c r="L265" i="1"/>
  <c r="S265" i="1"/>
  <c r="V265" i="1"/>
  <c r="K265" i="1"/>
  <c r="T265" i="1"/>
  <c r="M265" i="1"/>
  <c r="Q265" i="1"/>
  <c r="N265" i="1"/>
  <c r="R265" i="1"/>
  <c r="P265" i="1"/>
  <c r="U265" i="1"/>
  <c r="O265" i="1"/>
  <c r="A266" i="3"/>
  <c r="B265" i="1"/>
  <c r="W265" i="1" s="1"/>
  <c r="F265" i="3" s="1"/>
  <c r="C263" i="1"/>
  <c r="B263" i="3"/>
  <c r="A267" i="1" l="1"/>
  <c r="N266" i="1"/>
  <c r="S266" i="1"/>
  <c r="V266" i="1"/>
  <c r="K266" i="1"/>
  <c r="T266" i="1"/>
  <c r="O266" i="1"/>
  <c r="Q266" i="1"/>
  <c r="P266" i="1"/>
  <c r="R266" i="1"/>
  <c r="L266" i="1"/>
  <c r="U266" i="1"/>
  <c r="M266" i="1"/>
  <c r="A267" i="3"/>
  <c r="B266" i="1"/>
  <c r="W266" i="1" s="1"/>
  <c r="F266" i="3" s="1"/>
  <c r="C264" i="1"/>
  <c r="B264" i="3"/>
  <c r="S267" i="1" l="1"/>
  <c r="R267" i="1"/>
  <c r="K267" i="1"/>
  <c r="U267" i="1"/>
  <c r="L267" i="1"/>
  <c r="Q267" i="1"/>
  <c r="P267" i="1"/>
  <c r="V267" i="1"/>
  <c r="M267" i="1"/>
  <c r="T267" i="1"/>
  <c r="O267" i="1"/>
  <c r="A268" i="1"/>
  <c r="N267" i="1"/>
  <c r="A268" i="3"/>
  <c r="B267" i="1"/>
  <c r="W267" i="1" s="1"/>
  <c r="F267" i="3" s="1"/>
  <c r="C265" i="1"/>
  <c r="B265" i="3"/>
  <c r="A269" i="1" l="1"/>
  <c r="N268" i="1"/>
  <c r="Q268" i="1"/>
  <c r="P268" i="1"/>
  <c r="S268" i="1"/>
  <c r="K268" i="1"/>
  <c r="V268" i="1"/>
  <c r="L268" i="1"/>
  <c r="R268" i="1"/>
  <c r="U268" i="1"/>
  <c r="O268" i="1"/>
  <c r="T268" i="1"/>
  <c r="M268" i="1"/>
  <c r="A269" i="3"/>
  <c r="B268" i="1"/>
  <c r="W268" i="1" s="1"/>
  <c r="F268" i="3" s="1"/>
  <c r="C266" i="1"/>
  <c r="B266" i="3"/>
  <c r="U269" i="1" l="1"/>
  <c r="L269" i="1"/>
  <c r="V269" i="1"/>
  <c r="K269" i="1"/>
  <c r="M269" i="1"/>
  <c r="T269" i="1"/>
  <c r="P269" i="1"/>
  <c r="A270" i="1"/>
  <c r="O269" i="1"/>
  <c r="Q269" i="1"/>
  <c r="N269" i="1"/>
  <c r="S269" i="1"/>
  <c r="R269" i="1"/>
  <c r="A270" i="3"/>
  <c r="B269" i="1"/>
  <c r="W269" i="1" s="1"/>
  <c r="F269" i="3" s="1"/>
  <c r="C267" i="1"/>
  <c r="B267" i="3"/>
  <c r="A271" i="1" l="1"/>
  <c r="O270" i="1"/>
  <c r="S270" i="1"/>
  <c r="L270" i="1"/>
  <c r="U270" i="1"/>
  <c r="N270" i="1"/>
  <c r="V270" i="1"/>
  <c r="K270" i="1"/>
  <c r="T270" i="1"/>
  <c r="M270" i="1"/>
  <c r="Q270" i="1"/>
  <c r="P270" i="1"/>
  <c r="R270" i="1"/>
  <c r="A271" i="3"/>
  <c r="B270" i="1"/>
  <c r="W270" i="1" s="1"/>
  <c r="F270" i="3" s="1"/>
  <c r="C268" i="1"/>
  <c r="B268" i="3"/>
  <c r="A272" i="1" l="1"/>
  <c r="N271" i="1"/>
  <c r="S271" i="1"/>
  <c r="R271" i="1"/>
  <c r="L271" i="1"/>
  <c r="U271" i="1"/>
  <c r="K271" i="1"/>
  <c r="V271" i="1"/>
  <c r="M271" i="1"/>
  <c r="T271" i="1"/>
  <c r="O271" i="1"/>
  <c r="Q271" i="1"/>
  <c r="P271" i="1"/>
  <c r="A272" i="3"/>
  <c r="B271" i="1"/>
  <c r="W271" i="1" s="1"/>
  <c r="F271" i="3" s="1"/>
  <c r="C269" i="1"/>
  <c r="B269" i="3"/>
  <c r="S272" i="1" l="1"/>
  <c r="L272" i="1"/>
  <c r="V272" i="1"/>
  <c r="M272" i="1"/>
  <c r="U272" i="1"/>
  <c r="O272" i="1"/>
  <c r="T272" i="1"/>
  <c r="K272" i="1"/>
  <c r="A273" i="1"/>
  <c r="P272" i="1"/>
  <c r="Q272" i="1"/>
  <c r="N272" i="1"/>
  <c r="R272" i="1"/>
  <c r="A273" i="3"/>
  <c r="B272" i="1"/>
  <c r="W272" i="1" s="1"/>
  <c r="F272" i="3" s="1"/>
  <c r="C270" i="1"/>
  <c r="B270" i="3"/>
  <c r="A274" i="1" l="1"/>
  <c r="P273" i="1"/>
  <c r="R273" i="1"/>
  <c r="M273" i="1"/>
  <c r="U273" i="1"/>
  <c r="K273" i="1"/>
  <c r="V273" i="1"/>
  <c r="L273" i="1"/>
  <c r="T273" i="1"/>
  <c r="O273" i="1"/>
  <c r="Q273" i="1"/>
  <c r="N273" i="1"/>
  <c r="S273" i="1"/>
  <c r="A274" i="3"/>
  <c r="B273" i="1"/>
  <c r="W273" i="1" s="1"/>
  <c r="F273" i="3" s="1"/>
  <c r="C271" i="1"/>
  <c r="B271" i="3"/>
  <c r="Q274" i="1" l="1"/>
  <c r="O274" i="1"/>
  <c r="R274" i="1"/>
  <c r="S274" i="1"/>
  <c r="K274" i="1"/>
  <c r="U274" i="1"/>
  <c r="L274" i="1"/>
  <c r="V274" i="1"/>
  <c r="M274" i="1"/>
  <c r="T274" i="1"/>
  <c r="P274" i="1"/>
  <c r="A275" i="1"/>
  <c r="N274" i="1"/>
  <c r="A275" i="3"/>
  <c r="B274" i="1"/>
  <c r="W274" i="1" s="1"/>
  <c r="F274" i="3" s="1"/>
  <c r="C272" i="1"/>
  <c r="B272" i="3"/>
  <c r="R275" i="1" l="1"/>
  <c r="T275" i="1"/>
  <c r="K275" i="1"/>
  <c r="A276" i="1"/>
  <c r="P275" i="1"/>
  <c r="Q275" i="1"/>
  <c r="N275" i="1"/>
  <c r="S275" i="1"/>
  <c r="O275" i="1"/>
  <c r="U275" i="1"/>
  <c r="L275" i="1"/>
  <c r="V275" i="1"/>
  <c r="M275" i="1"/>
  <c r="A276" i="3"/>
  <c r="B275" i="1"/>
  <c r="W275" i="1" s="1"/>
  <c r="F275" i="3" s="1"/>
  <c r="C273" i="1"/>
  <c r="B273" i="3"/>
  <c r="S276" i="1" l="1"/>
  <c r="N276" i="1"/>
  <c r="Q276" i="1"/>
  <c r="R276" i="1"/>
  <c r="L276" i="1"/>
  <c r="U276" i="1"/>
  <c r="K276" i="1"/>
  <c r="V276" i="1"/>
  <c r="M276" i="1"/>
  <c r="T276" i="1"/>
  <c r="O276" i="1"/>
  <c r="A277" i="1"/>
  <c r="P276" i="1"/>
  <c r="A277" i="3"/>
  <c r="B276" i="1"/>
  <c r="W276" i="1" s="1"/>
  <c r="F276" i="3" s="1"/>
  <c r="C274" i="1"/>
  <c r="B274" i="3"/>
  <c r="R277" i="1" l="1"/>
  <c r="O277" i="1"/>
  <c r="U277" i="1"/>
  <c r="L277" i="1"/>
  <c r="T277" i="1"/>
  <c r="P277" i="1"/>
  <c r="A278" i="1"/>
  <c r="N277" i="1"/>
  <c r="S277" i="1"/>
  <c r="Q277" i="1"/>
  <c r="K277" i="1"/>
  <c r="V277" i="1"/>
  <c r="M277" i="1"/>
  <c r="A278" i="3"/>
  <c r="B277" i="1"/>
  <c r="W277" i="1" s="1"/>
  <c r="F277" i="3" s="1"/>
  <c r="C275" i="1"/>
  <c r="B275" i="3"/>
  <c r="A279" i="1" l="1"/>
  <c r="P278" i="1"/>
  <c r="S278" i="1"/>
  <c r="U278" i="1"/>
  <c r="V278" i="1"/>
  <c r="Q278" i="1"/>
  <c r="O278" i="1"/>
  <c r="M278" i="1"/>
  <c r="L278" i="1"/>
  <c r="R278" i="1"/>
  <c r="N278" i="1"/>
  <c r="T278" i="1"/>
  <c r="K278" i="1"/>
  <c r="A279" i="3"/>
  <c r="B278" i="1"/>
  <c r="W278" i="1" s="1"/>
  <c r="F278" i="3" s="1"/>
  <c r="C276" i="1"/>
  <c r="B276" i="3"/>
  <c r="A280" i="1" l="1"/>
  <c r="P279" i="1"/>
  <c r="S279" i="1"/>
  <c r="N279" i="1"/>
  <c r="Q279" i="1"/>
  <c r="R279" i="1"/>
  <c r="M279" i="1"/>
  <c r="U279" i="1"/>
  <c r="L279" i="1"/>
  <c r="V279" i="1"/>
  <c r="K279" i="1"/>
  <c r="T279" i="1"/>
  <c r="O279" i="1"/>
  <c r="A280" i="3"/>
  <c r="B279" i="1"/>
  <c r="W279" i="1" s="1"/>
  <c r="F279" i="3" s="1"/>
  <c r="C277" i="1"/>
  <c r="B277" i="3"/>
  <c r="A281" i="1" l="1"/>
  <c r="N280" i="1"/>
  <c r="Q280" i="1"/>
  <c r="P280" i="1"/>
  <c r="S280" i="1"/>
  <c r="R280" i="1"/>
  <c r="M280" i="1"/>
  <c r="U280" i="1"/>
  <c r="K280" i="1"/>
  <c r="V280" i="1"/>
  <c r="L280" i="1"/>
  <c r="T280" i="1"/>
  <c r="O280" i="1"/>
  <c r="A281" i="3"/>
  <c r="B280" i="1"/>
  <c r="W280" i="1" s="1"/>
  <c r="F280" i="3" s="1"/>
  <c r="C278" i="1"/>
  <c r="B278" i="3"/>
  <c r="A282" i="1" l="1"/>
  <c r="P281" i="1"/>
  <c r="S281" i="1"/>
  <c r="L281" i="1"/>
  <c r="U281" i="1"/>
  <c r="M281" i="1"/>
  <c r="V281" i="1"/>
  <c r="K281" i="1"/>
  <c r="T281" i="1"/>
  <c r="O281" i="1"/>
  <c r="Q281" i="1"/>
  <c r="N281" i="1"/>
  <c r="R281" i="1"/>
  <c r="A282" i="3"/>
  <c r="B281" i="1"/>
  <c r="W281" i="1" s="1"/>
  <c r="F281" i="3" s="1"/>
  <c r="C279" i="1"/>
  <c r="B279" i="3"/>
  <c r="A283" i="1" l="1"/>
  <c r="N282" i="1"/>
  <c r="S282" i="1"/>
  <c r="P282" i="1"/>
  <c r="U282" i="1"/>
  <c r="M282" i="1"/>
  <c r="V282" i="1"/>
  <c r="L282" i="1"/>
  <c r="T282" i="1"/>
  <c r="K282" i="1"/>
  <c r="Q282" i="1"/>
  <c r="O282" i="1"/>
  <c r="R282" i="1"/>
  <c r="A283" i="3"/>
  <c r="B282" i="1"/>
  <c r="W282" i="1" s="1"/>
  <c r="F282" i="3" s="1"/>
  <c r="C280" i="1"/>
  <c r="B280" i="3"/>
  <c r="R283" i="1" l="1"/>
  <c r="L283" i="1"/>
  <c r="T283" i="1"/>
  <c r="M283" i="1"/>
  <c r="U283" i="1"/>
  <c r="K283" i="1"/>
  <c r="V283" i="1"/>
  <c r="O283" i="1"/>
  <c r="A284" i="1"/>
  <c r="P283" i="1"/>
  <c r="Q283" i="1"/>
  <c r="N283" i="1"/>
  <c r="S283" i="1"/>
  <c r="A284" i="3"/>
  <c r="B283" i="1"/>
  <c r="W283" i="1" s="1"/>
  <c r="F283" i="3" s="1"/>
  <c r="C281" i="1"/>
  <c r="B281" i="3"/>
  <c r="A285" i="1" l="1"/>
  <c r="P284" i="1"/>
  <c r="S284" i="1"/>
  <c r="N284" i="1"/>
  <c r="Q284" i="1"/>
  <c r="R284" i="1"/>
  <c r="K284" i="1"/>
  <c r="U284" i="1"/>
  <c r="L284" i="1"/>
  <c r="V284" i="1"/>
  <c r="M284" i="1"/>
  <c r="T284" i="1"/>
  <c r="O284" i="1"/>
  <c r="A285" i="3"/>
  <c r="B284" i="1"/>
  <c r="W284" i="1" s="1"/>
  <c r="F284" i="3" s="1"/>
  <c r="C282" i="1"/>
  <c r="B282" i="3"/>
  <c r="Q285" i="1" l="1"/>
  <c r="N285" i="1"/>
  <c r="S285" i="1"/>
  <c r="M285" i="1"/>
  <c r="U285" i="1"/>
  <c r="V285" i="1"/>
  <c r="L285" i="1"/>
  <c r="T285" i="1"/>
  <c r="O285" i="1"/>
  <c r="A286" i="1"/>
  <c r="P285" i="1"/>
  <c r="R285" i="1"/>
  <c r="K285" i="1"/>
  <c r="A286" i="3"/>
  <c r="B285" i="1"/>
  <c r="W285" i="1" s="1"/>
  <c r="F285" i="3" s="1"/>
  <c r="C283" i="1"/>
  <c r="B283" i="3"/>
  <c r="A287" i="1" l="1"/>
  <c r="L286" i="1"/>
  <c r="R286" i="1"/>
  <c r="M286" i="1"/>
  <c r="U286" i="1"/>
  <c r="K286" i="1"/>
  <c r="V286" i="1"/>
  <c r="N286" i="1"/>
  <c r="T286" i="1"/>
  <c r="O286" i="1"/>
  <c r="Q286" i="1"/>
  <c r="P286" i="1"/>
  <c r="S286" i="1"/>
  <c r="A287" i="3"/>
  <c r="B286" i="1"/>
  <c r="W286" i="1" s="1"/>
  <c r="F286" i="3" s="1"/>
  <c r="C284" i="1"/>
  <c r="B284" i="3"/>
  <c r="Q287" i="1" l="1"/>
  <c r="P287" i="1"/>
  <c r="R287" i="1"/>
  <c r="M287" i="1"/>
  <c r="U287" i="1"/>
  <c r="K287" i="1"/>
  <c r="V287" i="1"/>
  <c r="L287" i="1"/>
  <c r="T287" i="1"/>
  <c r="N287" i="1"/>
  <c r="A288" i="1"/>
  <c r="O287" i="1"/>
  <c r="S287" i="1"/>
  <c r="A288" i="3"/>
  <c r="B287" i="1"/>
  <c r="W287" i="1" s="1"/>
  <c r="F287" i="3" s="1"/>
  <c r="C285" i="1"/>
  <c r="B285" i="3"/>
  <c r="A289" i="1" l="1"/>
  <c r="N288" i="1"/>
  <c r="Q288" i="1"/>
  <c r="P288" i="1"/>
  <c r="R288" i="1"/>
  <c r="S288" i="1"/>
  <c r="M288" i="1"/>
  <c r="V288" i="1"/>
  <c r="L288" i="1"/>
  <c r="U288" i="1"/>
  <c r="K288" i="1"/>
  <c r="T288" i="1"/>
  <c r="O288" i="1"/>
  <c r="A289" i="3"/>
  <c r="B288" i="1"/>
  <c r="W288" i="1" s="1"/>
  <c r="F288" i="3" s="1"/>
  <c r="C286" i="1"/>
  <c r="B286" i="3"/>
  <c r="K289" i="1" l="1"/>
  <c r="R289" i="1"/>
  <c r="S289" i="1"/>
  <c r="N289" i="1"/>
  <c r="V289" i="1"/>
  <c r="O289" i="1"/>
  <c r="U289" i="1"/>
  <c r="M289" i="1"/>
  <c r="T289" i="1"/>
  <c r="P289" i="1"/>
  <c r="A290" i="1"/>
  <c r="L289" i="1"/>
  <c r="Q289" i="1"/>
  <c r="A290" i="3"/>
  <c r="B289" i="1"/>
  <c r="W289" i="1" s="1"/>
  <c r="F289" i="3" s="1"/>
  <c r="C287" i="1"/>
  <c r="B287" i="3"/>
  <c r="A291" i="1" l="1"/>
  <c r="N290" i="1"/>
  <c r="M290" i="1"/>
  <c r="K290" i="1"/>
  <c r="Q290" i="1"/>
  <c r="O290" i="1"/>
  <c r="V290" i="1"/>
  <c r="L290" i="1"/>
  <c r="R290" i="1"/>
  <c r="S290" i="1"/>
  <c r="U290" i="1"/>
  <c r="T290" i="1"/>
  <c r="P290" i="1"/>
  <c r="A291" i="3"/>
  <c r="B290" i="1"/>
  <c r="W290" i="1" s="1"/>
  <c r="F290" i="3" s="1"/>
  <c r="C288" i="1"/>
  <c r="B288" i="3"/>
  <c r="A292" i="1" l="1"/>
  <c r="N291" i="1"/>
  <c r="S291" i="1"/>
  <c r="R291" i="1"/>
  <c r="M291" i="1"/>
  <c r="U291" i="1"/>
  <c r="K291" i="1"/>
  <c r="T291" i="1"/>
  <c r="L291" i="1"/>
  <c r="V291" i="1"/>
  <c r="O291" i="1"/>
  <c r="Q291" i="1"/>
  <c r="P291" i="1"/>
  <c r="A292" i="3"/>
  <c r="B291" i="1"/>
  <c r="W291" i="1" s="1"/>
  <c r="F291" i="3" s="1"/>
  <c r="B289" i="3"/>
  <c r="C289" i="1"/>
  <c r="R292" i="1" l="1"/>
  <c r="U292" i="1"/>
  <c r="L292" i="1"/>
  <c r="V292" i="1"/>
  <c r="K292" i="1"/>
  <c r="A293" i="1"/>
  <c r="O292" i="1"/>
  <c r="S292" i="1"/>
  <c r="P292" i="1"/>
  <c r="Q292" i="1"/>
  <c r="M292" i="1"/>
  <c r="T292" i="1"/>
  <c r="N292" i="1"/>
  <c r="A293" i="3"/>
  <c r="B292" i="1"/>
  <c r="W292" i="1" s="1"/>
  <c r="F292" i="3" s="1"/>
  <c r="C290" i="1"/>
  <c r="B290" i="3"/>
  <c r="A294" i="1" l="1"/>
  <c r="O293" i="1"/>
  <c r="Q293" i="1"/>
  <c r="N293" i="1"/>
  <c r="R293" i="1"/>
  <c r="S293" i="1"/>
  <c r="M293" i="1"/>
  <c r="U293" i="1"/>
  <c r="K293" i="1"/>
  <c r="V293" i="1"/>
  <c r="L293" i="1"/>
  <c r="T293" i="1"/>
  <c r="P293" i="1"/>
  <c r="A294" i="3"/>
  <c r="B293" i="1"/>
  <c r="W293" i="1" s="1"/>
  <c r="F293" i="3" s="1"/>
  <c r="C291" i="1"/>
  <c r="B291" i="3"/>
  <c r="R294" i="1" l="1"/>
  <c r="L294" i="1"/>
  <c r="V294" i="1"/>
  <c r="M294" i="1"/>
  <c r="S294" i="1"/>
  <c r="U294" i="1"/>
  <c r="K294" i="1"/>
  <c r="T294" i="1"/>
  <c r="N294" i="1"/>
  <c r="A295" i="1"/>
  <c r="P294" i="1"/>
  <c r="Q294" i="1"/>
  <c r="O294" i="1"/>
  <c r="A295" i="3"/>
  <c r="B294" i="1"/>
  <c r="W294" i="1" s="1"/>
  <c r="F294" i="3" s="1"/>
  <c r="C292" i="1"/>
  <c r="B292" i="3"/>
  <c r="A296" i="1" l="1"/>
  <c r="N295" i="1"/>
  <c r="Q295" i="1"/>
  <c r="V295" i="1"/>
  <c r="L295" i="1"/>
  <c r="T295" i="1"/>
  <c r="O295" i="1"/>
  <c r="S295" i="1"/>
  <c r="P295" i="1"/>
  <c r="R295" i="1"/>
  <c r="M295" i="1"/>
  <c r="U295" i="1"/>
  <c r="K295" i="1"/>
  <c r="A296" i="3"/>
  <c r="B295" i="1"/>
  <c r="W295" i="1" s="1"/>
  <c r="F295" i="3" s="1"/>
  <c r="C293" i="1"/>
  <c r="B293" i="3"/>
  <c r="A297" i="1" l="1"/>
  <c r="O296" i="1"/>
  <c r="S296" i="1"/>
  <c r="R296" i="1"/>
  <c r="M296" i="1"/>
  <c r="U296" i="1"/>
  <c r="L296" i="1"/>
  <c r="V296" i="1"/>
  <c r="K296" i="1"/>
  <c r="T296" i="1"/>
  <c r="P296" i="1"/>
  <c r="Q296" i="1"/>
  <c r="N296" i="1"/>
  <c r="A297" i="3"/>
  <c r="B296" i="1"/>
  <c r="W296" i="1" s="1"/>
  <c r="F296" i="3" s="1"/>
  <c r="C294" i="1"/>
  <c r="B294" i="3"/>
  <c r="Q297" i="1" l="1"/>
  <c r="N297" i="1"/>
  <c r="R297" i="1"/>
  <c r="K297" i="1"/>
  <c r="V297" i="1"/>
  <c r="M297" i="1"/>
  <c r="A298" i="1"/>
  <c r="P297" i="1"/>
  <c r="S297" i="1"/>
  <c r="U297" i="1"/>
  <c r="L297" i="1"/>
  <c r="T297" i="1"/>
  <c r="O297" i="1"/>
  <c r="A298" i="3"/>
  <c r="B297" i="1"/>
  <c r="W297" i="1" s="1"/>
  <c r="F297" i="3" s="1"/>
  <c r="C295" i="1"/>
  <c r="B295" i="3"/>
  <c r="S298" i="1" l="1"/>
  <c r="P298" i="1"/>
  <c r="V298" i="1"/>
  <c r="K298" i="1"/>
  <c r="U298" i="1"/>
  <c r="M298" i="1"/>
  <c r="T298" i="1"/>
  <c r="L298" i="1"/>
  <c r="A299" i="1"/>
  <c r="N298" i="1"/>
  <c r="Q298" i="1"/>
  <c r="O298" i="1"/>
  <c r="R298" i="1"/>
  <c r="A299" i="3"/>
  <c r="B298" i="1"/>
  <c r="W298" i="1" s="1"/>
  <c r="F298" i="3" s="1"/>
  <c r="C296" i="1"/>
  <c r="B296" i="3"/>
  <c r="U299" i="1" l="1"/>
  <c r="M299" i="1"/>
  <c r="T299" i="1"/>
  <c r="O299" i="1"/>
  <c r="A300" i="1"/>
  <c r="P299" i="1"/>
  <c r="Q299" i="1"/>
  <c r="N299" i="1"/>
  <c r="S299" i="1"/>
  <c r="R299" i="1"/>
  <c r="K299" i="1"/>
  <c r="V299" i="1"/>
  <c r="L299" i="1"/>
  <c r="A300" i="3"/>
  <c r="B299" i="1"/>
  <c r="W299" i="1" s="1"/>
  <c r="F299" i="3" s="1"/>
  <c r="C297" i="1"/>
  <c r="B297" i="3"/>
  <c r="A301" i="1" l="1"/>
  <c r="N300" i="1"/>
  <c r="Q300" i="1"/>
  <c r="P300" i="1"/>
  <c r="R300" i="1"/>
  <c r="S300" i="1"/>
  <c r="O300" i="1"/>
  <c r="V300" i="1"/>
  <c r="L300" i="1"/>
  <c r="U300" i="1"/>
  <c r="K300" i="1"/>
  <c r="T300" i="1"/>
  <c r="M300" i="1"/>
  <c r="A301" i="3"/>
  <c r="B300" i="1"/>
  <c r="W300" i="1" s="1"/>
  <c r="F300" i="3" s="1"/>
  <c r="C298" i="1"/>
  <c r="B298" i="3"/>
  <c r="S301" i="1" l="1"/>
  <c r="K301" i="1"/>
  <c r="V301" i="1"/>
  <c r="L301" i="1"/>
  <c r="R301" i="1"/>
  <c r="U301" i="1"/>
  <c r="M301" i="1"/>
  <c r="T301" i="1"/>
  <c r="O301" i="1"/>
  <c r="A302" i="1"/>
  <c r="P301" i="1"/>
  <c r="Q301" i="1"/>
  <c r="N301" i="1"/>
  <c r="A302" i="3"/>
  <c r="B301" i="1"/>
  <c r="W301" i="1" s="1"/>
  <c r="F301" i="3" s="1"/>
  <c r="C299" i="1"/>
  <c r="B299" i="3"/>
  <c r="S302" i="1" l="1"/>
  <c r="O302" i="1"/>
  <c r="V302" i="1"/>
  <c r="N302" i="1"/>
  <c r="U302" i="1"/>
  <c r="K302" i="1"/>
  <c r="T302" i="1"/>
  <c r="L302" i="1"/>
  <c r="A303" i="1"/>
  <c r="M302" i="1"/>
  <c r="Q302" i="1"/>
  <c r="P302" i="1"/>
  <c r="R302" i="1"/>
  <c r="A303" i="3"/>
  <c r="B302" i="1"/>
  <c r="W302" i="1" s="1"/>
  <c r="F302" i="3" s="1"/>
  <c r="C300" i="1"/>
  <c r="B300" i="3"/>
  <c r="R303" i="1" l="1"/>
  <c r="K303" i="1"/>
  <c r="V303" i="1"/>
  <c r="L303" i="1"/>
  <c r="U303" i="1"/>
  <c r="N303" i="1"/>
  <c r="T303" i="1"/>
  <c r="M303" i="1"/>
  <c r="A304" i="1"/>
  <c r="O303" i="1"/>
  <c r="Q303" i="1"/>
  <c r="P303" i="1"/>
  <c r="S303" i="1"/>
  <c r="A304" i="3"/>
  <c r="B303" i="1"/>
  <c r="W303" i="1" s="1"/>
  <c r="F303" i="3" s="1"/>
  <c r="C301" i="1"/>
  <c r="B301" i="3"/>
  <c r="S304" i="1" l="1"/>
  <c r="K304" i="1"/>
  <c r="V304" i="1"/>
  <c r="M304" i="1"/>
  <c r="U304" i="1"/>
  <c r="L304" i="1"/>
  <c r="T304" i="1"/>
  <c r="O304" i="1"/>
  <c r="A305" i="1"/>
  <c r="P304" i="1"/>
  <c r="Q304" i="1"/>
  <c r="N304" i="1"/>
  <c r="R304" i="1"/>
  <c r="A305" i="3"/>
  <c r="B304" i="1"/>
  <c r="W304" i="1" s="1"/>
  <c r="F304" i="3" s="1"/>
  <c r="C302" i="1"/>
  <c r="B302" i="3"/>
  <c r="S305" i="1" l="1"/>
  <c r="L305" i="1"/>
  <c r="V305" i="1"/>
  <c r="N305" i="1"/>
  <c r="R305" i="1"/>
  <c r="U305" i="1"/>
  <c r="P305" i="1"/>
  <c r="T305" i="1"/>
  <c r="O305" i="1"/>
  <c r="A306" i="1"/>
  <c r="M305" i="1"/>
  <c r="Q305" i="1"/>
  <c r="K305" i="1"/>
  <c r="A306" i="3"/>
  <c r="B305" i="1"/>
  <c r="W305" i="1" s="1"/>
  <c r="F305" i="3" s="1"/>
  <c r="C303" i="1"/>
  <c r="B303" i="3"/>
  <c r="A307" i="1" l="1"/>
  <c r="M306" i="1"/>
  <c r="S306" i="1"/>
  <c r="V306" i="1"/>
  <c r="K306" i="1"/>
  <c r="T306" i="1"/>
  <c r="L306" i="1"/>
  <c r="Q306" i="1"/>
  <c r="N306" i="1"/>
  <c r="R306" i="1"/>
  <c r="O306" i="1"/>
  <c r="U306" i="1"/>
  <c r="P306" i="1"/>
  <c r="A307" i="3"/>
  <c r="B306" i="1"/>
  <c r="W306" i="1" s="1"/>
  <c r="F306" i="3" s="1"/>
  <c r="C304" i="1"/>
  <c r="B304" i="3"/>
  <c r="A308" i="1" l="1"/>
  <c r="N307" i="1"/>
  <c r="Q307" i="1"/>
  <c r="P307" i="1"/>
  <c r="S307" i="1"/>
  <c r="R307" i="1"/>
  <c r="M307" i="1"/>
  <c r="V307" i="1"/>
  <c r="L307" i="1"/>
  <c r="U307" i="1"/>
  <c r="K307" i="1"/>
  <c r="T307" i="1"/>
  <c r="O307" i="1"/>
  <c r="A308" i="3"/>
  <c r="B307" i="1"/>
  <c r="W307" i="1" s="1"/>
  <c r="F307" i="3" s="1"/>
  <c r="C305" i="1"/>
  <c r="B305" i="3"/>
  <c r="A309" i="1" l="1"/>
  <c r="P308" i="1"/>
  <c r="Q308" i="1"/>
  <c r="L308" i="1"/>
  <c r="U308" i="1"/>
  <c r="K308" i="1"/>
  <c r="V308" i="1"/>
  <c r="M308" i="1"/>
  <c r="T308" i="1"/>
  <c r="N308" i="1"/>
  <c r="S308" i="1"/>
  <c r="O308" i="1"/>
  <c r="R308" i="1"/>
  <c r="A309" i="3"/>
  <c r="B308" i="1"/>
  <c r="W308" i="1" s="1"/>
  <c r="F308" i="3" s="1"/>
  <c r="C306" i="1"/>
  <c r="B306" i="3"/>
  <c r="Q309" i="1" l="1"/>
  <c r="L309" i="1"/>
  <c r="V309" i="1"/>
  <c r="K309" i="1"/>
  <c r="U309" i="1"/>
  <c r="M309" i="1"/>
  <c r="T309" i="1"/>
  <c r="P309" i="1"/>
  <c r="A310" i="1"/>
  <c r="O309" i="1"/>
  <c r="R309" i="1"/>
  <c r="N309" i="1"/>
  <c r="S309" i="1"/>
  <c r="A310" i="3"/>
  <c r="B309" i="1"/>
  <c r="W309" i="1" s="1"/>
  <c r="F309" i="3" s="1"/>
  <c r="C307" i="1"/>
  <c r="B307" i="3"/>
  <c r="A311" i="1" l="1"/>
  <c r="P310" i="1"/>
  <c r="R310" i="1"/>
  <c r="M310" i="1"/>
  <c r="V310" i="1"/>
  <c r="L310" i="1"/>
  <c r="T310" i="1"/>
  <c r="N310" i="1"/>
  <c r="Q310" i="1"/>
  <c r="O310" i="1"/>
  <c r="S310" i="1"/>
  <c r="U310" i="1"/>
  <c r="K310" i="1"/>
  <c r="A311" i="3"/>
  <c r="B310" i="1"/>
  <c r="W310" i="1" s="1"/>
  <c r="F310" i="3" s="1"/>
  <c r="C308" i="1"/>
  <c r="B308" i="3"/>
  <c r="A312" i="1" l="1"/>
  <c r="P311" i="1"/>
  <c r="Q311" i="1"/>
  <c r="M311" i="1"/>
  <c r="V311" i="1"/>
  <c r="L311" i="1"/>
  <c r="T311" i="1"/>
  <c r="O311" i="1"/>
  <c r="S311" i="1"/>
  <c r="N311" i="1"/>
  <c r="R311" i="1"/>
  <c r="U311" i="1"/>
  <c r="K311" i="1"/>
  <c r="A312" i="3"/>
  <c r="B311" i="1"/>
  <c r="W311" i="1" s="1"/>
  <c r="F311" i="3" s="1"/>
  <c r="C309" i="1"/>
  <c r="B309" i="3"/>
  <c r="R312" i="1" l="1"/>
  <c r="U312" i="1"/>
  <c r="K312" i="1"/>
  <c r="T312" i="1"/>
  <c r="N312" i="1"/>
  <c r="A313" i="1"/>
  <c r="O312" i="1"/>
  <c r="Q312" i="1"/>
  <c r="P312" i="1"/>
  <c r="S312" i="1"/>
  <c r="M312" i="1"/>
  <c r="V312" i="1"/>
  <c r="L312" i="1"/>
  <c r="A313" i="3"/>
  <c r="B312" i="1"/>
  <c r="W312" i="1" s="1"/>
  <c r="F312" i="3" s="1"/>
  <c r="C310" i="1"/>
  <c r="B310" i="3"/>
  <c r="S313" i="1" l="1"/>
  <c r="P313" i="1"/>
  <c r="V313" i="1"/>
  <c r="L313" i="1"/>
  <c r="R313" i="1"/>
  <c r="U313" i="1"/>
  <c r="O313" i="1"/>
  <c r="T313" i="1"/>
  <c r="K313" i="1"/>
  <c r="A314" i="1"/>
  <c r="M313" i="1"/>
  <c r="Q313" i="1"/>
  <c r="N313" i="1"/>
  <c r="A314" i="3"/>
  <c r="B313" i="1"/>
  <c r="W313" i="1" s="1"/>
  <c r="F313" i="3" s="1"/>
  <c r="C311" i="1"/>
  <c r="B311" i="3"/>
  <c r="S314" i="1" l="1"/>
  <c r="U314" i="1"/>
  <c r="K314" i="1"/>
  <c r="T314" i="1"/>
  <c r="M314" i="1"/>
  <c r="A315" i="1"/>
  <c r="A315" i="3" s="1"/>
  <c r="N314" i="1"/>
  <c r="Q314" i="1"/>
  <c r="O314" i="1"/>
  <c r="R314" i="1"/>
  <c r="P314" i="1"/>
  <c r="V314" i="1"/>
  <c r="L314" i="1"/>
  <c r="B314" i="1"/>
  <c r="W314" i="1" s="1"/>
  <c r="F314" i="3" s="1"/>
  <c r="B312" i="3"/>
  <c r="C312" i="1"/>
  <c r="A316" i="1" l="1"/>
  <c r="S315" i="1"/>
  <c r="T315" i="1"/>
  <c r="L315" i="1"/>
  <c r="V315" i="1"/>
  <c r="O315" i="1"/>
  <c r="N315" i="1"/>
  <c r="Q315" i="1"/>
  <c r="P315" i="1"/>
  <c r="R315" i="1"/>
  <c r="M315" i="1"/>
  <c r="U315" i="1"/>
  <c r="K315" i="1"/>
  <c r="A316" i="3"/>
  <c r="B315" i="1"/>
  <c r="W315" i="1" s="1"/>
  <c r="F315" i="3" s="1"/>
  <c r="C313" i="1"/>
  <c r="B313" i="3"/>
  <c r="R316" i="1" l="1"/>
  <c r="L316" i="1"/>
  <c r="M316" i="1"/>
  <c r="V316" i="1"/>
  <c r="P316" i="1"/>
  <c r="N316" i="1"/>
  <c r="S316" i="1"/>
  <c r="U316" i="1"/>
  <c r="O316" i="1"/>
  <c r="Q316" i="1"/>
  <c r="T316" i="1"/>
  <c r="K316" i="1"/>
  <c r="A317" i="1"/>
  <c r="A317" i="3" s="1"/>
  <c r="B316" i="1"/>
  <c r="W316" i="1" s="1"/>
  <c r="F316" i="3" s="1"/>
  <c r="C314" i="1"/>
  <c r="B314" i="3"/>
  <c r="A318" i="1" l="1"/>
  <c r="P317" i="1"/>
  <c r="U317" i="1"/>
  <c r="L317" i="1"/>
  <c r="V317" i="1"/>
  <c r="M317" i="1"/>
  <c r="Q317" i="1"/>
  <c r="N317" i="1"/>
  <c r="R317" i="1"/>
  <c r="S317" i="1"/>
  <c r="K317" i="1"/>
  <c r="T317" i="1"/>
  <c r="O317" i="1"/>
  <c r="A318" i="3"/>
  <c r="B317" i="1"/>
  <c r="W317" i="1" s="1"/>
  <c r="F317" i="3" s="1"/>
  <c r="C315" i="1"/>
  <c r="B315" i="3"/>
  <c r="V318" i="1" l="1"/>
  <c r="L318" i="1"/>
  <c r="T318" i="1"/>
  <c r="K318" i="1"/>
  <c r="A319" i="1"/>
  <c r="N318" i="1"/>
  <c r="Q318" i="1"/>
  <c r="P318" i="1"/>
  <c r="R318" i="1"/>
  <c r="S318" i="1"/>
  <c r="M318" i="1"/>
  <c r="U318" i="1"/>
  <c r="O318" i="1"/>
  <c r="A319" i="3"/>
  <c r="B318" i="1"/>
  <c r="W318" i="1" s="1"/>
  <c r="F318" i="3" s="1"/>
  <c r="C316" i="1"/>
  <c r="B316" i="3"/>
  <c r="A320" i="1" l="1"/>
  <c r="N319" i="1"/>
  <c r="R319" i="1"/>
  <c r="M319" i="1"/>
  <c r="V319" i="1"/>
  <c r="K319" i="1"/>
  <c r="T319" i="1"/>
  <c r="O319" i="1"/>
  <c r="Q319" i="1"/>
  <c r="P319" i="1"/>
  <c r="S319" i="1"/>
  <c r="U319" i="1"/>
  <c r="L319" i="1"/>
  <c r="A320" i="3"/>
  <c r="B319" i="1"/>
  <c r="W319" i="1" s="1"/>
  <c r="F319" i="3" s="1"/>
  <c r="C317" i="1"/>
  <c r="B317" i="3"/>
  <c r="A321" i="1" l="1"/>
  <c r="P320" i="1"/>
  <c r="S320" i="1"/>
  <c r="M320" i="1"/>
  <c r="U320" i="1"/>
  <c r="K320" i="1"/>
  <c r="V320" i="1"/>
  <c r="L320" i="1"/>
  <c r="T320" i="1"/>
  <c r="O320" i="1"/>
  <c r="Q320" i="1"/>
  <c r="N320" i="1"/>
  <c r="R320" i="1"/>
  <c r="A321" i="3"/>
  <c r="B320" i="1"/>
  <c r="W320" i="1" s="1"/>
  <c r="F320" i="3" s="1"/>
  <c r="C318" i="1"/>
  <c r="B318" i="3"/>
  <c r="A322" i="1" l="1"/>
  <c r="Q321" i="1"/>
  <c r="P321" i="1"/>
  <c r="S321" i="1"/>
  <c r="R321" i="1"/>
  <c r="M321" i="1"/>
  <c r="U321" i="1"/>
  <c r="K321" i="1"/>
  <c r="V321" i="1"/>
  <c r="L321" i="1"/>
  <c r="T321" i="1"/>
  <c r="N321" i="1"/>
  <c r="O321" i="1"/>
  <c r="A322" i="3"/>
  <c r="B321" i="1"/>
  <c r="W321" i="1" s="1"/>
  <c r="F321" i="3" s="1"/>
  <c r="C319" i="1"/>
  <c r="B319" i="3"/>
  <c r="A323" i="1" l="1"/>
  <c r="N322" i="1"/>
  <c r="O322" i="1"/>
  <c r="K322" i="1"/>
  <c r="Q322" i="1"/>
  <c r="P322" i="1"/>
  <c r="V322" i="1"/>
  <c r="R322" i="1"/>
  <c r="U322" i="1"/>
  <c r="M322" i="1"/>
  <c r="S322" i="1"/>
  <c r="T322" i="1"/>
  <c r="L322" i="1"/>
  <c r="A323" i="3"/>
  <c r="B322" i="1"/>
  <c r="W322" i="1" s="1"/>
  <c r="F322" i="3" s="1"/>
  <c r="C320" i="1"/>
  <c r="B320" i="3"/>
  <c r="U323" i="1" l="1"/>
  <c r="K323" i="1"/>
  <c r="V323" i="1"/>
  <c r="O323" i="1"/>
  <c r="A324" i="1"/>
  <c r="N323" i="1"/>
  <c r="Q323" i="1"/>
  <c r="P323" i="1"/>
  <c r="R323" i="1"/>
  <c r="S323" i="1"/>
  <c r="L323" i="1"/>
  <c r="T323" i="1"/>
  <c r="M323" i="1"/>
  <c r="A324" i="3"/>
  <c r="B323" i="1"/>
  <c r="W323" i="1" s="1"/>
  <c r="F323" i="3" s="1"/>
  <c r="C321" i="1"/>
  <c r="B321" i="3"/>
  <c r="A325" i="1" l="1"/>
  <c r="P324" i="1"/>
  <c r="S324" i="1"/>
  <c r="L324" i="1"/>
  <c r="U324" i="1"/>
  <c r="K324" i="1"/>
  <c r="V324" i="1"/>
  <c r="M324" i="1"/>
  <c r="T324" i="1"/>
  <c r="O324" i="1"/>
  <c r="Q324" i="1"/>
  <c r="N324" i="1"/>
  <c r="R324" i="1"/>
  <c r="A325" i="3"/>
  <c r="B324" i="1"/>
  <c r="W324" i="1" s="1"/>
  <c r="F324" i="3" s="1"/>
  <c r="C322" i="1"/>
  <c r="B322" i="3"/>
  <c r="Q325" i="1" l="1"/>
  <c r="N325" i="1"/>
  <c r="S325" i="1"/>
  <c r="R325" i="1"/>
  <c r="L325" i="1"/>
  <c r="U325" i="1"/>
  <c r="M325" i="1"/>
  <c r="V325" i="1"/>
  <c r="K325" i="1"/>
  <c r="T325" i="1"/>
  <c r="O325" i="1"/>
  <c r="A326" i="1"/>
  <c r="P325" i="1"/>
  <c r="A326" i="3"/>
  <c r="B325" i="1"/>
  <c r="W325" i="1" s="1"/>
  <c r="F325" i="3" s="1"/>
  <c r="C323" i="1"/>
  <c r="B323" i="3"/>
  <c r="U326" i="1" l="1"/>
  <c r="K326" i="1"/>
  <c r="T326" i="1"/>
  <c r="M326" i="1"/>
  <c r="A327" i="1"/>
  <c r="P326" i="1"/>
  <c r="Q326" i="1"/>
  <c r="O326" i="1"/>
  <c r="R326" i="1"/>
  <c r="S326" i="1"/>
  <c r="N326" i="1"/>
  <c r="V326" i="1"/>
  <c r="L326" i="1"/>
  <c r="A327" i="3"/>
  <c r="B326" i="1"/>
  <c r="W326" i="1" s="1"/>
  <c r="F326" i="3" s="1"/>
  <c r="C324" i="1"/>
  <c r="B324" i="3"/>
  <c r="S327" i="1" l="1"/>
  <c r="K327" i="1"/>
  <c r="U327" i="1"/>
  <c r="L327" i="1"/>
  <c r="V327" i="1"/>
  <c r="M327" i="1"/>
  <c r="T327" i="1"/>
  <c r="O327" i="1"/>
  <c r="A328" i="1"/>
  <c r="N327" i="1"/>
  <c r="Q327" i="1"/>
  <c r="P327" i="1"/>
  <c r="R327" i="1"/>
  <c r="A328" i="3"/>
  <c r="B327" i="1"/>
  <c r="W327" i="1" s="1"/>
  <c r="F327" i="3" s="1"/>
  <c r="C325" i="1"/>
  <c r="B325" i="3"/>
  <c r="A329" i="1" l="1"/>
  <c r="P328" i="1"/>
  <c r="Q328" i="1"/>
  <c r="N328" i="1"/>
  <c r="R328" i="1"/>
  <c r="S328" i="1"/>
  <c r="M328" i="1"/>
  <c r="U328" i="1"/>
  <c r="K328" i="1"/>
  <c r="V328" i="1"/>
  <c r="L328" i="1"/>
  <c r="T328" i="1"/>
  <c r="O328" i="1"/>
  <c r="A329" i="3"/>
  <c r="B328" i="1"/>
  <c r="W328" i="1" s="1"/>
  <c r="F328" i="3" s="1"/>
  <c r="C326" i="1"/>
  <c r="B326" i="3"/>
  <c r="S329" i="1" l="1"/>
  <c r="U329" i="1"/>
  <c r="O329" i="1"/>
  <c r="V329" i="1"/>
  <c r="P329" i="1"/>
  <c r="T329" i="1"/>
  <c r="M329" i="1"/>
  <c r="A330" i="1"/>
  <c r="K329" i="1"/>
  <c r="Q329" i="1"/>
  <c r="N329" i="1"/>
  <c r="R329" i="1"/>
  <c r="L329" i="1"/>
  <c r="A330" i="3"/>
  <c r="B329" i="1"/>
  <c r="W329" i="1" s="1"/>
  <c r="F329" i="3" s="1"/>
  <c r="C327" i="1"/>
  <c r="B327" i="3"/>
  <c r="R330" i="1" l="1"/>
  <c r="L330" i="1"/>
  <c r="V330" i="1"/>
  <c r="M330" i="1"/>
  <c r="S330" i="1"/>
  <c r="U330" i="1"/>
  <c r="K330" i="1"/>
  <c r="T330" i="1"/>
  <c r="N330" i="1"/>
  <c r="A331" i="1"/>
  <c r="P330" i="1"/>
  <c r="Q330" i="1"/>
  <c r="O330" i="1"/>
  <c r="A331" i="3"/>
  <c r="B330" i="1"/>
  <c r="W330" i="1" s="1"/>
  <c r="F330" i="3" s="1"/>
  <c r="C328" i="1"/>
  <c r="B328" i="3"/>
  <c r="U331" i="1" l="1"/>
  <c r="K331" i="1"/>
  <c r="T331" i="1"/>
  <c r="O331" i="1"/>
  <c r="A332" i="1"/>
  <c r="N331" i="1"/>
  <c r="Q331" i="1"/>
  <c r="P331" i="1"/>
  <c r="R331" i="1"/>
  <c r="S331" i="1"/>
  <c r="L331" i="1"/>
  <c r="V331" i="1"/>
  <c r="M331" i="1"/>
  <c r="A332" i="3"/>
  <c r="B331" i="1"/>
  <c r="W331" i="1" s="1"/>
  <c r="F331" i="3" s="1"/>
  <c r="C329" i="1"/>
  <c r="B329" i="3"/>
  <c r="A333" i="1" l="1"/>
  <c r="P332" i="1"/>
  <c r="K332" i="1"/>
  <c r="Q332" i="1"/>
  <c r="N332" i="1"/>
  <c r="R332" i="1"/>
  <c r="L332" i="1"/>
  <c r="S332" i="1"/>
  <c r="M332" i="1"/>
  <c r="T332" i="1"/>
  <c r="O332" i="1"/>
  <c r="U332" i="1"/>
  <c r="V332" i="1"/>
  <c r="A333" i="3"/>
  <c r="B332" i="1"/>
  <c r="W332" i="1" s="1"/>
  <c r="F332" i="3" s="1"/>
  <c r="C330" i="1"/>
  <c r="B330" i="3"/>
  <c r="U333" i="1" l="1"/>
  <c r="M333" i="1"/>
  <c r="V333" i="1"/>
  <c r="K333" i="1"/>
  <c r="T333" i="1"/>
  <c r="O333" i="1"/>
  <c r="A334" i="1"/>
  <c r="P333" i="1"/>
  <c r="Q333" i="1"/>
  <c r="N333" i="1"/>
  <c r="R333" i="1"/>
  <c r="S333" i="1"/>
  <c r="L333" i="1"/>
  <c r="A334" i="3"/>
  <c r="B333" i="1"/>
  <c r="W333" i="1" s="1"/>
  <c r="F333" i="3" s="1"/>
  <c r="C331" i="1"/>
  <c r="B331" i="3"/>
  <c r="S334" i="1" l="1"/>
  <c r="K334" i="1"/>
  <c r="U334" i="1"/>
  <c r="L334" i="1"/>
  <c r="V334" i="1"/>
  <c r="M334" i="1"/>
  <c r="T334" i="1"/>
  <c r="N334" i="1"/>
  <c r="A335" i="1"/>
  <c r="O334" i="1"/>
  <c r="Q334" i="1"/>
  <c r="P334" i="1"/>
  <c r="R334" i="1"/>
  <c r="A335" i="3"/>
  <c r="B334" i="1"/>
  <c r="W334" i="1" s="1"/>
  <c r="F334" i="3" s="1"/>
  <c r="C332" i="1"/>
  <c r="B332" i="3"/>
  <c r="N335" i="1" l="1"/>
  <c r="Q335" i="1"/>
  <c r="P335" i="1"/>
  <c r="S335" i="1"/>
  <c r="L335" i="1"/>
  <c r="U335" i="1"/>
  <c r="K335" i="1"/>
  <c r="V335" i="1"/>
  <c r="M335" i="1"/>
  <c r="T335" i="1"/>
  <c r="O335" i="1"/>
  <c r="A336" i="1"/>
  <c r="R335" i="1"/>
  <c r="A336" i="3"/>
  <c r="B335" i="1"/>
  <c r="W335" i="1" s="1"/>
  <c r="F335" i="3" s="1"/>
  <c r="C333" i="1"/>
  <c r="B333" i="3"/>
  <c r="Q336" i="1" l="1"/>
  <c r="P336" i="1"/>
  <c r="S336" i="1"/>
  <c r="R336" i="1"/>
  <c r="K336" i="1"/>
  <c r="U336" i="1"/>
  <c r="L336" i="1"/>
  <c r="V336" i="1"/>
  <c r="M336" i="1"/>
  <c r="T336" i="1"/>
  <c r="O336" i="1"/>
  <c r="A337" i="1"/>
  <c r="N336" i="1"/>
  <c r="A337" i="3"/>
  <c r="B336" i="1"/>
  <c r="W336" i="1" s="1"/>
  <c r="F336" i="3" s="1"/>
  <c r="C334" i="1"/>
  <c r="B334" i="3"/>
  <c r="Q337" i="1" l="1"/>
  <c r="P337" i="1"/>
  <c r="R337" i="1"/>
  <c r="V337" i="1"/>
  <c r="K337" i="1"/>
  <c r="T337" i="1"/>
  <c r="L337" i="1"/>
  <c r="A338" i="1"/>
  <c r="M337" i="1"/>
  <c r="S337" i="1"/>
  <c r="N337" i="1"/>
  <c r="U337" i="1"/>
  <c r="O337" i="1"/>
  <c r="A338" i="3"/>
  <c r="B337" i="1"/>
  <c r="W337" i="1" s="1"/>
  <c r="F337" i="3" s="1"/>
  <c r="C335" i="1"/>
  <c r="B335" i="3"/>
  <c r="U338" i="1" l="1"/>
  <c r="K338" i="1"/>
  <c r="T338" i="1"/>
  <c r="L338" i="1"/>
  <c r="A339" i="1"/>
  <c r="P338" i="1"/>
  <c r="Q338" i="1"/>
  <c r="N338" i="1"/>
  <c r="R338" i="1"/>
  <c r="S338" i="1"/>
  <c r="O338" i="1"/>
  <c r="V338" i="1"/>
  <c r="M338" i="1"/>
  <c r="A339" i="3"/>
  <c r="B338" i="1"/>
  <c r="W338" i="1" s="1"/>
  <c r="F338" i="3" s="1"/>
  <c r="C336" i="1"/>
  <c r="B336" i="3"/>
  <c r="U339" i="1" l="1"/>
  <c r="K339" i="1"/>
  <c r="T339" i="1"/>
  <c r="O339" i="1"/>
  <c r="A340" i="1"/>
  <c r="N339" i="1"/>
  <c r="Q339" i="1"/>
  <c r="P339" i="1"/>
  <c r="R339" i="1"/>
  <c r="S339" i="1"/>
  <c r="M339" i="1"/>
  <c r="V339" i="1"/>
  <c r="L339" i="1"/>
  <c r="A340" i="3"/>
  <c r="B339" i="1"/>
  <c r="W339" i="1" s="1"/>
  <c r="F339" i="3" s="1"/>
  <c r="C337" i="1"/>
  <c r="B337" i="3"/>
  <c r="A341" i="1" l="1"/>
  <c r="O340" i="1"/>
  <c r="K340" i="1"/>
  <c r="Q340" i="1"/>
  <c r="N340" i="1"/>
  <c r="V340" i="1"/>
  <c r="R340" i="1"/>
  <c r="U340" i="1"/>
  <c r="T340" i="1"/>
  <c r="S340" i="1"/>
  <c r="M340" i="1"/>
  <c r="L340" i="1"/>
  <c r="P340" i="1"/>
  <c r="A341" i="3"/>
  <c r="B340" i="1"/>
  <c r="W340" i="1" s="1"/>
  <c r="F340" i="3" s="1"/>
  <c r="C338" i="1"/>
  <c r="B338" i="3"/>
  <c r="A342" i="1" l="1"/>
  <c r="P341" i="1"/>
  <c r="S341" i="1"/>
  <c r="O341" i="1"/>
  <c r="V341" i="1"/>
  <c r="L341" i="1"/>
  <c r="T341" i="1"/>
  <c r="M341" i="1"/>
  <c r="R341" i="1"/>
  <c r="N341" i="1"/>
  <c r="Q341" i="1"/>
  <c r="U341" i="1"/>
  <c r="K341" i="1"/>
  <c r="A342" i="3"/>
  <c r="B341" i="1"/>
  <c r="W341" i="1" s="1"/>
  <c r="F341" i="3" s="1"/>
  <c r="C339" i="1"/>
  <c r="B339" i="3"/>
  <c r="P342" i="1" l="1"/>
  <c r="Q342" i="1"/>
  <c r="O342" i="1"/>
  <c r="R342" i="1"/>
  <c r="S342" i="1"/>
  <c r="M342" i="1"/>
  <c r="U342" i="1"/>
  <c r="L342" i="1"/>
  <c r="V342" i="1"/>
  <c r="N342" i="1"/>
  <c r="T342" i="1"/>
  <c r="K342" i="1"/>
  <c r="A343" i="1"/>
  <c r="A343" i="3"/>
  <c r="B342" i="1"/>
  <c r="W342" i="1" s="1"/>
  <c r="F342" i="3" s="1"/>
  <c r="C340" i="1"/>
  <c r="B340" i="3"/>
  <c r="U343" i="1" l="1"/>
  <c r="K343" i="1"/>
  <c r="V343" i="1"/>
  <c r="L343" i="1"/>
  <c r="T343" i="1"/>
  <c r="M343" i="1"/>
  <c r="A344" i="1"/>
  <c r="P343" i="1"/>
  <c r="Q343" i="1"/>
  <c r="N343" i="1"/>
  <c r="S343" i="1"/>
  <c r="O343" i="1"/>
  <c r="R343" i="1"/>
  <c r="A344" i="3"/>
  <c r="B343" i="1"/>
  <c r="W343" i="1" s="1"/>
  <c r="F343" i="3" s="1"/>
  <c r="C341" i="1"/>
  <c r="B341" i="3"/>
  <c r="R344" i="1" l="1"/>
  <c r="K344" i="1"/>
  <c r="V344" i="1"/>
  <c r="L344" i="1"/>
  <c r="U344" i="1"/>
  <c r="M344" i="1"/>
  <c r="T344" i="1"/>
  <c r="O344" i="1"/>
  <c r="A345" i="1"/>
  <c r="P344" i="1"/>
  <c r="Q344" i="1"/>
  <c r="N344" i="1"/>
  <c r="S344" i="1"/>
  <c r="A345" i="3"/>
  <c r="B344" i="1"/>
  <c r="W344" i="1" s="1"/>
  <c r="F344" i="3" s="1"/>
  <c r="C342" i="1"/>
  <c r="B342" i="3"/>
  <c r="U345" i="1" l="1"/>
  <c r="K345" i="1"/>
  <c r="T345" i="1"/>
  <c r="L345" i="1"/>
  <c r="A346" i="1"/>
  <c r="P345" i="1"/>
  <c r="Q345" i="1"/>
  <c r="N345" i="1"/>
  <c r="S345" i="1"/>
  <c r="R345" i="1"/>
  <c r="M345" i="1"/>
  <c r="V345" i="1"/>
  <c r="O345" i="1"/>
  <c r="A346" i="3"/>
  <c r="B345" i="1"/>
  <c r="W345" i="1" s="1"/>
  <c r="F345" i="3" s="1"/>
  <c r="C343" i="1"/>
  <c r="B343" i="3"/>
  <c r="A347" i="1" l="1"/>
  <c r="N346" i="1"/>
  <c r="R346" i="1"/>
  <c r="P346" i="1"/>
  <c r="V346" i="1"/>
  <c r="L346" i="1"/>
  <c r="T346" i="1"/>
  <c r="M346" i="1"/>
  <c r="Q346" i="1"/>
  <c r="O346" i="1"/>
  <c r="S346" i="1"/>
  <c r="U346" i="1"/>
  <c r="K346" i="1"/>
  <c r="A347" i="3"/>
  <c r="B346" i="1"/>
  <c r="W346" i="1" s="1"/>
  <c r="F346" i="3" s="1"/>
  <c r="C344" i="1"/>
  <c r="B344" i="3"/>
  <c r="O347" i="1" l="1"/>
  <c r="Q347" i="1"/>
  <c r="P347" i="1"/>
  <c r="R347" i="1"/>
  <c r="S347" i="1"/>
  <c r="L347" i="1"/>
  <c r="U347" i="1"/>
  <c r="K347" i="1"/>
  <c r="T347" i="1"/>
  <c r="M347" i="1"/>
  <c r="V347" i="1"/>
  <c r="N347" i="1"/>
  <c r="A348" i="1"/>
  <c r="A348" i="3"/>
  <c r="B347" i="1"/>
  <c r="W347" i="1" s="1"/>
  <c r="F347" i="3" s="1"/>
  <c r="C345" i="1"/>
  <c r="B345" i="3"/>
  <c r="A349" i="1" l="1"/>
  <c r="P348" i="1"/>
  <c r="Q348" i="1"/>
  <c r="V348" i="1"/>
  <c r="O348" i="1"/>
  <c r="T348" i="1"/>
  <c r="M348" i="1"/>
  <c r="R348" i="1"/>
  <c r="N348" i="1"/>
  <c r="S348" i="1"/>
  <c r="L348" i="1"/>
  <c r="U348" i="1"/>
  <c r="K348" i="1"/>
  <c r="A349" i="3"/>
  <c r="B348" i="1"/>
  <c r="W348" i="1" s="1"/>
  <c r="F348" i="3" s="1"/>
  <c r="C346" i="1"/>
  <c r="B346" i="3"/>
  <c r="A350" i="1" l="1"/>
  <c r="P349" i="1"/>
  <c r="S349" i="1"/>
  <c r="V349" i="1"/>
  <c r="L349" i="1"/>
  <c r="T349" i="1"/>
  <c r="M349" i="1"/>
  <c r="Q349" i="1"/>
  <c r="N349" i="1"/>
  <c r="R349" i="1"/>
  <c r="O349" i="1"/>
  <c r="U349" i="1"/>
  <c r="K349" i="1"/>
  <c r="A350" i="3"/>
  <c r="B349" i="1"/>
  <c r="W349" i="1" s="1"/>
  <c r="F349" i="3" s="1"/>
  <c r="C347" i="1"/>
  <c r="B347" i="3"/>
  <c r="R350" i="1" l="1"/>
  <c r="S350" i="1"/>
  <c r="L350" i="1"/>
  <c r="U350" i="1"/>
  <c r="M350" i="1"/>
  <c r="V350" i="1"/>
  <c r="K350" i="1"/>
  <c r="T350" i="1"/>
  <c r="N350" i="1"/>
  <c r="A351" i="1"/>
  <c r="O350" i="1"/>
  <c r="Q350" i="1"/>
  <c r="P350" i="1"/>
  <c r="A351" i="3"/>
  <c r="B350" i="1"/>
  <c r="W350" i="1" s="1"/>
  <c r="F350" i="3" s="1"/>
  <c r="C348" i="1"/>
  <c r="B348" i="3"/>
  <c r="U351" i="1" l="1"/>
  <c r="L351" i="1"/>
  <c r="T351" i="1"/>
  <c r="N351" i="1"/>
  <c r="A352" i="1"/>
  <c r="O351" i="1"/>
  <c r="Q351" i="1"/>
  <c r="P351" i="1"/>
  <c r="R351" i="1"/>
  <c r="S351" i="1"/>
  <c r="M351" i="1"/>
  <c r="V351" i="1"/>
  <c r="K351" i="1"/>
  <c r="A352" i="3"/>
  <c r="B351" i="1"/>
  <c r="W351" i="1" s="1"/>
  <c r="F351" i="3" s="1"/>
  <c r="C349" i="1"/>
  <c r="B349" i="3"/>
  <c r="Q352" i="1" l="1"/>
  <c r="N352" i="1"/>
  <c r="R352" i="1"/>
  <c r="U352" i="1"/>
  <c r="M352" i="1"/>
  <c r="V352" i="1"/>
  <c r="L352" i="1"/>
  <c r="T352" i="1"/>
  <c r="O352" i="1"/>
  <c r="A353" i="1"/>
  <c r="P352" i="1"/>
  <c r="S352" i="1"/>
  <c r="K352" i="1"/>
  <c r="A353" i="3"/>
  <c r="B352" i="1"/>
  <c r="W352" i="1" s="1"/>
  <c r="F352" i="3" s="1"/>
  <c r="C350" i="1"/>
  <c r="B350" i="3"/>
  <c r="R353" i="1" l="1"/>
  <c r="V353" i="1"/>
  <c r="M353" i="1"/>
  <c r="T353" i="1"/>
  <c r="N353" i="1"/>
  <c r="A354" i="1"/>
  <c r="A354" i="3" s="1"/>
  <c r="O353" i="1"/>
  <c r="Q353" i="1"/>
  <c r="P353" i="1"/>
  <c r="S353" i="1"/>
  <c r="K353" i="1"/>
  <c r="U353" i="1"/>
  <c r="L353" i="1"/>
  <c r="B353" i="1"/>
  <c r="W353" i="1" s="1"/>
  <c r="F353" i="3" s="1"/>
  <c r="C351" i="1"/>
  <c r="B351" i="3"/>
  <c r="V354" i="1" l="1"/>
  <c r="N354" i="1"/>
  <c r="T354" i="1"/>
  <c r="L354" i="1"/>
  <c r="A355" i="1"/>
  <c r="P354" i="1"/>
  <c r="R354" i="1"/>
  <c r="O354" i="1"/>
  <c r="Q354" i="1"/>
  <c r="M354" i="1"/>
  <c r="S354" i="1"/>
  <c r="U354" i="1"/>
  <c r="K354" i="1"/>
  <c r="A355" i="3"/>
  <c r="B354" i="1"/>
  <c r="W354" i="1" s="1"/>
  <c r="F354" i="3" s="1"/>
  <c r="C352" i="1"/>
  <c r="B352" i="3"/>
  <c r="A356" i="1" l="1"/>
  <c r="P355" i="1"/>
  <c r="S355" i="1"/>
  <c r="T355" i="1"/>
  <c r="M355" i="1"/>
  <c r="V355" i="1"/>
  <c r="O355" i="1"/>
  <c r="Q355" i="1"/>
  <c r="N355" i="1"/>
  <c r="R355" i="1"/>
  <c r="K355" i="1"/>
  <c r="U355" i="1"/>
  <c r="L355" i="1"/>
  <c r="A356" i="3"/>
  <c r="B355" i="1"/>
  <c r="W355" i="1" s="1"/>
  <c r="F355" i="3" s="1"/>
  <c r="C353" i="1"/>
  <c r="B353" i="3"/>
  <c r="A357" i="1" l="1"/>
  <c r="O356" i="1"/>
  <c r="R356" i="1"/>
  <c r="N356" i="1"/>
  <c r="S356" i="1"/>
  <c r="Q356" i="1"/>
  <c r="K356" i="1"/>
  <c r="U356" i="1"/>
  <c r="M356" i="1"/>
  <c r="V356" i="1"/>
  <c r="L356" i="1"/>
  <c r="T356" i="1"/>
  <c r="P356" i="1"/>
  <c r="A357" i="3"/>
  <c r="B356" i="1"/>
  <c r="W356" i="1" s="1"/>
  <c r="F356" i="3" s="1"/>
  <c r="C354" i="1"/>
  <c r="B354" i="3"/>
  <c r="A358" i="1" l="1"/>
  <c r="N357" i="1"/>
  <c r="R357" i="1"/>
  <c r="S357" i="1"/>
  <c r="L357" i="1"/>
  <c r="U357" i="1"/>
  <c r="O357" i="1"/>
  <c r="V357" i="1"/>
  <c r="M357" i="1"/>
  <c r="T357" i="1"/>
  <c r="K357" i="1"/>
  <c r="Q357" i="1"/>
  <c r="P357" i="1"/>
  <c r="A358" i="3"/>
  <c r="B357" i="1"/>
  <c r="W357" i="1" s="1"/>
  <c r="F357" i="3" s="1"/>
  <c r="C355" i="1"/>
  <c r="B355" i="3"/>
  <c r="A359" i="1" l="1"/>
  <c r="N358" i="1"/>
  <c r="S358" i="1"/>
  <c r="L358" i="1"/>
  <c r="U358" i="1"/>
  <c r="P358" i="1"/>
  <c r="V358" i="1"/>
  <c r="K358" i="1"/>
  <c r="T358" i="1"/>
  <c r="M358" i="1"/>
  <c r="Q358" i="1"/>
  <c r="O358" i="1"/>
  <c r="R358" i="1"/>
  <c r="A359" i="3"/>
  <c r="B358" i="1"/>
  <c r="W358" i="1" s="1"/>
  <c r="F358" i="3" s="1"/>
  <c r="C356" i="1"/>
  <c r="B356" i="3"/>
  <c r="A360" i="1" l="1"/>
  <c r="P359" i="1"/>
  <c r="Q359" i="1"/>
  <c r="N359" i="1"/>
  <c r="U359" i="1"/>
  <c r="K359" i="1"/>
  <c r="V359" i="1"/>
  <c r="M359" i="1"/>
  <c r="T359" i="1"/>
  <c r="O359" i="1"/>
  <c r="S359" i="1"/>
  <c r="R359" i="1"/>
  <c r="L359" i="1"/>
  <c r="A360" i="3"/>
  <c r="B359" i="1"/>
  <c r="W359" i="1" s="1"/>
  <c r="F359" i="3" s="1"/>
  <c r="C357" i="1"/>
  <c r="B357" i="3"/>
  <c r="A361" i="1" l="1"/>
  <c r="O360" i="1"/>
  <c r="V360" i="1"/>
  <c r="M360" i="1"/>
  <c r="T360" i="1"/>
  <c r="P360" i="1"/>
  <c r="Q360" i="1"/>
  <c r="N360" i="1"/>
  <c r="R360" i="1"/>
  <c r="S360" i="1"/>
  <c r="L360" i="1"/>
  <c r="U360" i="1"/>
  <c r="K360" i="1"/>
  <c r="A361" i="3"/>
  <c r="B360" i="1"/>
  <c r="W360" i="1" s="1"/>
  <c r="F360" i="3" s="1"/>
  <c r="C358" i="1"/>
  <c r="B358" i="3"/>
  <c r="A362" i="1" l="1"/>
  <c r="P361" i="1"/>
  <c r="R361" i="1"/>
  <c r="V361" i="1"/>
  <c r="Q361" i="1"/>
  <c r="N361" i="1"/>
  <c r="S361" i="1"/>
  <c r="M361" i="1"/>
  <c r="K361" i="1"/>
  <c r="O361" i="1"/>
  <c r="U361" i="1"/>
  <c r="L361" i="1"/>
  <c r="T361" i="1"/>
  <c r="A362" i="3"/>
  <c r="B361" i="1"/>
  <c r="W361" i="1" s="1"/>
  <c r="F361" i="3" s="1"/>
  <c r="C359" i="1"/>
  <c r="B359" i="3"/>
  <c r="A363" i="1" l="1"/>
  <c r="N362" i="1"/>
  <c r="R362" i="1"/>
  <c r="P362" i="1"/>
  <c r="V362" i="1"/>
  <c r="K362" i="1"/>
  <c r="T362" i="1"/>
  <c r="L362" i="1"/>
  <c r="Q362" i="1"/>
  <c r="O362" i="1"/>
  <c r="S362" i="1"/>
  <c r="U362" i="1"/>
  <c r="M362" i="1"/>
  <c r="A363" i="3"/>
  <c r="B362" i="1"/>
  <c r="W362" i="1" s="1"/>
  <c r="F362" i="3" s="1"/>
  <c r="C360" i="1"/>
  <c r="B360" i="3"/>
  <c r="S363" i="1" l="1"/>
  <c r="U363" i="1"/>
  <c r="L363" i="1"/>
  <c r="V363" i="1"/>
  <c r="M363" i="1"/>
  <c r="T363" i="1"/>
  <c r="N363" i="1"/>
  <c r="A364" i="1"/>
  <c r="O363" i="1"/>
  <c r="Q363" i="1"/>
  <c r="P363" i="1"/>
  <c r="R363" i="1"/>
  <c r="K363" i="1"/>
  <c r="A364" i="3"/>
  <c r="B363" i="1"/>
  <c r="W363" i="1" s="1"/>
  <c r="F363" i="3" s="1"/>
  <c r="C361" i="1"/>
  <c r="B361" i="3"/>
  <c r="A365" i="1" l="1"/>
  <c r="N364" i="1"/>
  <c r="Q364" i="1"/>
  <c r="P364" i="1"/>
  <c r="R364" i="1"/>
  <c r="S364" i="1"/>
  <c r="O364" i="1"/>
  <c r="U364" i="1"/>
  <c r="M364" i="1"/>
  <c r="V364" i="1"/>
  <c r="K364" i="1"/>
  <c r="T364" i="1"/>
  <c r="L364" i="1"/>
  <c r="A365" i="3"/>
  <c r="B364" i="1"/>
  <c r="W364" i="1" s="1"/>
  <c r="F364" i="3" s="1"/>
  <c r="C362" i="1"/>
  <c r="B362" i="3"/>
  <c r="A366" i="1" l="1"/>
  <c r="Q365" i="1"/>
  <c r="N365" i="1"/>
  <c r="R365" i="1"/>
  <c r="S365" i="1"/>
  <c r="K365" i="1"/>
  <c r="U365" i="1"/>
  <c r="L365" i="1"/>
  <c r="V365" i="1"/>
  <c r="M365" i="1"/>
  <c r="T365" i="1"/>
  <c r="O365" i="1"/>
  <c r="P365" i="1"/>
  <c r="A366" i="3"/>
  <c r="B365" i="1"/>
  <c r="W365" i="1" s="1"/>
  <c r="F365" i="3" s="1"/>
  <c r="C363" i="1"/>
  <c r="B363" i="3"/>
  <c r="U366" i="1" l="1"/>
  <c r="O366" i="1"/>
  <c r="T366" i="1"/>
  <c r="K366" i="1"/>
  <c r="A367" i="1"/>
  <c r="M366" i="1"/>
  <c r="Q366" i="1"/>
  <c r="P366" i="1"/>
  <c r="R366" i="1"/>
  <c r="S366" i="1"/>
  <c r="N366" i="1"/>
  <c r="V366" i="1"/>
  <c r="L366" i="1"/>
  <c r="A367" i="3"/>
  <c r="B366" i="1"/>
  <c r="W366" i="1" s="1"/>
  <c r="F366" i="3" s="1"/>
  <c r="C364" i="1"/>
  <c r="B364" i="3"/>
  <c r="A368" i="1" l="1"/>
  <c r="O367" i="1"/>
  <c r="Q367" i="1"/>
  <c r="P367" i="1"/>
  <c r="S367" i="1"/>
  <c r="R367" i="1"/>
  <c r="L367" i="1"/>
  <c r="V367" i="1"/>
  <c r="K367" i="1"/>
  <c r="U367" i="1"/>
  <c r="M367" i="1"/>
  <c r="T367" i="1"/>
  <c r="N367" i="1"/>
  <c r="A368" i="3"/>
  <c r="B367" i="1"/>
  <c r="W367" i="1" s="1"/>
  <c r="F367" i="3" s="1"/>
  <c r="C365" i="1"/>
  <c r="B365" i="3"/>
  <c r="U368" i="1" l="1"/>
  <c r="L368" i="1"/>
  <c r="T368" i="1"/>
  <c r="O368" i="1"/>
  <c r="A369" i="1"/>
  <c r="N368" i="1"/>
  <c r="Q368" i="1"/>
  <c r="P368" i="1"/>
  <c r="S368" i="1"/>
  <c r="R368" i="1"/>
  <c r="M368" i="1"/>
  <c r="V368" i="1"/>
  <c r="K368" i="1"/>
  <c r="A369" i="3"/>
  <c r="B368" i="1"/>
  <c r="W368" i="1" s="1"/>
  <c r="F368" i="3" s="1"/>
  <c r="C366" i="1"/>
  <c r="B366" i="3"/>
  <c r="Q369" i="1" l="1"/>
  <c r="P369" i="1"/>
  <c r="R369" i="1"/>
  <c r="S369" i="1"/>
  <c r="K369" i="1"/>
  <c r="U369" i="1"/>
  <c r="L369" i="1"/>
  <c r="V369" i="1"/>
  <c r="O369" i="1"/>
  <c r="T369" i="1"/>
  <c r="M369" i="1"/>
  <c r="A370" i="1"/>
  <c r="N369" i="1"/>
  <c r="A370" i="3"/>
  <c r="B369" i="1"/>
  <c r="W369" i="1" s="1"/>
  <c r="F369" i="3" s="1"/>
  <c r="C367" i="1"/>
  <c r="B367" i="3"/>
  <c r="S370" i="1" l="1"/>
  <c r="O370" i="1"/>
  <c r="V370" i="1"/>
  <c r="M370" i="1"/>
  <c r="R370" i="1"/>
  <c r="U370" i="1"/>
  <c r="P370" i="1"/>
  <c r="T370" i="1"/>
  <c r="N370" i="1"/>
  <c r="A371" i="1"/>
  <c r="L370" i="1"/>
  <c r="Q370" i="1"/>
  <c r="K370" i="1"/>
  <c r="A371" i="3"/>
  <c r="B370" i="1"/>
  <c r="W370" i="1" s="1"/>
  <c r="F370" i="3" s="1"/>
  <c r="C368" i="1"/>
  <c r="B368" i="3"/>
  <c r="A372" i="1" l="1"/>
  <c r="Q371" i="1"/>
  <c r="P371" i="1"/>
  <c r="R371" i="1"/>
  <c r="L371" i="1"/>
  <c r="U371" i="1"/>
  <c r="K371" i="1"/>
  <c r="S371" i="1"/>
  <c r="V371" i="1"/>
  <c r="M371" i="1"/>
  <c r="T371" i="1"/>
  <c r="N371" i="1"/>
  <c r="O371" i="1"/>
  <c r="A372" i="3"/>
  <c r="B371" i="1"/>
  <c r="W371" i="1" s="1"/>
  <c r="F371" i="3" s="1"/>
  <c r="C369" i="1"/>
  <c r="B369" i="3"/>
  <c r="N372" i="1" l="1"/>
  <c r="Q372" i="1"/>
  <c r="P372" i="1"/>
  <c r="R372" i="1"/>
  <c r="S372" i="1"/>
  <c r="M372" i="1"/>
  <c r="U372" i="1"/>
  <c r="K372" i="1"/>
  <c r="V372" i="1"/>
  <c r="L372" i="1"/>
  <c r="T372" i="1"/>
  <c r="O372" i="1"/>
  <c r="A373" i="1"/>
  <c r="A373" i="3"/>
  <c r="B372" i="1"/>
  <c r="W372" i="1" s="1"/>
  <c r="F372" i="3" s="1"/>
  <c r="C370" i="1"/>
  <c r="B370" i="3"/>
  <c r="R373" i="1" l="1"/>
  <c r="N373" i="1"/>
  <c r="Q373" i="1"/>
  <c r="L373" i="1"/>
  <c r="V373" i="1"/>
  <c r="K373" i="1"/>
  <c r="A374" i="1"/>
  <c r="O373" i="1"/>
  <c r="S373" i="1"/>
  <c r="U373" i="1"/>
  <c r="M373" i="1"/>
  <c r="T373" i="1"/>
  <c r="P373" i="1"/>
  <c r="A374" i="3"/>
  <c r="B373" i="1"/>
  <c r="W373" i="1" s="1"/>
  <c r="F373" i="3" s="1"/>
  <c r="C371" i="1"/>
  <c r="B371" i="3"/>
  <c r="S374" i="1" l="1"/>
  <c r="U374" i="1"/>
  <c r="K374" i="1"/>
  <c r="T374" i="1"/>
  <c r="M374" i="1"/>
  <c r="A375" i="1"/>
  <c r="N374" i="1"/>
  <c r="Q374" i="1"/>
  <c r="O374" i="1"/>
  <c r="R374" i="1"/>
  <c r="P374" i="1"/>
  <c r="V374" i="1"/>
  <c r="L374" i="1"/>
  <c r="A375" i="3"/>
  <c r="B374" i="1"/>
  <c r="W374" i="1" s="1"/>
  <c r="F374" i="3" s="1"/>
  <c r="C372" i="1"/>
  <c r="B372" i="3"/>
  <c r="A376" i="1" l="1"/>
  <c r="N375" i="1"/>
  <c r="Q375" i="1"/>
  <c r="P375" i="1"/>
  <c r="R375" i="1"/>
  <c r="M375" i="1"/>
  <c r="U375" i="1"/>
  <c r="K375" i="1"/>
  <c r="V375" i="1"/>
  <c r="L375" i="1"/>
  <c r="S375" i="1"/>
  <c r="T375" i="1"/>
  <c r="O375" i="1"/>
  <c r="A376" i="3"/>
  <c r="B375" i="1"/>
  <c r="W375" i="1" s="1"/>
  <c r="F375" i="3" s="1"/>
  <c r="C373" i="1"/>
  <c r="B373" i="3"/>
  <c r="Q376" i="1" l="1"/>
  <c r="O376" i="1"/>
  <c r="S376" i="1"/>
  <c r="V376" i="1"/>
  <c r="L376" i="1"/>
  <c r="T376" i="1"/>
  <c r="N376" i="1"/>
  <c r="A377" i="1"/>
  <c r="P376" i="1"/>
  <c r="R376" i="1"/>
  <c r="K376" i="1"/>
  <c r="U376" i="1"/>
  <c r="M376" i="1"/>
  <c r="A377" i="3"/>
  <c r="B376" i="1"/>
  <c r="W376" i="1" s="1"/>
  <c r="F376" i="3" s="1"/>
  <c r="C374" i="1"/>
  <c r="B374" i="3"/>
  <c r="Q377" i="1" l="1"/>
  <c r="P377" i="1"/>
  <c r="S377" i="1"/>
  <c r="V377" i="1"/>
  <c r="M377" i="1"/>
  <c r="T377" i="1"/>
  <c r="O377" i="1"/>
  <c r="A378" i="1"/>
  <c r="N377" i="1"/>
  <c r="R377" i="1"/>
  <c r="K377" i="1"/>
  <c r="U377" i="1"/>
  <c r="L377" i="1"/>
  <c r="A378" i="3"/>
  <c r="B377" i="1"/>
  <c r="W377" i="1" s="1"/>
  <c r="F377" i="3" s="1"/>
  <c r="C375" i="1"/>
  <c r="B375" i="3"/>
  <c r="A379" i="1" l="1"/>
  <c r="M378" i="1"/>
  <c r="P378" i="1"/>
  <c r="U378" i="1"/>
  <c r="O378" i="1"/>
  <c r="V378" i="1"/>
  <c r="L378" i="1"/>
  <c r="Q378" i="1"/>
  <c r="N378" i="1"/>
  <c r="R378" i="1"/>
  <c r="S378" i="1"/>
  <c r="T378" i="1"/>
  <c r="K378" i="1"/>
  <c r="A379" i="3"/>
  <c r="B378" i="1"/>
  <c r="W378" i="1" s="1"/>
  <c r="F378" i="3" s="1"/>
  <c r="C376" i="1"/>
  <c r="B376" i="3"/>
  <c r="A380" i="1" l="1"/>
  <c r="N379" i="1"/>
  <c r="S379" i="1"/>
  <c r="T379" i="1"/>
  <c r="M379" i="1"/>
  <c r="V379" i="1"/>
  <c r="O379" i="1"/>
  <c r="Q379" i="1"/>
  <c r="P379" i="1"/>
  <c r="R379" i="1"/>
  <c r="L379" i="1"/>
  <c r="U379" i="1"/>
  <c r="K379" i="1"/>
  <c r="A380" i="3"/>
  <c r="B379" i="1"/>
  <c r="W379" i="1" s="1"/>
  <c r="F379" i="3" s="1"/>
  <c r="C377" i="1"/>
  <c r="B377" i="3"/>
  <c r="M380" i="1" l="1"/>
  <c r="U380" i="1"/>
  <c r="L380" i="1"/>
  <c r="V380" i="1"/>
  <c r="K380" i="1"/>
  <c r="T380" i="1"/>
  <c r="O380" i="1"/>
  <c r="A381" i="1"/>
  <c r="N380" i="1"/>
  <c r="Q380" i="1"/>
  <c r="P380" i="1"/>
  <c r="R380" i="1"/>
  <c r="S380" i="1"/>
  <c r="A381" i="3"/>
  <c r="B380" i="1"/>
  <c r="W380" i="1" s="1"/>
  <c r="F380" i="3" s="1"/>
  <c r="C378" i="1"/>
  <c r="B378" i="3"/>
  <c r="N381" i="1" l="1"/>
  <c r="Q381" i="1"/>
  <c r="P381" i="1"/>
  <c r="R381" i="1"/>
  <c r="S381" i="1"/>
  <c r="M381" i="1"/>
  <c r="U381" i="1"/>
  <c r="K381" i="1"/>
  <c r="V381" i="1"/>
  <c r="L381" i="1"/>
  <c r="T381" i="1"/>
  <c r="O381" i="1"/>
  <c r="A382" i="1"/>
  <c r="A382" i="3"/>
  <c r="B381" i="1"/>
  <c r="W381" i="1" s="1"/>
  <c r="F381" i="3" s="1"/>
  <c r="C379" i="1"/>
  <c r="B379" i="3"/>
  <c r="Q382" i="1" l="1"/>
  <c r="N382" i="1"/>
  <c r="R382" i="1"/>
  <c r="S382" i="1"/>
  <c r="K382" i="1"/>
  <c r="U382" i="1"/>
  <c r="L382" i="1"/>
  <c r="V382" i="1"/>
  <c r="M382" i="1"/>
  <c r="T382" i="1"/>
  <c r="O382" i="1"/>
  <c r="A383" i="1"/>
  <c r="P382" i="1"/>
  <c r="A383" i="3"/>
  <c r="B382" i="1"/>
  <c r="W382" i="1" s="1"/>
  <c r="F382" i="3" s="1"/>
  <c r="C380" i="1"/>
  <c r="B380" i="3"/>
  <c r="Q383" i="1" l="1"/>
  <c r="P383" i="1"/>
  <c r="R383" i="1"/>
  <c r="V383" i="1"/>
  <c r="K383" i="1"/>
  <c r="T383" i="1"/>
  <c r="N383" i="1"/>
  <c r="A384" i="1"/>
  <c r="O383" i="1"/>
  <c r="S383" i="1"/>
  <c r="L383" i="1"/>
  <c r="U383" i="1"/>
  <c r="M383" i="1"/>
  <c r="A384" i="3"/>
  <c r="B383" i="1"/>
  <c r="W383" i="1" s="1"/>
  <c r="F383" i="3" s="1"/>
  <c r="C381" i="1"/>
  <c r="B381" i="3"/>
  <c r="A385" i="1" l="1"/>
  <c r="N384" i="1"/>
  <c r="S384" i="1"/>
  <c r="V384" i="1"/>
  <c r="M384" i="1"/>
  <c r="T384" i="1"/>
  <c r="O384" i="1"/>
  <c r="Q384" i="1"/>
  <c r="P384" i="1"/>
  <c r="R384" i="1"/>
  <c r="K384" i="1"/>
  <c r="U384" i="1"/>
  <c r="L384" i="1"/>
  <c r="A385" i="3"/>
  <c r="B384" i="1"/>
  <c r="W384" i="1" s="1"/>
  <c r="F384" i="3" s="1"/>
  <c r="C382" i="1"/>
  <c r="B382" i="3"/>
  <c r="K385" i="1" l="1"/>
  <c r="U385" i="1"/>
  <c r="L385" i="1"/>
  <c r="V385" i="1"/>
  <c r="M385" i="1"/>
  <c r="T385" i="1"/>
  <c r="O385" i="1"/>
  <c r="A386" i="1"/>
  <c r="N385" i="1"/>
  <c r="Q385" i="1"/>
  <c r="P385" i="1"/>
  <c r="S385" i="1"/>
  <c r="R385" i="1"/>
  <c r="A386" i="3"/>
  <c r="B385" i="1"/>
  <c r="W385" i="1" s="1"/>
  <c r="F385" i="3" s="1"/>
  <c r="C383" i="1"/>
  <c r="B383" i="3"/>
  <c r="S386" i="1" l="1"/>
  <c r="P386" i="1"/>
  <c r="T386" i="1"/>
  <c r="O386" i="1"/>
  <c r="V386" i="1"/>
  <c r="L386" i="1"/>
  <c r="U386" i="1"/>
  <c r="K386" i="1"/>
  <c r="A387" i="1"/>
  <c r="M386" i="1"/>
  <c r="Q386" i="1"/>
  <c r="N386" i="1"/>
  <c r="R386" i="1"/>
  <c r="A387" i="3"/>
  <c r="B386" i="1"/>
  <c r="W386" i="1" s="1"/>
  <c r="F386" i="3" s="1"/>
  <c r="C384" i="1"/>
  <c r="B384" i="3"/>
  <c r="S387" i="1" l="1"/>
  <c r="M387" i="1"/>
  <c r="T387" i="1"/>
  <c r="K387" i="1"/>
  <c r="U387" i="1"/>
  <c r="L387" i="1"/>
  <c r="V387" i="1"/>
  <c r="P387" i="1"/>
  <c r="A388" i="1"/>
  <c r="O387" i="1"/>
  <c r="Q387" i="1"/>
  <c r="N387" i="1"/>
  <c r="R387" i="1"/>
  <c r="A388" i="3"/>
  <c r="B387" i="1"/>
  <c r="W387" i="1" s="1"/>
  <c r="F387" i="3" s="1"/>
  <c r="C385" i="1"/>
  <c r="B385" i="3"/>
  <c r="R388" i="1" l="1"/>
  <c r="S388" i="1"/>
  <c r="M388" i="1"/>
  <c r="V388" i="1"/>
  <c r="L388" i="1"/>
  <c r="U388" i="1"/>
  <c r="K388" i="1"/>
  <c r="T388" i="1"/>
  <c r="O388" i="1"/>
  <c r="A389" i="1"/>
  <c r="P388" i="1"/>
  <c r="Q388" i="1"/>
  <c r="N388" i="1"/>
  <c r="A389" i="3"/>
  <c r="B388" i="1"/>
  <c r="W388" i="1" s="1"/>
  <c r="F388" i="3" s="1"/>
  <c r="C386" i="1"/>
  <c r="B386" i="3"/>
  <c r="A390" i="1" l="1"/>
  <c r="O389" i="1"/>
  <c r="Q389" i="1"/>
  <c r="P389" i="1"/>
  <c r="R389" i="1"/>
  <c r="S389" i="1"/>
  <c r="M389" i="1"/>
  <c r="U389" i="1"/>
  <c r="K389" i="1"/>
  <c r="V389" i="1"/>
  <c r="L389" i="1"/>
  <c r="T389" i="1"/>
  <c r="N389" i="1"/>
  <c r="A390" i="3"/>
  <c r="B389" i="1"/>
  <c r="W389" i="1" s="1"/>
  <c r="F389" i="3" s="1"/>
  <c r="C387" i="1"/>
  <c r="B387" i="3"/>
  <c r="P390" i="1" l="1"/>
  <c r="U390" i="1"/>
  <c r="K390" i="1"/>
  <c r="V390" i="1"/>
  <c r="O390" i="1"/>
  <c r="T390" i="1"/>
  <c r="L390" i="1"/>
  <c r="A391" i="1"/>
  <c r="M390" i="1"/>
  <c r="Q390" i="1"/>
  <c r="N390" i="1"/>
  <c r="R390" i="1"/>
  <c r="S390" i="1"/>
  <c r="A391" i="3"/>
  <c r="B390" i="1"/>
  <c r="W390" i="1" s="1"/>
  <c r="F390" i="3" s="1"/>
  <c r="C388" i="1"/>
  <c r="B388" i="3"/>
  <c r="S391" i="1" l="1"/>
  <c r="R391" i="1"/>
  <c r="L391" i="1"/>
  <c r="U391" i="1"/>
  <c r="K391" i="1"/>
  <c r="V391" i="1"/>
  <c r="M391" i="1"/>
  <c r="T391" i="1"/>
  <c r="P391" i="1"/>
  <c r="A392" i="1"/>
  <c r="N391" i="1"/>
  <c r="Q391" i="1"/>
  <c r="O391" i="1"/>
  <c r="A392" i="3"/>
  <c r="B391" i="1"/>
  <c r="W391" i="1" s="1"/>
  <c r="F391" i="3" s="1"/>
  <c r="C389" i="1"/>
  <c r="B389" i="3"/>
  <c r="A393" i="1" l="1"/>
  <c r="N392" i="1"/>
  <c r="R392" i="1"/>
  <c r="S392" i="1"/>
  <c r="K392" i="1"/>
  <c r="V392" i="1"/>
  <c r="M392" i="1"/>
  <c r="T392" i="1"/>
  <c r="O392" i="1"/>
  <c r="Q392" i="1"/>
  <c r="P392" i="1"/>
  <c r="U392" i="1"/>
  <c r="L392" i="1"/>
  <c r="A393" i="3"/>
  <c r="B392" i="1"/>
  <c r="W392" i="1" s="1"/>
  <c r="F392" i="3" s="1"/>
  <c r="C390" i="1"/>
  <c r="B390" i="3"/>
  <c r="L393" i="1" l="1"/>
  <c r="U393" i="1"/>
  <c r="K393" i="1"/>
  <c r="V393" i="1"/>
  <c r="M393" i="1"/>
  <c r="T393" i="1"/>
  <c r="N393" i="1"/>
  <c r="A394" i="1"/>
  <c r="O393" i="1"/>
  <c r="Q393" i="1"/>
  <c r="P393" i="1"/>
  <c r="R393" i="1"/>
  <c r="S393" i="1"/>
  <c r="A394" i="3"/>
  <c r="B393" i="1"/>
  <c r="W393" i="1" s="1"/>
  <c r="F393" i="3" s="1"/>
  <c r="C391" i="1"/>
  <c r="B391" i="3"/>
  <c r="U394" i="1" l="1"/>
  <c r="K394" i="1"/>
  <c r="T394" i="1"/>
  <c r="P394" i="1"/>
  <c r="A395" i="1"/>
  <c r="N394" i="1"/>
  <c r="Q394" i="1"/>
  <c r="O394" i="1"/>
  <c r="S394" i="1"/>
  <c r="R394" i="1"/>
  <c r="M394" i="1"/>
  <c r="V394" i="1"/>
  <c r="L394" i="1"/>
  <c r="A395" i="3"/>
  <c r="B394" i="1"/>
  <c r="W394" i="1" s="1"/>
  <c r="F394" i="3" s="1"/>
  <c r="C392" i="1"/>
  <c r="B392" i="3"/>
  <c r="R395" i="1" l="1"/>
  <c r="M395" i="1"/>
  <c r="V395" i="1"/>
  <c r="L395" i="1"/>
  <c r="U395" i="1"/>
  <c r="K395" i="1"/>
  <c r="T395" i="1"/>
  <c r="O395" i="1"/>
  <c r="A396" i="1"/>
  <c r="N395" i="1"/>
  <c r="Q395" i="1"/>
  <c r="P395" i="1"/>
  <c r="S395" i="1"/>
  <c r="A396" i="3"/>
  <c r="B395" i="1"/>
  <c r="W395" i="1" s="1"/>
  <c r="F395" i="3" s="1"/>
  <c r="C393" i="1"/>
  <c r="B393" i="3"/>
  <c r="A397" i="1" l="1"/>
  <c r="O396" i="1"/>
  <c r="S396" i="1"/>
  <c r="K396" i="1"/>
  <c r="U396" i="1"/>
  <c r="L396" i="1"/>
  <c r="V396" i="1"/>
  <c r="M396" i="1"/>
  <c r="T396" i="1"/>
  <c r="P396" i="1"/>
  <c r="Q396" i="1"/>
  <c r="N396" i="1"/>
  <c r="R396" i="1"/>
  <c r="A397" i="3"/>
  <c r="B396" i="1"/>
  <c r="W396" i="1" s="1"/>
  <c r="F396" i="3" s="1"/>
  <c r="C394" i="1"/>
  <c r="B394" i="3"/>
  <c r="A398" i="1" l="1"/>
  <c r="O397" i="1"/>
  <c r="M397" i="1"/>
  <c r="U397" i="1"/>
  <c r="K397" i="1"/>
  <c r="V397" i="1"/>
  <c r="L397" i="1"/>
  <c r="T397" i="1"/>
  <c r="N397" i="1"/>
  <c r="Q397" i="1"/>
  <c r="P397" i="1"/>
  <c r="S397" i="1"/>
  <c r="R397" i="1"/>
  <c r="A398" i="3"/>
  <c r="B397" i="1"/>
  <c r="W397" i="1" s="1"/>
  <c r="F397" i="3" s="1"/>
  <c r="C395" i="1"/>
  <c r="B395" i="3"/>
  <c r="A399" i="1" l="1"/>
  <c r="P398" i="1"/>
  <c r="R398" i="1"/>
  <c r="V398" i="1"/>
  <c r="K398" i="1"/>
  <c r="T398" i="1"/>
  <c r="O398" i="1"/>
  <c r="Q398" i="1"/>
  <c r="N398" i="1"/>
  <c r="S398" i="1"/>
  <c r="L398" i="1"/>
  <c r="U398" i="1"/>
  <c r="M398" i="1"/>
  <c r="A399" i="3"/>
  <c r="B398" i="1"/>
  <c r="W398" i="1" s="1"/>
  <c r="F398" i="3" s="1"/>
  <c r="C396" i="1"/>
  <c r="B396" i="3"/>
  <c r="S399" i="1" l="1"/>
  <c r="R399" i="1"/>
  <c r="Q399" i="1"/>
  <c r="O399" i="1"/>
  <c r="K399" i="1"/>
  <c r="U399" i="1"/>
  <c r="L399" i="1"/>
  <c r="V399" i="1"/>
  <c r="M399" i="1"/>
  <c r="T399" i="1"/>
  <c r="P399" i="1"/>
  <c r="A400" i="1"/>
  <c r="A400" i="3" s="1"/>
  <c r="N399" i="1"/>
  <c r="B399" i="1"/>
  <c r="W399" i="1" s="1"/>
  <c r="F399" i="3" s="1"/>
  <c r="C397" i="1"/>
  <c r="B397" i="3"/>
  <c r="A401" i="1" l="1"/>
  <c r="N400" i="1"/>
  <c r="S400" i="1"/>
  <c r="V400" i="1"/>
  <c r="L400" i="1"/>
  <c r="T400" i="1"/>
  <c r="O400" i="1"/>
  <c r="Q400" i="1"/>
  <c r="P400" i="1"/>
  <c r="R400" i="1"/>
  <c r="M400" i="1"/>
  <c r="U400" i="1"/>
  <c r="K400" i="1"/>
  <c r="A401" i="3"/>
  <c r="B400" i="1"/>
  <c r="W400" i="1" s="1"/>
  <c r="F400" i="3" s="1"/>
  <c r="C398" i="1"/>
  <c r="B398" i="3"/>
  <c r="A402" i="1" l="1"/>
  <c r="P401" i="1"/>
  <c r="Q401" i="1"/>
  <c r="O401" i="1"/>
  <c r="R401" i="1"/>
  <c r="S401" i="1"/>
  <c r="K401" i="1"/>
  <c r="V401" i="1"/>
  <c r="M401" i="1"/>
  <c r="U401" i="1"/>
  <c r="L401" i="1"/>
  <c r="T401" i="1"/>
  <c r="N401" i="1"/>
  <c r="A402" i="3"/>
  <c r="B401" i="1"/>
  <c r="W401" i="1" s="1"/>
  <c r="F401" i="3" s="1"/>
  <c r="C399" i="1"/>
  <c r="B399" i="3"/>
  <c r="U402" i="1" l="1"/>
  <c r="L402" i="1"/>
  <c r="T402" i="1"/>
  <c r="P402" i="1"/>
  <c r="A403" i="1"/>
  <c r="N402" i="1"/>
  <c r="Q402" i="1"/>
  <c r="O402" i="1"/>
  <c r="S402" i="1"/>
  <c r="R402" i="1"/>
  <c r="M402" i="1"/>
  <c r="V402" i="1"/>
  <c r="K402" i="1"/>
  <c r="A403" i="3"/>
  <c r="B402" i="1"/>
  <c r="W402" i="1" s="1"/>
  <c r="F402" i="3" s="1"/>
  <c r="C400" i="1"/>
  <c r="B400" i="3"/>
  <c r="A404" i="1" l="1"/>
  <c r="P403" i="1"/>
  <c r="Q403" i="1"/>
  <c r="O403" i="1"/>
  <c r="S403" i="1"/>
  <c r="R403" i="1"/>
  <c r="M403" i="1"/>
  <c r="U403" i="1"/>
  <c r="K403" i="1"/>
  <c r="V403" i="1"/>
  <c r="L403" i="1"/>
  <c r="T403" i="1"/>
  <c r="N403" i="1"/>
  <c r="A404" i="3"/>
  <c r="B403" i="1"/>
  <c r="W403" i="1" s="1"/>
  <c r="F403" i="3" s="1"/>
  <c r="C401" i="1"/>
  <c r="B401" i="3"/>
  <c r="R404" i="1" l="1"/>
  <c r="O404" i="1"/>
  <c r="Q404" i="1"/>
  <c r="V404" i="1"/>
  <c r="M404" i="1"/>
  <c r="T404" i="1"/>
  <c r="N404" i="1"/>
  <c r="A405" i="1"/>
  <c r="P404" i="1"/>
  <c r="S404" i="1"/>
  <c r="K404" i="1"/>
  <c r="U404" i="1"/>
  <c r="L404" i="1"/>
  <c r="A405" i="3"/>
  <c r="B404" i="1"/>
  <c r="W404" i="1" s="1"/>
  <c r="F404" i="3" s="1"/>
  <c r="C402" i="1"/>
  <c r="B402" i="3"/>
  <c r="U405" i="1" l="1"/>
  <c r="L405" i="1"/>
  <c r="T405" i="1"/>
  <c r="N405" i="1"/>
  <c r="A406" i="1"/>
  <c r="P405" i="1"/>
  <c r="Q405" i="1"/>
  <c r="O405" i="1"/>
  <c r="S405" i="1"/>
  <c r="R405" i="1"/>
  <c r="K405" i="1"/>
  <c r="V405" i="1"/>
  <c r="M405" i="1"/>
  <c r="A406" i="3"/>
  <c r="B405" i="1"/>
  <c r="W405" i="1" s="1"/>
  <c r="F405" i="3" s="1"/>
  <c r="C403" i="1"/>
  <c r="B403" i="3"/>
  <c r="Q406" i="1" l="1"/>
  <c r="N406" i="1"/>
  <c r="S406" i="1"/>
  <c r="V406" i="1"/>
  <c r="M406" i="1"/>
  <c r="T406" i="1"/>
  <c r="O406" i="1"/>
  <c r="A407" i="1"/>
  <c r="P406" i="1"/>
  <c r="R406" i="1"/>
  <c r="L406" i="1"/>
  <c r="U406" i="1"/>
  <c r="K406" i="1"/>
  <c r="A407" i="3"/>
  <c r="B406" i="1"/>
  <c r="W406" i="1" s="1"/>
  <c r="F406" i="3" s="1"/>
  <c r="C404" i="1"/>
  <c r="B404" i="3"/>
  <c r="R407" i="1" l="1"/>
  <c r="V407" i="1"/>
  <c r="M407" i="1"/>
  <c r="T407" i="1"/>
  <c r="P407" i="1"/>
  <c r="A408" i="1"/>
  <c r="N407" i="1"/>
  <c r="Q407" i="1"/>
  <c r="O407" i="1"/>
  <c r="S407" i="1"/>
  <c r="K407" i="1"/>
  <c r="U407" i="1"/>
  <c r="L407" i="1"/>
  <c r="A408" i="3"/>
  <c r="B407" i="1"/>
  <c r="W407" i="1" s="1"/>
  <c r="F407" i="3" s="1"/>
  <c r="C405" i="1"/>
  <c r="B405" i="3"/>
  <c r="U408" i="1" l="1"/>
  <c r="L408" i="1"/>
  <c r="V408" i="1"/>
  <c r="M408" i="1"/>
  <c r="T408" i="1"/>
  <c r="O408" i="1"/>
  <c r="A409" i="1"/>
  <c r="N408" i="1"/>
  <c r="Q408" i="1"/>
  <c r="P408" i="1"/>
  <c r="R408" i="1"/>
  <c r="S408" i="1"/>
  <c r="K408" i="1"/>
  <c r="A409" i="3"/>
  <c r="B408" i="1"/>
  <c r="W408" i="1" s="1"/>
  <c r="F408" i="3" s="1"/>
  <c r="C406" i="1"/>
  <c r="B406" i="3"/>
  <c r="A410" i="1" l="1"/>
  <c r="P409" i="1"/>
  <c r="N409" i="1"/>
  <c r="R409" i="1"/>
  <c r="S409" i="1"/>
  <c r="U409" i="1"/>
  <c r="L409" i="1"/>
  <c r="T409" i="1"/>
  <c r="O409" i="1"/>
  <c r="Q409" i="1"/>
  <c r="K409" i="1"/>
  <c r="V409" i="1"/>
  <c r="M409" i="1"/>
  <c r="A410" i="3"/>
  <c r="B409" i="1"/>
  <c r="W409" i="1" s="1"/>
  <c r="F409" i="3" s="1"/>
  <c r="C407" i="1"/>
  <c r="B407" i="3"/>
  <c r="K410" i="1" l="1"/>
  <c r="U410" i="1"/>
  <c r="M410" i="1"/>
  <c r="V410" i="1"/>
  <c r="L410" i="1"/>
  <c r="T410" i="1"/>
  <c r="P410" i="1"/>
  <c r="S410" i="1"/>
  <c r="R410" i="1"/>
  <c r="A411" i="1"/>
  <c r="N410" i="1"/>
  <c r="Q410" i="1"/>
  <c r="O410" i="1"/>
  <c r="A411" i="3"/>
  <c r="B410" i="1"/>
  <c r="W410" i="1" s="1"/>
  <c r="F410" i="3" s="1"/>
  <c r="B408" i="3"/>
  <c r="C408" i="1"/>
  <c r="A412" i="1" l="1"/>
  <c r="N411" i="1"/>
  <c r="R411" i="1"/>
  <c r="T411" i="1"/>
  <c r="L411" i="1"/>
  <c r="V411" i="1"/>
  <c r="O411" i="1"/>
  <c r="Q411" i="1"/>
  <c r="P411" i="1"/>
  <c r="S411" i="1"/>
  <c r="M411" i="1"/>
  <c r="U411" i="1"/>
  <c r="K411" i="1"/>
  <c r="A412" i="3"/>
  <c r="B411" i="1"/>
  <c r="W411" i="1" s="1"/>
  <c r="F411" i="3" s="1"/>
  <c r="C409" i="1"/>
  <c r="B409" i="3"/>
  <c r="S412" i="1" l="1"/>
  <c r="Q412" i="1"/>
  <c r="L412" i="1"/>
  <c r="U412" i="1"/>
  <c r="M412" i="1"/>
  <c r="T412" i="1"/>
  <c r="K412" i="1"/>
  <c r="V412" i="1"/>
  <c r="N412" i="1"/>
  <c r="A413" i="1"/>
  <c r="P412" i="1"/>
  <c r="R412" i="1"/>
  <c r="O412" i="1"/>
  <c r="A413" i="3"/>
  <c r="B412" i="1"/>
  <c r="W412" i="1" s="1"/>
  <c r="F412" i="3" s="1"/>
  <c r="C410" i="1"/>
  <c r="B410" i="3"/>
  <c r="A414" i="1" l="1"/>
  <c r="N413" i="1"/>
  <c r="R413" i="1"/>
  <c r="U413" i="1"/>
  <c r="M413" i="1"/>
  <c r="V413" i="1"/>
  <c r="O413" i="1"/>
  <c r="Q413" i="1"/>
  <c r="P413" i="1"/>
  <c r="S413" i="1"/>
  <c r="K413" i="1"/>
  <c r="T413" i="1"/>
  <c r="L413" i="1"/>
  <c r="A414" i="3"/>
  <c r="B413" i="1"/>
  <c r="W413" i="1" s="1"/>
  <c r="F413" i="3" s="1"/>
  <c r="C411" i="1"/>
  <c r="B411" i="3"/>
  <c r="R414" i="1" l="1"/>
  <c r="U414" i="1"/>
  <c r="K414" i="1"/>
  <c r="V414" i="1"/>
  <c r="N414" i="1"/>
  <c r="A415" i="1"/>
  <c r="O414" i="1"/>
  <c r="Q414" i="1"/>
  <c r="P414" i="1"/>
  <c r="S414" i="1"/>
  <c r="L414" i="1"/>
  <c r="T414" i="1"/>
  <c r="M414" i="1"/>
  <c r="A415" i="3"/>
  <c r="B414" i="1"/>
  <c r="W414" i="1" s="1"/>
  <c r="F414" i="3" s="1"/>
  <c r="C412" i="1"/>
  <c r="B412" i="3"/>
  <c r="A416" i="1" l="1"/>
  <c r="O415" i="1"/>
  <c r="Q415" i="1"/>
  <c r="N415" i="1"/>
  <c r="S415" i="1"/>
  <c r="R415" i="1"/>
  <c r="L415" i="1"/>
  <c r="T415" i="1"/>
  <c r="K415" i="1"/>
  <c r="U415" i="1"/>
  <c r="M415" i="1"/>
  <c r="V415" i="1"/>
  <c r="P415" i="1"/>
  <c r="A416" i="3"/>
  <c r="B415" i="1"/>
  <c r="W415" i="1" s="1"/>
  <c r="F415" i="3" s="1"/>
  <c r="C413" i="1"/>
  <c r="B413" i="3"/>
  <c r="S416" i="1" l="1"/>
  <c r="U416" i="1"/>
  <c r="M416" i="1"/>
  <c r="V416" i="1"/>
  <c r="O416" i="1"/>
  <c r="A417" i="1"/>
  <c r="N416" i="1"/>
  <c r="Q416" i="1"/>
  <c r="P416" i="1"/>
  <c r="R416" i="1"/>
  <c r="K416" i="1"/>
  <c r="T416" i="1"/>
  <c r="L416" i="1"/>
  <c r="A417" i="3"/>
  <c r="B416" i="1"/>
  <c r="W416" i="1" s="1"/>
  <c r="F416" i="3" s="1"/>
  <c r="C414" i="1"/>
  <c r="B414" i="3"/>
  <c r="S417" i="1" l="1"/>
  <c r="V417" i="1"/>
  <c r="N417" i="1"/>
  <c r="A418" i="1"/>
  <c r="O417" i="1"/>
  <c r="Q417" i="1"/>
  <c r="P417" i="1"/>
  <c r="R417" i="1"/>
  <c r="K417" i="1"/>
  <c r="T417" i="1"/>
  <c r="L417" i="1"/>
  <c r="U417" i="1"/>
  <c r="M417" i="1"/>
  <c r="A418" i="3"/>
  <c r="B417" i="1"/>
  <c r="W417" i="1" s="1"/>
  <c r="F417" i="3" s="1"/>
  <c r="C415" i="1"/>
  <c r="B415" i="3"/>
  <c r="Q418" i="1" l="1"/>
  <c r="N418" i="1"/>
  <c r="R418" i="1"/>
  <c r="L418" i="1"/>
  <c r="V418" i="1"/>
  <c r="M418" i="1"/>
  <c r="U418" i="1"/>
  <c r="K418" i="1"/>
  <c r="A419" i="1"/>
  <c r="O418" i="1"/>
  <c r="S418" i="1"/>
  <c r="T418" i="1"/>
  <c r="P418" i="1"/>
  <c r="A419" i="3"/>
  <c r="B418" i="1"/>
  <c r="W418" i="1" s="1"/>
  <c r="F418" i="3" s="1"/>
  <c r="C416" i="1"/>
  <c r="B416" i="3"/>
  <c r="M419" i="1" l="1"/>
  <c r="U419" i="1"/>
  <c r="K419" i="1"/>
  <c r="V419" i="1"/>
  <c r="L419" i="1"/>
  <c r="T419" i="1"/>
  <c r="N419" i="1"/>
  <c r="A420" i="1"/>
  <c r="P419" i="1"/>
  <c r="Q419" i="1"/>
  <c r="O419" i="1"/>
  <c r="S419" i="1"/>
  <c r="R419" i="1"/>
  <c r="A420" i="3"/>
  <c r="B419" i="1"/>
  <c r="W419" i="1" s="1"/>
  <c r="F419" i="3" s="1"/>
  <c r="C417" i="1"/>
  <c r="B417" i="3"/>
  <c r="R420" i="1" l="1"/>
  <c r="S420" i="1"/>
  <c r="U420" i="1"/>
  <c r="Q420" i="1"/>
  <c r="L420" i="1"/>
  <c r="V420" i="1"/>
  <c r="T420" i="1"/>
  <c r="A421" i="1"/>
  <c r="K420" i="1"/>
  <c r="M420" i="1"/>
  <c r="N420" i="1"/>
  <c r="P420" i="1"/>
  <c r="O420" i="1"/>
  <c r="A421" i="3"/>
  <c r="B420" i="1"/>
  <c r="W420" i="1" s="1"/>
  <c r="F420" i="3" s="1"/>
  <c r="C418" i="1"/>
  <c r="B418" i="3"/>
  <c r="R421" i="1" l="1"/>
  <c r="U421" i="1"/>
  <c r="K421" i="1"/>
  <c r="T421" i="1"/>
  <c r="N421" i="1"/>
  <c r="A422" i="1"/>
  <c r="P421" i="1"/>
  <c r="Q421" i="1"/>
  <c r="O421" i="1"/>
  <c r="S421" i="1"/>
  <c r="L421" i="1"/>
  <c r="V421" i="1"/>
  <c r="M421" i="1"/>
  <c r="A422" i="3"/>
  <c r="B421" i="1"/>
  <c r="W421" i="1" s="1"/>
  <c r="F421" i="3" s="1"/>
  <c r="C419" i="1"/>
  <c r="B419" i="3"/>
  <c r="R422" i="1" l="1"/>
  <c r="L422" i="1"/>
  <c r="A423" i="1"/>
  <c r="N422" i="1"/>
  <c r="Q422" i="1"/>
  <c r="O422" i="1"/>
  <c r="S422" i="1"/>
  <c r="V422" i="1"/>
  <c r="K422" i="1"/>
  <c r="U422" i="1"/>
  <c r="M422" i="1"/>
  <c r="T422" i="1"/>
  <c r="P422" i="1"/>
  <c r="A423" i="3"/>
  <c r="B422" i="1"/>
  <c r="W422" i="1" s="1"/>
  <c r="F422" i="3" s="1"/>
  <c r="C420" i="1"/>
  <c r="B420" i="3"/>
  <c r="Q423" i="1" l="1"/>
  <c r="O423" i="1"/>
  <c r="R423" i="1"/>
  <c r="V423" i="1"/>
  <c r="M423" i="1"/>
  <c r="U423" i="1"/>
  <c r="K423" i="1"/>
  <c r="T423" i="1"/>
  <c r="P423" i="1"/>
  <c r="A424" i="1"/>
  <c r="A424" i="3" s="1"/>
  <c r="N423" i="1"/>
  <c r="S423" i="1"/>
  <c r="L423" i="1"/>
  <c r="B423" i="1"/>
  <c r="W423" i="1" s="1"/>
  <c r="F423" i="3" s="1"/>
  <c r="C421" i="1"/>
  <c r="B421" i="3"/>
  <c r="N424" i="1" l="1"/>
  <c r="Q424" i="1"/>
  <c r="P424" i="1"/>
  <c r="R424" i="1"/>
  <c r="S424" i="1"/>
  <c r="L424" i="1"/>
  <c r="V424" i="1"/>
  <c r="K424" i="1"/>
  <c r="U424" i="1"/>
  <c r="M424" i="1"/>
  <c r="T424" i="1"/>
  <c r="O424" i="1"/>
  <c r="A425" i="1"/>
  <c r="A425" i="3"/>
  <c r="B424" i="1"/>
  <c r="W424" i="1" s="1"/>
  <c r="F424" i="3" s="1"/>
  <c r="C422" i="1"/>
  <c r="B422" i="3"/>
  <c r="A426" i="1" l="1"/>
  <c r="N425" i="1"/>
  <c r="R425" i="1"/>
  <c r="K425" i="1"/>
  <c r="V425" i="1"/>
  <c r="L425" i="1"/>
  <c r="U425" i="1"/>
  <c r="M425" i="1"/>
  <c r="T425" i="1"/>
  <c r="O425" i="1"/>
  <c r="Q425" i="1"/>
  <c r="P425" i="1"/>
  <c r="S425" i="1"/>
  <c r="A426" i="3"/>
  <c r="B425" i="1"/>
  <c r="W425" i="1" s="1"/>
  <c r="F425" i="3" s="1"/>
  <c r="C423" i="1"/>
  <c r="B423" i="3"/>
  <c r="O426" i="1" l="1"/>
  <c r="S426" i="1"/>
  <c r="R426" i="1"/>
  <c r="M426" i="1"/>
  <c r="V426" i="1"/>
  <c r="K426" i="1"/>
  <c r="U426" i="1"/>
  <c r="L426" i="1"/>
  <c r="T426" i="1"/>
  <c r="P426" i="1"/>
  <c r="A427" i="1"/>
  <c r="N426" i="1"/>
  <c r="Q426" i="1"/>
  <c r="A427" i="3"/>
  <c r="B426" i="1"/>
  <c r="W426" i="1" s="1"/>
  <c r="F426" i="3" s="1"/>
  <c r="C424" i="1"/>
  <c r="B424" i="3"/>
  <c r="V427" i="1" l="1"/>
  <c r="L427" i="1"/>
  <c r="T427" i="1"/>
  <c r="P427" i="1"/>
  <c r="A428" i="1"/>
  <c r="O427" i="1"/>
  <c r="Q427" i="1"/>
  <c r="N427" i="1"/>
  <c r="S427" i="1"/>
  <c r="R427" i="1"/>
  <c r="M427" i="1"/>
  <c r="U427" i="1"/>
  <c r="K427" i="1"/>
  <c r="A428" i="3"/>
  <c r="B427" i="1"/>
  <c r="W427" i="1" s="1"/>
  <c r="F427" i="3" s="1"/>
  <c r="C425" i="1"/>
  <c r="B425" i="3"/>
  <c r="Q428" i="1" l="1"/>
  <c r="O428" i="1"/>
  <c r="S428" i="1"/>
  <c r="L428" i="1"/>
  <c r="U428" i="1"/>
  <c r="M428" i="1"/>
  <c r="A429" i="1"/>
  <c r="A429" i="3" s="1"/>
  <c r="P428" i="1"/>
  <c r="R428" i="1"/>
  <c r="V428" i="1"/>
  <c r="K428" i="1"/>
  <c r="T428" i="1"/>
  <c r="N428" i="1"/>
  <c r="B428" i="1"/>
  <c r="W428" i="1" s="1"/>
  <c r="F428" i="3" s="1"/>
  <c r="C426" i="1"/>
  <c r="B426" i="3"/>
  <c r="Q429" i="1" l="1"/>
  <c r="P429" i="1"/>
  <c r="R429" i="1"/>
  <c r="V429" i="1"/>
  <c r="L429" i="1"/>
  <c r="T429" i="1"/>
  <c r="O429" i="1"/>
  <c r="A430" i="1"/>
  <c r="A430" i="3" s="1"/>
  <c r="N429" i="1"/>
  <c r="S429" i="1"/>
  <c r="K429" i="1"/>
  <c r="U429" i="1"/>
  <c r="M429" i="1"/>
  <c r="B429" i="1"/>
  <c r="W429" i="1" s="1"/>
  <c r="F429" i="3" s="1"/>
  <c r="C427" i="1"/>
  <c r="B427" i="3"/>
  <c r="R430" i="1" l="1"/>
  <c r="L430" i="1"/>
  <c r="U430" i="1"/>
  <c r="K430" i="1"/>
  <c r="V430" i="1"/>
  <c r="M430" i="1"/>
  <c r="T430" i="1"/>
  <c r="P430" i="1"/>
  <c r="A431" i="1"/>
  <c r="N430" i="1"/>
  <c r="Q430" i="1"/>
  <c r="O430" i="1"/>
  <c r="S430" i="1"/>
  <c r="A431" i="3"/>
  <c r="B430" i="1"/>
  <c r="W430" i="1" s="1"/>
  <c r="F430" i="3" s="1"/>
  <c r="C428" i="1"/>
  <c r="B428" i="3"/>
  <c r="Q431" i="1" l="1"/>
  <c r="N431" i="1"/>
  <c r="R431" i="1"/>
  <c r="L431" i="1"/>
  <c r="U431" i="1"/>
  <c r="K431" i="1"/>
  <c r="A432" i="1"/>
  <c r="O431" i="1"/>
  <c r="S431" i="1"/>
  <c r="V431" i="1"/>
  <c r="M431" i="1"/>
  <c r="T431" i="1"/>
  <c r="P431" i="1"/>
  <c r="A432" i="3"/>
  <c r="B431" i="1"/>
  <c r="W431" i="1" s="1"/>
  <c r="F431" i="3" s="1"/>
  <c r="C429" i="1"/>
  <c r="B429" i="3"/>
  <c r="Q432" i="1" l="1"/>
  <c r="N432" i="1"/>
  <c r="R432" i="1"/>
  <c r="U432" i="1"/>
  <c r="M432" i="1"/>
  <c r="T432" i="1"/>
  <c r="P432" i="1"/>
  <c r="A433" i="1"/>
  <c r="O432" i="1"/>
  <c r="S432" i="1"/>
  <c r="K432" i="1"/>
  <c r="V432" i="1"/>
  <c r="L432" i="1"/>
  <c r="A433" i="3"/>
  <c r="B432" i="1"/>
  <c r="W432" i="1" s="1"/>
  <c r="F432" i="3" s="1"/>
  <c r="C430" i="1"/>
  <c r="B430" i="3"/>
  <c r="A434" i="1" l="1"/>
  <c r="N433" i="1"/>
  <c r="R433" i="1"/>
  <c r="K433" i="1"/>
  <c r="V433" i="1"/>
  <c r="M433" i="1"/>
  <c r="U433" i="1"/>
  <c r="L433" i="1"/>
  <c r="T433" i="1"/>
  <c r="O433" i="1"/>
  <c r="Q433" i="1"/>
  <c r="P433" i="1"/>
  <c r="S433" i="1"/>
  <c r="A434" i="3"/>
  <c r="B433" i="1"/>
  <c r="W433" i="1" s="1"/>
  <c r="F433" i="3" s="1"/>
  <c r="C431" i="1"/>
  <c r="B431" i="3"/>
  <c r="A435" i="1" l="1"/>
  <c r="O434" i="1"/>
  <c r="R434" i="1"/>
  <c r="L434" i="1"/>
  <c r="V434" i="1"/>
  <c r="K434" i="1"/>
  <c r="U434" i="1"/>
  <c r="M434" i="1"/>
  <c r="T434" i="1"/>
  <c r="P434" i="1"/>
  <c r="Q434" i="1"/>
  <c r="N434" i="1"/>
  <c r="S434" i="1"/>
  <c r="A435" i="3"/>
  <c r="B434" i="1"/>
  <c r="W434" i="1" s="1"/>
  <c r="F434" i="3" s="1"/>
  <c r="C432" i="1"/>
  <c r="B432" i="3"/>
  <c r="R435" i="1" l="1"/>
  <c r="M435" i="1"/>
  <c r="U435" i="1"/>
  <c r="O435" i="1"/>
  <c r="S435" i="1"/>
  <c r="V435" i="1"/>
  <c r="L435" i="1"/>
  <c r="T435" i="1"/>
  <c r="K435" i="1"/>
  <c r="A436" i="1"/>
  <c r="N435" i="1"/>
  <c r="Q435" i="1"/>
  <c r="P435" i="1"/>
  <c r="A436" i="3"/>
  <c r="B435" i="1"/>
  <c r="W435" i="1" s="1"/>
  <c r="F435" i="3" s="1"/>
  <c r="C433" i="1"/>
  <c r="B433" i="3"/>
  <c r="Q436" i="1" l="1"/>
  <c r="L436" i="1"/>
  <c r="U436" i="1"/>
  <c r="M436" i="1"/>
  <c r="V436" i="1"/>
  <c r="K436" i="1"/>
  <c r="T436" i="1"/>
  <c r="N436" i="1"/>
  <c r="A437" i="1"/>
  <c r="P436" i="1"/>
  <c r="R436" i="1"/>
  <c r="O436" i="1"/>
  <c r="S436" i="1"/>
  <c r="A437" i="3"/>
  <c r="B436" i="1"/>
  <c r="W436" i="1" s="1"/>
  <c r="F436" i="3" s="1"/>
  <c r="C434" i="1"/>
  <c r="B434" i="3"/>
  <c r="K437" i="1" l="1"/>
  <c r="U437" i="1"/>
  <c r="M437" i="1"/>
  <c r="V437" i="1"/>
  <c r="L437" i="1"/>
  <c r="T437" i="1"/>
  <c r="O437" i="1"/>
  <c r="A438" i="1"/>
  <c r="P437" i="1"/>
  <c r="Q437" i="1"/>
  <c r="N437" i="1"/>
  <c r="S437" i="1"/>
  <c r="R437" i="1"/>
  <c r="A438" i="3"/>
  <c r="B437" i="1"/>
  <c r="W437" i="1" s="1"/>
  <c r="F437" i="3" s="1"/>
  <c r="C435" i="1"/>
  <c r="B435" i="3"/>
  <c r="R438" i="1" l="1"/>
  <c r="V438" i="1"/>
  <c r="M438" i="1"/>
  <c r="U438" i="1"/>
  <c r="L438" i="1"/>
  <c r="T438" i="1"/>
  <c r="P438" i="1"/>
  <c r="A439" i="1"/>
  <c r="N438" i="1"/>
  <c r="Q438" i="1"/>
  <c r="O438" i="1"/>
  <c r="S438" i="1"/>
  <c r="K438" i="1"/>
  <c r="A439" i="3"/>
  <c r="B438" i="1"/>
  <c r="W438" i="1" s="1"/>
  <c r="F438" i="3" s="1"/>
  <c r="C436" i="1"/>
  <c r="B436" i="3"/>
  <c r="V439" i="1" l="1"/>
  <c r="L439" i="1"/>
  <c r="T439" i="1"/>
  <c r="M439" i="1"/>
  <c r="A440" i="1"/>
  <c r="P439" i="1"/>
  <c r="Q439" i="1"/>
  <c r="O439" i="1"/>
  <c r="S439" i="1"/>
  <c r="R439" i="1"/>
  <c r="N439" i="1"/>
  <c r="U439" i="1"/>
  <c r="K439" i="1"/>
  <c r="A440" i="3"/>
  <c r="B439" i="1"/>
  <c r="W439" i="1" s="1"/>
  <c r="F439" i="3" s="1"/>
  <c r="C437" i="1"/>
  <c r="B437" i="3"/>
  <c r="Q440" i="1" l="1"/>
  <c r="P440" i="1"/>
  <c r="R440" i="1"/>
  <c r="U440" i="1"/>
  <c r="M440" i="1"/>
  <c r="T440" i="1"/>
  <c r="O440" i="1"/>
  <c r="A441" i="1"/>
  <c r="N440" i="1"/>
  <c r="S440" i="1"/>
  <c r="L440" i="1"/>
  <c r="V440" i="1"/>
  <c r="K440" i="1"/>
  <c r="A441" i="3"/>
  <c r="B440" i="1"/>
  <c r="W440" i="1" s="1"/>
  <c r="F440" i="3" s="1"/>
  <c r="C438" i="1"/>
  <c r="B438" i="3"/>
  <c r="V441" i="1" l="1"/>
  <c r="L441" i="1"/>
  <c r="T441" i="1"/>
  <c r="N441" i="1"/>
  <c r="A442" i="1"/>
  <c r="P441" i="1"/>
  <c r="Q441" i="1"/>
  <c r="O441" i="1"/>
  <c r="R441" i="1"/>
  <c r="S441" i="1"/>
  <c r="K441" i="1"/>
  <c r="U441" i="1"/>
  <c r="M441" i="1"/>
  <c r="A442" i="3"/>
  <c r="B441" i="1"/>
  <c r="W441" i="1" s="1"/>
  <c r="F441" i="3" s="1"/>
  <c r="C439" i="1"/>
  <c r="B439" i="3"/>
  <c r="R442" i="1" l="1"/>
  <c r="V442" i="1"/>
  <c r="K442" i="1"/>
  <c r="T442" i="1"/>
  <c r="P442" i="1"/>
  <c r="A443" i="1"/>
  <c r="N442" i="1"/>
  <c r="Q442" i="1"/>
  <c r="O442" i="1"/>
  <c r="S442" i="1"/>
  <c r="M442" i="1"/>
  <c r="U442" i="1"/>
  <c r="L442" i="1"/>
  <c r="A443" i="3"/>
  <c r="B442" i="1"/>
  <c r="W442" i="1" s="1"/>
  <c r="F442" i="3" s="1"/>
  <c r="C440" i="1"/>
  <c r="B440" i="3"/>
  <c r="A444" i="1" l="1"/>
  <c r="O443" i="1"/>
  <c r="S443" i="1"/>
  <c r="T443" i="1"/>
  <c r="R443" i="1"/>
  <c r="Q443" i="1"/>
  <c r="K443" i="1"/>
  <c r="N443" i="1"/>
  <c r="V443" i="1"/>
  <c r="L443" i="1"/>
  <c r="U443" i="1"/>
  <c r="M443" i="1"/>
  <c r="P443" i="1"/>
  <c r="A444" i="3"/>
  <c r="B443" i="1"/>
  <c r="W443" i="1" s="1"/>
  <c r="F443" i="3" s="1"/>
  <c r="C441" i="1"/>
  <c r="B441" i="3"/>
  <c r="S444" i="1" l="1"/>
  <c r="V444" i="1"/>
  <c r="L444" i="1"/>
  <c r="U444" i="1"/>
  <c r="M444" i="1"/>
  <c r="T444" i="1"/>
  <c r="N444" i="1"/>
  <c r="Q444" i="1"/>
  <c r="P444" i="1"/>
  <c r="R444" i="1"/>
  <c r="O444" i="1"/>
  <c r="A445" i="1"/>
  <c r="K444" i="1"/>
  <c r="A445" i="3"/>
  <c r="B444" i="1"/>
  <c r="W444" i="1" s="1"/>
  <c r="F444" i="3" s="1"/>
  <c r="C442" i="1"/>
  <c r="B442" i="3"/>
  <c r="S445" i="1" l="1"/>
  <c r="R445" i="1"/>
  <c r="M445" i="1"/>
  <c r="U445" i="1"/>
  <c r="L445" i="1"/>
  <c r="V445" i="1"/>
  <c r="K445" i="1"/>
  <c r="T445" i="1"/>
  <c r="N445" i="1"/>
  <c r="A446" i="1"/>
  <c r="P445" i="1"/>
  <c r="Q445" i="1"/>
  <c r="O445" i="1"/>
  <c r="A446" i="3"/>
  <c r="B445" i="1"/>
  <c r="W445" i="1" s="1"/>
  <c r="F445" i="3" s="1"/>
  <c r="C443" i="1"/>
  <c r="B443" i="3"/>
  <c r="A447" i="1" l="1"/>
  <c r="Q446" i="1"/>
  <c r="N446" i="1"/>
  <c r="S446" i="1"/>
  <c r="K446" i="1"/>
  <c r="V446" i="1"/>
  <c r="O446" i="1"/>
  <c r="R446" i="1"/>
  <c r="U446" i="1"/>
  <c r="M446" i="1"/>
  <c r="T446" i="1"/>
  <c r="L446" i="1"/>
  <c r="P446" i="1"/>
  <c r="A447" i="3"/>
  <c r="B446" i="1"/>
  <c r="W446" i="1" s="1"/>
  <c r="F446" i="3" s="1"/>
  <c r="C444" i="1"/>
  <c r="B444" i="3"/>
  <c r="R447" i="1" l="1"/>
  <c r="M447" i="1"/>
  <c r="U447" i="1"/>
  <c r="L447" i="1"/>
  <c r="S447" i="1"/>
  <c r="V447" i="1"/>
  <c r="K447" i="1"/>
  <c r="T447" i="1"/>
  <c r="O447" i="1"/>
  <c r="A448" i="1"/>
  <c r="P447" i="1"/>
  <c r="Q447" i="1"/>
  <c r="N447" i="1"/>
  <c r="A448" i="3"/>
  <c r="B447" i="1"/>
  <c r="W447" i="1" s="1"/>
  <c r="F447" i="3" s="1"/>
  <c r="C445" i="1"/>
  <c r="B445" i="3"/>
  <c r="A449" i="1" l="1"/>
  <c r="O448" i="1"/>
  <c r="P448" i="1"/>
  <c r="S448" i="1"/>
  <c r="V448" i="1"/>
  <c r="U448" i="1"/>
  <c r="N448" i="1"/>
  <c r="Q448" i="1"/>
  <c r="K448" i="1"/>
  <c r="L448" i="1"/>
  <c r="R448" i="1"/>
  <c r="M448" i="1"/>
  <c r="T448" i="1"/>
  <c r="A449" i="3"/>
  <c r="B448" i="1"/>
  <c r="W448" i="1" s="1"/>
  <c r="F448" i="3" s="1"/>
  <c r="C446" i="1"/>
  <c r="B446" i="3"/>
  <c r="S449" i="1" l="1"/>
  <c r="U449" i="1"/>
  <c r="M449" i="1"/>
  <c r="T449" i="1"/>
  <c r="N449" i="1"/>
  <c r="A450" i="1"/>
  <c r="O449" i="1"/>
  <c r="Q449" i="1"/>
  <c r="P449" i="1"/>
  <c r="R449" i="1"/>
  <c r="K449" i="1"/>
  <c r="V449" i="1"/>
  <c r="L449" i="1"/>
  <c r="A450" i="3"/>
  <c r="B449" i="1"/>
  <c r="W449" i="1" s="1"/>
  <c r="F449" i="3" s="1"/>
  <c r="C447" i="1"/>
  <c r="B447" i="3"/>
  <c r="S450" i="1" l="1"/>
  <c r="R450" i="1"/>
  <c r="M450" i="1"/>
  <c r="V450" i="1"/>
  <c r="L450" i="1"/>
  <c r="U450" i="1"/>
  <c r="K450" i="1"/>
  <c r="T450" i="1"/>
  <c r="P450" i="1"/>
  <c r="A451" i="1"/>
  <c r="N450" i="1"/>
  <c r="Q450" i="1"/>
  <c r="O450" i="1"/>
  <c r="A451" i="3"/>
  <c r="B450" i="1"/>
  <c r="W450" i="1" s="1"/>
  <c r="F450" i="3" s="1"/>
  <c r="C448" i="1"/>
  <c r="B448" i="3"/>
  <c r="U451" i="1" l="1"/>
  <c r="L451" i="1"/>
  <c r="T451" i="1"/>
  <c r="O451" i="1"/>
  <c r="A452" i="1"/>
  <c r="N451" i="1"/>
  <c r="Q451" i="1"/>
  <c r="P451" i="1"/>
  <c r="S451" i="1"/>
  <c r="R451" i="1"/>
  <c r="M451" i="1"/>
  <c r="V451" i="1"/>
  <c r="K451" i="1"/>
  <c r="A452" i="3"/>
  <c r="B451" i="1"/>
  <c r="W451" i="1" s="1"/>
  <c r="F451" i="3" s="1"/>
  <c r="C449" i="1"/>
  <c r="B449" i="3"/>
  <c r="R452" i="1" l="1"/>
  <c r="K452" i="1"/>
  <c r="U452" i="1"/>
  <c r="M452" i="1"/>
  <c r="S452" i="1"/>
  <c r="V452" i="1"/>
  <c r="L452" i="1"/>
  <c r="T452" i="1"/>
  <c r="P452" i="1"/>
  <c r="A453" i="1"/>
  <c r="N452" i="1"/>
  <c r="Q452" i="1"/>
  <c r="O452" i="1"/>
  <c r="A453" i="3"/>
  <c r="B452" i="1"/>
  <c r="W452" i="1" s="1"/>
  <c r="F452" i="3" s="1"/>
  <c r="C450" i="1"/>
  <c r="B450" i="3"/>
  <c r="V453" i="1" l="1"/>
  <c r="K453" i="1"/>
  <c r="T453" i="1"/>
  <c r="L453" i="1"/>
  <c r="A454" i="1"/>
  <c r="P453" i="1"/>
  <c r="Q453" i="1"/>
  <c r="O453" i="1"/>
  <c r="S453" i="1"/>
  <c r="R453" i="1"/>
  <c r="N453" i="1"/>
  <c r="U453" i="1"/>
  <c r="M453" i="1"/>
  <c r="A454" i="3"/>
  <c r="B453" i="1"/>
  <c r="W453" i="1" s="1"/>
  <c r="F453" i="3" s="1"/>
  <c r="C451" i="1"/>
  <c r="B451" i="3"/>
  <c r="A455" i="1" l="1"/>
  <c r="K454" i="1"/>
  <c r="U454" i="1"/>
  <c r="Q454" i="1"/>
  <c r="P454" i="1"/>
  <c r="M454" i="1"/>
  <c r="T454" i="1"/>
  <c r="S454" i="1"/>
  <c r="N454" i="1"/>
  <c r="R454" i="1"/>
  <c r="V454" i="1"/>
  <c r="L454" i="1"/>
  <c r="O454" i="1"/>
  <c r="A455" i="3"/>
  <c r="B454" i="1"/>
  <c r="W454" i="1" s="1"/>
  <c r="F454" i="3" s="1"/>
  <c r="C452" i="1"/>
  <c r="B452" i="3"/>
  <c r="U455" i="1" l="1"/>
  <c r="L455" i="1"/>
  <c r="Q455" i="1"/>
  <c r="O455" i="1"/>
  <c r="R455" i="1"/>
  <c r="T455" i="1"/>
  <c r="M455" i="1"/>
  <c r="A456" i="1"/>
  <c r="P455" i="1"/>
  <c r="S455" i="1"/>
  <c r="K455" i="1"/>
  <c r="V455" i="1"/>
  <c r="N455" i="1"/>
  <c r="A456" i="3"/>
  <c r="B455" i="1"/>
  <c r="W455" i="1" s="1"/>
  <c r="F455" i="3" s="1"/>
  <c r="C453" i="1"/>
  <c r="B453" i="3"/>
  <c r="A457" i="1" l="1"/>
  <c r="N456" i="1"/>
  <c r="Q456" i="1"/>
  <c r="O456" i="1"/>
  <c r="T456" i="1"/>
  <c r="M456" i="1"/>
  <c r="R456" i="1"/>
  <c r="S456" i="1"/>
  <c r="L456" i="1"/>
  <c r="V456" i="1"/>
  <c r="P456" i="1"/>
  <c r="U456" i="1"/>
  <c r="K456" i="1"/>
  <c r="A457" i="3"/>
  <c r="B456" i="1"/>
  <c r="W456" i="1" s="1"/>
  <c r="F456" i="3" s="1"/>
  <c r="C454" i="1"/>
  <c r="B454" i="3"/>
  <c r="Q457" i="1" l="1"/>
  <c r="O457" i="1"/>
  <c r="S457" i="1"/>
  <c r="K457" i="1"/>
  <c r="V457" i="1"/>
  <c r="L457" i="1"/>
  <c r="U457" i="1"/>
  <c r="M457" i="1"/>
  <c r="A458" i="1"/>
  <c r="P457" i="1"/>
  <c r="R457" i="1"/>
  <c r="T457" i="1"/>
  <c r="N457" i="1"/>
  <c r="A458" i="3"/>
  <c r="B457" i="1"/>
  <c r="W457" i="1" s="1"/>
  <c r="F457" i="3" s="1"/>
  <c r="C455" i="1"/>
  <c r="B455" i="3"/>
  <c r="A459" i="1" l="1"/>
  <c r="N458" i="1"/>
  <c r="Q458" i="1"/>
  <c r="P458" i="1"/>
  <c r="S458" i="1"/>
  <c r="R458" i="1"/>
  <c r="V458" i="1"/>
  <c r="M458" i="1"/>
  <c r="U458" i="1"/>
  <c r="K458" i="1"/>
  <c r="O458" i="1"/>
  <c r="T458" i="1"/>
  <c r="L458" i="1"/>
  <c r="A459" i="3"/>
  <c r="B458" i="1"/>
  <c r="W458" i="1" s="1"/>
  <c r="F458" i="3" s="1"/>
  <c r="C456" i="1"/>
  <c r="B456" i="3"/>
  <c r="A460" i="1" l="1"/>
  <c r="P459" i="1"/>
  <c r="N459" i="1"/>
  <c r="U459" i="1"/>
  <c r="Q459" i="1"/>
  <c r="O459" i="1"/>
  <c r="M459" i="1"/>
  <c r="T459" i="1"/>
  <c r="S459" i="1"/>
  <c r="R459" i="1"/>
  <c r="V459" i="1"/>
  <c r="L459" i="1"/>
  <c r="K459" i="1"/>
  <c r="A460" i="3"/>
  <c r="B459" i="1"/>
  <c r="W459" i="1" s="1"/>
  <c r="F459" i="3" s="1"/>
  <c r="C457" i="1"/>
  <c r="B457" i="3"/>
  <c r="A461" i="1" l="1"/>
  <c r="O460" i="1"/>
  <c r="Q460" i="1"/>
  <c r="N460" i="1"/>
  <c r="R460" i="1"/>
  <c r="U460" i="1"/>
  <c r="K460" i="1"/>
  <c r="T460" i="1"/>
  <c r="L460" i="1"/>
  <c r="S460" i="1"/>
  <c r="P460" i="1"/>
  <c r="V460" i="1"/>
  <c r="M460" i="1"/>
  <c r="A461" i="3"/>
  <c r="B460" i="1"/>
  <c r="W460" i="1" s="1"/>
  <c r="F460" i="3" s="1"/>
  <c r="C458" i="1"/>
  <c r="B458" i="3"/>
  <c r="S461" i="1" l="1"/>
  <c r="K461" i="1"/>
  <c r="A462" i="1"/>
  <c r="P461" i="1"/>
  <c r="Q461" i="1"/>
  <c r="O461" i="1"/>
  <c r="R461" i="1"/>
  <c r="V461" i="1"/>
  <c r="L461" i="1"/>
  <c r="U461" i="1"/>
  <c r="M461" i="1"/>
  <c r="T461" i="1"/>
  <c r="N461" i="1"/>
  <c r="A462" i="3"/>
  <c r="B461" i="1"/>
  <c r="W461" i="1" s="1"/>
  <c r="F461" i="3" s="1"/>
  <c r="C459" i="1"/>
  <c r="B459" i="3"/>
  <c r="R462" i="1" l="1"/>
  <c r="N462" i="1"/>
  <c r="V462" i="1"/>
  <c r="O462" i="1"/>
  <c r="U462" i="1"/>
  <c r="L462" i="1"/>
  <c r="T462" i="1"/>
  <c r="M462" i="1"/>
  <c r="A463" i="1"/>
  <c r="K462" i="1"/>
  <c r="Q462" i="1"/>
  <c r="P462" i="1"/>
  <c r="S462" i="1"/>
  <c r="A463" i="3"/>
  <c r="B462" i="1"/>
  <c r="W462" i="1" s="1"/>
  <c r="F462" i="3" s="1"/>
  <c r="C460" i="1"/>
  <c r="B460" i="3"/>
  <c r="A464" i="1" l="1"/>
  <c r="O463" i="1"/>
  <c r="S463" i="1"/>
  <c r="K463" i="1"/>
  <c r="V463" i="1"/>
  <c r="L463" i="1"/>
  <c r="U463" i="1"/>
  <c r="M463" i="1"/>
  <c r="T463" i="1"/>
  <c r="N463" i="1"/>
  <c r="Q463" i="1"/>
  <c r="P463" i="1"/>
  <c r="R463" i="1"/>
  <c r="A464" i="3"/>
  <c r="B463" i="1"/>
  <c r="W463" i="1" s="1"/>
  <c r="F463" i="3" s="1"/>
  <c r="C461" i="1"/>
  <c r="B461" i="3"/>
  <c r="A465" i="1" l="1"/>
  <c r="N464" i="1"/>
  <c r="S464" i="1"/>
  <c r="L464" i="1"/>
  <c r="K464" i="1"/>
  <c r="P464" i="1"/>
  <c r="Q464" i="1"/>
  <c r="O464" i="1"/>
  <c r="R464" i="1"/>
  <c r="M464" i="1"/>
  <c r="V464" i="1"/>
  <c r="U464" i="1"/>
  <c r="T464" i="1"/>
  <c r="A465" i="3"/>
  <c r="B464" i="1"/>
  <c r="W464" i="1" s="1"/>
  <c r="F464" i="3" s="1"/>
  <c r="C462" i="1"/>
  <c r="B462" i="3"/>
  <c r="A466" i="1" l="1"/>
  <c r="O465" i="1"/>
  <c r="Q465" i="1"/>
  <c r="P465" i="1"/>
  <c r="R465" i="1"/>
  <c r="S465" i="1"/>
  <c r="K465" i="1"/>
  <c r="V465" i="1"/>
  <c r="N465" i="1"/>
  <c r="U465" i="1"/>
  <c r="M465" i="1"/>
  <c r="T465" i="1"/>
  <c r="L465" i="1"/>
  <c r="A466" i="3"/>
  <c r="B465" i="1"/>
  <c r="W465" i="1" s="1"/>
  <c r="F465" i="3" s="1"/>
  <c r="C463" i="1"/>
  <c r="B463" i="3"/>
  <c r="A467" i="1" l="1"/>
  <c r="N466" i="1"/>
  <c r="Q466" i="1"/>
  <c r="P466" i="1"/>
  <c r="S466" i="1"/>
  <c r="R466" i="1"/>
  <c r="O466" i="1"/>
  <c r="V466" i="1"/>
  <c r="M466" i="1"/>
  <c r="U466" i="1"/>
  <c r="K466" i="1"/>
  <c r="T466" i="1"/>
  <c r="L466" i="1"/>
  <c r="A467" i="3"/>
  <c r="B466" i="1"/>
  <c r="W466" i="1" s="1"/>
  <c r="F466" i="3" s="1"/>
  <c r="C464" i="1"/>
  <c r="B464" i="3"/>
  <c r="S467" i="1" l="1"/>
  <c r="R467" i="1"/>
  <c r="U467" i="1"/>
  <c r="L467" i="1"/>
  <c r="T467" i="1"/>
  <c r="M467" i="1"/>
  <c r="A468" i="1"/>
  <c r="O467" i="1"/>
  <c r="Q467" i="1"/>
  <c r="P467" i="1"/>
  <c r="K467" i="1"/>
  <c r="V467" i="1"/>
  <c r="N467" i="1"/>
  <c r="A468" i="3"/>
  <c r="B467" i="1"/>
  <c r="W467" i="1" s="1"/>
  <c r="F467" i="3" s="1"/>
  <c r="C465" i="1"/>
  <c r="B465" i="3"/>
  <c r="A469" i="1" l="1"/>
  <c r="N468" i="1"/>
  <c r="Q468" i="1"/>
  <c r="M468" i="1"/>
  <c r="U468" i="1"/>
  <c r="L468" i="1"/>
  <c r="T468" i="1"/>
  <c r="P468" i="1"/>
  <c r="R468" i="1"/>
  <c r="O468" i="1"/>
  <c r="S468" i="1"/>
  <c r="V468" i="1"/>
  <c r="K468" i="1"/>
  <c r="A469" i="3"/>
  <c r="B468" i="1"/>
  <c r="W468" i="1" s="1"/>
  <c r="F468" i="3" s="1"/>
  <c r="C466" i="1"/>
  <c r="B466" i="3"/>
  <c r="A470" i="1" l="1"/>
  <c r="O469" i="1"/>
  <c r="R469" i="1"/>
  <c r="K469" i="1"/>
  <c r="U469" i="1"/>
  <c r="N469" i="1"/>
  <c r="T469" i="1"/>
  <c r="M469" i="1"/>
  <c r="Q469" i="1"/>
  <c r="P469" i="1"/>
  <c r="S469" i="1"/>
  <c r="V469" i="1"/>
  <c r="L469" i="1"/>
  <c r="A470" i="3"/>
  <c r="B469" i="1"/>
  <c r="W469" i="1" s="1"/>
  <c r="F469" i="3" s="1"/>
  <c r="C467" i="1"/>
  <c r="B467" i="3"/>
  <c r="R470" i="1" l="1"/>
  <c r="V470" i="1"/>
  <c r="L470" i="1"/>
  <c r="U470" i="1"/>
  <c r="N470" i="1"/>
  <c r="T470" i="1"/>
  <c r="O470" i="1"/>
  <c r="A471" i="1"/>
  <c r="K470" i="1"/>
  <c r="Q470" i="1"/>
  <c r="P470" i="1"/>
  <c r="S470" i="1"/>
  <c r="M470" i="1"/>
  <c r="A471" i="3"/>
  <c r="B470" i="1"/>
  <c r="W470" i="1" s="1"/>
  <c r="F470" i="3" s="1"/>
  <c r="C468" i="1"/>
  <c r="B468" i="3"/>
  <c r="A472" i="1" l="1"/>
  <c r="P471" i="1"/>
  <c r="R471" i="1"/>
  <c r="K471" i="1"/>
  <c r="V471" i="1"/>
  <c r="L471" i="1"/>
  <c r="U471" i="1"/>
  <c r="M471" i="1"/>
  <c r="T471" i="1"/>
  <c r="N471" i="1"/>
  <c r="Q471" i="1"/>
  <c r="O471" i="1"/>
  <c r="S471" i="1"/>
  <c r="A472" i="3"/>
  <c r="B471" i="1"/>
  <c r="W471" i="1" s="1"/>
  <c r="F471" i="3" s="1"/>
  <c r="C469" i="1"/>
  <c r="B469" i="3"/>
  <c r="A473" i="1" l="1"/>
  <c r="N472" i="1"/>
  <c r="S472" i="1"/>
  <c r="L472" i="1"/>
  <c r="V472" i="1"/>
  <c r="M472" i="1"/>
  <c r="U472" i="1"/>
  <c r="P472" i="1"/>
  <c r="T472" i="1"/>
  <c r="K472" i="1"/>
  <c r="Q472" i="1"/>
  <c r="O472" i="1"/>
  <c r="R472" i="1"/>
  <c r="A473" i="3"/>
  <c r="B472" i="1"/>
  <c r="W472" i="1" s="1"/>
  <c r="F472" i="3" s="1"/>
  <c r="C470" i="1"/>
  <c r="B470" i="3"/>
  <c r="V473" i="1" l="1"/>
  <c r="L473" i="1"/>
  <c r="T473" i="1"/>
  <c r="N473" i="1"/>
  <c r="A474" i="1"/>
  <c r="P473" i="1"/>
  <c r="Q473" i="1"/>
  <c r="O473" i="1"/>
  <c r="R473" i="1"/>
  <c r="S473" i="1"/>
  <c r="K473" i="1"/>
  <c r="U473" i="1"/>
  <c r="M473" i="1"/>
  <c r="A474" i="3"/>
  <c r="B473" i="1"/>
  <c r="W473" i="1" s="1"/>
  <c r="F473" i="3" s="1"/>
  <c r="C471" i="1"/>
  <c r="B471" i="3"/>
  <c r="K474" i="1" l="1"/>
  <c r="Q474" i="1"/>
  <c r="P474" i="1"/>
  <c r="S474" i="1"/>
  <c r="R474" i="1"/>
  <c r="L474" i="1"/>
  <c r="V474" i="1"/>
  <c r="N474" i="1"/>
  <c r="U474" i="1"/>
  <c r="O474" i="1"/>
  <c r="T474" i="1"/>
  <c r="M474" i="1"/>
  <c r="A475" i="1"/>
  <c r="A475" i="3"/>
  <c r="B474" i="1"/>
  <c r="W474" i="1" s="1"/>
  <c r="F474" i="3" s="1"/>
  <c r="C472" i="1"/>
  <c r="B472" i="3"/>
  <c r="Q475" i="1" l="1"/>
  <c r="P475" i="1"/>
  <c r="R475" i="1"/>
  <c r="K475" i="1"/>
  <c r="U475" i="1"/>
  <c r="M475" i="1"/>
  <c r="A476" i="1"/>
  <c r="O475" i="1"/>
  <c r="S475" i="1"/>
  <c r="V475" i="1"/>
  <c r="L475" i="1"/>
  <c r="T475" i="1"/>
  <c r="N475" i="1"/>
  <c r="A476" i="3"/>
  <c r="B475" i="1"/>
  <c r="W475" i="1" s="1"/>
  <c r="F475" i="3" s="1"/>
  <c r="C473" i="1"/>
  <c r="B473" i="3"/>
  <c r="A477" i="1" l="1"/>
  <c r="N476" i="1"/>
  <c r="R476" i="1"/>
  <c r="O476" i="1"/>
  <c r="S476" i="1"/>
  <c r="Q476" i="1"/>
  <c r="K476" i="1"/>
  <c r="U476" i="1"/>
  <c r="M476" i="1"/>
  <c r="V476" i="1"/>
  <c r="P476" i="1"/>
  <c r="T476" i="1"/>
  <c r="L476" i="1"/>
  <c r="A477" i="3"/>
  <c r="B476" i="1"/>
  <c r="W476" i="1" s="1"/>
  <c r="F476" i="3" s="1"/>
  <c r="C474" i="1"/>
  <c r="B474" i="3"/>
  <c r="Q477" i="1" l="1"/>
  <c r="P477" i="1"/>
  <c r="S477" i="1"/>
  <c r="U477" i="1"/>
  <c r="M477" i="1"/>
  <c r="T477" i="1"/>
  <c r="N477" i="1"/>
  <c r="A478" i="1"/>
  <c r="O477" i="1"/>
  <c r="R477" i="1"/>
  <c r="K477" i="1"/>
  <c r="V477" i="1"/>
  <c r="L477" i="1"/>
  <c r="A478" i="3"/>
  <c r="B477" i="1"/>
  <c r="W477" i="1" s="1"/>
  <c r="F477" i="3" s="1"/>
  <c r="C475" i="1"/>
  <c r="B475" i="3"/>
  <c r="K478" i="1" l="1"/>
  <c r="V478" i="1"/>
  <c r="O478" i="1"/>
  <c r="U478" i="1"/>
  <c r="N478" i="1"/>
  <c r="T478" i="1"/>
  <c r="M478" i="1"/>
  <c r="A479" i="1"/>
  <c r="L478" i="1"/>
  <c r="Q478" i="1"/>
  <c r="P478" i="1"/>
  <c r="S478" i="1"/>
  <c r="R478" i="1"/>
  <c r="A479" i="3"/>
  <c r="B478" i="1"/>
  <c r="W478" i="1" s="1"/>
  <c r="F478" i="3" s="1"/>
  <c r="C476" i="1"/>
  <c r="B476" i="3"/>
  <c r="Q479" i="1" l="1"/>
  <c r="P479" i="1"/>
  <c r="S479" i="1"/>
  <c r="V479" i="1"/>
  <c r="K479" i="1"/>
  <c r="U479" i="1"/>
  <c r="L479" i="1"/>
  <c r="T479" i="1"/>
  <c r="M479" i="1"/>
  <c r="A480" i="1"/>
  <c r="O479" i="1"/>
  <c r="R479" i="1"/>
  <c r="N479" i="1"/>
  <c r="A480" i="3"/>
  <c r="B479" i="1"/>
  <c r="W479" i="1" s="1"/>
  <c r="F479" i="3" s="1"/>
  <c r="C477" i="1"/>
  <c r="B477" i="3"/>
  <c r="R480" i="1" l="1"/>
  <c r="K480" i="1"/>
  <c r="U480" i="1"/>
  <c r="L480" i="1"/>
  <c r="S480" i="1"/>
  <c r="V480" i="1"/>
  <c r="P480" i="1"/>
  <c r="T480" i="1"/>
  <c r="M480" i="1"/>
  <c r="A481" i="1"/>
  <c r="N480" i="1"/>
  <c r="Q480" i="1"/>
  <c r="O480" i="1"/>
  <c r="A481" i="3"/>
  <c r="B480" i="1"/>
  <c r="W480" i="1" s="1"/>
  <c r="F480" i="3" s="1"/>
  <c r="C478" i="1"/>
  <c r="B478" i="3"/>
  <c r="A482" i="1" l="1"/>
  <c r="O481" i="1"/>
  <c r="R481" i="1"/>
  <c r="S481" i="1"/>
  <c r="N481" i="1"/>
  <c r="U481" i="1"/>
  <c r="L481" i="1"/>
  <c r="T481" i="1"/>
  <c r="M481" i="1"/>
  <c r="Q481" i="1"/>
  <c r="P481" i="1"/>
  <c r="V481" i="1"/>
  <c r="K481" i="1"/>
  <c r="A482" i="3"/>
  <c r="B481" i="1"/>
  <c r="W481" i="1" s="1"/>
  <c r="F481" i="3" s="1"/>
  <c r="C479" i="1"/>
  <c r="B479" i="3"/>
  <c r="Q482" i="1" l="1"/>
  <c r="P482" i="1"/>
  <c r="R482" i="1"/>
  <c r="V482" i="1"/>
  <c r="L482" i="1"/>
  <c r="U482" i="1"/>
  <c r="O482" i="1"/>
  <c r="T482" i="1"/>
  <c r="M482" i="1"/>
  <c r="A483" i="1"/>
  <c r="N482" i="1"/>
  <c r="S482" i="1"/>
  <c r="K482" i="1"/>
  <c r="A483" i="3"/>
  <c r="B482" i="1"/>
  <c r="W482" i="1" s="1"/>
  <c r="F482" i="3" s="1"/>
  <c r="C480" i="1"/>
  <c r="B480" i="3"/>
  <c r="S483" i="1" l="1"/>
  <c r="R483" i="1"/>
  <c r="M483" i="1"/>
  <c r="V483" i="1"/>
  <c r="K483" i="1"/>
  <c r="U483" i="1"/>
  <c r="L483" i="1"/>
  <c r="T483" i="1"/>
  <c r="N483" i="1"/>
  <c r="A484" i="1"/>
  <c r="P483" i="1"/>
  <c r="Q483" i="1"/>
  <c r="O483" i="1"/>
  <c r="A484" i="3"/>
  <c r="B483" i="1"/>
  <c r="W483" i="1" s="1"/>
  <c r="F483" i="3" s="1"/>
  <c r="C481" i="1"/>
  <c r="B481" i="3"/>
  <c r="A485" i="1" l="1"/>
  <c r="N484" i="1"/>
  <c r="R484" i="1"/>
  <c r="K484" i="1"/>
  <c r="U484" i="1"/>
  <c r="M484" i="1"/>
  <c r="V484" i="1"/>
  <c r="L484" i="1"/>
  <c r="T484" i="1"/>
  <c r="P484" i="1"/>
  <c r="O484" i="1"/>
  <c r="S484" i="1"/>
  <c r="Q484" i="1"/>
  <c r="A485" i="3"/>
  <c r="B484" i="1"/>
  <c r="W484" i="1" s="1"/>
  <c r="F484" i="3" s="1"/>
  <c r="C482" i="1"/>
  <c r="B482" i="3"/>
  <c r="V485" i="1" l="1"/>
  <c r="M485" i="1"/>
  <c r="U485" i="1"/>
  <c r="L485" i="1"/>
  <c r="T485" i="1"/>
  <c r="K485" i="1"/>
  <c r="A486" i="1"/>
  <c r="P485" i="1"/>
  <c r="Q485" i="1"/>
  <c r="O485" i="1"/>
  <c r="S485" i="1"/>
  <c r="R485" i="1"/>
  <c r="N485" i="1"/>
  <c r="A486" i="3"/>
  <c r="B485" i="1"/>
  <c r="W485" i="1" s="1"/>
  <c r="F485" i="3" s="1"/>
  <c r="C483" i="1"/>
  <c r="B483" i="3"/>
  <c r="K486" i="1" l="1"/>
  <c r="U486" i="1"/>
  <c r="M486" i="1"/>
  <c r="Q486" i="1"/>
  <c r="P486" i="1"/>
  <c r="S486" i="1"/>
  <c r="R486" i="1"/>
  <c r="V486" i="1"/>
  <c r="L486" i="1"/>
  <c r="T486" i="1"/>
  <c r="N486" i="1"/>
  <c r="A487" i="1"/>
  <c r="O486" i="1"/>
  <c r="A487" i="3"/>
  <c r="B486" i="1"/>
  <c r="W486" i="1" s="1"/>
  <c r="F486" i="3" s="1"/>
  <c r="C484" i="1"/>
  <c r="B484" i="3"/>
  <c r="S487" i="1" l="1"/>
  <c r="M487" i="1"/>
  <c r="U487" i="1"/>
  <c r="K487" i="1"/>
  <c r="R487" i="1"/>
  <c r="V487" i="1"/>
  <c r="L487" i="1"/>
  <c r="T487" i="1"/>
  <c r="P487" i="1"/>
  <c r="A488" i="1"/>
  <c r="N487" i="1"/>
  <c r="Q487" i="1"/>
  <c r="O487" i="1"/>
  <c r="A488" i="3"/>
  <c r="B487" i="1"/>
  <c r="W487" i="1" s="1"/>
  <c r="F487" i="3" s="1"/>
  <c r="C485" i="1"/>
  <c r="B485" i="3"/>
  <c r="R488" i="1" l="1"/>
  <c r="S488" i="1"/>
  <c r="K488" i="1"/>
  <c r="U488" i="1"/>
  <c r="M488" i="1"/>
  <c r="V488" i="1"/>
  <c r="L488" i="1"/>
  <c r="T488" i="1"/>
  <c r="N488" i="1"/>
  <c r="A489" i="1"/>
  <c r="P488" i="1"/>
  <c r="Q488" i="1"/>
  <c r="O488" i="1"/>
  <c r="A489" i="3"/>
  <c r="B488" i="1"/>
  <c r="W488" i="1" s="1"/>
  <c r="F488" i="3" s="1"/>
  <c r="C486" i="1"/>
  <c r="B486" i="3"/>
  <c r="Q489" i="1" l="1"/>
  <c r="P489" i="1"/>
  <c r="R489" i="1"/>
  <c r="U489" i="1"/>
  <c r="M489" i="1"/>
  <c r="T489" i="1"/>
  <c r="N489" i="1"/>
  <c r="A490" i="1"/>
  <c r="O489" i="1"/>
  <c r="S489" i="1"/>
  <c r="K489" i="1"/>
  <c r="V489" i="1"/>
  <c r="L489" i="1"/>
  <c r="A490" i="3"/>
  <c r="B489" i="1"/>
  <c r="W489" i="1" s="1"/>
  <c r="F489" i="3" s="1"/>
  <c r="C487" i="1"/>
  <c r="B487" i="3"/>
  <c r="V490" i="1" l="1"/>
  <c r="O490" i="1"/>
  <c r="T490" i="1"/>
  <c r="K490" i="1"/>
  <c r="A491" i="1"/>
  <c r="P490" i="1"/>
  <c r="Q490" i="1"/>
  <c r="N490" i="1"/>
  <c r="S490" i="1"/>
  <c r="R490" i="1"/>
  <c r="L490" i="1"/>
  <c r="U490" i="1"/>
  <c r="M490" i="1"/>
  <c r="A491" i="3"/>
  <c r="B490" i="1"/>
  <c r="W490" i="1" s="1"/>
  <c r="F490" i="3" s="1"/>
  <c r="C488" i="1"/>
  <c r="B488" i="3"/>
  <c r="Q491" i="1" l="1"/>
  <c r="P491" i="1"/>
  <c r="S491" i="1"/>
  <c r="U491" i="1"/>
  <c r="M491" i="1"/>
  <c r="T491" i="1"/>
  <c r="N491" i="1"/>
  <c r="A492" i="1"/>
  <c r="O491" i="1"/>
  <c r="R491" i="1"/>
  <c r="K491" i="1"/>
  <c r="V491" i="1"/>
  <c r="L491" i="1"/>
  <c r="A492" i="3"/>
  <c r="B491" i="1"/>
  <c r="W491" i="1" s="1"/>
  <c r="F491" i="3" s="1"/>
  <c r="C489" i="1"/>
  <c r="B489" i="3"/>
  <c r="R492" i="1" l="1"/>
  <c r="S492" i="1"/>
  <c r="U492" i="1"/>
  <c r="L492" i="1"/>
  <c r="T492" i="1"/>
  <c r="P492" i="1"/>
  <c r="A493" i="1"/>
  <c r="A493" i="3" s="1"/>
  <c r="N492" i="1"/>
  <c r="Q492" i="1"/>
  <c r="O492" i="1"/>
  <c r="M492" i="1"/>
  <c r="V492" i="1"/>
  <c r="K492" i="1"/>
  <c r="B492" i="1"/>
  <c r="W492" i="1" s="1"/>
  <c r="F492" i="3" s="1"/>
  <c r="C490" i="1"/>
  <c r="B490" i="3"/>
  <c r="A494" i="1" l="1"/>
  <c r="N493" i="1"/>
  <c r="Q493" i="1"/>
  <c r="P493" i="1"/>
  <c r="S493" i="1"/>
  <c r="R493" i="1"/>
  <c r="M493" i="1"/>
  <c r="U493" i="1"/>
  <c r="K493" i="1"/>
  <c r="V493" i="1"/>
  <c r="L493" i="1"/>
  <c r="T493" i="1"/>
  <c r="O493" i="1"/>
  <c r="A494" i="3"/>
  <c r="B493" i="1"/>
  <c r="W493" i="1" s="1"/>
  <c r="F493" i="3" s="1"/>
  <c r="C491" i="1"/>
  <c r="B491" i="3"/>
  <c r="U494" i="1" l="1"/>
  <c r="M494" i="1"/>
  <c r="P494" i="1"/>
  <c r="R494" i="1"/>
  <c r="T494" i="1"/>
  <c r="O494" i="1"/>
  <c r="A495" i="1"/>
  <c r="Q494" i="1"/>
  <c r="N494" i="1"/>
  <c r="S494" i="1"/>
  <c r="K494" i="1"/>
  <c r="V494" i="1"/>
  <c r="L494" i="1"/>
  <c r="A495" i="3"/>
  <c r="B494" i="1"/>
  <c r="W494" i="1" s="1"/>
  <c r="F494" i="3" s="1"/>
  <c r="C492" i="1"/>
  <c r="B492" i="3"/>
  <c r="A496" i="1" l="1"/>
  <c r="O495" i="1"/>
  <c r="S495" i="1"/>
  <c r="R495" i="1"/>
  <c r="K495" i="1"/>
  <c r="V495" i="1"/>
  <c r="L495" i="1"/>
  <c r="U495" i="1"/>
  <c r="M495" i="1"/>
  <c r="T495" i="1"/>
  <c r="P495" i="1"/>
  <c r="Q495" i="1"/>
  <c r="N495" i="1"/>
  <c r="A496" i="3"/>
  <c r="B495" i="1"/>
  <c r="W495" i="1" s="1"/>
  <c r="F495" i="3" s="1"/>
  <c r="C493" i="1"/>
  <c r="B493" i="3"/>
  <c r="A497" i="1" l="1"/>
  <c r="N496" i="1"/>
  <c r="V496" i="1"/>
  <c r="M496" i="1"/>
  <c r="U496" i="1"/>
  <c r="K496" i="1"/>
  <c r="T496" i="1"/>
  <c r="P496" i="1"/>
  <c r="Q496" i="1"/>
  <c r="O496" i="1"/>
  <c r="R496" i="1"/>
  <c r="S496" i="1"/>
  <c r="L496" i="1"/>
  <c r="A497" i="3"/>
  <c r="B496" i="1"/>
  <c r="W496" i="1" s="1"/>
  <c r="F496" i="3" s="1"/>
  <c r="C494" i="1"/>
  <c r="B494" i="3"/>
  <c r="A498" i="1" l="1"/>
  <c r="O497" i="1"/>
  <c r="Q497" i="1"/>
  <c r="P497" i="1"/>
  <c r="S497" i="1"/>
  <c r="T497" i="1"/>
  <c r="N497" i="1"/>
  <c r="R497" i="1"/>
  <c r="M497" i="1"/>
  <c r="V497" i="1"/>
  <c r="K497" i="1"/>
  <c r="U497" i="1"/>
  <c r="L497" i="1"/>
  <c r="A498" i="3"/>
  <c r="B497" i="1"/>
  <c r="W497" i="1" s="1"/>
  <c r="F497" i="3" s="1"/>
  <c r="C495" i="1"/>
  <c r="B495" i="3"/>
  <c r="V498" i="1" l="1"/>
  <c r="M498" i="1"/>
  <c r="T498" i="1"/>
  <c r="P498" i="1"/>
  <c r="A499" i="1"/>
  <c r="N498" i="1"/>
  <c r="Q498" i="1"/>
  <c r="O498" i="1"/>
  <c r="S498" i="1"/>
  <c r="R498" i="1"/>
  <c r="K498" i="1"/>
  <c r="U498" i="1"/>
  <c r="L498" i="1"/>
  <c r="A499" i="3"/>
  <c r="B498" i="1"/>
  <c r="W498" i="1" s="1"/>
  <c r="F498" i="3" s="1"/>
  <c r="C496" i="1"/>
  <c r="B496" i="3"/>
  <c r="U499" i="1" l="1"/>
  <c r="K499" i="1"/>
  <c r="A500" i="1"/>
  <c r="Q499" i="1"/>
  <c r="N499" i="1"/>
  <c r="S499" i="1"/>
  <c r="L499" i="1"/>
  <c r="V499" i="1"/>
  <c r="M499" i="1"/>
  <c r="T499" i="1"/>
  <c r="P499" i="1"/>
  <c r="O499" i="1"/>
  <c r="R499" i="1"/>
  <c r="A500" i="3"/>
  <c r="B499" i="1"/>
  <c r="W499" i="1" s="1"/>
  <c r="F499" i="3" s="1"/>
  <c r="C497" i="1"/>
  <c r="B497" i="3"/>
  <c r="A501" i="1" l="1"/>
  <c r="N500" i="1"/>
  <c r="K500" i="1"/>
  <c r="R500" i="1"/>
  <c r="O500" i="1"/>
  <c r="L500" i="1"/>
  <c r="M500" i="1"/>
  <c r="S500" i="1"/>
  <c r="Q500" i="1"/>
  <c r="U500" i="1"/>
  <c r="T500" i="1"/>
  <c r="V500" i="1"/>
  <c r="P500" i="1"/>
  <c r="A501" i="3"/>
  <c r="B500" i="1"/>
  <c r="W500" i="1" s="1"/>
  <c r="F500" i="3" s="1"/>
  <c r="C498" i="1"/>
  <c r="B498" i="3"/>
  <c r="A502" i="1" l="1"/>
  <c r="A502" i="3" s="1"/>
  <c r="N501" i="1"/>
  <c r="Q501" i="1"/>
  <c r="K501" i="1"/>
  <c r="V501" i="1"/>
  <c r="L501" i="1"/>
  <c r="U501" i="1"/>
  <c r="M501" i="1"/>
  <c r="T501" i="1"/>
  <c r="P501" i="1"/>
  <c r="S501" i="1"/>
  <c r="O501" i="1"/>
  <c r="R501" i="1"/>
  <c r="B501" i="1"/>
  <c r="W501" i="1" s="1"/>
  <c r="F501" i="3" s="1"/>
  <c r="C499" i="1"/>
  <c r="B499" i="3"/>
  <c r="A503" i="1" l="1"/>
  <c r="P502" i="1"/>
  <c r="S502" i="1"/>
  <c r="R502" i="1"/>
  <c r="L502" i="1"/>
  <c r="V502" i="1"/>
  <c r="M502" i="1"/>
  <c r="U502" i="1"/>
  <c r="K502" i="1"/>
  <c r="T502" i="1"/>
  <c r="N502" i="1"/>
  <c r="Q502" i="1"/>
  <c r="O502" i="1"/>
  <c r="A503" i="3"/>
  <c r="B502" i="1"/>
  <c r="W502" i="1" s="1"/>
  <c r="F502" i="3" s="1"/>
  <c r="C500" i="1"/>
  <c r="B500" i="3"/>
  <c r="V503" i="1" l="1"/>
  <c r="L503" i="1"/>
  <c r="T503" i="1"/>
  <c r="O503" i="1"/>
  <c r="A504" i="1"/>
  <c r="N503" i="1"/>
  <c r="Q503" i="1"/>
  <c r="P503" i="1"/>
  <c r="S503" i="1"/>
  <c r="R503" i="1"/>
  <c r="K503" i="1"/>
  <c r="U503" i="1"/>
  <c r="M503" i="1"/>
  <c r="A504" i="3"/>
  <c r="B503" i="1"/>
  <c r="W503" i="1" s="1"/>
  <c r="F503" i="3" s="1"/>
  <c r="C501" i="1"/>
  <c r="B501" i="3"/>
  <c r="V504" i="1" l="1"/>
  <c r="L504" i="1"/>
  <c r="T504" i="1"/>
  <c r="P504" i="1"/>
  <c r="A505" i="1"/>
  <c r="N504" i="1"/>
  <c r="Q504" i="1"/>
  <c r="O504" i="1"/>
  <c r="R504" i="1"/>
  <c r="S504" i="1"/>
  <c r="K504" i="1"/>
  <c r="U504" i="1"/>
  <c r="M504" i="1"/>
  <c r="A505" i="3"/>
  <c r="B504" i="1"/>
  <c r="W504" i="1" s="1"/>
  <c r="F504" i="3" s="1"/>
  <c r="C502" i="1"/>
  <c r="B502" i="3"/>
  <c r="O505" i="1" l="1"/>
  <c r="Q505" i="1"/>
  <c r="P505" i="1"/>
  <c r="R505" i="1"/>
  <c r="U505" i="1"/>
  <c r="K505" i="1"/>
  <c r="T505" i="1"/>
  <c r="N505" i="1"/>
  <c r="A506" i="1"/>
  <c r="S505" i="1"/>
  <c r="M505" i="1"/>
  <c r="V505" i="1"/>
  <c r="L505" i="1"/>
  <c r="A506" i="3"/>
  <c r="B505" i="1"/>
  <c r="W505" i="1" s="1"/>
  <c r="F505" i="3" s="1"/>
  <c r="C503" i="1"/>
  <c r="B503" i="3"/>
  <c r="A507" i="1" l="1"/>
  <c r="P506" i="1"/>
  <c r="R506" i="1"/>
  <c r="U506" i="1"/>
  <c r="M506" i="1"/>
  <c r="T506" i="1"/>
  <c r="O506" i="1"/>
  <c r="Q506" i="1"/>
  <c r="N506" i="1"/>
  <c r="S506" i="1"/>
  <c r="K506" i="1"/>
  <c r="V506" i="1"/>
  <c r="L506" i="1"/>
  <c r="A507" i="3"/>
  <c r="B506" i="1"/>
  <c r="W506" i="1" s="1"/>
  <c r="F506" i="3" s="1"/>
  <c r="C504" i="1"/>
  <c r="B504" i="3"/>
  <c r="A508" i="1" l="1"/>
  <c r="O507" i="1"/>
  <c r="S507" i="1"/>
  <c r="R507" i="1"/>
  <c r="K507" i="1"/>
  <c r="U507" i="1"/>
  <c r="M507" i="1"/>
  <c r="T507" i="1"/>
  <c r="P507" i="1"/>
  <c r="Q507" i="1"/>
  <c r="N507" i="1"/>
  <c r="V507" i="1"/>
  <c r="L507" i="1"/>
  <c r="A508" i="3"/>
  <c r="B507" i="1"/>
  <c r="W507" i="1" s="1"/>
  <c r="F507" i="3" s="1"/>
  <c r="C505" i="1"/>
  <c r="B505" i="3"/>
  <c r="A509" i="1" l="1"/>
  <c r="P508" i="1"/>
  <c r="Q508" i="1"/>
  <c r="O508" i="1"/>
  <c r="R508" i="1"/>
  <c r="S508" i="1"/>
  <c r="L508" i="1"/>
  <c r="U508" i="1"/>
  <c r="K508" i="1"/>
  <c r="V508" i="1"/>
  <c r="M508" i="1"/>
  <c r="T508" i="1"/>
  <c r="N508" i="1"/>
  <c r="A509" i="3"/>
  <c r="B508" i="1"/>
  <c r="W508" i="1" s="1"/>
  <c r="F508" i="3" s="1"/>
  <c r="C506" i="1"/>
  <c r="B506" i="3"/>
  <c r="A510" i="1" l="1"/>
  <c r="N509" i="1"/>
  <c r="R509" i="1"/>
  <c r="K509" i="1"/>
  <c r="V509" i="1"/>
  <c r="L509" i="1"/>
  <c r="U509" i="1"/>
  <c r="M509" i="1"/>
  <c r="T509" i="1"/>
  <c r="P509" i="1"/>
  <c r="Q509" i="1"/>
  <c r="O509" i="1"/>
  <c r="S509" i="1"/>
  <c r="A510" i="3"/>
  <c r="B509" i="1"/>
  <c r="W509" i="1" s="1"/>
  <c r="F509" i="3" s="1"/>
  <c r="C507" i="1"/>
  <c r="B507" i="3"/>
  <c r="A511" i="1" l="1"/>
  <c r="P510" i="1"/>
  <c r="R510" i="1"/>
  <c r="K510" i="1"/>
  <c r="V510" i="1"/>
  <c r="M510" i="1"/>
  <c r="U510" i="1"/>
  <c r="L510" i="1"/>
  <c r="T510" i="1"/>
  <c r="N510" i="1"/>
  <c r="Q510" i="1"/>
  <c r="O510" i="1"/>
  <c r="S510" i="1"/>
  <c r="A511" i="3"/>
  <c r="B510" i="1"/>
  <c r="W510" i="1" s="1"/>
  <c r="F510" i="3" s="1"/>
  <c r="C508" i="1"/>
  <c r="B508" i="3"/>
  <c r="A512" i="1" l="1"/>
  <c r="N511" i="1"/>
  <c r="Q511" i="1"/>
  <c r="O511" i="1"/>
  <c r="S511" i="1"/>
  <c r="R511" i="1"/>
  <c r="K511" i="1"/>
  <c r="V511" i="1"/>
  <c r="M511" i="1"/>
  <c r="U511" i="1"/>
  <c r="L511" i="1"/>
  <c r="T511" i="1"/>
  <c r="P511" i="1"/>
  <c r="A512" i="3"/>
  <c r="B511" i="1"/>
  <c r="W511" i="1" s="1"/>
  <c r="F511" i="3" s="1"/>
  <c r="C509" i="1"/>
  <c r="B509" i="3"/>
  <c r="K512" i="1" l="1"/>
  <c r="V512" i="1"/>
  <c r="L512" i="1"/>
  <c r="U512" i="1"/>
  <c r="M512" i="1"/>
  <c r="T512" i="1"/>
  <c r="P512" i="1"/>
  <c r="A513" i="1"/>
  <c r="N512" i="1"/>
  <c r="Q512" i="1"/>
  <c r="O512" i="1"/>
  <c r="R512" i="1"/>
  <c r="S512" i="1"/>
  <c r="A513" i="3"/>
  <c r="B512" i="1"/>
  <c r="W512" i="1" s="1"/>
  <c r="F512" i="3" s="1"/>
  <c r="C510" i="1"/>
  <c r="B510" i="3"/>
  <c r="A514" i="1" l="1"/>
  <c r="O513" i="1"/>
  <c r="S513" i="1"/>
  <c r="U513" i="1"/>
  <c r="L513" i="1"/>
  <c r="T513" i="1"/>
  <c r="N513" i="1"/>
  <c r="Q513" i="1"/>
  <c r="P513" i="1"/>
  <c r="R513" i="1"/>
  <c r="M513" i="1"/>
  <c r="V513" i="1"/>
  <c r="K513" i="1"/>
  <c r="A514" i="3"/>
  <c r="B513" i="1"/>
  <c r="W513" i="1" s="1"/>
  <c r="F513" i="3" s="1"/>
  <c r="C511" i="1"/>
  <c r="B511" i="3"/>
  <c r="V514" i="1" l="1"/>
  <c r="L514" i="1"/>
  <c r="T514" i="1"/>
  <c r="O514" i="1"/>
  <c r="A515" i="1"/>
  <c r="P514" i="1"/>
  <c r="Q514" i="1"/>
  <c r="N514" i="1"/>
  <c r="S514" i="1"/>
  <c r="R514" i="1"/>
  <c r="M514" i="1"/>
  <c r="U514" i="1"/>
  <c r="K514" i="1"/>
  <c r="A515" i="3"/>
  <c r="B514" i="1"/>
  <c r="W514" i="1" s="1"/>
  <c r="F514" i="3" s="1"/>
  <c r="C512" i="1"/>
  <c r="B512" i="3"/>
  <c r="A516" i="1" l="1"/>
  <c r="O515" i="1"/>
  <c r="Q515" i="1"/>
  <c r="N515" i="1"/>
  <c r="S515" i="1"/>
  <c r="R515" i="1"/>
  <c r="K515" i="1"/>
  <c r="V515" i="1"/>
  <c r="L515" i="1"/>
  <c r="U515" i="1"/>
  <c r="M515" i="1"/>
  <c r="T515" i="1"/>
  <c r="P515" i="1"/>
  <c r="A516" i="3"/>
  <c r="B515" i="1"/>
  <c r="W515" i="1" s="1"/>
  <c r="F515" i="3" s="1"/>
  <c r="C513" i="1"/>
  <c r="B513" i="3"/>
  <c r="Q516" i="1" l="1"/>
  <c r="O516" i="1"/>
  <c r="S516" i="1"/>
  <c r="L516" i="1"/>
  <c r="U516" i="1"/>
  <c r="M516" i="1"/>
  <c r="A517" i="1"/>
  <c r="A517" i="3" s="1"/>
  <c r="N516" i="1"/>
  <c r="R516" i="1"/>
  <c r="V516" i="1"/>
  <c r="K516" i="1"/>
  <c r="T516" i="1"/>
  <c r="P516" i="1"/>
  <c r="B516" i="1"/>
  <c r="W516" i="1" s="1"/>
  <c r="F516" i="3" s="1"/>
  <c r="C514" i="1"/>
  <c r="B514" i="3"/>
  <c r="M517" i="1" l="1"/>
  <c r="U517" i="1"/>
  <c r="K517" i="1"/>
  <c r="V517" i="1"/>
  <c r="L517" i="1"/>
  <c r="T517" i="1"/>
  <c r="P517" i="1"/>
  <c r="A518" i="1"/>
  <c r="N517" i="1"/>
  <c r="Q517" i="1"/>
  <c r="O517" i="1"/>
  <c r="S517" i="1"/>
  <c r="R517" i="1"/>
  <c r="A518" i="3"/>
  <c r="B517" i="1"/>
  <c r="W517" i="1" s="1"/>
  <c r="F517" i="3" s="1"/>
  <c r="C515" i="1"/>
  <c r="B515" i="3"/>
  <c r="V518" i="1" l="1"/>
  <c r="L518" i="1"/>
  <c r="T518" i="1"/>
  <c r="N518" i="1"/>
  <c r="A519" i="1"/>
  <c r="P518" i="1"/>
  <c r="Q518" i="1"/>
  <c r="O518" i="1"/>
  <c r="S518" i="1"/>
  <c r="R518" i="1"/>
  <c r="K518" i="1"/>
  <c r="U518" i="1"/>
  <c r="M518" i="1"/>
  <c r="A519" i="3"/>
  <c r="B518" i="1"/>
  <c r="W518" i="1" s="1"/>
  <c r="F518" i="3" s="1"/>
  <c r="C516" i="1"/>
  <c r="B516" i="3"/>
  <c r="R519" i="1" l="1"/>
  <c r="K519" i="1"/>
  <c r="V519" i="1"/>
  <c r="L519" i="1"/>
  <c r="U519" i="1"/>
  <c r="M519" i="1"/>
  <c r="T519" i="1"/>
  <c r="O519" i="1"/>
  <c r="A520" i="1"/>
  <c r="N519" i="1"/>
  <c r="Q519" i="1"/>
  <c r="P519" i="1"/>
  <c r="S519" i="1"/>
  <c r="A520" i="3"/>
  <c r="B519" i="1"/>
  <c r="W519" i="1" s="1"/>
  <c r="F519" i="3" s="1"/>
  <c r="C517" i="1"/>
  <c r="B517" i="3"/>
  <c r="M520" i="1" l="1"/>
  <c r="U520" i="1"/>
  <c r="K520" i="1"/>
  <c r="V520" i="1"/>
  <c r="L520" i="1"/>
  <c r="T520" i="1"/>
  <c r="P520" i="1"/>
  <c r="A521" i="1"/>
  <c r="N520" i="1"/>
  <c r="Q520" i="1"/>
  <c r="O520" i="1"/>
  <c r="R520" i="1"/>
  <c r="S520" i="1"/>
  <c r="A521" i="3"/>
  <c r="B520" i="1"/>
  <c r="W520" i="1" s="1"/>
  <c r="F520" i="3" s="1"/>
  <c r="C518" i="1"/>
  <c r="B518" i="3"/>
  <c r="Q521" i="1" l="1"/>
  <c r="P521" i="1"/>
  <c r="S521" i="1"/>
  <c r="V521" i="1"/>
  <c r="K521" i="1"/>
  <c r="T521" i="1"/>
  <c r="N521" i="1"/>
  <c r="A522" i="1"/>
  <c r="O521" i="1"/>
  <c r="R521" i="1"/>
  <c r="M521" i="1"/>
  <c r="U521" i="1"/>
  <c r="L521" i="1"/>
  <c r="A522" i="3"/>
  <c r="B521" i="1"/>
  <c r="W521" i="1" s="1"/>
  <c r="F521" i="3" s="1"/>
  <c r="C519" i="1"/>
  <c r="B519" i="3"/>
  <c r="A523" i="1" l="1"/>
  <c r="N522" i="1"/>
  <c r="K522" i="1"/>
  <c r="V522" i="1"/>
  <c r="L522" i="1"/>
  <c r="U522" i="1"/>
  <c r="M522" i="1"/>
  <c r="T522" i="1"/>
  <c r="P522" i="1"/>
  <c r="Q522" i="1"/>
  <c r="O522" i="1"/>
  <c r="S522" i="1"/>
  <c r="R522" i="1"/>
  <c r="A523" i="3"/>
  <c r="B522" i="1"/>
  <c r="W522" i="1" s="1"/>
  <c r="F522" i="3" s="1"/>
  <c r="C520" i="1"/>
  <c r="B520" i="3"/>
  <c r="A524" i="1" l="1"/>
  <c r="N523" i="1"/>
  <c r="S523" i="1"/>
  <c r="R523" i="1"/>
  <c r="M523" i="1"/>
  <c r="U523" i="1"/>
  <c r="K523" i="1"/>
  <c r="T523" i="1"/>
  <c r="P523" i="1"/>
  <c r="Q523" i="1"/>
  <c r="O523" i="1"/>
  <c r="V523" i="1"/>
  <c r="L523" i="1"/>
  <c r="A524" i="3"/>
  <c r="B523" i="1"/>
  <c r="W523" i="1" s="1"/>
  <c r="F523" i="3" s="1"/>
  <c r="C521" i="1"/>
  <c r="B521" i="3"/>
  <c r="R524" i="1" l="1"/>
  <c r="L524" i="1"/>
  <c r="S524" i="1"/>
  <c r="V524" i="1"/>
  <c r="K524" i="1"/>
  <c r="U524" i="1"/>
  <c r="M524" i="1"/>
  <c r="A525" i="1"/>
  <c r="P524" i="1"/>
  <c r="Q524" i="1"/>
  <c r="O524" i="1"/>
  <c r="T524" i="1"/>
  <c r="N524" i="1"/>
  <c r="A525" i="3"/>
  <c r="B524" i="1"/>
  <c r="W524" i="1" s="1"/>
  <c r="F524" i="3" s="1"/>
  <c r="C522" i="1"/>
  <c r="B522" i="3"/>
  <c r="V525" i="1" l="1"/>
  <c r="L525" i="1"/>
  <c r="T525" i="1"/>
  <c r="P525" i="1"/>
  <c r="A526" i="1"/>
  <c r="N525" i="1"/>
  <c r="Q525" i="1"/>
  <c r="O525" i="1"/>
  <c r="S525" i="1"/>
  <c r="R525" i="1"/>
  <c r="K525" i="1"/>
  <c r="U525" i="1"/>
  <c r="M525" i="1"/>
  <c r="A526" i="3"/>
  <c r="B525" i="1"/>
  <c r="W525" i="1" s="1"/>
  <c r="F525" i="3" s="1"/>
  <c r="C523" i="1"/>
  <c r="B523" i="3"/>
  <c r="Q526" i="1" l="1"/>
  <c r="O526" i="1"/>
  <c r="M526" i="1"/>
  <c r="U526" i="1"/>
  <c r="K526" i="1"/>
  <c r="V526" i="1"/>
  <c r="L526" i="1"/>
  <c r="T526" i="1"/>
  <c r="N526" i="1"/>
  <c r="A527" i="1"/>
  <c r="P526" i="1"/>
  <c r="S526" i="1"/>
  <c r="R526" i="1"/>
  <c r="A527" i="3"/>
  <c r="B526" i="1"/>
  <c r="W526" i="1" s="1"/>
  <c r="F526" i="3" s="1"/>
  <c r="C524" i="1"/>
  <c r="B524" i="3"/>
  <c r="A528" i="1" l="1"/>
  <c r="O527" i="1"/>
  <c r="M527" i="1"/>
  <c r="Q527" i="1"/>
  <c r="N527" i="1"/>
  <c r="U527" i="1"/>
  <c r="S527" i="1"/>
  <c r="V527" i="1"/>
  <c r="R527" i="1"/>
  <c r="L527" i="1"/>
  <c r="P527" i="1"/>
  <c r="K527" i="1"/>
  <c r="T527" i="1"/>
  <c r="A528" i="3"/>
  <c r="B527" i="1"/>
  <c r="W527" i="1" s="1"/>
  <c r="F527" i="3" s="1"/>
  <c r="C525" i="1"/>
  <c r="B525" i="3"/>
  <c r="A529" i="1" l="1"/>
  <c r="N528" i="1"/>
  <c r="Q528" i="1"/>
  <c r="O528" i="1"/>
  <c r="R528" i="1"/>
  <c r="S528" i="1"/>
  <c r="K528" i="1"/>
  <c r="U528" i="1"/>
  <c r="M528" i="1"/>
  <c r="T528" i="1"/>
  <c r="P528" i="1"/>
  <c r="V528" i="1"/>
  <c r="L528" i="1"/>
  <c r="A529" i="3"/>
  <c r="B528" i="1"/>
  <c r="W528" i="1" s="1"/>
  <c r="F528" i="3" s="1"/>
  <c r="B526" i="3"/>
  <c r="C526" i="1"/>
  <c r="A530" i="1" l="1"/>
  <c r="O529" i="1"/>
  <c r="Q529" i="1"/>
  <c r="P529" i="1"/>
  <c r="R529" i="1"/>
  <c r="S529" i="1"/>
  <c r="M529" i="1"/>
  <c r="V529" i="1"/>
  <c r="L529" i="1"/>
  <c r="U529" i="1"/>
  <c r="K529" i="1"/>
  <c r="T529" i="1"/>
  <c r="N529" i="1"/>
  <c r="A530" i="3"/>
  <c r="B529" i="1"/>
  <c r="W529" i="1" s="1"/>
  <c r="F529" i="3" s="1"/>
  <c r="C527" i="1"/>
  <c r="B527" i="3"/>
  <c r="A531" i="1" l="1"/>
  <c r="O530" i="1"/>
  <c r="Q530" i="1"/>
  <c r="N530" i="1"/>
  <c r="S530" i="1"/>
  <c r="K530" i="1"/>
  <c r="V530" i="1"/>
  <c r="U530" i="1"/>
  <c r="M530" i="1"/>
  <c r="T530" i="1"/>
  <c r="P530" i="1"/>
  <c r="R530" i="1"/>
  <c r="L530" i="1"/>
  <c r="A531" i="3"/>
  <c r="B530" i="1"/>
  <c r="W530" i="1" s="1"/>
  <c r="F530" i="3" s="1"/>
  <c r="C528" i="1"/>
  <c r="B528" i="3"/>
  <c r="U531" i="1" l="1"/>
  <c r="M531" i="1"/>
  <c r="T531" i="1"/>
  <c r="P531" i="1"/>
  <c r="A532" i="1"/>
  <c r="O531" i="1"/>
  <c r="Q531" i="1"/>
  <c r="N531" i="1"/>
  <c r="S531" i="1"/>
  <c r="R531" i="1"/>
  <c r="K531" i="1"/>
  <c r="V531" i="1"/>
  <c r="L531" i="1"/>
  <c r="A532" i="3"/>
  <c r="B531" i="1"/>
  <c r="W531" i="1" s="1"/>
  <c r="F531" i="3" s="1"/>
  <c r="C529" i="1"/>
  <c r="B529" i="3"/>
  <c r="V532" i="1" l="1"/>
  <c r="M532" i="1"/>
  <c r="U532" i="1"/>
  <c r="K532" i="1"/>
  <c r="Q532" i="1"/>
  <c r="S532" i="1"/>
  <c r="L532" i="1"/>
  <c r="T532" i="1"/>
  <c r="P532" i="1"/>
  <c r="A533" i="1"/>
  <c r="N532" i="1"/>
  <c r="R532" i="1"/>
  <c r="O532" i="1"/>
  <c r="A533" i="3"/>
  <c r="B532" i="1"/>
  <c r="W532" i="1" s="1"/>
  <c r="F532" i="3" s="1"/>
  <c r="C530" i="1"/>
  <c r="B530" i="3"/>
  <c r="R533" i="1" l="1"/>
  <c r="K533" i="1"/>
  <c r="U533" i="1"/>
  <c r="M533" i="1"/>
  <c r="V533" i="1"/>
  <c r="L533" i="1"/>
  <c r="T533" i="1"/>
  <c r="P533" i="1"/>
  <c r="A534" i="1"/>
  <c r="N533" i="1"/>
  <c r="Q533" i="1"/>
  <c r="O533" i="1"/>
  <c r="S533" i="1"/>
  <c r="A534" i="3"/>
  <c r="B533" i="1"/>
  <c r="W533" i="1" s="1"/>
  <c r="F533" i="3" s="1"/>
  <c r="C531" i="1"/>
  <c r="B531" i="3"/>
  <c r="A535" i="1" l="1"/>
  <c r="P534" i="1"/>
  <c r="S534" i="1"/>
  <c r="R534" i="1"/>
  <c r="K534" i="1"/>
  <c r="V534" i="1"/>
  <c r="L534" i="1"/>
  <c r="U534" i="1"/>
  <c r="M534" i="1"/>
  <c r="T534" i="1"/>
  <c r="N534" i="1"/>
  <c r="Q534" i="1"/>
  <c r="O534" i="1"/>
  <c r="A535" i="3"/>
  <c r="B534" i="1"/>
  <c r="W534" i="1" s="1"/>
  <c r="F534" i="3" s="1"/>
  <c r="C532" i="1"/>
  <c r="B532" i="3"/>
  <c r="R535" i="1" l="1"/>
  <c r="K535" i="1"/>
  <c r="U535" i="1"/>
  <c r="L535" i="1"/>
  <c r="V535" i="1"/>
  <c r="M535" i="1"/>
  <c r="T535" i="1"/>
  <c r="O535" i="1"/>
  <c r="A536" i="1"/>
  <c r="N535" i="1"/>
  <c r="Q535" i="1"/>
  <c r="P535" i="1"/>
  <c r="S535" i="1"/>
  <c r="A536" i="3"/>
  <c r="B535" i="1"/>
  <c r="W535" i="1" s="1"/>
  <c r="F535" i="3" s="1"/>
  <c r="C533" i="1"/>
  <c r="B533" i="3"/>
  <c r="Q536" i="1" l="1"/>
  <c r="O536" i="1"/>
  <c r="U536" i="1"/>
  <c r="N536" i="1"/>
  <c r="R536" i="1"/>
  <c r="V536" i="1"/>
  <c r="P536" i="1"/>
  <c r="A537" i="1"/>
  <c r="A537" i="3" s="1"/>
  <c r="S536" i="1"/>
  <c r="L536" i="1"/>
  <c r="T536" i="1"/>
  <c r="K536" i="1"/>
  <c r="M536" i="1"/>
  <c r="B536" i="1"/>
  <c r="W536" i="1" s="1"/>
  <c r="F536" i="3" s="1"/>
  <c r="C534" i="1"/>
  <c r="B534" i="3"/>
  <c r="R537" i="1" l="1"/>
  <c r="S537" i="1"/>
  <c r="T537" i="1"/>
  <c r="N537" i="1"/>
  <c r="A538" i="1"/>
  <c r="O537" i="1"/>
  <c r="Q537" i="1"/>
  <c r="P537" i="1"/>
  <c r="M537" i="1"/>
  <c r="V537" i="1"/>
  <c r="K537" i="1"/>
  <c r="U537" i="1"/>
  <c r="L537" i="1"/>
  <c r="A538" i="3"/>
  <c r="B537" i="1"/>
  <c r="W537" i="1" s="1"/>
  <c r="F537" i="3" s="1"/>
  <c r="B535" i="3"/>
  <c r="C535" i="1"/>
  <c r="Q538" i="1" l="1"/>
  <c r="N538" i="1"/>
  <c r="T538" i="1"/>
  <c r="A539" i="1"/>
  <c r="S538" i="1"/>
  <c r="U538" i="1"/>
  <c r="P538" i="1"/>
  <c r="R538" i="1"/>
  <c r="K538" i="1"/>
  <c r="O538" i="1"/>
  <c r="M538" i="1"/>
  <c r="V538" i="1"/>
  <c r="L538" i="1"/>
  <c r="A539" i="3"/>
  <c r="B538" i="1"/>
  <c r="W538" i="1" s="1"/>
  <c r="F538" i="3" s="1"/>
  <c r="C536" i="1"/>
  <c r="B536" i="3"/>
  <c r="A540" i="1" l="1"/>
  <c r="O539" i="1"/>
  <c r="S539" i="1"/>
  <c r="R539" i="1"/>
  <c r="T539" i="1"/>
  <c r="P539" i="1"/>
  <c r="Q539" i="1"/>
  <c r="N539" i="1"/>
  <c r="K539" i="1"/>
  <c r="V539" i="1"/>
  <c r="L539" i="1"/>
  <c r="U539" i="1"/>
  <c r="M539" i="1"/>
  <c r="A540" i="3"/>
  <c r="B539" i="1"/>
  <c r="W539" i="1" s="1"/>
  <c r="F539" i="3" s="1"/>
  <c r="C537" i="1"/>
  <c r="B537" i="3"/>
  <c r="S540" i="1" l="1"/>
  <c r="L540" i="1"/>
  <c r="U540" i="1"/>
  <c r="M540" i="1"/>
  <c r="R540" i="1"/>
  <c r="P540" i="1"/>
  <c r="Q540" i="1"/>
  <c r="V540" i="1"/>
  <c r="K540" i="1"/>
  <c r="T540" i="1"/>
  <c r="N540" i="1"/>
  <c r="A541" i="1"/>
  <c r="A541" i="3" s="1"/>
  <c r="O540" i="1"/>
  <c r="B540" i="1"/>
  <c r="W540" i="1" s="1"/>
  <c r="F540" i="3" s="1"/>
  <c r="C538" i="1"/>
  <c r="B538" i="3"/>
  <c r="A542" i="1" l="1"/>
  <c r="N541" i="1"/>
  <c r="Q541" i="1"/>
  <c r="O541" i="1"/>
  <c r="S541" i="1"/>
  <c r="R541" i="1"/>
  <c r="M541" i="1"/>
  <c r="U541" i="1"/>
  <c r="L541" i="1"/>
  <c r="T541" i="1"/>
  <c r="P541" i="1"/>
  <c r="V541" i="1"/>
  <c r="K541" i="1"/>
  <c r="A542" i="3"/>
  <c r="B541" i="1"/>
  <c r="W541" i="1" s="1"/>
  <c r="F541" i="3" s="1"/>
  <c r="C539" i="1"/>
  <c r="B539" i="3"/>
  <c r="A543" i="1" l="1"/>
  <c r="P542" i="1"/>
  <c r="Q542" i="1"/>
  <c r="O542" i="1"/>
  <c r="S542" i="1"/>
  <c r="R542" i="1"/>
  <c r="K542" i="1"/>
  <c r="V542" i="1"/>
  <c r="L542" i="1"/>
  <c r="U542" i="1"/>
  <c r="M542" i="1"/>
  <c r="T542" i="1"/>
  <c r="N542" i="1"/>
  <c r="A543" i="3"/>
  <c r="B542" i="1"/>
  <c r="W542" i="1" s="1"/>
  <c r="F542" i="3" s="1"/>
  <c r="C540" i="1"/>
  <c r="B540" i="3"/>
  <c r="A544" i="1" l="1"/>
  <c r="N543" i="1"/>
  <c r="Q543" i="1"/>
  <c r="O543" i="1"/>
  <c r="S543" i="1"/>
  <c r="R543" i="1"/>
  <c r="K543" i="1"/>
  <c r="V543" i="1"/>
  <c r="L543" i="1"/>
  <c r="U543" i="1"/>
  <c r="M543" i="1"/>
  <c r="T543" i="1"/>
  <c r="P543" i="1"/>
  <c r="A544" i="3"/>
  <c r="B543" i="1"/>
  <c r="W543" i="1" s="1"/>
  <c r="F543" i="3" s="1"/>
  <c r="C541" i="1"/>
  <c r="B541" i="3"/>
  <c r="S544" i="1" l="1"/>
  <c r="V544" i="1"/>
  <c r="K544" i="1"/>
  <c r="U544" i="1"/>
  <c r="L544" i="1"/>
  <c r="Q544" i="1"/>
  <c r="O544" i="1"/>
  <c r="R544" i="1"/>
  <c r="M544" i="1"/>
  <c r="T544" i="1"/>
  <c r="P544" i="1"/>
  <c r="A545" i="1"/>
  <c r="N544" i="1"/>
  <c r="A545" i="3"/>
  <c r="B544" i="1"/>
  <c r="W544" i="1" s="1"/>
  <c r="F544" i="3" s="1"/>
  <c r="C542" i="1"/>
  <c r="B542" i="3"/>
  <c r="S545" i="1" l="1"/>
  <c r="V545" i="1"/>
  <c r="K545" i="1"/>
  <c r="U545" i="1"/>
  <c r="L545" i="1"/>
  <c r="T545" i="1"/>
  <c r="N545" i="1"/>
  <c r="A546" i="1"/>
  <c r="O545" i="1"/>
  <c r="Q545" i="1"/>
  <c r="P545" i="1"/>
  <c r="R545" i="1"/>
  <c r="M545" i="1"/>
  <c r="A546" i="3"/>
  <c r="B545" i="1"/>
  <c r="W545" i="1" s="1"/>
  <c r="F545" i="3" s="1"/>
  <c r="C543" i="1"/>
  <c r="B543" i="3"/>
  <c r="V546" i="1" l="1"/>
  <c r="L546" i="1"/>
  <c r="U546" i="1"/>
  <c r="M546" i="1"/>
  <c r="T546" i="1"/>
  <c r="O546" i="1"/>
  <c r="A547" i="1"/>
  <c r="P546" i="1"/>
  <c r="Q546" i="1"/>
  <c r="N546" i="1"/>
  <c r="S546" i="1"/>
  <c r="R546" i="1"/>
  <c r="K546" i="1"/>
  <c r="B546" i="1"/>
  <c r="W546" i="1" s="1"/>
  <c r="F546" i="3" s="1"/>
  <c r="C544" i="1"/>
  <c r="B544" i="3"/>
  <c r="A548" i="1" l="1"/>
  <c r="O547" i="1"/>
  <c r="R547" i="1"/>
  <c r="M547" i="1"/>
  <c r="V547" i="1"/>
  <c r="L547" i="1"/>
  <c r="U547" i="1"/>
  <c r="K547" i="1"/>
  <c r="T547" i="1"/>
  <c r="P547" i="1"/>
  <c r="Q547" i="1"/>
  <c r="N547" i="1"/>
  <c r="S547" i="1"/>
  <c r="A547" i="3"/>
  <c r="A548" i="3"/>
  <c r="B547" i="1"/>
  <c r="W547" i="1" s="1"/>
  <c r="F547" i="3" s="1"/>
  <c r="C545" i="1"/>
  <c r="B545" i="3"/>
  <c r="A549" i="1" l="1"/>
  <c r="N548" i="1"/>
  <c r="Q548" i="1"/>
  <c r="L548" i="1"/>
  <c r="V548" i="1"/>
  <c r="K548" i="1"/>
  <c r="U548" i="1"/>
  <c r="M548" i="1"/>
  <c r="T548" i="1"/>
  <c r="P548" i="1"/>
  <c r="R548" i="1"/>
  <c r="O548" i="1"/>
  <c r="S548" i="1"/>
  <c r="A549" i="3"/>
  <c r="B548" i="1"/>
  <c r="W548" i="1" s="1"/>
  <c r="F548" i="3" s="1"/>
  <c r="C546" i="1"/>
  <c r="B546" i="3"/>
  <c r="V549" i="1" l="1"/>
  <c r="L549" i="1"/>
  <c r="T549" i="1"/>
  <c r="P549" i="1"/>
  <c r="A550" i="1"/>
  <c r="N549" i="1"/>
  <c r="Q549" i="1"/>
  <c r="O549" i="1"/>
  <c r="S549" i="1"/>
  <c r="R549" i="1"/>
  <c r="K549" i="1"/>
  <c r="U549" i="1"/>
  <c r="M549" i="1"/>
  <c r="A550" i="3"/>
  <c r="B549" i="1"/>
  <c r="W549" i="1" s="1"/>
  <c r="F549" i="3" s="1"/>
  <c r="C547" i="1"/>
  <c r="B547" i="3"/>
  <c r="Q550" i="1" l="1"/>
  <c r="O550" i="1"/>
  <c r="R550" i="1"/>
  <c r="M550" i="1"/>
  <c r="U550" i="1"/>
  <c r="L550" i="1"/>
  <c r="A551" i="1"/>
  <c r="P550" i="1"/>
  <c r="S550" i="1"/>
  <c r="V550" i="1"/>
  <c r="K550" i="1"/>
  <c r="T550" i="1"/>
  <c r="N550" i="1"/>
  <c r="B550" i="1"/>
  <c r="W550" i="1" s="1"/>
  <c r="F550" i="3" s="1"/>
  <c r="C548" i="1"/>
  <c r="B548" i="3"/>
  <c r="R551" i="1" l="1"/>
  <c r="V551" i="1"/>
  <c r="L551" i="1"/>
  <c r="T551" i="1"/>
  <c r="O551" i="1"/>
  <c r="A552" i="1"/>
  <c r="N551" i="1"/>
  <c r="Q551" i="1"/>
  <c r="P551" i="1"/>
  <c r="S551" i="1"/>
  <c r="K551" i="1"/>
  <c r="U551" i="1"/>
  <c r="M551" i="1"/>
  <c r="A551" i="3"/>
  <c r="A552" i="3"/>
  <c r="B551" i="1"/>
  <c r="W551" i="1" s="1"/>
  <c r="F551" i="3" s="1"/>
  <c r="C549" i="1"/>
  <c r="B549" i="3"/>
  <c r="A553" i="1" l="1"/>
  <c r="N552" i="1"/>
  <c r="Q552" i="1"/>
  <c r="O552" i="1"/>
  <c r="R552" i="1"/>
  <c r="K552" i="1"/>
  <c r="V552" i="1"/>
  <c r="L552" i="1"/>
  <c r="U552" i="1"/>
  <c r="M552" i="1"/>
  <c r="T552" i="1"/>
  <c r="P552" i="1"/>
  <c r="S552" i="1"/>
  <c r="A553" i="3"/>
  <c r="B552" i="1"/>
  <c r="W552" i="1" s="1"/>
  <c r="F552" i="3" s="1"/>
  <c r="C550" i="1"/>
  <c r="B550" i="3"/>
  <c r="T553" i="1" l="1"/>
  <c r="N553" i="1"/>
  <c r="A554" i="1"/>
  <c r="O553" i="1"/>
  <c r="Q553" i="1"/>
  <c r="P553" i="1"/>
  <c r="R553" i="1"/>
  <c r="S553" i="1"/>
  <c r="M553" i="1"/>
  <c r="V553" i="1"/>
  <c r="K553" i="1"/>
  <c r="U553" i="1"/>
  <c r="L553" i="1"/>
  <c r="A554" i="3"/>
  <c r="B553" i="1"/>
  <c r="W553" i="1" s="1"/>
  <c r="F553" i="3" s="1"/>
  <c r="C551" i="1"/>
  <c r="B551" i="3"/>
  <c r="A555" i="1" l="1"/>
  <c r="N554" i="1"/>
  <c r="Q554" i="1"/>
  <c r="O554" i="1"/>
  <c r="S554" i="1"/>
  <c r="U554" i="1"/>
  <c r="K554" i="1"/>
  <c r="T554" i="1"/>
  <c r="P554" i="1"/>
  <c r="R554" i="1"/>
  <c r="L554" i="1"/>
  <c r="V554" i="1"/>
  <c r="M554" i="1"/>
  <c r="A555" i="3"/>
  <c r="B554" i="1"/>
  <c r="W554" i="1" s="1"/>
  <c r="F554" i="3" s="1"/>
  <c r="C552" i="1"/>
  <c r="B552" i="3"/>
  <c r="Q555" i="1" l="1"/>
  <c r="P555" i="1"/>
  <c r="R555" i="1"/>
  <c r="K555" i="1"/>
  <c r="V555" i="1"/>
  <c r="L555" i="1"/>
  <c r="U555" i="1"/>
  <c r="M555" i="1"/>
  <c r="A556" i="1"/>
  <c r="N555" i="1"/>
  <c r="S555" i="1"/>
  <c r="T555" i="1"/>
  <c r="O555" i="1"/>
  <c r="A556" i="3"/>
  <c r="B555" i="1"/>
  <c r="W555" i="1" s="1"/>
  <c r="F555" i="3" s="1"/>
  <c r="C553" i="1"/>
  <c r="B553" i="3"/>
  <c r="A557" i="1" l="1"/>
  <c r="O556" i="1"/>
  <c r="Q556" i="1"/>
  <c r="N556" i="1"/>
  <c r="S556" i="1"/>
  <c r="R556" i="1"/>
  <c r="K556" i="1"/>
  <c r="V556" i="1"/>
  <c r="M556" i="1"/>
  <c r="T556" i="1"/>
  <c r="P556" i="1"/>
  <c r="U556" i="1"/>
  <c r="L556" i="1"/>
  <c r="A557" i="3"/>
  <c r="B556" i="1"/>
  <c r="W556" i="1" s="1"/>
  <c r="F556" i="3" s="1"/>
  <c r="C554" i="1"/>
  <c r="B554" i="3"/>
  <c r="O557" i="1" l="1"/>
  <c r="Q557" i="1"/>
  <c r="P557" i="1"/>
  <c r="R557" i="1"/>
  <c r="S557" i="1"/>
  <c r="K557" i="1"/>
  <c r="V557" i="1"/>
  <c r="L557" i="1"/>
  <c r="U557" i="1"/>
  <c r="M557" i="1"/>
  <c r="T557" i="1"/>
  <c r="N557" i="1"/>
  <c r="A558" i="1"/>
  <c r="A558" i="3"/>
  <c r="B557" i="1"/>
  <c r="W557" i="1" s="1"/>
  <c r="F557" i="3" s="1"/>
  <c r="C555" i="1"/>
  <c r="B555" i="3"/>
  <c r="Q558" i="1" l="1"/>
  <c r="N558" i="1"/>
  <c r="R558" i="1"/>
  <c r="M558" i="1"/>
  <c r="U558" i="1"/>
  <c r="L558" i="1"/>
  <c r="A559" i="1"/>
  <c r="O558" i="1"/>
  <c r="S558" i="1"/>
  <c r="V558" i="1"/>
  <c r="K558" i="1"/>
  <c r="T558" i="1"/>
  <c r="P558" i="1"/>
  <c r="A559" i="3"/>
  <c r="B558" i="1"/>
  <c r="W558" i="1" s="1"/>
  <c r="F558" i="3" s="1"/>
  <c r="C556" i="1"/>
  <c r="B556" i="3"/>
  <c r="A560" i="1" l="1"/>
  <c r="N559" i="1"/>
  <c r="Q559" i="1"/>
  <c r="P559" i="1"/>
  <c r="S559" i="1"/>
  <c r="R559" i="1"/>
  <c r="O559" i="1"/>
  <c r="U559" i="1"/>
  <c r="L559" i="1"/>
  <c r="V559" i="1"/>
  <c r="M559" i="1"/>
  <c r="T559" i="1"/>
  <c r="K559" i="1"/>
  <c r="A560" i="3"/>
  <c r="B559" i="1"/>
  <c r="W559" i="1" s="1"/>
  <c r="F559" i="3" s="1"/>
  <c r="C557" i="1"/>
  <c r="B557" i="3"/>
  <c r="R560" i="1" l="1"/>
  <c r="P560" i="1"/>
  <c r="V560" i="1"/>
  <c r="K560" i="1"/>
  <c r="U560" i="1"/>
  <c r="L560" i="1"/>
  <c r="S560" i="1"/>
  <c r="T560" i="1"/>
  <c r="M560" i="1"/>
  <c r="A561" i="1"/>
  <c r="A561" i="3" s="1"/>
  <c r="O560" i="1"/>
  <c r="Q560" i="1"/>
  <c r="N560" i="1"/>
  <c r="B560" i="1"/>
  <c r="W560" i="1" s="1"/>
  <c r="F560" i="3" s="1"/>
  <c r="C558" i="1"/>
  <c r="B558" i="3"/>
  <c r="S561" i="1" l="1"/>
  <c r="V561" i="1"/>
  <c r="N561" i="1"/>
  <c r="T561" i="1"/>
  <c r="M561" i="1"/>
  <c r="A562" i="1"/>
  <c r="P561" i="1"/>
  <c r="Q561" i="1"/>
  <c r="O561" i="1"/>
  <c r="R561" i="1"/>
  <c r="K561" i="1"/>
  <c r="U561" i="1"/>
  <c r="L561" i="1"/>
  <c r="A562" i="3"/>
  <c r="B561" i="1"/>
  <c r="W561" i="1" s="1"/>
  <c r="F561" i="3" s="1"/>
  <c r="C559" i="1"/>
  <c r="B559" i="3"/>
  <c r="A563" i="1" l="1"/>
  <c r="O562" i="1"/>
  <c r="Q562" i="1"/>
  <c r="N562" i="1"/>
  <c r="S562" i="1"/>
  <c r="R562" i="1"/>
  <c r="K562" i="1"/>
  <c r="U562" i="1"/>
  <c r="L562" i="1"/>
  <c r="V562" i="1"/>
  <c r="M562" i="1"/>
  <c r="T562" i="1"/>
  <c r="P562" i="1"/>
  <c r="A563" i="3"/>
  <c r="B562" i="1"/>
  <c r="W562" i="1" s="1"/>
  <c r="F562" i="3" s="1"/>
  <c r="C560" i="1"/>
  <c r="B560" i="3"/>
  <c r="A564" i="1" l="1"/>
  <c r="O563" i="1"/>
  <c r="Q563" i="1"/>
  <c r="P563" i="1"/>
  <c r="S563" i="1"/>
  <c r="R563" i="1"/>
  <c r="K563" i="1"/>
  <c r="U563" i="1"/>
  <c r="M563" i="1"/>
  <c r="T563" i="1"/>
  <c r="N563" i="1"/>
  <c r="V563" i="1"/>
  <c r="L563" i="1"/>
  <c r="A564" i="3"/>
  <c r="B563" i="1"/>
  <c r="W563" i="1" s="1"/>
  <c r="F563" i="3" s="1"/>
  <c r="C561" i="1"/>
  <c r="B561" i="3"/>
  <c r="R564" i="1" l="1"/>
  <c r="P564" i="1"/>
  <c r="U564" i="1"/>
  <c r="K564" i="1"/>
  <c r="Q564" i="1"/>
  <c r="V564" i="1"/>
  <c r="L564" i="1"/>
  <c r="T564" i="1"/>
  <c r="M564" i="1"/>
  <c r="A565" i="1"/>
  <c r="O564" i="1"/>
  <c r="S564" i="1"/>
  <c r="N564" i="1"/>
  <c r="A565" i="3"/>
  <c r="B564" i="1"/>
  <c r="W564" i="1" s="1"/>
  <c r="F564" i="3" s="1"/>
  <c r="C562" i="1"/>
  <c r="B562" i="3"/>
  <c r="A566" i="1" l="1"/>
  <c r="N565" i="1"/>
  <c r="U565" i="1"/>
  <c r="M565" i="1"/>
  <c r="T565" i="1"/>
  <c r="Q565" i="1"/>
  <c r="P565" i="1"/>
  <c r="O565" i="1"/>
  <c r="R565" i="1"/>
  <c r="S565" i="1"/>
  <c r="K565" i="1"/>
  <c r="V565" i="1"/>
  <c r="L565" i="1"/>
  <c r="A566" i="3"/>
  <c r="B565" i="1"/>
  <c r="W565" i="1" s="1"/>
  <c r="F565" i="3" s="1"/>
  <c r="C563" i="1"/>
  <c r="B563" i="3"/>
  <c r="V566" i="1" l="1"/>
  <c r="L566" i="1"/>
  <c r="U566" i="1"/>
  <c r="K566" i="1"/>
  <c r="T566" i="1"/>
  <c r="P566" i="1"/>
  <c r="A567" i="1"/>
  <c r="N566" i="1"/>
  <c r="Q566" i="1"/>
  <c r="O566" i="1"/>
  <c r="S566" i="1"/>
  <c r="R566" i="1"/>
  <c r="M566" i="1"/>
  <c r="A567" i="3"/>
  <c r="B566" i="1"/>
  <c r="W566" i="1" s="1"/>
  <c r="F566" i="3" s="1"/>
  <c r="C564" i="1"/>
  <c r="B564" i="3"/>
  <c r="L567" i="1" l="1"/>
  <c r="V567" i="1"/>
  <c r="M567" i="1"/>
  <c r="U567" i="1"/>
  <c r="K567" i="1"/>
  <c r="T567" i="1"/>
  <c r="N567" i="1"/>
  <c r="A568" i="1"/>
  <c r="O567" i="1"/>
  <c r="Q567" i="1"/>
  <c r="P567" i="1"/>
  <c r="S567" i="1"/>
  <c r="R567" i="1"/>
  <c r="A568" i="3"/>
  <c r="B567" i="1"/>
  <c r="W567" i="1" s="1"/>
  <c r="F567" i="3" s="1"/>
  <c r="C565" i="1"/>
  <c r="B565" i="3"/>
  <c r="U568" i="1" l="1"/>
  <c r="M568" i="1"/>
  <c r="T568" i="1"/>
  <c r="P568" i="1"/>
  <c r="A569" i="1"/>
  <c r="O568" i="1"/>
  <c r="Q568" i="1"/>
  <c r="N568" i="1"/>
  <c r="S568" i="1"/>
  <c r="R568" i="1"/>
  <c r="K568" i="1"/>
  <c r="V568" i="1"/>
  <c r="L568" i="1"/>
  <c r="A569" i="3"/>
  <c r="B568" i="1"/>
  <c r="W568" i="1" s="1"/>
  <c r="F568" i="3" s="1"/>
  <c r="C566" i="1"/>
  <c r="B566" i="3"/>
  <c r="Q569" i="1" l="1"/>
  <c r="P569" i="1"/>
  <c r="R569" i="1"/>
  <c r="U569" i="1"/>
  <c r="O569" i="1"/>
  <c r="T569" i="1"/>
  <c r="K569" i="1"/>
  <c r="A570" i="1"/>
  <c r="N569" i="1"/>
  <c r="S569" i="1"/>
  <c r="L569" i="1"/>
  <c r="V569" i="1"/>
  <c r="M569" i="1"/>
  <c r="A570" i="3"/>
  <c r="B569" i="1"/>
  <c r="W569" i="1" s="1"/>
  <c r="F569" i="3" s="1"/>
  <c r="C567" i="1"/>
  <c r="B567" i="3"/>
  <c r="V570" i="1" l="1"/>
  <c r="L570" i="1"/>
  <c r="T570" i="1"/>
  <c r="P570" i="1"/>
  <c r="A571" i="1"/>
  <c r="N570" i="1"/>
  <c r="Q570" i="1"/>
  <c r="O570" i="1"/>
  <c r="S570" i="1"/>
  <c r="R570" i="1"/>
  <c r="K570" i="1"/>
  <c r="U570" i="1"/>
  <c r="M570" i="1"/>
  <c r="A571" i="3"/>
  <c r="B570" i="1"/>
  <c r="W570" i="1" s="1"/>
  <c r="F570" i="3" s="1"/>
  <c r="C568" i="1"/>
  <c r="B568" i="3"/>
  <c r="Q571" i="1" l="1"/>
  <c r="P571" i="1"/>
  <c r="S571" i="1"/>
  <c r="R571" i="1"/>
  <c r="L571" i="1"/>
  <c r="V571" i="1"/>
  <c r="M571" i="1"/>
  <c r="U571" i="1"/>
  <c r="K571" i="1"/>
  <c r="T571" i="1"/>
  <c r="N571" i="1"/>
  <c r="A572" i="1"/>
  <c r="O571" i="1"/>
  <c r="A572" i="3"/>
  <c r="B571" i="1"/>
  <c r="W571" i="1" s="1"/>
  <c r="F571" i="3" s="1"/>
  <c r="C569" i="1"/>
  <c r="B569" i="3"/>
  <c r="R572" i="1" l="1"/>
  <c r="K572" i="1"/>
  <c r="U572" i="1"/>
  <c r="L572" i="1"/>
  <c r="V572" i="1"/>
  <c r="M572" i="1"/>
  <c r="T572" i="1"/>
  <c r="P572" i="1"/>
  <c r="A573" i="1"/>
  <c r="O572" i="1"/>
  <c r="Q572" i="1"/>
  <c r="N572" i="1"/>
  <c r="S572" i="1"/>
  <c r="A573" i="3"/>
  <c r="B572" i="1"/>
  <c r="W572" i="1" s="1"/>
  <c r="F572" i="3" s="1"/>
  <c r="C570" i="1"/>
  <c r="B570" i="3"/>
  <c r="A574" i="1" l="1"/>
  <c r="M573" i="1"/>
  <c r="S573" i="1"/>
  <c r="N573" i="1"/>
  <c r="U573" i="1"/>
  <c r="K573" i="1"/>
  <c r="T573" i="1"/>
  <c r="L573" i="1"/>
  <c r="Q573" i="1"/>
  <c r="P573" i="1"/>
  <c r="R573" i="1"/>
  <c r="V573" i="1"/>
  <c r="O573" i="1"/>
  <c r="A574" i="3"/>
  <c r="B573" i="1"/>
  <c r="W573" i="1" s="1"/>
  <c r="F573" i="3" s="1"/>
  <c r="C571" i="1"/>
  <c r="B571" i="3"/>
  <c r="Q574" i="1" l="1"/>
  <c r="P574" i="1"/>
  <c r="S574" i="1"/>
  <c r="V574" i="1"/>
  <c r="M574" i="1"/>
  <c r="U574" i="1"/>
  <c r="L574" i="1"/>
  <c r="K574" i="1"/>
  <c r="T574" i="1"/>
  <c r="O574" i="1"/>
  <c r="A575" i="1"/>
  <c r="N574" i="1"/>
  <c r="R574" i="1"/>
  <c r="A575" i="3"/>
  <c r="B574" i="1"/>
  <c r="W574" i="1" s="1"/>
  <c r="F574" i="3" s="1"/>
  <c r="C572" i="1"/>
  <c r="B572" i="3"/>
  <c r="Q575" i="1" l="1"/>
  <c r="P575" i="1"/>
  <c r="S575" i="1"/>
  <c r="R575" i="1"/>
  <c r="K575" i="1"/>
  <c r="U575" i="1"/>
  <c r="L575" i="1"/>
  <c r="T575" i="1"/>
  <c r="N575" i="1"/>
  <c r="A576" i="1"/>
  <c r="O575" i="1"/>
  <c r="V575" i="1"/>
  <c r="M575" i="1"/>
  <c r="A576" i="3"/>
  <c r="B575" i="1"/>
  <c r="W575" i="1" s="1"/>
  <c r="F575" i="3" s="1"/>
  <c r="C573" i="1"/>
  <c r="B573" i="3"/>
  <c r="R576" i="1" l="1"/>
  <c r="M576" i="1"/>
  <c r="U576" i="1"/>
  <c r="L576" i="1"/>
  <c r="Q576" i="1"/>
  <c r="P576" i="1"/>
  <c r="S576" i="1"/>
  <c r="V576" i="1"/>
  <c r="K576" i="1"/>
  <c r="T576" i="1"/>
  <c r="N576" i="1"/>
  <c r="A577" i="1"/>
  <c r="O576" i="1"/>
  <c r="B576" i="1"/>
  <c r="W576" i="1" s="1"/>
  <c r="F576" i="3" s="1"/>
  <c r="C574" i="1"/>
  <c r="B574" i="3"/>
  <c r="R577" i="1" l="1"/>
  <c r="N577" i="1"/>
  <c r="U577" i="1"/>
  <c r="K577" i="1"/>
  <c r="T577" i="1"/>
  <c r="L577" i="1"/>
  <c r="A578" i="1"/>
  <c r="O577" i="1"/>
  <c r="Q577" i="1"/>
  <c r="P577" i="1"/>
  <c r="S577" i="1"/>
  <c r="V577" i="1"/>
  <c r="M577" i="1"/>
  <c r="A577" i="3"/>
  <c r="A578" i="3"/>
  <c r="B577" i="1"/>
  <c r="W577" i="1" s="1"/>
  <c r="F577" i="3" s="1"/>
  <c r="C575" i="1"/>
  <c r="B575" i="3"/>
  <c r="U578" i="1" l="1"/>
  <c r="L578" i="1"/>
  <c r="A579" i="1"/>
  <c r="Q578" i="1"/>
  <c r="N578" i="1"/>
  <c r="S578" i="1"/>
  <c r="R578" i="1"/>
  <c r="M578" i="1"/>
  <c r="V578" i="1"/>
  <c r="K578" i="1"/>
  <c r="T578" i="1"/>
  <c r="P578" i="1"/>
  <c r="O578" i="1"/>
  <c r="A579" i="3"/>
  <c r="B578" i="1"/>
  <c r="W578" i="1" s="1"/>
  <c r="F578" i="3" s="1"/>
  <c r="C576" i="1"/>
  <c r="B576" i="3"/>
  <c r="V579" i="1" l="1"/>
  <c r="N579" i="1"/>
  <c r="U579" i="1"/>
  <c r="M579" i="1"/>
  <c r="T579" i="1"/>
  <c r="L579" i="1"/>
  <c r="A580" i="1"/>
  <c r="O579" i="1"/>
  <c r="Q579" i="1"/>
  <c r="P579" i="1"/>
  <c r="S579" i="1"/>
  <c r="R579" i="1"/>
  <c r="K579" i="1"/>
  <c r="B579" i="1"/>
  <c r="W579" i="1" s="1"/>
  <c r="F579" i="3" s="1"/>
  <c r="C577" i="1"/>
  <c r="B577" i="3"/>
  <c r="V580" i="1" l="1"/>
  <c r="M580" i="1"/>
  <c r="T580" i="1"/>
  <c r="P580" i="1"/>
  <c r="A581" i="1"/>
  <c r="N580" i="1"/>
  <c r="Q580" i="1"/>
  <c r="O580" i="1"/>
  <c r="S580" i="1"/>
  <c r="R580" i="1"/>
  <c r="K580" i="1"/>
  <c r="U580" i="1"/>
  <c r="L580" i="1"/>
  <c r="A580" i="3"/>
  <c r="A581" i="3"/>
  <c r="B580" i="1"/>
  <c r="W580" i="1" s="1"/>
  <c r="F580" i="3" s="1"/>
  <c r="C578" i="1"/>
  <c r="B578" i="3"/>
  <c r="V581" i="1" l="1"/>
  <c r="L581" i="1"/>
  <c r="T581" i="1"/>
  <c r="N581" i="1"/>
  <c r="A582" i="1"/>
  <c r="O581" i="1"/>
  <c r="Q581" i="1"/>
  <c r="P581" i="1"/>
  <c r="S581" i="1"/>
  <c r="R581" i="1"/>
  <c r="K581" i="1"/>
  <c r="U581" i="1"/>
  <c r="M581" i="1"/>
  <c r="A582" i="3"/>
  <c r="B581" i="1"/>
  <c r="W581" i="1" s="1"/>
  <c r="F581" i="3" s="1"/>
  <c r="C579" i="1"/>
  <c r="B579" i="3"/>
  <c r="S582" i="1" l="1"/>
  <c r="L582" i="1"/>
  <c r="U582" i="1"/>
  <c r="M582" i="1"/>
  <c r="R582" i="1"/>
  <c r="V582" i="1"/>
  <c r="K582" i="1"/>
  <c r="T582" i="1"/>
  <c r="P582" i="1"/>
  <c r="A583" i="1"/>
  <c r="N582" i="1"/>
  <c r="Q582" i="1"/>
  <c r="O582" i="1"/>
  <c r="A583" i="3"/>
  <c r="B582" i="1"/>
  <c r="W582" i="1" s="1"/>
  <c r="F582" i="3" s="1"/>
  <c r="C580" i="1"/>
  <c r="B580" i="3"/>
  <c r="A584" i="1" l="1"/>
  <c r="P583" i="1"/>
  <c r="Q583" i="1"/>
  <c r="O583" i="1"/>
  <c r="S583" i="1"/>
  <c r="R583" i="1"/>
  <c r="K583" i="1"/>
  <c r="U583" i="1"/>
  <c r="M583" i="1"/>
  <c r="V583" i="1"/>
  <c r="L583" i="1"/>
  <c r="T583" i="1"/>
  <c r="N583" i="1"/>
  <c r="A584" i="3"/>
  <c r="B583" i="1"/>
  <c r="W583" i="1" s="1"/>
  <c r="F583" i="3" s="1"/>
  <c r="C581" i="1"/>
  <c r="B581" i="3"/>
  <c r="A585" i="1" l="1"/>
  <c r="N584" i="1"/>
  <c r="S584" i="1"/>
  <c r="R584" i="1"/>
  <c r="K584" i="1"/>
  <c r="U584" i="1"/>
  <c r="L584" i="1"/>
  <c r="T584" i="1"/>
  <c r="O584" i="1"/>
  <c r="Q584" i="1"/>
  <c r="P584" i="1"/>
  <c r="V584" i="1"/>
  <c r="M584" i="1"/>
  <c r="A585" i="3"/>
  <c r="B584" i="1"/>
  <c r="W584" i="1" s="1"/>
  <c r="F584" i="3" s="1"/>
  <c r="C582" i="1"/>
  <c r="B582" i="3"/>
  <c r="T585" i="1" l="1"/>
  <c r="N585" i="1"/>
  <c r="Q585" i="1"/>
  <c r="P585" i="1"/>
  <c r="S585" i="1"/>
  <c r="M585" i="1"/>
  <c r="V585" i="1"/>
  <c r="K585" i="1"/>
  <c r="U585" i="1"/>
  <c r="L585" i="1"/>
  <c r="A586" i="1"/>
  <c r="O585" i="1"/>
  <c r="R585" i="1"/>
  <c r="A586" i="3"/>
  <c r="B585" i="1"/>
  <c r="W585" i="1" s="1"/>
  <c r="F585" i="3" s="1"/>
  <c r="C583" i="1"/>
  <c r="B583" i="3"/>
  <c r="A587" i="1" l="1"/>
  <c r="N586" i="1"/>
  <c r="S586" i="1"/>
  <c r="P586" i="1"/>
  <c r="V586" i="1"/>
  <c r="K586" i="1"/>
  <c r="U586" i="1"/>
  <c r="L586" i="1"/>
  <c r="T586" i="1"/>
  <c r="M586" i="1"/>
  <c r="Q586" i="1"/>
  <c r="O586" i="1"/>
  <c r="R586" i="1"/>
  <c r="A587" i="3"/>
  <c r="B586" i="1"/>
  <c r="W586" i="1" s="1"/>
  <c r="F586" i="3" s="1"/>
  <c r="C584" i="1"/>
  <c r="B584" i="3"/>
  <c r="A588" i="1" l="1"/>
  <c r="P587" i="1"/>
  <c r="U587" i="1"/>
  <c r="N587" i="1"/>
  <c r="T587" i="1"/>
  <c r="K587" i="1"/>
  <c r="Q587" i="1"/>
  <c r="O587" i="1"/>
  <c r="S587" i="1"/>
  <c r="R587" i="1"/>
  <c r="M587" i="1"/>
  <c r="V587" i="1"/>
  <c r="L587" i="1"/>
  <c r="A588" i="3"/>
  <c r="B587" i="1"/>
  <c r="W587" i="1" s="1"/>
  <c r="F587" i="3" s="1"/>
  <c r="C585" i="1"/>
  <c r="B585" i="3"/>
  <c r="A589" i="1" l="1"/>
  <c r="P588" i="1"/>
  <c r="Q588" i="1"/>
  <c r="O588" i="1"/>
  <c r="S588" i="1"/>
  <c r="R588" i="1"/>
  <c r="K588" i="1"/>
  <c r="V588" i="1"/>
  <c r="L588" i="1"/>
  <c r="U588" i="1"/>
  <c r="M588" i="1"/>
  <c r="T588" i="1"/>
  <c r="N588" i="1"/>
  <c r="A589" i="3"/>
  <c r="B588" i="1"/>
  <c r="W588" i="1" s="1"/>
  <c r="F588" i="3" s="1"/>
  <c r="C586" i="1"/>
  <c r="B586" i="3"/>
  <c r="Q589" i="1" l="1"/>
  <c r="P589" i="1"/>
  <c r="R589" i="1"/>
  <c r="S589" i="1"/>
  <c r="N589" i="1"/>
  <c r="V589" i="1"/>
  <c r="O589" i="1"/>
  <c r="U589" i="1"/>
  <c r="K589" i="1"/>
  <c r="T589" i="1"/>
  <c r="M589" i="1"/>
  <c r="A590" i="1"/>
  <c r="L589" i="1"/>
  <c r="A590" i="3"/>
  <c r="B589" i="1"/>
  <c r="W589" i="1" s="1"/>
  <c r="F589" i="3" s="1"/>
  <c r="C587" i="1"/>
  <c r="B587" i="3"/>
  <c r="A591" i="1" l="1"/>
  <c r="O590" i="1"/>
  <c r="S590" i="1"/>
  <c r="K590" i="1"/>
  <c r="V590" i="1"/>
  <c r="L590" i="1"/>
  <c r="U590" i="1"/>
  <c r="M590" i="1"/>
  <c r="T590" i="1"/>
  <c r="P590" i="1"/>
  <c r="Q590" i="1"/>
  <c r="N590" i="1"/>
  <c r="R590" i="1"/>
  <c r="A591" i="3"/>
  <c r="B590" i="1"/>
  <c r="W590" i="1" s="1"/>
  <c r="F590" i="3" s="1"/>
  <c r="C588" i="1"/>
  <c r="B588" i="3"/>
  <c r="U591" i="1" l="1"/>
  <c r="L591" i="1"/>
  <c r="P591" i="1"/>
  <c r="R591" i="1"/>
  <c r="T591" i="1"/>
  <c r="M591" i="1"/>
  <c r="A592" i="1"/>
  <c r="Q591" i="1"/>
  <c r="O591" i="1"/>
  <c r="S591" i="1"/>
  <c r="N591" i="1"/>
  <c r="V591" i="1"/>
  <c r="K591" i="1"/>
  <c r="A592" i="3"/>
  <c r="B591" i="1"/>
  <c r="W591" i="1" s="1"/>
  <c r="F591" i="3" s="1"/>
  <c r="C589" i="1"/>
  <c r="B589" i="3"/>
  <c r="U592" i="1" l="1"/>
  <c r="M592" i="1"/>
  <c r="T592" i="1"/>
  <c r="K592" i="1"/>
  <c r="A593" i="1"/>
  <c r="P592" i="1"/>
  <c r="Q592" i="1"/>
  <c r="O592" i="1"/>
  <c r="S592" i="1"/>
  <c r="R592" i="1"/>
  <c r="N592" i="1"/>
  <c r="V592" i="1"/>
  <c r="L592" i="1"/>
  <c r="A593" i="3"/>
  <c r="B592" i="1"/>
  <c r="W592" i="1" s="1"/>
  <c r="F592" i="3" s="1"/>
  <c r="C590" i="1"/>
  <c r="B590" i="3"/>
  <c r="A594" i="1" l="1"/>
  <c r="P593" i="1"/>
  <c r="S593" i="1"/>
  <c r="R593" i="1"/>
  <c r="K593" i="1"/>
  <c r="V593" i="1"/>
  <c r="L593" i="1"/>
  <c r="U593" i="1"/>
  <c r="M593" i="1"/>
  <c r="T593" i="1"/>
  <c r="N593" i="1"/>
  <c r="Q593" i="1"/>
  <c r="O593" i="1"/>
  <c r="A594" i="3"/>
  <c r="B593" i="1"/>
  <c r="W593" i="1" s="1"/>
  <c r="F593" i="3" s="1"/>
  <c r="C591" i="1"/>
  <c r="B591" i="3"/>
  <c r="V594" i="1" l="1"/>
  <c r="K594" i="1"/>
  <c r="T594" i="1"/>
  <c r="L594" i="1"/>
  <c r="A595" i="1"/>
  <c r="O594" i="1"/>
  <c r="Q594" i="1"/>
  <c r="N594" i="1"/>
  <c r="S594" i="1"/>
  <c r="R594" i="1"/>
  <c r="P594" i="1"/>
  <c r="U594" i="1"/>
  <c r="M594" i="1"/>
  <c r="A595" i="3"/>
  <c r="B594" i="1"/>
  <c r="W594" i="1" s="1"/>
  <c r="F594" i="3" s="1"/>
  <c r="C592" i="1"/>
  <c r="B592" i="3"/>
  <c r="K595" i="1" l="1"/>
  <c r="V595" i="1"/>
  <c r="L595" i="1"/>
  <c r="U595" i="1"/>
  <c r="M595" i="1"/>
  <c r="T595" i="1"/>
  <c r="N595" i="1"/>
  <c r="A596" i="1"/>
  <c r="P595" i="1"/>
  <c r="Q595" i="1"/>
  <c r="O595" i="1"/>
  <c r="S595" i="1"/>
  <c r="R595" i="1"/>
  <c r="A596" i="3"/>
  <c r="B595" i="1"/>
  <c r="W595" i="1" s="1"/>
  <c r="F595" i="3" s="1"/>
  <c r="C593" i="1"/>
  <c r="B593" i="3"/>
  <c r="P596" i="1" l="1"/>
  <c r="Q596" i="1"/>
  <c r="O596" i="1"/>
  <c r="S596" i="1"/>
  <c r="L596" i="1"/>
  <c r="V596" i="1"/>
  <c r="K596" i="1"/>
  <c r="U596" i="1"/>
  <c r="M596" i="1"/>
  <c r="T596" i="1"/>
  <c r="N596" i="1"/>
  <c r="A597" i="1"/>
  <c r="R596" i="1"/>
  <c r="A597" i="3"/>
  <c r="B596" i="1"/>
  <c r="W596" i="1" s="1"/>
  <c r="F596" i="3" s="1"/>
  <c r="C594" i="1"/>
  <c r="B594" i="3"/>
  <c r="V597" i="1" l="1"/>
  <c r="M597" i="1"/>
  <c r="T597" i="1"/>
  <c r="K597" i="1"/>
  <c r="A598" i="1"/>
  <c r="P597" i="1"/>
  <c r="R597" i="1"/>
  <c r="O597" i="1"/>
  <c r="Q597" i="1"/>
  <c r="S597" i="1"/>
  <c r="L597" i="1"/>
  <c r="U597" i="1"/>
  <c r="N597" i="1"/>
  <c r="A598" i="3"/>
  <c r="B597" i="1"/>
  <c r="W597" i="1" s="1"/>
  <c r="F597" i="3" s="1"/>
  <c r="C595" i="1"/>
  <c r="B595" i="3"/>
  <c r="U598" i="1" l="1"/>
  <c r="M598" i="1"/>
  <c r="N598" i="1"/>
  <c r="R598" i="1"/>
  <c r="L598" i="1"/>
  <c r="V598" i="1"/>
  <c r="K598" i="1"/>
  <c r="T598" i="1"/>
  <c r="P598" i="1"/>
  <c r="A599" i="1"/>
  <c r="Q598" i="1"/>
  <c r="O598" i="1"/>
  <c r="S598" i="1"/>
  <c r="A599" i="3"/>
  <c r="B598" i="1"/>
  <c r="W598" i="1" s="1"/>
  <c r="F598" i="3" s="1"/>
  <c r="C596" i="1"/>
  <c r="B596" i="3"/>
  <c r="S599" i="1" l="1"/>
  <c r="R599" i="1"/>
  <c r="M599" i="1"/>
  <c r="V599" i="1"/>
  <c r="N599" i="1"/>
  <c r="U599" i="1"/>
  <c r="L599" i="1"/>
  <c r="T599" i="1"/>
  <c r="K599" i="1"/>
  <c r="A600" i="1"/>
  <c r="P599" i="1"/>
  <c r="Q599" i="1"/>
  <c r="O599" i="1"/>
  <c r="A600" i="3"/>
  <c r="B599" i="1"/>
  <c r="W599" i="1" s="1"/>
  <c r="F599" i="3" s="1"/>
  <c r="C597" i="1"/>
  <c r="B597" i="3"/>
  <c r="U600" i="1" l="1"/>
  <c r="K600" i="1"/>
  <c r="T600" i="1"/>
  <c r="M600" i="1"/>
  <c r="A601" i="1"/>
  <c r="P600" i="1"/>
  <c r="Q600" i="1"/>
  <c r="O600" i="1"/>
  <c r="S600" i="1"/>
  <c r="R600" i="1"/>
  <c r="N600" i="1"/>
  <c r="V600" i="1"/>
  <c r="L600" i="1"/>
  <c r="A601" i="3"/>
  <c r="B600" i="1"/>
  <c r="W600" i="1" s="1"/>
  <c r="F600" i="3" s="1"/>
  <c r="C598" i="1"/>
  <c r="B598" i="3"/>
  <c r="V601" i="1" l="1"/>
  <c r="L601" i="1"/>
  <c r="T601" i="1"/>
  <c r="M601" i="1"/>
  <c r="A602" i="1"/>
  <c r="O601" i="1"/>
  <c r="Q601" i="1"/>
  <c r="P601" i="1"/>
  <c r="R601" i="1"/>
  <c r="S601" i="1"/>
  <c r="K601" i="1"/>
  <c r="U601" i="1"/>
  <c r="N601" i="1"/>
  <c r="A602" i="3"/>
  <c r="B601" i="1"/>
  <c r="W601" i="1" s="1"/>
  <c r="F601" i="3" s="1"/>
  <c r="C599" i="1"/>
  <c r="B599" i="3"/>
  <c r="V602" i="1" l="1"/>
  <c r="M602" i="1"/>
  <c r="T602" i="1"/>
  <c r="L602" i="1"/>
  <c r="A603" i="1"/>
  <c r="N602" i="1"/>
  <c r="Q602" i="1"/>
  <c r="O602" i="1"/>
  <c r="S602" i="1"/>
  <c r="R602" i="1"/>
  <c r="P602" i="1"/>
  <c r="U602" i="1"/>
  <c r="K602" i="1"/>
  <c r="A603" i="3"/>
  <c r="B602" i="1"/>
  <c r="W602" i="1" s="1"/>
  <c r="F602" i="3" s="1"/>
  <c r="C600" i="1"/>
  <c r="B600" i="3"/>
  <c r="A604" i="1" l="1"/>
  <c r="P603" i="1"/>
  <c r="Q603" i="1"/>
  <c r="O603" i="1"/>
  <c r="S603" i="1"/>
  <c r="R603" i="1"/>
  <c r="K603" i="1"/>
  <c r="U603" i="1"/>
  <c r="M603" i="1"/>
  <c r="T603" i="1"/>
  <c r="N603" i="1"/>
  <c r="V603" i="1"/>
  <c r="L603" i="1"/>
  <c r="A604" i="3"/>
  <c r="B603" i="1"/>
  <c r="W603" i="1" s="1"/>
  <c r="F603" i="3" s="1"/>
  <c r="C601" i="1"/>
  <c r="B601" i="3"/>
  <c r="A605" i="1" l="1"/>
  <c r="P604" i="1"/>
  <c r="R604" i="1"/>
  <c r="Q604" i="1"/>
  <c r="N604" i="1"/>
  <c r="U604" i="1"/>
  <c r="L604" i="1"/>
  <c r="T604" i="1"/>
  <c r="K604" i="1"/>
  <c r="S604" i="1"/>
  <c r="O604" i="1"/>
  <c r="V604" i="1"/>
  <c r="M604" i="1"/>
  <c r="A605" i="3"/>
  <c r="B604" i="1"/>
  <c r="W604" i="1" s="1"/>
  <c r="F604" i="3" s="1"/>
  <c r="C602" i="1"/>
  <c r="B602" i="3"/>
  <c r="Q605" i="1" l="1"/>
  <c r="P605" i="1"/>
  <c r="S605" i="1"/>
  <c r="K605" i="1"/>
  <c r="U605" i="1"/>
  <c r="M605" i="1"/>
  <c r="T605" i="1"/>
  <c r="N605" i="1"/>
  <c r="V605" i="1"/>
  <c r="L605" i="1"/>
  <c r="A606" i="1"/>
  <c r="O605" i="1"/>
  <c r="R605" i="1"/>
  <c r="A606" i="3"/>
  <c r="B605" i="1"/>
  <c r="W605" i="1" s="1"/>
  <c r="F605" i="3" s="1"/>
  <c r="C603" i="1"/>
  <c r="B603" i="3"/>
  <c r="Q606" i="1" l="1"/>
  <c r="N606" i="1"/>
  <c r="S606" i="1"/>
  <c r="U606" i="1"/>
  <c r="M606" i="1"/>
  <c r="T606" i="1"/>
  <c r="L606" i="1"/>
  <c r="A607" i="1"/>
  <c r="O606" i="1"/>
  <c r="R606" i="1"/>
  <c r="P606" i="1"/>
  <c r="V606" i="1"/>
  <c r="K606" i="1"/>
  <c r="A607" i="3"/>
  <c r="B606" i="1"/>
  <c r="W606" i="1" s="1"/>
  <c r="F606" i="3" s="1"/>
  <c r="C604" i="1"/>
  <c r="B604" i="3"/>
  <c r="A608" i="1" l="1"/>
  <c r="O607" i="1"/>
  <c r="Q607" i="1"/>
  <c r="P607" i="1"/>
  <c r="S607" i="1"/>
  <c r="R607" i="1"/>
  <c r="K607" i="1"/>
  <c r="U607" i="1"/>
  <c r="M607" i="1"/>
  <c r="V607" i="1"/>
  <c r="L607" i="1"/>
  <c r="T607" i="1"/>
  <c r="N607" i="1"/>
  <c r="A608" i="3"/>
  <c r="B607" i="1"/>
  <c r="W607" i="1" s="1"/>
  <c r="F607" i="3" s="1"/>
  <c r="C605" i="1"/>
  <c r="B605" i="3"/>
  <c r="Q608" i="1" l="1"/>
  <c r="O608" i="1"/>
  <c r="S608" i="1"/>
  <c r="R608" i="1"/>
  <c r="N608" i="1"/>
  <c r="V608" i="1"/>
  <c r="K608" i="1"/>
  <c r="U608" i="1"/>
  <c r="L608" i="1"/>
  <c r="T608" i="1"/>
  <c r="M608" i="1"/>
  <c r="A609" i="1"/>
  <c r="P608" i="1"/>
  <c r="A609" i="3"/>
  <c r="B608" i="1"/>
  <c r="W608" i="1" s="1"/>
  <c r="F608" i="3" s="1"/>
  <c r="C606" i="1"/>
  <c r="B606" i="3"/>
  <c r="R609" i="1" l="1"/>
  <c r="V609" i="1"/>
  <c r="M609" i="1"/>
  <c r="T609" i="1"/>
  <c r="L609" i="1"/>
  <c r="A610" i="1"/>
  <c r="O609" i="1"/>
  <c r="Q609" i="1"/>
  <c r="P609" i="1"/>
  <c r="S609" i="1"/>
  <c r="K609" i="1"/>
  <c r="U609" i="1"/>
  <c r="N609" i="1"/>
  <c r="A610" i="3"/>
  <c r="B609" i="1"/>
  <c r="W609" i="1" s="1"/>
  <c r="F609" i="3" s="1"/>
  <c r="C607" i="1"/>
  <c r="B607" i="3"/>
  <c r="A611" i="1" l="1"/>
  <c r="O610" i="1"/>
  <c r="S610" i="1"/>
  <c r="P610" i="1"/>
  <c r="V610" i="1"/>
  <c r="K610" i="1"/>
  <c r="U610" i="1"/>
  <c r="L610" i="1"/>
  <c r="T610" i="1"/>
  <c r="M610" i="1"/>
  <c r="Q610" i="1"/>
  <c r="N610" i="1"/>
  <c r="R610" i="1"/>
  <c r="A611" i="3"/>
  <c r="B610" i="1"/>
  <c r="W610" i="1" s="1"/>
  <c r="F610" i="3" s="1"/>
  <c r="C608" i="1"/>
  <c r="B608" i="3"/>
  <c r="A612" i="1" l="1"/>
  <c r="O611" i="1"/>
  <c r="S611" i="1"/>
  <c r="R611" i="1"/>
  <c r="L611" i="1"/>
  <c r="U611" i="1"/>
  <c r="N611" i="1"/>
  <c r="T611" i="1"/>
  <c r="M611" i="1"/>
  <c r="Q611" i="1"/>
  <c r="P611" i="1"/>
  <c r="V611" i="1"/>
  <c r="K611" i="1"/>
  <c r="A612" i="3"/>
  <c r="B611" i="1"/>
  <c r="W611" i="1" s="1"/>
  <c r="F611" i="3" s="1"/>
  <c r="C609" i="1"/>
  <c r="B609" i="3"/>
  <c r="A613" i="1" l="1"/>
  <c r="O612" i="1"/>
  <c r="R612" i="1"/>
  <c r="Q612" i="1"/>
  <c r="K612" i="1"/>
  <c r="U612" i="1"/>
  <c r="M612" i="1"/>
  <c r="T612" i="1"/>
  <c r="N612" i="1"/>
  <c r="S612" i="1"/>
  <c r="P612" i="1"/>
  <c r="V612" i="1"/>
  <c r="L612" i="1"/>
  <c r="A613" i="3"/>
  <c r="B612" i="1"/>
  <c r="W612" i="1" s="1"/>
  <c r="F612" i="3" s="1"/>
  <c r="C610" i="1"/>
  <c r="B610" i="3"/>
  <c r="L613" i="1" l="1"/>
  <c r="U613" i="1"/>
  <c r="M613" i="1"/>
  <c r="V613" i="1"/>
  <c r="K613" i="1"/>
  <c r="T613" i="1"/>
  <c r="N613" i="1"/>
  <c r="A614" i="1"/>
  <c r="P613" i="1"/>
  <c r="Q613" i="1"/>
  <c r="O613" i="1"/>
  <c r="S613" i="1"/>
  <c r="R613" i="1"/>
  <c r="A614" i="3"/>
  <c r="B613" i="1"/>
  <c r="W613" i="1" s="1"/>
  <c r="F613" i="3" s="1"/>
  <c r="C611" i="1"/>
  <c r="B611" i="3"/>
  <c r="T614" i="1" l="1"/>
  <c r="K614" i="1"/>
  <c r="A615" i="1"/>
  <c r="O614" i="1"/>
  <c r="Q614" i="1"/>
  <c r="N614" i="1"/>
  <c r="S614" i="1"/>
  <c r="R614" i="1"/>
  <c r="L614" i="1"/>
  <c r="V614" i="1"/>
  <c r="M614" i="1"/>
  <c r="U614" i="1"/>
  <c r="P614" i="1"/>
  <c r="A615" i="3"/>
  <c r="B614" i="1"/>
  <c r="W614" i="1" s="1"/>
  <c r="F614" i="3" s="1"/>
  <c r="C612" i="1"/>
  <c r="B612" i="3"/>
  <c r="T615" i="1" l="1"/>
  <c r="N615" i="1"/>
  <c r="Q615" i="1"/>
  <c r="P615" i="1"/>
  <c r="S615" i="1"/>
  <c r="R615" i="1"/>
  <c r="L615" i="1"/>
  <c r="U615" i="1"/>
  <c r="M615" i="1"/>
  <c r="A616" i="1"/>
  <c r="O615" i="1"/>
  <c r="V615" i="1"/>
  <c r="K615" i="1"/>
  <c r="A616" i="3"/>
  <c r="B615" i="1"/>
  <c r="W615" i="1" s="1"/>
  <c r="F615" i="3" s="1"/>
  <c r="C613" i="1"/>
  <c r="B613" i="3"/>
  <c r="A617" i="1" l="1"/>
  <c r="O616" i="1"/>
  <c r="S616" i="1"/>
  <c r="R616" i="1"/>
  <c r="V616" i="1"/>
  <c r="M616" i="1"/>
  <c r="U616" i="1"/>
  <c r="L616" i="1"/>
  <c r="T616" i="1"/>
  <c r="K616" i="1"/>
  <c r="Q616" i="1"/>
  <c r="P616" i="1"/>
  <c r="N616" i="1"/>
  <c r="A617" i="3"/>
  <c r="B616" i="1"/>
  <c r="W616" i="1" s="1"/>
  <c r="F616" i="3" s="1"/>
  <c r="C614" i="1"/>
  <c r="B614" i="3"/>
  <c r="A618" i="1" l="1"/>
  <c r="P617" i="1"/>
  <c r="R617" i="1"/>
  <c r="S617" i="1"/>
  <c r="M617" i="1"/>
  <c r="V617" i="1"/>
  <c r="K617" i="1"/>
  <c r="U617" i="1"/>
  <c r="L617" i="1"/>
  <c r="T617" i="1"/>
  <c r="N617" i="1"/>
  <c r="Q617" i="1"/>
  <c r="O617" i="1"/>
  <c r="A618" i="3"/>
  <c r="B617" i="1"/>
  <c r="W617" i="1" s="1"/>
  <c r="F617" i="3" s="1"/>
  <c r="C615" i="1"/>
  <c r="B615" i="3"/>
  <c r="T618" i="1" l="1"/>
  <c r="M618" i="1"/>
  <c r="A619" i="1"/>
  <c r="N618" i="1"/>
  <c r="Q618" i="1"/>
  <c r="O618" i="1"/>
  <c r="S618" i="1"/>
  <c r="R618" i="1"/>
  <c r="P618" i="1"/>
  <c r="U618" i="1"/>
  <c r="L618" i="1"/>
  <c r="V618" i="1"/>
  <c r="K618" i="1"/>
  <c r="A619" i="3"/>
  <c r="B618" i="1"/>
  <c r="W618" i="1" s="1"/>
  <c r="F618" i="3" s="1"/>
  <c r="C616" i="1"/>
  <c r="B616" i="3"/>
  <c r="Q619" i="1" l="1"/>
  <c r="P619" i="1"/>
  <c r="S619" i="1"/>
  <c r="V619" i="1"/>
  <c r="L619" i="1"/>
  <c r="U619" i="1"/>
  <c r="M619" i="1"/>
  <c r="T619" i="1"/>
  <c r="K619" i="1"/>
  <c r="A620" i="1"/>
  <c r="O619" i="1"/>
  <c r="R619" i="1"/>
  <c r="N619" i="1"/>
  <c r="A620" i="3"/>
  <c r="B619" i="1"/>
  <c r="W619" i="1" s="1"/>
  <c r="F619" i="3" s="1"/>
  <c r="C617" i="1"/>
  <c r="B617" i="3"/>
  <c r="V620" i="1" l="1"/>
  <c r="L620" i="1"/>
  <c r="T620" i="1"/>
  <c r="N620" i="1"/>
  <c r="A621" i="1"/>
  <c r="P620" i="1"/>
  <c r="Q620" i="1"/>
  <c r="O620" i="1"/>
  <c r="S620" i="1"/>
  <c r="R620" i="1"/>
  <c r="K620" i="1"/>
  <c r="U620" i="1"/>
  <c r="M620" i="1"/>
  <c r="A621" i="3"/>
  <c r="B620" i="1"/>
  <c r="W620" i="1" s="1"/>
  <c r="F620" i="3" s="1"/>
  <c r="C618" i="1"/>
  <c r="B618" i="3"/>
  <c r="V621" i="1" l="1"/>
  <c r="M621" i="1"/>
  <c r="T621" i="1"/>
  <c r="K621" i="1"/>
  <c r="A622" i="1"/>
  <c r="P621" i="1"/>
  <c r="Q621" i="1"/>
  <c r="O621" i="1"/>
  <c r="R621" i="1"/>
  <c r="S621" i="1"/>
  <c r="N621" i="1"/>
  <c r="U621" i="1"/>
  <c r="L621" i="1"/>
  <c r="A622" i="3"/>
  <c r="B621" i="1"/>
  <c r="W621" i="1" s="1"/>
  <c r="F621" i="3" s="1"/>
  <c r="C619" i="1"/>
  <c r="B619" i="3"/>
  <c r="R622" i="1" l="1"/>
  <c r="K622" i="1"/>
  <c r="U622" i="1"/>
  <c r="M622" i="1"/>
  <c r="V622" i="1"/>
  <c r="L622" i="1"/>
  <c r="T622" i="1"/>
  <c r="P622" i="1"/>
  <c r="A623" i="1"/>
  <c r="N622" i="1"/>
  <c r="Q622" i="1"/>
  <c r="O622" i="1"/>
  <c r="S622" i="1"/>
  <c r="A623" i="3"/>
  <c r="B622" i="1"/>
  <c r="W622" i="1" s="1"/>
  <c r="F622" i="3" s="1"/>
  <c r="C620" i="1"/>
  <c r="B620" i="3"/>
  <c r="A624" i="1" l="1"/>
  <c r="P623" i="1"/>
  <c r="S623" i="1"/>
  <c r="N623" i="1"/>
  <c r="V623" i="1"/>
  <c r="K623" i="1"/>
  <c r="U623" i="1"/>
  <c r="M623" i="1"/>
  <c r="T623" i="1"/>
  <c r="L623" i="1"/>
  <c r="Q623" i="1"/>
  <c r="O623" i="1"/>
  <c r="R623" i="1"/>
  <c r="A624" i="3"/>
  <c r="B623" i="1"/>
  <c r="W623" i="1" s="1"/>
  <c r="F623" i="3" s="1"/>
  <c r="C621" i="1"/>
  <c r="B621" i="3"/>
  <c r="A625" i="1" l="1"/>
  <c r="P624" i="1"/>
  <c r="S624" i="1"/>
  <c r="N624" i="1"/>
  <c r="V624" i="1"/>
  <c r="K624" i="1"/>
  <c r="U624" i="1"/>
  <c r="L624" i="1"/>
  <c r="T624" i="1"/>
  <c r="M624" i="1"/>
  <c r="Q624" i="1"/>
  <c r="O624" i="1"/>
  <c r="R624" i="1"/>
  <c r="A625" i="3"/>
  <c r="B624" i="1"/>
  <c r="W624" i="1" s="1"/>
  <c r="F624" i="3" s="1"/>
  <c r="C622" i="1"/>
  <c r="B622" i="3"/>
  <c r="A626" i="1" l="1"/>
  <c r="P625" i="1"/>
  <c r="S625" i="1"/>
  <c r="U625" i="1"/>
  <c r="M625" i="1"/>
  <c r="T625" i="1"/>
  <c r="N625" i="1"/>
  <c r="Q625" i="1"/>
  <c r="O625" i="1"/>
  <c r="R625" i="1"/>
  <c r="K625" i="1"/>
  <c r="V625" i="1"/>
  <c r="L625" i="1"/>
  <c r="A626" i="3"/>
  <c r="B625" i="1"/>
  <c r="W625" i="1" s="1"/>
  <c r="F625" i="3" s="1"/>
  <c r="C623" i="1"/>
  <c r="B623" i="3"/>
  <c r="V626" i="1" l="1"/>
  <c r="K626" i="1"/>
  <c r="T626" i="1"/>
  <c r="L626" i="1"/>
  <c r="A627" i="1"/>
  <c r="O626" i="1"/>
  <c r="Q626" i="1"/>
  <c r="N626" i="1"/>
  <c r="S626" i="1"/>
  <c r="R626" i="1"/>
  <c r="P626" i="1"/>
  <c r="U626" i="1"/>
  <c r="M626" i="1"/>
  <c r="A627" i="3"/>
  <c r="B626" i="1"/>
  <c r="W626" i="1" s="1"/>
  <c r="F626" i="3" s="1"/>
  <c r="C624" i="1"/>
  <c r="B624" i="3"/>
  <c r="R627" i="1" l="1"/>
  <c r="V627" i="1"/>
  <c r="L627" i="1"/>
  <c r="T627" i="1"/>
  <c r="N627" i="1"/>
  <c r="A628" i="1"/>
  <c r="P627" i="1"/>
  <c r="Q627" i="1"/>
  <c r="O627" i="1"/>
  <c r="S627" i="1"/>
  <c r="K627" i="1"/>
  <c r="U627" i="1"/>
  <c r="M627" i="1"/>
  <c r="A628" i="3"/>
  <c r="B627" i="1"/>
  <c r="W627" i="1" s="1"/>
  <c r="F627" i="3" s="1"/>
  <c r="C625" i="1"/>
  <c r="B625" i="3"/>
  <c r="S628" i="1" l="1"/>
  <c r="Q628" i="1"/>
  <c r="V628" i="1"/>
  <c r="T628" i="1"/>
  <c r="M628" i="1"/>
  <c r="P628" i="1"/>
  <c r="O628" i="1"/>
  <c r="R628" i="1"/>
  <c r="K628" i="1"/>
  <c r="N628" i="1"/>
  <c r="L628" i="1"/>
  <c r="U628" i="1"/>
  <c r="A629" i="1"/>
  <c r="B628" i="1"/>
  <c r="W628" i="1" s="1"/>
  <c r="F628" i="3" s="1"/>
  <c r="C626" i="1"/>
  <c r="B626" i="3"/>
  <c r="Q629" i="1" l="1"/>
  <c r="K629" i="1"/>
  <c r="V629" i="1"/>
  <c r="L629" i="1"/>
  <c r="U629" i="1"/>
  <c r="M629" i="1"/>
  <c r="A630" i="1"/>
  <c r="P629" i="1"/>
  <c r="R629" i="1"/>
  <c r="O629" i="1"/>
  <c r="S629" i="1"/>
  <c r="T629" i="1"/>
  <c r="N629" i="1"/>
  <c r="A629" i="3"/>
  <c r="A630" i="3"/>
  <c r="B629" i="1"/>
  <c r="W629" i="1" s="1"/>
  <c r="F629" i="3" s="1"/>
  <c r="C627" i="1"/>
  <c r="B627" i="3"/>
  <c r="A631" i="1" l="1"/>
  <c r="N630" i="1"/>
  <c r="Q630" i="1"/>
  <c r="O630" i="1"/>
  <c r="S630" i="1"/>
  <c r="R630" i="1"/>
  <c r="L630" i="1"/>
  <c r="U630" i="1"/>
  <c r="M630" i="1"/>
  <c r="V630" i="1"/>
  <c r="K630" i="1"/>
  <c r="T630" i="1"/>
  <c r="P630" i="1"/>
  <c r="A631" i="3"/>
  <c r="B630" i="1"/>
  <c r="W630" i="1" s="1"/>
  <c r="F630" i="3" s="1"/>
  <c r="B628" i="3"/>
  <c r="C628" i="1"/>
  <c r="L631" i="1" l="1"/>
  <c r="V631" i="1"/>
  <c r="M631" i="1"/>
  <c r="U631" i="1"/>
  <c r="N631" i="1"/>
  <c r="T631" i="1"/>
  <c r="K631" i="1"/>
  <c r="A632" i="1"/>
  <c r="P631" i="1"/>
  <c r="Q631" i="1"/>
  <c r="O631" i="1"/>
  <c r="S631" i="1"/>
  <c r="R631" i="1"/>
  <c r="A632" i="3"/>
  <c r="B631" i="1"/>
  <c r="W631" i="1" s="1"/>
  <c r="F631" i="3" s="1"/>
  <c r="C629" i="1"/>
  <c r="B629" i="3"/>
  <c r="A633" i="1" l="1"/>
  <c r="O632" i="1"/>
  <c r="Q632" i="1"/>
  <c r="P632" i="1"/>
  <c r="S632" i="1"/>
  <c r="R632" i="1"/>
  <c r="N632" i="1"/>
  <c r="U632" i="1"/>
  <c r="K632" i="1"/>
  <c r="T632" i="1"/>
  <c r="M632" i="1"/>
  <c r="V632" i="1"/>
  <c r="L632" i="1"/>
  <c r="A633" i="3"/>
  <c r="B632" i="1"/>
  <c r="W632" i="1" s="1"/>
  <c r="F632" i="3" s="1"/>
  <c r="C630" i="1"/>
  <c r="B630" i="3"/>
  <c r="Q633" i="1" l="1"/>
  <c r="O633" i="1"/>
  <c r="S633" i="1"/>
  <c r="M633" i="1"/>
  <c r="U633" i="1"/>
  <c r="K633" i="1"/>
  <c r="A634" i="1"/>
  <c r="P633" i="1"/>
  <c r="R633" i="1"/>
  <c r="V633" i="1"/>
  <c r="L633" i="1"/>
  <c r="T633" i="1"/>
  <c r="N633" i="1"/>
  <c r="A634" i="3"/>
  <c r="B633" i="1"/>
  <c r="W633" i="1" s="1"/>
  <c r="F633" i="3" s="1"/>
  <c r="C631" i="1"/>
  <c r="B631" i="3"/>
  <c r="Q634" i="1" l="1"/>
  <c r="O634" i="1"/>
  <c r="R634" i="1"/>
  <c r="M634" i="1"/>
  <c r="V634" i="1"/>
  <c r="K634" i="1"/>
  <c r="U634" i="1"/>
  <c r="L634" i="1"/>
  <c r="T634" i="1"/>
  <c r="P634" i="1"/>
  <c r="A635" i="1"/>
  <c r="N634" i="1"/>
  <c r="S634" i="1"/>
  <c r="A635" i="3"/>
  <c r="B634" i="1"/>
  <c r="W634" i="1" s="1"/>
  <c r="F634" i="3" s="1"/>
  <c r="C632" i="1"/>
  <c r="B632" i="3"/>
  <c r="A636" i="1" l="1"/>
  <c r="O635" i="1"/>
  <c r="Q635" i="1"/>
  <c r="N635" i="1"/>
  <c r="S635" i="1"/>
  <c r="R635" i="1"/>
  <c r="K635" i="1"/>
  <c r="U635" i="1"/>
  <c r="M635" i="1"/>
  <c r="T635" i="1"/>
  <c r="P635" i="1"/>
  <c r="V635" i="1"/>
  <c r="L635" i="1"/>
  <c r="A636" i="3"/>
  <c r="B635" i="1"/>
  <c r="W635" i="1" s="1"/>
  <c r="F635" i="3" s="1"/>
  <c r="C633" i="1"/>
  <c r="B633" i="3"/>
  <c r="V636" i="1" l="1"/>
  <c r="L636" i="1"/>
  <c r="T636" i="1"/>
  <c r="N636" i="1"/>
  <c r="A637" i="1"/>
  <c r="O636" i="1"/>
  <c r="Q636" i="1"/>
  <c r="P636" i="1"/>
  <c r="S636" i="1"/>
  <c r="R636" i="1"/>
  <c r="M636" i="1"/>
  <c r="U636" i="1"/>
  <c r="K636" i="1"/>
  <c r="A637" i="3"/>
  <c r="B636" i="1"/>
  <c r="W636" i="1" s="1"/>
  <c r="F636" i="3" s="1"/>
  <c r="C634" i="1"/>
  <c r="B634" i="3"/>
  <c r="Q637" i="1" l="1"/>
  <c r="N637" i="1"/>
  <c r="S637" i="1"/>
  <c r="V637" i="1"/>
  <c r="K637" i="1"/>
  <c r="T637" i="1"/>
  <c r="P637" i="1"/>
  <c r="A638" i="1"/>
  <c r="A638" i="3" s="1"/>
  <c r="O637" i="1"/>
  <c r="R637" i="1"/>
  <c r="L637" i="1"/>
  <c r="U637" i="1"/>
  <c r="M637" i="1"/>
  <c r="B637" i="1"/>
  <c r="W637" i="1" s="1"/>
  <c r="F637" i="3" s="1"/>
  <c r="C635" i="1"/>
  <c r="B635" i="3"/>
  <c r="Q638" i="1" l="1"/>
  <c r="O638" i="1"/>
  <c r="S638" i="1"/>
  <c r="U638" i="1"/>
  <c r="M638" i="1"/>
  <c r="T638" i="1"/>
  <c r="N638" i="1"/>
  <c r="A639" i="1"/>
  <c r="P638" i="1"/>
  <c r="R638" i="1"/>
  <c r="K638" i="1"/>
  <c r="V638" i="1"/>
  <c r="L638" i="1"/>
  <c r="A639" i="3"/>
  <c r="B638" i="1"/>
  <c r="W638" i="1" s="1"/>
  <c r="F638" i="3" s="1"/>
  <c r="C636" i="1"/>
  <c r="B636" i="3"/>
  <c r="Q639" i="1" l="1"/>
  <c r="P639" i="1"/>
  <c r="S639" i="1"/>
  <c r="U639" i="1"/>
  <c r="K639" i="1"/>
  <c r="T639" i="1"/>
  <c r="N639" i="1"/>
  <c r="A640" i="1"/>
  <c r="O639" i="1"/>
  <c r="R639" i="1"/>
  <c r="M639" i="1"/>
  <c r="V639" i="1"/>
  <c r="L639" i="1"/>
  <c r="A640" i="3"/>
  <c r="B639" i="1"/>
  <c r="W639" i="1" s="1"/>
  <c r="F639" i="3" s="1"/>
  <c r="C637" i="1"/>
  <c r="B637" i="3"/>
  <c r="Q640" i="1" l="1"/>
  <c r="O640" i="1"/>
  <c r="S640" i="1"/>
  <c r="U640" i="1"/>
  <c r="M640" i="1"/>
  <c r="T640" i="1"/>
  <c r="N640" i="1"/>
  <c r="A641" i="1"/>
  <c r="P640" i="1"/>
  <c r="R640" i="1"/>
  <c r="K640" i="1"/>
  <c r="V640" i="1"/>
  <c r="L640" i="1"/>
  <c r="A641" i="3"/>
  <c r="B640" i="1"/>
  <c r="W640" i="1" s="1"/>
  <c r="F640" i="3" s="1"/>
  <c r="C638" i="1"/>
  <c r="B638" i="3"/>
  <c r="V641" i="1" l="1"/>
  <c r="L641" i="1"/>
  <c r="T641" i="1"/>
  <c r="O641" i="1"/>
  <c r="A642" i="1"/>
  <c r="N641" i="1"/>
  <c r="Q641" i="1"/>
  <c r="P641" i="1"/>
  <c r="S641" i="1"/>
  <c r="R641" i="1"/>
  <c r="K641" i="1"/>
  <c r="U641" i="1"/>
  <c r="M641" i="1"/>
  <c r="A642" i="3"/>
  <c r="B641" i="1"/>
  <c r="W641" i="1" s="1"/>
  <c r="F641" i="3" s="1"/>
  <c r="C639" i="1"/>
  <c r="B639" i="3"/>
  <c r="R642" i="1" l="1"/>
  <c r="M642" i="1"/>
  <c r="V642" i="1"/>
  <c r="L642" i="1"/>
  <c r="U642" i="1"/>
  <c r="K642" i="1"/>
  <c r="T642" i="1"/>
  <c r="P642" i="1"/>
  <c r="A643" i="1"/>
  <c r="N642" i="1"/>
  <c r="Q642" i="1"/>
  <c r="O642" i="1"/>
  <c r="S642" i="1"/>
  <c r="A643" i="3"/>
  <c r="B642" i="1"/>
  <c r="W642" i="1" s="1"/>
  <c r="F642" i="3" s="1"/>
  <c r="C640" i="1"/>
  <c r="B640" i="3"/>
  <c r="Q643" i="1" l="1"/>
  <c r="O643" i="1"/>
  <c r="R643" i="1"/>
  <c r="S643" i="1"/>
  <c r="K643" i="1"/>
  <c r="V643" i="1"/>
  <c r="L643" i="1"/>
  <c r="U643" i="1"/>
  <c r="M643" i="1"/>
  <c r="T643" i="1"/>
  <c r="N643" i="1"/>
  <c r="A644" i="1"/>
  <c r="P643" i="1"/>
  <c r="A644" i="3"/>
  <c r="B643" i="1"/>
  <c r="W643" i="1" s="1"/>
  <c r="F643" i="3" s="1"/>
  <c r="C641" i="1"/>
  <c r="B641" i="3"/>
  <c r="A645" i="1" l="1"/>
  <c r="O644" i="1"/>
  <c r="Q644" i="1"/>
  <c r="N644" i="1"/>
  <c r="S644" i="1"/>
  <c r="R644" i="1"/>
  <c r="K644" i="1"/>
  <c r="U644" i="1"/>
  <c r="M644" i="1"/>
  <c r="V644" i="1"/>
  <c r="L644" i="1"/>
  <c r="T644" i="1"/>
  <c r="P644" i="1"/>
  <c r="A645" i="3"/>
  <c r="B644" i="1"/>
  <c r="W644" i="1" s="1"/>
  <c r="F644" i="3" s="1"/>
  <c r="C642" i="1"/>
  <c r="B642" i="3"/>
  <c r="V645" i="1" l="1"/>
  <c r="M645" i="1"/>
  <c r="T645" i="1"/>
  <c r="P645" i="1"/>
  <c r="A646" i="1"/>
  <c r="O645" i="1"/>
  <c r="Q645" i="1"/>
  <c r="N645" i="1"/>
  <c r="S645" i="1"/>
  <c r="R645" i="1"/>
  <c r="L645" i="1"/>
  <c r="U645" i="1"/>
  <c r="K645" i="1"/>
  <c r="A646" i="3"/>
  <c r="B645" i="1"/>
  <c r="W645" i="1" s="1"/>
  <c r="F645" i="3" s="1"/>
  <c r="C643" i="1"/>
  <c r="B643" i="3"/>
  <c r="R646" i="1" l="1"/>
  <c r="V646" i="1"/>
  <c r="L646" i="1"/>
  <c r="U646" i="1"/>
  <c r="M646" i="1"/>
  <c r="T646" i="1"/>
  <c r="N646" i="1"/>
  <c r="A647" i="1"/>
  <c r="O646" i="1"/>
  <c r="Q646" i="1"/>
  <c r="P646" i="1"/>
  <c r="S646" i="1"/>
  <c r="K646" i="1"/>
  <c r="A647" i="3"/>
  <c r="B646" i="1"/>
  <c r="W646" i="1" s="1"/>
  <c r="F646" i="3" s="1"/>
  <c r="C644" i="1"/>
  <c r="B644" i="3"/>
  <c r="A648" i="1" l="1"/>
  <c r="R647" i="1"/>
  <c r="K647" i="1"/>
  <c r="U647" i="1"/>
  <c r="M647" i="1"/>
  <c r="V647" i="1"/>
  <c r="L647" i="1"/>
  <c r="T647" i="1"/>
  <c r="O647" i="1"/>
  <c r="Q647" i="1"/>
  <c r="N647" i="1"/>
  <c r="S647" i="1"/>
  <c r="P647" i="1"/>
  <c r="A648" i="3"/>
  <c r="B647" i="1"/>
  <c r="W647" i="1" s="1"/>
  <c r="F647" i="3" s="1"/>
  <c r="C645" i="1"/>
  <c r="B645" i="3"/>
  <c r="A649" i="1" l="1"/>
  <c r="N648" i="1"/>
  <c r="R648" i="1"/>
  <c r="K648" i="1"/>
  <c r="V648" i="1"/>
  <c r="M648" i="1"/>
  <c r="U648" i="1"/>
  <c r="L648" i="1"/>
  <c r="T648" i="1"/>
  <c r="O648" i="1"/>
  <c r="Q648" i="1"/>
  <c r="P648" i="1"/>
  <c r="S648" i="1"/>
  <c r="A649" i="3"/>
  <c r="B648" i="1"/>
  <c r="W648" i="1" s="1"/>
  <c r="F648" i="3" s="1"/>
  <c r="C646" i="1"/>
  <c r="B646" i="3"/>
  <c r="R649" i="1" l="1"/>
  <c r="K649" i="1"/>
  <c r="V649" i="1"/>
  <c r="L649" i="1"/>
  <c r="U649" i="1"/>
  <c r="M649" i="1"/>
  <c r="T649" i="1"/>
  <c r="O649" i="1"/>
  <c r="A650" i="1"/>
  <c r="N649" i="1"/>
  <c r="Q649" i="1"/>
  <c r="P649" i="1"/>
  <c r="S649" i="1"/>
  <c r="A650" i="3"/>
  <c r="B649" i="1"/>
  <c r="W649" i="1" s="1"/>
  <c r="F649" i="3" s="1"/>
  <c r="C647" i="1"/>
  <c r="B647" i="3"/>
  <c r="R650" i="1" l="1"/>
  <c r="M650" i="1"/>
  <c r="U650" i="1"/>
  <c r="L650" i="1"/>
  <c r="V650" i="1"/>
  <c r="K650" i="1"/>
  <c r="T650" i="1"/>
  <c r="O650" i="1"/>
  <c r="A651" i="1"/>
  <c r="P650" i="1"/>
  <c r="Q650" i="1"/>
  <c r="N650" i="1"/>
  <c r="S650" i="1"/>
  <c r="A651" i="3"/>
  <c r="B650" i="1"/>
  <c r="W650" i="1" s="1"/>
  <c r="F650" i="3" s="1"/>
  <c r="C648" i="1"/>
  <c r="B648" i="3"/>
  <c r="Q651" i="1" l="1"/>
  <c r="O651" i="1"/>
  <c r="S651" i="1"/>
  <c r="K651" i="1"/>
  <c r="U651" i="1"/>
  <c r="L651" i="1"/>
  <c r="A652" i="1"/>
  <c r="P651" i="1"/>
  <c r="R651" i="1"/>
  <c r="V651" i="1"/>
  <c r="M651" i="1"/>
  <c r="T651" i="1"/>
  <c r="N651" i="1"/>
  <c r="A652" i="3"/>
  <c r="B651" i="1"/>
  <c r="W651" i="1" s="1"/>
  <c r="F651" i="3" s="1"/>
  <c r="C649" i="1"/>
  <c r="B649" i="3"/>
  <c r="U652" i="1" l="1"/>
  <c r="M652" i="1"/>
  <c r="T652" i="1"/>
  <c r="N652" i="1"/>
  <c r="A653" i="1"/>
  <c r="P652" i="1"/>
  <c r="R652" i="1"/>
  <c r="K652" i="1"/>
  <c r="V652" i="1"/>
  <c r="L652" i="1"/>
  <c r="Q652" i="1"/>
  <c r="O652" i="1"/>
  <c r="S652" i="1"/>
  <c r="A653" i="3"/>
  <c r="B652" i="1"/>
  <c r="W652" i="1" s="1"/>
  <c r="F652" i="3" s="1"/>
  <c r="C650" i="1"/>
  <c r="B650" i="3"/>
  <c r="V653" i="1" l="1"/>
  <c r="K653" i="1"/>
  <c r="T653" i="1"/>
  <c r="P653" i="1"/>
  <c r="A654" i="1"/>
  <c r="N653" i="1"/>
  <c r="Q653" i="1"/>
  <c r="O653" i="1"/>
  <c r="R653" i="1"/>
  <c r="S653" i="1"/>
  <c r="L653" i="1"/>
  <c r="U653" i="1"/>
  <c r="M653" i="1"/>
  <c r="A654" i="3"/>
  <c r="B653" i="1"/>
  <c r="W653" i="1" s="1"/>
  <c r="F653" i="3" s="1"/>
  <c r="C651" i="1"/>
  <c r="B651" i="3"/>
  <c r="A655" i="1" l="1"/>
  <c r="O654" i="1"/>
  <c r="U654" i="1"/>
  <c r="L654" i="1"/>
  <c r="T654" i="1"/>
  <c r="N654" i="1"/>
  <c r="Q654" i="1"/>
  <c r="P654" i="1"/>
  <c r="S654" i="1"/>
  <c r="R654" i="1"/>
  <c r="K654" i="1"/>
  <c r="V654" i="1"/>
  <c r="M654" i="1"/>
  <c r="A655" i="3"/>
  <c r="B654" i="1"/>
  <c r="W654" i="1" s="1"/>
  <c r="F654" i="3" s="1"/>
  <c r="C652" i="1"/>
  <c r="B652" i="3"/>
  <c r="R655" i="1" l="1"/>
  <c r="K655" i="1"/>
  <c r="U655" i="1"/>
  <c r="M655" i="1"/>
  <c r="V655" i="1"/>
  <c r="L655" i="1"/>
  <c r="T655" i="1"/>
  <c r="O655" i="1"/>
  <c r="A656" i="1"/>
  <c r="N655" i="1"/>
  <c r="Q655" i="1"/>
  <c r="P655" i="1"/>
  <c r="S655" i="1"/>
  <c r="A656" i="3"/>
  <c r="B655" i="1"/>
  <c r="W655" i="1" s="1"/>
  <c r="F655" i="3" s="1"/>
  <c r="C653" i="1"/>
  <c r="B653" i="3"/>
  <c r="U656" i="1" l="1"/>
  <c r="M656" i="1"/>
  <c r="S656" i="1"/>
  <c r="T656" i="1"/>
  <c r="N656" i="1"/>
  <c r="A657" i="1"/>
  <c r="O656" i="1"/>
  <c r="Q656" i="1"/>
  <c r="P656" i="1"/>
  <c r="R656" i="1"/>
  <c r="K656" i="1"/>
  <c r="V656" i="1"/>
  <c r="L656" i="1"/>
  <c r="A657" i="3"/>
  <c r="B656" i="1"/>
  <c r="W656" i="1" s="1"/>
  <c r="F656" i="3" s="1"/>
  <c r="C654" i="1"/>
  <c r="B654" i="3"/>
  <c r="S657" i="1" l="1"/>
  <c r="V657" i="1"/>
  <c r="M657" i="1"/>
  <c r="U657" i="1"/>
  <c r="L657" i="1"/>
  <c r="T657" i="1"/>
  <c r="O657" i="1"/>
  <c r="A658" i="1"/>
  <c r="N657" i="1"/>
  <c r="Q657" i="1"/>
  <c r="P657" i="1"/>
  <c r="R657" i="1"/>
  <c r="K657" i="1"/>
  <c r="A658" i="3"/>
  <c r="B657" i="1"/>
  <c r="W657" i="1" s="1"/>
  <c r="F657" i="3" s="1"/>
  <c r="C655" i="1"/>
  <c r="B655" i="3"/>
  <c r="Q658" i="1" l="1"/>
  <c r="O658" i="1"/>
  <c r="S658" i="1"/>
  <c r="U658" i="1"/>
  <c r="L658" i="1"/>
  <c r="T658" i="1"/>
  <c r="P658" i="1"/>
  <c r="A659" i="1"/>
  <c r="N658" i="1"/>
  <c r="R658" i="1"/>
  <c r="M658" i="1"/>
  <c r="V658" i="1"/>
  <c r="K658" i="1"/>
  <c r="A659" i="3"/>
  <c r="B658" i="1"/>
  <c r="W658" i="1" s="1"/>
  <c r="F658" i="3" s="1"/>
  <c r="C656" i="1"/>
  <c r="B656" i="3"/>
  <c r="A660" i="1" l="1"/>
  <c r="P659" i="1"/>
  <c r="S659" i="1"/>
  <c r="K659" i="1"/>
  <c r="U659" i="1"/>
  <c r="M659" i="1"/>
  <c r="T659" i="1"/>
  <c r="N659" i="1"/>
  <c r="Q659" i="1"/>
  <c r="O659" i="1"/>
  <c r="R659" i="1"/>
  <c r="V659" i="1"/>
  <c r="L659" i="1"/>
  <c r="A660" i="3"/>
  <c r="B659" i="1"/>
  <c r="W659" i="1" s="1"/>
  <c r="F659" i="3" s="1"/>
  <c r="C657" i="1"/>
  <c r="B657" i="3"/>
  <c r="A661" i="1" l="1"/>
  <c r="P660" i="1"/>
  <c r="R660" i="1"/>
  <c r="K660" i="1"/>
  <c r="V660" i="1"/>
  <c r="M660" i="1"/>
  <c r="U660" i="1"/>
  <c r="L660" i="1"/>
  <c r="T660" i="1"/>
  <c r="N660" i="1"/>
  <c r="Q660" i="1"/>
  <c r="O660" i="1"/>
  <c r="S660" i="1"/>
  <c r="A661" i="3"/>
  <c r="B660" i="1"/>
  <c r="W660" i="1" s="1"/>
  <c r="F660" i="3" s="1"/>
  <c r="C658" i="1"/>
  <c r="B658" i="3"/>
  <c r="A662" i="1" l="1"/>
  <c r="N661" i="1"/>
  <c r="Q661" i="1"/>
  <c r="L661" i="1"/>
  <c r="V661" i="1"/>
  <c r="K661" i="1"/>
  <c r="T661" i="1"/>
  <c r="P661" i="1"/>
  <c r="S661" i="1"/>
  <c r="O661" i="1"/>
  <c r="R661" i="1"/>
  <c r="U661" i="1"/>
  <c r="M661" i="1"/>
  <c r="A662" i="3"/>
  <c r="B661" i="1"/>
  <c r="W661" i="1" s="1"/>
  <c r="F661" i="3" s="1"/>
  <c r="C659" i="1"/>
  <c r="B659" i="3"/>
  <c r="A663" i="1" l="1"/>
  <c r="O662" i="1"/>
  <c r="S662" i="1"/>
  <c r="K662" i="1"/>
  <c r="V662" i="1"/>
  <c r="L662" i="1"/>
  <c r="U662" i="1"/>
  <c r="M662" i="1"/>
  <c r="T662" i="1"/>
  <c r="N662" i="1"/>
  <c r="Q662" i="1"/>
  <c r="P662" i="1"/>
  <c r="R662" i="1"/>
  <c r="A663" i="3"/>
  <c r="B662" i="1"/>
  <c r="W662" i="1" s="1"/>
  <c r="F662" i="3" s="1"/>
  <c r="C660" i="1"/>
  <c r="B660" i="3"/>
  <c r="S663" i="1" l="1"/>
  <c r="K663" i="1"/>
  <c r="V663" i="1"/>
  <c r="M663" i="1"/>
  <c r="U663" i="1"/>
  <c r="L663" i="1"/>
  <c r="T663" i="1"/>
  <c r="P663" i="1"/>
  <c r="A664" i="1"/>
  <c r="O663" i="1"/>
  <c r="Q663" i="1"/>
  <c r="N663" i="1"/>
  <c r="R663" i="1"/>
  <c r="A664" i="3"/>
  <c r="B663" i="1"/>
  <c r="W663" i="1" s="1"/>
  <c r="F663" i="3" s="1"/>
  <c r="C661" i="1"/>
  <c r="B661" i="3"/>
  <c r="A665" i="1" l="1"/>
  <c r="N664" i="1"/>
  <c r="Q664" i="1"/>
  <c r="P664" i="1"/>
  <c r="S664" i="1"/>
  <c r="R664" i="1"/>
  <c r="K664" i="1"/>
  <c r="V664" i="1"/>
  <c r="L664" i="1"/>
  <c r="U664" i="1"/>
  <c r="M664" i="1"/>
  <c r="T664" i="1"/>
  <c r="O664" i="1"/>
  <c r="A665" i="3"/>
  <c r="B664" i="1"/>
  <c r="W664" i="1" s="1"/>
  <c r="F664" i="3" s="1"/>
  <c r="C662" i="1"/>
  <c r="B662" i="3"/>
  <c r="R665" i="1" l="1"/>
  <c r="S665" i="1"/>
  <c r="K665" i="1"/>
  <c r="U665" i="1"/>
  <c r="M665" i="1"/>
  <c r="V665" i="1"/>
  <c r="L665" i="1"/>
  <c r="T665" i="1"/>
  <c r="O665" i="1"/>
  <c r="A666" i="1"/>
  <c r="N665" i="1"/>
  <c r="Q665" i="1"/>
  <c r="P665" i="1"/>
  <c r="A666" i="3"/>
  <c r="B665" i="1"/>
  <c r="W665" i="1" s="1"/>
  <c r="F665" i="3" s="1"/>
  <c r="C663" i="1"/>
  <c r="B663" i="3"/>
  <c r="V666" i="1" l="1"/>
  <c r="K666" i="1"/>
  <c r="U666" i="1"/>
  <c r="L666" i="1"/>
  <c r="T666" i="1"/>
  <c r="O666" i="1"/>
  <c r="A667" i="1"/>
  <c r="P666" i="1"/>
  <c r="Q666" i="1"/>
  <c r="N666" i="1"/>
  <c r="S666" i="1"/>
  <c r="R666" i="1"/>
  <c r="M666" i="1"/>
  <c r="A667" i="3"/>
  <c r="B666" i="1"/>
  <c r="W666" i="1" s="1"/>
  <c r="F666" i="3" s="1"/>
  <c r="C664" i="1"/>
  <c r="B664" i="3"/>
  <c r="T667" i="1" l="1"/>
  <c r="O667" i="1"/>
  <c r="Q667" i="1"/>
  <c r="P667" i="1"/>
  <c r="R667" i="1"/>
  <c r="S667" i="1"/>
  <c r="L667" i="1"/>
  <c r="V667" i="1"/>
  <c r="M667" i="1"/>
  <c r="U667" i="1"/>
  <c r="K667" i="1"/>
  <c r="A668" i="1"/>
  <c r="A668" i="3" s="1"/>
  <c r="N667" i="1"/>
  <c r="B667" i="1"/>
  <c r="W667" i="1" s="1"/>
  <c r="F667" i="3" s="1"/>
  <c r="C665" i="1"/>
  <c r="B665" i="3"/>
  <c r="T668" i="1" l="1"/>
  <c r="O668" i="1"/>
  <c r="A669" i="1"/>
  <c r="N668" i="1"/>
  <c r="Q668" i="1"/>
  <c r="P668" i="1"/>
  <c r="R668" i="1"/>
  <c r="S668" i="1"/>
  <c r="K668" i="1"/>
  <c r="V668" i="1"/>
  <c r="L668" i="1"/>
  <c r="U668" i="1"/>
  <c r="M668" i="1"/>
  <c r="A669" i="3"/>
  <c r="B668" i="1"/>
  <c r="W668" i="1" s="1"/>
  <c r="F668" i="3" s="1"/>
  <c r="C666" i="1"/>
  <c r="B666" i="3"/>
  <c r="Q669" i="1" l="1"/>
  <c r="O669" i="1"/>
  <c r="S669" i="1"/>
  <c r="L669" i="1"/>
  <c r="U669" i="1"/>
  <c r="M669" i="1"/>
  <c r="A670" i="1"/>
  <c r="N669" i="1"/>
  <c r="R669" i="1"/>
  <c r="V669" i="1"/>
  <c r="K669" i="1"/>
  <c r="T669" i="1"/>
  <c r="P669" i="1"/>
  <c r="A670" i="3"/>
  <c r="B669" i="1"/>
  <c r="W669" i="1" s="1"/>
  <c r="F669" i="3" s="1"/>
  <c r="C667" i="1"/>
  <c r="B667" i="3"/>
  <c r="V670" i="1" l="1"/>
  <c r="M670" i="1"/>
  <c r="T670" i="1"/>
  <c r="N670" i="1"/>
  <c r="A671" i="1"/>
  <c r="P670" i="1"/>
  <c r="Q670" i="1"/>
  <c r="O670" i="1"/>
  <c r="S670" i="1"/>
  <c r="R670" i="1"/>
  <c r="L670" i="1"/>
  <c r="U670" i="1"/>
  <c r="K670" i="1"/>
  <c r="A671" i="3"/>
  <c r="B670" i="1"/>
  <c r="W670" i="1" s="1"/>
  <c r="F670" i="3" s="1"/>
  <c r="B668" i="3"/>
  <c r="C668" i="1"/>
  <c r="A672" i="1" l="1"/>
  <c r="P671" i="1"/>
  <c r="U671" i="1"/>
  <c r="Q671" i="1"/>
  <c r="O671" i="1"/>
  <c r="L671" i="1"/>
  <c r="N671" i="1"/>
  <c r="R671" i="1"/>
  <c r="S671" i="1"/>
  <c r="V671" i="1"/>
  <c r="K671" i="1"/>
  <c r="M671" i="1"/>
  <c r="T671" i="1"/>
  <c r="A672" i="3"/>
  <c r="B671" i="1"/>
  <c r="W671" i="1" s="1"/>
  <c r="F671" i="3" s="1"/>
  <c r="C669" i="1"/>
  <c r="B669" i="3"/>
  <c r="A673" i="1" l="1"/>
  <c r="O672" i="1"/>
  <c r="Q672" i="1"/>
  <c r="N672" i="1"/>
  <c r="S672" i="1"/>
  <c r="V672" i="1"/>
  <c r="L672" i="1"/>
  <c r="R672" i="1"/>
  <c r="K672" i="1"/>
  <c r="T672" i="1"/>
  <c r="P672" i="1"/>
  <c r="U672" i="1"/>
  <c r="M672" i="1"/>
  <c r="A673" i="3"/>
  <c r="B672" i="1"/>
  <c r="W672" i="1" s="1"/>
  <c r="F672" i="3" s="1"/>
  <c r="C670" i="1"/>
  <c r="B670" i="3"/>
  <c r="U673" i="1" l="1"/>
  <c r="K673" i="1"/>
  <c r="T673" i="1"/>
  <c r="O673" i="1"/>
  <c r="A674" i="1"/>
  <c r="N673" i="1"/>
  <c r="Q673" i="1"/>
  <c r="P673" i="1"/>
  <c r="S673" i="1"/>
  <c r="R673" i="1"/>
  <c r="L673" i="1"/>
  <c r="V673" i="1"/>
  <c r="M673" i="1"/>
  <c r="A674" i="3"/>
  <c r="B673" i="1"/>
  <c r="W673" i="1" s="1"/>
  <c r="F673" i="3" s="1"/>
  <c r="C671" i="1"/>
  <c r="B671" i="3"/>
  <c r="A675" i="1" l="1"/>
  <c r="R674" i="1"/>
  <c r="U674" i="1"/>
  <c r="O674" i="1"/>
  <c r="S674" i="1"/>
  <c r="K674" i="1"/>
  <c r="L674" i="1"/>
  <c r="P674" i="1"/>
  <c r="Q674" i="1"/>
  <c r="M674" i="1"/>
  <c r="T674" i="1"/>
  <c r="N674" i="1"/>
  <c r="V674" i="1"/>
  <c r="A675" i="3"/>
  <c r="B674" i="1"/>
  <c r="W674" i="1" s="1"/>
  <c r="F674" i="3" s="1"/>
  <c r="C672" i="1"/>
  <c r="B672" i="3"/>
  <c r="R675" i="1" l="1"/>
  <c r="K675" i="1"/>
  <c r="U675" i="1"/>
  <c r="M675" i="1"/>
  <c r="T675" i="1"/>
  <c r="N675" i="1"/>
  <c r="A676" i="1"/>
  <c r="P675" i="1"/>
  <c r="Q675" i="1"/>
  <c r="O675" i="1"/>
  <c r="S675" i="1"/>
  <c r="V675" i="1"/>
  <c r="L675" i="1"/>
  <c r="A676" i="3"/>
  <c r="B675" i="1"/>
  <c r="W675" i="1" s="1"/>
  <c r="F675" i="3" s="1"/>
  <c r="C673" i="1"/>
  <c r="B673" i="3"/>
  <c r="Q676" i="1" l="1"/>
  <c r="U676" i="1"/>
  <c r="K676" i="1"/>
  <c r="T676" i="1"/>
  <c r="N676" i="1"/>
  <c r="A677" i="1"/>
  <c r="P676" i="1"/>
  <c r="R676" i="1"/>
  <c r="O676" i="1"/>
  <c r="S676" i="1"/>
  <c r="L676" i="1"/>
  <c r="V676" i="1"/>
  <c r="M676" i="1"/>
  <c r="A677" i="3"/>
  <c r="B676" i="1"/>
  <c r="W676" i="1" s="1"/>
  <c r="F676" i="3" s="1"/>
  <c r="C674" i="1"/>
  <c r="B674" i="3"/>
  <c r="A678" i="1" l="1"/>
  <c r="N677" i="1"/>
  <c r="Q677" i="1"/>
  <c r="O677" i="1"/>
  <c r="S677" i="1"/>
  <c r="R677" i="1"/>
  <c r="L677" i="1"/>
  <c r="V677" i="1"/>
  <c r="K677" i="1"/>
  <c r="T677" i="1"/>
  <c r="P677" i="1"/>
  <c r="U677" i="1"/>
  <c r="M677" i="1"/>
  <c r="A678" i="3"/>
  <c r="B677" i="1"/>
  <c r="W677" i="1" s="1"/>
  <c r="F677" i="3" s="1"/>
  <c r="C675" i="1"/>
  <c r="B675" i="3"/>
  <c r="A679" i="1" l="1"/>
  <c r="O678" i="1"/>
  <c r="Q678" i="1"/>
  <c r="P678" i="1"/>
  <c r="R678" i="1"/>
  <c r="S678" i="1"/>
  <c r="K678" i="1"/>
  <c r="V678" i="1"/>
  <c r="L678" i="1"/>
  <c r="U678" i="1"/>
  <c r="M678" i="1"/>
  <c r="T678" i="1"/>
  <c r="N678" i="1"/>
  <c r="A679" i="3"/>
  <c r="B678" i="1"/>
  <c r="W678" i="1" s="1"/>
  <c r="F678" i="3" s="1"/>
  <c r="C676" i="1"/>
  <c r="B676" i="3"/>
  <c r="Q679" i="1" l="1"/>
  <c r="O679" i="1"/>
  <c r="R679" i="1"/>
  <c r="S679" i="1"/>
  <c r="L679" i="1"/>
  <c r="V679" i="1"/>
  <c r="M679" i="1"/>
  <c r="U679" i="1"/>
  <c r="K679" i="1"/>
  <c r="T679" i="1"/>
  <c r="N679" i="1"/>
  <c r="A680" i="1"/>
  <c r="P679" i="1"/>
  <c r="A680" i="3"/>
  <c r="B679" i="1"/>
  <c r="W679" i="1" s="1"/>
  <c r="F679" i="3" s="1"/>
  <c r="C677" i="1"/>
  <c r="B677" i="3"/>
  <c r="A681" i="1" l="1"/>
  <c r="P680" i="1"/>
  <c r="R680" i="1"/>
  <c r="S680" i="1"/>
  <c r="K680" i="1"/>
  <c r="V680" i="1"/>
  <c r="L680" i="1"/>
  <c r="U680" i="1"/>
  <c r="M680" i="1"/>
  <c r="T680" i="1"/>
  <c r="N680" i="1"/>
  <c r="Q680" i="1"/>
  <c r="O680" i="1"/>
  <c r="A681" i="3"/>
  <c r="B680" i="1"/>
  <c r="W680" i="1" s="1"/>
  <c r="F680" i="3" s="1"/>
  <c r="C678" i="1"/>
  <c r="B678" i="3"/>
  <c r="R681" i="1" l="1"/>
  <c r="K681" i="1"/>
  <c r="V681" i="1"/>
  <c r="L681" i="1"/>
  <c r="U681" i="1"/>
  <c r="M681" i="1"/>
  <c r="T681" i="1"/>
  <c r="P681" i="1"/>
  <c r="A682" i="1"/>
  <c r="O681" i="1"/>
  <c r="Q681" i="1"/>
  <c r="N681" i="1"/>
  <c r="S681" i="1"/>
  <c r="A682" i="3"/>
  <c r="B681" i="1"/>
  <c r="W681" i="1" s="1"/>
  <c r="F681" i="3" s="1"/>
  <c r="C679" i="1"/>
  <c r="B679" i="3"/>
  <c r="V682" i="1" l="1"/>
  <c r="L682" i="1"/>
  <c r="T682" i="1"/>
  <c r="O682" i="1"/>
  <c r="A683" i="1"/>
  <c r="P682" i="1"/>
  <c r="Q682" i="1"/>
  <c r="N682" i="1"/>
  <c r="R682" i="1"/>
  <c r="S682" i="1"/>
  <c r="M682" i="1"/>
  <c r="U682" i="1"/>
  <c r="K682" i="1"/>
  <c r="A683" i="3"/>
  <c r="B682" i="1"/>
  <c r="W682" i="1" s="1"/>
  <c r="F682" i="3" s="1"/>
  <c r="C680" i="1"/>
  <c r="B680" i="3"/>
  <c r="Q683" i="1" l="1"/>
  <c r="P683" i="1"/>
  <c r="R683" i="1"/>
  <c r="U683" i="1"/>
  <c r="M683" i="1"/>
  <c r="T683" i="1"/>
  <c r="O683" i="1"/>
  <c r="A684" i="1"/>
  <c r="N683" i="1"/>
  <c r="S683" i="1"/>
  <c r="K683" i="1"/>
  <c r="V683" i="1"/>
  <c r="L683" i="1"/>
  <c r="A684" i="3"/>
  <c r="B683" i="1"/>
  <c r="W683" i="1" s="1"/>
  <c r="F683" i="3" s="1"/>
  <c r="C681" i="1"/>
  <c r="B681" i="3"/>
  <c r="A685" i="1" l="1"/>
  <c r="N684" i="1"/>
  <c r="Q684" i="1"/>
  <c r="P684" i="1"/>
  <c r="S684" i="1"/>
  <c r="R684" i="1"/>
  <c r="K684" i="1"/>
  <c r="U684" i="1"/>
  <c r="M684" i="1"/>
  <c r="V684" i="1"/>
  <c r="L684" i="1"/>
  <c r="T684" i="1"/>
  <c r="O684" i="1"/>
  <c r="A685" i="3"/>
  <c r="B684" i="1"/>
  <c r="W684" i="1" s="1"/>
  <c r="F684" i="3" s="1"/>
  <c r="C682" i="1"/>
  <c r="B682" i="3"/>
  <c r="S685" i="1" l="1"/>
  <c r="R685" i="1"/>
  <c r="L685" i="1"/>
  <c r="U685" i="1"/>
  <c r="K685" i="1"/>
  <c r="V685" i="1"/>
  <c r="M685" i="1"/>
  <c r="T685" i="1"/>
  <c r="P685" i="1"/>
  <c r="A686" i="1"/>
  <c r="O685" i="1"/>
  <c r="Q685" i="1"/>
  <c r="N685" i="1"/>
  <c r="A686" i="3"/>
  <c r="B685" i="1"/>
  <c r="W685" i="1" s="1"/>
  <c r="F685" i="3" s="1"/>
  <c r="C683" i="1"/>
  <c r="B683" i="3"/>
  <c r="A687" i="1" l="1"/>
  <c r="O686" i="1"/>
  <c r="S686" i="1"/>
  <c r="K686" i="1"/>
  <c r="V686" i="1"/>
  <c r="L686" i="1"/>
  <c r="U686" i="1"/>
  <c r="M686" i="1"/>
  <c r="T686" i="1"/>
  <c r="N686" i="1"/>
  <c r="Q686" i="1"/>
  <c r="P686" i="1"/>
  <c r="R686" i="1"/>
  <c r="A687" i="3"/>
  <c r="B686" i="1"/>
  <c r="W686" i="1" s="1"/>
  <c r="F686" i="3" s="1"/>
  <c r="C684" i="1"/>
  <c r="B684" i="3"/>
  <c r="Q687" i="1" l="1"/>
  <c r="O687" i="1"/>
  <c r="R687" i="1"/>
  <c r="S687" i="1"/>
  <c r="K687" i="1"/>
  <c r="V687" i="1"/>
  <c r="L687" i="1"/>
  <c r="U687" i="1"/>
  <c r="M687" i="1"/>
  <c r="T687" i="1"/>
  <c r="N687" i="1"/>
  <c r="A688" i="1"/>
  <c r="P687" i="1"/>
  <c r="A688" i="3"/>
  <c r="B687" i="1"/>
  <c r="W687" i="1" s="1"/>
  <c r="F687" i="3" s="1"/>
  <c r="C685" i="1"/>
  <c r="B685" i="3"/>
  <c r="A689" i="1" l="1"/>
  <c r="P688" i="1"/>
  <c r="S688" i="1"/>
  <c r="K688" i="1"/>
  <c r="V688" i="1"/>
  <c r="M688" i="1"/>
  <c r="U688" i="1"/>
  <c r="L688" i="1"/>
  <c r="T688" i="1"/>
  <c r="N688" i="1"/>
  <c r="Q688" i="1"/>
  <c r="O688" i="1"/>
  <c r="R688" i="1"/>
  <c r="A689" i="3"/>
  <c r="B688" i="1"/>
  <c r="W688" i="1" s="1"/>
  <c r="F688" i="3" s="1"/>
  <c r="C686" i="1"/>
  <c r="B686" i="3"/>
  <c r="A690" i="1" l="1"/>
  <c r="Q689" i="1"/>
  <c r="P689" i="1"/>
  <c r="S689" i="1"/>
  <c r="K689" i="1"/>
  <c r="V689" i="1"/>
  <c r="L689" i="1"/>
  <c r="U689" i="1"/>
  <c r="M689" i="1"/>
  <c r="T689" i="1"/>
  <c r="O689" i="1"/>
  <c r="N689" i="1"/>
  <c r="R689" i="1"/>
  <c r="A690" i="3"/>
  <c r="B689" i="1"/>
  <c r="W689" i="1" s="1"/>
  <c r="F689" i="3" s="1"/>
  <c r="C687" i="1"/>
  <c r="B687" i="3"/>
  <c r="Q690" i="1" l="1"/>
  <c r="P690" i="1"/>
  <c r="S690" i="1"/>
  <c r="R690" i="1"/>
  <c r="M690" i="1"/>
  <c r="V690" i="1"/>
  <c r="K690" i="1"/>
  <c r="U690" i="1"/>
  <c r="L690" i="1"/>
  <c r="T690" i="1"/>
  <c r="N690" i="1"/>
  <c r="A691" i="1"/>
  <c r="O690" i="1"/>
  <c r="A691" i="3"/>
  <c r="B690" i="1"/>
  <c r="W690" i="1" s="1"/>
  <c r="F690" i="3" s="1"/>
  <c r="C688" i="1"/>
  <c r="B688" i="3"/>
  <c r="A692" i="1" l="1"/>
  <c r="O691" i="1"/>
  <c r="Q691" i="1"/>
  <c r="P691" i="1"/>
  <c r="R691" i="1"/>
  <c r="S691" i="1"/>
  <c r="M691" i="1"/>
  <c r="U691" i="1"/>
  <c r="K691" i="1"/>
  <c r="T691" i="1"/>
  <c r="N691" i="1"/>
  <c r="V691" i="1"/>
  <c r="L691" i="1"/>
  <c r="A692" i="3"/>
  <c r="B691" i="1"/>
  <c r="W691" i="1" s="1"/>
  <c r="F691" i="3" s="1"/>
  <c r="C689" i="1"/>
  <c r="B689" i="3"/>
  <c r="A693" i="1" l="1"/>
  <c r="O692" i="1"/>
  <c r="Q692" i="1"/>
  <c r="P692" i="1"/>
  <c r="R692" i="1"/>
  <c r="S692" i="1"/>
  <c r="K692" i="1"/>
  <c r="V692" i="1"/>
  <c r="L692" i="1"/>
  <c r="T692" i="1"/>
  <c r="N692" i="1"/>
  <c r="U692" i="1"/>
  <c r="M692" i="1"/>
  <c r="A693" i="3"/>
  <c r="B692" i="1"/>
  <c r="W692" i="1" s="1"/>
  <c r="F692" i="3" s="1"/>
  <c r="C690" i="1"/>
  <c r="B690" i="3"/>
  <c r="Q693" i="1" l="1"/>
  <c r="O693" i="1"/>
  <c r="S693" i="1"/>
  <c r="R693" i="1"/>
  <c r="L693" i="1"/>
  <c r="V693" i="1"/>
  <c r="K693" i="1"/>
  <c r="U693" i="1"/>
  <c r="M693" i="1"/>
  <c r="T693" i="1"/>
  <c r="P693" i="1"/>
  <c r="A694" i="1"/>
  <c r="N693" i="1"/>
  <c r="A694" i="3"/>
  <c r="B693" i="1"/>
  <c r="W693" i="1" s="1"/>
  <c r="F693" i="3" s="1"/>
  <c r="C691" i="1"/>
  <c r="B691" i="3"/>
  <c r="S694" i="1" l="1"/>
  <c r="M694" i="1"/>
  <c r="U694" i="1"/>
  <c r="K694" i="1"/>
  <c r="V694" i="1"/>
  <c r="L694" i="1"/>
  <c r="T694" i="1"/>
  <c r="N694" i="1"/>
  <c r="A695" i="1"/>
  <c r="O694" i="1"/>
  <c r="Q694" i="1"/>
  <c r="P694" i="1"/>
  <c r="R694" i="1"/>
  <c r="A695" i="3"/>
  <c r="B694" i="1"/>
  <c r="W694" i="1" s="1"/>
  <c r="F694" i="3" s="1"/>
  <c r="C692" i="1"/>
  <c r="B692" i="3"/>
  <c r="Q695" i="1" l="1"/>
  <c r="P695" i="1"/>
  <c r="S695" i="1"/>
  <c r="V695" i="1"/>
  <c r="K695" i="1"/>
  <c r="U695" i="1"/>
  <c r="L695" i="1"/>
  <c r="T695" i="1"/>
  <c r="M695" i="1"/>
  <c r="A696" i="1"/>
  <c r="O695" i="1"/>
  <c r="R695" i="1"/>
  <c r="N695" i="1"/>
  <c r="A696" i="3"/>
  <c r="B695" i="1"/>
  <c r="W695" i="1" s="1"/>
  <c r="F695" i="3" s="1"/>
  <c r="C693" i="1"/>
  <c r="B693" i="3"/>
  <c r="A697" i="1" l="1"/>
  <c r="P696" i="1"/>
  <c r="Q696" i="1"/>
  <c r="O696" i="1"/>
  <c r="R696" i="1"/>
  <c r="S696" i="1"/>
  <c r="K696" i="1"/>
  <c r="U696" i="1"/>
  <c r="M696" i="1"/>
  <c r="V696" i="1"/>
  <c r="L696" i="1"/>
  <c r="T696" i="1"/>
  <c r="N696" i="1"/>
  <c r="A697" i="3"/>
  <c r="B696" i="1"/>
  <c r="W696" i="1" s="1"/>
  <c r="F696" i="3" s="1"/>
  <c r="C694" i="1"/>
  <c r="B694" i="3"/>
  <c r="A698" i="1" l="1"/>
  <c r="P697" i="1"/>
  <c r="R697" i="1"/>
  <c r="U697" i="1"/>
  <c r="K697" i="1"/>
  <c r="T697" i="1"/>
  <c r="N697" i="1"/>
  <c r="Q697" i="1"/>
  <c r="O697" i="1"/>
  <c r="S697" i="1"/>
  <c r="L697" i="1"/>
  <c r="V697" i="1"/>
  <c r="M697" i="1"/>
  <c r="A698" i="3"/>
  <c r="B697" i="1"/>
  <c r="W697" i="1" s="1"/>
  <c r="F697" i="3" s="1"/>
  <c r="C695" i="1"/>
  <c r="B695" i="3"/>
  <c r="A699" i="1" l="1"/>
  <c r="P698" i="1"/>
  <c r="S698" i="1"/>
  <c r="L698" i="1"/>
  <c r="V698" i="1"/>
  <c r="K698" i="1"/>
  <c r="U698" i="1"/>
  <c r="M698" i="1"/>
  <c r="T698" i="1"/>
  <c r="O698" i="1"/>
  <c r="Q698" i="1"/>
  <c r="N698" i="1"/>
  <c r="R698" i="1"/>
  <c r="A699" i="3"/>
  <c r="B698" i="1"/>
  <c r="W698" i="1" s="1"/>
  <c r="F698" i="3" s="1"/>
  <c r="C696" i="1"/>
  <c r="B696" i="3"/>
  <c r="A700" i="1" l="1"/>
  <c r="P699" i="1"/>
  <c r="S699" i="1"/>
  <c r="U699" i="1"/>
  <c r="M699" i="1"/>
  <c r="T699" i="1"/>
  <c r="N699" i="1"/>
  <c r="Q699" i="1"/>
  <c r="O699" i="1"/>
  <c r="R699" i="1"/>
  <c r="K699" i="1"/>
  <c r="V699" i="1"/>
  <c r="L699" i="1"/>
  <c r="A700" i="3"/>
  <c r="B699" i="1"/>
  <c r="W699" i="1" s="1"/>
  <c r="F699" i="3" s="1"/>
  <c r="C697" i="1"/>
  <c r="B697" i="3"/>
  <c r="A701" i="1" l="1"/>
  <c r="P700" i="1"/>
  <c r="R700" i="1"/>
  <c r="N700" i="1"/>
  <c r="V700" i="1"/>
  <c r="L700" i="1"/>
  <c r="U700" i="1"/>
  <c r="M700" i="1"/>
  <c r="T700" i="1"/>
  <c r="K700" i="1"/>
  <c r="Q700" i="1"/>
  <c r="O700" i="1"/>
  <c r="S700" i="1"/>
  <c r="A701" i="3"/>
  <c r="B700" i="1"/>
  <c r="W700" i="1" s="1"/>
  <c r="F700" i="3" s="1"/>
  <c r="C698" i="1"/>
  <c r="B698" i="3"/>
  <c r="Q701" i="1" l="1"/>
  <c r="O701" i="1"/>
  <c r="S701" i="1"/>
  <c r="R701" i="1"/>
  <c r="K701" i="1"/>
  <c r="V701" i="1"/>
  <c r="L701" i="1"/>
  <c r="U701" i="1"/>
  <c r="M701" i="1"/>
  <c r="T701" i="1"/>
  <c r="N701" i="1"/>
  <c r="A702" i="1"/>
  <c r="P701" i="1"/>
  <c r="A702" i="3"/>
  <c r="B701" i="1"/>
  <c r="W701" i="1" s="1"/>
  <c r="F701" i="3" s="1"/>
  <c r="C699" i="1"/>
  <c r="B699" i="3"/>
  <c r="V702" i="1" l="1"/>
  <c r="M702" i="1"/>
  <c r="U702" i="1"/>
  <c r="L702" i="1"/>
  <c r="R702" i="1"/>
  <c r="S702" i="1"/>
  <c r="K702" i="1"/>
  <c r="T702" i="1"/>
  <c r="P702" i="1"/>
  <c r="A703" i="1"/>
  <c r="N702" i="1"/>
  <c r="Q702" i="1"/>
  <c r="O702" i="1"/>
  <c r="A703" i="3"/>
  <c r="B702" i="1"/>
  <c r="W702" i="1" s="1"/>
  <c r="F702" i="3" s="1"/>
  <c r="C700" i="1"/>
  <c r="B700" i="3"/>
  <c r="Q703" i="1" l="1"/>
  <c r="P703" i="1"/>
  <c r="S703" i="1"/>
  <c r="V703" i="1"/>
  <c r="K703" i="1"/>
  <c r="T703" i="1"/>
  <c r="O703" i="1"/>
  <c r="A704" i="1"/>
  <c r="N703" i="1"/>
  <c r="R703" i="1"/>
  <c r="L703" i="1"/>
  <c r="U703" i="1"/>
  <c r="M703" i="1"/>
  <c r="A704" i="3"/>
  <c r="B703" i="1"/>
  <c r="W703" i="1" s="1"/>
  <c r="F703" i="3" s="1"/>
  <c r="C701" i="1"/>
  <c r="B701" i="3"/>
  <c r="A705" i="1" l="1"/>
  <c r="O704" i="1"/>
  <c r="R704" i="1"/>
  <c r="S704" i="1"/>
  <c r="N704" i="1"/>
  <c r="V704" i="1"/>
  <c r="K704" i="1"/>
  <c r="U704" i="1"/>
  <c r="L704" i="1"/>
  <c r="T704" i="1"/>
  <c r="M704" i="1"/>
  <c r="Q704" i="1"/>
  <c r="P704" i="1"/>
  <c r="A705" i="3"/>
  <c r="B704" i="1"/>
  <c r="W704" i="1" s="1"/>
  <c r="F704" i="3" s="1"/>
  <c r="C702" i="1"/>
  <c r="B702" i="3"/>
  <c r="V705" i="1" l="1"/>
  <c r="K705" i="1"/>
  <c r="T705" i="1"/>
  <c r="L705" i="1"/>
  <c r="A706" i="1"/>
  <c r="P705" i="1"/>
  <c r="Q705" i="1"/>
  <c r="O705" i="1"/>
  <c r="S705" i="1"/>
  <c r="R705" i="1"/>
  <c r="N705" i="1"/>
  <c r="U705" i="1"/>
  <c r="M705" i="1"/>
  <c r="A706" i="3"/>
  <c r="B705" i="1"/>
  <c r="W705" i="1" s="1"/>
  <c r="F705" i="3" s="1"/>
  <c r="C703" i="1"/>
  <c r="B703" i="3"/>
  <c r="U706" i="1" l="1"/>
  <c r="L706" i="1"/>
  <c r="O706" i="1"/>
  <c r="S706" i="1"/>
  <c r="T706" i="1"/>
  <c r="M706" i="1"/>
  <c r="A707" i="1"/>
  <c r="Q706" i="1"/>
  <c r="N706" i="1"/>
  <c r="R706" i="1"/>
  <c r="P706" i="1"/>
  <c r="V706" i="1"/>
  <c r="K706" i="1"/>
  <c r="A707" i="3"/>
  <c r="B706" i="1"/>
  <c r="W706" i="1" s="1"/>
  <c r="F706" i="3" s="1"/>
  <c r="C704" i="1"/>
  <c r="B704" i="3"/>
  <c r="A708" i="1" l="1"/>
  <c r="P707" i="1"/>
  <c r="Q707" i="1"/>
  <c r="N707" i="1"/>
  <c r="R707" i="1"/>
  <c r="S707" i="1"/>
  <c r="O707" i="1"/>
  <c r="V707" i="1"/>
  <c r="K707" i="1"/>
  <c r="U707" i="1"/>
  <c r="L707" i="1"/>
  <c r="T707" i="1"/>
  <c r="M707" i="1"/>
  <c r="A708" i="3"/>
  <c r="B707" i="1"/>
  <c r="W707" i="1" s="1"/>
  <c r="F707" i="3" s="1"/>
  <c r="C705" i="1"/>
  <c r="B705" i="3"/>
  <c r="A709" i="1" l="1"/>
  <c r="O708" i="1"/>
  <c r="Q708" i="1"/>
  <c r="P708" i="1"/>
  <c r="R708" i="1"/>
  <c r="K708" i="1"/>
  <c r="U708" i="1"/>
  <c r="N708" i="1"/>
  <c r="T708" i="1"/>
  <c r="L708" i="1"/>
  <c r="S708" i="1"/>
  <c r="V708" i="1"/>
  <c r="M708" i="1"/>
  <c r="A709" i="3"/>
  <c r="B708" i="1"/>
  <c r="W708" i="1" s="1"/>
  <c r="F708" i="3" s="1"/>
  <c r="C706" i="1"/>
  <c r="B706" i="3"/>
  <c r="A710" i="1" l="1"/>
  <c r="P709" i="1"/>
  <c r="Q709" i="1"/>
  <c r="O709" i="1"/>
  <c r="S709" i="1"/>
  <c r="R709" i="1"/>
  <c r="K709" i="1"/>
  <c r="V709" i="1"/>
  <c r="L709" i="1"/>
  <c r="U709" i="1"/>
  <c r="M709" i="1"/>
  <c r="T709" i="1"/>
  <c r="N709" i="1"/>
  <c r="A710" i="3"/>
  <c r="B709" i="1"/>
  <c r="W709" i="1" s="1"/>
  <c r="F709" i="3" s="1"/>
  <c r="C707" i="1"/>
  <c r="B707" i="3"/>
  <c r="V710" i="1" l="1"/>
  <c r="P710" i="1"/>
  <c r="U710" i="1"/>
  <c r="M710" i="1"/>
  <c r="T710" i="1"/>
  <c r="L710" i="1"/>
  <c r="A711" i="1"/>
  <c r="O710" i="1"/>
  <c r="Q710" i="1"/>
  <c r="N710" i="1"/>
  <c r="R710" i="1"/>
  <c r="S710" i="1"/>
  <c r="K710" i="1"/>
  <c r="A711" i="3"/>
  <c r="B710" i="1"/>
  <c r="W710" i="1" s="1"/>
  <c r="F710" i="3" s="1"/>
  <c r="C708" i="1"/>
  <c r="B708" i="3"/>
  <c r="Q711" i="1" l="1"/>
  <c r="P711" i="1"/>
  <c r="S711" i="1"/>
  <c r="O711" i="1"/>
  <c r="V711" i="1"/>
  <c r="K711" i="1"/>
  <c r="U711" i="1"/>
  <c r="L711" i="1"/>
  <c r="T711" i="1"/>
  <c r="M711" i="1"/>
  <c r="A712" i="1"/>
  <c r="N711" i="1"/>
  <c r="R711" i="1"/>
  <c r="A712" i="3"/>
  <c r="B711" i="1"/>
  <c r="W711" i="1" s="1"/>
  <c r="F711" i="3" s="1"/>
  <c r="C709" i="1"/>
  <c r="B709" i="3"/>
  <c r="A713" i="1" l="1"/>
  <c r="P712" i="1"/>
  <c r="Q712" i="1"/>
  <c r="O712" i="1"/>
  <c r="R712" i="1"/>
  <c r="S712" i="1"/>
  <c r="N712" i="1"/>
  <c r="V712" i="1"/>
  <c r="K712" i="1"/>
  <c r="U712" i="1"/>
  <c r="M712" i="1"/>
  <c r="T712" i="1"/>
  <c r="L712" i="1"/>
  <c r="A713" i="3"/>
  <c r="B712" i="1"/>
  <c r="W712" i="1" s="1"/>
  <c r="F712" i="3" s="1"/>
  <c r="C710" i="1"/>
  <c r="B710" i="3"/>
  <c r="P713" i="1" l="1"/>
  <c r="Q713" i="1"/>
  <c r="O713" i="1"/>
  <c r="S713" i="1"/>
  <c r="K713" i="1"/>
  <c r="V713" i="1"/>
  <c r="L713" i="1"/>
  <c r="R713" i="1"/>
  <c r="U713" i="1"/>
  <c r="M713" i="1"/>
  <c r="T713" i="1"/>
  <c r="N713" i="1"/>
  <c r="A714" i="1"/>
  <c r="B713" i="1"/>
  <c r="W713" i="1" s="1"/>
  <c r="F713" i="3" s="1"/>
  <c r="C711" i="1"/>
  <c r="B711" i="3"/>
  <c r="R714" i="1" l="1"/>
  <c r="S714" i="1"/>
  <c r="P714" i="1"/>
  <c r="U714" i="1"/>
  <c r="L714" i="1"/>
  <c r="V714" i="1"/>
  <c r="K714" i="1"/>
  <c r="T714" i="1"/>
  <c r="M714" i="1"/>
  <c r="A715" i="1"/>
  <c r="N714" i="1"/>
  <c r="Q714" i="1"/>
  <c r="O714" i="1"/>
  <c r="A714" i="3"/>
  <c r="A715" i="3"/>
  <c r="B714" i="1"/>
  <c r="W714" i="1" s="1"/>
  <c r="F714" i="3" s="1"/>
  <c r="C712" i="1"/>
  <c r="B712" i="3"/>
  <c r="V715" i="1" l="1"/>
  <c r="M715" i="1"/>
  <c r="T715" i="1"/>
  <c r="L715" i="1"/>
  <c r="A716" i="1"/>
  <c r="K715" i="1"/>
  <c r="Q715" i="1"/>
  <c r="P715" i="1"/>
  <c r="R715" i="1"/>
  <c r="S715" i="1"/>
  <c r="O715" i="1"/>
  <c r="U715" i="1"/>
  <c r="N715" i="1"/>
  <c r="A716" i="3"/>
  <c r="B715" i="1"/>
  <c r="W715" i="1" s="1"/>
  <c r="F715" i="3" s="1"/>
  <c r="C713" i="1"/>
  <c r="B713" i="3"/>
  <c r="V716" i="1" l="1"/>
  <c r="K716" i="1"/>
  <c r="T716" i="1"/>
  <c r="N716" i="1"/>
  <c r="Q716" i="1"/>
  <c r="O716" i="1"/>
  <c r="S716" i="1"/>
  <c r="P716" i="1"/>
  <c r="A717" i="1"/>
  <c r="R716" i="1"/>
  <c r="L716" i="1"/>
  <c r="U716" i="1"/>
  <c r="M716" i="1"/>
  <c r="A717" i="3"/>
  <c r="B716" i="1"/>
  <c r="W716" i="1" s="1"/>
  <c r="F716" i="3" s="1"/>
  <c r="C714" i="1"/>
  <c r="B714" i="3"/>
  <c r="R717" i="1" l="1"/>
  <c r="U717" i="1"/>
  <c r="M717" i="1"/>
  <c r="T717" i="1"/>
  <c r="L717" i="1"/>
  <c r="A718" i="1"/>
  <c r="P717" i="1"/>
  <c r="Q717" i="1"/>
  <c r="O717" i="1"/>
  <c r="S717" i="1"/>
  <c r="N717" i="1"/>
  <c r="V717" i="1"/>
  <c r="K717" i="1"/>
  <c r="A718" i="3"/>
  <c r="B717" i="1"/>
  <c r="W717" i="1" s="1"/>
  <c r="F717" i="3" s="1"/>
  <c r="C715" i="1"/>
  <c r="B715" i="3"/>
  <c r="S718" i="1" l="1"/>
  <c r="M718" i="1"/>
  <c r="U718" i="1"/>
  <c r="L718" i="1"/>
  <c r="V718" i="1"/>
  <c r="K718" i="1"/>
  <c r="T718" i="1"/>
  <c r="P718" i="1"/>
  <c r="A719" i="1"/>
  <c r="N718" i="1"/>
  <c r="Q718" i="1"/>
  <c r="O718" i="1"/>
  <c r="R718" i="1"/>
  <c r="A719" i="3"/>
  <c r="B718" i="1"/>
  <c r="W718" i="1" s="1"/>
  <c r="F718" i="3" s="1"/>
  <c r="C716" i="1"/>
  <c r="B716" i="3"/>
  <c r="A720" i="1" l="1"/>
  <c r="Q719" i="1"/>
  <c r="P719" i="1"/>
  <c r="R719" i="1"/>
  <c r="S719" i="1"/>
  <c r="K719" i="1"/>
  <c r="V719" i="1"/>
  <c r="L719" i="1"/>
  <c r="U719" i="1"/>
  <c r="M719" i="1"/>
  <c r="T719" i="1"/>
  <c r="O719" i="1"/>
  <c r="N719" i="1"/>
  <c r="A720" i="3"/>
  <c r="B719" i="1"/>
  <c r="W719" i="1" s="1"/>
  <c r="F719" i="3" s="1"/>
  <c r="C717" i="1"/>
  <c r="B717" i="3"/>
  <c r="A721" i="1" l="1"/>
  <c r="O720" i="1"/>
  <c r="Q720" i="1"/>
  <c r="P720" i="1"/>
  <c r="U720" i="1"/>
  <c r="K720" i="1"/>
  <c r="T720" i="1"/>
  <c r="M720" i="1"/>
  <c r="R720" i="1"/>
  <c r="S720" i="1"/>
  <c r="N720" i="1"/>
  <c r="V720" i="1"/>
  <c r="L720" i="1"/>
  <c r="A721" i="3"/>
  <c r="B720" i="1"/>
  <c r="W720" i="1" s="1"/>
  <c r="F720" i="3" s="1"/>
  <c r="C718" i="1"/>
  <c r="B718" i="3"/>
  <c r="R721" i="1" l="1"/>
  <c r="V721" i="1"/>
  <c r="L721" i="1"/>
  <c r="T721" i="1"/>
  <c r="N721" i="1"/>
  <c r="A722" i="1"/>
  <c r="P721" i="1"/>
  <c r="Q721" i="1"/>
  <c r="O721" i="1"/>
  <c r="S721" i="1"/>
  <c r="K721" i="1"/>
  <c r="U721" i="1"/>
  <c r="M721" i="1"/>
  <c r="A722" i="3"/>
  <c r="B721" i="1"/>
  <c r="W721" i="1" s="1"/>
  <c r="F721" i="3" s="1"/>
  <c r="C719" i="1"/>
  <c r="B719" i="3"/>
  <c r="V722" i="1" l="1"/>
  <c r="M722" i="1"/>
  <c r="T722" i="1"/>
  <c r="K722" i="1"/>
  <c r="A723" i="1"/>
  <c r="N722" i="1"/>
  <c r="Q722" i="1"/>
  <c r="O722" i="1"/>
  <c r="R722" i="1"/>
  <c r="S722" i="1"/>
  <c r="P722" i="1"/>
  <c r="U722" i="1"/>
  <c r="L722" i="1"/>
  <c r="A723" i="3"/>
  <c r="B722" i="1"/>
  <c r="W722" i="1" s="1"/>
  <c r="F722" i="3" s="1"/>
  <c r="C720" i="1"/>
  <c r="B720" i="3"/>
  <c r="R723" i="1" l="1"/>
  <c r="S723" i="1"/>
  <c r="K723" i="1"/>
  <c r="U723" i="1"/>
  <c r="M723" i="1"/>
  <c r="V723" i="1"/>
  <c r="L723" i="1"/>
  <c r="T723" i="1"/>
  <c r="N723" i="1"/>
  <c r="A724" i="1"/>
  <c r="O723" i="1"/>
  <c r="Q723" i="1"/>
  <c r="P723" i="1"/>
  <c r="A724" i="3"/>
  <c r="B723" i="1"/>
  <c r="W723" i="1" s="1"/>
  <c r="F723" i="3" s="1"/>
  <c r="C721" i="1"/>
  <c r="B721" i="3"/>
  <c r="A725" i="1" l="1"/>
  <c r="P724" i="1"/>
  <c r="S724" i="1"/>
  <c r="M724" i="1"/>
  <c r="V724" i="1"/>
  <c r="K724" i="1"/>
  <c r="U724" i="1"/>
  <c r="N724" i="1"/>
  <c r="T724" i="1"/>
  <c r="L724" i="1"/>
  <c r="Q724" i="1"/>
  <c r="O724" i="1"/>
  <c r="R724" i="1"/>
  <c r="A725" i="3"/>
  <c r="B724" i="1"/>
  <c r="W724" i="1" s="1"/>
  <c r="F724" i="3" s="1"/>
  <c r="C722" i="1"/>
  <c r="B722" i="3"/>
  <c r="R725" i="1" l="1"/>
  <c r="V725" i="1"/>
  <c r="L725" i="1"/>
  <c r="T725" i="1"/>
  <c r="N725" i="1"/>
  <c r="A726" i="1"/>
  <c r="O725" i="1"/>
  <c r="Q725" i="1"/>
  <c r="P725" i="1"/>
  <c r="S725" i="1"/>
  <c r="K725" i="1"/>
  <c r="U725" i="1"/>
  <c r="M725" i="1"/>
  <c r="A726" i="3"/>
  <c r="B725" i="1"/>
  <c r="W725" i="1" s="1"/>
  <c r="F725" i="3" s="1"/>
  <c r="C723" i="1"/>
  <c r="B723" i="3"/>
  <c r="A727" i="1" l="1"/>
  <c r="O726" i="1"/>
  <c r="S726" i="1"/>
  <c r="M726" i="1"/>
  <c r="V726" i="1"/>
  <c r="K726" i="1"/>
  <c r="U726" i="1"/>
  <c r="L726" i="1"/>
  <c r="T726" i="1"/>
  <c r="P726" i="1"/>
  <c r="Q726" i="1"/>
  <c r="N726" i="1"/>
  <c r="R726" i="1"/>
  <c r="A727" i="3"/>
  <c r="B726" i="1"/>
  <c r="W726" i="1" s="1"/>
  <c r="F726" i="3" s="1"/>
  <c r="C724" i="1"/>
  <c r="B724" i="3"/>
  <c r="R727" i="1" l="1"/>
  <c r="S727" i="1"/>
  <c r="L727" i="1"/>
  <c r="U727" i="1"/>
  <c r="N727" i="1"/>
  <c r="V727" i="1"/>
  <c r="M727" i="1"/>
  <c r="T727" i="1"/>
  <c r="O727" i="1"/>
  <c r="A728" i="1"/>
  <c r="K727" i="1"/>
  <c r="Q727" i="1"/>
  <c r="P727" i="1"/>
  <c r="A728" i="3"/>
  <c r="B727" i="1"/>
  <c r="W727" i="1" s="1"/>
  <c r="F727" i="3" s="1"/>
  <c r="C725" i="1"/>
  <c r="B725" i="3"/>
  <c r="S728" i="1" l="1"/>
  <c r="V728" i="1"/>
  <c r="L728" i="1"/>
  <c r="U728" i="1"/>
  <c r="K728" i="1"/>
  <c r="T728" i="1"/>
  <c r="M728" i="1"/>
  <c r="A729" i="1"/>
  <c r="P728" i="1"/>
  <c r="Q728" i="1"/>
  <c r="O728" i="1"/>
  <c r="R728" i="1"/>
  <c r="N728" i="1"/>
  <c r="A729" i="3"/>
  <c r="B728" i="1"/>
  <c r="W728" i="1" s="1"/>
  <c r="F728" i="3" s="1"/>
  <c r="C726" i="1"/>
  <c r="B726" i="3"/>
  <c r="V729" i="1" l="1"/>
  <c r="N729" i="1"/>
  <c r="T729" i="1"/>
  <c r="K729" i="1"/>
  <c r="A730" i="1"/>
  <c r="P729" i="1"/>
  <c r="Q729" i="1"/>
  <c r="O729" i="1"/>
  <c r="S729" i="1"/>
  <c r="R729" i="1"/>
  <c r="M729" i="1"/>
  <c r="U729" i="1"/>
  <c r="L729" i="1"/>
  <c r="A730" i="3"/>
  <c r="B729" i="1"/>
  <c r="W729" i="1" s="1"/>
  <c r="F729" i="3" s="1"/>
  <c r="C727" i="1"/>
  <c r="B727" i="3"/>
  <c r="V730" i="1" l="1"/>
  <c r="M730" i="1"/>
  <c r="T730" i="1"/>
  <c r="L730" i="1"/>
  <c r="A731" i="1"/>
  <c r="O730" i="1"/>
  <c r="Q730" i="1"/>
  <c r="N730" i="1"/>
  <c r="R730" i="1"/>
  <c r="S730" i="1"/>
  <c r="P730" i="1"/>
  <c r="U730" i="1"/>
  <c r="K730" i="1"/>
  <c r="A731" i="3"/>
  <c r="B730" i="1"/>
  <c r="W730" i="1" s="1"/>
  <c r="F730" i="3" s="1"/>
  <c r="C728" i="1"/>
  <c r="B728" i="3"/>
  <c r="S731" i="1" l="1"/>
  <c r="V731" i="1"/>
  <c r="K731" i="1"/>
  <c r="T731" i="1"/>
  <c r="N731" i="1"/>
  <c r="A732" i="1"/>
  <c r="M731" i="1"/>
  <c r="Q731" i="1"/>
  <c r="P731" i="1"/>
  <c r="R731" i="1"/>
  <c r="O731" i="1"/>
  <c r="U731" i="1"/>
  <c r="L731" i="1"/>
  <c r="A732" i="3"/>
  <c r="B731" i="1"/>
  <c r="W731" i="1" s="1"/>
  <c r="F731" i="3" s="1"/>
  <c r="C729" i="1"/>
  <c r="B729" i="3"/>
  <c r="A733" i="1" l="1"/>
  <c r="P732" i="1"/>
  <c r="R732" i="1"/>
  <c r="V732" i="1"/>
  <c r="K732" i="1"/>
  <c r="U732" i="1"/>
  <c r="L732" i="1"/>
  <c r="T732" i="1"/>
  <c r="N732" i="1"/>
  <c r="S732" i="1"/>
  <c r="O732" i="1"/>
  <c r="Q732" i="1"/>
  <c r="M732" i="1"/>
  <c r="A733" i="3"/>
  <c r="B732" i="1"/>
  <c r="W732" i="1" s="1"/>
  <c r="F732" i="3" s="1"/>
  <c r="C730" i="1"/>
  <c r="B730" i="3"/>
  <c r="N733" i="1" l="1"/>
  <c r="U733" i="1"/>
  <c r="L733" i="1"/>
  <c r="V733" i="1"/>
  <c r="K733" i="1"/>
  <c r="T733" i="1"/>
  <c r="M733" i="1"/>
  <c r="A734" i="1"/>
  <c r="P733" i="1"/>
  <c r="Q733" i="1"/>
  <c r="O733" i="1"/>
  <c r="S733" i="1"/>
  <c r="R733" i="1"/>
  <c r="A734" i="3"/>
  <c r="B733" i="1"/>
  <c r="W733" i="1" s="1"/>
  <c r="F733" i="3" s="1"/>
  <c r="C731" i="1"/>
  <c r="B731" i="3"/>
  <c r="V734" i="1" l="1"/>
  <c r="L734" i="1"/>
  <c r="T734" i="1"/>
  <c r="K734" i="1"/>
  <c r="A735" i="1"/>
  <c r="A735" i="3" s="1"/>
  <c r="N734" i="1"/>
  <c r="Q734" i="1"/>
  <c r="O734" i="1"/>
  <c r="R734" i="1"/>
  <c r="S734" i="1"/>
  <c r="P734" i="1"/>
  <c r="U734" i="1"/>
  <c r="M734" i="1"/>
  <c r="B734" i="1"/>
  <c r="W734" i="1" s="1"/>
  <c r="F734" i="3" s="1"/>
  <c r="C732" i="1"/>
  <c r="B732" i="3"/>
  <c r="K735" i="1" l="1"/>
  <c r="U735" i="1"/>
  <c r="M735" i="1"/>
  <c r="V735" i="1"/>
  <c r="L735" i="1"/>
  <c r="T735" i="1"/>
  <c r="N735" i="1"/>
  <c r="A736" i="1"/>
  <c r="O735" i="1"/>
  <c r="Q735" i="1"/>
  <c r="P735" i="1"/>
  <c r="R735" i="1"/>
  <c r="S735" i="1"/>
  <c r="A736" i="3"/>
  <c r="B735" i="1"/>
  <c r="W735" i="1" s="1"/>
  <c r="F735" i="3" s="1"/>
  <c r="C733" i="1"/>
  <c r="B733" i="3"/>
  <c r="A737" i="1" l="1"/>
  <c r="O736" i="1"/>
  <c r="R736" i="1"/>
  <c r="N736" i="1"/>
  <c r="U736" i="1"/>
  <c r="L736" i="1"/>
  <c r="T736" i="1"/>
  <c r="K736" i="1"/>
  <c r="Q736" i="1"/>
  <c r="P736" i="1"/>
  <c r="S736" i="1"/>
  <c r="V736" i="1"/>
  <c r="M736" i="1"/>
  <c r="A737" i="3"/>
  <c r="B736" i="1"/>
  <c r="W736" i="1" s="1"/>
  <c r="F736" i="3" s="1"/>
  <c r="C734" i="1"/>
  <c r="B734" i="3"/>
  <c r="R737" i="1" l="1"/>
  <c r="V737" i="1"/>
  <c r="L737" i="1"/>
  <c r="T737" i="1"/>
  <c r="N737" i="1"/>
  <c r="A738" i="1"/>
  <c r="P737" i="1"/>
  <c r="Q737" i="1"/>
  <c r="O737" i="1"/>
  <c r="S737" i="1"/>
  <c r="K737" i="1"/>
  <c r="U737" i="1"/>
  <c r="M737" i="1"/>
  <c r="A738" i="3"/>
  <c r="B737" i="1"/>
  <c r="W737" i="1" s="1"/>
  <c r="F737" i="3" s="1"/>
  <c r="C735" i="1"/>
  <c r="B735" i="3"/>
  <c r="A739" i="1" l="1"/>
  <c r="O738" i="1"/>
  <c r="S738" i="1"/>
  <c r="P738" i="1"/>
  <c r="V738" i="1"/>
  <c r="K738" i="1"/>
  <c r="U738" i="1"/>
  <c r="M738" i="1"/>
  <c r="T738" i="1"/>
  <c r="L738" i="1"/>
  <c r="Q738" i="1"/>
  <c r="N738" i="1"/>
  <c r="R738" i="1"/>
  <c r="A739" i="3"/>
  <c r="B738" i="1"/>
  <c r="W738" i="1" s="1"/>
  <c r="F738" i="3" s="1"/>
  <c r="C736" i="1"/>
  <c r="B736" i="3"/>
  <c r="S739" i="1" l="1"/>
  <c r="V739" i="1"/>
  <c r="L739" i="1"/>
  <c r="T739" i="1"/>
  <c r="N739" i="1"/>
  <c r="A740" i="1"/>
  <c r="O739" i="1"/>
  <c r="Q739" i="1"/>
  <c r="P739" i="1"/>
  <c r="R739" i="1"/>
  <c r="K739" i="1"/>
  <c r="U739" i="1"/>
  <c r="M739" i="1"/>
  <c r="A740" i="3"/>
  <c r="B739" i="1"/>
  <c r="W739" i="1" s="1"/>
  <c r="F739" i="3" s="1"/>
  <c r="C737" i="1"/>
  <c r="B737" i="3"/>
  <c r="V740" i="1" l="1"/>
  <c r="K740" i="1"/>
  <c r="T740" i="1"/>
  <c r="M740" i="1"/>
  <c r="A741" i="1"/>
  <c r="A741" i="3" s="1"/>
  <c r="O740" i="1"/>
  <c r="R740" i="1"/>
  <c r="P740" i="1"/>
  <c r="S740" i="1"/>
  <c r="Q740" i="1"/>
  <c r="N740" i="1"/>
  <c r="U740" i="1"/>
  <c r="L740" i="1"/>
  <c r="B740" i="1"/>
  <c r="W740" i="1" s="1"/>
  <c r="F740" i="3" s="1"/>
  <c r="C738" i="1"/>
  <c r="B738" i="3"/>
  <c r="A742" i="1" l="1"/>
  <c r="P741" i="1"/>
  <c r="Q741" i="1"/>
  <c r="O741" i="1"/>
  <c r="S741" i="1"/>
  <c r="L741" i="1"/>
  <c r="U741" i="1"/>
  <c r="N741" i="1"/>
  <c r="R741" i="1"/>
  <c r="V741" i="1"/>
  <c r="M741" i="1"/>
  <c r="T741" i="1"/>
  <c r="K741" i="1"/>
  <c r="A742" i="3"/>
  <c r="B741" i="1"/>
  <c r="W741" i="1" s="1"/>
  <c r="F741" i="3" s="1"/>
  <c r="C739" i="1"/>
  <c r="B739" i="3"/>
  <c r="S742" i="1" l="1"/>
  <c r="P742" i="1"/>
  <c r="U742" i="1"/>
  <c r="L742" i="1"/>
  <c r="V742" i="1"/>
  <c r="K742" i="1"/>
  <c r="T742" i="1"/>
  <c r="M742" i="1"/>
  <c r="A743" i="1"/>
  <c r="O742" i="1"/>
  <c r="Q742" i="1"/>
  <c r="N742" i="1"/>
  <c r="R742" i="1"/>
  <c r="A743" i="3"/>
  <c r="B742" i="1"/>
  <c r="W742" i="1" s="1"/>
  <c r="F742" i="3" s="1"/>
  <c r="C740" i="1"/>
  <c r="B740" i="3"/>
  <c r="Q743" i="1" l="1"/>
  <c r="P743" i="1"/>
  <c r="R743" i="1"/>
  <c r="S743" i="1"/>
  <c r="M743" i="1"/>
  <c r="V743" i="1"/>
  <c r="N743" i="1"/>
  <c r="U743" i="1"/>
  <c r="O743" i="1"/>
  <c r="T743" i="1"/>
  <c r="L743" i="1"/>
  <c r="A744" i="1"/>
  <c r="K743" i="1"/>
  <c r="A744" i="3"/>
  <c r="B743" i="1"/>
  <c r="W743" i="1" s="1"/>
  <c r="F743" i="3" s="1"/>
  <c r="C741" i="1"/>
  <c r="B741" i="3"/>
  <c r="P744" i="1" l="1"/>
  <c r="Q744" i="1"/>
  <c r="O744" i="1"/>
  <c r="S744" i="1"/>
  <c r="U744" i="1"/>
  <c r="L744" i="1"/>
  <c r="T744" i="1"/>
  <c r="N744" i="1"/>
  <c r="A745" i="1"/>
  <c r="R744" i="1"/>
  <c r="M744" i="1"/>
  <c r="V744" i="1"/>
  <c r="K744" i="1"/>
  <c r="A745" i="3"/>
  <c r="B744" i="1"/>
  <c r="W744" i="1" s="1"/>
  <c r="F744" i="3" s="1"/>
  <c r="C742" i="1"/>
  <c r="B742" i="3"/>
  <c r="U745" i="1" l="1"/>
  <c r="L745" i="1"/>
  <c r="T745" i="1"/>
  <c r="K745" i="1"/>
  <c r="A746" i="1"/>
  <c r="P745" i="1"/>
  <c r="Q745" i="1"/>
  <c r="O745" i="1"/>
  <c r="S745" i="1"/>
  <c r="R745" i="1"/>
  <c r="M745" i="1"/>
  <c r="V745" i="1"/>
  <c r="N745" i="1"/>
  <c r="A746" i="3"/>
  <c r="B745" i="1"/>
  <c r="W745" i="1" s="1"/>
  <c r="F745" i="3" s="1"/>
  <c r="C743" i="1"/>
  <c r="B743" i="3"/>
  <c r="A747" i="1" l="1"/>
  <c r="N746" i="1"/>
  <c r="R746" i="1"/>
  <c r="S746" i="1"/>
  <c r="K746" i="1"/>
  <c r="U746" i="1"/>
  <c r="M746" i="1"/>
  <c r="T746" i="1"/>
  <c r="P746" i="1"/>
  <c r="Q746" i="1"/>
  <c r="O746" i="1"/>
  <c r="V746" i="1"/>
  <c r="L746" i="1"/>
  <c r="A747" i="3"/>
  <c r="B746" i="1"/>
  <c r="W746" i="1" s="1"/>
  <c r="F746" i="3" s="1"/>
  <c r="C744" i="1"/>
  <c r="B744" i="3"/>
  <c r="V747" i="1" l="1"/>
  <c r="M747" i="1"/>
  <c r="T747" i="1"/>
  <c r="L747" i="1"/>
  <c r="A748" i="1"/>
  <c r="K747" i="1"/>
  <c r="Q747" i="1"/>
  <c r="P747" i="1"/>
  <c r="R747" i="1"/>
  <c r="S747" i="1"/>
  <c r="O747" i="1"/>
  <c r="U747" i="1"/>
  <c r="N747" i="1"/>
  <c r="A748" i="3"/>
  <c r="B747" i="1"/>
  <c r="W747" i="1" s="1"/>
  <c r="F747" i="3" s="1"/>
  <c r="C745" i="1"/>
  <c r="B745" i="3"/>
  <c r="A749" i="1" l="1"/>
  <c r="O748" i="1"/>
  <c r="S748" i="1"/>
  <c r="R748" i="1"/>
  <c r="K748" i="1"/>
  <c r="V748" i="1"/>
  <c r="L748" i="1"/>
  <c r="T748" i="1"/>
  <c r="N748" i="1"/>
  <c r="Q748" i="1"/>
  <c r="P748" i="1"/>
  <c r="U748" i="1"/>
  <c r="M748" i="1"/>
  <c r="A749" i="3"/>
  <c r="B748" i="1"/>
  <c r="W748" i="1" s="1"/>
  <c r="F748" i="3" s="1"/>
  <c r="C746" i="1"/>
  <c r="B746" i="3"/>
  <c r="Q749" i="1" l="1"/>
  <c r="O749" i="1"/>
  <c r="R749" i="1"/>
  <c r="S749" i="1"/>
  <c r="N749" i="1"/>
  <c r="V749" i="1"/>
  <c r="M749" i="1"/>
  <c r="U749" i="1"/>
  <c r="L749" i="1"/>
  <c r="T749" i="1"/>
  <c r="K749" i="1"/>
  <c r="A750" i="1"/>
  <c r="P749" i="1"/>
  <c r="A750" i="3"/>
  <c r="B749" i="1"/>
  <c r="W749" i="1" s="1"/>
  <c r="F749" i="3" s="1"/>
  <c r="C747" i="1"/>
  <c r="B747" i="3"/>
  <c r="V750" i="1" l="1"/>
  <c r="L750" i="1"/>
  <c r="T750" i="1"/>
  <c r="P750" i="1"/>
  <c r="A751" i="1"/>
  <c r="N750" i="1"/>
  <c r="Q750" i="1"/>
  <c r="O750" i="1"/>
  <c r="R750" i="1"/>
  <c r="S750" i="1"/>
  <c r="K750" i="1"/>
  <c r="U750" i="1"/>
  <c r="M750" i="1"/>
  <c r="A751" i="3"/>
  <c r="B750" i="1"/>
  <c r="W750" i="1" s="1"/>
  <c r="F750" i="3" s="1"/>
  <c r="C748" i="1"/>
  <c r="B748" i="3"/>
  <c r="U751" i="1" l="1"/>
  <c r="K751" i="1"/>
  <c r="T751" i="1"/>
  <c r="M751" i="1"/>
  <c r="A752" i="1"/>
  <c r="L751" i="1"/>
  <c r="Q751" i="1"/>
  <c r="P751" i="1"/>
  <c r="R751" i="1"/>
  <c r="S751" i="1"/>
  <c r="N751" i="1"/>
  <c r="V751" i="1"/>
  <c r="O751" i="1"/>
  <c r="A752" i="3"/>
  <c r="B751" i="1"/>
  <c r="W751" i="1" s="1"/>
  <c r="F751" i="3" s="1"/>
  <c r="C749" i="1"/>
  <c r="B749" i="3"/>
  <c r="Q752" i="1" l="1"/>
  <c r="P752" i="1"/>
  <c r="R752" i="1"/>
  <c r="S752" i="1"/>
  <c r="N752" i="1"/>
  <c r="V752" i="1"/>
  <c r="K752" i="1"/>
  <c r="U752" i="1"/>
  <c r="L752" i="1"/>
  <c r="T752" i="1"/>
  <c r="M752" i="1"/>
  <c r="A753" i="1"/>
  <c r="A753" i="3" s="1"/>
  <c r="O752" i="1"/>
  <c r="B752" i="1"/>
  <c r="W752" i="1" s="1"/>
  <c r="F752" i="3" s="1"/>
  <c r="C750" i="1"/>
  <c r="B750" i="3"/>
  <c r="Q753" i="1" l="1"/>
  <c r="O753" i="1"/>
  <c r="S753" i="1"/>
  <c r="V753" i="1"/>
  <c r="K753" i="1"/>
  <c r="U753" i="1"/>
  <c r="M753" i="1"/>
  <c r="T753" i="1"/>
  <c r="L753" i="1"/>
  <c r="A754" i="1"/>
  <c r="P753" i="1"/>
  <c r="R753" i="1"/>
  <c r="N753" i="1"/>
  <c r="A754" i="3"/>
  <c r="B753" i="1"/>
  <c r="W753" i="1" s="1"/>
  <c r="F753" i="3" s="1"/>
  <c r="C751" i="1"/>
  <c r="B751" i="3"/>
  <c r="A755" i="1" l="1"/>
  <c r="O754" i="1"/>
  <c r="Q754" i="1"/>
  <c r="N754" i="1"/>
  <c r="R754" i="1"/>
  <c r="S754" i="1"/>
  <c r="P754" i="1"/>
  <c r="V754" i="1"/>
  <c r="K754" i="1"/>
  <c r="T754" i="1"/>
  <c r="M754" i="1"/>
  <c r="U754" i="1"/>
  <c r="L754" i="1"/>
  <c r="A755" i="3"/>
  <c r="B754" i="1"/>
  <c r="W754" i="1" s="1"/>
  <c r="F754" i="3" s="1"/>
  <c r="C752" i="1"/>
  <c r="B752" i="3"/>
  <c r="R755" i="1" l="1"/>
  <c r="S755" i="1"/>
  <c r="O755" i="1"/>
  <c r="U755" i="1"/>
  <c r="L755" i="1"/>
  <c r="V755" i="1"/>
  <c r="K755" i="1"/>
  <c r="T755" i="1"/>
  <c r="N755" i="1"/>
  <c r="A756" i="1"/>
  <c r="M755" i="1"/>
  <c r="Q755" i="1"/>
  <c r="P755" i="1"/>
  <c r="A756" i="3"/>
  <c r="B755" i="1"/>
  <c r="W755" i="1" s="1"/>
  <c r="F755" i="3" s="1"/>
  <c r="C753" i="1"/>
  <c r="B753" i="3"/>
  <c r="A757" i="1" l="1"/>
  <c r="Q756" i="1"/>
  <c r="O756" i="1"/>
  <c r="R756" i="1"/>
  <c r="S756" i="1"/>
  <c r="K756" i="1"/>
  <c r="V756" i="1"/>
  <c r="L756" i="1"/>
  <c r="U756" i="1"/>
  <c r="M756" i="1"/>
  <c r="T756" i="1"/>
  <c r="N756" i="1"/>
  <c r="P756" i="1"/>
  <c r="A757" i="3"/>
  <c r="B756" i="1"/>
  <c r="W756" i="1" s="1"/>
  <c r="F756" i="3" s="1"/>
  <c r="C754" i="1"/>
  <c r="B754" i="3"/>
  <c r="A758" i="1" l="1"/>
  <c r="P757" i="1"/>
  <c r="S757" i="1"/>
  <c r="O757" i="1"/>
  <c r="Q757" i="1"/>
  <c r="R757" i="1"/>
  <c r="N757" i="1"/>
  <c r="V757" i="1"/>
  <c r="K757" i="1"/>
  <c r="U757" i="1"/>
  <c r="M757" i="1"/>
  <c r="T757" i="1"/>
  <c r="L757" i="1"/>
  <c r="A758" i="3"/>
  <c r="B757" i="1"/>
  <c r="W757" i="1" s="1"/>
  <c r="F757" i="3" s="1"/>
  <c r="C755" i="1"/>
  <c r="B755" i="3"/>
  <c r="A759" i="1" l="1"/>
  <c r="O758" i="1"/>
  <c r="S758" i="1"/>
  <c r="K758" i="1"/>
  <c r="V758" i="1"/>
  <c r="L758" i="1"/>
  <c r="U758" i="1"/>
  <c r="M758" i="1"/>
  <c r="T758" i="1"/>
  <c r="P758" i="1"/>
  <c r="Q758" i="1"/>
  <c r="N758" i="1"/>
  <c r="R758" i="1"/>
  <c r="A759" i="3"/>
  <c r="B758" i="1"/>
  <c r="W758" i="1" s="1"/>
  <c r="F758" i="3" s="1"/>
  <c r="C756" i="1"/>
  <c r="B756" i="3"/>
  <c r="R759" i="1" l="1"/>
  <c r="N759" i="1"/>
  <c r="U759" i="1"/>
  <c r="K759" i="1"/>
  <c r="S759" i="1"/>
  <c r="V759" i="1"/>
  <c r="O759" i="1"/>
  <c r="T759" i="1"/>
  <c r="M759" i="1"/>
  <c r="A760" i="1"/>
  <c r="L759" i="1"/>
  <c r="Q759" i="1"/>
  <c r="P759" i="1"/>
  <c r="A760" i="3"/>
  <c r="B759" i="1"/>
  <c r="W759" i="1" s="1"/>
  <c r="F759" i="3" s="1"/>
  <c r="C757" i="1"/>
  <c r="B757" i="3"/>
  <c r="A761" i="1" l="1"/>
  <c r="P760" i="1"/>
  <c r="Q760" i="1"/>
  <c r="O760" i="1"/>
  <c r="R760" i="1"/>
  <c r="S760" i="1"/>
  <c r="K760" i="1"/>
  <c r="V760" i="1"/>
  <c r="L760" i="1"/>
  <c r="U760" i="1"/>
  <c r="M760" i="1"/>
  <c r="T760" i="1"/>
  <c r="N760" i="1"/>
  <c r="A761" i="3"/>
  <c r="B760" i="1"/>
  <c r="W760" i="1" s="1"/>
  <c r="F760" i="3" s="1"/>
  <c r="C758" i="1"/>
  <c r="B758" i="3"/>
  <c r="Q761" i="1" l="1"/>
  <c r="O761" i="1"/>
  <c r="R761" i="1"/>
  <c r="V761" i="1"/>
  <c r="N761" i="1"/>
  <c r="U761" i="1"/>
  <c r="L761" i="1"/>
  <c r="T761" i="1"/>
  <c r="K761" i="1"/>
  <c r="A762" i="1"/>
  <c r="P761" i="1"/>
  <c r="S761" i="1"/>
  <c r="M761" i="1"/>
  <c r="A762" i="3"/>
  <c r="B761" i="1"/>
  <c r="W761" i="1" s="1"/>
  <c r="F761" i="3" s="1"/>
  <c r="C759" i="1"/>
  <c r="B759" i="3"/>
  <c r="A763" i="1" l="1"/>
  <c r="O762" i="1"/>
  <c r="R762" i="1"/>
  <c r="K762" i="1"/>
  <c r="V762" i="1"/>
  <c r="L762" i="1"/>
  <c r="S762" i="1"/>
  <c r="U762" i="1"/>
  <c r="M762" i="1"/>
  <c r="T762" i="1"/>
  <c r="P762" i="1"/>
  <c r="Q762" i="1"/>
  <c r="N762" i="1"/>
  <c r="A763" i="3"/>
  <c r="B762" i="1"/>
  <c r="W762" i="1" s="1"/>
  <c r="F762" i="3" s="1"/>
  <c r="C760" i="1"/>
  <c r="B760" i="3"/>
  <c r="S763" i="1" l="1"/>
  <c r="V763" i="1"/>
  <c r="N763" i="1"/>
  <c r="U763" i="1"/>
  <c r="O763" i="1"/>
  <c r="R763" i="1"/>
  <c r="M763" i="1"/>
  <c r="T763" i="1"/>
  <c r="L763" i="1"/>
  <c r="A764" i="1"/>
  <c r="K763" i="1"/>
  <c r="Q763" i="1"/>
  <c r="P763" i="1"/>
  <c r="A764" i="3"/>
  <c r="B763" i="1"/>
  <c r="W763" i="1" s="1"/>
  <c r="F763" i="3" s="1"/>
  <c r="C761" i="1"/>
  <c r="B761" i="3"/>
  <c r="A765" i="1" l="1"/>
  <c r="P764" i="1"/>
  <c r="R764" i="1"/>
  <c r="K764" i="1"/>
  <c r="V764" i="1"/>
  <c r="L764" i="1"/>
  <c r="U764" i="1"/>
  <c r="M764" i="1"/>
  <c r="T764" i="1"/>
  <c r="N764" i="1"/>
  <c r="Q764" i="1"/>
  <c r="O764" i="1"/>
  <c r="S764" i="1"/>
  <c r="A765" i="3"/>
  <c r="B764" i="1"/>
  <c r="W764" i="1" s="1"/>
  <c r="F764" i="3" s="1"/>
  <c r="C762" i="1"/>
  <c r="B762" i="3"/>
  <c r="Q765" i="1" l="1"/>
  <c r="O765" i="1"/>
  <c r="R765" i="1"/>
  <c r="T765" i="1"/>
  <c r="K765" i="1"/>
  <c r="A766" i="1"/>
  <c r="P765" i="1"/>
  <c r="S765" i="1"/>
  <c r="N765" i="1"/>
  <c r="V765" i="1"/>
  <c r="L765" i="1"/>
  <c r="U765" i="1"/>
  <c r="M765" i="1"/>
  <c r="A766" i="3"/>
  <c r="B765" i="1"/>
  <c r="W765" i="1" s="1"/>
  <c r="F765" i="3" s="1"/>
  <c r="C763" i="1"/>
  <c r="B763" i="3"/>
  <c r="Q766" i="1" l="1"/>
  <c r="O766" i="1"/>
  <c r="S766" i="1"/>
  <c r="V766" i="1"/>
  <c r="L766" i="1"/>
  <c r="U766" i="1"/>
  <c r="M766" i="1"/>
  <c r="R766" i="1"/>
  <c r="K766" i="1"/>
  <c r="T766" i="1"/>
  <c r="P766" i="1"/>
  <c r="A767" i="1"/>
  <c r="N766" i="1"/>
  <c r="A767" i="3"/>
  <c r="B766" i="1"/>
  <c r="W766" i="1" s="1"/>
  <c r="F766" i="3" s="1"/>
  <c r="C764" i="1"/>
  <c r="B764" i="3"/>
  <c r="A768" i="1" l="1"/>
  <c r="K767" i="1"/>
  <c r="Q767" i="1"/>
  <c r="P767" i="1"/>
  <c r="R767" i="1"/>
  <c r="S767" i="1"/>
  <c r="M767" i="1"/>
  <c r="V767" i="1"/>
  <c r="N767" i="1"/>
  <c r="T767" i="1"/>
  <c r="L767" i="1"/>
  <c r="U767" i="1"/>
  <c r="O767" i="1"/>
  <c r="A768" i="3"/>
  <c r="B767" i="1"/>
  <c r="W767" i="1" s="1"/>
  <c r="F767" i="3" s="1"/>
  <c r="C765" i="1"/>
  <c r="B765" i="3"/>
  <c r="A769" i="1" l="1"/>
  <c r="Q768" i="1"/>
  <c r="P768" i="1"/>
  <c r="R768" i="1"/>
  <c r="S768" i="1"/>
  <c r="K768" i="1"/>
  <c r="V768" i="1"/>
  <c r="L768" i="1"/>
  <c r="U768" i="1"/>
  <c r="M768" i="1"/>
  <c r="T768" i="1"/>
  <c r="N768" i="1"/>
  <c r="O768" i="1"/>
  <c r="A769" i="3"/>
  <c r="B768" i="1"/>
  <c r="W768" i="1" s="1"/>
  <c r="F768" i="3" s="1"/>
  <c r="C766" i="1"/>
  <c r="B766" i="3"/>
  <c r="S769" i="1" l="1"/>
  <c r="L769" i="1"/>
  <c r="R769" i="1"/>
  <c r="V769" i="1"/>
  <c r="M769" i="1"/>
  <c r="U769" i="1"/>
  <c r="N769" i="1"/>
  <c r="A770" i="1"/>
  <c r="P769" i="1"/>
  <c r="Q769" i="1"/>
  <c r="O769" i="1"/>
  <c r="T769" i="1"/>
  <c r="K769" i="1"/>
  <c r="A770" i="3"/>
  <c r="B769" i="1"/>
  <c r="W769" i="1" s="1"/>
  <c r="F769" i="3" s="1"/>
  <c r="C767" i="1"/>
  <c r="B767" i="3"/>
  <c r="S770" i="1" l="1"/>
  <c r="V770" i="1"/>
  <c r="L770" i="1"/>
  <c r="U770" i="1"/>
  <c r="M770" i="1"/>
  <c r="T770" i="1"/>
  <c r="P770" i="1"/>
  <c r="A771" i="1"/>
  <c r="O770" i="1"/>
  <c r="Q770" i="1"/>
  <c r="N770" i="1"/>
  <c r="R770" i="1"/>
  <c r="K770" i="1"/>
  <c r="A771" i="3"/>
  <c r="B770" i="1"/>
  <c r="W770" i="1" s="1"/>
  <c r="F770" i="3" s="1"/>
  <c r="C768" i="1"/>
  <c r="B768" i="3"/>
  <c r="Q771" i="1" l="1"/>
  <c r="P771" i="1"/>
  <c r="S771" i="1"/>
  <c r="L771" i="1"/>
  <c r="V771" i="1"/>
  <c r="M771" i="1"/>
  <c r="U771" i="1"/>
  <c r="N771" i="1"/>
  <c r="A772" i="1"/>
  <c r="K771" i="1"/>
  <c r="R771" i="1"/>
  <c r="T771" i="1"/>
  <c r="O771" i="1"/>
  <c r="A772" i="3"/>
  <c r="B771" i="1"/>
  <c r="W771" i="1" s="1"/>
  <c r="F771" i="3" s="1"/>
  <c r="C769" i="1"/>
  <c r="B769" i="3"/>
  <c r="A773" i="1" l="1"/>
  <c r="P772" i="1"/>
  <c r="Q772" i="1"/>
  <c r="O772" i="1"/>
  <c r="R772" i="1"/>
  <c r="K772" i="1"/>
  <c r="V772" i="1"/>
  <c r="L772" i="1"/>
  <c r="U772" i="1"/>
  <c r="M772" i="1"/>
  <c r="T772" i="1"/>
  <c r="N772" i="1"/>
  <c r="S772" i="1"/>
  <c r="A773" i="3"/>
  <c r="B772" i="1"/>
  <c r="W772" i="1" s="1"/>
  <c r="F772" i="3" s="1"/>
  <c r="C770" i="1"/>
  <c r="B770" i="3"/>
  <c r="R773" i="1" l="1"/>
  <c r="L773" i="1"/>
  <c r="U773" i="1"/>
  <c r="K773" i="1"/>
  <c r="A774" i="1"/>
  <c r="N773" i="1"/>
  <c r="Q773" i="1"/>
  <c r="O773" i="1"/>
  <c r="V773" i="1"/>
  <c r="M773" i="1"/>
  <c r="S773" i="1"/>
  <c r="T773" i="1"/>
  <c r="P773" i="1"/>
  <c r="A774" i="3"/>
  <c r="B773" i="1"/>
  <c r="W773" i="1" s="1"/>
  <c r="F773" i="3" s="1"/>
  <c r="C771" i="1"/>
  <c r="B771" i="3"/>
  <c r="Q774" i="1" l="1"/>
  <c r="N774" i="1"/>
  <c r="S774" i="1"/>
  <c r="K774" i="1"/>
  <c r="V774" i="1"/>
  <c r="L774" i="1"/>
  <c r="R774" i="1"/>
  <c r="U774" i="1"/>
  <c r="M774" i="1"/>
  <c r="T774" i="1"/>
  <c r="P774" i="1"/>
  <c r="A775" i="1"/>
  <c r="O774" i="1"/>
  <c r="B774" i="1"/>
  <c r="W774" i="1" s="1"/>
  <c r="F774" i="3" s="1"/>
  <c r="C772" i="1"/>
  <c r="B772" i="3"/>
  <c r="A776" i="1" l="1"/>
  <c r="K775" i="1"/>
  <c r="Q775" i="1"/>
  <c r="P775" i="1"/>
  <c r="S775" i="1"/>
  <c r="M775" i="1"/>
  <c r="V775" i="1"/>
  <c r="N775" i="1"/>
  <c r="U775" i="1"/>
  <c r="O775" i="1"/>
  <c r="R775" i="1"/>
  <c r="T775" i="1"/>
  <c r="L775" i="1"/>
  <c r="A775" i="3"/>
  <c r="A776" i="3"/>
  <c r="B775" i="1"/>
  <c r="W775" i="1" s="1"/>
  <c r="F775" i="3" s="1"/>
  <c r="C773" i="1"/>
  <c r="B773" i="3"/>
  <c r="A777" i="1" l="1"/>
  <c r="O776" i="1"/>
  <c r="Q776" i="1"/>
  <c r="P776" i="1"/>
  <c r="S776" i="1"/>
  <c r="R776" i="1"/>
  <c r="K776" i="1"/>
  <c r="V776" i="1"/>
  <c r="L776" i="1"/>
  <c r="U776" i="1"/>
  <c r="M776" i="1"/>
  <c r="T776" i="1"/>
  <c r="N776" i="1"/>
  <c r="A777" i="3"/>
  <c r="B776" i="1"/>
  <c r="W776" i="1" s="1"/>
  <c r="F776" i="3" s="1"/>
  <c r="C774" i="1"/>
  <c r="B774" i="3"/>
  <c r="R777" i="1" l="1"/>
  <c r="V777" i="1"/>
  <c r="L777" i="1"/>
  <c r="U777" i="1"/>
  <c r="K777" i="1"/>
  <c r="S777" i="1"/>
  <c r="M777" i="1"/>
  <c r="T777" i="1"/>
  <c r="N777" i="1"/>
  <c r="A778" i="1"/>
  <c r="P777" i="1"/>
  <c r="Q777" i="1"/>
  <c r="O777" i="1"/>
  <c r="A778" i="3"/>
  <c r="B777" i="1"/>
  <c r="W777" i="1" s="1"/>
  <c r="F777" i="3" s="1"/>
  <c r="C775" i="1"/>
  <c r="B775" i="3"/>
  <c r="Q778" i="1" l="1"/>
  <c r="O778" i="1"/>
  <c r="R778" i="1"/>
  <c r="S778" i="1"/>
  <c r="K778" i="1"/>
  <c r="V778" i="1"/>
  <c r="L778" i="1"/>
  <c r="U778" i="1"/>
  <c r="M778" i="1"/>
  <c r="T778" i="1"/>
  <c r="P778" i="1"/>
  <c r="A779" i="1"/>
  <c r="N778" i="1"/>
  <c r="A779" i="3"/>
  <c r="B778" i="1"/>
  <c r="W778" i="1" s="1"/>
  <c r="F778" i="3" s="1"/>
  <c r="C776" i="1"/>
  <c r="B776" i="3"/>
  <c r="A780" i="1" l="1"/>
  <c r="L779" i="1"/>
  <c r="Q779" i="1"/>
  <c r="P779" i="1"/>
  <c r="R779" i="1"/>
  <c r="S779" i="1"/>
  <c r="N779" i="1"/>
  <c r="V779" i="1"/>
  <c r="O779" i="1"/>
  <c r="T779" i="1"/>
  <c r="M779" i="1"/>
  <c r="U779" i="1"/>
  <c r="K779" i="1"/>
  <c r="A780" i="3"/>
  <c r="B779" i="1"/>
  <c r="W779" i="1" s="1"/>
  <c r="F779" i="3" s="1"/>
  <c r="C777" i="1"/>
  <c r="B777" i="3"/>
  <c r="A781" i="1" l="1"/>
  <c r="O780" i="1"/>
  <c r="Q780" i="1"/>
  <c r="N780" i="1"/>
  <c r="S780" i="1"/>
  <c r="K780" i="1"/>
  <c r="V780" i="1"/>
  <c r="L780" i="1"/>
  <c r="U780" i="1"/>
  <c r="M780" i="1"/>
  <c r="T780" i="1"/>
  <c r="P780" i="1"/>
  <c r="R780" i="1"/>
  <c r="A781" i="3"/>
  <c r="B780" i="1"/>
  <c r="W780" i="1" s="1"/>
  <c r="F780" i="3" s="1"/>
  <c r="C778" i="1"/>
  <c r="B778" i="3"/>
  <c r="R781" i="1" l="1"/>
  <c r="V781" i="1"/>
  <c r="M781" i="1"/>
  <c r="U781" i="1"/>
  <c r="L781" i="1"/>
  <c r="K781" i="1"/>
  <c r="T781" i="1"/>
  <c r="P781" i="1"/>
  <c r="A782" i="1"/>
  <c r="N781" i="1"/>
  <c r="Q781" i="1"/>
  <c r="O781" i="1"/>
  <c r="S781" i="1"/>
  <c r="A782" i="3"/>
  <c r="B781" i="1"/>
  <c r="W781" i="1" s="1"/>
  <c r="F781" i="3" s="1"/>
  <c r="C779" i="1"/>
  <c r="B779" i="3"/>
  <c r="Q782" i="1" l="1"/>
  <c r="O782" i="1"/>
  <c r="S782" i="1"/>
  <c r="K782" i="1"/>
  <c r="V782" i="1"/>
  <c r="L782" i="1"/>
  <c r="T782" i="1"/>
  <c r="P782" i="1"/>
  <c r="A783" i="1"/>
  <c r="N782" i="1"/>
  <c r="R782" i="1"/>
  <c r="U782" i="1"/>
  <c r="M782" i="1"/>
  <c r="A783" i="3"/>
  <c r="B782" i="1"/>
  <c r="W782" i="1" s="1"/>
  <c r="F782" i="3" s="1"/>
  <c r="C780" i="1"/>
  <c r="B780" i="3"/>
  <c r="A784" i="1" l="1"/>
  <c r="M783" i="1"/>
  <c r="Q783" i="1"/>
  <c r="P783" i="1"/>
  <c r="R783" i="1"/>
  <c r="S783" i="1"/>
  <c r="O783" i="1"/>
  <c r="V783" i="1"/>
  <c r="K783" i="1"/>
  <c r="U783" i="1"/>
  <c r="L783" i="1"/>
  <c r="T783" i="1"/>
  <c r="N783" i="1"/>
  <c r="A784" i="3"/>
  <c r="B783" i="1"/>
  <c r="W783" i="1" s="1"/>
  <c r="F783" i="3" s="1"/>
  <c r="C781" i="1"/>
  <c r="B781" i="3"/>
  <c r="S784" i="1" l="1"/>
  <c r="V784" i="1"/>
  <c r="L784" i="1"/>
  <c r="U784" i="1"/>
  <c r="M784" i="1"/>
  <c r="A785" i="1"/>
  <c r="O784" i="1"/>
  <c r="Q784" i="1"/>
  <c r="N784" i="1"/>
  <c r="R784" i="1"/>
  <c r="K784" i="1"/>
  <c r="T784" i="1"/>
  <c r="P784" i="1"/>
  <c r="A785" i="3"/>
  <c r="B784" i="1"/>
  <c r="W784" i="1" s="1"/>
  <c r="F784" i="3" s="1"/>
  <c r="C782" i="1"/>
  <c r="B782" i="3"/>
  <c r="A786" i="1" l="1"/>
  <c r="P785" i="1"/>
  <c r="Q785" i="1"/>
  <c r="O785" i="1"/>
  <c r="S785" i="1"/>
  <c r="R785" i="1"/>
  <c r="K785" i="1"/>
  <c r="V785" i="1"/>
  <c r="L785" i="1"/>
  <c r="T785" i="1"/>
  <c r="N785" i="1"/>
  <c r="U785" i="1"/>
  <c r="M785" i="1"/>
  <c r="A786" i="3"/>
  <c r="B785" i="1"/>
  <c r="W785" i="1" s="1"/>
  <c r="F785" i="3" s="1"/>
  <c r="C783" i="1"/>
  <c r="B783" i="3"/>
  <c r="S786" i="1" l="1"/>
  <c r="L786" i="1"/>
  <c r="V786" i="1"/>
  <c r="M786" i="1"/>
  <c r="U786" i="1"/>
  <c r="K786" i="1"/>
  <c r="T786" i="1"/>
  <c r="P786" i="1"/>
  <c r="A787" i="1"/>
  <c r="O786" i="1"/>
  <c r="Q786" i="1"/>
  <c r="N786" i="1"/>
  <c r="R786" i="1"/>
  <c r="A787" i="3"/>
  <c r="B786" i="1"/>
  <c r="W786" i="1" s="1"/>
  <c r="F786" i="3" s="1"/>
  <c r="C784" i="1"/>
  <c r="B784" i="3"/>
  <c r="S787" i="1" l="1"/>
  <c r="T787" i="1"/>
  <c r="O787" i="1"/>
  <c r="A788" i="1"/>
  <c r="N787" i="1"/>
  <c r="Q787" i="1"/>
  <c r="P787" i="1"/>
  <c r="R787" i="1"/>
  <c r="K787" i="1"/>
  <c r="V787" i="1"/>
  <c r="L787" i="1"/>
  <c r="U787" i="1"/>
  <c r="M787" i="1"/>
  <c r="A788" i="3"/>
  <c r="B787" i="1"/>
  <c r="W787" i="1" s="1"/>
  <c r="F787" i="3" s="1"/>
  <c r="C785" i="1"/>
  <c r="B785" i="3"/>
  <c r="A789" i="1" l="1"/>
  <c r="O788" i="1"/>
  <c r="Q788" i="1"/>
  <c r="N788" i="1"/>
  <c r="R788" i="1"/>
  <c r="U788" i="1"/>
  <c r="L788" i="1"/>
  <c r="T788" i="1"/>
  <c r="P788" i="1"/>
  <c r="S788" i="1"/>
  <c r="K788" i="1"/>
  <c r="V788" i="1"/>
  <c r="M788" i="1"/>
  <c r="A789" i="3"/>
  <c r="B788" i="1"/>
  <c r="W788" i="1" s="1"/>
  <c r="F788" i="3" s="1"/>
  <c r="C786" i="1"/>
  <c r="B786" i="3"/>
  <c r="Q789" i="1" l="1"/>
  <c r="O789" i="1"/>
  <c r="S789" i="1"/>
  <c r="U789" i="1"/>
  <c r="M789" i="1"/>
  <c r="T789" i="1"/>
  <c r="P789" i="1"/>
  <c r="A790" i="1"/>
  <c r="N789" i="1"/>
  <c r="R789" i="1"/>
  <c r="K789" i="1"/>
  <c r="V789" i="1"/>
  <c r="L789" i="1"/>
  <c r="A790" i="3"/>
  <c r="B789" i="1"/>
  <c r="W789" i="1" s="1"/>
  <c r="F789" i="3" s="1"/>
  <c r="C787" i="1"/>
  <c r="B787" i="3"/>
  <c r="K790" i="1" l="1"/>
  <c r="U790" i="1"/>
  <c r="M790" i="1"/>
  <c r="V790" i="1"/>
  <c r="L790" i="1"/>
  <c r="T790" i="1"/>
  <c r="N790" i="1"/>
  <c r="A791" i="1"/>
  <c r="O790" i="1"/>
  <c r="Q790" i="1"/>
  <c r="P790" i="1"/>
  <c r="R790" i="1"/>
  <c r="S790" i="1"/>
  <c r="A791" i="3"/>
  <c r="B790" i="1"/>
  <c r="W790" i="1" s="1"/>
  <c r="F790" i="3" s="1"/>
  <c r="C788" i="1"/>
  <c r="B788" i="3"/>
  <c r="Q791" i="1" l="1"/>
  <c r="O791" i="1"/>
  <c r="R791" i="1"/>
  <c r="S791" i="1"/>
  <c r="M791" i="1"/>
  <c r="V791" i="1"/>
  <c r="L791" i="1"/>
  <c r="U791" i="1"/>
  <c r="K791" i="1"/>
  <c r="T791" i="1"/>
  <c r="P791" i="1"/>
  <c r="A792" i="1"/>
  <c r="N791" i="1"/>
  <c r="A792" i="3"/>
  <c r="B791" i="1"/>
  <c r="W791" i="1" s="1"/>
  <c r="F791" i="3" s="1"/>
  <c r="C789" i="1"/>
  <c r="B789" i="3"/>
  <c r="V792" i="1" l="1"/>
  <c r="L792" i="1"/>
  <c r="T792" i="1"/>
  <c r="O792" i="1"/>
  <c r="A793" i="1"/>
  <c r="N792" i="1"/>
  <c r="Q792" i="1"/>
  <c r="P792" i="1"/>
  <c r="R792" i="1"/>
  <c r="S792" i="1"/>
  <c r="K792" i="1"/>
  <c r="U792" i="1"/>
  <c r="M792" i="1"/>
  <c r="A793" i="3"/>
  <c r="B792" i="1"/>
  <c r="W792" i="1" s="1"/>
  <c r="F792" i="3" s="1"/>
  <c r="C790" i="1"/>
  <c r="B790" i="3"/>
  <c r="Q793" i="1" l="1"/>
  <c r="O793" i="1"/>
  <c r="R793" i="1"/>
  <c r="V793" i="1"/>
  <c r="L793" i="1"/>
  <c r="U793" i="1"/>
  <c r="M793" i="1"/>
  <c r="T793" i="1"/>
  <c r="P793" i="1"/>
  <c r="A794" i="1"/>
  <c r="N793" i="1"/>
  <c r="S793" i="1"/>
  <c r="K793" i="1"/>
  <c r="A794" i="3"/>
  <c r="B793" i="1"/>
  <c r="W793" i="1" s="1"/>
  <c r="F793" i="3" s="1"/>
  <c r="C791" i="1"/>
  <c r="B791" i="3"/>
  <c r="A795" i="1" l="1"/>
  <c r="P794" i="1"/>
  <c r="Q794" i="1"/>
  <c r="N794" i="1"/>
  <c r="R794" i="1"/>
  <c r="S794" i="1"/>
  <c r="L794" i="1"/>
  <c r="U794" i="1"/>
  <c r="K794" i="1"/>
  <c r="T794" i="1"/>
  <c r="O794" i="1"/>
  <c r="V794" i="1"/>
  <c r="M794" i="1"/>
  <c r="A795" i="3"/>
  <c r="B794" i="1"/>
  <c r="W794" i="1" s="1"/>
  <c r="F794" i="3" s="1"/>
  <c r="C792" i="1"/>
  <c r="B792" i="3"/>
  <c r="V795" i="1" l="1"/>
  <c r="L795" i="1"/>
  <c r="U795" i="1"/>
  <c r="M795" i="1"/>
  <c r="Q795" i="1"/>
  <c r="P795" i="1"/>
  <c r="R795" i="1"/>
  <c r="S795" i="1"/>
  <c r="K795" i="1"/>
  <c r="T795" i="1"/>
  <c r="O795" i="1"/>
  <c r="A796" i="1"/>
  <c r="N795" i="1"/>
  <c r="B795" i="1"/>
  <c r="W795" i="1" s="1"/>
  <c r="F795" i="3" s="1"/>
  <c r="C793" i="1"/>
  <c r="B793" i="3"/>
  <c r="A797" i="1" l="1"/>
  <c r="O796" i="1"/>
  <c r="R796" i="1"/>
  <c r="K796" i="1"/>
  <c r="V796" i="1"/>
  <c r="M796" i="1"/>
  <c r="U796" i="1"/>
  <c r="L796" i="1"/>
  <c r="T796" i="1"/>
  <c r="P796" i="1"/>
  <c r="Q796" i="1"/>
  <c r="N796" i="1"/>
  <c r="S796" i="1"/>
  <c r="A796" i="3"/>
  <c r="A797" i="3"/>
  <c r="B796" i="1"/>
  <c r="W796" i="1" s="1"/>
  <c r="F796" i="3" s="1"/>
  <c r="C794" i="1"/>
  <c r="B794" i="3"/>
  <c r="V797" i="1" l="1"/>
  <c r="L797" i="1"/>
  <c r="T797" i="1"/>
  <c r="P797" i="1"/>
  <c r="A798" i="1"/>
  <c r="N797" i="1"/>
  <c r="Q797" i="1"/>
  <c r="O797" i="1"/>
  <c r="S797" i="1"/>
  <c r="R797" i="1"/>
  <c r="K797" i="1"/>
  <c r="U797" i="1"/>
  <c r="M797" i="1"/>
  <c r="A798" i="3"/>
  <c r="B797" i="1"/>
  <c r="W797" i="1" s="1"/>
  <c r="F797" i="3" s="1"/>
  <c r="C795" i="1"/>
  <c r="B795" i="3"/>
  <c r="V798" i="1" l="1"/>
  <c r="L798" i="1"/>
  <c r="T798" i="1"/>
  <c r="N798" i="1"/>
  <c r="A799" i="1"/>
  <c r="P798" i="1"/>
  <c r="Q798" i="1"/>
  <c r="O798" i="1"/>
  <c r="R798" i="1"/>
  <c r="S798" i="1"/>
  <c r="K798" i="1"/>
  <c r="U798" i="1"/>
  <c r="M798" i="1"/>
  <c r="A799" i="3"/>
  <c r="B798" i="1"/>
  <c r="W798" i="1" s="1"/>
  <c r="F798" i="3" s="1"/>
  <c r="B796" i="3"/>
  <c r="C796" i="1"/>
  <c r="M799" i="1" l="1"/>
  <c r="V799" i="1"/>
  <c r="L799" i="1"/>
  <c r="U799" i="1"/>
  <c r="K799" i="1"/>
  <c r="T799" i="1"/>
  <c r="P799" i="1"/>
  <c r="A800" i="1"/>
  <c r="N799" i="1"/>
  <c r="Q799" i="1"/>
  <c r="O799" i="1"/>
  <c r="R799" i="1"/>
  <c r="S799" i="1"/>
  <c r="A800" i="3"/>
  <c r="B799" i="1"/>
  <c r="W799" i="1" s="1"/>
  <c r="F799" i="3" s="1"/>
  <c r="C797" i="1"/>
  <c r="B797" i="3"/>
  <c r="U800" i="1" l="1"/>
  <c r="M800" i="1"/>
  <c r="S800" i="1"/>
  <c r="K800" i="1"/>
  <c r="V800" i="1"/>
  <c r="L800" i="1"/>
  <c r="T800" i="1"/>
  <c r="P800" i="1"/>
  <c r="A801" i="1"/>
  <c r="N800" i="1"/>
  <c r="Q800" i="1"/>
  <c r="O800" i="1"/>
  <c r="R800" i="1"/>
  <c r="A801" i="3"/>
  <c r="B800" i="1"/>
  <c r="W800" i="1" s="1"/>
  <c r="F800" i="3" s="1"/>
  <c r="C798" i="1"/>
  <c r="B798" i="3"/>
  <c r="Q801" i="1" l="1"/>
  <c r="O801" i="1"/>
  <c r="R801" i="1"/>
  <c r="U801" i="1"/>
  <c r="M801" i="1"/>
  <c r="T801" i="1"/>
  <c r="N801" i="1"/>
  <c r="A802" i="1"/>
  <c r="P801" i="1"/>
  <c r="S801" i="1"/>
  <c r="K801" i="1"/>
  <c r="V801" i="1"/>
  <c r="L801" i="1"/>
  <c r="A802" i="3"/>
  <c r="B801" i="1"/>
  <c r="W801" i="1" s="1"/>
  <c r="F801" i="3" s="1"/>
  <c r="C799" i="1"/>
  <c r="B799" i="3"/>
  <c r="A803" i="1" l="1"/>
  <c r="O802" i="1"/>
  <c r="S802" i="1"/>
  <c r="L802" i="1"/>
  <c r="V802" i="1"/>
  <c r="M802" i="1"/>
  <c r="U802" i="1"/>
  <c r="K802" i="1"/>
  <c r="T802" i="1"/>
  <c r="P802" i="1"/>
  <c r="Q802" i="1"/>
  <c r="N802" i="1"/>
  <c r="R802" i="1"/>
  <c r="A803" i="3"/>
  <c r="B802" i="1"/>
  <c r="W802" i="1" s="1"/>
  <c r="F802" i="3" s="1"/>
  <c r="C800" i="1"/>
  <c r="B800" i="3"/>
  <c r="S803" i="1" l="1"/>
  <c r="K803" i="1"/>
  <c r="V803" i="1"/>
  <c r="L803" i="1"/>
  <c r="U803" i="1"/>
  <c r="M803" i="1"/>
  <c r="T803" i="1"/>
  <c r="N803" i="1"/>
  <c r="A804" i="1"/>
  <c r="P803" i="1"/>
  <c r="Q803" i="1"/>
  <c r="O803" i="1"/>
  <c r="R803" i="1"/>
  <c r="A804" i="3"/>
  <c r="B803" i="1"/>
  <c r="W803" i="1" s="1"/>
  <c r="F803" i="3" s="1"/>
  <c r="C801" i="1"/>
  <c r="B801" i="3"/>
  <c r="S804" i="1" l="1"/>
  <c r="V804" i="1"/>
  <c r="M804" i="1"/>
  <c r="T804" i="1"/>
  <c r="P804" i="1"/>
  <c r="A805" i="1"/>
  <c r="O804" i="1"/>
  <c r="Q804" i="1"/>
  <c r="N804" i="1"/>
  <c r="R804" i="1"/>
  <c r="K804" i="1"/>
  <c r="U804" i="1"/>
  <c r="L804" i="1"/>
  <c r="B804" i="1"/>
  <c r="W804" i="1" s="1"/>
  <c r="F804" i="3" s="1"/>
  <c r="C802" i="1"/>
  <c r="B802" i="3"/>
  <c r="V805" i="1" l="1"/>
  <c r="L805" i="1"/>
  <c r="T805" i="1"/>
  <c r="P805" i="1"/>
  <c r="A806" i="1"/>
  <c r="N805" i="1"/>
  <c r="Q805" i="1"/>
  <c r="O805" i="1"/>
  <c r="S805" i="1"/>
  <c r="R805" i="1"/>
  <c r="K805" i="1"/>
  <c r="U805" i="1"/>
  <c r="M805" i="1"/>
  <c r="A805" i="3"/>
  <c r="A806" i="3"/>
  <c r="B805" i="1"/>
  <c r="W805" i="1" s="1"/>
  <c r="F805" i="3" s="1"/>
  <c r="C803" i="1"/>
  <c r="B803" i="3"/>
  <c r="A807" i="1" l="1"/>
  <c r="O806" i="1"/>
  <c r="Q806" i="1"/>
  <c r="P806" i="1"/>
  <c r="R806" i="1"/>
  <c r="S806" i="1"/>
  <c r="K806" i="1"/>
  <c r="V806" i="1"/>
  <c r="L806" i="1"/>
  <c r="U806" i="1"/>
  <c r="M806" i="1"/>
  <c r="T806" i="1"/>
  <c r="N806" i="1"/>
  <c r="A807" i="3"/>
  <c r="B806" i="1"/>
  <c r="W806" i="1" s="1"/>
  <c r="F806" i="3" s="1"/>
  <c r="C804" i="1"/>
  <c r="B804" i="3"/>
  <c r="A808" i="1" l="1"/>
  <c r="N807" i="1"/>
  <c r="Q807" i="1"/>
  <c r="O807" i="1"/>
  <c r="R807" i="1"/>
  <c r="S807" i="1"/>
  <c r="M807" i="1"/>
  <c r="U807" i="1"/>
  <c r="K807" i="1"/>
  <c r="V807" i="1"/>
  <c r="L807" i="1"/>
  <c r="T807" i="1"/>
  <c r="P807" i="1"/>
  <c r="A808" i="3"/>
  <c r="B807" i="1"/>
  <c r="W807" i="1" s="1"/>
  <c r="F807" i="3" s="1"/>
  <c r="C805" i="1"/>
  <c r="B805" i="3"/>
  <c r="A809" i="1" l="1"/>
  <c r="P808" i="1"/>
  <c r="Q808" i="1"/>
  <c r="O808" i="1"/>
  <c r="R808" i="1"/>
  <c r="S808" i="1"/>
  <c r="K808" i="1"/>
  <c r="U808" i="1"/>
  <c r="M808" i="1"/>
  <c r="V808" i="1"/>
  <c r="L808" i="1"/>
  <c r="T808" i="1"/>
  <c r="N808" i="1"/>
  <c r="A809" i="3"/>
  <c r="B808" i="1"/>
  <c r="W808" i="1" s="1"/>
  <c r="F808" i="3" s="1"/>
  <c r="C806" i="1"/>
  <c r="B806" i="3"/>
  <c r="A810" i="1" l="1"/>
  <c r="N809" i="1"/>
  <c r="S809" i="1"/>
  <c r="R809" i="1"/>
  <c r="K809" i="1"/>
  <c r="U809" i="1"/>
  <c r="M809" i="1"/>
  <c r="T809" i="1"/>
  <c r="P809" i="1"/>
  <c r="Q809" i="1"/>
  <c r="O809" i="1"/>
  <c r="V809" i="1"/>
  <c r="L809" i="1"/>
  <c r="A810" i="3"/>
  <c r="B809" i="1"/>
  <c r="W809" i="1" s="1"/>
  <c r="F809" i="3" s="1"/>
  <c r="C807" i="1"/>
  <c r="B807" i="3"/>
  <c r="A811" i="1" l="1"/>
  <c r="P810" i="1"/>
  <c r="S810" i="1"/>
  <c r="L810" i="1"/>
  <c r="V810" i="1"/>
  <c r="M810" i="1"/>
  <c r="U810" i="1"/>
  <c r="K810" i="1"/>
  <c r="T810" i="1"/>
  <c r="O810" i="1"/>
  <c r="Q810" i="1"/>
  <c r="N810" i="1"/>
  <c r="R810" i="1"/>
  <c r="A811" i="3"/>
  <c r="B810" i="1"/>
  <c r="W810" i="1" s="1"/>
  <c r="F810" i="3" s="1"/>
  <c r="C808" i="1"/>
  <c r="B808" i="3"/>
  <c r="Q811" i="1" l="1"/>
  <c r="P811" i="1"/>
  <c r="S811" i="1"/>
  <c r="K811" i="1"/>
  <c r="V811" i="1"/>
  <c r="L811" i="1"/>
  <c r="R811" i="1"/>
  <c r="U811" i="1"/>
  <c r="M811" i="1"/>
  <c r="T811" i="1"/>
  <c r="N811" i="1"/>
  <c r="A812" i="1"/>
  <c r="O811" i="1"/>
  <c r="B811" i="1"/>
  <c r="W811" i="1" s="1"/>
  <c r="F811" i="3" s="1"/>
  <c r="C809" i="1"/>
  <c r="B809" i="3"/>
  <c r="U812" i="1" l="1"/>
  <c r="L812" i="1"/>
  <c r="O812" i="1"/>
  <c r="T812" i="1"/>
  <c r="P812" i="1"/>
  <c r="A813" i="1"/>
  <c r="Q812" i="1"/>
  <c r="N812" i="1"/>
  <c r="S812" i="1"/>
  <c r="R812" i="1"/>
  <c r="K812" i="1"/>
  <c r="V812" i="1"/>
  <c r="M812" i="1"/>
  <c r="A812" i="3"/>
  <c r="A813" i="3"/>
  <c r="B812" i="1"/>
  <c r="W812" i="1" s="1"/>
  <c r="F812" i="3" s="1"/>
  <c r="C810" i="1"/>
  <c r="B810" i="3"/>
  <c r="T813" i="1" l="1"/>
  <c r="P813" i="1"/>
  <c r="Q813" i="1"/>
  <c r="O813" i="1"/>
  <c r="S813" i="1"/>
  <c r="R813" i="1"/>
  <c r="K813" i="1"/>
  <c r="U813" i="1"/>
  <c r="M813" i="1"/>
  <c r="A814" i="1"/>
  <c r="N813" i="1"/>
  <c r="V813" i="1"/>
  <c r="L813" i="1"/>
  <c r="A814" i="3"/>
  <c r="B813" i="1"/>
  <c r="W813" i="1" s="1"/>
  <c r="F813" i="3" s="1"/>
  <c r="C811" i="1"/>
  <c r="B811" i="3"/>
  <c r="V814" i="1" l="1"/>
  <c r="L814" i="1"/>
  <c r="T814" i="1"/>
  <c r="N814" i="1"/>
  <c r="A815" i="1"/>
  <c r="P814" i="1"/>
  <c r="Q814" i="1"/>
  <c r="O814" i="1"/>
  <c r="R814" i="1"/>
  <c r="S814" i="1"/>
  <c r="K814" i="1"/>
  <c r="U814" i="1"/>
  <c r="M814" i="1"/>
  <c r="A815" i="3"/>
  <c r="B814" i="1"/>
  <c r="W814" i="1" s="1"/>
  <c r="F814" i="3" s="1"/>
  <c r="C812" i="1"/>
  <c r="B812" i="3"/>
  <c r="N815" i="1" l="1"/>
  <c r="R815" i="1"/>
  <c r="S815" i="1"/>
  <c r="M815" i="1"/>
  <c r="U815" i="1"/>
  <c r="K815" i="1"/>
  <c r="V815" i="1"/>
  <c r="L815" i="1"/>
  <c r="T815" i="1"/>
  <c r="P815" i="1"/>
  <c r="A816" i="1"/>
  <c r="O815" i="1"/>
  <c r="Q815" i="1"/>
  <c r="A816" i="3"/>
  <c r="B815" i="1"/>
  <c r="W815" i="1" s="1"/>
  <c r="F815" i="3" s="1"/>
  <c r="C813" i="1"/>
  <c r="B813" i="3"/>
  <c r="S816" i="1" l="1"/>
  <c r="V816" i="1"/>
  <c r="L816" i="1"/>
  <c r="T816" i="1"/>
  <c r="P816" i="1"/>
  <c r="A817" i="1"/>
  <c r="O816" i="1"/>
  <c r="Q816" i="1"/>
  <c r="N816" i="1"/>
  <c r="R816" i="1"/>
  <c r="K816" i="1"/>
  <c r="U816" i="1"/>
  <c r="M816" i="1"/>
  <c r="A817" i="3"/>
  <c r="B816" i="1"/>
  <c r="W816" i="1" s="1"/>
  <c r="F816" i="3" s="1"/>
  <c r="C814" i="1"/>
  <c r="B814" i="3"/>
  <c r="V817" i="1" l="1"/>
  <c r="L817" i="1"/>
  <c r="T817" i="1"/>
  <c r="N817" i="1"/>
  <c r="A818" i="1"/>
  <c r="P817" i="1"/>
  <c r="Q817" i="1"/>
  <c r="O817" i="1"/>
  <c r="S817" i="1"/>
  <c r="R817" i="1"/>
  <c r="K817" i="1"/>
  <c r="U817" i="1"/>
  <c r="M817" i="1"/>
  <c r="A818" i="3"/>
  <c r="B817" i="1"/>
  <c r="W817" i="1" s="1"/>
  <c r="F817" i="3" s="1"/>
  <c r="C815" i="1"/>
  <c r="B815" i="3"/>
  <c r="A819" i="1" l="1"/>
  <c r="O818" i="1"/>
  <c r="R818" i="1"/>
  <c r="L818" i="1"/>
  <c r="V818" i="1"/>
  <c r="M818" i="1"/>
  <c r="T818" i="1"/>
  <c r="P818" i="1"/>
  <c r="Q818" i="1"/>
  <c r="N818" i="1"/>
  <c r="S818" i="1"/>
  <c r="U818" i="1"/>
  <c r="K818" i="1"/>
  <c r="A819" i="3"/>
  <c r="B818" i="1"/>
  <c r="W818" i="1" s="1"/>
  <c r="F818" i="3" s="1"/>
  <c r="C816" i="1"/>
  <c r="B816" i="3"/>
  <c r="N819" i="1" l="1"/>
  <c r="R819" i="1"/>
  <c r="S819" i="1"/>
  <c r="V819" i="1"/>
  <c r="L819" i="1"/>
  <c r="U819" i="1"/>
  <c r="M819" i="1"/>
  <c r="T819" i="1"/>
  <c r="O819" i="1"/>
  <c r="A820" i="1"/>
  <c r="Q819" i="1"/>
  <c r="P819" i="1"/>
  <c r="K819" i="1"/>
  <c r="A820" i="3"/>
  <c r="B819" i="1"/>
  <c r="W819" i="1" s="1"/>
  <c r="F819" i="3" s="1"/>
  <c r="C817" i="1"/>
  <c r="B817" i="3"/>
  <c r="A821" i="1" l="1"/>
  <c r="O820" i="1"/>
  <c r="R820" i="1"/>
  <c r="S820" i="1"/>
  <c r="K820" i="1"/>
  <c r="U820" i="1"/>
  <c r="L820" i="1"/>
  <c r="T820" i="1"/>
  <c r="P820" i="1"/>
  <c r="Q820" i="1"/>
  <c r="N820" i="1"/>
  <c r="V820" i="1"/>
  <c r="M820" i="1"/>
  <c r="A821" i="3"/>
  <c r="B820" i="1"/>
  <c r="W820" i="1" s="1"/>
  <c r="F820" i="3" s="1"/>
  <c r="C818" i="1"/>
  <c r="B818" i="3"/>
  <c r="V821" i="1" l="1"/>
  <c r="L821" i="1"/>
  <c r="T821" i="1"/>
  <c r="P821" i="1"/>
  <c r="A822" i="1"/>
  <c r="N821" i="1"/>
  <c r="Q821" i="1"/>
  <c r="O821" i="1"/>
  <c r="S821" i="1"/>
  <c r="R821" i="1"/>
  <c r="K821" i="1"/>
  <c r="U821" i="1"/>
  <c r="M821" i="1"/>
  <c r="A822" i="3"/>
  <c r="B821" i="1"/>
  <c r="W821" i="1" s="1"/>
  <c r="F821" i="3" s="1"/>
  <c r="C819" i="1"/>
  <c r="B819" i="3"/>
  <c r="R822" i="1" l="1"/>
  <c r="S822" i="1"/>
  <c r="K822" i="1"/>
  <c r="U822" i="1"/>
  <c r="M822" i="1"/>
  <c r="V822" i="1"/>
  <c r="L822" i="1"/>
  <c r="T822" i="1"/>
  <c r="N822" i="1"/>
  <c r="A823" i="1"/>
  <c r="O822" i="1"/>
  <c r="Q822" i="1"/>
  <c r="P822" i="1"/>
  <c r="A823" i="3"/>
  <c r="B822" i="1"/>
  <c r="W822" i="1" s="1"/>
  <c r="F822" i="3" s="1"/>
  <c r="C820" i="1"/>
  <c r="B820" i="3"/>
  <c r="V823" i="1" l="1"/>
  <c r="L823" i="1"/>
  <c r="T823" i="1"/>
  <c r="P823" i="1"/>
  <c r="A824" i="1"/>
  <c r="N823" i="1"/>
  <c r="Q823" i="1"/>
  <c r="O823" i="1"/>
  <c r="R823" i="1"/>
  <c r="S823" i="1"/>
  <c r="M823" i="1"/>
  <c r="U823" i="1"/>
  <c r="K823" i="1"/>
  <c r="A824" i="3"/>
  <c r="B823" i="1"/>
  <c r="W823" i="1" s="1"/>
  <c r="F823" i="3" s="1"/>
  <c r="C821" i="1"/>
  <c r="B821" i="3"/>
  <c r="A825" i="1" l="1"/>
  <c r="Q824" i="1"/>
  <c r="P824" i="1"/>
  <c r="R824" i="1"/>
  <c r="S824" i="1"/>
  <c r="K824" i="1"/>
  <c r="V824" i="1"/>
  <c r="L824" i="1"/>
  <c r="U824" i="1"/>
  <c r="M824" i="1"/>
  <c r="T824" i="1"/>
  <c r="O824" i="1"/>
  <c r="N824" i="1"/>
  <c r="A825" i="3"/>
  <c r="B824" i="1"/>
  <c r="W824" i="1" s="1"/>
  <c r="F824" i="3" s="1"/>
  <c r="C822" i="1"/>
  <c r="B822" i="3"/>
  <c r="S825" i="1" l="1"/>
  <c r="K825" i="1"/>
  <c r="U825" i="1"/>
  <c r="M825" i="1"/>
  <c r="R825" i="1"/>
  <c r="V825" i="1"/>
  <c r="L825" i="1"/>
  <c r="T825" i="1"/>
  <c r="P825" i="1"/>
  <c r="Q825" i="1"/>
  <c r="N825" i="1"/>
  <c r="A826" i="1"/>
  <c r="O825" i="1"/>
  <c r="B825" i="1"/>
  <c r="W825" i="1" s="1"/>
  <c r="F825" i="3" s="1"/>
  <c r="C823" i="1"/>
  <c r="B823" i="3"/>
  <c r="V826" i="1" l="1"/>
  <c r="M826" i="1"/>
  <c r="T826" i="1"/>
  <c r="O826" i="1"/>
  <c r="A827" i="1"/>
  <c r="P826" i="1"/>
  <c r="Q826" i="1"/>
  <c r="N826" i="1"/>
  <c r="R826" i="1"/>
  <c r="S826" i="1"/>
  <c r="L826" i="1"/>
  <c r="U826" i="1"/>
  <c r="K826" i="1"/>
  <c r="A826" i="3"/>
  <c r="A827" i="3"/>
  <c r="B826" i="1"/>
  <c r="W826" i="1" s="1"/>
  <c r="F826" i="3" s="1"/>
  <c r="C824" i="1"/>
  <c r="B824" i="3"/>
  <c r="A828" i="1" l="1"/>
  <c r="N827" i="1"/>
  <c r="Q827" i="1"/>
  <c r="P827" i="1"/>
  <c r="R827" i="1"/>
  <c r="S827" i="1"/>
  <c r="K827" i="1"/>
  <c r="U827" i="1"/>
  <c r="M827" i="1"/>
  <c r="V827" i="1"/>
  <c r="L827" i="1"/>
  <c r="T827" i="1"/>
  <c r="O827" i="1"/>
  <c r="A828" i="3"/>
  <c r="B827" i="1"/>
  <c r="W827" i="1" s="1"/>
  <c r="F827" i="3" s="1"/>
  <c r="C825" i="1"/>
  <c r="B825" i="3"/>
  <c r="Q828" i="1" l="1"/>
  <c r="N828" i="1"/>
  <c r="R828" i="1"/>
  <c r="K828" i="1"/>
  <c r="U828" i="1"/>
  <c r="L828" i="1"/>
  <c r="A829" i="1"/>
  <c r="O828" i="1"/>
  <c r="S828" i="1"/>
  <c r="V828" i="1"/>
  <c r="M828" i="1"/>
  <c r="T828" i="1"/>
  <c r="P828" i="1"/>
  <c r="A829" i="3"/>
  <c r="B828" i="1"/>
  <c r="W828" i="1" s="1"/>
  <c r="F828" i="3" s="1"/>
  <c r="C826" i="1"/>
  <c r="B826" i="3"/>
  <c r="R829" i="1" l="1"/>
  <c r="V829" i="1"/>
  <c r="L829" i="1"/>
  <c r="T829" i="1"/>
  <c r="P829" i="1"/>
  <c r="A830" i="1"/>
  <c r="N829" i="1"/>
  <c r="Q829" i="1"/>
  <c r="O829" i="1"/>
  <c r="S829" i="1"/>
  <c r="K829" i="1"/>
  <c r="U829" i="1"/>
  <c r="M829" i="1"/>
  <c r="A830" i="3"/>
  <c r="B829" i="1"/>
  <c r="W829" i="1" s="1"/>
  <c r="F829" i="3" s="1"/>
  <c r="B827" i="3"/>
  <c r="C827" i="1"/>
  <c r="Q830" i="1" l="1"/>
  <c r="O830" i="1"/>
  <c r="R830" i="1"/>
  <c r="U830" i="1"/>
  <c r="M830" i="1"/>
  <c r="T830" i="1"/>
  <c r="N830" i="1"/>
  <c r="A831" i="1"/>
  <c r="P830" i="1"/>
  <c r="S830" i="1"/>
  <c r="K830" i="1"/>
  <c r="V830" i="1"/>
  <c r="L830" i="1"/>
  <c r="A831" i="3"/>
  <c r="B830" i="1"/>
  <c r="W830" i="1" s="1"/>
  <c r="F830" i="3" s="1"/>
  <c r="C828" i="1"/>
  <c r="B828" i="3"/>
  <c r="M831" i="1" l="1"/>
  <c r="U831" i="1"/>
  <c r="K831" i="1"/>
  <c r="V831" i="1"/>
  <c r="L831" i="1"/>
  <c r="T831" i="1"/>
  <c r="P831" i="1"/>
  <c r="A832" i="1"/>
  <c r="N831" i="1"/>
  <c r="Q831" i="1"/>
  <c r="O831" i="1"/>
  <c r="R831" i="1"/>
  <c r="S831" i="1"/>
  <c r="A832" i="3"/>
  <c r="B831" i="1"/>
  <c r="W831" i="1" s="1"/>
  <c r="F831" i="3" s="1"/>
  <c r="C829" i="1"/>
  <c r="B829" i="3"/>
  <c r="V832" i="1" l="1"/>
  <c r="L832" i="1"/>
  <c r="T832" i="1"/>
  <c r="P832" i="1"/>
  <c r="A833" i="1"/>
  <c r="N832" i="1"/>
  <c r="Q832" i="1"/>
  <c r="O832" i="1"/>
  <c r="R832" i="1"/>
  <c r="S832" i="1"/>
  <c r="K832" i="1"/>
  <c r="U832" i="1"/>
  <c r="M832" i="1"/>
  <c r="A833" i="3"/>
  <c r="B832" i="1"/>
  <c r="W832" i="1" s="1"/>
  <c r="F832" i="3" s="1"/>
  <c r="C830" i="1"/>
  <c r="B830" i="3"/>
  <c r="U833" i="1" l="1"/>
  <c r="M833" i="1"/>
  <c r="P833" i="1"/>
  <c r="T833" i="1"/>
  <c r="N833" i="1"/>
  <c r="A834" i="1"/>
  <c r="Q833" i="1"/>
  <c r="O833" i="1"/>
  <c r="S833" i="1"/>
  <c r="R833" i="1"/>
  <c r="K833" i="1"/>
  <c r="V833" i="1"/>
  <c r="L833" i="1"/>
  <c r="A834" i="3"/>
  <c r="B833" i="1"/>
  <c r="W833" i="1" s="1"/>
  <c r="F833" i="3" s="1"/>
  <c r="C831" i="1"/>
  <c r="B831" i="3"/>
  <c r="T834" i="1" l="1"/>
  <c r="P834" i="1"/>
  <c r="A835" i="1"/>
  <c r="O834" i="1"/>
  <c r="S834" i="1"/>
  <c r="L834" i="1"/>
  <c r="V834" i="1"/>
  <c r="M834" i="1"/>
  <c r="U834" i="1"/>
  <c r="K834" i="1"/>
  <c r="Q834" i="1"/>
  <c r="N834" i="1"/>
  <c r="R834" i="1"/>
  <c r="A835" i="3"/>
  <c r="B834" i="1"/>
  <c r="W834" i="1" s="1"/>
  <c r="F834" i="3" s="1"/>
  <c r="C832" i="1"/>
  <c r="B832" i="3"/>
  <c r="A836" i="1" l="1"/>
  <c r="O835" i="1"/>
  <c r="Q835" i="1"/>
  <c r="P835" i="1"/>
  <c r="R835" i="1"/>
  <c r="S835" i="1"/>
  <c r="K835" i="1"/>
  <c r="V835" i="1"/>
  <c r="L835" i="1"/>
  <c r="U835" i="1"/>
  <c r="M835" i="1"/>
  <c r="T835" i="1"/>
  <c r="N835" i="1"/>
  <c r="A836" i="3"/>
  <c r="B835" i="1"/>
  <c r="W835" i="1" s="1"/>
  <c r="F835" i="3" s="1"/>
  <c r="C833" i="1"/>
  <c r="B833" i="3"/>
  <c r="Q836" i="1" l="1"/>
  <c r="N836" i="1"/>
  <c r="R836" i="1"/>
  <c r="U836" i="1"/>
  <c r="L836" i="1"/>
  <c r="T836" i="1"/>
  <c r="O836" i="1"/>
  <c r="A837" i="1"/>
  <c r="P836" i="1"/>
  <c r="S836" i="1"/>
  <c r="K836" i="1"/>
  <c r="V836" i="1"/>
  <c r="M836" i="1"/>
  <c r="A837" i="3"/>
  <c r="B836" i="1"/>
  <c r="W836" i="1" s="1"/>
  <c r="F836" i="3" s="1"/>
  <c r="C834" i="1"/>
  <c r="B834" i="3"/>
  <c r="Q837" i="1" l="1"/>
  <c r="O837" i="1"/>
  <c r="R837" i="1"/>
  <c r="K837" i="1"/>
  <c r="V837" i="1"/>
  <c r="L837" i="1"/>
  <c r="U837" i="1"/>
  <c r="M837" i="1"/>
  <c r="A838" i="1"/>
  <c r="N837" i="1"/>
  <c r="S837" i="1"/>
  <c r="T837" i="1"/>
  <c r="P837" i="1"/>
  <c r="A838" i="3"/>
  <c r="B837" i="1"/>
  <c r="W837" i="1" s="1"/>
  <c r="F837" i="3" s="1"/>
  <c r="C835" i="1"/>
  <c r="B835" i="3"/>
  <c r="A839" i="1" l="1"/>
  <c r="O838" i="1"/>
  <c r="R838" i="1"/>
  <c r="K838" i="1"/>
  <c r="V838" i="1"/>
  <c r="L838" i="1"/>
  <c r="U838" i="1"/>
  <c r="M838" i="1"/>
  <c r="T838" i="1"/>
  <c r="N838" i="1"/>
  <c r="Q838" i="1"/>
  <c r="P838" i="1"/>
  <c r="S838" i="1"/>
  <c r="A839" i="3"/>
  <c r="B838" i="1"/>
  <c r="W838" i="1" s="1"/>
  <c r="F838" i="3" s="1"/>
  <c r="C836" i="1"/>
  <c r="B836" i="3"/>
  <c r="A840" i="1" l="1"/>
  <c r="N839" i="1"/>
  <c r="Q839" i="1"/>
  <c r="O839" i="1"/>
  <c r="R839" i="1"/>
  <c r="S839" i="1"/>
  <c r="M839" i="1"/>
  <c r="V839" i="1"/>
  <c r="L839" i="1"/>
  <c r="U839" i="1"/>
  <c r="K839" i="1"/>
  <c r="T839" i="1"/>
  <c r="P839" i="1"/>
  <c r="A840" i="3"/>
  <c r="B839" i="1"/>
  <c r="W839" i="1" s="1"/>
  <c r="F839" i="3" s="1"/>
  <c r="C837" i="1"/>
  <c r="B837" i="3"/>
  <c r="A841" i="1" l="1"/>
  <c r="P840" i="1"/>
  <c r="R840" i="1"/>
  <c r="K840" i="1"/>
  <c r="V840" i="1"/>
  <c r="L840" i="1"/>
  <c r="U840" i="1"/>
  <c r="M840" i="1"/>
  <c r="T840" i="1"/>
  <c r="O840" i="1"/>
  <c r="Q840" i="1"/>
  <c r="N840" i="1"/>
  <c r="S840" i="1"/>
  <c r="A841" i="3"/>
  <c r="B840" i="1"/>
  <c r="W840" i="1" s="1"/>
  <c r="F840" i="3" s="1"/>
  <c r="C838" i="1"/>
  <c r="B838" i="3"/>
  <c r="A842" i="1" l="1"/>
  <c r="N841" i="1"/>
  <c r="S841" i="1"/>
  <c r="K841" i="1"/>
  <c r="V841" i="1"/>
  <c r="L841" i="1"/>
  <c r="U841" i="1"/>
  <c r="M841" i="1"/>
  <c r="T841" i="1"/>
  <c r="P841" i="1"/>
  <c r="Q841" i="1"/>
  <c r="O841" i="1"/>
  <c r="R841" i="1"/>
  <c r="A842" i="3"/>
  <c r="B841" i="1"/>
  <c r="W841" i="1" s="1"/>
  <c r="F841" i="3" s="1"/>
  <c r="C839" i="1"/>
  <c r="B839" i="3"/>
  <c r="R842" i="1" l="1"/>
  <c r="S842" i="1"/>
  <c r="L842" i="1"/>
  <c r="V842" i="1"/>
  <c r="M842" i="1"/>
  <c r="U842" i="1"/>
  <c r="K842" i="1"/>
  <c r="T842" i="1"/>
  <c r="N842" i="1"/>
  <c r="Q842" i="1"/>
  <c r="O842" i="1"/>
  <c r="A843" i="1"/>
  <c r="P842" i="1"/>
  <c r="A843" i="3"/>
  <c r="B842" i="1"/>
  <c r="W842" i="1" s="1"/>
  <c r="F842" i="3" s="1"/>
  <c r="C840" i="1"/>
  <c r="B840" i="3"/>
  <c r="T843" i="1" l="1"/>
  <c r="N843" i="1"/>
  <c r="A844" i="1"/>
  <c r="O843" i="1"/>
  <c r="Q843" i="1"/>
  <c r="P843" i="1"/>
  <c r="R843" i="1"/>
  <c r="S843" i="1"/>
  <c r="K843" i="1"/>
  <c r="U843" i="1"/>
  <c r="M843" i="1"/>
  <c r="V843" i="1"/>
  <c r="L843" i="1"/>
  <c r="A844" i="3"/>
  <c r="B843" i="1"/>
  <c r="W843" i="1" s="1"/>
  <c r="F843" i="3" s="1"/>
  <c r="C841" i="1"/>
  <c r="B841" i="3"/>
  <c r="V844" i="1" l="1"/>
  <c r="M844" i="1"/>
  <c r="T844" i="1"/>
  <c r="O844" i="1"/>
  <c r="A845" i="1"/>
  <c r="P844" i="1"/>
  <c r="Q844" i="1"/>
  <c r="N844" i="1"/>
  <c r="S844" i="1"/>
  <c r="R844" i="1"/>
  <c r="K844" i="1"/>
  <c r="U844" i="1"/>
  <c r="L844" i="1"/>
  <c r="A845" i="3"/>
  <c r="B844" i="1"/>
  <c r="W844" i="1" s="1"/>
  <c r="F844" i="3" s="1"/>
  <c r="C842" i="1"/>
  <c r="B842" i="3"/>
  <c r="U845" i="1" l="1"/>
  <c r="M845" i="1"/>
  <c r="T845" i="1"/>
  <c r="O845" i="1"/>
  <c r="A846" i="1"/>
  <c r="N845" i="1"/>
  <c r="Q845" i="1"/>
  <c r="P845" i="1"/>
  <c r="S845" i="1"/>
  <c r="R845" i="1"/>
  <c r="K845" i="1"/>
  <c r="V845" i="1"/>
  <c r="L845" i="1"/>
  <c r="A846" i="3"/>
  <c r="B845" i="1"/>
  <c r="W845" i="1" s="1"/>
  <c r="F845" i="3" s="1"/>
  <c r="C843" i="1"/>
  <c r="B843" i="3"/>
  <c r="V846" i="1" l="1"/>
  <c r="L846" i="1"/>
  <c r="U846" i="1"/>
  <c r="M846" i="1"/>
  <c r="T846" i="1"/>
  <c r="P846" i="1"/>
  <c r="A847" i="1"/>
  <c r="N846" i="1"/>
  <c r="Q846" i="1"/>
  <c r="O846" i="1"/>
  <c r="R846" i="1"/>
  <c r="S846" i="1"/>
  <c r="K846" i="1"/>
  <c r="A847" i="3"/>
  <c r="B846" i="1"/>
  <c r="W846" i="1" s="1"/>
  <c r="F846" i="3" s="1"/>
  <c r="C844" i="1"/>
  <c r="B844" i="3"/>
  <c r="S847" i="1" l="1"/>
  <c r="M847" i="1"/>
  <c r="U847" i="1"/>
  <c r="K847" i="1"/>
  <c r="V847" i="1"/>
  <c r="L847" i="1"/>
  <c r="T847" i="1"/>
  <c r="O847" i="1"/>
  <c r="A848" i="1"/>
  <c r="N847" i="1"/>
  <c r="Q847" i="1"/>
  <c r="P847" i="1"/>
  <c r="R847" i="1"/>
  <c r="A848" i="3"/>
  <c r="B847" i="1"/>
  <c r="W847" i="1" s="1"/>
  <c r="F847" i="3" s="1"/>
  <c r="C845" i="1"/>
  <c r="B845" i="3"/>
  <c r="A849" i="1" l="1"/>
  <c r="N848" i="1"/>
  <c r="R848" i="1"/>
  <c r="K848" i="1"/>
  <c r="V848" i="1"/>
  <c r="L848" i="1"/>
  <c r="U848" i="1"/>
  <c r="M848" i="1"/>
  <c r="T848" i="1"/>
  <c r="O848" i="1"/>
  <c r="Q848" i="1"/>
  <c r="P848" i="1"/>
  <c r="S848" i="1"/>
  <c r="A849" i="3"/>
  <c r="B848" i="1"/>
  <c r="W848" i="1" s="1"/>
  <c r="F848" i="3" s="1"/>
  <c r="C846" i="1"/>
  <c r="B846" i="3"/>
  <c r="U849" i="1" l="1"/>
  <c r="L849" i="1"/>
  <c r="A850" i="1"/>
  <c r="Q849" i="1"/>
  <c r="O849" i="1"/>
  <c r="S849" i="1"/>
  <c r="R849" i="1"/>
  <c r="K849" i="1"/>
  <c r="V849" i="1"/>
  <c r="M849" i="1"/>
  <c r="T849" i="1"/>
  <c r="N849" i="1"/>
  <c r="P849" i="1"/>
  <c r="A850" i="3"/>
  <c r="B849" i="1"/>
  <c r="W849" i="1" s="1"/>
  <c r="F849" i="3" s="1"/>
  <c r="C847" i="1"/>
  <c r="B847" i="3"/>
  <c r="A851" i="1" l="1"/>
  <c r="N850" i="1"/>
  <c r="R850" i="1"/>
  <c r="K850" i="1"/>
  <c r="V850" i="1"/>
  <c r="L850" i="1"/>
  <c r="U850" i="1"/>
  <c r="M850" i="1"/>
  <c r="T850" i="1"/>
  <c r="O850" i="1"/>
  <c r="Q850" i="1"/>
  <c r="P850" i="1"/>
  <c r="S850" i="1"/>
  <c r="A851" i="3"/>
  <c r="B850" i="1"/>
  <c r="W850" i="1" s="1"/>
  <c r="F850" i="3" s="1"/>
  <c r="C848" i="1"/>
  <c r="B848" i="3"/>
  <c r="T851" i="1" l="1"/>
  <c r="O851" i="1"/>
  <c r="A852" i="1"/>
  <c r="N851" i="1"/>
  <c r="Q851" i="1"/>
  <c r="P851" i="1"/>
  <c r="R851" i="1"/>
  <c r="S851" i="1"/>
  <c r="K851" i="1"/>
  <c r="V851" i="1"/>
  <c r="L851" i="1"/>
  <c r="U851" i="1"/>
  <c r="M851" i="1"/>
  <c r="A852" i="3"/>
  <c r="B851" i="1"/>
  <c r="W851" i="1" s="1"/>
  <c r="F851" i="3" s="1"/>
  <c r="C849" i="1"/>
  <c r="B849" i="3"/>
  <c r="Q852" i="1" l="1"/>
  <c r="P852" i="1"/>
  <c r="R852" i="1"/>
  <c r="U852" i="1"/>
  <c r="L852" i="1"/>
  <c r="T852" i="1"/>
  <c r="K852" i="1"/>
  <c r="A853" i="1"/>
  <c r="N852" i="1"/>
  <c r="S852" i="1"/>
  <c r="M852" i="1"/>
  <c r="V852" i="1"/>
  <c r="O852" i="1"/>
  <c r="A853" i="3"/>
  <c r="B852" i="1"/>
  <c r="W852" i="1" s="1"/>
  <c r="F852" i="3" s="1"/>
  <c r="C850" i="1"/>
  <c r="B850" i="3"/>
  <c r="S853" i="1" l="1"/>
  <c r="K853" i="1"/>
  <c r="V853" i="1"/>
  <c r="L853" i="1"/>
  <c r="U853" i="1"/>
  <c r="M853" i="1"/>
  <c r="T853" i="1"/>
  <c r="N853" i="1"/>
  <c r="A854" i="1"/>
  <c r="P853" i="1"/>
  <c r="Q853" i="1"/>
  <c r="O853" i="1"/>
  <c r="R853" i="1"/>
  <c r="A854" i="3"/>
  <c r="B853" i="1"/>
  <c r="W853" i="1" s="1"/>
  <c r="F853" i="3" s="1"/>
  <c r="C851" i="1"/>
  <c r="B851" i="3"/>
  <c r="R854" i="1" l="1"/>
  <c r="S854" i="1"/>
  <c r="K854" i="1"/>
  <c r="U854" i="1"/>
  <c r="L854" i="1"/>
  <c r="V854" i="1"/>
  <c r="M854" i="1"/>
  <c r="T854" i="1"/>
  <c r="O854" i="1"/>
  <c r="A855" i="1"/>
  <c r="N854" i="1"/>
  <c r="Q854" i="1"/>
  <c r="P854" i="1"/>
  <c r="A855" i="3"/>
  <c r="B854" i="1"/>
  <c r="W854" i="1" s="1"/>
  <c r="F854" i="3" s="1"/>
  <c r="C852" i="1"/>
  <c r="B852" i="3"/>
  <c r="Q855" i="1" l="1"/>
  <c r="P855" i="1"/>
  <c r="R855" i="1"/>
  <c r="V855" i="1"/>
  <c r="L855" i="1"/>
  <c r="U855" i="1"/>
  <c r="M855" i="1"/>
  <c r="T855" i="1"/>
  <c r="N855" i="1"/>
  <c r="A856" i="1"/>
  <c r="O855" i="1"/>
  <c r="S855" i="1"/>
  <c r="K855" i="1"/>
  <c r="A856" i="3"/>
  <c r="B855" i="1"/>
  <c r="W855" i="1" s="1"/>
  <c r="F855" i="3" s="1"/>
  <c r="C853" i="1"/>
  <c r="B853" i="3"/>
  <c r="A857" i="1" l="1"/>
  <c r="N856" i="1"/>
  <c r="R856" i="1"/>
  <c r="S856" i="1"/>
  <c r="K856" i="1"/>
  <c r="V856" i="1"/>
  <c r="L856" i="1"/>
  <c r="U856" i="1"/>
  <c r="M856" i="1"/>
  <c r="T856" i="1"/>
  <c r="O856" i="1"/>
  <c r="Q856" i="1"/>
  <c r="P856" i="1"/>
  <c r="A857" i="3"/>
  <c r="B856" i="1"/>
  <c r="W856" i="1" s="1"/>
  <c r="F856" i="3" s="1"/>
  <c r="C854" i="1"/>
  <c r="B854" i="3"/>
  <c r="Q857" i="1" l="1"/>
  <c r="N857" i="1"/>
  <c r="S857" i="1"/>
  <c r="R857" i="1"/>
  <c r="L857" i="1"/>
  <c r="U857" i="1"/>
  <c r="K857" i="1"/>
  <c r="A858" i="1"/>
  <c r="O857" i="1"/>
  <c r="V857" i="1"/>
  <c r="M857" i="1"/>
  <c r="T857" i="1"/>
  <c r="P857" i="1"/>
  <c r="A858" i="3"/>
  <c r="B857" i="1"/>
  <c r="W857" i="1" s="1"/>
  <c r="F857" i="3" s="1"/>
  <c r="C855" i="1"/>
  <c r="B855" i="3"/>
  <c r="S858" i="1" l="1"/>
  <c r="T858" i="1"/>
  <c r="O858" i="1"/>
  <c r="A859" i="1"/>
  <c r="N858" i="1"/>
  <c r="Q858" i="1"/>
  <c r="P858" i="1"/>
  <c r="R858" i="1"/>
  <c r="K858" i="1"/>
  <c r="V858" i="1"/>
  <c r="L858" i="1"/>
  <c r="U858" i="1"/>
  <c r="M858" i="1"/>
  <c r="A859" i="3"/>
  <c r="B858" i="1"/>
  <c r="W858" i="1" s="1"/>
  <c r="F858" i="3" s="1"/>
  <c r="C856" i="1"/>
  <c r="B856" i="3"/>
  <c r="Q859" i="1" l="1"/>
  <c r="P859" i="1"/>
  <c r="R859" i="1"/>
  <c r="S859" i="1"/>
  <c r="N859" i="1"/>
  <c r="V859" i="1"/>
  <c r="K859" i="1"/>
  <c r="U859" i="1"/>
  <c r="M859" i="1"/>
  <c r="T859" i="1"/>
  <c r="L859" i="1"/>
  <c r="A860" i="1"/>
  <c r="O859" i="1"/>
  <c r="A860" i="3"/>
  <c r="B859" i="1"/>
  <c r="W859" i="1" s="1"/>
  <c r="F859" i="3" s="1"/>
  <c r="C857" i="1"/>
  <c r="B857" i="3"/>
  <c r="S860" i="1" l="1"/>
  <c r="N860" i="1"/>
  <c r="U860" i="1"/>
  <c r="M860" i="1"/>
  <c r="T860" i="1"/>
  <c r="O860" i="1"/>
  <c r="A861" i="1"/>
  <c r="P860" i="1"/>
  <c r="R860" i="1"/>
  <c r="Q860" i="1"/>
  <c r="K860" i="1"/>
  <c r="V860" i="1"/>
  <c r="L860" i="1"/>
  <c r="A861" i="3"/>
  <c r="B860" i="1"/>
  <c r="W860" i="1" s="1"/>
  <c r="F860" i="3" s="1"/>
  <c r="C858" i="1"/>
  <c r="B858" i="3"/>
  <c r="A862" i="1" l="1"/>
  <c r="P861" i="1"/>
  <c r="S861" i="1"/>
  <c r="R861" i="1"/>
  <c r="K861" i="1"/>
  <c r="V861" i="1"/>
  <c r="L861" i="1"/>
  <c r="U861" i="1"/>
  <c r="N861" i="1"/>
  <c r="T861" i="1"/>
  <c r="M861" i="1"/>
  <c r="Q861" i="1"/>
  <c r="O861" i="1"/>
  <c r="A862" i="3"/>
  <c r="B861" i="1"/>
  <c r="W861" i="1" s="1"/>
  <c r="F861" i="3" s="1"/>
  <c r="C859" i="1"/>
  <c r="B859" i="3"/>
  <c r="A863" i="1" l="1"/>
  <c r="N862" i="1"/>
  <c r="Q862" i="1"/>
  <c r="P862" i="1"/>
  <c r="R862" i="1"/>
  <c r="S862" i="1"/>
  <c r="K862" i="1"/>
  <c r="U862" i="1"/>
  <c r="M862" i="1"/>
  <c r="T862" i="1"/>
  <c r="O862" i="1"/>
  <c r="V862" i="1"/>
  <c r="L862" i="1"/>
  <c r="A863" i="3"/>
  <c r="B862" i="1"/>
  <c r="W862" i="1" s="1"/>
  <c r="F862" i="3" s="1"/>
  <c r="C860" i="1"/>
  <c r="B860" i="3"/>
  <c r="U863" i="1" l="1"/>
  <c r="M863" i="1"/>
  <c r="T863" i="1"/>
  <c r="O863" i="1"/>
  <c r="A864" i="1"/>
  <c r="N863" i="1"/>
  <c r="Q863" i="1"/>
  <c r="P863" i="1"/>
  <c r="R863" i="1"/>
  <c r="S863" i="1"/>
  <c r="K863" i="1"/>
  <c r="V863" i="1"/>
  <c r="L863" i="1"/>
  <c r="A864" i="3"/>
  <c r="B863" i="1"/>
  <c r="W863" i="1" s="1"/>
  <c r="F863" i="3" s="1"/>
  <c r="C861" i="1"/>
  <c r="B861" i="3"/>
  <c r="T864" i="1" l="1"/>
  <c r="O864" i="1"/>
  <c r="A865" i="1"/>
  <c r="P864" i="1"/>
  <c r="Q864" i="1"/>
  <c r="N864" i="1"/>
  <c r="R864" i="1"/>
  <c r="S864" i="1"/>
  <c r="L864" i="1"/>
  <c r="U864" i="1"/>
  <c r="K864" i="1"/>
  <c r="V864" i="1"/>
  <c r="M864" i="1"/>
  <c r="A865" i="3"/>
  <c r="B864" i="1"/>
  <c r="W864" i="1" s="1"/>
  <c r="F864" i="3" s="1"/>
  <c r="C862" i="1"/>
  <c r="B862" i="3"/>
  <c r="V865" i="1" l="1"/>
  <c r="L865" i="1"/>
  <c r="T865" i="1"/>
  <c r="N865" i="1"/>
  <c r="A866" i="1"/>
  <c r="P865" i="1"/>
  <c r="Q865" i="1"/>
  <c r="O865" i="1"/>
  <c r="S865" i="1"/>
  <c r="R865" i="1"/>
  <c r="K865" i="1"/>
  <c r="U865" i="1"/>
  <c r="M865" i="1"/>
  <c r="A866" i="3"/>
  <c r="B865" i="1"/>
  <c r="W865" i="1" s="1"/>
  <c r="F865" i="3" s="1"/>
  <c r="C863" i="1"/>
  <c r="B863" i="3"/>
  <c r="O866" i="1" l="1"/>
  <c r="R866" i="1"/>
  <c r="P866" i="1"/>
  <c r="S866" i="1"/>
  <c r="K866" i="1"/>
  <c r="V866" i="1"/>
  <c r="M866" i="1"/>
  <c r="U866" i="1"/>
  <c r="L866" i="1"/>
  <c r="T866" i="1"/>
  <c r="N866" i="1"/>
  <c r="A867" i="1"/>
  <c r="Q866" i="1"/>
  <c r="A867" i="3"/>
  <c r="B866" i="1"/>
  <c r="W866" i="1" s="1"/>
  <c r="F866" i="3" s="1"/>
  <c r="C864" i="1"/>
  <c r="B864" i="3"/>
  <c r="A868" i="1" l="1"/>
  <c r="P867" i="1"/>
  <c r="R867" i="1"/>
  <c r="S867" i="1"/>
  <c r="K867" i="1"/>
  <c r="V867" i="1"/>
  <c r="L867" i="1"/>
  <c r="U867" i="1"/>
  <c r="M867" i="1"/>
  <c r="T867" i="1"/>
  <c r="O867" i="1"/>
  <c r="N867" i="1"/>
  <c r="Q867" i="1"/>
  <c r="A868" i="3"/>
  <c r="B867" i="1"/>
  <c r="W867" i="1" s="1"/>
  <c r="F867" i="3" s="1"/>
  <c r="C865" i="1"/>
  <c r="B865" i="3"/>
  <c r="S868" i="1" l="1"/>
  <c r="V868" i="1"/>
  <c r="L868" i="1"/>
  <c r="T868" i="1"/>
  <c r="P868" i="1"/>
  <c r="A869" i="1"/>
  <c r="N868" i="1"/>
  <c r="Q868" i="1"/>
  <c r="O868" i="1"/>
  <c r="R868" i="1"/>
  <c r="K868" i="1"/>
  <c r="U868" i="1"/>
  <c r="M868" i="1"/>
  <c r="A869" i="3"/>
  <c r="B868" i="1"/>
  <c r="W868" i="1" s="1"/>
  <c r="F868" i="3" s="1"/>
  <c r="C866" i="1"/>
  <c r="B866" i="3"/>
  <c r="Q869" i="1" l="1"/>
  <c r="O869" i="1"/>
  <c r="R869" i="1"/>
  <c r="N869" i="1"/>
  <c r="U869" i="1"/>
  <c r="L869" i="1"/>
  <c r="A870" i="1"/>
  <c r="P869" i="1"/>
  <c r="S869" i="1"/>
  <c r="V869" i="1"/>
  <c r="M869" i="1"/>
  <c r="T869" i="1"/>
  <c r="K869" i="1"/>
  <c r="A870" i="3"/>
  <c r="B869" i="1"/>
  <c r="W869" i="1" s="1"/>
  <c r="F869" i="3" s="1"/>
  <c r="C867" i="1"/>
  <c r="B867" i="3"/>
  <c r="A871" i="1" l="1"/>
  <c r="O870" i="1"/>
  <c r="Q870" i="1"/>
  <c r="P870" i="1"/>
  <c r="R870" i="1"/>
  <c r="S870" i="1"/>
  <c r="N870" i="1"/>
  <c r="V870" i="1"/>
  <c r="K870" i="1"/>
  <c r="U870" i="1"/>
  <c r="L870" i="1"/>
  <c r="T870" i="1"/>
  <c r="M870" i="1"/>
  <c r="A871" i="3"/>
  <c r="B870" i="1"/>
  <c r="W870" i="1" s="1"/>
  <c r="F870" i="3" s="1"/>
  <c r="C868" i="1"/>
  <c r="B868" i="3"/>
  <c r="Q871" i="1" l="1"/>
  <c r="O871" i="1"/>
  <c r="A872" i="1"/>
  <c r="P871" i="1"/>
  <c r="K871" i="1"/>
  <c r="V871" i="1"/>
  <c r="L871" i="1"/>
  <c r="U871" i="1"/>
  <c r="N871" i="1"/>
  <c r="T871" i="1"/>
  <c r="M871" i="1"/>
  <c r="R871" i="1"/>
  <c r="S871" i="1"/>
  <c r="A872" i="3"/>
  <c r="B871" i="1"/>
  <c r="W871" i="1" s="1"/>
  <c r="F871" i="3" s="1"/>
  <c r="C869" i="1"/>
  <c r="B869" i="3"/>
  <c r="A873" i="1" l="1"/>
  <c r="N872" i="1"/>
  <c r="R872" i="1"/>
  <c r="K872" i="1"/>
  <c r="V872" i="1"/>
  <c r="L872" i="1"/>
  <c r="U872" i="1"/>
  <c r="M872" i="1"/>
  <c r="T872" i="1"/>
  <c r="O872" i="1"/>
  <c r="Q872" i="1"/>
  <c r="P872" i="1"/>
  <c r="S872" i="1"/>
  <c r="A873" i="3"/>
  <c r="B872" i="1"/>
  <c r="W872" i="1" s="1"/>
  <c r="F872" i="3" s="1"/>
  <c r="C870" i="1"/>
  <c r="B870" i="3"/>
  <c r="V873" i="1" l="1"/>
  <c r="L873" i="1"/>
  <c r="U873" i="1"/>
  <c r="M873" i="1"/>
  <c r="T873" i="1"/>
  <c r="N873" i="1"/>
  <c r="A874" i="1"/>
  <c r="P873" i="1"/>
  <c r="Q873" i="1"/>
  <c r="O873" i="1"/>
  <c r="S873" i="1"/>
  <c r="R873" i="1"/>
  <c r="K873" i="1"/>
  <c r="B873" i="1"/>
  <c r="W873" i="1" s="1"/>
  <c r="F873" i="3" s="1"/>
  <c r="C871" i="1"/>
  <c r="B871" i="3"/>
  <c r="A875" i="1" l="1"/>
  <c r="O874" i="1"/>
  <c r="Q874" i="1"/>
  <c r="P874" i="1"/>
  <c r="R874" i="1"/>
  <c r="S874" i="1"/>
  <c r="L874" i="1"/>
  <c r="U874" i="1"/>
  <c r="N874" i="1"/>
  <c r="V874" i="1"/>
  <c r="M874" i="1"/>
  <c r="T874" i="1"/>
  <c r="K874" i="1"/>
  <c r="A874" i="3"/>
  <c r="A875" i="3"/>
  <c r="B874" i="1"/>
  <c r="W874" i="1" s="1"/>
  <c r="F874" i="3" s="1"/>
  <c r="C872" i="1"/>
  <c r="B872" i="3"/>
  <c r="A876" i="1" l="1"/>
  <c r="O875" i="1"/>
  <c r="R875" i="1"/>
  <c r="S875" i="1"/>
  <c r="K875" i="1"/>
  <c r="U875" i="1"/>
  <c r="M875" i="1"/>
  <c r="T875" i="1"/>
  <c r="N875" i="1"/>
  <c r="Q875" i="1"/>
  <c r="P875" i="1"/>
  <c r="V875" i="1"/>
  <c r="L875" i="1"/>
  <c r="A876" i="3"/>
  <c r="B875" i="1"/>
  <c r="W875" i="1" s="1"/>
  <c r="F875" i="3" s="1"/>
  <c r="C873" i="1"/>
  <c r="B873" i="3"/>
  <c r="A877" i="1" l="1"/>
  <c r="N876" i="1"/>
  <c r="S876" i="1"/>
  <c r="L876" i="1"/>
  <c r="V876" i="1"/>
  <c r="M876" i="1"/>
  <c r="U876" i="1"/>
  <c r="K876" i="1"/>
  <c r="T876" i="1"/>
  <c r="O876" i="1"/>
  <c r="Q876" i="1"/>
  <c r="P876" i="1"/>
  <c r="R876" i="1"/>
  <c r="A877" i="3"/>
  <c r="B876" i="1"/>
  <c r="W876" i="1" s="1"/>
  <c r="F876" i="3" s="1"/>
  <c r="C874" i="1"/>
  <c r="B874" i="3"/>
  <c r="V877" i="1" l="1"/>
  <c r="L877" i="1"/>
  <c r="T877" i="1"/>
  <c r="N877" i="1"/>
  <c r="A878" i="1"/>
  <c r="O877" i="1"/>
  <c r="Q877" i="1"/>
  <c r="P877" i="1"/>
  <c r="S877" i="1"/>
  <c r="R877" i="1"/>
  <c r="K877" i="1"/>
  <c r="U877" i="1"/>
  <c r="M877" i="1"/>
  <c r="A878" i="3"/>
  <c r="B877" i="1"/>
  <c r="W877" i="1" s="1"/>
  <c r="F877" i="3" s="1"/>
  <c r="C875" i="1"/>
  <c r="B875" i="3"/>
  <c r="A879" i="1" l="1"/>
  <c r="O878" i="1"/>
  <c r="R878" i="1"/>
  <c r="M878" i="1"/>
  <c r="U878" i="1"/>
  <c r="L878" i="1"/>
  <c r="T878" i="1"/>
  <c r="K878" i="1"/>
  <c r="Q878" i="1"/>
  <c r="P878" i="1"/>
  <c r="S878" i="1"/>
  <c r="V878" i="1"/>
  <c r="N878" i="1"/>
  <c r="A879" i="3"/>
  <c r="B878" i="1"/>
  <c r="W878" i="1" s="1"/>
  <c r="F878" i="3" s="1"/>
  <c r="C876" i="1"/>
  <c r="B876" i="3"/>
  <c r="A880" i="1" l="1"/>
  <c r="O879" i="1"/>
  <c r="R879" i="1"/>
  <c r="K879" i="1"/>
  <c r="U879" i="1"/>
  <c r="M879" i="1"/>
  <c r="T879" i="1"/>
  <c r="N879" i="1"/>
  <c r="Q879" i="1"/>
  <c r="P879" i="1"/>
  <c r="S879" i="1"/>
  <c r="V879" i="1"/>
  <c r="L879" i="1"/>
  <c r="A880" i="3"/>
  <c r="B879" i="1"/>
  <c r="W879" i="1" s="1"/>
  <c r="F879" i="3" s="1"/>
  <c r="C877" i="1"/>
  <c r="B877" i="3"/>
  <c r="R880" i="1" l="1"/>
  <c r="N880" i="1"/>
  <c r="Q880" i="1"/>
  <c r="V880" i="1"/>
  <c r="L880" i="1"/>
  <c r="T880" i="1"/>
  <c r="O880" i="1"/>
  <c r="A881" i="1"/>
  <c r="P880" i="1"/>
  <c r="S880" i="1"/>
  <c r="M880" i="1"/>
  <c r="U880" i="1"/>
  <c r="K880" i="1"/>
  <c r="A881" i="3"/>
  <c r="B880" i="1"/>
  <c r="W880" i="1" s="1"/>
  <c r="F880" i="3" s="1"/>
  <c r="C878" i="1"/>
  <c r="B878" i="3"/>
  <c r="U881" i="1" l="1"/>
  <c r="M881" i="1"/>
  <c r="Q881" i="1"/>
  <c r="P881" i="1"/>
  <c r="S881" i="1"/>
  <c r="T881" i="1"/>
  <c r="N881" i="1"/>
  <c r="A882" i="1"/>
  <c r="O881" i="1"/>
  <c r="R881" i="1"/>
  <c r="K881" i="1"/>
  <c r="V881" i="1"/>
  <c r="L881" i="1"/>
  <c r="A882" i="3"/>
  <c r="B881" i="1"/>
  <c r="W881" i="1" s="1"/>
  <c r="F881" i="3" s="1"/>
  <c r="C879" i="1"/>
  <c r="B879" i="3"/>
  <c r="Q882" i="1" l="1"/>
  <c r="P882" i="1"/>
  <c r="R882" i="1"/>
  <c r="U882" i="1"/>
  <c r="M882" i="1"/>
  <c r="T882" i="1"/>
  <c r="L882" i="1"/>
  <c r="A883" i="1"/>
  <c r="O882" i="1"/>
  <c r="S882" i="1"/>
  <c r="N882" i="1"/>
  <c r="V882" i="1"/>
  <c r="K882" i="1"/>
  <c r="A883" i="3"/>
  <c r="B882" i="1"/>
  <c r="W882" i="1" s="1"/>
  <c r="F882" i="3" s="1"/>
  <c r="C880" i="1"/>
  <c r="B880" i="3"/>
  <c r="Q883" i="1" l="1"/>
  <c r="P883" i="1"/>
  <c r="R883" i="1"/>
  <c r="U883" i="1"/>
  <c r="M883" i="1"/>
  <c r="T883" i="1"/>
  <c r="N883" i="1"/>
  <c r="A884" i="1"/>
  <c r="O883" i="1"/>
  <c r="S883" i="1"/>
  <c r="K883" i="1"/>
  <c r="V883" i="1"/>
  <c r="L883" i="1"/>
  <c r="A884" i="3"/>
  <c r="B883" i="1"/>
  <c r="W883" i="1" s="1"/>
  <c r="F883" i="3" s="1"/>
  <c r="C881" i="1"/>
  <c r="B881" i="3"/>
  <c r="N884" i="1" l="1"/>
  <c r="Q884" i="1"/>
  <c r="P884" i="1"/>
  <c r="R884" i="1"/>
  <c r="K884" i="1"/>
  <c r="V884" i="1"/>
  <c r="M884" i="1"/>
  <c r="S884" i="1"/>
  <c r="U884" i="1"/>
  <c r="L884" i="1"/>
  <c r="T884" i="1"/>
  <c r="O884" i="1"/>
  <c r="A885" i="1"/>
  <c r="B884" i="1"/>
  <c r="W884" i="1" s="1"/>
  <c r="F884" i="3" s="1"/>
  <c r="C882" i="1"/>
  <c r="B882" i="3"/>
  <c r="A886" i="1" l="1"/>
  <c r="P885" i="1"/>
  <c r="R885" i="1"/>
  <c r="N885" i="1"/>
  <c r="V885" i="1"/>
  <c r="K885" i="1"/>
  <c r="U885" i="1"/>
  <c r="L885" i="1"/>
  <c r="T885" i="1"/>
  <c r="M885" i="1"/>
  <c r="Q885" i="1"/>
  <c r="O885" i="1"/>
  <c r="S885" i="1"/>
  <c r="A885" i="3"/>
  <c r="A886" i="3"/>
  <c r="B885" i="1"/>
  <c r="W885" i="1" s="1"/>
  <c r="F885" i="3" s="1"/>
  <c r="C883" i="1"/>
  <c r="B883" i="3"/>
  <c r="A887" i="1" l="1"/>
  <c r="O886" i="1"/>
  <c r="S886" i="1"/>
  <c r="K886" i="1"/>
  <c r="V886" i="1"/>
  <c r="L886" i="1"/>
  <c r="U886" i="1"/>
  <c r="M886" i="1"/>
  <c r="T886" i="1"/>
  <c r="N886" i="1"/>
  <c r="Q886" i="1"/>
  <c r="P886" i="1"/>
  <c r="R886" i="1"/>
  <c r="A887" i="3"/>
  <c r="B886" i="1"/>
  <c r="W886" i="1" s="1"/>
  <c r="F886" i="3" s="1"/>
  <c r="C884" i="1"/>
  <c r="B884" i="3"/>
  <c r="A888" i="1" l="1"/>
  <c r="O887" i="1"/>
  <c r="R887" i="1"/>
  <c r="S887" i="1"/>
  <c r="V887" i="1"/>
  <c r="M887" i="1"/>
  <c r="U887" i="1"/>
  <c r="N887" i="1"/>
  <c r="T887" i="1"/>
  <c r="K887" i="1"/>
  <c r="Q887" i="1"/>
  <c r="P887" i="1"/>
  <c r="L887" i="1"/>
  <c r="A888" i="3"/>
  <c r="B887" i="1"/>
  <c r="W887" i="1" s="1"/>
  <c r="F887" i="3" s="1"/>
  <c r="C885" i="1"/>
  <c r="B885" i="3"/>
  <c r="A889" i="1" l="1"/>
  <c r="N888" i="1"/>
  <c r="S888" i="1"/>
  <c r="K888" i="1"/>
  <c r="V888" i="1"/>
  <c r="L888" i="1"/>
  <c r="U888" i="1"/>
  <c r="M888" i="1"/>
  <c r="T888" i="1"/>
  <c r="O888" i="1"/>
  <c r="Q888" i="1"/>
  <c r="P888" i="1"/>
  <c r="R888" i="1"/>
  <c r="A889" i="3"/>
  <c r="B888" i="1"/>
  <c r="W888" i="1" s="1"/>
  <c r="F888" i="3" s="1"/>
  <c r="C886" i="1"/>
  <c r="B886" i="3"/>
  <c r="U889" i="1" l="1"/>
  <c r="L889" i="1"/>
  <c r="P889" i="1"/>
  <c r="R889" i="1"/>
  <c r="T889" i="1"/>
  <c r="K889" i="1"/>
  <c r="A890" i="1"/>
  <c r="Q889" i="1"/>
  <c r="O889" i="1"/>
  <c r="S889" i="1"/>
  <c r="M889" i="1"/>
  <c r="V889" i="1"/>
  <c r="N889" i="1"/>
  <c r="A890" i="3"/>
  <c r="B889" i="1"/>
  <c r="W889" i="1" s="1"/>
  <c r="F889" i="3" s="1"/>
  <c r="C887" i="1"/>
  <c r="B887" i="3"/>
  <c r="A891" i="1" l="1"/>
  <c r="O890" i="1"/>
  <c r="Q890" i="1"/>
  <c r="P890" i="1"/>
  <c r="R890" i="1"/>
  <c r="S890" i="1"/>
  <c r="K890" i="1"/>
  <c r="U890" i="1"/>
  <c r="M890" i="1"/>
  <c r="V890" i="1"/>
  <c r="L890" i="1"/>
  <c r="T890" i="1"/>
  <c r="N890" i="1"/>
  <c r="A891" i="3"/>
  <c r="B890" i="1"/>
  <c r="W890" i="1" s="1"/>
  <c r="F890" i="3" s="1"/>
  <c r="C888" i="1"/>
  <c r="B888" i="3"/>
  <c r="A892" i="1" l="1"/>
  <c r="O891" i="1"/>
  <c r="R891" i="1"/>
  <c r="M891" i="1"/>
  <c r="V891" i="1"/>
  <c r="N891" i="1"/>
  <c r="U891" i="1"/>
  <c r="L891" i="1"/>
  <c r="T891" i="1"/>
  <c r="K891" i="1"/>
  <c r="Q891" i="1"/>
  <c r="P891" i="1"/>
  <c r="S891" i="1"/>
  <c r="A892" i="3"/>
  <c r="B891" i="1"/>
  <c r="W891" i="1" s="1"/>
  <c r="F891" i="3" s="1"/>
  <c r="C889" i="1"/>
  <c r="B889" i="3"/>
  <c r="Q892" i="1" l="1"/>
  <c r="P892" i="1"/>
  <c r="S892" i="1"/>
  <c r="V892" i="1"/>
  <c r="L892" i="1"/>
  <c r="U892" i="1"/>
  <c r="M892" i="1"/>
  <c r="T892" i="1"/>
  <c r="O892" i="1"/>
  <c r="A893" i="1"/>
  <c r="N892" i="1"/>
  <c r="R892" i="1"/>
  <c r="K892" i="1"/>
  <c r="A893" i="3"/>
  <c r="B892" i="1"/>
  <c r="W892" i="1" s="1"/>
  <c r="F892" i="3" s="1"/>
  <c r="C890" i="1"/>
  <c r="B890" i="3"/>
  <c r="N893" i="1" l="1"/>
  <c r="U893" i="1"/>
  <c r="M893" i="1"/>
  <c r="V893" i="1"/>
  <c r="K893" i="1"/>
  <c r="T893" i="1"/>
  <c r="L893" i="1"/>
  <c r="A894" i="1"/>
  <c r="P893" i="1"/>
  <c r="Q893" i="1"/>
  <c r="O893" i="1"/>
  <c r="S893" i="1"/>
  <c r="R893" i="1"/>
  <c r="A894" i="3"/>
  <c r="B893" i="1"/>
  <c r="W893" i="1" s="1"/>
  <c r="F893" i="3" s="1"/>
  <c r="C891" i="1"/>
  <c r="B891" i="3"/>
  <c r="S894" i="1" l="1"/>
  <c r="K894" i="1"/>
  <c r="U894" i="1"/>
  <c r="M894" i="1"/>
  <c r="V894" i="1"/>
  <c r="L894" i="1"/>
  <c r="T894" i="1"/>
  <c r="N894" i="1"/>
  <c r="A895" i="1"/>
  <c r="O894" i="1"/>
  <c r="Q894" i="1"/>
  <c r="P894" i="1"/>
  <c r="R894" i="1"/>
  <c r="A895" i="3"/>
  <c r="B894" i="1"/>
  <c r="W894" i="1" s="1"/>
  <c r="F894" i="3" s="1"/>
  <c r="C892" i="1"/>
  <c r="B892" i="3"/>
  <c r="A896" i="1" l="1"/>
  <c r="O895" i="1"/>
  <c r="Q895" i="1"/>
  <c r="P895" i="1"/>
  <c r="R895" i="1"/>
  <c r="S895" i="1"/>
  <c r="N895" i="1"/>
  <c r="U895" i="1"/>
  <c r="M895" i="1"/>
  <c r="V895" i="1"/>
  <c r="K895" i="1"/>
  <c r="T895" i="1"/>
  <c r="L895" i="1"/>
  <c r="A896" i="3"/>
  <c r="B895" i="1"/>
  <c r="W895" i="1" s="1"/>
  <c r="F895" i="3" s="1"/>
  <c r="C893" i="1"/>
  <c r="B893" i="3"/>
  <c r="R896" i="1" l="1"/>
  <c r="K896" i="1"/>
  <c r="U896" i="1"/>
  <c r="M896" i="1"/>
  <c r="S896" i="1"/>
  <c r="V896" i="1"/>
  <c r="L896" i="1"/>
  <c r="T896" i="1"/>
  <c r="O896" i="1"/>
  <c r="A897" i="1"/>
  <c r="P896" i="1"/>
  <c r="Q896" i="1"/>
  <c r="N896" i="1"/>
  <c r="A897" i="3"/>
  <c r="B896" i="1"/>
  <c r="W896" i="1" s="1"/>
  <c r="F896" i="3" s="1"/>
  <c r="C894" i="1"/>
  <c r="B894" i="3"/>
  <c r="R897" i="1" l="1"/>
  <c r="V897" i="1"/>
  <c r="K897" i="1"/>
  <c r="T897" i="1"/>
  <c r="M897" i="1"/>
  <c r="Q897" i="1"/>
  <c r="O897" i="1"/>
  <c r="A898" i="1"/>
  <c r="P897" i="1"/>
  <c r="S897" i="1"/>
  <c r="N897" i="1"/>
  <c r="U897" i="1"/>
  <c r="L897" i="1"/>
  <c r="A898" i="3"/>
  <c r="B897" i="1"/>
  <c r="W897" i="1" s="1"/>
  <c r="F897" i="3" s="1"/>
  <c r="C895" i="1"/>
  <c r="B895" i="3"/>
  <c r="O898" i="1" l="1"/>
  <c r="Q898" i="1"/>
  <c r="P898" i="1"/>
  <c r="R898" i="1"/>
  <c r="L898" i="1"/>
  <c r="V898" i="1"/>
  <c r="M898" i="1"/>
  <c r="U898" i="1"/>
  <c r="N898" i="1"/>
  <c r="T898" i="1"/>
  <c r="K898" i="1"/>
  <c r="A899" i="1"/>
  <c r="S898" i="1"/>
  <c r="A899" i="3"/>
  <c r="B898" i="1"/>
  <c r="W898" i="1" s="1"/>
  <c r="F898" i="3" s="1"/>
  <c r="C896" i="1"/>
  <c r="B896" i="3"/>
  <c r="S899" i="1" l="1"/>
  <c r="V899" i="1"/>
  <c r="M899" i="1"/>
  <c r="U899" i="1"/>
  <c r="L899" i="1"/>
  <c r="T899" i="1"/>
  <c r="N899" i="1"/>
  <c r="A900" i="1"/>
  <c r="O899" i="1"/>
  <c r="Q899" i="1"/>
  <c r="P899" i="1"/>
  <c r="R899" i="1"/>
  <c r="K899" i="1"/>
  <c r="A900" i="3"/>
  <c r="B899" i="1"/>
  <c r="W899" i="1" s="1"/>
  <c r="F899" i="3" s="1"/>
  <c r="C897" i="1"/>
  <c r="B897" i="3"/>
  <c r="V900" i="1" l="1"/>
  <c r="L900" i="1"/>
  <c r="U900" i="1"/>
  <c r="M900" i="1"/>
  <c r="R900" i="1"/>
  <c r="S900" i="1"/>
  <c r="K900" i="1"/>
  <c r="T900" i="1"/>
  <c r="O900" i="1"/>
  <c r="A901" i="1"/>
  <c r="P900" i="1"/>
  <c r="Q900" i="1"/>
  <c r="N900" i="1"/>
  <c r="A901" i="3"/>
  <c r="B900" i="1"/>
  <c r="W900" i="1" s="1"/>
  <c r="F900" i="3" s="1"/>
  <c r="C898" i="1"/>
  <c r="B898" i="3"/>
  <c r="A902" i="1" l="1"/>
  <c r="P901" i="1"/>
  <c r="Q901" i="1"/>
  <c r="O901" i="1"/>
  <c r="S901" i="1"/>
  <c r="R901" i="1"/>
  <c r="N901" i="1"/>
  <c r="V901" i="1"/>
  <c r="K901" i="1"/>
  <c r="U901" i="1"/>
  <c r="L901" i="1"/>
  <c r="T901" i="1"/>
  <c r="M901" i="1"/>
  <c r="A902" i="3"/>
  <c r="B901" i="1"/>
  <c r="W901" i="1" s="1"/>
  <c r="F901" i="3" s="1"/>
  <c r="C899" i="1"/>
  <c r="B899" i="3"/>
  <c r="U902" i="1" l="1"/>
  <c r="L902" i="1"/>
  <c r="O902" i="1"/>
  <c r="S902" i="1"/>
  <c r="T902" i="1"/>
  <c r="M902" i="1"/>
  <c r="A903" i="1"/>
  <c r="Q902" i="1"/>
  <c r="P902" i="1"/>
  <c r="R902" i="1"/>
  <c r="N902" i="1"/>
  <c r="V902" i="1"/>
  <c r="K902" i="1"/>
  <c r="A903" i="3"/>
  <c r="B902" i="1"/>
  <c r="W902" i="1" s="1"/>
  <c r="F902" i="3" s="1"/>
  <c r="C900" i="1"/>
  <c r="B900" i="3"/>
  <c r="Q903" i="1" l="1"/>
  <c r="P903" i="1"/>
  <c r="R903" i="1"/>
  <c r="U903" i="1"/>
  <c r="M903" i="1"/>
  <c r="T903" i="1"/>
  <c r="N903" i="1"/>
  <c r="A904" i="1"/>
  <c r="O903" i="1"/>
  <c r="S903" i="1"/>
  <c r="K903" i="1"/>
  <c r="V903" i="1"/>
  <c r="L903" i="1"/>
  <c r="A904" i="3"/>
  <c r="B903" i="1"/>
  <c r="W903" i="1" s="1"/>
  <c r="F903" i="3" s="1"/>
  <c r="C901" i="1"/>
  <c r="B901" i="3"/>
  <c r="Q904" i="1" l="1"/>
  <c r="N904" i="1"/>
  <c r="S904" i="1"/>
  <c r="L904" i="1"/>
  <c r="U904" i="1"/>
  <c r="K904" i="1"/>
  <c r="A905" i="1"/>
  <c r="P904" i="1"/>
  <c r="R904" i="1"/>
  <c r="V904" i="1"/>
  <c r="M904" i="1"/>
  <c r="T904" i="1"/>
  <c r="O904" i="1"/>
  <c r="A905" i="3"/>
  <c r="B904" i="1"/>
  <c r="W904" i="1" s="1"/>
  <c r="F904" i="3" s="1"/>
  <c r="C902" i="1"/>
  <c r="B902" i="3"/>
  <c r="V905" i="1" l="1"/>
  <c r="L905" i="1"/>
  <c r="T905" i="1"/>
  <c r="N905" i="1"/>
  <c r="A906" i="1"/>
  <c r="P905" i="1"/>
  <c r="Q905" i="1"/>
  <c r="O905" i="1"/>
  <c r="S905" i="1"/>
  <c r="R905" i="1"/>
  <c r="K905" i="1"/>
  <c r="U905" i="1"/>
  <c r="M905" i="1"/>
  <c r="A906" i="3"/>
  <c r="B905" i="1"/>
  <c r="W905" i="1" s="1"/>
  <c r="F905" i="3" s="1"/>
  <c r="C903" i="1"/>
  <c r="B903" i="3"/>
  <c r="R906" i="1" l="1"/>
  <c r="S906" i="1"/>
  <c r="M906" i="1"/>
  <c r="U906" i="1"/>
  <c r="K906" i="1"/>
  <c r="V906" i="1"/>
  <c r="N906" i="1"/>
  <c r="T906" i="1"/>
  <c r="L906" i="1"/>
  <c r="A907" i="1"/>
  <c r="O906" i="1"/>
  <c r="Q906" i="1"/>
  <c r="P906" i="1"/>
  <c r="A907" i="3"/>
  <c r="B906" i="1"/>
  <c r="W906" i="1" s="1"/>
  <c r="F906" i="3" s="1"/>
  <c r="C904" i="1"/>
  <c r="B904" i="3"/>
  <c r="Q907" i="1" l="1"/>
  <c r="O907" i="1"/>
  <c r="A908" i="1"/>
  <c r="U907" i="1"/>
  <c r="M907" i="1"/>
  <c r="T907" i="1"/>
  <c r="N907" i="1"/>
  <c r="R907" i="1"/>
  <c r="P907" i="1"/>
  <c r="S907" i="1"/>
  <c r="K907" i="1"/>
  <c r="V907" i="1"/>
  <c r="L907" i="1"/>
  <c r="A908" i="3"/>
  <c r="B907" i="1"/>
  <c r="W907" i="1" s="1"/>
  <c r="F907" i="3" s="1"/>
  <c r="C905" i="1"/>
  <c r="B905" i="3"/>
  <c r="V908" i="1" l="1"/>
  <c r="K908" i="1"/>
  <c r="T908" i="1"/>
  <c r="P908" i="1"/>
  <c r="A909" i="1"/>
  <c r="N908" i="1"/>
  <c r="Q908" i="1"/>
  <c r="O908" i="1"/>
  <c r="R908" i="1"/>
  <c r="S908" i="1"/>
  <c r="M908" i="1"/>
  <c r="U908" i="1"/>
  <c r="L908" i="1"/>
  <c r="A909" i="3"/>
  <c r="B908" i="1"/>
  <c r="W908" i="1" s="1"/>
  <c r="F908" i="3" s="1"/>
  <c r="C906" i="1"/>
  <c r="B906" i="3"/>
  <c r="V909" i="1" l="1"/>
  <c r="L909" i="1"/>
  <c r="U909" i="1"/>
  <c r="M909" i="1"/>
  <c r="T909" i="1"/>
  <c r="O909" i="1"/>
  <c r="A910" i="1"/>
  <c r="P909" i="1"/>
  <c r="Q909" i="1"/>
  <c r="N909" i="1"/>
  <c r="S909" i="1"/>
  <c r="R909" i="1"/>
  <c r="K909" i="1"/>
  <c r="A910" i="3"/>
  <c r="B909" i="1"/>
  <c r="W909" i="1" s="1"/>
  <c r="F909" i="3" s="1"/>
  <c r="C907" i="1"/>
  <c r="B907" i="3"/>
  <c r="A911" i="1" l="1"/>
  <c r="O910" i="1"/>
  <c r="S910" i="1"/>
  <c r="N910" i="1"/>
  <c r="V910" i="1"/>
  <c r="M910" i="1"/>
  <c r="U910" i="1"/>
  <c r="K910" i="1"/>
  <c r="T910" i="1"/>
  <c r="L910" i="1"/>
  <c r="Q910" i="1"/>
  <c r="P910" i="1"/>
  <c r="R910" i="1"/>
  <c r="A911" i="3"/>
  <c r="B910" i="1"/>
  <c r="W910" i="1" s="1"/>
  <c r="F910" i="3" s="1"/>
  <c r="C908" i="1"/>
  <c r="B908" i="3"/>
  <c r="A912" i="1" l="1"/>
  <c r="O911" i="1"/>
  <c r="S911" i="1"/>
  <c r="Q911" i="1"/>
  <c r="L911" i="1"/>
  <c r="V911" i="1"/>
  <c r="M911" i="1"/>
  <c r="U911" i="1"/>
  <c r="K911" i="1"/>
  <c r="T911" i="1"/>
  <c r="N911" i="1"/>
  <c r="R911" i="1"/>
  <c r="P911" i="1"/>
  <c r="A912" i="3"/>
  <c r="B911" i="1"/>
  <c r="W911" i="1" s="1"/>
  <c r="F911" i="3" s="1"/>
  <c r="C909" i="1"/>
  <c r="B909" i="3"/>
  <c r="K912" i="1" l="1"/>
  <c r="V912" i="1"/>
  <c r="L912" i="1"/>
  <c r="U912" i="1"/>
  <c r="M912" i="1"/>
  <c r="T912" i="1"/>
  <c r="P912" i="1"/>
  <c r="A913" i="1"/>
  <c r="N912" i="1"/>
  <c r="Q912" i="1"/>
  <c r="O912" i="1"/>
  <c r="R912" i="1"/>
  <c r="S912" i="1"/>
  <c r="A913" i="3"/>
  <c r="B912" i="1"/>
  <c r="W912" i="1" s="1"/>
  <c r="F912" i="3" s="1"/>
  <c r="C910" i="1"/>
  <c r="B910" i="3"/>
  <c r="R913" i="1" l="1"/>
  <c r="K913" i="1"/>
  <c r="U913" i="1"/>
  <c r="M913" i="1"/>
  <c r="V913" i="1"/>
  <c r="L913" i="1"/>
  <c r="T913" i="1"/>
  <c r="P913" i="1"/>
  <c r="A914" i="1"/>
  <c r="O913" i="1"/>
  <c r="Q913" i="1"/>
  <c r="N913" i="1"/>
  <c r="S913" i="1"/>
  <c r="A914" i="3"/>
  <c r="B913" i="1"/>
  <c r="W913" i="1" s="1"/>
  <c r="F913" i="3" s="1"/>
  <c r="C911" i="1"/>
  <c r="B911" i="3"/>
  <c r="A915" i="1" l="1"/>
  <c r="O914" i="1"/>
  <c r="R914" i="1"/>
  <c r="K914" i="1"/>
  <c r="U914" i="1"/>
  <c r="M914" i="1"/>
  <c r="T914" i="1"/>
  <c r="N914" i="1"/>
  <c r="Q914" i="1"/>
  <c r="P914" i="1"/>
  <c r="S914" i="1"/>
  <c r="V914" i="1"/>
  <c r="L914" i="1"/>
  <c r="A915" i="3"/>
  <c r="B914" i="1"/>
  <c r="W914" i="1" s="1"/>
  <c r="F914" i="3" s="1"/>
  <c r="C912" i="1"/>
  <c r="B912" i="3"/>
  <c r="Q915" i="1" l="1"/>
  <c r="N915" i="1"/>
  <c r="A916" i="1"/>
  <c r="P915" i="1"/>
  <c r="R915" i="1"/>
  <c r="S915" i="1"/>
  <c r="K915" i="1"/>
  <c r="V915" i="1"/>
  <c r="L915" i="1"/>
  <c r="U915" i="1"/>
  <c r="M915" i="1"/>
  <c r="T915" i="1"/>
  <c r="O915" i="1"/>
  <c r="A916" i="3"/>
  <c r="B915" i="1"/>
  <c r="W915" i="1" s="1"/>
  <c r="F915" i="3" s="1"/>
  <c r="C913" i="1"/>
  <c r="B913" i="3"/>
  <c r="A917" i="1" l="1"/>
  <c r="P916" i="1"/>
  <c r="S916" i="1"/>
  <c r="U916" i="1"/>
  <c r="K916" i="1"/>
  <c r="T916" i="1"/>
  <c r="O916" i="1"/>
  <c r="Q916" i="1"/>
  <c r="N916" i="1"/>
  <c r="R916" i="1"/>
  <c r="L916" i="1"/>
  <c r="V916" i="1"/>
  <c r="M916" i="1"/>
  <c r="A917" i="3"/>
  <c r="B916" i="1"/>
  <c r="W916" i="1" s="1"/>
  <c r="F916" i="3" s="1"/>
  <c r="C914" i="1"/>
  <c r="B914" i="3"/>
  <c r="A918" i="1" l="1"/>
  <c r="P917" i="1"/>
  <c r="R917" i="1"/>
  <c r="U917" i="1"/>
  <c r="M917" i="1"/>
  <c r="T917" i="1"/>
  <c r="N917" i="1"/>
  <c r="S917" i="1"/>
  <c r="O917" i="1"/>
  <c r="Q917" i="1"/>
  <c r="K917" i="1"/>
  <c r="V917" i="1"/>
  <c r="L917" i="1"/>
  <c r="A918" i="3"/>
  <c r="B917" i="1"/>
  <c r="W917" i="1" s="1"/>
  <c r="F917" i="3" s="1"/>
  <c r="C915" i="1"/>
  <c r="B915" i="3"/>
  <c r="A919" i="1" l="1"/>
  <c r="O918" i="1"/>
  <c r="Q918" i="1"/>
  <c r="P918" i="1"/>
  <c r="R918" i="1"/>
  <c r="S918" i="1"/>
  <c r="N918" i="1"/>
  <c r="U918" i="1"/>
  <c r="K918" i="1"/>
  <c r="V918" i="1"/>
  <c r="L918" i="1"/>
  <c r="T918" i="1"/>
  <c r="M918" i="1"/>
  <c r="A919" i="3"/>
  <c r="B918" i="1"/>
  <c r="W918" i="1" s="1"/>
  <c r="F918" i="3" s="1"/>
  <c r="C916" i="1"/>
  <c r="B916" i="3"/>
  <c r="V919" i="1" l="1"/>
  <c r="L919" i="1"/>
  <c r="T919" i="1"/>
  <c r="O919" i="1"/>
  <c r="A920" i="1"/>
  <c r="N919" i="1"/>
  <c r="Q919" i="1"/>
  <c r="P919" i="1"/>
  <c r="R919" i="1"/>
  <c r="S919" i="1"/>
  <c r="K919" i="1"/>
  <c r="U919" i="1"/>
  <c r="M919" i="1"/>
  <c r="A920" i="3"/>
  <c r="B919" i="1"/>
  <c r="W919" i="1" s="1"/>
  <c r="F919" i="3" s="1"/>
  <c r="C917" i="1"/>
  <c r="B917" i="3"/>
  <c r="A921" i="1" l="1"/>
  <c r="O920" i="1"/>
  <c r="S920" i="1"/>
  <c r="V920" i="1"/>
  <c r="K920" i="1"/>
  <c r="U920" i="1"/>
  <c r="L920" i="1"/>
  <c r="Q920" i="1"/>
  <c r="P920" i="1"/>
  <c r="R920" i="1"/>
  <c r="M920" i="1"/>
  <c r="T920" i="1"/>
  <c r="N920" i="1"/>
  <c r="A921" i="3"/>
  <c r="B920" i="1"/>
  <c r="W920" i="1" s="1"/>
  <c r="F920" i="3" s="1"/>
  <c r="C918" i="1"/>
  <c r="B918" i="3"/>
  <c r="A922" i="1" l="1"/>
  <c r="O921" i="1"/>
  <c r="Q921" i="1"/>
  <c r="P921" i="1"/>
  <c r="S921" i="1"/>
  <c r="R921" i="1"/>
  <c r="L921" i="1"/>
  <c r="U921" i="1"/>
  <c r="K921" i="1"/>
  <c r="V921" i="1"/>
  <c r="M921" i="1"/>
  <c r="T921" i="1"/>
  <c r="N921" i="1"/>
  <c r="A922" i="3"/>
  <c r="B921" i="1"/>
  <c r="W921" i="1" s="1"/>
  <c r="F921" i="3" s="1"/>
  <c r="C919" i="1"/>
  <c r="B919" i="3"/>
  <c r="V922" i="1" l="1"/>
  <c r="L922" i="1"/>
  <c r="T922" i="1"/>
  <c r="N922" i="1"/>
  <c r="A923" i="1"/>
  <c r="O922" i="1"/>
  <c r="Q922" i="1"/>
  <c r="P922" i="1"/>
  <c r="R922" i="1"/>
  <c r="S922" i="1"/>
  <c r="K922" i="1"/>
  <c r="U922" i="1"/>
  <c r="M922" i="1"/>
  <c r="A923" i="3"/>
  <c r="B922" i="1"/>
  <c r="W922" i="1" s="1"/>
  <c r="F922" i="3" s="1"/>
  <c r="C920" i="1"/>
  <c r="B920" i="3"/>
  <c r="T923" i="1" l="1"/>
  <c r="O923" i="1"/>
  <c r="Q923" i="1"/>
  <c r="N923" i="1"/>
  <c r="S923" i="1"/>
  <c r="M923" i="1"/>
  <c r="U923" i="1"/>
  <c r="L923" i="1"/>
  <c r="A924" i="1"/>
  <c r="P923" i="1"/>
  <c r="R923" i="1"/>
  <c r="V923" i="1"/>
  <c r="K923" i="1"/>
  <c r="A924" i="3"/>
  <c r="B923" i="1"/>
  <c r="W923" i="1" s="1"/>
  <c r="F923" i="3" s="1"/>
  <c r="C921" i="1"/>
  <c r="B921" i="3"/>
  <c r="A925" i="1" l="1"/>
  <c r="N924" i="1"/>
  <c r="R924" i="1"/>
  <c r="K924" i="1"/>
  <c r="U924" i="1"/>
  <c r="M924" i="1"/>
  <c r="T924" i="1"/>
  <c r="O924" i="1"/>
  <c r="Q924" i="1"/>
  <c r="P924" i="1"/>
  <c r="S924" i="1"/>
  <c r="V924" i="1"/>
  <c r="L924" i="1"/>
  <c r="A925" i="3"/>
  <c r="B924" i="1"/>
  <c r="W924" i="1" s="1"/>
  <c r="F924" i="3" s="1"/>
  <c r="C922" i="1"/>
  <c r="B922" i="3"/>
  <c r="A926" i="1" l="1"/>
  <c r="O925" i="1"/>
  <c r="U925" i="1"/>
  <c r="M925" i="1"/>
  <c r="T925" i="1"/>
  <c r="N925" i="1"/>
  <c r="Q925" i="1"/>
  <c r="P925" i="1"/>
  <c r="R925" i="1"/>
  <c r="S925" i="1"/>
  <c r="K925" i="1"/>
  <c r="V925" i="1"/>
  <c r="L925" i="1"/>
  <c r="A926" i="3"/>
  <c r="B925" i="1"/>
  <c r="W925" i="1" s="1"/>
  <c r="F925" i="3" s="1"/>
  <c r="C923" i="1"/>
  <c r="B923" i="3"/>
  <c r="A927" i="1" l="1"/>
  <c r="N926" i="1"/>
  <c r="R926" i="1"/>
  <c r="L926" i="1"/>
  <c r="V926" i="1"/>
  <c r="M926" i="1"/>
  <c r="U926" i="1"/>
  <c r="K926" i="1"/>
  <c r="T926" i="1"/>
  <c r="O926" i="1"/>
  <c r="Q926" i="1"/>
  <c r="P926" i="1"/>
  <c r="S926" i="1"/>
  <c r="A927" i="3"/>
  <c r="B926" i="1"/>
  <c r="W926" i="1" s="1"/>
  <c r="F926" i="3" s="1"/>
  <c r="C924" i="1"/>
  <c r="B924" i="3"/>
  <c r="S927" i="1" l="1"/>
  <c r="U927" i="1"/>
  <c r="M927" i="1"/>
  <c r="T927" i="1"/>
  <c r="O927" i="1"/>
  <c r="A928" i="1"/>
  <c r="N927" i="1"/>
  <c r="Q927" i="1"/>
  <c r="P927" i="1"/>
  <c r="R927" i="1"/>
  <c r="K927" i="1"/>
  <c r="V927" i="1"/>
  <c r="L927" i="1"/>
  <c r="A928" i="3"/>
  <c r="B927" i="1"/>
  <c r="W927" i="1" s="1"/>
  <c r="F927" i="3" s="1"/>
  <c r="C925" i="1"/>
  <c r="B925" i="3"/>
  <c r="V928" i="1" l="1"/>
  <c r="M928" i="1"/>
  <c r="T928" i="1"/>
  <c r="O928" i="1"/>
  <c r="A929" i="1"/>
  <c r="N928" i="1"/>
  <c r="Q928" i="1"/>
  <c r="P928" i="1"/>
  <c r="R928" i="1"/>
  <c r="S928" i="1"/>
  <c r="K928" i="1"/>
  <c r="U928" i="1"/>
  <c r="L928" i="1"/>
  <c r="A929" i="3"/>
  <c r="B928" i="1"/>
  <c r="W928" i="1" s="1"/>
  <c r="F928" i="3" s="1"/>
  <c r="C926" i="1"/>
  <c r="B926" i="3"/>
  <c r="A930" i="1" l="1"/>
  <c r="P929" i="1"/>
  <c r="R929" i="1"/>
  <c r="K929" i="1"/>
  <c r="V929" i="1"/>
  <c r="L929" i="1"/>
  <c r="U929" i="1"/>
  <c r="M929" i="1"/>
  <c r="T929" i="1"/>
  <c r="N929" i="1"/>
  <c r="Q929" i="1"/>
  <c r="O929" i="1"/>
  <c r="S929" i="1"/>
  <c r="A930" i="3"/>
  <c r="B929" i="1"/>
  <c r="W929" i="1" s="1"/>
  <c r="F929" i="3" s="1"/>
  <c r="C927" i="1"/>
  <c r="B927" i="3"/>
  <c r="K930" i="1" l="1"/>
  <c r="U930" i="1"/>
  <c r="M930" i="1"/>
  <c r="V930" i="1"/>
  <c r="L930" i="1"/>
  <c r="T930" i="1"/>
  <c r="O930" i="1"/>
  <c r="A931" i="1"/>
  <c r="N930" i="1"/>
  <c r="Q930" i="1"/>
  <c r="P930" i="1"/>
  <c r="R930" i="1"/>
  <c r="S930" i="1"/>
  <c r="A931" i="3"/>
  <c r="B930" i="1"/>
  <c r="W930" i="1" s="1"/>
  <c r="F930" i="3" s="1"/>
  <c r="C928" i="1"/>
  <c r="B928" i="3"/>
  <c r="Q931" i="1" l="1"/>
  <c r="N931" i="1"/>
  <c r="S931" i="1"/>
  <c r="M931" i="1"/>
  <c r="U931" i="1"/>
  <c r="L931" i="1"/>
  <c r="A932" i="1"/>
  <c r="P931" i="1"/>
  <c r="R931" i="1"/>
  <c r="V931" i="1"/>
  <c r="K931" i="1"/>
  <c r="T931" i="1"/>
  <c r="O931" i="1"/>
  <c r="A932" i="3"/>
  <c r="B931" i="1"/>
  <c r="W931" i="1" s="1"/>
  <c r="F931" i="3" s="1"/>
  <c r="C929" i="1"/>
  <c r="B929" i="3"/>
  <c r="A933" i="1" l="1"/>
  <c r="N932" i="1"/>
  <c r="S932" i="1"/>
  <c r="K932" i="1"/>
  <c r="V932" i="1"/>
  <c r="L932" i="1"/>
  <c r="U932" i="1"/>
  <c r="M932" i="1"/>
  <c r="T932" i="1"/>
  <c r="O932" i="1"/>
  <c r="Q932" i="1"/>
  <c r="P932" i="1"/>
  <c r="R932" i="1"/>
  <c r="A933" i="3"/>
  <c r="B932" i="1"/>
  <c r="W932" i="1" s="1"/>
  <c r="F932" i="3" s="1"/>
  <c r="C930" i="1"/>
  <c r="B930" i="3"/>
  <c r="V933" i="1" l="1"/>
  <c r="M933" i="1"/>
  <c r="T933" i="1"/>
  <c r="N933" i="1"/>
  <c r="A934" i="1"/>
  <c r="P933" i="1"/>
  <c r="Q933" i="1"/>
  <c r="O933" i="1"/>
  <c r="R933" i="1"/>
  <c r="S933" i="1"/>
  <c r="K933" i="1"/>
  <c r="U933" i="1"/>
  <c r="L933" i="1"/>
  <c r="A934" i="3"/>
  <c r="B933" i="1"/>
  <c r="W933" i="1" s="1"/>
  <c r="F933" i="3" s="1"/>
  <c r="C931" i="1"/>
  <c r="B931" i="3"/>
  <c r="V934" i="1" l="1"/>
  <c r="M934" i="1"/>
  <c r="T934" i="1"/>
  <c r="O934" i="1"/>
  <c r="A935" i="1"/>
  <c r="N934" i="1"/>
  <c r="Q934" i="1"/>
  <c r="P934" i="1"/>
  <c r="R934" i="1"/>
  <c r="S934" i="1"/>
  <c r="L934" i="1"/>
  <c r="U934" i="1"/>
  <c r="K934" i="1"/>
  <c r="A935" i="3"/>
  <c r="B934" i="1"/>
  <c r="W934" i="1" s="1"/>
  <c r="F934" i="3" s="1"/>
  <c r="C932" i="1"/>
  <c r="B932" i="3"/>
  <c r="Q935" i="1" l="1"/>
  <c r="N935" i="1"/>
  <c r="A936" i="1"/>
  <c r="O935" i="1"/>
  <c r="R935" i="1"/>
  <c r="S935" i="1"/>
  <c r="K935" i="1"/>
  <c r="V935" i="1"/>
  <c r="L935" i="1"/>
  <c r="U935" i="1"/>
  <c r="M935" i="1"/>
  <c r="T935" i="1"/>
  <c r="P935" i="1"/>
  <c r="A936" i="3"/>
  <c r="B935" i="1"/>
  <c r="W935" i="1" s="1"/>
  <c r="F935" i="3" s="1"/>
  <c r="C933" i="1"/>
  <c r="B933" i="3"/>
  <c r="Q936" i="1" l="1"/>
  <c r="N936" i="1"/>
  <c r="S936" i="1"/>
  <c r="L936" i="1"/>
  <c r="U936" i="1"/>
  <c r="M936" i="1"/>
  <c r="A937" i="1"/>
  <c r="P936" i="1"/>
  <c r="R936" i="1"/>
  <c r="V936" i="1"/>
  <c r="K936" i="1"/>
  <c r="T936" i="1"/>
  <c r="O936" i="1"/>
  <c r="A937" i="3"/>
  <c r="B936" i="1"/>
  <c r="W936" i="1" s="1"/>
  <c r="F936" i="3" s="1"/>
  <c r="C934" i="1"/>
  <c r="B934" i="3"/>
  <c r="A938" i="1" l="1"/>
  <c r="N937" i="1"/>
  <c r="Q937" i="1"/>
  <c r="P937" i="1"/>
  <c r="S937" i="1"/>
  <c r="R937" i="1"/>
  <c r="K937" i="1"/>
  <c r="U937" i="1"/>
  <c r="M937" i="1"/>
  <c r="V937" i="1"/>
  <c r="L937" i="1"/>
  <c r="T937" i="1"/>
  <c r="O937" i="1"/>
  <c r="A938" i="3"/>
  <c r="B937" i="1"/>
  <c r="W937" i="1" s="1"/>
  <c r="F937" i="3" s="1"/>
  <c r="C935" i="1"/>
  <c r="B935" i="3"/>
  <c r="U938" i="1" l="1"/>
  <c r="M938" i="1"/>
  <c r="T938" i="1"/>
  <c r="O938" i="1"/>
  <c r="A939" i="1"/>
  <c r="N938" i="1"/>
  <c r="Q938" i="1"/>
  <c r="P938" i="1"/>
  <c r="R938" i="1"/>
  <c r="S938" i="1"/>
  <c r="K938" i="1"/>
  <c r="V938" i="1"/>
  <c r="L938" i="1"/>
  <c r="A939" i="3"/>
  <c r="B938" i="1"/>
  <c r="W938" i="1" s="1"/>
  <c r="F938" i="3" s="1"/>
  <c r="C936" i="1"/>
  <c r="B936" i="3"/>
  <c r="V939" i="1" l="1"/>
  <c r="L939" i="1"/>
  <c r="U939" i="1"/>
  <c r="K939" i="1"/>
  <c r="T939" i="1"/>
  <c r="P939" i="1"/>
  <c r="A940" i="1"/>
  <c r="O939" i="1"/>
  <c r="Q939" i="1"/>
  <c r="N939" i="1"/>
  <c r="R939" i="1"/>
  <c r="S939" i="1"/>
  <c r="M939" i="1"/>
  <c r="B939" i="1"/>
  <c r="W939" i="1" s="1"/>
  <c r="F939" i="3" s="1"/>
  <c r="C937" i="1"/>
  <c r="B937" i="3"/>
  <c r="A941" i="1" l="1"/>
  <c r="Q940" i="1"/>
  <c r="P940" i="1"/>
  <c r="R940" i="1"/>
  <c r="U940" i="1"/>
  <c r="M940" i="1"/>
  <c r="T940" i="1"/>
  <c r="O940" i="1"/>
  <c r="N940" i="1"/>
  <c r="S940" i="1"/>
  <c r="K940" i="1"/>
  <c r="V940" i="1"/>
  <c r="L940" i="1"/>
  <c r="A940" i="3"/>
  <c r="A941" i="3"/>
  <c r="B940" i="1"/>
  <c r="W940" i="1" s="1"/>
  <c r="F940" i="3" s="1"/>
  <c r="C938" i="1"/>
  <c r="B938" i="3"/>
  <c r="A942" i="1" l="1"/>
  <c r="O941" i="1"/>
  <c r="Q941" i="1"/>
  <c r="P941" i="1"/>
  <c r="R941" i="1"/>
  <c r="S941" i="1"/>
  <c r="K941" i="1"/>
  <c r="U941" i="1"/>
  <c r="M941" i="1"/>
  <c r="V941" i="1"/>
  <c r="L941" i="1"/>
  <c r="T941" i="1"/>
  <c r="N941" i="1"/>
  <c r="A942" i="3"/>
  <c r="B941" i="1"/>
  <c r="W941" i="1" s="1"/>
  <c r="F941" i="3" s="1"/>
  <c r="C939" i="1"/>
  <c r="B939" i="3"/>
  <c r="N942" i="1" l="1"/>
  <c r="Q942" i="1"/>
  <c r="P942" i="1"/>
  <c r="S942" i="1"/>
  <c r="L942" i="1"/>
  <c r="V942" i="1"/>
  <c r="M942" i="1"/>
  <c r="U942" i="1"/>
  <c r="K942" i="1"/>
  <c r="T942" i="1"/>
  <c r="O942" i="1"/>
  <c r="A943" i="1"/>
  <c r="R942" i="1"/>
  <c r="A943" i="3"/>
  <c r="B942" i="1"/>
  <c r="W942" i="1" s="1"/>
  <c r="F942" i="3" s="1"/>
  <c r="C940" i="1"/>
  <c r="B940" i="3"/>
  <c r="Q943" i="1" l="1"/>
  <c r="N943" i="1"/>
  <c r="R943" i="1"/>
  <c r="S943" i="1"/>
  <c r="K943" i="1"/>
  <c r="V943" i="1"/>
  <c r="L943" i="1"/>
  <c r="U943" i="1"/>
  <c r="M943" i="1"/>
  <c r="T943" i="1"/>
  <c r="P943" i="1"/>
  <c r="A944" i="1"/>
  <c r="O943" i="1"/>
  <c r="A944" i="3"/>
  <c r="B943" i="1"/>
  <c r="W943" i="1" s="1"/>
  <c r="F943" i="3" s="1"/>
  <c r="C941" i="1"/>
  <c r="B941" i="3"/>
  <c r="R944" i="1" l="1"/>
  <c r="S944" i="1"/>
  <c r="L944" i="1"/>
  <c r="V944" i="1"/>
  <c r="K944" i="1"/>
  <c r="U944" i="1"/>
  <c r="M944" i="1"/>
  <c r="T944" i="1"/>
  <c r="O944" i="1"/>
  <c r="A945" i="1"/>
  <c r="P944" i="1"/>
  <c r="Q944" i="1"/>
  <c r="N944" i="1"/>
  <c r="A945" i="3"/>
  <c r="B944" i="1"/>
  <c r="W944" i="1" s="1"/>
  <c r="F944" i="3" s="1"/>
  <c r="C942" i="1"/>
  <c r="B942" i="3"/>
  <c r="S945" i="1" l="1"/>
  <c r="V945" i="1"/>
  <c r="L945" i="1"/>
  <c r="U945" i="1"/>
  <c r="M945" i="1"/>
  <c r="T945" i="1"/>
  <c r="N945" i="1"/>
  <c r="A946" i="1"/>
  <c r="O945" i="1"/>
  <c r="Q945" i="1"/>
  <c r="P945" i="1"/>
  <c r="R945" i="1"/>
  <c r="K945" i="1"/>
  <c r="A946" i="3"/>
  <c r="B945" i="1"/>
  <c r="W945" i="1" s="1"/>
  <c r="F945" i="3" s="1"/>
  <c r="C943" i="1"/>
  <c r="B943" i="3"/>
  <c r="Q946" i="1" l="1"/>
  <c r="N946" i="1"/>
  <c r="R946" i="1"/>
  <c r="U946" i="1"/>
  <c r="M946" i="1"/>
  <c r="T946" i="1"/>
  <c r="O946" i="1"/>
  <c r="A947" i="1"/>
  <c r="P946" i="1"/>
  <c r="S946" i="1"/>
  <c r="K946" i="1"/>
  <c r="V946" i="1"/>
  <c r="L946" i="1"/>
  <c r="A947" i="3"/>
  <c r="B946" i="1"/>
  <c r="W946" i="1" s="1"/>
  <c r="F946" i="3" s="1"/>
  <c r="C944" i="1"/>
  <c r="B944" i="3"/>
  <c r="P947" i="1" l="1"/>
  <c r="Q947" i="1"/>
  <c r="N947" i="1"/>
  <c r="R947" i="1"/>
  <c r="M947" i="1"/>
  <c r="V947" i="1"/>
  <c r="K947" i="1"/>
  <c r="S947" i="1"/>
  <c r="U947" i="1"/>
  <c r="L947" i="1"/>
  <c r="T947" i="1"/>
  <c r="O947" i="1"/>
  <c r="A948" i="1"/>
  <c r="B947" i="1"/>
  <c r="W947" i="1" s="1"/>
  <c r="F947" i="3" s="1"/>
  <c r="C945" i="1"/>
  <c r="B945" i="3"/>
  <c r="A949" i="1" l="1"/>
  <c r="N948" i="1"/>
  <c r="S948" i="1"/>
  <c r="K948" i="1"/>
  <c r="V948" i="1"/>
  <c r="L948" i="1"/>
  <c r="U948" i="1"/>
  <c r="M948" i="1"/>
  <c r="T948" i="1"/>
  <c r="O948" i="1"/>
  <c r="Q948" i="1"/>
  <c r="P948" i="1"/>
  <c r="R948" i="1"/>
  <c r="A948" i="3"/>
  <c r="A949" i="3"/>
  <c r="B948" i="1"/>
  <c r="W948" i="1" s="1"/>
  <c r="F948" i="3" s="1"/>
  <c r="B946" i="3"/>
  <c r="C946" i="1"/>
  <c r="S949" i="1" l="1"/>
  <c r="M949" i="1"/>
  <c r="V949" i="1"/>
  <c r="K949" i="1"/>
  <c r="U949" i="1"/>
  <c r="L949" i="1"/>
  <c r="T949" i="1"/>
  <c r="N949" i="1"/>
  <c r="A950" i="1"/>
  <c r="O949" i="1"/>
  <c r="Q949" i="1"/>
  <c r="P949" i="1"/>
  <c r="R949" i="1"/>
  <c r="A950" i="3"/>
  <c r="B949" i="1"/>
  <c r="W949" i="1" s="1"/>
  <c r="F949" i="3" s="1"/>
  <c r="C947" i="1"/>
  <c r="B947" i="3"/>
  <c r="Q950" i="1" l="1"/>
  <c r="P950" i="1"/>
  <c r="R950" i="1"/>
  <c r="L950" i="1"/>
  <c r="U950" i="1"/>
  <c r="K950" i="1"/>
  <c r="T950" i="1"/>
  <c r="O950" i="1"/>
  <c r="V950" i="1"/>
  <c r="M950" i="1"/>
  <c r="A951" i="1"/>
  <c r="N950" i="1"/>
  <c r="S950" i="1"/>
  <c r="A951" i="3"/>
  <c r="B950" i="1"/>
  <c r="W950" i="1" s="1"/>
  <c r="F950" i="3" s="1"/>
  <c r="B948" i="3"/>
  <c r="C948" i="1"/>
  <c r="N951" i="1" l="1"/>
  <c r="Q951" i="1"/>
  <c r="O951" i="1"/>
  <c r="R951" i="1"/>
  <c r="S951" i="1"/>
  <c r="K951" i="1"/>
  <c r="V951" i="1"/>
  <c r="L951" i="1"/>
  <c r="U951" i="1"/>
  <c r="M951" i="1"/>
  <c r="T951" i="1"/>
  <c r="P951" i="1"/>
  <c r="A952" i="1"/>
  <c r="A952" i="3"/>
  <c r="B951" i="1"/>
  <c r="W951" i="1" s="1"/>
  <c r="F951" i="3" s="1"/>
  <c r="C949" i="1"/>
  <c r="B949" i="3"/>
  <c r="A953" i="1" l="1"/>
  <c r="P952" i="1"/>
  <c r="S952" i="1"/>
  <c r="U952" i="1"/>
  <c r="L952" i="1"/>
  <c r="T952" i="1"/>
  <c r="O952" i="1"/>
  <c r="Q952" i="1"/>
  <c r="N952" i="1"/>
  <c r="R952" i="1"/>
  <c r="K952" i="1"/>
  <c r="V952" i="1"/>
  <c r="M952" i="1"/>
  <c r="A953" i="3"/>
  <c r="B952" i="1"/>
  <c r="W952" i="1" s="1"/>
  <c r="F952" i="3" s="1"/>
  <c r="C950" i="1"/>
  <c r="B950" i="3"/>
  <c r="V953" i="1" l="1"/>
  <c r="L953" i="1"/>
  <c r="U953" i="1"/>
  <c r="M953" i="1"/>
  <c r="T953" i="1"/>
  <c r="N953" i="1"/>
  <c r="A954" i="1"/>
  <c r="P953" i="1"/>
  <c r="Q953" i="1"/>
  <c r="O953" i="1"/>
  <c r="S953" i="1"/>
  <c r="R953" i="1"/>
  <c r="K953" i="1"/>
  <c r="A954" i="3"/>
  <c r="B953" i="1"/>
  <c r="W953" i="1" s="1"/>
  <c r="F953" i="3" s="1"/>
  <c r="C951" i="1"/>
  <c r="B951" i="3"/>
  <c r="S954" i="1" l="1"/>
  <c r="K954" i="1"/>
  <c r="U954" i="1"/>
  <c r="M954" i="1"/>
  <c r="V954" i="1"/>
  <c r="L954" i="1"/>
  <c r="T954" i="1"/>
  <c r="O954" i="1"/>
  <c r="A955" i="1"/>
  <c r="N954" i="1"/>
  <c r="Q954" i="1"/>
  <c r="P954" i="1"/>
  <c r="R954" i="1"/>
  <c r="A955" i="3"/>
  <c r="B954" i="1"/>
  <c r="W954" i="1" s="1"/>
  <c r="F954" i="3" s="1"/>
  <c r="C952" i="1"/>
  <c r="B952" i="3"/>
  <c r="S955" i="1" l="1"/>
  <c r="M955" i="1"/>
  <c r="U955" i="1"/>
  <c r="L955" i="1"/>
  <c r="V955" i="1"/>
  <c r="K955" i="1"/>
  <c r="T955" i="1"/>
  <c r="P955" i="1"/>
  <c r="A956" i="1"/>
  <c r="N955" i="1"/>
  <c r="Q955" i="1"/>
  <c r="O955" i="1"/>
  <c r="R955" i="1"/>
  <c r="A956" i="3"/>
  <c r="B955" i="1"/>
  <c r="W955" i="1" s="1"/>
  <c r="F955" i="3" s="1"/>
  <c r="C953" i="1"/>
  <c r="B953" i="3"/>
  <c r="V956" i="1" l="1"/>
  <c r="M956" i="1"/>
  <c r="T956" i="1"/>
  <c r="O956" i="1"/>
  <c r="A957" i="1"/>
  <c r="N956" i="1"/>
  <c r="Q956" i="1"/>
  <c r="P956" i="1"/>
  <c r="R956" i="1"/>
  <c r="S956" i="1"/>
  <c r="L956" i="1"/>
  <c r="U956" i="1"/>
  <c r="K956" i="1"/>
  <c r="A957" i="3"/>
  <c r="B956" i="1"/>
  <c r="W956" i="1" s="1"/>
  <c r="F956" i="3" s="1"/>
  <c r="C954" i="1"/>
  <c r="B954" i="3"/>
  <c r="Q957" i="1" l="1"/>
  <c r="P957" i="1"/>
  <c r="R957" i="1"/>
  <c r="V957" i="1"/>
  <c r="L957" i="1"/>
  <c r="U957" i="1"/>
  <c r="M957" i="1"/>
  <c r="T957" i="1"/>
  <c r="N957" i="1"/>
  <c r="A958" i="1"/>
  <c r="O957" i="1"/>
  <c r="S957" i="1"/>
  <c r="K957" i="1"/>
  <c r="A958" i="3"/>
  <c r="B957" i="1"/>
  <c r="W957" i="1" s="1"/>
  <c r="F957" i="3" s="1"/>
  <c r="C955" i="1"/>
  <c r="B955" i="3"/>
  <c r="R958" i="1" l="1"/>
  <c r="L958" i="1"/>
  <c r="V958" i="1"/>
  <c r="K958" i="1"/>
  <c r="U958" i="1"/>
  <c r="M958" i="1"/>
  <c r="T958" i="1"/>
  <c r="O958" i="1"/>
  <c r="A959" i="1"/>
  <c r="N958" i="1"/>
  <c r="Q958" i="1"/>
  <c r="P958" i="1"/>
  <c r="S958" i="1"/>
  <c r="A959" i="3"/>
  <c r="B958" i="1"/>
  <c r="W958" i="1" s="1"/>
  <c r="F958" i="3" s="1"/>
  <c r="C956" i="1"/>
  <c r="B956" i="3"/>
  <c r="V959" i="1" l="1"/>
  <c r="K959" i="1"/>
  <c r="T959" i="1"/>
  <c r="P959" i="1"/>
  <c r="A960" i="1"/>
  <c r="N959" i="1"/>
  <c r="Q959" i="1"/>
  <c r="O959" i="1"/>
  <c r="R959" i="1"/>
  <c r="S959" i="1"/>
  <c r="M959" i="1"/>
  <c r="U959" i="1"/>
  <c r="L959" i="1"/>
  <c r="A960" i="3"/>
  <c r="B959" i="1"/>
  <c r="W959" i="1" s="1"/>
  <c r="F959" i="3" s="1"/>
  <c r="C957" i="1"/>
  <c r="B957" i="3"/>
  <c r="A961" i="1" l="1"/>
  <c r="P960" i="1"/>
  <c r="Q960" i="1"/>
  <c r="N960" i="1"/>
  <c r="R960" i="1"/>
  <c r="S960" i="1"/>
  <c r="K960" i="1"/>
  <c r="U960" i="1"/>
  <c r="M960" i="1"/>
  <c r="T960" i="1"/>
  <c r="O960" i="1"/>
  <c r="V960" i="1"/>
  <c r="L960" i="1"/>
  <c r="A961" i="3"/>
  <c r="B960" i="1"/>
  <c r="W960" i="1" s="1"/>
  <c r="F960" i="3" s="1"/>
  <c r="C958" i="1"/>
  <c r="B958" i="3"/>
  <c r="A962" i="1" l="1"/>
  <c r="O961" i="1"/>
  <c r="R961" i="1"/>
  <c r="L961" i="1"/>
  <c r="V961" i="1"/>
  <c r="K961" i="1"/>
  <c r="U961" i="1"/>
  <c r="M961" i="1"/>
  <c r="T961" i="1"/>
  <c r="P961" i="1"/>
  <c r="Q961" i="1"/>
  <c r="N961" i="1"/>
  <c r="S961" i="1"/>
  <c r="A962" i="3"/>
  <c r="B961" i="1"/>
  <c r="W961" i="1" s="1"/>
  <c r="F961" i="3" s="1"/>
  <c r="C959" i="1"/>
  <c r="B959" i="3"/>
  <c r="A963" i="1" l="1"/>
  <c r="N962" i="1"/>
  <c r="S962" i="1"/>
  <c r="U962" i="1"/>
  <c r="M962" i="1"/>
  <c r="T962" i="1"/>
  <c r="O962" i="1"/>
  <c r="R962" i="1"/>
  <c r="P962" i="1"/>
  <c r="Q962" i="1"/>
  <c r="K962" i="1"/>
  <c r="V962" i="1"/>
  <c r="L962" i="1"/>
  <c r="A963" i="3"/>
  <c r="B962" i="1"/>
  <c r="W962" i="1" s="1"/>
  <c r="F962" i="3" s="1"/>
  <c r="C960" i="1"/>
  <c r="B960" i="3"/>
  <c r="A964" i="1" l="1"/>
  <c r="P963" i="1"/>
  <c r="Q963" i="1"/>
  <c r="N963" i="1"/>
  <c r="R963" i="1"/>
  <c r="S963" i="1"/>
  <c r="M963" i="1"/>
  <c r="V963" i="1"/>
  <c r="K963" i="1"/>
  <c r="U963" i="1"/>
  <c r="L963" i="1"/>
  <c r="T963" i="1"/>
  <c r="O963" i="1"/>
  <c r="A964" i="3"/>
  <c r="B963" i="1"/>
  <c r="W963" i="1" s="1"/>
  <c r="F963" i="3" s="1"/>
  <c r="C961" i="1"/>
  <c r="B961" i="3"/>
  <c r="A965" i="1" l="1"/>
  <c r="N964" i="1"/>
  <c r="R964" i="1"/>
  <c r="M964" i="1"/>
  <c r="V964" i="1"/>
  <c r="K964" i="1"/>
  <c r="U964" i="1"/>
  <c r="L964" i="1"/>
  <c r="T964" i="1"/>
  <c r="O964" i="1"/>
  <c r="Q964" i="1"/>
  <c r="P964" i="1"/>
  <c r="S964" i="1"/>
  <c r="A965" i="3"/>
  <c r="B964" i="1"/>
  <c r="W964" i="1" s="1"/>
  <c r="F964" i="3" s="1"/>
  <c r="C962" i="1"/>
  <c r="B962" i="3"/>
  <c r="R965" i="1" l="1"/>
  <c r="S965" i="1"/>
  <c r="L965" i="1"/>
  <c r="U965" i="1"/>
  <c r="K965" i="1"/>
  <c r="V965" i="1"/>
  <c r="M965" i="1"/>
  <c r="T965" i="1"/>
  <c r="N965" i="1"/>
  <c r="A966" i="1"/>
  <c r="O965" i="1"/>
  <c r="Q965" i="1"/>
  <c r="P965" i="1"/>
  <c r="A966" i="3"/>
  <c r="B965" i="1"/>
  <c r="W965" i="1" s="1"/>
  <c r="F965" i="3" s="1"/>
  <c r="C963" i="1"/>
  <c r="B963" i="3"/>
  <c r="Q966" i="1" l="1"/>
  <c r="P966" i="1"/>
  <c r="R966" i="1"/>
  <c r="U966" i="1"/>
  <c r="M966" i="1"/>
  <c r="T966" i="1"/>
  <c r="O966" i="1"/>
  <c r="A967" i="1"/>
  <c r="N966" i="1"/>
  <c r="S966" i="1"/>
  <c r="K966" i="1"/>
  <c r="V966" i="1"/>
  <c r="L966" i="1"/>
  <c r="A967" i="3"/>
  <c r="B966" i="1"/>
  <c r="W966" i="1" s="1"/>
  <c r="F966" i="3" s="1"/>
  <c r="C964" i="1"/>
  <c r="B964" i="3"/>
  <c r="A968" i="1" l="1"/>
  <c r="O967" i="1"/>
  <c r="S967" i="1"/>
  <c r="V967" i="1"/>
  <c r="K967" i="1"/>
  <c r="M967" i="1"/>
  <c r="U967" i="1"/>
  <c r="L967" i="1"/>
  <c r="T967" i="1"/>
  <c r="P967" i="1"/>
  <c r="Q967" i="1"/>
  <c r="N967" i="1"/>
  <c r="R967" i="1"/>
  <c r="A968" i="3"/>
  <c r="B967" i="1"/>
  <c r="W967" i="1" s="1"/>
  <c r="F967" i="3" s="1"/>
  <c r="C965" i="1"/>
  <c r="B965" i="3"/>
  <c r="R968" i="1" l="1"/>
  <c r="N968" i="1"/>
  <c r="S968" i="1"/>
  <c r="L968" i="1"/>
  <c r="V968" i="1"/>
  <c r="M968" i="1"/>
  <c r="U968" i="1"/>
  <c r="K968" i="1"/>
  <c r="A969" i="1"/>
  <c r="P968" i="1"/>
  <c r="Q968" i="1"/>
  <c r="T968" i="1"/>
  <c r="O968" i="1"/>
  <c r="A969" i="3"/>
  <c r="B968" i="1"/>
  <c r="W968" i="1" s="1"/>
  <c r="F968" i="3" s="1"/>
  <c r="C966" i="1"/>
  <c r="B966" i="3"/>
  <c r="N969" i="1" l="1"/>
  <c r="Q969" i="1"/>
  <c r="P969" i="1"/>
  <c r="S969" i="1"/>
  <c r="K969" i="1"/>
  <c r="V969" i="1"/>
  <c r="L969" i="1"/>
  <c r="U969" i="1"/>
  <c r="M969" i="1"/>
  <c r="T969" i="1"/>
  <c r="O969" i="1"/>
  <c r="A970" i="1"/>
  <c r="R969" i="1"/>
  <c r="A970" i="3"/>
  <c r="B969" i="1"/>
  <c r="W969" i="1" s="1"/>
  <c r="F969" i="3" s="1"/>
  <c r="C967" i="1"/>
  <c r="B967" i="3"/>
  <c r="A971" i="1" l="1"/>
  <c r="N970" i="1"/>
  <c r="S970" i="1"/>
  <c r="K970" i="1"/>
  <c r="V970" i="1"/>
  <c r="L970" i="1"/>
  <c r="U970" i="1"/>
  <c r="M970" i="1"/>
  <c r="T970" i="1"/>
  <c r="O970" i="1"/>
  <c r="Q970" i="1"/>
  <c r="P970" i="1"/>
  <c r="R970" i="1"/>
  <c r="A971" i="3"/>
  <c r="B970" i="1"/>
  <c r="W970" i="1" s="1"/>
  <c r="F970" i="3" s="1"/>
  <c r="C968" i="1"/>
  <c r="B968" i="3"/>
  <c r="Q971" i="1" l="1"/>
  <c r="O971" i="1"/>
  <c r="R971" i="1"/>
  <c r="V971" i="1"/>
  <c r="K971" i="1"/>
  <c r="U971" i="1"/>
  <c r="L971" i="1"/>
  <c r="T971" i="1"/>
  <c r="P971" i="1"/>
  <c r="A972" i="1"/>
  <c r="N971" i="1"/>
  <c r="S971" i="1"/>
  <c r="M971" i="1"/>
  <c r="A972" i="3"/>
  <c r="B971" i="1"/>
  <c r="W971" i="1" s="1"/>
  <c r="F971" i="3" s="1"/>
  <c r="C969" i="1"/>
  <c r="B969" i="3"/>
  <c r="Q972" i="1" l="1"/>
  <c r="P972" i="1"/>
  <c r="S972" i="1"/>
  <c r="U972" i="1"/>
  <c r="M972" i="1"/>
  <c r="T972" i="1"/>
  <c r="O972" i="1"/>
  <c r="A973" i="1"/>
  <c r="N972" i="1"/>
  <c r="R972" i="1"/>
  <c r="K972" i="1"/>
  <c r="V972" i="1"/>
  <c r="L972" i="1"/>
  <c r="A973" i="3"/>
  <c r="B972" i="1"/>
  <c r="W972" i="1" s="1"/>
  <c r="F972" i="3" s="1"/>
  <c r="C970" i="1"/>
  <c r="B970" i="3"/>
  <c r="V973" i="1" l="1"/>
  <c r="K973" i="1"/>
  <c r="T973" i="1"/>
  <c r="N973" i="1"/>
  <c r="A974" i="1"/>
  <c r="O973" i="1"/>
  <c r="Q973" i="1"/>
  <c r="P973" i="1"/>
  <c r="R973" i="1"/>
  <c r="S973" i="1"/>
  <c r="L973" i="1"/>
  <c r="U973" i="1"/>
  <c r="M973" i="1"/>
  <c r="A974" i="3"/>
  <c r="B973" i="1"/>
  <c r="W973" i="1" s="1"/>
  <c r="F973" i="3" s="1"/>
  <c r="C971" i="1"/>
  <c r="B971" i="3"/>
  <c r="P974" i="1" l="1"/>
  <c r="Q974" i="1"/>
  <c r="O974" i="1"/>
  <c r="S974" i="1"/>
  <c r="K974" i="1"/>
  <c r="V974" i="1"/>
  <c r="L974" i="1"/>
  <c r="U974" i="1"/>
  <c r="M974" i="1"/>
  <c r="T974" i="1"/>
  <c r="N974" i="1"/>
  <c r="A975" i="1"/>
  <c r="R974" i="1"/>
  <c r="A975" i="3"/>
  <c r="B974" i="1"/>
  <c r="W974" i="1" s="1"/>
  <c r="F974" i="3" s="1"/>
  <c r="C972" i="1"/>
  <c r="B972" i="3"/>
  <c r="K975" i="1" l="1"/>
  <c r="V975" i="1"/>
  <c r="L975" i="1"/>
  <c r="U975" i="1"/>
  <c r="M975" i="1"/>
  <c r="T975" i="1"/>
  <c r="P975" i="1"/>
  <c r="A976" i="1"/>
  <c r="O975" i="1"/>
  <c r="Q975" i="1"/>
  <c r="N975" i="1"/>
  <c r="R975" i="1"/>
  <c r="S975" i="1"/>
  <c r="A976" i="3"/>
  <c r="B975" i="1"/>
  <c r="W975" i="1" s="1"/>
  <c r="F975" i="3" s="1"/>
  <c r="C973" i="1"/>
  <c r="B973" i="3"/>
  <c r="Q976" i="1" l="1"/>
  <c r="P976" i="1"/>
  <c r="R976" i="1"/>
  <c r="S976" i="1"/>
  <c r="M976" i="1"/>
  <c r="V976" i="1"/>
  <c r="K976" i="1"/>
  <c r="U976" i="1"/>
  <c r="L976" i="1"/>
  <c r="T976" i="1"/>
  <c r="O976" i="1"/>
  <c r="A977" i="1"/>
  <c r="N976" i="1"/>
  <c r="A977" i="3"/>
  <c r="B976" i="1"/>
  <c r="W976" i="1" s="1"/>
  <c r="F976" i="3" s="1"/>
  <c r="C974" i="1"/>
  <c r="B974" i="3"/>
  <c r="A978" i="1" l="1"/>
  <c r="O977" i="1"/>
  <c r="S977" i="1"/>
  <c r="R977" i="1"/>
  <c r="K977" i="1"/>
  <c r="V977" i="1"/>
  <c r="L977" i="1"/>
  <c r="U977" i="1"/>
  <c r="M977" i="1"/>
  <c r="T977" i="1"/>
  <c r="N977" i="1"/>
  <c r="Q977" i="1"/>
  <c r="P977" i="1"/>
  <c r="A978" i="3"/>
  <c r="B977" i="1"/>
  <c r="W977" i="1" s="1"/>
  <c r="F977" i="3" s="1"/>
  <c r="C975" i="1"/>
  <c r="B975" i="3"/>
  <c r="A979" i="1" l="1"/>
  <c r="N978" i="1"/>
  <c r="R978" i="1"/>
  <c r="S978" i="1"/>
  <c r="K978" i="1"/>
  <c r="U978" i="1"/>
  <c r="M978" i="1"/>
  <c r="T978" i="1"/>
  <c r="O978" i="1"/>
  <c r="Q978" i="1"/>
  <c r="P978" i="1"/>
  <c r="V978" i="1"/>
  <c r="L978" i="1"/>
  <c r="A979" i="3"/>
  <c r="B978" i="1"/>
  <c r="W978" i="1" s="1"/>
  <c r="F978" i="3" s="1"/>
  <c r="C976" i="1"/>
  <c r="B976" i="3"/>
  <c r="V979" i="1" l="1"/>
  <c r="L979" i="1"/>
  <c r="T979" i="1"/>
  <c r="O979" i="1"/>
  <c r="Q979" i="1"/>
  <c r="P979" i="1"/>
  <c r="A980" i="1"/>
  <c r="N979" i="1"/>
  <c r="R979" i="1"/>
  <c r="S979" i="1"/>
  <c r="M979" i="1"/>
  <c r="U979" i="1"/>
  <c r="K979" i="1"/>
  <c r="B979" i="1"/>
  <c r="W979" i="1" s="1"/>
  <c r="F979" i="3" s="1"/>
  <c r="C977" i="1"/>
  <c r="B977" i="3"/>
  <c r="Q980" i="1" l="1"/>
  <c r="P980" i="1"/>
  <c r="R980" i="1"/>
  <c r="K980" i="1"/>
  <c r="U980" i="1"/>
  <c r="M980" i="1"/>
  <c r="A981" i="1"/>
  <c r="O980" i="1"/>
  <c r="S980" i="1"/>
  <c r="V980" i="1"/>
  <c r="L980" i="1"/>
  <c r="T980" i="1"/>
  <c r="N980" i="1"/>
  <c r="A980" i="3"/>
  <c r="A981" i="3"/>
  <c r="B980" i="1"/>
  <c r="W980" i="1" s="1"/>
  <c r="F980" i="3" s="1"/>
  <c r="C978" i="1"/>
  <c r="B978" i="3"/>
  <c r="S981" i="1" l="1"/>
  <c r="V981" i="1"/>
  <c r="K981" i="1"/>
  <c r="U981" i="1"/>
  <c r="L981" i="1"/>
  <c r="T981" i="1"/>
  <c r="P981" i="1"/>
  <c r="A982" i="1"/>
  <c r="N981" i="1"/>
  <c r="Q981" i="1"/>
  <c r="O981" i="1"/>
  <c r="R981" i="1"/>
  <c r="M981" i="1"/>
  <c r="A982" i="3"/>
  <c r="B981" i="1"/>
  <c r="W981" i="1" s="1"/>
  <c r="F981" i="3" s="1"/>
  <c r="C979" i="1"/>
  <c r="B979" i="3"/>
  <c r="Q982" i="1" l="1"/>
  <c r="N982" i="1"/>
  <c r="R982" i="1"/>
  <c r="V982" i="1"/>
  <c r="M982" i="1"/>
  <c r="T982" i="1"/>
  <c r="O982" i="1"/>
  <c r="A983" i="1"/>
  <c r="P982" i="1"/>
  <c r="S982" i="1"/>
  <c r="L982" i="1"/>
  <c r="U982" i="1"/>
  <c r="K982" i="1"/>
  <c r="A983" i="3"/>
  <c r="B982" i="1"/>
  <c r="W982" i="1" s="1"/>
  <c r="F982" i="3" s="1"/>
  <c r="C980" i="1"/>
  <c r="B980" i="3"/>
  <c r="A984" i="1" l="1"/>
  <c r="O983" i="1"/>
  <c r="R983" i="1"/>
  <c r="N983" i="1"/>
  <c r="Q983" i="1"/>
  <c r="S983" i="1"/>
  <c r="K983" i="1"/>
  <c r="U983" i="1"/>
  <c r="M983" i="1"/>
  <c r="V983" i="1"/>
  <c r="L983" i="1"/>
  <c r="T983" i="1"/>
  <c r="P983" i="1"/>
  <c r="A984" i="3"/>
  <c r="B983" i="1"/>
  <c r="W983" i="1" s="1"/>
  <c r="F983" i="3" s="1"/>
  <c r="C981" i="1"/>
  <c r="B981" i="3"/>
  <c r="A985" i="1" l="1"/>
  <c r="P984" i="1"/>
  <c r="Q984" i="1"/>
  <c r="O984" i="1"/>
  <c r="R984" i="1"/>
  <c r="S984" i="1"/>
  <c r="K984" i="1"/>
  <c r="U984" i="1"/>
  <c r="M984" i="1"/>
  <c r="V984" i="1"/>
  <c r="L984" i="1"/>
  <c r="T984" i="1"/>
  <c r="N984" i="1"/>
  <c r="A985" i="3"/>
  <c r="B984" i="1"/>
  <c r="W984" i="1" s="1"/>
  <c r="F984" i="3" s="1"/>
  <c r="C982" i="1"/>
  <c r="B982" i="3"/>
  <c r="V985" i="1" l="1"/>
  <c r="L985" i="1"/>
  <c r="T985" i="1"/>
  <c r="O985" i="1"/>
  <c r="A986" i="1"/>
  <c r="P985" i="1"/>
  <c r="Q985" i="1"/>
  <c r="N985" i="1"/>
  <c r="R985" i="1"/>
  <c r="S985" i="1"/>
  <c r="K985" i="1"/>
  <c r="U985" i="1"/>
  <c r="M985" i="1"/>
  <c r="B985" i="1"/>
  <c r="W985" i="1" s="1"/>
  <c r="F985" i="3" s="1"/>
  <c r="C983" i="1"/>
  <c r="B983" i="3"/>
  <c r="T986" i="1" l="1"/>
  <c r="O986" i="1"/>
  <c r="Q986" i="1"/>
  <c r="P986" i="1"/>
  <c r="S986" i="1"/>
  <c r="K986" i="1"/>
  <c r="V986" i="1"/>
  <c r="L986" i="1"/>
  <c r="U986" i="1"/>
  <c r="M986" i="1"/>
  <c r="A987" i="1"/>
  <c r="N986" i="1"/>
  <c r="R986" i="1"/>
  <c r="A986" i="3"/>
  <c r="A987" i="3"/>
  <c r="B986" i="1"/>
  <c r="W986" i="1" s="1"/>
  <c r="F986" i="3" s="1"/>
  <c r="C984" i="1"/>
  <c r="B984" i="3"/>
  <c r="A988" i="1" l="1"/>
  <c r="O987" i="1"/>
  <c r="R987" i="1"/>
  <c r="M987" i="1"/>
  <c r="V987" i="1"/>
  <c r="K987" i="1"/>
  <c r="U987" i="1"/>
  <c r="L987" i="1"/>
  <c r="T987" i="1"/>
  <c r="N987" i="1"/>
  <c r="Q987" i="1"/>
  <c r="P987" i="1"/>
  <c r="S987" i="1"/>
  <c r="A988" i="3"/>
  <c r="B987" i="1"/>
  <c r="W987" i="1" s="1"/>
  <c r="F987" i="3" s="1"/>
  <c r="C985" i="1"/>
  <c r="B985" i="3"/>
  <c r="Q988" i="1" l="1"/>
  <c r="N988" i="1"/>
  <c r="S988" i="1"/>
  <c r="V988" i="1"/>
  <c r="L988" i="1"/>
  <c r="R988" i="1"/>
  <c r="K988" i="1"/>
  <c r="U988" i="1"/>
  <c r="M988" i="1"/>
  <c r="T988" i="1"/>
  <c r="O988" i="1"/>
  <c r="A989" i="1"/>
  <c r="P988" i="1"/>
  <c r="A989" i="3"/>
  <c r="B988" i="1"/>
  <c r="W988" i="1" s="1"/>
  <c r="F988" i="3" s="1"/>
  <c r="C986" i="1"/>
  <c r="B986" i="3"/>
  <c r="K989" i="1" l="1"/>
  <c r="V989" i="1"/>
  <c r="L989" i="1"/>
  <c r="U989" i="1"/>
  <c r="M989" i="1"/>
  <c r="T989" i="1"/>
  <c r="O989" i="1"/>
  <c r="A990" i="1"/>
  <c r="N989" i="1"/>
  <c r="Q989" i="1"/>
  <c r="P989" i="1"/>
  <c r="S989" i="1"/>
  <c r="R989" i="1"/>
  <c r="A990" i="3"/>
  <c r="B989" i="1"/>
  <c r="W989" i="1" s="1"/>
  <c r="F989" i="3" s="1"/>
  <c r="C987" i="1"/>
  <c r="B987" i="3"/>
  <c r="S990" i="1" l="1"/>
  <c r="K990" i="1"/>
  <c r="U990" i="1"/>
  <c r="M990" i="1"/>
  <c r="V990" i="1"/>
  <c r="L990" i="1"/>
  <c r="T990" i="1"/>
  <c r="P990" i="1"/>
  <c r="A991" i="1"/>
  <c r="O990" i="1"/>
  <c r="Q990" i="1"/>
  <c r="N990" i="1"/>
  <c r="R990" i="1"/>
  <c r="A991" i="3"/>
  <c r="B990" i="1"/>
  <c r="W990" i="1" s="1"/>
  <c r="F990" i="3" s="1"/>
  <c r="C988" i="1"/>
  <c r="B988" i="3"/>
  <c r="O991" i="1" l="1"/>
  <c r="Q991" i="1"/>
  <c r="P991" i="1"/>
  <c r="R991" i="1"/>
  <c r="K991" i="1"/>
  <c r="V991" i="1"/>
  <c r="L991" i="1"/>
  <c r="S991" i="1"/>
  <c r="U991" i="1"/>
  <c r="M991" i="1"/>
  <c r="T991" i="1"/>
  <c r="N991" i="1"/>
  <c r="A992" i="1"/>
  <c r="B991" i="1"/>
  <c r="W991" i="1" s="1"/>
  <c r="F991" i="3" s="1"/>
  <c r="C989" i="1"/>
  <c r="B989" i="3"/>
  <c r="A993" i="1" l="1"/>
  <c r="O992" i="1"/>
  <c r="S992" i="1"/>
  <c r="K992" i="1"/>
  <c r="V992" i="1"/>
  <c r="L992" i="1"/>
  <c r="U992" i="1"/>
  <c r="M992" i="1"/>
  <c r="T992" i="1"/>
  <c r="N992" i="1"/>
  <c r="Q992" i="1"/>
  <c r="P992" i="1"/>
  <c r="R992" i="1"/>
  <c r="A992" i="3"/>
  <c r="A993" i="3"/>
  <c r="B992" i="1"/>
  <c r="W992" i="1" s="1"/>
  <c r="F992" i="3" s="1"/>
  <c r="C990" i="1"/>
  <c r="B990" i="3"/>
  <c r="A994" i="1" l="1"/>
  <c r="N993" i="1"/>
  <c r="M993" i="1"/>
  <c r="U993" i="1"/>
  <c r="L993" i="1"/>
  <c r="T993" i="1"/>
  <c r="P993" i="1"/>
  <c r="Q993" i="1"/>
  <c r="O993" i="1"/>
  <c r="R993" i="1"/>
  <c r="S993" i="1"/>
  <c r="V993" i="1"/>
  <c r="K993" i="1"/>
  <c r="A994" i="3"/>
  <c r="B993" i="1"/>
  <c r="W993" i="1" s="1"/>
  <c r="F993" i="3" s="1"/>
  <c r="C991" i="1"/>
  <c r="B991" i="3"/>
  <c r="Q994" i="1" l="1"/>
  <c r="N994" i="1"/>
  <c r="R994" i="1"/>
  <c r="U994" i="1"/>
  <c r="M994" i="1"/>
  <c r="T994" i="1"/>
  <c r="P994" i="1"/>
  <c r="A995" i="1"/>
  <c r="O994" i="1"/>
  <c r="S994" i="1"/>
  <c r="K994" i="1"/>
  <c r="V994" i="1"/>
  <c r="L994" i="1"/>
  <c r="A995" i="3"/>
  <c r="B994" i="1"/>
  <c r="W994" i="1" s="1"/>
  <c r="F994" i="3" s="1"/>
  <c r="C992" i="1"/>
  <c r="B992" i="3"/>
  <c r="M995" i="1" l="1"/>
  <c r="U995" i="1"/>
  <c r="L995" i="1"/>
  <c r="V995" i="1"/>
  <c r="K995" i="1"/>
  <c r="T995" i="1"/>
  <c r="N995" i="1"/>
  <c r="A996" i="1"/>
  <c r="P995" i="1"/>
  <c r="Q995" i="1"/>
  <c r="O995" i="1"/>
  <c r="R995" i="1"/>
  <c r="S995" i="1"/>
  <c r="A996" i="3"/>
  <c r="B995" i="1"/>
  <c r="W995" i="1" s="1"/>
  <c r="F995" i="3" s="1"/>
  <c r="C993" i="1"/>
  <c r="B993" i="3"/>
  <c r="Q996" i="1" l="1"/>
  <c r="N996" i="1"/>
  <c r="R996" i="1"/>
  <c r="S996" i="1"/>
  <c r="K996" i="1"/>
  <c r="V996" i="1"/>
  <c r="M996" i="1"/>
  <c r="U996" i="1"/>
  <c r="L996" i="1"/>
  <c r="T996" i="1"/>
  <c r="P996" i="1"/>
  <c r="A997" i="1"/>
  <c r="O996" i="1"/>
  <c r="A997" i="3"/>
  <c r="B996" i="1"/>
  <c r="W996" i="1" s="1"/>
  <c r="F996" i="3" s="1"/>
  <c r="C994" i="1"/>
  <c r="B994" i="3"/>
  <c r="Q997" i="1" l="1"/>
  <c r="N997" i="1"/>
  <c r="R997" i="1"/>
  <c r="U997" i="1"/>
  <c r="M997" i="1"/>
  <c r="T997" i="1"/>
  <c r="P997" i="1"/>
  <c r="A998" i="1"/>
  <c r="O997" i="1"/>
  <c r="S997" i="1"/>
  <c r="K997" i="1"/>
  <c r="V997" i="1"/>
  <c r="L997" i="1"/>
  <c r="A998" i="3"/>
  <c r="B997" i="1"/>
  <c r="W997" i="1" s="1"/>
  <c r="F997" i="3" s="1"/>
  <c r="C995" i="1"/>
  <c r="B995" i="3"/>
  <c r="V998" i="1" l="1"/>
  <c r="L998" i="1"/>
  <c r="T998" i="1"/>
  <c r="P998" i="1"/>
  <c r="A999" i="1"/>
  <c r="N998" i="1"/>
  <c r="Q998" i="1"/>
  <c r="O998" i="1"/>
  <c r="S998" i="1"/>
  <c r="R998" i="1"/>
  <c r="K998" i="1"/>
  <c r="U998" i="1"/>
  <c r="M998" i="1"/>
  <c r="A999" i="3"/>
  <c r="B998" i="1"/>
  <c r="W998" i="1" s="1"/>
  <c r="F998" i="3" s="1"/>
  <c r="C996" i="1"/>
  <c r="B996" i="3"/>
  <c r="A1000" i="1" l="1"/>
  <c r="O999" i="1"/>
  <c r="R999" i="1"/>
  <c r="M999" i="1"/>
  <c r="V999" i="1"/>
  <c r="L999" i="1"/>
  <c r="U999" i="1"/>
  <c r="K999" i="1"/>
  <c r="T999" i="1"/>
  <c r="N999" i="1"/>
  <c r="Q999" i="1"/>
  <c r="P999" i="1"/>
  <c r="S999" i="1"/>
  <c r="A1000" i="3"/>
  <c r="B999" i="1"/>
  <c r="W999" i="1" s="1"/>
  <c r="F999" i="3" s="1"/>
  <c r="C997" i="1"/>
  <c r="B997" i="3"/>
  <c r="R1000" i="1" l="1"/>
  <c r="L1000" i="1"/>
  <c r="U1000" i="1"/>
  <c r="K1000" i="1"/>
  <c r="V1000" i="1"/>
  <c r="M1000" i="1"/>
  <c r="T1000" i="1"/>
  <c r="N1000" i="1"/>
  <c r="A1001" i="1"/>
  <c r="P1000" i="1"/>
  <c r="Q1000" i="1"/>
  <c r="O1000" i="1"/>
  <c r="S1000" i="1"/>
  <c r="A1001" i="3"/>
  <c r="B1000" i="1"/>
  <c r="W1000" i="1" s="1"/>
  <c r="F1000" i="3" s="1"/>
  <c r="C998" i="1"/>
  <c r="B998" i="3"/>
  <c r="V1001" i="1" l="1"/>
  <c r="L1001" i="1"/>
  <c r="T1001" i="1"/>
  <c r="P1001" i="1"/>
  <c r="A1002" i="1"/>
  <c r="N1001" i="1"/>
  <c r="Q1001" i="1"/>
  <c r="O1001" i="1"/>
  <c r="S1001" i="1"/>
  <c r="R1001" i="1"/>
  <c r="K1001" i="1"/>
  <c r="U1001" i="1"/>
  <c r="M1001" i="1"/>
  <c r="A1002" i="3"/>
  <c r="B1001" i="1"/>
  <c r="W1001" i="1" s="1"/>
  <c r="F1001" i="3" s="1"/>
  <c r="C999" i="1"/>
  <c r="B999" i="3"/>
  <c r="A1003" i="1" l="1"/>
  <c r="O1002" i="1"/>
  <c r="S1002" i="1"/>
  <c r="L1002" i="1"/>
  <c r="V1002" i="1"/>
  <c r="K1002" i="1"/>
  <c r="U1002" i="1"/>
  <c r="M1002" i="1"/>
  <c r="T1002" i="1"/>
  <c r="P1002" i="1"/>
  <c r="Q1002" i="1"/>
  <c r="N1002" i="1"/>
  <c r="R1002" i="1"/>
  <c r="A1003" i="3"/>
  <c r="B1002" i="1"/>
  <c r="W1002" i="1" s="1"/>
  <c r="F1002" i="3" s="1"/>
  <c r="C1000" i="1"/>
  <c r="B1000" i="3"/>
  <c r="R1003" i="1" l="1"/>
  <c r="M1003" i="1"/>
  <c r="U1003" i="1"/>
  <c r="L1003" i="1"/>
  <c r="S1003" i="1"/>
  <c r="V1003" i="1"/>
  <c r="K1003" i="1"/>
  <c r="T1003" i="1"/>
  <c r="P1003" i="1"/>
  <c r="Q1003" i="1"/>
  <c r="N1003" i="1"/>
  <c r="A1004" i="1"/>
  <c r="O1003" i="1"/>
  <c r="B1003" i="1"/>
  <c r="W1003" i="1" s="1"/>
  <c r="F1003" i="3" s="1"/>
  <c r="C1001" i="1"/>
  <c r="B1001" i="3"/>
  <c r="S1004" i="1" l="1"/>
  <c r="T1004" i="1"/>
  <c r="N1004" i="1"/>
  <c r="A1005" i="1"/>
  <c r="P1004" i="1"/>
  <c r="Q1004" i="1"/>
  <c r="O1004" i="1"/>
  <c r="R1004" i="1"/>
  <c r="K1004" i="1"/>
  <c r="V1004" i="1"/>
  <c r="L1004" i="1"/>
  <c r="U1004" i="1"/>
  <c r="M1004" i="1"/>
  <c r="A1004" i="3"/>
  <c r="A1005" i="3"/>
  <c r="B1004" i="1"/>
  <c r="W1004" i="1" s="1"/>
  <c r="F1004" i="3" s="1"/>
  <c r="C1002" i="1"/>
  <c r="B1002" i="3"/>
  <c r="A1006" i="1" l="1"/>
  <c r="P1005" i="1"/>
  <c r="R1005" i="1"/>
  <c r="S1005" i="1"/>
  <c r="L1005" i="1"/>
  <c r="V1005" i="1"/>
  <c r="K1005" i="1"/>
  <c r="U1005" i="1"/>
  <c r="M1005" i="1"/>
  <c r="T1005" i="1"/>
  <c r="O1005" i="1"/>
  <c r="Q1005" i="1"/>
  <c r="N1005" i="1"/>
  <c r="A1006" i="3"/>
  <c r="B1005" i="1"/>
  <c r="W1005" i="1" s="1"/>
  <c r="F1005" i="3" s="1"/>
  <c r="C1003" i="1"/>
  <c r="B1003" i="3"/>
  <c r="N1006" i="1" l="1"/>
  <c r="Q1006" i="1"/>
  <c r="O1006" i="1"/>
  <c r="R1006" i="1"/>
  <c r="K1006" i="1"/>
  <c r="V1006" i="1"/>
  <c r="L1006" i="1"/>
  <c r="S1006" i="1"/>
  <c r="U1006" i="1"/>
  <c r="M1006" i="1"/>
  <c r="T1006" i="1"/>
  <c r="P1006" i="1"/>
  <c r="A1007" i="1"/>
  <c r="B1006" i="1"/>
  <c r="W1006" i="1" s="1"/>
  <c r="F1006" i="3" s="1"/>
  <c r="C1004" i="1"/>
  <c r="B1004" i="3"/>
  <c r="Q1007" i="1" l="1"/>
  <c r="P1007" i="1"/>
  <c r="S1007" i="1"/>
  <c r="M1007" i="1"/>
  <c r="U1007" i="1"/>
  <c r="L1007" i="1"/>
  <c r="A1008" i="1"/>
  <c r="O1007" i="1"/>
  <c r="R1007" i="1"/>
  <c r="V1007" i="1"/>
  <c r="K1007" i="1"/>
  <c r="T1007" i="1"/>
  <c r="N1007" i="1"/>
  <c r="A1007" i="3"/>
  <c r="B1007" i="1"/>
  <c r="W1007" i="1" s="1"/>
  <c r="F1007" i="3" s="1"/>
  <c r="C1005" i="1"/>
  <c r="B1005" i="3"/>
  <c r="A1009" i="1" l="1"/>
  <c r="O1008" i="1"/>
  <c r="S1008" i="1"/>
  <c r="K1008" i="1"/>
  <c r="V1008" i="1"/>
  <c r="L1008" i="1"/>
  <c r="U1008" i="1"/>
  <c r="M1008" i="1"/>
  <c r="T1008" i="1"/>
  <c r="N1008" i="1"/>
  <c r="Q1008" i="1"/>
  <c r="P1008" i="1"/>
  <c r="R1008" i="1"/>
  <c r="A1008" i="3"/>
  <c r="A1009" i="3"/>
  <c r="B1008" i="1"/>
  <c r="W1008" i="1" s="1"/>
  <c r="F1008" i="3" s="1"/>
  <c r="C1006" i="1"/>
  <c r="B1006" i="3"/>
  <c r="L1009" i="1" l="1"/>
  <c r="V1009" i="1"/>
  <c r="M1009" i="1"/>
  <c r="U1009" i="1"/>
  <c r="K1009" i="1"/>
  <c r="T1009" i="1"/>
  <c r="P1009" i="1"/>
  <c r="A1010" i="1"/>
  <c r="N1009" i="1"/>
  <c r="Q1009" i="1"/>
  <c r="O1009" i="1"/>
  <c r="S1009" i="1"/>
  <c r="R1009" i="1"/>
  <c r="A1010" i="3"/>
  <c r="B1009" i="1"/>
  <c r="W1009" i="1" s="1"/>
  <c r="F1009" i="3" s="1"/>
  <c r="C1007" i="1"/>
  <c r="B1007" i="3"/>
  <c r="A1011" i="1" l="1"/>
  <c r="O1010" i="1"/>
  <c r="Q1010" i="1"/>
  <c r="N1010" i="1"/>
  <c r="S1010" i="1"/>
  <c r="R1010" i="1"/>
  <c r="K1010" i="1"/>
  <c r="V1010" i="1"/>
  <c r="L1010" i="1"/>
  <c r="U1010" i="1"/>
  <c r="M1010" i="1"/>
  <c r="T1010" i="1"/>
  <c r="P1010" i="1"/>
  <c r="A1011" i="3"/>
  <c r="B1010" i="1"/>
  <c r="W1010" i="1" s="1"/>
  <c r="F1010" i="3" s="1"/>
  <c r="C1008" i="1"/>
  <c r="B1008" i="3"/>
  <c r="R1011" i="1" l="1"/>
  <c r="O1011" i="1"/>
  <c r="S1011" i="1"/>
  <c r="U1011" i="1"/>
  <c r="L1011" i="1"/>
  <c r="T1011" i="1"/>
  <c r="N1011" i="1"/>
  <c r="Q1011" i="1"/>
  <c r="P1011" i="1"/>
  <c r="A1012" i="1"/>
  <c r="M1011" i="1"/>
  <c r="V1011" i="1"/>
  <c r="K1011" i="1"/>
  <c r="A1012" i="3"/>
  <c r="B1011" i="1"/>
  <c r="W1011" i="1" s="1"/>
  <c r="F1011" i="3" s="1"/>
  <c r="C1009" i="1"/>
  <c r="B1009" i="3"/>
  <c r="Q1012" i="1" l="1"/>
  <c r="P1012" i="1"/>
  <c r="R1012" i="1"/>
  <c r="L1012" i="1"/>
  <c r="V1012" i="1"/>
  <c r="M1012" i="1"/>
  <c r="U1012" i="1"/>
  <c r="K1012" i="1"/>
  <c r="A1013" i="1"/>
  <c r="N1012" i="1"/>
  <c r="S1012" i="1"/>
  <c r="T1012" i="1"/>
  <c r="O1012" i="1"/>
  <c r="A1013" i="3"/>
  <c r="B1012" i="1"/>
  <c r="W1012" i="1" s="1"/>
  <c r="F1012" i="3" s="1"/>
  <c r="C1010" i="1"/>
  <c r="B1010" i="3"/>
  <c r="Q1013" i="1" l="1"/>
  <c r="N1013" i="1"/>
  <c r="V1013" i="1"/>
  <c r="L1013" i="1"/>
  <c r="U1013" i="1"/>
  <c r="M1013" i="1"/>
  <c r="A1014" i="1"/>
  <c r="P1013" i="1"/>
  <c r="R1013" i="1"/>
  <c r="S1013" i="1"/>
  <c r="K1013" i="1"/>
  <c r="T1013" i="1"/>
  <c r="O1013" i="1"/>
  <c r="B1013" i="1"/>
  <c r="W1013" i="1" s="1"/>
  <c r="F1013" i="3" s="1"/>
  <c r="C1011" i="1"/>
  <c r="B1011" i="3"/>
  <c r="A1015" i="1" l="1"/>
  <c r="O1014" i="1"/>
  <c r="Q1014" i="1"/>
  <c r="N1014" i="1"/>
  <c r="S1014" i="1"/>
  <c r="L1014" i="1"/>
  <c r="V1014" i="1"/>
  <c r="K1014" i="1"/>
  <c r="R1014" i="1"/>
  <c r="U1014" i="1"/>
  <c r="M1014" i="1"/>
  <c r="T1014" i="1"/>
  <c r="P1014" i="1"/>
  <c r="A1014" i="3"/>
  <c r="A1015" i="3"/>
  <c r="B1014" i="1"/>
  <c r="W1014" i="1" s="1"/>
  <c r="F1014" i="3" s="1"/>
  <c r="C1012" i="1"/>
  <c r="B1012" i="3"/>
  <c r="S1015" i="1" l="1"/>
  <c r="V1015" i="1"/>
  <c r="L1015" i="1"/>
  <c r="U1015" i="1"/>
  <c r="M1015" i="1"/>
  <c r="T1015" i="1"/>
  <c r="N1015" i="1"/>
  <c r="A1016" i="1"/>
  <c r="O1015" i="1"/>
  <c r="Q1015" i="1"/>
  <c r="P1015" i="1"/>
  <c r="R1015" i="1"/>
  <c r="K1015" i="1"/>
  <c r="A1016" i="3"/>
  <c r="B1015" i="1"/>
  <c r="W1015" i="1" s="1"/>
  <c r="F1015" i="3" s="1"/>
  <c r="C1013" i="1"/>
  <c r="B1013" i="3"/>
  <c r="S1016" i="1" l="1"/>
  <c r="K1016" i="1"/>
  <c r="V1016" i="1"/>
  <c r="L1016" i="1"/>
  <c r="U1016" i="1"/>
  <c r="M1016" i="1"/>
  <c r="T1016" i="1"/>
  <c r="N1016" i="1"/>
  <c r="A1017" i="1"/>
  <c r="O1016" i="1"/>
  <c r="Q1016" i="1"/>
  <c r="P1016" i="1"/>
  <c r="R1016" i="1"/>
  <c r="A1017" i="3"/>
  <c r="B1016" i="1"/>
  <c r="W1016" i="1" s="1"/>
  <c r="F1016" i="3" s="1"/>
  <c r="C1014" i="1"/>
  <c r="B1014" i="3"/>
  <c r="A1018" i="1" l="1"/>
  <c r="O1017" i="1"/>
  <c r="Q1017" i="1"/>
  <c r="P1017" i="1"/>
  <c r="R1017" i="1"/>
  <c r="S1017" i="1"/>
  <c r="M1017" i="1"/>
  <c r="U1017" i="1"/>
  <c r="L1017" i="1"/>
  <c r="T1017" i="1"/>
  <c r="N1017" i="1"/>
  <c r="V1017" i="1"/>
  <c r="K1017" i="1"/>
  <c r="A1018" i="3"/>
  <c r="B1017" i="1"/>
  <c r="W1017" i="1" s="1"/>
  <c r="F1017" i="3" s="1"/>
  <c r="C1015" i="1"/>
  <c r="B1015" i="3"/>
  <c r="T1018" i="1" l="1"/>
  <c r="P1018" i="1"/>
  <c r="A1019" i="1"/>
  <c r="O1018" i="1"/>
  <c r="Q1018" i="1"/>
  <c r="N1018" i="1"/>
  <c r="S1018" i="1"/>
  <c r="R1018" i="1"/>
  <c r="V1018" i="1"/>
  <c r="L1018" i="1"/>
  <c r="U1018" i="1"/>
  <c r="M1018" i="1"/>
  <c r="K1018" i="1"/>
  <c r="A1019" i="3"/>
  <c r="B1018" i="1"/>
  <c r="W1018" i="1" s="1"/>
  <c r="F1018" i="3" s="1"/>
  <c r="B1016" i="3"/>
  <c r="C1016" i="1"/>
  <c r="Q1019" i="1" l="1"/>
  <c r="O1019" i="1"/>
  <c r="S1019" i="1"/>
  <c r="V1019" i="1"/>
  <c r="K1019" i="1"/>
  <c r="U1019" i="1"/>
  <c r="L1019" i="1"/>
  <c r="T1019" i="1"/>
  <c r="N1019" i="1"/>
  <c r="A1020" i="1"/>
  <c r="P1019" i="1"/>
  <c r="R1019" i="1"/>
  <c r="M1019" i="1"/>
  <c r="A1020" i="3"/>
  <c r="B1019" i="1"/>
  <c r="W1019" i="1" s="1"/>
  <c r="F1019" i="3" s="1"/>
  <c r="C1017" i="1"/>
  <c r="B1017" i="3"/>
  <c r="A1021" i="1" l="1"/>
  <c r="O1020" i="1"/>
  <c r="Q1020" i="1"/>
  <c r="P1020" i="1"/>
  <c r="R1020" i="1"/>
  <c r="S1020" i="1"/>
  <c r="L1020" i="1"/>
  <c r="U1020" i="1"/>
  <c r="M1020" i="1"/>
  <c r="V1020" i="1"/>
  <c r="K1020" i="1"/>
  <c r="T1020" i="1"/>
  <c r="N1020" i="1"/>
  <c r="A1021" i="3"/>
  <c r="B1020" i="1"/>
  <c r="W1020" i="1" s="1"/>
  <c r="F1020" i="3" s="1"/>
  <c r="C1018" i="1"/>
  <c r="B1018" i="3"/>
  <c r="V1021" i="1" l="1"/>
  <c r="L1021" i="1"/>
  <c r="T1021" i="1"/>
  <c r="N1021" i="1"/>
  <c r="A1022" i="1"/>
  <c r="O1021" i="1"/>
  <c r="Q1021" i="1"/>
  <c r="P1021" i="1"/>
  <c r="S1021" i="1"/>
  <c r="R1021" i="1"/>
  <c r="K1021" i="1"/>
  <c r="U1021" i="1"/>
  <c r="M1021" i="1"/>
  <c r="A1022" i="3"/>
  <c r="B1021" i="1"/>
  <c r="W1021" i="1" s="1"/>
  <c r="F1021" i="3" s="1"/>
  <c r="C1019" i="1"/>
  <c r="B1019" i="3"/>
  <c r="U1022" i="1" l="1"/>
  <c r="M1022" i="1"/>
  <c r="T1022" i="1"/>
  <c r="P1022" i="1"/>
  <c r="A1023" i="1"/>
  <c r="N1022" i="1"/>
  <c r="Q1022" i="1"/>
  <c r="O1022" i="1"/>
  <c r="R1022" i="1"/>
  <c r="S1022" i="1"/>
  <c r="K1022" i="1"/>
  <c r="V1022" i="1"/>
  <c r="L1022" i="1"/>
  <c r="A1023" i="3"/>
  <c r="B1022" i="1"/>
  <c r="W1022" i="1" s="1"/>
  <c r="F1022" i="3" s="1"/>
  <c r="C1020" i="1"/>
  <c r="B1020" i="3"/>
  <c r="A1024" i="1" l="1"/>
  <c r="O1023" i="1"/>
  <c r="S1023" i="1"/>
  <c r="M1023" i="1"/>
  <c r="V1023" i="1"/>
  <c r="K1023" i="1"/>
  <c r="U1023" i="1"/>
  <c r="L1023" i="1"/>
  <c r="T1023" i="1"/>
  <c r="N1023" i="1"/>
  <c r="Q1023" i="1"/>
  <c r="P1023" i="1"/>
  <c r="R1023" i="1"/>
  <c r="A1024" i="3"/>
  <c r="B1023" i="1"/>
  <c r="W1023" i="1" s="1"/>
  <c r="F1023" i="3" s="1"/>
  <c r="C1021" i="1"/>
  <c r="B1021" i="3"/>
  <c r="T1024" i="1" l="1"/>
  <c r="N1024" i="1"/>
  <c r="Q1024" i="1"/>
  <c r="P1024" i="1"/>
  <c r="V1024" i="1"/>
  <c r="M1024" i="1"/>
  <c r="U1024" i="1"/>
  <c r="K1024" i="1"/>
  <c r="A1025" i="1"/>
  <c r="O1024" i="1"/>
  <c r="S1024" i="1"/>
  <c r="R1024" i="1"/>
  <c r="L1024" i="1"/>
  <c r="A1025" i="3"/>
  <c r="B1024" i="1"/>
  <c r="W1024" i="1" s="1"/>
  <c r="F1024" i="3" s="1"/>
  <c r="C1022" i="1"/>
  <c r="B1022" i="3"/>
  <c r="A1026" i="1" l="1"/>
  <c r="P1025" i="1"/>
  <c r="R1025" i="1"/>
  <c r="K1025" i="1"/>
  <c r="V1025" i="1"/>
  <c r="L1025" i="1"/>
  <c r="U1025" i="1"/>
  <c r="M1025" i="1"/>
  <c r="T1025" i="1"/>
  <c r="O1025" i="1"/>
  <c r="Q1025" i="1"/>
  <c r="N1025" i="1"/>
  <c r="S1025" i="1"/>
  <c r="A1026" i="3"/>
  <c r="B1025" i="1"/>
  <c r="W1025" i="1" s="1"/>
  <c r="F1025" i="3" s="1"/>
  <c r="C1023" i="1"/>
  <c r="B1023" i="3"/>
  <c r="S1026" i="1" l="1"/>
  <c r="V1026" i="1"/>
  <c r="L1026" i="1"/>
  <c r="U1026" i="1"/>
  <c r="M1026" i="1"/>
  <c r="T1026" i="1"/>
  <c r="P1026" i="1"/>
  <c r="A1027" i="1"/>
  <c r="O1026" i="1"/>
  <c r="Q1026" i="1"/>
  <c r="N1026" i="1"/>
  <c r="R1026" i="1"/>
  <c r="K1026" i="1"/>
  <c r="A1027" i="3"/>
  <c r="B1026" i="1"/>
  <c r="W1026" i="1" s="1"/>
  <c r="F1026" i="3" s="1"/>
  <c r="C1024" i="1"/>
  <c r="B1024" i="3"/>
  <c r="Q1027" i="1" l="1"/>
  <c r="O1027" i="1"/>
  <c r="S1027" i="1"/>
  <c r="M1027" i="1"/>
  <c r="U1027" i="1"/>
  <c r="K1027" i="1"/>
  <c r="T1027" i="1"/>
  <c r="N1027" i="1"/>
  <c r="V1027" i="1"/>
  <c r="L1027" i="1"/>
  <c r="A1028" i="1"/>
  <c r="P1027" i="1"/>
  <c r="R1027" i="1"/>
  <c r="A1028" i="3"/>
  <c r="B1027" i="1"/>
  <c r="W1027" i="1" s="1"/>
  <c r="F1027" i="3" s="1"/>
  <c r="C1025" i="1"/>
  <c r="B1025" i="3"/>
  <c r="A1029" i="1" l="1"/>
  <c r="P1028" i="1"/>
  <c r="R1028" i="1"/>
  <c r="K1028" i="1"/>
  <c r="V1028" i="1"/>
  <c r="L1028" i="1"/>
  <c r="U1028" i="1"/>
  <c r="M1028" i="1"/>
  <c r="T1028" i="1"/>
  <c r="N1028" i="1"/>
  <c r="Q1028" i="1"/>
  <c r="O1028" i="1"/>
  <c r="S1028" i="1"/>
  <c r="A1029" i="3"/>
  <c r="B1028" i="1"/>
  <c r="W1028" i="1" s="1"/>
  <c r="F1028" i="3" s="1"/>
  <c r="C1026" i="1"/>
  <c r="B1026" i="3"/>
  <c r="V1029" i="1" l="1"/>
  <c r="K1029" i="1"/>
  <c r="U1029" i="1"/>
  <c r="L1029" i="1"/>
  <c r="T1029" i="1"/>
  <c r="N1029" i="1"/>
  <c r="A1030" i="1"/>
  <c r="P1029" i="1"/>
  <c r="Q1029" i="1"/>
  <c r="O1029" i="1"/>
  <c r="R1029" i="1"/>
  <c r="S1029" i="1"/>
  <c r="M1029" i="1"/>
  <c r="B1029" i="1"/>
  <c r="W1029" i="1" s="1"/>
  <c r="F1029" i="3" s="1"/>
  <c r="C1027" i="1"/>
  <c r="B1027" i="3"/>
  <c r="T1030" i="1" l="1"/>
  <c r="O1030" i="1"/>
  <c r="Q1030" i="1"/>
  <c r="P1030" i="1"/>
  <c r="R1030" i="1"/>
  <c r="K1030" i="1"/>
  <c r="U1030" i="1"/>
  <c r="L1030" i="1"/>
  <c r="V1030" i="1"/>
  <c r="M1030" i="1"/>
  <c r="A1031" i="1"/>
  <c r="N1030" i="1"/>
  <c r="S1030" i="1"/>
  <c r="A1030" i="3"/>
  <c r="A1031" i="3"/>
  <c r="B1030" i="1"/>
  <c r="W1030" i="1" s="1"/>
  <c r="F1030" i="3" s="1"/>
  <c r="C1028" i="1"/>
  <c r="B1028" i="3"/>
  <c r="S1031" i="1" l="1"/>
  <c r="U1031" i="1"/>
  <c r="L1031" i="1"/>
  <c r="T1031" i="1"/>
  <c r="O1031" i="1"/>
  <c r="A1032" i="1"/>
  <c r="N1031" i="1"/>
  <c r="Q1031" i="1"/>
  <c r="P1031" i="1"/>
  <c r="R1031" i="1"/>
  <c r="M1031" i="1"/>
  <c r="V1031" i="1"/>
  <c r="K1031" i="1"/>
  <c r="A1032" i="3"/>
  <c r="B1031" i="1"/>
  <c r="W1031" i="1" s="1"/>
  <c r="F1031" i="3" s="1"/>
  <c r="C1029" i="1"/>
  <c r="B1029" i="3"/>
  <c r="S1032" i="1" l="1"/>
  <c r="K1032" i="1"/>
  <c r="R1032" i="1"/>
  <c r="V1032" i="1"/>
  <c r="L1032" i="1"/>
  <c r="U1032" i="1"/>
  <c r="M1032" i="1"/>
  <c r="T1032" i="1"/>
  <c r="P1032" i="1"/>
  <c r="A1033" i="1"/>
  <c r="O1032" i="1"/>
  <c r="Q1032" i="1"/>
  <c r="N1032" i="1"/>
  <c r="A1033" i="3"/>
  <c r="B1032" i="1"/>
  <c r="W1032" i="1" s="1"/>
  <c r="F1032" i="3" s="1"/>
  <c r="C1030" i="1"/>
  <c r="B1030" i="3"/>
  <c r="Q1033" i="1" l="1"/>
  <c r="P1033" i="1"/>
  <c r="R1033" i="1"/>
  <c r="M1033" i="1"/>
  <c r="U1033" i="1"/>
  <c r="L1033" i="1"/>
  <c r="A1034" i="1"/>
  <c r="O1033" i="1"/>
  <c r="S1033" i="1"/>
  <c r="V1033" i="1"/>
  <c r="K1033" i="1"/>
  <c r="T1033" i="1"/>
  <c r="N1033" i="1"/>
  <c r="B1033" i="1"/>
  <c r="W1033" i="1" s="1"/>
  <c r="F1033" i="3" s="1"/>
  <c r="C1031" i="1"/>
  <c r="B1031" i="3"/>
  <c r="S1034" i="1" l="1"/>
  <c r="V1034" i="1"/>
  <c r="L1034" i="1"/>
  <c r="T1034" i="1"/>
  <c r="N1034" i="1"/>
  <c r="A1035" i="1"/>
  <c r="P1034" i="1"/>
  <c r="Q1034" i="1"/>
  <c r="O1034" i="1"/>
  <c r="R1034" i="1"/>
  <c r="K1034" i="1"/>
  <c r="U1034" i="1"/>
  <c r="M1034" i="1"/>
  <c r="A1034" i="3"/>
  <c r="A1035" i="3"/>
  <c r="B1034" i="1"/>
  <c r="W1034" i="1" s="1"/>
  <c r="F1034" i="3" s="1"/>
  <c r="C1032" i="1"/>
  <c r="B1032" i="3"/>
  <c r="A1036" i="1" l="1"/>
  <c r="P1035" i="1"/>
  <c r="Q1035" i="1"/>
  <c r="O1035" i="1"/>
  <c r="R1035" i="1"/>
  <c r="S1035" i="1"/>
  <c r="M1035" i="1"/>
  <c r="U1035" i="1"/>
  <c r="L1035" i="1"/>
  <c r="V1035" i="1"/>
  <c r="K1035" i="1"/>
  <c r="T1035" i="1"/>
  <c r="N1035" i="1"/>
  <c r="A1036" i="3"/>
  <c r="B1035" i="1"/>
  <c r="W1035" i="1" s="1"/>
  <c r="F1035" i="3" s="1"/>
  <c r="C1033" i="1"/>
  <c r="B1033" i="3"/>
  <c r="A1037" i="1" l="1"/>
  <c r="P1036" i="1"/>
  <c r="Q1036" i="1"/>
  <c r="O1036" i="1"/>
  <c r="R1036" i="1"/>
  <c r="S1036" i="1"/>
  <c r="K1036" i="1"/>
  <c r="V1036" i="1"/>
  <c r="L1036" i="1"/>
  <c r="U1036" i="1"/>
  <c r="M1036" i="1"/>
  <c r="T1036" i="1"/>
  <c r="N1036" i="1"/>
  <c r="A1037" i="3"/>
  <c r="B1036" i="1"/>
  <c r="W1036" i="1" s="1"/>
  <c r="F1036" i="3" s="1"/>
  <c r="C1034" i="1"/>
  <c r="B1034" i="3"/>
  <c r="A1038" i="1" l="1"/>
  <c r="O1037" i="1"/>
  <c r="R1037" i="1"/>
  <c r="K1037" i="1"/>
  <c r="V1037" i="1"/>
  <c r="L1037" i="1"/>
  <c r="U1037" i="1"/>
  <c r="M1037" i="1"/>
  <c r="T1037" i="1"/>
  <c r="N1037" i="1"/>
  <c r="Q1037" i="1"/>
  <c r="P1037" i="1"/>
  <c r="S1037" i="1"/>
  <c r="A1038" i="3"/>
  <c r="B1037" i="1"/>
  <c r="W1037" i="1" s="1"/>
  <c r="F1037" i="3" s="1"/>
  <c r="C1035" i="1"/>
  <c r="B1035" i="3"/>
  <c r="Q1038" i="1" l="1"/>
  <c r="N1038" i="1"/>
  <c r="R1038" i="1"/>
  <c r="S1038" i="1"/>
  <c r="K1038" i="1"/>
  <c r="V1038" i="1"/>
  <c r="L1038" i="1"/>
  <c r="U1038" i="1"/>
  <c r="M1038" i="1"/>
  <c r="T1038" i="1"/>
  <c r="O1038" i="1"/>
  <c r="A1039" i="1"/>
  <c r="P1038" i="1"/>
  <c r="A1039" i="3"/>
  <c r="B1038" i="1"/>
  <c r="W1038" i="1" s="1"/>
  <c r="F1038" i="3" s="1"/>
  <c r="C1036" i="1"/>
  <c r="B1036" i="3"/>
  <c r="Q1039" i="1" l="1"/>
  <c r="P1039" i="1"/>
  <c r="R1039" i="1"/>
  <c r="U1039" i="1"/>
  <c r="K1039" i="1"/>
  <c r="T1039" i="1"/>
  <c r="O1039" i="1"/>
  <c r="A1040" i="1"/>
  <c r="N1039" i="1"/>
  <c r="S1039" i="1"/>
  <c r="M1039" i="1"/>
  <c r="V1039" i="1"/>
  <c r="L1039" i="1"/>
  <c r="A1040" i="3"/>
  <c r="B1039" i="1"/>
  <c r="W1039" i="1" s="1"/>
  <c r="F1039" i="3" s="1"/>
  <c r="C1037" i="1"/>
  <c r="B1037" i="3"/>
  <c r="A1041" i="1" l="1"/>
  <c r="P1040" i="1"/>
  <c r="S1040" i="1"/>
  <c r="K1040" i="1"/>
  <c r="V1040" i="1"/>
  <c r="L1040" i="1"/>
  <c r="U1040" i="1"/>
  <c r="M1040" i="1"/>
  <c r="T1040" i="1"/>
  <c r="N1040" i="1"/>
  <c r="Q1040" i="1"/>
  <c r="O1040" i="1"/>
  <c r="R1040" i="1"/>
  <c r="A1041" i="3"/>
  <c r="B1040" i="1"/>
  <c r="W1040" i="1" s="1"/>
  <c r="F1040" i="3" s="1"/>
  <c r="C1038" i="1"/>
  <c r="B1038" i="3"/>
  <c r="V1041" i="1" l="1"/>
  <c r="L1041" i="1"/>
  <c r="U1041" i="1"/>
  <c r="M1041" i="1"/>
  <c r="T1041" i="1"/>
  <c r="N1041" i="1"/>
  <c r="A1042" i="1"/>
  <c r="P1041" i="1"/>
  <c r="Q1041" i="1"/>
  <c r="O1041" i="1"/>
  <c r="R1041" i="1"/>
  <c r="S1041" i="1"/>
  <c r="K1041" i="1"/>
  <c r="A1042" i="3"/>
  <c r="B1041" i="1"/>
  <c r="W1041" i="1" s="1"/>
  <c r="F1041" i="3" s="1"/>
  <c r="C1039" i="1"/>
  <c r="B1039" i="3"/>
  <c r="Q1042" i="1" l="1"/>
  <c r="P1042" i="1"/>
  <c r="R1042" i="1"/>
  <c r="V1042" i="1"/>
  <c r="K1042" i="1"/>
  <c r="S1042" i="1"/>
  <c r="L1042" i="1"/>
  <c r="U1042" i="1"/>
  <c r="M1042" i="1"/>
  <c r="T1042" i="1"/>
  <c r="O1042" i="1"/>
  <c r="A1043" i="1"/>
  <c r="N1042" i="1"/>
  <c r="A1043" i="3"/>
  <c r="B1042" i="1"/>
  <c r="W1042" i="1" s="1"/>
  <c r="F1042" i="3" s="1"/>
  <c r="C1040" i="1"/>
  <c r="B1040" i="3"/>
  <c r="S1043" i="1" l="1"/>
  <c r="M1043" i="1"/>
  <c r="V1043" i="1"/>
  <c r="K1043" i="1"/>
  <c r="U1043" i="1"/>
  <c r="L1043" i="1"/>
  <c r="T1043" i="1"/>
  <c r="O1043" i="1"/>
  <c r="Q1043" i="1"/>
  <c r="N1043" i="1"/>
  <c r="A1044" i="1"/>
  <c r="P1043" i="1"/>
  <c r="R1043" i="1"/>
  <c r="A1044" i="3"/>
  <c r="B1043" i="1"/>
  <c r="W1043" i="1" s="1"/>
  <c r="F1043" i="3" s="1"/>
  <c r="C1041" i="1"/>
  <c r="B1041" i="3"/>
  <c r="V1044" i="1" l="1"/>
  <c r="L1044" i="1"/>
  <c r="T1044" i="1"/>
  <c r="N1044" i="1"/>
  <c r="A1045" i="1"/>
  <c r="O1044" i="1"/>
  <c r="Q1044" i="1"/>
  <c r="P1044" i="1"/>
  <c r="S1044" i="1"/>
  <c r="R1044" i="1"/>
  <c r="K1044" i="1"/>
  <c r="U1044" i="1"/>
  <c r="M1044" i="1"/>
  <c r="A1045" i="3"/>
  <c r="B1044" i="1"/>
  <c r="W1044" i="1" s="1"/>
  <c r="F1044" i="3" s="1"/>
  <c r="C1042" i="1"/>
  <c r="B1042" i="3"/>
  <c r="T1045" i="1" l="1"/>
  <c r="O1045" i="1"/>
  <c r="A1046" i="1"/>
  <c r="P1045" i="1"/>
  <c r="Q1045" i="1"/>
  <c r="N1045" i="1"/>
  <c r="R1045" i="1"/>
  <c r="S1045" i="1"/>
  <c r="M1045" i="1"/>
  <c r="V1045" i="1"/>
  <c r="L1045" i="1"/>
  <c r="U1045" i="1"/>
  <c r="K1045" i="1"/>
  <c r="A1046" i="3"/>
  <c r="B1045" i="1"/>
  <c r="W1045" i="1" s="1"/>
  <c r="F1045" i="3" s="1"/>
  <c r="C1043" i="1"/>
  <c r="B1043" i="3"/>
  <c r="T1046" i="1" l="1"/>
  <c r="O1046" i="1"/>
  <c r="Q1046" i="1"/>
  <c r="P1046" i="1"/>
  <c r="R1046" i="1"/>
  <c r="K1046" i="1"/>
  <c r="V1046" i="1"/>
  <c r="M1046" i="1"/>
  <c r="U1046" i="1"/>
  <c r="L1046" i="1"/>
  <c r="A1047" i="1"/>
  <c r="N1046" i="1"/>
  <c r="S1046" i="1"/>
  <c r="A1047" i="3"/>
  <c r="B1046" i="1"/>
  <c r="W1046" i="1" s="1"/>
  <c r="F1046" i="3" s="1"/>
  <c r="C1044" i="1"/>
  <c r="B1044" i="3"/>
  <c r="Q1047" i="1" l="1"/>
  <c r="O1047" i="1"/>
  <c r="S1047" i="1"/>
  <c r="K1047" i="1"/>
  <c r="V1047" i="1"/>
  <c r="L1047" i="1"/>
  <c r="U1047" i="1"/>
  <c r="M1047" i="1"/>
  <c r="A1048" i="1"/>
  <c r="P1047" i="1"/>
  <c r="R1047" i="1"/>
  <c r="T1047" i="1"/>
  <c r="N1047" i="1"/>
  <c r="A1048" i="3"/>
  <c r="B1047" i="1"/>
  <c r="W1047" i="1" s="1"/>
  <c r="F1047" i="3" s="1"/>
  <c r="C1045" i="1"/>
  <c r="B1045" i="3"/>
  <c r="V1048" i="1" l="1"/>
  <c r="K1048" i="1"/>
  <c r="U1048" i="1"/>
  <c r="L1048" i="1"/>
  <c r="T1048" i="1"/>
  <c r="O1048" i="1"/>
  <c r="A1049" i="1"/>
  <c r="P1048" i="1"/>
  <c r="Q1048" i="1"/>
  <c r="N1048" i="1"/>
  <c r="R1048" i="1"/>
  <c r="S1048" i="1"/>
  <c r="M1048" i="1"/>
  <c r="B1048" i="1"/>
  <c r="W1048" i="1" s="1"/>
  <c r="F1048" i="3" s="1"/>
  <c r="C1046" i="1"/>
  <c r="B1046" i="3"/>
  <c r="L1049" i="1" l="1"/>
  <c r="V1049" i="1"/>
  <c r="M1049" i="1"/>
  <c r="U1049" i="1"/>
  <c r="K1049" i="1"/>
  <c r="T1049" i="1"/>
  <c r="N1049" i="1"/>
  <c r="A1050" i="1"/>
  <c r="P1049" i="1"/>
  <c r="Q1049" i="1"/>
  <c r="O1049" i="1"/>
  <c r="R1049" i="1"/>
  <c r="S1049" i="1"/>
  <c r="A1049" i="3"/>
  <c r="A1050" i="3"/>
  <c r="B1049" i="1"/>
  <c r="W1049" i="1" s="1"/>
  <c r="F1049" i="3" s="1"/>
  <c r="C1047" i="1"/>
  <c r="B1047" i="3"/>
  <c r="A1051" i="1" l="1"/>
  <c r="P1050" i="1"/>
  <c r="R1050" i="1"/>
  <c r="S1050" i="1"/>
  <c r="U1050" i="1"/>
  <c r="M1050" i="1"/>
  <c r="T1050" i="1"/>
  <c r="N1050" i="1"/>
  <c r="Q1050" i="1"/>
  <c r="O1050" i="1"/>
  <c r="K1050" i="1"/>
  <c r="V1050" i="1"/>
  <c r="L1050" i="1"/>
  <c r="A1051" i="3"/>
  <c r="B1050" i="1"/>
  <c r="W1050" i="1" s="1"/>
  <c r="F1050" i="3" s="1"/>
  <c r="C1048" i="1"/>
  <c r="B1048" i="3"/>
  <c r="A1052" i="1" l="1"/>
  <c r="P1051" i="1"/>
  <c r="R1051" i="1"/>
  <c r="O1051" i="1"/>
  <c r="Q1051" i="1"/>
  <c r="S1051" i="1"/>
  <c r="M1051" i="1"/>
  <c r="V1051" i="1"/>
  <c r="K1051" i="1"/>
  <c r="U1051" i="1"/>
  <c r="L1051" i="1"/>
  <c r="T1051" i="1"/>
  <c r="N1051" i="1"/>
  <c r="A1052" i="3"/>
  <c r="B1051" i="1"/>
  <c r="W1051" i="1" s="1"/>
  <c r="F1051" i="3" s="1"/>
  <c r="C1049" i="1"/>
  <c r="B1049" i="3"/>
  <c r="T1052" i="1" l="1"/>
  <c r="N1052" i="1"/>
  <c r="A1053" i="1"/>
  <c r="P1052" i="1"/>
  <c r="Q1052" i="1"/>
  <c r="O1052" i="1"/>
  <c r="R1052" i="1"/>
  <c r="S1052" i="1"/>
  <c r="L1052" i="1"/>
  <c r="V1052" i="1"/>
  <c r="M1052" i="1"/>
  <c r="U1052" i="1"/>
  <c r="K1052" i="1"/>
  <c r="A1053" i="3"/>
  <c r="B1052" i="1"/>
  <c r="W1052" i="1" s="1"/>
  <c r="F1052" i="3" s="1"/>
  <c r="C1050" i="1"/>
  <c r="B1050" i="3"/>
  <c r="A1054" i="1" l="1"/>
  <c r="N1053" i="1"/>
  <c r="Q1053" i="1"/>
  <c r="P1053" i="1"/>
  <c r="S1053" i="1"/>
  <c r="R1053" i="1"/>
  <c r="K1053" i="1"/>
  <c r="U1053" i="1"/>
  <c r="M1053" i="1"/>
  <c r="V1053" i="1"/>
  <c r="L1053" i="1"/>
  <c r="T1053" i="1"/>
  <c r="O1053" i="1"/>
  <c r="A1054" i="3"/>
  <c r="B1053" i="1"/>
  <c r="W1053" i="1" s="1"/>
  <c r="F1053" i="3" s="1"/>
  <c r="C1051" i="1"/>
  <c r="B1051" i="3"/>
  <c r="Q1054" i="1" l="1"/>
  <c r="O1054" i="1"/>
  <c r="R1054" i="1"/>
  <c r="S1054" i="1"/>
  <c r="K1054" i="1"/>
  <c r="V1054" i="1"/>
  <c r="L1054" i="1"/>
  <c r="U1054" i="1"/>
  <c r="M1054" i="1"/>
  <c r="T1054" i="1"/>
  <c r="N1054" i="1"/>
  <c r="A1055" i="1"/>
  <c r="P1054" i="1"/>
  <c r="A1055" i="3"/>
  <c r="B1054" i="1"/>
  <c r="W1054" i="1" s="1"/>
  <c r="F1054" i="3" s="1"/>
  <c r="C1052" i="1"/>
  <c r="B1052" i="3"/>
  <c r="V1055" i="1" l="1"/>
  <c r="M1055" i="1"/>
  <c r="T1055" i="1"/>
  <c r="N1055" i="1"/>
  <c r="A1056" i="1"/>
  <c r="O1055" i="1"/>
  <c r="R1055" i="1"/>
  <c r="P1055" i="1"/>
  <c r="Q1055" i="1"/>
  <c r="S1055" i="1"/>
  <c r="L1055" i="1"/>
  <c r="U1055" i="1"/>
  <c r="K1055" i="1"/>
  <c r="A1056" i="3"/>
  <c r="B1055" i="1"/>
  <c r="W1055" i="1" s="1"/>
  <c r="F1055" i="3" s="1"/>
  <c r="C1053" i="1"/>
  <c r="B1053" i="3"/>
  <c r="V1056" i="1" l="1"/>
  <c r="L1056" i="1"/>
  <c r="S1056" i="1"/>
  <c r="U1056" i="1"/>
  <c r="M1056" i="1"/>
  <c r="P1056" i="1"/>
  <c r="T1056" i="1"/>
  <c r="N1056" i="1"/>
  <c r="A1057" i="1"/>
  <c r="Q1056" i="1"/>
  <c r="O1056" i="1"/>
  <c r="R1056" i="1"/>
  <c r="K1056" i="1"/>
  <c r="A1057" i="3"/>
  <c r="B1056" i="1"/>
  <c r="W1056" i="1" s="1"/>
  <c r="F1056" i="3" s="1"/>
  <c r="C1054" i="1"/>
  <c r="B1054" i="3"/>
  <c r="L1057" i="1" l="1"/>
  <c r="V1057" i="1"/>
  <c r="K1057" i="1"/>
  <c r="U1057" i="1"/>
  <c r="M1057" i="1"/>
  <c r="T1057" i="1"/>
  <c r="P1057" i="1"/>
  <c r="A1058" i="1"/>
  <c r="N1057" i="1"/>
  <c r="Q1057" i="1"/>
  <c r="O1057" i="1"/>
  <c r="R1057" i="1"/>
  <c r="S1057" i="1"/>
  <c r="A1058" i="3"/>
  <c r="B1057" i="1"/>
  <c r="W1057" i="1" s="1"/>
  <c r="F1057" i="3" s="1"/>
  <c r="C1055" i="1"/>
  <c r="B1055" i="3"/>
  <c r="V1058" i="1" l="1"/>
  <c r="L1058" i="1"/>
  <c r="T1058" i="1"/>
  <c r="P1058" i="1"/>
  <c r="A1059" i="1"/>
  <c r="N1058" i="1"/>
  <c r="Q1058" i="1"/>
  <c r="O1058" i="1"/>
  <c r="R1058" i="1"/>
  <c r="S1058" i="1"/>
  <c r="K1058" i="1"/>
  <c r="U1058" i="1"/>
  <c r="M1058" i="1"/>
  <c r="A1059" i="3"/>
  <c r="B1058" i="1"/>
  <c r="W1058" i="1" s="1"/>
  <c r="F1058" i="3" s="1"/>
  <c r="C1056" i="1"/>
  <c r="B1056" i="3"/>
  <c r="Q1059" i="1" l="1"/>
  <c r="O1059" i="1"/>
  <c r="R1059" i="1"/>
  <c r="U1059" i="1"/>
  <c r="L1059" i="1"/>
  <c r="T1059" i="1"/>
  <c r="P1059" i="1"/>
  <c r="A1060" i="1"/>
  <c r="N1059" i="1"/>
  <c r="S1059" i="1"/>
  <c r="M1059" i="1"/>
  <c r="V1059" i="1"/>
  <c r="K1059" i="1"/>
  <c r="A1060" i="3"/>
  <c r="B1059" i="1"/>
  <c r="W1059" i="1" s="1"/>
  <c r="F1059" i="3" s="1"/>
  <c r="C1057" i="1"/>
  <c r="B1057" i="3"/>
  <c r="S1060" i="1" l="1"/>
  <c r="O1060" i="1"/>
  <c r="Q1060" i="1"/>
  <c r="U1060" i="1"/>
  <c r="L1060" i="1"/>
  <c r="T1060" i="1"/>
  <c r="N1060" i="1"/>
  <c r="A1061" i="1"/>
  <c r="P1060" i="1"/>
  <c r="R1060" i="1"/>
  <c r="M1060" i="1"/>
  <c r="V1060" i="1"/>
  <c r="K1060" i="1"/>
  <c r="A1061" i="3"/>
  <c r="B1060" i="1"/>
  <c r="W1060" i="1" s="1"/>
  <c r="F1060" i="3" s="1"/>
  <c r="C1058" i="1"/>
  <c r="B1058" i="3"/>
  <c r="A1062" i="1" l="1"/>
  <c r="P1061" i="1"/>
  <c r="S1061" i="1"/>
  <c r="L1061" i="1"/>
  <c r="V1061" i="1"/>
  <c r="M1061" i="1"/>
  <c r="U1061" i="1"/>
  <c r="K1061" i="1"/>
  <c r="T1061" i="1"/>
  <c r="O1061" i="1"/>
  <c r="Q1061" i="1"/>
  <c r="N1061" i="1"/>
  <c r="R1061" i="1"/>
  <c r="A1062" i="3"/>
  <c r="B1061" i="1"/>
  <c r="W1061" i="1" s="1"/>
  <c r="F1061" i="3" s="1"/>
  <c r="C1059" i="1"/>
  <c r="B1059" i="3"/>
  <c r="A1063" i="1" l="1"/>
  <c r="P1062" i="1"/>
  <c r="R1062" i="1"/>
  <c r="S1062" i="1"/>
  <c r="K1062" i="1"/>
  <c r="U1062" i="1"/>
  <c r="M1062" i="1"/>
  <c r="T1062" i="1"/>
  <c r="O1062" i="1"/>
  <c r="Q1062" i="1"/>
  <c r="N1062" i="1"/>
  <c r="V1062" i="1"/>
  <c r="L1062" i="1"/>
  <c r="A1063" i="3"/>
  <c r="B1062" i="1"/>
  <c r="W1062" i="1" s="1"/>
  <c r="F1062" i="3" s="1"/>
  <c r="C1060" i="1"/>
  <c r="B1060" i="3"/>
  <c r="A1064" i="1" l="1"/>
  <c r="P1063" i="1"/>
  <c r="R1063" i="1"/>
  <c r="M1063" i="1"/>
  <c r="V1063" i="1"/>
  <c r="L1063" i="1"/>
  <c r="U1063" i="1"/>
  <c r="K1063" i="1"/>
  <c r="T1063" i="1"/>
  <c r="N1063" i="1"/>
  <c r="Q1063" i="1"/>
  <c r="O1063" i="1"/>
  <c r="S1063" i="1"/>
  <c r="A1064" i="3"/>
  <c r="B1063" i="1"/>
  <c r="W1063" i="1" s="1"/>
  <c r="F1063" i="3" s="1"/>
  <c r="C1061" i="1"/>
  <c r="B1061" i="3"/>
  <c r="A1065" i="1" l="1"/>
  <c r="O1064" i="1"/>
  <c r="Q1064" i="1"/>
  <c r="P1064" i="1"/>
  <c r="S1064" i="1"/>
  <c r="R1064" i="1"/>
  <c r="L1064" i="1"/>
  <c r="U1064" i="1"/>
  <c r="K1064" i="1"/>
  <c r="V1064" i="1"/>
  <c r="M1064" i="1"/>
  <c r="T1064" i="1"/>
  <c r="N1064" i="1"/>
  <c r="A1065" i="3"/>
  <c r="B1064" i="1"/>
  <c r="W1064" i="1" s="1"/>
  <c r="F1064" i="3" s="1"/>
  <c r="C1062" i="1"/>
  <c r="B1062" i="3"/>
  <c r="A1066" i="1" l="1"/>
  <c r="N1065" i="1"/>
  <c r="R1065" i="1"/>
  <c r="M1065" i="1"/>
  <c r="V1065" i="1"/>
  <c r="K1065" i="1"/>
  <c r="U1065" i="1"/>
  <c r="L1065" i="1"/>
  <c r="T1065" i="1"/>
  <c r="O1065" i="1"/>
  <c r="Q1065" i="1"/>
  <c r="P1065" i="1"/>
  <c r="S1065" i="1"/>
  <c r="A1066" i="3"/>
  <c r="B1065" i="1"/>
  <c r="W1065" i="1" s="1"/>
  <c r="F1065" i="3" s="1"/>
  <c r="C1063" i="1"/>
  <c r="B1063" i="3"/>
  <c r="Q1066" i="1" l="1"/>
  <c r="P1066" i="1"/>
  <c r="S1066" i="1"/>
  <c r="R1066" i="1"/>
  <c r="K1066" i="1"/>
  <c r="V1066" i="1"/>
  <c r="L1066" i="1"/>
  <c r="U1066" i="1"/>
  <c r="M1066" i="1"/>
  <c r="T1066" i="1"/>
  <c r="N1066" i="1"/>
  <c r="A1067" i="1"/>
  <c r="O1066" i="1"/>
  <c r="A1067" i="3"/>
  <c r="B1066" i="1"/>
  <c r="W1066" i="1" s="1"/>
  <c r="F1066" i="3" s="1"/>
  <c r="B1064" i="3"/>
  <c r="C1064" i="1"/>
  <c r="Q1067" i="1" l="1"/>
  <c r="P1067" i="1"/>
  <c r="S1067" i="1"/>
  <c r="R1067" i="1"/>
  <c r="M1067" i="1"/>
  <c r="V1067" i="1"/>
  <c r="L1067" i="1"/>
  <c r="U1067" i="1"/>
  <c r="K1067" i="1"/>
  <c r="T1067" i="1"/>
  <c r="N1067" i="1"/>
  <c r="A1068" i="1"/>
  <c r="O1067" i="1"/>
  <c r="A1068" i="3"/>
  <c r="B1067" i="1"/>
  <c r="W1067" i="1" s="1"/>
  <c r="F1067" i="3" s="1"/>
  <c r="C1065" i="1"/>
  <c r="B1065" i="3"/>
  <c r="T1068" i="1" l="1"/>
  <c r="P1068" i="1"/>
  <c r="Q1068" i="1"/>
  <c r="N1068" i="1"/>
  <c r="R1068" i="1"/>
  <c r="K1068" i="1"/>
  <c r="V1068" i="1"/>
  <c r="L1068" i="1"/>
  <c r="U1068" i="1"/>
  <c r="M1068" i="1"/>
  <c r="A1069" i="1"/>
  <c r="O1068" i="1"/>
  <c r="S1068" i="1"/>
  <c r="A1069" i="3"/>
  <c r="B1068" i="1"/>
  <c r="W1068" i="1" s="1"/>
  <c r="F1068" i="3" s="1"/>
  <c r="C1066" i="1"/>
  <c r="B1066" i="3"/>
  <c r="R1069" i="1" l="1"/>
  <c r="S1069" i="1"/>
  <c r="K1069" i="1"/>
  <c r="U1069" i="1"/>
  <c r="M1069" i="1"/>
  <c r="V1069" i="1"/>
  <c r="L1069" i="1"/>
  <c r="T1069" i="1"/>
  <c r="P1069" i="1"/>
  <c r="A1070" i="1"/>
  <c r="N1069" i="1"/>
  <c r="Q1069" i="1"/>
  <c r="O1069" i="1"/>
  <c r="A1070" i="3"/>
  <c r="B1069" i="1"/>
  <c r="W1069" i="1" s="1"/>
  <c r="F1069" i="3" s="1"/>
  <c r="C1067" i="1"/>
  <c r="B1067" i="3"/>
  <c r="S1070" i="1" l="1"/>
  <c r="K1070" i="1"/>
  <c r="V1070" i="1"/>
  <c r="M1070" i="1"/>
  <c r="U1070" i="1"/>
  <c r="L1070" i="1"/>
  <c r="T1070" i="1"/>
  <c r="P1070" i="1"/>
  <c r="A1071" i="1"/>
  <c r="O1070" i="1"/>
  <c r="Q1070" i="1"/>
  <c r="N1070" i="1"/>
  <c r="R1070" i="1"/>
  <c r="A1071" i="3"/>
  <c r="B1070" i="1"/>
  <c r="W1070" i="1" s="1"/>
  <c r="F1070" i="3" s="1"/>
  <c r="C1068" i="1"/>
  <c r="B1068" i="3"/>
  <c r="A1072" i="1" l="1"/>
  <c r="P1071" i="1"/>
  <c r="Q1071" i="1"/>
  <c r="O1071" i="1"/>
  <c r="S1071" i="1"/>
  <c r="R1071" i="1"/>
  <c r="M1071" i="1"/>
  <c r="U1071" i="1"/>
  <c r="L1071" i="1"/>
  <c r="T1071" i="1"/>
  <c r="N1071" i="1"/>
  <c r="V1071" i="1"/>
  <c r="K1071" i="1"/>
  <c r="A1072" i="3"/>
  <c r="B1071" i="1"/>
  <c r="W1071" i="1" s="1"/>
  <c r="F1071" i="3" s="1"/>
  <c r="C1069" i="1"/>
  <c r="B1069" i="3"/>
  <c r="S1072" i="1" l="1"/>
  <c r="P1072" i="1"/>
  <c r="R1072" i="1"/>
  <c r="Q1072" i="1"/>
  <c r="K1072" i="1"/>
  <c r="V1072" i="1"/>
  <c r="L1072" i="1"/>
  <c r="U1072" i="1"/>
  <c r="M1072" i="1"/>
  <c r="T1072" i="1"/>
  <c r="O1072" i="1"/>
  <c r="A1073" i="1"/>
  <c r="N1072" i="1"/>
  <c r="A1073" i="3"/>
  <c r="B1072" i="1"/>
  <c r="W1072" i="1" s="1"/>
  <c r="F1072" i="3" s="1"/>
  <c r="C1070" i="1"/>
  <c r="B1070" i="3"/>
  <c r="S1073" i="1" l="1"/>
  <c r="L1073" i="1"/>
  <c r="V1073" i="1"/>
  <c r="K1073" i="1"/>
  <c r="U1073" i="1"/>
  <c r="M1073" i="1"/>
  <c r="T1073" i="1"/>
  <c r="P1073" i="1"/>
  <c r="A1074" i="1"/>
  <c r="N1073" i="1"/>
  <c r="Q1073" i="1"/>
  <c r="O1073" i="1"/>
  <c r="R1073" i="1"/>
  <c r="A1074" i="3"/>
  <c r="B1073" i="1"/>
  <c r="W1073" i="1" s="1"/>
  <c r="F1073" i="3" s="1"/>
  <c r="C1071" i="1"/>
  <c r="B1071" i="3"/>
  <c r="V1074" i="1" l="1"/>
  <c r="L1074" i="1"/>
  <c r="T1074" i="1"/>
  <c r="O1074" i="1"/>
  <c r="A1075" i="1"/>
  <c r="N1074" i="1"/>
  <c r="Q1074" i="1"/>
  <c r="P1074" i="1"/>
  <c r="R1074" i="1"/>
  <c r="S1074" i="1"/>
  <c r="K1074" i="1"/>
  <c r="U1074" i="1"/>
  <c r="M1074" i="1"/>
  <c r="A1075" i="3"/>
  <c r="B1074" i="1"/>
  <c r="W1074" i="1" s="1"/>
  <c r="F1074" i="3" s="1"/>
  <c r="C1072" i="1"/>
  <c r="B1072" i="3"/>
  <c r="A1076" i="1" l="1"/>
  <c r="N1075" i="1"/>
  <c r="R1075" i="1"/>
  <c r="M1075" i="1"/>
  <c r="V1075" i="1"/>
  <c r="K1075" i="1"/>
  <c r="U1075" i="1"/>
  <c r="L1075" i="1"/>
  <c r="T1075" i="1"/>
  <c r="O1075" i="1"/>
  <c r="Q1075" i="1"/>
  <c r="P1075" i="1"/>
  <c r="S1075" i="1"/>
  <c r="A1076" i="3"/>
  <c r="B1075" i="1"/>
  <c r="W1075" i="1" s="1"/>
  <c r="F1075" i="3" s="1"/>
  <c r="C1073" i="1"/>
  <c r="B1073" i="3"/>
  <c r="R1076" i="1" l="1"/>
  <c r="V1076" i="1"/>
  <c r="M1076" i="1"/>
  <c r="T1076" i="1"/>
  <c r="N1076" i="1"/>
  <c r="A1077" i="1"/>
  <c r="P1076" i="1"/>
  <c r="Q1076" i="1"/>
  <c r="O1076" i="1"/>
  <c r="S1076" i="1"/>
  <c r="K1076" i="1"/>
  <c r="U1076" i="1"/>
  <c r="L1076" i="1"/>
  <c r="A1077" i="3"/>
  <c r="B1076" i="1"/>
  <c r="W1076" i="1" s="1"/>
  <c r="F1076" i="3" s="1"/>
  <c r="C1074" i="1"/>
  <c r="B1074" i="3"/>
  <c r="A1078" i="1" l="1"/>
  <c r="P1077" i="1"/>
  <c r="Q1077" i="1"/>
  <c r="N1077" i="1"/>
  <c r="R1077" i="1"/>
  <c r="S1077" i="1"/>
  <c r="L1077" i="1"/>
  <c r="U1077" i="1"/>
  <c r="K1077" i="1"/>
  <c r="V1077" i="1"/>
  <c r="M1077" i="1"/>
  <c r="T1077" i="1"/>
  <c r="O1077" i="1"/>
  <c r="A1078" i="3"/>
  <c r="B1077" i="1"/>
  <c r="W1077" i="1" s="1"/>
  <c r="F1077" i="3" s="1"/>
  <c r="C1075" i="1"/>
  <c r="B1075" i="3"/>
  <c r="A1079" i="1" l="1"/>
  <c r="N1078" i="1"/>
  <c r="S1078" i="1"/>
  <c r="K1078" i="1"/>
  <c r="V1078" i="1"/>
  <c r="L1078" i="1"/>
  <c r="U1078" i="1"/>
  <c r="M1078" i="1"/>
  <c r="T1078" i="1"/>
  <c r="P1078" i="1"/>
  <c r="Q1078" i="1"/>
  <c r="O1078" i="1"/>
  <c r="R1078" i="1"/>
  <c r="A1079" i="3"/>
  <c r="B1078" i="1"/>
  <c r="W1078" i="1" s="1"/>
  <c r="F1078" i="3" s="1"/>
  <c r="C1076" i="1"/>
  <c r="B1076" i="3"/>
  <c r="A1080" i="1" l="1"/>
  <c r="Q1079" i="1"/>
  <c r="N1079" i="1"/>
  <c r="S1079" i="1"/>
  <c r="K1079" i="1"/>
  <c r="V1079" i="1"/>
  <c r="M1079" i="1"/>
  <c r="R1079" i="1"/>
  <c r="U1079" i="1"/>
  <c r="L1079" i="1"/>
  <c r="T1079" i="1"/>
  <c r="P1079" i="1"/>
  <c r="O1079" i="1"/>
  <c r="A1080" i="3"/>
  <c r="B1079" i="1"/>
  <c r="W1079" i="1" s="1"/>
  <c r="F1079" i="3" s="1"/>
  <c r="C1077" i="1"/>
  <c r="B1077" i="3"/>
  <c r="R1080" i="1" l="1"/>
  <c r="V1080" i="1"/>
  <c r="L1080" i="1"/>
  <c r="T1080" i="1"/>
  <c r="N1080" i="1"/>
  <c r="A1081" i="1"/>
  <c r="P1080" i="1"/>
  <c r="Q1080" i="1"/>
  <c r="O1080" i="1"/>
  <c r="S1080" i="1"/>
  <c r="K1080" i="1"/>
  <c r="U1080" i="1"/>
  <c r="M1080" i="1"/>
  <c r="A1081" i="3"/>
  <c r="B1080" i="1"/>
  <c r="W1080" i="1" s="1"/>
  <c r="F1080" i="3" s="1"/>
  <c r="C1078" i="1"/>
  <c r="B1078" i="3"/>
  <c r="A1082" i="1" l="1"/>
  <c r="N1081" i="1"/>
  <c r="R1081" i="1"/>
  <c r="M1081" i="1"/>
  <c r="V1081" i="1"/>
  <c r="K1081" i="1"/>
  <c r="U1081" i="1"/>
  <c r="L1081" i="1"/>
  <c r="T1081" i="1"/>
  <c r="P1081" i="1"/>
  <c r="Q1081" i="1"/>
  <c r="O1081" i="1"/>
  <c r="S1081" i="1"/>
  <c r="A1082" i="3"/>
  <c r="B1081" i="1"/>
  <c r="W1081" i="1" s="1"/>
  <c r="F1081" i="3" s="1"/>
  <c r="C1079" i="1"/>
  <c r="B1079" i="3"/>
  <c r="A1083" i="1" l="1"/>
  <c r="P1082" i="1"/>
  <c r="Q1082" i="1"/>
  <c r="N1082" i="1"/>
  <c r="R1082" i="1"/>
  <c r="S1082" i="1"/>
  <c r="K1082" i="1"/>
  <c r="U1082" i="1"/>
  <c r="M1082" i="1"/>
  <c r="T1082" i="1"/>
  <c r="O1082" i="1"/>
  <c r="V1082" i="1"/>
  <c r="L1082" i="1"/>
  <c r="A1083" i="3"/>
  <c r="B1082" i="1"/>
  <c r="W1082" i="1" s="1"/>
  <c r="F1082" i="3" s="1"/>
  <c r="B1080" i="3"/>
  <c r="C1080" i="1"/>
  <c r="U1083" i="1" l="1"/>
  <c r="L1083" i="1"/>
  <c r="P1083" i="1"/>
  <c r="S1083" i="1"/>
  <c r="T1083" i="1"/>
  <c r="O1083" i="1"/>
  <c r="A1084" i="1"/>
  <c r="Q1083" i="1"/>
  <c r="N1083" i="1"/>
  <c r="R1083" i="1"/>
  <c r="M1083" i="1"/>
  <c r="V1083" i="1"/>
  <c r="K1083" i="1"/>
  <c r="A1084" i="3"/>
  <c r="B1083" i="1"/>
  <c r="W1083" i="1" s="1"/>
  <c r="F1083" i="3" s="1"/>
  <c r="C1081" i="1"/>
  <c r="B1081" i="3"/>
  <c r="A1085" i="1" l="1"/>
  <c r="P1084" i="1"/>
  <c r="S1084" i="1"/>
  <c r="M1084" i="1"/>
  <c r="V1084" i="1"/>
  <c r="L1084" i="1"/>
  <c r="U1084" i="1"/>
  <c r="K1084" i="1"/>
  <c r="T1084" i="1"/>
  <c r="N1084" i="1"/>
  <c r="Q1084" i="1"/>
  <c r="O1084" i="1"/>
  <c r="R1084" i="1"/>
  <c r="A1085" i="3"/>
  <c r="B1084" i="1"/>
  <c r="W1084" i="1" s="1"/>
  <c r="F1084" i="3" s="1"/>
  <c r="C1082" i="1"/>
  <c r="B1082" i="3"/>
  <c r="Q1085" i="1" l="1"/>
  <c r="P1085" i="1"/>
  <c r="R1085" i="1"/>
  <c r="K1085" i="1"/>
  <c r="S1085" i="1"/>
  <c r="V1085" i="1"/>
  <c r="L1085" i="1"/>
  <c r="U1085" i="1"/>
  <c r="M1085" i="1"/>
  <c r="T1085" i="1"/>
  <c r="N1085" i="1"/>
  <c r="A1086" i="1"/>
  <c r="O1085" i="1"/>
  <c r="B1085" i="1"/>
  <c r="W1085" i="1" s="1"/>
  <c r="F1085" i="3" s="1"/>
  <c r="C1083" i="1"/>
  <c r="B1083" i="3"/>
  <c r="A1087" i="1" l="1"/>
  <c r="N1086" i="1"/>
  <c r="R1086" i="1"/>
  <c r="U1086" i="1"/>
  <c r="M1086" i="1"/>
  <c r="T1086" i="1"/>
  <c r="P1086" i="1"/>
  <c r="Q1086" i="1"/>
  <c r="O1086" i="1"/>
  <c r="S1086" i="1"/>
  <c r="K1086" i="1"/>
  <c r="V1086" i="1"/>
  <c r="L1086" i="1"/>
  <c r="A1086" i="3"/>
  <c r="A1087" i="3"/>
  <c r="B1086" i="1"/>
  <c r="W1086" i="1" s="1"/>
  <c r="F1086" i="3" s="1"/>
  <c r="C1084" i="1"/>
  <c r="B1084" i="3"/>
  <c r="A1088" i="1" l="1"/>
  <c r="P1087" i="1"/>
  <c r="S1087" i="1"/>
  <c r="R1087" i="1"/>
  <c r="T1087" i="1"/>
  <c r="N1087" i="1"/>
  <c r="Q1087" i="1"/>
  <c r="O1087" i="1"/>
  <c r="M1087" i="1"/>
  <c r="V1087" i="1"/>
  <c r="K1087" i="1"/>
  <c r="U1087" i="1"/>
  <c r="L1087" i="1"/>
  <c r="A1088" i="3"/>
  <c r="B1087" i="1"/>
  <c r="W1087" i="1" s="1"/>
  <c r="F1087" i="3" s="1"/>
  <c r="C1085" i="1"/>
  <c r="B1085" i="3"/>
  <c r="A1089" i="1" l="1"/>
  <c r="N1088" i="1"/>
  <c r="U1088" i="1"/>
  <c r="M1088" i="1"/>
  <c r="T1088" i="1"/>
  <c r="P1088" i="1"/>
  <c r="Q1088" i="1"/>
  <c r="O1088" i="1"/>
  <c r="S1088" i="1"/>
  <c r="R1088" i="1"/>
  <c r="K1088" i="1"/>
  <c r="V1088" i="1"/>
  <c r="L1088" i="1"/>
  <c r="A1089" i="3"/>
  <c r="B1088" i="1"/>
  <c r="W1088" i="1" s="1"/>
  <c r="F1088" i="3" s="1"/>
  <c r="C1086" i="1"/>
  <c r="B1086" i="3"/>
  <c r="S1089" i="1" l="1"/>
  <c r="K1089" i="1"/>
  <c r="U1089" i="1"/>
  <c r="L1089" i="1"/>
  <c r="V1089" i="1"/>
  <c r="M1089" i="1"/>
  <c r="T1089" i="1"/>
  <c r="O1089" i="1"/>
  <c r="A1090" i="1"/>
  <c r="P1089" i="1"/>
  <c r="Q1089" i="1"/>
  <c r="N1089" i="1"/>
  <c r="R1089" i="1"/>
  <c r="A1090" i="3"/>
  <c r="B1089" i="1"/>
  <c r="W1089" i="1" s="1"/>
  <c r="F1089" i="3" s="1"/>
  <c r="C1087" i="1"/>
  <c r="B1087" i="3"/>
  <c r="U1090" i="1" l="1"/>
  <c r="L1090" i="1"/>
  <c r="N1090" i="1"/>
  <c r="S1090" i="1"/>
  <c r="T1090" i="1"/>
  <c r="O1090" i="1"/>
  <c r="A1091" i="1"/>
  <c r="Q1090" i="1"/>
  <c r="P1090" i="1"/>
  <c r="R1090" i="1"/>
  <c r="K1090" i="1"/>
  <c r="V1090" i="1"/>
  <c r="M1090" i="1"/>
  <c r="A1091" i="3"/>
  <c r="B1090" i="1"/>
  <c r="W1090" i="1" s="1"/>
  <c r="F1090" i="3" s="1"/>
  <c r="C1088" i="1"/>
  <c r="B1088" i="3"/>
  <c r="V1091" i="1" l="1"/>
  <c r="K1091" i="1"/>
  <c r="U1091" i="1"/>
  <c r="L1091" i="1"/>
  <c r="T1091" i="1"/>
  <c r="O1091" i="1"/>
  <c r="A1092" i="1"/>
  <c r="P1091" i="1"/>
  <c r="Q1091" i="1"/>
  <c r="N1091" i="1"/>
  <c r="R1091" i="1"/>
  <c r="S1091" i="1"/>
  <c r="M1091" i="1"/>
  <c r="A1092" i="3"/>
  <c r="B1091" i="1"/>
  <c r="W1091" i="1" s="1"/>
  <c r="F1091" i="3" s="1"/>
  <c r="C1089" i="1"/>
  <c r="B1089" i="3"/>
  <c r="R1092" i="1" l="1"/>
  <c r="V1092" i="1"/>
  <c r="K1092" i="1"/>
  <c r="T1092" i="1"/>
  <c r="O1092" i="1"/>
  <c r="A1093" i="1"/>
  <c r="P1092" i="1"/>
  <c r="Q1092" i="1"/>
  <c r="N1092" i="1"/>
  <c r="S1092" i="1"/>
  <c r="M1092" i="1"/>
  <c r="U1092" i="1"/>
  <c r="L1092" i="1"/>
  <c r="A1093" i="3"/>
  <c r="B1092" i="1"/>
  <c r="W1092" i="1" s="1"/>
  <c r="F1092" i="3" s="1"/>
  <c r="C1090" i="1"/>
  <c r="B1090" i="3"/>
  <c r="Q1093" i="1" l="1"/>
  <c r="O1093" i="1"/>
  <c r="R1093" i="1"/>
  <c r="S1093" i="1"/>
  <c r="L1093" i="1"/>
  <c r="V1093" i="1"/>
  <c r="K1093" i="1"/>
  <c r="U1093" i="1"/>
  <c r="M1093" i="1"/>
  <c r="T1093" i="1"/>
  <c r="N1093" i="1"/>
  <c r="A1094" i="1"/>
  <c r="P1093" i="1"/>
  <c r="A1094" i="3"/>
  <c r="B1093" i="1"/>
  <c r="W1093" i="1" s="1"/>
  <c r="F1093" i="3" s="1"/>
  <c r="C1091" i="1"/>
  <c r="B1091" i="3"/>
  <c r="A1095" i="1" l="1"/>
  <c r="P1094" i="1"/>
  <c r="K1094" i="1"/>
  <c r="V1094" i="1"/>
  <c r="L1094" i="1"/>
  <c r="U1094" i="1"/>
  <c r="M1094" i="1"/>
  <c r="T1094" i="1"/>
  <c r="N1094" i="1"/>
  <c r="Q1094" i="1"/>
  <c r="O1094" i="1"/>
  <c r="R1094" i="1"/>
  <c r="S1094" i="1"/>
  <c r="A1095" i="3"/>
  <c r="B1094" i="1"/>
  <c r="W1094" i="1" s="1"/>
  <c r="F1094" i="3" s="1"/>
  <c r="C1092" i="1"/>
  <c r="B1092" i="3"/>
  <c r="Q1095" i="1" l="1"/>
  <c r="O1095" i="1"/>
  <c r="R1095" i="1"/>
  <c r="M1095" i="1"/>
  <c r="V1095" i="1"/>
  <c r="K1095" i="1"/>
  <c r="U1095" i="1"/>
  <c r="L1095" i="1"/>
  <c r="A1096" i="1"/>
  <c r="P1095" i="1"/>
  <c r="S1095" i="1"/>
  <c r="T1095" i="1"/>
  <c r="N1095" i="1"/>
  <c r="A1096" i="3"/>
  <c r="B1095" i="1"/>
  <c r="W1095" i="1" s="1"/>
  <c r="F1095" i="3" s="1"/>
  <c r="C1093" i="1"/>
  <c r="B1093" i="3"/>
  <c r="A1097" i="1" l="1"/>
  <c r="N1096" i="1"/>
  <c r="R1096" i="1"/>
  <c r="K1096" i="1"/>
  <c r="V1096" i="1"/>
  <c r="L1096" i="1"/>
  <c r="U1096" i="1"/>
  <c r="M1096" i="1"/>
  <c r="T1096" i="1"/>
  <c r="P1096" i="1"/>
  <c r="Q1096" i="1"/>
  <c r="O1096" i="1"/>
  <c r="S1096" i="1"/>
  <c r="A1097" i="3"/>
  <c r="B1096" i="1"/>
  <c r="W1096" i="1" s="1"/>
  <c r="F1096" i="3" s="1"/>
  <c r="C1094" i="1"/>
  <c r="B1094" i="3"/>
  <c r="S1097" i="1" l="1"/>
  <c r="M1097" i="1"/>
  <c r="V1097" i="1"/>
  <c r="K1097" i="1"/>
  <c r="U1097" i="1"/>
  <c r="L1097" i="1"/>
  <c r="T1097" i="1"/>
  <c r="O1097" i="1"/>
  <c r="A1098" i="1"/>
  <c r="P1097" i="1"/>
  <c r="Q1097" i="1"/>
  <c r="N1097" i="1"/>
  <c r="R1097" i="1"/>
  <c r="A1098" i="3"/>
  <c r="B1097" i="1"/>
  <c r="W1097" i="1" s="1"/>
  <c r="F1097" i="3" s="1"/>
  <c r="C1095" i="1"/>
  <c r="B1095" i="3"/>
  <c r="S1098" i="1" l="1"/>
  <c r="V1098" i="1"/>
  <c r="L1098" i="1"/>
  <c r="U1098" i="1"/>
  <c r="M1098" i="1"/>
  <c r="T1098" i="1"/>
  <c r="O1098" i="1"/>
  <c r="A1099" i="1"/>
  <c r="N1098" i="1"/>
  <c r="Q1098" i="1"/>
  <c r="P1098" i="1"/>
  <c r="R1098" i="1"/>
  <c r="K1098" i="1"/>
  <c r="A1099" i="3"/>
  <c r="B1098" i="1"/>
  <c r="W1098" i="1" s="1"/>
  <c r="F1098" i="3" s="1"/>
  <c r="C1096" i="1"/>
  <c r="B1096" i="3"/>
  <c r="A1100" i="1" l="1"/>
  <c r="P1099" i="1"/>
  <c r="R1099" i="1"/>
  <c r="V1099" i="1"/>
  <c r="K1099" i="1"/>
  <c r="M1099" i="1"/>
  <c r="U1099" i="1"/>
  <c r="L1099" i="1"/>
  <c r="T1099" i="1"/>
  <c r="O1099" i="1"/>
  <c r="Q1099" i="1"/>
  <c r="N1099" i="1"/>
  <c r="S1099" i="1"/>
  <c r="A1100" i="3"/>
  <c r="B1099" i="1"/>
  <c r="W1099" i="1" s="1"/>
  <c r="F1099" i="3" s="1"/>
  <c r="C1097" i="1"/>
  <c r="B1097" i="3"/>
  <c r="R1100" i="1" l="1"/>
  <c r="V1100" i="1"/>
  <c r="M1100" i="1"/>
  <c r="U1100" i="1"/>
  <c r="K1100" i="1"/>
  <c r="T1100" i="1"/>
  <c r="N1100" i="1"/>
  <c r="A1101" i="1"/>
  <c r="O1100" i="1"/>
  <c r="Q1100" i="1"/>
  <c r="P1100" i="1"/>
  <c r="S1100" i="1"/>
  <c r="L1100" i="1"/>
  <c r="A1101" i="3"/>
  <c r="B1100" i="1"/>
  <c r="W1100" i="1" s="1"/>
  <c r="F1100" i="3" s="1"/>
  <c r="C1098" i="1"/>
  <c r="B1098" i="3"/>
  <c r="A1102" i="1" l="1"/>
  <c r="O1101" i="1"/>
  <c r="R1101" i="1"/>
  <c r="K1101" i="1"/>
  <c r="V1101" i="1"/>
  <c r="L1101" i="1"/>
  <c r="U1101" i="1"/>
  <c r="M1101" i="1"/>
  <c r="T1101" i="1"/>
  <c r="P1101" i="1"/>
  <c r="Q1101" i="1"/>
  <c r="N1101" i="1"/>
  <c r="S1101" i="1"/>
  <c r="A1102" i="3"/>
  <c r="B1101" i="1"/>
  <c r="W1101" i="1" s="1"/>
  <c r="F1101" i="3" s="1"/>
  <c r="C1099" i="1"/>
  <c r="B1099" i="3"/>
  <c r="V1102" i="1" l="1"/>
  <c r="M1102" i="1"/>
  <c r="T1102" i="1"/>
  <c r="N1102" i="1"/>
  <c r="A1103" i="1"/>
  <c r="P1102" i="1"/>
  <c r="Q1102" i="1"/>
  <c r="O1102" i="1"/>
  <c r="R1102" i="1"/>
  <c r="S1102" i="1"/>
  <c r="K1102" i="1"/>
  <c r="U1102" i="1"/>
  <c r="L1102" i="1"/>
  <c r="A1103" i="3"/>
  <c r="B1102" i="1"/>
  <c r="W1102" i="1" s="1"/>
  <c r="F1102" i="3" s="1"/>
  <c r="C1100" i="1"/>
  <c r="B1100" i="3"/>
  <c r="A1104" i="1" l="1"/>
  <c r="O1103" i="1"/>
  <c r="R1103" i="1"/>
  <c r="M1103" i="1"/>
  <c r="U1103" i="1"/>
  <c r="K1103" i="1"/>
  <c r="T1103" i="1"/>
  <c r="N1103" i="1"/>
  <c r="Q1103" i="1"/>
  <c r="P1103" i="1"/>
  <c r="S1103" i="1"/>
  <c r="V1103" i="1"/>
  <c r="L1103" i="1"/>
  <c r="A1104" i="3"/>
  <c r="B1103" i="1"/>
  <c r="W1103" i="1" s="1"/>
  <c r="F1103" i="3" s="1"/>
  <c r="C1101" i="1"/>
  <c r="B1101" i="3"/>
  <c r="R1104" i="1" l="1"/>
  <c r="V1104" i="1"/>
  <c r="L1104" i="1"/>
  <c r="T1104" i="1"/>
  <c r="O1104" i="1"/>
  <c r="A1105" i="1"/>
  <c r="N1104" i="1"/>
  <c r="Q1104" i="1"/>
  <c r="P1104" i="1"/>
  <c r="S1104" i="1"/>
  <c r="K1104" i="1"/>
  <c r="U1104" i="1"/>
  <c r="M1104" i="1"/>
  <c r="A1105" i="3"/>
  <c r="B1104" i="1"/>
  <c r="W1104" i="1" s="1"/>
  <c r="F1104" i="3" s="1"/>
  <c r="C1102" i="1"/>
  <c r="B1102" i="3"/>
  <c r="S1105" i="1" l="1"/>
  <c r="V1105" i="1"/>
  <c r="K1105" i="1"/>
  <c r="U1105" i="1"/>
  <c r="L1105" i="1"/>
  <c r="T1105" i="1"/>
  <c r="O1105" i="1"/>
  <c r="A1106" i="1"/>
  <c r="N1105" i="1"/>
  <c r="Q1105" i="1"/>
  <c r="P1105" i="1"/>
  <c r="R1105" i="1"/>
  <c r="M1105" i="1"/>
  <c r="A1106" i="3"/>
  <c r="B1105" i="1"/>
  <c r="W1105" i="1" s="1"/>
  <c r="F1105" i="3" s="1"/>
  <c r="C1103" i="1"/>
  <c r="B1103" i="3"/>
  <c r="A1107" i="1" l="1"/>
  <c r="N1106" i="1"/>
  <c r="R1106" i="1"/>
  <c r="L1106" i="1"/>
  <c r="V1106" i="1"/>
  <c r="K1106" i="1"/>
  <c r="S1106" i="1"/>
  <c r="U1106" i="1"/>
  <c r="M1106" i="1"/>
  <c r="T1106" i="1"/>
  <c r="P1106" i="1"/>
  <c r="Q1106" i="1"/>
  <c r="O1106" i="1"/>
  <c r="A1107" i="3"/>
  <c r="B1106" i="1"/>
  <c r="W1106" i="1" s="1"/>
  <c r="F1106" i="3" s="1"/>
  <c r="C1104" i="1"/>
  <c r="B1104" i="3"/>
  <c r="Q1107" i="1" l="1"/>
  <c r="O1107" i="1"/>
  <c r="S1107" i="1"/>
  <c r="K1107" i="1"/>
  <c r="V1107" i="1"/>
  <c r="M1107" i="1"/>
  <c r="U1107" i="1"/>
  <c r="L1107" i="1"/>
  <c r="T1107" i="1"/>
  <c r="P1107" i="1"/>
  <c r="A1108" i="1"/>
  <c r="N1107" i="1"/>
  <c r="R1107" i="1"/>
  <c r="A1108" i="3"/>
  <c r="B1107" i="1"/>
  <c r="W1107" i="1" s="1"/>
  <c r="F1107" i="3" s="1"/>
  <c r="C1105" i="1"/>
  <c r="B1105" i="3"/>
  <c r="A1109" i="1" l="1"/>
  <c r="N1108" i="1"/>
  <c r="S1108" i="1"/>
  <c r="K1108" i="1"/>
  <c r="V1108" i="1"/>
  <c r="M1108" i="1"/>
  <c r="T1108" i="1"/>
  <c r="O1108" i="1"/>
  <c r="Q1108" i="1"/>
  <c r="P1108" i="1"/>
  <c r="R1108" i="1"/>
  <c r="U1108" i="1"/>
  <c r="L1108" i="1"/>
  <c r="A1109" i="3"/>
  <c r="B1108" i="1"/>
  <c r="W1108" i="1" s="1"/>
  <c r="F1108" i="3" s="1"/>
  <c r="C1106" i="1"/>
  <c r="B1106" i="3"/>
  <c r="T1109" i="1" l="1"/>
  <c r="O1109" i="1"/>
  <c r="A1110" i="1"/>
  <c r="P1109" i="1"/>
  <c r="Q1109" i="1"/>
  <c r="N1109" i="1"/>
  <c r="R1109" i="1"/>
  <c r="S1109" i="1"/>
  <c r="M1109" i="1"/>
  <c r="V1109" i="1"/>
  <c r="K1109" i="1"/>
  <c r="U1109" i="1"/>
  <c r="L1109" i="1"/>
  <c r="A1110" i="3"/>
  <c r="B1109" i="1"/>
  <c r="W1109" i="1" s="1"/>
  <c r="F1109" i="3" s="1"/>
  <c r="C1107" i="1"/>
  <c r="B1107" i="3"/>
  <c r="S1110" i="1" l="1"/>
  <c r="T1110" i="1"/>
  <c r="N1110" i="1"/>
  <c r="A1111" i="1"/>
  <c r="P1110" i="1"/>
  <c r="Q1110" i="1"/>
  <c r="O1110" i="1"/>
  <c r="R1110" i="1"/>
  <c r="K1110" i="1"/>
  <c r="V1110" i="1"/>
  <c r="L1110" i="1"/>
  <c r="U1110" i="1"/>
  <c r="M1110" i="1"/>
  <c r="A1111" i="3"/>
  <c r="B1110" i="1"/>
  <c r="W1110" i="1" s="1"/>
  <c r="F1110" i="3" s="1"/>
  <c r="C1108" i="1"/>
  <c r="B1108" i="3"/>
  <c r="A1112" i="1" l="1"/>
  <c r="N1111" i="1"/>
  <c r="S1111" i="1"/>
  <c r="M1111" i="1"/>
  <c r="V1111" i="1"/>
  <c r="K1111" i="1"/>
  <c r="U1111" i="1"/>
  <c r="L1111" i="1"/>
  <c r="T1111" i="1"/>
  <c r="O1111" i="1"/>
  <c r="Q1111" i="1"/>
  <c r="P1111" i="1"/>
  <c r="R1111" i="1"/>
  <c r="A1112" i="3"/>
  <c r="B1111" i="1"/>
  <c r="W1111" i="1" s="1"/>
  <c r="F1111" i="3" s="1"/>
  <c r="C1109" i="1"/>
  <c r="B1109" i="3"/>
  <c r="A1113" i="1" l="1"/>
  <c r="N1112" i="1"/>
  <c r="Q1112" i="1"/>
  <c r="P1112" i="1"/>
  <c r="S1112" i="1"/>
  <c r="U1112" i="1"/>
  <c r="K1112" i="1"/>
  <c r="T1112" i="1"/>
  <c r="O1112" i="1"/>
  <c r="R1112" i="1"/>
  <c r="L1112" i="1"/>
  <c r="V1112" i="1"/>
  <c r="M1112" i="1"/>
  <c r="A1113" i="3"/>
  <c r="B1112" i="1"/>
  <c r="W1112" i="1" s="1"/>
  <c r="F1112" i="3" s="1"/>
  <c r="C1110" i="1"/>
  <c r="B1110" i="3"/>
  <c r="A1114" i="1" l="1"/>
  <c r="P1113" i="1"/>
  <c r="R1113" i="1"/>
  <c r="M1113" i="1"/>
  <c r="V1113" i="1"/>
  <c r="K1113" i="1"/>
  <c r="U1113" i="1"/>
  <c r="L1113" i="1"/>
  <c r="T1113" i="1"/>
  <c r="O1113" i="1"/>
  <c r="Q1113" i="1"/>
  <c r="N1113" i="1"/>
  <c r="S1113" i="1"/>
  <c r="A1114" i="3"/>
  <c r="B1113" i="1"/>
  <c r="W1113" i="1" s="1"/>
  <c r="F1113" i="3" s="1"/>
  <c r="C1111" i="1"/>
  <c r="B1111" i="3"/>
  <c r="Q1114" i="1" l="1"/>
  <c r="P1114" i="1"/>
  <c r="S1114" i="1"/>
  <c r="V1114" i="1"/>
  <c r="L1114" i="1"/>
  <c r="U1114" i="1"/>
  <c r="M1114" i="1"/>
  <c r="T1114" i="1"/>
  <c r="O1114" i="1"/>
  <c r="A1115" i="1"/>
  <c r="N1114" i="1"/>
  <c r="R1114" i="1"/>
  <c r="K1114" i="1"/>
  <c r="A1115" i="3"/>
  <c r="B1114" i="1"/>
  <c r="W1114" i="1" s="1"/>
  <c r="F1114" i="3" s="1"/>
  <c r="C1112" i="1"/>
  <c r="B1112" i="3"/>
  <c r="S1115" i="1" l="1"/>
  <c r="K1115" i="1"/>
  <c r="V1115" i="1"/>
  <c r="M1115" i="1"/>
  <c r="U1115" i="1"/>
  <c r="L1115" i="1"/>
  <c r="T1115" i="1"/>
  <c r="P1115" i="1"/>
  <c r="A1116" i="1"/>
  <c r="O1115" i="1"/>
  <c r="Q1115" i="1"/>
  <c r="N1115" i="1"/>
  <c r="R1115" i="1"/>
  <c r="A1116" i="3"/>
  <c r="B1115" i="1"/>
  <c r="W1115" i="1" s="1"/>
  <c r="F1115" i="3" s="1"/>
  <c r="C1113" i="1"/>
  <c r="B1113" i="3"/>
  <c r="A1117" i="1" l="1"/>
  <c r="P1116" i="1"/>
  <c r="Q1116" i="1"/>
  <c r="O1116" i="1"/>
  <c r="R1116" i="1"/>
  <c r="S1116" i="1"/>
  <c r="L1116" i="1"/>
  <c r="V1116" i="1"/>
  <c r="M1116" i="1"/>
  <c r="T1116" i="1"/>
  <c r="N1116" i="1"/>
  <c r="U1116" i="1"/>
  <c r="K1116" i="1"/>
  <c r="A1117" i="3"/>
  <c r="B1116" i="1"/>
  <c r="W1116" i="1" s="1"/>
  <c r="F1116" i="3" s="1"/>
  <c r="C1114" i="1"/>
  <c r="B1114" i="3"/>
  <c r="V1117" i="1" l="1"/>
  <c r="L1117" i="1"/>
  <c r="U1117" i="1"/>
  <c r="M1117" i="1"/>
  <c r="K1117" i="1"/>
  <c r="T1117" i="1"/>
  <c r="N1117" i="1"/>
  <c r="A1118" i="1"/>
  <c r="P1117" i="1"/>
  <c r="Q1117" i="1"/>
  <c r="O1117" i="1"/>
  <c r="R1117" i="1"/>
  <c r="S1117" i="1"/>
  <c r="A1118" i="3"/>
  <c r="B1117" i="1"/>
  <c r="W1117" i="1" s="1"/>
  <c r="F1117" i="3" s="1"/>
  <c r="C1115" i="1"/>
  <c r="B1115" i="3"/>
  <c r="Q1118" i="1" l="1"/>
  <c r="O1118" i="1"/>
  <c r="S1118" i="1"/>
  <c r="V1118" i="1"/>
  <c r="L1118" i="1"/>
  <c r="U1118" i="1"/>
  <c r="M1118" i="1"/>
  <c r="T1118" i="1"/>
  <c r="N1118" i="1"/>
  <c r="A1119" i="1"/>
  <c r="P1118" i="1"/>
  <c r="R1118" i="1"/>
  <c r="K1118" i="1"/>
  <c r="A1119" i="3"/>
  <c r="B1118" i="1"/>
  <c r="W1118" i="1" s="1"/>
  <c r="F1118" i="3" s="1"/>
  <c r="C1116" i="1"/>
  <c r="B1116" i="3"/>
  <c r="A1120" i="1" l="1"/>
  <c r="N1119" i="1"/>
  <c r="S1119" i="1"/>
  <c r="U1119" i="1"/>
  <c r="K1119" i="1"/>
  <c r="T1119" i="1"/>
  <c r="O1119" i="1"/>
  <c r="Q1119" i="1"/>
  <c r="P1119" i="1"/>
  <c r="R1119" i="1"/>
  <c r="L1119" i="1"/>
  <c r="V1119" i="1"/>
  <c r="M1119" i="1"/>
  <c r="A1120" i="3"/>
  <c r="B1119" i="1"/>
  <c r="W1119" i="1" s="1"/>
  <c r="F1119" i="3" s="1"/>
  <c r="C1117" i="1"/>
  <c r="B1117" i="3"/>
  <c r="V1120" i="1" l="1"/>
  <c r="M1120" i="1"/>
  <c r="T1120" i="1"/>
  <c r="N1120" i="1"/>
  <c r="A1121" i="1"/>
  <c r="P1120" i="1"/>
  <c r="Q1120" i="1"/>
  <c r="O1120" i="1"/>
  <c r="S1120" i="1"/>
  <c r="R1120" i="1"/>
  <c r="K1120" i="1"/>
  <c r="U1120" i="1"/>
  <c r="L1120" i="1"/>
  <c r="A1121" i="3"/>
  <c r="B1120" i="1"/>
  <c r="W1120" i="1" s="1"/>
  <c r="F1120" i="3" s="1"/>
  <c r="C1118" i="1"/>
  <c r="B1118" i="3"/>
  <c r="S1121" i="1" l="1"/>
  <c r="M1121" i="1"/>
  <c r="V1121" i="1"/>
  <c r="K1121" i="1"/>
  <c r="U1121" i="1"/>
  <c r="L1121" i="1"/>
  <c r="R1121" i="1"/>
  <c r="T1121" i="1"/>
  <c r="N1121" i="1"/>
  <c r="A1122" i="1"/>
  <c r="A1122" i="3" s="1"/>
  <c r="O1121" i="1"/>
  <c r="Q1121" i="1"/>
  <c r="P1121" i="1"/>
  <c r="B1121" i="1"/>
  <c r="W1121" i="1" s="1"/>
  <c r="F1121" i="3" s="1"/>
  <c r="C1119" i="1"/>
  <c r="B1119" i="3"/>
  <c r="A1123" i="1" l="1"/>
  <c r="N1122" i="1"/>
  <c r="R1122" i="1"/>
  <c r="K1122" i="1"/>
  <c r="U1122" i="1"/>
  <c r="L1122" i="1"/>
  <c r="T1122" i="1"/>
  <c r="P1122" i="1"/>
  <c r="Q1122" i="1"/>
  <c r="O1122" i="1"/>
  <c r="S1122" i="1"/>
  <c r="V1122" i="1"/>
  <c r="M1122" i="1"/>
  <c r="A1123" i="3"/>
  <c r="B1122" i="1"/>
  <c r="W1122" i="1" s="1"/>
  <c r="F1122" i="3" s="1"/>
  <c r="C1120" i="1"/>
  <c r="B1120" i="3"/>
  <c r="V1123" i="1" l="1"/>
  <c r="M1123" i="1"/>
  <c r="U1123" i="1"/>
  <c r="L1123" i="1"/>
  <c r="T1123" i="1"/>
  <c r="P1123" i="1"/>
  <c r="A1124" i="1"/>
  <c r="N1123" i="1"/>
  <c r="Q1123" i="1"/>
  <c r="O1123" i="1"/>
  <c r="R1123" i="1"/>
  <c r="S1123" i="1"/>
  <c r="K1123" i="1"/>
  <c r="A1124" i="3"/>
  <c r="B1123" i="1"/>
  <c r="W1123" i="1" s="1"/>
  <c r="F1123" i="3" s="1"/>
  <c r="C1121" i="1"/>
  <c r="B1121" i="3"/>
  <c r="S1124" i="1" l="1"/>
  <c r="U1124" i="1"/>
  <c r="M1124" i="1"/>
  <c r="T1124" i="1"/>
  <c r="N1124" i="1"/>
  <c r="A1125" i="1"/>
  <c r="A1125" i="3" s="1"/>
  <c r="P1124" i="1"/>
  <c r="Q1124" i="1"/>
  <c r="O1124" i="1"/>
  <c r="R1124" i="1"/>
  <c r="K1124" i="1"/>
  <c r="V1124" i="1"/>
  <c r="L1124" i="1"/>
  <c r="B1124" i="1"/>
  <c r="W1124" i="1" s="1"/>
  <c r="F1124" i="3" s="1"/>
  <c r="C1122" i="1"/>
  <c r="B1122" i="3"/>
  <c r="S1125" i="1" l="1"/>
  <c r="K1125" i="1"/>
  <c r="V1125" i="1"/>
  <c r="L1125" i="1"/>
  <c r="U1125" i="1"/>
  <c r="M1125" i="1"/>
  <c r="T1125" i="1"/>
  <c r="O1125" i="1"/>
  <c r="A1126" i="1"/>
  <c r="N1125" i="1"/>
  <c r="Q1125" i="1"/>
  <c r="P1125" i="1"/>
  <c r="R1125" i="1"/>
  <c r="A1126" i="3"/>
  <c r="B1125" i="1"/>
  <c r="W1125" i="1" s="1"/>
  <c r="F1125" i="3" s="1"/>
  <c r="C1123" i="1"/>
  <c r="B1123" i="3"/>
  <c r="A1127" i="1" l="1"/>
  <c r="P1126" i="1"/>
  <c r="Q1126" i="1"/>
  <c r="O1126" i="1"/>
  <c r="R1126" i="1"/>
  <c r="S1126" i="1"/>
  <c r="K1126" i="1"/>
  <c r="V1126" i="1"/>
  <c r="L1126" i="1"/>
  <c r="U1126" i="1"/>
  <c r="M1126" i="1"/>
  <c r="T1126" i="1"/>
  <c r="N1126" i="1"/>
  <c r="A1127" i="3"/>
  <c r="B1126" i="1"/>
  <c r="W1126" i="1" s="1"/>
  <c r="F1126" i="3" s="1"/>
  <c r="C1124" i="1"/>
  <c r="B1124" i="3"/>
  <c r="A1128" i="1" l="1"/>
  <c r="N1127" i="1"/>
  <c r="S1127" i="1"/>
  <c r="M1127" i="1"/>
  <c r="V1127" i="1"/>
  <c r="K1127" i="1"/>
  <c r="U1127" i="1"/>
  <c r="L1127" i="1"/>
  <c r="T1127" i="1"/>
  <c r="P1127" i="1"/>
  <c r="Q1127" i="1"/>
  <c r="O1127" i="1"/>
  <c r="R1127" i="1"/>
  <c r="A1128" i="3"/>
  <c r="B1127" i="1"/>
  <c r="W1127" i="1" s="1"/>
  <c r="F1127" i="3" s="1"/>
  <c r="B1125" i="3"/>
  <c r="C1125" i="1"/>
  <c r="A1129" i="1" l="1"/>
  <c r="N1128" i="1"/>
  <c r="Q1128" i="1"/>
  <c r="P1128" i="1"/>
  <c r="V1128" i="1"/>
  <c r="M1128" i="1"/>
  <c r="U1128" i="1"/>
  <c r="L1128" i="1"/>
  <c r="T1128" i="1"/>
  <c r="O1128" i="1"/>
  <c r="S1128" i="1"/>
  <c r="R1128" i="1"/>
  <c r="K1128" i="1"/>
  <c r="A1129" i="3"/>
  <c r="B1128" i="1"/>
  <c r="W1128" i="1" s="1"/>
  <c r="F1128" i="3" s="1"/>
  <c r="C1126" i="1"/>
  <c r="B1126" i="3"/>
  <c r="P1129" i="1" l="1"/>
  <c r="Q1129" i="1"/>
  <c r="N1129" i="1"/>
  <c r="R1129" i="1"/>
  <c r="K1129" i="1"/>
  <c r="V1129" i="1"/>
  <c r="L1129" i="1"/>
  <c r="S1129" i="1"/>
  <c r="U1129" i="1"/>
  <c r="M1129" i="1"/>
  <c r="T1129" i="1"/>
  <c r="O1129" i="1"/>
  <c r="A1130" i="1"/>
  <c r="B1129" i="1"/>
  <c r="W1129" i="1" s="1"/>
  <c r="F1129" i="3" s="1"/>
  <c r="C1127" i="1"/>
  <c r="B1127" i="3"/>
  <c r="Q1130" i="1" l="1"/>
  <c r="N1130" i="1"/>
  <c r="S1130" i="1"/>
  <c r="V1130" i="1"/>
  <c r="L1130" i="1"/>
  <c r="U1130" i="1"/>
  <c r="M1130" i="1"/>
  <c r="T1130" i="1"/>
  <c r="O1130" i="1"/>
  <c r="A1131" i="1"/>
  <c r="P1130" i="1"/>
  <c r="R1130" i="1"/>
  <c r="K1130" i="1"/>
  <c r="A1130" i="3"/>
  <c r="B1130" i="1"/>
  <c r="W1130" i="1" s="1"/>
  <c r="F1130" i="3" s="1"/>
  <c r="C1128" i="1"/>
  <c r="B1128" i="3"/>
  <c r="R1131" i="1" l="1"/>
  <c r="T1131" i="1"/>
  <c r="P1131" i="1"/>
  <c r="Q1131" i="1"/>
  <c r="O1131" i="1"/>
  <c r="A1132" i="1"/>
  <c r="N1131" i="1"/>
  <c r="S1131" i="1"/>
  <c r="M1131" i="1"/>
  <c r="V1131" i="1"/>
  <c r="K1131" i="1"/>
  <c r="U1131" i="1"/>
  <c r="L1131" i="1"/>
  <c r="A1131" i="3"/>
  <c r="A1132" i="3"/>
  <c r="B1131" i="1"/>
  <c r="W1131" i="1" s="1"/>
  <c r="F1131" i="3" s="1"/>
  <c r="C1129" i="1"/>
  <c r="B1129" i="3"/>
  <c r="R1132" i="1" l="1"/>
  <c r="K1132" i="1"/>
  <c r="V1132" i="1"/>
  <c r="L1132" i="1"/>
  <c r="U1132" i="1"/>
  <c r="M1132" i="1"/>
  <c r="S1132" i="1"/>
  <c r="T1132" i="1"/>
  <c r="N1132" i="1"/>
  <c r="A1133" i="1"/>
  <c r="A1133" i="3" s="1"/>
  <c r="O1132" i="1"/>
  <c r="Q1132" i="1"/>
  <c r="P1132" i="1"/>
  <c r="B1132" i="1"/>
  <c r="W1132" i="1" s="1"/>
  <c r="F1132" i="3" s="1"/>
  <c r="C1130" i="1"/>
  <c r="B1130" i="3"/>
  <c r="N1133" i="1" l="1"/>
  <c r="Q1133" i="1"/>
  <c r="P1133" i="1"/>
  <c r="R1133" i="1"/>
  <c r="K1133" i="1"/>
  <c r="L1133" i="1"/>
  <c r="S1133" i="1"/>
  <c r="V1133" i="1"/>
  <c r="U1133" i="1"/>
  <c r="M1133" i="1"/>
  <c r="T1133" i="1"/>
  <c r="O1133" i="1"/>
  <c r="A1134" i="1"/>
  <c r="B1133" i="1"/>
  <c r="W1133" i="1" s="1"/>
  <c r="F1133" i="3" s="1"/>
  <c r="C1131" i="1"/>
  <c r="B1131" i="3"/>
  <c r="A1135" i="1" l="1"/>
  <c r="P1134" i="1"/>
  <c r="R1134" i="1"/>
  <c r="K1134" i="1"/>
  <c r="V1134" i="1"/>
  <c r="M1134" i="1"/>
  <c r="U1134" i="1"/>
  <c r="L1134" i="1"/>
  <c r="T1134" i="1"/>
  <c r="N1134" i="1"/>
  <c r="Q1134" i="1"/>
  <c r="O1134" i="1"/>
  <c r="S1134" i="1"/>
  <c r="A1134" i="3"/>
  <c r="A1135" i="3"/>
  <c r="B1134" i="1"/>
  <c r="W1134" i="1" s="1"/>
  <c r="F1134" i="3" s="1"/>
  <c r="C1132" i="1"/>
  <c r="B1132" i="3"/>
  <c r="A1136" i="1" l="1"/>
  <c r="P1135" i="1"/>
  <c r="R1135" i="1"/>
  <c r="K1135" i="1"/>
  <c r="V1135" i="1"/>
  <c r="L1135" i="1"/>
  <c r="U1135" i="1"/>
  <c r="M1135" i="1"/>
  <c r="T1135" i="1"/>
  <c r="N1135" i="1"/>
  <c r="Q1135" i="1"/>
  <c r="O1135" i="1"/>
  <c r="S1135" i="1"/>
  <c r="A1136" i="3"/>
  <c r="B1135" i="1"/>
  <c r="W1135" i="1" s="1"/>
  <c r="F1135" i="3" s="1"/>
  <c r="C1133" i="1"/>
  <c r="B1133" i="3"/>
  <c r="A1137" i="1" l="1"/>
  <c r="N1136" i="1"/>
  <c r="Q1136" i="1"/>
  <c r="P1136" i="1"/>
  <c r="S1136" i="1"/>
  <c r="R1136" i="1"/>
  <c r="M1136" i="1"/>
  <c r="V1136" i="1"/>
  <c r="K1136" i="1"/>
  <c r="U1136" i="1"/>
  <c r="L1136" i="1"/>
  <c r="T1136" i="1"/>
  <c r="O1136" i="1"/>
  <c r="A1137" i="3"/>
  <c r="B1136" i="1"/>
  <c r="W1136" i="1" s="1"/>
  <c r="F1136" i="3" s="1"/>
  <c r="C1134" i="1"/>
  <c r="B1134" i="3"/>
  <c r="A1138" i="1" l="1"/>
  <c r="P1137" i="1"/>
  <c r="M1137" i="1"/>
  <c r="V1137" i="1"/>
  <c r="L1137" i="1"/>
  <c r="U1137" i="1"/>
  <c r="K1137" i="1"/>
  <c r="T1137" i="1"/>
  <c r="N1137" i="1"/>
  <c r="Q1137" i="1"/>
  <c r="O1137" i="1"/>
  <c r="R1137" i="1"/>
  <c r="S1137" i="1"/>
  <c r="A1138" i="3"/>
  <c r="B1137" i="1"/>
  <c r="W1137" i="1" s="1"/>
  <c r="F1137" i="3" s="1"/>
  <c r="C1135" i="1"/>
  <c r="B1135" i="3"/>
  <c r="A1139" i="1" l="1"/>
  <c r="O1138" i="1"/>
  <c r="Q1138" i="1"/>
  <c r="N1138" i="1"/>
  <c r="R1138" i="1"/>
  <c r="S1138" i="1"/>
  <c r="K1138" i="1"/>
  <c r="U1138" i="1"/>
  <c r="L1138" i="1"/>
  <c r="V1138" i="1"/>
  <c r="M1138" i="1"/>
  <c r="T1138" i="1"/>
  <c r="P1138" i="1"/>
  <c r="A1139" i="3"/>
  <c r="B1138" i="1"/>
  <c r="W1138" i="1" s="1"/>
  <c r="F1138" i="3" s="1"/>
  <c r="C1136" i="1"/>
  <c r="B1136" i="3"/>
  <c r="A1140" i="1" l="1"/>
  <c r="N1139" i="1"/>
  <c r="M1139" i="1"/>
  <c r="V1139" i="1"/>
  <c r="K1139" i="1"/>
  <c r="S1139" i="1"/>
  <c r="U1139" i="1"/>
  <c r="L1139" i="1"/>
  <c r="T1139" i="1"/>
  <c r="P1139" i="1"/>
  <c r="Q1139" i="1"/>
  <c r="O1139" i="1"/>
  <c r="R1139" i="1"/>
  <c r="A1140" i="3"/>
  <c r="B1139" i="1"/>
  <c r="W1139" i="1" s="1"/>
  <c r="F1139" i="3" s="1"/>
  <c r="C1137" i="1"/>
  <c r="B1137" i="3"/>
  <c r="A1141" i="1" l="1"/>
  <c r="N1140" i="1"/>
  <c r="S1140" i="1"/>
  <c r="P1140" i="1"/>
  <c r="Q1140" i="1"/>
  <c r="R1140" i="1"/>
  <c r="K1140" i="1"/>
  <c r="V1140" i="1"/>
  <c r="L1140" i="1"/>
  <c r="U1140" i="1"/>
  <c r="M1140" i="1"/>
  <c r="T1140" i="1"/>
  <c r="O1140" i="1"/>
  <c r="A1141" i="3"/>
  <c r="B1140" i="1"/>
  <c r="W1140" i="1" s="1"/>
  <c r="F1140" i="3" s="1"/>
  <c r="B1138" i="3"/>
  <c r="C1138" i="1"/>
  <c r="A1142" i="1" l="1"/>
  <c r="N1141" i="1"/>
  <c r="S1141" i="1"/>
  <c r="U1141" i="1"/>
  <c r="L1141" i="1"/>
  <c r="T1141" i="1"/>
  <c r="O1141" i="1"/>
  <c r="Q1141" i="1"/>
  <c r="P1141" i="1"/>
  <c r="R1141" i="1"/>
  <c r="M1141" i="1"/>
  <c r="V1141" i="1"/>
  <c r="K1141" i="1"/>
  <c r="A1142" i="3"/>
  <c r="B1141" i="1"/>
  <c r="W1141" i="1" s="1"/>
  <c r="F1141" i="3" s="1"/>
  <c r="C1139" i="1"/>
  <c r="B1139" i="3"/>
  <c r="R1142" i="1" l="1"/>
  <c r="S1142" i="1"/>
  <c r="K1142" i="1"/>
  <c r="U1142" i="1"/>
  <c r="M1142" i="1"/>
  <c r="V1142" i="1"/>
  <c r="L1142" i="1"/>
  <c r="T1142" i="1"/>
  <c r="N1142" i="1"/>
  <c r="A1143" i="1"/>
  <c r="P1142" i="1"/>
  <c r="Q1142" i="1"/>
  <c r="O1142" i="1"/>
  <c r="A1143" i="3"/>
  <c r="B1142" i="1"/>
  <c r="W1142" i="1" s="1"/>
  <c r="F1142" i="3" s="1"/>
  <c r="C1140" i="1"/>
  <c r="B1140" i="3"/>
  <c r="A1144" i="1" l="1"/>
  <c r="P1143" i="1"/>
  <c r="Q1143" i="1"/>
  <c r="O1143" i="1"/>
  <c r="S1143" i="1"/>
  <c r="R1143" i="1"/>
  <c r="K1143" i="1"/>
  <c r="U1143" i="1"/>
  <c r="L1143" i="1"/>
  <c r="V1143" i="1"/>
  <c r="M1143" i="1"/>
  <c r="T1143" i="1"/>
  <c r="N1143" i="1"/>
  <c r="A1144" i="3"/>
  <c r="B1143" i="1"/>
  <c r="W1143" i="1" s="1"/>
  <c r="F1143" i="3" s="1"/>
  <c r="C1141" i="1"/>
  <c r="B1141" i="3"/>
  <c r="U1144" i="1" l="1"/>
  <c r="M1144" i="1"/>
  <c r="N1144" i="1"/>
  <c r="R1144" i="1"/>
  <c r="T1144" i="1"/>
  <c r="O1144" i="1"/>
  <c r="A1145" i="1"/>
  <c r="Q1144" i="1"/>
  <c r="P1144" i="1"/>
  <c r="S1144" i="1"/>
  <c r="K1144" i="1"/>
  <c r="V1144" i="1"/>
  <c r="L1144" i="1"/>
  <c r="A1145" i="3"/>
  <c r="B1144" i="1"/>
  <c r="W1144" i="1" s="1"/>
  <c r="F1144" i="3" s="1"/>
  <c r="C1142" i="1"/>
  <c r="B1142" i="3"/>
  <c r="Q1145" i="1" l="1"/>
  <c r="O1145" i="1"/>
  <c r="S1145" i="1"/>
  <c r="R1145" i="1"/>
  <c r="M1145" i="1"/>
  <c r="V1145" i="1"/>
  <c r="L1145" i="1"/>
  <c r="U1145" i="1"/>
  <c r="K1145" i="1"/>
  <c r="T1145" i="1"/>
  <c r="N1145" i="1"/>
  <c r="A1146" i="1"/>
  <c r="P1145" i="1"/>
  <c r="A1146" i="3"/>
  <c r="B1145" i="1"/>
  <c r="W1145" i="1" s="1"/>
  <c r="F1145" i="3" s="1"/>
  <c r="C1143" i="1"/>
  <c r="B1143" i="3"/>
  <c r="A1147" i="1" l="1"/>
  <c r="P1146" i="1"/>
  <c r="S1146" i="1"/>
  <c r="Q1146" i="1"/>
  <c r="K1146" i="1"/>
  <c r="V1146" i="1"/>
  <c r="L1146" i="1"/>
  <c r="U1146" i="1"/>
  <c r="M1146" i="1"/>
  <c r="T1146" i="1"/>
  <c r="O1146" i="1"/>
  <c r="R1146" i="1"/>
  <c r="N1146" i="1"/>
  <c r="A1147" i="3"/>
  <c r="B1146" i="1"/>
  <c r="W1146" i="1" s="1"/>
  <c r="F1146" i="3" s="1"/>
  <c r="C1144" i="1"/>
  <c r="B1144" i="3"/>
  <c r="U1147" i="1" l="1"/>
  <c r="L1147" i="1"/>
  <c r="T1147" i="1"/>
  <c r="P1147" i="1"/>
  <c r="A1148" i="1"/>
  <c r="N1147" i="1"/>
  <c r="Q1147" i="1"/>
  <c r="O1147" i="1"/>
  <c r="R1147" i="1"/>
  <c r="S1147" i="1"/>
  <c r="M1147" i="1"/>
  <c r="V1147" i="1"/>
  <c r="K1147" i="1"/>
  <c r="A1148" i="3"/>
  <c r="B1147" i="1"/>
  <c r="W1147" i="1" s="1"/>
  <c r="F1147" i="3" s="1"/>
  <c r="C1145" i="1"/>
  <c r="B1145" i="3"/>
  <c r="S1148" i="1" l="1"/>
  <c r="K1148" i="1"/>
  <c r="U1148" i="1"/>
  <c r="L1148" i="1"/>
  <c r="R1148" i="1"/>
  <c r="V1148" i="1"/>
  <c r="M1148" i="1"/>
  <c r="T1148" i="1"/>
  <c r="N1148" i="1"/>
  <c r="A1149" i="1"/>
  <c r="P1148" i="1"/>
  <c r="Q1148" i="1"/>
  <c r="O1148" i="1"/>
  <c r="A1149" i="3"/>
  <c r="B1148" i="1"/>
  <c r="W1148" i="1" s="1"/>
  <c r="F1148" i="3" s="1"/>
  <c r="C1146" i="1"/>
  <c r="B1146" i="3"/>
  <c r="A1150" i="1" l="1"/>
  <c r="N1149" i="1"/>
  <c r="R1149" i="1"/>
  <c r="M1149" i="1"/>
  <c r="V1149" i="1"/>
  <c r="K1149" i="1"/>
  <c r="U1149" i="1"/>
  <c r="L1149" i="1"/>
  <c r="T1149" i="1"/>
  <c r="O1149" i="1"/>
  <c r="Q1149" i="1"/>
  <c r="P1149" i="1"/>
  <c r="S1149" i="1"/>
  <c r="A1150" i="3"/>
  <c r="B1149" i="1"/>
  <c r="W1149" i="1" s="1"/>
  <c r="F1149" i="3" s="1"/>
  <c r="C1147" i="1"/>
  <c r="B1147" i="3"/>
  <c r="V1150" i="1" l="1"/>
  <c r="L1150" i="1"/>
  <c r="T1150" i="1"/>
  <c r="N1150" i="1"/>
  <c r="A1151" i="1"/>
  <c r="P1150" i="1"/>
  <c r="Q1150" i="1"/>
  <c r="O1150" i="1"/>
  <c r="R1150" i="1"/>
  <c r="S1150" i="1"/>
  <c r="K1150" i="1"/>
  <c r="U1150" i="1"/>
  <c r="M1150" i="1"/>
  <c r="A1151" i="3"/>
  <c r="B1150" i="1"/>
  <c r="W1150" i="1" s="1"/>
  <c r="F1150" i="3" s="1"/>
  <c r="C1148" i="1"/>
  <c r="B1148" i="3"/>
  <c r="A1152" i="1" l="1"/>
  <c r="O1151" i="1"/>
  <c r="S1151" i="1"/>
  <c r="K1151" i="1"/>
  <c r="V1151" i="1"/>
  <c r="M1151" i="1"/>
  <c r="U1151" i="1"/>
  <c r="L1151" i="1"/>
  <c r="T1151" i="1"/>
  <c r="N1151" i="1"/>
  <c r="Q1151" i="1"/>
  <c r="P1151" i="1"/>
  <c r="R1151" i="1"/>
  <c r="A1152" i="3"/>
  <c r="B1151" i="1"/>
  <c r="W1151" i="1" s="1"/>
  <c r="F1151" i="3" s="1"/>
  <c r="C1149" i="1"/>
  <c r="B1149" i="3"/>
  <c r="K1152" i="1" l="1"/>
  <c r="U1152" i="1"/>
  <c r="M1152" i="1"/>
  <c r="V1152" i="1"/>
  <c r="L1152" i="1"/>
  <c r="T1152" i="1"/>
  <c r="N1152" i="1"/>
  <c r="A1153" i="1"/>
  <c r="O1152" i="1"/>
  <c r="Q1152" i="1"/>
  <c r="P1152" i="1"/>
  <c r="S1152" i="1"/>
  <c r="R1152" i="1"/>
  <c r="A1153" i="3"/>
  <c r="B1152" i="1"/>
  <c r="W1152" i="1" s="1"/>
  <c r="F1152" i="3" s="1"/>
  <c r="C1150" i="1"/>
  <c r="B1150" i="3"/>
  <c r="A1154" i="1" l="1"/>
  <c r="O1153" i="1"/>
  <c r="R1153" i="1"/>
  <c r="M1153" i="1"/>
  <c r="V1153" i="1"/>
  <c r="K1153" i="1"/>
  <c r="U1153" i="1"/>
  <c r="L1153" i="1"/>
  <c r="T1153" i="1"/>
  <c r="N1153" i="1"/>
  <c r="Q1153" i="1"/>
  <c r="P1153" i="1"/>
  <c r="S1153" i="1"/>
  <c r="A1154" i="3"/>
  <c r="B1153" i="1"/>
  <c r="W1153" i="1" s="1"/>
  <c r="F1153" i="3" s="1"/>
  <c r="C1151" i="1"/>
  <c r="B1151" i="3"/>
  <c r="U1154" i="1" l="1"/>
  <c r="L1154" i="1"/>
  <c r="T1154" i="1"/>
  <c r="P1154" i="1"/>
  <c r="A1155" i="1"/>
  <c r="N1154" i="1"/>
  <c r="Q1154" i="1"/>
  <c r="O1154" i="1"/>
  <c r="R1154" i="1"/>
  <c r="S1154" i="1"/>
  <c r="K1154" i="1"/>
  <c r="V1154" i="1"/>
  <c r="M1154" i="1"/>
  <c r="A1155" i="3"/>
  <c r="B1154" i="1"/>
  <c r="W1154" i="1" s="1"/>
  <c r="F1154" i="3" s="1"/>
  <c r="C1152" i="1"/>
  <c r="B1152" i="3"/>
  <c r="A1156" i="1" l="1"/>
  <c r="N1155" i="1"/>
  <c r="Q1155" i="1"/>
  <c r="O1155" i="1"/>
  <c r="R1155" i="1"/>
  <c r="S1155" i="1"/>
  <c r="M1155" i="1"/>
  <c r="U1155" i="1"/>
  <c r="K1155" i="1"/>
  <c r="V1155" i="1"/>
  <c r="L1155" i="1"/>
  <c r="T1155" i="1"/>
  <c r="P1155" i="1"/>
  <c r="A1156" i="3"/>
  <c r="B1155" i="1"/>
  <c r="W1155" i="1" s="1"/>
  <c r="F1155" i="3" s="1"/>
  <c r="C1153" i="1"/>
  <c r="B1153" i="3"/>
  <c r="K1156" i="1" l="1"/>
  <c r="U1156" i="1"/>
  <c r="M1156" i="1"/>
  <c r="V1156" i="1"/>
  <c r="L1156" i="1"/>
  <c r="T1156" i="1"/>
  <c r="O1156" i="1"/>
  <c r="A1157" i="1"/>
  <c r="N1156" i="1"/>
  <c r="Q1156" i="1"/>
  <c r="P1156" i="1"/>
  <c r="S1156" i="1"/>
  <c r="R1156" i="1"/>
  <c r="A1157" i="3"/>
  <c r="B1156" i="1"/>
  <c r="W1156" i="1" s="1"/>
  <c r="F1156" i="3" s="1"/>
  <c r="C1154" i="1"/>
  <c r="B1154" i="3"/>
  <c r="S1157" i="1" l="1"/>
  <c r="T1157" i="1"/>
  <c r="O1157" i="1"/>
  <c r="A1158" i="1"/>
  <c r="N1157" i="1"/>
  <c r="Q1157" i="1"/>
  <c r="P1157" i="1"/>
  <c r="R1157" i="1"/>
  <c r="M1157" i="1"/>
  <c r="V1157" i="1"/>
  <c r="K1157" i="1"/>
  <c r="U1157" i="1"/>
  <c r="L1157" i="1"/>
  <c r="A1158" i="3"/>
  <c r="B1157" i="1"/>
  <c r="W1157" i="1" s="1"/>
  <c r="F1157" i="3" s="1"/>
  <c r="C1155" i="1"/>
  <c r="B1155" i="3"/>
  <c r="Q1158" i="1" l="1"/>
  <c r="O1158" i="1"/>
  <c r="R1158" i="1"/>
  <c r="U1158" i="1"/>
  <c r="M1158" i="1"/>
  <c r="T1158" i="1"/>
  <c r="N1158" i="1"/>
  <c r="A1159" i="1"/>
  <c r="P1158" i="1"/>
  <c r="S1158" i="1"/>
  <c r="K1158" i="1"/>
  <c r="V1158" i="1"/>
  <c r="L1158" i="1"/>
  <c r="A1159" i="3"/>
  <c r="B1158" i="1"/>
  <c r="W1158" i="1" s="1"/>
  <c r="F1158" i="3" s="1"/>
  <c r="C1156" i="1"/>
  <c r="B1156" i="3"/>
  <c r="U1159" i="1" l="1"/>
  <c r="L1159" i="1"/>
  <c r="N1159" i="1"/>
  <c r="R1159" i="1"/>
  <c r="M1159" i="1"/>
  <c r="V1159" i="1"/>
  <c r="K1159" i="1"/>
  <c r="T1159" i="1"/>
  <c r="O1159" i="1"/>
  <c r="A1160" i="1"/>
  <c r="Q1159" i="1"/>
  <c r="P1159" i="1"/>
  <c r="S1159" i="1"/>
  <c r="A1160" i="3"/>
  <c r="B1159" i="1"/>
  <c r="W1159" i="1" s="1"/>
  <c r="F1159" i="3" s="1"/>
  <c r="C1157" i="1"/>
  <c r="B1157" i="3"/>
  <c r="Q1160" i="1" l="1"/>
  <c r="P1160" i="1"/>
  <c r="R1160" i="1"/>
  <c r="M1160" i="1"/>
  <c r="V1160" i="1"/>
  <c r="K1160" i="1"/>
  <c r="S1160" i="1"/>
  <c r="U1160" i="1"/>
  <c r="L1160" i="1"/>
  <c r="T1160" i="1"/>
  <c r="O1160" i="1"/>
  <c r="A1161" i="1"/>
  <c r="N1160" i="1"/>
  <c r="B1160" i="1"/>
  <c r="W1160" i="1" s="1"/>
  <c r="F1160" i="3" s="1"/>
  <c r="C1158" i="1"/>
  <c r="B1158" i="3"/>
  <c r="Q1161" i="1" l="1"/>
  <c r="O1161" i="1"/>
  <c r="R1161" i="1"/>
  <c r="K1161" i="1"/>
  <c r="V1161" i="1"/>
  <c r="M1161" i="1"/>
  <c r="S1161" i="1"/>
  <c r="U1161" i="1"/>
  <c r="L1161" i="1"/>
  <c r="T1161" i="1"/>
  <c r="N1161" i="1"/>
  <c r="A1162" i="1"/>
  <c r="P1161" i="1"/>
  <c r="A1161" i="3"/>
  <c r="A1162" i="3"/>
  <c r="B1161" i="1"/>
  <c r="W1161" i="1" s="1"/>
  <c r="F1161" i="3" s="1"/>
  <c r="C1159" i="1"/>
  <c r="B1159" i="3"/>
  <c r="Q1162" i="1" l="1"/>
  <c r="N1162" i="1"/>
  <c r="S1162" i="1"/>
  <c r="K1162" i="1"/>
  <c r="V1162" i="1"/>
  <c r="M1162" i="1"/>
  <c r="U1162" i="1"/>
  <c r="L1162" i="1"/>
  <c r="T1162" i="1"/>
  <c r="O1162" i="1"/>
  <c r="A1163" i="1"/>
  <c r="P1162" i="1"/>
  <c r="R1162" i="1"/>
  <c r="A1163" i="3"/>
  <c r="B1162" i="1"/>
  <c r="W1162" i="1" s="1"/>
  <c r="F1162" i="3" s="1"/>
  <c r="C1160" i="1"/>
  <c r="B1160" i="3"/>
  <c r="P1163" i="1" l="1"/>
  <c r="A1164" i="1"/>
  <c r="N1163" i="1"/>
  <c r="S1163" i="1"/>
  <c r="R1163" i="1"/>
  <c r="M1163" i="1"/>
  <c r="V1163" i="1"/>
  <c r="K1163" i="1"/>
  <c r="U1163" i="1"/>
  <c r="L1163" i="1"/>
  <c r="T1163" i="1"/>
  <c r="O1163" i="1"/>
  <c r="Q1163" i="1"/>
  <c r="A1164" i="3"/>
  <c r="B1163" i="1"/>
  <c r="W1163" i="1" s="1"/>
  <c r="F1163" i="3" s="1"/>
  <c r="C1161" i="1"/>
  <c r="B1161" i="3"/>
  <c r="V1164" i="1" l="1"/>
  <c r="L1164" i="1"/>
  <c r="T1164" i="1"/>
  <c r="P1164" i="1"/>
  <c r="A1165" i="1"/>
  <c r="N1164" i="1"/>
  <c r="Q1164" i="1"/>
  <c r="O1164" i="1"/>
  <c r="S1164" i="1"/>
  <c r="R1164" i="1"/>
  <c r="K1164" i="1"/>
  <c r="U1164" i="1"/>
  <c r="M1164" i="1"/>
  <c r="A1165" i="3"/>
  <c r="B1164" i="1"/>
  <c r="W1164" i="1" s="1"/>
  <c r="F1164" i="3" s="1"/>
  <c r="B1162" i="3"/>
  <c r="C1162" i="1"/>
  <c r="A1166" i="1" l="1"/>
  <c r="P1165" i="1"/>
  <c r="R1165" i="1"/>
  <c r="M1165" i="1"/>
  <c r="V1165" i="1"/>
  <c r="K1165" i="1"/>
  <c r="U1165" i="1"/>
  <c r="L1165" i="1"/>
  <c r="T1165" i="1"/>
  <c r="N1165" i="1"/>
  <c r="Q1165" i="1"/>
  <c r="O1165" i="1"/>
  <c r="S1165" i="1"/>
  <c r="A1166" i="3"/>
  <c r="B1165" i="1"/>
  <c r="W1165" i="1" s="1"/>
  <c r="F1165" i="3" s="1"/>
  <c r="C1163" i="1"/>
  <c r="B1163" i="3"/>
  <c r="A1167" i="1" l="1"/>
  <c r="O1166" i="1"/>
  <c r="R1166" i="1"/>
  <c r="S1166" i="1"/>
  <c r="K1166" i="1"/>
  <c r="V1166" i="1"/>
  <c r="L1166" i="1"/>
  <c r="U1166" i="1"/>
  <c r="M1166" i="1"/>
  <c r="T1166" i="1"/>
  <c r="N1166" i="1"/>
  <c r="Q1166" i="1"/>
  <c r="P1166" i="1"/>
  <c r="A1167" i="3"/>
  <c r="B1166" i="1"/>
  <c r="W1166" i="1" s="1"/>
  <c r="F1166" i="3" s="1"/>
  <c r="C1164" i="1"/>
  <c r="B1164" i="3"/>
  <c r="T1167" i="1" l="1"/>
  <c r="O1167" i="1"/>
  <c r="A1168" i="1"/>
  <c r="P1167" i="1"/>
  <c r="Q1167" i="1"/>
  <c r="N1167" i="1"/>
  <c r="S1167" i="1"/>
  <c r="R1167" i="1"/>
  <c r="K1167" i="1"/>
  <c r="V1167" i="1"/>
  <c r="M1167" i="1"/>
  <c r="U1167" i="1"/>
  <c r="L1167" i="1"/>
  <c r="A1168" i="3"/>
  <c r="B1167" i="1"/>
  <c r="W1167" i="1" s="1"/>
  <c r="F1167" i="3" s="1"/>
  <c r="C1165" i="1"/>
  <c r="B1165" i="3"/>
  <c r="S1168" i="1" l="1"/>
  <c r="P1168" i="1"/>
  <c r="V1168" i="1"/>
  <c r="K1168" i="1"/>
  <c r="U1168" i="1"/>
  <c r="M1168" i="1"/>
  <c r="T1168" i="1"/>
  <c r="N1168" i="1"/>
  <c r="A1169" i="1"/>
  <c r="L1168" i="1"/>
  <c r="Q1168" i="1"/>
  <c r="O1168" i="1"/>
  <c r="R1168" i="1"/>
  <c r="A1169" i="3"/>
  <c r="B1168" i="1"/>
  <c r="W1168" i="1" s="1"/>
  <c r="F1168" i="3" s="1"/>
  <c r="C1166" i="1"/>
  <c r="B1166" i="3"/>
  <c r="Q1169" i="1" l="1"/>
  <c r="P1169" i="1"/>
  <c r="R1169" i="1"/>
  <c r="S1169" i="1"/>
  <c r="V1169" i="1"/>
  <c r="M1169" i="1"/>
  <c r="O1169" i="1"/>
  <c r="U1169" i="1"/>
  <c r="K1169" i="1"/>
  <c r="T1169" i="1"/>
  <c r="L1169" i="1"/>
  <c r="A1170" i="1"/>
  <c r="N1169" i="1"/>
  <c r="A1170" i="3"/>
  <c r="B1169" i="1"/>
  <c r="W1169" i="1" s="1"/>
  <c r="F1169" i="3" s="1"/>
  <c r="C1167" i="1"/>
  <c r="B1167" i="3"/>
  <c r="U1170" i="1" l="1"/>
  <c r="P1170" i="1"/>
  <c r="L1170" i="1"/>
  <c r="S1170" i="1"/>
  <c r="K1170" i="1"/>
  <c r="V1170" i="1"/>
  <c r="O1170" i="1"/>
  <c r="T1170" i="1"/>
  <c r="M1170" i="1"/>
  <c r="A1171" i="1"/>
  <c r="Q1170" i="1"/>
  <c r="N1170" i="1"/>
  <c r="R1170" i="1"/>
  <c r="A1171" i="3"/>
  <c r="B1170" i="1"/>
  <c r="W1170" i="1" s="1"/>
  <c r="F1170" i="3" s="1"/>
  <c r="C1168" i="1"/>
  <c r="B1168" i="3"/>
  <c r="U1171" i="1" l="1"/>
  <c r="P1171" i="1"/>
  <c r="A1172" i="1"/>
  <c r="N1171" i="1"/>
  <c r="Q1171" i="1"/>
  <c r="O1171" i="1"/>
  <c r="T1171" i="1"/>
  <c r="L1171" i="1"/>
  <c r="R1171" i="1"/>
  <c r="S1171" i="1"/>
  <c r="K1171" i="1"/>
  <c r="V1171" i="1"/>
  <c r="M1171" i="1"/>
  <c r="A1172" i="3"/>
  <c r="B1171" i="1"/>
  <c r="W1171" i="1" s="1"/>
  <c r="F1171" i="3" s="1"/>
  <c r="C1169" i="1"/>
  <c r="B1169" i="3"/>
  <c r="T1172" i="1" l="1"/>
  <c r="M1172" i="1"/>
  <c r="Q1172" i="1"/>
  <c r="O1172" i="1"/>
  <c r="R1172" i="1"/>
  <c r="K1172" i="1"/>
  <c r="U1172" i="1"/>
  <c r="L1172" i="1"/>
  <c r="A1173" i="1"/>
  <c r="N1172" i="1"/>
  <c r="S1172" i="1"/>
  <c r="V1172" i="1"/>
  <c r="P1172" i="1"/>
  <c r="A1173" i="3"/>
  <c r="B1172" i="1"/>
  <c r="W1172" i="1" s="1"/>
  <c r="F1172" i="3" s="1"/>
  <c r="C1170" i="1"/>
  <c r="B1170" i="3"/>
  <c r="A1174" i="1" l="1"/>
  <c r="P1173" i="1"/>
  <c r="R1173" i="1"/>
  <c r="N1173" i="1"/>
  <c r="V1173" i="1"/>
  <c r="O1173" i="1"/>
  <c r="U1173" i="1"/>
  <c r="L1173" i="1"/>
  <c r="T1173" i="1"/>
  <c r="M1173" i="1"/>
  <c r="Q1173" i="1"/>
  <c r="K1173" i="1"/>
  <c r="S1173" i="1"/>
  <c r="A1174" i="3"/>
  <c r="B1173" i="1"/>
  <c r="W1173" i="1" s="1"/>
  <c r="F1173" i="3" s="1"/>
  <c r="C1171" i="1"/>
  <c r="B1171" i="3"/>
  <c r="V1174" i="1" l="1"/>
  <c r="K1174" i="1"/>
  <c r="T1174" i="1"/>
  <c r="L1174" i="1"/>
  <c r="A1175" i="1"/>
  <c r="M1174" i="1"/>
  <c r="Q1174" i="1"/>
  <c r="P1174" i="1"/>
  <c r="R1174" i="1"/>
  <c r="S1174" i="1"/>
  <c r="O1174" i="1"/>
  <c r="U1174" i="1"/>
  <c r="N1174" i="1"/>
  <c r="A1175" i="3"/>
  <c r="B1174" i="1"/>
  <c r="W1174" i="1" s="1"/>
  <c r="F1174" i="3" s="1"/>
  <c r="C1172" i="1"/>
  <c r="B1172" i="3"/>
  <c r="R1175" i="1" l="1"/>
  <c r="M1175" i="1"/>
  <c r="V1175" i="1"/>
  <c r="K1175" i="1"/>
  <c r="U1175" i="1"/>
  <c r="L1175" i="1"/>
  <c r="S1175" i="1"/>
  <c r="T1175" i="1"/>
  <c r="N1175" i="1"/>
  <c r="A1176" i="1"/>
  <c r="O1175" i="1"/>
  <c r="Q1175" i="1"/>
  <c r="P1175" i="1"/>
  <c r="B1175" i="1"/>
  <c r="W1175" i="1" s="1"/>
  <c r="F1175" i="3" s="1"/>
  <c r="C1173" i="1"/>
  <c r="B1173" i="3"/>
  <c r="V1176" i="1" l="1"/>
  <c r="M1176" i="1"/>
  <c r="T1176" i="1"/>
  <c r="L1176" i="1"/>
  <c r="A1177" i="1"/>
  <c r="P1176" i="1"/>
  <c r="Q1176" i="1"/>
  <c r="O1176" i="1"/>
  <c r="S1176" i="1"/>
  <c r="R1176" i="1"/>
  <c r="K1176" i="1"/>
  <c r="U1176" i="1"/>
  <c r="N1176" i="1"/>
  <c r="A1176" i="3"/>
  <c r="A1177" i="3"/>
  <c r="B1176" i="1"/>
  <c r="W1176" i="1" s="1"/>
  <c r="F1176" i="3" s="1"/>
  <c r="C1174" i="1"/>
  <c r="B1174" i="3"/>
  <c r="A1178" i="1" l="1"/>
  <c r="L1177" i="1"/>
  <c r="U1177" i="1"/>
  <c r="M1177" i="1"/>
  <c r="T1177" i="1"/>
  <c r="P1177" i="1"/>
  <c r="Q1177" i="1"/>
  <c r="K1177" i="1"/>
  <c r="R1177" i="1"/>
  <c r="S1177" i="1"/>
  <c r="N1177" i="1"/>
  <c r="V1177" i="1"/>
  <c r="O1177" i="1"/>
  <c r="A1178" i="3"/>
  <c r="B1177" i="1"/>
  <c r="W1177" i="1" s="1"/>
  <c r="F1177" i="3" s="1"/>
  <c r="C1175" i="1"/>
  <c r="B1175" i="3"/>
  <c r="V1178" i="1" l="1"/>
  <c r="K1178" i="1"/>
  <c r="U1178" i="1"/>
  <c r="O1178" i="1"/>
  <c r="Q1178" i="1"/>
  <c r="N1178" i="1"/>
  <c r="R1178" i="1"/>
  <c r="P1178" i="1"/>
  <c r="T1178" i="1"/>
  <c r="L1178" i="1"/>
  <c r="A1179" i="1"/>
  <c r="M1178" i="1"/>
  <c r="S1178" i="1"/>
  <c r="A1179" i="3"/>
  <c r="B1178" i="1"/>
  <c r="W1178" i="1" s="1"/>
  <c r="F1178" i="3" s="1"/>
  <c r="C1176" i="1"/>
  <c r="B1176" i="3"/>
  <c r="S1179" i="1" l="1"/>
  <c r="O1179" i="1"/>
  <c r="U1179" i="1"/>
  <c r="M1179" i="1"/>
  <c r="V1179" i="1"/>
  <c r="K1179" i="1"/>
  <c r="T1179" i="1"/>
  <c r="L1179" i="1"/>
  <c r="A1180" i="1"/>
  <c r="N1179" i="1"/>
  <c r="Q1179" i="1"/>
  <c r="P1179" i="1"/>
  <c r="R1179" i="1"/>
  <c r="A1180" i="3"/>
  <c r="B1179" i="1"/>
  <c r="W1179" i="1" s="1"/>
  <c r="F1179" i="3" s="1"/>
  <c r="C1177" i="1"/>
  <c r="B1177" i="3"/>
  <c r="S1180" i="1" l="1"/>
  <c r="R1180" i="1"/>
  <c r="M1180" i="1"/>
  <c r="U1180" i="1"/>
  <c r="L1180" i="1"/>
  <c r="V1180" i="1"/>
  <c r="K1180" i="1"/>
  <c r="T1180" i="1"/>
  <c r="N1180" i="1"/>
  <c r="A1181" i="1"/>
  <c r="P1180" i="1"/>
  <c r="Q1180" i="1"/>
  <c r="O1180" i="1"/>
  <c r="A1181" i="3"/>
  <c r="B1180" i="1"/>
  <c r="W1180" i="1" s="1"/>
  <c r="F1180" i="3" s="1"/>
  <c r="B1178" i="3"/>
  <c r="C1178" i="1"/>
  <c r="V1181" i="1" l="1"/>
  <c r="N1181" i="1"/>
  <c r="T1181" i="1"/>
  <c r="K1181" i="1"/>
  <c r="A1182" i="1"/>
  <c r="L1181" i="1"/>
  <c r="Q1181" i="1"/>
  <c r="P1181" i="1"/>
  <c r="R1181" i="1"/>
  <c r="S1181" i="1"/>
  <c r="M1181" i="1"/>
  <c r="U1181" i="1"/>
  <c r="O1181" i="1"/>
  <c r="A1182" i="3"/>
  <c r="B1181" i="1"/>
  <c r="W1181" i="1" s="1"/>
  <c r="F1181" i="3" s="1"/>
  <c r="C1179" i="1"/>
  <c r="B1179" i="3"/>
  <c r="S1182" i="1" l="1"/>
  <c r="K1182" i="1"/>
  <c r="V1182" i="1"/>
  <c r="O1182" i="1"/>
  <c r="U1182" i="1"/>
  <c r="N1182" i="1"/>
  <c r="R1182" i="1"/>
  <c r="T1182" i="1"/>
  <c r="P1182" i="1"/>
  <c r="A1183" i="1"/>
  <c r="L1182" i="1"/>
  <c r="Q1182" i="1"/>
  <c r="M1182" i="1"/>
  <c r="A1183" i="3"/>
  <c r="B1182" i="1"/>
  <c r="W1182" i="1" s="1"/>
  <c r="F1182" i="3" s="1"/>
  <c r="C1180" i="1"/>
  <c r="B1180" i="3"/>
  <c r="R1183" i="1" l="1"/>
  <c r="T1183" i="1"/>
  <c r="L1183" i="1"/>
  <c r="A1184" i="1"/>
  <c r="N1183" i="1"/>
  <c r="Q1183" i="1"/>
  <c r="O1183" i="1"/>
  <c r="S1183" i="1"/>
  <c r="M1183" i="1"/>
  <c r="V1183" i="1"/>
  <c r="K1183" i="1"/>
  <c r="U1183" i="1"/>
  <c r="P1183" i="1"/>
  <c r="A1184" i="3"/>
  <c r="B1183" i="1"/>
  <c r="W1183" i="1" s="1"/>
  <c r="F1183" i="3" s="1"/>
  <c r="C1181" i="1"/>
  <c r="B1181" i="3"/>
  <c r="R1184" i="1" l="1"/>
  <c r="K1184" i="1"/>
  <c r="V1184" i="1"/>
  <c r="M1184" i="1"/>
  <c r="U1184" i="1"/>
  <c r="N1184" i="1"/>
  <c r="T1184" i="1"/>
  <c r="P1184" i="1"/>
  <c r="A1185" i="1"/>
  <c r="L1184" i="1"/>
  <c r="Q1184" i="1"/>
  <c r="O1184" i="1"/>
  <c r="S1184" i="1"/>
  <c r="A1185" i="3"/>
  <c r="B1184" i="1"/>
  <c r="W1184" i="1" s="1"/>
  <c r="F1184" i="3" s="1"/>
  <c r="C1182" i="1"/>
  <c r="B1182" i="3"/>
  <c r="Q1185" i="1" l="1"/>
  <c r="P1185" i="1"/>
  <c r="R1185" i="1"/>
  <c r="S1185" i="1"/>
  <c r="M1185" i="1"/>
  <c r="V1185" i="1"/>
  <c r="O1185" i="1"/>
  <c r="U1185" i="1"/>
  <c r="K1185" i="1"/>
  <c r="T1185" i="1"/>
  <c r="L1185" i="1"/>
  <c r="A1186" i="1"/>
  <c r="N1185" i="1"/>
  <c r="A1186" i="3"/>
  <c r="B1185" i="1"/>
  <c r="W1185" i="1" s="1"/>
  <c r="F1185" i="3" s="1"/>
  <c r="C1183" i="1"/>
  <c r="B1183" i="3"/>
  <c r="U1186" i="1" l="1"/>
  <c r="M1186" i="1"/>
  <c r="T1186" i="1"/>
  <c r="N1186" i="1"/>
  <c r="A1187" i="1"/>
  <c r="O1186" i="1"/>
  <c r="Q1186" i="1"/>
  <c r="L1186" i="1"/>
  <c r="R1186" i="1"/>
  <c r="S1186" i="1"/>
  <c r="K1186" i="1"/>
  <c r="V1186" i="1"/>
  <c r="P1186" i="1"/>
  <c r="A1187" i="3"/>
  <c r="B1186" i="1"/>
  <c r="W1186" i="1" s="1"/>
  <c r="F1186" i="3" s="1"/>
  <c r="C1184" i="1"/>
  <c r="B1184" i="3"/>
  <c r="A1188" i="1" l="1"/>
  <c r="N1187" i="1"/>
  <c r="S1187" i="1"/>
  <c r="K1187" i="1"/>
  <c r="V1187" i="1"/>
  <c r="M1187" i="1"/>
  <c r="U1187" i="1"/>
  <c r="P1187" i="1"/>
  <c r="T1187" i="1"/>
  <c r="L1187" i="1"/>
  <c r="Q1187" i="1"/>
  <c r="O1187" i="1"/>
  <c r="R1187" i="1"/>
  <c r="A1188" i="3"/>
  <c r="B1187" i="1"/>
  <c r="W1187" i="1" s="1"/>
  <c r="F1187" i="3" s="1"/>
  <c r="C1185" i="1"/>
  <c r="B1185" i="3"/>
  <c r="A1189" i="1" l="1"/>
  <c r="L1188" i="1"/>
  <c r="Q1188" i="1"/>
  <c r="O1188" i="1"/>
  <c r="S1188" i="1"/>
  <c r="R1188" i="1"/>
  <c r="M1188" i="1"/>
  <c r="V1188" i="1"/>
  <c r="N1188" i="1"/>
  <c r="U1188" i="1"/>
  <c r="P1188" i="1"/>
  <c r="T1188" i="1"/>
  <c r="K1188" i="1"/>
  <c r="A1189" i="3"/>
  <c r="B1188" i="1"/>
  <c r="W1188" i="1" s="1"/>
  <c r="F1188" i="3" s="1"/>
  <c r="C1186" i="1"/>
  <c r="B1186" i="3"/>
  <c r="A1190" i="1" l="1"/>
  <c r="M1189" i="1"/>
  <c r="S1189" i="1"/>
  <c r="N1189" i="1"/>
  <c r="V1189" i="1"/>
  <c r="O1189" i="1"/>
  <c r="U1189" i="1"/>
  <c r="K1189" i="1"/>
  <c r="T1189" i="1"/>
  <c r="L1189" i="1"/>
  <c r="Q1189" i="1"/>
  <c r="P1189" i="1"/>
  <c r="R1189" i="1"/>
  <c r="A1190" i="3"/>
  <c r="B1189" i="1"/>
  <c r="W1189" i="1" s="1"/>
  <c r="F1189" i="3" s="1"/>
  <c r="C1187" i="1"/>
  <c r="B1187" i="3"/>
  <c r="Q1190" i="1" l="1"/>
  <c r="M1190" i="1"/>
  <c r="S1190" i="1"/>
  <c r="N1190" i="1"/>
  <c r="U1190" i="1"/>
  <c r="O1190" i="1"/>
  <c r="A1191" i="1"/>
  <c r="L1190" i="1"/>
  <c r="R1190" i="1"/>
  <c r="V1190" i="1"/>
  <c r="K1190" i="1"/>
  <c r="T1190" i="1"/>
  <c r="P1190" i="1"/>
  <c r="A1191" i="3"/>
  <c r="B1190" i="1"/>
  <c r="W1190" i="1" s="1"/>
  <c r="F1190" i="3" s="1"/>
  <c r="C1188" i="1"/>
  <c r="B1188" i="3"/>
  <c r="A1192" i="1" l="1"/>
  <c r="O1191" i="1"/>
  <c r="R1191" i="1"/>
  <c r="M1191" i="1"/>
  <c r="V1191" i="1"/>
  <c r="K1191" i="1"/>
  <c r="U1191" i="1"/>
  <c r="L1191" i="1"/>
  <c r="T1191" i="1"/>
  <c r="N1191" i="1"/>
  <c r="Q1191" i="1"/>
  <c r="P1191" i="1"/>
  <c r="S1191" i="1"/>
  <c r="A1192" i="3"/>
  <c r="B1191" i="1"/>
  <c r="W1191" i="1" s="1"/>
  <c r="F1191" i="3" s="1"/>
  <c r="B1189" i="3"/>
  <c r="C1189" i="1"/>
  <c r="Q1192" i="1" l="1"/>
  <c r="O1192" i="1"/>
  <c r="S1192" i="1"/>
  <c r="U1192" i="1"/>
  <c r="K1192" i="1"/>
  <c r="T1192" i="1"/>
  <c r="L1192" i="1"/>
  <c r="A1193" i="1"/>
  <c r="P1192" i="1"/>
  <c r="R1192" i="1"/>
  <c r="N1192" i="1"/>
  <c r="V1192" i="1"/>
  <c r="M1192" i="1"/>
  <c r="A1193" i="3"/>
  <c r="B1192" i="1"/>
  <c r="W1192" i="1" s="1"/>
  <c r="F1192" i="3" s="1"/>
  <c r="C1190" i="1"/>
  <c r="B1190" i="3"/>
  <c r="V1193" i="1" l="1"/>
  <c r="L1193" i="1"/>
  <c r="T1193" i="1"/>
  <c r="N1193" i="1"/>
  <c r="A1194" i="1"/>
  <c r="O1193" i="1"/>
  <c r="Q1193" i="1"/>
  <c r="P1193" i="1"/>
  <c r="R1193" i="1"/>
  <c r="S1193" i="1"/>
  <c r="K1193" i="1"/>
  <c r="U1193" i="1"/>
  <c r="M1193" i="1"/>
  <c r="A1194" i="3"/>
  <c r="B1193" i="1"/>
  <c r="W1193" i="1" s="1"/>
  <c r="F1193" i="3" s="1"/>
  <c r="C1191" i="1"/>
  <c r="B1191" i="3"/>
  <c r="Q1194" i="1" l="1"/>
  <c r="M1194" i="1"/>
  <c r="S1194" i="1"/>
  <c r="K1194" i="1"/>
  <c r="V1194" i="1"/>
  <c r="O1194" i="1"/>
  <c r="U1194" i="1"/>
  <c r="P1194" i="1"/>
  <c r="A1195" i="1"/>
  <c r="L1194" i="1"/>
  <c r="R1194" i="1"/>
  <c r="T1194" i="1"/>
  <c r="N1194" i="1"/>
  <c r="A1195" i="3"/>
  <c r="B1194" i="1"/>
  <c r="W1194" i="1" s="1"/>
  <c r="F1194" i="3" s="1"/>
  <c r="C1192" i="1"/>
  <c r="B1192" i="3"/>
  <c r="S1195" i="1" l="1"/>
  <c r="M1195" i="1"/>
  <c r="U1195" i="1"/>
  <c r="P1195" i="1"/>
  <c r="R1195" i="1"/>
  <c r="V1195" i="1"/>
  <c r="O1195" i="1"/>
  <c r="T1195" i="1"/>
  <c r="K1195" i="1"/>
  <c r="A1196" i="1"/>
  <c r="L1195" i="1"/>
  <c r="Q1195" i="1"/>
  <c r="N1195" i="1"/>
  <c r="A1196" i="3"/>
  <c r="B1195" i="1"/>
  <c r="W1195" i="1" s="1"/>
  <c r="F1195" i="3" s="1"/>
  <c r="C1193" i="1"/>
  <c r="B1193" i="3"/>
  <c r="A1197" i="1" l="1"/>
  <c r="N1196" i="1"/>
  <c r="Q1196" i="1"/>
  <c r="O1196" i="1"/>
  <c r="S1196" i="1"/>
  <c r="R1196" i="1"/>
  <c r="M1196" i="1"/>
  <c r="U1196" i="1"/>
  <c r="L1196" i="1"/>
  <c r="V1196" i="1"/>
  <c r="K1196" i="1"/>
  <c r="T1196" i="1"/>
  <c r="P1196" i="1"/>
  <c r="A1197" i="3"/>
  <c r="B1196" i="1"/>
  <c r="W1196" i="1" s="1"/>
  <c r="F1196" i="3" s="1"/>
  <c r="C1194" i="1"/>
  <c r="B1194" i="3"/>
  <c r="V1197" i="1" l="1"/>
  <c r="M1197" i="1"/>
  <c r="T1197" i="1"/>
  <c r="K1197" i="1"/>
  <c r="A1198" i="1"/>
  <c r="L1197" i="1"/>
  <c r="Q1197" i="1"/>
  <c r="P1197" i="1"/>
  <c r="R1197" i="1"/>
  <c r="S1197" i="1"/>
  <c r="N1197" i="1"/>
  <c r="U1197" i="1"/>
  <c r="O1197" i="1"/>
  <c r="A1198" i="3"/>
  <c r="B1197" i="1"/>
  <c r="W1197" i="1" s="1"/>
  <c r="F1197" i="3" s="1"/>
  <c r="C1195" i="1"/>
  <c r="B1195" i="3"/>
  <c r="U1198" i="1" l="1"/>
  <c r="K1198" i="1"/>
  <c r="M1198" i="1"/>
  <c r="T1198" i="1"/>
  <c r="L1198" i="1"/>
  <c r="A1199" i="1"/>
  <c r="Q1198" i="1"/>
  <c r="P1198" i="1"/>
  <c r="R1198" i="1"/>
  <c r="S1198" i="1"/>
  <c r="N1198" i="1"/>
  <c r="V1198" i="1"/>
  <c r="O1198" i="1"/>
  <c r="B1198" i="1"/>
  <c r="W1198" i="1" s="1"/>
  <c r="F1198" i="3" s="1"/>
  <c r="C1196" i="1"/>
  <c r="B1196" i="3"/>
  <c r="V1199" i="1" l="1"/>
  <c r="P1199" i="1"/>
  <c r="U1199" i="1"/>
  <c r="K1199" i="1"/>
  <c r="T1199" i="1"/>
  <c r="O1199" i="1"/>
  <c r="A1200" i="1"/>
  <c r="L1199" i="1"/>
  <c r="Q1199" i="1"/>
  <c r="N1199" i="1"/>
  <c r="S1199" i="1"/>
  <c r="R1199" i="1"/>
  <c r="M1199" i="1"/>
  <c r="A1199" i="3"/>
  <c r="B1199" i="1"/>
  <c r="W1199" i="1" s="1"/>
  <c r="F1199" i="3" s="1"/>
  <c r="C1197" i="1"/>
  <c r="B1197" i="3"/>
  <c r="A1201" i="1" l="1"/>
  <c r="L1200" i="1"/>
  <c r="S1200" i="1"/>
  <c r="K1200" i="1"/>
  <c r="U1200" i="1"/>
  <c r="N1200" i="1"/>
  <c r="T1200" i="1"/>
  <c r="P1200" i="1"/>
  <c r="Q1200" i="1"/>
  <c r="O1200" i="1"/>
  <c r="R1200" i="1"/>
  <c r="V1200" i="1"/>
  <c r="M1200" i="1"/>
  <c r="A1200" i="3"/>
  <c r="A1201" i="3"/>
  <c r="B1200" i="1"/>
  <c r="W1200" i="1" s="1"/>
  <c r="F1200" i="3" s="1"/>
  <c r="C1198" i="1"/>
  <c r="B1198" i="3"/>
  <c r="K1201" i="1" l="1"/>
  <c r="V1201" i="1"/>
  <c r="M1201" i="1"/>
  <c r="U1201" i="1"/>
  <c r="L1201" i="1"/>
  <c r="T1201" i="1"/>
  <c r="N1201" i="1"/>
  <c r="A1202" i="1"/>
  <c r="O1201" i="1"/>
  <c r="Q1201" i="1"/>
  <c r="P1201" i="1"/>
  <c r="R1201" i="1"/>
  <c r="S1201" i="1"/>
  <c r="A1202" i="3"/>
  <c r="B1201" i="1"/>
  <c r="W1201" i="1" s="1"/>
  <c r="F1201" i="3" s="1"/>
  <c r="C1199" i="1"/>
  <c r="B1199" i="3"/>
  <c r="Q1202" i="1" l="1"/>
  <c r="L1202" i="1"/>
  <c r="R1202" i="1"/>
  <c r="S1202" i="1"/>
  <c r="P1202" i="1"/>
  <c r="U1202" i="1"/>
  <c r="O1202" i="1"/>
  <c r="T1202" i="1"/>
  <c r="N1202" i="1"/>
  <c r="A1203" i="1"/>
  <c r="M1202" i="1"/>
  <c r="V1202" i="1"/>
  <c r="K1202" i="1"/>
  <c r="A1203" i="3"/>
  <c r="B1202" i="1"/>
  <c r="W1202" i="1" s="1"/>
  <c r="F1202" i="3" s="1"/>
  <c r="C1200" i="1"/>
  <c r="B1200" i="3"/>
  <c r="A1204" i="1" l="1"/>
  <c r="L1203" i="1"/>
  <c r="S1203" i="1"/>
  <c r="P1203" i="1"/>
  <c r="V1203" i="1"/>
  <c r="M1203" i="1"/>
  <c r="U1203" i="1"/>
  <c r="O1203" i="1"/>
  <c r="T1203" i="1"/>
  <c r="K1203" i="1"/>
  <c r="Q1203" i="1"/>
  <c r="N1203" i="1"/>
  <c r="R1203" i="1"/>
  <c r="A1204" i="3"/>
  <c r="B1203" i="1"/>
  <c r="W1203" i="1" s="1"/>
  <c r="F1203" i="3" s="1"/>
  <c r="C1201" i="1"/>
  <c r="B1201" i="3"/>
  <c r="K1204" i="1" l="1"/>
  <c r="U1204" i="1"/>
  <c r="L1204" i="1"/>
  <c r="V1204" i="1"/>
  <c r="N1204" i="1"/>
  <c r="T1204" i="1"/>
  <c r="M1204" i="1"/>
  <c r="A1205" i="1"/>
  <c r="P1204" i="1"/>
  <c r="Q1204" i="1"/>
  <c r="O1204" i="1"/>
  <c r="S1204" i="1"/>
  <c r="R1204" i="1"/>
  <c r="A1205" i="3"/>
  <c r="B1204" i="1"/>
  <c r="W1204" i="1" s="1"/>
  <c r="F1204" i="3" s="1"/>
  <c r="C1202" i="1"/>
  <c r="B1202" i="3"/>
  <c r="T1205" i="1" l="1"/>
  <c r="L1205" i="1"/>
  <c r="A1206" i="1"/>
  <c r="N1205" i="1"/>
  <c r="Q1205" i="1"/>
  <c r="P1205" i="1"/>
  <c r="R1205" i="1"/>
  <c r="S1205" i="1"/>
  <c r="O1205" i="1"/>
  <c r="V1205" i="1"/>
  <c r="K1205" i="1"/>
  <c r="U1205" i="1"/>
  <c r="M1205" i="1"/>
  <c r="A1206" i="3"/>
  <c r="B1205" i="1"/>
  <c r="W1205" i="1" s="1"/>
  <c r="F1205" i="3" s="1"/>
  <c r="C1203" i="1"/>
  <c r="B1203" i="3"/>
  <c r="A1207" i="1" l="1"/>
  <c r="N1206" i="1"/>
  <c r="R1206" i="1"/>
  <c r="O1206" i="1"/>
  <c r="U1206" i="1"/>
  <c r="L1206" i="1"/>
  <c r="T1206" i="1"/>
  <c r="M1206" i="1"/>
  <c r="Q1206" i="1"/>
  <c r="P1206" i="1"/>
  <c r="S1206" i="1"/>
  <c r="V1206" i="1"/>
  <c r="K1206" i="1"/>
  <c r="A1207" i="3"/>
  <c r="B1206" i="1"/>
  <c r="W1206" i="1" s="1"/>
  <c r="F1206" i="3" s="1"/>
  <c r="C1204" i="1"/>
  <c r="B1204" i="3"/>
  <c r="S1207" i="1" l="1"/>
  <c r="P1207" i="1"/>
  <c r="V1207" i="1"/>
  <c r="K1207" i="1"/>
  <c r="U1207" i="1"/>
  <c r="M1207" i="1"/>
  <c r="T1207" i="1"/>
  <c r="N1207" i="1"/>
  <c r="A1208" i="1"/>
  <c r="O1207" i="1"/>
  <c r="Q1207" i="1"/>
  <c r="L1207" i="1"/>
  <c r="R1207" i="1"/>
  <c r="A1208" i="3"/>
  <c r="B1207" i="1"/>
  <c r="W1207" i="1" s="1"/>
  <c r="F1207" i="3" s="1"/>
  <c r="C1205" i="1"/>
  <c r="B1205" i="3"/>
  <c r="V1208" i="1" l="1"/>
  <c r="M1208" i="1"/>
  <c r="U1208" i="1"/>
  <c r="K1208" i="1"/>
  <c r="T1208" i="1"/>
  <c r="P1208" i="1"/>
  <c r="A1209" i="1"/>
  <c r="L1208" i="1"/>
  <c r="Q1208" i="1"/>
  <c r="O1208" i="1"/>
  <c r="S1208" i="1"/>
  <c r="R1208" i="1"/>
  <c r="N1208" i="1"/>
  <c r="B1208" i="1"/>
  <c r="W1208" i="1" s="1"/>
  <c r="F1208" i="3" s="1"/>
  <c r="C1206" i="1"/>
  <c r="B1206" i="3"/>
  <c r="A1210" i="1" l="1"/>
  <c r="P1209" i="1"/>
  <c r="Q1209" i="1"/>
  <c r="M1209" i="1"/>
  <c r="R1209" i="1"/>
  <c r="S1209" i="1"/>
  <c r="O1209" i="1"/>
  <c r="V1209" i="1"/>
  <c r="N1209" i="1"/>
  <c r="U1209" i="1"/>
  <c r="K1209" i="1"/>
  <c r="T1209" i="1"/>
  <c r="L1209" i="1"/>
  <c r="A1209" i="3"/>
  <c r="A1210" i="3"/>
  <c r="B1209" i="1"/>
  <c r="W1209" i="1" s="1"/>
  <c r="F1209" i="3" s="1"/>
  <c r="C1207" i="1"/>
  <c r="B1207" i="3"/>
  <c r="A1211" i="1" l="1"/>
  <c r="N1210" i="1"/>
  <c r="R1210" i="1"/>
  <c r="S1210" i="1"/>
  <c r="K1210" i="1"/>
  <c r="U1210" i="1"/>
  <c r="O1210" i="1"/>
  <c r="T1210" i="1"/>
  <c r="M1210" i="1"/>
  <c r="Q1210" i="1"/>
  <c r="L1210" i="1"/>
  <c r="V1210" i="1"/>
  <c r="P1210" i="1"/>
  <c r="A1211" i="3"/>
  <c r="B1210" i="1"/>
  <c r="W1210" i="1" s="1"/>
  <c r="F1210" i="3" s="1"/>
  <c r="C1208" i="1"/>
  <c r="B1208" i="3"/>
  <c r="A1212" i="1" l="1"/>
  <c r="L1211" i="1"/>
  <c r="R1211" i="1"/>
  <c r="O1211" i="1"/>
  <c r="V1211" i="1"/>
  <c r="P1211" i="1"/>
  <c r="S1211" i="1"/>
  <c r="U1211" i="1"/>
  <c r="K1211" i="1"/>
  <c r="T1211" i="1"/>
  <c r="M1211" i="1"/>
  <c r="Q1211" i="1"/>
  <c r="N1211" i="1"/>
  <c r="A1212" i="3"/>
  <c r="B1211" i="1"/>
  <c r="W1211" i="1" s="1"/>
  <c r="F1211" i="3" s="1"/>
  <c r="C1209" i="1"/>
  <c r="B1209" i="3"/>
  <c r="A1213" i="1" l="1"/>
  <c r="N1212" i="1"/>
  <c r="Q1212" i="1"/>
  <c r="O1212" i="1"/>
  <c r="S1212" i="1"/>
  <c r="R1212" i="1"/>
  <c r="K1212" i="1"/>
  <c r="V1212" i="1"/>
  <c r="M1212" i="1"/>
  <c r="U1212" i="1"/>
  <c r="P1212" i="1"/>
  <c r="T1212" i="1"/>
  <c r="L1212" i="1"/>
  <c r="A1213" i="3"/>
  <c r="B1212" i="1"/>
  <c r="W1212" i="1" s="1"/>
  <c r="F1212" i="3" s="1"/>
  <c r="C1210" i="1"/>
  <c r="B1210" i="3"/>
  <c r="U1213" i="1" l="1"/>
  <c r="L1213" i="1"/>
  <c r="A1214" i="1"/>
  <c r="Q1213" i="1"/>
  <c r="K1213" i="1"/>
  <c r="R1213" i="1"/>
  <c r="T1213" i="1"/>
  <c r="M1213" i="1"/>
  <c r="P1213" i="1"/>
  <c r="S1213" i="1"/>
  <c r="N1213" i="1"/>
  <c r="V1213" i="1"/>
  <c r="O1213" i="1"/>
  <c r="A1214" i="3"/>
  <c r="B1213" i="1"/>
  <c r="W1213" i="1" s="1"/>
  <c r="F1213" i="3" s="1"/>
  <c r="C1211" i="1"/>
  <c r="B1211" i="3"/>
  <c r="T1214" i="1" l="1"/>
  <c r="M1214" i="1"/>
  <c r="A1215" i="1"/>
  <c r="O1214" i="1"/>
  <c r="Q1214" i="1"/>
  <c r="P1214" i="1"/>
  <c r="R1214" i="1"/>
  <c r="S1214" i="1"/>
  <c r="N1214" i="1"/>
  <c r="U1214" i="1"/>
  <c r="L1214" i="1"/>
  <c r="V1214" i="1"/>
  <c r="K1214" i="1"/>
  <c r="A1215" i="3"/>
  <c r="B1214" i="1"/>
  <c r="W1214" i="1" s="1"/>
  <c r="F1214" i="3" s="1"/>
  <c r="B1212" i="3"/>
  <c r="C1212" i="1"/>
  <c r="A1216" i="1" l="1"/>
  <c r="P1215" i="1"/>
  <c r="R1215" i="1"/>
  <c r="U1215" i="1"/>
  <c r="N1215" i="1"/>
  <c r="T1215" i="1"/>
  <c r="O1215" i="1"/>
  <c r="Q1215" i="1"/>
  <c r="K1215" i="1"/>
  <c r="S1215" i="1"/>
  <c r="M1215" i="1"/>
  <c r="V1215" i="1"/>
  <c r="L1215" i="1"/>
  <c r="A1216" i="3"/>
  <c r="B1215" i="1"/>
  <c r="W1215" i="1" s="1"/>
  <c r="F1215" i="3" s="1"/>
  <c r="B1213" i="3"/>
  <c r="C1213" i="1"/>
  <c r="A1217" i="1" l="1"/>
  <c r="M1216" i="1"/>
  <c r="S1216" i="1"/>
  <c r="N1216" i="1"/>
  <c r="V1216" i="1"/>
  <c r="P1216" i="1"/>
  <c r="T1216" i="1"/>
  <c r="L1216" i="1"/>
  <c r="Q1216" i="1"/>
  <c r="O1216" i="1"/>
  <c r="R1216" i="1"/>
  <c r="U1216" i="1"/>
  <c r="K1216" i="1"/>
  <c r="A1217" i="3"/>
  <c r="B1216" i="1"/>
  <c r="W1216" i="1" s="1"/>
  <c r="F1216" i="3" s="1"/>
  <c r="C1214" i="1"/>
  <c r="B1214" i="3"/>
  <c r="A1218" i="1" l="1"/>
  <c r="P1217" i="1"/>
  <c r="R1217" i="1"/>
  <c r="M1217" i="1"/>
  <c r="V1217" i="1"/>
  <c r="L1217" i="1"/>
  <c r="U1217" i="1"/>
  <c r="N1217" i="1"/>
  <c r="T1217" i="1"/>
  <c r="O1217" i="1"/>
  <c r="Q1217" i="1"/>
  <c r="K1217" i="1"/>
  <c r="S1217" i="1"/>
  <c r="A1218" i="3"/>
  <c r="B1217" i="1"/>
  <c r="W1217" i="1" s="1"/>
  <c r="F1217" i="3" s="1"/>
  <c r="C1215" i="1"/>
  <c r="B1215" i="3"/>
  <c r="Q1218" i="1" l="1"/>
  <c r="R1218" i="1"/>
  <c r="S1218" i="1"/>
  <c r="K1218" i="1"/>
  <c r="V1218" i="1"/>
  <c r="P1218" i="1"/>
  <c r="U1218" i="1"/>
  <c r="O1218" i="1"/>
  <c r="T1218" i="1"/>
  <c r="N1218" i="1"/>
  <c r="A1219" i="1"/>
  <c r="L1218" i="1"/>
  <c r="M1218" i="1"/>
  <c r="A1219" i="3"/>
  <c r="B1218" i="1"/>
  <c r="W1218" i="1" s="1"/>
  <c r="F1218" i="3" s="1"/>
  <c r="C1216" i="1"/>
  <c r="B1216" i="3"/>
  <c r="A1220" i="1" l="1"/>
  <c r="P1219" i="1"/>
  <c r="Q1219" i="1"/>
  <c r="L1219" i="1"/>
  <c r="R1219" i="1"/>
  <c r="S1219" i="1"/>
  <c r="K1219" i="1"/>
  <c r="V1219" i="1"/>
  <c r="M1219" i="1"/>
  <c r="U1219" i="1"/>
  <c r="N1219" i="1"/>
  <c r="T1219" i="1"/>
  <c r="O1219" i="1"/>
  <c r="A1220" i="3"/>
  <c r="B1219" i="1"/>
  <c r="W1219" i="1" s="1"/>
  <c r="F1219" i="3" s="1"/>
  <c r="C1217" i="1"/>
  <c r="B1217" i="3"/>
  <c r="S1220" i="1" l="1"/>
  <c r="R1220" i="1"/>
  <c r="M1220" i="1"/>
  <c r="V1220" i="1"/>
  <c r="K1220" i="1"/>
  <c r="U1220" i="1"/>
  <c r="L1220" i="1"/>
  <c r="T1220" i="1"/>
  <c r="P1220" i="1"/>
  <c r="A1221" i="1"/>
  <c r="N1220" i="1"/>
  <c r="Q1220" i="1"/>
  <c r="O1220" i="1"/>
  <c r="A1221" i="3"/>
  <c r="B1220" i="1"/>
  <c r="W1220" i="1" s="1"/>
  <c r="F1220" i="3" s="1"/>
  <c r="C1218" i="1"/>
  <c r="B1218" i="3"/>
  <c r="R1221" i="1" l="1"/>
  <c r="L1221" i="1"/>
  <c r="V1221" i="1"/>
  <c r="M1221" i="1"/>
  <c r="S1221" i="1"/>
  <c r="U1221" i="1"/>
  <c r="N1221" i="1"/>
  <c r="T1221" i="1"/>
  <c r="O1221" i="1"/>
  <c r="A1222" i="1"/>
  <c r="P1221" i="1"/>
  <c r="Q1221" i="1"/>
  <c r="K1221" i="1"/>
  <c r="A1222" i="3"/>
  <c r="B1221" i="1"/>
  <c r="W1221" i="1" s="1"/>
  <c r="F1221" i="3" s="1"/>
  <c r="C1219" i="1"/>
  <c r="B1219" i="3"/>
  <c r="A1223" i="1" l="1"/>
  <c r="K1222" i="1"/>
  <c r="R1222" i="1"/>
  <c r="N1222" i="1"/>
  <c r="V1222" i="1"/>
  <c r="O1222" i="1"/>
  <c r="S1222" i="1"/>
  <c r="U1222" i="1"/>
  <c r="P1222" i="1"/>
  <c r="T1222" i="1"/>
  <c r="L1222" i="1"/>
  <c r="Q1222" i="1"/>
  <c r="M1222" i="1"/>
  <c r="A1223" i="3"/>
  <c r="B1222" i="1"/>
  <c r="W1222" i="1" s="1"/>
  <c r="F1222" i="3" s="1"/>
  <c r="C1220" i="1"/>
  <c r="B1220" i="3"/>
  <c r="R1223" i="1" l="1"/>
  <c r="V1223" i="1"/>
  <c r="K1223" i="1"/>
  <c r="U1223" i="1"/>
  <c r="L1223" i="1"/>
  <c r="Q1223" i="1"/>
  <c r="O1223" i="1"/>
  <c r="S1223" i="1"/>
  <c r="P1223" i="1"/>
  <c r="T1223" i="1"/>
  <c r="M1223" i="1"/>
  <c r="A1224" i="1"/>
  <c r="N1223" i="1"/>
  <c r="A1224" i="3"/>
  <c r="B1223" i="1"/>
  <c r="W1223" i="1" s="1"/>
  <c r="F1223" i="3" s="1"/>
  <c r="C1221" i="1"/>
  <c r="B1221" i="3"/>
  <c r="A1225" i="1" l="1"/>
  <c r="K1224" i="1"/>
  <c r="S1224" i="1"/>
  <c r="O1224" i="1"/>
  <c r="Q1224" i="1"/>
  <c r="R1224" i="1"/>
  <c r="N1224" i="1"/>
  <c r="V1224" i="1"/>
  <c r="P1224" i="1"/>
  <c r="U1224" i="1"/>
  <c r="L1224" i="1"/>
  <c r="T1224" i="1"/>
  <c r="M1224" i="1"/>
  <c r="A1225" i="3"/>
  <c r="B1224" i="1"/>
  <c r="W1224" i="1" s="1"/>
  <c r="F1224" i="3" s="1"/>
  <c r="C1222" i="1"/>
  <c r="B1222" i="3"/>
  <c r="A1226" i="1" l="1"/>
  <c r="O1225" i="1"/>
  <c r="R1225" i="1"/>
  <c r="K1225" i="1"/>
  <c r="V1225" i="1"/>
  <c r="N1225" i="1"/>
  <c r="U1225" i="1"/>
  <c r="L1225" i="1"/>
  <c r="T1225" i="1"/>
  <c r="M1225" i="1"/>
  <c r="Q1225" i="1"/>
  <c r="P1225" i="1"/>
  <c r="S1225" i="1"/>
  <c r="A1226" i="3"/>
  <c r="B1225" i="1"/>
  <c r="W1225" i="1" s="1"/>
  <c r="F1225" i="3" s="1"/>
  <c r="C1223" i="1"/>
  <c r="B1223" i="3"/>
  <c r="T1226" i="1" l="1"/>
  <c r="P1226" i="1"/>
  <c r="A1227" i="1"/>
  <c r="K1226" i="1"/>
  <c r="Q1226" i="1"/>
  <c r="L1226" i="1"/>
  <c r="R1226" i="1"/>
  <c r="S1226" i="1"/>
  <c r="O1226" i="1"/>
  <c r="V1226" i="1"/>
  <c r="M1226" i="1"/>
  <c r="U1226" i="1"/>
  <c r="N1226" i="1"/>
  <c r="A1227" i="3"/>
  <c r="B1226" i="1"/>
  <c r="W1226" i="1" s="1"/>
  <c r="F1226" i="3" s="1"/>
  <c r="B1224" i="3"/>
  <c r="C1224" i="1"/>
  <c r="A1228" i="1" l="1"/>
  <c r="N1227" i="1"/>
  <c r="R1227" i="1"/>
  <c r="K1227" i="1"/>
  <c r="V1227" i="1"/>
  <c r="M1227" i="1"/>
  <c r="U1227" i="1"/>
  <c r="O1227" i="1"/>
  <c r="T1227" i="1"/>
  <c r="L1227" i="1"/>
  <c r="Q1227" i="1"/>
  <c r="P1227" i="1"/>
  <c r="S1227" i="1"/>
  <c r="A1228" i="3"/>
  <c r="B1227" i="1"/>
  <c r="W1227" i="1" s="1"/>
  <c r="F1227" i="3" s="1"/>
  <c r="C1225" i="1"/>
  <c r="B1225" i="3"/>
  <c r="A1229" i="1" l="1"/>
  <c r="M1228" i="1"/>
  <c r="Q1228" i="1"/>
  <c r="O1228" i="1"/>
  <c r="S1228" i="1"/>
  <c r="R1228" i="1"/>
  <c r="N1228" i="1"/>
  <c r="V1228" i="1"/>
  <c r="P1228" i="1"/>
  <c r="T1228" i="1"/>
  <c r="K1228" i="1"/>
  <c r="U1228" i="1"/>
  <c r="L1228" i="1"/>
  <c r="A1229" i="3"/>
  <c r="B1228" i="1"/>
  <c r="W1228" i="1" s="1"/>
  <c r="F1228" i="3" s="1"/>
  <c r="C1226" i="1"/>
  <c r="B1226" i="3"/>
  <c r="A1230" i="1" l="1"/>
  <c r="N1229" i="1"/>
  <c r="R1229" i="1"/>
  <c r="O1229" i="1"/>
  <c r="V1229" i="1"/>
  <c r="M1229" i="1"/>
  <c r="T1229" i="1"/>
  <c r="L1229" i="1"/>
  <c r="Q1229" i="1"/>
  <c r="P1229" i="1"/>
  <c r="S1229" i="1"/>
  <c r="U1229" i="1"/>
  <c r="K1229" i="1"/>
  <c r="A1230" i="3"/>
  <c r="B1229" i="1"/>
  <c r="W1229" i="1" s="1"/>
  <c r="F1229" i="3" s="1"/>
  <c r="C1227" i="1"/>
  <c r="B1227" i="3"/>
  <c r="A1231" i="1" l="1"/>
  <c r="K1230" i="1"/>
  <c r="Q1230" i="1"/>
  <c r="L1230" i="1"/>
  <c r="R1230" i="1"/>
  <c r="S1230" i="1"/>
  <c r="O1230" i="1"/>
  <c r="V1230" i="1"/>
  <c r="M1230" i="1"/>
  <c r="U1230" i="1"/>
  <c r="N1230" i="1"/>
  <c r="T1230" i="1"/>
  <c r="P1230" i="1"/>
  <c r="A1231" i="3"/>
  <c r="B1230" i="1"/>
  <c r="W1230" i="1" s="1"/>
  <c r="F1230" i="3" s="1"/>
  <c r="C1228" i="1"/>
  <c r="B1228" i="3"/>
  <c r="A1232" i="1" l="1"/>
  <c r="N1231" i="1"/>
  <c r="Q1231" i="1"/>
  <c r="O1231" i="1"/>
  <c r="S1231" i="1"/>
  <c r="R1231" i="1"/>
  <c r="P1231" i="1"/>
  <c r="V1231" i="1"/>
  <c r="M1231" i="1"/>
  <c r="U1231" i="1"/>
  <c r="K1231" i="1"/>
  <c r="T1231" i="1"/>
  <c r="L1231" i="1"/>
  <c r="A1232" i="3"/>
  <c r="B1231" i="1"/>
  <c r="W1231" i="1" s="1"/>
  <c r="F1231" i="3" s="1"/>
  <c r="B1229" i="3"/>
  <c r="C1229" i="1"/>
  <c r="A1233" i="1" l="1"/>
  <c r="L1232" i="1"/>
  <c r="S1232" i="1"/>
  <c r="R1232" i="1"/>
  <c r="N1232" i="1"/>
  <c r="V1232" i="1"/>
  <c r="K1232" i="1"/>
  <c r="U1232" i="1"/>
  <c r="M1232" i="1"/>
  <c r="T1232" i="1"/>
  <c r="P1232" i="1"/>
  <c r="Q1232" i="1"/>
  <c r="O1232" i="1"/>
  <c r="A1233" i="3"/>
  <c r="B1232" i="1"/>
  <c r="W1232" i="1" s="1"/>
  <c r="F1232" i="3" s="1"/>
  <c r="C1230" i="1"/>
  <c r="B1230" i="3"/>
  <c r="U1233" i="1" l="1"/>
  <c r="K1233" i="1"/>
  <c r="T1233" i="1"/>
  <c r="L1233" i="1"/>
  <c r="A1234" i="1"/>
  <c r="N1233" i="1"/>
  <c r="Q1233" i="1"/>
  <c r="P1233" i="1"/>
  <c r="R1233" i="1"/>
  <c r="S1233" i="1"/>
  <c r="M1233" i="1"/>
  <c r="V1233" i="1"/>
  <c r="O1233" i="1"/>
  <c r="A1234" i="3"/>
  <c r="B1233" i="1"/>
  <c r="W1233" i="1" s="1"/>
  <c r="F1233" i="3" s="1"/>
  <c r="C1231" i="1"/>
  <c r="B1231" i="3"/>
  <c r="V1234" i="1" l="1"/>
  <c r="K1234" i="1"/>
  <c r="T1234" i="1"/>
  <c r="M1234" i="1"/>
  <c r="Q1234" i="1"/>
  <c r="L1234" i="1"/>
  <c r="A1235" i="1"/>
  <c r="N1234" i="1"/>
  <c r="R1234" i="1"/>
  <c r="S1234" i="1"/>
  <c r="P1234" i="1"/>
  <c r="U1234" i="1"/>
  <c r="O1234" i="1"/>
  <c r="A1235" i="3"/>
  <c r="B1234" i="1"/>
  <c r="W1234" i="1" s="1"/>
  <c r="F1234" i="3" s="1"/>
  <c r="C1232" i="1"/>
  <c r="B1232" i="3"/>
  <c r="A1236" i="1" l="1"/>
  <c r="L1235" i="1"/>
  <c r="Q1235" i="1"/>
  <c r="N1235" i="1"/>
  <c r="R1235" i="1"/>
  <c r="S1235" i="1"/>
  <c r="O1235" i="1"/>
  <c r="V1235" i="1"/>
  <c r="P1235" i="1"/>
  <c r="U1235" i="1"/>
  <c r="M1235" i="1"/>
  <c r="T1235" i="1"/>
  <c r="K1235" i="1"/>
  <c r="A1236" i="3"/>
  <c r="B1235" i="1"/>
  <c r="W1235" i="1" s="1"/>
  <c r="F1235" i="3" s="1"/>
  <c r="B1233" i="3"/>
  <c r="C1233" i="1"/>
  <c r="A1237" i="1" l="1"/>
  <c r="P1236" i="1"/>
  <c r="Q1236" i="1"/>
  <c r="O1236" i="1"/>
  <c r="R1236" i="1"/>
  <c r="U1236" i="1"/>
  <c r="L1236" i="1"/>
  <c r="T1236" i="1"/>
  <c r="N1236" i="1"/>
  <c r="S1236" i="1"/>
  <c r="K1236" i="1"/>
  <c r="V1236" i="1"/>
  <c r="M1236" i="1"/>
  <c r="A1237" i="3"/>
  <c r="B1236" i="1"/>
  <c r="W1236" i="1" s="1"/>
  <c r="F1236" i="3" s="1"/>
  <c r="C1234" i="1"/>
  <c r="B1234" i="3"/>
  <c r="T1237" i="1" l="1"/>
  <c r="P1237" i="1"/>
  <c r="Q1237" i="1"/>
  <c r="N1237" i="1"/>
  <c r="R1237" i="1"/>
  <c r="S1237" i="1"/>
  <c r="V1237" i="1"/>
  <c r="K1237" i="1"/>
  <c r="U1237" i="1"/>
  <c r="O1237" i="1"/>
  <c r="A1238" i="1"/>
  <c r="L1237" i="1"/>
  <c r="M1237" i="1"/>
  <c r="A1238" i="3"/>
  <c r="B1237" i="1"/>
  <c r="W1237" i="1" s="1"/>
  <c r="F1237" i="3" s="1"/>
  <c r="C1235" i="1"/>
  <c r="B1235" i="3"/>
  <c r="T1238" i="1" l="1"/>
  <c r="L1238" i="1"/>
  <c r="V1238" i="1"/>
  <c r="M1238" i="1"/>
  <c r="U1238" i="1"/>
  <c r="O1238" i="1"/>
  <c r="A1239" i="1"/>
  <c r="N1238" i="1"/>
  <c r="Q1238" i="1"/>
  <c r="P1238" i="1"/>
  <c r="R1238" i="1"/>
  <c r="S1238" i="1"/>
  <c r="K1238" i="1"/>
  <c r="A1239" i="3"/>
  <c r="B1238" i="1"/>
  <c r="W1238" i="1" s="1"/>
  <c r="F1238" i="3" s="1"/>
  <c r="C1236" i="1"/>
  <c r="B1236" i="3"/>
  <c r="Q1239" i="1" l="1"/>
  <c r="N1239" i="1"/>
  <c r="R1239" i="1"/>
  <c r="M1239" i="1"/>
  <c r="V1239" i="1"/>
  <c r="O1239" i="1"/>
  <c r="U1239" i="1"/>
  <c r="P1239" i="1"/>
  <c r="T1239" i="1"/>
  <c r="L1239" i="1"/>
  <c r="A1240" i="1"/>
  <c r="K1239" i="1"/>
  <c r="S1239" i="1"/>
  <c r="A1240" i="3"/>
  <c r="B1239" i="1"/>
  <c r="W1239" i="1" s="1"/>
  <c r="F1239" i="3" s="1"/>
  <c r="C1237" i="1"/>
  <c r="B1237" i="3"/>
  <c r="N1240" i="1" l="1"/>
  <c r="V1240" i="1"/>
  <c r="K1240" i="1"/>
  <c r="U1240" i="1"/>
  <c r="L1240" i="1"/>
  <c r="T1240" i="1"/>
  <c r="M1240" i="1"/>
  <c r="A1241" i="1"/>
  <c r="P1240" i="1"/>
  <c r="Q1240" i="1"/>
  <c r="O1240" i="1"/>
  <c r="S1240" i="1"/>
  <c r="R1240" i="1"/>
  <c r="A1241" i="3"/>
  <c r="B1240" i="1"/>
  <c r="W1240" i="1" s="1"/>
  <c r="F1240" i="3" s="1"/>
  <c r="C1238" i="1"/>
  <c r="B1238" i="3"/>
  <c r="Q1241" i="1" l="1"/>
  <c r="P1241" i="1"/>
  <c r="S1241" i="1"/>
  <c r="O1241" i="1"/>
  <c r="V1241" i="1"/>
  <c r="M1241" i="1"/>
  <c r="U1241" i="1"/>
  <c r="K1241" i="1"/>
  <c r="T1241" i="1"/>
  <c r="L1241" i="1"/>
  <c r="A1242" i="1"/>
  <c r="N1241" i="1"/>
  <c r="R1241" i="1"/>
  <c r="A1242" i="3"/>
  <c r="B1241" i="1"/>
  <c r="W1241" i="1" s="1"/>
  <c r="F1241" i="3" s="1"/>
  <c r="C1239" i="1"/>
  <c r="B1239" i="3"/>
  <c r="A1243" i="1" l="1"/>
  <c r="N1242" i="1"/>
  <c r="R1242" i="1"/>
  <c r="Q1242" i="1"/>
  <c r="L1242" i="1"/>
  <c r="S1242" i="1"/>
  <c r="K1242" i="1"/>
  <c r="U1242" i="1"/>
  <c r="O1242" i="1"/>
  <c r="T1242" i="1"/>
  <c r="P1242" i="1"/>
  <c r="V1242" i="1"/>
  <c r="M1242" i="1"/>
  <c r="A1243" i="3"/>
  <c r="B1242" i="1"/>
  <c r="W1242" i="1" s="1"/>
  <c r="F1242" i="3" s="1"/>
  <c r="B1240" i="3"/>
  <c r="C1240" i="1"/>
  <c r="R1243" i="1" l="1"/>
  <c r="S1243" i="1"/>
  <c r="P1243" i="1"/>
  <c r="V1243" i="1"/>
  <c r="K1243" i="1"/>
  <c r="U1243" i="1"/>
  <c r="M1243" i="1"/>
  <c r="T1243" i="1"/>
  <c r="O1243" i="1"/>
  <c r="A1244" i="1"/>
  <c r="L1243" i="1"/>
  <c r="Q1243" i="1"/>
  <c r="N1243" i="1"/>
  <c r="A1244" i="3"/>
  <c r="B1243" i="1"/>
  <c r="W1243" i="1" s="1"/>
  <c r="F1243" i="3" s="1"/>
  <c r="C1241" i="1"/>
  <c r="B1241" i="3"/>
  <c r="A1245" i="1" l="1"/>
  <c r="P1244" i="1"/>
  <c r="Q1244" i="1"/>
  <c r="O1244" i="1"/>
  <c r="V1244" i="1"/>
  <c r="K1244" i="1"/>
  <c r="S1244" i="1"/>
  <c r="R1244" i="1"/>
  <c r="M1244" i="1"/>
  <c r="U1244" i="1"/>
  <c r="L1244" i="1"/>
  <c r="T1244" i="1"/>
  <c r="N1244" i="1"/>
  <c r="A1245" i="3"/>
  <c r="B1244" i="1"/>
  <c r="W1244" i="1" s="1"/>
  <c r="F1244" i="3" s="1"/>
  <c r="C1242" i="1"/>
  <c r="B1242" i="3"/>
  <c r="A1246" i="1" l="1"/>
  <c r="L1245" i="1"/>
  <c r="R1245" i="1"/>
  <c r="O1245" i="1"/>
  <c r="V1245" i="1"/>
  <c r="M1245" i="1"/>
  <c r="U1245" i="1"/>
  <c r="N1245" i="1"/>
  <c r="T1245" i="1"/>
  <c r="P1245" i="1"/>
  <c r="Q1245" i="1"/>
  <c r="K1245" i="1"/>
  <c r="S1245" i="1"/>
  <c r="A1246" i="3"/>
  <c r="B1245" i="1"/>
  <c r="W1245" i="1" s="1"/>
  <c r="F1245" i="3" s="1"/>
  <c r="C1243" i="1"/>
  <c r="B1243" i="3"/>
  <c r="A1247" i="1" l="1"/>
  <c r="N1246" i="1"/>
  <c r="R1246" i="1"/>
  <c r="K1246" i="1"/>
  <c r="U1246" i="1"/>
  <c r="L1246" i="1"/>
  <c r="T1246" i="1"/>
  <c r="M1246" i="1"/>
  <c r="Q1246" i="1"/>
  <c r="P1246" i="1"/>
  <c r="S1246" i="1"/>
  <c r="V1246" i="1"/>
  <c r="O1246" i="1"/>
  <c r="A1247" i="3"/>
  <c r="B1246" i="1"/>
  <c r="W1246" i="1" s="1"/>
  <c r="F1246" i="3" s="1"/>
  <c r="B1244" i="3"/>
  <c r="C1244" i="1"/>
  <c r="K1247" i="1" l="1"/>
  <c r="V1247" i="1"/>
  <c r="M1247" i="1"/>
  <c r="U1247" i="1"/>
  <c r="O1247" i="1"/>
  <c r="T1247" i="1"/>
  <c r="N1247" i="1"/>
  <c r="A1248" i="1"/>
  <c r="P1247" i="1"/>
  <c r="Q1247" i="1"/>
  <c r="L1247" i="1"/>
  <c r="S1247" i="1"/>
  <c r="R1247" i="1"/>
  <c r="A1248" i="3"/>
  <c r="B1247" i="1"/>
  <c r="W1247" i="1" s="1"/>
  <c r="F1247" i="3" s="1"/>
  <c r="B1245" i="3"/>
  <c r="C1245" i="1"/>
  <c r="R1248" i="1" l="1"/>
  <c r="N1248" i="1"/>
  <c r="U1248" i="1"/>
  <c r="K1248" i="1"/>
  <c r="V1248" i="1"/>
  <c r="M1248" i="1"/>
  <c r="T1248" i="1"/>
  <c r="L1248" i="1"/>
  <c r="A1249" i="1"/>
  <c r="P1248" i="1"/>
  <c r="Q1248" i="1"/>
  <c r="O1248" i="1"/>
  <c r="S1248" i="1"/>
  <c r="A1249" i="3"/>
  <c r="B1248" i="1"/>
  <c r="W1248" i="1" s="1"/>
  <c r="F1248" i="3" s="1"/>
  <c r="C1246" i="1"/>
  <c r="B1246" i="3"/>
  <c r="T1249" i="1" l="1"/>
  <c r="O1249" i="1"/>
  <c r="A1250" i="1"/>
  <c r="L1249" i="1"/>
  <c r="Q1249" i="1"/>
  <c r="P1249" i="1"/>
  <c r="R1249" i="1"/>
  <c r="S1249" i="1"/>
  <c r="K1249" i="1"/>
  <c r="V1249" i="1"/>
  <c r="M1249" i="1"/>
  <c r="U1249" i="1"/>
  <c r="N1249" i="1"/>
  <c r="A1250" i="3"/>
  <c r="B1249" i="1"/>
  <c r="W1249" i="1" s="1"/>
  <c r="F1249" i="3" s="1"/>
  <c r="C1247" i="1"/>
  <c r="B1247" i="3"/>
  <c r="V1250" i="1" l="1"/>
  <c r="K1250" i="1"/>
  <c r="U1250" i="1"/>
  <c r="P1250" i="1"/>
  <c r="T1250" i="1"/>
  <c r="N1250" i="1"/>
  <c r="A1251" i="1"/>
  <c r="L1250" i="1"/>
  <c r="Q1250" i="1"/>
  <c r="M1250" i="1"/>
  <c r="R1250" i="1"/>
  <c r="S1250" i="1"/>
  <c r="O1250" i="1"/>
  <c r="A1251" i="3"/>
  <c r="B1250" i="1"/>
  <c r="W1250" i="1" s="1"/>
  <c r="F1250" i="3" s="1"/>
  <c r="C1248" i="1"/>
  <c r="B1248" i="3"/>
  <c r="S1251" i="1" l="1"/>
  <c r="O1251" i="1"/>
  <c r="V1251" i="1"/>
  <c r="K1251" i="1"/>
  <c r="U1251" i="1"/>
  <c r="M1251" i="1"/>
  <c r="T1251" i="1"/>
  <c r="P1251" i="1"/>
  <c r="A1252" i="1"/>
  <c r="L1251" i="1"/>
  <c r="Q1251" i="1"/>
  <c r="N1251" i="1"/>
  <c r="R1251" i="1"/>
  <c r="A1252" i="3"/>
  <c r="B1251" i="1"/>
  <c r="W1251" i="1" s="1"/>
  <c r="F1251" i="3" s="1"/>
  <c r="C1249" i="1"/>
  <c r="B1249" i="3"/>
  <c r="U1252" i="1" l="1"/>
  <c r="L1252" i="1"/>
  <c r="P1252" i="1"/>
  <c r="R1252" i="1"/>
  <c r="V1252" i="1"/>
  <c r="K1252" i="1"/>
  <c r="T1252" i="1"/>
  <c r="N1252" i="1"/>
  <c r="A1253" i="1"/>
  <c r="Q1252" i="1"/>
  <c r="O1252" i="1"/>
  <c r="S1252" i="1"/>
  <c r="M1252" i="1"/>
  <c r="A1253" i="3"/>
  <c r="B1252" i="1"/>
  <c r="W1252" i="1" s="1"/>
  <c r="F1252" i="3" s="1"/>
  <c r="C1250" i="1"/>
  <c r="B1250" i="3"/>
  <c r="K1253" i="1" l="1"/>
  <c r="V1253" i="1"/>
  <c r="O1253" i="1"/>
  <c r="U1253" i="1"/>
  <c r="N1253" i="1"/>
  <c r="Q1253" i="1"/>
  <c r="M1253" i="1"/>
  <c r="R1253" i="1"/>
  <c r="S1253" i="1"/>
  <c r="T1253" i="1"/>
  <c r="P1253" i="1"/>
  <c r="A1254" i="1"/>
  <c r="L1253" i="1"/>
  <c r="A1254" i="3"/>
  <c r="B1253" i="1"/>
  <c r="W1253" i="1" s="1"/>
  <c r="F1253" i="3" s="1"/>
  <c r="C1251" i="1"/>
  <c r="B1251" i="3"/>
  <c r="A1255" i="1" l="1"/>
  <c r="L1254" i="1"/>
  <c r="S1254" i="1"/>
  <c r="U1254" i="1"/>
  <c r="M1254" i="1"/>
  <c r="T1254" i="1"/>
  <c r="N1254" i="1"/>
  <c r="Q1254" i="1"/>
  <c r="P1254" i="1"/>
  <c r="R1254" i="1"/>
  <c r="O1254" i="1"/>
  <c r="V1254" i="1"/>
  <c r="K1254" i="1"/>
  <c r="A1255" i="3"/>
  <c r="B1254" i="1"/>
  <c r="W1254" i="1" s="1"/>
  <c r="F1254" i="3" s="1"/>
  <c r="C1252" i="1"/>
  <c r="B1252" i="3"/>
  <c r="A1256" i="1" l="1"/>
  <c r="N1255" i="1"/>
  <c r="R1255" i="1"/>
  <c r="K1255" i="1"/>
  <c r="V1255" i="1"/>
  <c r="M1255" i="1"/>
  <c r="U1255" i="1"/>
  <c r="O1255" i="1"/>
  <c r="T1255" i="1"/>
  <c r="L1255" i="1"/>
  <c r="Q1255" i="1"/>
  <c r="P1255" i="1"/>
  <c r="S1255" i="1"/>
  <c r="A1256" i="3"/>
  <c r="B1255" i="1"/>
  <c r="W1255" i="1" s="1"/>
  <c r="F1255" i="3" s="1"/>
  <c r="B1253" i="3"/>
  <c r="C1253" i="1"/>
  <c r="S1256" i="1" l="1"/>
  <c r="U1256" i="1"/>
  <c r="P1256" i="1"/>
  <c r="T1256" i="1"/>
  <c r="K1256" i="1"/>
  <c r="A1257" i="1"/>
  <c r="L1256" i="1"/>
  <c r="Q1256" i="1"/>
  <c r="O1256" i="1"/>
  <c r="R1256" i="1"/>
  <c r="M1256" i="1"/>
  <c r="V1256" i="1"/>
  <c r="N1256" i="1"/>
  <c r="A1257" i="3"/>
  <c r="B1256" i="1"/>
  <c r="W1256" i="1" s="1"/>
  <c r="F1256" i="3" s="1"/>
  <c r="B1254" i="3"/>
  <c r="C1254" i="1"/>
  <c r="V1257" i="1" l="1"/>
  <c r="M1257" i="1"/>
  <c r="U1257" i="1"/>
  <c r="L1257" i="1"/>
  <c r="T1257" i="1"/>
  <c r="N1257" i="1"/>
  <c r="A1258" i="1"/>
  <c r="O1257" i="1"/>
  <c r="Q1257" i="1"/>
  <c r="P1257" i="1"/>
  <c r="R1257" i="1"/>
  <c r="S1257" i="1"/>
  <c r="K1257" i="1"/>
  <c r="B1257" i="1"/>
  <c r="W1257" i="1" s="1"/>
  <c r="F1257" i="3" s="1"/>
  <c r="C1255" i="1"/>
  <c r="B1255" i="3"/>
  <c r="Q1258" i="1" l="1"/>
  <c r="N1258" i="1"/>
  <c r="S1258" i="1"/>
  <c r="V1258" i="1"/>
  <c r="M1258" i="1"/>
  <c r="T1258" i="1"/>
  <c r="L1258" i="1"/>
  <c r="A1259" i="1"/>
  <c r="P1258" i="1"/>
  <c r="R1258" i="1"/>
  <c r="K1258" i="1"/>
  <c r="U1258" i="1"/>
  <c r="O1258" i="1"/>
  <c r="A1258" i="3"/>
  <c r="A1259" i="3"/>
  <c r="B1258" i="1"/>
  <c r="W1258" i="1" s="1"/>
  <c r="F1258" i="3" s="1"/>
  <c r="C1256" i="1"/>
  <c r="B1256" i="3"/>
  <c r="V1259" i="1" l="1"/>
  <c r="M1259" i="1"/>
  <c r="U1259" i="1"/>
  <c r="K1259" i="1"/>
  <c r="T1259" i="1"/>
  <c r="N1259" i="1"/>
  <c r="A1260" i="1"/>
  <c r="P1259" i="1"/>
  <c r="Q1259" i="1"/>
  <c r="L1259" i="1"/>
  <c r="R1259" i="1"/>
  <c r="S1259" i="1"/>
  <c r="O1259" i="1"/>
  <c r="A1260" i="3"/>
  <c r="B1259" i="1"/>
  <c r="W1259" i="1" s="1"/>
  <c r="F1259" i="3" s="1"/>
  <c r="C1257" i="1"/>
  <c r="B1257" i="3"/>
  <c r="U1260" i="1" l="1"/>
  <c r="L1260" i="1"/>
  <c r="P1260" i="1"/>
  <c r="R1260" i="1"/>
  <c r="T1260" i="1"/>
  <c r="N1260" i="1"/>
  <c r="A1261" i="1"/>
  <c r="Q1260" i="1"/>
  <c r="O1260" i="1"/>
  <c r="S1260" i="1"/>
  <c r="K1260" i="1"/>
  <c r="V1260" i="1"/>
  <c r="M1260" i="1"/>
  <c r="A1261" i="3"/>
  <c r="B1260" i="1"/>
  <c r="W1260" i="1" s="1"/>
  <c r="F1260" i="3" s="1"/>
  <c r="C1258" i="1"/>
  <c r="B1258" i="3"/>
  <c r="R1261" i="1" l="1"/>
  <c r="N1261" i="1"/>
  <c r="S1261" i="1"/>
  <c r="V1261" i="1"/>
  <c r="O1261" i="1"/>
  <c r="U1261" i="1"/>
  <c r="P1261" i="1"/>
  <c r="T1261" i="1"/>
  <c r="K1261" i="1"/>
  <c r="Q1261" i="1"/>
  <c r="L1261" i="1"/>
  <c r="A1262" i="1"/>
  <c r="M1261" i="1"/>
  <c r="A1262" i="3"/>
  <c r="B1261" i="1"/>
  <c r="W1261" i="1" s="1"/>
  <c r="F1261" i="3" s="1"/>
  <c r="C1259" i="1"/>
  <c r="B1259" i="3"/>
  <c r="U1262" i="1" l="1"/>
  <c r="M1262" i="1"/>
  <c r="T1262" i="1"/>
  <c r="N1262" i="1"/>
  <c r="A1263" i="1"/>
  <c r="O1262" i="1"/>
  <c r="Q1262" i="1"/>
  <c r="P1262" i="1"/>
  <c r="R1262" i="1"/>
  <c r="S1262" i="1"/>
  <c r="K1262" i="1"/>
  <c r="V1262" i="1"/>
  <c r="L1262" i="1"/>
  <c r="A1263" i="3"/>
  <c r="B1262" i="1"/>
  <c r="W1262" i="1" s="1"/>
  <c r="F1262" i="3" s="1"/>
  <c r="C1260" i="1"/>
  <c r="B1260" i="3"/>
  <c r="A1264" i="1" l="1"/>
  <c r="L1263" i="1"/>
  <c r="S1263" i="1"/>
  <c r="M1263" i="1"/>
  <c r="V1263" i="1"/>
  <c r="K1263" i="1"/>
  <c r="U1263" i="1"/>
  <c r="O1263" i="1"/>
  <c r="T1263" i="1"/>
  <c r="P1263" i="1"/>
  <c r="Q1263" i="1"/>
  <c r="N1263" i="1"/>
  <c r="R1263" i="1"/>
  <c r="A1264" i="3"/>
  <c r="B1263" i="1"/>
  <c r="W1263" i="1" s="1"/>
  <c r="F1263" i="3" s="1"/>
  <c r="C1261" i="1"/>
  <c r="B1261" i="3"/>
  <c r="U1264" i="1" l="1"/>
  <c r="L1264" i="1"/>
  <c r="P1264" i="1"/>
  <c r="R1264" i="1"/>
  <c r="V1264" i="1"/>
  <c r="K1264" i="1"/>
  <c r="T1264" i="1"/>
  <c r="N1264" i="1"/>
  <c r="A1265" i="1"/>
  <c r="Q1264" i="1"/>
  <c r="O1264" i="1"/>
  <c r="S1264" i="1"/>
  <c r="M1264" i="1"/>
  <c r="A1265" i="3"/>
  <c r="B1264" i="1"/>
  <c r="W1264" i="1" s="1"/>
  <c r="F1264" i="3" s="1"/>
  <c r="B1262" i="3"/>
  <c r="C1262" i="1"/>
  <c r="A1266" i="1" l="1"/>
  <c r="O1265" i="1"/>
  <c r="S1265" i="1"/>
  <c r="M1265" i="1"/>
  <c r="V1265" i="1"/>
  <c r="K1265" i="1"/>
  <c r="U1265" i="1"/>
  <c r="N1265" i="1"/>
  <c r="T1265" i="1"/>
  <c r="P1265" i="1"/>
  <c r="Q1265" i="1"/>
  <c r="L1265" i="1"/>
  <c r="R1265" i="1"/>
  <c r="A1266" i="3"/>
  <c r="B1265" i="1"/>
  <c r="W1265" i="1" s="1"/>
  <c r="F1265" i="3" s="1"/>
  <c r="C1263" i="1"/>
  <c r="B1263" i="3"/>
  <c r="V1266" i="1" l="1"/>
  <c r="O1266" i="1"/>
  <c r="T1266" i="1"/>
  <c r="M1266" i="1"/>
  <c r="A1267" i="1"/>
  <c r="N1266" i="1"/>
  <c r="Q1266" i="1"/>
  <c r="P1266" i="1"/>
  <c r="R1266" i="1"/>
  <c r="S1266" i="1"/>
  <c r="K1266" i="1"/>
  <c r="U1266" i="1"/>
  <c r="L1266" i="1"/>
  <c r="A1267" i="3"/>
  <c r="B1266" i="1"/>
  <c r="W1266" i="1" s="1"/>
  <c r="F1266" i="3" s="1"/>
  <c r="C1264" i="1"/>
  <c r="B1264" i="3"/>
  <c r="A1268" i="1" l="1"/>
  <c r="L1267" i="1"/>
  <c r="R1267" i="1"/>
  <c r="V1267" i="1"/>
  <c r="O1267" i="1"/>
  <c r="U1267" i="1"/>
  <c r="P1267" i="1"/>
  <c r="T1267" i="1"/>
  <c r="K1267" i="1"/>
  <c r="Q1267" i="1"/>
  <c r="N1267" i="1"/>
  <c r="S1267" i="1"/>
  <c r="M1267" i="1"/>
  <c r="A1268" i="3"/>
  <c r="B1267" i="1"/>
  <c r="W1267" i="1" s="1"/>
  <c r="F1267" i="3" s="1"/>
  <c r="C1265" i="1"/>
  <c r="B1265" i="3"/>
  <c r="V1268" i="1" l="1"/>
  <c r="M1268" i="1"/>
  <c r="T1268" i="1"/>
  <c r="N1268" i="1"/>
  <c r="A1269" i="1"/>
  <c r="P1268" i="1"/>
  <c r="Q1268" i="1"/>
  <c r="O1268" i="1"/>
  <c r="S1268" i="1"/>
  <c r="R1268" i="1"/>
  <c r="K1268" i="1"/>
  <c r="U1268" i="1"/>
  <c r="L1268" i="1"/>
  <c r="A1269" i="3"/>
  <c r="B1268" i="1"/>
  <c r="W1268" i="1" s="1"/>
  <c r="F1268" i="3" s="1"/>
  <c r="C1266" i="1"/>
  <c r="B1266" i="3"/>
  <c r="V1269" i="1" l="1"/>
  <c r="M1269" i="1"/>
  <c r="U1269" i="1"/>
  <c r="O1269" i="1"/>
  <c r="Q1269" i="1"/>
  <c r="L1269" i="1"/>
  <c r="R1269" i="1"/>
  <c r="N1269" i="1"/>
  <c r="T1269" i="1"/>
  <c r="P1269" i="1"/>
  <c r="A1270" i="1"/>
  <c r="K1269" i="1"/>
  <c r="S1269" i="1"/>
  <c r="A1270" i="3"/>
  <c r="B1269" i="1"/>
  <c r="W1269" i="1" s="1"/>
  <c r="F1269" i="3" s="1"/>
  <c r="C1267" i="1"/>
  <c r="B1267" i="3"/>
  <c r="O1270" i="1" l="1"/>
  <c r="U1270" i="1"/>
  <c r="M1270" i="1"/>
  <c r="V1270" i="1"/>
  <c r="K1270" i="1"/>
  <c r="T1270" i="1"/>
  <c r="N1270" i="1"/>
  <c r="A1271" i="1"/>
  <c r="P1270" i="1"/>
  <c r="Q1270" i="1"/>
  <c r="L1270" i="1"/>
  <c r="R1270" i="1"/>
  <c r="S1270" i="1"/>
  <c r="A1271" i="3"/>
  <c r="B1270" i="1"/>
  <c r="W1270" i="1" s="1"/>
  <c r="F1270" i="3" s="1"/>
  <c r="C1268" i="1"/>
  <c r="B1268" i="3"/>
  <c r="A1272" i="1" l="1"/>
  <c r="P1271" i="1"/>
  <c r="Q1271" i="1"/>
  <c r="N1271" i="1"/>
  <c r="S1271" i="1"/>
  <c r="R1271" i="1"/>
  <c r="M1271" i="1"/>
  <c r="V1271" i="1"/>
  <c r="O1271" i="1"/>
  <c r="U1271" i="1"/>
  <c r="K1271" i="1"/>
  <c r="T1271" i="1"/>
  <c r="L1271" i="1"/>
  <c r="A1272" i="3"/>
  <c r="B1271" i="1"/>
  <c r="W1271" i="1" s="1"/>
  <c r="F1271" i="3" s="1"/>
  <c r="C1269" i="1"/>
  <c r="B1269" i="3"/>
  <c r="L1272" i="1" l="1"/>
  <c r="Q1272" i="1"/>
  <c r="O1272" i="1"/>
  <c r="S1272" i="1"/>
  <c r="N1272" i="1"/>
  <c r="V1272" i="1"/>
  <c r="K1272" i="1"/>
  <c r="U1272" i="1"/>
  <c r="M1272" i="1"/>
  <c r="T1272" i="1"/>
  <c r="P1272" i="1"/>
  <c r="A1273" i="1"/>
  <c r="R1272" i="1"/>
  <c r="A1273" i="3"/>
  <c r="B1272" i="1"/>
  <c r="W1272" i="1" s="1"/>
  <c r="F1272" i="3" s="1"/>
  <c r="C1270" i="1"/>
  <c r="B1270" i="3"/>
  <c r="V1273" i="1" l="1"/>
  <c r="M1273" i="1"/>
  <c r="U1273" i="1"/>
  <c r="O1273" i="1"/>
  <c r="Q1273" i="1"/>
  <c r="P1273" i="1"/>
  <c r="R1273" i="1"/>
  <c r="T1273" i="1"/>
  <c r="K1273" i="1"/>
  <c r="A1274" i="1"/>
  <c r="L1273" i="1"/>
  <c r="S1273" i="1"/>
  <c r="N1273" i="1"/>
  <c r="A1274" i="3"/>
  <c r="B1273" i="1"/>
  <c r="W1273" i="1" s="1"/>
  <c r="F1273" i="3" s="1"/>
  <c r="C1271" i="1"/>
  <c r="B1271" i="3"/>
  <c r="V1274" i="1" l="1"/>
  <c r="O1274" i="1"/>
  <c r="T1274" i="1"/>
  <c r="M1274" i="1"/>
  <c r="Q1274" i="1"/>
  <c r="N1274" i="1"/>
  <c r="A1275" i="1"/>
  <c r="L1274" i="1"/>
  <c r="R1274" i="1"/>
  <c r="S1274" i="1"/>
  <c r="P1274" i="1"/>
  <c r="U1274" i="1"/>
  <c r="K1274" i="1"/>
  <c r="A1275" i="3"/>
  <c r="B1274" i="1"/>
  <c r="W1274" i="1" s="1"/>
  <c r="F1274" i="3" s="1"/>
  <c r="C1272" i="1"/>
  <c r="B1272" i="3"/>
  <c r="Q1275" i="1" l="1"/>
  <c r="L1275" i="1"/>
  <c r="S1275" i="1"/>
  <c r="K1275" i="1"/>
  <c r="R1275" i="1"/>
  <c r="V1275" i="1"/>
  <c r="M1275" i="1"/>
  <c r="U1275" i="1"/>
  <c r="O1275" i="1"/>
  <c r="T1275" i="1"/>
  <c r="P1275" i="1"/>
  <c r="A1276" i="1"/>
  <c r="N1275" i="1"/>
  <c r="B1275" i="1"/>
  <c r="W1275" i="1" s="1"/>
  <c r="F1275" i="3" s="1"/>
  <c r="C1273" i="1"/>
  <c r="B1273" i="3"/>
  <c r="P1276" i="1" l="1"/>
  <c r="Q1276" i="1"/>
  <c r="O1276" i="1"/>
  <c r="S1276" i="1"/>
  <c r="K1276" i="1"/>
  <c r="V1276" i="1"/>
  <c r="M1276" i="1"/>
  <c r="R1276" i="1"/>
  <c r="U1276" i="1"/>
  <c r="L1276" i="1"/>
  <c r="T1276" i="1"/>
  <c r="N1276" i="1"/>
  <c r="A1277" i="1"/>
  <c r="A1276" i="3"/>
  <c r="B1276" i="1"/>
  <c r="W1276" i="1" s="1"/>
  <c r="F1276" i="3" s="1"/>
  <c r="C1274" i="1"/>
  <c r="B1274" i="3"/>
  <c r="Q1277" i="1" l="1"/>
  <c r="P1277" i="1"/>
  <c r="S1277" i="1"/>
  <c r="R1277" i="1"/>
  <c r="K1277" i="1"/>
  <c r="V1277" i="1"/>
  <c r="O1277" i="1"/>
  <c r="U1277" i="1"/>
  <c r="M1277" i="1"/>
  <c r="T1277" i="1"/>
  <c r="L1277" i="1"/>
  <c r="A1278" i="1"/>
  <c r="N1277" i="1"/>
  <c r="A1277" i="3"/>
  <c r="A1278" i="3"/>
  <c r="B1277" i="1"/>
  <c r="W1277" i="1" s="1"/>
  <c r="F1277" i="3" s="1"/>
  <c r="C1275" i="1"/>
  <c r="B1275" i="3"/>
  <c r="Q1278" i="1" l="1"/>
  <c r="L1278" i="1"/>
  <c r="S1278" i="1"/>
  <c r="M1278" i="1"/>
  <c r="V1278" i="1"/>
  <c r="O1278" i="1"/>
  <c r="U1278" i="1"/>
  <c r="K1278" i="1"/>
  <c r="A1279" i="1"/>
  <c r="P1278" i="1"/>
  <c r="R1278" i="1"/>
  <c r="T1278" i="1"/>
  <c r="N1278" i="1"/>
  <c r="A1279" i="3"/>
  <c r="B1278" i="1"/>
  <c r="W1278" i="1" s="1"/>
  <c r="F1278" i="3" s="1"/>
  <c r="C1276" i="1"/>
  <c r="B1276" i="3"/>
  <c r="Q1279" i="1" l="1"/>
  <c r="P1279" i="1"/>
  <c r="R1279" i="1"/>
  <c r="S1279" i="1"/>
  <c r="M1279" i="1"/>
  <c r="V1279" i="1"/>
  <c r="O1279" i="1"/>
  <c r="U1279" i="1"/>
  <c r="K1279" i="1"/>
  <c r="T1279" i="1"/>
  <c r="L1279" i="1"/>
  <c r="A1280" i="1"/>
  <c r="N1279" i="1"/>
  <c r="A1280" i="3"/>
  <c r="B1279" i="1"/>
  <c r="W1279" i="1" s="1"/>
  <c r="F1279" i="3" s="1"/>
  <c r="C1277" i="1"/>
  <c r="B1277" i="3"/>
  <c r="P1280" i="1" l="1"/>
  <c r="V1280" i="1"/>
  <c r="K1280" i="1"/>
  <c r="U1280" i="1"/>
  <c r="N1280" i="1"/>
  <c r="Q1280" i="1"/>
  <c r="O1280" i="1"/>
  <c r="S1280" i="1"/>
  <c r="R1280" i="1"/>
  <c r="T1280" i="1"/>
  <c r="L1280" i="1"/>
  <c r="A1281" i="1"/>
  <c r="M1280" i="1"/>
  <c r="A1281" i="3"/>
  <c r="B1280" i="1"/>
  <c r="W1280" i="1" s="1"/>
  <c r="F1280" i="3" s="1"/>
  <c r="C1278" i="1"/>
  <c r="B1278" i="3"/>
  <c r="R1281" i="1" l="1"/>
  <c r="S1281" i="1"/>
  <c r="O1281" i="1"/>
  <c r="V1281" i="1"/>
  <c r="K1281" i="1"/>
  <c r="U1281" i="1"/>
  <c r="M1281" i="1"/>
  <c r="T1281" i="1"/>
  <c r="N1281" i="1"/>
  <c r="A1282" i="1"/>
  <c r="P1281" i="1"/>
  <c r="Q1281" i="1"/>
  <c r="L1281" i="1"/>
  <c r="A1282" i="3"/>
  <c r="B1281" i="1"/>
  <c r="W1281" i="1" s="1"/>
  <c r="F1281" i="3" s="1"/>
  <c r="C1279" i="1"/>
  <c r="B1279" i="3"/>
  <c r="U1282" i="1" l="1"/>
  <c r="M1282" i="1"/>
  <c r="N1282" i="1"/>
  <c r="S1282" i="1"/>
  <c r="T1282" i="1"/>
  <c r="L1282" i="1"/>
  <c r="A1283" i="1"/>
  <c r="Q1282" i="1"/>
  <c r="O1282" i="1"/>
  <c r="R1282" i="1"/>
  <c r="P1282" i="1"/>
  <c r="V1282" i="1"/>
  <c r="K1282" i="1"/>
  <c r="A1283" i="3"/>
  <c r="B1282" i="1"/>
  <c r="W1282" i="1" s="1"/>
  <c r="F1282" i="3" s="1"/>
  <c r="B1280" i="3"/>
  <c r="C1280" i="1"/>
  <c r="A1284" i="1" l="1"/>
  <c r="N1283" i="1"/>
  <c r="S1283" i="1"/>
  <c r="O1283" i="1"/>
  <c r="V1283" i="1"/>
  <c r="P1283" i="1"/>
  <c r="U1283" i="1"/>
  <c r="K1283" i="1"/>
  <c r="T1283" i="1"/>
  <c r="M1283" i="1"/>
  <c r="Q1283" i="1"/>
  <c r="L1283" i="1"/>
  <c r="R1283" i="1"/>
  <c r="A1284" i="3"/>
  <c r="B1283" i="1"/>
  <c r="W1283" i="1" s="1"/>
  <c r="F1283" i="3" s="1"/>
  <c r="C1281" i="1"/>
  <c r="B1281" i="3"/>
  <c r="A1285" i="1" l="1"/>
  <c r="L1284" i="1"/>
  <c r="R1284" i="1"/>
  <c r="V1284" i="1"/>
  <c r="M1284" i="1"/>
  <c r="U1284" i="1"/>
  <c r="N1284" i="1"/>
  <c r="T1284" i="1"/>
  <c r="P1284" i="1"/>
  <c r="Q1284" i="1"/>
  <c r="O1284" i="1"/>
  <c r="S1284" i="1"/>
  <c r="K1284" i="1"/>
  <c r="A1285" i="3"/>
  <c r="B1284" i="1"/>
  <c r="W1284" i="1" s="1"/>
  <c r="F1284" i="3" s="1"/>
  <c r="C1282" i="1"/>
  <c r="B1282" i="3"/>
  <c r="Q1285" i="1" l="1"/>
  <c r="P1285" i="1"/>
  <c r="S1285" i="1"/>
  <c r="O1285" i="1"/>
  <c r="U1285" i="1"/>
  <c r="K1285" i="1"/>
  <c r="A1286" i="1"/>
  <c r="N1285" i="1"/>
  <c r="R1285" i="1"/>
  <c r="V1285" i="1"/>
  <c r="M1285" i="1"/>
  <c r="T1285" i="1"/>
  <c r="L1285" i="1"/>
  <c r="A1286" i="3"/>
  <c r="B1285" i="1"/>
  <c r="W1285" i="1" s="1"/>
  <c r="F1285" i="3" s="1"/>
  <c r="C1283" i="1"/>
  <c r="B1283" i="3"/>
  <c r="A1287" i="1" l="1"/>
  <c r="Q1286" i="1"/>
  <c r="N1286" i="1"/>
  <c r="R1286" i="1"/>
  <c r="S1286" i="1"/>
  <c r="O1286" i="1"/>
  <c r="V1286" i="1"/>
  <c r="M1286" i="1"/>
  <c r="U1286" i="1"/>
  <c r="P1286" i="1"/>
  <c r="T1286" i="1"/>
  <c r="K1286" i="1"/>
  <c r="L1286" i="1"/>
  <c r="A1287" i="3"/>
  <c r="B1286" i="1"/>
  <c r="W1286" i="1" s="1"/>
  <c r="F1286" i="3" s="1"/>
  <c r="C1284" i="1"/>
  <c r="B1284" i="3"/>
  <c r="U1287" i="1" l="1"/>
  <c r="O1287" i="1"/>
  <c r="T1287" i="1"/>
  <c r="P1287" i="1"/>
  <c r="A1288" i="1"/>
  <c r="L1287" i="1"/>
  <c r="Q1287" i="1"/>
  <c r="N1287" i="1"/>
  <c r="S1287" i="1"/>
  <c r="R1287" i="1"/>
  <c r="K1287" i="1"/>
  <c r="V1287" i="1"/>
  <c r="M1287" i="1"/>
  <c r="A1288" i="3"/>
  <c r="B1287" i="1"/>
  <c r="W1287" i="1" s="1"/>
  <c r="F1287" i="3" s="1"/>
  <c r="B1285" i="3"/>
  <c r="C1285" i="1"/>
  <c r="Q1288" i="1" l="1"/>
  <c r="O1288" i="1"/>
  <c r="R1288" i="1"/>
  <c r="K1288" i="1"/>
  <c r="V1288" i="1"/>
  <c r="M1288" i="1"/>
  <c r="S1288" i="1"/>
  <c r="U1288" i="1"/>
  <c r="N1288" i="1"/>
  <c r="T1288" i="1"/>
  <c r="L1288" i="1"/>
  <c r="A1289" i="1"/>
  <c r="P1288" i="1"/>
  <c r="B1288" i="1"/>
  <c r="W1288" i="1" s="1"/>
  <c r="F1288" i="3" s="1"/>
  <c r="C1286" i="1"/>
  <c r="B1286" i="3"/>
  <c r="Q1289" i="1" l="1"/>
  <c r="N1289" i="1"/>
  <c r="R1289" i="1"/>
  <c r="S1289" i="1"/>
  <c r="K1289" i="1"/>
  <c r="V1289" i="1"/>
  <c r="M1289" i="1"/>
  <c r="U1289" i="1"/>
  <c r="O1289" i="1"/>
  <c r="T1289" i="1"/>
  <c r="L1289" i="1"/>
  <c r="A1290" i="1"/>
  <c r="P1289" i="1"/>
  <c r="A1289" i="3"/>
  <c r="A1290" i="3"/>
  <c r="B1289" i="1"/>
  <c r="W1289" i="1" s="1"/>
  <c r="F1289" i="3" s="1"/>
  <c r="C1287" i="1"/>
  <c r="B1287" i="3"/>
  <c r="Q1290" i="1" l="1"/>
  <c r="P1290" i="1"/>
  <c r="S1290" i="1"/>
  <c r="U1290" i="1"/>
  <c r="O1290" i="1"/>
  <c r="T1290" i="1"/>
  <c r="L1290" i="1"/>
  <c r="A1291" i="1"/>
  <c r="N1290" i="1"/>
  <c r="R1290" i="1"/>
  <c r="M1290" i="1"/>
  <c r="V1290" i="1"/>
  <c r="K1290" i="1"/>
  <c r="A1291" i="3"/>
  <c r="B1290" i="1"/>
  <c r="W1290" i="1" s="1"/>
  <c r="F1290" i="3" s="1"/>
  <c r="C1288" i="1"/>
  <c r="B1288" i="3"/>
  <c r="Q1291" i="1" l="1"/>
  <c r="N1291" i="1"/>
  <c r="S1291" i="1"/>
  <c r="V1291" i="1"/>
  <c r="M1291" i="1"/>
  <c r="T1291" i="1"/>
  <c r="P1291" i="1"/>
  <c r="A1292" i="1"/>
  <c r="L1291" i="1"/>
  <c r="R1291" i="1"/>
  <c r="K1291" i="1"/>
  <c r="U1291" i="1"/>
  <c r="O1291" i="1"/>
  <c r="A1292" i="3"/>
  <c r="B1291" i="1"/>
  <c r="W1291" i="1" s="1"/>
  <c r="F1291" i="3" s="1"/>
  <c r="C1289" i="1"/>
  <c r="B1289" i="3"/>
  <c r="R1292" i="1" l="1"/>
  <c r="M1292" i="1"/>
  <c r="U1292" i="1"/>
  <c r="L1292" i="1"/>
  <c r="V1292" i="1"/>
  <c r="K1292" i="1"/>
  <c r="T1292" i="1"/>
  <c r="N1292" i="1"/>
  <c r="A1293" i="1"/>
  <c r="P1292" i="1"/>
  <c r="Q1292" i="1"/>
  <c r="O1292" i="1"/>
  <c r="S1292" i="1"/>
  <c r="A1293" i="3"/>
  <c r="B1292" i="1"/>
  <c r="W1292" i="1" s="1"/>
  <c r="F1292" i="3" s="1"/>
  <c r="C1290" i="1"/>
  <c r="B1290" i="3"/>
  <c r="A1294" i="1" l="1"/>
  <c r="P1293" i="1"/>
  <c r="S1293" i="1"/>
  <c r="M1293" i="1"/>
  <c r="V1293" i="1"/>
  <c r="K1293" i="1"/>
  <c r="U1293" i="1"/>
  <c r="L1293" i="1"/>
  <c r="T1293" i="1"/>
  <c r="O1293" i="1"/>
  <c r="Q1293" i="1"/>
  <c r="N1293" i="1"/>
  <c r="R1293" i="1"/>
  <c r="A1294" i="3"/>
  <c r="B1293" i="1"/>
  <c r="W1293" i="1" s="1"/>
  <c r="F1293" i="3" s="1"/>
  <c r="C1291" i="1"/>
  <c r="B1291" i="3"/>
  <c r="A1295" i="1" l="1"/>
  <c r="R1294" i="1"/>
  <c r="S1294" i="1"/>
  <c r="M1294" i="1"/>
  <c r="V1294" i="1"/>
  <c r="O1294" i="1"/>
  <c r="U1294" i="1"/>
  <c r="K1294" i="1"/>
  <c r="T1294" i="1"/>
  <c r="L1294" i="1"/>
  <c r="N1294" i="1"/>
  <c r="Q1294" i="1"/>
  <c r="P1294" i="1"/>
  <c r="A1295" i="3"/>
  <c r="B1294" i="1"/>
  <c r="W1294" i="1" s="1"/>
  <c r="F1294" i="3" s="1"/>
  <c r="C1292" i="1"/>
  <c r="B1292" i="3"/>
  <c r="A1296" i="1" l="1"/>
  <c r="N1295" i="1"/>
  <c r="R1295" i="1"/>
  <c r="S1295" i="1"/>
  <c r="K1295" i="1"/>
  <c r="V1295" i="1"/>
  <c r="M1295" i="1"/>
  <c r="U1295" i="1"/>
  <c r="O1295" i="1"/>
  <c r="T1295" i="1"/>
  <c r="L1295" i="1"/>
  <c r="Q1295" i="1"/>
  <c r="P1295" i="1"/>
  <c r="A1296" i="3"/>
  <c r="B1295" i="1"/>
  <c r="W1295" i="1" s="1"/>
  <c r="F1295" i="3" s="1"/>
  <c r="C1293" i="1"/>
  <c r="B1293" i="3"/>
  <c r="T1296" i="1" l="1"/>
  <c r="L1296" i="1"/>
  <c r="A1297" i="1"/>
  <c r="P1296" i="1"/>
  <c r="Q1296" i="1"/>
  <c r="O1296" i="1"/>
  <c r="R1296" i="1"/>
  <c r="N1296" i="1"/>
  <c r="S1296" i="1"/>
  <c r="V1296" i="1"/>
  <c r="K1296" i="1"/>
  <c r="U1296" i="1"/>
  <c r="M1296" i="1"/>
  <c r="A1297" i="3"/>
  <c r="B1296" i="1"/>
  <c r="W1296" i="1" s="1"/>
  <c r="F1296" i="3" s="1"/>
  <c r="B1294" i="3"/>
  <c r="C1294" i="1"/>
  <c r="N1297" i="1" l="1"/>
  <c r="Q1297" i="1"/>
  <c r="P1297" i="1"/>
  <c r="R1297" i="1"/>
  <c r="M1297" i="1"/>
  <c r="V1297" i="1"/>
  <c r="O1297" i="1"/>
  <c r="S1297" i="1"/>
  <c r="U1297" i="1"/>
  <c r="L1297" i="1"/>
  <c r="T1297" i="1"/>
  <c r="K1297" i="1"/>
  <c r="A1298" i="1"/>
  <c r="B1297" i="1"/>
  <c r="W1297" i="1" s="1"/>
  <c r="F1297" i="3" s="1"/>
  <c r="C1295" i="1"/>
  <c r="B1295" i="3"/>
  <c r="A1299" i="1" l="1"/>
  <c r="Q1298" i="1"/>
  <c r="N1298" i="1"/>
  <c r="S1298" i="1"/>
  <c r="U1298" i="1"/>
  <c r="L1298" i="1"/>
  <c r="T1298" i="1"/>
  <c r="O1298" i="1"/>
  <c r="P1298" i="1"/>
  <c r="R1298" i="1"/>
  <c r="K1298" i="1"/>
  <c r="V1298" i="1"/>
  <c r="M1298" i="1"/>
  <c r="A1298" i="3"/>
  <c r="A1299" i="3"/>
  <c r="B1298" i="1"/>
  <c r="W1298" i="1" s="1"/>
  <c r="F1298" i="3" s="1"/>
  <c r="C1296" i="1"/>
  <c r="B1296" i="3"/>
  <c r="S1299" i="1" l="1"/>
  <c r="V1299" i="1"/>
  <c r="P1299" i="1"/>
  <c r="U1299" i="1"/>
  <c r="K1299" i="1"/>
  <c r="R1299" i="1"/>
  <c r="O1299" i="1"/>
  <c r="T1299" i="1"/>
  <c r="M1299" i="1"/>
  <c r="A1300" i="1"/>
  <c r="L1299" i="1"/>
  <c r="Q1299" i="1"/>
  <c r="N1299" i="1"/>
  <c r="A1300" i="3"/>
  <c r="B1299" i="1"/>
  <c r="W1299" i="1" s="1"/>
  <c r="F1299" i="3" s="1"/>
  <c r="C1297" i="1"/>
  <c r="B1297" i="3"/>
  <c r="Q1300" i="1" l="1"/>
  <c r="O1300" i="1"/>
  <c r="S1300" i="1"/>
  <c r="R1300" i="1"/>
  <c r="K1300" i="1"/>
  <c r="V1300" i="1"/>
  <c r="M1300" i="1"/>
  <c r="U1300" i="1"/>
  <c r="N1300" i="1"/>
  <c r="T1300" i="1"/>
  <c r="L1300" i="1"/>
  <c r="A1301" i="1"/>
  <c r="P1300" i="1"/>
  <c r="A1301" i="3"/>
  <c r="B1300" i="1"/>
  <c r="W1300" i="1" s="1"/>
  <c r="F1300" i="3" s="1"/>
  <c r="C1298" i="1"/>
  <c r="B1298" i="3"/>
  <c r="A1302" i="1" l="1"/>
  <c r="N1301" i="1"/>
  <c r="O1301" i="1"/>
  <c r="V1301" i="1"/>
  <c r="K1301" i="1"/>
  <c r="S1301" i="1"/>
  <c r="U1301" i="1"/>
  <c r="L1301" i="1"/>
  <c r="T1301" i="1"/>
  <c r="M1301" i="1"/>
  <c r="Q1301" i="1"/>
  <c r="P1301" i="1"/>
  <c r="R1301" i="1"/>
  <c r="A1302" i="3"/>
  <c r="B1301" i="1"/>
  <c r="W1301" i="1" s="1"/>
  <c r="F1301" i="3" s="1"/>
  <c r="C1299" i="1"/>
  <c r="B1299" i="3"/>
  <c r="A1303" i="1" l="1"/>
  <c r="P1302" i="1"/>
  <c r="Q1302" i="1"/>
  <c r="N1302" i="1"/>
  <c r="S1302" i="1"/>
  <c r="O1302" i="1"/>
  <c r="V1302" i="1"/>
  <c r="M1302" i="1"/>
  <c r="U1302" i="1"/>
  <c r="K1302" i="1"/>
  <c r="T1302" i="1"/>
  <c r="L1302" i="1"/>
  <c r="R1302" i="1"/>
  <c r="A1303" i="3"/>
  <c r="B1302" i="1"/>
  <c r="W1302" i="1" s="1"/>
  <c r="F1302" i="3" s="1"/>
  <c r="C1300" i="1"/>
  <c r="B1300" i="3"/>
  <c r="A1304" i="1" l="1"/>
  <c r="N1303" i="1"/>
  <c r="S1303" i="1"/>
  <c r="K1303" i="1"/>
  <c r="V1303" i="1"/>
  <c r="M1303" i="1"/>
  <c r="U1303" i="1"/>
  <c r="O1303" i="1"/>
  <c r="T1303" i="1"/>
  <c r="P1303" i="1"/>
  <c r="Q1303" i="1"/>
  <c r="L1303" i="1"/>
  <c r="R1303" i="1"/>
  <c r="A1304" i="3"/>
  <c r="B1303" i="1"/>
  <c r="W1303" i="1" s="1"/>
  <c r="F1303" i="3" s="1"/>
  <c r="C1301" i="1"/>
  <c r="B1301" i="3"/>
  <c r="A1305" i="1" l="1"/>
  <c r="L1304" i="1"/>
  <c r="Q1304" i="1"/>
  <c r="O1304" i="1"/>
  <c r="S1304" i="1"/>
  <c r="R1304" i="1"/>
  <c r="K1304" i="1"/>
  <c r="V1304" i="1"/>
  <c r="P1304" i="1"/>
  <c r="U1304" i="1"/>
  <c r="M1304" i="1"/>
  <c r="T1304" i="1"/>
  <c r="N1304" i="1"/>
  <c r="A1305" i="3"/>
  <c r="B1304" i="1"/>
  <c r="W1304" i="1" s="1"/>
  <c r="F1304" i="3" s="1"/>
  <c r="C1302" i="1"/>
  <c r="B1302" i="3"/>
  <c r="S1305" i="1" l="1"/>
  <c r="K1305" i="1"/>
  <c r="U1305" i="1"/>
  <c r="L1305" i="1"/>
  <c r="V1305" i="1"/>
  <c r="M1305" i="1"/>
  <c r="T1305" i="1"/>
  <c r="O1305" i="1"/>
  <c r="A1306" i="1"/>
  <c r="P1305" i="1"/>
  <c r="Q1305" i="1"/>
  <c r="N1305" i="1"/>
  <c r="R1305" i="1"/>
  <c r="A1306" i="3"/>
  <c r="B1305" i="1"/>
  <c r="W1305" i="1" s="1"/>
  <c r="F1305" i="3" s="1"/>
  <c r="C1303" i="1"/>
  <c r="B1303" i="3"/>
  <c r="Q1306" i="1" l="1"/>
  <c r="N1306" i="1"/>
  <c r="R1306" i="1"/>
  <c r="U1306" i="1"/>
  <c r="O1306" i="1"/>
  <c r="T1306" i="1"/>
  <c r="L1306" i="1"/>
  <c r="A1307" i="1"/>
  <c r="P1306" i="1"/>
  <c r="S1306" i="1"/>
  <c r="M1306" i="1"/>
  <c r="V1306" i="1"/>
  <c r="K1306" i="1"/>
  <c r="A1307" i="3"/>
  <c r="B1306" i="1"/>
  <c r="W1306" i="1" s="1"/>
  <c r="F1306" i="3" s="1"/>
  <c r="C1304" i="1"/>
  <c r="B1304" i="3"/>
  <c r="Q1307" i="1" l="1"/>
  <c r="P1307" i="1"/>
  <c r="S1307" i="1"/>
  <c r="R1307" i="1"/>
  <c r="K1307" i="1"/>
  <c r="V1307" i="1"/>
  <c r="M1307" i="1"/>
  <c r="U1307" i="1"/>
  <c r="L1307" i="1"/>
  <c r="T1307" i="1"/>
  <c r="N1307" i="1"/>
  <c r="A1308" i="1"/>
  <c r="O1307" i="1"/>
  <c r="A1308" i="3"/>
  <c r="B1307" i="1"/>
  <c r="W1307" i="1" s="1"/>
  <c r="F1307" i="3" s="1"/>
  <c r="C1305" i="1"/>
  <c r="B1305" i="3"/>
  <c r="A1309" i="1" l="1"/>
  <c r="O1308" i="1"/>
  <c r="R1308" i="1"/>
  <c r="K1308" i="1"/>
  <c r="U1308" i="1"/>
  <c r="N1308" i="1"/>
  <c r="Q1308" i="1"/>
  <c r="L1308" i="1"/>
  <c r="S1308" i="1"/>
  <c r="V1308" i="1"/>
  <c r="M1308" i="1"/>
  <c r="T1308" i="1"/>
  <c r="P1308" i="1"/>
  <c r="A1309" i="3"/>
  <c r="B1308" i="1"/>
  <c r="W1308" i="1" s="1"/>
  <c r="F1308" i="3" s="1"/>
  <c r="C1306" i="1"/>
  <c r="B1306" i="3"/>
  <c r="V1309" i="1" l="1"/>
  <c r="K1309" i="1"/>
  <c r="T1309" i="1"/>
  <c r="L1309" i="1"/>
  <c r="A1310" i="1"/>
  <c r="P1309" i="1"/>
  <c r="Q1309" i="1"/>
  <c r="N1309" i="1"/>
  <c r="R1309" i="1"/>
  <c r="S1309" i="1"/>
  <c r="O1309" i="1"/>
  <c r="U1309" i="1"/>
  <c r="M1309" i="1"/>
  <c r="A1310" i="3"/>
  <c r="B1309" i="1"/>
  <c r="W1309" i="1" s="1"/>
  <c r="F1309" i="3" s="1"/>
  <c r="C1307" i="1"/>
  <c r="B1307" i="3"/>
  <c r="Q1310" i="1" l="1"/>
  <c r="P1310" i="1"/>
  <c r="S1310" i="1"/>
  <c r="N1310" i="1"/>
  <c r="U1310" i="1"/>
  <c r="K1310" i="1"/>
  <c r="A1311" i="1"/>
  <c r="O1310" i="1"/>
  <c r="R1310" i="1"/>
  <c r="V1310" i="1"/>
  <c r="M1310" i="1"/>
  <c r="T1310" i="1"/>
  <c r="L1310" i="1"/>
  <c r="A1311" i="3"/>
  <c r="B1310" i="1"/>
  <c r="W1310" i="1" s="1"/>
  <c r="F1310" i="3" s="1"/>
  <c r="C1308" i="1"/>
  <c r="B1308" i="3"/>
  <c r="U1311" i="1" l="1"/>
  <c r="O1311" i="1"/>
  <c r="R1311" i="1"/>
  <c r="K1311" i="1"/>
  <c r="T1311" i="1"/>
  <c r="L1311" i="1"/>
  <c r="A1312" i="1"/>
  <c r="N1311" i="1"/>
  <c r="Q1311" i="1"/>
  <c r="P1311" i="1"/>
  <c r="S1311" i="1"/>
  <c r="V1311" i="1"/>
  <c r="M1311" i="1"/>
  <c r="A1312" i="3"/>
  <c r="B1311" i="1"/>
  <c r="W1311" i="1" s="1"/>
  <c r="F1311" i="3" s="1"/>
  <c r="C1309" i="1"/>
  <c r="B1309" i="3"/>
  <c r="P1312" i="1" l="1"/>
  <c r="A1313" i="1"/>
  <c r="O1312" i="1"/>
  <c r="S1312" i="1"/>
  <c r="N1312" i="1"/>
  <c r="V1312" i="1"/>
  <c r="K1312" i="1"/>
  <c r="U1312" i="1"/>
  <c r="M1312" i="1"/>
  <c r="T1312" i="1"/>
  <c r="L1312" i="1"/>
  <c r="Q1312" i="1"/>
  <c r="R1312" i="1"/>
  <c r="A1313" i="3"/>
  <c r="B1312" i="1"/>
  <c r="W1312" i="1" s="1"/>
  <c r="F1312" i="3" s="1"/>
  <c r="C1310" i="1"/>
  <c r="B1310" i="3"/>
  <c r="V1313" i="1" l="1"/>
  <c r="K1313" i="1"/>
  <c r="T1313" i="1"/>
  <c r="O1313" i="1"/>
  <c r="A1314" i="1"/>
  <c r="N1313" i="1"/>
  <c r="Q1313" i="1"/>
  <c r="P1313" i="1"/>
  <c r="R1313" i="1"/>
  <c r="S1313" i="1"/>
  <c r="M1313" i="1"/>
  <c r="U1313" i="1"/>
  <c r="L1313" i="1"/>
  <c r="A1314" i="3"/>
  <c r="B1313" i="1"/>
  <c r="W1313" i="1" s="1"/>
  <c r="F1313" i="3" s="1"/>
  <c r="C1311" i="1"/>
  <c r="B1311" i="3"/>
  <c r="M1314" i="1" l="1"/>
  <c r="V1314" i="1"/>
  <c r="K1314" i="1"/>
  <c r="U1314" i="1"/>
  <c r="L1314" i="1"/>
  <c r="T1314" i="1"/>
  <c r="N1314" i="1"/>
  <c r="A1315" i="1"/>
  <c r="P1314" i="1"/>
  <c r="Q1314" i="1"/>
  <c r="O1314" i="1"/>
  <c r="R1314" i="1"/>
  <c r="S1314" i="1"/>
  <c r="A1315" i="3"/>
  <c r="B1314" i="1"/>
  <c r="W1314" i="1" s="1"/>
  <c r="F1314" i="3" s="1"/>
  <c r="C1312" i="1"/>
  <c r="B1312" i="3"/>
  <c r="R1315" i="1" l="1"/>
  <c r="U1315" i="1"/>
  <c r="L1315" i="1"/>
  <c r="T1315" i="1"/>
  <c r="N1315" i="1"/>
  <c r="A1316" i="1"/>
  <c r="O1315" i="1"/>
  <c r="Q1315" i="1"/>
  <c r="P1315" i="1"/>
  <c r="S1315" i="1"/>
  <c r="K1315" i="1"/>
  <c r="V1315" i="1"/>
  <c r="M1315" i="1"/>
  <c r="A1316" i="3"/>
  <c r="B1315" i="1"/>
  <c r="W1315" i="1" s="1"/>
  <c r="F1315" i="3" s="1"/>
  <c r="C1313" i="1"/>
  <c r="B1313" i="3"/>
  <c r="O1316" i="1" l="1"/>
  <c r="Q1316" i="1"/>
  <c r="P1316" i="1"/>
  <c r="S1316" i="1"/>
  <c r="K1316" i="1"/>
  <c r="V1316" i="1"/>
  <c r="M1316" i="1"/>
  <c r="R1316" i="1"/>
  <c r="U1316" i="1"/>
  <c r="L1316" i="1"/>
  <c r="T1316" i="1"/>
  <c r="N1316" i="1"/>
  <c r="A1317" i="1"/>
  <c r="B1316" i="1"/>
  <c r="W1316" i="1" s="1"/>
  <c r="F1316" i="3" s="1"/>
  <c r="C1314" i="1"/>
  <c r="B1314" i="3"/>
  <c r="S1317" i="1" l="1"/>
  <c r="V1317" i="1"/>
  <c r="M1317" i="1"/>
  <c r="U1317" i="1"/>
  <c r="K1317" i="1"/>
  <c r="T1317" i="1"/>
  <c r="L1317" i="1"/>
  <c r="A1318" i="1"/>
  <c r="P1317" i="1"/>
  <c r="Q1317" i="1"/>
  <c r="N1317" i="1"/>
  <c r="R1317" i="1"/>
  <c r="O1317" i="1"/>
  <c r="A1317" i="3"/>
  <c r="B1317" i="1"/>
  <c r="W1317" i="1" s="1"/>
  <c r="F1317" i="3" s="1"/>
  <c r="C1315" i="1"/>
  <c r="B1315" i="3"/>
  <c r="Q1318" i="1" l="1"/>
  <c r="O1318" i="1"/>
  <c r="S1318" i="1"/>
  <c r="V1318" i="1"/>
  <c r="K1318" i="1"/>
  <c r="T1318" i="1"/>
  <c r="L1318" i="1"/>
  <c r="A1319" i="1"/>
  <c r="P1318" i="1"/>
  <c r="R1318" i="1"/>
  <c r="N1318" i="1"/>
  <c r="U1318" i="1"/>
  <c r="M1318" i="1"/>
  <c r="A1318" i="3"/>
  <c r="A1319" i="3"/>
  <c r="B1318" i="1"/>
  <c r="W1318" i="1" s="1"/>
  <c r="F1318" i="3" s="1"/>
  <c r="C1316" i="1"/>
  <c r="B1316" i="3"/>
  <c r="R1319" i="1" l="1"/>
  <c r="S1319" i="1"/>
  <c r="M1319" i="1"/>
  <c r="U1319" i="1"/>
  <c r="K1319" i="1"/>
  <c r="V1319" i="1"/>
  <c r="N1319" i="1"/>
  <c r="T1319" i="1"/>
  <c r="L1319" i="1"/>
  <c r="A1320" i="1"/>
  <c r="O1319" i="1"/>
  <c r="Q1319" i="1"/>
  <c r="P1319" i="1"/>
  <c r="A1320" i="3"/>
  <c r="B1319" i="1"/>
  <c r="W1319" i="1" s="1"/>
  <c r="F1319" i="3" s="1"/>
  <c r="B1317" i="3"/>
  <c r="C1317" i="1"/>
  <c r="O1320" i="1" l="1"/>
  <c r="Q1320" i="1"/>
  <c r="P1320" i="1"/>
  <c r="R1320" i="1"/>
  <c r="V1320" i="1"/>
  <c r="M1320" i="1"/>
  <c r="U1320" i="1"/>
  <c r="N1320" i="1"/>
  <c r="T1320" i="1"/>
  <c r="L1320" i="1"/>
  <c r="A1321" i="1"/>
  <c r="S1320" i="1"/>
  <c r="K1320" i="1"/>
  <c r="A1321" i="3"/>
  <c r="B1320" i="1"/>
  <c r="W1320" i="1" s="1"/>
  <c r="F1320" i="3" s="1"/>
  <c r="C1318" i="1"/>
  <c r="B1318" i="3"/>
  <c r="A1322" i="1" l="1"/>
  <c r="P1321" i="1"/>
  <c r="R1321" i="1"/>
  <c r="K1321" i="1"/>
  <c r="U1321" i="1"/>
  <c r="L1321" i="1"/>
  <c r="T1321" i="1"/>
  <c r="O1321" i="1"/>
  <c r="Q1321" i="1"/>
  <c r="N1321" i="1"/>
  <c r="S1321" i="1"/>
  <c r="V1321" i="1"/>
  <c r="M1321" i="1"/>
  <c r="A1322" i="3"/>
  <c r="B1321" i="1"/>
  <c r="W1321" i="1" s="1"/>
  <c r="F1321" i="3" s="1"/>
  <c r="C1319" i="1"/>
  <c r="B1319" i="3"/>
  <c r="S1322" i="1" l="1"/>
  <c r="V1322" i="1"/>
  <c r="K1322" i="1"/>
  <c r="U1322" i="1"/>
  <c r="L1322" i="1"/>
  <c r="T1322" i="1"/>
  <c r="N1322" i="1"/>
  <c r="A1323" i="1"/>
  <c r="P1322" i="1"/>
  <c r="Q1322" i="1"/>
  <c r="O1322" i="1"/>
  <c r="R1322" i="1"/>
  <c r="M1322" i="1"/>
  <c r="A1323" i="3"/>
  <c r="B1322" i="1"/>
  <c r="W1322" i="1" s="1"/>
  <c r="F1322" i="3" s="1"/>
  <c r="B1320" i="3"/>
  <c r="C1320" i="1"/>
  <c r="A1324" i="1" l="1"/>
  <c r="Q1323" i="1"/>
  <c r="O1323" i="1"/>
  <c r="S1323" i="1"/>
  <c r="M1323" i="1"/>
  <c r="V1323" i="1"/>
  <c r="K1323" i="1"/>
  <c r="U1323" i="1"/>
  <c r="L1323" i="1"/>
  <c r="T1323" i="1"/>
  <c r="N1323" i="1"/>
  <c r="P1323" i="1"/>
  <c r="R1323" i="1"/>
  <c r="A1324" i="3"/>
  <c r="B1323" i="1"/>
  <c r="W1323" i="1" s="1"/>
  <c r="F1323" i="3" s="1"/>
  <c r="C1321" i="1"/>
  <c r="B1321" i="3"/>
  <c r="A1325" i="1" l="1"/>
  <c r="O1324" i="1"/>
  <c r="Q1324" i="1"/>
  <c r="P1324" i="1"/>
  <c r="S1324" i="1"/>
  <c r="R1324" i="1"/>
  <c r="K1324" i="1"/>
  <c r="U1324" i="1"/>
  <c r="L1324" i="1"/>
  <c r="T1324" i="1"/>
  <c r="N1324" i="1"/>
  <c r="V1324" i="1"/>
  <c r="M1324" i="1"/>
  <c r="A1325" i="3"/>
  <c r="B1324" i="1"/>
  <c r="W1324" i="1" s="1"/>
  <c r="F1324" i="3" s="1"/>
  <c r="C1322" i="1"/>
  <c r="B1322" i="3"/>
  <c r="Q1325" i="1" l="1"/>
  <c r="P1325" i="1"/>
  <c r="R1325" i="1"/>
  <c r="S1325" i="1"/>
  <c r="O1325" i="1"/>
  <c r="U1325" i="1"/>
  <c r="M1325" i="1"/>
  <c r="T1325" i="1"/>
  <c r="L1325" i="1"/>
  <c r="A1326" i="1"/>
  <c r="N1325" i="1"/>
  <c r="V1325" i="1"/>
  <c r="K1325" i="1"/>
  <c r="A1326" i="3"/>
  <c r="B1325" i="1"/>
  <c r="W1325" i="1" s="1"/>
  <c r="F1325" i="3" s="1"/>
  <c r="C1323" i="1"/>
  <c r="B1323" i="3"/>
  <c r="T1326" i="1" l="1"/>
  <c r="L1326" i="1"/>
  <c r="A1327" i="1"/>
  <c r="P1326" i="1"/>
  <c r="Q1326" i="1"/>
  <c r="O1326" i="1"/>
  <c r="R1326" i="1"/>
  <c r="S1326" i="1"/>
  <c r="M1326" i="1"/>
  <c r="V1326" i="1"/>
  <c r="K1326" i="1"/>
  <c r="U1326" i="1"/>
  <c r="N1326" i="1"/>
  <c r="A1327" i="3"/>
  <c r="B1326" i="1"/>
  <c r="W1326" i="1" s="1"/>
  <c r="F1326" i="3" s="1"/>
  <c r="C1324" i="1"/>
  <c r="B1324" i="3"/>
  <c r="S1327" i="1" l="1"/>
  <c r="M1327" i="1"/>
  <c r="U1327" i="1"/>
  <c r="N1327" i="1"/>
  <c r="T1327" i="1"/>
  <c r="L1327" i="1"/>
  <c r="A1328" i="1"/>
  <c r="P1327" i="1"/>
  <c r="Q1327" i="1"/>
  <c r="O1327" i="1"/>
  <c r="R1327" i="1"/>
  <c r="V1327" i="1"/>
  <c r="K1327" i="1"/>
  <c r="A1328" i="3"/>
  <c r="B1327" i="1"/>
  <c r="W1327" i="1" s="1"/>
  <c r="F1327" i="3" s="1"/>
  <c r="C1325" i="1"/>
  <c r="B1325" i="3"/>
  <c r="Q1328" i="1" l="1"/>
  <c r="O1328" i="1"/>
  <c r="S1328" i="1"/>
  <c r="P1328" i="1"/>
  <c r="R1328" i="1"/>
  <c r="A1329" i="1"/>
  <c r="N1328" i="1"/>
  <c r="U1328" i="1"/>
  <c r="M1328" i="1"/>
  <c r="V1328" i="1"/>
  <c r="K1328" i="1"/>
  <c r="T1328" i="1"/>
  <c r="L1328" i="1"/>
  <c r="A1329" i="3"/>
  <c r="B1328" i="1"/>
  <c r="W1328" i="1" s="1"/>
  <c r="F1328" i="3" s="1"/>
  <c r="C1326" i="1"/>
  <c r="B1326" i="3"/>
  <c r="S1329" i="1" l="1"/>
  <c r="U1329" i="1"/>
  <c r="L1329" i="1"/>
  <c r="T1329" i="1"/>
  <c r="O1329" i="1"/>
  <c r="A1330" i="1"/>
  <c r="N1329" i="1"/>
  <c r="Q1329" i="1"/>
  <c r="P1329" i="1"/>
  <c r="R1329" i="1"/>
  <c r="K1329" i="1"/>
  <c r="V1329" i="1"/>
  <c r="M1329" i="1"/>
  <c r="A1330" i="3"/>
  <c r="B1329" i="1"/>
  <c r="W1329" i="1" s="1"/>
  <c r="F1329" i="3" s="1"/>
  <c r="C1327" i="1"/>
  <c r="B1327" i="3"/>
  <c r="A1331" i="1" l="1"/>
  <c r="P1330" i="1"/>
  <c r="R1330" i="1"/>
  <c r="M1330" i="1"/>
  <c r="V1330" i="1"/>
  <c r="K1330" i="1"/>
  <c r="U1330" i="1"/>
  <c r="L1330" i="1"/>
  <c r="T1330" i="1"/>
  <c r="N1330" i="1"/>
  <c r="Q1330" i="1"/>
  <c r="O1330" i="1"/>
  <c r="S1330" i="1"/>
  <c r="A1331" i="3"/>
  <c r="B1330" i="1"/>
  <c r="W1330" i="1" s="1"/>
  <c r="F1330" i="3" s="1"/>
  <c r="C1328" i="1"/>
  <c r="B1328" i="3"/>
  <c r="A1332" i="1" l="1"/>
  <c r="O1331" i="1"/>
  <c r="R1331" i="1"/>
  <c r="M1331" i="1"/>
  <c r="V1331" i="1"/>
  <c r="K1331" i="1"/>
  <c r="U1331" i="1"/>
  <c r="N1331" i="1"/>
  <c r="T1331" i="1"/>
  <c r="L1331" i="1"/>
  <c r="Q1331" i="1"/>
  <c r="P1331" i="1"/>
  <c r="S1331" i="1"/>
  <c r="A1332" i="3"/>
  <c r="B1331" i="1"/>
  <c r="W1331" i="1" s="1"/>
  <c r="F1331" i="3" s="1"/>
  <c r="C1329" i="1"/>
  <c r="B1329" i="3"/>
  <c r="A1333" i="1" l="1"/>
  <c r="O1332" i="1"/>
  <c r="Q1332" i="1"/>
  <c r="P1332" i="1"/>
  <c r="U1332" i="1"/>
  <c r="L1332" i="1"/>
  <c r="T1332" i="1"/>
  <c r="N1332" i="1"/>
  <c r="S1332" i="1"/>
  <c r="R1332" i="1"/>
  <c r="K1332" i="1"/>
  <c r="V1332" i="1"/>
  <c r="M1332" i="1"/>
  <c r="A1333" i="3"/>
  <c r="B1332" i="1"/>
  <c r="W1332" i="1" s="1"/>
  <c r="F1332" i="3" s="1"/>
  <c r="C1330" i="1"/>
  <c r="B1330" i="3"/>
  <c r="R1333" i="1" l="1"/>
  <c r="M1333" i="1"/>
  <c r="U1333" i="1"/>
  <c r="K1333" i="1"/>
  <c r="S1333" i="1"/>
  <c r="V1333" i="1"/>
  <c r="O1333" i="1"/>
  <c r="T1333" i="1"/>
  <c r="L1333" i="1"/>
  <c r="A1334" i="1"/>
  <c r="P1333" i="1"/>
  <c r="Q1333" i="1"/>
  <c r="N1333" i="1"/>
  <c r="A1334" i="3"/>
  <c r="B1333" i="1"/>
  <c r="W1333" i="1" s="1"/>
  <c r="F1333" i="3" s="1"/>
  <c r="C1331" i="1"/>
  <c r="B1331" i="3"/>
  <c r="A1335" i="1" l="1"/>
  <c r="P1334" i="1"/>
  <c r="Q1334" i="1"/>
  <c r="O1334" i="1"/>
  <c r="R1334" i="1"/>
  <c r="S1334" i="1"/>
  <c r="M1334" i="1"/>
  <c r="V1334" i="1"/>
  <c r="K1334" i="1"/>
  <c r="U1334" i="1"/>
  <c r="L1334" i="1"/>
  <c r="T1334" i="1"/>
  <c r="N1334" i="1"/>
  <c r="A1335" i="3"/>
  <c r="B1334" i="1"/>
  <c r="W1334" i="1" s="1"/>
  <c r="F1334" i="3" s="1"/>
  <c r="C1332" i="1"/>
  <c r="B1332" i="3"/>
  <c r="V1335" i="1" l="1"/>
  <c r="M1335" i="1"/>
  <c r="T1335" i="1"/>
  <c r="L1335" i="1"/>
  <c r="A1336" i="1"/>
  <c r="O1335" i="1"/>
  <c r="Q1335" i="1"/>
  <c r="P1335" i="1"/>
  <c r="R1335" i="1"/>
  <c r="S1335" i="1"/>
  <c r="N1335" i="1"/>
  <c r="U1335" i="1"/>
  <c r="K1335" i="1"/>
  <c r="A1336" i="3"/>
  <c r="B1335" i="1"/>
  <c r="W1335" i="1" s="1"/>
  <c r="F1335" i="3" s="1"/>
  <c r="C1333" i="1"/>
  <c r="B1333" i="3"/>
  <c r="A1337" i="1" l="1"/>
  <c r="P1336" i="1"/>
  <c r="S1336" i="1"/>
  <c r="R1336" i="1"/>
  <c r="N1336" i="1"/>
  <c r="Q1336" i="1"/>
  <c r="O1336" i="1"/>
  <c r="V1336" i="1"/>
  <c r="K1336" i="1"/>
  <c r="U1336" i="1"/>
  <c r="M1336" i="1"/>
  <c r="T1336" i="1"/>
  <c r="L1336" i="1"/>
  <c r="A1337" i="3"/>
  <c r="B1336" i="1"/>
  <c r="W1336" i="1" s="1"/>
  <c r="F1336" i="3" s="1"/>
  <c r="C1334" i="1"/>
  <c r="B1334" i="3"/>
  <c r="A1338" i="1" l="1"/>
  <c r="P1337" i="1"/>
  <c r="R1337" i="1"/>
  <c r="K1337" i="1"/>
  <c r="Q1337" i="1"/>
  <c r="N1337" i="1"/>
  <c r="S1337" i="1"/>
  <c r="V1337" i="1"/>
  <c r="M1337" i="1"/>
  <c r="U1337" i="1"/>
  <c r="L1337" i="1"/>
  <c r="T1337" i="1"/>
  <c r="O1337" i="1"/>
  <c r="A1338" i="3"/>
  <c r="B1337" i="1"/>
  <c r="W1337" i="1" s="1"/>
  <c r="F1337" i="3" s="1"/>
  <c r="C1335" i="1"/>
  <c r="B1335" i="3"/>
  <c r="S1338" i="1" l="1"/>
  <c r="V1338" i="1"/>
  <c r="K1338" i="1"/>
  <c r="T1338" i="1"/>
  <c r="N1338" i="1"/>
  <c r="A1339" i="1"/>
  <c r="O1338" i="1"/>
  <c r="Q1338" i="1"/>
  <c r="P1338" i="1"/>
  <c r="R1338" i="1"/>
  <c r="M1338" i="1"/>
  <c r="U1338" i="1"/>
  <c r="L1338" i="1"/>
  <c r="A1339" i="3"/>
  <c r="B1338" i="1"/>
  <c r="W1338" i="1" s="1"/>
  <c r="F1338" i="3" s="1"/>
  <c r="B1336" i="3"/>
  <c r="C1336" i="1"/>
  <c r="A1340" i="1" l="1"/>
  <c r="O1339" i="1"/>
  <c r="V1339" i="1"/>
  <c r="K1339" i="1"/>
  <c r="T1339" i="1"/>
  <c r="L1339" i="1"/>
  <c r="Q1339" i="1"/>
  <c r="P1339" i="1"/>
  <c r="R1339" i="1"/>
  <c r="S1339" i="1"/>
  <c r="M1339" i="1"/>
  <c r="U1339" i="1"/>
  <c r="N1339" i="1"/>
  <c r="A1340" i="3"/>
  <c r="B1339" i="1"/>
  <c r="W1339" i="1" s="1"/>
  <c r="F1339" i="3" s="1"/>
  <c r="C1337" i="1"/>
  <c r="B1337" i="3"/>
  <c r="Q1340" i="1" l="1"/>
  <c r="O1340" i="1"/>
  <c r="R1340" i="1"/>
  <c r="K1340" i="1"/>
  <c r="V1340" i="1"/>
  <c r="M1340" i="1"/>
  <c r="U1340" i="1"/>
  <c r="N1340" i="1"/>
  <c r="T1340" i="1"/>
  <c r="L1340" i="1"/>
  <c r="A1341" i="1"/>
  <c r="P1340" i="1"/>
  <c r="S1340" i="1"/>
  <c r="A1341" i="3"/>
  <c r="B1340" i="1"/>
  <c r="W1340" i="1" s="1"/>
  <c r="F1340" i="3" s="1"/>
  <c r="C1338" i="1"/>
  <c r="B1338" i="3"/>
  <c r="A1342" i="1" l="1"/>
  <c r="P1341" i="1"/>
  <c r="S1341" i="1"/>
  <c r="O1341" i="1"/>
  <c r="V1341" i="1"/>
  <c r="K1341" i="1"/>
  <c r="U1341" i="1"/>
  <c r="M1341" i="1"/>
  <c r="T1341" i="1"/>
  <c r="L1341" i="1"/>
  <c r="Q1341" i="1"/>
  <c r="N1341" i="1"/>
  <c r="R1341" i="1"/>
  <c r="A1342" i="3"/>
  <c r="B1341" i="1"/>
  <c r="W1341" i="1" s="1"/>
  <c r="F1341" i="3" s="1"/>
  <c r="C1339" i="1"/>
  <c r="B1339" i="3"/>
  <c r="V1342" i="1" l="1"/>
  <c r="K1342" i="1"/>
  <c r="T1342" i="1"/>
  <c r="N1342" i="1"/>
  <c r="A1343" i="1"/>
  <c r="O1342" i="1"/>
  <c r="Q1342" i="1"/>
  <c r="P1342" i="1"/>
  <c r="R1342" i="1"/>
  <c r="S1342" i="1"/>
  <c r="M1342" i="1"/>
  <c r="U1342" i="1"/>
  <c r="L1342" i="1"/>
  <c r="A1343" i="3"/>
  <c r="B1342" i="1"/>
  <c r="W1342" i="1" s="1"/>
  <c r="F1342" i="3" s="1"/>
  <c r="C1340" i="1"/>
  <c r="B1340" i="3"/>
  <c r="O1343" i="1" l="1"/>
  <c r="Q1343" i="1"/>
  <c r="P1343" i="1"/>
  <c r="S1343" i="1"/>
  <c r="R1343" i="1"/>
  <c r="N1343" i="1"/>
  <c r="V1343" i="1"/>
  <c r="M1343" i="1"/>
  <c r="U1343" i="1"/>
  <c r="K1343" i="1"/>
  <c r="T1343" i="1"/>
  <c r="L1343" i="1"/>
  <c r="A1344" i="1"/>
  <c r="A1344" i="3"/>
  <c r="B1343" i="1"/>
  <c r="W1343" i="1" s="1"/>
  <c r="F1343" i="3" s="1"/>
  <c r="B1341" i="3"/>
  <c r="C1341" i="1"/>
  <c r="A1345" i="1" l="1"/>
  <c r="O1344" i="1"/>
  <c r="Q1344" i="1"/>
  <c r="P1344" i="1"/>
  <c r="S1344" i="1"/>
  <c r="K1344" i="1"/>
  <c r="U1344" i="1"/>
  <c r="N1344" i="1"/>
  <c r="R1344" i="1"/>
  <c r="V1344" i="1"/>
  <c r="M1344" i="1"/>
  <c r="T1344" i="1"/>
  <c r="L1344" i="1"/>
  <c r="A1345" i="3"/>
  <c r="B1344" i="1"/>
  <c r="W1344" i="1" s="1"/>
  <c r="F1344" i="3" s="1"/>
  <c r="C1342" i="1"/>
  <c r="B1342" i="3"/>
  <c r="S1345" i="1" l="1"/>
  <c r="V1345" i="1"/>
  <c r="M1345" i="1"/>
  <c r="T1345" i="1"/>
  <c r="O1345" i="1"/>
  <c r="A1346" i="1"/>
  <c r="N1345" i="1"/>
  <c r="Q1345" i="1"/>
  <c r="P1345" i="1"/>
  <c r="R1345" i="1"/>
  <c r="K1345" i="1"/>
  <c r="U1345" i="1"/>
  <c r="L1345" i="1"/>
  <c r="A1346" i="3"/>
  <c r="B1345" i="1"/>
  <c r="W1345" i="1" s="1"/>
  <c r="F1345" i="3" s="1"/>
  <c r="C1343" i="1"/>
  <c r="B1343" i="3"/>
  <c r="A1347" i="1" l="1"/>
  <c r="P1346" i="1"/>
  <c r="Q1346" i="1"/>
  <c r="O1346" i="1"/>
  <c r="R1346" i="1"/>
  <c r="S1346" i="1"/>
  <c r="M1346" i="1"/>
  <c r="V1346" i="1"/>
  <c r="K1346" i="1"/>
  <c r="U1346" i="1"/>
  <c r="L1346" i="1"/>
  <c r="T1346" i="1"/>
  <c r="N1346" i="1"/>
  <c r="A1347" i="3"/>
  <c r="B1346" i="1"/>
  <c r="W1346" i="1" s="1"/>
  <c r="F1346" i="3" s="1"/>
  <c r="C1344" i="1"/>
  <c r="B1344" i="3"/>
  <c r="A1348" i="1" l="1"/>
  <c r="P1347" i="1"/>
  <c r="U1347" i="1"/>
  <c r="L1347" i="1"/>
  <c r="T1347" i="1"/>
  <c r="N1347" i="1"/>
  <c r="Q1347" i="1"/>
  <c r="O1347" i="1"/>
  <c r="R1347" i="1"/>
  <c r="S1347" i="1"/>
  <c r="M1347" i="1"/>
  <c r="V1347" i="1"/>
  <c r="K1347" i="1"/>
  <c r="A1348" i="3"/>
  <c r="B1347" i="1"/>
  <c r="W1347" i="1" s="1"/>
  <c r="F1347" i="3" s="1"/>
  <c r="C1345" i="1"/>
  <c r="B1345" i="3"/>
  <c r="O1348" i="1" l="1"/>
  <c r="Q1348" i="1"/>
  <c r="P1348" i="1"/>
  <c r="S1348" i="1"/>
  <c r="K1348" i="1"/>
  <c r="V1348" i="1"/>
  <c r="M1348" i="1"/>
  <c r="U1348" i="1"/>
  <c r="L1348" i="1"/>
  <c r="T1348" i="1"/>
  <c r="N1348" i="1"/>
  <c r="A1349" i="1"/>
  <c r="R1348" i="1"/>
  <c r="A1349" i="3"/>
  <c r="B1348" i="1"/>
  <c r="W1348" i="1" s="1"/>
  <c r="F1348" i="3" s="1"/>
  <c r="C1346" i="1"/>
  <c r="B1346" i="3"/>
  <c r="N1349" i="1" l="1"/>
  <c r="Q1349" i="1"/>
  <c r="P1349" i="1"/>
  <c r="R1349" i="1"/>
  <c r="O1349" i="1"/>
  <c r="V1349" i="1"/>
  <c r="K1349" i="1"/>
  <c r="S1349" i="1"/>
  <c r="U1349" i="1"/>
  <c r="M1349" i="1"/>
  <c r="T1349" i="1"/>
  <c r="L1349" i="1"/>
  <c r="A1350" i="1"/>
  <c r="A1350" i="3" s="1"/>
  <c r="B1349" i="1"/>
  <c r="W1349" i="1" s="1"/>
  <c r="F1349" i="3" s="1"/>
  <c r="B1347" i="3"/>
  <c r="C1347" i="1"/>
  <c r="Q1350" i="1" l="1"/>
  <c r="O1350" i="1"/>
  <c r="S1350" i="1"/>
  <c r="N1350" i="1"/>
  <c r="V1350" i="1"/>
  <c r="M1350" i="1"/>
  <c r="U1350" i="1"/>
  <c r="K1350" i="1"/>
  <c r="A1351" i="1"/>
  <c r="P1350" i="1"/>
  <c r="R1350" i="1"/>
  <c r="T1350" i="1"/>
  <c r="L1350" i="1"/>
  <c r="A1351" i="3"/>
  <c r="B1350" i="1"/>
  <c r="W1350" i="1" s="1"/>
  <c r="F1350" i="3" s="1"/>
  <c r="C1348" i="1"/>
  <c r="B1348" i="3"/>
  <c r="R1351" i="1" l="1"/>
  <c r="S1351" i="1"/>
  <c r="K1351" i="1"/>
  <c r="V1351" i="1"/>
  <c r="L1351" i="1"/>
  <c r="U1351" i="1"/>
  <c r="M1351" i="1"/>
  <c r="T1351" i="1"/>
  <c r="N1351" i="1"/>
  <c r="A1352" i="1"/>
  <c r="P1351" i="1"/>
  <c r="Q1351" i="1"/>
  <c r="O1351" i="1"/>
  <c r="A1352" i="3"/>
  <c r="B1351" i="1"/>
  <c r="W1351" i="1" s="1"/>
  <c r="F1351" i="3" s="1"/>
  <c r="C1349" i="1"/>
  <c r="B1349" i="3"/>
  <c r="S1352" i="1" l="1"/>
  <c r="P1352" i="1"/>
  <c r="Q1352" i="1"/>
  <c r="N1352" i="1"/>
  <c r="U1352" i="1"/>
  <c r="K1352" i="1"/>
  <c r="A1353" i="1"/>
  <c r="O1352" i="1"/>
  <c r="R1352" i="1"/>
  <c r="V1352" i="1"/>
  <c r="M1352" i="1"/>
  <c r="T1352" i="1"/>
  <c r="L1352" i="1"/>
  <c r="B1352" i="1"/>
  <c r="W1352" i="1" s="1"/>
  <c r="F1352" i="3" s="1"/>
  <c r="C1350" i="1"/>
  <c r="B1350" i="3"/>
  <c r="R1353" i="1" l="1"/>
  <c r="S1353" i="1"/>
  <c r="K1353" i="1"/>
  <c r="U1353" i="1"/>
  <c r="L1353" i="1"/>
  <c r="V1353" i="1"/>
  <c r="M1353" i="1"/>
  <c r="T1353" i="1"/>
  <c r="O1353" i="1"/>
  <c r="A1354" i="1"/>
  <c r="N1353" i="1"/>
  <c r="Q1353" i="1"/>
  <c r="P1353" i="1"/>
  <c r="A1353" i="3"/>
  <c r="A1354" i="3"/>
  <c r="B1353" i="1"/>
  <c r="W1353" i="1" s="1"/>
  <c r="F1353" i="3" s="1"/>
  <c r="C1351" i="1"/>
  <c r="B1351" i="3"/>
  <c r="V1354" i="1" l="1"/>
  <c r="M1354" i="1"/>
  <c r="U1354" i="1"/>
  <c r="N1354" i="1"/>
  <c r="T1354" i="1"/>
  <c r="L1354" i="1"/>
  <c r="A1355" i="1"/>
  <c r="O1354" i="1"/>
  <c r="Q1354" i="1"/>
  <c r="P1354" i="1"/>
  <c r="R1354" i="1"/>
  <c r="S1354" i="1"/>
  <c r="K1354" i="1"/>
  <c r="B1354" i="1"/>
  <c r="W1354" i="1" s="1"/>
  <c r="F1354" i="3" s="1"/>
  <c r="C1352" i="1"/>
  <c r="B1352" i="3"/>
  <c r="A1356" i="1" l="1"/>
  <c r="P1355" i="1"/>
  <c r="R1355" i="1"/>
  <c r="U1355" i="1"/>
  <c r="L1355" i="1"/>
  <c r="T1355" i="1"/>
  <c r="N1355" i="1"/>
  <c r="Q1355" i="1"/>
  <c r="O1355" i="1"/>
  <c r="S1355" i="1"/>
  <c r="M1355" i="1"/>
  <c r="V1355" i="1"/>
  <c r="K1355" i="1"/>
  <c r="A1355" i="3"/>
  <c r="A1356" i="3"/>
  <c r="B1355" i="1"/>
  <c r="W1355" i="1" s="1"/>
  <c r="F1355" i="3" s="1"/>
  <c r="C1353" i="1"/>
  <c r="B1353" i="3"/>
  <c r="T1356" i="1" l="1"/>
  <c r="N1356" i="1"/>
  <c r="A1357" i="1"/>
  <c r="O1356" i="1"/>
  <c r="Q1356" i="1"/>
  <c r="P1356" i="1"/>
  <c r="S1356" i="1"/>
  <c r="R1356" i="1"/>
  <c r="V1356" i="1"/>
  <c r="K1356" i="1"/>
  <c r="M1356" i="1"/>
  <c r="U1356" i="1"/>
  <c r="L1356" i="1"/>
  <c r="A1357" i="3"/>
  <c r="B1356" i="1"/>
  <c r="W1356" i="1" s="1"/>
  <c r="F1356" i="3" s="1"/>
  <c r="C1354" i="1"/>
  <c r="B1354" i="3"/>
  <c r="Q1357" i="1" l="1"/>
  <c r="N1357" i="1"/>
  <c r="S1357" i="1"/>
  <c r="K1357" i="1"/>
  <c r="V1357" i="1"/>
  <c r="M1357" i="1"/>
  <c r="U1357" i="1"/>
  <c r="O1357" i="1"/>
  <c r="T1357" i="1"/>
  <c r="L1357" i="1"/>
  <c r="A1358" i="1"/>
  <c r="P1357" i="1"/>
  <c r="R1357" i="1"/>
  <c r="A1358" i="3"/>
  <c r="B1357" i="1"/>
  <c r="W1357" i="1" s="1"/>
  <c r="F1357" i="3" s="1"/>
  <c r="C1355" i="1"/>
  <c r="B1355" i="3"/>
  <c r="S1358" i="1" l="1"/>
  <c r="K1358" i="1"/>
  <c r="U1358" i="1"/>
  <c r="L1358" i="1"/>
  <c r="T1358" i="1"/>
  <c r="M1358" i="1"/>
  <c r="A1359" i="1"/>
  <c r="P1358" i="1"/>
  <c r="Q1358" i="1"/>
  <c r="O1358" i="1"/>
  <c r="R1358" i="1"/>
  <c r="N1358" i="1"/>
  <c r="V1358" i="1"/>
  <c r="A1359" i="3"/>
  <c r="B1358" i="1"/>
  <c r="W1358" i="1" s="1"/>
  <c r="F1358" i="3" s="1"/>
  <c r="C1356" i="1"/>
  <c r="B1356" i="3"/>
  <c r="A1360" i="1" l="1"/>
  <c r="P1359" i="1"/>
  <c r="R1359" i="1"/>
  <c r="U1359" i="1"/>
  <c r="L1359" i="1"/>
  <c r="T1359" i="1"/>
  <c r="N1359" i="1"/>
  <c r="Q1359" i="1"/>
  <c r="O1359" i="1"/>
  <c r="S1359" i="1"/>
  <c r="K1359" i="1"/>
  <c r="V1359" i="1"/>
  <c r="M1359" i="1"/>
  <c r="A1360" i="3"/>
  <c r="B1359" i="1"/>
  <c r="W1359" i="1" s="1"/>
  <c r="F1359" i="3" s="1"/>
  <c r="C1357" i="1"/>
  <c r="B1357" i="3"/>
  <c r="S1360" i="1" l="1"/>
  <c r="N1360" i="1"/>
  <c r="R1360" i="1"/>
  <c r="V1360" i="1"/>
  <c r="K1360" i="1"/>
  <c r="U1360" i="1"/>
  <c r="M1360" i="1"/>
  <c r="T1360" i="1"/>
  <c r="L1360" i="1"/>
  <c r="A1361" i="1"/>
  <c r="O1360" i="1"/>
  <c r="Q1360" i="1"/>
  <c r="P1360" i="1"/>
  <c r="A1361" i="3"/>
  <c r="B1360" i="1"/>
  <c r="W1360" i="1" s="1"/>
  <c r="F1360" i="3" s="1"/>
  <c r="C1358" i="1"/>
  <c r="B1358" i="3"/>
  <c r="Q1361" i="1" l="1"/>
  <c r="N1361" i="1"/>
  <c r="V1361" i="1"/>
  <c r="M1361" i="1"/>
  <c r="U1361" i="1"/>
  <c r="L1361" i="1"/>
  <c r="T1361" i="1"/>
  <c r="O1361" i="1"/>
  <c r="A1362" i="1"/>
  <c r="P1361" i="1"/>
  <c r="R1361" i="1"/>
  <c r="S1361" i="1"/>
  <c r="K1361" i="1"/>
  <c r="A1362" i="3"/>
  <c r="B1361" i="1"/>
  <c r="W1361" i="1" s="1"/>
  <c r="F1361" i="3" s="1"/>
  <c r="C1359" i="1"/>
  <c r="B1359" i="3"/>
  <c r="V1362" i="1" l="1"/>
  <c r="M1362" i="1"/>
  <c r="U1362" i="1"/>
  <c r="L1362" i="1"/>
  <c r="T1362" i="1"/>
  <c r="P1362" i="1"/>
  <c r="A1363" i="1"/>
  <c r="N1362" i="1"/>
  <c r="Q1362" i="1"/>
  <c r="O1362" i="1"/>
  <c r="R1362" i="1"/>
  <c r="S1362" i="1"/>
  <c r="K1362" i="1"/>
  <c r="A1363" i="3"/>
  <c r="B1362" i="1"/>
  <c r="W1362" i="1" s="1"/>
  <c r="F1362" i="3" s="1"/>
  <c r="C1360" i="1"/>
  <c r="B1360" i="3"/>
  <c r="K1363" i="1" l="1"/>
  <c r="U1363" i="1"/>
  <c r="N1363" i="1"/>
  <c r="V1363" i="1"/>
  <c r="M1363" i="1"/>
  <c r="T1363" i="1"/>
  <c r="L1363" i="1"/>
  <c r="A1364" i="1"/>
  <c r="O1363" i="1"/>
  <c r="Q1363" i="1"/>
  <c r="P1363" i="1"/>
  <c r="R1363" i="1"/>
  <c r="S1363" i="1"/>
  <c r="A1364" i="3"/>
  <c r="B1363" i="1"/>
  <c r="W1363" i="1" s="1"/>
  <c r="F1363" i="3" s="1"/>
  <c r="C1361" i="1"/>
  <c r="B1361" i="3"/>
  <c r="U1364" i="1" l="1"/>
  <c r="N1364" i="1"/>
  <c r="T1364" i="1"/>
  <c r="L1364" i="1"/>
  <c r="A1365" i="1"/>
  <c r="O1364" i="1"/>
  <c r="R1364" i="1"/>
  <c r="K1364" i="1"/>
  <c r="Q1364" i="1"/>
  <c r="P1364" i="1"/>
  <c r="S1364" i="1"/>
  <c r="V1364" i="1"/>
  <c r="M1364" i="1"/>
  <c r="A1365" i="3"/>
  <c r="B1364" i="1"/>
  <c r="W1364" i="1" s="1"/>
  <c r="F1364" i="3" s="1"/>
  <c r="C1362" i="1"/>
  <c r="B1362" i="3"/>
  <c r="O1365" i="1" l="1"/>
  <c r="Q1365" i="1"/>
  <c r="P1365" i="1"/>
  <c r="R1365" i="1"/>
  <c r="K1365" i="1"/>
  <c r="V1365" i="1"/>
  <c r="M1365" i="1"/>
  <c r="S1365" i="1"/>
  <c r="U1365" i="1"/>
  <c r="L1365" i="1"/>
  <c r="T1365" i="1"/>
  <c r="N1365" i="1"/>
  <c r="A1366" i="1"/>
  <c r="A1366" i="3" s="1"/>
  <c r="B1365" i="1"/>
  <c r="W1365" i="1" s="1"/>
  <c r="F1365" i="3" s="1"/>
  <c r="B1363" i="3"/>
  <c r="C1363" i="1"/>
  <c r="V1366" i="1" l="1"/>
  <c r="M1366" i="1"/>
  <c r="T1366" i="1"/>
  <c r="P1366" i="1"/>
  <c r="A1367" i="1"/>
  <c r="O1366" i="1"/>
  <c r="Q1366" i="1"/>
  <c r="N1366" i="1"/>
  <c r="R1366" i="1"/>
  <c r="S1366" i="1"/>
  <c r="K1366" i="1"/>
  <c r="U1366" i="1"/>
  <c r="L1366" i="1"/>
  <c r="A1367" i="3"/>
  <c r="B1366" i="1"/>
  <c r="W1366" i="1" s="1"/>
  <c r="F1366" i="3" s="1"/>
  <c r="C1364" i="1"/>
  <c r="B1364" i="3"/>
  <c r="R1367" i="1" l="1"/>
  <c r="S1367" i="1"/>
  <c r="K1367" i="1"/>
  <c r="U1367" i="1"/>
  <c r="L1367" i="1"/>
  <c r="V1367" i="1"/>
  <c r="M1367" i="1"/>
  <c r="T1367" i="1"/>
  <c r="N1367" i="1"/>
  <c r="A1368" i="1"/>
  <c r="O1367" i="1"/>
  <c r="Q1367" i="1"/>
  <c r="P1367" i="1"/>
  <c r="A1368" i="3"/>
  <c r="B1367" i="1"/>
  <c r="W1367" i="1" s="1"/>
  <c r="F1367" i="3" s="1"/>
  <c r="C1365" i="1"/>
  <c r="B1365" i="3"/>
  <c r="A1369" i="1" l="1"/>
  <c r="P1368" i="1"/>
  <c r="R1368" i="1"/>
  <c r="N1368" i="1"/>
  <c r="V1368" i="1"/>
  <c r="K1368" i="1"/>
  <c r="U1368" i="1"/>
  <c r="M1368" i="1"/>
  <c r="T1368" i="1"/>
  <c r="L1368" i="1"/>
  <c r="Q1368" i="1"/>
  <c r="O1368" i="1"/>
  <c r="S1368" i="1"/>
  <c r="A1369" i="3"/>
  <c r="B1368" i="1"/>
  <c r="W1368" i="1" s="1"/>
  <c r="F1368" i="3" s="1"/>
  <c r="C1366" i="1"/>
  <c r="B1366" i="3"/>
  <c r="A1370" i="1" l="1"/>
  <c r="P1369" i="1"/>
  <c r="S1369" i="1"/>
  <c r="M1369" i="1"/>
  <c r="V1369" i="1"/>
  <c r="K1369" i="1"/>
  <c r="U1369" i="1"/>
  <c r="L1369" i="1"/>
  <c r="T1369" i="1"/>
  <c r="N1369" i="1"/>
  <c r="Q1369" i="1"/>
  <c r="O1369" i="1"/>
  <c r="R1369" i="1"/>
  <c r="A1370" i="3"/>
  <c r="B1369" i="1"/>
  <c r="W1369" i="1" s="1"/>
  <c r="F1369" i="3" s="1"/>
  <c r="C1367" i="1"/>
  <c r="B1367" i="3"/>
  <c r="A1371" i="1" l="1"/>
  <c r="O1370" i="1"/>
  <c r="S1370" i="1"/>
  <c r="U1370" i="1"/>
  <c r="L1370" i="1"/>
  <c r="T1370" i="1"/>
  <c r="N1370" i="1"/>
  <c r="Q1370" i="1"/>
  <c r="P1370" i="1"/>
  <c r="R1370" i="1"/>
  <c r="K1370" i="1"/>
  <c r="V1370" i="1"/>
  <c r="M1370" i="1"/>
  <c r="A1371" i="3"/>
  <c r="B1370" i="1"/>
  <c r="W1370" i="1" s="1"/>
  <c r="F1370" i="3" s="1"/>
  <c r="C1368" i="1"/>
  <c r="B1368" i="3"/>
  <c r="T1371" i="1" l="1"/>
  <c r="N1371" i="1"/>
  <c r="A1372" i="1"/>
  <c r="O1371" i="1"/>
  <c r="Q1371" i="1"/>
  <c r="P1371" i="1"/>
  <c r="S1371" i="1"/>
  <c r="R1371" i="1"/>
  <c r="K1371" i="1"/>
  <c r="V1371" i="1"/>
  <c r="M1371" i="1"/>
  <c r="U1371" i="1"/>
  <c r="L1371" i="1"/>
  <c r="A1372" i="3"/>
  <c r="B1371" i="1"/>
  <c r="W1371" i="1" s="1"/>
  <c r="F1371" i="3" s="1"/>
  <c r="C1369" i="1"/>
  <c r="B1369" i="3"/>
  <c r="V1372" i="1" l="1"/>
  <c r="K1372" i="1"/>
  <c r="T1372" i="1"/>
  <c r="N1372" i="1"/>
  <c r="Q1372" i="1"/>
  <c r="O1372" i="1"/>
  <c r="A1373" i="1"/>
  <c r="P1372" i="1"/>
  <c r="S1372" i="1"/>
  <c r="R1372" i="1"/>
  <c r="M1372" i="1"/>
  <c r="U1372" i="1"/>
  <c r="L1372" i="1"/>
  <c r="B1372" i="1"/>
  <c r="W1372" i="1" s="1"/>
  <c r="F1372" i="3" s="1"/>
  <c r="C1370" i="1"/>
  <c r="B1370" i="3"/>
  <c r="Q1373" i="1" l="1"/>
  <c r="N1373" i="1"/>
  <c r="R1373" i="1"/>
  <c r="U1373" i="1"/>
  <c r="L1373" i="1"/>
  <c r="T1373" i="1"/>
  <c r="P1373" i="1"/>
  <c r="A1374" i="1"/>
  <c r="O1373" i="1"/>
  <c r="S1373" i="1"/>
  <c r="M1373" i="1"/>
  <c r="V1373" i="1"/>
  <c r="K1373" i="1"/>
  <c r="A1373" i="3"/>
  <c r="A1374" i="3"/>
  <c r="B1373" i="1"/>
  <c r="W1373" i="1" s="1"/>
  <c r="F1373" i="3" s="1"/>
  <c r="C1371" i="1"/>
  <c r="B1371" i="3"/>
  <c r="V1374" i="1" l="1"/>
  <c r="M1374" i="1"/>
  <c r="U1374" i="1"/>
  <c r="L1374" i="1"/>
  <c r="T1374" i="1"/>
  <c r="N1374" i="1"/>
  <c r="A1375" i="1"/>
  <c r="P1374" i="1"/>
  <c r="Q1374" i="1"/>
  <c r="O1374" i="1"/>
  <c r="R1374" i="1"/>
  <c r="S1374" i="1"/>
  <c r="K1374" i="1"/>
  <c r="A1375" i="3"/>
  <c r="B1374" i="1"/>
  <c r="W1374" i="1" s="1"/>
  <c r="F1374" i="3" s="1"/>
  <c r="C1372" i="1"/>
  <c r="B1372" i="3"/>
  <c r="U1375" i="1" l="1"/>
  <c r="L1375" i="1"/>
  <c r="O1375" i="1"/>
  <c r="R1375" i="1"/>
  <c r="T1375" i="1"/>
  <c r="P1375" i="1"/>
  <c r="A1376" i="1"/>
  <c r="Q1375" i="1"/>
  <c r="N1375" i="1"/>
  <c r="S1375" i="1"/>
  <c r="K1375" i="1"/>
  <c r="V1375" i="1"/>
  <c r="M1375" i="1"/>
  <c r="A1376" i="3"/>
  <c r="B1375" i="1"/>
  <c r="W1375" i="1" s="1"/>
  <c r="F1375" i="3" s="1"/>
  <c r="B1373" i="3"/>
  <c r="C1373" i="1"/>
  <c r="Q1376" i="1" l="1"/>
  <c r="A1377" i="1"/>
  <c r="S1376" i="1"/>
  <c r="R1376" i="1"/>
  <c r="K1376" i="1"/>
  <c r="V1376" i="1"/>
  <c r="M1376" i="1"/>
  <c r="U1376" i="1"/>
  <c r="L1376" i="1"/>
  <c r="T1376" i="1"/>
  <c r="P1376" i="1"/>
  <c r="N1376" i="1"/>
  <c r="O1376" i="1"/>
  <c r="A1377" i="3"/>
  <c r="B1376" i="1"/>
  <c r="W1376" i="1" s="1"/>
  <c r="F1376" i="3" s="1"/>
  <c r="C1374" i="1"/>
  <c r="B1374" i="3"/>
  <c r="A1378" i="1" l="1"/>
  <c r="O1377" i="1"/>
  <c r="Q1377" i="1"/>
  <c r="P1377" i="1"/>
  <c r="R1377" i="1"/>
  <c r="S1377" i="1"/>
  <c r="K1377" i="1"/>
  <c r="V1377" i="1"/>
  <c r="M1377" i="1"/>
  <c r="U1377" i="1"/>
  <c r="L1377" i="1"/>
  <c r="T1377" i="1"/>
  <c r="N1377" i="1"/>
  <c r="A1378" i="3"/>
  <c r="B1377" i="1"/>
  <c r="W1377" i="1" s="1"/>
  <c r="F1377" i="3" s="1"/>
  <c r="C1375" i="1"/>
  <c r="B1375" i="3"/>
  <c r="Q1378" i="1" l="1"/>
  <c r="O1378" i="1"/>
  <c r="S1378" i="1"/>
  <c r="V1378" i="1"/>
  <c r="L1378" i="1"/>
  <c r="R1378" i="1"/>
  <c r="K1378" i="1"/>
  <c r="U1378" i="1"/>
  <c r="M1378" i="1"/>
  <c r="T1378" i="1"/>
  <c r="N1378" i="1"/>
  <c r="A1379" i="1"/>
  <c r="P1378" i="1"/>
  <c r="A1379" i="3"/>
  <c r="B1378" i="1"/>
  <c r="W1378" i="1" s="1"/>
  <c r="F1378" i="3" s="1"/>
  <c r="C1376" i="1"/>
  <c r="B1376" i="3"/>
  <c r="A1380" i="1" l="1"/>
  <c r="O1379" i="1"/>
  <c r="S1379" i="1"/>
  <c r="M1379" i="1"/>
  <c r="V1379" i="1"/>
  <c r="K1379" i="1"/>
  <c r="U1379" i="1"/>
  <c r="L1379" i="1"/>
  <c r="T1379" i="1"/>
  <c r="N1379" i="1"/>
  <c r="Q1379" i="1"/>
  <c r="P1379" i="1"/>
  <c r="R1379" i="1"/>
  <c r="A1380" i="3"/>
  <c r="B1379" i="1"/>
  <c r="W1379" i="1" s="1"/>
  <c r="F1379" i="3" s="1"/>
  <c r="C1377" i="1"/>
  <c r="B1377" i="3"/>
  <c r="Q1380" i="1" l="1"/>
  <c r="N1380" i="1"/>
  <c r="S1380" i="1"/>
  <c r="U1380" i="1"/>
  <c r="L1380" i="1"/>
  <c r="T1380" i="1"/>
  <c r="P1380" i="1"/>
  <c r="A1381" i="1"/>
  <c r="O1380" i="1"/>
  <c r="R1380" i="1"/>
  <c r="K1380" i="1"/>
  <c r="V1380" i="1"/>
  <c r="M1380" i="1"/>
  <c r="A1381" i="3"/>
  <c r="B1380" i="1"/>
  <c r="W1380" i="1" s="1"/>
  <c r="F1380" i="3" s="1"/>
  <c r="C1378" i="1"/>
  <c r="B1378" i="3"/>
  <c r="M1381" i="1" l="1"/>
  <c r="U1381" i="1"/>
  <c r="L1381" i="1"/>
  <c r="T1381" i="1"/>
  <c r="P1381" i="1"/>
  <c r="A1382" i="1"/>
  <c r="O1381" i="1"/>
  <c r="Q1381" i="1"/>
  <c r="N1381" i="1"/>
  <c r="R1381" i="1"/>
  <c r="S1381" i="1"/>
  <c r="V1381" i="1"/>
  <c r="K1381" i="1"/>
  <c r="A1382" i="3"/>
  <c r="B1381" i="1"/>
  <c r="W1381" i="1" s="1"/>
  <c r="F1381" i="3" s="1"/>
  <c r="C1379" i="1"/>
  <c r="B1379" i="3"/>
  <c r="A1383" i="1" l="1"/>
  <c r="O1382" i="1"/>
  <c r="S1382" i="1"/>
  <c r="U1382" i="1"/>
  <c r="L1382" i="1"/>
  <c r="T1382" i="1"/>
  <c r="N1382" i="1"/>
  <c r="Q1382" i="1"/>
  <c r="P1382" i="1"/>
  <c r="R1382" i="1"/>
  <c r="K1382" i="1"/>
  <c r="V1382" i="1"/>
  <c r="M1382" i="1"/>
  <c r="A1383" i="3"/>
  <c r="B1382" i="1"/>
  <c r="W1382" i="1" s="1"/>
  <c r="F1382" i="3" s="1"/>
  <c r="C1380" i="1"/>
  <c r="B1380" i="3"/>
  <c r="R1383" i="1" l="1"/>
  <c r="S1383" i="1"/>
  <c r="K1383" i="1"/>
  <c r="U1383" i="1"/>
  <c r="L1383" i="1"/>
  <c r="V1383" i="1"/>
  <c r="M1383" i="1"/>
  <c r="T1383" i="1"/>
  <c r="P1383" i="1"/>
  <c r="A1384" i="1"/>
  <c r="O1383" i="1"/>
  <c r="Q1383" i="1"/>
  <c r="N1383" i="1"/>
  <c r="A1384" i="3"/>
  <c r="B1383" i="1"/>
  <c r="W1383" i="1" s="1"/>
  <c r="F1383" i="3" s="1"/>
  <c r="C1381" i="1"/>
  <c r="B1381" i="3"/>
  <c r="V1384" i="1" l="1"/>
  <c r="M1384" i="1"/>
  <c r="T1384" i="1"/>
  <c r="P1384" i="1"/>
  <c r="A1385" i="1"/>
  <c r="O1384" i="1"/>
  <c r="Q1384" i="1"/>
  <c r="N1384" i="1"/>
  <c r="S1384" i="1"/>
  <c r="R1384" i="1"/>
  <c r="K1384" i="1"/>
  <c r="U1384" i="1"/>
  <c r="L1384" i="1"/>
  <c r="A1385" i="3"/>
  <c r="B1384" i="1"/>
  <c r="W1384" i="1" s="1"/>
  <c r="F1384" i="3" s="1"/>
  <c r="C1382" i="1"/>
  <c r="B1382" i="3"/>
  <c r="A1386" i="1" l="1"/>
  <c r="N1385" i="1"/>
  <c r="S1385" i="1"/>
  <c r="M1385" i="1"/>
  <c r="U1385" i="1"/>
  <c r="L1385" i="1"/>
  <c r="T1385" i="1"/>
  <c r="P1385" i="1"/>
  <c r="Q1385" i="1"/>
  <c r="O1385" i="1"/>
  <c r="R1385" i="1"/>
  <c r="V1385" i="1"/>
  <c r="K1385" i="1"/>
  <c r="A1386" i="3"/>
  <c r="B1385" i="1"/>
  <c r="W1385" i="1" s="1"/>
  <c r="F1385" i="3" s="1"/>
  <c r="C1383" i="1"/>
  <c r="B1383" i="3"/>
  <c r="Q1386" i="1" l="1"/>
  <c r="N1386" i="1"/>
  <c r="S1386" i="1"/>
  <c r="M1386" i="1"/>
  <c r="U1386" i="1"/>
  <c r="K1386" i="1"/>
  <c r="A1387" i="1"/>
  <c r="O1386" i="1"/>
  <c r="R1386" i="1"/>
  <c r="V1386" i="1"/>
  <c r="L1386" i="1"/>
  <c r="T1386" i="1"/>
  <c r="P1386" i="1"/>
  <c r="B1386" i="1"/>
  <c r="W1386" i="1" s="1"/>
  <c r="F1386" i="3" s="1"/>
  <c r="C1384" i="1"/>
  <c r="B1384" i="3"/>
  <c r="V1387" i="1" l="1"/>
  <c r="L1387" i="1"/>
  <c r="U1387" i="1"/>
  <c r="M1387" i="1"/>
  <c r="A1388" i="1"/>
  <c r="O1387" i="1"/>
  <c r="Q1387" i="1"/>
  <c r="N1387" i="1"/>
  <c r="K1387" i="1"/>
  <c r="T1387" i="1"/>
  <c r="P1387" i="1"/>
  <c r="R1387" i="1"/>
  <c r="S1387" i="1"/>
  <c r="A1387" i="3"/>
  <c r="A1388" i="3"/>
  <c r="B1387" i="1"/>
  <c r="W1387" i="1" s="1"/>
  <c r="F1387" i="3" s="1"/>
  <c r="C1385" i="1"/>
  <c r="B1385" i="3"/>
  <c r="A1389" i="1" l="1"/>
  <c r="O1388" i="1"/>
  <c r="U1388" i="1"/>
  <c r="L1388" i="1"/>
  <c r="T1388" i="1"/>
  <c r="N1388" i="1"/>
  <c r="Q1388" i="1"/>
  <c r="P1388" i="1"/>
  <c r="S1388" i="1"/>
  <c r="R1388" i="1"/>
  <c r="K1388" i="1"/>
  <c r="V1388" i="1"/>
  <c r="M1388" i="1"/>
  <c r="A1389" i="3"/>
  <c r="B1388" i="1"/>
  <c r="W1388" i="1" s="1"/>
  <c r="F1388" i="3" s="1"/>
  <c r="C1386" i="1"/>
  <c r="B1386" i="3"/>
  <c r="R1389" i="1" l="1"/>
  <c r="S1389" i="1"/>
  <c r="K1389" i="1"/>
  <c r="U1389" i="1"/>
  <c r="L1389" i="1"/>
  <c r="V1389" i="1"/>
  <c r="M1389" i="1"/>
  <c r="T1389" i="1"/>
  <c r="P1389" i="1"/>
  <c r="A1390" i="1"/>
  <c r="N1389" i="1"/>
  <c r="Q1389" i="1"/>
  <c r="O1389" i="1"/>
  <c r="A1390" i="3"/>
  <c r="B1389" i="1"/>
  <c r="W1389" i="1" s="1"/>
  <c r="F1389" i="3" s="1"/>
  <c r="C1387" i="1"/>
  <c r="B1387" i="3"/>
  <c r="A1391" i="1" l="1"/>
  <c r="P1390" i="1"/>
  <c r="Q1390" i="1"/>
  <c r="O1390" i="1"/>
  <c r="R1390" i="1"/>
  <c r="S1390" i="1"/>
  <c r="K1390" i="1"/>
  <c r="V1390" i="1"/>
  <c r="M1390" i="1"/>
  <c r="U1390" i="1"/>
  <c r="L1390" i="1"/>
  <c r="T1390" i="1"/>
  <c r="N1390" i="1"/>
  <c r="A1391" i="3"/>
  <c r="B1390" i="1"/>
  <c r="W1390" i="1" s="1"/>
  <c r="F1390" i="3" s="1"/>
  <c r="C1388" i="1"/>
  <c r="B1388" i="3"/>
  <c r="Q1391" i="1" l="1"/>
  <c r="O1391" i="1"/>
  <c r="S1391" i="1"/>
  <c r="R1391" i="1"/>
  <c r="K1391" i="1"/>
  <c r="V1391" i="1"/>
  <c r="M1391" i="1"/>
  <c r="U1391" i="1"/>
  <c r="L1391" i="1"/>
  <c r="T1391" i="1"/>
  <c r="P1391" i="1"/>
  <c r="A1392" i="1"/>
  <c r="N1391" i="1"/>
  <c r="A1392" i="3"/>
  <c r="B1391" i="1"/>
  <c r="W1391" i="1" s="1"/>
  <c r="F1391" i="3" s="1"/>
  <c r="C1389" i="1"/>
  <c r="B1389" i="3"/>
  <c r="Q1392" i="1" l="1"/>
  <c r="O1392" i="1"/>
  <c r="S1392" i="1"/>
  <c r="R1392" i="1"/>
  <c r="K1392" i="1"/>
  <c r="U1392" i="1"/>
  <c r="L1392" i="1"/>
  <c r="T1392" i="1"/>
  <c r="P1392" i="1"/>
  <c r="A1393" i="1"/>
  <c r="N1392" i="1"/>
  <c r="V1392" i="1"/>
  <c r="M1392" i="1"/>
  <c r="A1393" i="3"/>
  <c r="B1392" i="1"/>
  <c r="W1392" i="1" s="1"/>
  <c r="F1392" i="3" s="1"/>
  <c r="C1390" i="1"/>
  <c r="B1390" i="3"/>
  <c r="R1393" i="1" l="1"/>
  <c r="K1393" i="1"/>
  <c r="V1393" i="1"/>
  <c r="L1393" i="1"/>
  <c r="U1393" i="1"/>
  <c r="M1393" i="1"/>
  <c r="T1393" i="1"/>
  <c r="N1393" i="1"/>
  <c r="A1394" i="1"/>
  <c r="O1393" i="1"/>
  <c r="Q1393" i="1"/>
  <c r="P1393" i="1"/>
  <c r="S1393" i="1"/>
  <c r="A1394" i="3"/>
  <c r="B1393" i="1"/>
  <c r="W1393" i="1" s="1"/>
  <c r="F1393" i="3" s="1"/>
  <c r="C1391" i="1"/>
  <c r="B1391" i="3"/>
  <c r="S1394" i="1" l="1"/>
  <c r="K1394" i="1"/>
  <c r="V1394" i="1"/>
  <c r="M1394" i="1"/>
  <c r="U1394" i="1"/>
  <c r="L1394" i="1"/>
  <c r="A1395" i="1"/>
  <c r="Q1394" i="1"/>
  <c r="P1394" i="1"/>
  <c r="R1394" i="1"/>
  <c r="T1394" i="1"/>
  <c r="O1394" i="1"/>
  <c r="N1394" i="1"/>
  <c r="B1394" i="1"/>
  <c r="W1394" i="1" s="1"/>
  <c r="F1394" i="3" s="1"/>
  <c r="C1392" i="1"/>
  <c r="B1392" i="3"/>
  <c r="Q1395" i="1" l="1"/>
  <c r="P1395" i="1"/>
  <c r="S1395" i="1"/>
  <c r="R1395" i="1"/>
  <c r="K1395" i="1"/>
  <c r="V1395" i="1"/>
  <c r="M1395" i="1"/>
  <c r="U1395" i="1"/>
  <c r="L1395" i="1"/>
  <c r="T1395" i="1"/>
  <c r="O1395" i="1"/>
  <c r="A1396" i="1"/>
  <c r="N1395" i="1"/>
  <c r="A1395" i="3"/>
  <c r="A1396" i="3"/>
  <c r="B1395" i="1"/>
  <c r="W1395" i="1" s="1"/>
  <c r="F1395" i="3" s="1"/>
  <c r="C1393" i="1"/>
  <c r="B1393" i="3"/>
  <c r="N1396" i="1" l="1"/>
  <c r="Q1396" i="1"/>
  <c r="O1396" i="1"/>
  <c r="S1396" i="1"/>
  <c r="R1396" i="1"/>
  <c r="L1396" i="1"/>
  <c r="V1396" i="1"/>
  <c r="K1396" i="1"/>
  <c r="U1396" i="1"/>
  <c r="M1396" i="1"/>
  <c r="T1396" i="1"/>
  <c r="P1396" i="1"/>
  <c r="A1397" i="1"/>
  <c r="A1397" i="3"/>
  <c r="B1396" i="1"/>
  <c r="W1396" i="1" s="1"/>
  <c r="F1396" i="3" s="1"/>
  <c r="C1394" i="1"/>
  <c r="B1394" i="3"/>
  <c r="S1397" i="1" l="1"/>
  <c r="K1397" i="1"/>
  <c r="V1397" i="1"/>
  <c r="M1397" i="1"/>
  <c r="U1397" i="1"/>
  <c r="L1397" i="1"/>
  <c r="T1397" i="1"/>
  <c r="P1397" i="1"/>
  <c r="A1398" i="1"/>
  <c r="O1397" i="1"/>
  <c r="Q1397" i="1"/>
  <c r="N1397" i="1"/>
  <c r="R1397" i="1"/>
  <c r="A1398" i="3"/>
  <c r="B1397" i="1"/>
  <c r="W1397" i="1" s="1"/>
  <c r="F1397" i="3" s="1"/>
  <c r="C1395" i="1"/>
  <c r="B1395" i="3"/>
  <c r="K1398" i="1" l="1"/>
  <c r="U1398" i="1"/>
  <c r="L1398" i="1"/>
  <c r="V1398" i="1"/>
  <c r="M1398" i="1"/>
  <c r="T1398" i="1"/>
  <c r="N1398" i="1"/>
  <c r="A1399" i="1"/>
  <c r="O1398" i="1"/>
  <c r="Q1398" i="1"/>
  <c r="P1398" i="1"/>
  <c r="R1398" i="1"/>
  <c r="S1398" i="1"/>
  <c r="A1399" i="3"/>
  <c r="B1398" i="1"/>
  <c r="W1398" i="1" s="1"/>
  <c r="F1398" i="3" s="1"/>
  <c r="C1396" i="1"/>
  <c r="B1396" i="3"/>
  <c r="A1400" i="1" l="1"/>
  <c r="O1399" i="1"/>
  <c r="R1399" i="1"/>
  <c r="S1399" i="1"/>
  <c r="K1399" i="1"/>
  <c r="U1399" i="1"/>
  <c r="L1399" i="1"/>
  <c r="T1399" i="1"/>
  <c r="P1399" i="1"/>
  <c r="Q1399" i="1"/>
  <c r="N1399" i="1"/>
  <c r="V1399" i="1"/>
  <c r="M1399" i="1"/>
  <c r="A1400" i="3"/>
  <c r="B1399" i="1"/>
  <c r="W1399" i="1" s="1"/>
  <c r="F1399" i="3" s="1"/>
  <c r="C1397" i="1"/>
  <c r="B1397" i="3"/>
  <c r="A1401" i="1" l="1"/>
  <c r="O1400" i="1"/>
  <c r="S1400" i="1"/>
  <c r="R1400" i="1"/>
  <c r="K1400" i="1"/>
  <c r="V1400" i="1"/>
  <c r="M1400" i="1"/>
  <c r="U1400" i="1"/>
  <c r="L1400" i="1"/>
  <c r="T1400" i="1"/>
  <c r="P1400" i="1"/>
  <c r="Q1400" i="1"/>
  <c r="N1400" i="1"/>
  <c r="A1401" i="3"/>
  <c r="B1400" i="1"/>
  <c r="W1400" i="1" s="1"/>
  <c r="F1400" i="3" s="1"/>
  <c r="C1398" i="1"/>
  <c r="B1398" i="3"/>
  <c r="Q1401" i="1" l="1"/>
  <c r="O1401" i="1"/>
  <c r="S1401" i="1"/>
  <c r="K1401" i="1"/>
  <c r="U1401" i="1"/>
  <c r="L1401" i="1"/>
  <c r="A1402" i="1"/>
  <c r="N1401" i="1"/>
  <c r="R1401" i="1"/>
  <c r="V1401" i="1"/>
  <c r="M1401" i="1"/>
  <c r="T1401" i="1"/>
  <c r="P1401" i="1"/>
  <c r="A1402" i="3"/>
  <c r="B1401" i="1"/>
  <c r="W1401" i="1" s="1"/>
  <c r="F1401" i="3" s="1"/>
  <c r="C1399" i="1"/>
  <c r="B1399" i="3"/>
  <c r="Q1402" i="1" l="1"/>
  <c r="O1402" i="1"/>
  <c r="R1402" i="1"/>
  <c r="S1402" i="1"/>
  <c r="K1402" i="1"/>
  <c r="V1402" i="1"/>
  <c r="L1402" i="1"/>
  <c r="U1402" i="1"/>
  <c r="M1402" i="1"/>
  <c r="T1402" i="1"/>
  <c r="P1402" i="1"/>
  <c r="A1403" i="1"/>
  <c r="N1402" i="1"/>
  <c r="A1403" i="3"/>
  <c r="B1402" i="1"/>
  <c r="W1402" i="1" s="1"/>
  <c r="F1402" i="3" s="1"/>
  <c r="C1400" i="1"/>
  <c r="B1400" i="3"/>
  <c r="V1403" i="1" l="1"/>
  <c r="K1403" i="1"/>
  <c r="U1403" i="1"/>
  <c r="L1403" i="1"/>
  <c r="A1404" i="1"/>
  <c r="N1403" i="1"/>
  <c r="Q1403" i="1"/>
  <c r="O1403" i="1"/>
  <c r="M1403" i="1"/>
  <c r="T1403" i="1"/>
  <c r="P1403" i="1"/>
  <c r="S1403" i="1"/>
  <c r="R1403" i="1"/>
  <c r="A1404" i="3"/>
  <c r="B1403" i="1"/>
  <c r="W1403" i="1" s="1"/>
  <c r="F1403" i="3" s="1"/>
  <c r="C1401" i="1"/>
  <c r="B1401" i="3"/>
  <c r="A1405" i="1" l="1"/>
  <c r="P1404" i="1"/>
  <c r="S1404" i="1"/>
  <c r="R1404" i="1"/>
  <c r="K1404" i="1"/>
  <c r="V1404" i="1"/>
  <c r="M1404" i="1"/>
  <c r="U1404" i="1"/>
  <c r="L1404" i="1"/>
  <c r="T1404" i="1"/>
  <c r="O1404" i="1"/>
  <c r="Q1404" i="1"/>
  <c r="N1404" i="1"/>
  <c r="A1405" i="3"/>
  <c r="B1404" i="1"/>
  <c r="W1404" i="1" s="1"/>
  <c r="F1404" i="3" s="1"/>
  <c r="C1402" i="1"/>
  <c r="B1402" i="3"/>
  <c r="R1405" i="1" l="1"/>
  <c r="S1405" i="1"/>
  <c r="K1405" i="1"/>
  <c r="U1405" i="1"/>
  <c r="L1405" i="1"/>
  <c r="V1405" i="1"/>
  <c r="M1405" i="1"/>
  <c r="T1405" i="1"/>
  <c r="P1405" i="1"/>
  <c r="A1406" i="1"/>
  <c r="N1405" i="1"/>
  <c r="Q1405" i="1"/>
  <c r="O1405" i="1"/>
  <c r="A1406" i="3"/>
  <c r="B1405" i="1"/>
  <c r="W1405" i="1" s="1"/>
  <c r="F1405" i="3" s="1"/>
  <c r="C1403" i="1"/>
  <c r="B1403" i="3"/>
  <c r="A1407" i="1" l="1"/>
  <c r="P1406" i="1"/>
  <c r="S1406" i="1"/>
  <c r="M1406" i="1"/>
  <c r="V1406" i="1"/>
  <c r="K1406" i="1"/>
  <c r="U1406" i="1"/>
  <c r="L1406" i="1"/>
  <c r="T1406" i="1"/>
  <c r="N1406" i="1"/>
  <c r="Q1406" i="1"/>
  <c r="O1406" i="1"/>
  <c r="R1406" i="1"/>
  <c r="A1407" i="3"/>
  <c r="B1406" i="1"/>
  <c r="W1406" i="1" s="1"/>
  <c r="F1406" i="3" s="1"/>
  <c r="C1404" i="1"/>
  <c r="B1404" i="3"/>
  <c r="A1408" i="1" l="1"/>
  <c r="O1407" i="1"/>
  <c r="S1407" i="1"/>
  <c r="M1407" i="1"/>
  <c r="U1407" i="1"/>
  <c r="L1407" i="1"/>
  <c r="T1407" i="1"/>
  <c r="P1407" i="1"/>
  <c r="Q1407" i="1"/>
  <c r="N1407" i="1"/>
  <c r="R1407" i="1"/>
  <c r="V1407" i="1"/>
  <c r="K1407" i="1"/>
  <c r="A1408" i="3"/>
  <c r="B1407" i="1"/>
  <c r="W1407" i="1" s="1"/>
  <c r="F1407" i="3" s="1"/>
  <c r="C1405" i="1"/>
  <c r="B1405" i="3"/>
  <c r="R1408" i="1" l="1"/>
  <c r="K1408" i="1"/>
  <c r="U1408" i="1"/>
  <c r="L1408" i="1"/>
  <c r="V1408" i="1"/>
  <c r="M1408" i="1"/>
  <c r="T1408" i="1"/>
  <c r="P1408" i="1"/>
  <c r="A1409" i="1"/>
  <c r="O1408" i="1"/>
  <c r="Q1408" i="1"/>
  <c r="N1408" i="1"/>
  <c r="S1408" i="1"/>
  <c r="A1409" i="3"/>
  <c r="B1408" i="1"/>
  <c r="W1408" i="1" s="1"/>
  <c r="F1408" i="3" s="1"/>
  <c r="C1406" i="1"/>
  <c r="B1406" i="3"/>
  <c r="U1409" i="1" l="1"/>
  <c r="L1409" i="1"/>
  <c r="P1409" i="1"/>
  <c r="S1409" i="1"/>
  <c r="T1409" i="1"/>
  <c r="N1409" i="1"/>
  <c r="A1410" i="1"/>
  <c r="Q1409" i="1"/>
  <c r="O1409" i="1"/>
  <c r="R1409" i="1"/>
  <c r="K1409" i="1"/>
  <c r="V1409" i="1"/>
  <c r="M1409" i="1"/>
  <c r="A1410" i="3"/>
  <c r="B1409" i="1"/>
  <c r="W1409" i="1" s="1"/>
  <c r="F1409" i="3" s="1"/>
  <c r="C1407" i="1"/>
  <c r="B1407" i="3"/>
  <c r="A1411" i="1" l="1"/>
  <c r="O1410" i="1"/>
  <c r="Q1410" i="1"/>
  <c r="P1410" i="1"/>
  <c r="R1410" i="1"/>
  <c r="S1410" i="1"/>
  <c r="M1410" i="1"/>
  <c r="V1410" i="1"/>
  <c r="K1410" i="1"/>
  <c r="U1410" i="1"/>
  <c r="L1410" i="1"/>
  <c r="T1410" i="1"/>
  <c r="N1410" i="1"/>
  <c r="A1411" i="3"/>
  <c r="B1410" i="1"/>
  <c r="W1410" i="1" s="1"/>
  <c r="F1410" i="3" s="1"/>
  <c r="C1408" i="1"/>
  <c r="B1408" i="3"/>
  <c r="T1411" i="1" l="1"/>
  <c r="N1411" i="1"/>
  <c r="A1412" i="1"/>
  <c r="O1411" i="1"/>
  <c r="Q1411" i="1"/>
  <c r="P1411" i="1"/>
  <c r="S1411" i="1"/>
  <c r="R1411" i="1"/>
  <c r="M1411" i="1"/>
  <c r="V1411" i="1"/>
  <c r="K1411" i="1"/>
  <c r="U1411" i="1"/>
  <c r="L1411" i="1"/>
  <c r="A1412" i="3"/>
  <c r="B1411" i="1"/>
  <c r="W1411" i="1" s="1"/>
  <c r="F1411" i="3" s="1"/>
  <c r="C1409" i="1"/>
  <c r="B1409" i="3"/>
  <c r="O1412" i="1" l="1"/>
  <c r="Q1412" i="1"/>
  <c r="N1412" i="1"/>
  <c r="S1412" i="1"/>
  <c r="K1412" i="1"/>
  <c r="V1412" i="1"/>
  <c r="M1412" i="1"/>
  <c r="R1412" i="1"/>
  <c r="U1412" i="1"/>
  <c r="L1412" i="1"/>
  <c r="T1412" i="1"/>
  <c r="P1412" i="1"/>
  <c r="A1413" i="1"/>
  <c r="B1412" i="1"/>
  <c r="W1412" i="1" s="1"/>
  <c r="F1412" i="3" s="1"/>
  <c r="C1410" i="1"/>
  <c r="B1410" i="3"/>
  <c r="S1413" i="1" l="1"/>
  <c r="K1413" i="1"/>
  <c r="U1413" i="1"/>
  <c r="L1413" i="1"/>
  <c r="R1413" i="1"/>
  <c r="V1413" i="1"/>
  <c r="M1413" i="1"/>
  <c r="T1413" i="1"/>
  <c r="P1413" i="1"/>
  <c r="A1414" i="1"/>
  <c r="O1413" i="1"/>
  <c r="Q1413" i="1"/>
  <c r="N1413" i="1"/>
  <c r="A1413" i="3"/>
  <c r="A1414" i="3"/>
  <c r="B1413" i="1"/>
  <c r="W1413" i="1" s="1"/>
  <c r="F1413" i="3" s="1"/>
  <c r="C1411" i="1"/>
  <c r="B1411" i="3"/>
  <c r="Q1414" i="1" l="1"/>
  <c r="P1414" i="1"/>
  <c r="R1414" i="1"/>
  <c r="V1414" i="1"/>
  <c r="K1414" i="1"/>
  <c r="T1414" i="1"/>
  <c r="N1414" i="1"/>
  <c r="A1415" i="1"/>
  <c r="O1414" i="1"/>
  <c r="S1414" i="1"/>
  <c r="M1414" i="1"/>
  <c r="U1414" i="1"/>
  <c r="L1414" i="1"/>
  <c r="A1415" i="3"/>
  <c r="B1414" i="1"/>
  <c r="W1414" i="1" s="1"/>
  <c r="F1414" i="3" s="1"/>
  <c r="C1412" i="1"/>
  <c r="B1412" i="3"/>
  <c r="V1415" i="1" l="1"/>
  <c r="K1415" i="1"/>
  <c r="T1415" i="1"/>
  <c r="P1415" i="1"/>
  <c r="A1416" i="1"/>
  <c r="O1415" i="1"/>
  <c r="Q1415" i="1"/>
  <c r="N1415" i="1"/>
  <c r="R1415" i="1"/>
  <c r="S1415" i="1"/>
  <c r="M1415" i="1"/>
  <c r="U1415" i="1"/>
  <c r="L1415" i="1"/>
  <c r="A1416" i="3"/>
  <c r="B1415" i="1"/>
  <c r="W1415" i="1" s="1"/>
  <c r="F1415" i="3" s="1"/>
  <c r="B1413" i="3"/>
  <c r="C1413" i="1"/>
  <c r="R1416" i="1" l="1"/>
  <c r="V1416" i="1"/>
  <c r="K1416" i="1"/>
  <c r="T1416" i="1"/>
  <c r="P1416" i="1"/>
  <c r="A1417" i="1"/>
  <c r="O1416" i="1"/>
  <c r="Q1416" i="1"/>
  <c r="N1416" i="1"/>
  <c r="S1416" i="1"/>
  <c r="M1416" i="1"/>
  <c r="U1416" i="1"/>
  <c r="L1416" i="1"/>
  <c r="A1417" i="3"/>
  <c r="B1416" i="1"/>
  <c r="W1416" i="1" s="1"/>
  <c r="F1416" i="3" s="1"/>
  <c r="C1414" i="1"/>
  <c r="B1414" i="3"/>
  <c r="A1418" i="1" l="1"/>
  <c r="P1417" i="1"/>
  <c r="S1417" i="1"/>
  <c r="K1417" i="1"/>
  <c r="V1417" i="1"/>
  <c r="M1417" i="1"/>
  <c r="U1417" i="1"/>
  <c r="L1417" i="1"/>
  <c r="T1417" i="1"/>
  <c r="O1417" i="1"/>
  <c r="Q1417" i="1"/>
  <c r="N1417" i="1"/>
  <c r="R1417" i="1"/>
  <c r="A1418" i="3"/>
  <c r="B1417" i="1"/>
  <c r="W1417" i="1" s="1"/>
  <c r="F1417" i="3" s="1"/>
  <c r="C1415" i="1"/>
  <c r="B1415" i="3"/>
  <c r="A1419" i="1" l="1"/>
  <c r="N1418" i="1"/>
  <c r="Q1418" i="1"/>
  <c r="O1418" i="1"/>
  <c r="R1418" i="1"/>
  <c r="S1418" i="1"/>
  <c r="K1418" i="1"/>
  <c r="U1418" i="1"/>
  <c r="L1418" i="1"/>
  <c r="V1418" i="1"/>
  <c r="M1418" i="1"/>
  <c r="T1418" i="1"/>
  <c r="P1418" i="1"/>
  <c r="A1419" i="3"/>
  <c r="B1418" i="1"/>
  <c r="W1418" i="1" s="1"/>
  <c r="F1418" i="3" s="1"/>
  <c r="C1416" i="1"/>
  <c r="B1416" i="3"/>
  <c r="Q1419" i="1" l="1"/>
  <c r="N1419" i="1"/>
  <c r="R1419" i="1"/>
  <c r="M1419" i="1"/>
  <c r="U1419" i="1"/>
  <c r="L1419" i="1"/>
  <c r="A1420" i="1"/>
  <c r="P1419" i="1"/>
  <c r="S1419" i="1"/>
  <c r="V1419" i="1"/>
  <c r="K1419" i="1"/>
  <c r="T1419" i="1"/>
  <c r="O1419" i="1"/>
  <c r="A1420" i="3"/>
  <c r="B1419" i="1"/>
  <c r="W1419" i="1" s="1"/>
  <c r="F1419" i="3" s="1"/>
  <c r="C1417" i="1"/>
  <c r="B1417" i="3"/>
  <c r="R1420" i="1" l="1"/>
  <c r="K1420" i="1"/>
  <c r="U1420" i="1"/>
  <c r="L1420" i="1"/>
  <c r="V1420" i="1"/>
  <c r="M1420" i="1"/>
  <c r="T1420" i="1"/>
  <c r="N1420" i="1"/>
  <c r="A1421" i="1"/>
  <c r="O1420" i="1"/>
  <c r="Q1420" i="1"/>
  <c r="P1420" i="1"/>
  <c r="S1420" i="1"/>
  <c r="A1421" i="3"/>
  <c r="B1420" i="1"/>
  <c r="W1420" i="1" s="1"/>
  <c r="F1420" i="3" s="1"/>
  <c r="B1418" i="3"/>
  <c r="C1418" i="1"/>
  <c r="R1421" i="1" l="1"/>
  <c r="S1421" i="1"/>
  <c r="M1421" i="1"/>
  <c r="U1421" i="1"/>
  <c r="L1421" i="1"/>
  <c r="V1421" i="1"/>
  <c r="K1421" i="1"/>
  <c r="T1421" i="1"/>
  <c r="P1421" i="1"/>
  <c r="A1422" i="1"/>
  <c r="N1421" i="1"/>
  <c r="Q1421" i="1"/>
  <c r="O1421" i="1"/>
  <c r="A1422" i="3"/>
  <c r="B1421" i="1"/>
  <c r="W1421" i="1" s="1"/>
  <c r="F1421" i="3" s="1"/>
  <c r="C1419" i="1"/>
  <c r="B1419" i="3"/>
  <c r="O1422" i="1" l="1"/>
  <c r="V1422" i="1"/>
  <c r="M1422" i="1"/>
  <c r="U1422" i="1"/>
  <c r="L1422" i="1"/>
  <c r="T1422" i="1"/>
  <c r="N1422" i="1"/>
  <c r="A1423" i="1"/>
  <c r="P1422" i="1"/>
  <c r="Q1422" i="1"/>
  <c r="R1422" i="1"/>
  <c r="S1422" i="1"/>
  <c r="K1422" i="1"/>
  <c r="B1422" i="1"/>
  <c r="W1422" i="1" s="1"/>
  <c r="F1422" i="3" s="1"/>
  <c r="C1420" i="1"/>
  <c r="B1420" i="3"/>
  <c r="A1424" i="1" l="1"/>
  <c r="N1423" i="1"/>
  <c r="R1423" i="1"/>
  <c r="V1423" i="1"/>
  <c r="M1423" i="1"/>
  <c r="U1423" i="1"/>
  <c r="L1423" i="1"/>
  <c r="T1423" i="1"/>
  <c r="P1423" i="1"/>
  <c r="Q1423" i="1"/>
  <c r="O1423" i="1"/>
  <c r="S1423" i="1"/>
  <c r="K1423" i="1"/>
  <c r="A1423" i="3"/>
  <c r="A1424" i="3"/>
  <c r="B1423" i="1"/>
  <c r="W1423" i="1" s="1"/>
  <c r="F1423" i="3" s="1"/>
  <c r="C1421" i="1"/>
  <c r="B1421" i="3"/>
  <c r="A1425" i="1" l="1"/>
  <c r="O1424" i="1"/>
  <c r="Q1424" i="1"/>
  <c r="N1424" i="1"/>
  <c r="S1424" i="1"/>
  <c r="R1424" i="1"/>
  <c r="M1424" i="1"/>
  <c r="V1424" i="1"/>
  <c r="K1424" i="1"/>
  <c r="U1424" i="1"/>
  <c r="L1424" i="1"/>
  <c r="T1424" i="1"/>
  <c r="P1424" i="1"/>
  <c r="A1425" i="3"/>
  <c r="B1424" i="1"/>
  <c r="W1424" i="1" s="1"/>
  <c r="F1424" i="3" s="1"/>
  <c r="C1422" i="1"/>
  <c r="B1422" i="3"/>
  <c r="S1425" i="1" l="1"/>
  <c r="K1425" i="1"/>
  <c r="U1425" i="1"/>
  <c r="L1425" i="1"/>
  <c r="T1425" i="1"/>
  <c r="N1425" i="1"/>
  <c r="A1426" i="1"/>
  <c r="P1425" i="1"/>
  <c r="Q1425" i="1"/>
  <c r="O1425" i="1"/>
  <c r="R1425" i="1"/>
  <c r="V1425" i="1"/>
  <c r="M1425" i="1"/>
  <c r="A1426" i="3"/>
  <c r="B1425" i="1"/>
  <c r="W1425" i="1" s="1"/>
  <c r="F1425" i="3" s="1"/>
  <c r="C1423" i="1"/>
  <c r="B1423" i="3"/>
  <c r="A1427" i="1" l="1"/>
  <c r="N1426" i="1"/>
  <c r="Q1426" i="1"/>
  <c r="P1426" i="1"/>
  <c r="R1426" i="1"/>
  <c r="S1426" i="1"/>
  <c r="K1426" i="1"/>
  <c r="V1426" i="1"/>
  <c r="L1426" i="1"/>
  <c r="U1426" i="1"/>
  <c r="M1426" i="1"/>
  <c r="T1426" i="1"/>
  <c r="O1426" i="1"/>
  <c r="A1427" i="3"/>
  <c r="B1426" i="1"/>
  <c r="W1426" i="1" s="1"/>
  <c r="F1426" i="3" s="1"/>
  <c r="C1424" i="1"/>
  <c r="B1424" i="3"/>
  <c r="R1427" i="1" l="1"/>
  <c r="S1427" i="1"/>
  <c r="K1427" i="1"/>
  <c r="V1427" i="1"/>
  <c r="M1427" i="1"/>
  <c r="U1427" i="1"/>
  <c r="L1427" i="1"/>
  <c r="T1427" i="1"/>
  <c r="O1427" i="1"/>
  <c r="A1428" i="1"/>
  <c r="P1427" i="1"/>
  <c r="Q1427" i="1"/>
  <c r="N1427" i="1"/>
  <c r="A1428" i="3"/>
  <c r="B1427" i="1"/>
  <c r="W1427" i="1" s="1"/>
  <c r="F1427" i="3" s="1"/>
  <c r="C1425" i="1"/>
  <c r="B1425" i="3"/>
  <c r="V1428" i="1" l="1"/>
  <c r="M1428" i="1"/>
  <c r="U1428" i="1"/>
  <c r="L1428" i="1"/>
  <c r="T1428" i="1"/>
  <c r="P1428" i="1"/>
  <c r="A1429" i="1"/>
  <c r="N1428" i="1"/>
  <c r="Q1428" i="1"/>
  <c r="O1428" i="1"/>
  <c r="S1428" i="1"/>
  <c r="R1428" i="1"/>
  <c r="K1428" i="1"/>
  <c r="B1428" i="1"/>
  <c r="W1428" i="1" s="1"/>
  <c r="F1428" i="3" s="1"/>
  <c r="C1426" i="1"/>
  <c r="B1426" i="3"/>
  <c r="S1429" i="1" l="1"/>
  <c r="V1429" i="1"/>
  <c r="K1429" i="1"/>
  <c r="T1429" i="1"/>
  <c r="P1429" i="1"/>
  <c r="A1430" i="1"/>
  <c r="O1429" i="1"/>
  <c r="Q1429" i="1"/>
  <c r="N1429" i="1"/>
  <c r="R1429" i="1"/>
  <c r="M1429" i="1"/>
  <c r="U1429" i="1"/>
  <c r="L1429" i="1"/>
  <c r="A1429" i="3"/>
  <c r="B1429" i="1"/>
  <c r="W1429" i="1" s="1"/>
  <c r="F1429" i="3" s="1"/>
  <c r="C1427" i="1"/>
  <c r="B1427" i="3"/>
  <c r="M1430" i="1" l="1"/>
  <c r="V1430" i="1"/>
  <c r="K1430" i="1"/>
  <c r="U1430" i="1"/>
  <c r="L1430" i="1"/>
  <c r="T1430" i="1"/>
  <c r="N1430" i="1"/>
  <c r="A1431" i="1"/>
  <c r="O1430" i="1"/>
  <c r="Q1430" i="1"/>
  <c r="P1430" i="1"/>
  <c r="R1430" i="1"/>
  <c r="S1430" i="1"/>
  <c r="A1430" i="3"/>
  <c r="A1431" i="3"/>
  <c r="B1430" i="1"/>
  <c r="W1430" i="1" s="1"/>
  <c r="F1430" i="3" s="1"/>
  <c r="B1428" i="3"/>
  <c r="C1428" i="1"/>
  <c r="Q1431" i="1" l="1"/>
  <c r="N1431" i="1"/>
  <c r="R1431" i="1"/>
  <c r="S1431" i="1"/>
  <c r="K1431" i="1"/>
  <c r="V1431" i="1"/>
  <c r="M1431" i="1"/>
  <c r="U1431" i="1"/>
  <c r="L1431" i="1"/>
  <c r="T1431" i="1"/>
  <c r="P1431" i="1"/>
  <c r="A1432" i="1"/>
  <c r="O1431" i="1"/>
  <c r="A1432" i="3"/>
  <c r="B1431" i="1"/>
  <c r="W1431" i="1" s="1"/>
  <c r="F1431" i="3" s="1"/>
  <c r="C1429" i="1"/>
  <c r="B1429" i="3"/>
  <c r="S1432" i="1" l="1"/>
  <c r="U1432" i="1"/>
  <c r="L1432" i="1"/>
  <c r="T1432" i="1"/>
  <c r="N1432" i="1"/>
  <c r="A1433" i="1"/>
  <c r="O1432" i="1"/>
  <c r="Q1432" i="1"/>
  <c r="P1432" i="1"/>
  <c r="R1432" i="1"/>
  <c r="K1432" i="1"/>
  <c r="V1432" i="1"/>
  <c r="M1432" i="1"/>
  <c r="A1433" i="3"/>
  <c r="B1432" i="1"/>
  <c r="W1432" i="1" s="1"/>
  <c r="F1432" i="3" s="1"/>
  <c r="C1430" i="1"/>
  <c r="B1430" i="3"/>
  <c r="R1433" i="1" l="1"/>
  <c r="O1433" i="1"/>
  <c r="V1433" i="1"/>
  <c r="M1433" i="1"/>
  <c r="U1433" i="1"/>
  <c r="K1433" i="1"/>
  <c r="T1433" i="1"/>
  <c r="L1433" i="1"/>
  <c r="A1434" i="1"/>
  <c r="N1433" i="1"/>
  <c r="Q1433" i="1"/>
  <c r="P1433" i="1"/>
  <c r="S1433" i="1"/>
  <c r="A1434" i="3"/>
  <c r="B1433" i="1"/>
  <c r="W1433" i="1" s="1"/>
  <c r="F1433" i="3" s="1"/>
  <c r="C1431" i="1"/>
  <c r="B1431" i="3"/>
  <c r="M1434" i="1" l="1"/>
  <c r="V1434" i="1"/>
  <c r="K1434" i="1"/>
  <c r="U1434" i="1"/>
  <c r="L1434" i="1"/>
  <c r="T1434" i="1"/>
  <c r="P1434" i="1"/>
  <c r="A1435" i="1"/>
  <c r="O1434" i="1"/>
  <c r="Q1434" i="1"/>
  <c r="N1434" i="1"/>
  <c r="R1434" i="1"/>
  <c r="S1434" i="1"/>
  <c r="A1435" i="3"/>
  <c r="B1434" i="1"/>
  <c r="W1434" i="1" s="1"/>
  <c r="F1434" i="3" s="1"/>
  <c r="C1432" i="1"/>
  <c r="B1432" i="3"/>
  <c r="Q1435" i="1" l="1"/>
  <c r="P1435" i="1"/>
  <c r="R1435" i="1"/>
  <c r="S1435" i="1"/>
  <c r="K1435" i="1"/>
  <c r="V1435" i="1"/>
  <c r="L1435" i="1"/>
  <c r="U1435" i="1"/>
  <c r="M1435" i="1"/>
  <c r="T1435" i="1"/>
  <c r="N1435" i="1"/>
  <c r="A1436" i="1"/>
  <c r="O1435" i="1"/>
  <c r="A1436" i="3"/>
  <c r="B1435" i="1"/>
  <c r="W1435" i="1" s="1"/>
  <c r="F1435" i="3" s="1"/>
  <c r="C1433" i="1"/>
  <c r="B1433" i="3"/>
  <c r="A1437" i="1" l="1"/>
  <c r="N1436" i="1"/>
  <c r="R1436" i="1"/>
  <c r="O1436" i="1"/>
  <c r="V1436" i="1"/>
  <c r="K1436" i="1"/>
  <c r="U1436" i="1"/>
  <c r="L1436" i="1"/>
  <c r="Q1436" i="1"/>
  <c r="P1436" i="1"/>
  <c r="S1436" i="1"/>
  <c r="T1436" i="1"/>
  <c r="M1436" i="1"/>
  <c r="A1437" i="3"/>
  <c r="B1436" i="1"/>
  <c r="W1436" i="1" s="1"/>
  <c r="F1436" i="3" s="1"/>
  <c r="B1434" i="3"/>
  <c r="C1434" i="1"/>
  <c r="S1437" i="1" l="1"/>
  <c r="K1437" i="1"/>
  <c r="U1437" i="1"/>
  <c r="M1437" i="1"/>
  <c r="V1437" i="1"/>
  <c r="L1437" i="1"/>
  <c r="T1437" i="1"/>
  <c r="O1437" i="1"/>
  <c r="A1438" i="1"/>
  <c r="N1437" i="1"/>
  <c r="Q1437" i="1"/>
  <c r="P1437" i="1"/>
  <c r="R1437" i="1"/>
  <c r="A1438" i="3"/>
  <c r="B1437" i="1"/>
  <c r="W1437" i="1" s="1"/>
  <c r="F1437" i="3" s="1"/>
  <c r="C1435" i="1"/>
  <c r="B1435" i="3"/>
  <c r="S1438" i="1" l="1"/>
  <c r="O1438" i="1"/>
  <c r="U1438" i="1"/>
  <c r="M1438" i="1"/>
  <c r="V1438" i="1"/>
  <c r="K1438" i="1"/>
  <c r="T1438" i="1"/>
  <c r="N1438" i="1"/>
  <c r="A1439" i="1"/>
  <c r="L1438" i="1"/>
  <c r="Q1438" i="1"/>
  <c r="P1438" i="1"/>
  <c r="R1438" i="1"/>
  <c r="A1439" i="3"/>
  <c r="B1438" i="1"/>
  <c r="W1438" i="1" s="1"/>
  <c r="F1438" i="3" s="1"/>
  <c r="C1436" i="1"/>
  <c r="B1436" i="3"/>
  <c r="A1440" i="1" l="1"/>
  <c r="Q1439" i="1"/>
  <c r="O1439" i="1"/>
  <c r="S1439" i="1"/>
  <c r="K1439" i="1"/>
  <c r="V1439" i="1"/>
  <c r="M1439" i="1"/>
  <c r="U1439" i="1"/>
  <c r="L1439" i="1"/>
  <c r="T1439" i="1"/>
  <c r="N1439" i="1"/>
  <c r="P1439" i="1"/>
  <c r="R1439" i="1"/>
  <c r="A1440" i="3"/>
  <c r="B1439" i="1"/>
  <c r="W1439" i="1" s="1"/>
  <c r="F1439" i="3" s="1"/>
  <c r="B1437" i="3"/>
  <c r="C1437" i="1"/>
  <c r="R1440" i="1" l="1"/>
  <c r="V1440" i="1"/>
  <c r="K1440" i="1"/>
  <c r="T1440" i="1"/>
  <c r="L1440" i="1"/>
  <c r="Q1440" i="1"/>
  <c r="P1440" i="1"/>
  <c r="A1441" i="1"/>
  <c r="N1440" i="1"/>
  <c r="S1440" i="1"/>
  <c r="O1440" i="1"/>
  <c r="U1440" i="1"/>
  <c r="M1440" i="1"/>
  <c r="A1441" i="3"/>
  <c r="B1440" i="1"/>
  <c r="W1440" i="1" s="1"/>
  <c r="F1440" i="3" s="1"/>
  <c r="C1438" i="1"/>
  <c r="B1438" i="3"/>
  <c r="K1441" i="1" l="1"/>
  <c r="U1441" i="1"/>
  <c r="L1441" i="1"/>
  <c r="T1441" i="1"/>
  <c r="O1441" i="1"/>
  <c r="A1442" i="1"/>
  <c r="P1441" i="1"/>
  <c r="Q1441" i="1"/>
  <c r="N1441" i="1"/>
  <c r="R1441" i="1"/>
  <c r="S1441" i="1"/>
  <c r="V1441" i="1"/>
  <c r="M1441" i="1"/>
  <c r="A1442" i="3"/>
  <c r="B1441" i="1"/>
  <c r="W1441" i="1" s="1"/>
  <c r="F1441" i="3" s="1"/>
  <c r="C1439" i="1"/>
  <c r="B1439" i="3"/>
  <c r="S1442" i="1" l="1"/>
  <c r="K1442" i="1"/>
  <c r="U1442" i="1"/>
  <c r="O1442" i="1"/>
  <c r="V1442" i="1"/>
  <c r="M1442" i="1"/>
  <c r="T1442" i="1"/>
  <c r="N1442" i="1"/>
  <c r="A1443" i="1"/>
  <c r="L1442" i="1"/>
  <c r="Q1442" i="1"/>
  <c r="P1442" i="1"/>
  <c r="R1442" i="1"/>
  <c r="A1443" i="3"/>
  <c r="B1442" i="1"/>
  <c r="W1442" i="1" s="1"/>
  <c r="F1442" i="3" s="1"/>
  <c r="C1440" i="1"/>
  <c r="B1440" i="3"/>
  <c r="R1443" i="1" l="1"/>
  <c r="S1443" i="1"/>
  <c r="M1443" i="1"/>
  <c r="U1443" i="1"/>
  <c r="L1443" i="1"/>
  <c r="V1443" i="1"/>
  <c r="K1443" i="1"/>
  <c r="T1443" i="1"/>
  <c r="N1443" i="1"/>
  <c r="A1444" i="1"/>
  <c r="P1443" i="1"/>
  <c r="Q1443" i="1"/>
  <c r="O1443" i="1"/>
  <c r="A1444" i="3"/>
  <c r="B1443" i="1"/>
  <c r="W1443" i="1" s="1"/>
  <c r="F1443" i="3" s="1"/>
  <c r="C1441" i="1"/>
  <c r="B1441" i="3"/>
  <c r="A1445" i="1" l="1"/>
  <c r="P1444" i="1"/>
  <c r="S1444" i="1"/>
  <c r="O1444" i="1"/>
  <c r="V1444" i="1"/>
  <c r="K1444" i="1"/>
  <c r="U1444" i="1"/>
  <c r="L1444" i="1"/>
  <c r="T1444" i="1"/>
  <c r="M1444" i="1"/>
  <c r="Q1444" i="1"/>
  <c r="N1444" i="1"/>
  <c r="R1444" i="1"/>
  <c r="A1445" i="3"/>
  <c r="B1444" i="1"/>
  <c r="W1444" i="1" s="1"/>
  <c r="F1444" i="3" s="1"/>
  <c r="C1442" i="1"/>
  <c r="B1442" i="3"/>
  <c r="A1446" i="1" l="1"/>
  <c r="N1445" i="1"/>
  <c r="S1445" i="1"/>
  <c r="U1445" i="1"/>
  <c r="L1445" i="1"/>
  <c r="T1445" i="1"/>
  <c r="P1445" i="1"/>
  <c r="Q1445" i="1"/>
  <c r="O1445" i="1"/>
  <c r="R1445" i="1"/>
  <c r="M1445" i="1"/>
  <c r="V1445" i="1"/>
  <c r="K1445" i="1"/>
  <c r="A1446" i="3"/>
  <c r="B1445" i="1"/>
  <c r="W1445" i="1" s="1"/>
  <c r="F1445" i="3" s="1"/>
  <c r="C1443" i="1"/>
  <c r="B1443" i="3"/>
  <c r="L1446" i="1" l="1"/>
  <c r="Q1446" i="1"/>
  <c r="P1446" i="1"/>
  <c r="R1446" i="1"/>
  <c r="S1446" i="1"/>
  <c r="N1446" i="1"/>
  <c r="V1446" i="1"/>
  <c r="O1446" i="1"/>
  <c r="U1446" i="1"/>
  <c r="K1446" i="1"/>
  <c r="T1446" i="1"/>
  <c r="M1446" i="1"/>
  <c r="A1447" i="1"/>
  <c r="A1447" i="3"/>
  <c r="B1446" i="1"/>
  <c r="W1446" i="1" s="1"/>
  <c r="F1446" i="3" s="1"/>
  <c r="C1444" i="1"/>
  <c r="B1444" i="3"/>
  <c r="A1448" i="1" l="1"/>
  <c r="Q1447" i="1"/>
  <c r="P1447" i="1"/>
  <c r="S1447" i="1"/>
  <c r="U1447" i="1"/>
  <c r="L1447" i="1"/>
  <c r="T1447" i="1"/>
  <c r="N1447" i="1"/>
  <c r="O1447" i="1"/>
  <c r="R1447" i="1"/>
  <c r="K1447" i="1"/>
  <c r="V1447" i="1"/>
  <c r="M1447" i="1"/>
  <c r="A1448" i="3"/>
  <c r="B1447" i="1"/>
  <c r="W1447" i="1" s="1"/>
  <c r="F1447" i="3" s="1"/>
  <c r="B1445" i="3"/>
  <c r="C1445" i="1"/>
  <c r="V1448" i="1" l="1"/>
  <c r="K1448" i="1"/>
  <c r="T1448" i="1"/>
  <c r="P1448" i="1"/>
  <c r="A1449" i="1"/>
  <c r="O1448" i="1"/>
  <c r="Q1448" i="1"/>
  <c r="N1448" i="1"/>
  <c r="S1448" i="1"/>
  <c r="R1448" i="1"/>
  <c r="M1448" i="1"/>
  <c r="U1448" i="1"/>
  <c r="L1448" i="1"/>
  <c r="A1449" i="3"/>
  <c r="B1448" i="1"/>
  <c r="W1448" i="1" s="1"/>
  <c r="F1448" i="3" s="1"/>
  <c r="C1446" i="1"/>
  <c r="B1446" i="3"/>
  <c r="U1449" i="1" l="1"/>
  <c r="K1449" i="1"/>
  <c r="P1449" i="1"/>
  <c r="S1449" i="1"/>
  <c r="T1449" i="1"/>
  <c r="O1449" i="1"/>
  <c r="A1450" i="1"/>
  <c r="Q1449" i="1"/>
  <c r="N1449" i="1"/>
  <c r="R1449" i="1"/>
  <c r="L1449" i="1"/>
  <c r="V1449" i="1"/>
  <c r="M1449" i="1"/>
  <c r="A1450" i="3"/>
  <c r="B1449" i="1"/>
  <c r="W1449" i="1" s="1"/>
  <c r="F1449" i="3" s="1"/>
  <c r="C1447" i="1"/>
  <c r="B1447" i="3"/>
  <c r="T1450" i="1" l="1"/>
  <c r="M1450" i="1"/>
  <c r="A1451" i="1"/>
  <c r="N1450" i="1"/>
  <c r="Q1450" i="1"/>
  <c r="P1450" i="1"/>
  <c r="R1450" i="1"/>
  <c r="S1450" i="1"/>
  <c r="O1450" i="1"/>
  <c r="V1450" i="1"/>
  <c r="K1450" i="1"/>
  <c r="U1450" i="1"/>
  <c r="L1450" i="1"/>
  <c r="A1451" i="3"/>
  <c r="B1450" i="1"/>
  <c r="W1450" i="1" s="1"/>
  <c r="F1450" i="3" s="1"/>
  <c r="C1448" i="1"/>
  <c r="B1448" i="3"/>
  <c r="K1451" i="1" l="1"/>
  <c r="V1451" i="1"/>
  <c r="M1451" i="1"/>
  <c r="U1451" i="1"/>
  <c r="L1451" i="1"/>
  <c r="T1451" i="1"/>
  <c r="N1451" i="1"/>
  <c r="A1452" i="1"/>
  <c r="O1451" i="1"/>
  <c r="Q1451" i="1"/>
  <c r="P1451" i="1"/>
  <c r="S1451" i="1"/>
  <c r="R1451" i="1"/>
  <c r="A1452" i="3"/>
  <c r="B1451" i="1"/>
  <c r="W1451" i="1" s="1"/>
  <c r="F1451" i="3" s="1"/>
  <c r="C1449" i="1"/>
  <c r="B1449" i="3"/>
  <c r="A1453" i="1" l="1"/>
  <c r="L1452" i="1"/>
  <c r="Q1452" i="1"/>
  <c r="N1452" i="1"/>
  <c r="S1452" i="1"/>
  <c r="R1452" i="1"/>
  <c r="O1452" i="1"/>
  <c r="U1452" i="1"/>
  <c r="M1452" i="1"/>
  <c r="V1452" i="1"/>
  <c r="K1452" i="1"/>
  <c r="T1452" i="1"/>
  <c r="P1452" i="1"/>
  <c r="A1453" i="3"/>
  <c r="B1452" i="1"/>
  <c r="W1452" i="1" s="1"/>
  <c r="F1452" i="3" s="1"/>
  <c r="C1450" i="1"/>
  <c r="B1450" i="3"/>
  <c r="Q1453" i="1" l="1"/>
  <c r="O1453" i="1"/>
  <c r="R1453" i="1"/>
  <c r="S1453" i="1"/>
  <c r="K1453" i="1"/>
  <c r="U1453" i="1"/>
  <c r="L1453" i="1"/>
  <c r="T1453" i="1"/>
  <c r="P1453" i="1"/>
  <c r="A1454" i="1"/>
  <c r="N1453" i="1"/>
  <c r="V1453" i="1"/>
  <c r="M1453" i="1"/>
  <c r="A1454" i="3"/>
  <c r="B1453" i="1"/>
  <c r="W1453" i="1" s="1"/>
  <c r="F1453" i="3" s="1"/>
  <c r="C1451" i="1"/>
  <c r="B1451" i="3"/>
  <c r="Q1454" i="1" l="1"/>
  <c r="P1454" i="1"/>
  <c r="S1454" i="1"/>
  <c r="V1454" i="1"/>
  <c r="O1454" i="1"/>
  <c r="T1454" i="1"/>
  <c r="M1454" i="1"/>
  <c r="A1455" i="1"/>
  <c r="L1454" i="1"/>
  <c r="R1454" i="1"/>
  <c r="N1454" i="1"/>
  <c r="U1454" i="1"/>
  <c r="K1454" i="1"/>
  <c r="A1455" i="3"/>
  <c r="B1454" i="1"/>
  <c r="W1454" i="1" s="1"/>
  <c r="F1454" i="3" s="1"/>
  <c r="C1452" i="1"/>
  <c r="B1452" i="3"/>
  <c r="A1456" i="1" l="1"/>
  <c r="O1455" i="1"/>
  <c r="S1455" i="1"/>
  <c r="K1455" i="1"/>
  <c r="V1455" i="1"/>
  <c r="M1455" i="1"/>
  <c r="U1455" i="1"/>
  <c r="L1455" i="1"/>
  <c r="T1455" i="1"/>
  <c r="N1455" i="1"/>
  <c r="Q1455" i="1"/>
  <c r="P1455" i="1"/>
  <c r="R1455" i="1"/>
  <c r="A1456" i="3"/>
  <c r="B1455" i="1"/>
  <c r="W1455" i="1" s="1"/>
  <c r="F1455" i="3" s="1"/>
  <c r="C1453" i="1"/>
  <c r="B1453" i="3"/>
  <c r="V1456" i="1" l="1"/>
  <c r="K1456" i="1"/>
  <c r="T1456" i="1"/>
  <c r="L1456" i="1"/>
  <c r="Q1456" i="1"/>
  <c r="O1456" i="1"/>
  <c r="A1457" i="1"/>
  <c r="N1456" i="1"/>
  <c r="S1456" i="1"/>
  <c r="R1456" i="1"/>
  <c r="P1456" i="1"/>
  <c r="U1456" i="1"/>
  <c r="M1456" i="1"/>
  <c r="A1457" i="3"/>
  <c r="B1456" i="1"/>
  <c r="W1456" i="1" s="1"/>
  <c r="F1456" i="3" s="1"/>
  <c r="C1454" i="1"/>
  <c r="B1454" i="3"/>
  <c r="A1458" i="1" l="1"/>
  <c r="N1457" i="1"/>
  <c r="S1457" i="1"/>
  <c r="U1457" i="1"/>
  <c r="L1457" i="1"/>
  <c r="T1457" i="1"/>
  <c r="P1457" i="1"/>
  <c r="Q1457" i="1"/>
  <c r="O1457" i="1"/>
  <c r="R1457" i="1"/>
  <c r="M1457" i="1"/>
  <c r="V1457" i="1"/>
  <c r="K1457" i="1"/>
  <c r="A1458" i="3"/>
  <c r="B1457" i="1"/>
  <c r="W1457" i="1" s="1"/>
  <c r="F1457" i="3" s="1"/>
  <c r="C1455" i="1"/>
  <c r="B1455" i="3"/>
  <c r="N1458" i="1" l="1"/>
  <c r="Q1458" i="1"/>
  <c r="P1458" i="1"/>
  <c r="R1458" i="1"/>
  <c r="S1458" i="1"/>
  <c r="V1458" i="1"/>
  <c r="M1458" i="1"/>
  <c r="O1458" i="1"/>
  <c r="U1458" i="1"/>
  <c r="K1458" i="1"/>
  <c r="T1458" i="1"/>
  <c r="L1458" i="1"/>
  <c r="A1459" i="1"/>
  <c r="A1459" i="3"/>
  <c r="B1458" i="1"/>
  <c r="W1458" i="1" s="1"/>
  <c r="F1458" i="3" s="1"/>
  <c r="C1456" i="1"/>
  <c r="B1456" i="3"/>
  <c r="R1459" i="1" l="1"/>
  <c r="S1459" i="1"/>
  <c r="K1459" i="1"/>
  <c r="U1459" i="1"/>
  <c r="L1459" i="1"/>
  <c r="V1459" i="1"/>
  <c r="M1459" i="1"/>
  <c r="T1459" i="1"/>
  <c r="N1459" i="1"/>
  <c r="A1460" i="1"/>
  <c r="O1459" i="1"/>
  <c r="Q1459" i="1"/>
  <c r="P1459" i="1"/>
  <c r="A1460" i="3"/>
  <c r="B1459" i="1"/>
  <c r="W1459" i="1" s="1"/>
  <c r="F1459" i="3" s="1"/>
  <c r="B1457" i="3"/>
  <c r="C1457" i="1"/>
  <c r="Q1460" i="1" l="1"/>
  <c r="N1460" i="1"/>
  <c r="S1460" i="1"/>
  <c r="K1460" i="1"/>
  <c r="R1460" i="1"/>
  <c r="V1460" i="1"/>
  <c r="M1460" i="1"/>
  <c r="U1460" i="1"/>
  <c r="O1460" i="1"/>
  <c r="T1460" i="1"/>
  <c r="L1460" i="1"/>
  <c r="A1461" i="1"/>
  <c r="P1460" i="1"/>
  <c r="B1460" i="1"/>
  <c r="W1460" i="1" s="1"/>
  <c r="F1460" i="3" s="1"/>
  <c r="C1458" i="1"/>
  <c r="B1458" i="3"/>
  <c r="R1461" i="1" l="1"/>
  <c r="K1461" i="1"/>
  <c r="U1461" i="1"/>
  <c r="L1461" i="1"/>
  <c r="T1461" i="1"/>
  <c r="P1461" i="1"/>
  <c r="A1462" i="1"/>
  <c r="N1461" i="1"/>
  <c r="Q1461" i="1"/>
  <c r="O1461" i="1"/>
  <c r="S1461" i="1"/>
  <c r="V1461" i="1"/>
  <c r="M1461" i="1"/>
  <c r="A1461" i="3"/>
  <c r="A1462" i="3"/>
  <c r="B1461" i="1"/>
  <c r="W1461" i="1" s="1"/>
  <c r="F1461" i="3" s="1"/>
  <c r="C1459" i="1"/>
  <c r="B1459" i="3"/>
  <c r="V1462" i="1" l="1"/>
  <c r="M1462" i="1"/>
  <c r="U1462" i="1"/>
  <c r="O1462" i="1"/>
  <c r="R1462" i="1"/>
  <c r="S1462" i="1"/>
  <c r="N1462" i="1"/>
  <c r="T1462" i="1"/>
  <c r="L1462" i="1"/>
  <c r="A1463" i="1"/>
  <c r="K1462" i="1"/>
  <c r="Q1462" i="1"/>
  <c r="P1462" i="1"/>
  <c r="A1463" i="3"/>
  <c r="B1462" i="1"/>
  <c r="W1462" i="1" s="1"/>
  <c r="F1462" i="3" s="1"/>
  <c r="C1460" i="1"/>
  <c r="B1460" i="3"/>
  <c r="A1464" i="1" l="1"/>
  <c r="P1463" i="1"/>
  <c r="S1463" i="1"/>
  <c r="K1463" i="1"/>
  <c r="V1463" i="1"/>
  <c r="M1463" i="1"/>
  <c r="U1463" i="1"/>
  <c r="L1463" i="1"/>
  <c r="T1463" i="1"/>
  <c r="N1463" i="1"/>
  <c r="Q1463" i="1"/>
  <c r="O1463" i="1"/>
  <c r="R1463" i="1"/>
  <c r="A1464" i="3"/>
  <c r="B1463" i="1"/>
  <c r="W1463" i="1" s="1"/>
  <c r="F1463" i="3" s="1"/>
  <c r="B1461" i="3"/>
  <c r="C1461" i="1"/>
  <c r="V1464" i="1" l="1"/>
  <c r="K1464" i="1"/>
  <c r="T1464" i="1"/>
  <c r="L1464" i="1"/>
  <c r="A1465" i="1"/>
  <c r="M1464" i="1"/>
  <c r="Q1464" i="1"/>
  <c r="N1464" i="1"/>
  <c r="S1464" i="1"/>
  <c r="R1464" i="1"/>
  <c r="P1464" i="1"/>
  <c r="U1464" i="1"/>
  <c r="O1464" i="1"/>
  <c r="A1465" i="3"/>
  <c r="B1464" i="1"/>
  <c r="W1464" i="1" s="1"/>
  <c r="F1464" i="3" s="1"/>
  <c r="C1462" i="1"/>
  <c r="B1462" i="3"/>
  <c r="S1465" i="1" l="1"/>
  <c r="Q1465" i="1"/>
  <c r="M1465" i="1"/>
  <c r="U1465" i="1"/>
  <c r="K1465" i="1"/>
  <c r="V1465" i="1"/>
  <c r="L1465" i="1"/>
  <c r="T1465" i="1"/>
  <c r="O1465" i="1"/>
  <c r="A1466" i="1"/>
  <c r="P1465" i="1"/>
  <c r="R1465" i="1"/>
  <c r="N1465" i="1"/>
  <c r="A1466" i="3"/>
  <c r="B1465" i="1"/>
  <c r="W1465" i="1" s="1"/>
  <c r="F1465" i="3" s="1"/>
  <c r="C1463" i="1"/>
  <c r="B1463" i="3"/>
  <c r="A1467" i="1" l="1"/>
  <c r="L1466" i="1"/>
  <c r="R1466" i="1"/>
  <c r="S1466" i="1"/>
  <c r="M1466" i="1"/>
  <c r="V1466" i="1"/>
  <c r="O1466" i="1"/>
  <c r="U1466" i="1"/>
  <c r="K1466" i="1"/>
  <c r="T1466" i="1"/>
  <c r="N1466" i="1"/>
  <c r="Q1466" i="1"/>
  <c r="P1466" i="1"/>
  <c r="A1467" i="3"/>
  <c r="B1466" i="1"/>
  <c r="W1466" i="1" s="1"/>
  <c r="F1466" i="3" s="1"/>
  <c r="C1464" i="1"/>
  <c r="B1464" i="3"/>
  <c r="Q1467" i="1" l="1"/>
  <c r="P1467" i="1"/>
  <c r="R1467" i="1"/>
  <c r="S1467" i="1"/>
  <c r="K1467" i="1"/>
  <c r="V1467" i="1"/>
  <c r="M1467" i="1"/>
  <c r="U1467" i="1"/>
  <c r="L1467" i="1"/>
  <c r="T1467" i="1"/>
  <c r="N1467" i="1"/>
  <c r="A1468" i="1"/>
  <c r="O1467" i="1"/>
  <c r="A1468" i="3"/>
  <c r="B1467" i="1"/>
  <c r="W1467" i="1" s="1"/>
  <c r="F1467" i="3" s="1"/>
  <c r="C1465" i="1"/>
  <c r="B1465" i="3"/>
  <c r="Q1468" i="1" l="1"/>
  <c r="P1468" i="1"/>
  <c r="S1468" i="1"/>
  <c r="R1468" i="1"/>
  <c r="V1468" i="1"/>
  <c r="M1468" i="1"/>
  <c r="T1468" i="1"/>
  <c r="L1468" i="1"/>
  <c r="A1469" i="1"/>
  <c r="N1468" i="1"/>
  <c r="K1468" i="1"/>
  <c r="U1468" i="1"/>
  <c r="O1468" i="1"/>
  <c r="A1469" i="3"/>
  <c r="B1468" i="1"/>
  <c r="W1468" i="1" s="1"/>
  <c r="F1468" i="3" s="1"/>
  <c r="C1466" i="1"/>
  <c r="B1466" i="3"/>
  <c r="S1469" i="1" l="1"/>
  <c r="V1469" i="1"/>
  <c r="M1469" i="1"/>
  <c r="U1469" i="1"/>
  <c r="L1469" i="1"/>
  <c r="T1469" i="1"/>
  <c r="O1469" i="1"/>
  <c r="A1470" i="1"/>
  <c r="N1469" i="1"/>
  <c r="Q1469" i="1"/>
  <c r="P1469" i="1"/>
  <c r="R1469" i="1"/>
  <c r="K1469" i="1"/>
  <c r="A1470" i="3"/>
  <c r="B1469" i="1"/>
  <c r="W1469" i="1" s="1"/>
  <c r="F1469" i="3" s="1"/>
  <c r="C1467" i="1"/>
  <c r="B1467" i="3"/>
  <c r="R1470" i="1" l="1"/>
  <c r="S1470" i="1"/>
  <c r="K1470" i="1"/>
  <c r="U1470" i="1"/>
  <c r="N1470" i="1"/>
  <c r="V1470" i="1"/>
  <c r="M1470" i="1"/>
  <c r="T1470" i="1"/>
  <c r="O1470" i="1"/>
  <c r="A1471" i="1"/>
  <c r="L1470" i="1"/>
  <c r="Q1470" i="1"/>
  <c r="P1470" i="1"/>
  <c r="A1471" i="3"/>
  <c r="B1470" i="1"/>
  <c r="W1470" i="1" s="1"/>
  <c r="F1470" i="3" s="1"/>
  <c r="C1468" i="1"/>
  <c r="B1468" i="3"/>
  <c r="A1472" i="1" l="1"/>
  <c r="P1471" i="1"/>
  <c r="S1471" i="1"/>
  <c r="K1471" i="1"/>
  <c r="V1471" i="1"/>
  <c r="M1471" i="1"/>
  <c r="U1471" i="1"/>
  <c r="N1471" i="1"/>
  <c r="T1471" i="1"/>
  <c r="L1471" i="1"/>
  <c r="Q1471" i="1"/>
  <c r="O1471" i="1"/>
  <c r="R1471" i="1"/>
  <c r="A1472" i="3"/>
  <c r="B1471" i="1"/>
  <c r="W1471" i="1" s="1"/>
  <c r="F1471" i="3" s="1"/>
  <c r="B1469" i="3"/>
  <c r="C1469" i="1"/>
  <c r="Q1472" i="1" l="1"/>
  <c r="N1472" i="1"/>
  <c r="R1472" i="1"/>
  <c r="P1472" i="1"/>
  <c r="V1472" i="1"/>
  <c r="M1472" i="1"/>
  <c r="U1472" i="1"/>
  <c r="O1472" i="1"/>
  <c r="A1473" i="1"/>
  <c r="L1472" i="1"/>
  <c r="S1472" i="1"/>
  <c r="T1472" i="1"/>
  <c r="K1472" i="1"/>
  <c r="A1473" i="3"/>
  <c r="B1472" i="1"/>
  <c r="W1472" i="1" s="1"/>
  <c r="F1472" i="3" s="1"/>
  <c r="B1470" i="3"/>
  <c r="C1470" i="1"/>
  <c r="Q1473" i="1" l="1"/>
  <c r="V1473" i="1"/>
  <c r="M1473" i="1"/>
  <c r="T1473" i="1"/>
  <c r="O1473" i="1"/>
  <c r="A1474" i="1"/>
  <c r="P1473" i="1"/>
  <c r="R1473" i="1"/>
  <c r="N1473" i="1"/>
  <c r="S1473" i="1"/>
  <c r="K1473" i="1"/>
  <c r="U1473" i="1"/>
  <c r="L1473" i="1"/>
  <c r="A1474" i="3"/>
  <c r="B1473" i="1"/>
  <c r="W1473" i="1" s="1"/>
  <c r="F1473" i="3" s="1"/>
  <c r="C1471" i="1"/>
  <c r="B1471" i="3"/>
  <c r="A1475" i="1" l="1"/>
  <c r="N1474" i="1"/>
  <c r="S1474" i="1"/>
  <c r="V1474" i="1"/>
  <c r="K1474" i="1"/>
  <c r="U1474" i="1"/>
  <c r="M1474" i="1"/>
  <c r="T1474" i="1"/>
  <c r="L1474" i="1"/>
  <c r="Q1474" i="1"/>
  <c r="P1474" i="1"/>
  <c r="R1474" i="1"/>
  <c r="O1474" i="1"/>
  <c r="A1475" i="3"/>
  <c r="B1474" i="1"/>
  <c r="W1474" i="1" s="1"/>
  <c r="F1474" i="3" s="1"/>
  <c r="C1472" i="1"/>
  <c r="B1472" i="3"/>
  <c r="A1476" i="1" l="1"/>
  <c r="P1475" i="1"/>
  <c r="R1475" i="1"/>
  <c r="M1475" i="1"/>
  <c r="V1475" i="1"/>
  <c r="L1475" i="1"/>
  <c r="U1475" i="1"/>
  <c r="K1475" i="1"/>
  <c r="T1475" i="1"/>
  <c r="N1475" i="1"/>
  <c r="Q1475" i="1"/>
  <c r="O1475" i="1"/>
  <c r="S1475" i="1"/>
  <c r="A1476" i="3"/>
  <c r="B1475" i="1"/>
  <c r="W1475" i="1" s="1"/>
  <c r="F1475" i="3" s="1"/>
  <c r="C1473" i="1"/>
  <c r="B1473" i="3"/>
  <c r="Q1476" i="1" l="1"/>
  <c r="N1476" i="1"/>
  <c r="S1476" i="1"/>
  <c r="R1476" i="1"/>
  <c r="K1476" i="1"/>
  <c r="V1476" i="1"/>
  <c r="M1476" i="1"/>
  <c r="U1476" i="1"/>
  <c r="L1476" i="1"/>
  <c r="T1476" i="1"/>
  <c r="O1476" i="1"/>
  <c r="A1477" i="1"/>
  <c r="P1476" i="1"/>
  <c r="A1477" i="3"/>
  <c r="B1476" i="1"/>
  <c r="W1476" i="1" s="1"/>
  <c r="F1476" i="3" s="1"/>
  <c r="C1474" i="1"/>
  <c r="B1474" i="3"/>
  <c r="Q1477" i="1" l="1"/>
  <c r="O1477" i="1"/>
  <c r="V1477" i="1"/>
  <c r="K1477" i="1"/>
  <c r="U1477" i="1"/>
  <c r="L1477" i="1"/>
  <c r="T1477" i="1"/>
  <c r="P1477" i="1"/>
  <c r="A1478" i="1"/>
  <c r="N1477" i="1"/>
  <c r="R1477" i="1"/>
  <c r="S1477" i="1"/>
  <c r="M1477" i="1"/>
  <c r="A1478" i="3"/>
  <c r="B1477" i="1"/>
  <c r="W1477" i="1" s="1"/>
  <c r="F1477" i="3" s="1"/>
  <c r="B1475" i="3"/>
  <c r="C1475" i="1"/>
  <c r="Q1478" i="1" l="1"/>
  <c r="P1478" i="1"/>
  <c r="S1478" i="1"/>
  <c r="U1478" i="1"/>
  <c r="O1478" i="1"/>
  <c r="T1478" i="1"/>
  <c r="K1478" i="1"/>
  <c r="A1479" i="1"/>
  <c r="L1478" i="1"/>
  <c r="R1478" i="1"/>
  <c r="N1478" i="1"/>
  <c r="V1478" i="1"/>
  <c r="M1478" i="1"/>
  <c r="A1479" i="3"/>
  <c r="B1478" i="1"/>
  <c r="W1478" i="1" s="1"/>
  <c r="F1478" i="3" s="1"/>
  <c r="C1476" i="1"/>
  <c r="B1476" i="3"/>
  <c r="Q1479" i="1" l="1"/>
  <c r="P1479" i="1"/>
  <c r="R1479" i="1"/>
  <c r="K1479" i="1"/>
  <c r="U1479" i="1"/>
  <c r="L1479" i="1"/>
  <c r="A1480" i="1"/>
  <c r="O1479" i="1"/>
  <c r="S1479" i="1"/>
  <c r="V1479" i="1"/>
  <c r="M1479" i="1"/>
  <c r="T1479" i="1"/>
  <c r="N1479" i="1"/>
  <c r="A1480" i="3"/>
  <c r="B1479" i="1"/>
  <c r="W1479" i="1" s="1"/>
  <c r="F1479" i="3" s="1"/>
  <c r="C1477" i="1"/>
  <c r="B1477" i="3"/>
  <c r="A1481" i="1" l="1"/>
  <c r="L1480" i="1"/>
  <c r="S1480" i="1"/>
  <c r="P1480" i="1"/>
  <c r="V1480" i="1"/>
  <c r="O1480" i="1"/>
  <c r="U1480" i="1"/>
  <c r="M1480" i="1"/>
  <c r="T1480" i="1"/>
  <c r="K1480" i="1"/>
  <c r="Q1480" i="1"/>
  <c r="N1480" i="1"/>
  <c r="R1480" i="1"/>
  <c r="A1481" i="3"/>
  <c r="B1480" i="1"/>
  <c r="W1480" i="1" s="1"/>
  <c r="F1480" i="3" s="1"/>
  <c r="C1478" i="1"/>
  <c r="B1478" i="3"/>
  <c r="Q1481" i="1" l="1"/>
  <c r="N1481" i="1"/>
  <c r="S1481" i="1"/>
  <c r="V1481" i="1"/>
  <c r="K1481" i="1"/>
  <c r="U1481" i="1"/>
  <c r="L1481" i="1"/>
  <c r="T1481" i="1"/>
  <c r="P1481" i="1"/>
  <c r="A1482" i="1"/>
  <c r="O1481" i="1"/>
  <c r="R1481" i="1"/>
  <c r="M1481" i="1"/>
  <c r="A1482" i="3"/>
  <c r="B1481" i="1"/>
  <c r="W1481" i="1" s="1"/>
  <c r="F1481" i="3" s="1"/>
  <c r="C1479" i="1"/>
  <c r="B1479" i="3"/>
  <c r="A1483" i="1" l="1"/>
  <c r="N1482" i="1"/>
  <c r="S1482" i="1"/>
  <c r="M1482" i="1"/>
  <c r="V1482" i="1"/>
  <c r="O1482" i="1"/>
  <c r="U1482" i="1"/>
  <c r="K1482" i="1"/>
  <c r="T1482" i="1"/>
  <c r="L1482" i="1"/>
  <c r="Q1482" i="1"/>
  <c r="P1482" i="1"/>
  <c r="R1482" i="1"/>
  <c r="A1483" i="3"/>
  <c r="B1482" i="1"/>
  <c r="W1482" i="1" s="1"/>
  <c r="F1482" i="3" s="1"/>
  <c r="B1480" i="3"/>
  <c r="C1480" i="1"/>
  <c r="S1483" i="1" l="1"/>
  <c r="K1483" i="1"/>
  <c r="U1483" i="1"/>
  <c r="L1483" i="1"/>
  <c r="V1483" i="1"/>
  <c r="N1483" i="1"/>
  <c r="T1483" i="1"/>
  <c r="M1483" i="1"/>
  <c r="A1484" i="1"/>
  <c r="O1483" i="1"/>
  <c r="Q1483" i="1"/>
  <c r="P1483" i="1"/>
  <c r="R1483" i="1"/>
  <c r="A1484" i="3"/>
  <c r="B1483" i="1"/>
  <c r="W1483" i="1" s="1"/>
  <c r="F1483" i="3" s="1"/>
  <c r="C1481" i="1"/>
  <c r="B1481" i="3"/>
  <c r="O1484" i="1" l="1"/>
  <c r="V1484" i="1"/>
  <c r="K1484" i="1"/>
  <c r="U1484" i="1"/>
  <c r="M1484" i="1"/>
  <c r="T1484" i="1"/>
  <c r="P1484" i="1"/>
  <c r="A1485" i="1"/>
  <c r="L1484" i="1"/>
  <c r="Q1484" i="1"/>
  <c r="N1484" i="1"/>
  <c r="S1484" i="1"/>
  <c r="R1484" i="1"/>
  <c r="A1485" i="3"/>
  <c r="B1484" i="1"/>
  <c r="W1484" i="1" s="1"/>
  <c r="F1484" i="3" s="1"/>
  <c r="C1482" i="1"/>
  <c r="B1482" i="3"/>
  <c r="Q1485" i="1" l="1"/>
  <c r="O1485" i="1"/>
  <c r="S1485" i="1"/>
  <c r="V1485" i="1"/>
  <c r="K1485" i="1"/>
  <c r="U1485" i="1"/>
  <c r="L1485" i="1"/>
  <c r="T1485" i="1"/>
  <c r="P1485" i="1"/>
  <c r="A1486" i="1"/>
  <c r="N1485" i="1"/>
  <c r="R1485" i="1"/>
  <c r="M1485" i="1"/>
  <c r="A1486" i="3"/>
  <c r="B1485" i="1"/>
  <c r="W1485" i="1" s="1"/>
  <c r="F1485" i="3" s="1"/>
  <c r="C1483" i="1"/>
  <c r="B1483" i="3"/>
  <c r="Q1486" i="1" l="1"/>
  <c r="P1486" i="1"/>
  <c r="R1486" i="1"/>
  <c r="U1486" i="1"/>
  <c r="M1486" i="1"/>
  <c r="T1486" i="1"/>
  <c r="O1486" i="1"/>
  <c r="A1487" i="1"/>
  <c r="L1486" i="1"/>
  <c r="S1486" i="1"/>
  <c r="N1486" i="1"/>
  <c r="V1486" i="1"/>
  <c r="K1486" i="1"/>
  <c r="A1487" i="3"/>
  <c r="B1486" i="1"/>
  <c r="W1486" i="1" s="1"/>
  <c r="F1486" i="3" s="1"/>
  <c r="C1484" i="1"/>
  <c r="B1484" i="3"/>
  <c r="A1488" i="1" l="1"/>
  <c r="Q1487" i="1"/>
  <c r="O1487" i="1"/>
  <c r="R1487" i="1"/>
  <c r="U1487" i="1"/>
  <c r="N1487" i="1"/>
  <c r="T1487" i="1"/>
  <c r="M1487" i="1"/>
  <c r="P1487" i="1"/>
  <c r="S1487" i="1"/>
  <c r="K1487" i="1"/>
  <c r="V1487" i="1"/>
  <c r="L1487" i="1"/>
  <c r="A1488" i="3"/>
  <c r="B1487" i="1"/>
  <c r="W1487" i="1" s="1"/>
  <c r="F1487" i="3" s="1"/>
  <c r="C1485" i="1"/>
  <c r="B1485" i="3"/>
  <c r="U1488" i="1" l="1"/>
  <c r="M1488" i="1"/>
  <c r="L1488" i="1"/>
  <c r="R1488" i="1"/>
  <c r="T1488" i="1"/>
  <c r="P1488" i="1"/>
  <c r="A1489" i="1"/>
  <c r="Q1488" i="1"/>
  <c r="N1488" i="1"/>
  <c r="S1488" i="1"/>
  <c r="K1488" i="1"/>
  <c r="V1488" i="1"/>
  <c r="O1488" i="1"/>
  <c r="A1489" i="3"/>
  <c r="B1488" i="1"/>
  <c r="W1488" i="1" s="1"/>
  <c r="F1488" i="3" s="1"/>
  <c r="C1486" i="1"/>
  <c r="B1486" i="3"/>
  <c r="Q1489" i="1" l="1"/>
  <c r="O1489" i="1"/>
  <c r="S1489" i="1"/>
  <c r="K1489" i="1"/>
  <c r="U1489" i="1"/>
  <c r="M1489" i="1"/>
  <c r="A1490" i="1"/>
  <c r="N1489" i="1"/>
  <c r="R1489" i="1"/>
  <c r="V1489" i="1"/>
  <c r="L1489" i="1"/>
  <c r="T1489" i="1"/>
  <c r="P1489" i="1"/>
  <c r="A1490" i="3"/>
  <c r="B1489" i="1"/>
  <c r="W1489" i="1" s="1"/>
  <c r="F1489" i="3" s="1"/>
  <c r="C1487" i="1"/>
  <c r="B1487" i="3"/>
  <c r="V1490" i="1" l="1"/>
  <c r="K1490" i="1"/>
  <c r="T1490" i="1"/>
  <c r="L1490" i="1"/>
  <c r="A1491" i="1"/>
  <c r="N1490" i="1"/>
  <c r="Q1490" i="1"/>
  <c r="P1490" i="1"/>
  <c r="R1490" i="1"/>
  <c r="S1490" i="1"/>
  <c r="O1490" i="1"/>
  <c r="U1490" i="1"/>
  <c r="M1490" i="1"/>
  <c r="A1491" i="3"/>
  <c r="B1490" i="1"/>
  <c r="W1490" i="1" s="1"/>
  <c r="F1490" i="3" s="1"/>
  <c r="C1488" i="1"/>
  <c r="B1488" i="3"/>
  <c r="K1491" i="1" l="1"/>
  <c r="U1491" i="1"/>
  <c r="N1491" i="1"/>
  <c r="V1491" i="1"/>
  <c r="M1491" i="1"/>
  <c r="T1491" i="1"/>
  <c r="L1491" i="1"/>
  <c r="A1492" i="1"/>
  <c r="O1491" i="1"/>
  <c r="Q1491" i="1"/>
  <c r="P1491" i="1"/>
  <c r="R1491" i="1"/>
  <c r="S1491" i="1"/>
  <c r="A1492" i="3"/>
  <c r="B1491" i="1"/>
  <c r="W1491" i="1" s="1"/>
  <c r="F1491" i="3" s="1"/>
  <c r="C1489" i="1"/>
  <c r="B1489" i="3"/>
  <c r="R1492" i="1" l="1"/>
  <c r="U1492" i="1"/>
  <c r="O1492" i="1"/>
  <c r="T1492" i="1"/>
  <c r="L1492" i="1"/>
  <c r="A1493" i="1"/>
  <c r="P1492" i="1"/>
  <c r="Q1492" i="1"/>
  <c r="N1492" i="1"/>
  <c r="S1492" i="1"/>
  <c r="K1492" i="1"/>
  <c r="V1492" i="1"/>
  <c r="M1492" i="1"/>
  <c r="B1492" i="1"/>
  <c r="W1492" i="1" s="1"/>
  <c r="F1492" i="3" s="1"/>
  <c r="C1490" i="1"/>
  <c r="B1490" i="3"/>
  <c r="A1494" i="1" l="1"/>
  <c r="N1493" i="1"/>
  <c r="S1493" i="1"/>
  <c r="M1493" i="1"/>
  <c r="V1493" i="1"/>
  <c r="K1493" i="1"/>
  <c r="U1493" i="1"/>
  <c r="L1493" i="1"/>
  <c r="T1493" i="1"/>
  <c r="P1493" i="1"/>
  <c r="Q1493" i="1"/>
  <c r="O1493" i="1"/>
  <c r="R1493" i="1"/>
  <c r="A1493" i="3"/>
  <c r="A1494" i="3"/>
  <c r="B1493" i="1"/>
  <c r="W1493" i="1" s="1"/>
  <c r="F1493" i="3" s="1"/>
  <c r="B1491" i="3"/>
  <c r="C1491" i="1"/>
  <c r="A1495" i="1" l="1"/>
  <c r="L1494" i="1"/>
  <c r="S1494" i="1"/>
  <c r="N1494" i="1"/>
  <c r="V1494" i="1"/>
  <c r="O1494" i="1"/>
  <c r="U1494" i="1"/>
  <c r="M1494" i="1"/>
  <c r="T1494" i="1"/>
  <c r="K1494" i="1"/>
  <c r="Q1494" i="1"/>
  <c r="P1494" i="1"/>
  <c r="R1494" i="1"/>
  <c r="A1495" i="3"/>
  <c r="B1494" i="1"/>
  <c r="W1494" i="1" s="1"/>
  <c r="F1494" i="3" s="1"/>
  <c r="C1492" i="1"/>
  <c r="B1492" i="3"/>
  <c r="S1495" i="1" l="1"/>
  <c r="K1495" i="1"/>
  <c r="U1495" i="1"/>
  <c r="L1495" i="1"/>
  <c r="V1495" i="1"/>
  <c r="N1495" i="1"/>
  <c r="T1495" i="1"/>
  <c r="M1495" i="1"/>
  <c r="A1496" i="1"/>
  <c r="P1495" i="1"/>
  <c r="Q1495" i="1"/>
  <c r="O1495" i="1"/>
  <c r="R1495" i="1"/>
  <c r="A1496" i="3"/>
  <c r="B1495" i="1"/>
  <c r="W1495" i="1" s="1"/>
  <c r="F1495" i="3" s="1"/>
  <c r="C1493" i="1"/>
  <c r="B1493" i="3"/>
  <c r="K1496" i="1" l="1"/>
  <c r="U1496" i="1"/>
  <c r="O1496" i="1"/>
  <c r="T1496" i="1"/>
  <c r="L1496" i="1"/>
  <c r="A1497" i="1"/>
  <c r="P1496" i="1"/>
  <c r="Q1496" i="1"/>
  <c r="N1496" i="1"/>
  <c r="S1496" i="1"/>
  <c r="R1496" i="1"/>
  <c r="V1496" i="1"/>
  <c r="M1496" i="1"/>
  <c r="A1497" i="3"/>
  <c r="B1496" i="1"/>
  <c r="W1496" i="1" s="1"/>
  <c r="F1496" i="3" s="1"/>
  <c r="C1494" i="1"/>
  <c r="B1494" i="3"/>
  <c r="N1497" i="1" l="1"/>
  <c r="R1497" i="1"/>
  <c r="S1497" i="1"/>
  <c r="V1497" i="1"/>
  <c r="M1497" i="1"/>
  <c r="U1497" i="1"/>
  <c r="L1497" i="1"/>
  <c r="K1497" i="1"/>
  <c r="T1497" i="1"/>
  <c r="O1497" i="1"/>
  <c r="A1498" i="1"/>
  <c r="P1497" i="1"/>
  <c r="Q1497" i="1"/>
  <c r="A1498" i="3"/>
  <c r="B1497" i="1"/>
  <c r="W1497" i="1" s="1"/>
  <c r="F1497" i="3" s="1"/>
  <c r="C1495" i="1"/>
  <c r="B1495" i="3"/>
  <c r="V1498" i="1" l="1"/>
  <c r="K1498" i="1"/>
  <c r="U1498" i="1"/>
  <c r="M1498" i="1"/>
  <c r="T1498" i="1"/>
  <c r="L1498" i="1"/>
  <c r="A1499" i="1"/>
  <c r="N1498" i="1"/>
  <c r="Q1498" i="1"/>
  <c r="P1498" i="1"/>
  <c r="R1498" i="1"/>
  <c r="S1498" i="1"/>
  <c r="O1498" i="1"/>
  <c r="A1499" i="3"/>
  <c r="B1498" i="1"/>
  <c r="W1498" i="1" s="1"/>
  <c r="F1498" i="3" s="1"/>
  <c r="C1496" i="1"/>
  <c r="B1496" i="3"/>
  <c r="T1499" i="1" l="1"/>
  <c r="N1499" i="1"/>
  <c r="Q1499" i="1"/>
  <c r="O1499" i="1"/>
  <c r="R1499" i="1"/>
  <c r="S1499" i="1"/>
  <c r="K1499" i="1"/>
  <c r="U1499" i="1"/>
  <c r="M1499" i="1"/>
  <c r="A1500" i="1"/>
  <c r="P1499" i="1"/>
  <c r="V1499" i="1"/>
  <c r="L1499" i="1"/>
  <c r="A1500" i="3"/>
  <c r="B1499" i="1"/>
  <c r="W1499" i="1" s="1"/>
  <c r="F1499" i="3" s="1"/>
  <c r="C1497" i="1"/>
  <c r="B1497" i="3"/>
  <c r="V1500" i="1" l="1"/>
  <c r="K1500" i="1"/>
  <c r="T1500" i="1"/>
  <c r="P1500" i="1"/>
  <c r="Q1500" i="1"/>
  <c r="L1500" i="1"/>
  <c r="A1501" i="1"/>
  <c r="N1500" i="1"/>
  <c r="S1500" i="1"/>
  <c r="R1500" i="1"/>
  <c r="O1500" i="1"/>
  <c r="U1500" i="1"/>
  <c r="M1500" i="1"/>
  <c r="A1501" i="3"/>
  <c r="B1500" i="1"/>
  <c r="W1500" i="1" s="1"/>
  <c r="F1500" i="3" s="1"/>
  <c r="C1498" i="1"/>
  <c r="B1498" i="3"/>
  <c r="A1502" i="1" l="1"/>
  <c r="N1501" i="1"/>
  <c r="S1501" i="1"/>
  <c r="V1501" i="1"/>
  <c r="K1501" i="1"/>
  <c r="M1501" i="1"/>
  <c r="U1501" i="1"/>
  <c r="L1501" i="1"/>
  <c r="T1501" i="1"/>
  <c r="O1501" i="1"/>
  <c r="Q1501" i="1"/>
  <c r="P1501" i="1"/>
  <c r="R1501" i="1"/>
  <c r="A1502" i="3"/>
  <c r="B1501" i="1"/>
  <c r="W1501" i="1" s="1"/>
  <c r="F1501" i="3" s="1"/>
  <c r="C1499" i="1"/>
  <c r="B1499" i="3"/>
  <c r="Q1502" i="1" l="1"/>
  <c r="P1502" i="1"/>
  <c r="R1502" i="1"/>
  <c r="S1502" i="1"/>
  <c r="O1502" i="1"/>
  <c r="V1502" i="1"/>
  <c r="K1502" i="1"/>
  <c r="U1502" i="1"/>
  <c r="M1502" i="1"/>
  <c r="T1502" i="1"/>
  <c r="L1502" i="1"/>
  <c r="A1503" i="1"/>
  <c r="N1502" i="1"/>
  <c r="A1503" i="3"/>
  <c r="B1502" i="1"/>
  <c r="W1502" i="1" s="1"/>
  <c r="F1502" i="3" s="1"/>
  <c r="B1500" i="3"/>
  <c r="C1500" i="1"/>
  <c r="O1503" i="1" l="1"/>
  <c r="S1503" i="1"/>
  <c r="R1503" i="1"/>
  <c r="K1503" i="1"/>
  <c r="U1503" i="1"/>
  <c r="M1503" i="1"/>
  <c r="V1503" i="1"/>
  <c r="L1503" i="1"/>
  <c r="T1503" i="1"/>
  <c r="N1503" i="1"/>
  <c r="A1504" i="1"/>
  <c r="P1503" i="1"/>
  <c r="Q1503" i="1"/>
  <c r="A1504" i="3"/>
  <c r="B1503" i="1"/>
  <c r="W1503" i="1" s="1"/>
  <c r="F1503" i="3" s="1"/>
  <c r="B1501" i="3"/>
  <c r="C1501" i="1"/>
  <c r="R1504" i="1" l="1"/>
  <c r="M1504" i="1"/>
  <c r="U1504" i="1"/>
  <c r="O1504" i="1"/>
  <c r="V1504" i="1"/>
  <c r="K1504" i="1"/>
  <c r="T1504" i="1"/>
  <c r="L1504" i="1"/>
  <c r="Q1504" i="1"/>
  <c r="P1504" i="1"/>
  <c r="A1505" i="1"/>
  <c r="N1504" i="1"/>
  <c r="S1504" i="1"/>
  <c r="A1505" i="3"/>
  <c r="B1504" i="1"/>
  <c r="W1504" i="1" s="1"/>
  <c r="F1504" i="3" s="1"/>
  <c r="B1502" i="3"/>
  <c r="C1502" i="1"/>
  <c r="S1505" i="1" l="1"/>
  <c r="V1505" i="1"/>
  <c r="K1505" i="1"/>
  <c r="U1505" i="1"/>
  <c r="L1505" i="1"/>
  <c r="T1505" i="1"/>
  <c r="O1505" i="1"/>
  <c r="A1506" i="1"/>
  <c r="P1505" i="1"/>
  <c r="Q1505" i="1"/>
  <c r="N1505" i="1"/>
  <c r="R1505" i="1"/>
  <c r="M1505" i="1"/>
  <c r="A1506" i="3"/>
  <c r="B1505" i="1"/>
  <c r="W1505" i="1" s="1"/>
  <c r="F1505" i="3" s="1"/>
  <c r="C1503" i="1"/>
  <c r="B1503" i="3"/>
  <c r="N1506" i="1" l="1"/>
  <c r="Q1506" i="1"/>
  <c r="P1506" i="1"/>
  <c r="R1506" i="1"/>
  <c r="S1506" i="1"/>
  <c r="M1506" i="1"/>
  <c r="V1506" i="1"/>
  <c r="O1506" i="1"/>
  <c r="U1506" i="1"/>
  <c r="K1506" i="1"/>
  <c r="T1506" i="1"/>
  <c r="L1506" i="1"/>
  <c r="A1507" i="1"/>
  <c r="A1507" i="3"/>
  <c r="B1506" i="1"/>
  <c r="W1506" i="1" s="1"/>
  <c r="F1506" i="3" s="1"/>
  <c r="C1504" i="1"/>
  <c r="B1504" i="3"/>
  <c r="A1508" i="1" l="1"/>
  <c r="P1507" i="1"/>
  <c r="Q1507" i="1"/>
  <c r="O1507" i="1"/>
  <c r="R1507" i="1"/>
  <c r="S1507" i="1"/>
  <c r="K1507" i="1"/>
  <c r="U1507" i="1"/>
  <c r="N1507" i="1"/>
  <c r="V1507" i="1"/>
  <c r="M1507" i="1"/>
  <c r="T1507" i="1"/>
  <c r="L1507" i="1"/>
  <c r="A1508" i="3"/>
  <c r="B1507" i="1"/>
  <c r="W1507" i="1" s="1"/>
  <c r="F1507" i="3" s="1"/>
  <c r="C1505" i="1"/>
  <c r="B1505" i="3"/>
  <c r="S1508" i="1" l="1"/>
  <c r="R1508" i="1"/>
  <c r="O1508" i="1"/>
  <c r="U1508" i="1"/>
  <c r="L1508" i="1"/>
  <c r="V1508" i="1"/>
  <c r="M1508" i="1"/>
  <c r="T1508" i="1"/>
  <c r="P1508" i="1"/>
  <c r="A1509" i="1"/>
  <c r="K1508" i="1"/>
  <c r="Q1508" i="1"/>
  <c r="N1508" i="1"/>
  <c r="A1509" i="3"/>
  <c r="B1508" i="1"/>
  <c r="W1508" i="1" s="1"/>
  <c r="F1508" i="3" s="1"/>
  <c r="C1506" i="1"/>
  <c r="B1506" i="3"/>
  <c r="A1510" i="1" l="1"/>
  <c r="N1509" i="1"/>
  <c r="S1509" i="1"/>
  <c r="V1509" i="1"/>
  <c r="K1509" i="1"/>
  <c r="M1509" i="1"/>
  <c r="U1509" i="1"/>
  <c r="L1509" i="1"/>
  <c r="T1509" i="1"/>
  <c r="P1509" i="1"/>
  <c r="Q1509" i="1"/>
  <c r="O1509" i="1"/>
  <c r="R1509" i="1"/>
  <c r="A1510" i="3"/>
  <c r="B1509" i="1"/>
  <c r="W1509" i="1" s="1"/>
  <c r="F1509" i="3" s="1"/>
  <c r="C1507" i="1"/>
  <c r="B1507" i="3"/>
  <c r="A1511" i="1" l="1"/>
  <c r="L1510" i="1"/>
  <c r="R1510" i="1"/>
  <c r="S1510" i="1"/>
  <c r="O1510" i="1"/>
  <c r="V1510" i="1"/>
  <c r="N1510" i="1"/>
  <c r="U1510" i="1"/>
  <c r="M1510" i="1"/>
  <c r="T1510" i="1"/>
  <c r="K1510" i="1"/>
  <c r="Q1510" i="1"/>
  <c r="P1510" i="1"/>
  <c r="A1511" i="3"/>
  <c r="B1510" i="1"/>
  <c r="W1510" i="1" s="1"/>
  <c r="F1510" i="3" s="1"/>
  <c r="C1508" i="1"/>
  <c r="B1508" i="3"/>
  <c r="R1511" i="1" l="1"/>
  <c r="S1511" i="1"/>
  <c r="K1511" i="1"/>
  <c r="U1511" i="1"/>
  <c r="L1511" i="1"/>
  <c r="V1511" i="1"/>
  <c r="M1511" i="1"/>
  <c r="T1511" i="1"/>
  <c r="N1511" i="1"/>
  <c r="A1512" i="1"/>
  <c r="O1511" i="1"/>
  <c r="Q1511" i="1"/>
  <c r="P1511" i="1"/>
  <c r="A1512" i="3"/>
  <c r="B1511" i="1"/>
  <c r="W1511" i="1" s="1"/>
  <c r="F1511" i="3" s="1"/>
  <c r="B1509" i="3"/>
  <c r="C1509" i="1"/>
  <c r="R1512" i="1" l="1"/>
  <c r="P1512" i="1"/>
  <c r="U1512" i="1"/>
  <c r="M1512" i="1"/>
  <c r="V1512" i="1"/>
  <c r="O1512" i="1"/>
  <c r="T1512" i="1"/>
  <c r="K1512" i="1"/>
  <c r="A1513" i="1"/>
  <c r="L1512" i="1"/>
  <c r="Q1512" i="1"/>
  <c r="N1512" i="1"/>
  <c r="S1512" i="1"/>
  <c r="A1513" i="3"/>
  <c r="B1512" i="1"/>
  <c r="W1512" i="1" s="1"/>
  <c r="F1512" i="3" s="1"/>
  <c r="B1510" i="3"/>
  <c r="C1510" i="1"/>
  <c r="A1514" i="1" l="1"/>
  <c r="O1513" i="1"/>
  <c r="S1513" i="1"/>
  <c r="M1513" i="1"/>
  <c r="V1513" i="1"/>
  <c r="K1513" i="1"/>
  <c r="U1513" i="1"/>
  <c r="L1513" i="1"/>
  <c r="T1513" i="1"/>
  <c r="N1513" i="1"/>
  <c r="Q1513" i="1"/>
  <c r="P1513" i="1"/>
  <c r="R1513" i="1"/>
  <c r="A1514" i="3"/>
  <c r="B1513" i="1"/>
  <c r="W1513" i="1" s="1"/>
  <c r="F1513" i="3" s="1"/>
  <c r="C1511" i="1"/>
  <c r="B1511" i="3"/>
  <c r="S1514" i="1" l="1"/>
  <c r="V1514" i="1"/>
  <c r="M1514" i="1"/>
  <c r="T1514" i="1"/>
  <c r="O1514" i="1"/>
  <c r="A1515" i="1"/>
  <c r="N1514" i="1"/>
  <c r="Q1514" i="1"/>
  <c r="P1514" i="1"/>
  <c r="R1514" i="1"/>
  <c r="K1514" i="1"/>
  <c r="U1514" i="1"/>
  <c r="L1514" i="1"/>
  <c r="A1515" i="3"/>
  <c r="B1514" i="1"/>
  <c r="W1514" i="1" s="1"/>
  <c r="F1514" i="3" s="1"/>
  <c r="C1512" i="1"/>
  <c r="B1512" i="3"/>
  <c r="O1515" i="1" l="1"/>
  <c r="Q1515" i="1"/>
  <c r="P1515" i="1"/>
  <c r="R1515" i="1"/>
  <c r="K1515" i="1"/>
  <c r="S1515" i="1"/>
  <c r="V1515" i="1"/>
  <c r="M1515" i="1"/>
  <c r="U1515" i="1"/>
  <c r="L1515" i="1"/>
  <c r="T1515" i="1"/>
  <c r="N1515" i="1"/>
  <c r="A1516" i="1"/>
  <c r="B1515" i="1"/>
  <c r="W1515" i="1" s="1"/>
  <c r="F1515" i="3" s="1"/>
  <c r="B1513" i="3"/>
  <c r="C1513" i="1"/>
  <c r="R1516" i="1" l="1"/>
  <c r="V1516" i="1"/>
  <c r="M1516" i="1"/>
  <c r="U1516" i="1"/>
  <c r="K1516" i="1"/>
  <c r="Q1516" i="1"/>
  <c r="N1516" i="1"/>
  <c r="S1516" i="1"/>
  <c r="O1516" i="1"/>
  <c r="T1516" i="1"/>
  <c r="L1516" i="1"/>
  <c r="A1517" i="1"/>
  <c r="P1516" i="1"/>
  <c r="A1516" i="3"/>
  <c r="A1517" i="3"/>
  <c r="B1516" i="1"/>
  <c r="W1516" i="1" s="1"/>
  <c r="F1516" i="3" s="1"/>
  <c r="C1514" i="1"/>
  <c r="B1514" i="3"/>
  <c r="O1517" i="1" l="1"/>
  <c r="Q1517" i="1"/>
  <c r="P1517" i="1"/>
  <c r="R1517" i="1"/>
  <c r="M1517" i="1"/>
  <c r="V1517" i="1"/>
  <c r="K1517" i="1"/>
  <c r="U1517" i="1"/>
  <c r="L1517" i="1"/>
  <c r="T1517" i="1"/>
  <c r="N1517" i="1"/>
  <c r="A1518" i="1"/>
  <c r="S1517" i="1"/>
  <c r="A1518" i="3"/>
  <c r="B1517" i="1"/>
  <c r="W1517" i="1" s="1"/>
  <c r="F1517" i="3" s="1"/>
  <c r="C1515" i="1"/>
  <c r="B1515" i="3"/>
  <c r="A1519" i="1" l="1"/>
  <c r="O1518" i="1"/>
  <c r="R1518" i="1"/>
  <c r="K1518" i="1"/>
  <c r="V1518" i="1"/>
  <c r="M1518" i="1"/>
  <c r="U1518" i="1"/>
  <c r="L1518" i="1"/>
  <c r="T1518" i="1"/>
  <c r="N1518" i="1"/>
  <c r="Q1518" i="1"/>
  <c r="P1518" i="1"/>
  <c r="S1518" i="1"/>
  <c r="A1519" i="3"/>
  <c r="B1518" i="1"/>
  <c r="W1518" i="1" s="1"/>
  <c r="F1518" i="3" s="1"/>
  <c r="C1516" i="1"/>
  <c r="B1516" i="3"/>
  <c r="K1519" i="1" l="1"/>
  <c r="U1519" i="1"/>
  <c r="L1519" i="1"/>
  <c r="V1519" i="1"/>
  <c r="M1519" i="1"/>
  <c r="T1519" i="1"/>
  <c r="N1519" i="1"/>
  <c r="A1520" i="1"/>
  <c r="P1519" i="1"/>
  <c r="Q1519" i="1"/>
  <c r="O1519" i="1"/>
  <c r="S1519" i="1"/>
  <c r="R1519" i="1"/>
  <c r="A1520" i="3"/>
  <c r="B1519" i="1"/>
  <c r="W1519" i="1" s="1"/>
  <c r="F1519" i="3" s="1"/>
  <c r="C1517" i="1"/>
  <c r="B1517" i="3"/>
  <c r="Q1520" i="1" l="1"/>
  <c r="N1520" i="1"/>
  <c r="R1520" i="1"/>
  <c r="V1520" i="1"/>
  <c r="K1520" i="1"/>
  <c r="M1520" i="1"/>
  <c r="U1520" i="1"/>
  <c r="L1520" i="1"/>
  <c r="T1520" i="1"/>
  <c r="O1520" i="1"/>
  <c r="A1521" i="1"/>
  <c r="P1520" i="1"/>
  <c r="S1520" i="1"/>
  <c r="A1521" i="3"/>
  <c r="B1520" i="1"/>
  <c r="W1520" i="1" s="1"/>
  <c r="F1520" i="3" s="1"/>
  <c r="C1518" i="1"/>
  <c r="B1518" i="3"/>
  <c r="A1522" i="1" l="1"/>
  <c r="N1521" i="1"/>
  <c r="R1521" i="1"/>
  <c r="K1521" i="1"/>
  <c r="V1521" i="1"/>
  <c r="L1521" i="1"/>
  <c r="T1521" i="1"/>
  <c r="P1521" i="1"/>
  <c r="Q1521" i="1"/>
  <c r="O1521" i="1"/>
  <c r="S1521" i="1"/>
  <c r="U1521" i="1"/>
  <c r="M1521" i="1"/>
  <c r="A1522" i="3"/>
  <c r="B1521" i="1"/>
  <c r="W1521" i="1" s="1"/>
  <c r="F1521" i="3" s="1"/>
  <c r="C1519" i="1"/>
  <c r="B1519" i="3"/>
  <c r="Q1522" i="1" l="1"/>
  <c r="N1522" i="1"/>
  <c r="S1522" i="1"/>
  <c r="K1522" i="1"/>
  <c r="U1522" i="1"/>
  <c r="L1522" i="1"/>
  <c r="A1523" i="1"/>
  <c r="P1522" i="1"/>
  <c r="R1522" i="1"/>
  <c r="V1522" i="1"/>
  <c r="M1522" i="1"/>
  <c r="T1522" i="1"/>
  <c r="O1522" i="1"/>
  <c r="A1523" i="3"/>
  <c r="B1522" i="1"/>
  <c r="W1522" i="1" s="1"/>
  <c r="F1522" i="3" s="1"/>
  <c r="C1520" i="1"/>
  <c r="B1520" i="3"/>
  <c r="S1523" i="1" l="1"/>
  <c r="T1523" i="1"/>
  <c r="O1523" i="1"/>
  <c r="A1524" i="1"/>
  <c r="P1523" i="1"/>
  <c r="Q1523" i="1"/>
  <c r="N1523" i="1"/>
  <c r="R1523" i="1"/>
  <c r="K1523" i="1"/>
  <c r="V1523" i="1"/>
  <c r="M1523" i="1"/>
  <c r="U1523" i="1"/>
  <c r="L1523" i="1"/>
  <c r="A1524" i="3"/>
  <c r="B1523" i="1"/>
  <c r="W1523" i="1" s="1"/>
  <c r="F1523" i="3" s="1"/>
  <c r="B1521" i="3"/>
  <c r="C1521" i="1"/>
  <c r="A1525" i="1" l="1"/>
  <c r="N1524" i="1"/>
  <c r="Q1524" i="1"/>
  <c r="O1524" i="1"/>
  <c r="S1524" i="1"/>
  <c r="K1524" i="1"/>
  <c r="U1524" i="1"/>
  <c r="L1524" i="1"/>
  <c r="R1524" i="1"/>
  <c r="V1524" i="1"/>
  <c r="M1524" i="1"/>
  <c r="T1524" i="1"/>
  <c r="P1524" i="1"/>
  <c r="A1525" i="3"/>
  <c r="B1524" i="1"/>
  <c r="W1524" i="1" s="1"/>
  <c r="F1524" i="3" s="1"/>
  <c r="C1522" i="1"/>
  <c r="B1522" i="3"/>
  <c r="R1525" i="1" l="1"/>
  <c r="K1525" i="1"/>
  <c r="V1525" i="1"/>
  <c r="M1525" i="1"/>
  <c r="S1525" i="1"/>
  <c r="U1525" i="1"/>
  <c r="L1525" i="1"/>
  <c r="T1525" i="1"/>
  <c r="N1525" i="1"/>
  <c r="A1526" i="1"/>
  <c r="P1525" i="1"/>
  <c r="Q1525" i="1"/>
  <c r="O1525" i="1"/>
  <c r="A1526" i="3"/>
  <c r="B1525" i="1"/>
  <c r="W1525" i="1" s="1"/>
  <c r="F1525" i="3" s="1"/>
  <c r="C1523" i="1"/>
  <c r="B1523" i="3"/>
  <c r="A1527" i="1" l="1"/>
  <c r="Q1526" i="1"/>
  <c r="O1526" i="1"/>
  <c r="S1526" i="1"/>
  <c r="U1526" i="1"/>
  <c r="L1526" i="1"/>
  <c r="T1526" i="1"/>
  <c r="N1526" i="1"/>
  <c r="P1526" i="1"/>
  <c r="R1526" i="1"/>
  <c r="K1526" i="1"/>
  <c r="V1526" i="1"/>
  <c r="M1526" i="1"/>
  <c r="A1527" i="3"/>
  <c r="B1526" i="1"/>
  <c r="W1526" i="1" s="1"/>
  <c r="F1526" i="3" s="1"/>
  <c r="B1524" i="3"/>
  <c r="C1524" i="1"/>
  <c r="O1527" i="1" l="1"/>
  <c r="Q1527" i="1"/>
  <c r="P1527" i="1"/>
  <c r="R1527" i="1"/>
  <c r="K1527" i="1"/>
  <c r="V1527" i="1"/>
  <c r="M1527" i="1"/>
  <c r="U1527" i="1"/>
  <c r="L1527" i="1"/>
  <c r="T1527" i="1"/>
  <c r="N1527" i="1"/>
  <c r="A1528" i="1"/>
  <c r="S1527" i="1"/>
  <c r="A1528" i="3"/>
  <c r="B1527" i="1"/>
  <c r="W1527" i="1" s="1"/>
  <c r="F1527" i="3" s="1"/>
  <c r="C1525" i="1"/>
  <c r="B1525" i="3"/>
  <c r="Q1528" i="1" l="1"/>
  <c r="O1528" i="1"/>
  <c r="S1528" i="1"/>
  <c r="R1528" i="1"/>
  <c r="K1528" i="1"/>
  <c r="V1528" i="1"/>
  <c r="M1528" i="1"/>
  <c r="U1528" i="1"/>
  <c r="L1528" i="1"/>
  <c r="T1528" i="1"/>
  <c r="N1528" i="1"/>
  <c r="A1529" i="1"/>
  <c r="P1528" i="1"/>
  <c r="A1529" i="3"/>
  <c r="B1528" i="1"/>
  <c r="W1528" i="1" s="1"/>
  <c r="F1528" i="3" s="1"/>
  <c r="C1526" i="1"/>
  <c r="B1526" i="3"/>
  <c r="Q1529" i="1" l="1"/>
  <c r="N1529" i="1"/>
  <c r="S1529" i="1"/>
  <c r="K1529" i="1"/>
  <c r="U1529" i="1"/>
  <c r="L1529" i="1"/>
  <c r="A1530" i="1"/>
  <c r="O1529" i="1"/>
  <c r="R1529" i="1"/>
  <c r="V1529" i="1"/>
  <c r="M1529" i="1"/>
  <c r="T1529" i="1"/>
  <c r="P1529" i="1"/>
  <c r="B1529" i="1"/>
  <c r="W1529" i="1" s="1"/>
  <c r="F1529" i="3" s="1"/>
  <c r="C1527" i="1"/>
  <c r="B1527" i="3"/>
  <c r="R1530" i="1" l="1"/>
  <c r="S1530" i="1"/>
  <c r="K1530" i="1"/>
  <c r="V1530" i="1"/>
  <c r="M1530" i="1"/>
  <c r="U1530" i="1"/>
  <c r="L1530" i="1"/>
  <c r="T1530" i="1"/>
  <c r="O1530" i="1"/>
  <c r="A1531" i="1"/>
  <c r="N1530" i="1"/>
  <c r="Q1530" i="1"/>
  <c r="P1530" i="1"/>
  <c r="A1530" i="3"/>
  <c r="A1531" i="3"/>
  <c r="B1530" i="1"/>
  <c r="W1530" i="1" s="1"/>
  <c r="F1530" i="3" s="1"/>
  <c r="C1528" i="1"/>
  <c r="B1528" i="3"/>
  <c r="T1531" i="1" l="1"/>
  <c r="O1531" i="1"/>
  <c r="S1531" i="1"/>
  <c r="M1531" i="1"/>
  <c r="R1531" i="1"/>
  <c r="V1531" i="1"/>
  <c r="K1531" i="1"/>
  <c r="U1531" i="1"/>
  <c r="L1531" i="1"/>
  <c r="A1532" i="1"/>
  <c r="N1531" i="1"/>
  <c r="Q1531" i="1"/>
  <c r="P1531" i="1"/>
  <c r="A1532" i="3"/>
  <c r="B1531" i="1"/>
  <c r="W1531" i="1" s="1"/>
  <c r="F1531" i="3" s="1"/>
  <c r="C1529" i="1"/>
  <c r="B1529" i="3"/>
  <c r="Q1532" i="1" l="1"/>
  <c r="O1532" i="1"/>
  <c r="R1532" i="1"/>
  <c r="M1532" i="1"/>
  <c r="V1532" i="1"/>
  <c r="K1532" i="1"/>
  <c r="U1532" i="1"/>
  <c r="L1532" i="1"/>
  <c r="T1532" i="1"/>
  <c r="P1532" i="1"/>
  <c r="A1533" i="1"/>
  <c r="N1532" i="1"/>
  <c r="S1532" i="1"/>
  <c r="A1533" i="3"/>
  <c r="B1532" i="1"/>
  <c r="W1532" i="1" s="1"/>
  <c r="F1532" i="3" s="1"/>
  <c r="B1530" i="3"/>
  <c r="C1530" i="1"/>
  <c r="Q1533" i="1" l="1"/>
  <c r="O1533" i="1"/>
  <c r="R1533" i="1"/>
  <c r="S1533" i="1"/>
  <c r="K1533" i="1"/>
  <c r="V1533" i="1"/>
  <c r="L1533" i="1"/>
  <c r="U1533" i="1"/>
  <c r="M1533" i="1"/>
  <c r="T1533" i="1"/>
  <c r="N1533" i="1"/>
  <c r="A1534" i="1"/>
  <c r="P1533" i="1"/>
  <c r="A1534" i="3"/>
  <c r="B1533" i="1"/>
  <c r="W1533" i="1" s="1"/>
  <c r="F1533" i="3" s="1"/>
  <c r="C1531" i="1"/>
  <c r="B1531" i="3"/>
  <c r="Q1534" i="1" l="1"/>
  <c r="O1534" i="1"/>
  <c r="R1534" i="1"/>
  <c r="K1534" i="1"/>
  <c r="S1534" i="1"/>
  <c r="V1534" i="1"/>
  <c r="M1534" i="1"/>
  <c r="U1534" i="1"/>
  <c r="L1534" i="1"/>
  <c r="A1535" i="1"/>
  <c r="P1534" i="1"/>
  <c r="T1534" i="1"/>
  <c r="N1534" i="1"/>
  <c r="A1535" i="3"/>
  <c r="B1534" i="1"/>
  <c r="W1534" i="1" s="1"/>
  <c r="F1534" i="3" s="1"/>
  <c r="C1532" i="1"/>
  <c r="B1532" i="3"/>
  <c r="S1535" i="1" l="1"/>
  <c r="R1535" i="1"/>
  <c r="K1535" i="1"/>
  <c r="U1535" i="1"/>
  <c r="M1535" i="1"/>
  <c r="T1535" i="1"/>
  <c r="N1535" i="1"/>
  <c r="A1536" i="1"/>
  <c r="O1535" i="1"/>
  <c r="Q1535" i="1"/>
  <c r="P1535" i="1"/>
  <c r="V1535" i="1"/>
  <c r="L1535" i="1"/>
  <c r="A1536" i="3"/>
  <c r="B1535" i="1"/>
  <c r="W1535" i="1" s="1"/>
  <c r="F1535" i="3" s="1"/>
  <c r="C1533" i="1"/>
  <c r="B1533" i="3"/>
  <c r="A1537" i="1" l="1"/>
  <c r="Q1536" i="1"/>
  <c r="P1536" i="1"/>
  <c r="S1536" i="1"/>
  <c r="K1536" i="1"/>
  <c r="V1536" i="1"/>
  <c r="M1536" i="1"/>
  <c r="R1536" i="1"/>
  <c r="U1536" i="1"/>
  <c r="L1536" i="1"/>
  <c r="T1536" i="1"/>
  <c r="O1536" i="1"/>
  <c r="N1536" i="1"/>
  <c r="A1537" i="3"/>
  <c r="B1536" i="1"/>
  <c r="W1536" i="1" s="1"/>
  <c r="F1536" i="3" s="1"/>
  <c r="B1534" i="3"/>
  <c r="C1534" i="1"/>
  <c r="V1537" i="1" l="1"/>
  <c r="M1537" i="1"/>
  <c r="T1537" i="1"/>
  <c r="P1537" i="1"/>
  <c r="A1538" i="1"/>
  <c r="N1537" i="1"/>
  <c r="Q1537" i="1"/>
  <c r="O1537" i="1"/>
  <c r="R1537" i="1"/>
  <c r="S1537" i="1"/>
  <c r="K1537" i="1"/>
  <c r="U1537" i="1"/>
  <c r="L1537" i="1"/>
  <c r="A1538" i="3"/>
  <c r="B1537" i="1"/>
  <c r="W1537" i="1" s="1"/>
  <c r="F1537" i="3" s="1"/>
  <c r="C1535" i="1"/>
  <c r="B1535" i="3"/>
  <c r="P1538" i="1" l="1"/>
  <c r="Q1538" i="1"/>
  <c r="N1538" i="1"/>
  <c r="R1538" i="1"/>
  <c r="K1538" i="1"/>
  <c r="V1538" i="1"/>
  <c r="M1538" i="1"/>
  <c r="U1538" i="1"/>
  <c r="L1538" i="1"/>
  <c r="T1538" i="1"/>
  <c r="O1538" i="1"/>
  <c r="A1539" i="1"/>
  <c r="S1538" i="1"/>
  <c r="A1539" i="3"/>
  <c r="B1538" i="1"/>
  <c r="W1538" i="1" s="1"/>
  <c r="F1538" i="3" s="1"/>
  <c r="C1536" i="1"/>
  <c r="B1536" i="3"/>
  <c r="A1540" i="1" l="1"/>
  <c r="N1539" i="1"/>
  <c r="K1539" i="1"/>
  <c r="V1539" i="1"/>
  <c r="M1539" i="1"/>
  <c r="U1539" i="1"/>
  <c r="L1539" i="1"/>
  <c r="T1539" i="1"/>
  <c r="P1539" i="1"/>
  <c r="Q1539" i="1"/>
  <c r="O1539" i="1"/>
  <c r="R1539" i="1"/>
  <c r="S1539" i="1"/>
  <c r="A1540" i="3"/>
  <c r="B1539" i="1"/>
  <c r="W1539" i="1" s="1"/>
  <c r="F1539" i="3" s="1"/>
  <c r="C1537" i="1"/>
  <c r="B1537" i="3"/>
  <c r="R1540" i="1" l="1"/>
  <c r="M1540" i="1"/>
  <c r="V1540" i="1"/>
  <c r="L1540" i="1"/>
  <c r="U1540" i="1"/>
  <c r="K1540" i="1"/>
  <c r="Q1540" i="1"/>
  <c r="O1540" i="1"/>
  <c r="S1540" i="1"/>
  <c r="T1540" i="1"/>
  <c r="P1540" i="1"/>
  <c r="A1541" i="1"/>
  <c r="N1540" i="1"/>
  <c r="B1540" i="1"/>
  <c r="W1540" i="1" s="1"/>
  <c r="F1540" i="3" s="1"/>
  <c r="C1538" i="1"/>
  <c r="B1538" i="3"/>
  <c r="R1541" i="1" l="1"/>
  <c r="M1541" i="1"/>
  <c r="U1541" i="1"/>
  <c r="K1541" i="1"/>
  <c r="T1541" i="1"/>
  <c r="N1541" i="1"/>
  <c r="A1542" i="1"/>
  <c r="P1541" i="1"/>
  <c r="Q1541" i="1"/>
  <c r="O1541" i="1"/>
  <c r="S1541" i="1"/>
  <c r="V1541" i="1"/>
  <c r="L1541" i="1"/>
  <c r="A1541" i="3"/>
  <c r="B1541" i="1"/>
  <c r="W1541" i="1" s="1"/>
  <c r="F1541" i="3" s="1"/>
  <c r="C1539" i="1"/>
  <c r="B1539" i="3"/>
  <c r="Q1542" i="1" l="1"/>
  <c r="P1542" i="1"/>
  <c r="R1542" i="1"/>
  <c r="M1542" i="1"/>
  <c r="V1542" i="1"/>
  <c r="K1542" i="1"/>
  <c r="S1542" i="1"/>
  <c r="U1542" i="1"/>
  <c r="L1542" i="1"/>
  <c r="T1542" i="1"/>
  <c r="N1542" i="1"/>
  <c r="A1543" i="1"/>
  <c r="O1542" i="1"/>
  <c r="A1542" i="3"/>
  <c r="A1543" i="3"/>
  <c r="B1542" i="1"/>
  <c r="W1542" i="1" s="1"/>
  <c r="F1542" i="3" s="1"/>
  <c r="C1540" i="1"/>
  <c r="B1540" i="3"/>
  <c r="A1544" i="1" l="1"/>
  <c r="O1543" i="1"/>
  <c r="Q1543" i="1"/>
  <c r="P1543" i="1"/>
  <c r="R1543" i="1"/>
  <c r="S1543" i="1"/>
  <c r="K1543" i="1"/>
  <c r="U1543" i="1"/>
  <c r="M1543" i="1"/>
  <c r="V1543" i="1"/>
  <c r="L1543" i="1"/>
  <c r="T1543" i="1"/>
  <c r="N1543" i="1"/>
  <c r="A1544" i="3"/>
  <c r="B1543" i="1"/>
  <c r="W1543" i="1" s="1"/>
  <c r="F1543" i="3" s="1"/>
  <c r="C1541" i="1"/>
  <c r="B1541" i="3"/>
  <c r="M1544" i="1" l="1"/>
  <c r="V1544" i="1"/>
  <c r="K1544" i="1"/>
  <c r="U1544" i="1"/>
  <c r="L1544" i="1"/>
  <c r="T1544" i="1"/>
  <c r="N1544" i="1"/>
  <c r="A1545" i="1"/>
  <c r="O1544" i="1"/>
  <c r="Q1544" i="1"/>
  <c r="P1544" i="1"/>
  <c r="S1544" i="1"/>
  <c r="R1544" i="1"/>
  <c r="A1545" i="3"/>
  <c r="B1544" i="1"/>
  <c r="W1544" i="1" s="1"/>
  <c r="F1544" i="3" s="1"/>
  <c r="C1542" i="1"/>
  <c r="B1542" i="3"/>
  <c r="V1545" i="1" l="1"/>
  <c r="M1545" i="1"/>
  <c r="T1545" i="1"/>
  <c r="P1545" i="1"/>
  <c r="A1546" i="1"/>
  <c r="N1545" i="1"/>
  <c r="Q1545" i="1"/>
  <c r="O1545" i="1"/>
  <c r="R1545" i="1"/>
  <c r="S1545" i="1"/>
  <c r="K1545" i="1"/>
  <c r="U1545" i="1"/>
  <c r="L1545" i="1"/>
  <c r="A1546" i="3"/>
  <c r="B1545" i="1"/>
  <c r="W1545" i="1" s="1"/>
  <c r="F1545" i="3" s="1"/>
  <c r="C1543" i="1"/>
  <c r="B1543" i="3"/>
  <c r="Q1546" i="1" l="1"/>
  <c r="R1546" i="1"/>
  <c r="S1546" i="1"/>
  <c r="K1546" i="1"/>
  <c r="U1546" i="1"/>
  <c r="L1546" i="1"/>
  <c r="V1546" i="1"/>
  <c r="M1546" i="1"/>
  <c r="T1546" i="1"/>
  <c r="O1546" i="1"/>
  <c r="A1547" i="1"/>
  <c r="N1546" i="1"/>
  <c r="P1546" i="1"/>
  <c r="A1547" i="3"/>
  <c r="B1546" i="1"/>
  <c r="W1546" i="1" s="1"/>
  <c r="F1546" i="3" s="1"/>
  <c r="C1544" i="1"/>
  <c r="B1544" i="3"/>
  <c r="A1548" i="1" l="1"/>
  <c r="P1547" i="1"/>
  <c r="L1547" i="1"/>
  <c r="V1547" i="1"/>
  <c r="K1547" i="1"/>
  <c r="U1547" i="1"/>
  <c r="M1547" i="1"/>
  <c r="T1547" i="1"/>
  <c r="N1547" i="1"/>
  <c r="Q1547" i="1"/>
  <c r="O1547" i="1"/>
  <c r="R1547" i="1"/>
  <c r="S1547" i="1"/>
  <c r="A1548" i="3"/>
  <c r="B1547" i="1"/>
  <c r="W1547" i="1" s="1"/>
  <c r="F1547" i="3" s="1"/>
  <c r="C1545" i="1"/>
  <c r="B1545" i="3"/>
  <c r="R1548" i="1" l="1"/>
  <c r="K1548" i="1"/>
  <c r="U1548" i="1"/>
  <c r="L1548" i="1"/>
  <c r="V1548" i="1"/>
  <c r="M1548" i="1"/>
  <c r="T1548" i="1"/>
  <c r="O1548" i="1"/>
  <c r="A1549" i="1"/>
  <c r="N1548" i="1"/>
  <c r="Q1548" i="1"/>
  <c r="P1548" i="1"/>
  <c r="S1548" i="1"/>
  <c r="A1549" i="3"/>
  <c r="B1548" i="1"/>
  <c r="W1548" i="1" s="1"/>
  <c r="F1548" i="3" s="1"/>
  <c r="C1546" i="1"/>
  <c r="B1546" i="3"/>
  <c r="R1549" i="1" l="1"/>
  <c r="S1549" i="1"/>
  <c r="M1549" i="1"/>
  <c r="U1549" i="1"/>
  <c r="L1549" i="1"/>
  <c r="V1549" i="1"/>
  <c r="K1549" i="1"/>
  <c r="T1549" i="1"/>
  <c r="O1549" i="1"/>
  <c r="A1550" i="1"/>
  <c r="N1549" i="1"/>
  <c r="Q1549" i="1"/>
  <c r="P1549" i="1"/>
  <c r="A1550" i="3"/>
  <c r="B1549" i="1"/>
  <c r="W1549" i="1" s="1"/>
  <c r="F1549" i="3" s="1"/>
  <c r="C1547" i="1"/>
  <c r="B1547" i="3"/>
  <c r="A1551" i="1" l="1"/>
  <c r="Q1550" i="1"/>
  <c r="O1550" i="1"/>
  <c r="R1550" i="1"/>
  <c r="S1550" i="1"/>
  <c r="K1550" i="1"/>
  <c r="V1550" i="1"/>
  <c r="M1550" i="1"/>
  <c r="U1550" i="1"/>
  <c r="L1550" i="1"/>
  <c r="T1550" i="1"/>
  <c r="P1550" i="1"/>
  <c r="N1550" i="1"/>
  <c r="A1551" i="3"/>
  <c r="B1550" i="1"/>
  <c r="W1550" i="1" s="1"/>
  <c r="F1550" i="3" s="1"/>
  <c r="C1548" i="1"/>
  <c r="B1548" i="3"/>
  <c r="A1552" i="1" l="1"/>
  <c r="O1551" i="1"/>
  <c r="R1551" i="1"/>
  <c r="K1551" i="1"/>
  <c r="V1551" i="1"/>
  <c r="L1551" i="1"/>
  <c r="U1551" i="1"/>
  <c r="M1551" i="1"/>
  <c r="T1551" i="1"/>
  <c r="P1551" i="1"/>
  <c r="Q1551" i="1"/>
  <c r="N1551" i="1"/>
  <c r="S1551" i="1"/>
  <c r="A1552" i="3"/>
  <c r="B1551" i="1"/>
  <c r="W1551" i="1" s="1"/>
  <c r="F1551" i="3" s="1"/>
  <c r="C1549" i="1"/>
  <c r="B1549" i="3"/>
  <c r="Q1552" i="1" l="1"/>
  <c r="P1552" i="1"/>
  <c r="R1552" i="1"/>
  <c r="V1552" i="1"/>
  <c r="M1552" i="1"/>
  <c r="U1552" i="1"/>
  <c r="L1552" i="1"/>
  <c r="T1552" i="1"/>
  <c r="N1552" i="1"/>
  <c r="A1553" i="1"/>
  <c r="O1552" i="1"/>
  <c r="S1552" i="1"/>
  <c r="K1552" i="1"/>
  <c r="A1553" i="3"/>
  <c r="B1552" i="1"/>
  <c r="W1552" i="1" s="1"/>
  <c r="F1552" i="3" s="1"/>
  <c r="C1550" i="1"/>
  <c r="B1550" i="3"/>
  <c r="V1553" i="1" l="1"/>
  <c r="M1553" i="1"/>
  <c r="A1554" i="1"/>
  <c r="O1553" i="1"/>
  <c r="Q1553" i="1"/>
  <c r="P1553" i="1"/>
  <c r="S1553" i="1"/>
  <c r="U1553" i="1"/>
  <c r="L1553" i="1"/>
  <c r="T1553" i="1"/>
  <c r="N1553" i="1"/>
  <c r="R1553" i="1"/>
  <c r="K1553" i="1"/>
  <c r="A1554" i="3"/>
  <c r="B1553" i="1"/>
  <c r="W1553" i="1" s="1"/>
  <c r="F1553" i="3" s="1"/>
  <c r="C1551" i="1"/>
  <c r="B1551" i="3"/>
  <c r="Q1554" i="1" l="1"/>
  <c r="N1554" i="1"/>
  <c r="S1554" i="1"/>
  <c r="R1554" i="1"/>
  <c r="K1554" i="1"/>
  <c r="V1554" i="1"/>
  <c r="M1554" i="1"/>
  <c r="U1554" i="1"/>
  <c r="L1554" i="1"/>
  <c r="T1554" i="1"/>
  <c r="P1554" i="1"/>
  <c r="A1555" i="1"/>
  <c r="O1554" i="1"/>
  <c r="A1555" i="3"/>
  <c r="B1554" i="1"/>
  <c r="W1554" i="1" s="1"/>
  <c r="F1554" i="3" s="1"/>
  <c r="C1552" i="1"/>
  <c r="B1552" i="3"/>
  <c r="Q1555" i="1" l="1"/>
  <c r="N1555" i="1"/>
  <c r="S1555" i="1"/>
  <c r="K1555" i="1"/>
  <c r="U1555" i="1"/>
  <c r="L1555" i="1"/>
  <c r="A1556" i="1"/>
  <c r="P1555" i="1"/>
  <c r="R1555" i="1"/>
  <c r="V1555" i="1"/>
  <c r="M1555" i="1"/>
  <c r="T1555" i="1"/>
  <c r="O1555" i="1"/>
  <c r="B1555" i="1"/>
  <c r="W1555" i="1" s="1"/>
  <c r="F1555" i="3" s="1"/>
  <c r="C1553" i="1"/>
  <c r="B1553" i="3"/>
  <c r="A1557" i="1" l="1"/>
  <c r="N1556" i="1"/>
  <c r="R1556" i="1"/>
  <c r="K1556" i="1"/>
  <c r="V1556" i="1"/>
  <c r="M1556" i="1"/>
  <c r="U1556" i="1"/>
  <c r="L1556" i="1"/>
  <c r="T1556" i="1"/>
  <c r="O1556" i="1"/>
  <c r="Q1556" i="1"/>
  <c r="P1556" i="1"/>
  <c r="S1556" i="1"/>
  <c r="A1556" i="3"/>
  <c r="A1557" i="3"/>
  <c r="B1556" i="1"/>
  <c r="W1556" i="1" s="1"/>
  <c r="F1556" i="3" s="1"/>
  <c r="C1554" i="1"/>
  <c r="B1554" i="3"/>
  <c r="Q1557" i="1" l="1"/>
  <c r="N1557" i="1"/>
  <c r="S1557" i="1"/>
  <c r="K1557" i="1"/>
  <c r="U1557" i="1"/>
  <c r="L1557" i="1"/>
  <c r="A1558" i="1"/>
  <c r="O1557" i="1"/>
  <c r="R1557" i="1"/>
  <c r="V1557" i="1"/>
  <c r="M1557" i="1"/>
  <c r="T1557" i="1"/>
  <c r="P1557" i="1"/>
  <c r="A1558" i="3"/>
  <c r="B1557" i="1"/>
  <c r="W1557" i="1" s="1"/>
  <c r="F1557" i="3" s="1"/>
  <c r="C1555" i="1"/>
  <c r="B1555" i="3"/>
  <c r="A1559" i="1" l="1"/>
  <c r="N1558" i="1"/>
  <c r="K1558" i="1"/>
  <c r="V1558" i="1"/>
  <c r="L1558" i="1"/>
  <c r="R1558" i="1"/>
  <c r="S1558" i="1"/>
  <c r="U1558" i="1"/>
  <c r="M1558" i="1"/>
  <c r="T1558" i="1"/>
  <c r="P1558" i="1"/>
  <c r="Q1558" i="1"/>
  <c r="O1558" i="1"/>
  <c r="A1559" i="3"/>
  <c r="B1558" i="1"/>
  <c r="W1558" i="1" s="1"/>
  <c r="F1558" i="3" s="1"/>
  <c r="B1556" i="3"/>
  <c r="C1556" i="1"/>
  <c r="A1560" i="1" l="1"/>
  <c r="N1559" i="1"/>
  <c r="S1559" i="1"/>
  <c r="U1559" i="1"/>
  <c r="L1559" i="1"/>
  <c r="T1559" i="1"/>
  <c r="O1559" i="1"/>
  <c r="Q1559" i="1"/>
  <c r="P1559" i="1"/>
  <c r="R1559" i="1"/>
  <c r="K1559" i="1"/>
  <c r="V1559" i="1"/>
  <c r="M1559" i="1"/>
  <c r="A1560" i="3"/>
  <c r="B1559" i="1"/>
  <c r="W1559" i="1" s="1"/>
  <c r="F1559" i="3" s="1"/>
  <c r="C1557" i="1"/>
  <c r="B1557" i="3"/>
  <c r="O1560" i="1" l="1"/>
  <c r="Q1560" i="1"/>
  <c r="N1560" i="1"/>
  <c r="S1560" i="1"/>
  <c r="K1560" i="1"/>
  <c r="V1560" i="1"/>
  <c r="M1560" i="1"/>
  <c r="U1560" i="1"/>
  <c r="L1560" i="1"/>
  <c r="T1560" i="1"/>
  <c r="P1560" i="1"/>
  <c r="A1561" i="1"/>
  <c r="R1560" i="1"/>
  <c r="A1561" i="3"/>
  <c r="B1560" i="1"/>
  <c r="W1560" i="1" s="1"/>
  <c r="F1560" i="3" s="1"/>
  <c r="C1558" i="1"/>
  <c r="B1558" i="3"/>
  <c r="S1561" i="1" l="1"/>
  <c r="K1561" i="1"/>
  <c r="V1561" i="1"/>
  <c r="M1561" i="1"/>
  <c r="U1561" i="1"/>
  <c r="L1561" i="1"/>
  <c r="O1561" i="1"/>
  <c r="R1561" i="1"/>
  <c r="T1561" i="1"/>
  <c r="N1561" i="1"/>
  <c r="A1562" i="1"/>
  <c r="P1561" i="1"/>
  <c r="Q1561" i="1"/>
  <c r="A1562" i="3"/>
  <c r="B1561" i="1"/>
  <c r="W1561" i="1" s="1"/>
  <c r="F1561" i="3" s="1"/>
  <c r="C1559" i="1"/>
  <c r="B1559" i="3"/>
  <c r="A1563" i="1" l="1"/>
  <c r="P1562" i="1"/>
  <c r="S1562" i="1"/>
  <c r="U1562" i="1"/>
  <c r="M1562" i="1"/>
  <c r="T1562" i="1"/>
  <c r="N1562" i="1"/>
  <c r="Q1562" i="1"/>
  <c r="O1562" i="1"/>
  <c r="R1562" i="1"/>
  <c r="K1562" i="1"/>
  <c r="V1562" i="1"/>
  <c r="L1562" i="1"/>
  <c r="A1563" i="3"/>
  <c r="B1562" i="1"/>
  <c r="W1562" i="1" s="1"/>
  <c r="F1562" i="3" s="1"/>
  <c r="C1560" i="1"/>
  <c r="B1560" i="3"/>
  <c r="V1563" i="1" l="1"/>
  <c r="L1563" i="1"/>
  <c r="U1563" i="1"/>
  <c r="M1563" i="1"/>
  <c r="T1563" i="1"/>
  <c r="N1563" i="1"/>
  <c r="A1564" i="1"/>
  <c r="P1563" i="1"/>
  <c r="Q1563" i="1"/>
  <c r="O1563" i="1"/>
  <c r="R1563" i="1"/>
  <c r="S1563" i="1"/>
  <c r="K1563" i="1"/>
  <c r="A1564" i="3"/>
  <c r="B1563" i="1"/>
  <c r="W1563" i="1" s="1"/>
  <c r="F1563" i="3" s="1"/>
  <c r="C1561" i="1"/>
  <c r="B1561" i="3"/>
  <c r="Q1564" i="1" l="1"/>
  <c r="P1564" i="1"/>
  <c r="R1564" i="1"/>
  <c r="K1564" i="1"/>
  <c r="V1564" i="1"/>
  <c r="M1564" i="1"/>
  <c r="U1564" i="1"/>
  <c r="L1564" i="1"/>
  <c r="T1564" i="1"/>
  <c r="O1564" i="1"/>
  <c r="A1565" i="1"/>
  <c r="N1564" i="1"/>
  <c r="S1564" i="1"/>
  <c r="A1565" i="3"/>
  <c r="B1564" i="1"/>
  <c r="W1564" i="1" s="1"/>
  <c r="F1564" i="3" s="1"/>
  <c r="C1562" i="1"/>
  <c r="B1562" i="3"/>
  <c r="Q1565" i="1" l="1"/>
  <c r="O1565" i="1"/>
  <c r="S1565" i="1"/>
  <c r="M1565" i="1"/>
  <c r="U1565" i="1"/>
  <c r="L1565" i="1"/>
  <c r="T1565" i="1"/>
  <c r="N1565" i="1"/>
  <c r="V1565" i="1"/>
  <c r="K1565" i="1"/>
  <c r="A1566" i="1"/>
  <c r="P1565" i="1"/>
  <c r="R1565" i="1"/>
  <c r="A1566" i="3"/>
  <c r="B1565" i="1"/>
  <c r="W1565" i="1" s="1"/>
  <c r="F1565" i="3" s="1"/>
  <c r="C1563" i="1"/>
  <c r="B1563" i="3"/>
  <c r="S1566" i="1" l="1"/>
  <c r="V1566" i="1"/>
  <c r="K1566" i="1"/>
  <c r="T1566" i="1"/>
  <c r="N1566" i="1"/>
  <c r="A1567" i="1"/>
  <c r="O1566" i="1"/>
  <c r="Q1566" i="1"/>
  <c r="P1566" i="1"/>
  <c r="R1566" i="1"/>
  <c r="M1566" i="1"/>
  <c r="U1566" i="1"/>
  <c r="L1566" i="1"/>
  <c r="A1567" i="3"/>
  <c r="B1566" i="1"/>
  <c r="W1566" i="1" s="1"/>
  <c r="F1566" i="3" s="1"/>
  <c r="C1564" i="1"/>
  <c r="B1564" i="3"/>
  <c r="A1568" i="1" l="1"/>
  <c r="O1567" i="1"/>
  <c r="Q1567" i="1"/>
  <c r="N1567" i="1"/>
  <c r="R1567" i="1"/>
  <c r="S1567" i="1"/>
  <c r="K1567" i="1"/>
  <c r="U1567" i="1"/>
  <c r="M1567" i="1"/>
  <c r="T1567" i="1"/>
  <c r="P1567" i="1"/>
  <c r="V1567" i="1"/>
  <c r="L1567" i="1"/>
  <c r="A1568" i="3"/>
  <c r="B1567" i="1"/>
  <c r="W1567" i="1" s="1"/>
  <c r="F1567" i="3" s="1"/>
  <c r="B1565" i="3"/>
  <c r="C1565" i="1"/>
  <c r="A1569" i="1" l="1"/>
  <c r="P1568" i="1"/>
  <c r="R1568" i="1"/>
  <c r="M1568" i="1"/>
  <c r="V1568" i="1"/>
  <c r="K1568" i="1"/>
  <c r="U1568" i="1"/>
  <c r="L1568" i="1"/>
  <c r="T1568" i="1"/>
  <c r="N1568" i="1"/>
  <c r="S1568" i="1"/>
  <c r="O1568" i="1"/>
  <c r="Q1568" i="1"/>
  <c r="A1569" i="3"/>
  <c r="B1568" i="1"/>
  <c r="W1568" i="1" s="1"/>
  <c r="F1568" i="3" s="1"/>
  <c r="C1566" i="1"/>
  <c r="B1566" i="3"/>
  <c r="V1569" i="1" l="1"/>
  <c r="K1569" i="1"/>
  <c r="T1569" i="1"/>
  <c r="N1569" i="1"/>
  <c r="A1570" i="1"/>
  <c r="O1569" i="1"/>
  <c r="Q1569" i="1"/>
  <c r="P1569" i="1"/>
  <c r="R1569" i="1"/>
  <c r="S1569" i="1"/>
  <c r="M1569" i="1"/>
  <c r="U1569" i="1"/>
  <c r="L1569" i="1"/>
  <c r="A1570" i="3"/>
  <c r="B1569" i="1"/>
  <c r="W1569" i="1" s="1"/>
  <c r="F1569" i="3" s="1"/>
  <c r="C1567" i="1"/>
  <c r="B1567" i="3"/>
  <c r="A1571" i="1" l="1"/>
  <c r="O1570" i="1"/>
  <c r="R1570" i="1"/>
  <c r="M1570" i="1"/>
  <c r="V1570" i="1"/>
  <c r="K1570" i="1"/>
  <c r="U1570" i="1"/>
  <c r="L1570" i="1"/>
  <c r="T1570" i="1"/>
  <c r="N1570" i="1"/>
  <c r="Q1570" i="1"/>
  <c r="P1570" i="1"/>
  <c r="S1570" i="1"/>
  <c r="A1571" i="3"/>
  <c r="B1570" i="1"/>
  <c r="W1570" i="1" s="1"/>
  <c r="F1570" i="3" s="1"/>
  <c r="C1568" i="1"/>
  <c r="B1568" i="3"/>
  <c r="S1571" i="1" l="1"/>
  <c r="T1571" i="1"/>
  <c r="P1571" i="1"/>
  <c r="A1572" i="1"/>
  <c r="N1571" i="1"/>
  <c r="Q1571" i="1"/>
  <c r="O1571" i="1"/>
  <c r="R1571" i="1"/>
  <c r="K1571" i="1"/>
  <c r="V1571" i="1"/>
  <c r="L1571" i="1"/>
  <c r="U1571" i="1"/>
  <c r="M1571" i="1"/>
  <c r="A1572" i="3"/>
  <c r="B1571" i="1"/>
  <c r="W1571" i="1" s="1"/>
  <c r="F1571" i="3" s="1"/>
  <c r="C1569" i="1"/>
  <c r="B1569" i="3"/>
  <c r="V1572" i="1" l="1"/>
  <c r="M1572" i="1"/>
  <c r="T1572" i="1"/>
  <c r="N1572" i="1"/>
  <c r="Q1572" i="1"/>
  <c r="O1572" i="1"/>
  <c r="S1572" i="1"/>
  <c r="P1572" i="1"/>
  <c r="A1573" i="1"/>
  <c r="R1572" i="1"/>
  <c r="K1572" i="1"/>
  <c r="U1572" i="1"/>
  <c r="L1572" i="1"/>
  <c r="A1573" i="3"/>
  <c r="B1572" i="1"/>
  <c r="W1572" i="1" s="1"/>
  <c r="F1572" i="3" s="1"/>
  <c r="B1570" i="3"/>
  <c r="C1570" i="1"/>
  <c r="Q1573" i="1" l="1"/>
  <c r="P1573" i="1"/>
  <c r="S1573" i="1"/>
  <c r="U1573" i="1"/>
  <c r="L1573" i="1"/>
  <c r="T1573" i="1"/>
  <c r="N1573" i="1"/>
  <c r="A1574" i="1"/>
  <c r="O1573" i="1"/>
  <c r="R1573" i="1"/>
  <c r="K1573" i="1"/>
  <c r="V1573" i="1"/>
  <c r="M1573" i="1"/>
  <c r="A1574" i="3"/>
  <c r="B1573" i="1"/>
  <c r="W1573" i="1" s="1"/>
  <c r="F1573" i="3" s="1"/>
  <c r="C1571" i="1"/>
  <c r="B1571" i="3"/>
  <c r="A1575" i="1" l="1"/>
  <c r="N1574" i="1"/>
  <c r="P1574" i="1"/>
  <c r="V1574" i="1"/>
  <c r="M1574" i="1"/>
  <c r="U1574" i="1"/>
  <c r="L1574" i="1"/>
  <c r="K1574" i="1"/>
  <c r="T1574" i="1"/>
  <c r="O1574" i="1"/>
  <c r="Q1574" i="1"/>
  <c r="R1574" i="1"/>
  <c r="S1574" i="1"/>
  <c r="A1575" i="3"/>
  <c r="B1574" i="1"/>
  <c r="W1574" i="1" s="1"/>
  <c r="F1574" i="3" s="1"/>
  <c r="C1572" i="1"/>
  <c r="B1572" i="3"/>
  <c r="Q1575" i="1" l="1"/>
  <c r="N1575" i="1"/>
  <c r="S1575" i="1"/>
  <c r="R1575" i="1"/>
  <c r="M1575" i="1"/>
  <c r="U1575" i="1"/>
  <c r="L1575" i="1"/>
  <c r="T1575" i="1"/>
  <c r="P1575" i="1"/>
  <c r="A1576" i="1"/>
  <c r="O1575" i="1"/>
  <c r="V1575" i="1"/>
  <c r="K1575" i="1"/>
  <c r="A1576" i="3"/>
  <c r="B1575" i="1"/>
  <c r="W1575" i="1" s="1"/>
  <c r="F1575" i="3" s="1"/>
  <c r="B1573" i="3"/>
  <c r="C1573" i="1"/>
  <c r="S1576" i="1" l="1"/>
  <c r="O1576" i="1"/>
  <c r="Q1576" i="1"/>
  <c r="K1576" i="1"/>
  <c r="U1576" i="1"/>
  <c r="L1576" i="1"/>
  <c r="A1577" i="1"/>
  <c r="N1576" i="1"/>
  <c r="R1576" i="1"/>
  <c r="V1576" i="1"/>
  <c r="M1576" i="1"/>
  <c r="T1576" i="1"/>
  <c r="P1576" i="1"/>
  <c r="A1577" i="3"/>
  <c r="B1576" i="1"/>
  <c r="W1576" i="1" s="1"/>
  <c r="F1576" i="3" s="1"/>
  <c r="C1574" i="1"/>
  <c r="B1574" i="3"/>
  <c r="S1577" i="1" l="1"/>
  <c r="K1577" i="1"/>
  <c r="V1577" i="1"/>
  <c r="M1577" i="1"/>
  <c r="U1577" i="1"/>
  <c r="L1577" i="1"/>
  <c r="R1577" i="1"/>
  <c r="T1577" i="1"/>
  <c r="P1577" i="1"/>
  <c r="A1578" i="1"/>
  <c r="A1578" i="3" s="1"/>
  <c r="N1577" i="1"/>
  <c r="Q1577" i="1"/>
  <c r="O1577" i="1"/>
  <c r="B1577" i="1"/>
  <c r="W1577" i="1" s="1"/>
  <c r="F1577" i="3" s="1"/>
  <c r="C1575" i="1"/>
  <c r="B1575" i="3"/>
  <c r="Q1578" i="1" l="1"/>
  <c r="P1578" i="1"/>
  <c r="R1578" i="1"/>
  <c r="M1578" i="1"/>
  <c r="V1578" i="1"/>
  <c r="K1578" i="1"/>
  <c r="U1578" i="1"/>
  <c r="L1578" i="1"/>
  <c r="T1578" i="1"/>
  <c r="N1578" i="1"/>
  <c r="A1579" i="1"/>
  <c r="O1578" i="1"/>
  <c r="S1578" i="1"/>
  <c r="A1579" i="3"/>
  <c r="B1578" i="1"/>
  <c r="W1578" i="1" s="1"/>
  <c r="F1578" i="3" s="1"/>
  <c r="C1576" i="1"/>
  <c r="B1576" i="3"/>
  <c r="T1579" i="1" l="1"/>
  <c r="N1579" i="1"/>
  <c r="Q1579" i="1"/>
  <c r="O1579" i="1"/>
  <c r="R1579" i="1"/>
  <c r="S1579" i="1"/>
  <c r="M1579" i="1"/>
  <c r="U1579" i="1"/>
  <c r="L1579" i="1"/>
  <c r="A1580" i="1"/>
  <c r="P1579" i="1"/>
  <c r="V1579" i="1"/>
  <c r="K1579" i="1"/>
  <c r="A1580" i="3"/>
  <c r="B1579" i="1"/>
  <c r="W1579" i="1" s="1"/>
  <c r="F1579" i="3" s="1"/>
  <c r="C1577" i="1"/>
  <c r="B1577" i="3"/>
  <c r="V1580" i="1" l="1"/>
  <c r="M1580" i="1"/>
  <c r="U1580" i="1"/>
  <c r="L1580" i="1"/>
  <c r="T1580" i="1"/>
  <c r="N1580" i="1"/>
  <c r="A1581" i="1"/>
  <c r="P1580" i="1"/>
  <c r="Q1580" i="1"/>
  <c r="O1580" i="1"/>
  <c r="S1580" i="1"/>
  <c r="R1580" i="1"/>
  <c r="K1580" i="1"/>
  <c r="A1581" i="3"/>
  <c r="B1580" i="1"/>
  <c r="W1580" i="1" s="1"/>
  <c r="F1580" i="3" s="1"/>
  <c r="C1578" i="1"/>
  <c r="B1578" i="3"/>
  <c r="V1581" i="1" l="1"/>
  <c r="M1581" i="1"/>
  <c r="T1581" i="1"/>
  <c r="N1581" i="1"/>
  <c r="A1582" i="1"/>
  <c r="P1581" i="1"/>
  <c r="Q1581" i="1"/>
  <c r="O1581" i="1"/>
  <c r="R1581" i="1"/>
  <c r="S1581" i="1"/>
  <c r="K1581" i="1"/>
  <c r="U1581" i="1"/>
  <c r="L1581" i="1"/>
  <c r="A1582" i="3"/>
  <c r="B1581" i="1"/>
  <c r="W1581" i="1" s="1"/>
  <c r="F1581" i="3" s="1"/>
  <c r="B1579" i="3"/>
  <c r="C1579" i="1"/>
  <c r="Q1582" i="1" l="1"/>
  <c r="P1582" i="1"/>
  <c r="S1582" i="1"/>
  <c r="K1582" i="1"/>
  <c r="U1582" i="1"/>
  <c r="M1582" i="1"/>
  <c r="A1583" i="1"/>
  <c r="O1582" i="1"/>
  <c r="R1582" i="1"/>
  <c r="V1582" i="1"/>
  <c r="L1582" i="1"/>
  <c r="T1582" i="1"/>
  <c r="N1582" i="1"/>
  <c r="A1583" i="3"/>
  <c r="B1582" i="1"/>
  <c r="W1582" i="1" s="1"/>
  <c r="F1582" i="3" s="1"/>
  <c r="C1580" i="1"/>
  <c r="B1580" i="3"/>
  <c r="Q1583" i="1" l="1"/>
  <c r="O1583" i="1"/>
  <c r="R1583" i="1"/>
  <c r="S1583" i="1"/>
  <c r="L1583" i="1"/>
  <c r="V1583" i="1"/>
  <c r="K1583" i="1"/>
  <c r="U1583" i="1"/>
  <c r="M1583" i="1"/>
  <c r="T1583" i="1"/>
  <c r="P1583" i="1"/>
  <c r="A1584" i="1"/>
  <c r="N1583" i="1"/>
  <c r="A1584" i="3"/>
  <c r="B1583" i="1"/>
  <c r="W1583" i="1" s="1"/>
  <c r="F1583" i="3" s="1"/>
  <c r="B1581" i="3"/>
  <c r="C1581" i="1"/>
  <c r="U1584" i="1" l="1"/>
  <c r="L1584" i="1"/>
  <c r="T1584" i="1"/>
  <c r="N1584" i="1"/>
  <c r="Q1584" i="1"/>
  <c r="P1584" i="1"/>
  <c r="A1585" i="1"/>
  <c r="O1584" i="1"/>
  <c r="S1584" i="1"/>
  <c r="R1584" i="1"/>
  <c r="K1584" i="1"/>
  <c r="V1584" i="1"/>
  <c r="M1584" i="1"/>
  <c r="A1585" i="3"/>
  <c r="B1584" i="1"/>
  <c r="W1584" i="1" s="1"/>
  <c r="F1584" i="3" s="1"/>
  <c r="C1582" i="1"/>
  <c r="B1582" i="3"/>
  <c r="S1585" i="1" l="1"/>
  <c r="M1585" i="1"/>
  <c r="U1585" i="1"/>
  <c r="L1585" i="1"/>
  <c r="R1585" i="1"/>
  <c r="V1585" i="1"/>
  <c r="K1585" i="1"/>
  <c r="T1585" i="1"/>
  <c r="N1585" i="1"/>
  <c r="A1586" i="1"/>
  <c r="O1585" i="1"/>
  <c r="Q1585" i="1"/>
  <c r="P1585" i="1"/>
  <c r="A1586" i="3"/>
  <c r="B1585" i="1"/>
  <c r="W1585" i="1" s="1"/>
  <c r="F1585" i="3" s="1"/>
  <c r="C1583" i="1"/>
  <c r="B1583" i="3"/>
  <c r="Q1586" i="1" l="1"/>
  <c r="P1586" i="1"/>
  <c r="R1586" i="1"/>
  <c r="S1586" i="1"/>
  <c r="K1586" i="1"/>
  <c r="V1586" i="1"/>
  <c r="M1586" i="1"/>
  <c r="U1586" i="1"/>
  <c r="L1586" i="1"/>
  <c r="T1586" i="1"/>
  <c r="N1586" i="1"/>
  <c r="A1587" i="1"/>
  <c r="O1586" i="1"/>
  <c r="A1587" i="3"/>
  <c r="B1586" i="1"/>
  <c r="W1586" i="1" s="1"/>
  <c r="F1586" i="3" s="1"/>
  <c r="C1584" i="1"/>
  <c r="B1584" i="3"/>
  <c r="S1587" i="1" l="1"/>
  <c r="R1587" i="1"/>
  <c r="M1587" i="1"/>
  <c r="U1587" i="1"/>
  <c r="L1587" i="1"/>
  <c r="V1587" i="1"/>
  <c r="K1587" i="1"/>
  <c r="T1587" i="1"/>
  <c r="O1587" i="1"/>
  <c r="A1588" i="1"/>
  <c r="P1587" i="1"/>
  <c r="Q1587" i="1"/>
  <c r="N1587" i="1"/>
  <c r="A1588" i="3"/>
  <c r="B1587" i="1"/>
  <c r="W1587" i="1" s="1"/>
  <c r="F1587" i="3" s="1"/>
  <c r="B1585" i="3"/>
  <c r="C1585" i="1"/>
  <c r="A1589" i="1" l="1"/>
  <c r="N1588" i="1"/>
  <c r="V1588" i="1"/>
  <c r="L1588" i="1"/>
  <c r="U1588" i="1"/>
  <c r="M1588" i="1"/>
  <c r="T1588" i="1"/>
  <c r="P1588" i="1"/>
  <c r="Q1588" i="1"/>
  <c r="O1588" i="1"/>
  <c r="S1588" i="1"/>
  <c r="R1588" i="1"/>
  <c r="K1588" i="1"/>
  <c r="A1589" i="3"/>
  <c r="B1588" i="1"/>
  <c r="W1588" i="1" s="1"/>
  <c r="F1588" i="3" s="1"/>
  <c r="C1586" i="1"/>
  <c r="B1586" i="3"/>
  <c r="A1590" i="1" l="1"/>
  <c r="P1589" i="1"/>
  <c r="S1589" i="1"/>
  <c r="K1589" i="1"/>
  <c r="V1589" i="1"/>
  <c r="M1589" i="1"/>
  <c r="U1589" i="1"/>
  <c r="L1589" i="1"/>
  <c r="T1589" i="1"/>
  <c r="O1589" i="1"/>
  <c r="Q1589" i="1"/>
  <c r="N1589" i="1"/>
  <c r="R1589" i="1"/>
  <c r="A1590" i="3"/>
  <c r="B1589" i="1"/>
  <c r="W1589" i="1" s="1"/>
  <c r="F1589" i="3" s="1"/>
  <c r="C1587" i="1"/>
  <c r="B1587" i="3"/>
  <c r="S1590" i="1" l="1"/>
  <c r="V1590" i="1"/>
  <c r="M1590" i="1"/>
  <c r="T1590" i="1"/>
  <c r="P1590" i="1"/>
  <c r="A1591" i="1"/>
  <c r="O1590" i="1"/>
  <c r="Q1590" i="1"/>
  <c r="N1590" i="1"/>
  <c r="R1590" i="1"/>
  <c r="K1590" i="1"/>
  <c r="U1590" i="1"/>
  <c r="L1590" i="1"/>
  <c r="B1590" i="1"/>
  <c r="W1590" i="1" s="1"/>
  <c r="F1590" i="3" s="1"/>
  <c r="C1588" i="1"/>
  <c r="B1588" i="3"/>
  <c r="U1591" i="1" l="1"/>
  <c r="L1591" i="1"/>
  <c r="T1591" i="1"/>
  <c r="P1591" i="1"/>
  <c r="A1592" i="1"/>
  <c r="O1591" i="1"/>
  <c r="Q1591" i="1"/>
  <c r="N1591" i="1"/>
  <c r="S1591" i="1"/>
  <c r="R1591" i="1"/>
  <c r="K1591" i="1"/>
  <c r="V1591" i="1"/>
  <c r="M1591" i="1"/>
  <c r="A1591" i="3"/>
  <c r="A1592" i="3"/>
  <c r="B1591" i="1"/>
  <c r="W1591" i="1" s="1"/>
  <c r="F1591" i="3" s="1"/>
  <c r="B1589" i="3"/>
  <c r="C1589" i="1"/>
  <c r="R1592" i="1" l="1"/>
  <c r="V1592" i="1"/>
  <c r="K1592" i="1"/>
  <c r="T1592" i="1"/>
  <c r="P1592" i="1"/>
  <c r="A1593" i="1"/>
  <c r="O1592" i="1"/>
  <c r="Q1592" i="1"/>
  <c r="N1592" i="1"/>
  <c r="S1592" i="1"/>
  <c r="M1592" i="1"/>
  <c r="U1592" i="1"/>
  <c r="L1592" i="1"/>
  <c r="A1593" i="3"/>
  <c r="B1592" i="1"/>
  <c r="W1592" i="1" s="1"/>
  <c r="F1592" i="3" s="1"/>
  <c r="C1590" i="1"/>
  <c r="B1590" i="3"/>
  <c r="A1594" i="1" l="1"/>
  <c r="O1593" i="1"/>
  <c r="Q1593" i="1"/>
  <c r="P1593" i="1"/>
  <c r="R1593" i="1"/>
  <c r="S1593" i="1"/>
  <c r="K1593" i="1"/>
  <c r="V1593" i="1"/>
  <c r="M1593" i="1"/>
  <c r="U1593" i="1"/>
  <c r="L1593" i="1"/>
  <c r="T1593" i="1"/>
  <c r="N1593" i="1"/>
  <c r="A1594" i="3"/>
  <c r="B1593" i="1"/>
  <c r="W1593" i="1" s="1"/>
  <c r="F1593" i="3" s="1"/>
  <c r="C1591" i="1"/>
  <c r="B1591" i="3"/>
  <c r="T1594" i="1" l="1"/>
  <c r="N1594" i="1"/>
  <c r="Q1594" i="1"/>
  <c r="P1594" i="1"/>
  <c r="S1594" i="1"/>
  <c r="K1594" i="1"/>
  <c r="U1594" i="1"/>
  <c r="L1594" i="1"/>
  <c r="A1595" i="1"/>
  <c r="O1594" i="1"/>
  <c r="R1594" i="1"/>
  <c r="V1594" i="1"/>
  <c r="M1594" i="1"/>
  <c r="A1595" i="3"/>
  <c r="B1594" i="1"/>
  <c r="W1594" i="1" s="1"/>
  <c r="F1594" i="3" s="1"/>
  <c r="C1592" i="1"/>
  <c r="B1592" i="3"/>
  <c r="O1595" i="1" l="1"/>
  <c r="U1595" i="1"/>
  <c r="M1595" i="1"/>
  <c r="T1595" i="1"/>
  <c r="N1595" i="1"/>
  <c r="A1596" i="1"/>
  <c r="Q1595" i="1"/>
  <c r="P1595" i="1"/>
  <c r="R1595" i="1"/>
  <c r="S1595" i="1"/>
  <c r="L1595" i="1"/>
  <c r="V1595" i="1"/>
  <c r="K1595" i="1"/>
  <c r="A1596" i="3"/>
  <c r="B1595" i="1"/>
  <c r="W1595" i="1" s="1"/>
  <c r="F1595" i="3" s="1"/>
  <c r="B1593" i="3"/>
  <c r="C1593" i="1"/>
  <c r="R1596" i="1" l="1"/>
  <c r="K1596" i="1"/>
  <c r="V1596" i="1"/>
  <c r="L1596" i="1"/>
  <c r="U1596" i="1"/>
  <c r="M1596" i="1"/>
  <c r="S1596" i="1"/>
  <c r="T1596" i="1"/>
  <c r="O1596" i="1"/>
  <c r="Q1596" i="1"/>
  <c r="N1596" i="1"/>
  <c r="A1597" i="1"/>
  <c r="P1596" i="1"/>
  <c r="B1596" i="1"/>
  <c r="W1596" i="1" s="1"/>
  <c r="F1596" i="3" s="1"/>
  <c r="B1594" i="3"/>
  <c r="C1594" i="1"/>
  <c r="S1597" i="1" l="1"/>
  <c r="K1597" i="1"/>
  <c r="U1597" i="1"/>
  <c r="L1597" i="1"/>
  <c r="V1597" i="1"/>
  <c r="M1597" i="1"/>
  <c r="T1597" i="1"/>
  <c r="N1597" i="1"/>
  <c r="A1598" i="1"/>
  <c r="O1597" i="1"/>
  <c r="Q1597" i="1"/>
  <c r="P1597" i="1"/>
  <c r="R1597" i="1"/>
  <c r="A1597" i="3"/>
  <c r="A1598" i="3"/>
  <c r="B1597" i="1"/>
  <c r="W1597" i="1" s="1"/>
  <c r="F1597" i="3" s="1"/>
  <c r="C1595" i="1"/>
  <c r="B1595" i="3"/>
  <c r="Q1598" i="1" l="1"/>
  <c r="P1598" i="1"/>
  <c r="S1598" i="1"/>
  <c r="K1598" i="1"/>
  <c r="V1598" i="1"/>
  <c r="M1598" i="1"/>
  <c r="U1598" i="1"/>
  <c r="L1598" i="1"/>
  <c r="A1599" i="1"/>
  <c r="N1598" i="1"/>
  <c r="R1598" i="1"/>
  <c r="T1598" i="1"/>
  <c r="O1598" i="1"/>
  <c r="A1599" i="3"/>
  <c r="B1598" i="1"/>
  <c r="W1598" i="1" s="1"/>
  <c r="F1598" i="3" s="1"/>
  <c r="C1596" i="1"/>
  <c r="B1596" i="3"/>
  <c r="Q1599" i="1" l="1"/>
  <c r="N1599" i="1"/>
  <c r="S1599" i="1"/>
  <c r="U1599" i="1"/>
  <c r="L1599" i="1"/>
  <c r="R1599" i="1"/>
  <c r="K1599" i="1"/>
  <c r="V1599" i="1"/>
  <c r="M1599" i="1"/>
  <c r="T1599" i="1"/>
  <c r="P1599" i="1"/>
  <c r="A1600" i="1"/>
  <c r="O1599" i="1"/>
  <c r="A1600" i="3"/>
  <c r="B1599" i="1"/>
  <c r="W1599" i="1" s="1"/>
  <c r="F1599" i="3" s="1"/>
  <c r="B1597" i="3"/>
  <c r="C1597" i="1"/>
  <c r="R1600" i="1" l="1"/>
  <c r="N1600" i="1"/>
  <c r="U1600" i="1"/>
  <c r="K1600" i="1"/>
  <c r="V1600" i="1"/>
  <c r="M1600" i="1"/>
  <c r="T1600" i="1"/>
  <c r="L1600" i="1"/>
  <c r="A1601" i="1"/>
  <c r="O1600" i="1"/>
  <c r="Q1600" i="1"/>
  <c r="P1600" i="1"/>
  <c r="S1600" i="1"/>
  <c r="A1601" i="3"/>
  <c r="B1600" i="1"/>
  <c r="W1600" i="1" s="1"/>
  <c r="F1600" i="3" s="1"/>
  <c r="B1598" i="3"/>
  <c r="C1598" i="1"/>
  <c r="P1601" i="1" l="1"/>
  <c r="Q1601" i="1"/>
  <c r="O1601" i="1"/>
  <c r="R1601" i="1"/>
  <c r="M1601" i="1"/>
  <c r="V1601" i="1"/>
  <c r="K1601" i="1"/>
  <c r="S1601" i="1"/>
  <c r="U1601" i="1"/>
  <c r="L1601" i="1"/>
  <c r="T1601" i="1"/>
  <c r="N1601" i="1"/>
  <c r="A1602" i="1"/>
  <c r="B1601" i="1"/>
  <c r="W1601" i="1" s="1"/>
  <c r="F1601" i="3" s="1"/>
  <c r="C1599" i="1"/>
  <c r="B1599" i="3"/>
  <c r="Q1602" i="1" l="1"/>
  <c r="P1602" i="1"/>
  <c r="S1602" i="1"/>
  <c r="R1602" i="1"/>
  <c r="K1602" i="1"/>
  <c r="V1602" i="1"/>
  <c r="M1602" i="1"/>
  <c r="U1602" i="1"/>
  <c r="O1602" i="1"/>
  <c r="T1602" i="1"/>
  <c r="L1602" i="1"/>
  <c r="A1603" i="1"/>
  <c r="N1602" i="1"/>
  <c r="A1602" i="3"/>
  <c r="A1603" i="3"/>
  <c r="B1602" i="1"/>
  <c r="W1602" i="1" s="1"/>
  <c r="F1602" i="3" s="1"/>
  <c r="C1600" i="1"/>
  <c r="B1600" i="3"/>
  <c r="A1604" i="1" l="1"/>
  <c r="N1603" i="1"/>
  <c r="R1603" i="1"/>
  <c r="P1603" i="1"/>
  <c r="V1603" i="1"/>
  <c r="K1603" i="1"/>
  <c r="U1603" i="1"/>
  <c r="M1603" i="1"/>
  <c r="T1603" i="1"/>
  <c r="L1603" i="1"/>
  <c r="Q1603" i="1"/>
  <c r="O1603" i="1"/>
  <c r="S1603" i="1"/>
  <c r="A1604" i="3"/>
  <c r="B1603" i="1"/>
  <c r="W1603" i="1" s="1"/>
  <c r="F1603" i="3" s="1"/>
  <c r="C1601" i="1"/>
  <c r="B1601" i="3"/>
  <c r="S1604" i="1" l="1"/>
  <c r="R1604" i="1"/>
  <c r="N1604" i="1"/>
  <c r="U1604" i="1"/>
  <c r="K1604" i="1"/>
  <c r="V1604" i="1"/>
  <c r="M1604" i="1"/>
  <c r="T1604" i="1"/>
  <c r="L1604" i="1"/>
  <c r="A1605" i="1"/>
  <c r="O1604" i="1"/>
  <c r="Q1604" i="1"/>
  <c r="P1604" i="1"/>
  <c r="A1605" i="3"/>
  <c r="B1604" i="1"/>
  <c r="W1604" i="1" s="1"/>
  <c r="F1604" i="3" s="1"/>
  <c r="C1602" i="1"/>
  <c r="B1602" i="3"/>
  <c r="V1605" i="1" l="1"/>
  <c r="K1605" i="1"/>
  <c r="U1605" i="1"/>
  <c r="L1605" i="1"/>
  <c r="Q1605" i="1"/>
  <c r="O1605" i="1"/>
  <c r="R1605" i="1"/>
  <c r="M1605" i="1"/>
  <c r="T1605" i="1"/>
  <c r="N1605" i="1"/>
  <c r="A1606" i="1"/>
  <c r="P1605" i="1"/>
  <c r="S1605" i="1"/>
  <c r="A1606" i="3"/>
  <c r="B1605" i="1"/>
  <c r="W1605" i="1" s="1"/>
  <c r="F1605" i="3" s="1"/>
  <c r="C1603" i="1"/>
  <c r="B1603" i="3"/>
  <c r="Q1606" i="1" l="1"/>
  <c r="L1606" i="1"/>
  <c r="S1606" i="1"/>
  <c r="N1606" i="1"/>
  <c r="V1606" i="1"/>
  <c r="K1606" i="1"/>
  <c r="U1606" i="1"/>
  <c r="M1606" i="1"/>
  <c r="T1606" i="1"/>
  <c r="O1606" i="1"/>
  <c r="R1606" i="1"/>
  <c r="P1606" i="1"/>
  <c r="A1607" i="1"/>
  <c r="A1607" i="3"/>
  <c r="B1606" i="1"/>
  <c r="W1606" i="1" s="1"/>
  <c r="F1606" i="3" s="1"/>
  <c r="C1604" i="1"/>
  <c r="B1604" i="3"/>
  <c r="Q1607" i="1" l="1"/>
  <c r="N1607" i="1"/>
  <c r="S1607" i="1"/>
  <c r="U1607" i="1"/>
  <c r="P1607" i="1"/>
  <c r="T1607" i="1"/>
  <c r="L1607" i="1"/>
  <c r="A1608" i="1"/>
  <c r="O1607" i="1"/>
  <c r="R1607" i="1"/>
  <c r="K1607" i="1"/>
  <c r="V1607" i="1"/>
  <c r="M1607" i="1"/>
  <c r="A1608" i="3"/>
  <c r="B1607" i="1"/>
  <c r="W1607" i="1" s="1"/>
  <c r="F1607" i="3" s="1"/>
  <c r="B1605" i="3"/>
  <c r="C1605" i="1"/>
  <c r="A1609" i="1" l="1"/>
  <c r="P1608" i="1"/>
  <c r="S1608" i="1"/>
  <c r="N1608" i="1"/>
  <c r="V1608" i="1"/>
  <c r="K1608" i="1"/>
  <c r="U1608" i="1"/>
  <c r="M1608" i="1"/>
  <c r="T1608" i="1"/>
  <c r="L1608" i="1"/>
  <c r="Q1608" i="1"/>
  <c r="O1608" i="1"/>
  <c r="R1608" i="1"/>
  <c r="A1609" i="3"/>
  <c r="B1608" i="1"/>
  <c r="W1608" i="1" s="1"/>
  <c r="F1608" i="3" s="1"/>
  <c r="C1606" i="1"/>
  <c r="B1606" i="3"/>
  <c r="R1609" i="1" l="1"/>
  <c r="N1609" i="1"/>
  <c r="V1609" i="1"/>
  <c r="K1609" i="1"/>
  <c r="S1609" i="1"/>
  <c r="U1609" i="1"/>
  <c r="M1609" i="1"/>
  <c r="T1609" i="1"/>
  <c r="L1609" i="1"/>
  <c r="A1610" i="1"/>
  <c r="P1609" i="1"/>
  <c r="Q1609" i="1"/>
  <c r="O1609" i="1"/>
  <c r="B1609" i="1"/>
  <c r="W1609" i="1" s="1"/>
  <c r="F1609" i="3" s="1"/>
  <c r="B1607" i="3"/>
  <c r="C1607" i="1"/>
  <c r="A1611" i="1" l="1"/>
  <c r="N1610" i="1"/>
  <c r="Q1610" i="1"/>
  <c r="P1610" i="1"/>
  <c r="R1610" i="1"/>
  <c r="S1610" i="1"/>
  <c r="O1610" i="1"/>
  <c r="V1610" i="1"/>
  <c r="K1610" i="1"/>
  <c r="U1610" i="1"/>
  <c r="M1610" i="1"/>
  <c r="T1610" i="1"/>
  <c r="L1610" i="1"/>
  <c r="A1610" i="3"/>
  <c r="A1611" i="3"/>
  <c r="B1610" i="1"/>
  <c r="W1610" i="1" s="1"/>
  <c r="F1610" i="3" s="1"/>
  <c r="C1608" i="1"/>
  <c r="B1608" i="3"/>
  <c r="A1612" i="1" l="1"/>
  <c r="N1611" i="1"/>
  <c r="Q1611" i="1"/>
  <c r="O1611" i="1"/>
  <c r="R1611" i="1"/>
  <c r="S1611" i="1"/>
  <c r="K1611" i="1"/>
  <c r="U1611" i="1"/>
  <c r="P1611" i="1"/>
  <c r="V1611" i="1"/>
  <c r="M1611" i="1"/>
  <c r="T1611" i="1"/>
  <c r="L1611" i="1"/>
  <c r="A1612" i="3"/>
  <c r="B1611" i="1"/>
  <c r="W1611" i="1" s="1"/>
  <c r="F1611" i="3" s="1"/>
  <c r="B1609" i="3"/>
  <c r="C1609" i="1"/>
  <c r="A1613" i="1" l="1"/>
  <c r="O1612" i="1"/>
  <c r="R1612" i="1"/>
  <c r="N1612" i="1"/>
  <c r="U1612" i="1"/>
  <c r="M1612" i="1"/>
  <c r="T1612" i="1"/>
  <c r="L1612" i="1"/>
  <c r="Q1612" i="1"/>
  <c r="P1612" i="1"/>
  <c r="S1612" i="1"/>
  <c r="V1612" i="1"/>
  <c r="K1612" i="1"/>
  <c r="A1613" i="3"/>
  <c r="B1612" i="1"/>
  <c r="W1612" i="1" s="1"/>
  <c r="F1612" i="3" s="1"/>
  <c r="C1610" i="1"/>
  <c r="B1610" i="3"/>
  <c r="N1613" i="1" l="1"/>
  <c r="U1613" i="1"/>
  <c r="M1613" i="1"/>
  <c r="V1613" i="1"/>
  <c r="K1613" i="1"/>
  <c r="T1613" i="1"/>
  <c r="L1613" i="1"/>
  <c r="A1614" i="1"/>
  <c r="P1613" i="1"/>
  <c r="Q1613" i="1"/>
  <c r="O1613" i="1"/>
  <c r="R1613" i="1"/>
  <c r="S1613" i="1"/>
  <c r="A1614" i="3"/>
  <c r="B1613" i="1"/>
  <c r="W1613" i="1" s="1"/>
  <c r="F1613" i="3" s="1"/>
  <c r="B1611" i="3"/>
  <c r="C1611" i="1"/>
  <c r="M1614" i="1" l="1"/>
  <c r="Q1614" i="1"/>
  <c r="P1614" i="1"/>
  <c r="R1614" i="1"/>
  <c r="O1614" i="1"/>
  <c r="V1614" i="1"/>
  <c r="N1614" i="1"/>
  <c r="U1614" i="1"/>
  <c r="K1614" i="1"/>
  <c r="T1614" i="1"/>
  <c r="L1614" i="1"/>
  <c r="A1615" i="1"/>
  <c r="S1614" i="1"/>
  <c r="A1615" i="3"/>
  <c r="B1614" i="1"/>
  <c r="W1614" i="1" s="1"/>
  <c r="F1614" i="3" s="1"/>
  <c r="C1612" i="1"/>
  <c r="B1612" i="3"/>
  <c r="U1615" i="1" l="1"/>
  <c r="L1615" i="1"/>
  <c r="S1615" i="1"/>
  <c r="M1615" i="1"/>
  <c r="T1615" i="1"/>
  <c r="P1615" i="1"/>
  <c r="A1616" i="1"/>
  <c r="N1615" i="1"/>
  <c r="Q1615" i="1"/>
  <c r="O1615" i="1"/>
  <c r="R1615" i="1"/>
  <c r="V1615" i="1"/>
  <c r="K1615" i="1"/>
  <c r="A1616" i="3"/>
  <c r="B1615" i="1"/>
  <c r="W1615" i="1" s="1"/>
  <c r="F1615" i="3" s="1"/>
  <c r="B1613" i="3"/>
  <c r="C1613" i="1"/>
  <c r="S1616" i="1" l="1"/>
  <c r="P1616" i="1"/>
  <c r="R1616" i="1"/>
  <c r="Q1616" i="1"/>
  <c r="N1616" i="1"/>
  <c r="V1616" i="1"/>
  <c r="M1616" i="1"/>
  <c r="U1616" i="1"/>
  <c r="K1616" i="1"/>
  <c r="T1616" i="1"/>
  <c r="L1616" i="1"/>
  <c r="A1617" i="1"/>
  <c r="O1616" i="1"/>
  <c r="A1617" i="3"/>
  <c r="B1616" i="1"/>
  <c r="W1616" i="1" s="1"/>
  <c r="F1616" i="3" s="1"/>
  <c r="C1614" i="1"/>
  <c r="B1614" i="3"/>
  <c r="V1617" i="1" l="1"/>
  <c r="K1617" i="1"/>
  <c r="U1617" i="1"/>
  <c r="M1617" i="1"/>
  <c r="T1617" i="1"/>
  <c r="L1617" i="1"/>
  <c r="Q1617" i="1"/>
  <c r="P1617" i="1"/>
  <c r="A1618" i="1"/>
  <c r="O1617" i="1"/>
  <c r="R1617" i="1"/>
  <c r="S1617" i="1"/>
  <c r="N1617" i="1"/>
  <c r="A1618" i="3"/>
  <c r="B1617" i="1"/>
  <c r="W1617" i="1" s="1"/>
  <c r="F1617" i="3" s="1"/>
  <c r="C1615" i="1"/>
  <c r="B1615" i="3"/>
  <c r="N1618" i="1" l="1"/>
  <c r="Q1618" i="1"/>
  <c r="P1618" i="1"/>
  <c r="R1618" i="1"/>
  <c r="K1618" i="1"/>
  <c r="V1618" i="1"/>
  <c r="L1618" i="1"/>
  <c r="S1618" i="1"/>
  <c r="U1618" i="1"/>
  <c r="O1618" i="1"/>
  <c r="T1618" i="1"/>
  <c r="M1618" i="1"/>
  <c r="A1619" i="1"/>
  <c r="B1618" i="1"/>
  <c r="W1618" i="1" s="1"/>
  <c r="F1618" i="3" s="1"/>
  <c r="C1616" i="1"/>
  <c r="B1616" i="3"/>
  <c r="Q1619" i="1" l="1"/>
  <c r="N1619" i="1"/>
  <c r="S1619" i="1"/>
  <c r="R1619" i="1"/>
  <c r="M1619" i="1"/>
  <c r="U1619" i="1"/>
  <c r="K1619" i="1"/>
  <c r="T1619" i="1"/>
  <c r="L1619" i="1"/>
  <c r="A1620" i="1"/>
  <c r="O1619" i="1"/>
  <c r="V1619" i="1"/>
  <c r="P1619" i="1"/>
  <c r="A1619" i="3"/>
  <c r="A1620" i="3"/>
  <c r="B1619" i="1"/>
  <c r="W1619" i="1" s="1"/>
  <c r="F1619" i="3" s="1"/>
  <c r="C1617" i="1"/>
  <c r="B1617" i="3"/>
  <c r="P1620" i="1" l="1"/>
  <c r="A1621" i="1"/>
  <c r="O1620" i="1"/>
  <c r="S1620" i="1"/>
  <c r="K1620" i="1"/>
  <c r="V1620" i="1"/>
  <c r="N1620" i="1"/>
  <c r="U1620" i="1"/>
  <c r="M1620" i="1"/>
  <c r="T1620" i="1"/>
  <c r="L1620" i="1"/>
  <c r="Q1620" i="1"/>
  <c r="R1620" i="1"/>
  <c r="A1621" i="3"/>
  <c r="B1620" i="1"/>
  <c r="W1620" i="1" s="1"/>
  <c r="F1620" i="3" s="1"/>
  <c r="C1618" i="1"/>
  <c r="B1618" i="3"/>
  <c r="S1621" i="1" l="1"/>
  <c r="V1621" i="1"/>
  <c r="K1621" i="1"/>
  <c r="U1621" i="1"/>
  <c r="M1621" i="1"/>
  <c r="T1621" i="1"/>
  <c r="L1621" i="1"/>
  <c r="A1622" i="1"/>
  <c r="O1621" i="1"/>
  <c r="Q1621" i="1"/>
  <c r="P1621" i="1"/>
  <c r="R1621" i="1"/>
  <c r="N1621" i="1"/>
  <c r="A1622" i="3"/>
  <c r="B1621" i="1"/>
  <c r="W1621" i="1" s="1"/>
  <c r="F1621" i="3" s="1"/>
  <c r="C1619" i="1"/>
  <c r="B1619" i="3"/>
  <c r="A1623" i="1" l="1"/>
  <c r="M1622" i="1"/>
  <c r="S1622" i="1"/>
  <c r="O1622" i="1"/>
  <c r="U1622" i="1"/>
  <c r="L1622" i="1"/>
  <c r="T1622" i="1"/>
  <c r="K1622" i="1"/>
  <c r="Q1622" i="1"/>
  <c r="P1622" i="1"/>
  <c r="R1622" i="1"/>
  <c r="V1622" i="1"/>
  <c r="N1622" i="1"/>
  <c r="A1623" i="3"/>
  <c r="B1622" i="1"/>
  <c r="W1622" i="1" s="1"/>
  <c r="F1622" i="3" s="1"/>
  <c r="C1620" i="1"/>
  <c r="B1620" i="3"/>
  <c r="V1623" i="1" l="1"/>
  <c r="K1623" i="1"/>
  <c r="T1623" i="1"/>
  <c r="L1623" i="1"/>
  <c r="A1624" i="1"/>
  <c r="O1623" i="1"/>
  <c r="Q1623" i="1"/>
  <c r="N1623" i="1"/>
  <c r="S1623" i="1"/>
  <c r="R1623" i="1"/>
  <c r="P1623" i="1"/>
  <c r="U1623" i="1"/>
  <c r="M1623" i="1"/>
  <c r="A1624" i="3"/>
  <c r="B1623" i="1"/>
  <c r="W1623" i="1" s="1"/>
  <c r="F1623" i="3" s="1"/>
  <c r="B1621" i="3"/>
  <c r="C1621" i="1"/>
  <c r="R1624" i="1" l="1"/>
  <c r="V1624" i="1"/>
  <c r="M1624" i="1"/>
  <c r="U1624" i="1"/>
  <c r="N1624" i="1"/>
  <c r="S1624" i="1"/>
  <c r="K1624" i="1"/>
  <c r="T1624" i="1"/>
  <c r="L1624" i="1"/>
  <c r="A1625" i="1"/>
  <c r="P1624" i="1"/>
  <c r="Q1624" i="1"/>
  <c r="O1624" i="1"/>
  <c r="A1625" i="3"/>
  <c r="B1624" i="1"/>
  <c r="W1624" i="1" s="1"/>
  <c r="F1624" i="3" s="1"/>
  <c r="C1622" i="1"/>
  <c r="B1622" i="3"/>
  <c r="S1625" i="1" l="1"/>
  <c r="N1625" i="1"/>
  <c r="V1625" i="1"/>
  <c r="K1625" i="1"/>
  <c r="U1625" i="1"/>
  <c r="L1625" i="1"/>
  <c r="P1625" i="1"/>
  <c r="T1625" i="1"/>
  <c r="M1625" i="1"/>
  <c r="A1626" i="1"/>
  <c r="O1625" i="1"/>
  <c r="Q1625" i="1"/>
  <c r="R1625" i="1"/>
  <c r="A1626" i="3"/>
  <c r="B1625" i="1"/>
  <c r="W1625" i="1" s="1"/>
  <c r="F1625" i="3" s="1"/>
  <c r="C1623" i="1"/>
  <c r="B1623" i="3"/>
  <c r="A1627" i="1" l="1"/>
  <c r="N1626" i="1"/>
  <c r="S1626" i="1"/>
  <c r="O1626" i="1"/>
  <c r="V1626" i="1"/>
  <c r="L1626" i="1"/>
  <c r="U1626" i="1"/>
  <c r="K1626" i="1"/>
  <c r="T1626" i="1"/>
  <c r="M1626" i="1"/>
  <c r="Q1626" i="1"/>
  <c r="P1626" i="1"/>
  <c r="R1626" i="1"/>
  <c r="A1627" i="3"/>
  <c r="B1626" i="1"/>
  <c r="W1626" i="1" s="1"/>
  <c r="F1626" i="3" s="1"/>
  <c r="C1624" i="1"/>
  <c r="B1624" i="3"/>
  <c r="A1628" i="1" l="1"/>
  <c r="N1627" i="1"/>
  <c r="S1627" i="1"/>
  <c r="P1627" i="1"/>
  <c r="V1627" i="1"/>
  <c r="K1627" i="1"/>
  <c r="U1627" i="1"/>
  <c r="L1627" i="1"/>
  <c r="T1627" i="1"/>
  <c r="M1627" i="1"/>
  <c r="Q1627" i="1"/>
  <c r="O1627" i="1"/>
  <c r="R1627" i="1"/>
  <c r="A1628" i="3"/>
  <c r="B1627" i="1"/>
  <c r="W1627" i="1" s="1"/>
  <c r="F1627" i="3" s="1"/>
  <c r="C1625" i="1"/>
  <c r="B1625" i="3"/>
  <c r="Q1628" i="1" l="1"/>
  <c r="P1628" i="1"/>
  <c r="R1628" i="1"/>
  <c r="U1628" i="1"/>
  <c r="M1628" i="1"/>
  <c r="T1628" i="1"/>
  <c r="L1628" i="1"/>
  <c r="A1629" i="1"/>
  <c r="O1628" i="1"/>
  <c r="S1628" i="1"/>
  <c r="N1628" i="1"/>
  <c r="V1628" i="1"/>
  <c r="K1628" i="1"/>
  <c r="A1629" i="3"/>
  <c r="B1628" i="1"/>
  <c r="W1628" i="1" s="1"/>
  <c r="F1628" i="3" s="1"/>
  <c r="C1626" i="1"/>
  <c r="B1626" i="3"/>
  <c r="A1630" i="1" l="1"/>
  <c r="P1629" i="1"/>
  <c r="Q1629" i="1"/>
  <c r="O1629" i="1"/>
  <c r="V1629" i="1"/>
  <c r="K1629" i="1"/>
  <c r="U1629" i="1"/>
  <c r="L1629" i="1"/>
  <c r="T1629" i="1"/>
  <c r="M1629" i="1"/>
  <c r="R1629" i="1"/>
  <c r="S1629" i="1"/>
  <c r="N1629" i="1"/>
  <c r="A1630" i="3"/>
  <c r="B1629" i="1"/>
  <c r="W1629" i="1" s="1"/>
  <c r="F1629" i="3" s="1"/>
  <c r="B1627" i="3"/>
  <c r="C1627" i="1"/>
  <c r="R1630" i="1" l="1"/>
  <c r="S1630" i="1"/>
  <c r="N1630" i="1"/>
  <c r="U1630" i="1"/>
  <c r="K1630" i="1"/>
  <c r="V1630" i="1"/>
  <c r="O1630" i="1"/>
  <c r="T1630" i="1"/>
  <c r="M1630" i="1"/>
  <c r="A1631" i="1"/>
  <c r="L1630" i="1"/>
  <c r="Q1630" i="1"/>
  <c r="P1630" i="1"/>
  <c r="A1631" i="3"/>
  <c r="B1630" i="1"/>
  <c r="W1630" i="1" s="1"/>
  <c r="F1630" i="3" s="1"/>
  <c r="C1628" i="1"/>
  <c r="B1628" i="3"/>
  <c r="V1631" i="1" l="1"/>
  <c r="P1631" i="1"/>
  <c r="T1631" i="1"/>
  <c r="L1631" i="1"/>
  <c r="A1632" i="1"/>
  <c r="O1631" i="1"/>
  <c r="Q1631" i="1"/>
  <c r="N1631" i="1"/>
  <c r="S1631" i="1"/>
  <c r="R1631" i="1"/>
  <c r="M1631" i="1"/>
  <c r="U1631" i="1"/>
  <c r="K1631" i="1"/>
  <c r="A1632" i="3"/>
  <c r="B1631" i="1"/>
  <c r="W1631" i="1" s="1"/>
  <c r="F1631" i="3" s="1"/>
  <c r="B1629" i="3"/>
  <c r="C1629" i="1"/>
  <c r="A1633" i="1" l="1"/>
  <c r="P1632" i="1"/>
  <c r="Q1632" i="1"/>
  <c r="O1632" i="1"/>
  <c r="S1632" i="1"/>
  <c r="K1632" i="1"/>
  <c r="R1632" i="1"/>
  <c r="V1632" i="1"/>
  <c r="M1632" i="1"/>
  <c r="U1632" i="1"/>
  <c r="N1632" i="1"/>
  <c r="T1632" i="1"/>
  <c r="L1632" i="1"/>
  <c r="A1633" i="3"/>
  <c r="B1632" i="1"/>
  <c r="W1632" i="1" s="1"/>
  <c r="F1632" i="3" s="1"/>
  <c r="B1630" i="3"/>
  <c r="C1630" i="1"/>
  <c r="R1633" i="1" l="1"/>
  <c r="V1633" i="1"/>
  <c r="K1633" i="1"/>
  <c r="U1633" i="1"/>
  <c r="L1633" i="1"/>
  <c r="T1633" i="1"/>
  <c r="M1633" i="1"/>
  <c r="S1633" i="1"/>
  <c r="N1633" i="1"/>
  <c r="A1634" i="1"/>
  <c r="O1633" i="1"/>
  <c r="Q1633" i="1"/>
  <c r="P1633" i="1"/>
  <c r="A1634" i="3"/>
  <c r="B1633" i="1"/>
  <c r="W1633" i="1" s="1"/>
  <c r="F1633" i="3" s="1"/>
  <c r="B1631" i="3"/>
  <c r="C1631" i="1"/>
  <c r="U1634" i="1" l="1"/>
  <c r="K1634" i="1"/>
  <c r="L1634" i="1"/>
  <c r="V1634" i="1"/>
  <c r="O1634" i="1"/>
  <c r="T1634" i="1"/>
  <c r="M1634" i="1"/>
  <c r="A1635" i="1"/>
  <c r="Q1634" i="1"/>
  <c r="P1634" i="1"/>
  <c r="R1634" i="1"/>
  <c r="S1634" i="1"/>
  <c r="N1634" i="1"/>
  <c r="A1635" i="3"/>
  <c r="B1634" i="1"/>
  <c r="W1634" i="1" s="1"/>
  <c r="F1634" i="3" s="1"/>
  <c r="C1632" i="1"/>
  <c r="B1632" i="3"/>
  <c r="T1635" i="1" l="1"/>
  <c r="L1635" i="1"/>
  <c r="Q1635" i="1"/>
  <c r="O1635" i="1"/>
  <c r="S1635" i="1"/>
  <c r="P1635" i="1"/>
  <c r="U1635" i="1"/>
  <c r="M1635" i="1"/>
  <c r="A1636" i="1"/>
  <c r="N1635" i="1"/>
  <c r="R1635" i="1"/>
  <c r="V1635" i="1"/>
  <c r="K1635" i="1"/>
  <c r="A1636" i="3"/>
  <c r="B1635" i="1"/>
  <c r="W1635" i="1" s="1"/>
  <c r="F1635" i="3" s="1"/>
  <c r="B1633" i="3"/>
  <c r="C1633" i="1"/>
  <c r="O1636" i="1" l="1"/>
  <c r="Q1636" i="1"/>
  <c r="P1636" i="1"/>
  <c r="S1636" i="1"/>
  <c r="M1636" i="1"/>
  <c r="V1636" i="1"/>
  <c r="N1636" i="1"/>
  <c r="R1636" i="1"/>
  <c r="U1636" i="1"/>
  <c r="K1636" i="1"/>
  <c r="T1636" i="1"/>
  <c r="L1636" i="1"/>
  <c r="A1637" i="1"/>
  <c r="B1636" i="1"/>
  <c r="W1636" i="1" s="1"/>
  <c r="F1636" i="3" s="1"/>
  <c r="C1634" i="1"/>
  <c r="B1634" i="3"/>
  <c r="S1637" i="1" l="1"/>
  <c r="K1637" i="1"/>
  <c r="V1637" i="1"/>
  <c r="M1637" i="1"/>
  <c r="U1637" i="1"/>
  <c r="N1637" i="1"/>
  <c r="Q1637" i="1"/>
  <c r="P1637" i="1"/>
  <c r="R1637" i="1"/>
  <c r="T1637" i="1"/>
  <c r="L1637" i="1"/>
  <c r="A1638" i="1"/>
  <c r="O1637" i="1"/>
  <c r="A1637" i="3"/>
  <c r="A1638" i="3"/>
  <c r="B1637" i="1"/>
  <c r="W1637" i="1" s="1"/>
  <c r="F1637" i="3" s="1"/>
  <c r="B1635" i="3"/>
  <c r="C1635" i="1"/>
  <c r="L1638" i="1" l="1"/>
  <c r="R1638" i="1"/>
  <c r="P1638" i="1"/>
  <c r="Q1638" i="1"/>
  <c r="S1638" i="1"/>
  <c r="V1638" i="1"/>
  <c r="O1638" i="1"/>
  <c r="N1638" i="1"/>
  <c r="U1638" i="1"/>
  <c r="K1638" i="1"/>
  <c r="T1638" i="1"/>
  <c r="M1638" i="1"/>
  <c r="A1639" i="1"/>
  <c r="A1639" i="3"/>
  <c r="B1638" i="1"/>
  <c r="W1638" i="1" s="1"/>
  <c r="F1638" i="3" s="1"/>
  <c r="C1636" i="1"/>
  <c r="B1636" i="3"/>
  <c r="T1639" i="1" l="1"/>
  <c r="L1639" i="1"/>
  <c r="A1640" i="1"/>
  <c r="O1639" i="1"/>
  <c r="Q1639" i="1"/>
  <c r="N1639" i="1"/>
  <c r="R1639" i="1"/>
  <c r="S1639" i="1"/>
  <c r="P1639" i="1"/>
  <c r="V1639" i="1"/>
  <c r="K1639" i="1"/>
  <c r="U1639" i="1"/>
  <c r="M1639" i="1"/>
  <c r="A1640" i="3"/>
  <c r="B1639" i="1"/>
  <c r="W1639" i="1" s="1"/>
  <c r="F1639" i="3" s="1"/>
  <c r="B1637" i="3"/>
  <c r="C1637" i="1"/>
  <c r="S1640" i="1" l="1"/>
  <c r="N1640" i="1"/>
  <c r="V1640" i="1"/>
  <c r="K1640" i="1"/>
  <c r="U1640" i="1"/>
  <c r="M1640" i="1"/>
  <c r="T1640" i="1"/>
  <c r="L1640" i="1"/>
  <c r="A1641" i="1"/>
  <c r="P1640" i="1"/>
  <c r="Q1640" i="1"/>
  <c r="O1640" i="1"/>
  <c r="R1640" i="1"/>
  <c r="A1641" i="3"/>
  <c r="B1640" i="1"/>
  <c r="W1640" i="1" s="1"/>
  <c r="F1640" i="3" s="1"/>
  <c r="C1638" i="1"/>
  <c r="B1638" i="3"/>
  <c r="A1642" i="1" l="1"/>
  <c r="P1641" i="1"/>
  <c r="S1641" i="1"/>
  <c r="V1641" i="1"/>
  <c r="M1641" i="1"/>
  <c r="K1641" i="1"/>
  <c r="U1641" i="1"/>
  <c r="L1641" i="1"/>
  <c r="T1641" i="1"/>
  <c r="N1641" i="1"/>
  <c r="Q1641" i="1"/>
  <c r="O1641" i="1"/>
  <c r="R1641" i="1"/>
  <c r="A1642" i="3"/>
  <c r="B1641" i="1"/>
  <c r="W1641" i="1" s="1"/>
  <c r="F1641" i="3" s="1"/>
  <c r="B1639" i="3"/>
  <c r="C1639" i="1"/>
  <c r="R1642" i="1" l="1"/>
  <c r="S1642" i="1"/>
  <c r="N1642" i="1"/>
  <c r="V1642" i="1"/>
  <c r="K1642" i="1"/>
  <c r="U1642" i="1"/>
  <c r="O1642" i="1"/>
  <c r="T1642" i="1"/>
  <c r="M1642" i="1"/>
  <c r="A1643" i="1"/>
  <c r="L1642" i="1"/>
  <c r="Q1642" i="1"/>
  <c r="P1642" i="1"/>
  <c r="A1643" i="3"/>
  <c r="B1642" i="1"/>
  <c r="W1642" i="1" s="1"/>
  <c r="F1642" i="3" s="1"/>
  <c r="C1640" i="1"/>
  <c r="B1640" i="3"/>
  <c r="Q1643" i="1" l="1"/>
  <c r="O1643" i="1"/>
  <c r="S1643" i="1"/>
  <c r="R1643" i="1"/>
  <c r="P1643" i="1"/>
  <c r="V1643" i="1"/>
  <c r="L1643" i="1"/>
  <c r="U1643" i="1"/>
  <c r="M1643" i="1"/>
  <c r="T1643" i="1"/>
  <c r="K1643" i="1"/>
  <c r="A1644" i="1"/>
  <c r="N1643" i="1"/>
  <c r="A1644" i="3"/>
  <c r="B1643" i="1"/>
  <c r="W1643" i="1" s="1"/>
  <c r="F1643" i="3" s="1"/>
  <c r="C1641" i="1"/>
  <c r="B1641" i="3"/>
  <c r="S1644" i="1" l="1"/>
  <c r="N1644" i="1"/>
  <c r="V1644" i="1"/>
  <c r="K1644" i="1"/>
  <c r="Q1644" i="1"/>
  <c r="O1644" i="1"/>
  <c r="R1644" i="1"/>
  <c r="U1644" i="1"/>
  <c r="M1644" i="1"/>
  <c r="T1644" i="1"/>
  <c r="L1644" i="1"/>
  <c r="A1645" i="1"/>
  <c r="P1644" i="1"/>
  <c r="B1644" i="1"/>
  <c r="W1644" i="1" s="1"/>
  <c r="F1644" i="3" s="1"/>
  <c r="C1642" i="1"/>
  <c r="B1642" i="3"/>
  <c r="A1646" i="1" l="1"/>
  <c r="P1645" i="1"/>
  <c r="Q1645" i="1"/>
  <c r="O1645" i="1"/>
  <c r="R1645" i="1"/>
  <c r="S1645" i="1"/>
  <c r="N1645" i="1"/>
  <c r="V1645" i="1"/>
  <c r="K1645" i="1"/>
  <c r="U1645" i="1"/>
  <c r="M1645" i="1"/>
  <c r="T1645" i="1"/>
  <c r="L1645" i="1"/>
  <c r="A1645" i="3"/>
  <c r="A1646" i="3"/>
  <c r="B1645" i="1"/>
  <c r="W1645" i="1" s="1"/>
  <c r="F1645" i="3" s="1"/>
  <c r="B1643" i="3"/>
  <c r="C1643" i="1"/>
  <c r="A1647" i="1" l="1"/>
  <c r="L1646" i="1"/>
  <c r="S1646" i="1"/>
  <c r="N1646" i="1"/>
  <c r="V1646" i="1"/>
  <c r="O1646" i="1"/>
  <c r="U1646" i="1"/>
  <c r="K1646" i="1"/>
  <c r="T1646" i="1"/>
  <c r="M1646" i="1"/>
  <c r="Q1646" i="1"/>
  <c r="P1646" i="1"/>
  <c r="R1646" i="1"/>
  <c r="A1647" i="3"/>
  <c r="B1646" i="1"/>
  <c r="W1646" i="1" s="1"/>
  <c r="F1646" i="3" s="1"/>
  <c r="C1644" i="1"/>
  <c r="B1644" i="3"/>
  <c r="V1647" i="1" l="1"/>
  <c r="M1647" i="1"/>
  <c r="U1647" i="1"/>
  <c r="K1647" i="1"/>
  <c r="Q1647" i="1"/>
  <c r="O1647" i="1"/>
  <c r="S1647" i="1"/>
  <c r="T1647" i="1"/>
  <c r="P1647" i="1"/>
  <c r="A1648" i="1"/>
  <c r="A1648" i="3" s="1"/>
  <c r="N1647" i="1"/>
  <c r="R1647" i="1"/>
  <c r="L1647" i="1"/>
  <c r="B1647" i="1"/>
  <c r="W1647" i="1" s="1"/>
  <c r="F1647" i="3" s="1"/>
  <c r="B1645" i="3"/>
  <c r="C1645" i="1"/>
  <c r="N1648" i="1" l="1"/>
  <c r="V1648" i="1"/>
  <c r="K1648" i="1"/>
  <c r="U1648" i="1"/>
  <c r="M1648" i="1"/>
  <c r="T1648" i="1"/>
  <c r="L1648" i="1"/>
  <c r="Q1648" i="1"/>
  <c r="O1648" i="1"/>
  <c r="A1649" i="1"/>
  <c r="P1648" i="1"/>
  <c r="S1648" i="1"/>
  <c r="R1648" i="1"/>
  <c r="A1649" i="3"/>
  <c r="B1648" i="1"/>
  <c r="W1648" i="1" s="1"/>
  <c r="F1648" i="3" s="1"/>
  <c r="C1646" i="1"/>
  <c r="B1646" i="3"/>
  <c r="V1649" i="1" l="1"/>
  <c r="K1649" i="1"/>
  <c r="U1649" i="1"/>
  <c r="M1649" i="1"/>
  <c r="A1650" i="1"/>
  <c r="P1649" i="1"/>
  <c r="R1649" i="1"/>
  <c r="N1649" i="1"/>
  <c r="T1649" i="1"/>
  <c r="L1649" i="1"/>
  <c r="Q1649" i="1"/>
  <c r="O1649" i="1"/>
  <c r="S1649" i="1"/>
  <c r="A1650" i="3"/>
  <c r="B1649" i="1"/>
  <c r="W1649" i="1" s="1"/>
  <c r="F1649" i="3" s="1"/>
  <c r="C1647" i="1"/>
  <c r="B1647" i="3"/>
  <c r="A1651" i="1" l="1"/>
  <c r="L1650" i="1"/>
  <c r="R1650" i="1"/>
  <c r="S1650" i="1"/>
  <c r="O1650" i="1"/>
  <c r="V1650" i="1"/>
  <c r="K1650" i="1"/>
  <c r="U1650" i="1"/>
  <c r="M1650" i="1"/>
  <c r="T1650" i="1"/>
  <c r="N1650" i="1"/>
  <c r="Q1650" i="1"/>
  <c r="P1650" i="1"/>
  <c r="A1651" i="3"/>
  <c r="B1650" i="1"/>
  <c r="W1650" i="1" s="1"/>
  <c r="F1650" i="3" s="1"/>
  <c r="C1648" i="1"/>
  <c r="B1648" i="3"/>
  <c r="R1651" i="1" l="1"/>
  <c r="S1651" i="1"/>
  <c r="K1651" i="1"/>
  <c r="V1651" i="1"/>
  <c r="L1651" i="1"/>
  <c r="U1651" i="1"/>
  <c r="M1651" i="1"/>
  <c r="A1652" i="1"/>
  <c r="O1651" i="1"/>
  <c r="Q1651" i="1"/>
  <c r="N1651" i="1"/>
  <c r="T1651" i="1"/>
  <c r="P1651" i="1"/>
  <c r="A1652" i="3"/>
  <c r="B1651" i="1"/>
  <c r="W1651" i="1" s="1"/>
  <c r="F1651" i="3" s="1"/>
  <c r="B1649" i="3"/>
  <c r="C1649" i="1"/>
  <c r="Q1652" i="1" l="1"/>
  <c r="P1652" i="1"/>
  <c r="R1652" i="1"/>
  <c r="N1652" i="1"/>
  <c r="U1652" i="1"/>
  <c r="M1652" i="1"/>
  <c r="A1653" i="1"/>
  <c r="O1652" i="1"/>
  <c r="S1652" i="1"/>
  <c r="V1652" i="1"/>
  <c r="K1652" i="1"/>
  <c r="T1652" i="1"/>
  <c r="L1652" i="1"/>
  <c r="A1653" i="3"/>
  <c r="B1652" i="1"/>
  <c r="W1652" i="1" s="1"/>
  <c r="F1652" i="3" s="1"/>
  <c r="C1650" i="1"/>
  <c r="B1650" i="3"/>
  <c r="O1653" i="1" l="1"/>
  <c r="Q1653" i="1"/>
  <c r="P1653" i="1"/>
  <c r="R1653" i="1"/>
  <c r="N1653" i="1"/>
  <c r="S1653" i="1"/>
  <c r="V1653" i="1"/>
  <c r="M1653" i="1"/>
  <c r="U1653" i="1"/>
  <c r="K1653" i="1"/>
  <c r="T1653" i="1"/>
  <c r="L1653" i="1"/>
  <c r="A1654" i="1"/>
  <c r="B1653" i="1"/>
  <c r="W1653" i="1" s="1"/>
  <c r="F1653" i="3" s="1"/>
  <c r="B1651" i="3"/>
  <c r="C1651" i="1"/>
  <c r="S1654" i="1" l="1"/>
  <c r="M1654" i="1"/>
  <c r="V1654" i="1"/>
  <c r="N1654" i="1"/>
  <c r="U1654" i="1"/>
  <c r="K1654" i="1"/>
  <c r="T1654" i="1"/>
  <c r="O1654" i="1"/>
  <c r="A1655" i="1"/>
  <c r="L1654" i="1"/>
  <c r="Q1654" i="1"/>
  <c r="P1654" i="1"/>
  <c r="R1654" i="1"/>
  <c r="A1654" i="3"/>
  <c r="A1655" i="3"/>
  <c r="B1654" i="1"/>
  <c r="W1654" i="1" s="1"/>
  <c r="F1654" i="3" s="1"/>
  <c r="C1652" i="1"/>
  <c r="B1652" i="3"/>
  <c r="A1656" i="1" l="1"/>
  <c r="O1655" i="1"/>
  <c r="S1655" i="1"/>
  <c r="P1655" i="1"/>
  <c r="V1655" i="1"/>
  <c r="K1655" i="1"/>
  <c r="U1655" i="1"/>
  <c r="L1655" i="1"/>
  <c r="T1655" i="1"/>
  <c r="M1655" i="1"/>
  <c r="Q1655" i="1"/>
  <c r="N1655" i="1"/>
  <c r="R1655" i="1"/>
  <c r="A1656" i="3"/>
  <c r="B1655" i="1"/>
  <c r="W1655" i="1" s="1"/>
  <c r="F1655" i="3" s="1"/>
  <c r="B1653" i="3"/>
  <c r="C1653" i="1"/>
  <c r="U1656" i="1" l="1"/>
  <c r="M1656" i="1"/>
  <c r="T1656" i="1"/>
  <c r="L1656" i="1"/>
  <c r="A1657" i="1"/>
  <c r="P1656" i="1"/>
  <c r="S1656" i="1"/>
  <c r="O1656" i="1"/>
  <c r="R1656" i="1"/>
  <c r="Q1656" i="1"/>
  <c r="N1656" i="1"/>
  <c r="V1656" i="1"/>
  <c r="K1656" i="1"/>
  <c r="A1657" i="3"/>
  <c r="B1656" i="1"/>
  <c r="W1656" i="1" s="1"/>
  <c r="F1656" i="3" s="1"/>
  <c r="C1654" i="1"/>
  <c r="B1654" i="3"/>
  <c r="S1657" i="1" l="1"/>
  <c r="N1657" i="1"/>
  <c r="V1657" i="1"/>
  <c r="K1657" i="1"/>
  <c r="U1657" i="1"/>
  <c r="M1657" i="1"/>
  <c r="T1657" i="1"/>
  <c r="L1657" i="1"/>
  <c r="A1658" i="1"/>
  <c r="O1657" i="1"/>
  <c r="Q1657" i="1"/>
  <c r="P1657" i="1"/>
  <c r="R1657" i="1"/>
  <c r="A1658" i="3"/>
  <c r="B1657" i="1"/>
  <c r="W1657" i="1" s="1"/>
  <c r="F1657" i="3" s="1"/>
  <c r="C1655" i="1"/>
  <c r="B1655" i="3"/>
  <c r="Q1658" i="1" l="1"/>
  <c r="P1658" i="1"/>
  <c r="S1658" i="1"/>
  <c r="O1658" i="1"/>
  <c r="U1658" i="1"/>
  <c r="M1658" i="1"/>
  <c r="A1659" i="1"/>
  <c r="L1658" i="1"/>
  <c r="R1658" i="1"/>
  <c r="V1658" i="1"/>
  <c r="K1658" i="1"/>
  <c r="T1658" i="1"/>
  <c r="N1658" i="1"/>
  <c r="B1658" i="1"/>
  <c r="W1658" i="1" s="1"/>
  <c r="F1658" i="3" s="1"/>
  <c r="C1656" i="1"/>
  <c r="B1656" i="3"/>
  <c r="A1660" i="1" l="1"/>
  <c r="N1659" i="1"/>
  <c r="Q1659" i="1"/>
  <c r="O1659" i="1"/>
  <c r="S1659" i="1"/>
  <c r="R1659" i="1"/>
  <c r="P1659" i="1"/>
  <c r="U1659" i="1"/>
  <c r="L1659" i="1"/>
  <c r="V1659" i="1"/>
  <c r="K1659" i="1"/>
  <c r="T1659" i="1"/>
  <c r="M1659" i="1"/>
  <c r="A1659" i="3"/>
  <c r="A1660" i="3"/>
  <c r="B1659" i="1"/>
  <c r="W1659" i="1" s="1"/>
  <c r="F1659" i="3" s="1"/>
  <c r="C1657" i="1"/>
  <c r="B1657" i="3"/>
  <c r="Q1660" i="1" l="1"/>
  <c r="O1660" i="1"/>
  <c r="S1660" i="1"/>
  <c r="R1660" i="1"/>
  <c r="N1660" i="1"/>
  <c r="V1660" i="1"/>
  <c r="M1660" i="1"/>
  <c r="U1660" i="1"/>
  <c r="K1660" i="1"/>
  <c r="T1660" i="1"/>
  <c r="L1660" i="1"/>
  <c r="A1661" i="1"/>
  <c r="P1660" i="1"/>
  <c r="A1661" i="3"/>
  <c r="B1660" i="1"/>
  <c r="W1660" i="1" s="1"/>
  <c r="F1660" i="3" s="1"/>
  <c r="C1658" i="1"/>
  <c r="B1658" i="3"/>
  <c r="A1662" i="1" l="1"/>
  <c r="O1661" i="1"/>
  <c r="S1661" i="1"/>
  <c r="N1661" i="1"/>
  <c r="U1661" i="1"/>
  <c r="K1661" i="1"/>
  <c r="T1661" i="1"/>
  <c r="L1661" i="1"/>
  <c r="Q1661" i="1"/>
  <c r="P1661" i="1"/>
  <c r="R1661" i="1"/>
  <c r="V1661" i="1"/>
  <c r="M1661" i="1"/>
  <c r="A1662" i="3"/>
  <c r="B1661" i="1"/>
  <c r="W1661" i="1" s="1"/>
  <c r="F1661" i="3" s="1"/>
  <c r="B1659" i="3"/>
  <c r="C1659" i="1"/>
  <c r="R1662" i="1" l="1"/>
  <c r="P1662" i="1"/>
  <c r="S1662" i="1"/>
  <c r="N1662" i="1"/>
  <c r="U1662" i="1"/>
  <c r="K1662" i="1"/>
  <c r="Q1662" i="1"/>
  <c r="V1662" i="1"/>
  <c r="O1662" i="1"/>
  <c r="T1662" i="1"/>
  <c r="L1662" i="1"/>
  <c r="A1663" i="1"/>
  <c r="M1662" i="1"/>
  <c r="B1662" i="1"/>
  <c r="W1662" i="1" s="1"/>
  <c r="F1662" i="3" s="1"/>
  <c r="C1660" i="1"/>
  <c r="B1660" i="3"/>
  <c r="P1663" i="1" l="1"/>
  <c r="V1663" i="1"/>
  <c r="K1663" i="1"/>
  <c r="T1663" i="1"/>
  <c r="M1663" i="1"/>
  <c r="A1664" i="1"/>
  <c r="O1663" i="1"/>
  <c r="Q1663" i="1"/>
  <c r="N1663" i="1"/>
  <c r="S1663" i="1"/>
  <c r="R1663" i="1"/>
  <c r="U1663" i="1"/>
  <c r="L1663" i="1"/>
  <c r="A1663" i="3"/>
  <c r="A1664" i="3"/>
  <c r="B1663" i="1"/>
  <c r="W1663" i="1" s="1"/>
  <c r="F1663" i="3" s="1"/>
  <c r="B1661" i="3"/>
  <c r="C1661" i="1"/>
  <c r="A1665" i="1" l="1"/>
  <c r="O1664" i="1"/>
  <c r="R1664" i="1"/>
  <c r="M1664" i="1"/>
  <c r="V1664" i="1"/>
  <c r="K1664" i="1"/>
  <c r="U1664" i="1"/>
  <c r="L1664" i="1"/>
  <c r="T1664" i="1"/>
  <c r="N1664" i="1"/>
  <c r="Q1664" i="1"/>
  <c r="P1664" i="1"/>
  <c r="S1664" i="1"/>
  <c r="A1665" i="3"/>
  <c r="B1664" i="1"/>
  <c r="W1664" i="1" s="1"/>
  <c r="F1664" i="3" s="1"/>
  <c r="C1662" i="1"/>
  <c r="B1662" i="3"/>
  <c r="A1666" i="1" l="1"/>
  <c r="P1665" i="1"/>
  <c r="S1665" i="1"/>
  <c r="N1665" i="1"/>
  <c r="V1665" i="1"/>
  <c r="M1665" i="1"/>
  <c r="U1665" i="1"/>
  <c r="K1665" i="1"/>
  <c r="T1665" i="1"/>
  <c r="L1665" i="1"/>
  <c r="Q1665" i="1"/>
  <c r="O1665" i="1"/>
  <c r="R1665" i="1"/>
  <c r="A1666" i="3"/>
  <c r="B1665" i="1"/>
  <c r="W1665" i="1" s="1"/>
  <c r="F1665" i="3" s="1"/>
  <c r="B1663" i="3"/>
  <c r="C1663" i="1"/>
  <c r="A1667" i="1" l="1"/>
  <c r="L1666" i="1"/>
  <c r="Q1666" i="1"/>
  <c r="P1666" i="1"/>
  <c r="R1666" i="1"/>
  <c r="S1666" i="1"/>
  <c r="K1666" i="1"/>
  <c r="U1666" i="1"/>
  <c r="O1666" i="1"/>
  <c r="V1666" i="1"/>
  <c r="M1666" i="1"/>
  <c r="T1666" i="1"/>
  <c r="N1666" i="1"/>
  <c r="A1667" i="3"/>
  <c r="B1666" i="1"/>
  <c r="W1666" i="1" s="1"/>
  <c r="F1666" i="3" s="1"/>
  <c r="C1664" i="1"/>
  <c r="B1664" i="3"/>
  <c r="A1668" i="1" l="1"/>
  <c r="N1667" i="1"/>
  <c r="R1667" i="1"/>
  <c r="S1667" i="1"/>
  <c r="P1667" i="1"/>
  <c r="V1667" i="1"/>
  <c r="K1667" i="1"/>
  <c r="U1667" i="1"/>
  <c r="M1667" i="1"/>
  <c r="T1667" i="1"/>
  <c r="L1667" i="1"/>
  <c r="Q1667" i="1"/>
  <c r="O1667" i="1"/>
  <c r="A1668" i="3"/>
  <c r="B1667" i="1"/>
  <c r="W1667" i="1" s="1"/>
  <c r="F1667" i="3" s="1"/>
  <c r="B1665" i="3"/>
  <c r="C1665" i="1"/>
  <c r="Q1668" i="1" l="1"/>
  <c r="S1668" i="1"/>
  <c r="R1668" i="1"/>
  <c r="N1668" i="1"/>
  <c r="U1668" i="1"/>
  <c r="M1668" i="1"/>
  <c r="V1668" i="1"/>
  <c r="K1668" i="1"/>
  <c r="T1668" i="1"/>
  <c r="L1668" i="1"/>
  <c r="A1669" i="1"/>
  <c r="O1668" i="1"/>
  <c r="P1668" i="1"/>
  <c r="A1669" i="3"/>
  <c r="B1668" i="1"/>
  <c r="W1668" i="1" s="1"/>
  <c r="F1668" i="3" s="1"/>
  <c r="C1666" i="1"/>
  <c r="B1666" i="3"/>
  <c r="A1670" i="1" l="1"/>
  <c r="O1669" i="1"/>
  <c r="S1669" i="1"/>
  <c r="K1669" i="1"/>
  <c r="U1669" i="1"/>
  <c r="M1669" i="1"/>
  <c r="T1669" i="1"/>
  <c r="N1669" i="1"/>
  <c r="Q1669" i="1"/>
  <c r="P1669" i="1"/>
  <c r="R1669" i="1"/>
  <c r="V1669" i="1"/>
  <c r="L1669" i="1"/>
  <c r="A1670" i="3"/>
  <c r="B1669" i="1"/>
  <c r="W1669" i="1" s="1"/>
  <c r="F1669" i="3" s="1"/>
  <c r="C1667" i="1"/>
  <c r="B1667" i="3"/>
  <c r="U1670" i="1" l="1"/>
  <c r="K1670" i="1"/>
  <c r="T1670" i="1"/>
  <c r="L1670" i="1"/>
  <c r="A1671" i="1"/>
  <c r="M1670" i="1"/>
  <c r="Q1670" i="1"/>
  <c r="P1670" i="1"/>
  <c r="R1670" i="1"/>
  <c r="S1670" i="1"/>
  <c r="O1670" i="1"/>
  <c r="V1670" i="1"/>
  <c r="N1670" i="1"/>
  <c r="A1671" i="3"/>
  <c r="B1670" i="1"/>
  <c r="W1670" i="1" s="1"/>
  <c r="F1670" i="3" s="1"/>
  <c r="C1668" i="1"/>
  <c r="B1668" i="3"/>
  <c r="Q1671" i="1" l="1"/>
  <c r="N1671" i="1"/>
  <c r="S1671" i="1"/>
  <c r="V1671" i="1"/>
  <c r="M1671" i="1"/>
  <c r="U1671" i="1"/>
  <c r="K1671" i="1"/>
  <c r="T1671" i="1"/>
  <c r="P1671" i="1"/>
  <c r="A1672" i="1"/>
  <c r="O1671" i="1"/>
  <c r="R1671" i="1"/>
  <c r="L1671" i="1"/>
  <c r="B1671" i="1"/>
  <c r="W1671" i="1" s="1"/>
  <c r="F1671" i="3" s="1"/>
  <c r="B1669" i="3"/>
  <c r="C1669" i="1"/>
  <c r="P1672" i="1" l="1"/>
  <c r="Q1672" i="1"/>
  <c r="O1672" i="1"/>
  <c r="S1672" i="1"/>
  <c r="R1672" i="1"/>
  <c r="N1672" i="1"/>
  <c r="U1672" i="1"/>
  <c r="M1672" i="1"/>
  <c r="V1672" i="1"/>
  <c r="K1672" i="1"/>
  <c r="T1672" i="1"/>
  <c r="L1672" i="1"/>
  <c r="A1673" i="1"/>
  <c r="A1672" i="3"/>
  <c r="A1673" i="3"/>
  <c r="B1672" i="1"/>
  <c r="W1672" i="1" s="1"/>
  <c r="F1672" i="3" s="1"/>
  <c r="B1670" i="3"/>
  <c r="C1670" i="1"/>
  <c r="P1673" i="1" l="1"/>
  <c r="Q1673" i="1"/>
  <c r="O1673" i="1"/>
  <c r="R1673" i="1"/>
  <c r="N1673" i="1"/>
  <c r="S1673" i="1"/>
  <c r="V1673" i="1"/>
  <c r="K1673" i="1"/>
  <c r="U1673" i="1"/>
  <c r="M1673" i="1"/>
  <c r="T1673" i="1"/>
  <c r="L1673" i="1"/>
  <c r="A1674" i="1"/>
  <c r="B1673" i="1"/>
  <c r="W1673" i="1" s="1"/>
  <c r="F1673" i="3" s="1"/>
  <c r="B1671" i="3"/>
  <c r="C1671" i="1"/>
  <c r="V1674" i="1" l="1"/>
  <c r="M1674" i="1"/>
  <c r="T1674" i="1"/>
  <c r="L1674" i="1"/>
  <c r="A1675" i="1"/>
  <c r="N1674" i="1"/>
  <c r="Q1674" i="1"/>
  <c r="P1674" i="1"/>
  <c r="R1674" i="1"/>
  <c r="S1674" i="1"/>
  <c r="K1674" i="1"/>
  <c r="U1674" i="1"/>
  <c r="O1674" i="1"/>
  <c r="A1674" i="3"/>
  <c r="A1675" i="3"/>
  <c r="B1674" i="1"/>
  <c r="W1674" i="1" s="1"/>
  <c r="F1674" i="3" s="1"/>
  <c r="C1672" i="1"/>
  <c r="B1672" i="3"/>
  <c r="A1676" i="1" l="1"/>
  <c r="N1675" i="1"/>
  <c r="Q1675" i="1"/>
  <c r="O1675" i="1"/>
  <c r="R1675" i="1"/>
  <c r="P1675" i="1"/>
  <c r="V1675" i="1"/>
  <c r="L1675" i="1"/>
  <c r="U1675" i="1"/>
  <c r="M1675" i="1"/>
  <c r="T1675" i="1"/>
  <c r="K1675" i="1"/>
  <c r="S1675" i="1"/>
  <c r="A1676" i="3"/>
  <c r="B1675" i="1"/>
  <c r="W1675" i="1" s="1"/>
  <c r="F1675" i="3" s="1"/>
  <c r="B1673" i="3"/>
  <c r="C1673" i="1"/>
  <c r="N1676" i="1" l="1"/>
  <c r="V1676" i="1"/>
  <c r="K1676" i="1"/>
  <c r="U1676" i="1"/>
  <c r="M1676" i="1"/>
  <c r="T1676" i="1"/>
  <c r="L1676" i="1"/>
  <c r="S1676" i="1"/>
  <c r="R1676" i="1"/>
  <c r="A1677" i="1"/>
  <c r="P1676" i="1"/>
  <c r="Q1676" i="1"/>
  <c r="O1676" i="1"/>
  <c r="A1677" i="3"/>
  <c r="B1676" i="1"/>
  <c r="W1676" i="1" s="1"/>
  <c r="F1676" i="3" s="1"/>
  <c r="C1674" i="1"/>
  <c r="B1674" i="3"/>
  <c r="U1677" i="1" l="1"/>
  <c r="L1677" i="1"/>
  <c r="P1677" i="1"/>
  <c r="S1677" i="1"/>
  <c r="V1677" i="1"/>
  <c r="M1677" i="1"/>
  <c r="T1677" i="1"/>
  <c r="K1677" i="1"/>
  <c r="A1678" i="1"/>
  <c r="Q1677" i="1"/>
  <c r="O1677" i="1"/>
  <c r="R1677" i="1"/>
  <c r="N1677" i="1"/>
  <c r="A1678" i="3"/>
  <c r="B1677" i="1"/>
  <c r="W1677" i="1" s="1"/>
  <c r="F1677" i="3" s="1"/>
  <c r="C1675" i="1"/>
  <c r="B1675" i="3"/>
  <c r="A1679" i="1" l="1"/>
  <c r="L1678" i="1"/>
  <c r="R1678" i="1"/>
  <c r="O1678" i="1"/>
  <c r="V1678" i="1"/>
  <c r="N1678" i="1"/>
  <c r="U1678" i="1"/>
  <c r="K1678" i="1"/>
  <c r="T1678" i="1"/>
  <c r="M1678" i="1"/>
  <c r="Q1678" i="1"/>
  <c r="P1678" i="1"/>
  <c r="S1678" i="1"/>
  <c r="A1679" i="3"/>
  <c r="B1678" i="1"/>
  <c r="W1678" i="1" s="1"/>
  <c r="F1678" i="3" s="1"/>
  <c r="C1676" i="1"/>
  <c r="B1676" i="3"/>
  <c r="A1680" i="1" l="1"/>
  <c r="O1679" i="1"/>
  <c r="K1679" i="1"/>
  <c r="U1679" i="1"/>
  <c r="M1679" i="1"/>
  <c r="T1679" i="1"/>
  <c r="P1679" i="1"/>
  <c r="Q1679" i="1"/>
  <c r="N1679" i="1"/>
  <c r="S1679" i="1"/>
  <c r="R1679" i="1"/>
  <c r="V1679" i="1"/>
  <c r="L1679" i="1"/>
  <c r="A1680" i="3"/>
  <c r="B1679" i="1"/>
  <c r="W1679" i="1" s="1"/>
  <c r="F1679" i="3" s="1"/>
  <c r="B1677" i="3"/>
  <c r="C1677" i="1"/>
  <c r="S1680" i="1" l="1"/>
  <c r="R1680" i="1"/>
  <c r="N1680" i="1"/>
  <c r="U1680" i="1"/>
  <c r="L1680" i="1"/>
  <c r="V1680" i="1"/>
  <c r="K1680" i="1"/>
  <c r="T1680" i="1"/>
  <c r="M1680" i="1"/>
  <c r="A1681" i="1"/>
  <c r="O1680" i="1"/>
  <c r="Q1680" i="1"/>
  <c r="P1680" i="1"/>
  <c r="A1681" i="3"/>
  <c r="B1680" i="1"/>
  <c r="W1680" i="1" s="1"/>
  <c r="F1680" i="3" s="1"/>
  <c r="C1678" i="1"/>
  <c r="B1678" i="3"/>
  <c r="S1681" i="1" l="1"/>
  <c r="U1681" i="1"/>
  <c r="M1681" i="1"/>
  <c r="T1681" i="1"/>
  <c r="L1681" i="1"/>
  <c r="A1682" i="1"/>
  <c r="P1681" i="1"/>
  <c r="Q1681" i="1"/>
  <c r="O1681" i="1"/>
  <c r="R1681" i="1"/>
  <c r="N1681" i="1"/>
  <c r="V1681" i="1"/>
  <c r="K1681" i="1"/>
  <c r="A1682" i="3"/>
  <c r="B1681" i="1"/>
  <c r="W1681" i="1" s="1"/>
  <c r="F1681" i="3" s="1"/>
  <c r="C1679" i="1"/>
  <c r="B1679" i="3"/>
  <c r="U1682" i="1" l="1"/>
  <c r="K1682" i="1"/>
  <c r="N1682" i="1"/>
  <c r="T1682" i="1"/>
  <c r="L1682" i="1"/>
  <c r="A1683" i="1"/>
  <c r="Q1682" i="1"/>
  <c r="P1682" i="1"/>
  <c r="R1682" i="1"/>
  <c r="S1682" i="1"/>
  <c r="M1682" i="1"/>
  <c r="V1682" i="1"/>
  <c r="O1682" i="1"/>
  <c r="A1683" i="3"/>
  <c r="B1682" i="1"/>
  <c r="W1682" i="1" s="1"/>
  <c r="F1682" i="3" s="1"/>
  <c r="C1680" i="1"/>
  <c r="B1680" i="3"/>
  <c r="P1683" i="1" l="1"/>
  <c r="U1683" i="1"/>
  <c r="M1683" i="1"/>
  <c r="T1683" i="1"/>
  <c r="L1683" i="1"/>
  <c r="A1684" i="1"/>
  <c r="O1683" i="1"/>
  <c r="Q1683" i="1"/>
  <c r="N1683" i="1"/>
  <c r="S1683" i="1"/>
  <c r="R1683" i="1"/>
  <c r="V1683" i="1"/>
  <c r="K1683" i="1"/>
  <c r="A1684" i="3"/>
  <c r="B1683" i="1"/>
  <c r="W1683" i="1" s="1"/>
  <c r="F1683" i="3" s="1"/>
  <c r="C1681" i="1"/>
  <c r="B1681" i="3"/>
  <c r="A1685" i="1" l="1"/>
  <c r="O1684" i="1"/>
  <c r="S1684" i="1"/>
  <c r="K1684" i="1"/>
  <c r="V1684" i="1"/>
  <c r="N1684" i="1"/>
  <c r="U1684" i="1"/>
  <c r="M1684" i="1"/>
  <c r="T1684" i="1"/>
  <c r="L1684" i="1"/>
  <c r="Q1684" i="1"/>
  <c r="P1684" i="1"/>
  <c r="R1684" i="1"/>
  <c r="A1685" i="3"/>
  <c r="B1684" i="1"/>
  <c r="W1684" i="1" s="1"/>
  <c r="F1684" i="3" s="1"/>
  <c r="C1682" i="1"/>
  <c r="B1682" i="3"/>
  <c r="U1685" i="1" l="1"/>
  <c r="M1685" i="1"/>
  <c r="O1685" i="1"/>
  <c r="S1685" i="1"/>
  <c r="K1685" i="1"/>
  <c r="T1685" i="1"/>
  <c r="N1685" i="1"/>
  <c r="A1686" i="1"/>
  <c r="Q1685" i="1"/>
  <c r="P1685" i="1"/>
  <c r="R1685" i="1"/>
  <c r="V1685" i="1"/>
  <c r="L1685" i="1"/>
  <c r="A1686" i="3"/>
  <c r="B1685" i="1"/>
  <c r="W1685" i="1" s="1"/>
  <c r="F1685" i="3" s="1"/>
  <c r="B1683" i="3"/>
  <c r="C1683" i="1"/>
  <c r="Q1686" i="1" l="1"/>
  <c r="P1686" i="1"/>
  <c r="S1686" i="1"/>
  <c r="N1686" i="1"/>
  <c r="U1686" i="1"/>
  <c r="O1686" i="1"/>
  <c r="T1686" i="1"/>
  <c r="M1686" i="1"/>
  <c r="V1686" i="1"/>
  <c r="K1686" i="1"/>
  <c r="A1687" i="1"/>
  <c r="L1686" i="1"/>
  <c r="R1686" i="1"/>
  <c r="A1687" i="3"/>
  <c r="B1686" i="1"/>
  <c r="W1686" i="1" s="1"/>
  <c r="F1686" i="3" s="1"/>
  <c r="C1684" i="1"/>
  <c r="B1684" i="3"/>
  <c r="Q1687" i="1" l="1"/>
  <c r="N1687" i="1"/>
  <c r="R1687" i="1"/>
  <c r="S1687" i="1"/>
  <c r="K1687" i="1"/>
  <c r="V1687" i="1"/>
  <c r="L1687" i="1"/>
  <c r="U1687" i="1"/>
  <c r="P1687" i="1"/>
  <c r="T1687" i="1"/>
  <c r="M1687" i="1"/>
  <c r="A1688" i="1"/>
  <c r="O1687" i="1"/>
  <c r="A1688" i="3"/>
  <c r="B1687" i="1"/>
  <c r="W1687" i="1" s="1"/>
  <c r="F1687" i="3" s="1"/>
  <c r="B1685" i="3"/>
  <c r="C1685" i="1"/>
  <c r="R1688" i="1" l="1"/>
  <c r="N1688" i="1"/>
  <c r="V1688" i="1"/>
  <c r="K1688" i="1"/>
  <c r="U1688" i="1"/>
  <c r="M1688" i="1"/>
  <c r="T1688" i="1"/>
  <c r="L1688" i="1"/>
  <c r="A1689" i="1"/>
  <c r="P1688" i="1"/>
  <c r="Q1688" i="1"/>
  <c r="O1688" i="1"/>
  <c r="S1688" i="1"/>
  <c r="A1689" i="3"/>
  <c r="B1688" i="1"/>
  <c r="W1688" i="1" s="1"/>
  <c r="F1688" i="3" s="1"/>
  <c r="B1686" i="3"/>
  <c r="C1686" i="1"/>
  <c r="A1690" i="1" l="1"/>
  <c r="O1689" i="1"/>
  <c r="Q1689" i="1"/>
  <c r="P1689" i="1"/>
  <c r="N1689" i="1"/>
  <c r="V1689" i="1"/>
  <c r="K1689" i="1"/>
  <c r="U1689" i="1"/>
  <c r="M1689" i="1"/>
  <c r="R1689" i="1"/>
  <c r="S1689" i="1"/>
  <c r="T1689" i="1"/>
  <c r="L1689" i="1"/>
  <c r="A1690" i="3"/>
  <c r="B1689" i="1"/>
  <c r="W1689" i="1" s="1"/>
  <c r="F1689" i="3" s="1"/>
  <c r="C1687" i="1"/>
  <c r="B1687" i="3"/>
  <c r="A1691" i="1" l="1"/>
  <c r="Q1690" i="1"/>
  <c r="P1690" i="1"/>
  <c r="R1690" i="1"/>
  <c r="K1690" i="1"/>
  <c r="V1690" i="1"/>
  <c r="M1690" i="1"/>
  <c r="U1690" i="1"/>
  <c r="O1690" i="1"/>
  <c r="T1690" i="1"/>
  <c r="L1690" i="1"/>
  <c r="N1690" i="1"/>
  <c r="S1690" i="1"/>
  <c r="A1691" i="3"/>
  <c r="B1690" i="1"/>
  <c r="W1690" i="1" s="1"/>
  <c r="F1690" i="3" s="1"/>
  <c r="C1688" i="1"/>
  <c r="B1688" i="3"/>
  <c r="V1691" i="1" l="1"/>
  <c r="K1691" i="1"/>
  <c r="R1691" i="1"/>
  <c r="S1691" i="1"/>
  <c r="U1691" i="1"/>
  <c r="M1691" i="1"/>
  <c r="T1691" i="1"/>
  <c r="L1691" i="1"/>
  <c r="A1692" i="1"/>
  <c r="N1691" i="1"/>
  <c r="Q1691" i="1"/>
  <c r="O1691" i="1"/>
  <c r="P1691" i="1"/>
  <c r="A1692" i="3"/>
  <c r="B1691" i="1"/>
  <c r="W1691" i="1" s="1"/>
  <c r="F1691" i="3" s="1"/>
  <c r="B1689" i="3"/>
  <c r="C1689" i="1"/>
  <c r="T1692" i="1" l="1"/>
  <c r="L1692" i="1"/>
  <c r="S1692" i="1"/>
  <c r="P1692" i="1"/>
  <c r="R1692" i="1"/>
  <c r="N1692" i="1"/>
  <c r="V1692" i="1"/>
  <c r="M1692" i="1"/>
  <c r="U1692" i="1"/>
  <c r="K1692" i="1"/>
  <c r="A1693" i="1"/>
  <c r="O1692" i="1"/>
  <c r="Q1692" i="1"/>
  <c r="A1693" i="3"/>
  <c r="B1692" i="1"/>
  <c r="W1692" i="1" s="1"/>
  <c r="F1692" i="3" s="1"/>
  <c r="C1690" i="1"/>
  <c r="B1690" i="3"/>
  <c r="A1694" i="1" l="1"/>
  <c r="P1693" i="1"/>
  <c r="S1693" i="1"/>
  <c r="V1693" i="1"/>
  <c r="L1693" i="1"/>
  <c r="K1693" i="1"/>
  <c r="U1693" i="1"/>
  <c r="M1693" i="1"/>
  <c r="T1693" i="1"/>
  <c r="N1693" i="1"/>
  <c r="Q1693" i="1"/>
  <c r="O1693" i="1"/>
  <c r="R1693" i="1"/>
  <c r="A1694" i="3"/>
  <c r="B1693" i="1"/>
  <c r="W1693" i="1" s="1"/>
  <c r="F1693" i="3" s="1"/>
  <c r="B1691" i="3"/>
  <c r="C1691" i="1"/>
  <c r="A1695" i="1" l="1"/>
  <c r="N1694" i="1"/>
  <c r="S1694" i="1"/>
  <c r="O1694" i="1"/>
  <c r="U1694" i="1"/>
  <c r="L1694" i="1"/>
  <c r="T1694" i="1"/>
  <c r="M1694" i="1"/>
  <c r="Q1694" i="1"/>
  <c r="P1694" i="1"/>
  <c r="R1694" i="1"/>
  <c r="V1694" i="1"/>
  <c r="K1694" i="1"/>
  <c r="A1695" i="3"/>
  <c r="B1694" i="1"/>
  <c r="W1694" i="1" s="1"/>
  <c r="F1694" i="3" s="1"/>
  <c r="C1692" i="1"/>
  <c r="B1692" i="3"/>
  <c r="A1696" i="1" l="1"/>
  <c r="O1695" i="1"/>
  <c r="S1695" i="1"/>
  <c r="L1695" i="1"/>
  <c r="V1695" i="1"/>
  <c r="M1695" i="1"/>
  <c r="U1695" i="1"/>
  <c r="K1695" i="1"/>
  <c r="T1695" i="1"/>
  <c r="P1695" i="1"/>
  <c r="Q1695" i="1"/>
  <c r="N1695" i="1"/>
  <c r="R1695" i="1"/>
  <c r="A1696" i="3"/>
  <c r="B1695" i="1"/>
  <c r="W1695" i="1" s="1"/>
  <c r="F1695" i="3" s="1"/>
  <c r="B1693" i="3"/>
  <c r="C1693" i="1"/>
  <c r="A1697" i="1" l="1"/>
  <c r="P1696" i="1"/>
  <c r="Q1696" i="1"/>
  <c r="O1696" i="1"/>
  <c r="S1696" i="1"/>
  <c r="R1696" i="1"/>
  <c r="N1696" i="1"/>
  <c r="V1696" i="1"/>
  <c r="K1696" i="1"/>
  <c r="U1696" i="1"/>
  <c r="M1696" i="1"/>
  <c r="T1696" i="1"/>
  <c r="L1696" i="1"/>
  <c r="A1697" i="3"/>
  <c r="B1696" i="1"/>
  <c r="W1696" i="1" s="1"/>
  <c r="F1696" i="3" s="1"/>
  <c r="B1694" i="3"/>
  <c r="C1694" i="1"/>
  <c r="N1697" i="1" l="1"/>
  <c r="V1697" i="1"/>
  <c r="K1697" i="1"/>
  <c r="U1697" i="1"/>
  <c r="M1697" i="1"/>
  <c r="T1697" i="1"/>
  <c r="L1697" i="1"/>
  <c r="A1698" i="1"/>
  <c r="O1697" i="1"/>
  <c r="Q1697" i="1"/>
  <c r="P1697" i="1"/>
  <c r="R1697" i="1"/>
  <c r="S1697" i="1"/>
  <c r="A1698" i="3"/>
  <c r="B1697" i="1"/>
  <c r="W1697" i="1" s="1"/>
  <c r="F1697" i="3" s="1"/>
  <c r="C1695" i="1"/>
  <c r="B1695" i="3"/>
  <c r="S1698" i="1" l="1"/>
  <c r="V1698" i="1"/>
  <c r="M1698" i="1"/>
  <c r="T1698" i="1"/>
  <c r="L1698" i="1"/>
  <c r="A1699" i="1"/>
  <c r="N1698" i="1"/>
  <c r="Q1698" i="1"/>
  <c r="P1698" i="1"/>
  <c r="R1698" i="1"/>
  <c r="O1698" i="1"/>
  <c r="U1698" i="1"/>
  <c r="K1698" i="1"/>
  <c r="A1699" i="3"/>
  <c r="B1698" i="1"/>
  <c r="W1698" i="1" s="1"/>
  <c r="F1698" i="3" s="1"/>
  <c r="C1696" i="1"/>
  <c r="B1696" i="3"/>
  <c r="A1700" i="1" l="1"/>
  <c r="N1699" i="1"/>
  <c r="R1699" i="1"/>
  <c r="S1699" i="1"/>
  <c r="P1699" i="1"/>
  <c r="V1699" i="1"/>
  <c r="K1699" i="1"/>
  <c r="U1699" i="1"/>
  <c r="M1699" i="1"/>
  <c r="T1699" i="1"/>
  <c r="L1699" i="1"/>
  <c r="Q1699" i="1"/>
  <c r="O1699" i="1"/>
  <c r="A1700" i="3"/>
  <c r="B1699" i="1"/>
  <c r="W1699" i="1" s="1"/>
  <c r="F1699" i="3" s="1"/>
  <c r="C1697" i="1"/>
  <c r="B1697" i="3"/>
  <c r="U1700" i="1" l="1"/>
  <c r="N1700" i="1"/>
  <c r="A1701" i="1"/>
  <c r="Q1700" i="1"/>
  <c r="P1700" i="1"/>
  <c r="S1700" i="1"/>
  <c r="R1700" i="1"/>
  <c r="K1700" i="1"/>
  <c r="V1700" i="1"/>
  <c r="M1700" i="1"/>
  <c r="T1700" i="1"/>
  <c r="L1700" i="1"/>
  <c r="O1700" i="1"/>
  <c r="A1701" i="3"/>
  <c r="B1700" i="1"/>
  <c r="W1700" i="1" s="1"/>
  <c r="F1700" i="3" s="1"/>
  <c r="B1698" i="3"/>
  <c r="C1698" i="1"/>
  <c r="A1702" i="1" l="1"/>
  <c r="O1701" i="1"/>
  <c r="Q1701" i="1"/>
  <c r="P1701" i="1"/>
  <c r="S1701" i="1"/>
  <c r="R1701" i="1"/>
  <c r="N1701" i="1"/>
  <c r="V1701" i="1"/>
  <c r="M1701" i="1"/>
  <c r="T1701" i="1"/>
  <c r="L1701" i="1"/>
  <c r="U1701" i="1"/>
  <c r="K1701" i="1"/>
  <c r="A1702" i="3"/>
  <c r="B1701" i="1"/>
  <c r="W1701" i="1" s="1"/>
  <c r="F1701" i="3" s="1"/>
  <c r="C1699" i="1"/>
  <c r="B1699" i="3"/>
  <c r="Q1702" i="1" l="1"/>
  <c r="K1702" i="1"/>
  <c r="R1702" i="1"/>
  <c r="N1702" i="1"/>
  <c r="V1702" i="1"/>
  <c r="O1702" i="1"/>
  <c r="U1702" i="1"/>
  <c r="L1702" i="1"/>
  <c r="T1702" i="1"/>
  <c r="M1702" i="1"/>
  <c r="A1703" i="1"/>
  <c r="P1702" i="1"/>
  <c r="S1702" i="1"/>
  <c r="A1703" i="3"/>
  <c r="B1702" i="1"/>
  <c r="W1702" i="1" s="1"/>
  <c r="F1702" i="3" s="1"/>
  <c r="C1700" i="1"/>
  <c r="B1700" i="3"/>
  <c r="A1704" i="1" l="1"/>
  <c r="O1703" i="1"/>
  <c r="R1703" i="1"/>
  <c r="P1703" i="1"/>
  <c r="V1703" i="1"/>
  <c r="M1703" i="1"/>
  <c r="U1703" i="1"/>
  <c r="K1703" i="1"/>
  <c r="T1703" i="1"/>
  <c r="L1703" i="1"/>
  <c r="Q1703" i="1"/>
  <c r="N1703" i="1"/>
  <c r="S1703" i="1"/>
  <c r="A1704" i="3"/>
  <c r="B1703" i="1"/>
  <c r="W1703" i="1" s="1"/>
  <c r="F1703" i="3" s="1"/>
  <c r="B1701" i="3"/>
  <c r="C1701" i="1"/>
  <c r="V1704" i="1" l="1"/>
  <c r="K1704" i="1"/>
  <c r="U1704" i="1"/>
  <c r="M1704" i="1"/>
  <c r="T1704" i="1"/>
  <c r="L1704" i="1"/>
  <c r="A1705" i="1"/>
  <c r="P1704" i="1"/>
  <c r="Q1704" i="1"/>
  <c r="O1704" i="1"/>
  <c r="S1704" i="1"/>
  <c r="R1704" i="1"/>
  <c r="N1704" i="1"/>
  <c r="B1704" i="1"/>
  <c r="W1704" i="1" s="1"/>
  <c r="F1704" i="3" s="1"/>
  <c r="C1702" i="1"/>
  <c r="B1702" i="3"/>
  <c r="S1705" i="1" l="1"/>
  <c r="T1705" i="1"/>
  <c r="L1705" i="1"/>
  <c r="A1706" i="1"/>
  <c r="P1705" i="1"/>
  <c r="Q1705" i="1"/>
  <c r="O1705" i="1"/>
  <c r="R1705" i="1"/>
  <c r="N1705" i="1"/>
  <c r="V1705" i="1"/>
  <c r="K1705" i="1"/>
  <c r="U1705" i="1"/>
  <c r="M1705" i="1"/>
  <c r="A1705" i="3"/>
  <c r="A1706" i="3"/>
  <c r="B1705" i="1"/>
  <c r="W1705" i="1" s="1"/>
  <c r="F1705" i="3" s="1"/>
  <c r="B1703" i="3"/>
  <c r="C1703" i="1"/>
  <c r="V1706" i="1" l="1"/>
  <c r="L1706" i="1"/>
  <c r="R1706" i="1"/>
  <c r="S1706" i="1"/>
  <c r="K1706" i="1"/>
  <c r="U1706" i="1"/>
  <c r="M1706" i="1"/>
  <c r="T1706" i="1"/>
  <c r="N1706" i="1"/>
  <c r="A1707" i="1"/>
  <c r="O1706" i="1"/>
  <c r="Q1706" i="1"/>
  <c r="P1706" i="1"/>
  <c r="A1707" i="3"/>
  <c r="B1706" i="1"/>
  <c r="W1706" i="1" s="1"/>
  <c r="F1706" i="3" s="1"/>
  <c r="C1704" i="1"/>
  <c r="B1704" i="3"/>
  <c r="A1708" i="1" l="1"/>
  <c r="N1707" i="1"/>
  <c r="R1707" i="1"/>
  <c r="K1707" i="1"/>
  <c r="V1707" i="1"/>
  <c r="M1707" i="1"/>
  <c r="U1707" i="1"/>
  <c r="L1707" i="1"/>
  <c r="T1707" i="1"/>
  <c r="O1707" i="1"/>
  <c r="Q1707" i="1"/>
  <c r="P1707" i="1"/>
  <c r="S1707" i="1"/>
  <c r="A1708" i="3"/>
  <c r="B1707" i="1"/>
  <c r="W1707" i="1" s="1"/>
  <c r="F1707" i="3" s="1"/>
  <c r="C1705" i="1"/>
  <c r="B1705" i="3"/>
  <c r="Q1708" i="1" l="1"/>
  <c r="O1708" i="1"/>
  <c r="S1708" i="1"/>
  <c r="R1708" i="1"/>
  <c r="K1708" i="1"/>
  <c r="V1708" i="1"/>
  <c r="L1708" i="1"/>
  <c r="U1708" i="1"/>
  <c r="M1708" i="1"/>
  <c r="T1708" i="1"/>
  <c r="N1708" i="1"/>
  <c r="A1709" i="1"/>
  <c r="P1708" i="1"/>
  <c r="A1709" i="3"/>
  <c r="B1708" i="1"/>
  <c r="W1708" i="1" s="1"/>
  <c r="F1708" i="3" s="1"/>
  <c r="C1706" i="1"/>
  <c r="B1706" i="3"/>
  <c r="V1709" i="1" l="1"/>
  <c r="K1709" i="1"/>
  <c r="U1709" i="1"/>
  <c r="L1709" i="1"/>
  <c r="Q1709" i="1"/>
  <c r="O1709" i="1"/>
  <c r="R1709" i="1"/>
  <c r="S1709" i="1"/>
  <c r="N1709" i="1"/>
  <c r="T1709" i="1"/>
  <c r="M1709" i="1"/>
  <c r="A1710" i="1"/>
  <c r="P1709" i="1"/>
  <c r="B1709" i="1"/>
  <c r="W1709" i="1" s="1"/>
  <c r="F1709" i="3" s="1"/>
  <c r="C1707" i="1"/>
  <c r="B1707" i="3"/>
  <c r="S1710" i="1" l="1"/>
  <c r="O1710" i="1"/>
  <c r="V1710" i="1"/>
  <c r="K1710" i="1"/>
  <c r="U1710" i="1"/>
  <c r="L1710" i="1"/>
  <c r="T1710" i="1"/>
  <c r="M1710" i="1"/>
  <c r="A1711" i="1"/>
  <c r="N1710" i="1"/>
  <c r="Q1710" i="1"/>
  <c r="P1710" i="1"/>
  <c r="R1710" i="1"/>
  <c r="A1710" i="3"/>
  <c r="A1711" i="3"/>
  <c r="B1710" i="1"/>
  <c r="W1710" i="1" s="1"/>
  <c r="F1710" i="3" s="1"/>
  <c r="C1708" i="1"/>
  <c r="B1708" i="3"/>
  <c r="V1711" i="1" l="1"/>
  <c r="K1711" i="1"/>
  <c r="A1712" i="1"/>
  <c r="N1711" i="1"/>
  <c r="Q1711" i="1"/>
  <c r="O1711" i="1"/>
  <c r="U1711" i="1"/>
  <c r="L1711" i="1"/>
  <c r="T1711" i="1"/>
  <c r="P1711" i="1"/>
  <c r="S1711" i="1"/>
  <c r="R1711" i="1"/>
  <c r="M1711" i="1"/>
  <c r="A1712" i="3"/>
  <c r="B1711" i="1"/>
  <c r="W1711" i="1" s="1"/>
  <c r="F1711" i="3" s="1"/>
  <c r="B1709" i="3"/>
  <c r="C1709" i="1"/>
  <c r="T1712" i="1" l="1"/>
  <c r="L1712" i="1"/>
  <c r="A1713" i="1"/>
  <c r="P1712" i="1"/>
  <c r="Q1712" i="1"/>
  <c r="O1712" i="1"/>
  <c r="S1712" i="1"/>
  <c r="R1712" i="1"/>
  <c r="N1712" i="1"/>
  <c r="U1712" i="1"/>
  <c r="M1712" i="1"/>
  <c r="V1712" i="1"/>
  <c r="K1712" i="1"/>
  <c r="A1713" i="3"/>
  <c r="B1712" i="1"/>
  <c r="W1712" i="1" s="1"/>
  <c r="F1712" i="3" s="1"/>
  <c r="B1710" i="3"/>
  <c r="C1710" i="1"/>
  <c r="A1714" i="1" l="1"/>
  <c r="O1713" i="1"/>
  <c r="S1713" i="1"/>
  <c r="V1713" i="1"/>
  <c r="K1713" i="1"/>
  <c r="N1713" i="1"/>
  <c r="U1713" i="1"/>
  <c r="M1713" i="1"/>
  <c r="T1713" i="1"/>
  <c r="L1713" i="1"/>
  <c r="Q1713" i="1"/>
  <c r="P1713" i="1"/>
  <c r="R1713" i="1"/>
  <c r="A1714" i="3"/>
  <c r="B1713" i="1"/>
  <c r="W1713" i="1" s="1"/>
  <c r="F1713" i="3" s="1"/>
  <c r="C1711" i="1"/>
  <c r="B1711" i="3"/>
  <c r="Q1714" i="1" l="1"/>
  <c r="P1714" i="1"/>
  <c r="S1714" i="1"/>
  <c r="O1714" i="1"/>
  <c r="V1714" i="1"/>
  <c r="M1714" i="1"/>
  <c r="U1714" i="1"/>
  <c r="K1714" i="1"/>
  <c r="T1714" i="1"/>
  <c r="N1714" i="1"/>
  <c r="A1715" i="1"/>
  <c r="L1714" i="1"/>
  <c r="R1714" i="1"/>
  <c r="A1715" i="3"/>
  <c r="B1714" i="1"/>
  <c r="W1714" i="1" s="1"/>
  <c r="F1714" i="3" s="1"/>
  <c r="C1712" i="1"/>
  <c r="B1712" i="3"/>
  <c r="P1715" i="1" l="1"/>
  <c r="Q1715" i="1"/>
  <c r="N1715" i="1"/>
  <c r="R1715" i="1"/>
  <c r="U1715" i="1"/>
  <c r="K1715" i="1"/>
  <c r="T1715" i="1"/>
  <c r="O1715" i="1"/>
  <c r="A1716" i="1"/>
  <c r="S1715" i="1"/>
  <c r="L1715" i="1"/>
  <c r="V1715" i="1"/>
  <c r="M1715" i="1"/>
  <c r="A1716" i="3"/>
  <c r="B1715" i="1"/>
  <c r="W1715" i="1" s="1"/>
  <c r="F1715" i="3" s="1"/>
  <c r="B1713" i="3"/>
  <c r="C1713" i="1"/>
  <c r="A1717" i="1" l="1"/>
  <c r="N1716" i="1"/>
  <c r="R1716" i="1"/>
  <c r="K1716" i="1"/>
  <c r="V1716" i="1"/>
  <c r="M1716" i="1"/>
  <c r="U1716" i="1"/>
  <c r="L1716" i="1"/>
  <c r="T1716" i="1"/>
  <c r="O1716" i="1"/>
  <c r="Q1716" i="1"/>
  <c r="P1716" i="1"/>
  <c r="S1716" i="1"/>
  <c r="A1717" i="3"/>
  <c r="B1716" i="1"/>
  <c r="W1716" i="1" s="1"/>
  <c r="F1716" i="3" s="1"/>
  <c r="C1714" i="1"/>
  <c r="B1714" i="3"/>
  <c r="S1717" i="1" l="1"/>
  <c r="K1717" i="1"/>
  <c r="V1717" i="1"/>
  <c r="M1717" i="1"/>
  <c r="U1717" i="1"/>
  <c r="L1717" i="1"/>
  <c r="R1717" i="1"/>
  <c r="T1717" i="1"/>
  <c r="N1717" i="1"/>
  <c r="A1718" i="1"/>
  <c r="O1717" i="1"/>
  <c r="Q1717" i="1"/>
  <c r="P1717" i="1"/>
  <c r="A1718" i="3"/>
  <c r="B1717" i="1"/>
  <c r="W1717" i="1" s="1"/>
  <c r="F1717" i="3" s="1"/>
  <c r="C1715" i="1"/>
  <c r="B1715" i="3"/>
  <c r="O1718" i="1" l="1"/>
  <c r="R1718" i="1"/>
  <c r="S1718" i="1"/>
  <c r="M1718" i="1"/>
  <c r="U1718" i="1"/>
  <c r="L1718" i="1"/>
  <c r="V1718" i="1"/>
  <c r="K1718" i="1"/>
  <c r="T1718" i="1"/>
  <c r="P1718" i="1"/>
  <c r="A1719" i="1"/>
  <c r="N1718" i="1"/>
  <c r="Q1718" i="1"/>
  <c r="A1719" i="3"/>
  <c r="B1718" i="1"/>
  <c r="W1718" i="1" s="1"/>
  <c r="F1718" i="3" s="1"/>
  <c r="C1716" i="1"/>
  <c r="B1716" i="3"/>
  <c r="R1719" i="1" l="1"/>
  <c r="S1719" i="1"/>
  <c r="K1719" i="1"/>
  <c r="U1719" i="1"/>
  <c r="M1719" i="1"/>
  <c r="V1719" i="1"/>
  <c r="L1719" i="1"/>
  <c r="T1719" i="1"/>
  <c r="O1719" i="1"/>
  <c r="A1720" i="1"/>
  <c r="P1719" i="1"/>
  <c r="Q1719" i="1"/>
  <c r="N1719" i="1"/>
  <c r="A1720" i="3"/>
  <c r="B1719" i="1"/>
  <c r="W1719" i="1" s="1"/>
  <c r="F1719" i="3" s="1"/>
  <c r="B1717" i="3"/>
  <c r="C1717" i="1"/>
  <c r="Q1720" i="1" l="1"/>
  <c r="P1720" i="1"/>
  <c r="R1720" i="1"/>
  <c r="K1720" i="1"/>
  <c r="V1720" i="1"/>
  <c r="M1720" i="1"/>
  <c r="U1720" i="1"/>
  <c r="L1720" i="1"/>
  <c r="T1720" i="1"/>
  <c r="O1720" i="1"/>
  <c r="A1721" i="1"/>
  <c r="N1720" i="1"/>
  <c r="S1720" i="1"/>
  <c r="A1721" i="3"/>
  <c r="B1720" i="1"/>
  <c r="W1720" i="1" s="1"/>
  <c r="F1720" i="3" s="1"/>
  <c r="C1718" i="1"/>
  <c r="B1718" i="3"/>
  <c r="Q1721" i="1" l="1"/>
  <c r="O1721" i="1"/>
  <c r="R1721" i="1"/>
  <c r="K1721" i="1"/>
  <c r="U1721" i="1"/>
  <c r="L1721" i="1"/>
  <c r="A1722" i="1"/>
  <c r="N1721" i="1"/>
  <c r="S1721" i="1"/>
  <c r="V1721" i="1"/>
  <c r="M1721" i="1"/>
  <c r="T1721" i="1"/>
  <c r="P1721" i="1"/>
  <c r="A1722" i="3"/>
  <c r="B1721" i="1"/>
  <c r="W1721" i="1" s="1"/>
  <c r="F1721" i="3" s="1"/>
  <c r="B1719" i="3"/>
  <c r="C1719" i="1"/>
  <c r="A1723" i="1" l="1"/>
  <c r="P1722" i="1"/>
  <c r="S1722" i="1"/>
  <c r="K1722" i="1"/>
  <c r="V1722" i="1"/>
  <c r="M1722" i="1"/>
  <c r="U1722" i="1"/>
  <c r="L1722" i="1"/>
  <c r="T1722" i="1"/>
  <c r="N1722" i="1"/>
  <c r="Q1722" i="1"/>
  <c r="O1722" i="1"/>
  <c r="R1722" i="1"/>
  <c r="A1723" i="3"/>
  <c r="B1722" i="1"/>
  <c r="W1722" i="1" s="1"/>
  <c r="F1722" i="3" s="1"/>
  <c r="C1720" i="1"/>
  <c r="B1720" i="3"/>
  <c r="S1723" i="1" l="1"/>
  <c r="K1723" i="1"/>
  <c r="V1723" i="1"/>
  <c r="M1723" i="1"/>
  <c r="U1723" i="1"/>
  <c r="L1723" i="1"/>
  <c r="R1723" i="1"/>
  <c r="T1723" i="1"/>
  <c r="P1723" i="1"/>
  <c r="A1724" i="1"/>
  <c r="A1724" i="3" s="1"/>
  <c r="N1723" i="1"/>
  <c r="Q1723" i="1"/>
  <c r="O1723" i="1"/>
  <c r="B1723" i="1"/>
  <c r="W1723" i="1" s="1"/>
  <c r="F1723" i="3" s="1"/>
  <c r="C1721" i="1"/>
  <c r="B1721" i="3"/>
  <c r="A1725" i="1" l="1"/>
  <c r="P1724" i="1"/>
  <c r="S1724" i="1"/>
  <c r="K1724" i="1"/>
  <c r="V1724" i="1"/>
  <c r="L1724" i="1"/>
  <c r="U1724" i="1"/>
  <c r="M1724" i="1"/>
  <c r="T1724" i="1"/>
  <c r="N1724" i="1"/>
  <c r="Q1724" i="1"/>
  <c r="O1724" i="1"/>
  <c r="R1724" i="1"/>
  <c r="A1725" i="3"/>
  <c r="B1724" i="1"/>
  <c r="W1724" i="1" s="1"/>
  <c r="F1724" i="3" s="1"/>
  <c r="C1722" i="1"/>
  <c r="B1722" i="3"/>
  <c r="A1726" i="1" l="1"/>
  <c r="N1725" i="1"/>
  <c r="Q1725" i="1"/>
  <c r="P1725" i="1"/>
  <c r="R1725" i="1"/>
  <c r="M1725" i="1"/>
  <c r="U1725" i="1"/>
  <c r="L1725" i="1"/>
  <c r="S1725" i="1"/>
  <c r="V1725" i="1"/>
  <c r="K1725" i="1"/>
  <c r="T1725" i="1"/>
  <c r="O1725" i="1"/>
  <c r="A1726" i="3"/>
  <c r="B1725" i="1"/>
  <c r="W1725" i="1" s="1"/>
  <c r="F1725" i="3" s="1"/>
  <c r="B1723" i="3"/>
  <c r="C1723" i="1"/>
  <c r="A1727" i="1" l="1"/>
  <c r="N1726" i="1"/>
  <c r="S1726" i="1"/>
  <c r="V1726" i="1"/>
  <c r="K1726" i="1"/>
  <c r="L1726" i="1"/>
  <c r="U1726" i="1"/>
  <c r="M1726" i="1"/>
  <c r="T1726" i="1"/>
  <c r="P1726" i="1"/>
  <c r="Q1726" i="1"/>
  <c r="O1726" i="1"/>
  <c r="R1726" i="1"/>
  <c r="A1727" i="3"/>
  <c r="B1726" i="1"/>
  <c r="W1726" i="1" s="1"/>
  <c r="F1726" i="3" s="1"/>
  <c r="C1724" i="1"/>
  <c r="B1724" i="3"/>
  <c r="S1727" i="1" l="1"/>
  <c r="R1727" i="1"/>
  <c r="U1727" i="1"/>
  <c r="L1727" i="1"/>
  <c r="T1727" i="1"/>
  <c r="O1727" i="1"/>
  <c r="A1728" i="1"/>
  <c r="P1727" i="1"/>
  <c r="Q1727" i="1"/>
  <c r="N1727" i="1"/>
  <c r="K1727" i="1"/>
  <c r="V1727" i="1"/>
  <c r="M1727" i="1"/>
  <c r="A1728" i="3"/>
  <c r="B1727" i="1"/>
  <c r="W1727" i="1" s="1"/>
  <c r="F1727" i="3" s="1"/>
  <c r="B1725" i="3"/>
  <c r="C1725" i="1"/>
  <c r="S1728" i="1" l="1"/>
  <c r="R1728" i="1"/>
  <c r="K1728" i="1"/>
  <c r="V1728" i="1"/>
  <c r="M1728" i="1"/>
  <c r="U1728" i="1"/>
  <c r="L1728" i="1"/>
  <c r="T1728" i="1"/>
  <c r="N1728" i="1"/>
  <c r="A1729" i="1"/>
  <c r="P1728" i="1"/>
  <c r="Q1728" i="1"/>
  <c r="O1728" i="1"/>
  <c r="A1729" i="3"/>
  <c r="B1728" i="1"/>
  <c r="W1728" i="1" s="1"/>
  <c r="F1728" i="3" s="1"/>
  <c r="B1726" i="3"/>
  <c r="C1726" i="1"/>
  <c r="N1729" i="1" l="1"/>
  <c r="R1729" i="1"/>
  <c r="O1729" i="1"/>
  <c r="S1729" i="1"/>
  <c r="Q1729" i="1"/>
  <c r="M1729" i="1"/>
  <c r="V1729" i="1"/>
  <c r="K1729" i="1"/>
  <c r="U1729" i="1"/>
  <c r="L1729" i="1"/>
  <c r="T1729" i="1"/>
  <c r="P1729" i="1"/>
  <c r="A1730" i="1"/>
  <c r="A1730" i="3"/>
  <c r="B1729" i="1"/>
  <c r="W1729" i="1" s="1"/>
  <c r="F1729" i="3" s="1"/>
  <c r="B1727" i="3"/>
  <c r="C1727" i="1"/>
  <c r="A1731" i="1" l="1"/>
  <c r="N1730" i="1"/>
  <c r="R1730" i="1"/>
  <c r="L1730" i="1"/>
  <c r="U1730" i="1"/>
  <c r="M1730" i="1"/>
  <c r="T1730" i="1"/>
  <c r="O1730" i="1"/>
  <c r="Q1730" i="1"/>
  <c r="P1730" i="1"/>
  <c r="S1730" i="1"/>
  <c r="V1730" i="1"/>
  <c r="K1730" i="1"/>
  <c r="A1731" i="3"/>
  <c r="B1730" i="1"/>
  <c r="W1730" i="1" s="1"/>
  <c r="F1730" i="3" s="1"/>
  <c r="C1728" i="1"/>
  <c r="B1728" i="3"/>
  <c r="Q1731" i="1" l="1"/>
  <c r="N1731" i="1"/>
  <c r="R1731" i="1"/>
  <c r="S1731" i="1"/>
  <c r="V1731" i="1"/>
  <c r="L1731" i="1"/>
  <c r="U1731" i="1"/>
  <c r="M1731" i="1"/>
  <c r="T1731" i="1"/>
  <c r="P1731" i="1"/>
  <c r="A1732" i="1"/>
  <c r="O1731" i="1"/>
  <c r="K1731" i="1"/>
  <c r="A1732" i="3"/>
  <c r="B1731" i="1"/>
  <c r="W1731" i="1" s="1"/>
  <c r="F1731" i="3" s="1"/>
  <c r="C1729" i="1"/>
  <c r="B1729" i="3"/>
  <c r="Q1732" i="1" l="1"/>
  <c r="N1732" i="1"/>
  <c r="S1732" i="1"/>
  <c r="R1732" i="1"/>
  <c r="K1732" i="1"/>
  <c r="V1732" i="1"/>
  <c r="M1732" i="1"/>
  <c r="U1732" i="1"/>
  <c r="L1732" i="1"/>
  <c r="T1732" i="1"/>
  <c r="O1732" i="1"/>
  <c r="A1733" i="1"/>
  <c r="P1732" i="1"/>
  <c r="A1733" i="3"/>
  <c r="B1732" i="1"/>
  <c r="W1732" i="1" s="1"/>
  <c r="F1732" i="3" s="1"/>
  <c r="C1730" i="1"/>
  <c r="B1730" i="3"/>
  <c r="A1734" i="1" l="1"/>
  <c r="P1733" i="1"/>
  <c r="R1733" i="1"/>
  <c r="S1733" i="1"/>
  <c r="M1733" i="1"/>
  <c r="V1733" i="1"/>
  <c r="K1733" i="1"/>
  <c r="U1733" i="1"/>
  <c r="L1733" i="1"/>
  <c r="T1733" i="1"/>
  <c r="N1733" i="1"/>
  <c r="Q1733" i="1"/>
  <c r="O1733" i="1"/>
  <c r="A1734" i="3"/>
  <c r="B1733" i="1"/>
  <c r="W1733" i="1" s="1"/>
  <c r="F1733" i="3" s="1"/>
  <c r="B1731" i="3"/>
  <c r="C1731" i="1"/>
  <c r="V1734" i="1" l="1"/>
  <c r="M1734" i="1"/>
  <c r="U1734" i="1"/>
  <c r="K1734" i="1"/>
  <c r="T1734" i="1"/>
  <c r="A1735" i="1"/>
  <c r="N1734" i="1"/>
  <c r="Q1734" i="1"/>
  <c r="O1734" i="1"/>
  <c r="R1734" i="1"/>
  <c r="S1734" i="1"/>
  <c r="L1734" i="1"/>
  <c r="P1734" i="1"/>
  <c r="B1734" i="1"/>
  <c r="W1734" i="1" s="1"/>
  <c r="F1734" i="3" s="1"/>
  <c r="C1732" i="1"/>
  <c r="B1732" i="3"/>
  <c r="Q1735" i="1" l="1"/>
  <c r="N1735" i="1"/>
  <c r="S1735" i="1"/>
  <c r="K1735" i="1"/>
  <c r="U1735" i="1"/>
  <c r="L1735" i="1"/>
  <c r="A1736" i="1"/>
  <c r="P1735" i="1"/>
  <c r="R1735" i="1"/>
  <c r="V1735" i="1"/>
  <c r="M1735" i="1"/>
  <c r="T1735" i="1"/>
  <c r="O1735" i="1"/>
  <c r="A1735" i="3"/>
  <c r="A1736" i="3"/>
  <c r="B1735" i="1"/>
  <c r="W1735" i="1" s="1"/>
  <c r="F1735" i="3" s="1"/>
  <c r="C1733" i="1"/>
  <c r="B1733" i="3"/>
  <c r="S1736" i="1" l="1"/>
  <c r="R1736" i="1"/>
  <c r="K1736" i="1"/>
  <c r="V1736" i="1"/>
  <c r="L1736" i="1"/>
  <c r="U1736" i="1"/>
  <c r="M1736" i="1"/>
  <c r="T1736" i="1"/>
  <c r="O1736" i="1"/>
  <c r="A1737" i="1"/>
  <c r="N1736" i="1"/>
  <c r="Q1736" i="1"/>
  <c r="P1736" i="1"/>
  <c r="A1737" i="3"/>
  <c r="B1736" i="1"/>
  <c r="W1736" i="1" s="1"/>
  <c r="F1736" i="3" s="1"/>
  <c r="B1734" i="3"/>
  <c r="C1734" i="1"/>
  <c r="S1737" i="1" l="1"/>
  <c r="M1737" i="1"/>
  <c r="V1737" i="1"/>
  <c r="K1737" i="1"/>
  <c r="U1737" i="1"/>
  <c r="L1737" i="1"/>
  <c r="T1737" i="1"/>
  <c r="P1737" i="1"/>
  <c r="A1738" i="1"/>
  <c r="N1737" i="1"/>
  <c r="Q1737" i="1"/>
  <c r="O1737" i="1"/>
  <c r="R1737" i="1"/>
  <c r="A1738" i="3"/>
  <c r="B1737" i="1"/>
  <c r="W1737" i="1" s="1"/>
  <c r="F1737" i="3" s="1"/>
  <c r="C1735" i="1"/>
  <c r="B1735" i="3"/>
  <c r="Q1738" i="1" l="1"/>
  <c r="O1738" i="1"/>
  <c r="L1738" i="1"/>
  <c r="R1738" i="1"/>
  <c r="S1738" i="1"/>
  <c r="V1738" i="1"/>
  <c r="M1738" i="1"/>
  <c r="U1738" i="1"/>
  <c r="K1738" i="1"/>
  <c r="T1738" i="1"/>
  <c r="N1738" i="1"/>
  <c r="A1739" i="1"/>
  <c r="P1738" i="1"/>
  <c r="A1739" i="3"/>
  <c r="B1738" i="1"/>
  <c r="W1738" i="1" s="1"/>
  <c r="F1738" i="3" s="1"/>
  <c r="C1736" i="1"/>
  <c r="B1736" i="3"/>
  <c r="V1739" i="1" l="1"/>
  <c r="M1739" i="1"/>
  <c r="T1739" i="1"/>
  <c r="P1739" i="1"/>
  <c r="A1740" i="1"/>
  <c r="O1739" i="1"/>
  <c r="Q1739" i="1"/>
  <c r="N1739" i="1"/>
  <c r="S1739" i="1"/>
  <c r="R1739" i="1"/>
  <c r="L1739" i="1"/>
  <c r="U1739" i="1"/>
  <c r="K1739" i="1"/>
  <c r="A1740" i="3"/>
  <c r="B1739" i="1"/>
  <c r="W1739" i="1" s="1"/>
  <c r="F1739" i="3" s="1"/>
  <c r="C1737" i="1"/>
  <c r="B1737" i="3"/>
  <c r="A1741" i="1" l="1"/>
  <c r="N1740" i="1"/>
  <c r="S1740" i="1"/>
  <c r="M1740" i="1"/>
  <c r="V1740" i="1"/>
  <c r="K1740" i="1"/>
  <c r="T1740" i="1"/>
  <c r="O1740" i="1"/>
  <c r="Q1740" i="1"/>
  <c r="P1740" i="1"/>
  <c r="R1740" i="1"/>
  <c r="U1740" i="1"/>
  <c r="L1740" i="1"/>
  <c r="A1741" i="3"/>
  <c r="B1740" i="1"/>
  <c r="W1740" i="1" s="1"/>
  <c r="F1740" i="3" s="1"/>
  <c r="C1738" i="1"/>
  <c r="B1738" i="3"/>
  <c r="Q1741" i="1" l="1"/>
  <c r="N1741" i="1"/>
  <c r="S1741" i="1"/>
  <c r="M1741" i="1"/>
  <c r="V1741" i="1"/>
  <c r="K1741" i="1"/>
  <c r="U1741" i="1"/>
  <c r="L1741" i="1"/>
  <c r="T1741" i="1"/>
  <c r="O1741" i="1"/>
  <c r="A1742" i="1"/>
  <c r="P1741" i="1"/>
  <c r="R1741" i="1"/>
  <c r="A1742" i="3"/>
  <c r="B1741" i="1"/>
  <c r="W1741" i="1" s="1"/>
  <c r="F1741" i="3" s="1"/>
  <c r="C1739" i="1"/>
  <c r="B1739" i="3"/>
  <c r="A1743" i="1" l="1"/>
  <c r="N1742" i="1"/>
  <c r="R1742" i="1"/>
  <c r="S1742" i="1"/>
  <c r="L1742" i="1"/>
  <c r="V1742" i="1"/>
  <c r="K1742" i="1"/>
  <c r="U1742" i="1"/>
  <c r="M1742" i="1"/>
  <c r="T1742" i="1"/>
  <c r="P1742" i="1"/>
  <c r="Q1742" i="1"/>
  <c r="O1742" i="1"/>
  <c r="A1743" i="3"/>
  <c r="B1742" i="1"/>
  <c r="W1742" i="1" s="1"/>
  <c r="F1742" i="3" s="1"/>
  <c r="C1740" i="1"/>
  <c r="B1740" i="3"/>
  <c r="Q1743" i="1" l="1"/>
  <c r="N1743" i="1"/>
  <c r="R1743" i="1"/>
  <c r="S1743" i="1"/>
  <c r="K1743" i="1"/>
  <c r="V1743" i="1"/>
  <c r="L1743" i="1"/>
  <c r="U1743" i="1"/>
  <c r="M1743" i="1"/>
  <c r="T1743" i="1"/>
  <c r="O1743" i="1"/>
  <c r="A1744" i="1"/>
  <c r="P1743" i="1"/>
  <c r="A1744" i="3"/>
  <c r="B1743" i="1"/>
  <c r="W1743" i="1" s="1"/>
  <c r="F1743" i="3" s="1"/>
  <c r="B1741" i="3"/>
  <c r="C1741" i="1"/>
  <c r="K1744" i="1" l="1"/>
  <c r="V1744" i="1"/>
  <c r="M1744" i="1"/>
  <c r="U1744" i="1"/>
  <c r="L1744" i="1"/>
  <c r="T1744" i="1"/>
  <c r="N1744" i="1"/>
  <c r="A1745" i="1"/>
  <c r="P1744" i="1"/>
  <c r="Q1744" i="1"/>
  <c r="O1744" i="1"/>
  <c r="S1744" i="1"/>
  <c r="R1744" i="1"/>
  <c r="A1745" i="3"/>
  <c r="B1744" i="1"/>
  <c r="W1744" i="1" s="1"/>
  <c r="F1744" i="3" s="1"/>
  <c r="B1742" i="3"/>
  <c r="C1742" i="1"/>
  <c r="A1746" i="1" l="1"/>
  <c r="N1745" i="1"/>
  <c r="R1745" i="1"/>
  <c r="K1745" i="1"/>
  <c r="V1745" i="1"/>
  <c r="M1745" i="1"/>
  <c r="U1745" i="1"/>
  <c r="L1745" i="1"/>
  <c r="T1745" i="1"/>
  <c r="P1745" i="1"/>
  <c r="Q1745" i="1"/>
  <c r="O1745" i="1"/>
  <c r="S1745" i="1"/>
  <c r="A1746" i="3"/>
  <c r="B1745" i="1"/>
  <c r="W1745" i="1" s="1"/>
  <c r="F1745" i="3" s="1"/>
  <c r="C1743" i="1"/>
  <c r="B1743" i="3"/>
  <c r="S1746" i="1" l="1"/>
  <c r="U1746" i="1"/>
  <c r="M1746" i="1"/>
  <c r="T1746" i="1"/>
  <c r="O1746" i="1"/>
  <c r="A1747" i="1"/>
  <c r="N1746" i="1"/>
  <c r="Q1746" i="1"/>
  <c r="P1746" i="1"/>
  <c r="R1746" i="1"/>
  <c r="K1746" i="1"/>
  <c r="V1746" i="1"/>
  <c r="L1746" i="1"/>
  <c r="A1747" i="3"/>
  <c r="B1746" i="1"/>
  <c r="W1746" i="1" s="1"/>
  <c r="F1746" i="3" s="1"/>
  <c r="C1744" i="1"/>
  <c r="B1744" i="3"/>
  <c r="U1747" i="1" l="1"/>
  <c r="K1747" i="1"/>
  <c r="T1747" i="1"/>
  <c r="O1747" i="1"/>
  <c r="A1748" i="1"/>
  <c r="P1747" i="1"/>
  <c r="Q1747" i="1"/>
  <c r="N1747" i="1"/>
  <c r="S1747" i="1"/>
  <c r="R1747" i="1"/>
  <c r="L1747" i="1"/>
  <c r="V1747" i="1"/>
  <c r="M1747" i="1"/>
  <c r="A1748" i="3"/>
  <c r="B1747" i="1"/>
  <c r="W1747" i="1" s="1"/>
  <c r="F1747" i="3" s="1"/>
  <c r="C1745" i="1"/>
  <c r="B1745" i="3"/>
  <c r="T1748" i="1" l="1"/>
  <c r="O1748" i="1"/>
  <c r="Q1748" i="1"/>
  <c r="P1748" i="1"/>
  <c r="R1748" i="1"/>
  <c r="M1748" i="1"/>
  <c r="U1748" i="1"/>
  <c r="L1748" i="1"/>
  <c r="A1749" i="1"/>
  <c r="N1748" i="1"/>
  <c r="S1748" i="1"/>
  <c r="V1748" i="1"/>
  <c r="K1748" i="1"/>
  <c r="A1749" i="3"/>
  <c r="B1748" i="1"/>
  <c r="W1748" i="1" s="1"/>
  <c r="F1748" i="3" s="1"/>
  <c r="C1746" i="1"/>
  <c r="B1746" i="3"/>
  <c r="Q1749" i="1" l="1"/>
  <c r="P1749" i="1"/>
  <c r="U1749" i="1"/>
  <c r="L1749" i="1"/>
  <c r="T1749" i="1"/>
  <c r="N1749" i="1"/>
  <c r="A1750" i="1"/>
  <c r="O1749" i="1"/>
  <c r="R1749" i="1"/>
  <c r="S1749" i="1"/>
  <c r="M1749" i="1"/>
  <c r="V1749" i="1"/>
  <c r="K1749" i="1"/>
  <c r="A1750" i="3"/>
  <c r="B1749" i="1"/>
  <c r="W1749" i="1" s="1"/>
  <c r="F1749" i="3" s="1"/>
  <c r="B1747" i="3"/>
  <c r="C1747" i="1"/>
  <c r="U1750" i="1" l="1"/>
  <c r="K1750" i="1"/>
  <c r="T1750" i="1"/>
  <c r="P1750" i="1"/>
  <c r="A1751" i="1"/>
  <c r="N1750" i="1"/>
  <c r="S1750" i="1"/>
  <c r="L1750" i="1"/>
  <c r="Q1750" i="1"/>
  <c r="O1750" i="1"/>
  <c r="R1750" i="1"/>
  <c r="V1750" i="1"/>
  <c r="M1750" i="1"/>
  <c r="A1751" i="3"/>
  <c r="B1750" i="1"/>
  <c r="W1750" i="1" s="1"/>
  <c r="F1750" i="3" s="1"/>
  <c r="C1748" i="1"/>
  <c r="B1748" i="3"/>
  <c r="A1752" i="1" l="1"/>
  <c r="P1751" i="1"/>
  <c r="R1751" i="1"/>
  <c r="S1751" i="1"/>
  <c r="K1751" i="1"/>
  <c r="V1751" i="1"/>
  <c r="M1751" i="1"/>
  <c r="U1751" i="1"/>
  <c r="L1751" i="1"/>
  <c r="T1751" i="1"/>
  <c r="O1751" i="1"/>
  <c r="Q1751" i="1"/>
  <c r="N1751" i="1"/>
  <c r="A1752" i="3"/>
  <c r="B1751" i="1"/>
  <c r="W1751" i="1" s="1"/>
  <c r="F1751" i="3" s="1"/>
  <c r="B1749" i="3"/>
  <c r="C1749" i="1"/>
  <c r="Q1752" i="1" l="1"/>
  <c r="P1752" i="1"/>
  <c r="R1752" i="1"/>
  <c r="S1752" i="1"/>
  <c r="K1752" i="1"/>
  <c r="V1752" i="1"/>
  <c r="M1752" i="1"/>
  <c r="U1752" i="1"/>
  <c r="L1752" i="1"/>
  <c r="T1752" i="1"/>
  <c r="O1752" i="1"/>
  <c r="A1753" i="1"/>
  <c r="N1752" i="1"/>
  <c r="A1753" i="3"/>
  <c r="B1752" i="1"/>
  <c r="W1752" i="1" s="1"/>
  <c r="F1752" i="3" s="1"/>
  <c r="B1750" i="3"/>
  <c r="C1750" i="1"/>
  <c r="R1753" i="1" l="1"/>
  <c r="K1753" i="1"/>
  <c r="S1753" i="1"/>
  <c r="V1753" i="1"/>
  <c r="M1753" i="1"/>
  <c r="U1753" i="1"/>
  <c r="L1753" i="1"/>
  <c r="T1753" i="1"/>
  <c r="P1753" i="1"/>
  <c r="A1754" i="1"/>
  <c r="N1753" i="1"/>
  <c r="Q1753" i="1"/>
  <c r="O1753" i="1"/>
  <c r="A1754" i="3"/>
  <c r="B1753" i="1"/>
  <c r="W1753" i="1" s="1"/>
  <c r="F1753" i="3" s="1"/>
  <c r="C1751" i="1"/>
  <c r="B1751" i="3"/>
  <c r="A1755" i="1" l="1"/>
  <c r="P1754" i="1"/>
  <c r="S1754" i="1"/>
  <c r="V1754" i="1"/>
  <c r="M1754" i="1"/>
  <c r="K1754" i="1"/>
  <c r="U1754" i="1"/>
  <c r="L1754" i="1"/>
  <c r="T1754" i="1"/>
  <c r="N1754" i="1"/>
  <c r="Q1754" i="1"/>
  <c r="O1754" i="1"/>
  <c r="R1754" i="1"/>
  <c r="A1755" i="3"/>
  <c r="B1754" i="1"/>
  <c r="W1754" i="1" s="1"/>
  <c r="F1754" i="3" s="1"/>
  <c r="C1752" i="1"/>
  <c r="B1752" i="3"/>
  <c r="S1755" i="1" l="1"/>
  <c r="K1755" i="1"/>
  <c r="V1755" i="1"/>
  <c r="M1755" i="1"/>
  <c r="U1755" i="1"/>
  <c r="L1755" i="1"/>
  <c r="A1756" i="1"/>
  <c r="Q1755" i="1"/>
  <c r="N1755" i="1"/>
  <c r="T1755" i="1"/>
  <c r="P1755" i="1"/>
  <c r="O1755" i="1"/>
  <c r="R1755" i="1"/>
  <c r="A1756" i="3"/>
  <c r="B1755" i="1"/>
  <c r="W1755" i="1" s="1"/>
  <c r="F1755" i="3" s="1"/>
  <c r="C1753" i="1"/>
  <c r="B1753" i="3"/>
  <c r="S1756" i="1" l="1"/>
  <c r="K1756" i="1"/>
  <c r="V1756" i="1"/>
  <c r="M1756" i="1"/>
  <c r="U1756" i="1"/>
  <c r="L1756" i="1"/>
  <c r="T1756" i="1"/>
  <c r="N1756" i="1"/>
  <c r="A1757" i="1"/>
  <c r="P1756" i="1"/>
  <c r="Q1756" i="1"/>
  <c r="O1756" i="1"/>
  <c r="R1756" i="1"/>
  <c r="A1757" i="3"/>
  <c r="B1756" i="1"/>
  <c r="W1756" i="1" s="1"/>
  <c r="F1756" i="3" s="1"/>
  <c r="C1754" i="1"/>
  <c r="B1754" i="3"/>
  <c r="Q1757" i="1" l="1"/>
  <c r="P1757" i="1"/>
  <c r="V1757" i="1"/>
  <c r="L1757" i="1"/>
  <c r="U1757" i="1"/>
  <c r="M1757" i="1"/>
  <c r="K1757" i="1"/>
  <c r="T1757" i="1"/>
  <c r="O1757" i="1"/>
  <c r="A1758" i="1"/>
  <c r="N1757" i="1"/>
  <c r="R1757" i="1"/>
  <c r="S1757" i="1"/>
  <c r="A1758" i="3"/>
  <c r="B1757" i="1"/>
  <c r="W1757" i="1" s="1"/>
  <c r="F1757" i="3" s="1"/>
  <c r="B1755" i="3"/>
  <c r="C1755" i="1"/>
  <c r="A1759" i="1" l="1"/>
  <c r="N1758" i="1"/>
  <c r="R1758" i="1"/>
  <c r="K1758" i="1"/>
  <c r="V1758" i="1"/>
  <c r="L1758" i="1"/>
  <c r="U1758" i="1"/>
  <c r="M1758" i="1"/>
  <c r="T1758" i="1"/>
  <c r="P1758" i="1"/>
  <c r="Q1758" i="1"/>
  <c r="O1758" i="1"/>
  <c r="S1758" i="1"/>
  <c r="A1759" i="3"/>
  <c r="B1758" i="1"/>
  <c r="W1758" i="1" s="1"/>
  <c r="F1758" i="3" s="1"/>
  <c r="C1756" i="1"/>
  <c r="B1756" i="3"/>
  <c r="Q1759" i="1" l="1"/>
  <c r="N1759" i="1"/>
  <c r="S1759" i="1"/>
  <c r="V1759" i="1"/>
  <c r="K1759" i="1"/>
  <c r="U1759" i="1"/>
  <c r="L1759" i="1"/>
  <c r="T1759" i="1"/>
  <c r="O1759" i="1"/>
  <c r="A1760" i="1"/>
  <c r="P1759" i="1"/>
  <c r="R1759" i="1"/>
  <c r="M1759" i="1"/>
  <c r="A1760" i="3"/>
  <c r="B1759" i="1"/>
  <c r="W1759" i="1" s="1"/>
  <c r="F1759" i="3" s="1"/>
  <c r="B1757" i="3"/>
  <c r="C1757" i="1"/>
  <c r="A1761" i="1" l="1"/>
  <c r="O1760" i="1"/>
  <c r="S1760" i="1"/>
  <c r="K1760" i="1"/>
  <c r="U1760" i="1"/>
  <c r="L1760" i="1"/>
  <c r="T1760" i="1"/>
  <c r="N1760" i="1"/>
  <c r="Q1760" i="1"/>
  <c r="P1760" i="1"/>
  <c r="R1760" i="1"/>
  <c r="V1760" i="1"/>
  <c r="M1760" i="1"/>
  <c r="A1761" i="3"/>
  <c r="B1760" i="1"/>
  <c r="W1760" i="1" s="1"/>
  <c r="F1760" i="3" s="1"/>
  <c r="C1758" i="1"/>
  <c r="B1758" i="3"/>
  <c r="U1761" i="1" l="1"/>
  <c r="L1761" i="1"/>
  <c r="N1761" i="1"/>
  <c r="S1761" i="1"/>
  <c r="K1761" i="1"/>
  <c r="V1761" i="1"/>
  <c r="M1761" i="1"/>
  <c r="T1761" i="1"/>
  <c r="P1761" i="1"/>
  <c r="A1762" i="1"/>
  <c r="Q1761" i="1"/>
  <c r="O1761" i="1"/>
  <c r="R1761" i="1"/>
  <c r="A1762" i="3"/>
  <c r="B1761" i="1"/>
  <c r="W1761" i="1" s="1"/>
  <c r="F1761" i="3" s="1"/>
  <c r="C1759" i="1"/>
  <c r="B1759" i="3"/>
  <c r="A1763" i="1" l="1"/>
  <c r="P1762" i="1"/>
  <c r="S1762" i="1"/>
  <c r="M1762" i="1"/>
  <c r="V1762" i="1"/>
  <c r="K1762" i="1"/>
  <c r="U1762" i="1"/>
  <c r="L1762" i="1"/>
  <c r="T1762" i="1"/>
  <c r="O1762" i="1"/>
  <c r="Q1762" i="1"/>
  <c r="N1762" i="1"/>
  <c r="R1762" i="1"/>
  <c r="A1763" i="3"/>
  <c r="B1762" i="1"/>
  <c r="W1762" i="1" s="1"/>
  <c r="F1762" i="3" s="1"/>
  <c r="C1760" i="1"/>
  <c r="B1760" i="3"/>
  <c r="A1764" i="1" l="1"/>
  <c r="N1763" i="1"/>
  <c r="R1763" i="1"/>
  <c r="V1763" i="1"/>
  <c r="K1763" i="1"/>
  <c r="U1763" i="1"/>
  <c r="L1763" i="1"/>
  <c r="T1763" i="1"/>
  <c r="P1763" i="1"/>
  <c r="Q1763" i="1"/>
  <c r="O1763" i="1"/>
  <c r="S1763" i="1"/>
  <c r="M1763" i="1"/>
  <c r="A1764" i="3"/>
  <c r="B1763" i="1"/>
  <c r="W1763" i="1" s="1"/>
  <c r="F1763" i="3" s="1"/>
  <c r="C1761" i="1"/>
  <c r="B1761" i="3"/>
  <c r="A1765" i="1" l="1"/>
  <c r="N1764" i="1"/>
  <c r="S1764" i="1"/>
  <c r="R1764" i="1"/>
  <c r="U1764" i="1"/>
  <c r="L1764" i="1"/>
  <c r="T1764" i="1"/>
  <c r="O1764" i="1"/>
  <c r="Q1764" i="1"/>
  <c r="P1764" i="1"/>
  <c r="K1764" i="1"/>
  <c r="V1764" i="1"/>
  <c r="M1764" i="1"/>
  <c r="A1765" i="3"/>
  <c r="B1764" i="1"/>
  <c r="W1764" i="1" s="1"/>
  <c r="F1764" i="3" s="1"/>
  <c r="C1762" i="1"/>
  <c r="B1762" i="3"/>
  <c r="P1765" i="1" l="1"/>
  <c r="V1765" i="1"/>
  <c r="M1765" i="1"/>
  <c r="U1765" i="1"/>
  <c r="L1765" i="1"/>
  <c r="T1765" i="1"/>
  <c r="N1765" i="1"/>
  <c r="A1766" i="1"/>
  <c r="Q1765" i="1"/>
  <c r="O1765" i="1"/>
  <c r="R1765" i="1"/>
  <c r="S1765" i="1"/>
  <c r="K1765" i="1"/>
  <c r="A1766" i="3"/>
  <c r="B1765" i="1"/>
  <c r="W1765" i="1" s="1"/>
  <c r="F1765" i="3" s="1"/>
  <c r="B1763" i="3"/>
  <c r="C1763" i="1"/>
  <c r="R1766" i="1" l="1"/>
  <c r="O1766" i="1"/>
  <c r="Q1766" i="1"/>
  <c r="V1766" i="1"/>
  <c r="K1766" i="1"/>
  <c r="U1766" i="1"/>
  <c r="M1766" i="1"/>
  <c r="T1766" i="1"/>
  <c r="P1766" i="1"/>
  <c r="A1767" i="1"/>
  <c r="N1766" i="1"/>
  <c r="S1766" i="1"/>
  <c r="L1766" i="1"/>
  <c r="A1767" i="3"/>
  <c r="B1766" i="1"/>
  <c r="W1766" i="1" s="1"/>
  <c r="F1766" i="3" s="1"/>
  <c r="C1764" i="1"/>
  <c r="B1764" i="3"/>
  <c r="M1767" i="1" l="1"/>
  <c r="U1767" i="1"/>
  <c r="L1767" i="1"/>
  <c r="T1767" i="1"/>
  <c r="O1767" i="1"/>
  <c r="Q1767" i="1"/>
  <c r="N1767" i="1"/>
  <c r="A1768" i="1"/>
  <c r="P1767" i="1"/>
  <c r="R1767" i="1"/>
  <c r="S1767" i="1"/>
  <c r="V1767" i="1"/>
  <c r="K1767" i="1"/>
  <c r="A1768" i="3"/>
  <c r="B1767" i="1"/>
  <c r="W1767" i="1" s="1"/>
  <c r="F1767" i="3" s="1"/>
  <c r="B1765" i="3"/>
  <c r="C1765" i="1"/>
  <c r="Q1768" i="1" l="1"/>
  <c r="N1768" i="1"/>
  <c r="S1768" i="1"/>
  <c r="R1768" i="1"/>
  <c r="K1768" i="1"/>
  <c r="V1768" i="1"/>
  <c r="M1768" i="1"/>
  <c r="U1768" i="1"/>
  <c r="L1768" i="1"/>
  <c r="T1768" i="1"/>
  <c r="O1768" i="1"/>
  <c r="A1769" i="1"/>
  <c r="P1768" i="1"/>
  <c r="A1769" i="3"/>
  <c r="B1768" i="1"/>
  <c r="W1768" i="1" s="1"/>
  <c r="F1768" i="3" s="1"/>
  <c r="C1766" i="1"/>
  <c r="B1766" i="3"/>
  <c r="A1770" i="1" l="1"/>
  <c r="N1769" i="1"/>
  <c r="R1769" i="1"/>
  <c r="S1769" i="1"/>
  <c r="K1769" i="1"/>
  <c r="V1769" i="1"/>
  <c r="M1769" i="1"/>
  <c r="U1769" i="1"/>
  <c r="L1769" i="1"/>
  <c r="T1769" i="1"/>
  <c r="P1769" i="1"/>
  <c r="Q1769" i="1"/>
  <c r="O1769" i="1"/>
  <c r="A1770" i="3"/>
  <c r="B1769" i="1"/>
  <c r="W1769" i="1" s="1"/>
  <c r="F1769" i="3" s="1"/>
  <c r="B1767" i="3"/>
  <c r="C1767" i="1"/>
  <c r="S1770" i="1" l="1"/>
  <c r="T1770" i="1"/>
  <c r="N1770" i="1"/>
  <c r="A1771" i="1"/>
  <c r="P1770" i="1"/>
  <c r="Q1770" i="1"/>
  <c r="O1770" i="1"/>
  <c r="R1770" i="1"/>
  <c r="M1770" i="1"/>
  <c r="V1770" i="1"/>
  <c r="K1770" i="1"/>
  <c r="U1770" i="1"/>
  <c r="L1770" i="1"/>
  <c r="A1771" i="3"/>
  <c r="B1770" i="1"/>
  <c r="W1770" i="1" s="1"/>
  <c r="F1770" i="3" s="1"/>
  <c r="C1768" i="1"/>
  <c r="B1768" i="3"/>
  <c r="S1771" i="1" l="1"/>
  <c r="L1771" i="1"/>
  <c r="V1771" i="1"/>
  <c r="M1771" i="1"/>
  <c r="U1771" i="1"/>
  <c r="K1771" i="1"/>
  <c r="T1771" i="1"/>
  <c r="P1771" i="1"/>
  <c r="A1772" i="1"/>
  <c r="O1771" i="1"/>
  <c r="Q1771" i="1"/>
  <c r="N1771" i="1"/>
  <c r="R1771" i="1"/>
  <c r="A1772" i="3"/>
  <c r="B1771" i="1"/>
  <c r="W1771" i="1" s="1"/>
  <c r="F1771" i="3" s="1"/>
  <c r="C1769" i="1"/>
  <c r="B1769" i="3"/>
  <c r="S1772" i="1" l="1"/>
  <c r="T1772" i="1"/>
  <c r="O1772" i="1"/>
  <c r="A1773" i="1"/>
  <c r="N1772" i="1"/>
  <c r="Q1772" i="1"/>
  <c r="P1772" i="1"/>
  <c r="R1772" i="1"/>
  <c r="L1772" i="1"/>
  <c r="V1772" i="1"/>
  <c r="M1772" i="1"/>
  <c r="U1772" i="1"/>
  <c r="K1772" i="1"/>
  <c r="A1773" i="3"/>
  <c r="B1772" i="1"/>
  <c r="W1772" i="1" s="1"/>
  <c r="F1772" i="3" s="1"/>
  <c r="C1770" i="1"/>
  <c r="B1770" i="3"/>
  <c r="T1773" i="1" l="1"/>
  <c r="O1773" i="1"/>
  <c r="A1774" i="1"/>
  <c r="N1773" i="1"/>
  <c r="Q1773" i="1"/>
  <c r="P1773" i="1"/>
  <c r="R1773" i="1"/>
  <c r="S1773" i="1"/>
  <c r="K1773" i="1"/>
  <c r="U1773" i="1"/>
  <c r="M1773" i="1"/>
  <c r="V1773" i="1"/>
  <c r="L1773" i="1"/>
  <c r="A1774" i="3"/>
  <c r="B1773" i="1"/>
  <c r="W1773" i="1" s="1"/>
  <c r="F1773" i="3" s="1"/>
  <c r="B1771" i="3"/>
  <c r="C1771" i="1"/>
  <c r="O1774" i="1" l="1"/>
  <c r="R1774" i="1"/>
  <c r="S1774" i="1"/>
  <c r="K1774" i="1"/>
  <c r="V1774" i="1"/>
  <c r="M1774" i="1"/>
  <c r="U1774" i="1"/>
  <c r="L1774" i="1"/>
  <c r="T1774" i="1"/>
  <c r="P1774" i="1"/>
  <c r="A1775" i="1"/>
  <c r="N1774" i="1"/>
  <c r="Q1774" i="1"/>
  <c r="A1775" i="3"/>
  <c r="B1774" i="1"/>
  <c r="W1774" i="1" s="1"/>
  <c r="F1774" i="3" s="1"/>
  <c r="C1772" i="1"/>
  <c r="B1772" i="3"/>
  <c r="Q1775" i="1" l="1"/>
  <c r="N1775" i="1"/>
  <c r="S1775" i="1"/>
  <c r="R1775" i="1"/>
  <c r="L1775" i="1"/>
  <c r="V1775" i="1"/>
  <c r="K1775" i="1"/>
  <c r="U1775" i="1"/>
  <c r="M1775" i="1"/>
  <c r="T1775" i="1"/>
  <c r="O1775" i="1"/>
  <c r="A1776" i="1"/>
  <c r="P1775" i="1"/>
  <c r="A1776" i="3"/>
  <c r="B1775" i="1"/>
  <c r="W1775" i="1" s="1"/>
  <c r="F1775" i="3" s="1"/>
  <c r="B1773" i="3"/>
  <c r="C1773" i="1"/>
  <c r="R1776" i="1" l="1"/>
  <c r="K1776" i="1"/>
  <c r="V1776" i="1"/>
  <c r="L1776" i="1"/>
  <c r="U1776" i="1"/>
  <c r="M1776" i="1"/>
  <c r="S1776" i="1"/>
  <c r="T1776" i="1"/>
  <c r="N1776" i="1"/>
  <c r="A1777" i="1"/>
  <c r="A1777" i="3" s="1"/>
  <c r="P1776" i="1"/>
  <c r="Q1776" i="1"/>
  <c r="O1776" i="1"/>
  <c r="B1776" i="1"/>
  <c r="W1776" i="1" s="1"/>
  <c r="F1776" i="3" s="1"/>
  <c r="C1774" i="1"/>
  <c r="B1774" i="3"/>
  <c r="A1778" i="1" l="1"/>
  <c r="O1777" i="1"/>
  <c r="R1777" i="1"/>
  <c r="S1777" i="1"/>
  <c r="K1777" i="1"/>
  <c r="V1777" i="1"/>
  <c r="M1777" i="1"/>
  <c r="U1777" i="1"/>
  <c r="L1777" i="1"/>
  <c r="T1777" i="1"/>
  <c r="P1777" i="1"/>
  <c r="Q1777" i="1"/>
  <c r="N1777" i="1"/>
  <c r="A1778" i="3"/>
  <c r="B1777" i="1"/>
  <c r="W1777" i="1" s="1"/>
  <c r="F1777" i="3" s="1"/>
  <c r="C1775" i="1"/>
  <c r="B1775" i="3"/>
  <c r="A1779" i="1" l="1"/>
  <c r="P1778" i="1"/>
  <c r="S1778" i="1"/>
  <c r="U1778" i="1"/>
  <c r="L1778" i="1"/>
  <c r="T1778" i="1"/>
  <c r="O1778" i="1"/>
  <c r="Q1778" i="1"/>
  <c r="N1778" i="1"/>
  <c r="R1778" i="1"/>
  <c r="K1778" i="1"/>
  <c r="V1778" i="1"/>
  <c r="M1778" i="1"/>
  <c r="A1779" i="3"/>
  <c r="B1778" i="1"/>
  <c r="W1778" i="1" s="1"/>
  <c r="F1778" i="3" s="1"/>
  <c r="C1776" i="1"/>
  <c r="B1776" i="3"/>
  <c r="A1780" i="1" l="1"/>
  <c r="P1779" i="1"/>
  <c r="R1779" i="1"/>
  <c r="K1779" i="1"/>
  <c r="U1779" i="1"/>
  <c r="L1779" i="1"/>
  <c r="T1779" i="1"/>
  <c r="O1779" i="1"/>
  <c r="Q1779" i="1"/>
  <c r="N1779" i="1"/>
  <c r="S1779" i="1"/>
  <c r="V1779" i="1"/>
  <c r="M1779" i="1"/>
  <c r="A1780" i="3"/>
  <c r="B1779" i="1"/>
  <c r="W1779" i="1" s="1"/>
  <c r="F1779" i="3" s="1"/>
  <c r="C1777" i="1"/>
  <c r="B1777" i="3"/>
  <c r="R1780" i="1" l="1"/>
  <c r="K1780" i="1"/>
  <c r="U1780" i="1"/>
  <c r="L1780" i="1"/>
  <c r="V1780" i="1"/>
  <c r="M1780" i="1"/>
  <c r="T1780" i="1"/>
  <c r="O1780" i="1"/>
  <c r="A1781" i="1"/>
  <c r="N1780" i="1"/>
  <c r="Q1780" i="1"/>
  <c r="P1780" i="1"/>
  <c r="S1780" i="1"/>
  <c r="A1781" i="3"/>
  <c r="B1780" i="1"/>
  <c r="W1780" i="1" s="1"/>
  <c r="F1780" i="3" s="1"/>
  <c r="C1778" i="1"/>
  <c r="B1778" i="3"/>
  <c r="S1781" i="1" l="1"/>
  <c r="M1781" i="1"/>
  <c r="V1781" i="1"/>
  <c r="K1781" i="1"/>
  <c r="U1781" i="1"/>
  <c r="L1781" i="1"/>
  <c r="Q1781" i="1"/>
  <c r="O1781" i="1"/>
  <c r="R1781" i="1"/>
  <c r="T1781" i="1"/>
  <c r="N1781" i="1"/>
  <c r="A1782" i="1"/>
  <c r="P1781" i="1"/>
  <c r="B1781" i="1"/>
  <c r="W1781" i="1" s="1"/>
  <c r="F1781" i="3" s="1"/>
  <c r="C1779" i="1"/>
  <c r="B1779" i="3"/>
  <c r="R1782" i="1" l="1"/>
  <c r="S1782" i="1"/>
  <c r="K1782" i="1"/>
  <c r="V1782" i="1"/>
  <c r="L1782" i="1"/>
  <c r="U1782" i="1"/>
  <c r="M1782" i="1"/>
  <c r="A1783" i="1"/>
  <c r="N1782" i="1"/>
  <c r="Q1782" i="1"/>
  <c r="O1782" i="1"/>
  <c r="T1782" i="1"/>
  <c r="P1782" i="1"/>
  <c r="A1782" i="3"/>
  <c r="A1783" i="3"/>
  <c r="B1782" i="1"/>
  <c r="W1782" i="1" s="1"/>
  <c r="F1782" i="3" s="1"/>
  <c r="C1780" i="1"/>
  <c r="B1780" i="3"/>
  <c r="A1784" i="1" l="1"/>
  <c r="O1783" i="1"/>
  <c r="S1783" i="1"/>
  <c r="K1783" i="1"/>
  <c r="V1783" i="1"/>
  <c r="M1783" i="1"/>
  <c r="U1783" i="1"/>
  <c r="L1783" i="1"/>
  <c r="T1783" i="1"/>
  <c r="N1783" i="1"/>
  <c r="Q1783" i="1"/>
  <c r="P1783" i="1"/>
  <c r="R1783" i="1"/>
  <c r="A1784" i="3"/>
  <c r="B1783" i="1"/>
  <c r="W1783" i="1" s="1"/>
  <c r="F1783" i="3" s="1"/>
  <c r="B1781" i="3"/>
  <c r="C1781" i="1"/>
  <c r="S1784" i="1" l="1"/>
  <c r="R1784" i="1"/>
  <c r="K1784" i="1"/>
  <c r="U1784" i="1"/>
  <c r="L1784" i="1"/>
  <c r="V1784" i="1"/>
  <c r="M1784" i="1"/>
  <c r="T1784" i="1"/>
  <c r="O1784" i="1"/>
  <c r="A1785" i="1"/>
  <c r="N1784" i="1"/>
  <c r="Q1784" i="1"/>
  <c r="P1784" i="1"/>
  <c r="A1785" i="3"/>
  <c r="B1784" i="1"/>
  <c r="W1784" i="1" s="1"/>
  <c r="F1784" i="3" s="1"/>
  <c r="B1782" i="3"/>
  <c r="C1782" i="1"/>
  <c r="A1786" i="1" l="1"/>
  <c r="N1785" i="1"/>
  <c r="Q1785" i="1"/>
  <c r="O1785" i="1"/>
  <c r="R1785" i="1"/>
  <c r="S1785" i="1"/>
  <c r="K1785" i="1"/>
  <c r="V1785" i="1"/>
  <c r="M1785" i="1"/>
  <c r="U1785" i="1"/>
  <c r="L1785" i="1"/>
  <c r="T1785" i="1"/>
  <c r="P1785" i="1"/>
  <c r="A1786" i="3"/>
  <c r="B1785" i="1"/>
  <c r="W1785" i="1" s="1"/>
  <c r="F1785" i="3" s="1"/>
  <c r="C1783" i="1"/>
  <c r="B1783" i="3"/>
  <c r="Q1786" i="1" l="1"/>
  <c r="O1786" i="1"/>
  <c r="R1786" i="1"/>
  <c r="K1786" i="1"/>
  <c r="V1786" i="1"/>
  <c r="M1786" i="1"/>
  <c r="S1786" i="1"/>
  <c r="U1786" i="1"/>
  <c r="L1786" i="1"/>
  <c r="T1786" i="1"/>
  <c r="N1786" i="1"/>
  <c r="A1787" i="1"/>
  <c r="P1786" i="1"/>
  <c r="B1786" i="1"/>
  <c r="W1786" i="1" s="1"/>
  <c r="F1786" i="3" s="1"/>
  <c r="C1784" i="1"/>
  <c r="B1784" i="3"/>
  <c r="A1788" i="1" l="1"/>
  <c r="N1787" i="1"/>
  <c r="R1787" i="1"/>
  <c r="L1787" i="1"/>
  <c r="U1787" i="1"/>
  <c r="K1787" i="1"/>
  <c r="T1787" i="1"/>
  <c r="P1787" i="1"/>
  <c r="Q1787" i="1"/>
  <c r="O1787" i="1"/>
  <c r="S1787" i="1"/>
  <c r="V1787" i="1"/>
  <c r="M1787" i="1"/>
  <c r="A1787" i="3"/>
  <c r="A1788" i="3"/>
  <c r="B1787" i="1"/>
  <c r="W1787" i="1" s="1"/>
  <c r="F1787" i="3" s="1"/>
  <c r="C1785" i="1"/>
  <c r="B1785" i="3"/>
  <c r="Q1788" i="1" l="1"/>
  <c r="O1788" i="1"/>
  <c r="R1788" i="1"/>
  <c r="K1788" i="1"/>
  <c r="V1788" i="1"/>
  <c r="L1788" i="1"/>
  <c r="S1788" i="1"/>
  <c r="U1788" i="1"/>
  <c r="M1788" i="1"/>
  <c r="T1788" i="1"/>
  <c r="N1788" i="1"/>
  <c r="A1789" i="1"/>
  <c r="P1788" i="1"/>
  <c r="B1788" i="1"/>
  <c r="W1788" i="1" s="1"/>
  <c r="F1788" i="3" s="1"/>
  <c r="C1786" i="1"/>
  <c r="B1786" i="3"/>
  <c r="K1789" i="1" l="1"/>
  <c r="V1789" i="1"/>
  <c r="L1789" i="1"/>
  <c r="U1789" i="1"/>
  <c r="M1789" i="1"/>
  <c r="Q1789" i="1"/>
  <c r="P1789" i="1"/>
  <c r="R1789" i="1"/>
  <c r="S1789" i="1"/>
  <c r="T1789" i="1"/>
  <c r="O1789" i="1"/>
  <c r="A1790" i="1"/>
  <c r="A1790" i="3" s="1"/>
  <c r="N1789" i="1"/>
  <c r="A1789" i="3"/>
  <c r="B1789" i="1"/>
  <c r="W1789" i="1" s="1"/>
  <c r="F1789" i="3" s="1"/>
  <c r="C1787" i="1"/>
  <c r="B1787" i="3"/>
  <c r="S1790" i="1" l="1"/>
  <c r="K1790" i="1"/>
  <c r="V1790" i="1"/>
  <c r="M1790" i="1"/>
  <c r="U1790" i="1"/>
  <c r="L1790" i="1"/>
  <c r="Q1790" i="1"/>
  <c r="O1790" i="1"/>
  <c r="R1790" i="1"/>
  <c r="T1790" i="1"/>
  <c r="P1790" i="1"/>
  <c r="A1791" i="1"/>
  <c r="N1790" i="1"/>
  <c r="A1791" i="3"/>
  <c r="B1790" i="1"/>
  <c r="W1790" i="1" s="1"/>
  <c r="F1790" i="3" s="1"/>
  <c r="C1788" i="1"/>
  <c r="B1788" i="3"/>
  <c r="K1791" i="1" l="1"/>
  <c r="U1791" i="1"/>
  <c r="M1791" i="1"/>
  <c r="V1791" i="1"/>
  <c r="L1791" i="1"/>
  <c r="T1791" i="1"/>
  <c r="O1791" i="1"/>
  <c r="A1792" i="1"/>
  <c r="P1791" i="1"/>
  <c r="Q1791" i="1"/>
  <c r="N1791" i="1"/>
  <c r="S1791" i="1"/>
  <c r="R1791" i="1"/>
  <c r="A1792" i="3"/>
  <c r="B1791" i="1"/>
  <c r="W1791" i="1" s="1"/>
  <c r="F1791" i="3" s="1"/>
  <c r="B1789" i="3"/>
  <c r="C1789" i="1"/>
  <c r="A1793" i="1" l="1"/>
  <c r="P1792" i="1"/>
  <c r="S1792" i="1"/>
  <c r="R1792" i="1"/>
  <c r="K1792" i="1"/>
  <c r="U1792" i="1"/>
  <c r="L1792" i="1"/>
  <c r="T1792" i="1"/>
  <c r="N1792" i="1"/>
  <c r="Q1792" i="1"/>
  <c r="O1792" i="1"/>
  <c r="V1792" i="1"/>
  <c r="M1792" i="1"/>
  <c r="A1793" i="3"/>
  <c r="B1792" i="1"/>
  <c r="W1792" i="1" s="1"/>
  <c r="F1792" i="3" s="1"/>
  <c r="B1790" i="3"/>
  <c r="C1790" i="1"/>
  <c r="K1793" i="1" l="1"/>
  <c r="U1793" i="1"/>
  <c r="L1793" i="1"/>
  <c r="T1793" i="1"/>
  <c r="P1793" i="1"/>
  <c r="A1794" i="1"/>
  <c r="N1793" i="1"/>
  <c r="Q1793" i="1"/>
  <c r="O1793" i="1"/>
  <c r="R1793" i="1"/>
  <c r="S1793" i="1"/>
  <c r="V1793" i="1"/>
  <c r="M1793" i="1"/>
  <c r="A1794" i="3"/>
  <c r="B1793" i="1"/>
  <c r="W1793" i="1" s="1"/>
  <c r="F1793" i="3" s="1"/>
  <c r="B1791" i="3"/>
  <c r="C1791" i="1"/>
  <c r="N1794" i="1" l="1"/>
  <c r="Q1794" i="1"/>
  <c r="P1794" i="1"/>
  <c r="R1794" i="1"/>
  <c r="S1794" i="1"/>
  <c r="K1794" i="1"/>
  <c r="V1794" i="1"/>
  <c r="M1794" i="1"/>
  <c r="U1794" i="1"/>
  <c r="L1794" i="1"/>
  <c r="T1794" i="1"/>
  <c r="O1794" i="1"/>
  <c r="A1795" i="1"/>
  <c r="A1795" i="3"/>
  <c r="B1794" i="1"/>
  <c r="W1794" i="1" s="1"/>
  <c r="F1794" i="3" s="1"/>
  <c r="C1792" i="1"/>
  <c r="B1792" i="3"/>
  <c r="K1795" i="1" l="1"/>
  <c r="U1795" i="1"/>
  <c r="M1795" i="1"/>
  <c r="T1795" i="1"/>
  <c r="P1795" i="1"/>
  <c r="A1796" i="1"/>
  <c r="N1795" i="1"/>
  <c r="Q1795" i="1"/>
  <c r="O1795" i="1"/>
  <c r="R1795" i="1"/>
  <c r="S1795" i="1"/>
  <c r="V1795" i="1"/>
  <c r="L1795" i="1"/>
  <c r="A1796" i="3"/>
  <c r="B1795" i="1"/>
  <c r="W1795" i="1" s="1"/>
  <c r="F1795" i="3" s="1"/>
  <c r="C1793" i="1"/>
  <c r="B1793" i="3"/>
  <c r="A1797" i="1" l="1"/>
  <c r="N1796" i="1"/>
  <c r="R1796" i="1"/>
  <c r="M1796" i="1"/>
  <c r="V1796" i="1"/>
  <c r="K1796" i="1"/>
  <c r="U1796" i="1"/>
  <c r="L1796" i="1"/>
  <c r="T1796" i="1"/>
  <c r="O1796" i="1"/>
  <c r="Q1796" i="1"/>
  <c r="P1796" i="1"/>
  <c r="S1796" i="1"/>
  <c r="A1797" i="3"/>
  <c r="B1796" i="1"/>
  <c r="W1796" i="1" s="1"/>
  <c r="F1796" i="3" s="1"/>
  <c r="C1794" i="1"/>
  <c r="B1794" i="3"/>
  <c r="S1797" i="1" l="1"/>
  <c r="M1797" i="1"/>
  <c r="V1797" i="1"/>
  <c r="K1797" i="1"/>
  <c r="U1797" i="1"/>
  <c r="L1797" i="1"/>
  <c r="T1797" i="1"/>
  <c r="N1797" i="1"/>
  <c r="A1798" i="1"/>
  <c r="P1797" i="1"/>
  <c r="Q1797" i="1"/>
  <c r="O1797" i="1"/>
  <c r="R1797" i="1"/>
  <c r="A1798" i="3"/>
  <c r="B1797" i="1"/>
  <c r="W1797" i="1" s="1"/>
  <c r="F1797" i="3" s="1"/>
  <c r="B1795" i="3"/>
  <c r="C1795" i="1"/>
  <c r="A1799" i="1" l="1"/>
  <c r="N1798" i="1"/>
  <c r="R1798" i="1"/>
  <c r="S1798" i="1"/>
  <c r="K1798" i="1"/>
  <c r="V1798" i="1"/>
  <c r="L1798" i="1"/>
  <c r="U1798" i="1"/>
  <c r="M1798" i="1"/>
  <c r="T1798" i="1"/>
  <c r="P1798" i="1"/>
  <c r="Q1798" i="1"/>
  <c r="O1798" i="1"/>
  <c r="A1799" i="3"/>
  <c r="B1798" i="1"/>
  <c r="W1798" i="1" s="1"/>
  <c r="F1798" i="3" s="1"/>
  <c r="C1796" i="1"/>
  <c r="B1796" i="3"/>
  <c r="V1799" i="1" l="1"/>
  <c r="M1799" i="1"/>
  <c r="U1799" i="1"/>
  <c r="K1799" i="1"/>
  <c r="T1799" i="1"/>
  <c r="O1799" i="1"/>
  <c r="A1800" i="1"/>
  <c r="P1799" i="1"/>
  <c r="Q1799" i="1"/>
  <c r="N1799" i="1"/>
  <c r="S1799" i="1"/>
  <c r="R1799" i="1"/>
  <c r="L1799" i="1"/>
  <c r="A1800" i="3"/>
  <c r="B1799" i="1"/>
  <c r="W1799" i="1" s="1"/>
  <c r="F1799" i="3" s="1"/>
  <c r="B1797" i="3"/>
  <c r="C1797" i="1"/>
  <c r="A1801" i="1" l="1"/>
  <c r="N1800" i="1"/>
  <c r="S1800" i="1"/>
  <c r="K1800" i="1"/>
  <c r="V1800" i="1"/>
  <c r="M1800" i="1"/>
  <c r="U1800" i="1"/>
  <c r="L1800" i="1"/>
  <c r="T1800" i="1"/>
  <c r="O1800" i="1"/>
  <c r="Q1800" i="1"/>
  <c r="P1800" i="1"/>
  <c r="R1800" i="1"/>
  <c r="A1801" i="3"/>
  <c r="B1800" i="1"/>
  <c r="W1800" i="1" s="1"/>
  <c r="F1800" i="3" s="1"/>
  <c r="B1798" i="3"/>
  <c r="C1798" i="1"/>
  <c r="S1801" i="1" l="1"/>
  <c r="V1801" i="1"/>
  <c r="M1801" i="1"/>
  <c r="U1801" i="1"/>
  <c r="L1801" i="1"/>
  <c r="T1801" i="1"/>
  <c r="P1801" i="1"/>
  <c r="A1802" i="1"/>
  <c r="N1801" i="1"/>
  <c r="Q1801" i="1"/>
  <c r="O1801" i="1"/>
  <c r="R1801" i="1"/>
  <c r="K1801" i="1"/>
  <c r="A1802" i="3"/>
  <c r="B1801" i="1"/>
  <c r="W1801" i="1" s="1"/>
  <c r="F1801" i="3" s="1"/>
  <c r="C1799" i="1"/>
  <c r="B1799" i="3"/>
  <c r="A1803" i="1" l="1"/>
  <c r="P1802" i="1"/>
  <c r="U1802" i="1"/>
  <c r="L1802" i="1"/>
  <c r="T1802" i="1"/>
  <c r="N1802" i="1"/>
  <c r="R1802" i="1"/>
  <c r="O1802" i="1"/>
  <c r="S1802" i="1"/>
  <c r="Q1802" i="1"/>
  <c r="K1802" i="1"/>
  <c r="V1802" i="1"/>
  <c r="M1802" i="1"/>
  <c r="A1803" i="3"/>
  <c r="B1802" i="1"/>
  <c r="W1802" i="1" s="1"/>
  <c r="F1802" i="3" s="1"/>
  <c r="C1800" i="1"/>
  <c r="B1800" i="3"/>
  <c r="R1803" i="1" l="1"/>
  <c r="V1803" i="1"/>
  <c r="K1803" i="1"/>
  <c r="U1803" i="1"/>
  <c r="L1803" i="1"/>
  <c r="T1803" i="1"/>
  <c r="P1803" i="1"/>
  <c r="Q1803" i="1"/>
  <c r="O1803" i="1"/>
  <c r="A1804" i="1"/>
  <c r="A1804" i="3" s="1"/>
  <c r="N1803" i="1"/>
  <c r="S1803" i="1"/>
  <c r="M1803" i="1"/>
  <c r="B1803" i="1"/>
  <c r="W1803" i="1" s="1"/>
  <c r="F1803" i="3" s="1"/>
  <c r="C1801" i="1"/>
  <c r="B1801" i="3"/>
  <c r="M1804" i="1" l="1"/>
  <c r="U1804" i="1"/>
  <c r="L1804" i="1"/>
  <c r="V1804" i="1"/>
  <c r="K1804" i="1"/>
  <c r="T1804" i="1"/>
  <c r="O1804" i="1"/>
  <c r="Q1804" i="1"/>
  <c r="N1804" i="1"/>
  <c r="A1805" i="1"/>
  <c r="P1804" i="1"/>
  <c r="S1804" i="1"/>
  <c r="R1804" i="1"/>
  <c r="A1805" i="3"/>
  <c r="B1804" i="1"/>
  <c r="W1804" i="1" s="1"/>
  <c r="F1804" i="3" s="1"/>
  <c r="C1802" i="1"/>
  <c r="B1802" i="3"/>
  <c r="Q1805" i="1" l="1"/>
  <c r="P1805" i="1"/>
  <c r="R1805" i="1"/>
  <c r="K1805" i="1"/>
  <c r="U1805" i="1"/>
  <c r="L1805" i="1"/>
  <c r="A1806" i="1"/>
  <c r="N1805" i="1"/>
  <c r="S1805" i="1"/>
  <c r="V1805" i="1"/>
  <c r="M1805" i="1"/>
  <c r="T1805" i="1"/>
  <c r="O1805" i="1"/>
  <c r="A1806" i="3"/>
  <c r="B1805" i="1"/>
  <c r="W1805" i="1" s="1"/>
  <c r="F1805" i="3" s="1"/>
  <c r="B1803" i="3"/>
  <c r="C1803" i="1"/>
  <c r="S1806" i="1" l="1"/>
  <c r="V1806" i="1"/>
  <c r="M1806" i="1"/>
  <c r="T1806" i="1"/>
  <c r="P1806" i="1"/>
  <c r="A1807" i="1"/>
  <c r="N1806" i="1"/>
  <c r="Q1806" i="1"/>
  <c r="O1806" i="1"/>
  <c r="R1806" i="1"/>
  <c r="K1806" i="1"/>
  <c r="U1806" i="1"/>
  <c r="L1806" i="1"/>
  <c r="A1807" i="3"/>
  <c r="B1806" i="1"/>
  <c r="W1806" i="1" s="1"/>
  <c r="F1806" i="3" s="1"/>
  <c r="C1804" i="1"/>
  <c r="B1804" i="3"/>
  <c r="M1807" i="1" l="1"/>
  <c r="V1807" i="1"/>
  <c r="K1807" i="1"/>
  <c r="U1807" i="1"/>
  <c r="L1807" i="1"/>
  <c r="Q1807" i="1"/>
  <c r="N1807" i="1"/>
  <c r="R1807" i="1"/>
  <c r="S1807" i="1"/>
  <c r="T1807" i="1"/>
  <c r="O1807" i="1"/>
  <c r="A1808" i="1"/>
  <c r="A1808" i="3" s="1"/>
  <c r="P1807" i="1"/>
  <c r="B1807" i="1"/>
  <c r="W1807" i="1" s="1"/>
  <c r="F1807" i="3" s="1"/>
  <c r="B1805" i="3"/>
  <c r="C1805" i="1"/>
  <c r="S1808" i="1" l="1"/>
  <c r="M1808" i="1"/>
  <c r="U1808" i="1"/>
  <c r="L1808" i="1"/>
  <c r="R1808" i="1"/>
  <c r="V1808" i="1"/>
  <c r="K1808" i="1"/>
  <c r="T1808" i="1"/>
  <c r="N1808" i="1"/>
  <c r="A1809" i="1"/>
  <c r="A1809" i="3" s="1"/>
  <c r="O1808" i="1"/>
  <c r="Q1808" i="1"/>
  <c r="P1808" i="1"/>
  <c r="B1808" i="1"/>
  <c r="W1808" i="1" s="1"/>
  <c r="F1808" i="3" s="1"/>
  <c r="C1806" i="1"/>
  <c r="B1806" i="3"/>
  <c r="Q1809" i="1" l="1"/>
  <c r="O1809" i="1"/>
  <c r="R1809" i="1"/>
  <c r="S1809" i="1"/>
  <c r="M1809" i="1"/>
  <c r="V1809" i="1"/>
  <c r="L1809" i="1"/>
  <c r="U1809" i="1"/>
  <c r="P1809" i="1"/>
  <c r="T1809" i="1"/>
  <c r="N1809" i="1"/>
  <c r="A1810" i="1"/>
  <c r="A1810" i="3" s="1"/>
  <c r="K1809" i="1"/>
  <c r="B1809" i="1"/>
  <c r="W1809" i="1" s="1"/>
  <c r="F1809" i="3" s="1"/>
  <c r="C1807" i="1"/>
  <c r="B1807" i="3"/>
  <c r="R1810" i="1" l="1"/>
  <c r="K1810" i="1"/>
  <c r="U1810" i="1"/>
  <c r="M1810" i="1"/>
  <c r="S1810" i="1"/>
  <c r="V1810" i="1"/>
  <c r="L1810" i="1"/>
  <c r="T1810" i="1"/>
  <c r="O1810" i="1"/>
  <c r="A1811" i="1"/>
  <c r="A1811" i="3" s="1"/>
  <c r="N1810" i="1"/>
  <c r="Q1810" i="1"/>
  <c r="P1810" i="1"/>
  <c r="B1810" i="1"/>
  <c r="W1810" i="1" s="1"/>
  <c r="F1810" i="3" s="1"/>
  <c r="C1808" i="1"/>
  <c r="B1808" i="3"/>
  <c r="U1811" i="1" l="1"/>
  <c r="L1811" i="1"/>
  <c r="V1811" i="1"/>
  <c r="K1811" i="1"/>
  <c r="T1811" i="1"/>
  <c r="O1811" i="1"/>
  <c r="A1812" i="1"/>
  <c r="P1811" i="1"/>
  <c r="Q1811" i="1"/>
  <c r="N1811" i="1"/>
  <c r="R1811" i="1"/>
  <c r="S1811" i="1"/>
  <c r="M1811" i="1"/>
  <c r="A1812" i="3"/>
  <c r="B1811" i="1"/>
  <c r="W1811" i="1" s="1"/>
  <c r="F1811" i="3" s="1"/>
  <c r="C1809" i="1"/>
  <c r="B1809" i="3"/>
  <c r="S1812" i="1" l="1"/>
  <c r="M1812" i="1"/>
  <c r="V1812" i="1"/>
  <c r="L1812" i="1"/>
  <c r="U1812" i="1"/>
  <c r="K1812" i="1"/>
  <c r="T1812" i="1"/>
  <c r="O1812" i="1"/>
  <c r="Q1812" i="1"/>
  <c r="N1812" i="1"/>
  <c r="A1813" i="1"/>
  <c r="P1812" i="1"/>
  <c r="R1812" i="1"/>
  <c r="A1813" i="3"/>
  <c r="B1812" i="1"/>
  <c r="W1812" i="1" s="1"/>
  <c r="F1812" i="3" s="1"/>
  <c r="C1810" i="1"/>
  <c r="B1810" i="3"/>
  <c r="S1813" i="1" l="1"/>
  <c r="M1813" i="1"/>
  <c r="V1813" i="1"/>
  <c r="L1813" i="1"/>
  <c r="U1813" i="1"/>
  <c r="K1813" i="1"/>
  <c r="Q1813" i="1"/>
  <c r="O1813" i="1"/>
  <c r="R1813" i="1"/>
  <c r="T1813" i="1"/>
  <c r="N1813" i="1"/>
  <c r="A1814" i="1"/>
  <c r="P1813" i="1"/>
  <c r="A1814" i="3"/>
  <c r="B1813" i="1"/>
  <c r="W1813" i="1" s="1"/>
  <c r="F1813" i="3" s="1"/>
  <c r="B1811" i="3"/>
  <c r="C1811" i="1"/>
  <c r="U1814" i="1" l="1"/>
  <c r="M1814" i="1"/>
  <c r="N1814" i="1"/>
  <c r="S1814" i="1"/>
  <c r="K1814" i="1"/>
  <c r="V1814" i="1"/>
  <c r="L1814" i="1"/>
  <c r="T1814" i="1"/>
  <c r="P1814" i="1"/>
  <c r="A1815" i="1"/>
  <c r="A1815" i="3" s="1"/>
  <c r="Q1814" i="1"/>
  <c r="O1814" i="1"/>
  <c r="R1814" i="1"/>
  <c r="B1814" i="1"/>
  <c r="W1814" i="1" s="1"/>
  <c r="F1814" i="3" s="1"/>
  <c r="C1812" i="1"/>
  <c r="B1812" i="3"/>
  <c r="R1815" i="1" l="1"/>
  <c r="L1815" i="1"/>
  <c r="U1815" i="1"/>
  <c r="K1815" i="1"/>
  <c r="V1815" i="1"/>
  <c r="M1815" i="1"/>
  <c r="T1815" i="1"/>
  <c r="P1815" i="1"/>
  <c r="A1816" i="1"/>
  <c r="N1815" i="1"/>
  <c r="Q1815" i="1"/>
  <c r="O1815" i="1"/>
  <c r="S1815" i="1"/>
  <c r="A1816" i="3"/>
  <c r="B1815" i="1"/>
  <c r="W1815" i="1" s="1"/>
  <c r="F1815" i="3" s="1"/>
  <c r="B1813" i="3"/>
  <c r="C1813" i="1"/>
  <c r="R1816" i="1" l="1"/>
  <c r="K1816" i="1"/>
  <c r="U1816" i="1"/>
  <c r="L1816" i="1"/>
  <c r="V1816" i="1"/>
  <c r="M1816" i="1"/>
  <c r="T1816" i="1"/>
  <c r="O1816" i="1"/>
  <c r="A1817" i="1"/>
  <c r="N1816" i="1"/>
  <c r="Q1816" i="1"/>
  <c r="P1816" i="1"/>
  <c r="S1816" i="1"/>
  <c r="A1817" i="3"/>
  <c r="B1816" i="1"/>
  <c r="W1816" i="1" s="1"/>
  <c r="F1816" i="3" s="1"/>
  <c r="B1814" i="3"/>
  <c r="C1814" i="1"/>
  <c r="A1818" i="1" l="1"/>
  <c r="N1817" i="1"/>
  <c r="R1817" i="1"/>
  <c r="S1817" i="1"/>
  <c r="K1817" i="1"/>
  <c r="V1817" i="1"/>
  <c r="M1817" i="1"/>
  <c r="U1817" i="1"/>
  <c r="L1817" i="1"/>
  <c r="T1817" i="1"/>
  <c r="P1817" i="1"/>
  <c r="Q1817" i="1"/>
  <c r="O1817" i="1"/>
  <c r="A1818" i="3"/>
  <c r="B1817" i="1"/>
  <c r="W1817" i="1" s="1"/>
  <c r="F1817" i="3" s="1"/>
  <c r="C1815" i="1"/>
  <c r="B1815" i="3"/>
  <c r="A1819" i="1" l="1"/>
  <c r="P1818" i="1"/>
  <c r="S1818" i="1"/>
  <c r="M1818" i="1"/>
  <c r="U1818" i="1"/>
  <c r="K1818" i="1"/>
  <c r="T1818" i="1"/>
  <c r="N1818" i="1"/>
  <c r="R1818" i="1"/>
  <c r="O1818" i="1"/>
  <c r="Q1818" i="1"/>
  <c r="V1818" i="1"/>
  <c r="L1818" i="1"/>
  <c r="A1819" i="3"/>
  <c r="B1818" i="1"/>
  <c r="W1818" i="1" s="1"/>
  <c r="F1818" i="3" s="1"/>
  <c r="C1816" i="1"/>
  <c r="B1816" i="3"/>
  <c r="Q1819" i="1" l="1"/>
  <c r="O1819" i="1"/>
  <c r="A1820" i="1"/>
  <c r="N1819" i="1"/>
  <c r="R1819" i="1"/>
  <c r="S1819" i="1"/>
  <c r="K1819" i="1"/>
  <c r="U1819" i="1"/>
  <c r="M1819" i="1"/>
  <c r="T1819" i="1"/>
  <c r="P1819" i="1"/>
  <c r="V1819" i="1"/>
  <c r="L1819" i="1"/>
  <c r="A1820" i="3"/>
  <c r="B1819" i="1"/>
  <c r="W1819" i="1" s="1"/>
  <c r="F1819" i="3" s="1"/>
  <c r="B1817" i="3"/>
  <c r="C1817" i="1"/>
  <c r="T1820" i="1" l="1"/>
  <c r="N1820" i="1"/>
  <c r="A1821" i="1"/>
  <c r="P1820" i="1"/>
  <c r="Q1820" i="1"/>
  <c r="O1820" i="1"/>
  <c r="S1820" i="1"/>
  <c r="R1820" i="1"/>
  <c r="V1820" i="1"/>
  <c r="M1820" i="1"/>
  <c r="K1820" i="1"/>
  <c r="U1820" i="1"/>
  <c r="L1820" i="1"/>
  <c r="A1821" i="3"/>
  <c r="B1820" i="1"/>
  <c r="W1820" i="1" s="1"/>
  <c r="F1820" i="3" s="1"/>
  <c r="B1818" i="3"/>
  <c r="C1818" i="1"/>
  <c r="A1822" i="1" l="1"/>
  <c r="N1821" i="1"/>
  <c r="S1821" i="1"/>
  <c r="V1821" i="1"/>
  <c r="L1821" i="1"/>
  <c r="M1821" i="1"/>
  <c r="U1821" i="1"/>
  <c r="O1821" i="1"/>
  <c r="T1821" i="1"/>
  <c r="K1821" i="1"/>
  <c r="Q1821" i="1"/>
  <c r="P1821" i="1"/>
  <c r="R1821" i="1"/>
  <c r="A1822" i="3"/>
  <c r="B1821" i="1"/>
  <c r="W1821" i="1" s="1"/>
  <c r="F1821" i="3" s="1"/>
  <c r="C1819" i="1"/>
  <c r="B1819" i="3"/>
  <c r="R1822" i="1" l="1"/>
  <c r="S1822" i="1"/>
  <c r="K1822" i="1"/>
  <c r="V1822" i="1"/>
  <c r="M1822" i="1"/>
  <c r="U1822" i="1"/>
  <c r="L1822" i="1"/>
  <c r="T1822" i="1"/>
  <c r="P1822" i="1"/>
  <c r="A1823" i="1"/>
  <c r="O1822" i="1"/>
  <c r="Q1822" i="1"/>
  <c r="N1822" i="1"/>
  <c r="A1823" i="3"/>
  <c r="B1822" i="1"/>
  <c r="W1822" i="1" s="1"/>
  <c r="F1822" i="3" s="1"/>
  <c r="C1820" i="1"/>
  <c r="B1820" i="3"/>
  <c r="V1823" i="1" l="1"/>
  <c r="M1823" i="1"/>
  <c r="T1823" i="1"/>
  <c r="O1823" i="1"/>
  <c r="A1824" i="1"/>
  <c r="P1823" i="1"/>
  <c r="Q1823" i="1"/>
  <c r="N1823" i="1"/>
  <c r="R1823" i="1"/>
  <c r="S1823" i="1"/>
  <c r="K1823" i="1"/>
  <c r="U1823" i="1"/>
  <c r="L1823" i="1"/>
  <c r="A1824" i="3"/>
  <c r="B1823" i="1"/>
  <c r="W1823" i="1" s="1"/>
  <c r="F1823" i="3" s="1"/>
  <c r="B1821" i="3"/>
  <c r="C1821" i="1"/>
  <c r="U1824" i="1" l="1"/>
  <c r="L1824" i="1"/>
  <c r="N1824" i="1"/>
  <c r="T1824" i="1"/>
  <c r="P1824" i="1"/>
  <c r="A1825" i="1"/>
  <c r="Q1824" i="1"/>
  <c r="O1824" i="1"/>
  <c r="S1824" i="1"/>
  <c r="R1824" i="1"/>
  <c r="K1824" i="1"/>
  <c r="V1824" i="1"/>
  <c r="M1824" i="1"/>
  <c r="A1825" i="3"/>
  <c r="B1824" i="1"/>
  <c r="W1824" i="1" s="1"/>
  <c r="F1824" i="3" s="1"/>
  <c r="B1822" i="3"/>
  <c r="C1822" i="1"/>
  <c r="T1825" i="1" l="1"/>
  <c r="K1825" i="1"/>
  <c r="Q1825" i="1"/>
  <c r="O1825" i="1"/>
  <c r="R1825" i="1"/>
  <c r="S1825" i="1"/>
  <c r="M1825" i="1"/>
  <c r="U1825" i="1"/>
  <c r="N1825" i="1"/>
  <c r="A1826" i="1"/>
  <c r="A1826" i="3" s="1"/>
  <c r="P1825" i="1"/>
  <c r="V1825" i="1"/>
  <c r="L1825" i="1"/>
  <c r="B1825" i="1"/>
  <c r="W1825" i="1" s="1"/>
  <c r="F1825" i="3" s="1"/>
  <c r="C1823" i="1"/>
  <c r="B1823" i="3"/>
  <c r="U1826" i="1" l="1"/>
  <c r="P1826" i="1"/>
  <c r="N1826" i="1"/>
  <c r="V1826" i="1"/>
  <c r="M1826" i="1"/>
  <c r="T1826" i="1"/>
  <c r="O1826" i="1"/>
  <c r="Q1826" i="1"/>
  <c r="R1826" i="1"/>
  <c r="S1826" i="1"/>
  <c r="L1826" i="1"/>
  <c r="K1826" i="1"/>
  <c r="A1827" i="3"/>
  <c r="B1826" i="1"/>
  <c r="W1826" i="1" s="1"/>
  <c r="F1826" i="3" s="1"/>
  <c r="C1824" i="1"/>
  <c r="B1824" i="3"/>
  <c r="A1828" i="3" l="1"/>
  <c r="F1827" i="3"/>
  <c r="C1825" i="1"/>
  <c r="B1825" i="3"/>
  <c r="A1829" i="3" l="1"/>
  <c r="F1828" i="3"/>
  <c r="C1826" i="1"/>
  <c r="B1826" i="3"/>
  <c r="A1830" i="3" l="1"/>
  <c r="F1829" i="3"/>
  <c r="B1827" i="3"/>
  <c r="A1831" i="3" l="1"/>
  <c r="F1830" i="3"/>
  <c r="B1828" i="3"/>
  <c r="A1832" i="3" l="1"/>
  <c r="F1831" i="3"/>
  <c r="B1829" i="3"/>
  <c r="A1833" i="3" l="1"/>
  <c r="F1832" i="3"/>
  <c r="B1830" i="3"/>
  <c r="A1834" i="3" l="1"/>
  <c r="F1833" i="3"/>
  <c r="B1831" i="3"/>
  <c r="A1835" i="3" l="1"/>
  <c r="F1834" i="3"/>
  <c r="B1832" i="3"/>
  <c r="A1836" i="3" l="1"/>
  <c r="F1835" i="3"/>
  <c r="B1833" i="3"/>
  <c r="A1837" i="3" l="1"/>
  <c r="F1836" i="3"/>
  <c r="B1834" i="3"/>
  <c r="A1838" i="3" l="1"/>
  <c r="F1837" i="3"/>
  <c r="B1835" i="3"/>
  <c r="A1839" i="3" l="1"/>
  <c r="F1838" i="3"/>
  <c r="B1836" i="3"/>
  <c r="A1840" i="3" l="1"/>
  <c r="F1839" i="3"/>
  <c r="B1837" i="3"/>
  <c r="A1841" i="3" l="1"/>
  <c r="F1840" i="3"/>
  <c r="B1838" i="3"/>
  <c r="A1842" i="3" l="1"/>
  <c r="F1841" i="3"/>
  <c r="B1839" i="3"/>
  <c r="A1843" i="3" l="1"/>
  <c r="F1842" i="3"/>
  <c r="B1840" i="3"/>
  <c r="A1844" i="3" l="1"/>
  <c r="F1843" i="3"/>
  <c r="B1841" i="3"/>
  <c r="A1845" i="3" l="1"/>
  <c r="F1844" i="3"/>
  <c r="B1842" i="3"/>
  <c r="A1846" i="3" l="1"/>
  <c r="F1845" i="3"/>
  <c r="B1843" i="3"/>
  <c r="A1847" i="3" l="1"/>
  <c r="F1846" i="3"/>
  <c r="B1844" i="3"/>
  <c r="A1848" i="3" l="1"/>
  <c r="F1847" i="3"/>
  <c r="B1845" i="3"/>
  <c r="A1849" i="3" l="1"/>
  <c r="F1848" i="3"/>
  <c r="B1846" i="3"/>
  <c r="A1850" i="3" l="1"/>
  <c r="F1849" i="3"/>
  <c r="B1847" i="3"/>
  <c r="A1851" i="3" l="1"/>
  <c r="F1850" i="3"/>
  <c r="B1848" i="3"/>
  <c r="A1852" i="3" l="1"/>
  <c r="F1851" i="3"/>
  <c r="B1849" i="3"/>
  <c r="A1853" i="3" l="1"/>
  <c r="F1852" i="3"/>
  <c r="B1850" i="3"/>
  <c r="A1854" i="3" l="1"/>
  <c r="F1853" i="3"/>
  <c r="B1851" i="3"/>
  <c r="A1855" i="3" l="1"/>
  <c r="F1854" i="3"/>
  <c r="B1852" i="3"/>
  <c r="A1856" i="3" l="1"/>
  <c r="F1855" i="3"/>
  <c r="B1853" i="3"/>
  <c r="A1857" i="3" l="1"/>
  <c r="F1856" i="3"/>
  <c r="B1854" i="3"/>
  <c r="A1858" i="3" l="1"/>
  <c r="F1857" i="3"/>
  <c r="B1855" i="3"/>
  <c r="A1859" i="3" l="1"/>
  <c r="F1858" i="3"/>
  <c r="B1856" i="3"/>
  <c r="A1860" i="3" l="1"/>
  <c r="F1859" i="3"/>
  <c r="B1857" i="3"/>
  <c r="A1861" i="3" l="1"/>
  <c r="F1860" i="3"/>
  <c r="B1858" i="3"/>
  <c r="A1862" i="3" l="1"/>
  <c r="F1861" i="3"/>
  <c r="B1859" i="3"/>
  <c r="A1863" i="3" l="1"/>
  <c r="F1862" i="3"/>
  <c r="B1860" i="3"/>
  <c r="A1864" i="3" l="1"/>
  <c r="F1863" i="3"/>
  <c r="B1861" i="3"/>
  <c r="A1865" i="3" l="1"/>
  <c r="F1864" i="3"/>
  <c r="B1862" i="3"/>
  <c r="A1866" i="3" l="1"/>
  <c r="F1865" i="3"/>
  <c r="B1863" i="3"/>
  <c r="A1867" i="3" l="1"/>
  <c r="F1866" i="3"/>
  <c r="B1864" i="3"/>
  <c r="A1868" i="3" l="1"/>
  <c r="F1867" i="3"/>
  <c r="B1865" i="3"/>
  <c r="A1869" i="3" l="1"/>
  <c r="F1868" i="3"/>
  <c r="B1866" i="3"/>
  <c r="A1870" i="3" l="1"/>
  <c r="F1869" i="3"/>
  <c r="B1867" i="3"/>
  <c r="A1871" i="3" l="1"/>
  <c r="F1870" i="3"/>
  <c r="B1868" i="3"/>
  <c r="A1872" i="3" l="1"/>
  <c r="F1871" i="3"/>
  <c r="B1869" i="3"/>
  <c r="A1873" i="3" l="1"/>
  <c r="F1872" i="3"/>
  <c r="B1870" i="3"/>
  <c r="A1874" i="3" l="1"/>
  <c r="F1873" i="3"/>
  <c r="B1871" i="3"/>
  <c r="A1875" i="3" l="1"/>
  <c r="F1874" i="3"/>
  <c r="B1872" i="3"/>
  <c r="A1876" i="3" l="1"/>
  <c r="F1875" i="3"/>
  <c r="B1873" i="3"/>
  <c r="A1877" i="3" l="1"/>
  <c r="F1876" i="3"/>
  <c r="B1874" i="3"/>
  <c r="A1878" i="3" l="1"/>
  <c r="F1877" i="3"/>
  <c r="B1875" i="3"/>
  <c r="A1879" i="3" l="1"/>
  <c r="F1878" i="3"/>
  <c r="B1876" i="3"/>
  <c r="A1880" i="3" l="1"/>
  <c r="F1879" i="3"/>
  <c r="B1877" i="3"/>
  <c r="A1881" i="3" l="1"/>
  <c r="F1880" i="3"/>
  <c r="B1878" i="3"/>
  <c r="A1882" i="3" l="1"/>
  <c r="F1881" i="3"/>
  <c r="B1879" i="3"/>
  <c r="A1883" i="3" l="1"/>
  <c r="F1882" i="3"/>
  <c r="B1880" i="3"/>
  <c r="A1884" i="3" l="1"/>
  <c r="F1883" i="3"/>
  <c r="B1881" i="3"/>
  <c r="A1885" i="3" l="1"/>
  <c r="F1884" i="3"/>
  <c r="B1882" i="3"/>
  <c r="A1886" i="3" l="1"/>
  <c r="F1885" i="3"/>
  <c r="B1883" i="3"/>
  <c r="A1887" i="3" l="1"/>
  <c r="F1886" i="3"/>
  <c r="B1884" i="3"/>
  <c r="A1888" i="3" l="1"/>
  <c r="F1887" i="3"/>
  <c r="B1885" i="3"/>
  <c r="A1889" i="3" l="1"/>
  <c r="F1888" i="3"/>
  <c r="B1886" i="3"/>
  <c r="A1890" i="3" l="1"/>
  <c r="F1889" i="3"/>
  <c r="B1887" i="3"/>
  <c r="A1891" i="3" l="1"/>
  <c r="F1890" i="3"/>
  <c r="B1888" i="3"/>
  <c r="A1892" i="3" l="1"/>
  <c r="F1891" i="3"/>
  <c r="B1889" i="3"/>
  <c r="A1893" i="3" l="1"/>
  <c r="F1892" i="3"/>
  <c r="B1890" i="3"/>
  <c r="A1894" i="3" l="1"/>
  <c r="F1893" i="3"/>
  <c r="B1891" i="3"/>
  <c r="A1895" i="3" l="1"/>
  <c r="F1894" i="3"/>
  <c r="B1892" i="3"/>
  <c r="A1896" i="3" l="1"/>
  <c r="F1895" i="3"/>
  <c r="B1893" i="3"/>
  <c r="A1897" i="3" l="1"/>
  <c r="F1896" i="3"/>
  <c r="B1894" i="3"/>
  <c r="A1898" i="3" l="1"/>
  <c r="F1897" i="3"/>
  <c r="B1895" i="3"/>
  <c r="A1899" i="3" l="1"/>
  <c r="F1898" i="3"/>
  <c r="B1896" i="3"/>
  <c r="A1900" i="3" l="1"/>
  <c r="F1899" i="3"/>
  <c r="B1897" i="3"/>
  <c r="A1901" i="3" l="1"/>
  <c r="F1900" i="3"/>
  <c r="B1898" i="3"/>
  <c r="A1902" i="3" l="1"/>
  <c r="F1901" i="3"/>
  <c r="B1899" i="3"/>
  <c r="A1903" i="3" l="1"/>
  <c r="F1902" i="3"/>
  <c r="B1900" i="3"/>
  <c r="A1904" i="3" l="1"/>
  <c r="F1903" i="3"/>
  <c r="B1901" i="3"/>
  <c r="A1905" i="3" l="1"/>
  <c r="F1904" i="3"/>
  <c r="B1902" i="3"/>
  <c r="A1906" i="3" l="1"/>
  <c r="F1905" i="3"/>
  <c r="B1903" i="3"/>
  <c r="A1907" i="3" l="1"/>
  <c r="F1906" i="3"/>
  <c r="B1904" i="3"/>
  <c r="A1908" i="3" l="1"/>
  <c r="F1907" i="3"/>
  <c r="B1905" i="3"/>
  <c r="A1909" i="3" l="1"/>
  <c r="F1908" i="3"/>
  <c r="B1906" i="3"/>
  <c r="A1910" i="3" l="1"/>
  <c r="F1909" i="3"/>
  <c r="B1907" i="3"/>
  <c r="A1911" i="3" l="1"/>
  <c r="F1910" i="3"/>
  <c r="B1908" i="3"/>
  <c r="A1912" i="3" l="1"/>
  <c r="F1911" i="3"/>
  <c r="B1909" i="3"/>
  <c r="A1913" i="3" l="1"/>
  <c r="F1912" i="3"/>
  <c r="B1910" i="3"/>
  <c r="A1914" i="3" l="1"/>
  <c r="F1913" i="3"/>
  <c r="B1911" i="3"/>
  <c r="A1915" i="3" l="1"/>
  <c r="F1914" i="3"/>
  <c r="B1912" i="3"/>
  <c r="A1916" i="3" l="1"/>
  <c r="F1915" i="3"/>
  <c r="B1913" i="3"/>
  <c r="A1917" i="3" l="1"/>
  <c r="F1916" i="3"/>
  <c r="B1914" i="3"/>
  <c r="A1918" i="3" l="1"/>
  <c r="F1917" i="3"/>
  <c r="B1915" i="3"/>
  <c r="A1919" i="3" l="1"/>
  <c r="F1918" i="3"/>
  <c r="B1916" i="3"/>
  <c r="A1920" i="3" l="1"/>
  <c r="F1919" i="3"/>
  <c r="B1917" i="3"/>
  <c r="A1921" i="3" l="1"/>
  <c r="F1920" i="3"/>
  <c r="B1918" i="3"/>
  <c r="A1922" i="3" l="1"/>
  <c r="F1921" i="3"/>
  <c r="B1919" i="3"/>
  <c r="A1923" i="3" l="1"/>
  <c r="F1922" i="3"/>
  <c r="B1920" i="3"/>
  <c r="A1924" i="3" l="1"/>
  <c r="F1923" i="3"/>
  <c r="B1921" i="3"/>
  <c r="A1925" i="3" l="1"/>
  <c r="F1924" i="3"/>
  <c r="B1922" i="3"/>
  <c r="A1926" i="3" l="1"/>
  <c r="F1925" i="3"/>
  <c r="B1923" i="3"/>
  <c r="A1927" i="3" l="1"/>
  <c r="F1926" i="3"/>
  <c r="B1924" i="3"/>
  <c r="A1928" i="3" l="1"/>
  <c r="F1927" i="3"/>
  <c r="B1925" i="3"/>
  <c r="A1929" i="3" l="1"/>
  <c r="F1928" i="3"/>
  <c r="B1926" i="3"/>
  <c r="A1930" i="3" l="1"/>
  <c r="F1929" i="3"/>
  <c r="B1927" i="3"/>
  <c r="A1931" i="3" l="1"/>
  <c r="F1930" i="3"/>
  <c r="B1928" i="3"/>
  <c r="A1932" i="3" l="1"/>
  <c r="F1931" i="3"/>
  <c r="B1929" i="3"/>
  <c r="A1933" i="3" l="1"/>
  <c r="F1932" i="3"/>
  <c r="B1930" i="3"/>
  <c r="A1934" i="3" l="1"/>
  <c r="F1933" i="3"/>
  <c r="B1931" i="3"/>
  <c r="A1935" i="3" l="1"/>
  <c r="F1934" i="3"/>
  <c r="B1932" i="3"/>
  <c r="A1936" i="3" l="1"/>
  <c r="F1935" i="3"/>
  <c r="B1933" i="3"/>
  <c r="A1937" i="3" l="1"/>
  <c r="F1936" i="3"/>
  <c r="B1934" i="3"/>
  <c r="A1938" i="3" l="1"/>
  <c r="F1937" i="3"/>
  <c r="B1935" i="3"/>
  <c r="A1939" i="3" l="1"/>
  <c r="F1938" i="3"/>
  <c r="B1936" i="3"/>
  <c r="A1940" i="3" l="1"/>
  <c r="F1939" i="3"/>
  <c r="B1937" i="3"/>
  <c r="A1941" i="3" l="1"/>
  <c r="F1940" i="3"/>
  <c r="B1938" i="3"/>
  <c r="A1942" i="3" l="1"/>
  <c r="F1941" i="3"/>
  <c r="B1939" i="3"/>
  <c r="A1943" i="3" l="1"/>
  <c r="F1942" i="3"/>
  <c r="B1940" i="3"/>
  <c r="A1944" i="3" l="1"/>
  <c r="F1943" i="3"/>
  <c r="B1941" i="3"/>
  <c r="A1945" i="3" l="1"/>
  <c r="F1944" i="3"/>
  <c r="B1942" i="3"/>
  <c r="A1946" i="3" l="1"/>
  <c r="F1945" i="3"/>
  <c r="B1943" i="3"/>
  <c r="A1947" i="3" l="1"/>
  <c r="F1946" i="3"/>
  <c r="B1944" i="3"/>
  <c r="A1948" i="3" l="1"/>
  <c r="F1947" i="3"/>
  <c r="B1945" i="3"/>
  <c r="A1949" i="3" l="1"/>
  <c r="F1948" i="3"/>
  <c r="B1946" i="3"/>
  <c r="A1950" i="3" l="1"/>
  <c r="F1949" i="3"/>
  <c r="B1947" i="3"/>
  <c r="A1951" i="3" l="1"/>
  <c r="F1950" i="3"/>
  <c r="B1948" i="3"/>
  <c r="A1952" i="3" l="1"/>
  <c r="F1951" i="3"/>
  <c r="B1949" i="3"/>
  <c r="A1953" i="3" l="1"/>
  <c r="F1952" i="3"/>
  <c r="B1950" i="3"/>
  <c r="A1954" i="3" l="1"/>
  <c r="F1953" i="3"/>
  <c r="B1951" i="3"/>
  <c r="A1955" i="3" l="1"/>
  <c r="F1954" i="3"/>
  <c r="B1952" i="3"/>
  <c r="A1956" i="3" l="1"/>
  <c r="F1955" i="3"/>
  <c r="B1953" i="3"/>
  <c r="A1957" i="3" l="1"/>
  <c r="F1956" i="3"/>
  <c r="B1954" i="3"/>
  <c r="A1958" i="3" l="1"/>
  <c r="F1957" i="3"/>
  <c r="B1955" i="3"/>
  <c r="A1959" i="3" l="1"/>
  <c r="F1958" i="3"/>
  <c r="B1956" i="3"/>
  <c r="A1960" i="3" l="1"/>
  <c r="F1959" i="3"/>
  <c r="B1957" i="3"/>
  <c r="A1961" i="3" l="1"/>
  <c r="F1960" i="3"/>
  <c r="B1958" i="3"/>
  <c r="A1962" i="3" l="1"/>
  <c r="F1961" i="3"/>
  <c r="B1959" i="3"/>
  <c r="A1963" i="3" l="1"/>
  <c r="F1962" i="3"/>
  <c r="B1960" i="3"/>
  <c r="A1964" i="3" l="1"/>
  <c r="F1963" i="3"/>
  <c r="B1961" i="3"/>
  <c r="A1965" i="3" l="1"/>
  <c r="F1964" i="3"/>
  <c r="B1962" i="3"/>
  <c r="A1966" i="3" l="1"/>
  <c r="F1965" i="3"/>
  <c r="B1963" i="3"/>
  <c r="A1967" i="3" l="1"/>
  <c r="F1966" i="3"/>
  <c r="B1964" i="3"/>
  <c r="A1968" i="3" l="1"/>
  <c r="F1967" i="3"/>
  <c r="B1965" i="3"/>
  <c r="A1969" i="3" l="1"/>
  <c r="F1968" i="3"/>
  <c r="B1966" i="3"/>
  <c r="A1970" i="3" l="1"/>
  <c r="F1969" i="3"/>
  <c r="B1967" i="3"/>
  <c r="A1971" i="3" l="1"/>
  <c r="F1970" i="3"/>
  <c r="B1968" i="3"/>
  <c r="A1972" i="3" l="1"/>
  <c r="F1971" i="3"/>
  <c r="B1969" i="3"/>
  <c r="A1973" i="3" l="1"/>
  <c r="F1972" i="3"/>
  <c r="B1970" i="3"/>
  <c r="A1974" i="3" l="1"/>
  <c r="F1973" i="3"/>
  <c r="B1971" i="3"/>
  <c r="A1975" i="3" l="1"/>
  <c r="F1974" i="3"/>
  <c r="B1972" i="3"/>
  <c r="A1976" i="3" l="1"/>
  <c r="F1975" i="3"/>
  <c r="B1973" i="3"/>
  <c r="A1977" i="3" l="1"/>
  <c r="F1976" i="3"/>
  <c r="B1974" i="3"/>
  <c r="A1978" i="3" l="1"/>
  <c r="F1977" i="3"/>
  <c r="B1975" i="3"/>
  <c r="A1979" i="3" l="1"/>
  <c r="F1978" i="3"/>
  <c r="B1976" i="3"/>
  <c r="A1980" i="3" l="1"/>
  <c r="F1979" i="3"/>
  <c r="B1977" i="3"/>
  <c r="A1981" i="3" l="1"/>
  <c r="F1980" i="3"/>
  <c r="B1978" i="3"/>
  <c r="A1982" i="3" l="1"/>
  <c r="F1981" i="3"/>
  <c r="B1979" i="3"/>
  <c r="A1983" i="3" l="1"/>
  <c r="F1982" i="3"/>
  <c r="B1980" i="3"/>
  <c r="A1984" i="3" l="1"/>
  <c r="F1983" i="3"/>
  <c r="B1981" i="3"/>
  <c r="A1985" i="3" l="1"/>
  <c r="F1984" i="3"/>
  <c r="B1982" i="3"/>
  <c r="A1986" i="3" l="1"/>
  <c r="F1985" i="3"/>
  <c r="B1983" i="3"/>
  <c r="A1987" i="3" l="1"/>
  <c r="F1986" i="3"/>
  <c r="B1984" i="3"/>
  <c r="A1988" i="3" l="1"/>
  <c r="F1987" i="3"/>
  <c r="B1985" i="3"/>
  <c r="A1989" i="3" l="1"/>
  <c r="F1988" i="3"/>
  <c r="B1986" i="3"/>
  <c r="A1990" i="3" l="1"/>
  <c r="F1989" i="3"/>
  <c r="B1987" i="3"/>
  <c r="A1991" i="3" l="1"/>
  <c r="F1990" i="3"/>
  <c r="B1988" i="3"/>
  <c r="A1992" i="3" l="1"/>
  <c r="F1991" i="3"/>
  <c r="B1989" i="3"/>
  <c r="A1993" i="3" l="1"/>
  <c r="F1992" i="3"/>
  <c r="B1990" i="3"/>
  <c r="A1994" i="3" l="1"/>
  <c r="F1993" i="3"/>
  <c r="B1991" i="3"/>
  <c r="A1995" i="3" l="1"/>
  <c r="F1994" i="3"/>
  <c r="B1992" i="3"/>
  <c r="A1996" i="3" l="1"/>
  <c r="F1995" i="3"/>
  <c r="B1993" i="3"/>
  <c r="A1997" i="3" l="1"/>
  <c r="F1996" i="3"/>
  <c r="B1994" i="3"/>
  <c r="A1998" i="3" l="1"/>
  <c r="F1997" i="3"/>
  <c r="B1995" i="3"/>
  <c r="A1999" i="3" l="1"/>
  <c r="F1998" i="3"/>
  <c r="B1996" i="3"/>
  <c r="A2000" i="3" l="1"/>
  <c r="F1999" i="3"/>
  <c r="B1997" i="3"/>
  <c r="A2001" i="3" l="1"/>
  <c r="F2000" i="3"/>
  <c r="B1998" i="3"/>
  <c r="A2002" i="3" l="1"/>
  <c r="F2001" i="3"/>
  <c r="B1999" i="3"/>
  <c r="A2003" i="3" l="1"/>
  <c r="F2002" i="3"/>
  <c r="B2000" i="3"/>
  <c r="A2004" i="3" l="1"/>
  <c r="F2003" i="3"/>
  <c r="B2001" i="3"/>
  <c r="A2005" i="3" l="1"/>
  <c r="F2004" i="3"/>
  <c r="B2002" i="3"/>
  <c r="A2006" i="3" l="1"/>
  <c r="F2005" i="3"/>
  <c r="B2003" i="3"/>
  <c r="A2007" i="3" l="1"/>
  <c r="F2006" i="3"/>
  <c r="B2004" i="3"/>
  <c r="A2008" i="3" l="1"/>
  <c r="F2007" i="3"/>
  <c r="B2005" i="3"/>
  <c r="A2009" i="3" l="1"/>
  <c r="F2008" i="3"/>
  <c r="B2006" i="3"/>
  <c r="A2010" i="3" l="1"/>
  <c r="F2009" i="3"/>
  <c r="B2007" i="3"/>
  <c r="A2011" i="3" l="1"/>
  <c r="F2010" i="3"/>
  <c r="B2008" i="3"/>
  <c r="A2012" i="3" l="1"/>
  <c r="F2011" i="3"/>
  <c r="B2009" i="3"/>
  <c r="A2013" i="3" l="1"/>
  <c r="F2012" i="3"/>
  <c r="B2010" i="3"/>
  <c r="A2014" i="3" l="1"/>
  <c r="F2013" i="3"/>
  <c r="B2011" i="3"/>
  <c r="A2015" i="3" l="1"/>
  <c r="F2014" i="3"/>
  <c r="B2012" i="3"/>
  <c r="A2016" i="3" l="1"/>
  <c r="F2015" i="3"/>
  <c r="B2013" i="3"/>
  <c r="A2017" i="3" l="1"/>
  <c r="F2016" i="3"/>
  <c r="B2014" i="3"/>
  <c r="A2018" i="3" l="1"/>
  <c r="F2017" i="3"/>
  <c r="B2015" i="3"/>
  <c r="A2019" i="3" l="1"/>
  <c r="F2018" i="3"/>
  <c r="B2016" i="3"/>
  <c r="A2020" i="3" l="1"/>
  <c r="F2019" i="3"/>
  <c r="B2017" i="3"/>
  <c r="A2021" i="3" l="1"/>
  <c r="F2020" i="3"/>
  <c r="B2018" i="3"/>
  <c r="A2022" i="3" l="1"/>
  <c r="F2021" i="3"/>
  <c r="B2019" i="3"/>
  <c r="A2023" i="3" l="1"/>
  <c r="F2022" i="3"/>
  <c r="B2020" i="3"/>
  <c r="A2024" i="3" l="1"/>
  <c r="F2023" i="3"/>
  <c r="B2021" i="3"/>
  <c r="A2025" i="3" l="1"/>
  <c r="F2024" i="3"/>
  <c r="B2022" i="3"/>
  <c r="A2026" i="3" l="1"/>
  <c r="F2025" i="3"/>
  <c r="B2023" i="3"/>
  <c r="A2027" i="3" l="1"/>
  <c r="F2026" i="3"/>
  <c r="B2024" i="3"/>
  <c r="A2028" i="3" l="1"/>
  <c r="F2027" i="3"/>
  <c r="B2025" i="3"/>
  <c r="A2029" i="3" l="1"/>
  <c r="F2028" i="3"/>
  <c r="B2026" i="3"/>
  <c r="A2030" i="3" l="1"/>
  <c r="F2029" i="3"/>
  <c r="B2027" i="3"/>
  <c r="A2031" i="3" l="1"/>
  <c r="F2030" i="3"/>
  <c r="B2028" i="3"/>
  <c r="A2032" i="3" l="1"/>
  <c r="F2031" i="3"/>
  <c r="B2029" i="3"/>
  <c r="A2033" i="3" l="1"/>
  <c r="F2032" i="3"/>
  <c r="B2030" i="3"/>
  <c r="A2034" i="3" l="1"/>
  <c r="F2033" i="3"/>
  <c r="B2031" i="3"/>
  <c r="A2035" i="3" l="1"/>
  <c r="F2034" i="3"/>
  <c r="B2032" i="3"/>
  <c r="A2036" i="3" l="1"/>
  <c r="F2035" i="3"/>
  <c r="B2033" i="3"/>
  <c r="A2037" i="3" l="1"/>
  <c r="F2036" i="3"/>
  <c r="B2034" i="3"/>
  <c r="A2038" i="3" l="1"/>
  <c r="F2037" i="3"/>
  <c r="B2035" i="3"/>
  <c r="A2039" i="3" l="1"/>
  <c r="F2038" i="3"/>
  <c r="B2036" i="3"/>
  <c r="A2040" i="3" l="1"/>
  <c r="F2039" i="3"/>
  <c r="B2037" i="3"/>
  <c r="A2041" i="3" l="1"/>
  <c r="F2040" i="3"/>
  <c r="B2038" i="3"/>
  <c r="A2042" i="3" l="1"/>
  <c r="F2041" i="3"/>
  <c r="B2039" i="3"/>
  <c r="A2043" i="3" l="1"/>
  <c r="F2042" i="3"/>
  <c r="B2040" i="3"/>
  <c r="A2044" i="3" l="1"/>
  <c r="F2043" i="3"/>
  <c r="B2041" i="3"/>
  <c r="A2045" i="3" l="1"/>
  <c r="F2044" i="3"/>
  <c r="B2042" i="3"/>
  <c r="A2046" i="3" l="1"/>
  <c r="F2045" i="3"/>
  <c r="B2043" i="3"/>
  <c r="A2047" i="3" l="1"/>
  <c r="F2046" i="3"/>
  <c r="B2044" i="3"/>
  <c r="A2048" i="3" l="1"/>
  <c r="F2047" i="3"/>
  <c r="B2045" i="3"/>
  <c r="A2049" i="3" l="1"/>
  <c r="F2048" i="3"/>
  <c r="B2046" i="3"/>
  <c r="A2050" i="3" l="1"/>
  <c r="F2049" i="3"/>
  <c r="B2047" i="3"/>
  <c r="A2051" i="3" l="1"/>
  <c r="F2050" i="3"/>
  <c r="B2048" i="3"/>
  <c r="A2052" i="3" l="1"/>
  <c r="F2051" i="3"/>
  <c r="B2049" i="3"/>
  <c r="A2053" i="3" l="1"/>
  <c r="F2052" i="3"/>
  <c r="B2050" i="3"/>
  <c r="A2054" i="3" l="1"/>
  <c r="F2053" i="3"/>
  <c r="B2051" i="3"/>
  <c r="A2055" i="3" l="1"/>
  <c r="F2054" i="3"/>
  <c r="B2052" i="3"/>
  <c r="A2056" i="3" l="1"/>
  <c r="F2055" i="3"/>
  <c r="B2053" i="3"/>
  <c r="A2057" i="3" l="1"/>
  <c r="F2056" i="3"/>
  <c r="B2054" i="3"/>
  <c r="A2058" i="3" l="1"/>
  <c r="F2057" i="3"/>
  <c r="B2055" i="3"/>
  <c r="A2059" i="3" l="1"/>
  <c r="F2058" i="3"/>
  <c r="B2056" i="3"/>
  <c r="A2060" i="3" l="1"/>
  <c r="F2059" i="3"/>
  <c r="B2057" i="3"/>
  <c r="A2061" i="3" l="1"/>
  <c r="F2060" i="3"/>
  <c r="B2058" i="3"/>
  <c r="A2062" i="3" l="1"/>
  <c r="F2061" i="3"/>
  <c r="B2059" i="3"/>
  <c r="A2063" i="3" l="1"/>
  <c r="F2062" i="3"/>
  <c r="B2060" i="3"/>
  <c r="A2064" i="3" l="1"/>
  <c r="F2063" i="3"/>
  <c r="B2061" i="3"/>
  <c r="A2065" i="3" l="1"/>
  <c r="F2064" i="3"/>
  <c r="B2062" i="3"/>
  <c r="A2066" i="3" l="1"/>
  <c r="F2065" i="3"/>
  <c r="B2063" i="3"/>
  <c r="A2067" i="3" l="1"/>
  <c r="F2066" i="3"/>
  <c r="B2064" i="3"/>
  <c r="A2068" i="3" l="1"/>
  <c r="F2067" i="3"/>
  <c r="B2065" i="3"/>
  <c r="A2069" i="3" l="1"/>
  <c r="F2068" i="3"/>
  <c r="B2066" i="3"/>
  <c r="A2070" i="3" l="1"/>
  <c r="F2069" i="3"/>
  <c r="B2067" i="3"/>
  <c r="A2071" i="3" l="1"/>
  <c r="F2070" i="3"/>
  <c r="B2068" i="3"/>
  <c r="A2072" i="3" l="1"/>
  <c r="F2071" i="3"/>
  <c r="B2069" i="3"/>
  <c r="A2073" i="3" l="1"/>
  <c r="F2072" i="3"/>
  <c r="B2070" i="3"/>
  <c r="A2074" i="3" l="1"/>
  <c r="F2073" i="3"/>
  <c r="B2071" i="3"/>
  <c r="A2075" i="3" l="1"/>
  <c r="F2074" i="3"/>
  <c r="B2072" i="3"/>
  <c r="A2076" i="3" l="1"/>
  <c r="F2075" i="3"/>
  <c r="B2073" i="3"/>
  <c r="A2077" i="3" l="1"/>
  <c r="F2076" i="3"/>
  <c r="B2074" i="3"/>
  <c r="A2078" i="3" l="1"/>
  <c r="F2077" i="3"/>
  <c r="B2075" i="3"/>
  <c r="A2079" i="3" l="1"/>
  <c r="F2078" i="3"/>
  <c r="B2076" i="3"/>
  <c r="A2080" i="3" l="1"/>
  <c r="F2079" i="3"/>
  <c r="B2077" i="3"/>
  <c r="A2081" i="3" l="1"/>
  <c r="F2080" i="3"/>
  <c r="B2078" i="3"/>
  <c r="A2082" i="3" l="1"/>
  <c r="F2081" i="3"/>
  <c r="B2079" i="3"/>
  <c r="A2083" i="3" l="1"/>
  <c r="F2082" i="3"/>
  <c r="B2080" i="3"/>
  <c r="A2084" i="3" l="1"/>
  <c r="F2083" i="3"/>
  <c r="B2081" i="3"/>
  <c r="A2085" i="3" l="1"/>
  <c r="F2084" i="3"/>
  <c r="B2082" i="3"/>
  <c r="A2086" i="3" l="1"/>
  <c r="F2085" i="3"/>
  <c r="B2083" i="3"/>
  <c r="A2087" i="3" l="1"/>
  <c r="F2086" i="3"/>
  <c r="B2084" i="3"/>
  <c r="A2088" i="3" l="1"/>
  <c r="F2087" i="3"/>
  <c r="B2085" i="3"/>
  <c r="A2089" i="3" l="1"/>
  <c r="F2088" i="3"/>
  <c r="B2086" i="3"/>
  <c r="A2090" i="3" l="1"/>
  <c r="F2089" i="3"/>
  <c r="B2087" i="3"/>
  <c r="A2091" i="3" l="1"/>
  <c r="F2090" i="3"/>
  <c r="B2088" i="3"/>
  <c r="A2092" i="3" l="1"/>
  <c r="F2091" i="3"/>
  <c r="B2089" i="3"/>
  <c r="A2093" i="3" l="1"/>
  <c r="F2092" i="3"/>
  <c r="B2090" i="3"/>
  <c r="A2094" i="3" l="1"/>
  <c r="F2093" i="3"/>
  <c r="B2091" i="3"/>
  <c r="A2095" i="3" l="1"/>
  <c r="F2094" i="3"/>
  <c r="B2092" i="3"/>
  <c r="A2096" i="3" l="1"/>
  <c r="F2095" i="3"/>
  <c r="B2093" i="3"/>
  <c r="A2097" i="3" l="1"/>
  <c r="F2096" i="3"/>
  <c r="B2094" i="3"/>
  <c r="A2098" i="3" l="1"/>
  <c r="F2097" i="3"/>
  <c r="B2095" i="3"/>
  <c r="A2099" i="3" l="1"/>
  <c r="F2098" i="3"/>
  <c r="B2096" i="3"/>
  <c r="A2100" i="3" l="1"/>
  <c r="F2099" i="3"/>
  <c r="B2097" i="3"/>
  <c r="A2101" i="3" l="1"/>
  <c r="F2100" i="3"/>
  <c r="B2098" i="3"/>
  <c r="A2102" i="3" l="1"/>
  <c r="F2101" i="3"/>
  <c r="B2099" i="3"/>
  <c r="A2103" i="3" l="1"/>
  <c r="F2102" i="3"/>
  <c r="B2100" i="3"/>
  <c r="A2104" i="3" l="1"/>
  <c r="F2103" i="3"/>
  <c r="B2101" i="3"/>
  <c r="A2105" i="3" l="1"/>
  <c r="F2104" i="3"/>
  <c r="B2102" i="3"/>
  <c r="A2106" i="3" l="1"/>
  <c r="F2105" i="3"/>
  <c r="B2103" i="3"/>
  <c r="A2107" i="3" l="1"/>
  <c r="F2106" i="3"/>
  <c r="B2104" i="3"/>
  <c r="A2108" i="3" l="1"/>
  <c r="F2107" i="3"/>
  <c r="B2105" i="3"/>
  <c r="A2109" i="3" l="1"/>
  <c r="F2108" i="3"/>
  <c r="B2106" i="3"/>
  <c r="A2110" i="3" l="1"/>
  <c r="F2109" i="3"/>
  <c r="B2107" i="3"/>
  <c r="A2111" i="3" l="1"/>
  <c r="F2110" i="3"/>
  <c r="B2108" i="3"/>
  <c r="A2112" i="3" l="1"/>
  <c r="F2111" i="3"/>
  <c r="B2109" i="3"/>
  <c r="A2113" i="3" l="1"/>
  <c r="F2112" i="3"/>
  <c r="B2110" i="3"/>
  <c r="A2114" i="3" l="1"/>
  <c r="F2113" i="3"/>
  <c r="B2111" i="3"/>
  <c r="A2115" i="3" l="1"/>
  <c r="F2114" i="3"/>
  <c r="B2112" i="3"/>
  <c r="A2116" i="3" l="1"/>
  <c r="F2115" i="3"/>
  <c r="B2113" i="3"/>
  <c r="A2117" i="3" l="1"/>
  <c r="F2116" i="3"/>
  <c r="B2114" i="3"/>
  <c r="A2118" i="3" l="1"/>
  <c r="F2117" i="3"/>
  <c r="B2115" i="3"/>
  <c r="A2119" i="3" l="1"/>
  <c r="F2118" i="3"/>
  <c r="B2116" i="3"/>
  <c r="A2120" i="3" l="1"/>
  <c r="F2119" i="3"/>
  <c r="B2117" i="3"/>
  <c r="A2121" i="3" l="1"/>
  <c r="F2120" i="3"/>
  <c r="B2118" i="3"/>
  <c r="A2122" i="3" l="1"/>
  <c r="F2121" i="3"/>
  <c r="B2119" i="3"/>
  <c r="A2123" i="3" l="1"/>
  <c r="F2122" i="3"/>
  <c r="B2120" i="3"/>
  <c r="A2124" i="3" l="1"/>
  <c r="F2123" i="3"/>
  <c r="B2121" i="3"/>
  <c r="A2125" i="3" l="1"/>
  <c r="F2124" i="3"/>
  <c r="B2122" i="3"/>
  <c r="A2126" i="3" l="1"/>
  <c r="F2125" i="3"/>
  <c r="B2123" i="3"/>
  <c r="A2127" i="3" l="1"/>
  <c r="F2126" i="3"/>
  <c r="B2124" i="3"/>
  <c r="A2128" i="3" l="1"/>
  <c r="F2127" i="3"/>
  <c r="B2125" i="3"/>
  <c r="A2129" i="3" l="1"/>
  <c r="F2128" i="3"/>
  <c r="B2126" i="3"/>
  <c r="A2130" i="3" l="1"/>
  <c r="F2129" i="3"/>
  <c r="B2127" i="3"/>
  <c r="A2131" i="3" l="1"/>
  <c r="F2130" i="3"/>
  <c r="B2128" i="3"/>
  <c r="A2132" i="3" l="1"/>
  <c r="F2131" i="3"/>
  <c r="B2129" i="3"/>
  <c r="A2133" i="3" l="1"/>
  <c r="F2132" i="3"/>
  <c r="B2130" i="3"/>
  <c r="A2134" i="3" l="1"/>
  <c r="F2133" i="3"/>
  <c r="B2131" i="3"/>
  <c r="A2135" i="3" l="1"/>
  <c r="F2134" i="3"/>
  <c r="B2132" i="3"/>
  <c r="A2136" i="3" l="1"/>
  <c r="F2135" i="3"/>
  <c r="B2133" i="3"/>
  <c r="A2137" i="3" l="1"/>
  <c r="F2136" i="3"/>
  <c r="B2134" i="3"/>
  <c r="A2138" i="3" l="1"/>
  <c r="F2137" i="3"/>
  <c r="B2135" i="3"/>
  <c r="A2139" i="3" l="1"/>
  <c r="F2138" i="3"/>
  <c r="B2136" i="3"/>
  <c r="A2140" i="3" l="1"/>
  <c r="F2139" i="3"/>
  <c r="B2137" i="3"/>
  <c r="A2141" i="3" l="1"/>
  <c r="F2140" i="3"/>
  <c r="B2138" i="3"/>
  <c r="A2142" i="3" l="1"/>
  <c r="F2141" i="3"/>
  <c r="B2139" i="3"/>
  <c r="A2143" i="3" l="1"/>
  <c r="F2142" i="3"/>
  <c r="B2140" i="3"/>
  <c r="A2144" i="3" l="1"/>
  <c r="F2143" i="3"/>
  <c r="B2141" i="3"/>
  <c r="A2145" i="3" l="1"/>
  <c r="F2144" i="3"/>
  <c r="B2142" i="3"/>
  <c r="A2146" i="3" l="1"/>
  <c r="F2145" i="3"/>
  <c r="B2143" i="3"/>
  <c r="A2147" i="3" l="1"/>
  <c r="F2146" i="3"/>
  <c r="B2144" i="3"/>
  <c r="A2148" i="3" l="1"/>
  <c r="F2147" i="3"/>
  <c r="B2145" i="3"/>
  <c r="A2149" i="3" l="1"/>
  <c r="F2148" i="3"/>
  <c r="B2146" i="3"/>
  <c r="A2150" i="3" l="1"/>
  <c r="F2149" i="3"/>
  <c r="B2147" i="3"/>
  <c r="A2151" i="3" l="1"/>
  <c r="F2150" i="3"/>
  <c r="B2148" i="3"/>
  <c r="A2152" i="3" l="1"/>
  <c r="F2151" i="3"/>
  <c r="B2149" i="3"/>
  <c r="A2153" i="3" l="1"/>
  <c r="F2152" i="3"/>
  <c r="B2150" i="3"/>
  <c r="A2154" i="3" l="1"/>
  <c r="F2153" i="3"/>
  <c r="B2151" i="3"/>
  <c r="A2155" i="3" l="1"/>
  <c r="F2154" i="3"/>
  <c r="B2152" i="3"/>
  <c r="A2156" i="3" l="1"/>
  <c r="F2155" i="3"/>
  <c r="B2153" i="3"/>
  <c r="A2157" i="3" l="1"/>
  <c r="F2156" i="3"/>
  <c r="B2154" i="3"/>
  <c r="A2158" i="3" l="1"/>
  <c r="F2157" i="3"/>
  <c r="B2155" i="3"/>
  <c r="A2159" i="3" l="1"/>
  <c r="F2158" i="3"/>
  <c r="B2156" i="3"/>
  <c r="A2160" i="3" l="1"/>
  <c r="F2159" i="3"/>
  <c r="B2157" i="3"/>
  <c r="A2161" i="3" l="1"/>
  <c r="F2160" i="3"/>
  <c r="B2158" i="3"/>
  <c r="A2162" i="3" l="1"/>
  <c r="F2161" i="3"/>
  <c r="B2159" i="3"/>
  <c r="A2163" i="3" l="1"/>
  <c r="F2162" i="3"/>
  <c r="B2160" i="3"/>
  <c r="A2164" i="3" l="1"/>
  <c r="F2163" i="3"/>
  <c r="B2161" i="3"/>
  <c r="A2165" i="3" l="1"/>
  <c r="F2164" i="3"/>
  <c r="B2162" i="3"/>
  <c r="A2166" i="3" l="1"/>
  <c r="F2165" i="3"/>
  <c r="B2163" i="3"/>
  <c r="A2167" i="3" l="1"/>
  <c r="F2166" i="3"/>
  <c r="B2164" i="3"/>
  <c r="A2168" i="3" l="1"/>
  <c r="F2167" i="3"/>
  <c r="B2165" i="3"/>
  <c r="A2169" i="3" l="1"/>
  <c r="F2168" i="3"/>
  <c r="B2166" i="3"/>
  <c r="A2170" i="3" l="1"/>
  <c r="F2169" i="3"/>
  <c r="B2167" i="3"/>
  <c r="A2171" i="3" l="1"/>
  <c r="F2170" i="3"/>
  <c r="B2168" i="3"/>
  <c r="A2172" i="3" l="1"/>
  <c r="F2171" i="3"/>
  <c r="B2169" i="3"/>
  <c r="A2173" i="3" l="1"/>
  <c r="F2172" i="3"/>
  <c r="B2170" i="3"/>
  <c r="A2174" i="3" l="1"/>
  <c r="F2173" i="3"/>
  <c r="B2171" i="3"/>
  <c r="A2175" i="3" l="1"/>
  <c r="F2174" i="3"/>
  <c r="B2172" i="3"/>
  <c r="A2176" i="3" l="1"/>
  <c r="F2175" i="3"/>
  <c r="B2173" i="3"/>
  <c r="A2177" i="3" l="1"/>
  <c r="F2176" i="3"/>
  <c r="B2174" i="3"/>
  <c r="A2178" i="3" l="1"/>
  <c r="F2177" i="3"/>
  <c r="B2175" i="3"/>
  <c r="A2179" i="3" l="1"/>
  <c r="F2178" i="3"/>
  <c r="B2176" i="3"/>
  <c r="A2180" i="3" l="1"/>
  <c r="F2179" i="3"/>
  <c r="B2177" i="3"/>
  <c r="A2181" i="3" l="1"/>
  <c r="F2180" i="3"/>
  <c r="B2178" i="3"/>
  <c r="A2182" i="3" l="1"/>
  <c r="F2181" i="3"/>
  <c r="B2179" i="3"/>
  <c r="C2175" i="3" l="1"/>
  <c r="C2171" i="3"/>
  <c r="D2173" i="3"/>
  <c r="C2177" i="3"/>
  <c r="D2171" i="3"/>
  <c r="D2177" i="3"/>
  <c r="D2175" i="3"/>
  <c r="C2173" i="3"/>
  <c r="C2179" i="3"/>
  <c r="D2179" i="3"/>
  <c r="A2183" i="3"/>
  <c r="F2182" i="3"/>
  <c r="B2180" i="3"/>
  <c r="D2181" i="3"/>
  <c r="C2181" i="3"/>
  <c r="D2174" i="3" l="1"/>
  <c r="D2172" i="3"/>
  <c r="C2178" i="3"/>
  <c r="C2174" i="3"/>
  <c r="D2176" i="3"/>
  <c r="D2178" i="3"/>
  <c r="C2172" i="3"/>
  <c r="D2180" i="3"/>
  <c r="C2180" i="3"/>
  <c r="C2176" i="3"/>
  <c r="A2184" i="3"/>
  <c r="F2183" i="3"/>
  <c r="B2181" i="3"/>
  <c r="C2182" i="3"/>
  <c r="D2182" i="3"/>
  <c r="C3" i="3" l="1"/>
  <c r="D3" i="3"/>
  <c r="C4" i="3"/>
  <c r="D4" i="3"/>
  <c r="C5" i="3"/>
  <c r="D5" i="3"/>
  <c r="D6" i="3"/>
  <c r="C6" i="3"/>
  <c r="C7" i="3"/>
  <c r="D7" i="3"/>
  <c r="C8" i="3"/>
  <c r="D8" i="3"/>
  <c r="D9" i="3"/>
  <c r="C9" i="3"/>
  <c r="C10" i="3"/>
  <c r="D10" i="3"/>
  <c r="C11" i="3"/>
  <c r="D11" i="3"/>
  <c r="D12" i="3"/>
  <c r="C12" i="3"/>
  <c r="C13" i="3"/>
  <c r="D13" i="3"/>
  <c r="C14" i="3"/>
  <c r="D14" i="3"/>
  <c r="D15" i="3"/>
  <c r="C15" i="3"/>
  <c r="D16" i="3"/>
  <c r="C16" i="3"/>
  <c r="D17" i="3"/>
  <c r="C17" i="3"/>
  <c r="D18" i="3"/>
  <c r="C18" i="3"/>
  <c r="C19" i="3"/>
  <c r="D19" i="3"/>
  <c r="C20" i="3"/>
  <c r="D20" i="3"/>
  <c r="D21" i="3"/>
  <c r="C21" i="3"/>
  <c r="C25" i="3"/>
  <c r="C23" i="3"/>
  <c r="D22" i="3"/>
  <c r="C22" i="3"/>
  <c r="D23" i="3"/>
  <c r="D25" i="3"/>
  <c r="D24" i="3"/>
  <c r="C24" i="3"/>
  <c r="D26" i="3"/>
  <c r="C26" i="3"/>
  <c r="D27" i="3"/>
  <c r="C27" i="3"/>
  <c r="D28" i="3"/>
  <c r="C30" i="3"/>
  <c r="C29" i="3"/>
  <c r="C28" i="3"/>
  <c r="D29" i="3"/>
  <c r="D30" i="3"/>
  <c r="C32" i="3"/>
  <c r="C31" i="3"/>
  <c r="D31" i="3"/>
  <c r="D32" i="3"/>
  <c r="C33" i="3"/>
  <c r="D33" i="3"/>
  <c r="C34" i="3"/>
  <c r="D34" i="3"/>
  <c r="D35" i="3"/>
  <c r="C35" i="3"/>
  <c r="D36" i="3"/>
  <c r="C36" i="3"/>
  <c r="C37" i="3"/>
  <c r="D37" i="3"/>
  <c r="C38" i="3"/>
  <c r="D38" i="3"/>
  <c r="C39" i="3"/>
  <c r="D39" i="3"/>
  <c r="D40" i="3"/>
  <c r="C40" i="3"/>
  <c r="C41" i="3"/>
  <c r="D41" i="3"/>
  <c r="C42" i="3"/>
  <c r="D42" i="3"/>
  <c r="D43" i="3"/>
  <c r="C43" i="3"/>
  <c r="C44" i="3"/>
  <c r="D44" i="3"/>
  <c r="D45" i="3"/>
  <c r="C45" i="3"/>
  <c r="D46" i="3"/>
  <c r="C46" i="3"/>
  <c r="C47" i="3"/>
  <c r="D47" i="3"/>
  <c r="C48" i="3"/>
  <c r="D48" i="3"/>
  <c r="C49" i="3"/>
  <c r="D49" i="3"/>
  <c r="D50" i="3"/>
  <c r="C50" i="3"/>
  <c r="D51" i="3"/>
  <c r="C51" i="3"/>
  <c r="C52" i="3"/>
  <c r="D52" i="3"/>
  <c r="D53" i="3"/>
  <c r="C53" i="3"/>
  <c r="C54" i="3"/>
  <c r="D54" i="3"/>
  <c r="C55" i="3"/>
  <c r="D55" i="3"/>
  <c r="D56" i="3"/>
  <c r="C56" i="3"/>
  <c r="C57" i="3"/>
  <c r="D57" i="3"/>
  <c r="C58" i="3"/>
  <c r="D58" i="3"/>
  <c r="C59" i="3"/>
  <c r="D59" i="3"/>
  <c r="C60" i="3"/>
  <c r="D60" i="3"/>
  <c r="C61" i="3"/>
  <c r="D61" i="3"/>
  <c r="D62" i="3"/>
  <c r="C62" i="3"/>
  <c r="C63" i="3"/>
  <c r="D63" i="3"/>
  <c r="D64" i="3"/>
  <c r="C64" i="3"/>
  <c r="C65" i="3"/>
  <c r="D65" i="3"/>
  <c r="D66" i="3"/>
  <c r="C66" i="3"/>
  <c r="C67" i="3"/>
  <c r="D67" i="3"/>
  <c r="D68" i="3"/>
  <c r="C68" i="3"/>
  <c r="D69" i="3"/>
  <c r="C69" i="3"/>
  <c r="D70" i="3"/>
  <c r="C70" i="3"/>
  <c r="C71" i="3"/>
  <c r="D71" i="3"/>
  <c r="C72" i="3"/>
  <c r="D72" i="3"/>
  <c r="C73" i="3"/>
  <c r="D73" i="3"/>
  <c r="D74" i="3"/>
  <c r="C74" i="3"/>
  <c r="C75" i="3"/>
  <c r="D75" i="3"/>
  <c r="D76" i="3"/>
  <c r="C76" i="3"/>
  <c r="D77" i="3"/>
  <c r="C77" i="3"/>
  <c r="D78" i="3"/>
  <c r="C78" i="3"/>
  <c r="C79" i="3"/>
  <c r="D79" i="3"/>
  <c r="C80" i="3"/>
  <c r="D80" i="3"/>
  <c r="C81" i="3"/>
  <c r="D81" i="3"/>
  <c r="D82" i="3"/>
  <c r="C82" i="3"/>
  <c r="D83" i="3"/>
  <c r="C83" i="3"/>
  <c r="C84" i="3"/>
  <c r="D84" i="3"/>
  <c r="D85" i="3"/>
  <c r="C85" i="3"/>
  <c r="D86" i="3"/>
  <c r="C86" i="3"/>
  <c r="D87" i="3"/>
  <c r="C87" i="3"/>
  <c r="C88" i="3"/>
  <c r="D88" i="3"/>
  <c r="C89" i="3"/>
  <c r="D89" i="3"/>
  <c r="C90" i="3"/>
  <c r="D90" i="3"/>
  <c r="C91" i="3"/>
  <c r="D91" i="3"/>
  <c r="C92" i="3"/>
  <c r="D92" i="3"/>
  <c r="D93" i="3"/>
  <c r="C93" i="3"/>
  <c r="D94" i="3"/>
  <c r="C94" i="3"/>
  <c r="C95" i="3"/>
  <c r="D95" i="3"/>
  <c r="D96" i="3"/>
  <c r="C96" i="3"/>
  <c r="C97" i="3"/>
  <c r="D97" i="3"/>
  <c r="C98" i="3"/>
  <c r="D98" i="3"/>
  <c r="C99" i="3"/>
  <c r="D99" i="3"/>
  <c r="C100" i="3"/>
  <c r="D100" i="3"/>
  <c r="D101" i="3"/>
  <c r="C101" i="3"/>
  <c r="C102" i="3"/>
  <c r="D102" i="3"/>
  <c r="D103" i="3"/>
  <c r="C103" i="3"/>
  <c r="C104" i="3"/>
  <c r="D104" i="3"/>
  <c r="C105" i="3"/>
  <c r="D105" i="3"/>
  <c r="D106" i="3"/>
  <c r="C106" i="3"/>
  <c r="C107" i="3"/>
  <c r="D107" i="3"/>
  <c r="C108" i="3"/>
  <c r="D108" i="3"/>
  <c r="C109" i="3"/>
  <c r="D109" i="3"/>
  <c r="C110" i="3"/>
  <c r="D110" i="3"/>
  <c r="D111" i="3"/>
  <c r="C111" i="3"/>
  <c r="D112" i="3"/>
  <c r="C112" i="3"/>
  <c r="C113" i="3"/>
  <c r="D113" i="3"/>
  <c r="C114" i="3"/>
  <c r="D114" i="3"/>
  <c r="D115" i="3"/>
  <c r="C115" i="3"/>
  <c r="D116" i="3"/>
  <c r="C116" i="3"/>
  <c r="C117" i="3"/>
  <c r="D117" i="3"/>
  <c r="C118" i="3"/>
  <c r="D118" i="3"/>
  <c r="C119" i="3"/>
  <c r="D119" i="3"/>
  <c r="C120" i="3"/>
  <c r="D120" i="3"/>
  <c r="D121" i="3"/>
  <c r="C121" i="3"/>
  <c r="D122" i="3"/>
  <c r="C122" i="3"/>
  <c r="C123" i="3"/>
  <c r="D123" i="3"/>
  <c r="D124" i="3"/>
  <c r="C124" i="3"/>
  <c r="D125" i="3"/>
  <c r="C125" i="3"/>
  <c r="C126" i="3"/>
  <c r="D126" i="3"/>
  <c r="D127" i="3"/>
  <c r="C127" i="3"/>
  <c r="D128" i="3"/>
  <c r="C128" i="3"/>
  <c r="C129" i="3"/>
  <c r="D129" i="3"/>
  <c r="C130" i="3"/>
  <c r="D130" i="3"/>
  <c r="C131" i="3"/>
  <c r="D131" i="3"/>
  <c r="D132" i="3"/>
  <c r="C132" i="3"/>
  <c r="C133" i="3"/>
  <c r="D133" i="3"/>
  <c r="C134" i="3"/>
  <c r="D134" i="3"/>
  <c r="C135" i="3"/>
  <c r="D135" i="3"/>
  <c r="D136" i="3"/>
  <c r="C136" i="3"/>
  <c r="D137" i="3"/>
  <c r="C137" i="3"/>
  <c r="C138" i="3"/>
  <c r="D138" i="3"/>
  <c r="D139" i="3"/>
  <c r="C139" i="3"/>
  <c r="C140" i="3"/>
  <c r="D140" i="3"/>
  <c r="C141" i="3"/>
  <c r="D141" i="3"/>
  <c r="C142" i="3"/>
  <c r="D142" i="3"/>
  <c r="D143" i="3"/>
  <c r="C143" i="3"/>
  <c r="C144" i="3"/>
  <c r="D144" i="3"/>
  <c r="C145" i="3"/>
  <c r="D145" i="3"/>
  <c r="D146" i="3"/>
  <c r="C146" i="3"/>
  <c r="C147" i="3"/>
  <c r="D147" i="3"/>
  <c r="D148" i="3"/>
  <c r="C148" i="3"/>
  <c r="D149" i="3"/>
  <c r="C149" i="3"/>
  <c r="C150" i="3"/>
  <c r="D150" i="3"/>
  <c r="D151" i="3"/>
  <c r="C151" i="3"/>
  <c r="C152" i="3"/>
  <c r="D152" i="3"/>
  <c r="D153" i="3"/>
  <c r="C153" i="3"/>
  <c r="C154" i="3"/>
  <c r="D154" i="3"/>
  <c r="C155" i="3"/>
  <c r="D155" i="3"/>
  <c r="D156" i="3"/>
  <c r="C156" i="3"/>
  <c r="D157" i="3"/>
  <c r="C157" i="3"/>
  <c r="C158" i="3"/>
  <c r="D158" i="3"/>
  <c r="D159" i="3"/>
  <c r="C159" i="3"/>
  <c r="C160" i="3"/>
  <c r="D160" i="3"/>
  <c r="C161" i="3"/>
  <c r="D161" i="3"/>
  <c r="C162" i="3"/>
  <c r="D162" i="3"/>
  <c r="C163" i="3"/>
  <c r="D163" i="3"/>
  <c r="D164" i="3"/>
  <c r="C164" i="3"/>
  <c r="C165" i="3"/>
  <c r="D165" i="3"/>
  <c r="C166" i="3"/>
  <c r="D166" i="3"/>
  <c r="D167" i="3"/>
  <c r="C167" i="3"/>
  <c r="D168" i="3"/>
  <c r="C168" i="3"/>
  <c r="D169" i="3"/>
  <c r="C169" i="3"/>
  <c r="C170" i="3"/>
  <c r="D170" i="3"/>
  <c r="C171" i="3"/>
  <c r="D171" i="3"/>
  <c r="D172" i="3"/>
  <c r="C172" i="3"/>
  <c r="D173" i="3"/>
  <c r="C173" i="3"/>
  <c r="C174" i="3"/>
  <c r="D174" i="3"/>
  <c r="C175" i="3"/>
  <c r="D175" i="3"/>
  <c r="D176" i="3"/>
  <c r="C176" i="3"/>
  <c r="D177" i="3"/>
  <c r="C177" i="3"/>
  <c r="C178" i="3"/>
  <c r="D178" i="3"/>
  <c r="D179" i="3"/>
  <c r="C179" i="3"/>
  <c r="D180" i="3"/>
  <c r="C180" i="3"/>
  <c r="C181" i="3"/>
  <c r="D181" i="3"/>
  <c r="D182" i="3"/>
  <c r="C182" i="3"/>
  <c r="D183" i="3"/>
  <c r="C183" i="3"/>
  <c r="D184" i="3"/>
  <c r="C184" i="3"/>
  <c r="D185" i="3"/>
  <c r="C185" i="3"/>
  <c r="C186" i="3"/>
  <c r="D186" i="3"/>
  <c r="D187" i="3"/>
  <c r="C187" i="3"/>
  <c r="D188" i="3"/>
  <c r="C188" i="3"/>
  <c r="D189" i="3"/>
  <c r="C189" i="3"/>
  <c r="C190" i="3"/>
  <c r="D190" i="3"/>
  <c r="C191" i="3"/>
  <c r="D191" i="3"/>
  <c r="C192" i="3"/>
  <c r="D192" i="3"/>
  <c r="C193" i="3"/>
  <c r="D193" i="3"/>
  <c r="C194" i="3"/>
  <c r="D194" i="3"/>
  <c r="C195" i="3"/>
  <c r="D195" i="3"/>
  <c r="D196" i="3"/>
  <c r="C196" i="3"/>
  <c r="C197" i="3"/>
  <c r="D197" i="3"/>
  <c r="C198" i="3"/>
  <c r="D198" i="3"/>
  <c r="C199" i="3"/>
  <c r="D199" i="3"/>
  <c r="D200" i="3"/>
  <c r="C200" i="3"/>
  <c r="D201" i="3"/>
  <c r="C201" i="3"/>
  <c r="C202" i="3"/>
  <c r="D202" i="3"/>
  <c r="C203" i="3"/>
  <c r="D203" i="3"/>
  <c r="C204" i="3"/>
  <c r="D204" i="3"/>
  <c r="D205" i="3"/>
  <c r="C205" i="3"/>
  <c r="C206" i="3"/>
  <c r="D206" i="3"/>
  <c r="D207" i="3"/>
  <c r="C207" i="3"/>
  <c r="C208" i="3"/>
  <c r="D208" i="3"/>
  <c r="D209" i="3"/>
  <c r="C209" i="3"/>
  <c r="D210" i="3"/>
  <c r="C210" i="3"/>
  <c r="D211" i="3"/>
  <c r="C211" i="3"/>
  <c r="D212" i="3"/>
  <c r="C212" i="3"/>
  <c r="C213" i="3"/>
  <c r="D213" i="3"/>
  <c r="D214" i="3"/>
  <c r="C214" i="3"/>
  <c r="C215" i="3"/>
  <c r="D215" i="3"/>
  <c r="C216" i="3"/>
  <c r="D216" i="3"/>
  <c r="C217" i="3"/>
  <c r="D217" i="3"/>
  <c r="C218" i="3"/>
  <c r="D218" i="3"/>
  <c r="D219" i="3"/>
  <c r="C219" i="3"/>
  <c r="D220" i="3"/>
  <c r="C220" i="3"/>
  <c r="D221" i="3"/>
  <c r="C221" i="3"/>
  <c r="C222" i="3"/>
  <c r="D222" i="3"/>
  <c r="D223" i="3"/>
  <c r="C223" i="3"/>
  <c r="D224" i="3"/>
  <c r="C224" i="3"/>
  <c r="D225" i="3"/>
  <c r="C225" i="3"/>
  <c r="D226" i="3"/>
  <c r="C226" i="3"/>
  <c r="C227" i="3"/>
  <c r="D227" i="3"/>
  <c r="C228" i="3"/>
  <c r="D228" i="3"/>
  <c r="D229" i="3"/>
  <c r="C229" i="3"/>
  <c r="D230" i="3"/>
  <c r="C230" i="3"/>
  <c r="C231" i="3"/>
  <c r="D231" i="3"/>
  <c r="D232" i="3"/>
  <c r="C232" i="3"/>
  <c r="C233" i="3"/>
  <c r="D233" i="3"/>
  <c r="C235" i="3"/>
  <c r="D234" i="3"/>
  <c r="C234" i="3"/>
  <c r="D235" i="3"/>
  <c r="C236" i="3"/>
  <c r="C237" i="3"/>
  <c r="D236" i="3"/>
  <c r="D237" i="3"/>
  <c r="C238" i="3"/>
  <c r="D238" i="3"/>
  <c r="D239" i="3"/>
  <c r="C239" i="3"/>
  <c r="D240" i="3"/>
  <c r="C240" i="3"/>
  <c r="D241" i="3"/>
  <c r="C241" i="3"/>
  <c r="C242" i="3"/>
  <c r="D242" i="3"/>
  <c r="C243" i="3"/>
  <c r="D243" i="3"/>
  <c r="D244" i="3"/>
  <c r="C244" i="3"/>
  <c r="C245" i="3"/>
  <c r="D245" i="3"/>
  <c r="D246" i="3"/>
  <c r="C246" i="3"/>
  <c r="D247" i="3"/>
  <c r="C247" i="3"/>
  <c r="C248" i="3"/>
  <c r="D248" i="3"/>
  <c r="D249" i="3"/>
  <c r="C249" i="3"/>
  <c r="C250" i="3"/>
  <c r="D250" i="3"/>
  <c r="D251" i="3"/>
  <c r="C251" i="3"/>
  <c r="D252" i="3"/>
  <c r="C252" i="3"/>
  <c r="C253" i="3"/>
  <c r="D253" i="3"/>
  <c r="D254" i="3"/>
  <c r="C254" i="3"/>
  <c r="D255" i="3"/>
  <c r="C255" i="3"/>
  <c r="C256" i="3"/>
  <c r="D256" i="3"/>
  <c r="C257" i="3"/>
  <c r="D257" i="3"/>
  <c r="D258" i="3"/>
  <c r="C258" i="3"/>
  <c r="D259" i="3"/>
  <c r="C259" i="3"/>
  <c r="C260" i="3"/>
  <c r="D260" i="3"/>
  <c r="C261" i="3"/>
  <c r="D261" i="3"/>
  <c r="C262" i="3"/>
  <c r="D262" i="3"/>
  <c r="C263" i="3"/>
  <c r="D263" i="3"/>
  <c r="D264" i="3"/>
  <c r="C264" i="3"/>
  <c r="C265" i="3"/>
  <c r="D265" i="3"/>
  <c r="D266" i="3"/>
  <c r="C266" i="3"/>
  <c r="D267" i="3"/>
  <c r="C267" i="3"/>
  <c r="D268" i="3"/>
  <c r="C268" i="3"/>
  <c r="D269" i="3"/>
  <c r="C269" i="3"/>
  <c r="C270" i="3"/>
  <c r="D270" i="3"/>
  <c r="D271" i="3"/>
  <c r="C271" i="3"/>
  <c r="C272" i="3"/>
  <c r="D272" i="3"/>
  <c r="C273" i="3"/>
  <c r="D273" i="3"/>
  <c r="D274" i="3"/>
  <c r="C274" i="3"/>
  <c r="D275" i="3"/>
  <c r="C275" i="3"/>
  <c r="C276" i="3"/>
  <c r="D276" i="3"/>
  <c r="C277" i="3"/>
  <c r="D277" i="3"/>
  <c r="C278" i="3"/>
  <c r="D278" i="3"/>
  <c r="D279" i="3"/>
  <c r="C279" i="3"/>
  <c r="C280" i="3"/>
  <c r="D280" i="3"/>
  <c r="C281" i="3"/>
  <c r="D281" i="3"/>
  <c r="D282" i="3"/>
  <c r="C282" i="3"/>
  <c r="D283" i="3"/>
  <c r="C283" i="3"/>
  <c r="C284" i="3"/>
  <c r="D284" i="3"/>
  <c r="C285" i="3"/>
  <c r="D285" i="3"/>
  <c r="C286" i="3"/>
  <c r="D286" i="3"/>
  <c r="D287" i="3"/>
  <c r="C287" i="3"/>
  <c r="C288" i="3"/>
  <c r="D288" i="3"/>
  <c r="D289" i="3"/>
  <c r="C289" i="3"/>
  <c r="D290" i="3"/>
  <c r="C290" i="3"/>
  <c r="C291" i="3"/>
  <c r="D291" i="3"/>
  <c r="C292" i="3"/>
  <c r="D292" i="3"/>
  <c r="C293" i="3"/>
  <c r="D293" i="3"/>
  <c r="D294" i="3"/>
  <c r="C294" i="3"/>
  <c r="D295" i="3"/>
  <c r="C295" i="3"/>
  <c r="C296" i="3"/>
  <c r="D296" i="3"/>
  <c r="D297" i="3"/>
  <c r="C297" i="3"/>
  <c r="D298" i="3"/>
  <c r="C298" i="3"/>
  <c r="D299" i="3"/>
  <c r="C299" i="3"/>
  <c r="D300" i="3"/>
  <c r="C300" i="3"/>
  <c r="C301" i="3"/>
  <c r="D301" i="3"/>
  <c r="C302" i="3"/>
  <c r="D302" i="3"/>
  <c r="D303" i="3"/>
  <c r="C303" i="3"/>
  <c r="D304" i="3"/>
  <c r="C304" i="3"/>
  <c r="C305" i="3"/>
  <c r="D305" i="3"/>
  <c r="C306" i="3"/>
  <c r="D306" i="3"/>
  <c r="C307" i="3"/>
  <c r="D307" i="3"/>
  <c r="C308" i="3"/>
  <c r="D308" i="3"/>
  <c r="D309" i="3"/>
  <c r="C309" i="3"/>
  <c r="D310" i="3"/>
  <c r="C310" i="3"/>
  <c r="C311" i="3"/>
  <c r="D311" i="3"/>
  <c r="C312" i="3"/>
  <c r="D312" i="3"/>
  <c r="D313" i="3"/>
  <c r="C313" i="3"/>
  <c r="D314" i="3"/>
  <c r="C314" i="3"/>
  <c r="C315" i="3"/>
  <c r="D315" i="3"/>
  <c r="C316" i="3"/>
  <c r="D316" i="3"/>
  <c r="C317" i="3"/>
  <c r="D317" i="3"/>
  <c r="C318" i="3"/>
  <c r="D318" i="3"/>
  <c r="C319" i="3"/>
  <c r="D319" i="3"/>
  <c r="D320" i="3"/>
  <c r="C320" i="3"/>
  <c r="D321" i="3"/>
  <c r="C321" i="3"/>
  <c r="C322" i="3"/>
  <c r="D322" i="3"/>
  <c r="D323" i="3"/>
  <c r="C323" i="3"/>
  <c r="C324" i="3"/>
  <c r="D324" i="3"/>
  <c r="D325" i="3"/>
  <c r="C325" i="3"/>
  <c r="C326" i="3"/>
  <c r="D326" i="3"/>
  <c r="D327" i="3"/>
  <c r="C327" i="3"/>
  <c r="C328" i="3"/>
  <c r="D328" i="3"/>
  <c r="D329" i="3"/>
  <c r="C329" i="3"/>
  <c r="D330" i="3"/>
  <c r="C330" i="3"/>
  <c r="D331" i="3"/>
  <c r="C331" i="3"/>
  <c r="D332" i="3"/>
  <c r="C332" i="3"/>
  <c r="D333" i="3"/>
  <c r="C333" i="3"/>
  <c r="C334" i="3"/>
  <c r="D334" i="3"/>
  <c r="C335" i="3"/>
  <c r="D335" i="3"/>
  <c r="C336" i="3"/>
  <c r="D336" i="3"/>
  <c r="C337" i="3"/>
  <c r="D337" i="3"/>
  <c r="C338" i="3"/>
  <c r="D338" i="3"/>
  <c r="D339" i="3"/>
  <c r="C339" i="3"/>
  <c r="C340" i="3"/>
  <c r="D340" i="3"/>
  <c r="C341" i="3"/>
  <c r="D341" i="3"/>
  <c r="C342" i="3"/>
  <c r="D342" i="3"/>
  <c r="D343" i="3"/>
  <c r="C343" i="3"/>
  <c r="C344" i="3"/>
  <c r="D344" i="3"/>
  <c r="C345" i="3"/>
  <c r="D345" i="3"/>
  <c r="D346" i="3"/>
  <c r="C346" i="3"/>
  <c r="D347" i="3"/>
  <c r="C347" i="3"/>
  <c r="C348" i="3"/>
  <c r="D348" i="3"/>
  <c r="C349" i="3"/>
  <c r="D349" i="3"/>
  <c r="D350" i="3"/>
  <c r="C350" i="3"/>
  <c r="C351" i="3"/>
  <c r="D351" i="3"/>
  <c r="C352" i="3"/>
  <c r="D352" i="3"/>
  <c r="C353" i="3"/>
  <c r="D353" i="3"/>
  <c r="D354" i="3"/>
  <c r="C354" i="3"/>
  <c r="D355" i="3"/>
  <c r="C355" i="3"/>
  <c r="D356" i="3"/>
  <c r="C356" i="3"/>
  <c r="D357" i="3"/>
  <c r="C357" i="3"/>
  <c r="C358" i="3"/>
  <c r="D358" i="3"/>
  <c r="D359" i="3"/>
  <c r="C359" i="3"/>
  <c r="D360" i="3"/>
  <c r="C360" i="3"/>
  <c r="C361" i="3"/>
  <c r="D361" i="3"/>
  <c r="D362" i="3"/>
  <c r="C362" i="3"/>
  <c r="D363" i="3"/>
  <c r="C363" i="3"/>
  <c r="D364" i="3"/>
  <c r="C364" i="3"/>
  <c r="C365" i="3"/>
  <c r="D365" i="3"/>
  <c r="D366" i="3"/>
  <c r="C366" i="3"/>
  <c r="D367" i="3"/>
  <c r="C367" i="3"/>
  <c r="D368" i="3"/>
  <c r="C368" i="3"/>
  <c r="D369" i="3"/>
  <c r="C369" i="3"/>
  <c r="D370" i="3"/>
  <c r="C370" i="3"/>
  <c r="D371" i="3"/>
  <c r="C371" i="3"/>
  <c r="D372" i="3"/>
  <c r="C372" i="3"/>
  <c r="D373" i="3"/>
  <c r="C373" i="3"/>
  <c r="C374" i="3"/>
  <c r="D374" i="3"/>
  <c r="D375" i="3"/>
  <c r="C375" i="3"/>
  <c r="D376" i="3"/>
  <c r="C376" i="3"/>
  <c r="C377" i="3"/>
  <c r="D377" i="3"/>
  <c r="D378" i="3"/>
  <c r="C378" i="3"/>
  <c r="D379" i="3"/>
  <c r="C379" i="3"/>
  <c r="C380" i="3"/>
  <c r="D380" i="3"/>
  <c r="C381" i="3"/>
  <c r="D381" i="3"/>
  <c r="C382" i="3"/>
  <c r="D382" i="3"/>
  <c r="C383" i="3"/>
  <c r="D383" i="3"/>
  <c r="D384" i="3"/>
  <c r="C384" i="3"/>
  <c r="C385" i="3"/>
  <c r="D385" i="3"/>
  <c r="C386" i="3"/>
  <c r="D386" i="3"/>
  <c r="C387" i="3"/>
  <c r="D387" i="3"/>
  <c r="C388" i="3"/>
  <c r="D388" i="3"/>
  <c r="C389" i="3"/>
  <c r="D389" i="3"/>
  <c r="C390" i="3"/>
  <c r="D390" i="3"/>
  <c r="C391" i="3"/>
  <c r="D391" i="3"/>
  <c r="D392" i="3"/>
  <c r="C392" i="3"/>
  <c r="C393" i="3"/>
  <c r="D393" i="3"/>
  <c r="C394" i="3"/>
  <c r="D394" i="3"/>
  <c r="C395" i="3"/>
  <c r="D395" i="3"/>
  <c r="D396" i="3"/>
  <c r="C396" i="3"/>
  <c r="D397" i="3"/>
  <c r="C397" i="3"/>
  <c r="D398" i="3"/>
  <c r="C398" i="3"/>
  <c r="D399" i="3"/>
  <c r="C399" i="3"/>
  <c r="D400" i="3"/>
  <c r="C400" i="3"/>
  <c r="D401" i="3"/>
  <c r="C401" i="3"/>
  <c r="C402" i="3"/>
  <c r="D402" i="3"/>
  <c r="C403" i="3"/>
  <c r="D403" i="3"/>
  <c r="D404" i="3"/>
  <c r="C404" i="3"/>
  <c r="C405" i="3"/>
  <c r="D405" i="3"/>
  <c r="D406" i="3"/>
  <c r="C406" i="3"/>
  <c r="D407" i="3"/>
  <c r="C407" i="3"/>
  <c r="C408" i="3"/>
  <c r="D408" i="3"/>
  <c r="C409" i="3"/>
  <c r="D409" i="3"/>
  <c r="D410" i="3"/>
  <c r="C410" i="3"/>
  <c r="C411" i="3"/>
  <c r="D411" i="3"/>
  <c r="C412" i="3"/>
  <c r="D412" i="3"/>
  <c r="C413" i="3"/>
  <c r="D413" i="3"/>
  <c r="D414" i="3"/>
  <c r="C414" i="3"/>
  <c r="C415" i="3"/>
  <c r="D415" i="3"/>
  <c r="C416" i="3"/>
  <c r="D416" i="3"/>
  <c r="D417" i="3"/>
  <c r="C417" i="3"/>
  <c r="C418" i="3"/>
  <c r="D418" i="3"/>
  <c r="D419" i="3"/>
  <c r="C419" i="3"/>
  <c r="C420" i="3"/>
  <c r="D420" i="3"/>
  <c r="D421" i="3"/>
  <c r="C421" i="3"/>
  <c r="C422" i="3"/>
  <c r="D422" i="3"/>
  <c r="C423" i="3"/>
  <c r="D423" i="3"/>
  <c r="C424" i="3"/>
  <c r="D424" i="3"/>
  <c r="D425" i="3"/>
  <c r="C425" i="3"/>
  <c r="C426" i="3"/>
  <c r="D426" i="3"/>
  <c r="D427" i="3"/>
  <c r="C427" i="3"/>
  <c r="D428" i="3"/>
  <c r="C428" i="3"/>
  <c r="D429" i="3"/>
  <c r="C429" i="3"/>
  <c r="C430" i="3"/>
  <c r="D430" i="3"/>
  <c r="D431" i="3"/>
  <c r="C431" i="3"/>
  <c r="D432" i="3"/>
  <c r="C432" i="3"/>
  <c r="C433" i="3"/>
  <c r="D433" i="3"/>
  <c r="D434" i="3"/>
  <c r="C434" i="3"/>
  <c r="C435" i="3"/>
  <c r="D435" i="3"/>
  <c r="C436" i="3"/>
  <c r="D436" i="3"/>
  <c r="C437" i="3"/>
  <c r="D437" i="3"/>
  <c r="D438" i="3"/>
  <c r="C438" i="3"/>
  <c r="C439" i="3"/>
  <c r="D439" i="3"/>
  <c r="C440" i="3"/>
  <c r="D440" i="3"/>
  <c r="D441" i="3"/>
  <c r="C441" i="3"/>
  <c r="C442" i="3"/>
  <c r="D442" i="3"/>
  <c r="C443" i="3"/>
  <c r="D443" i="3"/>
  <c r="C444" i="3"/>
  <c r="D444" i="3"/>
  <c r="D445" i="3"/>
  <c r="C445" i="3"/>
  <c r="D446" i="3"/>
  <c r="C446" i="3"/>
  <c r="D447" i="3"/>
  <c r="C447" i="3"/>
  <c r="D448" i="3"/>
  <c r="C448" i="3"/>
  <c r="D449" i="3"/>
  <c r="C449" i="3"/>
  <c r="D450" i="3"/>
  <c r="C450" i="3"/>
  <c r="C451" i="3"/>
  <c r="D451" i="3"/>
  <c r="D452" i="3"/>
  <c r="C452" i="3"/>
  <c r="D453" i="3"/>
  <c r="C453" i="3"/>
  <c r="C454" i="3"/>
  <c r="D454" i="3"/>
  <c r="C455" i="3"/>
  <c r="D455" i="3"/>
  <c r="D456" i="3"/>
  <c r="C456" i="3"/>
  <c r="D457" i="3"/>
  <c r="C457" i="3"/>
  <c r="C458" i="3"/>
  <c r="D458" i="3"/>
  <c r="D459" i="3"/>
  <c r="C459" i="3"/>
  <c r="C460" i="3"/>
  <c r="D460" i="3"/>
  <c r="C461" i="3"/>
  <c r="D461" i="3"/>
  <c r="C462" i="3"/>
  <c r="D462" i="3"/>
  <c r="C463" i="3"/>
  <c r="D463" i="3"/>
  <c r="D464" i="3"/>
  <c r="C464" i="3"/>
  <c r="C465" i="3"/>
  <c r="D465" i="3"/>
  <c r="C466" i="3"/>
  <c r="D466" i="3"/>
  <c r="D467" i="3"/>
  <c r="C467" i="3"/>
  <c r="D468" i="3"/>
  <c r="C468" i="3"/>
  <c r="C469" i="3"/>
  <c r="D469" i="3"/>
  <c r="D470" i="3"/>
  <c r="C470" i="3"/>
  <c r="D471" i="3"/>
  <c r="C471" i="3"/>
  <c r="C472" i="3"/>
  <c r="D472" i="3"/>
  <c r="D473" i="3"/>
  <c r="C473" i="3"/>
  <c r="C474" i="3"/>
  <c r="D474" i="3"/>
  <c r="D475" i="3"/>
  <c r="C475" i="3"/>
  <c r="C476" i="3"/>
  <c r="D476" i="3"/>
  <c r="D478" i="3"/>
  <c r="C477" i="3"/>
  <c r="D477" i="3"/>
  <c r="C478" i="3"/>
  <c r="C479" i="3"/>
  <c r="D479" i="3"/>
  <c r="C480" i="3"/>
  <c r="D480" i="3"/>
  <c r="D481" i="3"/>
  <c r="C481" i="3"/>
  <c r="D482" i="3"/>
  <c r="C482" i="3"/>
  <c r="C483" i="3"/>
  <c r="D483" i="3"/>
  <c r="D484" i="3"/>
  <c r="C484" i="3"/>
  <c r="C485" i="3"/>
  <c r="D485" i="3"/>
  <c r="C486" i="3"/>
  <c r="D486" i="3"/>
  <c r="D487" i="3"/>
  <c r="C487" i="3"/>
  <c r="D488" i="3"/>
  <c r="C488" i="3"/>
  <c r="C489" i="3"/>
  <c r="D489" i="3"/>
  <c r="D490" i="3"/>
  <c r="C490" i="3"/>
  <c r="C491" i="3"/>
  <c r="D491" i="3"/>
  <c r="C492" i="3"/>
  <c r="D492" i="3"/>
  <c r="C493" i="3"/>
  <c r="D493" i="3"/>
  <c r="C494" i="3"/>
  <c r="D494" i="3"/>
  <c r="C495" i="3"/>
  <c r="D495" i="3"/>
  <c r="C496" i="3"/>
  <c r="D496" i="3"/>
  <c r="C497" i="3"/>
  <c r="D497" i="3"/>
  <c r="D498" i="3"/>
  <c r="C498" i="3"/>
  <c r="D499" i="3"/>
  <c r="C499" i="3"/>
  <c r="C500" i="3"/>
  <c r="D500" i="3"/>
  <c r="D501" i="3"/>
  <c r="C501" i="3"/>
  <c r="D502" i="3"/>
  <c r="C502" i="3"/>
  <c r="D503" i="3"/>
  <c r="C503" i="3"/>
  <c r="D504" i="3"/>
  <c r="C504" i="3"/>
  <c r="D505" i="3"/>
  <c r="C505" i="3"/>
  <c r="D506" i="3"/>
  <c r="C506" i="3"/>
  <c r="C507" i="3"/>
  <c r="D507" i="3"/>
  <c r="D508" i="3"/>
  <c r="C508" i="3"/>
  <c r="C509" i="3"/>
  <c r="D509" i="3"/>
  <c r="C510" i="3"/>
  <c r="D510" i="3"/>
  <c r="C511" i="3"/>
  <c r="D511" i="3"/>
  <c r="D512" i="3"/>
  <c r="C512" i="3"/>
  <c r="C513" i="3"/>
  <c r="D513" i="3"/>
  <c r="C514" i="3"/>
  <c r="D514" i="3"/>
  <c r="D515" i="3"/>
  <c r="C515" i="3"/>
  <c r="D516" i="3"/>
  <c r="C516" i="3"/>
  <c r="D517" i="3"/>
  <c r="C517" i="3"/>
  <c r="D518" i="3"/>
  <c r="C518" i="3"/>
  <c r="C519" i="3"/>
  <c r="D519" i="3"/>
  <c r="D520" i="3"/>
  <c r="C520" i="3"/>
  <c r="D521" i="3"/>
  <c r="C521" i="3"/>
  <c r="D522" i="3"/>
  <c r="C522" i="3"/>
  <c r="D523" i="3"/>
  <c r="C523" i="3"/>
  <c r="C524" i="3"/>
  <c r="D524" i="3"/>
  <c r="D525" i="3"/>
  <c r="C525" i="3"/>
  <c r="D526" i="3"/>
  <c r="C526" i="3"/>
  <c r="C527" i="3"/>
  <c r="D527" i="3"/>
  <c r="D528" i="3"/>
  <c r="C528" i="3"/>
  <c r="D529" i="3"/>
  <c r="C529" i="3"/>
  <c r="D530" i="3"/>
  <c r="C530" i="3"/>
  <c r="C531" i="3"/>
  <c r="D531" i="3"/>
  <c r="D532" i="3"/>
  <c r="C532" i="3"/>
  <c r="D533" i="3"/>
  <c r="C533" i="3"/>
  <c r="D534" i="3"/>
  <c r="C534" i="3"/>
  <c r="C535" i="3"/>
  <c r="D535" i="3"/>
  <c r="D536" i="3"/>
  <c r="C536" i="3"/>
  <c r="D537" i="3"/>
  <c r="C537" i="3"/>
  <c r="D538" i="3"/>
  <c r="C538" i="3"/>
  <c r="C539" i="3"/>
  <c r="D539" i="3"/>
  <c r="C540" i="3"/>
  <c r="D540" i="3"/>
  <c r="D541" i="3"/>
  <c r="C541" i="3"/>
  <c r="C542" i="3"/>
  <c r="D542" i="3"/>
  <c r="C543" i="3"/>
  <c r="D543" i="3"/>
  <c r="C544" i="3"/>
  <c r="D544" i="3"/>
  <c r="C545" i="3"/>
  <c r="D545" i="3"/>
  <c r="D546" i="3"/>
  <c r="C546" i="3"/>
  <c r="C547" i="3"/>
  <c r="D547" i="3"/>
  <c r="D548" i="3"/>
  <c r="C548" i="3"/>
  <c r="D549" i="3"/>
  <c r="C549" i="3"/>
  <c r="C550" i="3"/>
  <c r="D550" i="3"/>
  <c r="C551" i="3"/>
  <c r="D551" i="3"/>
  <c r="D552" i="3"/>
  <c r="C552" i="3"/>
  <c r="C553" i="3"/>
  <c r="D553" i="3"/>
  <c r="C554" i="3"/>
  <c r="D554" i="3"/>
  <c r="D555" i="3"/>
  <c r="C555" i="3"/>
  <c r="D556" i="3"/>
  <c r="C556" i="3"/>
  <c r="D557" i="3"/>
  <c r="C557" i="3"/>
  <c r="C558" i="3"/>
  <c r="D558" i="3"/>
  <c r="D559" i="3"/>
  <c r="C559" i="3"/>
  <c r="D560" i="3"/>
  <c r="C560" i="3"/>
  <c r="D561" i="3"/>
  <c r="C561" i="3"/>
  <c r="D562" i="3"/>
  <c r="C562" i="3"/>
  <c r="C563" i="3"/>
  <c r="D563" i="3"/>
  <c r="C564" i="3"/>
  <c r="D564" i="3"/>
  <c r="C565" i="3"/>
  <c r="D565" i="3"/>
  <c r="D566" i="3"/>
  <c r="C566" i="3"/>
  <c r="D567" i="3"/>
  <c r="C567" i="3"/>
  <c r="C568" i="3"/>
  <c r="D568" i="3"/>
  <c r="D569" i="3"/>
  <c r="C569" i="3"/>
  <c r="D570" i="3"/>
  <c r="C570" i="3"/>
  <c r="C571" i="3"/>
  <c r="D571" i="3"/>
  <c r="C572" i="3"/>
  <c r="D572" i="3"/>
  <c r="D573" i="3"/>
  <c r="C573" i="3"/>
  <c r="D574" i="3"/>
  <c r="C574" i="3"/>
  <c r="D575" i="3"/>
  <c r="C575" i="3"/>
  <c r="C576" i="3"/>
  <c r="D576" i="3"/>
  <c r="C577" i="3"/>
  <c r="D577" i="3"/>
  <c r="C578" i="3"/>
  <c r="D578" i="3"/>
  <c r="C579" i="3"/>
  <c r="D579" i="3"/>
  <c r="C580" i="3"/>
  <c r="D580" i="3"/>
  <c r="D581" i="3"/>
  <c r="C581" i="3"/>
  <c r="C582" i="3"/>
  <c r="D582" i="3"/>
  <c r="D583" i="3"/>
  <c r="C583" i="3"/>
  <c r="D584" i="3"/>
  <c r="C584" i="3"/>
  <c r="D585" i="3"/>
  <c r="C585" i="3"/>
  <c r="C586" i="3"/>
  <c r="D586" i="3"/>
  <c r="C587" i="3"/>
  <c r="D587" i="3"/>
  <c r="D588" i="3"/>
  <c r="C588" i="3"/>
  <c r="C589" i="3"/>
  <c r="D589" i="3"/>
  <c r="C590" i="3"/>
  <c r="D590" i="3"/>
  <c r="D591" i="3"/>
  <c r="C591" i="3"/>
  <c r="D592" i="3"/>
  <c r="C592" i="3"/>
  <c r="C593" i="3"/>
  <c r="D593" i="3"/>
  <c r="D594" i="3"/>
  <c r="C594" i="3"/>
  <c r="C595" i="3"/>
  <c r="D595" i="3"/>
  <c r="D596" i="3"/>
  <c r="C596" i="3"/>
  <c r="D597" i="3"/>
  <c r="C597" i="3"/>
  <c r="D598" i="3"/>
  <c r="C598" i="3"/>
  <c r="D599" i="3"/>
  <c r="C599" i="3"/>
  <c r="C600" i="3"/>
  <c r="D600" i="3"/>
  <c r="C601" i="3"/>
  <c r="D601" i="3"/>
  <c r="D602" i="3"/>
  <c r="C602" i="3"/>
  <c r="D603" i="3"/>
  <c r="C603" i="3"/>
  <c r="C604" i="3"/>
  <c r="D604" i="3"/>
  <c r="C605" i="3"/>
  <c r="D605" i="3"/>
  <c r="C606" i="3"/>
  <c r="D606" i="3"/>
  <c r="C607" i="3"/>
  <c r="D607" i="3"/>
  <c r="D608" i="3"/>
  <c r="C608" i="3"/>
  <c r="C609" i="3"/>
  <c r="D609" i="3"/>
  <c r="D610" i="3"/>
  <c r="C610" i="3"/>
  <c r="C611" i="3"/>
  <c r="D611" i="3"/>
  <c r="D612" i="3"/>
  <c r="C612" i="3"/>
  <c r="D613" i="3"/>
  <c r="C613" i="3"/>
  <c r="D614" i="3"/>
  <c r="C614" i="3"/>
  <c r="D615" i="3"/>
  <c r="C615" i="3"/>
  <c r="D616" i="3"/>
  <c r="C616" i="3"/>
  <c r="D617" i="3"/>
  <c r="C617" i="3"/>
  <c r="D618" i="3"/>
  <c r="C618" i="3"/>
  <c r="D619" i="3"/>
  <c r="C619" i="3"/>
  <c r="C620" i="3"/>
  <c r="D620" i="3"/>
  <c r="C621" i="3"/>
  <c r="D621" i="3"/>
  <c r="C622" i="3"/>
  <c r="D622" i="3"/>
  <c r="C623" i="3"/>
  <c r="D623" i="3"/>
  <c r="D624" i="3"/>
  <c r="C624" i="3"/>
  <c r="D625" i="3"/>
  <c r="C625" i="3"/>
  <c r="D626" i="3"/>
  <c r="C626" i="3"/>
  <c r="C627" i="3"/>
  <c r="D627" i="3"/>
  <c r="D628" i="3"/>
  <c r="C628" i="3"/>
  <c r="C629" i="3"/>
  <c r="D629" i="3"/>
  <c r="D630" i="3"/>
  <c r="C630" i="3"/>
  <c r="C631" i="3"/>
  <c r="D631" i="3"/>
  <c r="C632" i="3"/>
  <c r="D632" i="3"/>
  <c r="C633" i="3"/>
  <c r="D633" i="3"/>
  <c r="D634" i="3"/>
  <c r="C634" i="3"/>
  <c r="D635" i="3"/>
  <c r="C635" i="3"/>
  <c r="C636" i="3"/>
  <c r="D636" i="3"/>
  <c r="D637" i="3"/>
  <c r="C637" i="3"/>
  <c r="C638" i="3"/>
  <c r="D638" i="3"/>
  <c r="C639" i="3"/>
  <c r="D639" i="3"/>
  <c r="C640" i="3"/>
  <c r="D640" i="3"/>
  <c r="C641" i="3"/>
  <c r="D641" i="3"/>
  <c r="C642" i="3"/>
  <c r="D642" i="3"/>
  <c r="C643" i="3"/>
  <c r="D643" i="3"/>
  <c r="D644" i="3"/>
  <c r="C644" i="3"/>
  <c r="C645" i="3"/>
  <c r="D645" i="3"/>
  <c r="C646" i="3"/>
  <c r="D646" i="3"/>
  <c r="C647" i="3"/>
  <c r="D647" i="3"/>
  <c r="C648" i="3"/>
  <c r="D648" i="3"/>
  <c r="D649" i="3"/>
  <c r="C649" i="3"/>
  <c r="D650" i="3"/>
  <c r="C650" i="3"/>
  <c r="D651" i="3"/>
  <c r="C651" i="3"/>
  <c r="D652" i="3"/>
  <c r="C652" i="3"/>
  <c r="D653" i="3"/>
  <c r="C653" i="3"/>
  <c r="C654" i="3"/>
  <c r="D654" i="3"/>
  <c r="D655" i="3"/>
  <c r="C655" i="3"/>
  <c r="C656" i="3"/>
  <c r="D656" i="3"/>
  <c r="C657" i="3"/>
  <c r="D657" i="3"/>
  <c r="C658" i="3"/>
  <c r="D658" i="3"/>
  <c r="C659" i="3"/>
  <c r="D659" i="3"/>
  <c r="C660" i="3"/>
  <c r="D660" i="3"/>
  <c r="C661" i="3"/>
  <c r="D661" i="3"/>
  <c r="D662" i="3"/>
  <c r="C662" i="3"/>
  <c r="D663" i="3"/>
  <c r="C663" i="3"/>
  <c r="C664" i="3"/>
  <c r="D664" i="3"/>
  <c r="D665" i="3"/>
  <c r="C665" i="3"/>
  <c r="D666" i="3"/>
  <c r="C666" i="3"/>
  <c r="D667" i="3"/>
  <c r="C667" i="3"/>
  <c r="C668" i="3"/>
  <c r="D668" i="3"/>
  <c r="D669" i="3"/>
  <c r="C669" i="3"/>
  <c r="D670" i="3"/>
  <c r="C670" i="3"/>
  <c r="D671" i="3"/>
  <c r="C671" i="3"/>
  <c r="D672" i="3"/>
  <c r="C672" i="3"/>
  <c r="C673" i="3"/>
  <c r="D673" i="3"/>
  <c r="C674" i="3"/>
  <c r="D674" i="3"/>
  <c r="D675" i="3"/>
  <c r="C675" i="3"/>
  <c r="D676" i="3"/>
  <c r="C676" i="3"/>
  <c r="C677" i="3"/>
  <c r="D677" i="3"/>
  <c r="D678" i="3"/>
  <c r="C678" i="3"/>
  <c r="C679" i="3"/>
  <c r="D679" i="3"/>
  <c r="C680" i="3"/>
  <c r="D680" i="3"/>
  <c r="C681" i="3"/>
  <c r="D681" i="3"/>
  <c r="C682" i="3"/>
  <c r="D682" i="3"/>
  <c r="D683" i="3"/>
  <c r="C683" i="3"/>
  <c r="D684" i="3"/>
  <c r="C684" i="3"/>
  <c r="D685" i="3"/>
  <c r="C685" i="3"/>
  <c r="D686" i="3"/>
  <c r="C686" i="3"/>
  <c r="D687" i="3"/>
  <c r="C687" i="3"/>
  <c r="D688" i="3"/>
  <c r="C688" i="3"/>
  <c r="C689" i="3"/>
  <c r="D689" i="3"/>
  <c r="D690" i="3"/>
  <c r="C690" i="3"/>
  <c r="D691" i="3"/>
  <c r="C691" i="3"/>
  <c r="D692" i="3"/>
  <c r="C692" i="3"/>
  <c r="D693" i="3"/>
  <c r="C693" i="3"/>
  <c r="D694" i="3"/>
  <c r="C694" i="3"/>
  <c r="C695" i="3"/>
  <c r="D695" i="3"/>
  <c r="D696" i="3"/>
  <c r="C696" i="3"/>
  <c r="D697" i="3"/>
  <c r="C697" i="3"/>
  <c r="D698" i="3"/>
  <c r="C698" i="3"/>
  <c r="C699" i="3"/>
  <c r="D699" i="3"/>
  <c r="D700" i="3"/>
  <c r="C700" i="3"/>
  <c r="C701" i="3"/>
  <c r="D701" i="3"/>
  <c r="C702" i="3"/>
  <c r="D702" i="3"/>
  <c r="D703" i="3"/>
  <c r="C703" i="3"/>
  <c r="C704" i="3"/>
  <c r="D704" i="3"/>
  <c r="C705" i="3"/>
  <c r="D705" i="3"/>
  <c r="C706" i="3"/>
  <c r="D706" i="3"/>
  <c r="C707" i="3"/>
  <c r="D707" i="3"/>
  <c r="D708" i="3"/>
  <c r="C708" i="3"/>
  <c r="C709" i="3"/>
  <c r="D709" i="3"/>
  <c r="C710" i="3"/>
  <c r="D710" i="3"/>
  <c r="C711" i="3"/>
  <c r="D711" i="3"/>
  <c r="C712" i="3"/>
  <c r="D712" i="3"/>
  <c r="D713" i="3"/>
  <c r="C713" i="3"/>
  <c r="D714" i="3"/>
  <c r="C714" i="3"/>
  <c r="D715" i="3"/>
  <c r="C715" i="3"/>
  <c r="D716" i="3"/>
  <c r="C716" i="3"/>
  <c r="C717" i="3"/>
  <c r="D717" i="3"/>
  <c r="D718" i="3"/>
  <c r="C718" i="3"/>
  <c r="D719" i="3"/>
  <c r="C719" i="3"/>
  <c r="D720" i="3"/>
  <c r="C720" i="3"/>
  <c r="C721" i="3"/>
  <c r="D721" i="3"/>
  <c r="D722" i="3"/>
  <c r="C722" i="3"/>
  <c r="C723" i="3"/>
  <c r="D723" i="3"/>
  <c r="C724" i="3"/>
  <c r="D724" i="3"/>
  <c r="D725" i="3"/>
  <c r="C725" i="3"/>
  <c r="C726" i="3"/>
  <c r="D726" i="3"/>
  <c r="C727" i="3"/>
  <c r="D727" i="3"/>
  <c r="D728" i="3"/>
  <c r="C728" i="3"/>
  <c r="D729" i="3"/>
  <c r="C729" i="3"/>
  <c r="C730" i="3"/>
  <c r="D730" i="3"/>
  <c r="C731" i="3"/>
  <c r="D731" i="3"/>
  <c r="C732" i="3"/>
  <c r="D732" i="3"/>
  <c r="D733" i="3"/>
  <c r="C733" i="3"/>
  <c r="D734" i="3"/>
  <c r="C734" i="3"/>
  <c r="D735" i="3"/>
  <c r="C735" i="3"/>
  <c r="C736" i="3"/>
  <c r="D736" i="3"/>
  <c r="D737" i="3"/>
  <c r="C737" i="3"/>
  <c r="C738" i="3"/>
  <c r="D738" i="3"/>
  <c r="C739" i="3"/>
  <c r="D739" i="3"/>
  <c r="D740" i="3"/>
  <c r="C740" i="3"/>
  <c r="D741" i="3"/>
  <c r="C741" i="3"/>
  <c r="C742" i="3"/>
  <c r="D742" i="3"/>
  <c r="C743" i="3"/>
  <c r="D743" i="3"/>
  <c r="C744" i="3"/>
  <c r="D744" i="3"/>
  <c r="C745" i="3"/>
  <c r="D745" i="3"/>
  <c r="D746" i="3"/>
  <c r="C746" i="3"/>
  <c r="D747" i="3"/>
  <c r="C747" i="3"/>
  <c r="C748" i="3"/>
  <c r="D748" i="3"/>
  <c r="C749" i="3"/>
  <c r="D749" i="3"/>
  <c r="C750" i="3"/>
  <c r="D750" i="3"/>
  <c r="D751" i="3"/>
  <c r="C751" i="3"/>
  <c r="D752" i="3"/>
  <c r="C752" i="3"/>
  <c r="D753" i="3"/>
  <c r="C753" i="3"/>
  <c r="D754" i="3"/>
  <c r="C754" i="3"/>
  <c r="D755" i="3"/>
  <c r="C755" i="3"/>
  <c r="C756" i="3"/>
  <c r="D756" i="3"/>
  <c r="C757" i="3"/>
  <c r="D757" i="3"/>
  <c r="D758" i="3"/>
  <c r="C758" i="3"/>
  <c r="C759" i="3"/>
  <c r="D759" i="3"/>
  <c r="C760" i="3"/>
  <c r="D760" i="3"/>
  <c r="D761" i="3"/>
  <c r="C761" i="3"/>
  <c r="C762" i="3"/>
  <c r="D762" i="3"/>
  <c r="C763" i="3"/>
  <c r="D763" i="3"/>
  <c r="D764" i="3"/>
  <c r="C764" i="3"/>
  <c r="D765" i="3"/>
  <c r="C765" i="3"/>
  <c r="C766" i="3"/>
  <c r="D766" i="3"/>
  <c r="D767" i="3"/>
  <c r="C767" i="3"/>
  <c r="C768" i="3"/>
  <c r="D768" i="3"/>
  <c r="D769" i="3"/>
  <c r="C769" i="3"/>
  <c r="D770" i="3"/>
  <c r="C770" i="3"/>
  <c r="C771" i="3"/>
  <c r="D771" i="3"/>
  <c r="C772" i="3"/>
  <c r="D772" i="3"/>
  <c r="D773" i="3"/>
  <c r="C773" i="3"/>
  <c r="D774" i="3"/>
  <c r="C774" i="3"/>
  <c r="C775" i="3"/>
  <c r="D775" i="3"/>
  <c r="D776" i="3"/>
  <c r="C776" i="3"/>
  <c r="C777" i="3"/>
  <c r="D777" i="3"/>
  <c r="C778" i="3"/>
  <c r="D778" i="3"/>
  <c r="D779" i="3"/>
  <c r="C779" i="3"/>
  <c r="D780" i="3"/>
  <c r="C780" i="3"/>
  <c r="C781" i="3"/>
  <c r="D781" i="3"/>
  <c r="C782" i="3"/>
  <c r="D782" i="3"/>
  <c r="D783" i="3"/>
  <c r="C783" i="3"/>
  <c r="C784" i="3"/>
  <c r="D784" i="3"/>
  <c r="D785" i="3"/>
  <c r="C785" i="3"/>
  <c r="C786" i="3"/>
  <c r="D786" i="3"/>
  <c r="D787" i="3"/>
  <c r="C787" i="3"/>
  <c r="C788" i="3"/>
  <c r="D788" i="3"/>
  <c r="D789" i="3"/>
  <c r="C789" i="3"/>
  <c r="C790" i="3"/>
  <c r="D790" i="3"/>
  <c r="D791" i="3"/>
  <c r="C791" i="3"/>
  <c r="D792" i="3"/>
  <c r="C792" i="3"/>
  <c r="C793" i="3"/>
  <c r="D793" i="3"/>
  <c r="C794" i="3"/>
  <c r="D794" i="3"/>
  <c r="D795" i="3"/>
  <c r="C795" i="3"/>
  <c r="D796" i="3"/>
  <c r="C796" i="3"/>
  <c r="D797" i="3"/>
  <c r="C797" i="3"/>
  <c r="C798" i="3"/>
  <c r="D798" i="3"/>
  <c r="D799" i="3"/>
  <c r="C799" i="3"/>
  <c r="C800" i="3"/>
  <c r="D800" i="3"/>
  <c r="C801" i="3"/>
  <c r="D801" i="3"/>
  <c r="D802" i="3"/>
  <c r="C802" i="3"/>
  <c r="D803" i="3"/>
  <c r="C803" i="3"/>
  <c r="C804" i="3"/>
  <c r="D804" i="3"/>
  <c r="D805" i="3"/>
  <c r="C805" i="3"/>
  <c r="C806" i="3"/>
  <c r="D806" i="3"/>
  <c r="D807" i="3"/>
  <c r="C807" i="3"/>
  <c r="D808" i="3"/>
  <c r="C808" i="3"/>
  <c r="C809" i="3"/>
  <c r="D809" i="3"/>
  <c r="D810" i="3"/>
  <c r="C810" i="3"/>
  <c r="D811" i="3"/>
  <c r="C811" i="3"/>
  <c r="C812" i="3"/>
  <c r="D812" i="3"/>
  <c r="D813" i="3"/>
  <c r="C813" i="3"/>
  <c r="D814" i="3"/>
  <c r="C814" i="3"/>
  <c r="D815" i="3"/>
  <c r="C815" i="3"/>
  <c r="D816" i="3"/>
  <c r="C816" i="3"/>
  <c r="D817" i="3"/>
  <c r="C817" i="3"/>
  <c r="C818" i="3"/>
  <c r="D818" i="3"/>
  <c r="C819" i="3"/>
  <c r="D819" i="3"/>
  <c r="D820" i="3"/>
  <c r="C820" i="3"/>
  <c r="D821" i="3"/>
  <c r="C821" i="3"/>
  <c r="C822" i="3"/>
  <c r="D822" i="3"/>
  <c r="C823" i="3"/>
  <c r="D823" i="3"/>
  <c r="C824" i="3"/>
  <c r="D824" i="3"/>
  <c r="D825" i="3"/>
  <c r="C825" i="3"/>
  <c r="D826" i="3"/>
  <c r="C826" i="3"/>
  <c r="C827" i="3"/>
  <c r="D827" i="3"/>
  <c r="C828" i="3"/>
  <c r="D828" i="3"/>
  <c r="D829" i="3"/>
  <c r="C829" i="3"/>
  <c r="C830" i="3"/>
  <c r="D830" i="3"/>
  <c r="D831" i="3"/>
  <c r="C831" i="3"/>
  <c r="D832" i="3"/>
  <c r="C832" i="3"/>
  <c r="D833" i="3"/>
  <c r="C833" i="3"/>
  <c r="C834" i="3"/>
  <c r="D834" i="3"/>
  <c r="D835" i="3"/>
  <c r="C835" i="3"/>
  <c r="C836" i="3"/>
  <c r="D836" i="3"/>
  <c r="C837" i="3"/>
  <c r="D837" i="3"/>
  <c r="C838" i="3"/>
  <c r="D838" i="3"/>
  <c r="C839" i="3"/>
  <c r="D839" i="3"/>
  <c r="D840" i="3"/>
  <c r="C840" i="3"/>
  <c r="C841" i="3"/>
  <c r="D841" i="3"/>
  <c r="D842" i="3"/>
  <c r="C842" i="3"/>
  <c r="D843" i="3"/>
  <c r="C843" i="3"/>
  <c r="D844" i="3"/>
  <c r="C844" i="3"/>
  <c r="D845" i="3"/>
  <c r="C845" i="3"/>
  <c r="C846" i="3"/>
  <c r="D846" i="3"/>
  <c r="C847" i="3"/>
  <c r="D847" i="3"/>
  <c r="D848" i="3"/>
  <c r="C848" i="3"/>
  <c r="D849" i="3"/>
  <c r="C849" i="3"/>
  <c r="C850" i="3"/>
  <c r="D850" i="3"/>
  <c r="C851" i="3"/>
  <c r="D851" i="3"/>
  <c r="D852" i="3"/>
  <c r="C852" i="3"/>
  <c r="C853" i="3"/>
  <c r="D853" i="3"/>
  <c r="D854" i="3"/>
  <c r="C854" i="3"/>
  <c r="D855" i="3"/>
  <c r="C855" i="3"/>
  <c r="D856" i="3"/>
  <c r="C856" i="3"/>
  <c r="C857" i="3"/>
  <c r="D857" i="3"/>
  <c r="D858" i="3"/>
  <c r="C858" i="3"/>
  <c r="C859" i="3"/>
  <c r="D859" i="3"/>
  <c r="C860" i="3"/>
  <c r="D860" i="3"/>
  <c r="D861" i="3"/>
  <c r="C861" i="3"/>
  <c r="D862" i="3"/>
  <c r="C862" i="3"/>
  <c r="C863" i="3"/>
  <c r="D863" i="3"/>
  <c r="D864" i="3"/>
  <c r="C864" i="3"/>
  <c r="C865" i="3"/>
  <c r="D865" i="3"/>
  <c r="C866" i="3"/>
  <c r="D866" i="3"/>
  <c r="C867" i="3"/>
  <c r="D867" i="3"/>
  <c r="C868" i="3"/>
  <c r="D868" i="3"/>
  <c r="D869" i="3"/>
  <c r="C869" i="3"/>
  <c r="D870" i="3"/>
  <c r="C870" i="3"/>
  <c r="C871" i="3"/>
  <c r="D871" i="3"/>
  <c r="D872" i="3"/>
  <c r="C872" i="3"/>
  <c r="D873" i="3"/>
  <c r="C873" i="3"/>
  <c r="C874" i="3"/>
  <c r="D874" i="3"/>
  <c r="D875" i="3"/>
  <c r="C875" i="3"/>
  <c r="D876" i="3"/>
  <c r="C876" i="3"/>
  <c r="C877" i="3"/>
  <c r="D877" i="3"/>
  <c r="C878" i="3"/>
  <c r="D878" i="3"/>
  <c r="C879" i="3"/>
  <c r="D879" i="3"/>
  <c r="D880" i="3"/>
  <c r="C880" i="3"/>
  <c r="D881" i="3"/>
  <c r="C881" i="3"/>
  <c r="C882" i="3"/>
  <c r="D882" i="3"/>
  <c r="C883" i="3"/>
  <c r="D883" i="3"/>
  <c r="C884" i="3"/>
  <c r="D884" i="3"/>
  <c r="C885" i="3"/>
  <c r="D885" i="3"/>
  <c r="D886" i="3"/>
  <c r="C886" i="3"/>
  <c r="D887" i="3"/>
  <c r="C887" i="3"/>
  <c r="D888" i="3"/>
  <c r="C888" i="3"/>
  <c r="C889" i="3"/>
  <c r="D889" i="3"/>
  <c r="C890" i="3"/>
  <c r="D890" i="3"/>
  <c r="C891" i="3"/>
  <c r="D891" i="3"/>
  <c r="D892" i="3"/>
  <c r="C892" i="3"/>
  <c r="C893" i="3"/>
  <c r="D893" i="3"/>
  <c r="C894" i="3"/>
  <c r="D894" i="3"/>
  <c r="D895" i="3"/>
  <c r="C895" i="3"/>
  <c r="C896" i="3"/>
  <c r="D896" i="3"/>
  <c r="D897" i="3"/>
  <c r="C897" i="3"/>
  <c r="D898" i="3"/>
  <c r="C898" i="3"/>
  <c r="C899" i="3"/>
  <c r="D899" i="3"/>
  <c r="D900" i="3"/>
  <c r="C900" i="3"/>
  <c r="D901" i="3"/>
  <c r="C901" i="3"/>
  <c r="D902" i="3"/>
  <c r="C902" i="3"/>
  <c r="C903" i="3"/>
  <c r="D903" i="3"/>
  <c r="C904" i="3"/>
  <c r="D904" i="3"/>
  <c r="C905" i="3"/>
  <c r="D905" i="3"/>
  <c r="D906" i="3"/>
  <c r="C906" i="3"/>
  <c r="C907" i="3"/>
  <c r="D907" i="3"/>
  <c r="D908" i="3"/>
  <c r="C908" i="3"/>
  <c r="C909" i="3"/>
  <c r="D909" i="3"/>
  <c r="D910" i="3"/>
  <c r="C910" i="3"/>
  <c r="D911" i="3"/>
  <c r="C911" i="3"/>
  <c r="C912" i="3"/>
  <c r="D912" i="3"/>
  <c r="D913" i="3"/>
  <c r="C913" i="3"/>
  <c r="D914" i="3"/>
  <c r="C914" i="3"/>
  <c r="D915" i="3"/>
  <c r="C915" i="3"/>
  <c r="D916" i="3"/>
  <c r="C916" i="3"/>
  <c r="D917" i="3"/>
  <c r="C917" i="3"/>
  <c r="D918" i="3"/>
  <c r="C918" i="3"/>
  <c r="D919" i="3"/>
  <c r="C919" i="3"/>
  <c r="D920" i="3"/>
  <c r="C920" i="3"/>
  <c r="C921" i="3"/>
  <c r="D921" i="3"/>
  <c r="C922" i="3"/>
  <c r="D922" i="3"/>
  <c r="D923" i="3"/>
  <c r="C923" i="3"/>
  <c r="D924" i="3"/>
  <c r="C924" i="3"/>
  <c r="C925" i="3"/>
  <c r="D925" i="3"/>
  <c r="C926" i="3"/>
  <c r="D926" i="3"/>
  <c r="D927" i="3"/>
  <c r="C927" i="3"/>
  <c r="D928" i="3"/>
  <c r="C928" i="3"/>
  <c r="D929" i="3"/>
  <c r="C929" i="3"/>
  <c r="D930" i="3"/>
  <c r="C930" i="3"/>
  <c r="C931" i="3"/>
  <c r="D931" i="3"/>
  <c r="C932" i="3"/>
  <c r="D932" i="3"/>
  <c r="D933" i="3"/>
  <c r="C933" i="3"/>
  <c r="C934" i="3"/>
  <c r="D934" i="3"/>
  <c r="D935" i="3"/>
  <c r="C935" i="3"/>
  <c r="D936" i="3"/>
  <c r="C936" i="3"/>
  <c r="C937" i="3"/>
  <c r="D937" i="3"/>
  <c r="D938" i="3"/>
  <c r="C938" i="3"/>
  <c r="C939" i="3"/>
  <c r="D939" i="3"/>
  <c r="C940" i="3"/>
  <c r="D940" i="3"/>
  <c r="C941" i="3"/>
  <c r="D941" i="3"/>
  <c r="C942" i="3"/>
  <c r="D942" i="3"/>
  <c r="D943" i="3"/>
  <c r="C943" i="3"/>
  <c r="C944" i="3"/>
  <c r="D944" i="3"/>
  <c r="C945" i="3"/>
  <c r="D945" i="3"/>
  <c r="D946" i="3"/>
  <c r="C946" i="3"/>
  <c r="D947" i="3"/>
  <c r="C947" i="3"/>
  <c r="C948" i="3"/>
  <c r="D948" i="3"/>
  <c r="C949" i="3"/>
  <c r="D949" i="3"/>
  <c r="C950" i="3"/>
  <c r="D950" i="3"/>
  <c r="D951" i="3"/>
  <c r="C951" i="3"/>
  <c r="C952" i="3"/>
  <c r="D952" i="3"/>
  <c r="C953" i="3"/>
  <c r="D953" i="3"/>
  <c r="D954" i="3"/>
  <c r="C954" i="3"/>
  <c r="C955" i="3"/>
  <c r="D955" i="3"/>
  <c r="C956" i="3"/>
  <c r="D956" i="3"/>
  <c r="C957" i="3"/>
  <c r="D957" i="3"/>
  <c r="D958" i="3"/>
  <c r="C958" i="3"/>
  <c r="D959" i="3"/>
  <c r="C959" i="3"/>
  <c r="C960" i="3"/>
  <c r="D960" i="3"/>
  <c r="D961" i="3"/>
  <c r="C961" i="3"/>
  <c r="D962" i="3"/>
  <c r="C962" i="3"/>
  <c r="D963" i="3"/>
  <c r="C963" i="3"/>
  <c r="C964" i="3"/>
  <c r="D964" i="3"/>
  <c r="C965" i="3"/>
  <c r="D965" i="3"/>
  <c r="C966" i="3"/>
  <c r="D966" i="3"/>
  <c r="C967" i="3"/>
  <c r="D967" i="3"/>
  <c r="D968" i="3"/>
  <c r="C968" i="3"/>
  <c r="C969" i="3"/>
  <c r="D969" i="3"/>
  <c r="D970" i="3"/>
  <c r="C970" i="3"/>
  <c r="C971" i="3"/>
  <c r="D971" i="3"/>
  <c r="C972" i="3"/>
  <c r="D972" i="3"/>
  <c r="D973" i="3"/>
  <c r="C973" i="3"/>
  <c r="C974" i="3"/>
  <c r="D974" i="3"/>
  <c r="C975" i="3"/>
  <c r="D975" i="3"/>
  <c r="C976" i="3"/>
  <c r="D976" i="3"/>
  <c r="C977" i="3"/>
  <c r="D977" i="3"/>
  <c r="C978" i="3"/>
  <c r="D978" i="3"/>
  <c r="C979" i="3"/>
  <c r="D979" i="3"/>
  <c r="D980" i="3"/>
  <c r="C980" i="3"/>
  <c r="D981" i="3"/>
  <c r="C981" i="3"/>
  <c r="C982" i="3"/>
  <c r="D982" i="3"/>
  <c r="D983" i="3"/>
  <c r="C983" i="3"/>
  <c r="C984" i="3"/>
  <c r="D984" i="3"/>
  <c r="C985" i="3"/>
  <c r="D985" i="3"/>
  <c r="D986" i="3"/>
  <c r="C986" i="3"/>
  <c r="D987" i="3"/>
  <c r="C987" i="3"/>
  <c r="D988" i="3"/>
  <c r="C988" i="3"/>
  <c r="D989" i="3"/>
  <c r="C989" i="3"/>
  <c r="C990" i="3"/>
  <c r="D990" i="3"/>
  <c r="D991" i="3"/>
  <c r="C991" i="3"/>
  <c r="C992" i="3"/>
  <c r="D992" i="3"/>
  <c r="D993" i="3"/>
  <c r="C993" i="3"/>
  <c r="D994" i="3"/>
  <c r="C994" i="3"/>
  <c r="D995" i="3"/>
  <c r="C995" i="3"/>
  <c r="D996" i="3"/>
  <c r="C996" i="3"/>
  <c r="D997" i="3"/>
  <c r="C997" i="3"/>
  <c r="C998" i="3"/>
  <c r="D998" i="3"/>
  <c r="D999" i="3"/>
  <c r="C999" i="3"/>
  <c r="D1000" i="3"/>
  <c r="C1000" i="3"/>
  <c r="D1001" i="3"/>
  <c r="C1001" i="3"/>
  <c r="D1002" i="3"/>
  <c r="C1002" i="3"/>
  <c r="D1003" i="3"/>
  <c r="C1003" i="3"/>
  <c r="C1004" i="3"/>
  <c r="D1004" i="3"/>
  <c r="C1005" i="3"/>
  <c r="D1005" i="3"/>
  <c r="D1006" i="3"/>
  <c r="C1006" i="3"/>
  <c r="C1007" i="3"/>
  <c r="D1007" i="3"/>
  <c r="D1008" i="3"/>
  <c r="C1008" i="3"/>
  <c r="C1009" i="3"/>
  <c r="D1009" i="3"/>
  <c r="C1010" i="3"/>
  <c r="D1010" i="3"/>
  <c r="D1011" i="3"/>
  <c r="C1011" i="3"/>
  <c r="D1012" i="3"/>
  <c r="C1012" i="3"/>
  <c r="C1013" i="3"/>
  <c r="D1013" i="3"/>
  <c r="C1014" i="3"/>
  <c r="D1014" i="3"/>
  <c r="C1015" i="3"/>
  <c r="D1015" i="3"/>
  <c r="D1016" i="3"/>
  <c r="C1016" i="3"/>
  <c r="C1017" i="3"/>
  <c r="D1017" i="3"/>
  <c r="C1018" i="3"/>
  <c r="D1018" i="3"/>
  <c r="C1019" i="3"/>
  <c r="D1019" i="3"/>
  <c r="D1020" i="3"/>
  <c r="C1020" i="3"/>
  <c r="D1021" i="3"/>
  <c r="C1021" i="3"/>
  <c r="D1022" i="3"/>
  <c r="C1022" i="3"/>
  <c r="C1023" i="3"/>
  <c r="D1023" i="3"/>
  <c r="C1024" i="3"/>
  <c r="D1024" i="3"/>
  <c r="D1025" i="3"/>
  <c r="C1025" i="3"/>
  <c r="D1026" i="3"/>
  <c r="C1026" i="3"/>
  <c r="D1027" i="3"/>
  <c r="C1027" i="3"/>
  <c r="D1028" i="3"/>
  <c r="C1028" i="3"/>
  <c r="D1029" i="3"/>
  <c r="C1029" i="3"/>
  <c r="D1030" i="3"/>
  <c r="C1030" i="3"/>
  <c r="D1031" i="3"/>
  <c r="C1031" i="3"/>
  <c r="D1032" i="3"/>
  <c r="C1032" i="3"/>
  <c r="C1033" i="3"/>
  <c r="D1033" i="3"/>
  <c r="D1034" i="3"/>
  <c r="C1034" i="3"/>
  <c r="C1035" i="3"/>
  <c r="D1035" i="3"/>
  <c r="C1036" i="3"/>
  <c r="D1036" i="3"/>
  <c r="C1037" i="3"/>
  <c r="D1037" i="3"/>
  <c r="C1038" i="3"/>
  <c r="D1038" i="3"/>
  <c r="D1039" i="3"/>
  <c r="C1039" i="3"/>
  <c r="D1040" i="3"/>
  <c r="C1040" i="3"/>
  <c r="C1041" i="3"/>
  <c r="D1041" i="3"/>
  <c r="C1042" i="3"/>
  <c r="D1042" i="3"/>
  <c r="D1043" i="3"/>
  <c r="C1043" i="3"/>
  <c r="C1044" i="3"/>
  <c r="D1044" i="3"/>
  <c r="D1045" i="3"/>
  <c r="C1045" i="3"/>
  <c r="D1046" i="3"/>
  <c r="C1046" i="3"/>
  <c r="C1047" i="3"/>
  <c r="D1047" i="3"/>
  <c r="C1048" i="3"/>
  <c r="D1048" i="3"/>
  <c r="C1049" i="3"/>
  <c r="D1049" i="3"/>
  <c r="D1050" i="3"/>
  <c r="C1050" i="3"/>
  <c r="C1051" i="3"/>
  <c r="D1051" i="3"/>
  <c r="D1052" i="3"/>
  <c r="C1052" i="3"/>
  <c r="D1053" i="3"/>
  <c r="C1053" i="3"/>
  <c r="D1054" i="3"/>
  <c r="C1054" i="3"/>
  <c r="C1055" i="3"/>
  <c r="D1055" i="3"/>
  <c r="D1056" i="3"/>
  <c r="C1056" i="3"/>
  <c r="D1057" i="3"/>
  <c r="C1057" i="3"/>
  <c r="C1058" i="3"/>
  <c r="D1058" i="3"/>
  <c r="D1059" i="3"/>
  <c r="C1059" i="3"/>
  <c r="C1060" i="3"/>
  <c r="D1060" i="3"/>
  <c r="C1061" i="3"/>
  <c r="D1061" i="3"/>
  <c r="C1062" i="3"/>
  <c r="D1062" i="3"/>
  <c r="D1063" i="3"/>
  <c r="C1063" i="3"/>
  <c r="C1064" i="3"/>
  <c r="D1064" i="3"/>
  <c r="D1065" i="3"/>
  <c r="C1065" i="3"/>
  <c r="D1066" i="3"/>
  <c r="C1066" i="3"/>
  <c r="C1067" i="3"/>
  <c r="D1067" i="3"/>
  <c r="C1068" i="3"/>
  <c r="D1068" i="3"/>
  <c r="C1069" i="3"/>
  <c r="D1069" i="3"/>
  <c r="D1070" i="3"/>
  <c r="C1070" i="3"/>
  <c r="C1071" i="3"/>
  <c r="D1071" i="3"/>
  <c r="D1072" i="3"/>
  <c r="C1072" i="3"/>
  <c r="D1073" i="3"/>
  <c r="C1073" i="3"/>
  <c r="D1074" i="3"/>
  <c r="C1074" i="3"/>
  <c r="C1075" i="3"/>
  <c r="D1075" i="3"/>
  <c r="D1076" i="3"/>
  <c r="C1076" i="3"/>
  <c r="D1077" i="3"/>
  <c r="C1077" i="3"/>
  <c r="C1078" i="3"/>
  <c r="D1078" i="3"/>
  <c r="C1079" i="3"/>
  <c r="D1079" i="3"/>
  <c r="D1080" i="3"/>
  <c r="C1080" i="3"/>
  <c r="D1081" i="3"/>
  <c r="C1081" i="3"/>
  <c r="D1082" i="3"/>
  <c r="C1082" i="3"/>
  <c r="C1083" i="3"/>
  <c r="D1083" i="3"/>
  <c r="D1084" i="3"/>
  <c r="C1084" i="3"/>
  <c r="C1085" i="3"/>
  <c r="D1085" i="3"/>
  <c r="D1086" i="3"/>
  <c r="C1086" i="3"/>
  <c r="D1087" i="3"/>
  <c r="C1087" i="3"/>
  <c r="C1088" i="3"/>
  <c r="D1088" i="3"/>
  <c r="D1089" i="3"/>
  <c r="C1089" i="3"/>
  <c r="C1090" i="3"/>
  <c r="D1090" i="3"/>
  <c r="D1091" i="3"/>
  <c r="C1091" i="3"/>
  <c r="D1092" i="3"/>
  <c r="C1092" i="3"/>
  <c r="C1093" i="3"/>
  <c r="D1093" i="3"/>
  <c r="D1094" i="3"/>
  <c r="C1094" i="3"/>
  <c r="C1095" i="3"/>
  <c r="D1095" i="3"/>
  <c r="C1096" i="3"/>
  <c r="D1096" i="3"/>
  <c r="D1097" i="3"/>
  <c r="C1097" i="3"/>
  <c r="D1098" i="3"/>
  <c r="C1098" i="3"/>
  <c r="D1099" i="3"/>
  <c r="C1099" i="3"/>
  <c r="D1100" i="3"/>
  <c r="C1100" i="3"/>
  <c r="C1101" i="3"/>
  <c r="D1101" i="3"/>
  <c r="C1102" i="3"/>
  <c r="D1102" i="3"/>
  <c r="C1103" i="3"/>
  <c r="D1103" i="3"/>
  <c r="D1104" i="3"/>
  <c r="C1104" i="3"/>
  <c r="C1105" i="3"/>
  <c r="D1105" i="3"/>
  <c r="D1106" i="3"/>
  <c r="C1106" i="3"/>
  <c r="C1107" i="3"/>
  <c r="D1107" i="3"/>
  <c r="C1108" i="3"/>
  <c r="D1108" i="3"/>
  <c r="C1109" i="3"/>
  <c r="D1109" i="3"/>
  <c r="C1110" i="3"/>
  <c r="D1110" i="3"/>
  <c r="D1111" i="3"/>
  <c r="C1111" i="3"/>
  <c r="D1112" i="3"/>
  <c r="C1112" i="3"/>
  <c r="C1113" i="3"/>
  <c r="D1113" i="3"/>
  <c r="C1114" i="3"/>
  <c r="D1114" i="3"/>
  <c r="C1115" i="3"/>
  <c r="D1115" i="3"/>
  <c r="C1116" i="3"/>
  <c r="D1116" i="3"/>
  <c r="D1117" i="3"/>
  <c r="C1117" i="3"/>
  <c r="C1118" i="3"/>
  <c r="D1118" i="3"/>
  <c r="D1119" i="3"/>
  <c r="C1119" i="3"/>
  <c r="C1120" i="3"/>
  <c r="D1120" i="3"/>
  <c r="D1121" i="3"/>
  <c r="C1121" i="3"/>
  <c r="C1122" i="3"/>
  <c r="D1122" i="3"/>
  <c r="C1123" i="3"/>
  <c r="D1123" i="3"/>
  <c r="D1124" i="3"/>
  <c r="C1124" i="3"/>
  <c r="C1125" i="3"/>
  <c r="D1125" i="3"/>
  <c r="D1126" i="3"/>
  <c r="C1126" i="3"/>
  <c r="D1127" i="3"/>
  <c r="C1127" i="3"/>
  <c r="D1128" i="3"/>
  <c r="C1128" i="3"/>
  <c r="D1129" i="3"/>
  <c r="C1129" i="3"/>
  <c r="C1130" i="3"/>
  <c r="D1130" i="3"/>
  <c r="D1131" i="3"/>
  <c r="C1131" i="3"/>
  <c r="D1132" i="3"/>
  <c r="C1132" i="3"/>
  <c r="D1133" i="3"/>
  <c r="C1133" i="3"/>
  <c r="C1134" i="3"/>
  <c r="D1134" i="3"/>
  <c r="D1135" i="3"/>
  <c r="C1135" i="3"/>
  <c r="C1136" i="3"/>
  <c r="D1136" i="3"/>
  <c r="D1137" i="3"/>
  <c r="C1137" i="3"/>
  <c r="D1138" i="3"/>
  <c r="C1138" i="3"/>
  <c r="D1139" i="3"/>
  <c r="C1139" i="3"/>
  <c r="D1140" i="3"/>
  <c r="C1140" i="3"/>
  <c r="D1141" i="3"/>
  <c r="C1141" i="3"/>
  <c r="C1142" i="3"/>
  <c r="D1142" i="3"/>
  <c r="D1143" i="3"/>
  <c r="C1143" i="3"/>
  <c r="C1144" i="3"/>
  <c r="D1144" i="3"/>
  <c r="D1145" i="3"/>
  <c r="C1145" i="3"/>
  <c r="D1146" i="3"/>
  <c r="C1146" i="3"/>
  <c r="D1147" i="3"/>
  <c r="C1147" i="3"/>
  <c r="D1148" i="3"/>
  <c r="C1148" i="3"/>
  <c r="C1149" i="3"/>
  <c r="D1149" i="3"/>
  <c r="C1150" i="3"/>
  <c r="D1150" i="3"/>
  <c r="C1151" i="3"/>
  <c r="D1151" i="3"/>
  <c r="C1152" i="3"/>
  <c r="D1152" i="3"/>
  <c r="C1153" i="3"/>
  <c r="D1153" i="3"/>
  <c r="C1154" i="3"/>
  <c r="D1154" i="3"/>
  <c r="D1155" i="3"/>
  <c r="C1155" i="3"/>
  <c r="C1156" i="3"/>
  <c r="D1156" i="3"/>
  <c r="C1157" i="3"/>
  <c r="D1157" i="3"/>
  <c r="D1158" i="3"/>
  <c r="C1158" i="3"/>
  <c r="C1159" i="3"/>
  <c r="D1159" i="3"/>
  <c r="D1160" i="3"/>
  <c r="C1160" i="3"/>
  <c r="C1161" i="3"/>
  <c r="D1161" i="3"/>
  <c r="C1162" i="3"/>
  <c r="D1162" i="3"/>
  <c r="C1163" i="3"/>
  <c r="D1163" i="3"/>
  <c r="C1164" i="3"/>
  <c r="D1164" i="3"/>
  <c r="D1165" i="3"/>
  <c r="C1165" i="3"/>
  <c r="C1166" i="3"/>
  <c r="D1166" i="3"/>
  <c r="D1167" i="3"/>
  <c r="C1167" i="3"/>
  <c r="C1168" i="3"/>
  <c r="D1168" i="3"/>
  <c r="C1169" i="3"/>
  <c r="D1169" i="3"/>
  <c r="D1170" i="3"/>
  <c r="C1170" i="3"/>
  <c r="D1171" i="3"/>
  <c r="C1171" i="3"/>
  <c r="D1172" i="3"/>
  <c r="C1172" i="3"/>
  <c r="C1173" i="3"/>
  <c r="D1173" i="3"/>
  <c r="D1174" i="3"/>
  <c r="C1174" i="3"/>
  <c r="C1175" i="3"/>
  <c r="D1175" i="3"/>
  <c r="D1176" i="3"/>
  <c r="C1176" i="3"/>
  <c r="D1177" i="3"/>
  <c r="C1177" i="3"/>
  <c r="D1178" i="3"/>
  <c r="C1178" i="3"/>
  <c r="D1179" i="3"/>
  <c r="C1179" i="3"/>
  <c r="D1180" i="3"/>
  <c r="C1180" i="3"/>
  <c r="D1181" i="3"/>
  <c r="C1181" i="3"/>
  <c r="D1182" i="3"/>
  <c r="C1182" i="3"/>
  <c r="C1183" i="3"/>
  <c r="D1183" i="3"/>
  <c r="C1184" i="3"/>
  <c r="D1184" i="3"/>
  <c r="C1185" i="3"/>
  <c r="D1185" i="3"/>
  <c r="D1186" i="3"/>
  <c r="C1186" i="3"/>
  <c r="D1187" i="3"/>
  <c r="C1187" i="3"/>
  <c r="C1188" i="3"/>
  <c r="D1188" i="3"/>
  <c r="C1189" i="3"/>
  <c r="D1189" i="3"/>
  <c r="D1190" i="3"/>
  <c r="C1190" i="3"/>
  <c r="C1191" i="3"/>
  <c r="D1191" i="3"/>
  <c r="D1192" i="3"/>
  <c r="C1192" i="3"/>
  <c r="D1193" i="3"/>
  <c r="C1193" i="3"/>
  <c r="D1194" i="3"/>
  <c r="C1194" i="3"/>
  <c r="C1195" i="3"/>
  <c r="D1195" i="3"/>
  <c r="C1196" i="3"/>
  <c r="D1196" i="3"/>
  <c r="D1197" i="3"/>
  <c r="C1197" i="3"/>
  <c r="D1198" i="3"/>
  <c r="C1198" i="3"/>
  <c r="C1199" i="3"/>
  <c r="D1199" i="3"/>
  <c r="C1200" i="3"/>
  <c r="D1200" i="3"/>
  <c r="C1201" i="3"/>
  <c r="D1201" i="3"/>
  <c r="D1202" i="3"/>
  <c r="C1202" i="3"/>
  <c r="D1203" i="3"/>
  <c r="C1203" i="3"/>
  <c r="D1204" i="3"/>
  <c r="C1204" i="3"/>
  <c r="D1205" i="3"/>
  <c r="C1205" i="3"/>
  <c r="D1206" i="3"/>
  <c r="C1206" i="3"/>
  <c r="D1207" i="3"/>
  <c r="C1207" i="3"/>
  <c r="D1208" i="3"/>
  <c r="C1208" i="3"/>
  <c r="C1209" i="3"/>
  <c r="D1209" i="3"/>
  <c r="D1210" i="3"/>
  <c r="C1210" i="3"/>
  <c r="D1211" i="3"/>
  <c r="C1211" i="3"/>
  <c r="D1212" i="3"/>
  <c r="C1212" i="3"/>
  <c r="C1213" i="3"/>
  <c r="D1213" i="3"/>
  <c r="D1214" i="3"/>
  <c r="C1214" i="3"/>
  <c r="C1215" i="3"/>
  <c r="D1215" i="3"/>
  <c r="D1216" i="3"/>
  <c r="C1216" i="3"/>
  <c r="C1217" i="3"/>
  <c r="D1217" i="3"/>
  <c r="D1218" i="3"/>
  <c r="C1218" i="3"/>
  <c r="C1219" i="3"/>
  <c r="D1219" i="3"/>
  <c r="C1220" i="3"/>
  <c r="D1220" i="3"/>
  <c r="D1221" i="3"/>
  <c r="C1221" i="3"/>
  <c r="D1222" i="3"/>
  <c r="C1222" i="3"/>
  <c r="C1223" i="3"/>
  <c r="D1223" i="3"/>
  <c r="C1224" i="3"/>
  <c r="D1224" i="3"/>
  <c r="D1225" i="3"/>
  <c r="C1225" i="3"/>
  <c r="D1226" i="3"/>
  <c r="C1226" i="3"/>
  <c r="C1227" i="3"/>
  <c r="D1227" i="3"/>
  <c r="C1228" i="3"/>
  <c r="D1228" i="3"/>
  <c r="D1229" i="3"/>
  <c r="C1229" i="3"/>
  <c r="D1230" i="3"/>
  <c r="C1230" i="3"/>
  <c r="C1231" i="3"/>
  <c r="D1231" i="3"/>
  <c r="C1232" i="3"/>
  <c r="D1232" i="3"/>
  <c r="D1233" i="3"/>
  <c r="C1233" i="3"/>
  <c r="C1234" i="3"/>
  <c r="D1234" i="3"/>
  <c r="D1235" i="3"/>
  <c r="C1235" i="3"/>
  <c r="D1236" i="3"/>
  <c r="C1236" i="3"/>
  <c r="C1237" i="3"/>
  <c r="D1237" i="3"/>
  <c r="D1238" i="3"/>
  <c r="C1238" i="3"/>
  <c r="C1239" i="3"/>
  <c r="D1239" i="3"/>
  <c r="D1240" i="3"/>
  <c r="C1240" i="3"/>
  <c r="C1241" i="3"/>
  <c r="D1241" i="3"/>
  <c r="D1242" i="3"/>
  <c r="C1242" i="3"/>
  <c r="D1243" i="3"/>
  <c r="C1243" i="3"/>
  <c r="D1244" i="3"/>
  <c r="C1244" i="3"/>
  <c r="D1245" i="3"/>
  <c r="C1245" i="3"/>
  <c r="D1246" i="3"/>
  <c r="C1246" i="3"/>
  <c r="D1247" i="3"/>
  <c r="C1247" i="3"/>
  <c r="D1248" i="3"/>
  <c r="C1248" i="3"/>
  <c r="D1249" i="3"/>
  <c r="C1249" i="3"/>
  <c r="C1250" i="3"/>
  <c r="D1250" i="3"/>
  <c r="D1251" i="3"/>
  <c r="C1251" i="3"/>
  <c r="D1252" i="3"/>
  <c r="C1252" i="3"/>
  <c r="D1253" i="3"/>
  <c r="C1253" i="3"/>
  <c r="C1254" i="3"/>
  <c r="D1254" i="3"/>
  <c r="D1255" i="3"/>
  <c r="C1255" i="3"/>
  <c r="C1256" i="3"/>
  <c r="D1256" i="3"/>
  <c r="C1257" i="3"/>
  <c r="D1257" i="3"/>
  <c r="C1258" i="3"/>
  <c r="D1258" i="3"/>
  <c r="C1259" i="3"/>
  <c r="D1259" i="3"/>
  <c r="C1260" i="3"/>
  <c r="D1260" i="3"/>
  <c r="D1261" i="3"/>
  <c r="C1261" i="3"/>
  <c r="D1262" i="3"/>
  <c r="C1262" i="3"/>
  <c r="D1263" i="3"/>
  <c r="C1263" i="3"/>
  <c r="C1264" i="3"/>
  <c r="D1264" i="3"/>
  <c r="C1265" i="3"/>
  <c r="D1265" i="3"/>
  <c r="C1266" i="3"/>
  <c r="D1266" i="3"/>
  <c r="C1267" i="3"/>
  <c r="D1267" i="3"/>
  <c r="C1268" i="3"/>
  <c r="D1268" i="3"/>
  <c r="C1269" i="3"/>
  <c r="D1269" i="3"/>
  <c r="D1270" i="3"/>
  <c r="C1270" i="3"/>
  <c r="D1271" i="3"/>
  <c r="C1271" i="3"/>
  <c r="D1272" i="3"/>
  <c r="C1272" i="3"/>
  <c r="D1273" i="3"/>
  <c r="C1273" i="3"/>
  <c r="D1274" i="3"/>
  <c r="C1274" i="3"/>
  <c r="D1275" i="3"/>
  <c r="C1275" i="3"/>
  <c r="C1276" i="3"/>
  <c r="D1276" i="3"/>
  <c r="C1277" i="3"/>
  <c r="D1277" i="3"/>
  <c r="D1278" i="3"/>
  <c r="C1278" i="3"/>
  <c r="C1279" i="3"/>
  <c r="D1279" i="3"/>
  <c r="C1280" i="3"/>
  <c r="D1280" i="3"/>
  <c r="C1281" i="3"/>
  <c r="D1281" i="3"/>
  <c r="D1282" i="3"/>
  <c r="C1282" i="3"/>
  <c r="D1283" i="3"/>
  <c r="C1283" i="3"/>
  <c r="D1284" i="3"/>
  <c r="C1284" i="3"/>
  <c r="C1285" i="3"/>
  <c r="D1285" i="3"/>
  <c r="D1286" i="3"/>
  <c r="C1286" i="3"/>
  <c r="D1287" i="3"/>
  <c r="C1287" i="3"/>
  <c r="D1288" i="3"/>
  <c r="C1288" i="3"/>
  <c r="C1289" i="3"/>
  <c r="D1289" i="3"/>
  <c r="C1290" i="3"/>
  <c r="D1290" i="3"/>
  <c r="D1291" i="3"/>
  <c r="C1291" i="3"/>
  <c r="D1292" i="3"/>
  <c r="C1292" i="3"/>
  <c r="D1293" i="3"/>
  <c r="C1293" i="3"/>
  <c r="C1294" i="3"/>
  <c r="D1294" i="3"/>
  <c r="D1295" i="3"/>
  <c r="C1295" i="3"/>
  <c r="C1296" i="3"/>
  <c r="D1296" i="3"/>
  <c r="C1297" i="3"/>
  <c r="D1297" i="3"/>
  <c r="C1298" i="3"/>
  <c r="D1298" i="3"/>
  <c r="D1299" i="3"/>
  <c r="C1299" i="3"/>
  <c r="D1300" i="3"/>
  <c r="C1300" i="3"/>
  <c r="C1301" i="3"/>
  <c r="D1301" i="3"/>
  <c r="C1302" i="3"/>
  <c r="D1302" i="3"/>
  <c r="C1303" i="3"/>
  <c r="D1303" i="3"/>
  <c r="C1304" i="3"/>
  <c r="D1304" i="3"/>
  <c r="C1305" i="3"/>
  <c r="D1305" i="3"/>
  <c r="D1306" i="3"/>
  <c r="C1306" i="3"/>
  <c r="C1307" i="3"/>
  <c r="D1307" i="3"/>
  <c r="D1308" i="3"/>
  <c r="C1308" i="3"/>
  <c r="D1309" i="3"/>
  <c r="C1309" i="3"/>
  <c r="D1310" i="3"/>
  <c r="C1310" i="3"/>
  <c r="D1311" i="3"/>
  <c r="C1311" i="3"/>
  <c r="C1312" i="3"/>
  <c r="D1312" i="3"/>
  <c r="D1313" i="3"/>
  <c r="C1313" i="3"/>
  <c r="D1314" i="3"/>
  <c r="C1314" i="3"/>
  <c r="C1315" i="3"/>
  <c r="D1315" i="3"/>
  <c r="D1316" i="3"/>
  <c r="C1316" i="3"/>
  <c r="C1317" i="3"/>
  <c r="D1317" i="3"/>
  <c r="D1318" i="3"/>
  <c r="C1318" i="3"/>
  <c r="D1319" i="3"/>
  <c r="C1319" i="3"/>
  <c r="D1320" i="3"/>
  <c r="C1320" i="3"/>
  <c r="C1321" i="3"/>
  <c r="D1321" i="3"/>
  <c r="D1322" i="3"/>
  <c r="D1323" i="3"/>
  <c r="C1323" i="3"/>
  <c r="C1322" i="3"/>
  <c r="C1325" i="3"/>
  <c r="C1327" i="3"/>
  <c r="D1325" i="3"/>
  <c r="D1324" i="3"/>
  <c r="C1324" i="3"/>
  <c r="D1326" i="3"/>
  <c r="C1326" i="3"/>
  <c r="D1327" i="3"/>
  <c r="C1329" i="3"/>
  <c r="C1328" i="3"/>
  <c r="D1328" i="3"/>
  <c r="D1329" i="3"/>
  <c r="C1331" i="3"/>
  <c r="C1330" i="3"/>
  <c r="D1330" i="3"/>
  <c r="D1331" i="3"/>
  <c r="D1332" i="3"/>
  <c r="C1332" i="3"/>
  <c r="D1333" i="3"/>
  <c r="C1333" i="3"/>
  <c r="C1334" i="3"/>
  <c r="D1334" i="3"/>
  <c r="D1335" i="3"/>
  <c r="C1335" i="3"/>
  <c r="C1336" i="3"/>
  <c r="D1336" i="3"/>
  <c r="C1337" i="3"/>
  <c r="D1337" i="3"/>
  <c r="C1338" i="3"/>
  <c r="D1338" i="3"/>
  <c r="D1339" i="3"/>
  <c r="C1339" i="3"/>
  <c r="C1340" i="3"/>
  <c r="D1340" i="3"/>
  <c r="D1341" i="3"/>
  <c r="C1341" i="3"/>
  <c r="D1342" i="3"/>
  <c r="C1342" i="3"/>
  <c r="D1343" i="3"/>
  <c r="C1343" i="3"/>
  <c r="C1344" i="3"/>
  <c r="D1344" i="3"/>
  <c r="D1345" i="3"/>
  <c r="C1345" i="3"/>
  <c r="C1346" i="3"/>
  <c r="D1346" i="3"/>
  <c r="C1347" i="3"/>
  <c r="D1347" i="3"/>
  <c r="C1348" i="3"/>
  <c r="D1348" i="3"/>
  <c r="D1349" i="3"/>
  <c r="C1349" i="3"/>
  <c r="C1350" i="3"/>
  <c r="D1350" i="3"/>
  <c r="D1351" i="3"/>
  <c r="C1351" i="3"/>
  <c r="C1352" i="3"/>
  <c r="D1352" i="3"/>
  <c r="D1353" i="3"/>
  <c r="C1353" i="3"/>
  <c r="C1354" i="3"/>
  <c r="D1354" i="3"/>
  <c r="C1355" i="3"/>
  <c r="D1355" i="3"/>
  <c r="D1356" i="3"/>
  <c r="C1356" i="3"/>
  <c r="D1357" i="3"/>
  <c r="C1357" i="3"/>
  <c r="D1358" i="3"/>
  <c r="C1358" i="3"/>
  <c r="C1359" i="3"/>
  <c r="D1359" i="3"/>
  <c r="D1360" i="3"/>
  <c r="C1360" i="3"/>
  <c r="D1361" i="3"/>
  <c r="C1361" i="3"/>
  <c r="C1362" i="3"/>
  <c r="D1362" i="3"/>
  <c r="D1363" i="3"/>
  <c r="C1363" i="3"/>
  <c r="D1364" i="3"/>
  <c r="C1364" i="3"/>
  <c r="D1365" i="3"/>
  <c r="C1365" i="3"/>
  <c r="D1366" i="3"/>
  <c r="C1366" i="3"/>
  <c r="D1367" i="3"/>
  <c r="C1367" i="3"/>
  <c r="D1368" i="3"/>
  <c r="C1368" i="3"/>
  <c r="C1369" i="3"/>
  <c r="D1369" i="3"/>
  <c r="C1370" i="3"/>
  <c r="D1370" i="3"/>
  <c r="C1371" i="3"/>
  <c r="D1371" i="3"/>
  <c r="D1372" i="3"/>
  <c r="C1372" i="3"/>
  <c r="D1373" i="3"/>
  <c r="C1373" i="3"/>
  <c r="D1374" i="3"/>
  <c r="C1374" i="3"/>
  <c r="D1375" i="3"/>
  <c r="C1375" i="3"/>
  <c r="C1376" i="3"/>
  <c r="D1376" i="3"/>
  <c r="D1377" i="3"/>
  <c r="C1377" i="3"/>
  <c r="C1378" i="3"/>
  <c r="D1378" i="3"/>
  <c r="D1379" i="3"/>
  <c r="C1379" i="3"/>
  <c r="C1380" i="3"/>
  <c r="D1380" i="3"/>
  <c r="D1381" i="3"/>
  <c r="C1381" i="3"/>
  <c r="C1382" i="3"/>
  <c r="D1382" i="3"/>
  <c r="D1383" i="3"/>
  <c r="C1383" i="3"/>
  <c r="D1384" i="3"/>
  <c r="C1384" i="3"/>
  <c r="D1385" i="3"/>
  <c r="C1385" i="3"/>
  <c r="C1386" i="3"/>
  <c r="D1386" i="3"/>
  <c r="D1387" i="3"/>
  <c r="C1387" i="3"/>
  <c r="D1388" i="3"/>
  <c r="C1388" i="3"/>
  <c r="C1389" i="3"/>
  <c r="D1389" i="3"/>
  <c r="D1390" i="3"/>
  <c r="C1390" i="3"/>
  <c r="C1391" i="3"/>
  <c r="D1391" i="3"/>
  <c r="D1392" i="3"/>
  <c r="C1392" i="3"/>
  <c r="D1393" i="3"/>
  <c r="C1393" i="3"/>
  <c r="C1394" i="3"/>
  <c r="D1394" i="3"/>
  <c r="D1395" i="3"/>
  <c r="C1395" i="3"/>
  <c r="D1396" i="3"/>
  <c r="C1396" i="3"/>
  <c r="C1397" i="3"/>
  <c r="D1397" i="3"/>
  <c r="C1398" i="3"/>
  <c r="D1398" i="3"/>
  <c r="C1399" i="3"/>
  <c r="D1399" i="3"/>
  <c r="C1400" i="3"/>
  <c r="D1400" i="3"/>
  <c r="C1401" i="3"/>
  <c r="D1401" i="3"/>
  <c r="D1402" i="3"/>
  <c r="C1402" i="3"/>
  <c r="C1403" i="3"/>
  <c r="D1403" i="3"/>
  <c r="D1404" i="3"/>
  <c r="C1404" i="3"/>
  <c r="D1405" i="3"/>
  <c r="C1405" i="3"/>
  <c r="C1406" i="3"/>
  <c r="D1406" i="3"/>
  <c r="D1407" i="3"/>
  <c r="C1407" i="3"/>
  <c r="C1408" i="3"/>
  <c r="D1408" i="3"/>
  <c r="C1409" i="3"/>
  <c r="D1409" i="3"/>
  <c r="D1410" i="3"/>
  <c r="C1410" i="3"/>
  <c r="C1411" i="3"/>
  <c r="D1411" i="3"/>
  <c r="D1412" i="3"/>
  <c r="C1412" i="3"/>
  <c r="D1413" i="3"/>
  <c r="C1413" i="3"/>
  <c r="C1414" i="3"/>
  <c r="D1414" i="3"/>
  <c r="C1415" i="3"/>
  <c r="D1415" i="3"/>
  <c r="C1416" i="3"/>
  <c r="D1416" i="3"/>
  <c r="D1417" i="3"/>
  <c r="C1417" i="3"/>
  <c r="D1418" i="3"/>
  <c r="C1418" i="3"/>
  <c r="C1419" i="3"/>
  <c r="D1419" i="3"/>
  <c r="D1420" i="3"/>
  <c r="C1420" i="3"/>
  <c r="C1421" i="3"/>
  <c r="D1421" i="3"/>
  <c r="C1422" i="3"/>
  <c r="D1422" i="3"/>
  <c r="D1423" i="3"/>
  <c r="C1423" i="3"/>
  <c r="C1424" i="3"/>
  <c r="D1424" i="3"/>
  <c r="C1425" i="3"/>
  <c r="D1425" i="3"/>
  <c r="D1426" i="3"/>
  <c r="C1426" i="3"/>
  <c r="D1427" i="3"/>
  <c r="C1427" i="3"/>
  <c r="D1428" i="3"/>
  <c r="C1428" i="3"/>
  <c r="D1429" i="3"/>
  <c r="C1429" i="3"/>
  <c r="D1430" i="3"/>
  <c r="C1430" i="3"/>
  <c r="D1431" i="3"/>
  <c r="C1431" i="3"/>
  <c r="C1432" i="3"/>
  <c r="D1432" i="3"/>
  <c r="C1433" i="3"/>
  <c r="D1433" i="3"/>
  <c r="C1434" i="3"/>
  <c r="D1434" i="3"/>
  <c r="D1435" i="3"/>
  <c r="C1435" i="3"/>
  <c r="C1436" i="3"/>
  <c r="D1436" i="3"/>
  <c r="D1437" i="3"/>
  <c r="C1437" i="3"/>
  <c r="C1438" i="3"/>
  <c r="D1438" i="3"/>
  <c r="D1439" i="3"/>
  <c r="C1439" i="3"/>
  <c r="C1440" i="3"/>
  <c r="D1440" i="3"/>
  <c r="D1441" i="3"/>
  <c r="C1441" i="3"/>
  <c r="D1442" i="3"/>
  <c r="C1442" i="3"/>
  <c r="D1443" i="3"/>
  <c r="C1443" i="3"/>
  <c r="C1444" i="3"/>
  <c r="D1444" i="3"/>
  <c r="C1445" i="3"/>
  <c r="D1445" i="3"/>
  <c r="D1446" i="3"/>
  <c r="C1446" i="3"/>
  <c r="D1447" i="3"/>
  <c r="C1447" i="3"/>
  <c r="C1448" i="3"/>
  <c r="D1448" i="3"/>
  <c r="C1449" i="3"/>
  <c r="D1449" i="3"/>
  <c r="D1450" i="3"/>
  <c r="C1450" i="3"/>
  <c r="C1451" i="3"/>
  <c r="D1451" i="3"/>
  <c r="C1452" i="3"/>
  <c r="D1452" i="3"/>
  <c r="D1453" i="3"/>
  <c r="C1453" i="3"/>
  <c r="C1454" i="3"/>
  <c r="D1454" i="3"/>
  <c r="C1455" i="3"/>
  <c r="D1455" i="3"/>
  <c r="D1456" i="3"/>
  <c r="C1456" i="3"/>
  <c r="D1457" i="3"/>
  <c r="C1457" i="3"/>
  <c r="C1458" i="3"/>
  <c r="D1458" i="3"/>
  <c r="D1459" i="3"/>
  <c r="C1459" i="3"/>
  <c r="C1460" i="3"/>
  <c r="D1460" i="3"/>
  <c r="C1461" i="3"/>
  <c r="D1461" i="3"/>
  <c r="D1462" i="3"/>
  <c r="C1462" i="3"/>
  <c r="C1463" i="3"/>
  <c r="D1463" i="3"/>
  <c r="C1464" i="3"/>
  <c r="D1464" i="3"/>
  <c r="D1465" i="3"/>
  <c r="C1465" i="3"/>
  <c r="D1466" i="3"/>
  <c r="C1466" i="3"/>
  <c r="C1467" i="3"/>
  <c r="D1467" i="3"/>
  <c r="C1468" i="3"/>
  <c r="D1468" i="3"/>
  <c r="C1469" i="3"/>
  <c r="D1469" i="3"/>
  <c r="D1470" i="3"/>
  <c r="C1470" i="3"/>
  <c r="C1471" i="3"/>
  <c r="D1471" i="3"/>
  <c r="D1472" i="3"/>
  <c r="C1472" i="3"/>
  <c r="D1473" i="3"/>
  <c r="C1473" i="3"/>
  <c r="C1474" i="3"/>
  <c r="D1474" i="3"/>
  <c r="C1475" i="3"/>
  <c r="D1475" i="3"/>
  <c r="C1476" i="3"/>
  <c r="D1476" i="3"/>
  <c r="D1477" i="3"/>
  <c r="C1477" i="3"/>
  <c r="C1478" i="3"/>
  <c r="D1478" i="3"/>
  <c r="D1479" i="3"/>
  <c r="C1479" i="3"/>
  <c r="C1480" i="3"/>
  <c r="D1480" i="3"/>
  <c r="C1481" i="3"/>
  <c r="D1481" i="3"/>
  <c r="C1482" i="3"/>
  <c r="D1482" i="3"/>
  <c r="D1483" i="3"/>
  <c r="C1483" i="3"/>
  <c r="C1484" i="3"/>
  <c r="D1484" i="3"/>
  <c r="D1485" i="3"/>
  <c r="C1485" i="3"/>
  <c r="C1486" i="3"/>
  <c r="D1486" i="3"/>
  <c r="C1487" i="3"/>
  <c r="D1487" i="3"/>
  <c r="D1488" i="3"/>
  <c r="C1488" i="3"/>
  <c r="C1489" i="3"/>
  <c r="D1489" i="3"/>
  <c r="D1490" i="3"/>
  <c r="C1490" i="3"/>
  <c r="D1491" i="3"/>
  <c r="C1491" i="3"/>
  <c r="D1492" i="3"/>
  <c r="C1492" i="3"/>
  <c r="D1493" i="3"/>
  <c r="C1493" i="3"/>
  <c r="D1494" i="3"/>
  <c r="C1494" i="3"/>
  <c r="D1495" i="3"/>
  <c r="C1495" i="3"/>
  <c r="D1496" i="3"/>
  <c r="C1496" i="3"/>
  <c r="D1497" i="3"/>
  <c r="C1497" i="3"/>
  <c r="D1498" i="3"/>
  <c r="C1498" i="3"/>
  <c r="D1499" i="3"/>
  <c r="C1499" i="3"/>
  <c r="C1500" i="3"/>
  <c r="D1500" i="3"/>
  <c r="C1501" i="3"/>
  <c r="D1501" i="3"/>
  <c r="D1502" i="3"/>
  <c r="C1502" i="3"/>
  <c r="C1503" i="3"/>
  <c r="D1503" i="3"/>
  <c r="D1504" i="3"/>
  <c r="C1504" i="3"/>
  <c r="D1505" i="3"/>
  <c r="C1505" i="3"/>
  <c r="C1506" i="3"/>
  <c r="D1506" i="3"/>
  <c r="C1507" i="3"/>
  <c r="D1507" i="3"/>
  <c r="C1508" i="3"/>
  <c r="D1508" i="3"/>
  <c r="D1509" i="3"/>
  <c r="C1509" i="3"/>
  <c r="C1510" i="3"/>
  <c r="D1510" i="3"/>
  <c r="D1511" i="3"/>
  <c r="C1511" i="3"/>
  <c r="C1512" i="3"/>
  <c r="D1512" i="3"/>
  <c r="D1513" i="3"/>
  <c r="C1513" i="3"/>
  <c r="D1514" i="3"/>
  <c r="C1514" i="3"/>
  <c r="C1515" i="3"/>
  <c r="D1515" i="3"/>
  <c r="D1516" i="3"/>
  <c r="C1516" i="3"/>
  <c r="D1517" i="3"/>
  <c r="C1517" i="3"/>
  <c r="D1518" i="3"/>
  <c r="C1518" i="3"/>
  <c r="C1519" i="3"/>
  <c r="D1519" i="3"/>
  <c r="D1520" i="3"/>
  <c r="C1520" i="3"/>
  <c r="C1521" i="3"/>
  <c r="D1521" i="3"/>
  <c r="D1522" i="3"/>
  <c r="C1522" i="3"/>
  <c r="C1523" i="3"/>
  <c r="D1523" i="3"/>
  <c r="C1524" i="3"/>
  <c r="D1524" i="3"/>
  <c r="D1525" i="3"/>
  <c r="C1525" i="3"/>
  <c r="D1526" i="3"/>
  <c r="C1526" i="3"/>
  <c r="D1527" i="3"/>
  <c r="C1527" i="3"/>
  <c r="C1528" i="3"/>
  <c r="D1528" i="3"/>
  <c r="D1529" i="3"/>
  <c r="C1529" i="3"/>
  <c r="C1530" i="3"/>
  <c r="D1530" i="3"/>
  <c r="C1531" i="3"/>
  <c r="D1531" i="3"/>
  <c r="C1532" i="3"/>
  <c r="D1532" i="3"/>
  <c r="D1533" i="3"/>
  <c r="C1533" i="3"/>
  <c r="D1534" i="3"/>
  <c r="C1534" i="3"/>
  <c r="C1535" i="3"/>
  <c r="D1535" i="3"/>
  <c r="C1536" i="3"/>
  <c r="D1536" i="3"/>
  <c r="D1537" i="3"/>
  <c r="C1537" i="3"/>
  <c r="D1538" i="3"/>
  <c r="C1538" i="3"/>
  <c r="D1539" i="3"/>
  <c r="C1539" i="3"/>
  <c r="C1540" i="3"/>
  <c r="D1540" i="3"/>
  <c r="C1541" i="3"/>
  <c r="D1541" i="3"/>
  <c r="C1542" i="3"/>
  <c r="D1542" i="3"/>
  <c r="C1543" i="3"/>
  <c r="D1543" i="3"/>
  <c r="D1544" i="3"/>
  <c r="C1544" i="3"/>
  <c r="D1545" i="3"/>
  <c r="C1545" i="3"/>
  <c r="D1546" i="3"/>
  <c r="C1546" i="3"/>
  <c r="D1547" i="3"/>
  <c r="C1547" i="3"/>
  <c r="D1548" i="3"/>
  <c r="C1548" i="3"/>
  <c r="D1549" i="3"/>
  <c r="C1549" i="3"/>
  <c r="C1550" i="3"/>
  <c r="D1550" i="3"/>
  <c r="C1551" i="3"/>
  <c r="D1551" i="3"/>
  <c r="C1552" i="3"/>
  <c r="D1552" i="3"/>
  <c r="D1553" i="3"/>
  <c r="C1553" i="3"/>
  <c r="D1554" i="3"/>
  <c r="C1554" i="3"/>
  <c r="D1555" i="3"/>
  <c r="C1555" i="3"/>
  <c r="C1556" i="3"/>
  <c r="D1556" i="3"/>
  <c r="C1557" i="3"/>
  <c r="D1557" i="3"/>
  <c r="C1558" i="3"/>
  <c r="D1558" i="3"/>
  <c r="C1559" i="3"/>
  <c r="D1559" i="3"/>
  <c r="C1560" i="3"/>
  <c r="D1560" i="3"/>
  <c r="C1561" i="3"/>
  <c r="D1561" i="3"/>
  <c r="C1562" i="3"/>
  <c r="D1562" i="3"/>
  <c r="D1563" i="3"/>
  <c r="C1563" i="3"/>
  <c r="D1564" i="3"/>
  <c r="C1564" i="3"/>
  <c r="D1565" i="3"/>
  <c r="C1565" i="3"/>
  <c r="C1566" i="3"/>
  <c r="D1566" i="3"/>
  <c r="D1567" i="3"/>
  <c r="C1567" i="3"/>
  <c r="C1568" i="3"/>
  <c r="D1568" i="3"/>
  <c r="D1569" i="3"/>
  <c r="C1569" i="3"/>
  <c r="D1570" i="3"/>
  <c r="C1570" i="3"/>
  <c r="D1571" i="3"/>
  <c r="C1571" i="3"/>
  <c r="C1572" i="3"/>
  <c r="D1572" i="3"/>
  <c r="D1573" i="3"/>
  <c r="C1573" i="3"/>
  <c r="C1574" i="3"/>
  <c r="D1574" i="3"/>
  <c r="C1575" i="3"/>
  <c r="D1575" i="3"/>
  <c r="D1576" i="3"/>
  <c r="C1576" i="3"/>
  <c r="D1577" i="3"/>
  <c r="C1577" i="3"/>
  <c r="C1578" i="3"/>
  <c r="D1578" i="3"/>
  <c r="C1579" i="3"/>
  <c r="D1579" i="3"/>
  <c r="D1580" i="3"/>
  <c r="C1580" i="3"/>
  <c r="D1581" i="3"/>
  <c r="C1581" i="3"/>
  <c r="C1582" i="3"/>
  <c r="D1582" i="3"/>
  <c r="D1583" i="3"/>
  <c r="C1583" i="3"/>
  <c r="D1584" i="3"/>
  <c r="C1584" i="3"/>
  <c r="D1585" i="3"/>
  <c r="C1585" i="3"/>
  <c r="C1586" i="3"/>
  <c r="D1586" i="3"/>
  <c r="C1587" i="3"/>
  <c r="D1587" i="3"/>
  <c r="C1588" i="3"/>
  <c r="D1588" i="3"/>
  <c r="C1589" i="3"/>
  <c r="D1589" i="3"/>
  <c r="D1590" i="3"/>
  <c r="C1590" i="3"/>
  <c r="D1591" i="3"/>
  <c r="C1591" i="3"/>
  <c r="C1592" i="3"/>
  <c r="D1592" i="3"/>
  <c r="C1593" i="3"/>
  <c r="D1593" i="3"/>
  <c r="D1594" i="3"/>
  <c r="C1594" i="3"/>
  <c r="D1595" i="3"/>
  <c r="C1595" i="3"/>
  <c r="D1596" i="3"/>
  <c r="C1596" i="3"/>
  <c r="D1597" i="3"/>
  <c r="C1597" i="3"/>
  <c r="C1598" i="3"/>
  <c r="D1598" i="3"/>
  <c r="D1599" i="3"/>
  <c r="C1599" i="3"/>
  <c r="D1600" i="3"/>
  <c r="C1600" i="3"/>
  <c r="C1601" i="3"/>
  <c r="D1601" i="3"/>
  <c r="C1602" i="3"/>
  <c r="D1602" i="3"/>
  <c r="D1603" i="3"/>
  <c r="C1603" i="3"/>
  <c r="C1604" i="3"/>
  <c r="D1604" i="3"/>
  <c r="D1605" i="3"/>
  <c r="C1605" i="3"/>
  <c r="D1606" i="3"/>
  <c r="C1606" i="3"/>
  <c r="D1607" i="3"/>
  <c r="C1607" i="3"/>
  <c r="D1608" i="3"/>
  <c r="C1608" i="3"/>
  <c r="D1609" i="3"/>
  <c r="C1609" i="3"/>
  <c r="D1610" i="3"/>
  <c r="C1610" i="3"/>
  <c r="C1611" i="3"/>
  <c r="D1611" i="3"/>
  <c r="D1612" i="3"/>
  <c r="C1612" i="3"/>
  <c r="C1613" i="3"/>
  <c r="D1613" i="3"/>
  <c r="C1614" i="3"/>
  <c r="D1614" i="3"/>
  <c r="D1615" i="3"/>
  <c r="C1615" i="3"/>
  <c r="D1616" i="3"/>
  <c r="C1616" i="3"/>
  <c r="D1617" i="3"/>
  <c r="C1617" i="3"/>
  <c r="C1618" i="3"/>
  <c r="D1618" i="3"/>
  <c r="D1619" i="3"/>
  <c r="C1619" i="3"/>
  <c r="C1620" i="3"/>
  <c r="D1620" i="3"/>
  <c r="C1621" i="3"/>
  <c r="D1621" i="3"/>
  <c r="C1622" i="3"/>
  <c r="D1622" i="3"/>
  <c r="C1623" i="3"/>
  <c r="D1623" i="3"/>
  <c r="D1624" i="3"/>
  <c r="C1624" i="3"/>
  <c r="D1625" i="3"/>
  <c r="C1625" i="3"/>
  <c r="C1626" i="3"/>
  <c r="D1626" i="3"/>
  <c r="C1627" i="3"/>
  <c r="D1627" i="3"/>
  <c r="D1628" i="3"/>
  <c r="C1628" i="3"/>
  <c r="C1629" i="3"/>
  <c r="D1629" i="3"/>
  <c r="D1630" i="3"/>
  <c r="C1630" i="3"/>
  <c r="C1631" i="3"/>
  <c r="D1631" i="3"/>
  <c r="D1632" i="3"/>
  <c r="C1632" i="3"/>
  <c r="D1633" i="3"/>
  <c r="C1633" i="3"/>
  <c r="D1634" i="3"/>
  <c r="C1634" i="3"/>
  <c r="D1635" i="3"/>
  <c r="C1635" i="3"/>
  <c r="D1636" i="3"/>
  <c r="C1636" i="3"/>
  <c r="D1637" i="3"/>
  <c r="C1637" i="3"/>
  <c r="D1638" i="3"/>
  <c r="C1638" i="3"/>
  <c r="D1639" i="3"/>
  <c r="C1639" i="3"/>
  <c r="D1640" i="3"/>
  <c r="C1640" i="3"/>
  <c r="C1641" i="3"/>
  <c r="D1641" i="3"/>
  <c r="C1642" i="3"/>
  <c r="D1642" i="3"/>
  <c r="D1643" i="3"/>
  <c r="C1643" i="3"/>
  <c r="D1644" i="3"/>
  <c r="C1644" i="3"/>
  <c r="C1645" i="3"/>
  <c r="D1645" i="3"/>
  <c r="D1646" i="3"/>
  <c r="C1646" i="3"/>
  <c r="D1647" i="3"/>
  <c r="C1647" i="3"/>
  <c r="D1648" i="3"/>
  <c r="C1648" i="3"/>
  <c r="C1649" i="3"/>
  <c r="D1649" i="3"/>
  <c r="C1650" i="3"/>
  <c r="D1650" i="3"/>
  <c r="D1651" i="3"/>
  <c r="C1651" i="3"/>
  <c r="C1652" i="3"/>
  <c r="D1652" i="3"/>
  <c r="C1653" i="3"/>
  <c r="D1653" i="3"/>
  <c r="C1654" i="3"/>
  <c r="D1654" i="3"/>
  <c r="D1655" i="3"/>
  <c r="C1655" i="3"/>
  <c r="D1656" i="3"/>
  <c r="C1656" i="3"/>
  <c r="C1657" i="3"/>
  <c r="D1657" i="3"/>
  <c r="D1658" i="3"/>
  <c r="C1658" i="3"/>
  <c r="D1659" i="3"/>
  <c r="C1659" i="3"/>
  <c r="D1660" i="3"/>
  <c r="C1660" i="3"/>
  <c r="C1661" i="3"/>
  <c r="D1661" i="3"/>
  <c r="D1662" i="3"/>
  <c r="C1662" i="3"/>
  <c r="C1663" i="3"/>
  <c r="D1663" i="3"/>
  <c r="D1664" i="3"/>
  <c r="C1664" i="3"/>
  <c r="D1665" i="3"/>
  <c r="C1665" i="3"/>
  <c r="C1666" i="3"/>
  <c r="D1666" i="3"/>
  <c r="D1667" i="3"/>
  <c r="C1667" i="3"/>
  <c r="D1668" i="3"/>
  <c r="C1668" i="3"/>
  <c r="C1669" i="3"/>
  <c r="D1669" i="3"/>
  <c r="D1670" i="3"/>
  <c r="C1670" i="3"/>
  <c r="D1671" i="3"/>
  <c r="C1671" i="3"/>
  <c r="D1672" i="3"/>
  <c r="C1672" i="3"/>
  <c r="D1673" i="3"/>
  <c r="C1673" i="3"/>
  <c r="D1674" i="3"/>
  <c r="C1674" i="3"/>
  <c r="D1675" i="3"/>
  <c r="C1675" i="3"/>
  <c r="D1676" i="3"/>
  <c r="C1676" i="3"/>
  <c r="D1677" i="3"/>
  <c r="C1677" i="3"/>
  <c r="C1678" i="3"/>
  <c r="D1678" i="3"/>
  <c r="D1679" i="3"/>
  <c r="C1679" i="3"/>
  <c r="D1680" i="3"/>
  <c r="C1680" i="3"/>
  <c r="D1681" i="3"/>
  <c r="C1681" i="3"/>
  <c r="C1682" i="3"/>
  <c r="D1682" i="3"/>
  <c r="D1683" i="3"/>
  <c r="C1683" i="3"/>
  <c r="D1684" i="3"/>
  <c r="C1684" i="3"/>
  <c r="D1685" i="3"/>
  <c r="C1685" i="3"/>
  <c r="D1686" i="3"/>
  <c r="C1686" i="3"/>
  <c r="D1687" i="3"/>
  <c r="C1687" i="3"/>
  <c r="D1688" i="3"/>
  <c r="C1688" i="3"/>
  <c r="C1689" i="3"/>
  <c r="D1689" i="3"/>
  <c r="D1690" i="3"/>
  <c r="C1690" i="3"/>
  <c r="D1691" i="3"/>
  <c r="C1691" i="3"/>
  <c r="D1692" i="3"/>
  <c r="C1692" i="3"/>
  <c r="D1693" i="3"/>
  <c r="C1693" i="3"/>
  <c r="C1694" i="3"/>
  <c r="D1694" i="3"/>
  <c r="D1695" i="3"/>
  <c r="C1695" i="3"/>
  <c r="C1696" i="3"/>
  <c r="D1696" i="3"/>
  <c r="D1697" i="3"/>
  <c r="C1697" i="3"/>
  <c r="D1698" i="3"/>
  <c r="C1698" i="3"/>
  <c r="D1699" i="3"/>
  <c r="C1699" i="3"/>
  <c r="D1700" i="3"/>
  <c r="C1700" i="3"/>
  <c r="D1701" i="3"/>
  <c r="C1701" i="3"/>
  <c r="C1702" i="3"/>
  <c r="D1702" i="3"/>
  <c r="C1703" i="3"/>
  <c r="D1703" i="3"/>
  <c r="C1704" i="3"/>
  <c r="D1704" i="3"/>
  <c r="C1705" i="3"/>
  <c r="D1705" i="3"/>
  <c r="C1706" i="3"/>
  <c r="D1706" i="3"/>
  <c r="D1707" i="3"/>
  <c r="C1707" i="3"/>
  <c r="C1708" i="3"/>
  <c r="D1708" i="3"/>
  <c r="C1709" i="3"/>
  <c r="D1709" i="3"/>
  <c r="D1710" i="3"/>
  <c r="C1710" i="3"/>
  <c r="C1711" i="3"/>
  <c r="D1711" i="3"/>
  <c r="D1712" i="3"/>
  <c r="C1712" i="3"/>
  <c r="D1713" i="3"/>
  <c r="C1713" i="3"/>
  <c r="D1714" i="3"/>
  <c r="C1714" i="3"/>
  <c r="D1715" i="3"/>
  <c r="C1715" i="3"/>
  <c r="D1716" i="3"/>
  <c r="C1716" i="3"/>
  <c r="C1717" i="3"/>
  <c r="D1717" i="3"/>
  <c r="D1718" i="3"/>
  <c r="C1718" i="3"/>
  <c r="D1719" i="3"/>
  <c r="C1719" i="3"/>
  <c r="C1720" i="3"/>
  <c r="D1720" i="3"/>
  <c r="C1721" i="3"/>
  <c r="D1721" i="3"/>
  <c r="C1722" i="3"/>
  <c r="D1722" i="3"/>
  <c r="C1723" i="3"/>
  <c r="D1723" i="3"/>
  <c r="C1724" i="3"/>
  <c r="D1724" i="3"/>
  <c r="C1725" i="3"/>
  <c r="D1725" i="3"/>
  <c r="C1726" i="3"/>
  <c r="D1726" i="3"/>
  <c r="D1727" i="3"/>
  <c r="C1727" i="3"/>
  <c r="C1728" i="3"/>
  <c r="D1728" i="3"/>
  <c r="D1729" i="3"/>
  <c r="C1729" i="3"/>
  <c r="C1730" i="3"/>
  <c r="D1730" i="3"/>
  <c r="C1731" i="3"/>
  <c r="D1731" i="3"/>
  <c r="C1732" i="3"/>
  <c r="D1732" i="3"/>
  <c r="D1733" i="3"/>
  <c r="C1733" i="3"/>
  <c r="C1734" i="3"/>
  <c r="D1734" i="3"/>
  <c r="C1735" i="3"/>
  <c r="D1735" i="3"/>
  <c r="D1736" i="3"/>
  <c r="C1736" i="3"/>
  <c r="D1737" i="3"/>
  <c r="C1737" i="3"/>
  <c r="C1738" i="3"/>
  <c r="D1738" i="3"/>
  <c r="D1739" i="3"/>
  <c r="C1739" i="3"/>
  <c r="C1740" i="3"/>
  <c r="D1740" i="3"/>
  <c r="C1741" i="3"/>
  <c r="D1741" i="3"/>
  <c r="C1742" i="3"/>
  <c r="D1742" i="3"/>
  <c r="C1743" i="3"/>
  <c r="D1743" i="3"/>
  <c r="D1744" i="3"/>
  <c r="C1744" i="3"/>
  <c r="D1745" i="3"/>
  <c r="C1745" i="3"/>
  <c r="D1746" i="3"/>
  <c r="C1746" i="3"/>
  <c r="C1747" i="3"/>
  <c r="D1747" i="3"/>
  <c r="D1748" i="3"/>
  <c r="C1748" i="3"/>
  <c r="C1749" i="3"/>
  <c r="D1749" i="3"/>
  <c r="D1750" i="3"/>
  <c r="C1750" i="3"/>
  <c r="D1751" i="3"/>
  <c r="C1751" i="3"/>
  <c r="D1752" i="3"/>
  <c r="C1752" i="3"/>
  <c r="D1753" i="3"/>
  <c r="C1753" i="3"/>
  <c r="C1754" i="3"/>
  <c r="D1754" i="3"/>
  <c r="C1755" i="3"/>
  <c r="D1755" i="3"/>
  <c r="C1756" i="3"/>
  <c r="D1756" i="3"/>
  <c r="D1757" i="3"/>
  <c r="C1757" i="3"/>
  <c r="D1758" i="3"/>
  <c r="C1758" i="3"/>
  <c r="D1759" i="3"/>
  <c r="C1759" i="3"/>
  <c r="C1760" i="3"/>
  <c r="D1760" i="3"/>
  <c r="C1761" i="3"/>
  <c r="D1761" i="3"/>
  <c r="D1762" i="3"/>
  <c r="C1762" i="3"/>
  <c r="D1763" i="3"/>
  <c r="C1763" i="3"/>
  <c r="C1764" i="3"/>
  <c r="D1764" i="3"/>
  <c r="D1765" i="3"/>
  <c r="C1765" i="3"/>
  <c r="D1766" i="3"/>
  <c r="C1766" i="3"/>
  <c r="C1767" i="3"/>
  <c r="D1767" i="3"/>
  <c r="D1768" i="3"/>
  <c r="C1768" i="3"/>
  <c r="D1769" i="3"/>
  <c r="C1769" i="3"/>
  <c r="D1770" i="3"/>
  <c r="C1770" i="3"/>
  <c r="D1771" i="3"/>
  <c r="C1771" i="3"/>
  <c r="D1772" i="3"/>
  <c r="C1772" i="3"/>
  <c r="C1773" i="3"/>
  <c r="D1773" i="3"/>
  <c r="D1774" i="3"/>
  <c r="C1774" i="3"/>
  <c r="D1775" i="3"/>
  <c r="C1775" i="3"/>
  <c r="C1776" i="3"/>
  <c r="D1776" i="3"/>
  <c r="C1777" i="3"/>
  <c r="D1777" i="3"/>
  <c r="D1778" i="3"/>
  <c r="C1778" i="3"/>
  <c r="D1779" i="3"/>
  <c r="C1779" i="3"/>
  <c r="D1780" i="3"/>
  <c r="C1780" i="3"/>
  <c r="C1781" i="3"/>
  <c r="D1781" i="3"/>
  <c r="D1782" i="3"/>
  <c r="C1782" i="3"/>
  <c r="C1783" i="3"/>
  <c r="D1783" i="3"/>
  <c r="D1784" i="3"/>
  <c r="C1784" i="3"/>
  <c r="D1785" i="3"/>
  <c r="C1785" i="3"/>
  <c r="C1786" i="3"/>
  <c r="D1786" i="3"/>
  <c r="C1787" i="3"/>
  <c r="D1787" i="3"/>
  <c r="D1788" i="3"/>
  <c r="C1788" i="3"/>
  <c r="C1789" i="3"/>
  <c r="D1789" i="3"/>
  <c r="D1790" i="3"/>
  <c r="C1790" i="3"/>
  <c r="C1791" i="3"/>
  <c r="D1791" i="3"/>
  <c r="D1792" i="3"/>
  <c r="C1792" i="3"/>
  <c r="D1793" i="3"/>
  <c r="C1793" i="3"/>
  <c r="D1794" i="3"/>
  <c r="C1794" i="3"/>
  <c r="C1795" i="3"/>
  <c r="D1795" i="3"/>
  <c r="D1796" i="3"/>
  <c r="C1796" i="3"/>
  <c r="C1797" i="3"/>
  <c r="D1797" i="3"/>
  <c r="C1798" i="3"/>
  <c r="D1798" i="3"/>
  <c r="C1799" i="3"/>
  <c r="D1799" i="3"/>
  <c r="D1800" i="3"/>
  <c r="C1800" i="3"/>
  <c r="C1801" i="3"/>
  <c r="D1801" i="3"/>
  <c r="C1802" i="3"/>
  <c r="D1802" i="3"/>
  <c r="C1803" i="3"/>
  <c r="D1803" i="3"/>
  <c r="D1804" i="3"/>
  <c r="C1804" i="3"/>
  <c r="C1805" i="3"/>
  <c r="D1805" i="3"/>
  <c r="C1806" i="3"/>
  <c r="D1806" i="3"/>
  <c r="D1807" i="3"/>
  <c r="C1807" i="3"/>
  <c r="C1808" i="3"/>
  <c r="D1808" i="3"/>
  <c r="C1809" i="3"/>
  <c r="D1809" i="3"/>
  <c r="C1810" i="3"/>
  <c r="D1810" i="3"/>
  <c r="D1811" i="3"/>
  <c r="C1811" i="3"/>
  <c r="C1812" i="3"/>
  <c r="D1812" i="3"/>
  <c r="C1813" i="3"/>
  <c r="D1813" i="3"/>
  <c r="C1814" i="3"/>
  <c r="D1814" i="3"/>
  <c r="C1815" i="3"/>
  <c r="D1815" i="3"/>
  <c r="D1816" i="3"/>
  <c r="C1816" i="3"/>
  <c r="C1817" i="3"/>
  <c r="D1817" i="3"/>
  <c r="C1818" i="3"/>
  <c r="D1818" i="3"/>
  <c r="C1819" i="3"/>
  <c r="D1819" i="3"/>
  <c r="D1820" i="3"/>
  <c r="C1820" i="3"/>
  <c r="D1821" i="3"/>
  <c r="C1821" i="3"/>
  <c r="D1822" i="3"/>
  <c r="C1822" i="3"/>
  <c r="C1823" i="3"/>
  <c r="D1823" i="3"/>
  <c r="D1824" i="3"/>
  <c r="C1824" i="3"/>
  <c r="D1825" i="3"/>
  <c r="C1825" i="3"/>
  <c r="C1826" i="3"/>
  <c r="D1826" i="3"/>
  <c r="D1827" i="3"/>
  <c r="C1827" i="3"/>
  <c r="D1828" i="3"/>
  <c r="C1828" i="3"/>
  <c r="C1829" i="3"/>
  <c r="D1829" i="3"/>
  <c r="D1830" i="3"/>
  <c r="C1830" i="3"/>
  <c r="C1831" i="3"/>
  <c r="D1831" i="3"/>
  <c r="C1832" i="3"/>
  <c r="D1832" i="3"/>
  <c r="C1833" i="3"/>
  <c r="D1833" i="3"/>
  <c r="D1834" i="3"/>
  <c r="C1834" i="3"/>
  <c r="D1835" i="3"/>
  <c r="C1835" i="3"/>
  <c r="D1836" i="3"/>
  <c r="C1836" i="3"/>
  <c r="C1837" i="3"/>
  <c r="D1837" i="3"/>
  <c r="C1838" i="3"/>
  <c r="D1838" i="3"/>
  <c r="C1839" i="3"/>
  <c r="D1839" i="3"/>
  <c r="D1840" i="3"/>
  <c r="C1840" i="3"/>
  <c r="D1841" i="3"/>
  <c r="C1841" i="3"/>
  <c r="C1842" i="3"/>
  <c r="D1842" i="3"/>
  <c r="D1843" i="3"/>
  <c r="C1843" i="3"/>
  <c r="C1844" i="3"/>
  <c r="D1844" i="3"/>
  <c r="C1845" i="3"/>
  <c r="D1845" i="3"/>
  <c r="C1846" i="3"/>
  <c r="D1846" i="3"/>
  <c r="D1847" i="3"/>
  <c r="C1847" i="3"/>
  <c r="C1848" i="3"/>
  <c r="D1848" i="3"/>
  <c r="D1849" i="3"/>
  <c r="C1849" i="3"/>
  <c r="D1850" i="3"/>
  <c r="C1850" i="3"/>
  <c r="C1851" i="3"/>
  <c r="D1851" i="3"/>
  <c r="C1852" i="3"/>
  <c r="D1852" i="3"/>
  <c r="D1853" i="3"/>
  <c r="C1853" i="3"/>
  <c r="C1854" i="3"/>
  <c r="D1854" i="3"/>
  <c r="D1855" i="3"/>
  <c r="C1855" i="3"/>
  <c r="C1856" i="3"/>
  <c r="D1856" i="3"/>
  <c r="C1857" i="3"/>
  <c r="D1857" i="3"/>
  <c r="C1858" i="3"/>
  <c r="D1858" i="3"/>
  <c r="D1859" i="3"/>
  <c r="C1859" i="3"/>
  <c r="D1860" i="3"/>
  <c r="C1860" i="3"/>
  <c r="C1861" i="3"/>
  <c r="D1861" i="3"/>
  <c r="C1862" i="3"/>
  <c r="D1862" i="3"/>
  <c r="D1863" i="3"/>
  <c r="C1863" i="3"/>
  <c r="C1864" i="3"/>
  <c r="D1864" i="3"/>
  <c r="C1865" i="3"/>
  <c r="D1865" i="3"/>
  <c r="C1866" i="3"/>
  <c r="D1866" i="3"/>
  <c r="D1867" i="3"/>
  <c r="C1867" i="3"/>
  <c r="D1868" i="3"/>
  <c r="C1868" i="3"/>
  <c r="D1869" i="3"/>
  <c r="C1869" i="3"/>
  <c r="D1870" i="3"/>
  <c r="C1870" i="3"/>
  <c r="D1871" i="3"/>
  <c r="C1871" i="3"/>
  <c r="D1872" i="3"/>
  <c r="C1872" i="3"/>
  <c r="C1873" i="3"/>
  <c r="D1873" i="3"/>
  <c r="C1874" i="3"/>
  <c r="D1874" i="3"/>
  <c r="C1875" i="3"/>
  <c r="D1875" i="3"/>
  <c r="D1876" i="3"/>
  <c r="C1876" i="3"/>
  <c r="C1877" i="3"/>
  <c r="D1877" i="3"/>
  <c r="C1878" i="3"/>
  <c r="D1878" i="3"/>
  <c r="D1879" i="3"/>
  <c r="C1879" i="3"/>
  <c r="C1880" i="3"/>
  <c r="D1880" i="3"/>
  <c r="C1881" i="3"/>
  <c r="D1881" i="3"/>
  <c r="C1882" i="3"/>
  <c r="D1882" i="3"/>
  <c r="D1883" i="3"/>
  <c r="C1883" i="3"/>
  <c r="C1884" i="3"/>
  <c r="D1884" i="3"/>
  <c r="C1885" i="3"/>
  <c r="D1885" i="3"/>
  <c r="D1886" i="3"/>
  <c r="C1886" i="3"/>
  <c r="D1887" i="3"/>
  <c r="C1887" i="3"/>
  <c r="D1888" i="3"/>
  <c r="C1888" i="3"/>
  <c r="C1889" i="3"/>
  <c r="D1889" i="3"/>
  <c r="D1890" i="3"/>
  <c r="C1890" i="3"/>
  <c r="C1891" i="3"/>
  <c r="D1891" i="3"/>
  <c r="D1892" i="3"/>
  <c r="C1892" i="3"/>
  <c r="D1893" i="3"/>
  <c r="C1893" i="3"/>
  <c r="C1894" i="3"/>
  <c r="D1894" i="3"/>
  <c r="D1895" i="3"/>
  <c r="C1895" i="3"/>
  <c r="C1896" i="3"/>
  <c r="D1896" i="3"/>
  <c r="D1897" i="3"/>
  <c r="C1897" i="3"/>
  <c r="D1898" i="3"/>
  <c r="C1898" i="3"/>
  <c r="C1899" i="3"/>
  <c r="D1899" i="3"/>
  <c r="C1900" i="3"/>
  <c r="D1900" i="3"/>
  <c r="C1901" i="3"/>
  <c r="D1901" i="3"/>
  <c r="D1902" i="3"/>
  <c r="C1902" i="3"/>
  <c r="C1903" i="3"/>
  <c r="D1903" i="3"/>
  <c r="D1904" i="3"/>
  <c r="C1904" i="3"/>
  <c r="C1905" i="3"/>
  <c r="D1905" i="3"/>
  <c r="C1906" i="3"/>
  <c r="D1906" i="3"/>
  <c r="D1907" i="3"/>
  <c r="C1907" i="3"/>
  <c r="D1908" i="3"/>
  <c r="C1908" i="3"/>
  <c r="D1909" i="3"/>
  <c r="C1909" i="3"/>
  <c r="C1910" i="3"/>
  <c r="D1910" i="3"/>
  <c r="C1911" i="3"/>
  <c r="D1911" i="3"/>
  <c r="D1912" i="3"/>
  <c r="C1912" i="3"/>
  <c r="C1913" i="3"/>
  <c r="D1913" i="3"/>
  <c r="D1914" i="3"/>
  <c r="C1914" i="3"/>
  <c r="D1915" i="3"/>
  <c r="C1915" i="3"/>
  <c r="D1916" i="3"/>
  <c r="C1916" i="3"/>
  <c r="D1917" i="3"/>
  <c r="C1917" i="3"/>
  <c r="C1918" i="3"/>
  <c r="D1918" i="3"/>
  <c r="C1919" i="3"/>
  <c r="D1919" i="3"/>
  <c r="C1920" i="3"/>
  <c r="D1920" i="3"/>
  <c r="D1921" i="3"/>
  <c r="C1921" i="3"/>
  <c r="D1922" i="3"/>
  <c r="C1922" i="3"/>
  <c r="C1923" i="3"/>
  <c r="D1923" i="3"/>
  <c r="D1924" i="3"/>
  <c r="C1924" i="3"/>
  <c r="C1925" i="3"/>
  <c r="D1925" i="3"/>
  <c r="D1926" i="3"/>
  <c r="C1926" i="3"/>
  <c r="D1927" i="3"/>
  <c r="C1927" i="3"/>
  <c r="C1928" i="3"/>
  <c r="D1928" i="3"/>
  <c r="D1929" i="3"/>
  <c r="C1929" i="3"/>
  <c r="D1930" i="3"/>
  <c r="C1930" i="3"/>
  <c r="C1931" i="3"/>
  <c r="D1931" i="3"/>
  <c r="C1932" i="3"/>
  <c r="D1932" i="3"/>
  <c r="D1933" i="3"/>
  <c r="C1933" i="3"/>
  <c r="D1934" i="3"/>
  <c r="C1934" i="3"/>
  <c r="D1935" i="3"/>
  <c r="C1935" i="3"/>
  <c r="D1936" i="3"/>
  <c r="C1936" i="3"/>
  <c r="C1937" i="3"/>
  <c r="D1937" i="3"/>
  <c r="D1938" i="3"/>
  <c r="C1938" i="3"/>
  <c r="D1939" i="3"/>
  <c r="C1939" i="3"/>
  <c r="D1940" i="3"/>
  <c r="C1940" i="3"/>
  <c r="C1941" i="3"/>
  <c r="D1941" i="3"/>
  <c r="C1942" i="3"/>
  <c r="D1942" i="3"/>
  <c r="C1943" i="3"/>
  <c r="D1943" i="3"/>
  <c r="C1944" i="3"/>
  <c r="D1944" i="3"/>
  <c r="C1945" i="3"/>
  <c r="D1945" i="3"/>
  <c r="C1946" i="3"/>
  <c r="D1946" i="3"/>
  <c r="C1947" i="3"/>
  <c r="D1947" i="3"/>
  <c r="C1948" i="3"/>
  <c r="D1948" i="3"/>
  <c r="C1949" i="3"/>
  <c r="D1949" i="3"/>
  <c r="D1950" i="3"/>
  <c r="C1950" i="3"/>
  <c r="D1951" i="3"/>
  <c r="C1951" i="3"/>
  <c r="C1952" i="3"/>
  <c r="D1952" i="3"/>
  <c r="C1953" i="3"/>
  <c r="D1953" i="3"/>
  <c r="D1954" i="3"/>
  <c r="C1954" i="3"/>
  <c r="C1955" i="3"/>
  <c r="D1955" i="3"/>
  <c r="C1956" i="3"/>
  <c r="D1956" i="3"/>
  <c r="D1957" i="3"/>
  <c r="C1957" i="3"/>
  <c r="C1958" i="3"/>
  <c r="D1958" i="3"/>
  <c r="D1959" i="3"/>
  <c r="C1959" i="3"/>
  <c r="C1960" i="3"/>
  <c r="D1960" i="3"/>
  <c r="C1961" i="3"/>
  <c r="D1961" i="3"/>
  <c r="D1962" i="3"/>
  <c r="C1962" i="3"/>
  <c r="C1963" i="3"/>
  <c r="D1963" i="3"/>
  <c r="D1964" i="3"/>
  <c r="C1964" i="3"/>
  <c r="C1965" i="3"/>
  <c r="D1965" i="3"/>
  <c r="C1966" i="3"/>
  <c r="D1966" i="3"/>
  <c r="D1967" i="3"/>
  <c r="C1967" i="3"/>
  <c r="D1968" i="3"/>
  <c r="C1968" i="3"/>
  <c r="C1969" i="3"/>
  <c r="D1969" i="3"/>
  <c r="D1970" i="3"/>
  <c r="C1970" i="3"/>
  <c r="D1971" i="3"/>
  <c r="C1971" i="3"/>
  <c r="C1972" i="3"/>
  <c r="D1972" i="3"/>
  <c r="C1973" i="3"/>
  <c r="D1973" i="3"/>
  <c r="C1974" i="3"/>
  <c r="D1974" i="3"/>
  <c r="C1975" i="3"/>
  <c r="D1975" i="3"/>
  <c r="D1976" i="3"/>
  <c r="C1976" i="3"/>
  <c r="C1977" i="3"/>
  <c r="D1977" i="3"/>
  <c r="D1978" i="3"/>
  <c r="C1978" i="3"/>
  <c r="C1979" i="3"/>
  <c r="D1979" i="3"/>
  <c r="C1980" i="3"/>
  <c r="D1980" i="3"/>
  <c r="C1981" i="3"/>
  <c r="D1981" i="3"/>
  <c r="C1982" i="3"/>
  <c r="D1982" i="3"/>
  <c r="D1983" i="3"/>
  <c r="C1983" i="3"/>
  <c r="C1984" i="3"/>
  <c r="D1984" i="3"/>
  <c r="D1985" i="3"/>
  <c r="C1985" i="3"/>
  <c r="D1986" i="3"/>
  <c r="C1986" i="3"/>
  <c r="D1987" i="3"/>
  <c r="C1987" i="3"/>
  <c r="C1988" i="3"/>
  <c r="D1988" i="3"/>
  <c r="C1989" i="3"/>
  <c r="D1989" i="3"/>
  <c r="C1990" i="3"/>
  <c r="D1990" i="3"/>
  <c r="D1991" i="3"/>
  <c r="C1991" i="3"/>
  <c r="D1992" i="3"/>
  <c r="C1992" i="3"/>
  <c r="C1993" i="3"/>
  <c r="D1993" i="3"/>
  <c r="D1994" i="3"/>
  <c r="C1994" i="3"/>
  <c r="C1995" i="3"/>
  <c r="D1995" i="3"/>
  <c r="C1996" i="3"/>
  <c r="D1996" i="3"/>
  <c r="C1997" i="3"/>
  <c r="D1997" i="3"/>
  <c r="C1998" i="3"/>
  <c r="D1998" i="3"/>
  <c r="D1999" i="3"/>
  <c r="C1999" i="3"/>
  <c r="C2000" i="3"/>
  <c r="D2000" i="3"/>
  <c r="D2001" i="3"/>
  <c r="C2001" i="3"/>
  <c r="D2002" i="3"/>
  <c r="C2002" i="3"/>
  <c r="D2003" i="3"/>
  <c r="C2003" i="3"/>
  <c r="D2004" i="3"/>
  <c r="C2004" i="3"/>
  <c r="D2005" i="3"/>
  <c r="C2005" i="3"/>
  <c r="D2006" i="3"/>
  <c r="C2006" i="3"/>
  <c r="D2007" i="3"/>
  <c r="C2007" i="3"/>
  <c r="C2008" i="3"/>
  <c r="D2008" i="3"/>
  <c r="C2009" i="3"/>
  <c r="D2009" i="3"/>
  <c r="C2010" i="3"/>
  <c r="D2010" i="3"/>
  <c r="C2011" i="3"/>
  <c r="D2011" i="3"/>
  <c r="C2012" i="3"/>
  <c r="D2012" i="3"/>
  <c r="D2013" i="3"/>
  <c r="C2013" i="3"/>
  <c r="D2014" i="3"/>
  <c r="C2014" i="3"/>
  <c r="C2015" i="3"/>
  <c r="D2015" i="3"/>
  <c r="C2016" i="3"/>
  <c r="D2016" i="3"/>
  <c r="C2017" i="3"/>
  <c r="D2017" i="3"/>
  <c r="C2018" i="3"/>
  <c r="D2018" i="3"/>
  <c r="C2019" i="3"/>
  <c r="D2019" i="3"/>
  <c r="C2020" i="3"/>
  <c r="D2020" i="3"/>
  <c r="D2021" i="3"/>
  <c r="C2021" i="3"/>
  <c r="D2022" i="3"/>
  <c r="C2022" i="3"/>
  <c r="D2023" i="3"/>
  <c r="C2023" i="3"/>
  <c r="C2024" i="3"/>
  <c r="D2024" i="3"/>
  <c r="D2025" i="3"/>
  <c r="C2025" i="3"/>
  <c r="C2026" i="3"/>
  <c r="D2026" i="3"/>
  <c r="D2027" i="3"/>
  <c r="C2027" i="3"/>
  <c r="C2028" i="3"/>
  <c r="D2028" i="3"/>
  <c r="C2029" i="3"/>
  <c r="D2029" i="3"/>
  <c r="D2030" i="3"/>
  <c r="C2030" i="3"/>
  <c r="D2031" i="3"/>
  <c r="C2031" i="3"/>
  <c r="C2032" i="3"/>
  <c r="D2032" i="3"/>
  <c r="C2033" i="3"/>
  <c r="D2033" i="3"/>
  <c r="D2034" i="3"/>
  <c r="C2034" i="3"/>
  <c r="D2035" i="3"/>
  <c r="C2035" i="3"/>
  <c r="D2036" i="3"/>
  <c r="C2036" i="3"/>
  <c r="D2037" i="3"/>
  <c r="C2037" i="3"/>
  <c r="D2038" i="3"/>
  <c r="C2038" i="3"/>
  <c r="C2039" i="3"/>
  <c r="D2039" i="3"/>
  <c r="D2040" i="3"/>
  <c r="C2040" i="3"/>
  <c r="D2041" i="3"/>
  <c r="C2041" i="3"/>
  <c r="D2042" i="3"/>
  <c r="C2042" i="3"/>
  <c r="D2043" i="3"/>
  <c r="C2043" i="3"/>
  <c r="C2044" i="3"/>
  <c r="D2044" i="3"/>
  <c r="C2045" i="3"/>
  <c r="D2045" i="3"/>
  <c r="D2046" i="3"/>
  <c r="C2046" i="3"/>
  <c r="D2047" i="3"/>
  <c r="C2047" i="3"/>
  <c r="D2048" i="3"/>
  <c r="C2048" i="3"/>
  <c r="D2049" i="3"/>
  <c r="C2049" i="3"/>
  <c r="D2050" i="3"/>
  <c r="C2050" i="3"/>
  <c r="D2051" i="3"/>
  <c r="C2051" i="3"/>
  <c r="C2052" i="3"/>
  <c r="D2052" i="3"/>
  <c r="C2053" i="3"/>
  <c r="D2053" i="3"/>
  <c r="C2054" i="3"/>
  <c r="D2054" i="3"/>
  <c r="D2055" i="3"/>
  <c r="C2055" i="3"/>
  <c r="D2056" i="3"/>
  <c r="C2056" i="3"/>
  <c r="D2057" i="3"/>
  <c r="C2057" i="3"/>
  <c r="C2058" i="3"/>
  <c r="D2058" i="3"/>
  <c r="D2059" i="3"/>
  <c r="C2059" i="3"/>
  <c r="C2060" i="3"/>
  <c r="D2060" i="3"/>
  <c r="D2061" i="3"/>
  <c r="C2061" i="3"/>
  <c r="D2062" i="3"/>
  <c r="C2062" i="3"/>
  <c r="D2063" i="3"/>
  <c r="C2063" i="3"/>
  <c r="D2064" i="3"/>
  <c r="C2064" i="3"/>
  <c r="C2065" i="3"/>
  <c r="D2065" i="3"/>
  <c r="D2066" i="3"/>
  <c r="C2066" i="3"/>
  <c r="D2067" i="3"/>
  <c r="C2067" i="3"/>
  <c r="C2068" i="3"/>
  <c r="D2068" i="3"/>
  <c r="C2069" i="3"/>
  <c r="D2069" i="3"/>
  <c r="C2070" i="3"/>
  <c r="D2070" i="3"/>
  <c r="D2071" i="3"/>
  <c r="C2071" i="3"/>
  <c r="C2072" i="3"/>
  <c r="D2072" i="3"/>
  <c r="C2073" i="3"/>
  <c r="D2073" i="3"/>
  <c r="C2074" i="3"/>
  <c r="D2074" i="3"/>
  <c r="C2075" i="3"/>
  <c r="D2075" i="3"/>
  <c r="D2076" i="3"/>
  <c r="C2076" i="3"/>
  <c r="C2077" i="3"/>
  <c r="D2077" i="3"/>
  <c r="C2078" i="3"/>
  <c r="D2078" i="3"/>
  <c r="C2079" i="3"/>
  <c r="D2079" i="3"/>
  <c r="D2080" i="3"/>
  <c r="C2080" i="3"/>
  <c r="D2081" i="3"/>
  <c r="C2081" i="3"/>
  <c r="C2082" i="3"/>
  <c r="D2082" i="3"/>
  <c r="D2083" i="3"/>
  <c r="C2083" i="3"/>
  <c r="D2084" i="3"/>
  <c r="C2084" i="3"/>
  <c r="C2085" i="3"/>
  <c r="D2085" i="3"/>
  <c r="D2086" i="3"/>
  <c r="C2086" i="3"/>
  <c r="D2087" i="3"/>
  <c r="C2087" i="3"/>
  <c r="D2088" i="3"/>
  <c r="C2088" i="3"/>
  <c r="D2089" i="3"/>
  <c r="C2089" i="3"/>
  <c r="D2090" i="3"/>
  <c r="C2090" i="3"/>
  <c r="C2091" i="3"/>
  <c r="D2091" i="3"/>
  <c r="D2092" i="3"/>
  <c r="C2092" i="3"/>
  <c r="D2093" i="3"/>
  <c r="C2093" i="3"/>
  <c r="D2094" i="3"/>
  <c r="C2094" i="3"/>
  <c r="D2095" i="3"/>
  <c r="C2095" i="3"/>
  <c r="C2096" i="3"/>
  <c r="D2096" i="3"/>
  <c r="C2097" i="3"/>
  <c r="D2097" i="3"/>
  <c r="D2098" i="3"/>
  <c r="C2098" i="3"/>
  <c r="C2099" i="3"/>
  <c r="D2099" i="3"/>
  <c r="D2100" i="3"/>
  <c r="C2100" i="3"/>
  <c r="C2101" i="3"/>
  <c r="D2101" i="3"/>
  <c r="C2102" i="3"/>
  <c r="D2102" i="3"/>
  <c r="C2103" i="3"/>
  <c r="D2103" i="3"/>
  <c r="D2104" i="3"/>
  <c r="C2104" i="3"/>
  <c r="C2105" i="3"/>
  <c r="D2105" i="3"/>
  <c r="C2106" i="3"/>
  <c r="D2106" i="3"/>
  <c r="C2107" i="3"/>
  <c r="D2107" i="3"/>
  <c r="C2108" i="3"/>
  <c r="D2108" i="3"/>
  <c r="C2109" i="3"/>
  <c r="D2109" i="3"/>
  <c r="C2110" i="3"/>
  <c r="D2110" i="3"/>
  <c r="D2111" i="3"/>
  <c r="C2111" i="3"/>
  <c r="C2112" i="3"/>
  <c r="D2112" i="3"/>
  <c r="D2113" i="3"/>
  <c r="C2113" i="3"/>
  <c r="C2114" i="3"/>
  <c r="D2114" i="3"/>
  <c r="C2115" i="3"/>
  <c r="D2115" i="3"/>
  <c r="D2116" i="3"/>
  <c r="C2116" i="3"/>
  <c r="D2117" i="3"/>
  <c r="C2117" i="3"/>
  <c r="C2118" i="3"/>
  <c r="D2118" i="3"/>
  <c r="C2119" i="3"/>
  <c r="D2119" i="3"/>
  <c r="D2120" i="3"/>
  <c r="C2120" i="3"/>
  <c r="C2121" i="3"/>
  <c r="D2121" i="3"/>
  <c r="D2122" i="3"/>
  <c r="C2122" i="3"/>
  <c r="D2123" i="3"/>
  <c r="C2123" i="3"/>
  <c r="C2124" i="3"/>
  <c r="D2124" i="3"/>
  <c r="C2125" i="3"/>
  <c r="D2125" i="3"/>
  <c r="D2126" i="3"/>
  <c r="C2126" i="3"/>
  <c r="D2127" i="3"/>
  <c r="C2127" i="3"/>
  <c r="C2128" i="3"/>
  <c r="D2128" i="3"/>
  <c r="D2129" i="3"/>
  <c r="C2129" i="3"/>
  <c r="C2130" i="3"/>
  <c r="D2130" i="3"/>
  <c r="C2131" i="3"/>
  <c r="D2131" i="3"/>
  <c r="D2132" i="3"/>
  <c r="C2132" i="3"/>
  <c r="C2133" i="3"/>
  <c r="D2133" i="3"/>
  <c r="D2134" i="3"/>
  <c r="C2134" i="3"/>
  <c r="C2135" i="3"/>
  <c r="D2135" i="3"/>
  <c r="C2136" i="3"/>
  <c r="D2136" i="3"/>
  <c r="C2137" i="3"/>
  <c r="D2137" i="3"/>
  <c r="C2138" i="3"/>
  <c r="D2138" i="3"/>
  <c r="C2139" i="3"/>
  <c r="D2139" i="3"/>
  <c r="D2140" i="3"/>
  <c r="C2140" i="3"/>
  <c r="C2141" i="3"/>
  <c r="D2141" i="3"/>
  <c r="D2142" i="3"/>
  <c r="C2142" i="3"/>
  <c r="D2143" i="3"/>
  <c r="C2143" i="3"/>
  <c r="D2144" i="3"/>
  <c r="C2144" i="3"/>
  <c r="D2145" i="3"/>
  <c r="C2145" i="3"/>
  <c r="C2146" i="3"/>
  <c r="D2146" i="3"/>
  <c r="D2147" i="3"/>
  <c r="C2147" i="3"/>
  <c r="D2148" i="3"/>
  <c r="C2148" i="3"/>
  <c r="C2149" i="3"/>
  <c r="D2149" i="3"/>
  <c r="D2150" i="3"/>
  <c r="C2150" i="3"/>
  <c r="C2151" i="3"/>
  <c r="D2151" i="3"/>
  <c r="D2152" i="3"/>
  <c r="C2152" i="3"/>
  <c r="D2153" i="3"/>
  <c r="C2153" i="3"/>
  <c r="D2154" i="3"/>
  <c r="C2154" i="3"/>
  <c r="D2155" i="3"/>
  <c r="C2155" i="3"/>
  <c r="D2156" i="3"/>
  <c r="C2156" i="3"/>
  <c r="D2157" i="3"/>
  <c r="C2157" i="3"/>
  <c r="C2158" i="3"/>
  <c r="D2158" i="3"/>
  <c r="D2159" i="3"/>
  <c r="C2159" i="3"/>
  <c r="D2160" i="3"/>
  <c r="C2160" i="3"/>
  <c r="D2161" i="3"/>
  <c r="C2161" i="3"/>
  <c r="C2162" i="3"/>
  <c r="D2162" i="3"/>
  <c r="D2163" i="3"/>
  <c r="C2163" i="3"/>
  <c r="D2164" i="3"/>
  <c r="C2164" i="3"/>
  <c r="C2165" i="3"/>
  <c r="D2165" i="3"/>
  <c r="D2166" i="3"/>
  <c r="C2166" i="3"/>
  <c r="D2167" i="3"/>
  <c r="C2167" i="3"/>
  <c r="C2168" i="3"/>
  <c r="D2168" i="3"/>
  <c r="D2169" i="3"/>
  <c r="C2169" i="3"/>
  <c r="D2170" i="3"/>
  <c r="C2170" i="3"/>
  <c r="A2185" i="3"/>
  <c r="F2184" i="3"/>
  <c r="B2182" i="3"/>
  <c r="C2183" i="3"/>
  <c r="D2183" i="3"/>
  <c r="A2186" i="3" l="1"/>
  <c r="F2185" i="3"/>
  <c r="B2183" i="3"/>
  <c r="D2184" i="3"/>
  <c r="C2184" i="3"/>
  <c r="A2187" i="3" l="1"/>
  <c r="F2186" i="3"/>
  <c r="B2184" i="3"/>
  <c r="C2185" i="3"/>
  <c r="D2185" i="3"/>
  <c r="A2188" i="3" l="1"/>
  <c r="F2187" i="3"/>
  <c r="B2185" i="3"/>
  <c r="C2186" i="3"/>
  <c r="D2186" i="3"/>
  <c r="A2189" i="3" l="1"/>
  <c r="F2188" i="3"/>
  <c r="B2186" i="3"/>
  <c r="C2187" i="3"/>
  <c r="D2187" i="3"/>
  <c r="A2190" i="3" l="1"/>
  <c r="F2189" i="3"/>
  <c r="B2187" i="3"/>
  <c r="C2188" i="3"/>
  <c r="D2188" i="3"/>
  <c r="A2191" i="3" l="1"/>
  <c r="F2190" i="3"/>
  <c r="B2188" i="3"/>
  <c r="C2189" i="3"/>
  <c r="D2189" i="3"/>
  <c r="F2191" i="3" l="1"/>
  <c r="B2189" i="3"/>
  <c r="C2190" i="3"/>
  <c r="D2190" i="3"/>
  <c r="C2191" i="3" l="1"/>
  <c r="D2191" i="3"/>
  <c r="B2190" i="3"/>
  <c r="B2191" i="3" l="1"/>
  <c r="E981" i="3" l="1"/>
  <c r="E33" i="3"/>
  <c r="E1138" i="3"/>
  <c r="E1476" i="3"/>
  <c r="E1683" i="3" l="1"/>
  <c r="E2171" i="3"/>
  <c r="E2118" i="3"/>
  <c r="E1812" i="3"/>
  <c r="E1697" i="3"/>
  <c r="E1859" i="3"/>
  <c r="E2032" i="3"/>
  <c r="E2191" i="3"/>
  <c r="E1361" i="3"/>
  <c r="E1726" i="3"/>
  <c r="E2150" i="3"/>
  <c r="E2023" i="3"/>
  <c r="E1840" i="3"/>
  <c r="E1626" i="3"/>
  <c r="E920" i="3"/>
  <c r="E2148" i="3"/>
  <c r="E2019" i="3"/>
  <c r="E1832" i="3"/>
  <c r="E1608" i="3"/>
  <c r="E911" i="3"/>
  <c r="E2147" i="3"/>
  <c r="E2015" i="3"/>
  <c r="E1831" i="3"/>
  <c r="E1606" i="3"/>
  <c r="E864" i="3"/>
  <c r="E2143" i="3"/>
  <c r="E2012" i="3"/>
  <c r="E1823" i="3"/>
  <c r="E1582" i="3"/>
  <c r="E839" i="3"/>
  <c r="E2142" i="3"/>
  <c r="E2010" i="3"/>
  <c r="E1821" i="3"/>
  <c r="E1580" i="3"/>
  <c r="E792" i="3"/>
  <c r="E2127" i="3"/>
  <c r="E1987" i="3"/>
  <c r="E1794" i="3"/>
  <c r="E1507" i="3"/>
  <c r="E538" i="3"/>
  <c r="E2075" i="3"/>
  <c r="E2002" i="3"/>
  <c r="E1929" i="3"/>
  <c r="E1856" i="3"/>
  <c r="E1783" i="3"/>
  <c r="E1702" i="3"/>
  <c r="E1601" i="3"/>
  <c r="E1406" i="3"/>
  <c r="E1169" i="3"/>
  <c r="E701" i="3"/>
  <c r="E1973" i="3"/>
  <c r="E1900" i="3"/>
  <c r="E1827" i="3"/>
  <c r="E1754" i="3"/>
  <c r="E1670" i="3"/>
  <c r="E1525" i="3"/>
  <c r="E1332" i="3"/>
  <c r="E1019" i="3"/>
  <c r="E364" i="3"/>
  <c r="E2154" i="3"/>
  <c r="E2090" i="3"/>
  <c r="E2018" i="3"/>
  <c r="E1945" i="3"/>
  <c r="E1872" i="3"/>
  <c r="E1799" i="3"/>
  <c r="E1721" i="3"/>
  <c r="E1635" i="3"/>
  <c r="E1451" i="3"/>
  <c r="E1240" i="3"/>
  <c r="E819" i="3"/>
  <c r="E15" i="3"/>
  <c r="E2081" i="3"/>
  <c r="E2008" i="3"/>
  <c r="E1935" i="3"/>
  <c r="E1861" i="3"/>
  <c r="E1788" i="3"/>
  <c r="E1709" i="3"/>
  <c r="E1617" i="3"/>
  <c r="E1424" i="3"/>
  <c r="E1192" i="3"/>
  <c r="E746" i="3"/>
  <c r="E2184" i="3"/>
  <c r="E2120" i="3"/>
  <c r="E2052" i="3"/>
  <c r="E1979" i="3"/>
  <c r="E1906" i="3"/>
  <c r="E1833" i="3"/>
  <c r="E1760" i="3"/>
  <c r="E1677" i="3"/>
  <c r="E1542" i="3"/>
  <c r="E1345" i="3"/>
  <c r="E1048" i="3"/>
  <c r="E444" i="3"/>
  <c r="E1600" i="3"/>
  <c r="E1526" i="3"/>
  <c r="E1453" i="3"/>
  <c r="E1380" i="3"/>
  <c r="E1307" i="3"/>
  <c r="E1203" i="3"/>
  <c r="E1068" i="3"/>
  <c r="E893" i="3"/>
  <c r="E700" i="3"/>
  <c r="E367" i="3"/>
  <c r="E28" i="3"/>
  <c r="E1550" i="3"/>
  <c r="E1477" i="3"/>
  <c r="E1404" i="3"/>
  <c r="E1331" i="3"/>
  <c r="E1248" i="3"/>
  <c r="E1119" i="3"/>
  <c r="E957" i="3"/>
  <c r="E764" i="3"/>
  <c r="E479" i="3"/>
  <c r="E140" i="3"/>
  <c r="E1586" i="3"/>
  <c r="E1513" i="3"/>
  <c r="E1440" i="3"/>
  <c r="E1366" i="3"/>
  <c r="E1293" i="3"/>
  <c r="E1179" i="3"/>
  <c r="E1040" i="3"/>
  <c r="E856" i="3"/>
  <c r="E650" i="3"/>
  <c r="E303" i="3"/>
  <c r="E2078" i="3"/>
  <c r="E2014" i="3"/>
  <c r="E1950" i="3"/>
  <c r="E1886" i="3"/>
  <c r="E1822" i="3"/>
  <c r="E1758" i="3"/>
  <c r="E1685" i="3"/>
  <c r="E1612" i="3"/>
  <c r="E1539" i="3"/>
  <c r="E1466" i="3"/>
  <c r="E1393" i="3"/>
  <c r="E1320" i="3"/>
  <c r="E1226" i="3"/>
  <c r="E1094" i="3"/>
  <c r="E928" i="3"/>
  <c r="E730" i="3"/>
  <c r="E428" i="3"/>
  <c r="E90" i="3"/>
  <c r="E1584" i="3"/>
  <c r="E1510" i="3"/>
  <c r="E1437" i="3"/>
  <c r="E1364" i="3"/>
  <c r="E1291" i="3"/>
  <c r="E1177" i="3"/>
  <c r="E1038" i="3"/>
  <c r="E848" i="3"/>
  <c r="E636" i="3"/>
  <c r="E298" i="3"/>
  <c r="E1000" i="3"/>
  <c r="E927" i="3"/>
  <c r="E854" i="3"/>
  <c r="E781" i="3"/>
  <c r="E708" i="3"/>
  <c r="E600" i="3"/>
  <c r="E472" i="3"/>
  <c r="E344" i="3"/>
  <c r="E216" i="3"/>
  <c r="E88" i="3"/>
  <c r="E1735" i="3"/>
  <c r="E1671" i="3"/>
  <c r="E1607" i="3"/>
  <c r="E1543" i="3"/>
  <c r="E1479" i="3"/>
  <c r="E1415" i="3"/>
  <c r="E1351" i="3"/>
  <c r="E1287" i="3"/>
  <c r="E1223" i="3"/>
  <c r="E1159" i="3"/>
  <c r="E1091" i="3"/>
  <c r="E1018" i="3"/>
  <c r="E944" i="3"/>
  <c r="E871" i="3"/>
  <c r="E798" i="3"/>
  <c r="E725" i="3"/>
  <c r="E631" i="3"/>
  <c r="E503" i="3"/>
  <c r="E375" i="3"/>
  <c r="E247" i="3"/>
  <c r="E119" i="3"/>
  <c r="E1254" i="3"/>
  <c r="E1190" i="3"/>
  <c r="E1126" i="3"/>
  <c r="E1053" i="3"/>
  <c r="E980" i="3"/>
  <c r="E907" i="3"/>
  <c r="E834" i="3"/>
  <c r="E760" i="3"/>
  <c r="E687" i="3"/>
  <c r="E564" i="3"/>
  <c r="E436" i="3"/>
  <c r="E308" i="3"/>
  <c r="E180" i="3"/>
  <c r="E52" i="3"/>
  <c r="E1245" i="3"/>
  <c r="E1181" i="3"/>
  <c r="E1116" i="3"/>
  <c r="E1043" i="3"/>
  <c r="E970" i="3"/>
  <c r="E896" i="3"/>
  <c r="E823" i="3"/>
  <c r="E750" i="3"/>
  <c r="E674" i="3"/>
  <c r="E546" i="3"/>
  <c r="E418" i="3"/>
  <c r="E290" i="3"/>
  <c r="E162" i="3"/>
  <c r="E34" i="3"/>
  <c r="E1228" i="3"/>
  <c r="E1164" i="3"/>
  <c r="E1096" i="3"/>
  <c r="E1023" i="3"/>
  <c r="E950" i="3"/>
  <c r="E877" i="3"/>
  <c r="E804" i="3"/>
  <c r="E731" i="3"/>
  <c r="E640" i="3"/>
  <c r="E512" i="3"/>
  <c r="E384" i="3"/>
  <c r="E256" i="3"/>
  <c r="E128" i="3"/>
  <c r="E678" i="3"/>
  <c r="E614" i="3"/>
  <c r="E550" i="3"/>
  <c r="E486" i="3"/>
  <c r="E422" i="3"/>
  <c r="E358" i="3"/>
  <c r="E294" i="3"/>
  <c r="E230" i="3"/>
  <c r="E166" i="3"/>
  <c r="E102" i="3"/>
  <c r="E38" i="3"/>
  <c r="E653" i="3"/>
  <c r="E589" i="3"/>
  <c r="E525" i="3"/>
  <c r="E461" i="3"/>
  <c r="E397" i="3"/>
  <c r="E333" i="3"/>
  <c r="E269" i="3"/>
  <c r="E205" i="3"/>
  <c r="E141" i="3"/>
  <c r="E77" i="3"/>
  <c r="E13" i="3"/>
  <c r="E627" i="3"/>
  <c r="E563" i="3"/>
  <c r="E499" i="3"/>
  <c r="E435" i="3"/>
  <c r="E371" i="3"/>
  <c r="E307" i="3"/>
  <c r="E243" i="3"/>
  <c r="E179" i="3"/>
  <c r="E115" i="3"/>
  <c r="E51" i="3"/>
  <c r="E1113" i="3"/>
  <c r="E1049" i="3"/>
  <c r="E985" i="3"/>
  <c r="E921" i="3"/>
  <c r="E857" i="3"/>
  <c r="E793" i="3"/>
  <c r="E729" i="3"/>
  <c r="E665" i="3"/>
  <c r="E601" i="3"/>
  <c r="E537" i="3"/>
  <c r="E473" i="3"/>
  <c r="E409" i="3"/>
  <c r="E345" i="3"/>
  <c r="E281" i="3"/>
  <c r="E217" i="3"/>
  <c r="E153" i="3"/>
  <c r="E89" i="3"/>
  <c r="E25" i="3"/>
  <c r="E1707" i="3"/>
  <c r="E2003" i="3"/>
  <c r="E1885" i="3"/>
  <c r="E1461" i="3"/>
  <c r="E1533" i="3"/>
  <c r="E1765" i="3"/>
  <c r="E1949" i="3"/>
  <c r="E2149" i="3"/>
  <c r="E912" i="3"/>
  <c r="E1588" i="3"/>
  <c r="E2140" i="3"/>
  <c r="E2004" i="3"/>
  <c r="E1813" i="3"/>
  <c r="E1561" i="3"/>
  <c r="E774" i="3"/>
  <c r="E2135" i="3"/>
  <c r="E2001" i="3"/>
  <c r="E1811" i="3"/>
  <c r="E1537" i="3"/>
  <c r="E719" i="3"/>
  <c r="E2134" i="3"/>
  <c r="E1996" i="3"/>
  <c r="E1804" i="3"/>
  <c r="E1534" i="3"/>
  <c r="E718" i="3"/>
  <c r="E2132" i="3"/>
  <c r="E1994" i="3"/>
  <c r="E1802" i="3"/>
  <c r="E1515" i="3"/>
  <c r="E634" i="3"/>
  <c r="E2131" i="3"/>
  <c r="E1992" i="3"/>
  <c r="E1795" i="3"/>
  <c r="E1509" i="3"/>
  <c r="E620" i="3"/>
  <c r="E2111" i="3"/>
  <c r="E1967" i="3"/>
  <c r="E1768" i="3"/>
  <c r="E1436" i="3"/>
  <c r="E282" i="3"/>
  <c r="E2066" i="3"/>
  <c r="E1993" i="3"/>
  <c r="E1920" i="3"/>
  <c r="E1847" i="3"/>
  <c r="E1773" i="3"/>
  <c r="E1692" i="3"/>
  <c r="E1579" i="3"/>
  <c r="E1381" i="3"/>
  <c r="E1122" i="3"/>
  <c r="E618" i="3"/>
  <c r="E1964" i="3"/>
  <c r="E1891" i="3"/>
  <c r="E1818" i="3"/>
  <c r="E1744" i="3"/>
  <c r="E1660" i="3"/>
  <c r="E1500" i="3"/>
  <c r="E1306" i="3"/>
  <c r="E958" i="3"/>
  <c r="E250" i="3"/>
  <c r="E2146" i="3"/>
  <c r="E2082" i="3"/>
  <c r="E2009" i="3"/>
  <c r="E1936" i="3"/>
  <c r="E1863" i="3"/>
  <c r="E1789" i="3"/>
  <c r="E1710" i="3"/>
  <c r="E1619" i="3"/>
  <c r="E1425" i="3"/>
  <c r="E1201" i="3"/>
  <c r="E748" i="3"/>
  <c r="E2137" i="3"/>
  <c r="E2072" i="3"/>
  <c r="E1999" i="3"/>
  <c r="E1925" i="3"/>
  <c r="E1852" i="3"/>
  <c r="E1779" i="3"/>
  <c r="E1699" i="3"/>
  <c r="E1592" i="3"/>
  <c r="E1397" i="3"/>
  <c r="E1153" i="3"/>
  <c r="E671" i="3"/>
  <c r="E2176" i="3"/>
  <c r="E2112" i="3"/>
  <c r="E2043" i="3"/>
  <c r="E1970" i="3"/>
  <c r="E1897" i="3"/>
  <c r="E1824" i="3"/>
  <c r="E1750" i="3"/>
  <c r="E1666" i="3"/>
  <c r="E1516" i="3"/>
  <c r="E1323" i="3"/>
  <c r="E994" i="3"/>
  <c r="E319" i="3"/>
  <c r="E1590" i="3"/>
  <c r="E1517" i="3"/>
  <c r="E1444" i="3"/>
  <c r="E1371" i="3"/>
  <c r="E1298" i="3"/>
  <c r="E1187" i="3"/>
  <c r="E1050" i="3"/>
  <c r="E867" i="3"/>
  <c r="E668" i="3"/>
  <c r="E330" i="3"/>
  <c r="E1614" i="3"/>
  <c r="E1541" i="3"/>
  <c r="E1468" i="3"/>
  <c r="E1395" i="3"/>
  <c r="E1322" i="3"/>
  <c r="E1232" i="3"/>
  <c r="E1101" i="3"/>
  <c r="E931" i="3"/>
  <c r="E738" i="3"/>
  <c r="E442" i="3"/>
  <c r="E95" i="3"/>
  <c r="E1577" i="3"/>
  <c r="E1504" i="3"/>
  <c r="E1430" i="3"/>
  <c r="E1357" i="3"/>
  <c r="E1284" i="3"/>
  <c r="E1163" i="3"/>
  <c r="E1022" i="3"/>
  <c r="E830" i="3"/>
  <c r="E604" i="3"/>
  <c r="E266" i="3"/>
  <c r="E2070" i="3"/>
  <c r="E2006" i="3"/>
  <c r="E1942" i="3"/>
  <c r="E1878" i="3"/>
  <c r="E1814" i="3"/>
  <c r="E1749" i="3"/>
  <c r="E1676" i="3"/>
  <c r="E1603" i="3"/>
  <c r="E1530" i="3"/>
  <c r="E1457" i="3"/>
  <c r="E1384" i="3"/>
  <c r="E1310" i="3"/>
  <c r="E1210" i="3"/>
  <c r="E1076" i="3"/>
  <c r="E902" i="3"/>
  <c r="E709" i="3"/>
  <c r="E383" i="3"/>
  <c r="E44" i="3"/>
  <c r="E1574" i="3"/>
  <c r="E1501" i="3"/>
  <c r="E1428" i="3"/>
  <c r="E1355" i="3"/>
  <c r="E1282" i="3"/>
  <c r="E1161" i="3"/>
  <c r="E1020" i="3"/>
  <c r="E828" i="3"/>
  <c r="E591" i="3"/>
  <c r="E252" i="3"/>
  <c r="E991" i="3"/>
  <c r="E918" i="3"/>
  <c r="E845" i="3"/>
  <c r="E772" i="3"/>
  <c r="E699" i="3"/>
  <c r="E584" i="3"/>
  <c r="E456" i="3"/>
  <c r="E328" i="3"/>
  <c r="E200" i="3"/>
  <c r="E72" i="3"/>
  <c r="E1727" i="3"/>
  <c r="E1663" i="3"/>
  <c r="E1599" i="3"/>
  <c r="E1535" i="3"/>
  <c r="E1471" i="3"/>
  <c r="E1407" i="3"/>
  <c r="E1343" i="3"/>
  <c r="E1279" i="3"/>
  <c r="E1215" i="3"/>
  <c r="E1151" i="3"/>
  <c r="E1082" i="3"/>
  <c r="E1008" i="3"/>
  <c r="E935" i="3"/>
  <c r="E862" i="3"/>
  <c r="E789" i="3"/>
  <c r="E716" i="3"/>
  <c r="E615" i="3"/>
  <c r="E487" i="3"/>
  <c r="E359" i="3"/>
  <c r="E231" i="3"/>
  <c r="E103" i="3"/>
  <c r="E1246" i="3"/>
  <c r="E1182" i="3"/>
  <c r="E1117" i="3"/>
  <c r="E1044" i="3"/>
  <c r="E971" i="3"/>
  <c r="E898" i="3"/>
  <c r="E824" i="3"/>
  <c r="E751" i="3"/>
  <c r="E676" i="3"/>
  <c r="E548" i="3"/>
  <c r="E420" i="3"/>
  <c r="E292" i="3"/>
  <c r="E164" i="3"/>
  <c r="E36" i="3"/>
  <c r="E1237" i="3"/>
  <c r="E1173" i="3"/>
  <c r="E1107" i="3"/>
  <c r="E1034" i="3"/>
  <c r="E960" i="3"/>
  <c r="E887" i="3"/>
  <c r="E814" i="3"/>
  <c r="E741" i="3"/>
  <c r="E658" i="3"/>
  <c r="E530" i="3"/>
  <c r="E402" i="3"/>
  <c r="E274" i="3"/>
  <c r="E146" i="3"/>
  <c r="E18" i="3"/>
  <c r="E1220" i="3"/>
  <c r="E1156" i="3"/>
  <c r="E1087" i="3"/>
  <c r="E1014" i="3"/>
  <c r="E941" i="3"/>
  <c r="E868" i="3"/>
  <c r="E795" i="3"/>
  <c r="E722" i="3"/>
  <c r="E624" i="3"/>
  <c r="E496" i="3"/>
  <c r="E368" i="3"/>
  <c r="E240" i="3"/>
  <c r="E112" i="3"/>
  <c r="E670" i="3"/>
  <c r="E606" i="3"/>
  <c r="E542" i="3"/>
  <c r="E478" i="3"/>
  <c r="E414" i="3"/>
  <c r="E350" i="3"/>
  <c r="E286" i="3"/>
  <c r="E222" i="3"/>
  <c r="E158" i="3"/>
  <c r="E94" i="3"/>
  <c r="E30" i="3"/>
  <c r="E645" i="3"/>
  <c r="E581" i="3"/>
  <c r="E517" i="3"/>
  <c r="E453" i="3"/>
  <c r="E389" i="3"/>
  <c r="E325" i="3"/>
  <c r="E261" i="3"/>
  <c r="E197" i="3"/>
  <c r="E133" i="3"/>
  <c r="E69" i="3"/>
  <c r="E5" i="3"/>
  <c r="E619" i="3"/>
  <c r="E555" i="3"/>
  <c r="E491" i="3"/>
  <c r="E427" i="3"/>
  <c r="E363" i="3"/>
  <c r="E299" i="3"/>
  <c r="E235" i="3"/>
  <c r="E171" i="3"/>
  <c r="E107" i="3"/>
  <c r="E43" i="3"/>
  <c r="E1105" i="3"/>
  <c r="E1041" i="3"/>
  <c r="E977" i="3"/>
  <c r="E913" i="3"/>
  <c r="E849" i="3"/>
  <c r="E785" i="3"/>
  <c r="E721" i="3"/>
  <c r="E657" i="3"/>
  <c r="E593" i="3"/>
  <c r="E529" i="3"/>
  <c r="E465" i="3"/>
  <c r="E401" i="3"/>
  <c r="E337" i="3"/>
  <c r="E273" i="3"/>
  <c r="E209" i="3"/>
  <c r="E145" i="3"/>
  <c r="E81" i="3"/>
  <c r="E17" i="3"/>
  <c r="E2139" i="3"/>
  <c r="E1777" i="3"/>
  <c r="E1555" i="3"/>
  <c r="E2177" i="3"/>
  <c r="E1264" i="3"/>
  <c r="E1653" i="3"/>
  <c r="E1850" i="3"/>
  <c r="E2093" i="3"/>
  <c r="E2188" i="3"/>
  <c r="E1336" i="3"/>
  <c r="E2126" i="3"/>
  <c r="E1986" i="3"/>
  <c r="E1793" i="3"/>
  <c r="E1489" i="3"/>
  <c r="E527" i="3"/>
  <c r="E2123" i="3"/>
  <c r="E1978" i="3"/>
  <c r="E1785" i="3"/>
  <c r="E1482" i="3"/>
  <c r="E415" i="3"/>
  <c r="E2119" i="3"/>
  <c r="E1977" i="3"/>
  <c r="E1784" i="3"/>
  <c r="E1464" i="3"/>
  <c r="E410" i="3"/>
  <c r="E2117" i="3"/>
  <c r="E1969" i="3"/>
  <c r="E1776" i="3"/>
  <c r="E1460" i="3"/>
  <c r="E316" i="3"/>
  <c r="E2115" i="3"/>
  <c r="E1968" i="3"/>
  <c r="E1775" i="3"/>
  <c r="E1442" i="3"/>
  <c r="E287" i="3"/>
  <c r="E2095" i="3"/>
  <c r="E1940" i="3"/>
  <c r="E1746" i="3"/>
  <c r="E1369" i="3"/>
  <c r="E2124" i="3"/>
  <c r="E2057" i="3"/>
  <c r="E1984" i="3"/>
  <c r="E1911" i="3"/>
  <c r="E1837" i="3"/>
  <c r="E1764" i="3"/>
  <c r="E1682" i="3"/>
  <c r="E1553" i="3"/>
  <c r="E1360" i="3"/>
  <c r="E1074" i="3"/>
  <c r="E492" i="3"/>
  <c r="E1955" i="3"/>
  <c r="E1882" i="3"/>
  <c r="E1809" i="3"/>
  <c r="E1733" i="3"/>
  <c r="E1650" i="3"/>
  <c r="E1478" i="3"/>
  <c r="E1281" i="3"/>
  <c r="E892" i="3"/>
  <c r="E143" i="3"/>
  <c r="E2138" i="3"/>
  <c r="E2073" i="3"/>
  <c r="E2000" i="3"/>
  <c r="E1927" i="3"/>
  <c r="E1853" i="3"/>
  <c r="E1780" i="3"/>
  <c r="E1700" i="3"/>
  <c r="E1597" i="3"/>
  <c r="E1400" i="3"/>
  <c r="E1154" i="3"/>
  <c r="E692" i="3"/>
  <c r="E2129" i="3"/>
  <c r="E2063" i="3"/>
  <c r="E1989" i="3"/>
  <c r="E1916" i="3"/>
  <c r="E1843" i="3"/>
  <c r="E1770" i="3"/>
  <c r="E1689" i="3"/>
  <c r="E1570" i="3"/>
  <c r="E1372" i="3"/>
  <c r="E1103" i="3"/>
  <c r="E572" i="3"/>
  <c r="E2168" i="3"/>
  <c r="E2104" i="3"/>
  <c r="E2034" i="3"/>
  <c r="E1961" i="3"/>
  <c r="E1888" i="3"/>
  <c r="E1815" i="3"/>
  <c r="E1739" i="3"/>
  <c r="E1656" i="3"/>
  <c r="E1491" i="3"/>
  <c r="E1297" i="3"/>
  <c r="E938" i="3"/>
  <c r="E204" i="3"/>
  <c r="E1581" i="3"/>
  <c r="E1508" i="3"/>
  <c r="E1435" i="3"/>
  <c r="E1362" i="3"/>
  <c r="E1289" i="3"/>
  <c r="E1171" i="3"/>
  <c r="E1031" i="3"/>
  <c r="E846" i="3"/>
  <c r="E623" i="3"/>
  <c r="E284" i="3"/>
  <c r="E1605" i="3"/>
  <c r="E1532" i="3"/>
  <c r="E1459" i="3"/>
  <c r="E1386" i="3"/>
  <c r="E1313" i="3"/>
  <c r="E1216" i="3"/>
  <c r="E1083" i="3"/>
  <c r="E910" i="3"/>
  <c r="E711" i="3"/>
  <c r="E396" i="3"/>
  <c r="E58" i="3"/>
  <c r="E1568" i="3"/>
  <c r="E1494" i="3"/>
  <c r="E1421" i="3"/>
  <c r="E1348" i="3"/>
  <c r="E1273" i="3"/>
  <c r="E1147" i="3"/>
  <c r="E1003" i="3"/>
  <c r="E810" i="3"/>
  <c r="E559" i="3"/>
  <c r="E220" i="3"/>
  <c r="E2062" i="3"/>
  <c r="E1998" i="3"/>
  <c r="E1934" i="3"/>
  <c r="E1870" i="3"/>
  <c r="E1806" i="3"/>
  <c r="E1740" i="3"/>
  <c r="E1667" i="3"/>
  <c r="E1594" i="3"/>
  <c r="E1521" i="3"/>
  <c r="E1448" i="3"/>
  <c r="E1374" i="3"/>
  <c r="E1301" i="3"/>
  <c r="E1194" i="3"/>
  <c r="E1058" i="3"/>
  <c r="E876" i="3"/>
  <c r="E683" i="3"/>
  <c r="E346" i="3"/>
  <c r="E1638" i="3"/>
  <c r="E1565" i="3"/>
  <c r="E1492" i="3"/>
  <c r="E1419" i="3"/>
  <c r="E1346" i="3"/>
  <c r="E1270" i="3"/>
  <c r="E1145" i="3"/>
  <c r="E995" i="3"/>
  <c r="E802" i="3"/>
  <c r="E554" i="3"/>
  <c r="E207" i="3"/>
  <c r="E982" i="3"/>
  <c r="E909" i="3"/>
  <c r="E836" i="3"/>
  <c r="E763" i="3"/>
  <c r="E690" i="3"/>
  <c r="E568" i="3"/>
  <c r="E440" i="3"/>
  <c r="E312" i="3"/>
  <c r="E184" i="3"/>
  <c r="E56" i="3"/>
  <c r="E1719" i="3"/>
  <c r="E1655" i="3"/>
  <c r="E1591" i="3"/>
  <c r="E1527" i="3"/>
  <c r="E1463" i="3"/>
  <c r="E1399" i="3"/>
  <c r="E1335" i="3"/>
  <c r="E1271" i="3"/>
  <c r="E1207" i="3"/>
  <c r="E1143" i="3"/>
  <c r="E1072" i="3"/>
  <c r="E999" i="3"/>
  <c r="E926" i="3"/>
  <c r="E853" i="3"/>
  <c r="E780" i="3"/>
  <c r="E707" i="3"/>
  <c r="E599" i="3"/>
  <c r="E471" i="3"/>
  <c r="E343" i="3"/>
  <c r="E215" i="3"/>
  <c r="E87" i="3"/>
  <c r="E1238" i="3"/>
  <c r="E1174" i="3"/>
  <c r="E1108" i="3"/>
  <c r="E1035" i="3"/>
  <c r="E962" i="3"/>
  <c r="E888" i="3"/>
  <c r="E815" i="3"/>
  <c r="E742" i="3"/>
  <c r="E660" i="3"/>
  <c r="E532" i="3"/>
  <c r="E404" i="3"/>
  <c r="E276" i="3"/>
  <c r="E148" i="3"/>
  <c r="E20" i="3"/>
  <c r="E1229" i="3"/>
  <c r="E1165" i="3"/>
  <c r="E1098" i="3"/>
  <c r="E1024" i="3"/>
  <c r="E951" i="3"/>
  <c r="E878" i="3"/>
  <c r="E805" i="3"/>
  <c r="E732" i="3"/>
  <c r="E642" i="3"/>
  <c r="E514" i="3"/>
  <c r="E386" i="3"/>
  <c r="E258" i="3"/>
  <c r="E130" i="3"/>
  <c r="E1276" i="3"/>
  <c r="E1212" i="3"/>
  <c r="E1148" i="3"/>
  <c r="E1078" i="3"/>
  <c r="E1005" i="3"/>
  <c r="E932" i="3"/>
  <c r="E859" i="3"/>
  <c r="E786" i="3"/>
  <c r="E712" i="3"/>
  <c r="E608" i="3"/>
  <c r="E480" i="3"/>
  <c r="E352" i="3"/>
  <c r="E224" i="3"/>
  <c r="E96" i="3"/>
  <c r="E662" i="3"/>
  <c r="E598" i="3"/>
  <c r="E534" i="3"/>
  <c r="E470" i="3"/>
  <c r="E406" i="3"/>
  <c r="E342" i="3"/>
  <c r="E278" i="3"/>
  <c r="E214" i="3"/>
  <c r="E150" i="3"/>
  <c r="E86" i="3"/>
  <c r="E22" i="3"/>
  <c r="E637" i="3"/>
  <c r="E573" i="3"/>
  <c r="E509" i="3"/>
  <c r="E445" i="3"/>
  <c r="E381" i="3"/>
  <c r="E317" i="3"/>
  <c r="E253" i="3"/>
  <c r="E189" i="3"/>
  <c r="E125" i="3"/>
  <c r="E61" i="3"/>
  <c r="E675" i="3"/>
  <c r="E611" i="3"/>
  <c r="E547" i="3"/>
  <c r="E483" i="3"/>
  <c r="E419" i="3"/>
  <c r="E355" i="3"/>
  <c r="E291" i="3"/>
  <c r="E227" i="3"/>
  <c r="E163" i="3"/>
  <c r="E99" i="3"/>
  <c r="E35" i="3"/>
  <c r="E1097" i="3"/>
  <c r="E1033" i="3"/>
  <c r="E969" i="3"/>
  <c r="E905" i="3"/>
  <c r="E841" i="3"/>
  <c r="E777" i="3"/>
  <c r="E713" i="3"/>
  <c r="E649" i="3"/>
  <c r="E585" i="3"/>
  <c r="E521" i="3"/>
  <c r="E457" i="3"/>
  <c r="E393" i="3"/>
  <c r="E329" i="3"/>
  <c r="E265" i="3"/>
  <c r="E201" i="3"/>
  <c r="E137" i="3"/>
  <c r="E73" i="3"/>
  <c r="E9" i="3"/>
  <c r="E1185" i="3"/>
  <c r="E399" i="3"/>
  <c r="E2133" i="3"/>
  <c r="E655" i="3"/>
  <c r="E1416" i="3"/>
  <c r="E1756" i="3"/>
  <c r="E2021" i="3"/>
  <c r="E2145" i="3"/>
  <c r="E847" i="3"/>
  <c r="E2110" i="3"/>
  <c r="E1960" i="3"/>
  <c r="E1767" i="3"/>
  <c r="E1434" i="3"/>
  <c r="E191" i="3"/>
  <c r="E2107" i="3"/>
  <c r="E1957" i="3"/>
  <c r="E1759" i="3"/>
  <c r="E1414" i="3"/>
  <c r="E159" i="3"/>
  <c r="E2103" i="3"/>
  <c r="E1951" i="3"/>
  <c r="E1757" i="3"/>
  <c r="E1409" i="3"/>
  <c r="E76" i="3"/>
  <c r="E2101" i="3"/>
  <c r="E1948" i="3"/>
  <c r="E1748" i="3"/>
  <c r="E1388" i="3"/>
  <c r="E60" i="3"/>
  <c r="E2099" i="3"/>
  <c r="E1941" i="3"/>
  <c r="E1747" i="3"/>
  <c r="E1387" i="3"/>
  <c r="E2183" i="3"/>
  <c r="E2079" i="3"/>
  <c r="E1914" i="3"/>
  <c r="E1716" i="3"/>
  <c r="E1314" i="3"/>
  <c r="E2116" i="3"/>
  <c r="E2048" i="3"/>
  <c r="E1975" i="3"/>
  <c r="E1901" i="3"/>
  <c r="E1828" i="3"/>
  <c r="E1755" i="3"/>
  <c r="E1672" i="3"/>
  <c r="E1528" i="3"/>
  <c r="E1333" i="3"/>
  <c r="E1029" i="3"/>
  <c r="E378" i="3"/>
  <c r="E1946" i="3"/>
  <c r="E1873" i="3"/>
  <c r="E1800" i="3"/>
  <c r="E1723" i="3"/>
  <c r="E1637" i="3"/>
  <c r="E1452" i="3"/>
  <c r="E1249" i="3"/>
  <c r="E821" i="3"/>
  <c r="E26" i="3"/>
  <c r="E2130" i="3"/>
  <c r="E2064" i="3"/>
  <c r="E1991" i="3"/>
  <c r="E1917" i="3"/>
  <c r="E1844" i="3"/>
  <c r="E1771" i="3"/>
  <c r="E1690" i="3"/>
  <c r="E1571" i="3"/>
  <c r="E1378" i="3"/>
  <c r="E1110" i="3"/>
  <c r="E575" i="3"/>
  <c r="E2121" i="3"/>
  <c r="E2053" i="3"/>
  <c r="E1980" i="3"/>
  <c r="E1907" i="3"/>
  <c r="E1834" i="3"/>
  <c r="E1761" i="3"/>
  <c r="E1678" i="3"/>
  <c r="E1544" i="3"/>
  <c r="E1350" i="3"/>
  <c r="E1055" i="3"/>
  <c r="E447" i="3"/>
  <c r="E2160" i="3"/>
  <c r="E2096" i="3"/>
  <c r="E2025" i="3"/>
  <c r="E1952" i="3"/>
  <c r="E1879" i="3"/>
  <c r="E1805" i="3"/>
  <c r="E1729" i="3"/>
  <c r="E1645" i="3"/>
  <c r="E1469" i="3"/>
  <c r="E1267" i="3"/>
  <c r="E866" i="3"/>
  <c r="E106" i="3"/>
  <c r="E1572" i="3"/>
  <c r="E1499" i="3"/>
  <c r="E1426" i="3"/>
  <c r="E1353" i="3"/>
  <c r="E1280" i="3"/>
  <c r="E1155" i="3"/>
  <c r="E1013" i="3"/>
  <c r="E820" i="3"/>
  <c r="E586" i="3"/>
  <c r="E239" i="3"/>
  <c r="E1596" i="3"/>
  <c r="E1523" i="3"/>
  <c r="E1450" i="3"/>
  <c r="E1377" i="3"/>
  <c r="E1304" i="3"/>
  <c r="E1200" i="3"/>
  <c r="E1064" i="3"/>
  <c r="E884" i="3"/>
  <c r="E691" i="3"/>
  <c r="E351" i="3"/>
  <c r="E12" i="3"/>
  <c r="E1558" i="3"/>
  <c r="E1485" i="3"/>
  <c r="E1412" i="3"/>
  <c r="E1339" i="3"/>
  <c r="E1259" i="3"/>
  <c r="E1131" i="3"/>
  <c r="E976" i="3"/>
  <c r="E783" i="3"/>
  <c r="E522" i="3"/>
  <c r="E175" i="3"/>
  <c r="E2054" i="3"/>
  <c r="E1990" i="3"/>
  <c r="E1926" i="3"/>
  <c r="E1862" i="3"/>
  <c r="E1798" i="3"/>
  <c r="E1731" i="3"/>
  <c r="E1658" i="3"/>
  <c r="E1585" i="3"/>
  <c r="E1512" i="3"/>
  <c r="E1438" i="3"/>
  <c r="E1365" i="3"/>
  <c r="E1292" i="3"/>
  <c r="E1178" i="3"/>
  <c r="E1039" i="3"/>
  <c r="E855" i="3"/>
  <c r="E639" i="3"/>
  <c r="E300" i="3"/>
  <c r="E1629" i="3"/>
  <c r="E1556" i="3"/>
  <c r="E1483" i="3"/>
  <c r="E1410" i="3"/>
  <c r="E1337" i="3"/>
  <c r="E1257" i="3"/>
  <c r="E1129" i="3"/>
  <c r="E974" i="3"/>
  <c r="E775" i="3"/>
  <c r="E508" i="3"/>
  <c r="E170" i="3"/>
  <c r="E973" i="3"/>
  <c r="E900" i="3"/>
  <c r="E827" i="3"/>
  <c r="E754" i="3"/>
  <c r="E680" i="3"/>
  <c r="E552" i="3"/>
  <c r="E424" i="3"/>
  <c r="E296" i="3"/>
  <c r="E168" i="3"/>
  <c r="E40" i="3"/>
  <c r="E1711" i="3"/>
  <c r="E1647" i="3"/>
  <c r="E1583" i="3"/>
  <c r="E1519" i="3"/>
  <c r="E1455" i="3"/>
  <c r="E1391" i="3"/>
  <c r="E1327" i="3"/>
  <c r="E1263" i="3"/>
  <c r="E1199" i="3"/>
  <c r="E1135" i="3"/>
  <c r="E1063" i="3"/>
  <c r="E990" i="3"/>
  <c r="E917" i="3"/>
  <c r="E844" i="3"/>
  <c r="E771" i="3"/>
  <c r="E698" i="3"/>
  <c r="E583" i="3"/>
  <c r="E455" i="3"/>
  <c r="E327" i="3"/>
  <c r="E199" i="3"/>
  <c r="E71" i="3"/>
  <c r="E1230" i="3"/>
  <c r="E1166" i="3"/>
  <c r="E1099" i="3"/>
  <c r="E1026" i="3"/>
  <c r="E952" i="3"/>
  <c r="E879" i="3"/>
  <c r="E806" i="3"/>
  <c r="E733" i="3"/>
  <c r="E644" i="3"/>
  <c r="E516" i="3"/>
  <c r="E388" i="3"/>
  <c r="E260" i="3"/>
  <c r="E132" i="3"/>
  <c r="E4" i="3"/>
  <c r="E1221" i="3"/>
  <c r="E1157" i="3"/>
  <c r="E1088" i="3"/>
  <c r="E1015" i="3"/>
  <c r="E942" i="3"/>
  <c r="E869" i="3"/>
  <c r="E796" i="3"/>
  <c r="E723" i="3"/>
  <c r="E626" i="3"/>
  <c r="E498" i="3"/>
  <c r="E370" i="3"/>
  <c r="E242" i="3"/>
  <c r="E114" i="3"/>
  <c r="E1268" i="3"/>
  <c r="E1204" i="3"/>
  <c r="E1140" i="3"/>
  <c r="E1069" i="3"/>
  <c r="E996" i="3"/>
  <c r="E923" i="3"/>
  <c r="E850" i="3"/>
  <c r="E776" i="3"/>
  <c r="E703" i="3"/>
  <c r="E592" i="3"/>
  <c r="E464" i="3"/>
  <c r="E336" i="3"/>
  <c r="E208" i="3"/>
  <c r="E80" i="3"/>
  <c r="E654" i="3"/>
  <c r="E590" i="3"/>
  <c r="E526" i="3"/>
  <c r="E462" i="3"/>
  <c r="E398" i="3"/>
  <c r="E334" i="3"/>
  <c r="E270" i="3"/>
  <c r="E206" i="3"/>
  <c r="E142" i="3"/>
  <c r="E78" i="3"/>
  <c r="E14" i="3"/>
  <c r="E629" i="3"/>
  <c r="E565" i="3"/>
  <c r="E501" i="3"/>
  <c r="E437" i="3"/>
  <c r="E373" i="3"/>
  <c r="E309" i="3"/>
  <c r="E245" i="3"/>
  <c r="E181" i="3"/>
  <c r="E117" i="3"/>
  <c r="E53" i="3"/>
  <c r="E667" i="3"/>
  <c r="E603" i="3"/>
  <c r="E539" i="3"/>
  <c r="E475" i="3"/>
  <c r="E411" i="3"/>
  <c r="E347" i="3"/>
  <c r="E283" i="3"/>
  <c r="E219" i="3"/>
  <c r="E155" i="3"/>
  <c r="E91" i="3"/>
  <c r="E27" i="3"/>
  <c r="E1089" i="3"/>
  <c r="E1025" i="3"/>
  <c r="E961" i="3"/>
  <c r="E897" i="3"/>
  <c r="E833" i="3"/>
  <c r="E769" i="3"/>
  <c r="E705" i="3"/>
  <c r="E641" i="3"/>
  <c r="E577" i="3"/>
  <c r="E513" i="3"/>
  <c r="E449" i="3"/>
  <c r="E385" i="3"/>
  <c r="E321" i="3"/>
  <c r="E257" i="3"/>
  <c r="E193" i="3"/>
  <c r="E129" i="3"/>
  <c r="E65" i="3"/>
  <c r="E1290" i="3"/>
  <c r="E2050" i="3"/>
  <c r="E2125" i="3"/>
  <c r="E2076" i="3"/>
  <c r="E2068" i="3"/>
  <c r="E2159" i="3"/>
  <c r="E1084" i="3"/>
  <c r="E1643" i="3"/>
  <c r="E1932" i="3"/>
  <c r="E2086" i="3"/>
  <c r="E2" i="3"/>
  <c r="E2094" i="3"/>
  <c r="E1939" i="3"/>
  <c r="E1738" i="3"/>
  <c r="E1363" i="3"/>
  <c r="E2190" i="3"/>
  <c r="E2091" i="3"/>
  <c r="E1931" i="3"/>
  <c r="E1736" i="3"/>
  <c r="E1342" i="3"/>
  <c r="E2189" i="3"/>
  <c r="E2087" i="3"/>
  <c r="E1930" i="3"/>
  <c r="E1728" i="3"/>
  <c r="E1341" i="3"/>
  <c r="E2187" i="3"/>
  <c r="E2085" i="3"/>
  <c r="E1922" i="3"/>
  <c r="E1725" i="3"/>
  <c r="E1317" i="3"/>
  <c r="E2185" i="3"/>
  <c r="E2083" i="3"/>
  <c r="E1921" i="3"/>
  <c r="E1717" i="3"/>
  <c r="E1315" i="3"/>
  <c r="E2173" i="3"/>
  <c r="E2060" i="3"/>
  <c r="E1893" i="3"/>
  <c r="E1686" i="3"/>
  <c r="E1218" i="3"/>
  <c r="E2108" i="3"/>
  <c r="E2039" i="3"/>
  <c r="E1965" i="3"/>
  <c r="E1892" i="3"/>
  <c r="E1819" i="3"/>
  <c r="E1745" i="3"/>
  <c r="E1661" i="3"/>
  <c r="E1506" i="3"/>
  <c r="E1308" i="3"/>
  <c r="E965" i="3"/>
  <c r="E271" i="3"/>
  <c r="E1937" i="3"/>
  <c r="E1864" i="3"/>
  <c r="E1791" i="3"/>
  <c r="E1712" i="3"/>
  <c r="E1624" i="3"/>
  <c r="E1427" i="3"/>
  <c r="E1202" i="3"/>
  <c r="E765" i="3"/>
  <c r="E2186" i="3"/>
  <c r="E2122" i="3"/>
  <c r="E2055" i="3"/>
  <c r="E1981" i="3"/>
  <c r="E1908" i="3"/>
  <c r="E1835" i="3"/>
  <c r="E1762" i="3"/>
  <c r="E1680" i="3"/>
  <c r="E1546" i="3"/>
  <c r="E1352" i="3"/>
  <c r="E1066" i="3"/>
  <c r="E460" i="3"/>
  <c r="E2113" i="3"/>
  <c r="E2044" i="3"/>
  <c r="E1971" i="3"/>
  <c r="E1898" i="3"/>
  <c r="E1825" i="3"/>
  <c r="E1752" i="3"/>
  <c r="E1668" i="3"/>
  <c r="E1518" i="3"/>
  <c r="E1324" i="3"/>
  <c r="E1011" i="3"/>
  <c r="E332" i="3"/>
  <c r="E2152" i="3"/>
  <c r="E2088" i="3"/>
  <c r="E2016" i="3"/>
  <c r="E1943" i="3"/>
  <c r="E1869" i="3"/>
  <c r="E1796" i="3"/>
  <c r="E1718" i="3"/>
  <c r="E1633" i="3"/>
  <c r="E1443" i="3"/>
  <c r="E1233" i="3"/>
  <c r="E800" i="3"/>
  <c r="E1636" i="3"/>
  <c r="E1563" i="3"/>
  <c r="E1490" i="3"/>
  <c r="E1417" i="3"/>
  <c r="E1344" i="3"/>
  <c r="E1266" i="3"/>
  <c r="E1139" i="3"/>
  <c r="E992" i="3"/>
  <c r="E794" i="3"/>
  <c r="E540" i="3"/>
  <c r="E202" i="3"/>
  <c r="E1587" i="3"/>
  <c r="E1514" i="3"/>
  <c r="E1441" i="3"/>
  <c r="E1368" i="3"/>
  <c r="E1294" i="3"/>
  <c r="E1184" i="3"/>
  <c r="E1046" i="3"/>
  <c r="E858" i="3"/>
  <c r="E652" i="3"/>
  <c r="E314" i="3"/>
  <c r="E1622" i="3"/>
  <c r="E1549" i="3"/>
  <c r="E1403" i="3"/>
  <c r="E1330" i="3"/>
  <c r="E1243" i="3"/>
  <c r="E1114" i="3"/>
  <c r="E956" i="3"/>
  <c r="E757" i="3"/>
  <c r="E476" i="3"/>
  <c r="E138" i="3"/>
  <c r="E2046" i="3"/>
  <c r="E1982" i="3"/>
  <c r="E1918" i="3"/>
  <c r="E1854" i="3"/>
  <c r="E1790" i="3"/>
  <c r="E1722" i="3"/>
  <c r="E1649" i="3"/>
  <c r="E1576" i="3"/>
  <c r="E1502" i="3"/>
  <c r="E1429" i="3"/>
  <c r="E1356" i="3"/>
  <c r="E1283" i="3"/>
  <c r="E1162" i="3"/>
  <c r="E1021" i="3"/>
  <c r="E829" i="3"/>
  <c r="E602" i="3"/>
  <c r="E255" i="3"/>
  <c r="E1620" i="3"/>
  <c r="E1547" i="3"/>
  <c r="E1474" i="3"/>
  <c r="E1401" i="3"/>
  <c r="E1328" i="3"/>
  <c r="E1241" i="3"/>
  <c r="E1111" i="3"/>
  <c r="E948" i="3"/>
  <c r="E755" i="3"/>
  <c r="E463" i="3"/>
  <c r="E124" i="3"/>
  <c r="E964" i="3"/>
  <c r="E891" i="3"/>
  <c r="E818" i="3"/>
  <c r="E744" i="3"/>
  <c r="E664" i="3"/>
  <c r="E536" i="3"/>
  <c r="E408" i="3"/>
  <c r="E280" i="3"/>
  <c r="E152" i="3"/>
  <c r="E24" i="3"/>
  <c r="E1703" i="3"/>
  <c r="E1639" i="3"/>
  <c r="E1575" i="3"/>
  <c r="E1511" i="3"/>
  <c r="E1447" i="3"/>
  <c r="E1383" i="3"/>
  <c r="E1319" i="3"/>
  <c r="E1255" i="3"/>
  <c r="E1191" i="3"/>
  <c r="E1127" i="3"/>
  <c r="E1054" i="3"/>
  <c r="E908" i="3"/>
  <c r="E835" i="3"/>
  <c r="E762" i="3"/>
  <c r="E688" i="3"/>
  <c r="E567" i="3"/>
  <c r="E439" i="3"/>
  <c r="E311" i="3"/>
  <c r="E183" i="3"/>
  <c r="E55" i="3"/>
  <c r="E1222" i="3"/>
  <c r="E1158" i="3"/>
  <c r="E1090" i="3"/>
  <c r="E1016" i="3"/>
  <c r="E943" i="3"/>
  <c r="E870" i="3"/>
  <c r="E797" i="3"/>
  <c r="E724" i="3"/>
  <c r="E628" i="3"/>
  <c r="E500" i="3"/>
  <c r="E372" i="3"/>
  <c r="E244" i="3"/>
  <c r="E116" i="3"/>
  <c r="E1277" i="3"/>
  <c r="E1213" i="3"/>
  <c r="E1149" i="3"/>
  <c r="E1079" i="3"/>
  <c r="E1006" i="3"/>
  <c r="E933" i="3"/>
  <c r="E860" i="3"/>
  <c r="E787" i="3"/>
  <c r="E714" i="3"/>
  <c r="E610" i="3"/>
  <c r="E482" i="3"/>
  <c r="E354" i="3"/>
  <c r="E226" i="3"/>
  <c r="E98" i="3"/>
  <c r="E1260" i="3"/>
  <c r="E1196" i="3"/>
  <c r="E1132" i="3"/>
  <c r="E1060" i="3"/>
  <c r="E987" i="3"/>
  <c r="E914" i="3"/>
  <c r="E840" i="3"/>
  <c r="E767" i="3"/>
  <c r="E694" i="3"/>
  <c r="E576" i="3"/>
  <c r="E448" i="3"/>
  <c r="E320" i="3"/>
  <c r="E192" i="3"/>
  <c r="E64" i="3"/>
  <c r="E646" i="3"/>
  <c r="E582" i="3"/>
  <c r="E518" i="3"/>
  <c r="E454" i="3"/>
  <c r="E390" i="3"/>
  <c r="E326" i="3"/>
  <c r="E262" i="3"/>
  <c r="E198" i="3"/>
  <c r="E134" i="3"/>
  <c r="E70" i="3"/>
  <c r="E6" i="3"/>
  <c r="E621" i="3"/>
  <c r="E557" i="3"/>
  <c r="E493" i="3"/>
  <c r="E429" i="3"/>
  <c r="E365" i="3"/>
  <c r="E301" i="3"/>
  <c r="E237" i="3"/>
  <c r="E173" i="3"/>
  <c r="E109" i="3"/>
  <c r="E45" i="3"/>
  <c r="E659" i="3"/>
  <c r="E595" i="3"/>
  <c r="E531" i="3"/>
  <c r="E467" i="3"/>
  <c r="E403" i="3"/>
  <c r="E339" i="3"/>
  <c r="E275" i="3"/>
  <c r="E211" i="3"/>
  <c r="E147" i="3"/>
  <c r="E83" i="3"/>
  <c r="E19" i="3"/>
  <c r="E1081" i="3"/>
  <c r="E1017" i="3"/>
  <c r="E953" i="3"/>
  <c r="E889" i="3"/>
  <c r="E825" i="3"/>
  <c r="E761" i="3"/>
  <c r="E697" i="3"/>
  <c r="E633" i="3"/>
  <c r="E569" i="3"/>
  <c r="E505" i="3"/>
  <c r="E441" i="3"/>
  <c r="E377" i="3"/>
  <c r="E313" i="3"/>
  <c r="E249" i="3"/>
  <c r="E185" i="3"/>
  <c r="E121" i="3"/>
  <c r="E57" i="3"/>
  <c r="E2181" i="3"/>
  <c r="E727" i="3"/>
  <c r="E1912" i="3"/>
  <c r="E1876" i="3"/>
  <c r="E1995" i="3"/>
  <c r="E2109" i="3"/>
  <c r="E188" i="3"/>
  <c r="E1390" i="3"/>
  <c r="E1839" i="3"/>
  <c r="E2013" i="3"/>
  <c r="E2182" i="3"/>
  <c r="E2077" i="3"/>
  <c r="E1913" i="3"/>
  <c r="E1715" i="3"/>
  <c r="E1296" i="3"/>
  <c r="E2180" i="3"/>
  <c r="E2074" i="3"/>
  <c r="E1905" i="3"/>
  <c r="E1706" i="3"/>
  <c r="E1288" i="3"/>
  <c r="E2179" i="3"/>
  <c r="E2069" i="3"/>
  <c r="E1904" i="3"/>
  <c r="E1705" i="3"/>
  <c r="E1265" i="3"/>
  <c r="E2175" i="3"/>
  <c r="E2067" i="3"/>
  <c r="E1896" i="3"/>
  <c r="E1696" i="3"/>
  <c r="E1256" i="3"/>
  <c r="E2174" i="3"/>
  <c r="E2065" i="3"/>
  <c r="E1895" i="3"/>
  <c r="E1693" i="3"/>
  <c r="E1224" i="3"/>
  <c r="E2163" i="3"/>
  <c r="E2042" i="3"/>
  <c r="E1867" i="3"/>
  <c r="E1662" i="3"/>
  <c r="E1092" i="3"/>
  <c r="E2100" i="3"/>
  <c r="E2029" i="3"/>
  <c r="E1956" i="3"/>
  <c r="E1883" i="3"/>
  <c r="E1810" i="3"/>
  <c r="E1734" i="3"/>
  <c r="E1651" i="3"/>
  <c r="E1480" i="3"/>
  <c r="E1286" i="3"/>
  <c r="E894" i="3"/>
  <c r="E154" i="3"/>
  <c r="E1928" i="3"/>
  <c r="E1855" i="3"/>
  <c r="E1781" i="3"/>
  <c r="E1701" i="3"/>
  <c r="E1598" i="3"/>
  <c r="E1405" i="3"/>
  <c r="E1160" i="3"/>
  <c r="E693" i="3"/>
  <c r="E2178" i="3"/>
  <c r="E2114" i="3"/>
  <c r="E2045" i="3"/>
  <c r="E1972" i="3"/>
  <c r="E1899" i="3"/>
  <c r="E1826" i="3"/>
  <c r="E1753" i="3"/>
  <c r="E1669" i="3"/>
  <c r="E1524" i="3"/>
  <c r="E1326" i="3"/>
  <c r="E1012" i="3"/>
  <c r="E362" i="3"/>
  <c r="E2105" i="3"/>
  <c r="E2035" i="3"/>
  <c r="E1962" i="3"/>
  <c r="E1889" i="3"/>
  <c r="E1816" i="3"/>
  <c r="E1741" i="3"/>
  <c r="E1657" i="3"/>
  <c r="E1497" i="3"/>
  <c r="E1299" i="3"/>
  <c r="E939" i="3"/>
  <c r="E234" i="3"/>
  <c r="E2144" i="3"/>
  <c r="E2080" i="3"/>
  <c r="E2007" i="3"/>
  <c r="E1933" i="3"/>
  <c r="E1860" i="3"/>
  <c r="E1787" i="3"/>
  <c r="E1708" i="3"/>
  <c r="E1616" i="3"/>
  <c r="E1418" i="3"/>
  <c r="E1186" i="3"/>
  <c r="E739" i="3"/>
  <c r="E1627" i="3"/>
  <c r="E1554" i="3"/>
  <c r="E1481" i="3"/>
  <c r="E1408" i="3"/>
  <c r="E1334" i="3"/>
  <c r="E1251" i="3"/>
  <c r="E1123" i="3"/>
  <c r="E966" i="3"/>
  <c r="E773" i="3"/>
  <c r="E495" i="3"/>
  <c r="E156" i="3"/>
  <c r="E1578" i="3"/>
  <c r="E1505" i="3"/>
  <c r="E1432" i="3"/>
  <c r="E1358" i="3"/>
  <c r="E1285" i="3"/>
  <c r="E1168" i="3"/>
  <c r="E1028" i="3"/>
  <c r="E837" i="3"/>
  <c r="E607" i="3"/>
  <c r="E268" i="3"/>
  <c r="E1613" i="3"/>
  <c r="E1540" i="3"/>
  <c r="E1467" i="3"/>
  <c r="E1394" i="3"/>
  <c r="E1321" i="3"/>
  <c r="E1227" i="3"/>
  <c r="E1095" i="3"/>
  <c r="E930" i="3"/>
  <c r="E736" i="3"/>
  <c r="E431" i="3"/>
  <c r="E92" i="3"/>
  <c r="E2038" i="3"/>
  <c r="E1974" i="3"/>
  <c r="E1910" i="3"/>
  <c r="E1846" i="3"/>
  <c r="E1782" i="3"/>
  <c r="E1713" i="3"/>
  <c r="E1640" i="3"/>
  <c r="E1566" i="3"/>
  <c r="E1493" i="3"/>
  <c r="E1420" i="3"/>
  <c r="E1347" i="3"/>
  <c r="E1272" i="3"/>
  <c r="E1146" i="3"/>
  <c r="E1002" i="3"/>
  <c r="E803" i="3"/>
  <c r="E556" i="3"/>
  <c r="E218" i="3"/>
  <c r="E1611" i="3"/>
  <c r="E1538" i="3"/>
  <c r="E1465" i="3"/>
  <c r="E1392" i="3"/>
  <c r="E1318" i="3"/>
  <c r="E1225" i="3"/>
  <c r="E1093" i="3"/>
  <c r="E922" i="3"/>
  <c r="E728" i="3"/>
  <c r="E426" i="3"/>
  <c r="E79" i="3"/>
  <c r="E955" i="3"/>
  <c r="E882" i="3"/>
  <c r="E808" i="3"/>
  <c r="E735" i="3"/>
  <c r="E648" i="3"/>
  <c r="E520" i="3"/>
  <c r="E392" i="3"/>
  <c r="E264" i="3"/>
  <c r="E136" i="3"/>
  <c r="E8" i="3"/>
  <c r="E1695" i="3"/>
  <c r="E1631" i="3"/>
  <c r="E1567" i="3"/>
  <c r="E1503" i="3"/>
  <c r="E1439" i="3"/>
  <c r="E1375" i="3"/>
  <c r="E1311" i="3"/>
  <c r="E1247" i="3"/>
  <c r="E1183" i="3"/>
  <c r="E1118" i="3"/>
  <c r="E1045" i="3"/>
  <c r="E972" i="3"/>
  <c r="E899" i="3"/>
  <c r="E826" i="3"/>
  <c r="E752" i="3"/>
  <c r="E679" i="3"/>
  <c r="E551" i="3"/>
  <c r="E423" i="3"/>
  <c r="E295" i="3"/>
  <c r="E167" i="3"/>
  <c r="E39" i="3"/>
  <c r="E1214" i="3"/>
  <c r="E1150" i="3"/>
  <c r="E1080" i="3"/>
  <c r="E1007" i="3"/>
  <c r="E934" i="3"/>
  <c r="E861" i="3"/>
  <c r="E788" i="3"/>
  <c r="E715" i="3"/>
  <c r="E612" i="3"/>
  <c r="E484" i="3"/>
  <c r="E356" i="3"/>
  <c r="E228" i="3"/>
  <c r="E100" i="3"/>
  <c r="E1269" i="3"/>
  <c r="E1205" i="3"/>
  <c r="E1141" i="3"/>
  <c r="E1070" i="3"/>
  <c r="E997" i="3"/>
  <c r="E924" i="3"/>
  <c r="E851" i="3"/>
  <c r="E778" i="3"/>
  <c r="E704" i="3"/>
  <c r="E594" i="3"/>
  <c r="E466" i="3"/>
  <c r="E338" i="3"/>
  <c r="E210" i="3"/>
  <c r="E82" i="3"/>
  <c r="E1252" i="3"/>
  <c r="E1188" i="3"/>
  <c r="E1124" i="3"/>
  <c r="E1051" i="3"/>
  <c r="E978" i="3"/>
  <c r="E904" i="3"/>
  <c r="E831" i="3"/>
  <c r="E758" i="3"/>
  <c r="E685" i="3"/>
  <c r="E560" i="3"/>
  <c r="E432" i="3"/>
  <c r="E304" i="3"/>
  <c r="E176" i="3"/>
  <c r="E48" i="3"/>
  <c r="E638" i="3"/>
  <c r="E574" i="3"/>
  <c r="E510" i="3"/>
  <c r="E446" i="3"/>
  <c r="E382" i="3"/>
  <c r="E318" i="3"/>
  <c r="E254" i="3"/>
  <c r="E190" i="3"/>
  <c r="E126" i="3"/>
  <c r="E62" i="3"/>
  <c r="E677" i="3"/>
  <c r="E613" i="3"/>
  <c r="E549" i="3"/>
  <c r="E485" i="3"/>
  <c r="E421" i="3"/>
  <c r="E357" i="3"/>
  <c r="E293" i="3"/>
  <c r="E229" i="3"/>
  <c r="E165" i="3"/>
  <c r="E101" i="3"/>
  <c r="E37" i="3"/>
  <c r="E651" i="3"/>
  <c r="E587" i="3"/>
  <c r="E523" i="3"/>
  <c r="E459" i="3"/>
  <c r="E395" i="3"/>
  <c r="E331" i="3"/>
  <c r="E267" i="3"/>
  <c r="E203" i="3"/>
  <c r="E139" i="3"/>
  <c r="E75" i="3"/>
  <c r="E11" i="3"/>
  <c r="E1073" i="3"/>
  <c r="E1009" i="3"/>
  <c r="E945" i="3"/>
  <c r="E881" i="3"/>
  <c r="E817" i="3"/>
  <c r="E753" i="3"/>
  <c r="E689" i="3"/>
  <c r="E625" i="3"/>
  <c r="E561" i="3"/>
  <c r="E497" i="3"/>
  <c r="E433" i="3"/>
  <c r="E369" i="3"/>
  <c r="E305" i="3"/>
  <c r="E241" i="3"/>
  <c r="E177" i="3"/>
  <c r="E113" i="3"/>
  <c r="E49" i="3"/>
  <c r="E2166" i="3"/>
  <c r="E1985" i="3"/>
  <c r="E1673" i="3"/>
  <c r="E1488" i="3"/>
  <c r="E1903" i="3"/>
  <c r="E2040" i="3"/>
  <c r="E2156" i="3"/>
  <c r="E1030" i="3"/>
  <c r="E1737" i="3"/>
  <c r="E1923" i="3"/>
  <c r="E2172" i="3"/>
  <c r="E2059" i="3"/>
  <c r="E1887" i="3"/>
  <c r="E1684" i="3"/>
  <c r="E1217" i="3"/>
  <c r="E2169" i="3"/>
  <c r="E2056" i="3"/>
  <c r="E1884" i="3"/>
  <c r="E1675" i="3"/>
  <c r="E1176" i="3"/>
  <c r="E2167" i="3"/>
  <c r="E2051" i="3"/>
  <c r="E1877" i="3"/>
  <c r="E1674" i="3"/>
  <c r="E1170" i="3"/>
  <c r="E2165" i="3"/>
  <c r="E2049" i="3"/>
  <c r="E1875" i="3"/>
  <c r="E1665" i="3"/>
  <c r="E1137" i="3"/>
  <c r="E2164" i="3"/>
  <c r="E2047" i="3"/>
  <c r="E1868" i="3"/>
  <c r="E1664" i="3"/>
  <c r="E1128" i="3"/>
  <c r="E2151" i="3"/>
  <c r="E2024" i="3"/>
  <c r="E1841" i="3"/>
  <c r="E1628" i="3"/>
  <c r="E967" i="3"/>
  <c r="E2092" i="3"/>
  <c r="E2020" i="3"/>
  <c r="E1947" i="3"/>
  <c r="E1874" i="3"/>
  <c r="E1801" i="3"/>
  <c r="E1724" i="3"/>
  <c r="E1641" i="3"/>
  <c r="E1454" i="3"/>
  <c r="E1250" i="3"/>
  <c r="E838" i="3"/>
  <c r="E31" i="3"/>
  <c r="E1919" i="3"/>
  <c r="E1845" i="3"/>
  <c r="E1772" i="3"/>
  <c r="E1691" i="3"/>
  <c r="E1573" i="3"/>
  <c r="E1379" i="3"/>
  <c r="E1120" i="3"/>
  <c r="E588" i="3"/>
  <c r="E2170" i="3"/>
  <c r="E2106" i="3"/>
  <c r="E2036" i="3"/>
  <c r="E1963" i="3"/>
  <c r="E1890" i="3"/>
  <c r="E1817" i="3"/>
  <c r="E1742" i="3"/>
  <c r="E1659" i="3"/>
  <c r="E1498" i="3"/>
  <c r="E1305" i="3"/>
  <c r="E947" i="3"/>
  <c r="E236" i="3"/>
  <c r="E2097" i="3"/>
  <c r="E2026" i="3"/>
  <c r="E1953" i="3"/>
  <c r="E1880" i="3"/>
  <c r="E1807" i="3"/>
  <c r="E1730" i="3"/>
  <c r="E1646" i="3"/>
  <c r="E1470" i="3"/>
  <c r="E1275" i="3"/>
  <c r="E874" i="3"/>
  <c r="E108" i="3"/>
  <c r="E2136" i="3"/>
  <c r="E2071" i="3"/>
  <c r="E1997" i="3"/>
  <c r="E1924" i="3"/>
  <c r="E1851" i="3"/>
  <c r="E1778" i="3"/>
  <c r="E1698" i="3"/>
  <c r="E1589" i="3"/>
  <c r="E1396" i="3"/>
  <c r="E1144" i="3"/>
  <c r="E666" i="3"/>
  <c r="E1618" i="3"/>
  <c r="E1545" i="3"/>
  <c r="E1472" i="3"/>
  <c r="E1398" i="3"/>
  <c r="E1325" i="3"/>
  <c r="E1235" i="3"/>
  <c r="E1104" i="3"/>
  <c r="E940" i="3"/>
  <c r="E747" i="3"/>
  <c r="E458" i="3"/>
  <c r="E111" i="3"/>
  <c r="E1569" i="3"/>
  <c r="E1496" i="3"/>
  <c r="E1422" i="3"/>
  <c r="E1349" i="3"/>
  <c r="E1274" i="3"/>
  <c r="E1152" i="3"/>
  <c r="E1004" i="3"/>
  <c r="E811" i="3"/>
  <c r="E570" i="3"/>
  <c r="E223" i="3"/>
  <c r="E1604" i="3"/>
  <c r="E1531" i="3"/>
  <c r="E1458" i="3"/>
  <c r="E1385" i="3"/>
  <c r="E1312" i="3"/>
  <c r="E1211" i="3"/>
  <c r="E1077" i="3"/>
  <c r="E903" i="3"/>
  <c r="E710" i="3"/>
  <c r="E394" i="3"/>
  <c r="E47" i="3"/>
  <c r="E2030" i="3"/>
  <c r="E1966" i="3"/>
  <c r="E1902" i="3"/>
  <c r="E1838" i="3"/>
  <c r="E1774" i="3"/>
  <c r="E1704" i="3"/>
  <c r="E1630" i="3"/>
  <c r="E1557" i="3"/>
  <c r="E1484" i="3"/>
  <c r="E1411" i="3"/>
  <c r="E1338" i="3"/>
  <c r="E1258" i="3"/>
  <c r="E1130" i="3"/>
  <c r="E975" i="3"/>
  <c r="E782" i="3"/>
  <c r="E511" i="3"/>
  <c r="E172" i="3"/>
  <c r="E1602" i="3"/>
  <c r="E1529" i="3"/>
  <c r="E1456" i="3"/>
  <c r="E1382" i="3"/>
  <c r="E1309" i="3"/>
  <c r="E1209" i="3"/>
  <c r="E1075" i="3"/>
  <c r="E901" i="3"/>
  <c r="E702" i="3"/>
  <c r="E380" i="3"/>
  <c r="E42" i="3"/>
  <c r="E946" i="3"/>
  <c r="E872" i="3"/>
  <c r="E799" i="3"/>
  <c r="E726" i="3"/>
  <c r="E632" i="3"/>
  <c r="E504" i="3"/>
  <c r="E376" i="3"/>
  <c r="E248" i="3"/>
  <c r="E120" i="3"/>
  <c r="E1751" i="3"/>
  <c r="E1687" i="3"/>
  <c r="E1623" i="3"/>
  <c r="E1559" i="3"/>
  <c r="E1495" i="3"/>
  <c r="E1431" i="3"/>
  <c r="E1367" i="3"/>
  <c r="E1303" i="3"/>
  <c r="E1239" i="3"/>
  <c r="E1175" i="3"/>
  <c r="E1109" i="3"/>
  <c r="E1036" i="3"/>
  <c r="E963" i="3"/>
  <c r="E890" i="3"/>
  <c r="E816" i="3"/>
  <c r="E743" i="3"/>
  <c r="E663" i="3"/>
  <c r="E535" i="3"/>
  <c r="E407" i="3"/>
  <c r="E279" i="3"/>
  <c r="E151" i="3"/>
  <c r="E23" i="3"/>
  <c r="E1206" i="3"/>
  <c r="E1142" i="3"/>
  <c r="E1071" i="3"/>
  <c r="E998" i="3"/>
  <c r="E925" i="3"/>
  <c r="E852" i="3"/>
  <c r="E779" i="3"/>
  <c r="E706" i="3"/>
  <c r="E596" i="3"/>
  <c r="E468" i="3"/>
  <c r="E340" i="3"/>
  <c r="E212" i="3"/>
  <c r="E84" i="3"/>
  <c r="E1261" i="3"/>
  <c r="E1197" i="3"/>
  <c r="E1133" i="3"/>
  <c r="E1061" i="3"/>
  <c r="E988" i="3"/>
  <c r="E915" i="3"/>
  <c r="E842" i="3"/>
  <c r="E768" i="3"/>
  <c r="E695" i="3"/>
  <c r="E578" i="3"/>
  <c r="E450" i="3"/>
  <c r="E322" i="3"/>
  <c r="E194" i="3"/>
  <c r="E66" i="3"/>
  <c r="E1244" i="3"/>
  <c r="E1180" i="3"/>
  <c r="E1115" i="3"/>
  <c r="E1042" i="3"/>
  <c r="E968" i="3"/>
  <c r="E895" i="3"/>
  <c r="E822" i="3"/>
  <c r="E749" i="3"/>
  <c r="E672" i="3"/>
  <c r="E544" i="3"/>
  <c r="E416" i="3"/>
  <c r="E288" i="3"/>
  <c r="E160" i="3"/>
  <c r="E32" i="3"/>
  <c r="E630" i="3"/>
  <c r="E566" i="3"/>
  <c r="E502" i="3"/>
  <c r="E438" i="3"/>
  <c r="E374" i="3"/>
  <c r="E310" i="3"/>
  <c r="E246" i="3"/>
  <c r="E182" i="3"/>
  <c r="E118" i="3"/>
  <c r="E54" i="3"/>
  <c r="E669" i="3"/>
  <c r="E605" i="3"/>
  <c r="E541" i="3"/>
  <c r="E477" i="3"/>
  <c r="E413" i="3"/>
  <c r="E349" i="3"/>
  <c r="E285" i="3"/>
  <c r="E221" i="3"/>
  <c r="E157" i="3"/>
  <c r="E93" i="3"/>
  <c r="E29" i="3"/>
  <c r="E643" i="3"/>
  <c r="E579" i="3"/>
  <c r="E515" i="3"/>
  <c r="E451" i="3"/>
  <c r="E387" i="3"/>
  <c r="E323" i="3"/>
  <c r="E259" i="3"/>
  <c r="E195" i="3"/>
  <c r="E131" i="3"/>
  <c r="E67" i="3"/>
  <c r="E3" i="3"/>
  <c r="E1065" i="3"/>
  <c r="E1001" i="3"/>
  <c r="E937" i="3"/>
  <c r="E873" i="3"/>
  <c r="E809" i="3"/>
  <c r="E745" i="3"/>
  <c r="E681" i="3"/>
  <c r="E617" i="3"/>
  <c r="E553" i="3"/>
  <c r="E489" i="3"/>
  <c r="E425" i="3"/>
  <c r="E361" i="3"/>
  <c r="E297" i="3"/>
  <c r="E233" i="3"/>
  <c r="E169" i="3"/>
  <c r="E105" i="3"/>
  <c r="E41" i="3"/>
  <c r="E1786" i="3"/>
  <c r="E1976" i="3"/>
  <c r="E506" i="3"/>
  <c r="E2058" i="3"/>
  <c r="E1803" i="3"/>
  <c r="E1959" i="3"/>
  <c r="E2102" i="3"/>
  <c r="E63" i="3"/>
  <c r="E1610" i="3"/>
  <c r="E1829" i="3"/>
  <c r="E2161" i="3"/>
  <c r="E2041" i="3"/>
  <c r="E1866" i="3"/>
  <c r="E1654" i="3"/>
  <c r="E1085" i="3"/>
  <c r="E2158" i="3"/>
  <c r="E2037" i="3"/>
  <c r="E1858" i="3"/>
  <c r="E1652" i="3"/>
  <c r="E1047" i="3"/>
  <c r="E2157" i="3"/>
  <c r="E2033" i="3"/>
  <c r="E1857" i="3"/>
  <c r="E1644" i="3"/>
  <c r="E1037" i="3"/>
  <c r="E2155" i="3"/>
  <c r="E2031" i="3"/>
  <c r="E1849" i="3"/>
  <c r="E1642" i="3"/>
  <c r="E986" i="3"/>
  <c r="E2153" i="3"/>
  <c r="E2028" i="3"/>
  <c r="E1848" i="3"/>
  <c r="E1632" i="3"/>
  <c r="E984" i="3"/>
  <c r="E2141" i="3"/>
  <c r="E2005" i="3"/>
  <c r="E1820" i="3"/>
  <c r="E1562" i="3"/>
  <c r="E791" i="3"/>
  <c r="E2084" i="3"/>
  <c r="E2011" i="3"/>
  <c r="E1938" i="3"/>
  <c r="E1865" i="3"/>
  <c r="E1792" i="3"/>
  <c r="E1714" i="3"/>
  <c r="E1625" i="3"/>
  <c r="E1433" i="3"/>
  <c r="E1208" i="3"/>
  <c r="E766" i="3"/>
  <c r="E1983" i="3"/>
  <c r="E1909" i="3"/>
  <c r="E1836" i="3"/>
  <c r="E1763" i="3"/>
  <c r="E1681" i="3"/>
  <c r="E1552" i="3"/>
  <c r="E1354" i="3"/>
  <c r="E1067" i="3"/>
  <c r="E490" i="3"/>
  <c r="E2162" i="3"/>
  <c r="E2098" i="3"/>
  <c r="E2027" i="3"/>
  <c r="E1954" i="3"/>
  <c r="E1881" i="3"/>
  <c r="E1808" i="3"/>
  <c r="E1732" i="3"/>
  <c r="E1648" i="3"/>
  <c r="E1473" i="3"/>
  <c r="E1278" i="3"/>
  <c r="E885" i="3"/>
  <c r="E122" i="3"/>
  <c r="E2089" i="3"/>
  <c r="E2017" i="3"/>
  <c r="E1944" i="3"/>
  <c r="E1871" i="3"/>
  <c r="E1797" i="3"/>
  <c r="E1720" i="3"/>
  <c r="E1634" i="3"/>
  <c r="E1445" i="3"/>
  <c r="E1234" i="3"/>
  <c r="E812" i="3"/>
  <c r="E2128" i="3"/>
  <c r="E2061" i="3"/>
  <c r="E1988" i="3"/>
  <c r="E1915" i="3"/>
  <c r="E1842" i="3"/>
  <c r="E1769" i="3"/>
  <c r="E1688" i="3"/>
  <c r="E1564" i="3"/>
  <c r="E1370" i="3"/>
  <c r="E1102" i="3"/>
  <c r="E543" i="3"/>
  <c r="E1609" i="3"/>
  <c r="E1536" i="3"/>
  <c r="E1462" i="3"/>
  <c r="E1389" i="3"/>
  <c r="E1316" i="3"/>
  <c r="E1219" i="3"/>
  <c r="E1086" i="3"/>
  <c r="E919" i="3"/>
  <c r="E720" i="3"/>
  <c r="E412" i="3"/>
  <c r="E74" i="3"/>
  <c r="E1560" i="3"/>
  <c r="E1486" i="3"/>
  <c r="E1413" i="3"/>
  <c r="E1340" i="3"/>
  <c r="E1262" i="3"/>
  <c r="E1136" i="3"/>
  <c r="E983" i="3"/>
  <c r="E784" i="3"/>
  <c r="E524" i="3"/>
  <c r="E186" i="3"/>
  <c r="E1595" i="3"/>
  <c r="E1522" i="3"/>
  <c r="E1449" i="3"/>
  <c r="E1376" i="3"/>
  <c r="E1302" i="3"/>
  <c r="E1195" i="3"/>
  <c r="E1059" i="3"/>
  <c r="E883" i="3"/>
  <c r="E684" i="3"/>
  <c r="E348" i="3"/>
  <c r="E10" i="3"/>
  <c r="E2022" i="3"/>
  <c r="E1958" i="3"/>
  <c r="E1894" i="3"/>
  <c r="E1830" i="3"/>
  <c r="E1766" i="3"/>
  <c r="E1694" i="3"/>
  <c r="E1621" i="3"/>
  <c r="E1548" i="3"/>
  <c r="E1475" i="3"/>
  <c r="E1402" i="3"/>
  <c r="E1329" i="3"/>
  <c r="E1242" i="3"/>
  <c r="E1112" i="3"/>
  <c r="E949" i="3"/>
  <c r="E756" i="3"/>
  <c r="E474" i="3"/>
  <c r="E127" i="3"/>
  <c r="E1593" i="3"/>
  <c r="E1520" i="3"/>
  <c r="E1446" i="3"/>
  <c r="E1373" i="3"/>
  <c r="E1300" i="3"/>
  <c r="E1193" i="3"/>
  <c r="E1056" i="3"/>
  <c r="E875" i="3"/>
  <c r="E682" i="3"/>
  <c r="E335" i="3"/>
  <c r="E1010" i="3"/>
  <c r="E936" i="3"/>
  <c r="E863" i="3"/>
  <c r="E790" i="3"/>
  <c r="E717" i="3"/>
  <c r="E616" i="3"/>
  <c r="E488" i="3"/>
  <c r="E360" i="3"/>
  <c r="E232" i="3"/>
  <c r="E104" i="3"/>
  <c r="E1743" i="3"/>
  <c r="E1679" i="3"/>
  <c r="E1615" i="3"/>
  <c r="E1551" i="3"/>
  <c r="E1487" i="3"/>
  <c r="E1423" i="3"/>
  <c r="E1359" i="3"/>
  <c r="E1295" i="3"/>
  <c r="E1231" i="3"/>
  <c r="E1167" i="3"/>
  <c r="E1100" i="3"/>
  <c r="E1027" i="3"/>
  <c r="E954" i="3"/>
  <c r="E880" i="3"/>
  <c r="E807" i="3"/>
  <c r="E734" i="3"/>
  <c r="E647" i="3"/>
  <c r="E519" i="3"/>
  <c r="E391" i="3"/>
  <c r="E263" i="3"/>
  <c r="E135" i="3"/>
  <c r="E7" i="3"/>
  <c r="E1198" i="3"/>
  <c r="E1134" i="3"/>
  <c r="E1062" i="3"/>
  <c r="E989" i="3"/>
  <c r="E916" i="3"/>
  <c r="E843" i="3"/>
  <c r="E770" i="3"/>
  <c r="E696" i="3"/>
  <c r="E580" i="3"/>
  <c r="E452" i="3"/>
  <c r="E324" i="3"/>
  <c r="E196" i="3"/>
  <c r="E68" i="3"/>
  <c r="E1253" i="3"/>
  <c r="E1189" i="3"/>
  <c r="E1125" i="3"/>
  <c r="E1052" i="3"/>
  <c r="E979" i="3"/>
  <c r="E906" i="3"/>
  <c r="E832" i="3"/>
  <c r="E759" i="3"/>
  <c r="E686" i="3"/>
  <c r="E562" i="3"/>
  <c r="E434" i="3"/>
  <c r="E306" i="3"/>
  <c r="E178" i="3"/>
  <c r="E50" i="3"/>
  <c r="E1236" i="3"/>
  <c r="E1172" i="3"/>
  <c r="E1106" i="3"/>
  <c r="E1032" i="3"/>
  <c r="E959" i="3"/>
  <c r="E886" i="3"/>
  <c r="E813" i="3"/>
  <c r="E740" i="3"/>
  <c r="E656" i="3"/>
  <c r="E528" i="3"/>
  <c r="E400" i="3"/>
  <c r="E272" i="3"/>
  <c r="E144" i="3"/>
  <c r="E16" i="3"/>
  <c r="E622" i="3"/>
  <c r="E558" i="3"/>
  <c r="E494" i="3"/>
  <c r="E430" i="3"/>
  <c r="E366" i="3"/>
  <c r="E302" i="3"/>
  <c r="E238" i="3"/>
  <c r="E174" i="3"/>
  <c r="E110" i="3"/>
  <c r="E46" i="3"/>
  <c r="E661" i="3"/>
  <c r="E597" i="3"/>
  <c r="E533" i="3"/>
  <c r="E469" i="3"/>
  <c r="E405" i="3"/>
  <c r="E341" i="3"/>
  <c r="E277" i="3"/>
  <c r="E213" i="3"/>
  <c r="E149" i="3"/>
  <c r="E85" i="3"/>
  <c r="E21" i="3"/>
  <c r="E635" i="3"/>
  <c r="E571" i="3"/>
  <c r="E507" i="3"/>
  <c r="E443" i="3"/>
  <c r="E379" i="3"/>
  <c r="E315" i="3"/>
  <c r="E251" i="3"/>
  <c r="E187" i="3"/>
  <c r="E123" i="3"/>
  <c r="E59" i="3"/>
  <c r="E1121" i="3"/>
  <c r="E1057" i="3"/>
  <c r="E993" i="3"/>
  <c r="E929" i="3"/>
  <c r="E865" i="3"/>
  <c r="E801" i="3"/>
  <c r="E737" i="3"/>
  <c r="E673" i="3"/>
  <c r="E609" i="3"/>
  <c r="E545" i="3"/>
  <c r="E481" i="3"/>
  <c r="E417" i="3"/>
  <c r="E353" i="3"/>
  <c r="E289" i="3"/>
  <c r="E225" i="3"/>
  <c r="E161" i="3"/>
  <c r="E97" i="3"/>
</calcChain>
</file>

<file path=xl/sharedStrings.xml><?xml version="1.0" encoding="utf-8"?>
<sst xmlns="http://schemas.openxmlformats.org/spreadsheetml/2006/main" count="27" uniqueCount="24">
  <si>
    <t>Time Bin</t>
  </si>
  <si>
    <t>Volume</t>
  </si>
  <si>
    <t>Hours of Snow</t>
  </si>
  <si>
    <t>Hours of Rain</t>
  </si>
  <si>
    <t>Incident Count</t>
  </si>
  <si>
    <t>4 hour time bins for 2017</t>
  </si>
  <si>
    <t>sum of volume for time bin over 16 detectors. 4 each on 169, 100, 494. 2 on 494 E and W of 169. 2 on 694 E and W of 169.</t>
  </si>
  <si>
    <t>count hours of snow for each time bin</t>
  </si>
  <si>
    <t>count hours of rain for each time bin</t>
  </si>
  <si>
    <t>count incidents for time bin</t>
  </si>
  <si>
    <t>Week</t>
  </si>
  <si>
    <t>Density</t>
  </si>
  <si>
    <t>Light Snow</t>
  </si>
  <si>
    <t>Moderate Snow</t>
  </si>
  <si>
    <t>Light Rain</t>
  </si>
  <si>
    <t>Moderate Rain</t>
  </si>
  <si>
    <t>Heavy Rain</t>
  </si>
  <si>
    <t>Heavy Snow</t>
  </si>
  <si>
    <t>Incident Duration</t>
  </si>
  <si>
    <t>Roadwork Count</t>
  </si>
  <si>
    <t>Roadwork Duration</t>
  </si>
  <si>
    <t>Roadwork Impact</t>
  </si>
  <si>
    <t>Incident Impact</t>
  </si>
  <si>
    <t>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</si>
</sst>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21" fontId="0" fillId="0" borderId="0" xfId="0" applyNumberFormat="1"/>
    <xf numFmtId="14" fontId="0" fillId="0" borderId="0" xfId="0" applyNumberFormat="1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3528648"/>
        <c:axId val="703528976"/>
      </c:barChart>
      <c:catAx>
        <c:axId val="703528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28976"/>
        <c:crosses val="autoZero"/>
        <c:auto val="1"/>
        <c:lblAlgn val="ctr"/>
        <c:lblOffset val="100"/>
        <c:noMultiLvlLbl val="0"/>
      </c:catAx>
      <c:valAx>
        <c:axId val="70352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28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7132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11E26-6BF9-4AC2-A365-9411E9EEB05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10000/10682/TS/Scenario%20Manager/Weather%20Data/Case%20Study/Cluster%20Analysis%20Weather%20Data_201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10000/10682/TS/Scenario%20Manager/Incident%20Data/IRIS%20Incidents%202017%20(version%20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10000/10682/TS/Scenario%20Manager/Detector%20Data/Additional%20Detector%20Data/Combined/Detector%20Data%20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processed"/>
      <sheetName val="Processed"/>
      <sheetName val="Scenario Manager"/>
      <sheetName val="Final Data"/>
      <sheetName val="Cluster Analysis"/>
      <sheetName val="Unknown"/>
    </sheetNames>
    <sheetDataSet>
      <sheetData sheetId="0"/>
      <sheetData sheetId="1"/>
      <sheetData sheetId="2"/>
      <sheetData sheetId="3"/>
      <sheetData sheetId="4">
        <row r="1">
          <cell r="A1" t="str">
            <v>Date</v>
          </cell>
          <cell r="B1" t="str">
            <v>Snow</v>
          </cell>
          <cell r="C1" t="str">
            <v>Rain</v>
          </cell>
          <cell r="D1" t="str">
            <v>Light Snow</v>
          </cell>
          <cell r="E1" t="str">
            <v>Moderate Snow</v>
          </cell>
          <cell r="F1" t="str">
            <v>Heavy Snow</v>
          </cell>
          <cell r="G1" t="str">
            <v>Light Rain</v>
          </cell>
          <cell r="H1" t="str">
            <v>Moderate Rain</v>
          </cell>
          <cell r="I1" t="str">
            <v>Heavy Rain</v>
          </cell>
        </row>
        <row r="2">
          <cell r="A2">
            <v>42736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</row>
        <row r="3">
          <cell r="A3">
            <v>42736.208333333336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</row>
        <row r="4">
          <cell r="A4">
            <v>42736.416666666672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</row>
        <row r="5">
          <cell r="A5">
            <v>42736.583333333336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</row>
        <row r="6">
          <cell r="A6">
            <v>42736.791666666672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</row>
        <row r="7">
          <cell r="A7">
            <v>42737.000000000007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</row>
        <row r="8">
          <cell r="A8">
            <v>42737.208333333343</v>
          </cell>
          <cell r="B8">
            <v>4.1666666671517305E-2</v>
          </cell>
          <cell r="C8">
            <v>0</v>
          </cell>
          <cell r="D8">
            <v>4.1666666671517305E-2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A9">
            <v>42737.416666666679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A10">
            <v>42737.583333333343</v>
          </cell>
          <cell r="B10">
            <v>3.680555555911269E-2</v>
          </cell>
          <cell r="C10">
            <v>0</v>
          </cell>
          <cell r="D10">
            <v>3.680555555911269E-2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A11">
            <v>42737.791666666679</v>
          </cell>
          <cell r="B11">
            <v>4.5833333337213844E-2</v>
          </cell>
          <cell r="C11">
            <v>0.13472222221753327</v>
          </cell>
          <cell r="D11">
            <v>1.1805555557657499E-2</v>
          </cell>
          <cell r="E11">
            <v>3.4027777779556345E-2</v>
          </cell>
          <cell r="F11">
            <v>0</v>
          </cell>
          <cell r="G11">
            <v>0.13472222221753327</v>
          </cell>
          <cell r="H11">
            <v>0</v>
          </cell>
          <cell r="I11">
            <v>0</v>
          </cell>
        </row>
        <row r="12">
          <cell r="A12">
            <v>42738.000000000015</v>
          </cell>
          <cell r="B12">
            <v>0</v>
          </cell>
          <cell r="C12">
            <v>0.166666666686069</v>
          </cell>
          <cell r="D12">
            <v>0</v>
          </cell>
          <cell r="E12">
            <v>0</v>
          </cell>
          <cell r="F12">
            <v>0</v>
          </cell>
          <cell r="G12">
            <v>0.20833333333575865</v>
          </cell>
          <cell r="H12">
            <v>0</v>
          </cell>
          <cell r="I12">
            <v>0</v>
          </cell>
        </row>
        <row r="13">
          <cell r="A13">
            <v>42738.20833333335</v>
          </cell>
          <cell r="B13">
            <v>0</v>
          </cell>
          <cell r="C13">
            <v>8.819444444088731E-2</v>
          </cell>
          <cell r="D13">
            <v>0</v>
          </cell>
          <cell r="E13">
            <v>0</v>
          </cell>
          <cell r="F13">
            <v>0</v>
          </cell>
          <cell r="G13">
            <v>8.819444444088731E-2</v>
          </cell>
          <cell r="H13">
            <v>0</v>
          </cell>
          <cell r="I13">
            <v>0</v>
          </cell>
        </row>
        <row r="14">
          <cell r="A14">
            <v>42738.416666666686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5">
          <cell r="A15">
            <v>42738.58333333335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A16">
            <v>42738.791666666686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A17">
            <v>42739.000000000022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A18">
            <v>42739.208333333358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A19">
            <v>42739.416666666693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</row>
        <row r="20">
          <cell r="A20">
            <v>42739.583333333358</v>
          </cell>
          <cell r="B20">
            <v>4.1666666671517305E-2</v>
          </cell>
          <cell r="C20">
            <v>0</v>
          </cell>
          <cell r="D20">
            <v>4.1666666671517305E-2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A21">
            <v>42739.791666666693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A22">
            <v>42740.000000000029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A23">
            <v>42740.208333333365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A24">
            <v>42740.416666666701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</row>
        <row r="25">
          <cell r="A25">
            <v>42740.583333333365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A26">
            <v>42740.791666666701</v>
          </cell>
          <cell r="B26">
            <v>9.0277777781011537E-3</v>
          </cell>
          <cell r="C26">
            <v>0</v>
          </cell>
          <cell r="D26">
            <v>9.0277777781011537E-3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A27">
            <v>42741.000000000036</v>
          </cell>
          <cell r="B27">
            <v>4.1666666671517305E-2</v>
          </cell>
          <cell r="C27">
            <v>0</v>
          </cell>
          <cell r="D27">
            <v>4.1666666671517305E-2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A28">
            <v>42741.208333333372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A29">
            <v>42741.416666666708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</row>
        <row r="30">
          <cell r="A30">
            <v>42741.583333333372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</row>
        <row r="31">
          <cell r="A31">
            <v>42741.791666666708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</row>
        <row r="32">
          <cell r="A32">
            <v>42742.000000000044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</row>
        <row r="33">
          <cell r="A33">
            <v>42742.208333333379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</row>
        <row r="34">
          <cell r="A34">
            <v>42742.416666666715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</row>
        <row r="35">
          <cell r="A35">
            <v>42742.583333333379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</row>
        <row r="36">
          <cell r="A36">
            <v>42742.791666666715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7">
          <cell r="A37">
            <v>42743.000000000051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</row>
        <row r="38">
          <cell r="A38">
            <v>42743.208333333387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A39">
            <v>42743.416666666722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A40">
            <v>42743.583333333387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</row>
        <row r="41">
          <cell r="A41">
            <v>42743.791666666722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2">
          <cell r="A42">
            <v>42744.000000000058</v>
          </cell>
          <cell r="B42">
            <v>4.1666666664241347E-2</v>
          </cell>
          <cell r="C42">
            <v>0</v>
          </cell>
          <cell r="D42">
            <v>4.1666666664241347E-2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</row>
        <row r="43">
          <cell r="A43">
            <v>42744.208333333394</v>
          </cell>
          <cell r="B43">
            <v>4.166666665696539E-3</v>
          </cell>
          <cell r="C43">
            <v>0</v>
          </cell>
          <cell r="D43">
            <v>4.166666665696539E-3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>
            <v>42744.41666666673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A45">
            <v>42744.583333333394</v>
          </cell>
          <cell r="B45">
            <v>3.5416666665696539E-2</v>
          </cell>
          <cell r="C45">
            <v>0</v>
          </cell>
          <cell r="D45">
            <v>3.5416666665696539E-2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</row>
        <row r="46">
          <cell r="A46">
            <v>42744.79166666673</v>
          </cell>
          <cell r="B46">
            <v>0.15138888888759539</v>
          </cell>
          <cell r="C46">
            <v>0</v>
          </cell>
          <cell r="D46">
            <v>0.12847222222626442</v>
          </cell>
          <cell r="E46">
            <v>2.2916666661330964E-2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</row>
        <row r="47">
          <cell r="A47">
            <v>42745.000000000065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</row>
        <row r="48">
          <cell r="A48">
            <v>42745.208333333401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</row>
        <row r="49">
          <cell r="A49">
            <v>42745.416666666737</v>
          </cell>
          <cell r="B49">
            <v>9.7916666665696539E-2</v>
          </cell>
          <cell r="C49">
            <v>0</v>
          </cell>
          <cell r="D49">
            <v>5.9722222220443655E-2</v>
          </cell>
          <cell r="E49">
            <v>3.8194444445252884E-2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>
            <v>42745.583333333401</v>
          </cell>
          <cell r="B50">
            <v>0.166666666686069</v>
          </cell>
          <cell r="C50">
            <v>0</v>
          </cell>
          <cell r="D50">
            <v>0.13472222221753327</v>
          </cell>
          <cell r="E50">
            <v>3.5416666665696539E-2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1">
          <cell r="A51">
            <v>42745.791666666737</v>
          </cell>
          <cell r="B51">
            <v>7.5694444443797693E-2</v>
          </cell>
          <cell r="C51">
            <v>0</v>
          </cell>
          <cell r="D51">
            <v>5.486111110803904E-2</v>
          </cell>
          <cell r="E51">
            <v>2.0833333335758653E-2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</row>
        <row r="52">
          <cell r="A52">
            <v>42746.000000000073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</row>
        <row r="53">
          <cell r="A53">
            <v>42746.208333333409</v>
          </cell>
          <cell r="B53">
            <v>9.8611111112404615E-2</v>
          </cell>
          <cell r="C53">
            <v>0</v>
          </cell>
          <cell r="D53">
            <v>8.9583333334303461E-2</v>
          </cell>
          <cell r="E53">
            <v>9.0277777781011537E-3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</row>
        <row r="54">
          <cell r="A54">
            <v>42746.416666666744</v>
          </cell>
          <cell r="B54">
            <v>8.3333333328482695E-2</v>
          </cell>
          <cell r="C54">
            <v>0</v>
          </cell>
          <cell r="D54">
            <v>8.3333333328482695E-2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>
            <v>42746.583333333409</v>
          </cell>
          <cell r="B55">
            <v>0.166666666686069</v>
          </cell>
          <cell r="C55">
            <v>0</v>
          </cell>
          <cell r="D55">
            <v>0.17986111110803904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A56">
            <v>42746.791666666744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A57">
            <v>42747.00000000008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</row>
        <row r="58">
          <cell r="A58">
            <v>42747.208333333416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</row>
        <row r="59">
          <cell r="A59">
            <v>42747.416666666752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0">
          <cell r="A60">
            <v>42747.583333333416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</row>
        <row r="61">
          <cell r="A61">
            <v>42747.791666666752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A62">
            <v>42748.000000000087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A63">
            <v>42748.208333333423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4">
          <cell r="A64">
            <v>42748.416666666759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</row>
        <row r="65">
          <cell r="A65">
            <v>42748.583333333423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</row>
        <row r="66">
          <cell r="A66">
            <v>42748.791666666759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</row>
        <row r="67">
          <cell r="A67">
            <v>42749.000000000095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</row>
        <row r="68">
          <cell r="A68">
            <v>42749.20833333343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>
            <v>42749.416666666766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</row>
        <row r="70">
          <cell r="A70">
            <v>42749.58333333343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</row>
        <row r="71">
          <cell r="A71">
            <v>42749.791666666766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</row>
        <row r="72">
          <cell r="A72">
            <v>42750.000000000102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>
            <v>42750.208333333438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4">
          <cell r="A74">
            <v>42750.416666666773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</row>
        <row r="75">
          <cell r="A75">
            <v>42750.583333333438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A76">
            <v>42750.791666666773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A77">
            <v>42751.000000000109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78">
          <cell r="A78">
            <v>42751.208333333445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</row>
        <row r="79">
          <cell r="A79">
            <v>42751.416666666781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>
            <v>42751.583333333445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1">
          <cell r="A81">
            <v>42751.791666666781</v>
          </cell>
          <cell r="B81">
            <v>0</v>
          </cell>
          <cell r="C81">
            <v>4.1666666671517305E-2</v>
          </cell>
          <cell r="D81">
            <v>0</v>
          </cell>
          <cell r="E81">
            <v>0</v>
          </cell>
          <cell r="F81">
            <v>0</v>
          </cell>
          <cell r="G81">
            <v>4.1666666671517305E-2</v>
          </cell>
          <cell r="H81">
            <v>0</v>
          </cell>
          <cell r="I81">
            <v>0</v>
          </cell>
        </row>
        <row r="82">
          <cell r="A82">
            <v>42752.000000000116</v>
          </cell>
          <cell r="B82">
            <v>0</v>
          </cell>
          <cell r="C82">
            <v>0.16527777777810115</v>
          </cell>
          <cell r="D82">
            <v>0</v>
          </cell>
          <cell r="E82">
            <v>0</v>
          </cell>
          <cell r="F82">
            <v>0</v>
          </cell>
          <cell r="G82">
            <v>0.16527777777810115</v>
          </cell>
          <cell r="H82">
            <v>0</v>
          </cell>
          <cell r="I82">
            <v>0</v>
          </cell>
        </row>
        <row r="83">
          <cell r="A83">
            <v>42752.208333333452</v>
          </cell>
          <cell r="B83">
            <v>0.166666666686069</v>
          </cell>
          <cell r="C83">
            <v>1.3888888861401938E-3</v>
          </cell>
          <cell r="D83">
            <v>0.12361111110658385</v>
          </cell>
          <cell r="E83">
            <v>7.013888889196096E-2</v>
          </cell>
          <cell r="F83">
            <v>0</v>
          </cell>
          <cell r="G83">
            <v>1.3888888861401938E-3</v>
          </cell>
          <cell r="H83">
            <v>0</v>
          </cell>
          <cell r="I83">
            <v>0</v>
          </cell>
        </row>
        <row r="84">
          <cell r="A84">
            <v>42752.416666666788</v>
          </cell>
          <cell r="B84">
            <v>3.9583333338669036E-2</v>
          </cell>
          <cell r="C84">
            <v>7.5694444436521735E-2</v>
          </cell>
          <cell r="D84">
            <v>3.9583333338669036E-2</v>
          </cell>
          <cell r="E84">
            <v>0</v>
          </cell>
          <cell r="F84">
            <v>0</v>
          </cell>
          <cell r="G84">
            <v>7.5694444436521735E-2</v>
          </cell>
          <cell r="H84">
            <v>0</v>
          </cell>
          <cell r="I84">
            <v>0</v>
          </cell>
        </row>
        <row r="85">
          <cell r="A85">
            <v>42752.583333333452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</row>
        <row r="86">
          <cell r="A86">
            <v>42752.791666666788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</row>
        <row r="87">
          <cell r="A87">
            <v>42753.000000000124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</row>
        <row r="88">
          <cell r="A88">
            <v>42753.208333333459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</row>
        <row r="89">
          <cell r="A89">
            <v>42753.416666666795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</row>
        <row r="90">
          <cell r="A90">
            <v>42753.583333333459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</row>
        <row r="91">
          <cell r="A91">
            <v>42753.791666666795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2">
          <cell r="A92">
            <v>42754.000000000131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</row>
        <row r="93">
          <cell r="A93">
            <v>42754.208333333467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>
            <v>42754.416666666802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>
            <v>42754.583333333467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A96">
            <v>42754.791666666802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A97">
            <v>42755.000000000138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A98">
            <v>42755.208333333474</v>
          </cell>
          <cell r="B98">
            <v>0</v>
          </cell>
          <cell r="C98">
            <v>0.11111111110949423</v>
          </cell>
          <cell r="D98">
            <v>0</v>
          </cell>
          <cell r="E98">
            <v>0</v>
          </cell>
          <cell r="F98">
            <v>0</v>
          </cell>
          <cell r="G98">
            <v>0.11111111110949423</v>
          </cell>
          <cell r="H98">
            <v>0</v>
          </cell>
          <cell r="I98">
            <v>0</v>
          </cell>
        </row>
        <row r="99">
          <cell r="A99">
            <v>42755.41666666681</v>
          </cell>
          <cell r="B99">
            <v>0</v>
          </cell>
          <cell r="C99">
            <v>8.3333333328482695E-2</v>
          </cell>
          <cell r="D99">
            <v>0</v>
          </cell>
          <cell r="E99">
            <v>0</v>
          </cell>
          <cell r="F99">
            <v>0</v>
          </cell>
          <cell r="G99">
            <v>8.3333333328482695E-2</v>
          </cell>
          <cell r="H99">
            <v>0</v>
          </cell>
          <cell r="I99">
            <v>0</v>
          </cell>
        </row>
        <row r="100">
          <cell r="A100">
            <v>42755.583333333474</v>
          </cell>
          <cell r="B100">
            <v>0</v>
          </cell>
          <cell r="C100">
            <v>8.3333333335758653E-2</v>
          </cell>
          <cell r="D100">
            <v>0</v>
          </cell>
          <cell r="E100">
            <v>0</v>
          </cell>
          <cell r="F100">
            <v>0</v>
          </cell>
          <cell r="G100">
            <v>8.3333333335758653E-2</v>
          </cell>
          <cell r="H100">
            <v>0</v>
          </cell>
          <cell r="I100">
            <v>0</v>
          </cell>
        </row>
        <row r="101">
          <cell r="A101">
            <v>42755.79166666681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</row>
        <row r="102">
          <cell r="A102">
            <v>42756.000000000146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A103">
            <v>42756.208333333481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A104">
            <v>42756.416666666817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A105">
            <v>42756.583333333481</v>
          </cell>
          <cell r="B105">
            <v>0</v>
          </cell>
          <cell r="C105">
            <v>0.10347222222480923</v>
          </cell>
          <cell r="D105">
            <v>0</v>
          </cell>
          <cell r="E105">
            <v>0</v>
          </cell>
          <cell r="F105">
            <v>0</v>
          </cell>
          <cell r="G105">
            <v>0.10347222222480923</v>
          </cell>
          <cell r="H105">
            <v>0</v>
          </cell>
          <cell r="I105">
            <v>0</v>
          </cell>
        </row>
        <row r="106">
          <cell r="A106">
            <v>42756.791666666817</v>
          </cell>
          <cell r="B106">
            <v>0</v>
          </cell>
          <cell r="C106">
            <v>7.4999999997089617E-2</v>
          </cell>
          <cell r="D106">
            <v>0</v>
          </cell>
          <cell r="E106">
            <v>0</v>
          </cell>
          <cell r="F106">
            <v>0</v>
          </cell>
          <cell r="G106">
            <v>7.4999999997089617E-2</v>
          </cell>
          <cell r="H106">
            <v>0</v>
          </cell>
          <cell r="I106">
            <v>0</v>
          </cell>
        </row>
        <row r="107">
          <cell r="A107">
            <v>42757.000000000153</v>
          </cell>
          <cell r="B107">
            <v>0</v>
          </cell>
          <cell r="C107">
            <v>4.0277777778101154E-2</v>
          </cell>
          <cell r="D107">
            <v>0</v>
          </cell>
          <cell r="E107">
            <v>0</v>
          </cell>
          <cell r="F107">
            <v>0</v>
          </cell>
          <cell r="G107">
            <v>4.0277777778101154E-2</v>
          </cell>
          <cell r="H107">
            <v>0</v>
          </cell>
          <cell r="I107">
            <v>0</v>
          </cell>
        </row>
        <row r="108">
          <cell r="A108">
            <v>42757.208333333489</v>
          </cell>
          <cell r="B108">
            <v>0</v>
          </cell>
          <cell r="C108">
            <v>7.9166666662786156E-2</v>
          </cell>
          <cell r="D108">
            <v>0</v>
          </cell>
          <cell r="E108">
            <v>0</v>
          </cell>
          <cell r="F108">
            <v>0</v>
          </cell>
          <cell r="G108">
            <v>7.9166666662786156E-2</v>
          </cell>
          <cell r="H108">
            <v>0</v>
          </cell>
          <cell r="I108">
            <v>0</v>
          </cell>
        </row>
        <row r="109">
          <cell r="A109">
            <v>42757.416666666824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</row>
        <row r="110">
          <cell r="A110">
            <v>42757.583333333489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</row>
        <row r="111">
          <cell r="A111">
            <v>42757.791666666824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</row>
        <row r="112">
          <cell r="A112">
            <v>42758.00000000016</v>
          </cell>
          <cell r="B112">
            <v>0</v>
          </cell>
          <cell r="C112">
            <v>4.3055555557657499E-2</v>
          </cell>
          <cell r="D112">
            <v>0</v>
          </cell>
          <cell r="E112">
            <v>0</v>
          </cell>
          <cell r="F112">
            <v>0</v>
          </cell>
          <cell r="G112">
            <v>4.3055555557657499E-2</v>
          </cell>
          <cell r="H112">
            <v>0</v>
          </cell>
          <cell r="I112">
            <v>0</v>
          </cell>
        </row>
        <row r="113">
          <cell r="A113">
            <v>42758.208333333496</v>
          </cell>
          <cell r="B113">
            <v>0</v>
          </cell>
          <cell r="C113">
            <v>0.12986111111240461</v>
          </cell>
          <cell r="D113">
            <v>0</v>
          </cell>
          <cell r="E113">
            <v>0</v>
          </cell>
          <cell r="F113">
            <v>0</v>
          </cell>
          <cell r="G113">
            <v>0.12986111111240461</v>
          </cell>
          <cell r="H113">
            <v>0</v>
          </cell>
          <cell r="I113">
            <v>0</v>
          </cell>
        </row>
        <row r="114">
          <cell r="A114">
            <v>42758.416666666832</v>
          </cell>
          <cell r="B114">
            <v>0</v>
          </cell>
          <cell r="C114">
            <v>0.11944444444816327</v>
          </cell>
          <cell r="D114">
            <v>0</v>
          </cell>
          <cell r="E114">
            <v>0</v>
          </cell>
          <cell r="F114">
            <v>0</v>
          </cell>
          <cell r="G114">
            <v>0.11944444444816327</v>
          </cell>
          <cell r="H114">
            <v>0</v>
          </cell>
          <cell r="I114">
            <v>0</v>
          </cell>
        </row>
        <row r="115">
          <cell r="A115">
            <v>42758.583333333496</v>
          </cell>
          <cell r="B115">
            <v>3.3333333332848269E-2</v>
          </cell>
          <cell r="C115">
            <v>0</v>
          </cell>
          <cell r="D115">
            <v>3.3333333332848269E-2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>
            <v>42758.791666666832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>
            <v>42759.000000000167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>
            <v>42759.208333333503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19">
          <cell r="A119">
            <v>42759.416666666839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</row>
        <row r="120">
          <cell r="A120">
            <v>42759.583333333503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</row>
        <row r="121">
          <cell r="A121">
            <v>42759.791666666839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</row>
        <row r="122">
          <cell r="A122">
            <v>42760.000000000175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</row>
        <row r="123">
          <cell r="A123">
            <v>42760.20833333351</v>
          </cell>
          <cell r="B123">
            <v>8.3333333335758653E-2</v>
          </cell>
          <cell r="C123">
            <v>0</v>
          </cell>
          <cell r="D123">
            <v>8.3333333335758653E-2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</row>
        <row r="124">
          <cell r="A124">
            <v>42760.416666666846</v>
          </cell>
          <cell r="B124">
            <v>0.14861111110803904</v>
          </cell>
          <cell r="C124">
            <v>0</v>
          </cell>
          <cell r="D124">
            <v>0.14861111110803904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</row>
        <row r="125">
          <cell r="A125">
            <v>42760.58333333351</v>
          </cell>
          <cell r="B125">
            <v>0.15625</v>
          </cell>
          <cell r="C125">
            <v>0</v>
          </cell>
          <cell r="D125">
            <v>0.15625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</row>
        <row r="126">
          <cell r="A126">
            <v>42760.791666666846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</row>
        <row r="127">
          <cell r="A127">
            <v>42761.000000000182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</row>
        <row r="128">
          <cell r="A128">
            <v>42761.208333333518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</row>
        <row r="129">
          <cell r="A129">
            <v>42761.416666666853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</row>
        <row r="130">
          <cell r="A130">
            <v>42761.583333333518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</row>
        <row r="131">
          <cell r="A131">
            <v>42761.791666666853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</row>
        <row r="132">
          <cell r="A132">
            <v>42762.000000000189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</row>
        <row r="133">
          <cell r="A133">
            <v>42762.208333333525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>
            <v>42762.416666666861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</row>
        <row r="135">
          <cell r="A135">
            <v>42762.583333333525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A136">
            <v>42762.791666666861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</row>
        <row r="137">
          <cell r="A137">
            <v>42763.000000000196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</row>
        <row r="138">
          <cell r="A138">
            <v>42763.208333333532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</row>
        <row r="139">
          <cell r="A139">
            <v>42763.416666666868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</row>
        <row r="140">
          <cell r="A140">
            <v>42763.583333333532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</row>
        <row r="141">
          <cell r="A141">
            <v>42763.791666666868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</row>
        <row r="142">
          <cell r="A142">
            <v>42764.000000000204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</row>
        <row r="143">
          <cell r="A143">
            <v>42764.208333333539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</row>
        <row r="144">
          <cell r="A144">
            <v>42764.416666666875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</row>
        <row r="145">
          <cell r="A145">
            <v>42764.583333333539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</row>
        <row r="146">
          <cell r="A146">
            <v>42764.791666666875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</row>
        <row r="147">
          <cell r="A147">
            <v>42765.000000000211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</row>
        <row r="148">
          <cell r="A148">
            <v>42765.208333333547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</row>
        <row r="149">
          <cell r="A149">
            <v>42765.416666666883</v>
          </cell>
          <cell r="B149">
            <v>3.888888889196096E-2</v>
          </cell>
          <cell r="C149">
            <v>0</v>
          </cell>
          <cell r="D149">
            <v>3.888888889196096E-2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>
            <v>42765.583333333547</v>
          </cell>
          <cell r="B150">
            <v>7.4305555557657499E-2</v>
          </cell>
          <cell r="C150">
            <v>0</v>
          </cell>
          <cell r="D150">
            <v>7.4305555557657499E-2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</row>
        <row r="151">
          <cell r="A151">
            <v>42765.791666666883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</row>
        <row r="152">
          <cell r="A152">
            <v>42766.000000000218</v>
          </cell>
          <cell r="B152">
            <v>0.166666666686069</v>
          </cell>
          <cell r="C152">
            <v>0</v>
          </cell>
          <cell r="D152">
            <v>0.125</v>
          </cell>
          <cell r="E152">
            <v>4.3055555557657499E-2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</row>
        <row r="153">
          <cell r="A153">
            <v>42766.208333333554</v>
          </cell>
          <cell r="B153">
            <v>3.8888888884685002E-2</v>
          </cell>
          <cell r="C153">
            <v>0.12569444444670808</v>
          </cell>
          <cell r="D153">
            <v>0</v>
          </cell>
          <cell r="E153">
            <v>3.8888888884685002E-2</v>
          </cell>
          <cell r="F153">
            <v>0</v>
          </cell>
          <cell r="G153">
            <v>0.12569444444670808</v>
          </cell>
          <cell r="H153">
            <v>0</v>
          </cell>
          <cell r="I153">
            <v>0</v>
          </cell>
        </row>
        <row r="154">
          <cell r="A154">
            <v>42766.41666666689</v>
          </cell>
          <cell r="B154">
            <v>6.9444444452528842E-3</v>
          </cell>
          <cell r="C154">
            <v>0</v>
          </cell>
          <cell r="D154">
            <v>0</v>
          </cell>
          <cell r="E154">
            <v>6.9444444452528842E-3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</row>
        <row r="155">
          <cell r="A155">
            <v>42766.583333333554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>
            <v>42766.79166666689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</row>
        <row r="157">
          <cell r="A157">
            <v>42767.000000000226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</row>
        <row r="158">
          <cell r="A158">
            <v>42767.208333333561</v>
          </cell>
          <cell r="B158">
            <v>4.1666666664241347E-2</v>
          </cell>
          <cell r="C158">
            <v>0</v>
          </cell>
          <cell r="D158">
            <v>4.1666666664241347E-2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</row>
        <row r="159">
          <cell r="A159">
            <v>42767.416666666897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</row>
        <row r="160">
          <cell r="A160">
            <v>42767.583333333561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</row>
        <row r="161">
          <cell r="A161">
            <v>42767.791666666897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</row>
        <row r="162">
          <cell r="A162">
            <v>42768.000000000233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</row>
        <row r="163">
          <cell r="A163">
            <v>42768.208333333569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</row>
        <row r="164">
          <cell r="A164">
            <v>42768.416666666904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A165">
            <v>42768.583333333569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>
            <v>42768.791666666904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</row>
        <row r="167">
          <cell r="A167">
            <v>42769.00000000024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</row>
        <row r="168">
          <cell r="A168">
            <v>42769.208333333576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</row>
        <row r="169">
          <cell r="A169">
            <v>42769.416666666912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</row>
        <row r="170">
          <cell r="A170">
            <v>42769.583333333576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</row>
        <row r="171">
          <cell r="A171">
            <v>42769.791666666912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>
            <v>42770.000000000247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3">
          <cell r="A173">
            <v>42770.208333333583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</row>
        <row r="174">
          <cell r="A174">
            <v>42770.416666666919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</row>
        <row r="175">
          <cell r="A175">
            <v>42770.583333333583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</row>
        <row r="176">
          <cell r="A176">
            <v>42770.791666666919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</row>
        <row r="177">
          <cell r="A177">
            <v>42771.000000000255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</row>
        <row r="178">
          <cell r="A178">
            <v>42771.20833333359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</row>
        <row r="179">
          <cell r="A179">
            <v>42771.416666666926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</row>
        <row r="180">
          <cell r="A180">
            <v>42771.58333333359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</row>
        <row r="181">
          <cell r="A181">
            <v>42771.791666666926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</row>
        <row r="182">
          <cell r="A182">
            <v>42772.000000000262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</row>
        <row r="183">
          <cell r="A183">
            <v>42772.208333333598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</row>
        <row r="184">
          <cell r="A184">
            <v>42772.416666666933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</row>
        <row r="185">
          <cell r="A185">
            <v>42772.583333333598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</row>
        <row r="186">
          <cell r="A186">
            <v>42772.791666666933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</row>
        <row r="187">
          <cell r="A187">
            <v>42773.000000000269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</row>
        <row r="188">
          <cell r="A188">
            <v>42773.208333333605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</row>
        <row r="189">
          <cell r="A189">
            <v>42773.416666666941</v>
          </cell>
          <cell r="B189">
            <v>0</v>
          </cell>
          <cell r="C189">
            <v>9.930555555911269E-2</v>
          </cell>
          <cell r="D189">
            <v>0</v>
          </cell>
          <cell r="E189">
            <v>0</v>
          </cell>
          <cell r="F189">
            <v>0</v>
          </cell>
          <cell r="G189">
            <v>9.930555555911269E-2</v>
          </cell>
          <cell r="H189">
            <v>0</v>
          </cell>
          <cell r="I189">
            <v>0</v>
          </cell>
        </row>
        <row r="190">
          <cell r="A190">
            <v>42773.583333333605</v>
          </cell>
          <cell r="B190">
            <v>0</v>
          </cell>
          <cell r="C190">
            <v>0.166666666686069</v>
          </cell>
          <cell r="D190">
            <v>0</v>
          </cell>
          <cell r="E190">
            <v>0</v>
          </cell>
          <cell r="F190">
            <v>0</v>
          </cell>
          <cell r="G190">
            <v>0.19097222221898846</v>
          </cell>
          <cell r="H190">
            <v>0</v>
          </cell>
          <cell r="I190">
            <v>0</v>
          </cell>
        </row>
        <row r="191">
          <cell r="A191">
            <v>42773.791666666941</v>
          </cell>
          <cell r="B191">
            <v>1.4583333337213844E-2</v>
          </cell>
          <cell r="C191">
            <v>0</v>
          </cell>
          <cell r="D191">
            <v>1.4583333337213844E-2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</row>
        <row r="192">
          <cell r="A192">
            <v>42774.000000000276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</row>
        <row r="193">
          <cell r="A193">
            <v>42774.208333333612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</row>
        <row r="194">
          <cell r="A194">
            <v>42774.416666666948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A195">
            <v>42774.583333333612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</row>
        <row r="196">
          <cell r="A196">
            <v>42774.791666666948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</row>
        <row r="197">
          <cell r="A197">
            <v>42775.000000000284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</row>
        <row r="198">
          <cell r="A198">
            <v>42775.20833333362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</row>
        <row r="199">
          <cell r="A199">
            <v>42775.416666666955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</row>
        <row r="200">
          <cell r="A200">
            <v>42775.58333333362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</row>
        <row r="201">
          <cell r="A201">
            <v>42775.791666666955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</row>
        <row r="202">
          <cell r="A202">
            <v>42776.000000000291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</row>
        <row r="203">
          <cell r="A203">
            <v>42776.208333333627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</row>
        <row r="204">
          <cell r="A204">
            <v>42776.416666666963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</row>
        <row r="205">
          <cell r="A205">
            <v>42776.583333333627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</row>
        <row r="206">
          <cell r="A206">
            <v>42776.791666666963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</row>
        <row r="207">
          <cell r="A207">
            <v>42777.000000000298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</row>
        <row r="208">
          <cell r="A208">
            <v>42777.208333333634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</row>
        <row r="209">
          <cell r="A209">
            <v>42777.41666666697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</row>
        <row r="210">
          <cell r="A210">
            <v>42777.583333333634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</row>
        <row r="211">
          <cell r="A211">
            <v>42777.79166666697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</row>
        <row r="212">
          <cell r="A212">
            <v>42778.000000000306</v>
          </cell>
          <cell r="B212">
            <v>0</v>
          </cell>
          <cell r="C212">
            <v>6.8055555551836733E-2</v>
          </cell>
          <cell r="D212">
            <v>0</v>
          </cell>
          <cell r="E212">
            <v>0</v>
          </cell>
          <cell r="F212">
            <v>0</v>
          </cell>
          <cell r="G212">
            <v>6.8055555551836733E-2</v>
          </cell>
          <cell r="H212">
            <v>0</v>
          </cell>
          <cell r="I212">
            <v>0</v>
          </cell>
        </row>
        <row r="213">
          <cell r="A213">
            <v>42778.208333333641</v>
          </cell>
          <cell r="B213">
            <v>0</v>
          </cell>
          <cell r="C213">
            <v>8.3333333335758653E-2</v>
          </cell>
          <cell r="D213">
            <v>0</v>
          </cell>
          <cell r="E213">
            <v>0</v>
          </cell>
          <cell r="F213">
            <v>0</v>
          </cell>
          <cell r="G213">
            <v>8.3333333335758653E-2</v>
          </cell>
          <cell r="H213">
            <v>0</v>
          </cell>
          <cell r="I213">
            <v>0</v>
          </cell>
        </row>
        <row r="214">
          <cell r="A214">
            <v>42778.416666666977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</row>
        <row r="215">
          <cell r="A215">
            <v>42778.583333333641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</row>
        <row r="216">
          <cell r="A216">
            <v>42778.791666666977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</row>
        <row r="217">
          <cell r="A217">
            <v>42779.000000000313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</row>
        <row r="218">
          <cell r="A218">
            <v>42779.208333333649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</row>
        <row r="219">
          <cell r="A219">
            <v>42779.416666666984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</row>
        <row r="220">
          <cell r="A220">
            <v>42779.583333333649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</row>
        <row r="221">
          <cell r="A221">
            <v>42779.791666666984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</row>
        <row r="222">
          <cell r="A222">
            <v>42780.00000000032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</row>
        <row r="223">
          <cell r="A223">
            <v>42780.208333333656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A224">
            <v>42780.416666666992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</row>
        <row r="225">
          <cell r="A225">
            <v>42780.583333333656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</row>
        <row r="226">
          <cell r="A226">
            <v>42780.791666666992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</row>
        <row r="227">
          <cell r="A227">
            <v>42781.000000000327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</row>
        <row r="228">
          <cell r="A228">
            <v>42781.208333333663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</row>
        <row r="229">
          <cell r="A229">
            <v>42781.416666666999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</row>
        <row r="230">
          <cell r="A230">
            <v>42781.583333333663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</row>
        <row r="231">
          <cell r="A231">
            <v>42781.791666666999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</row>
        <row r="232">
          <cell r="A232">
            <v>42782.000000000335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</row>
        <row r="233">
          <cell r="A233">
            <v>42782.20833333367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</row>
        <row r="234">
          <cell r="A234">
            <v>42782.416666667006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</row>
        <row r="235">
          <cell r="A235">
            <v>42782.58333333367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</row>
        <row r="236">
          <cell r="A236">
            <v>42782.791666667006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</row>
        <row r="237">
          <cell r="A237">
            <v>42783.000000000342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</row>
        <row r="238">
          <cell r="A238">
            <v>42783.208333333678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</row>
        <row r="239">
          <cell r="A239">
            <v>42783.416666667013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</row>
        <row r="240">
          <cell r="A240">
            <v>42783.583333333678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</row>
        <row r="241">
          <cell r="A241">
            <v>42783.791666667013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</row>
        <row r="242">
          <cell r="A242">
            <v>42784.000000000349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</row>
        <row r="243">
          <cell r="A243">
            <v>42784.208333333685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</row>
        <row r="244">
          <cell r="A244">
            <v>42784.416666667021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</row>
        <row r="245">
          <cell r="A245">
            <v>42784.583333333685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</row>
        <row r="246">
          <cell r="A246">
            <v>42784.791666667021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</row>
        <row r="247">
          <cell r="A247">
            <v>42785.000000000357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</row>
        <row r="248">
          <cell r="A248">
            <v>42785.208333333692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</row>
        <row r="249">
          <cell r="A249">
            <v>42785.416666667028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</row>
        <row r="250">
          <cell r="A250">
            <v>42785.583333333692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</row>
        <row r="251">
          <cell r="A251">
            <v>42785.791666667028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</row>
        <row r="252">
          <cell r="A252">
            <v>42786.000000000364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</row>
        <row r="253">
          <cell r="A253">
            <v>42786.2083333337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</row>
        <row r="254">
          <cell r="A254">
            <v>42786.416666667035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</row>
        <row r="255">
          <cell r="A255">
            <v>42786.5833333337</v>
          </cell>
          <cell r="B255">
            <v>0</v>
          </cell>
          <cell r="C255">
            <v>9.8611111105128657E-2</v>
          </cell>
          <cell r="D255">
            <v>0</v>
          </cell>
          <cell r="E255">
            <v>0</v>
          </cell>
          <cell r="F255">
            <v>0</v>
          </cell>
          <cell r="G255">
            <v>7.9166666662786156E-2</v>
          </cell>
          <cell r="H255">
            <v>1.9444444442342501E-2</v>
          </cell>
          <cell r="I255">
            <v>0</v>
          </cell>
        </row>
        <row r="256">
          <cell r="A256">
            <v>42786.791666667035</v>
          </cell>
          <cell r="B256">
            <v>0</v>
          </cell>
          <cell r="C256">
            <v>0.166666666686069</v>
          </cell>
          <cell r="D256">
            <v>0</v>
          </cell>
          <cell r="E256">
            <v>0</v>
          </cell>
          <cell r="F256">
            <v>0</v>
          </cell>
          <cell r="G256">
            <v>0.17083333333721384</v>
          </cell>
          <cell r="H256">
            <v>0</v>
          </cell>
          <cell r="I256">
            <v>0</v>
          </cell>
        </row>
        <row r="257">
          <cell r="A257">
            <v>42787.000000000371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</row>
        <row r="258">
          <cell r="A258">
            <v>42787.208333333707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</row>
        <row r="259">
          <cell r="A259">
            <v>42787.416666667043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</row>
        <row r="260">
          <cell r="A260">
            <v>42787.583333333707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</row>
        <row r="261">
          <cell r="A261">
            <v>42787.791666667043</v>
          </cell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</row>
        <row r="262">
          <cell r="A262">
            <v>42788.000000000378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</row>
        <row r="263">
          <cell r="A263">
            <v>42788.208333333714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</row>
        <row r="264">
          <cell r="A264">
            <v>42788.41666666705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</row>
        <row r="265">
          <cell r="A265">
            <v>42788.583333333714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</row>
        <row r="266">
          <cell r="A266">
            <v>42788.79166666705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</row>
        <row r="267">
          <cell r="A267">
            <v>42789.000000000386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</row>
        <row r="268">
          <cell r="A268">
            <v>42789.208333333721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</row>
        <row r="269">
          <cell r="A269">
            <v>42789.416666667057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</row>
        <row r="270">
          <cell r="A270">
            <v>42789.583333333721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</row>
        <row r="271">
          <cell r="A271">
            <v>42789.791666667057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</row>
        <row r="272">
          <cell r="A272">
            <v>42790.000000000393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</row>
        <row r="273">
          <cell r="A273">
            <v>42790.208333333729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</row>
        <row r="274">
          <cell r="A274">
            <v>42790.416666667064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</row>
        <row r="275">
          <cell r="A275">
            <v>42790.583333333729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</row>
        <row r="276">
          <cell r="A276">
            <v>42790.791666667064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</row>
        <row r="277">
          <cell r="A277">
            <v>42791.0000000004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</row>
        <row r="278">
          <cell r="A278">
            <v>42791.208333333736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</row>
        <row r="279">
          <cell r="A279">
            <v>42791.416666667072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</row>
        <row r="280">
          <cell r="A280">
            <v>42791.583333333736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</row>
        <row r="281">
          <cell r="A281">
            <v>42791.791666667072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</row>
        <row r="282">
          <cell r="A282">
            <v>42792.000000000407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</row>
        <row r="283">
          <cell r="A283">
            <v>42792.208333333743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</row>
        <row r="284">
          <cell r="A284">
            <v>42792.416666667079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</row>
        <row r="285">
          <cell r="A285">
            <v>42792.583333333743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</row>
        <row r="286">
          <cell r="A286">
            <v>42792.791666667079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</row>
        <row r="287">
          <cell r="A287">
            <v>42793.000000000415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</row>
        <row r="288">
          <cell r="A288">
            <v>42793.20833333375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</row>
        <row r="289">
          <cell r="A289">
            <v>42793.416666667086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</row>
        <row r="290">
          <cell r="A290">
            <v>42793.58333333375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</row>
        <row r="291">
          <cell r="A291">
            <v>42793.791666667086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</row>
        <row r="292">
          <cell r="A292">
            <v>42794.000000000422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</row>
        <row r="293">
          <cell r="A293">
            <v>42794.208333333758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</row>
        <row r="294">
          <cell r="A294">
            <v>42794.416666667094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</row>
        <row r="295">
          <cell r="A295">
            <v>42794.583333333758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</row>
        <row r="296">
          <cell r="A296">
            <v>42794.791666667094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</row>
        <row r="297">
          <cell r="A297">
            <v>42795.000000000429</v>
          </cell>
          <cell r="B297">
            <v>0</v>
          </cell>
          <cell r="C297">
            <v>6.3888888893416151E-2</v>
          </cell>
          <cell r="D297">
            <v>0</v>
          </cell>
          <cell r="E297">
            <v>0</v>
          </cell>
          <cell r="F297">
            <v>0</v>
          </cell>
          <cell r="G297">
            <v>6.3888888893416151E-2</v>
          </cell>
          <cell r="H297">
            <v>0</v>
          </cell>
          <cell r="I297">
            <v>0</v>
          </cell>
        </row>
        <row r="298">
          <cell r="A298">
            <v>42795.208333333765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</row>
        <row r="299">
          <cell r="A299">
            <v>42795.416666667101</v>
          </cell>
          <cell r="B299">
            <v>8.611111110803904E-2</v>
          </cell>
          <cell r="C299">
            <v>0</v>
          </cell>
          <cell r="D299">
            <v>8.611111110803904E-2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</row>
        <row r="300">
          <cell r="A300">
            <v>42795.583333333765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</row>
        <row r="301">
          <cell r="A301">
            <v>42795.791666667101</v>
          </cell>
          <cell r="B301">
            <v>5.6249999994179234E-2</v>
          </cell>
          <cell r="C301">
            <v>0</v>
          </cell>
          <cell r="D301">
            <v>5.6249999994179234E-2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</row>
        <row r="302">
          <cell r="A302">
            <v>42796.000000000437</v>
          </cell>
          <cell r="B302">
            <v>4.1666666664241347E-2</v>
          </cell>
          <cell r="C302">
            <v>0</v>
          </cell>
          <cell r="D302">
            <v>4.1666666664241347E-2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</row>
        <row r="303">
          <cell r="A303">
            <v>42796.208333333772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</row>
        <row r="304">
          <cell r="A304">
            <v>42796.416666667108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</row>
        <row r="305">
          <cell r="A305">
            <v>42796.583333333772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</row>
        <row r="306">
          <cell r="A306">
            <v>42796.791666667108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</row>
        <row r="307">
          <cell r="A307">
            <v>42797.000000000444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</row>
        <row r="308">
          <cell r="A308">
            <v>42797.20833333378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</row>
        <row r="309">
          <cell r="A309">
            <v>42797.416666667115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</row>
        <row r="310">
          <cell r="A310">
            <v>42797.58333333378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</row>
        <row r="311">
          <cell r="A311">
            <v>42797.791666667115</v>
          </cell>
          <cell r="B311">
            <v>3.680555555911269E-2</v>
          </cell>
          <cell r="C311">
            <v>0</v>
          </cell>
          <cell r="D311">
            <v>3.680555555911269E-2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</row>
        <row r="312">
          <cell r="A312">
            <v>42798.000000000451</v>
          </cell>
          <cell r="B312">
            <v>0.14930555555474712</v>
          </cell>
          <cell r="C312">
            <v>0</v>
          </cell>
          <cell r="D312">
            <v>0.14930555555474712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</row>
        <row r="313">
          <cell r="A313">
            <v>42798.208333333787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</row>
        <row r="314">
          <cell r="A314">
            <v>42798.416666667123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</row>
        <row r="315">
          <cell r="A315">
            <v>42798.583333333787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</row>
        <row r="316">
          <cell r="A316">
            <v>42798.791666667123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</row>
        <row r="317">
          <cell r="A317">
            <v>42799.000000000458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</row>
        <row r="318">
          <cell r="A318">
            <v>42799.208333333794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</row>
        <row r="319">
          <cell r="A319">
            <v>42799.41666666713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</row>
        <row r="320">
          <cell r="A320">
            <v>42799.583333333794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</row>
        <row r="321">
          <cell r="A321">
            <v>42799.79166666713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</row>
        <row r="322">
          <cell r="A322">
            <v>42800.000000000466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</row>
        <row r="323">
          <cell r="A323">
            <v>42800.208333333801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</row>
        <row r="324">
          <cell r="A324">
            <v>42800.416666667137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</row>
        <row r="325">
          <cell r="A325">
            <v>42800.583333333801</v>
          </cell>
          <cell r="B325">
            <v>0</v>
          </cell>
          <cell r="C325">
            <v>4.1666666671517305E-2</v>
          </cell>
          <cell r="D325">
            <v>0</v>
          </cell>
          <cell r="E325">
            <v>0</v>
          </cell>
          <cell r="F325">
            <v>0</v>
          </cell>
          <cell r="G325">
            <v>4.1666666671517305E-2</v>
          </cell>
          <cell r="H325">
            <v>0</v>
          </cell>
          <cell r="I325">
            <v>0</v>
          </cell>
        </row>
        <row r="326">
          <cell r="A326">
            <v>42800.791666667137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</row>
        <row r="327">
          <cell r="A327">
            <v>42801.000000000473</v>
          </cell>
          <cell r="B327">
            <v>0</v>
          </cell>
          <cell r="C327">
            <v>2.2916666668606922E-2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2.2916666668606922E-2</v>
          </cell>
          <cell r="I327">
            <v>0</v>
          </cell>
        </row>
        <row r="328">
          <cell r="A328">
            <v>42801.208333333809</v>
          </cell>
          <cell r="B328">
            <v>5.6944444448163267E-2</v>
          </cell>
          <cell r="C328">
            <v>0</v>
          </cell>
          <cell r="D328">
            <v>5.6944444448163267E-2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</row>
        <row r="329">
          <cell r="A329">
            <v>42801.416666667144</v>
          </cell>
          <cell r="B329">
            <v>7.0138888884685002E-2</v>
          </cell>
          <cell r="C329">
            <v>0</v>
          </cell>
          <cell r="D329">
            <v>7.0138888884685002E-2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</row>
        <row r="330">
          <cell r="A330">
            <v>42801.583333333809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</row>
        <row r="331">
          <cell r="A331">
            <v>42801.791666667144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</row>
        <row r="332">
          <cell r="A332">
            <v>42802.00000000048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</row>
        <row r="333">
          <cell r="A333">
            <v>42802.208333333816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</row>
        <row r="334">
          <cell r="A334">
            <v>42802.416666667152</v>
          </cell>
          <cell r="B334">
            <v>4.1666666664241347E-2</v>
          </cell>
          <cell r="C334">
            <v>0</v>
          </cell>
          <cell r="D334">
            <v>4.1666666664241347E-2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</row>
        <row r="335">
          <cell r="A335">
            <v>42802.583333333816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</row>
        <row r="336">
          <cell r="A336">
            <v>42802.791666667152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</row>
        <row r="337">
          <cell r="A337">
            <v>42803.000000000487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</row>
        <row r="338">
          <cell r="A338">
            <v>42803.208333333823</v>
          </cell>
          <cell r="B338">
            <v>0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</row>
        <row r="339">
          <cell r="A339">
            <v>42803.416666667159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</row>
        <row r="340">
          <cell r="A340">
            <v>42803.583333333823</v>
          </cell>
          <cell r="B340">
            <v>0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</row>
        <row r="341">
          <cell r="A341">
            <v>42803.791666667159</v>
          </cell>
          <cell r="B341">
            <v>0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</row>
        <row r="342">
          <cell r="A342">
            <v>42804.000000000495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</row>
        <row r="343">
          <cell r="A343">
            <v>42804.208333333831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</row>
        <row r="344">
          <cell r="A344">
            <v>42804.416666667166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</row>
        <row r="345">
          <cell r="A345">
            <v>42804.583333333831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</row>
        <row r="346">
          <cell r="A346">
            <v>42804.791666667166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</row>
        <row r="347">
          <cell r="A347">
            <v>42805.000000000502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</row>
        <row r="348">
          <cell r="A348">
            <v>42805.208333333838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</row>
        <row r="349">
          <cell r="A349">
            <v>42805.416666667174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</row>
        <row r="350">
          <cell r="A350">
            <v>42805.583333333838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</row>
        <row r="351">
          <cell r="A351">
            <v>42805.791666667174</v>
          </cell>
          <cell r="B351">
            <v>0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</row>
        <row r="352">
          <cell r="A352">
            <v>42806.000000000509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</row>
        <row r="353">
          <cell r="A353">
            <v>42806.208333333845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</row>
        <row r="354">
          <cell r="A354">
            <v>42806.416666667181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</row>
        <row r="355">
          <cell r="A355">
            <v>42806.583333333845</v>
          </cell>
          <cell r="B355">
            <v>2.7777777773735579E-2</v>
          </cell>
          <cell r="C355">
            <v>0</v>
          </cell>
          <cell r="D355">
            <v>2.7777777773735579E-2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</row>
        <row r="356">
          <cell r="A356">
            <v>42806.791666667181</v>
          </cell>
          <cell r="B356">
            <v>0.166666666686069</v>
          </cell>
          <cell r="C356">
            <v>0</v>
          </cell>
          <cell r="D356">
            <v>9.7916666665696539E-2</v>
          </cell>
          <cell r="E356">
            <v>7.2916666664241347E-2</v>
          </cell>
          <cell r="F356">
            <v>1.5972222223354038E-2</v>
          </cell>
          <cell r="G356">
            <v>0</v>
          </cell>
          <cell r="H356">
            <v>0</v>
          </cell>
          <cell r="I356">
            <v>0</v>
          </cell>
        </row>
        <row r="357">
          <cell r="A357">
            <v>42807.000000000517</v>
          </cell>
          <cell r="B357">
            <v>0.166666666686069</v>
          </cell>
          <cell r="C357">
            <v>0</v>
          </cell>
          <cell r="D357">
            <v>0.20833333333575865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</row>
        <row r="358">
          <cell r="A358">
            <v>42807.208333333852</v>
          </cell>
          <cell r="B358">
            <v>0.13819444445107365</v>
          </cell>
          <cell r="C358">
            <v>0</v>
          </cell>
          <cell r="D358">
            <v>0.13819444445107365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</row>
        <row r="359">
          <cell r="A359">
            <v>42807.416666667188</v>
          </cell>
          <cell r="B359">
            <v>4.6527777776645962E-2</v>
          </cell>
          <cell r="C359">
            <v>0</v>
          </cell>
          <cell r="D359">
            <v>4.6527777776645962E-2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</row>
        <row r="360">
          <cell r="A360">
            <v>42807.583333333852</v>
          </cell>
          <cell r="B360">
            <v>0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</row>
        <row r="361">
          <cell r="A361">
            <v>42807.791666667188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</row>
        <row r="362">
          <cell r="A362">
            <v>42808.000000000524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</row>
        <row r="363">
          <cell r="A363">
            <v>42808.20833333386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</row>
        <row r="364">
          <cell r="A364">
            <v>42808.416666667195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</row>
        <row r="365">
          <cell r="A365">
            <v>42808.58333333386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</row>
        <row r="366">
          <cell r="A366">
            <v>42808.791666667195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</row>
        <row r="367">
          <cell r="A367">
            <v>42809.000000000531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</row>
        <row r="368">
          <cell r="A368">
            <v>42809.208333333867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</row>
        <row r="369">
          <cell r="A369">
            <v>42809.416666667203</v>
          </cell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</row>
        <row r="370">
          <cell r="A370">
            <v>42809.583333333867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</row>
        <row r="371">
          <cell r="A371">
            <v>42809.791666667203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</row>
        <row r="372">
          <cell r="A372">
            <v>42810.000000000538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</row>
        <row r="373">
          <cell r="A373">
            <v>42810.208333333874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</row>
        <row r="374">
          <cell r="A374">
            <v>42810.41666666721</v>
          </cell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</row>
        <row r="375">
          <cell r="A375">
            <v>42810.583333333874</v>
          </cell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</row>
        <row r="376">
          <cell r="A376">
            <v>42810.79166666721</v>
          </cell>
          <cell r="B376">
            <v>0</v>
          </cell>
          <cell r="C376">
            <v>7.8472222223354038E-2</v>
          </cell>
          <cell r="D376">
            <v>0</v>
          </cell>
          <cell r="E376">
            <v>0</v>
          </cell>
          <cell r="F376">
            <v>0</v>
          </cell>
          <cell r="G376">
            <v>7.8472222223354038E-2</v>
          </cell>
          <cell r="H376">
            <v>0</v>
          </cell>
          <cell r="I376">
            <v>0</v>
          </cell>
        </row>
        <row r="377">
          <cell r="A377">
            <v>42811.000000000546</v>
          </cell>
          <cell r="B377">
            <v>0</v>
          </cell>
          <cell r="C377">
            <v>4.1666666671517305E-2</v>
          </cell>
          <cell r="D377">
            <v>0</v>
          </cell>
          <cell r="E377">
            <v>0</v>
          </cell>
          <cell r="F377">
            <v>0</v>
          </cell>
          <cell r="G377">
            <v>4.1666666671517305E-2</v>
          </cell>
          <cell r="H377">
            <v>0</v>
          </cell>
          <cell r="I377">
            <v>0</v>
          </cell>
        </row>
        <row r="378">
          <cell r="A378">
            <v>42811.208333333881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</row>
        <row r="379">
          <cell r="A379">
            <v>42811.416666667217</v>
          </cell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</row>
        <row r="380">
          <cell r="A380">
            <v>42811.583333333881</v>
          </cell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</row>
        <row r="381">
          <cell r="A381">
            <v>42811.791666667217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</row>
        <row r="382">
          <cell r="A382">
            <v>42812.000000000553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</row>
        <row r="383">
          <cell r="A383">
            <v>42812.208333333889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</row>
        <row r="384">
          <cell r="A384">
            <v>42812.416666667224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</row>
        <row r="385">
          <cell r="A385">
            <v>42812.583333333889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</row>
        <row r="386">
          <cell r="A386">
            <v>42812.791666667224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</row>
        <row r="387">
          <cell r="A387">
            <v>42813.00000000056</v>
          </cell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</row>
        <row r="388">
          <cell r="A388">
            <v>42813.208333333896</v>
          </cell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</row>
        <row r="389">
          <cell r="A389">
            <v>42813.416666667232</v>
          </cell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</row>
        <row r="390">
          <cell r="A390">
            <v>42813.583333333896</v>
          </cell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</row>
        <row r="391">
          <cell r="A391">
            <v>42813.791666667232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</row>
        <row r="392">
          <cell r="A392">
            <v>42814.000000000568</v>
          </cell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</row>
        <row r="393">
          <cell r="A393">
            <v>42814.208333333903</v>
          </cell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</row>
        <row r="394">
          <cell r="A394">
            <v>42814.416666667239</v>
          </cell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</row>
        <row r="395">
          <cell r="A395">
            <v>42814.583333333903</v>
          </cell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</row>
        <row r="396">
          <cell r="A396">
            <v>42814.791666667239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</row>
        <row r="397">
          <cell r="A397">
            <v>42815.000000000575</v>
          </cell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</row>
        <row r="398">
          <cell r="A398">
            <v>42815.208333333911</v>
          </cell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</row>
        <row r="399">
          <cell r="A399">
            <v>42815.416666667246</v>
          </cell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</row>
        <row r="400">
          <cell r="A400">
            <v>42815.583333333911</v>
          </cell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</row>
        <row r="401">
          <cell r="A401">
            <v>42815.791666667246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</row>
        <row r="402">
          <cell r="A402">
            <v>42816.000000000582</v>
          </cell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</row>
        <row r="403">
          <cell r="A403">
            <v>42816.208333333918</v>
          </cell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</row>
        <row r="404">
          <cell r="A404">
            <v>42816.416666667254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</row>
        <row r="405">
          <cell r="A405">
            <v>42816.583333333918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</row>
        <row r="406">
          <cell r="A406">
            <v>42816.791666667254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</row>
        <row r="407">
          <cell r="A407">
            <v>42817.000000000589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</row>
        <row r="408">
          <cell r="A408">
            <v>42817.208333333925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</row>
        <row r="409">
          <cell r="A409">
            <v>42817.416666667261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</row>
        <row r="410">
          <cell r="A410">
            <v>42817.583333333925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</row>
        <row r="411">
          <cell r="A411">
            <v>42817.791666667261</v>
          </cell>
          <cell r="B411">
            <v>0</v>
          </cell>
          <cell r="C411">
            <v>9.3055555553291924E-2</v>
          </cell>
          <cell r="D411">
            <v>0</v>
          </cell>
          <cell r="E411">
            <v>0</v>
          </cell>
          <cell r="F411">
            <v>0</v>
          </cell>
          <cell r="G411">
            <v>9.3055555553291924E-2</v>
          </cell>
          <cell r="H411">
            <v>0</v>
          </cell>
          <cell r="I411">
            <v>0</v>
          </cell>
        </row>
        <row r="412">
          <cell r="A412">
            <v>42818.000000000597</v>
          </cell>
          <cell r="B412">
            <v>0</v>
          </cell>
          <cell r="C412">
            <v>0.16666666666424135</v>
          </cell>
          <cell r="D412">
            <v>0</v>
          </cell>
          <cell r="E412">
            <v>0</v>
          </cell>
          <cell r="F412">
            <v>0</v>
          </cell>
          <cell r="G412">
            <v>0.15069444444088731</v>
          </cell>
          <cell r="H412">
            <v>1.5972222223354038E-2</v>
          </cell>
          <cell r="I412">
            <v>0</v>
          </cell>
        </row>
        <row r="413">
          <cell r="A413">
            <v>42818.208333333932</v>
          </cell>
          <cell r="B413">
            <v>0</v>
          </cell>
          <cell r="C413">
            <v>2.9166666667151731E-2</v>
          </cell>
          <cell r="D413">
            <v>0</v>
          </cell>
          <cell r="E413">
            <v>0</v>
          </cell>
          <cell r="F413">
            <v>0</v>
          </cell>
          <cell r="G413">
            <v>2.9166666667151731E-2</v>
          </cell>
          <cell r="H413">
            <v>0</v>
          </cell>
          <cell r="I413">
            <v>0</v>
          </cell>
        </row>
        <row r="414">
          <cell r="A414">
            <v>42818.416666667268</v>
          </cell>
          <cell r="B414">
            <v>0</v>
          </cell>
          <cell r="C414">
            <v>2.7777777773735579E-2</v>
          </cell>
          <cell r="D414">
            <v>0</v>
          </cell>
          <cell r="E414">
            <v>0</v>
          </cell>
          <cell r="F414">
            <v>0</v>
          </cell>
          <cell r="G414">
            <v>2.7777777773735579E-2</v>
          </cell>
          <cell r="H414">
            <v>0</v>
          </cell>
          <cell r="I414">
            <v>0</v>
          </cell>
        </row>
        <row r="415">
          <cell r="A415">
            <v>42818.583333333932</v>
          </cell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</row>
        <row r="416">
          <cell r="A416">
            <v>42818.791666667268</v>
          </cell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</row>
        <row r="417">
          <cell r="A417">
            <v>42819.000000000604</v>
          </cell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</row>
        <row r="418">
          <cell r="A418">
            <v>42819.20833333394</v>
          </cell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</row>
        <row r="419">
          <cell r="A419">
            <v>42819.416666667275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</row>
        <row r="420">
          <cell r="A420">
            <v>42819.58333333394</v>
          </cell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</row>
        <row r="421">
          <cell r="A421">
            <v>42819.791666667275</v>
          </cell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</row>
        <row r="422">
          <cell r="A422">
            <v>42820.000000000611</v>
          </cell>
          <cell r="B422">
            <v>0</v>
          </cell>
          <cell r="C422">
            <v>5.4166666668606922E-2</v>
          </cell>
          <cell r="D422">
            <v>0</v>
          </cell>
          <cell r="E422">
            <v>0</v>
          </cell>
          <cell r="F422">
            <v>0</v>
          </cell>
          <cell r="G422">
            <v>5.4166666668606922E-2</v>
          </cell>
          <cell r="H422">
            <v>0</v>
          </cell>
          <cell r="I422">
            <v>0</v>
          </cell>
        </row>
        <row r="423">
          <cell r="A423">
            <v>42820.208333333947</v>
          </cell>
          <cell r="B423">
            <v>0</v>
          </cell>
          <cell r="C423">
            <v>0.166666666686069</v>
          </cell>
          <cell r="D423">
            <v>0</v>
          </cell>
          <cell r="E423">
            <v>0</v>
          </cell>
          <cell r="F423">
            <v>0</v>
          </cell>
          <cell r="G423">
            <v>0.16944444444379769</v>
          </cell>
          <cell r="H423">
            <v>0</v>
          </cell>
          <cell r="I423">
            <v>0</v>
          </cell>
        </row>
        <row r="424">
          <cell r="A424">
            <v>42820.416666667283</v>
          </cell>
          <cell r="B424">
            <v>0</v>
          </cell>
          <cell r="C424">
            <v>3.7499999998544808E-2</v>
          </cell>
          <cell r="D424">
            <v>0</v>
          </cell>
          <cell r="E424">
            <v>0</v>
          </cell>
          <cell r="F424">
            <v>0</v>
          </cell>
          <cell r="G424">
            <v>3.7499999998544808E-2</v>
          </cell>
          <cell r="H424">
            <v>0</v>
          </cell>
          <cell r="I424">
            <v>0</v>
          </cell>
        </row>
        <row r="425">
          <cell r="A425">
            <v>42820.583333333947</v>
          </cell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</row>
        <row r="426">
          <cell r="A426">
            <v>42820.791666667283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</row>
        <row r="427">
          <cell r="A427">
            <v>42821.000000000618</v>
          </cell>
          <cell r="B427">
            <v>0</v>
          </cell>
          <cell r="C427">
            <v>1.8055555556202307E-2</v>
          </cell>
          <cell r="D427">
            <v>0</v>
          </cell>
          <cell r="E427">
            <v>0</v>
          </cell>
          <cell r="F427">
            <v>0</v>
          </cell>
          <cell r="G427">
            <v>1.8055555556202307E-2</v>
          </cell>
          <cell r="H427">
            <v>0</v>
          </cell>
          <cell r="I427">
            <v>0</v>
          </cell>
        </row>
        <row r="428">
          <cell r="A428">
            <v>42821.208333333954</v>
          </cell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</row>
        <row r="429">
          <cell r="A429">
            <v>42821.41666666729</v>
          </cell>
          <cell r="B429">
            <v>0</v>
          </cell>
          <cell r="C429">
            <v>4.1666666664241347E-2</v>
          </cell>
          <cell r="D429">
            <v>0</v>
          </cell>
          <cell r="E429">
            <v>0</v>
          </cell>
          <cell r="F429">
            <v>0</v>
          </cell>
          <cell r="G429">
            <v>4.1666666664241347E-2</v>
          </cell>
          <cell r="H429">
            <v>0</v>
          </cell>
          <cell r="I429">
            <v>0</v>
          </cell>
        </row>
        <row r="430">
          <cell r="A430">
            <v>42821.583333333954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</row>
        <row r="431">
          <cell r="A431">
            <v>42821.79166666729</v>
          </cell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</row>
        <row r="432">
          <cell r="A432">
            <v>42822.000000000626</v>
          </cell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</row>
        <row r="433">
          <cell r="A433">
            <v>42822.208333333961</v>
          </cell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</row>
        <row r="434">
          <cell r="A434">
            <v>42822.416666667297</v>
          </cell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</row>
        <row r="435">
          <cell r="A435">
            <v>42822.583333333961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</row>
        <row r="436">
          <cell r="A436">
            <v>42822.791666667297</v>
          </cell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</row>
        <row r="437">
          <cell r="A437">
            <v>42823.000000000633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</row>
        <row r="438">
          <cell r="A438">
            <v>42823.208333333969</v>
          </cell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</row>
        <row r="439">
          <cell r="A439">
            <v>42823.416666667305</v>
          </cell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</row>
        <row r="440">
          <cell r="A440">
            <v>42823.583333333969</v>
          </cell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</row>
        <row r="441">
          <cell r="A441">
            <v>42823.791666667305</v>
          </cell>
          <cell r="B441">
            <v>0</v>
          </cell>
          <cell r="C441">
            <v>4.1666666671517305E-2</v>
          </cell>
          <cell r="D441">
            <v>0</v>
          </cell>
          <cell r="E441">
            <v>0</v>
          </cell>
          <cell r="F441">
            <v>0</v>
          </cell>
          <cell r="G441">
            <v>4.1666666671517305E-2</v>
          </cell>
          <cell r="H441">
            <v>0</v>
          </cell>
          <cell r="I441">
            <v>0</v>
          </cell>
        </row>
        <row r="442">
          <cell r="A442">
            <v>42824.00000000064</v>
          </cell>
          <cell r="B442">
            <v>0</v>
          </cell>
          <cell r="C442">
            <v>9.7222222226264421E-2</v>
          </cell>
          <cell r="D442">
            <v>0</v>
          </cell>
          <cell r="E442">
            <v>0</v>
          </cell>
          <cell r="F442">
            <v>0</v>
          </cell>
          <cell r="G442">
            <v>9.7222222226264421E-2</v>
          </cell>
          <cell r="H442">
            <v>0</v>
          </cell>
          <cell r="I442">
            <v>0</v>
          </cell>
        </row>
        <row r="443">
          <cell r="A443">
            <v>42824.208333333976</v>
          </cell>
          <cell r="B443">
            <v>0</v>
          </cell>
          <cell r="C443">
            <v>1.3888888934161514E-3</v>
          </cell>
          <cell r="D443">
            <v>0</v>
          </cell>
          <cell r="E443">
            <v>0</v>
          </cell>
          <cell r="F443">
            <v>0</v>
          </cell>
          <cell r="G443">
            <v>1.3888888934161514E-3</v>
          </cell>
          <cell r="H443">
            <v>0</v>
          </cell>
          <cell r="I443">
            <v>0</v>
          </cell>
        </row>
        <row r="444">
          <cell r="A444">
            <v>42824.416666667312</v>
          </cell>
          <cell r="B444">
            <v>0</v>
          </cell>
          <cell r="C444">
            <v>3.2638888893416151E-2</v>
          </cell>
          <cell r="D444">
            <v>0</v>
          </cell>
          <cell r="E444">
            <v>0</v>
          </cell>
          <cell r="F444">
            <v>0</v>
          </cell>
          <cell r="G444">
            <v>3.2638888893416151E-2</v>
          </cell>
          <cell r="H444">
            <v>0</v>
          </cell>
          <cell r="I444">
            <v>0</v>
          </cell>
        </row>
        <row r="445">
          <cell r="A445">
            <v>42824.583333333976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</row>
        <row r="446">
          <cell r="A446">
            <v>42824.791666667312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</row>
        <row r="447">
          <cell r="A447">
            <v>42825.000000000648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</row>
        <row r="448">
          <cell r="A448">
            <v>42825.208333333983</v>
          </cell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</row>
        <row r="449">
          <cell r="A449">
            <v>42825.416666667319</v>
          </cell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</row>
        <row r="450">
          <cell r="A450">
            <v>42825.583333333983</v>
          </cell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</row>
        <row r="451">
          <cell r="A451">
            <v>42825.791666667319</v>
          </cell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</row>
        <row r="452">
          <cell r="A452">
            <v>42826.000000000655</v>
          </cell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</row>
        <row r="453">
          <cell r="A453">
            <v>42826.208333333991</v>
          </cell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</row>
        <row r="454">
          <cell r="A454">
            <v>42826.416666667326</v>
          </cell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</row>
        <row r="455">
          <cell r="A455">
            <v>42826.583333333991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</row>
        <row r="456">
          <cell r="A456">
            <v>42826.791666667326</v>
          </cell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</row>
        <row r="457">
          <cell r="A457">
            <v>42827.000000000662</v>
          </cell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</row>
        <row r="458">
          <cell r="A458">
            <v>42827.208333333998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</row>
        <row r="459">
          <cell r="A459">
            <v>42827.416666667334</v>
          </cell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</row>
        <row r="460">
          <cell r="A460">
            <v>42827.583333333998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</row>
        <row r="461">
          <cell r="A461">
            <v>42827.791666667334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</row>
        <row r="462">
          <cell r="A462">
            <v>42828.000000000669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</row>
        <row r="463">
          <cell r="A463">
            <v>42828.208333334005</v>
          </cell>
          <cell r="B463">
            <v>0</v>
          </cell>
          <cell r="C463">
            <v>5.4166666668606922E-2</v>
          </cell>
          <cell r="D463">
            <v>0</v>
          </cell>
          <cell r="E463">
            <v>0</v>
          </cell>
          <cell r="F463">
            <v>0</v>
          </cell>
          <cell r="G463">
            <v>5.4166666668606922E-2</v>
          </cell>
          <cell r="H463">
            <v>0</v>
          </cell>
          <cell r="I463">
            <v>0</v>
          </cell>
        </row>
        <row r="464">
          <cell r="A464">
            <v>42828.416666667341</v>
          </cell>
          <cell r="B464">
            <v>0</v>
          </cell>
          <cell r="C464">
            <v>6.9444444452528842E-3</v>
          </cell>
          <cell r="D464">
            <v>0</v>
          </cell>
          <cell r="E464">
            <v>0</v>
          </cell>
          <cell r="F464">
            <v>0</v>
          </cell>
          <cell r="G464">
            <v>6.9444444452528842E-3</v>
          </cell>
          <cell r="H464">
            <v>0</v>
          </cell>
          <cell r="I464">
            <v>0</v>
          </cell>
        </row>
        <row r="465">
          <cell r="A465">
            <v>42828.583333334005</v>
          </cell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</row>
        <row r="466">
          <cell r="A466">
            <v>42828.791666667341</v>
          </cell>
          <cell r="B466">
            <v>0</v>
          </cell>
          <cell r="C466">
            <v>0.15208333333430346</v>
          </cell>
          <cell r="D466">
            <v>0</v>
          </cell>
          <cell r="E466">
            <v>0</v>
          </cell>
          <cell r="F466">
            <v>0</v>
          </cell>
          <cell r="G466">
            <v>0.15208333333430346</v>
          </cell>
          <cell r="H466">
            <v>0</v>
          </cell>
          <cell r="I466">
            <v>0</v>
          </cell>
        </row>
        <row r="467">
          <cell r="A467">
            <v>42829.000000000677</v>
          </cell>
          <cell r="B467">
            <v>0</v>
          </cell>
          <cell r="C467">
            <v>0.16666666666424135</v>
          </cell>
          <cell r="D467">
            <v>0</v>
          </cell>
          <cell r="E467">
            <v>0</v>
          </cell>
          <cell r="F467">
            <v>0</v>
          </cell>
          <cell r="G467">
            <v>0.16666666666424135</v>
          </cell>
          <cell r="H467">
            <v>0</v>
          </cell>
          <cell r="I467">
            <v>0</v>
          </cell>
        </row>
        <row r="468">
          <cell r="A468">
            <v>42829.208333334012</v>
          </cell>
          <cell r="B468">
            <v>0</v>
          </cell>
          <cell r="C468">
            <v>4.166666665696539E-3</v>
          </cell>
          <cell r="D468">
            <v>0</v>
          </cell>
          <cell r="E468">
            <v>0</v>
          </cell>
          <cell r="F468">
            <v>0</v>
          </cell>
          <cell r="G468">
            <v>4.166666665696539E-3</v>
          </cell>
          <cell r="H468">
            <v>0</v>
          </cell>
          <cell r="I468">
            <v>0</v>
          </cell>
        </row>
        <row r="469">
          <cell r="A469">
            <v>42829.416666667348</v>
          </cell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</row>
        <row r="470">
          <cell r="A470">
            <v>42829.583333334012</v>
          </cell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</row>
        <row r="471">
          <cell r="A471">
            <v>42829.791666667348</v>
          </cell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</row>
        <row r="472">
          <cell r="A472">
            <v>42830.000000000684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</row>
        <row r="473">
          <cell r="A473">
            <v>42830.20833333402</v>
          </cell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</row>
        <row r="474">
          <cell r="A474">
            <v>42830.416666667355</v>
          </cell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</row>
        <row r="475">
          <cell r="A475">
            <v>42830.58333333402</v>
          </cell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</row>
        <row r="476">
          <cell r="A476">
            <v>42830.791666667355</v>
          </cell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</row>
        <row r="477">
          <cell r="A477">
            <v>42831.000000000691</v>
          </cell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</row>
        <row r="478">
          <cell r="A478">
            <v>42831.208333334027</v>
          </cell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</row>
        <row r="479">
          <cell r="A479">
            <v>42831.416666667363</v>
          </cell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</row>
        <row r="480">
          <cell r="A480">
            <v>42831.583333334027</v>
          </cell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</row>
        <row r="481">
          <cell r="A481">
            <v>42831.791666667363</v>
          </cell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</row>
        <row r="482">
          <cell r="A482">
            <v>42832.000000000698</v>
          </cell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</row>
        <row r="483">
          <cell r="A483">
            <v>42832.208333334034</v>
          </cell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</row>
        <row r="484">
          <cell r="A484">
            <v>42832.41666666737</v>
          </cell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</row>
        <row r="485">
          <cell r="A485">
            <v>42832.583333334034</v>
          </cell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</row>
        <row r="486">
          <cell r="A486">
            <v>42832.79166666737</v>
          </cell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</row>
        <row r="487">
          <cell r="A487">
            <v>42833.000000000706</v>
          </cell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</row>
        <row r="488">
          <cell r="A488">
            <v>42833.208333334042</v>
          </cell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</row>
        <row r="489">
          <cell r="A489">
            <v>42833.416666667377</v>
          </cell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</row>
        <row r="490">
          <cell r="A490">
            <v>42833.583333334042</v>
          </cell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</row>
        <row r="491">
          <cell r="A491">
            <v>42833.791666667377</v>
          </cell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</row>
        <row r="492">
          <cell r="A492">
            <v>42834.000000000713</v>
          </cell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</row>
        <row r="493">
          <cell r="A493">
            <v>42834.208333334049</v>
          </cell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</row>
        <row r="494">
          <cell r="A494">
            <v>42834.416666667385</v>
          </cell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</row>
        <row r="495">
          <cell r="A495">
            <v>42834.583333334049</v>
          </cell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</row>
        <row r="496">
          <cell r="A496">
            <v>42834.791666667385</v>
          </cell>
          <cell r="B496">
            <v>0</v>
          </cell>
          <cell r="C496">
            <v>8.3333333386690356E-3</v>
          </cell>
          <cell r="D496">
            <v>0</v>
          </cell>
          <cell r="E496">
            <v>0</v>
          </cell>
          <cell r="F496">
            <v>0</v>
          </cell>
          <cell r="G496">
            <v>8.3333333386690356E-3</v>
          </cell>
          <cell r="H496">
            <v>0</v>
          </cell>
          <cell r="I496">
            <v>0</v>
          </cell>
        </row>
        <row r="497">
          <cell r="A497">
            <v>42835.00000000072</v>
          </cell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</row>
        <row r="498">
          <cell r="A498">
            <v>42835.208333334056</v>
          </cell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</row>
        <row r="499">
          <cell r="A499">
            <v>42835.416666667392</v>
          </cell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</row>
        <row r="500">
          <cell r="A500">
            <v>42835.583333334056</v>
          </cell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</row>
        <row r="501">
          <cell r="A501">
            <v>42835.791666667392</v>
          </cell>
          <cell r="B501">
            <v>1.1805555557657499E-2</v>
          </cell>
          <cell r="C501">
            <v>7.7083333329937886E-2</v>
          </cell>
          <cell r="D501">
            <v>0</v>
          </cell>
          <cell r="E501">
            <v>1.1805555557657499E-2</v>
          </cell>
          <cell r="F501">
            <v>0</v>
          </cell>
          <cell r="G501">
            <v>7.7083333329937886E-2</v>
          </cell>
          <cell r="H501">
            <v>0</v>
          </cell>
          <cell r="I501">
            <v>0</v>
          </cell>
        </row>
        <row r="502">
          <cell r="A502">
            <v>42836.000000000728</v>
          </cell>
          <cell r="B502">
            <v>0.11874999999417923</v>
          </cell>
          <cell r="C502">
            <v>7.1527777778101154E-2</v>
          </cell>
          <cell r="D502">
            <v>0.11874999999417923</v>
          </cell>
          <cell r="E502">
            <v>0</v>
          </cell>
          <cell r="F502">
            <v>0</v>
          </cell>
          <cell r="G502">
            <v>7.1527777778101154E-2</v>
          </cell>
          <cell r="H502">
            <v>0</v>
          </cell>
          <cell r="I502">
            <v>0</v>
          </cell>
        </row>
        <row r="503">
          <cell r="A503">
            <v>42836.208333334063</v>
          </cell>
          <cell r="B503">
            <v>3.888888889196096E-2</v>
          </cell>
          <cell r="C503">
            <v>0</v>
          </cell>
          <cell r="D503">
            <v>3.888888889196096E-2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</row>
        <row r="504">
          <cell r="A504">
            <v>42836.416666667399</v>
          </cell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</row>
        <row r="505">
          <cell r="A505">
            <v>42836.583333334063</v>
          </cell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</row>
        <row r="506">
          <cell r="A506">
            <v>42836.791666667399</v>
          </cell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</row>
        <row r="507">
          <cell r="A507">
            <v>42837.000000000735</v>
          </cell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</row>
        <row r="508">
          <cell r="A508">
            <v>42837.208333334071</v>
          </cell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</row>
        <row r="509">
          <cell r="A509">
            <v>42837.416666667406</v>
          </cell>
          <cell r="B509">
            <v>0</v>
          </cell>
          <cell r="C509">
            <v>4.1666666664241347E-2</v>
          </cell>
          <cell r="D509">
            <v>0</v>
          </cell>
          <cell r="E509">
            <v>0</v>
          </cell>
          <cell r="F509">
            <v>0</v>
          </cell>
          <cell r="G509">
            <v>4.1666666664241347E-2</v>
          </cell>
          <cell r="H509">
            <v>0</v>
          </cell>
          <cell r="I509">
            <v>0</v>
          </cell>
        </row>
        <row r="510">
          <cell r="A510">
            <v>42837.583333334071</v>
          </cell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</row>
        <row r="511">
          <cell r="A511">
            <v>42837.791666667406</v>
          </cell>
          <cell r="B511">
            <v>0</v>
          </cell>
          <cell r="C511">
            <v>4.6527777776645962E-2</v>
          </cell>
          <cell r="D511">
            <v>0</v>
          </cell>
          <cell r="E511">
            <v>0</v>
          </cell>
          <cell r="F511">
            <v>0</v>
          </cell>
          <cell r="G511">
            <v>4.8611111124046147E-3</v>
          </cell>
          <cell r="H511">
            <v>4.1666666664241347E-2</v>
          </cell>
          <cell r="I511">
            <v>0</v>
          </cell>
        </row>
        <row r="512">
          <cell r="A512">
            <v>42838.000000000742</v>
          </cell>
          <cell r="B512">
            <v>0</v>
          </cell>
          <cell r="C512">
            <v>0.125</v>
          </cell>
          <cell r="D512">
            <v>0</v>
          </cell>
          <cell r="E512">
            <v>0</v>
          </cell>
          <cell r="F512">
            <v>0</v>
          </cell>
          <cell r="G512">
            <v>0.125</v>
          </cell>
          <cell r="H512">
            <v>0</v>
          </cell>
          <cell r="I512">
            <v>0</v>
          </cell>
        </row>
        <row r="513">
          <cell r="A513">
            <v>42838.208333334078</v>
          </cell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</row>
        <row r="514">
          <cell r="A514">
            <v>42838.416666667414</v>
          </cell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</row>
        <row r="515">
          <cell r="A515">
            <v>42838.583333334078</v>
          </cell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</row>
        <row r="516">
          <cell r="A516">
            <v>42838.791666667414</v>
          </cell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</row>
        <row r="517">
          <cell r="A517">
            <v>42839.000000000749</v>
          </cell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</row>
        <row r="518">
          <cell r="A518">
            <v>42839.208333334085</v>
          </cell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</row>
        <row r="519">
          <cell r="A519">
            <v>42839.416666667421</v>
          </cell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</row>
        <row r="520">
          <cell r="A520">
            <v>42839.583333334085</v>
          </cell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</row>
        <row r="521">
          <cell r="A521">
            <v>42839.791666667421</v>
          </cell>
          <cell r="B521">
            <v>0</v>
          </cell>
          <cell r="C521">
            <v>5.1388888889050577E-2</v>
          </cell>
          <cell r="D521">
            <v>0</v>
          </cell>
          <cell r="E521">
            <v>0</v>
          </cell>
          <cell r="F521">
            <v>0</v>
          </cell>
          <cell r="G521">
            <v>5.1388888889050577E-2</v>
          </cell>
          <cell r="H521">
            <v>0</v>
          </cell>
          <cell r="I521">
            <v>0</v>
          </cell>
        </row>
        <row r="522">
          <cell r="A522">
            <v>42840.000000000757</v>
          </cell>
          <cell r="B522">
            <v>0</v>
          </cell>
          <cell r="C522">
            <v>4.6527777776645962E-2</v>
          </cell>
          <cell r="D522">
            <v>0</v>
          </cell>
          <cell r="E522">
            <v>0</v>
          </cell>
          <cell r="F522">
            <v>0</v>
          </cell>
          <cell r="G522">
            <v>1.5972222223354038E-2</v>
          </cell>
          <cell r="H522">
            <v>3.0555555553291924E-2</v>
          </cell>
          <cell r="I522">
            <v>0</v>
          </cell>
        </row>
        <row r="523">
          <cell r="A523">
            <v>42840.208333334092</v>
          </cell>
          <cell r="B523">
            <v>0</v>
          </cell>
          <cell r="C523">
            <v>0.166666666686069</v>
          </cell>
          <cell r="D523">
            <v>0</v>
          </cell>
          <cell r="E523">
            <v>0</v>
          </cell>
          <cell r="F523">
            <v>0</v>
          </cell>
          <cell r="G523">
            <v>0.13263888889196096</v>
          </cell>
          <cell r="H523">
            <v>1.3888888861401938E-3</v>
          </cell>
          <cell r="I523">
            <v>4.1666666671517305E-2</v>
          </cell>
        </row>
        <row r="524">
          <cell r="A524">
            <v>42840.416666667428</v>
          </cell>
          <cell r="B524">
            <v>0</v>
          </cell>
          <cell r="C524">
            <v>0.12569444444670808</v>
          </cell>
          <cell r="D524">
            <v>0</v>
          </cell>
          <cell r="E524">
            <v>0</v>
          </cell>
          <cell r="F524">
            <v>0</v>
          </cell>
          <cell r="G524">
            <v>0.11527777778246673</v>
          </cell>
          <cell r="H524">
            <v>4.8611111124046147E-3</v>
          </cell>
          <cell r="I524">
            <v>5.5555555518367328E-3</v>
          </cell>
        </row>
        <row r="525">
          <cell r="A525">
            <v>42840.583333334092</v>
          </cell>
          <cell r="B525">
            <v>0</v>
          </cell>
          <cell r="C525">
            <v>7.2916666671517305E-2</v>
          </cell>
          <cell r="D525">
            <v>0</v>
          </cell>
          <cell r="E525">
            <v>0</v>
          </cell>
          <cell r="F525">
            <v>0</v>
          </cell>
          <cell r="G525">
            <v>1.7361111116770189E-2</v>
          </cell>
          <cell r="H525">
            <v>5.5555555554747116E-2</v>
          </cell>
          <cell r="I525">
            <v>0</v>
          </cell>
        </row>
        <row r="526">
          <cell r="A526">
            <v>42840.791666667428</v>
          </cell>
          <cell r="B526">
            <v>0</v>
          </cell>
          <cell r="C526">
            <v>3.888888889196096E-2</v>
          </cell>
          <cell r="D526">
            <v>0</v>
          </cell>
          <cell r="E526">
            <v>0</v>
          </cell>
          <cell r="F526">
            <v>0</v>
          </cell>
          <cell r="G526">
            <v>3.888888889196096E-2</v>
          </cell>
          <cell r="H526">
            <v>0</v>
          </cell>
          <cell r="I526">
            <v>0</v>
          </cell>
        </row>
        <row r="527">
          <cell r="A527">
            <v>42841.000000000764</v>
          </cell>
          <cell r="B527">
            <v>0</v>
          </cell>
          <cell r="C527">
            <v>1.3888888934161514E-3</v>
          </cell>
          <cell r="D527">
            <v>0</v>
          </cell>
          <cell r="E527">
            <v>0</v>
          </cell>
          <cell r="F527">
            <v>0</v>
          </cell>
          <cell r="G527">
            <v>1.3888888934161514E-3</v>
          </cell>
          <cell r="H527">
            <v>0</v>
          </cell>
          <cell r="I527">
            <v>0</v>
          </cell>
        </row>
        <row r="528">
          <cell r="A528">
            <v>42841.2083333341</v>
          </cell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</row>
        <row r="529">
          <cell r="A529">
            <v>42841.416666667435</v>
          </cell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</row>
        <row r="530">
          <cell r="A530">
            <v>42841.5833333341</v>
          </cell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</row>
        <row r="531">
          <cell r="A531">
            <v>42841.791666667435</v>
          </cell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</row>
        <row r="532">
          <cell r="A532">
            <v>42842.000000000771</v>
          </cell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</row>
        <row r="533">
          <cell r="A533">
            <v>42842.208333334107</v>
          </cell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</row>
        <row r="534">
          <cell r="A534">
            <v>42842.416666667443</v>
          </cell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</row>
        <row r="535">
          <cell r="A535">
            <v>42842.583333334107</v>
          </cell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</row>
        <row r="536">
          <cell r="A536">
            <v>42842.791666667443</v>
          </cell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</row>
        <row r="537">
          <cell r="A537">
            <v>42843.000000000779</v>
          </cell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</row>
        <row r="538">
          <cell r="A538">
            <v>42843.208333334114</v>
          </cell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</row>
        <row r="539">
          <cell r="A539">
            <v>42843.41666666745</v>
          </cell>
          <cell r="B539">
            <v>0</v>
          </cell>
          <cell r="C539">
            <v>4.8611111109494232E-2</v>
          </cell>
          <cell r="D539">
            <v>0</v>
          </cell>
          <cell r="E539">
            <v>0</v>
          </cell>
          <cell r="F539">
            <v>0</v>
          </cell>
          <cell r="G539">
            <v>6.9444444452528842E-3</v>
          </cell>
          <cell r="H539">
            <v>4.1666666664241347E-2</v>
          </cell>
          <cell r="I539">
            <v>0</v>
          </cell>
        </row>
        <row r="540">
          <cell r="A540">
            <v>42843.583333334114</v>
          </cell>
          <cell r="B540">
            <v>0</v>
          </cell>
          <cell r="C540">
            <v>0.125</v>
          </cell>
          <cell r="D540">
            <v>0</v>
          </cell>
          <cell r="E540">
            <v>0</v>
          </cell>
          <cell r="F540">
            <v>0</v>
          </cell>
          <cell r="G540">
            <v>0.125</v>
          </cell>
          <cell r="H540">
            <v>0</v>
          </cell>
          <cell r="I540">
            <v>0</v>
          </cell>
        </row>
        <row r="541">
          <cell r="A541">
            <v>42843.79166666745</v>
          </cell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</row>
        <row r="542">
          <cell r="A542">
            <v>42844.000000000786</v>
          </cell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</row>
        <row r="543">
          <cell r="A543">
            <v>42844.208333334122</v>
          </cell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</row>
        <row r="544">
          <cell r="A544">
            <v>42844.416666667457</v>
          </cell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</row>
        <row r="545">
          <cell r="A545">
            <v>42844.583333334122</v>
          </cell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</row>
        <row r="546">
          <cell r="A546">
            <v>42844.791666667457</v>
          </cell>
          <cell r="B546">
            <v>0</v>
          </cell>
          <cell r="C546">
            <v>0.16250000000582077</v>
          </cell>
          <cell r="D546">
            <v>0</v>
          </cell>
          <cell r="E546">
            <v>0</v>
          </cell>
          <cell r="F546">
            <v>0</v>
          </cell>
          <cell r="G546">
            <v>8.1250000002910383E-2</v>
          </cell>
          <cell r="H546">
            <v>4.3749999997089617E-2</v>
          </cell>
          <cell r="I546">
            <v>3.7500000005820766E-2</v>
          </cell>
        </row>
        <row r="547">
          <cell r="A547">
            <v>42845.000000000793</v>
          </cell>
          <cell r="B547">
            <v>0</v>
          </cell>
          <cell r="C547">
            <v>0.12430555555329192</v>
          </cell>
          <cell r="D547">
            <v>0</v>
          </cell>
          <cell r="E547">
            <v>0</v>
          </cell>
          <cell r="F547">
            <v>0</v>
          </cell>
          <cell r="G547">
            <v>0.10486111111094942</v>
          </cell>
          <cell r="H547">
            <v>1.9444444442342501E-2</v>
          </cell>
          <cell r="I547">
            <v>0</v>
          </cell>
        </row>
        <row r="548">
          <cell r="A548">
            <v>42845.208333334129</v>
          </cell>
          <cell r="B548">
            <v>0</v>
          </cell>
          <cell r="C548">
            <v>0.13125000000582077</v>
          </cell>
          <cell r="D548">
            <v>0</v>
          </cell>
          <cell r="E548">
            <v>0</v>
          </cell>
          <cell r="F548">
            <v>0</v>
          </cell>
          <cell r="G548">
            <v>0.13125000000582077</v>
          </cell>
          <cell r="H548">
            <v>0</v>
          </cell>
          <cell r="I548">
            <v>0</v>
          </cell>
        </row>
        <row r="549">
          <cell r="A549">
            <v>42845.416666667465</v>
          </cell>
          <cell r="B549">
            <v>0</v>
          </cell>
          <cell r="C549">
            <v>7.9861111116770189E-2</v>
          </cell>
          <cell r="D549">
            <v>0</v>
          </cell>
          <cell r="E549">
            <v>0</v>
          </cell>
          <cell r="F549">
            <v>0</v>
          </cell>
          <cell r="G549">
            <v>7.9861111116770189E-2</v>
          </cell>
          <cell r="H549">
            <v>0</v>
          </cell>
          <cell r="I549">
            <v>0</v>
          </cell>
        </row>
        <row r="550">
          <cell r="A550">
            <v>42845.583333334129</v>
          </cell>
          <cell r="B550">
            <v>0</v>
          </cell>
          <cell r="C550">
            <v>9.7222222175332718E-3</v>
          </cell>
          <cell r="D550">
            <v>0</v>
          </cell>
          <cell r="E550">
            <v>0</v>
          </cell>
          <cell r="F550">
            <v>0</v>
          </cell>
          <cell r="G550">
            <v>9.7222222175332718E-3</v>
          </cell>
          <cell r="H550">
            <v>0</v>
          </cell>
          <cell r="I550">
            <v>0</v>
          </cell>
        </row>
        <row r="551">
          <cell r="A551">
            <v>42845.791666667465</v>
          </cell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</row>
        <row r="552">
          <cell r="A552">
            <v>42846.0000000008</v>
          </cell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</row>
        <row r="553">
          <cell r="A553">
            <v>42846.208333334136</v>
          </cell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</row>
        <row r="554">
          <cell r="A554">
            <v>42846.416666667472</v>
          </cell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</row>
        <row r="555">
          <cell r="A555">
            <v>42846.583333334136</v>
          </cell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</row>
        <row r="556">
          <cell r="A556">
            <v>42846.791666667472</v>
          </cell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</row>
        <row r="557">
          <cell r="A557">
            <v>42847.000000000808</v>
          </cell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</row>
        <row r="558">
          <cell r="A558">
            <v>42847.208333334143</v>
          </cell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</row>
        <row r="559">
          <cell r="A559">
            <v>42847.416666667479</v>
          </cell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</row>
        <row r="560">
          <cell r="A560">
            <v>42847.583333334143</v>
          </cell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</row>
        <row r="561">
          <cell r="A561">
            <v>42847.791666667479</v>
          </cell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</row>
        <row r="562">
          <cell r="A562">
            <v>42848.000000000815</v>
          </cell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</row>
        <row r="563">
          <cell r="A563">
            <v>42848.208333334151</v>
          </cell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</row>
        <row r="564">
          <cell r="A564">
            <v>42848.416666667486</v>
          </cell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</row>
        <row r="565">
          <cell r="A565">
            <v>42848.583333334151</v>
          </cell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</row>
        <row r="566">
          <cell r="A566">
            <v>42848.791666667486</v>
          </cell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</row>
        <row r="567">
          <cell r="A567">
            <v>42849.000000000822</v>
          </cell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</row>
        <row r="568">
          <cell r="A568">
            <v>42849.208333334158</v>
          </cell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</row>
        <row r="569">
          <cell r="A569">
            <v>42849.416666667494</v>
          </cell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</row>
        <row r="570">
          <cell r="A570">
            <v>42849.583333334158</v>
          </cell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</row>
        <row r="571">
          <cell r="A571">
            <v>42849.791666667494</v>
          </cell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</row>
        <row r="572">
          <cell r="A572">
            <v>42850.000000000829</v>
          </cell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</row>
        <row r="573">
          <cell r="A573">
            <v>42850.208333334165</v>
          </cell>
          <cell r="B573">
            <v>0</v>
          </cell>
          <cell r="C573">
            <v>4.166666665696539E-3</v>
          </cell>
          <cell r="D573">
            <v>0</v>
          </cell>
          <cell r="E573">
            <v>0</v>
          </cell>
          <cell r="F573">
            <v>0</v>
          </cell>
          <cell r="G573">
            <v>4.166666665696539E-3</v>
          </cell>
          <cell r="H573">
            <v>0</v>
          </cell>
          <cell r="I573">
            <v>0</v>
          </cell>
        </row>
        <row r="574">
          <cell r="A574">
            <v>42850.416666667501</v>
          </cell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</row>
        <row r="575">
          <cell r="A575">
            <v>42850.583333334165</v>
          </cell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</row>
        <row r="576">
          <cell r="A576">
            <v>42850.791666667501</v>
          </cell>
          <cell r="B576">
            <v>0</v>
          </cell>
          <cell r="C576">
            <v>0.13819444444379769</v>
          </cell>
          <cell r="D576">
            <v>0</v>
          </cell>
          <cell r="E576">
            <v>0</v>
          </cell>
          <cell r="F576">
            <v>0</v>
          </cell>
          <cell r="G576">
            <v>0.1368055555576575</v>
          </cell>
          <cell r="H576">
            <v>1.3888888861401938E-3</v>
          </cell>
          <cell r="I576">
            <v>0</v>
          </cell>
        </row>
        <row r="577">
          <cell r="A577">
            <v>42851.000000000837</v>
          </cell>
          <cell r="B577">
            <v>0</v>
          </cell>
          <cell r="C577">
            <v>0.166666666686069</v>
          </cell>
          <cell r="D577">
            <v>0</v>
          </cell>
          <cell r="E577">
            <v>0</v>
          </cell>
          <cell r="F577">
            <v>0</v>
          </cell>
          <cell r="G577">
            <v>0.16666666666424135</v>
          </cell>
          <cell r="H577">
            <v>2.2916666668606922E-2</v>
          </cell>
          <cell r="I577">
            <v>0</v>
          </cell>
        </row>
        <row r="578">
          <cell r="A578">
            <v>42851.208333334172</v>
          </cell>
          <cell r="B578">
            <v>0</v>
          </cell>
          <cell r="C578">
            <v>8.3333333335758653E-2</v>
          </cell>
          <cell r="D578">
            <v>0</v>
          </cell>
          <cell r="E578">
            <v>0</v>
          </cell>
          <cell r="F578">
            <v>0</v>
          </cell>
          <cell r="G578">
            <v>8.3333333335758653E-2</v>
          </cell>
          <cell r="H578">
            <v>0</v>
          </cell>
          <cell r="I578">
            <v>0</v>
          </cell>
        </row>
        <row r="579">
          <cell r="A579">
            <v>42851.416666667508</v>
          </cell>
          <cell r="B579">
            <v>0</v>
          </cell>
          <cell r="C579">
            <v>0.14027777776937</v>
          </cell>
          <cell r="D579">
            <v>0</v>
          </cell>
          <cell r="E579">
            <v>0</v>
          </cell>
          <cell r="F579">
            <v>0</v>
          </cell>
          <cell r="G579">
            <v>0.14027777776937</v>
          </cell>
          <cell r="H579">
            <v>0</v>
          </cell>
          <cell r="I579">
            <v>0</v>
          </cell>
        </row>
        <row r="580">
          <cell r="A580">
            <v>42851.583333334172</v>
          </cell>
          <cell r="B580">
            <v>0</v>
          </cell>
          <cell r="C580">
            <v>8.3333333335758653E-2</v>
          </cell>
          <cell r="D580">
            <v>0</v>
          </cell>
          <cell r="E580">
            <v>0</v>
          </cell>
          <cell r="F580">
            <v>0</v>
          </cell>
          <cell r="G580">
            <v>8.3333333335758653E-2</v>
          </cell>
          <cell r="H580">
            <v>0</v>
          </cell>
          <cell r="I580">
            <v>0</v>
          </cell>
        </row>
        <row r="581">
          <cell r="A581">
            <v>42851.791666667508</v>
          </cell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</row>
        <row r="582">
          <cell r="A582">
            <v>42852.000000000844</v>
          </cell>
          <cell r="B582">
            <v>0</v>
          </cell>
          <cell r="C582">
            <v>1.3194444443797693E-2</v>
          </cell>
          <cell r="D582">
            <v>0</v>
          </cell>
          <cell r="E582">
            <v>0</v>
          </cell>
          <cell r="F582">
            <v>0</v>
          </cell>
          <cell r="G582">
            <v>1.3194444443797693E-2</v>
          </cell>
          <cell r="H582">
            <v>0</v>
          </cell>
          <cell r="I582">
            <v>0</v>
          </cell>
        </row>
        <row r="583">
          <cell r="A583">
            <v>42852.20833333418</v>
          </cell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</row>
        <row r="584">
          <cell r="A584">
            <v>42852.416666667516</v>
          </cell>
          <cell r="B584">
            <v>5.6250000008731149E-2</v>
          </cell>
          <cell r="C584">
            <v>0</v>
          </cell>
          <cell r="D584">
            <v>5.6250000008731149E-2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</row>
        <row r="585">
          <cell r="A585">
            <v>42852.58333333418</v>
          </cell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</row>
        <row r="586">
          <cell r="A586">
            <v>42852.791666667516</v>
          </cell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</row>
        <row r="587">
          <cell r="A587">
            <v>42853.000000000851</v>
          </cell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</row>
        <row r="588">
          <cell r="A588">
            <v>42853.208333334187</v>
          </cell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</row>
        <row r="589">
          <cell r="A589">
            <v>42853.416666667523</v>
          </cell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</row>
        <row r="590">
          <cell r="A590">
            <v>42853.583333334187</v>
          </cell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</row>
        <row r="591">
          <cell r="A591">
            <v>42853.791666667523</v>
          </cell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</row>
        <row r="592">
          <cell r="A592">
            <v>42854.000000000859</v>
          </cell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</row>
        <row r="593">
          <cell r="A593">
            <v>42854.208333334194</v>
          </cell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</row>
        <row r="594">
          <cell r="A594">
            <v>42854.41666666753</v>
          </cell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</row>
        <row r="595">
          <cell r="A595">
            <v>42854.583333334194</v>
          </cell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</row>
        <row r="596">
          <cell r="A596">
            <v>42854.79166666753</v>
          </cell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</row>
        <row r="597">
          <cell r="A597">
            <v>42855.000000000866</v>
          </cell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</row>
        <row r="598">
          <cell r="A598">
            <v>42855.208333334202</v>
          </cell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</row>
        <row r="599">
          <cell r="A599">
            <v>42855.416666667537</v>
          </cell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</row>
        <row r="600">
          <cell r="A600">
            <v>42855.583333334202</v>
          </cell>
          <cell r="B600">
            <v>0</v>
          </cell>
          <cell r="C600">
            <v>0.16666666667151731</v>
          </cell>
          <cell r="D600">
            <v>0</v>
          </cell>
          <cell r="E600">
            <v>0</v>
          </cell>
          <cell r="F600">
            <v>0</v>
          </cell>
          <cell r="G600">
            <v>0.16666666667151731</v>
          </cell>
          <cell r="H600">
            <v>0</v>
          </cell>
          <cell r="I600">
            <v>0</v>
          </cell>
        </row>
        <row r="601">
          <cell r="A601">
            <v>42855.791666667537</v>
          </cell>
          <cell r="B601">
            <v>0</v>
          </cell>
          <cell r="C601">
            <v>1.6666666670062114E-2</v>
          </cell>
          <cell r="D601">
            <v>0</v>
          </cell>
          <cell r="E601">
            <v>0</v>
          </cell>
          <cell r="F601">
            <v>0</v>
          </cell>
          <cell r="G601">
            <v>1.6666666670062114E-2</v>
          </cell>
          <cell r="H601">
            <v>0</v>
          </cell>
          <cell r="I601">
            <v>0</v>
          </cell>
        </row>
        <row r="602">
          <cell r="A602">
            <v>42856.000000000873</v>
          </cell>
          <cell r="B602">
            <v>0</v>
          </cell>
          <cell r="C602">
            <v>0.166666666686069</v>
          </cell>
          <cell r="D602">
            <v>0</v>
          </cell>
          <cell r="E602">
            <v>0</v>
          </cell>
          <cell r="F602">
            <v>0</v>
          </cell>
          <cell r="G602">
            <v>0.13888888888322981</v>
          </cell>
          <cell r="H602">
            <v>2.6388888887595385E-2</v>
          </cell>
          <cell r="I602">
            <v>1.1111111110949423E-2</v>
          </cell>
        </row>
        <row r="603">
          <cell r="A603">
            <v>42856.208333334209</v>
          </cell>
          <cell r="B603">
            <v>0</v>
          </cell>
          <cell r="C603">
            <v>0.12013888888759539</v>
          </cell>
          <cell r="D603">
            <v>0</v>
          </cell>
          <cell r="E603">
            <v>0</v>
          </cell>
          <cell r="F603">
            <v>0</v>
          </cell>
          <cell r="G603">
            <v>8.4027777775190771E-2</v>
          </cell>
          <cell r="H603">
            <v>1.0416666664241347E-2</v>
          </cell>
          <cell r="I603">
            <v>2.5694444448163267E-2</v>
          </cell>
        </row>
        <row r="604">
          <cell r="A604">
            <v>42856.416666667545</v>
          </cell>
          <cell r="B604">
            <v>0</v>
          </cell>
          <cell r="C604">
            <v>0.16527777777810115</v>
          </cell>
          <cell r="D604">
            <v>0</v>
          </cell>
          <cell r="E604">
            <v>0</v>
          </cell>
          <cell r="F604">
            <v>0</v>
          </cell>
          <cell r="G604">
            <v>0.16527777777810115</v>
          </cell>
          <cell r="H604">
            <v>0</v>
          </cell>
          <cell r="I604">
            <v>0</v>
          </cell>
        </row>
        <row r="605">
          <cell r="A605">
            <v>42856.583333334209</v>
          </cell>
          <cell r="B605">
            <v>0</v>
          </cell>
          <cell r="C605">
            <v>0.15069444444088731</v>
          </cell>
          <cell r="D605">
            <v>0</v>
          </cell>
          <cell r="E605">
            <v>0</v>
          </cell>
          <cell r="F605">
            <v>0</v>
          </cell>
          <cell r="G605">
            <v>0.15069444444088731</v>
          </cell>
          <cell r="H605">
            <v>0</v>
          </cell>
          <cell r="I605">
            <v>0</v>
          </cell>
        </row>
        <row r="606">
          <cell r="A606">
            <v>42856.791666667545</v>
          </cell>
          <cell r="B606">
            <v>4.9999999995634425E-2</v>
          </cell>
          <cell r="C606">
            <v>0.15138888889487134</v>
          </cell>
          <cell r="D606">
            <v>2.0138888889050577E-2</v>
          </cell>
          <cell r="E606">
            <v>2.9861111106583849E-2</v>
          </cell>
          <cell r="F606">
            <v>0</v>
          </cell>
          <cell r="G606">
            <v>0.14722222222189885</v>
          </cell>
          <cell r="H606">
            <v>4.1666666729724966E-3</v>
          </cell>
          <cell r="I606">
            <v>0</v>
          </cell>
        </row>
        <row r="607">
          <cell r="A607">
            <v>42857.00000000088</v>
          </cell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</row>
        <row r="608">
          <cell r="A608">
            <v>42857.208333334216</v>
          </cell>
          <cell r="B608">
            <v>0</v>
          </cell>
          <cell r="C608">
            <v>0.12986111111240461</v>
          </cell>
          <cell r="D608">
            <v>0</v>
          </cell>
          <cell r="E608">
            <v>0</v>
          </cell>
          <cell r="F608">
            <v>0</v>
          </cell>
          <cell r="G608">
            <v>0.12986111111240461</v>
          </cell>
          <cell r="H608">
            <v>0</v>
          </cell>
          <cell r="I608">
            <v>0</v>
          </cell>
        </row>
        <row r="609">
          <cell r="A609">
            <v>42857.416666667552</v>
          </cell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</row>
        <row r="610">
          <cell r="A610">
            <v>42857.583333334216</v>
          </cell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</row>
        <row r="611">
          <cell r="A611">
            <v>42857.791666667552</v>
          </cell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</row>
        <row r="612">
          <cell r="A612">
            <v>42858.000000000888</v>
          </cell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</row>
        <row r="613">
          <cell r="A613">
            <v>42858.208333334223</v>
          </cell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</row>
        <row r="614">
          <cell r="A614">
            <v>42858.416666667559</v>
          </cell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</row>
        <row r="615">
          <cell r="A615">
            <v>42858.583333334223</v>
          </cell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</row>
        <row r="616">
          <cell r="A616">
            <v>42858.791666667559</v>
          </cell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</row>
        <row r="617">
          <cell r="A617">
            <v>42859.000000000895</v>
          </cell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</row>
        <row r="618">
          <cell r="A618">
            <v>42859.208333334231</v>
          </cell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</row>
        <row r="619">
          <cell r="A619">
            <v>42859.416666667566</v>
          </cell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</row>
        <row r="620">
          <cell r="A620">
            <v>42859.583333334231</v>
          </cell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</row>
        <row r="621">
          <cell r="A621">
            <v>42859.791666667566</v>
          </cell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</row>
        <row r="622">
          <cell r="A622">
            <v>42860.000000000902</v>
          </cell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</row>
        <row r="623">
          <cell r="A623">
            <v>42860.208333334238</v>
          </cell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</row>
        <row r="624">
          <cell r="A624">
            <v>42860.416666667574</v>
          </cell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</row>
        <row r="625">
          <cell r="A625">
            <v>42860.583333334238</v>
          </cell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</row>
        <row r="626">
          <cell r="A626">
            <v>42860.791666667574</v>
          </cell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</row>
        <row r="627">
          <cell r="A627">
            <v>42861.000000000909</v>
          </cell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</row>
        <row r="628">
          <cell r="A628">
            <v>42861.208333334245</v>
          </cell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</row>
        <row r="629">
          <cell r="A629">
            <v>42861.416666667581</v>
          </cell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</row>
        <row r="630">
          <cell r="A630">
            <v>42861.583333334245</v>
          </cell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</row>
        <row r="631">
          <cell r="A631">
            <v>42861.791666667581</v>
          </cell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</row>
        <row r="632">
          <cell r="A632">
            <v>42862.000000000917</v>
          </cell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</row>
        <row r="633">
          <cell r="A633">
            <v>42862.208333334253</v>
          </cell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</row>
        <row r="634">
          <cell r="A634">
            <v>42862.416666667588</v>
          </cell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</row>
        <row r="635">
          <cell r="A635">
            <v>42862.583333334253</v>
          </cell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</row>
        <row r="636">
          <cell r="A636">
            <v>42862.791666667588</v>
          </cell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</row>
        <row r="637">
          <cell r="A637">
            <v>42863.000000000924</v>
          </cell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</row>
        <row r="638">
          <cell r="A638">
            <v>42863.20833333426</v>
          </cell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</row>
        <row r="639">
          <cell r="A639">
            <v>42863.416666667596</v>
          </cell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</row>
        <row r="640">
          <cell r="A640">
            <v>42863.58333333426</v>
          </cell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</row>
        <row r="641">
          <cell r="A641">
            <v>42863.791666667596</v>
          </cell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</row>
        <row r="642">
          <cell r="A642">
            <v>42864.000000000931</v>
          </cell>
          <cell r="B642">
            <v>0</v>
          </cell>
          <cell r="C642">
            <v>8.0555555556202307E-2</v>
          </cell>
          <cell r="D642">
            <v>0</v>
          </cell>
          <cell r="E642">
            <v>0</v>
          </cell>
          <cell r="F642">
            <v>0</v>
          </cell>
          <cell r="G642">
            <v>5.2777777775190771E-2</v>
          </cell>
          <cell r="H642">
            <v>9.0277777781011537E-3</v>
          </cell>
          <cell r="I642">
            <v>1.8750000002910383E-2</v>
          </cell>
        </row>
        <row r="643">
          <cell r="A643">
            <v>42864.208333334267</v>
          </cell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</row>
        <row r="644">
          <cell r="A644">
            <v>42864.416666667603</v>
          </cell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</row>
        <row r="645">
          <cell r="A645">
            <v>42864.583333334267</v>
          </cell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</row>
        <row r="646">
          <cell r="A646">
            <v>42864.791666667603</v>
          </cell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</row>
        <row r="647">
          <cell r="A647">
            <v>42865.000000000939</v>
          </cell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</row>
        <row r="648">
          <cell r="A648">
            <v>42865.208333334274</v>
          </cell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</row>
        <row r="649">
          <cell r="A649">
            <v>42865.41666666761</v>
          </cell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</row>
        <row r="650">
          <cell r="A650">
            <v>42865.583333334274</v>
          </cell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</row>
        <row r="651">
          <cell r="A651">
            <v>42865.79166666761</v>
          </cell>
          <cell r="B651">
            <v>0</v>
          </cell>
          <cell r="C651">
            <v>4.1666666671517305E-2</v>
          </cell>
          <cell r="D651">
            <v>0</v>
          </cell>
          <cell r="E651">
            <v>0</v>
          </cell>
          <cell r="F651">
            <v>0</v>
          </cell>
          <cell r="G651">
            <v>4.1666666671517305E-2</v>
          </cell>
          <cell r="H651">
            <v>0</v>
          </cell>
          <cell r="I651">
            <v>0</v>
          </cell>
        </row>
        <row r="652">
          <cell r="A652">
            <v>42866.000000000946</v>
          </cell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</row>
        <row r="653">
          <cell r="A653">
            <v>42866.208333334282</v>
          </cell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</row>
        <row r="654">
          <cell r="A654">
            <v>42866.416666667617</v>
          </cell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</row>
        <row r="655">
          <cell r="A655">
            <v>42866.583333334282</v>
          </cell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</row>
        <row r="656">
          <cell r="A656">
            <v>42866.791666667617</v>
          </cell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</row>
        <row r="657">
          <cell r="A657">
            <v>42867.000000000953</v>
          </cell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</row>
        <row r="658">
          <cell r="A658">
            <v>42867.208333334289</v>
          </cell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</row>
        <row r="659">
          <cell r="A659">
            <v>42867.416666667625</v>
          </cell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</row>
        <row r="660">
          <cell r="A660">
            <v>42867.583333334289</v>
          </cell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</row>
        <row r="661">
          <cell r="A661">
            <v>42867.791666667625</v>
          </cell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</row>
        <row r="662">
          <cell r="A662">
            <v>42868.00000000096</v>
          </cell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</row>
        <row r="663">
          <cell r="A663">
            <v>42868.208333334296</v>
          </cell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</row>
        <row r="664">
          <cell r="A664">
            <v>42868.416666667632</v>
          </cell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</row>
        <row r="665">
          <cell r="A665">
            <v>42868.583333334296</v>
          </cell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</row>
        <row r="666">
          <cell r="A666">
            <v>42868.791666667632</v>
          </cell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</row>
        <row r="667">
          <cell r="A667">
            <v>42869.000000000968</v>
          </cell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</row>
        <row r="668">
          <cell r="A668">
            <v>42869.208333334303</v>
          </cell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</row>
        <row r="669">
          <cell r="A669">
            <v>42869.416666667639</v>
          </cell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</row>
        <row r="670">
          <cell r="A670">
            <v>42869.583333334303</v>
          </cell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</row>
        <row r="671">
          <cell r="A671">
            <v>42869.791666667639</v>
          </cell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</row>
        <row r="672">
          <cell r="A672">
            <v>42870.000000000975</v>
          </cell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</row>
        <row r="673">
          <cell r="A673">
            <v>42870.208333334311</v>
          </cell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</row>
        <row r="674">
          <cell r="A674">
            <v>42870.416666667646</v>
          </cell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</row>
        <row r="675">
          <cell r="A675">
            <v>42870.583333334311</v>
          </cell>
          <cell r="B675">
            <v>0</v>
          </cell>
          <cell r="C675">
            <v>1.7361111109494232E-2</v>
          </cell>
          <cell r="D675">
            <v>0</v>
          </cell>
          <cell r="E675">
            <v>0</v>
          </cell>
          <cell r="F675">
            <v>0</v>
          </cell>
          <cell r="G675">
            <v>1.7361111109494232E-2</v>
          </cell>
          <cell r="H675">
            <v>0</v>
          </cell>
          <cell r="I675">
            <v>0</v>
          </cell>
        </row>
        <row r="676">
          <cell r="A676">
            <v>42870.791666667646</v>
          </cell>
          <cell r="B676">
            <v>0</v>
          </cell>
          <cell r="C676">
            <v>6.5972222218988463E-2</v>
          </cell>
          <cell r="D676">
            <v>0</v>
          </cell>
          <cell r="E676">
            <v>0</v>
          </cell>
          <cell r="F676">
            <v>0</v>
          </cell>
          <cell r="G676">
            <v>4.1666666664241347E-2</v>
          </cell>
          <cell r="H676">
            <v>2.4305555554747116E-2</v>
          </cell>
          <cell r="I676">
            <v>0</v>
          </cell>
        </row>
        <row r="677">
          <cell r="A677">
            <v>42871.000000000982</v>
          </cell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</row>
        <row r="678">
          <cell r="A678">
            <v>42871.208333334318</v>
          </cell>
          <cell r="B678">
            <v>0</v>
          </cell>
          <cell r="C678">
            <v>6.9444444445252884E-2</v>
          </cell>
          <cell r="D678">
            <v>0</v>
          </cell>
          <cell r="E678">
            <v>0</v>
          </cell>
          <cell r="F678">
            <v>0</v>
          </cell>
          <cell r="G678">
            <v>6.9444444445252884E-2</v>
          </cell>
          <cell r="H678">
            <v>0</v>
          </cell>
          <cell r="I678">
            <v>0</v>
          </cell>
        </row>
        <row r="679">
          <cell r="A679">
            <v>42871.416666667654</v>
          </cell>
          <cell r="B679">
            <v>0</v>
          </cell>
          <cell r="C679">
            <v>3.9583333331393078E-2</v>
          </cell>
          <cell r="D679">
            <v>0</v>
          </cell>
          <cell r="E679">
            <v>0</v>
          </cell>
          <cell r="F679">
            <v>0</v>
          </cell>
          <cell r="G679">
            <v>3.9583333331393078E-2</v>
          </cell>
          <cell r="H679">
            <v>0</v>
          </cell>
          <cell r="I679">
            <v>0</v>
          </cell>
        </row>
        <row r="680">
          <cell r="A680">
            <v>42871.583333334318</v>
          </cell>
          <cell r="B680">
            <v>0</v>
          </cell>
          <cell r="C680">
            <v>4.444444445107365E-2</v>
          </cell>
          <cell r="D680">
            <v>0</v>
          </cell>
          <cell r="E680">
            <v>0</v>
          </cell>
          <cell r="F680">
            <v>0</v>
          </cell>
          <cell r="G680">
            <v>4.444444445107365E-2</v>
          </cell>
          <cell r="H680">
            <v>0</v>
          </cell>
          <cell r="I680">
            <v>0</v>
          </cell>
        </row>
        <row r="681">
          <cell r="A681">
            <v>42871.791666667654</v>
          </cell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</row>
        <row r="682">
          <cell r="A682">
            <v>42872.00000000099</v>
          </cell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</row>
        <row r="683">
          <cell r="A683">
            <v>42872.208333334325</v>
          </cell>
          <cell r="B683">
            <v>0</v>
          </cell>
          <cell r="C683">
            <v>0.15763888889341615</v>
          </cell>
          <cell r="D683">
            <v>0</v>
          </cell>
          <cell r="E683">
            <v>0</v>
          </cell>
          <cell r="F683">
            <v>0</v>
          </cell>
          <cell r="G683">
            <v>7.4305555557657499E-2</v>
          </cell>
          <cell r="H683">
            <v>8.3333333335758653E-2</v>
          </cell>
          <cell r="I683">
            <v>0</v>
          </cell>
        </row>
        <row r="684">
          <cell r="A684">
            <v>42872.416666667661</v>
          </cell>
          <cell r="B684">
            <v>0</v>
          </cell>
          <cell r="C684">
            <v>7.7083333329937886E-2</v>
          </cell>
          <cell r="D684">
            <v>0</v>
          </cell>
          <cell r="E684">
            <v>0</v>
          </cell>
          <cell r="F684">
            <v>0</v>
          </cell>
          <cell r="G684">
            <v>7.7083333329937886E-2</v>
          </cell>
          <cell r="H684">
            <v>0</v>
          </cell>
          <cell r="I684">
            <v>0</v>
          </cell>
        </row>
        <row r="685">
          <cell r="A685">
            <v>42872.583333334325</v>
          </cell>
          <cell r="B685">
            <v>0</v>
          </cell>
          <cell r="C685">
            <v>2.5694444448163267E-2</v>
          </cell>
          <cell r="D685">
            <v>0</v>
          </cell>
          <cell r="E685">
            <v>0</v>
          </cell>
          <cell r="F685">
            <v>0</v>
          </cell>
          <cell r="G685">
            <v>2.5694444448163267E-2</v>
          </cell>
          <cell r="H685">
            <v>0</v>
          </cell>
          <cell r="I685">
            <v>0</v>
          </cell>
        </row>
        <row r="686">
          <cell r="A686">
            <v>42872.791666667661</v>
          </cell>
          <cell r="B686">
            <v>0</v>
          </cell>
          <cell r="C686">
            <v>4.3055555557657499E-2</v>
          </cell>
          <cell r="D686">
            <v>0</v>
          </cell>
          <cell r="E686">
            <v>0</v>
          </cell>
          <cell r="F686">
            <v>0</v>
          </cell>
          <cell r="G686">
            <v>4.3055555557657499E-2</v>
          </cell>
          <cell r="H686">
            <v>0</v>
          </cell>
          <cell r="I686">
            <v>0</v>
          </cell>
        </row>
        <row r="687">
          <cell r="A687">
            <v>42873.000000000997</v>
          </cell>
          <cell r="B687">
            <v>0</v>
          </cell>
          <cell r="C687">
            <v>0.166666666686069</v>
          </cell>
          <cell r="D687">
            <v>0</v>
          </cell>
          <cell r="E687">
            <v>0</v>
          </cell>
          <cell r="F687">
            <v>0</v>
          </cell>
          <cell r="G687">
            <v>0.16458333333139308</v>
          </cell>
          <cell r="H687">
            <v>4.1666666671517305E-2</v>
          </cell>
          <cell r="I687">
            <v>1.4583333329937886E-2</v>
          </cell>
        </row>
        <row r="688">
          <cell r="A688">
            <v>42873.208333334333</v>
          </cell>
          <cell r="B688">
            <v>0</v>
          </cell>
          <cell r="C688">
            <v>0.16319444443797693</v>
          </cell>
          <cell r="D688">
            <v>0</v>
          </cell>
          <cell r="E688">
            <v>0</v>
          </cell>
          <cell r="F688">
            <v>0</v>
          </cell>
          <cell r="G688">
            <v>8.5416666661330964E-2</v>
          </cell>
          <cell r="H688">
            <v>7.7777777776645962E-2</v>
          </cell>
          <cell r="I688">
            <v>0</v>
          </cell>
        </row>
        <row r="689">
          <cell r="A689">
            <v>42873.416666667668</v>
          </cell>
          <cell r="B689">
            <v>0</v>
          </cell>
          <cell r="C689">
            <v>6.1805555560567882E-2</v>
          </cell>
          <cell r="D689">
            <v>0</v>
          </cell>
          <cell r="E689">
            <v>0</v>
          </cell>
          <cell r="F689">
            <v>0</v>
          </cell>
          <cell r="G689">
            <v>6.1805555560567882E-2</v>
          </cell>
          <cell r="H689">
            <v>0</v>
          </cell>
          <cell r="I689">
            <v>0</v>
          </cell>
        </row>
        <row r="690">
          <cell r="A690">
            <v>42873.583333334333</v>
          </cell>
          <cell r="B690">
            <v>0</v>
          </cell>
          <cell r="C690">
            <v>4.1666666664241347E-2</v>
          </cell>
          <cell r="D690">
            <v>0</v>
          </cell>
          <cell r="E690">
            <v>0</v>
          </cell>
          <cell r="F690">
            <v>0</v>
          </cell>
          <cell r="G690">
            <v>4.1666666664241347E-2</v>
          </cell>
          <cell r="H690">
            <v>0</v>
          </cell>
          <cell r="I690">
            <v>0</v>
          </cell>
        </row>
        <row r="691">
          <cell r="A691">
            <v>42873.791666667668</v>
          </cell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</row>
        <row r="692">
          <cell r="A692">
            <v>42874.000000001004</v>
          </cell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</row>
        <row r="693">
          <cell r="A693">
            <v>42874.20833333434</v>
          </cell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</row>
        <row r="694">
          <cell r="A694">
            <v>42874.416666667676</v>
          </cell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</row>
        <row r="695">
          <cell r="A695">
            <v>42874.58333333434</v>
          </cell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</row>
        <row r="696">
          <cell r="A696">
            <v>42874.791666667676</v>
          </cell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</row>
        <row r="697">
          <cell r="A697">
            <v>42875.000000001011</v>
          </cell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</row>
        <row r="698">
          <cell r="A698">
            <v>42875.208333334347</v>
          </cell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</row>
        <row r="699">
          <cell r="A699">
            <v>42875.416666667683</v>
          </cell>
          <cell r="B699">
            <v>0</v>
          </cell>
          <cell r="C699">
            <v>7.8472222223354038E-2</v>
          </cell>
          <cell r="D699">
            <v>0</v>
          </cell>
          <cell r="E699">
            <v>0</v>
          </cell>
          <cell r="F699">
            <v>0</v>
          </cell>
          <cell r="G699">
            <v>7.8472222223354038E-2</v>
          </cell>
          <cell r="H699">
            <v>0</v>
          </cell>
          <cell r="I699">
            <v>0</v>
          </cell>
        </row>
        <row r="700">
          <cell r="A700">
            <v>42875.583333334347</v>
          </cell>
          <cell r="B700">
            <v>0</v>
          </cell>
          <cell r="C700">
            <v>0.13819444444379769</v>
          </cell>
          <cell r="D700">
            <v>0</v>
          </cell>
          <cell r="E700">
            <v>0</v>
          </cell>
          <cell r="F700">
            <v>0</v>
          </cell>
          <cell r="G700">
            <v>5.4166666668606922E-2</v>
          </cell>
          <cell r="H700">
            <v>5.486111110803904E-2</v>
          </cell>
          <cell r="I700">
            <v>2.9166666667151731E-2</v>
          </cell>
        </row>
        <row r="701">
          <cell r="A701">
            <v>42875.791666667683</v>
          </cell>
          <cell r="B701">
            <v>0</v>
          </cell>
          <cell r="C701">
            <v>0.166666666686069</v>
          </cell>
          <cell r="D701">
            <v>0</v>
          </cell>
          <cell r="E701">
            <v>0</v>
          </cell>
          <cell r="F701">
            <v>0</v>
          </cell>
          <cell r="G701">
            <v>0.10069444443797693</v>
          </cell>
          <cell r="H701">
            <v>0.1055555555576575</v>
          </cell>
          <cell r="I701">
            <v>0</v>
          </cell>
        </row>
        <row r="702">
          <cell r="A702">
            <v>42876.000000001019</v>
          </cell>
          <cell r="B702">
            <v>0</v>
          </cell>
          <cell r="C702">
            <v>0.166666666686069</v>
          </cell>
          <cell r="D702">
            <v>0</v>
          </cell>
          <cell r="E702">
            <v>0</v>
          </cell>
          <cell r="F702">
            <v>0</v>
          </cell>
          <cell r="G702">
            <v>0.20833333333575865</v>
          </cell>
          <cell r="H702">
            <v>0</v>
          </cell>
          <cell r="I702">
            <v>0</v>
          </cell>
        </row>
        <row r="703">
          <cell r="A703">
            <v>42876.208333334354</v>
          </cell>
          <cell r="B703">
            <v>0</v>
          </cell>
          <cell r="C703">
            <v>4.166666665696539E-3</v>
          </cell>
          <cell r="D703">
            <v>0</v>
          </cell>
          <cell r="E703">
            <v>0</v>
          </cell>
          <cell r="F703">
            <v>0</v>
          </cell>
          <cell r="G703">
            <v>4.166666665696539E-3</v>
          </cell>
          <cell r="H703">
            <v>0</v>
          </cell>
          <cell r="I703">
            <v>0</v>
          </cell>
        </row>
        <row r="704">
          <cell r="A704">
            <v>42876.41666666769</v>
          </cell>
          <cell r="B704">
            <v>0</v>
          </cell>
          <cell r="C704">
            <v>9.0277777853771113E-3</v>
          </cell>
          <cell r="D704">
            <v>0</v>
          </cell>
          <cell r="E704">
            <v>0</v>
          </cell>
          <cell r="F704">
            <v>0</v>
          </cell>
          <cell r="G704">
            <v>9.0277777853771113E-3</v>
          </cell>
          <cell r="H704">
            <v>0</v>
          </cell>
          <cell r="I704">
            <v>0</v>
          </cell>
        </row>
        <row r="705">
          <cell r="A705">
            <v>42876.583333334354</v>
          </cell>
          <cell r="B705">
            <v>0</v>
          </cell>
          <cell r="C705">
            <v>9.5138888886140194E-2</v>
          </cell>
          <cell r="D705">
            <v>0</v>
          </cell>
          <cell r="E705">
            <v>0</v>
          </cell>
          <cell r="F705">
            <v>0</v>
          </cell>
          <cell r="G705">
            <v>9.5138888886140194E-2</v>
          </cell>
          <cell r="H705">
            <v>0</v>
          </cell>
          <cell r="I705">
            <v>0</v>
          </cell>
        </row>
        <row r="706">
          <cell r="A706">
            <v>42876.79166666769</v>
          </cell>
          <cell r="B706">
            <v>0</v>
          </cell>
          <cell r="C706">
            <v>4.1666666664241347E-2</v>
          </cell>
          <cell r="D706">
            <v>0</v>
          </cell>
          <cell r="E706">
            <v>0</v>
          </cell>
          <cell r="F706">
            <v>0</v>
          </cell>
          <cell r="G706">
            <v>4.1666666664241347E-2</v>
          </cell>
          <cell r="H706">
            <v>0</v>
          </cell>
          <cell r="I706">
            <v>0</v>
          </cell>
        </row>
        <row r="707">
          <cell r="A707">
            <v>42877.000000001026</v>
          </cell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</row>
        <row r="708">
          <cell r="A708">
            <v>42877.208333334362</v>
          </cell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</row>
        <row r="709">
          <cell r="A709">
            <v>42877.416666667697</v>
          </cell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</row>
        <row r="710">
          <cell r="A710">
            <v>42877.583333334362</v>
          </cell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</row>
        <row r="711">
          <cell r="A711">
            <v>42877.791666667697</v>
          </cell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</row>
        <row r="712">
          <cell r="A712">
            <v>42878.000000001033</v>
          </cell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</row>
        <row r="713">
          <cell r="A713">
            <v>42878.208333334369</v>
          </cell>
          <cell r="B713">
            <v>0</v>
          </cell>
          <cell r="C713">
            <v>6.944444467080757E-4</v>
          </cell>
          <cell r="D713">
            <v>0</v>
          </cell>
          <cell r="E713">
            <v>0</v>
          </cell>
          <cell r="F713">
            <v>0</v>
          </cell>
          <cell r="G713">
            <v>6.944444467080757E-4</v>
          </cell>
          <cell r="H713">
            <v>0</v>
          </cell>
          <cell r="I713">
            <v>0</v>
          </cell>
        </row>
        <row r="714">
          <cell r="A714">
            <v>42878.416666667705</v>
          </cell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</row>
        <row r="715">
          <cell r="A715">
            <v>42878.583333334369</v>
          </cell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</row>
        <row r="716">
          <cell r="A716">
            <v>42878.791666667705</v>
          </cell>
          <cell r="B716">
            <v>0</v>
          </cell>
          <cell r="C716">
            <v>4.8611111124046147E-3</v>
          </cell>
          <cell r="D716">
            <v>0</v>
          </cell>
          <cell r="E716">
            <v>0</v>
          </cell>
          <cell r="F716">
            <v>0</v>
          </cell>
          <cell r="G716">
            <v>4.8611111124046147E-3</v>
          </cell>
          <cell r="H716">
            <v>0</v>
          </cell>
          <cell r="I716">
            <v>0</v>
          </cell>
        </row>
        <row r="717">
          <cell r="A717">
            <v>42879.00000000104</v>
          </cell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</row>
        <row r="718">
          <cell r="A718">
            <v>42879.208333334376</v>
          </cell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</row>
        <row r="719">
          <cell r="A719">
            <v>42879.416666667712</v>
          </cell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</row>
        <row r="720">
          <cell r="A720">
            <v>42879.583333334376</v>
          </cell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</row>
        <row r="721">
          <cell r="A721">
            <v>42879.791666667712</v>
          </cell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</row>
        <row r="722">
          <cell r="A722">
            <v>42880.000000001048</v>
          </cell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</row>
        <row r="723">
          <cell r="A723">
            <v>42880.208333334383</v>
          </cell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</row>
        <row r="724">
          <cell r="A724">
            <v>42880.416666667719</v>
          </cell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</row>
        <row r="725">
          <cell r="A725">
            <v>42880.583333334383</v>
          </cell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</row>
        <row r="726">
          <cell r="A726">
            <v>42880.791666667719</v>
          </cell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</row>
        <row r="727">
          <cell r="A727">
            <v>42881.000000001055</v>
          </cell>
          <cell r="B727">
            <v>0</v>
          </cell>
          <cell r="C727">
            <v>4.1666666664241347E-2</v>
          </cell>
          <cell r="D727">
            <v>0</v>
          </cell>
          <cell r="E727">
            <v>0</v>
          </cell>
          <cell r="F727">
            <v>0</v>
          </cell>
          <cell r="G727">
            <v>4.1666666664241347E-2</v>
          </cell>
          <cell r="H727">
            <v>0</v>
          </cell>
          <cell r="I727">
            <v>0</v>
          </cell>
        </row>
        <row r="728">
          <cell r="A728">
            <v>42881.208333334391</v>
          </cell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</row>
        <row r="729">
          <cell r="A729">
            <v>42881.416666667727</v>
          </cell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</row>
        <row r="730">
          <cell r="A730">
            <v>42881.583333334391</v>
          </cell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</row>
        <row r="731">
          <cell r="A731">
            <v>42881.791666667727</v>
          </cell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</row>
        <row r="732">
          <cell r="A732">
            <v>42882.000000001062</v>
          </cell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</row>
        <row r="733">
          <cell r="A733">
            <v>42882.208333334398</v>
          </cell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</row>
        <row r="734">
          <cell r="A734">
            <v>42882.416666667734</v>
          </cell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</row>
        <row r="735">
          <cell r="A735">
            <v>42882.583333334398</v>
          </cell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</row>
        <row r="736">
          <cell r="A736">
            <v>42882.791666667734</v>
          </cell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</row>
        <row r="737">
          <cell r="A737">
            <v>42883.00000000107</v>
          </cell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</row>
        <row r="738">
          <cell r="A738">
            <v>42883.208333334405</v>
          </cell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</row>
        <row r="739">
          <cell r="A739">
            <v>42883.416666667741</v>
          </cell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</row>
        <row r="740">
          <cell r="A740">
            <v>42883.583333334405</v>
          </cell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</row>
        <row r="741">
          <cell r="A741">
            <v>42883.791666667741</v>
          </cell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</row>
        <row r="742">
          <cell r="A742">
            <v>42884.000000001077</v>
          </cell>
          <cell r="B742">
            <v>0</v>
          </cell>
          <cell r="C742">
            <v>6.2499999985448085E-3</v>
          </cell>
          <cell r="D742">
            <v>0</v>
          </cell>
          <cell r="E742">
            <v>0</v>
          </cell>
          <cell r="F742">
            <v>0</v>
          </cell>
          <cell r="G742">
            <v>6.2499999985448085E-3</v>
          </cell>
          <cell r="H742">
            <v>0</v>
          </cell>
          <cell r="I742">
            <v>0</v>
          </cell>
        </row>
        <row r="743">
          <cell r="A743">
            <v>42884.208333334413</v>
          </cell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</row>
        <row r="744">
          <cell r="A744">
            <v>42884.416666667748</v>
          </cell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</row>
        <row r="745">
          <cell r="A745">
            <v>42884.583333334413</v>
          </cell>
          <cell r="B745">
            <v>0</v>
          </cell>
          <cell r="C745">
            <v>4.8611111124046147E-3</v>
          </cell>
          <cell r="D745">
            <v>0</v>
          </cell>
          <cell r="E745">
            <v>0</v>
          </cell>
          <cell r="F745">
            <v>0</v>
          </cell>
          <cell r="G745">
            <v>4.8611111124046147E-3</v>
          </cell>
          <cell r="H745">
            <v>0</v>
          </cell>
          <cell r="I745">
            <v>0</v>
          </cell>
        </row>
        <row r="746">
          <cell r="A746">
            <v>42884.791666667748</v>
          </cell>
          <cell r="B746">
            <v>0</v>
          </cell>
          <cell r="C746">
            <v>4.1666666664241347E-2</v>
          </cell>
          <cell r="D746">
            <v>0</v>
          </cell>
          <cell r="E746">
            <v>0</v>
          </cell>
          <cell r="F746">
            <v>0</v>
          </cell>
          <cell r="G746">
            <v>4.1666666664241347E-2</v>
          </cell>
          <cell r="H746">
            <v>0</v>
          </cell>
          <cell r="I746">
            <v>0</v>
          </cell>
        </row>
        <row r="747">
          <cell r="A747">
            <v>42885.000000001084</v>
          </cell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</row>
        <row r="748">
          <cell r="A748">
            <v>42885.20833333442</v>
          </cell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</row>
        <row r="749">
          <cell r="A749">
            <v>42885.416666667756</v>
          </cell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</row>
        <row r="750">
          <cell r="A750">
            <v>42885.58333333442</v>
          </cell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</row>
        <row r="751">
          <cell r="A751">
            <v>42885.791666667756</v>
          </cell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</row>
        <row r="752">
          <cell r="A752">
            <v>42886.000000001091</v>
          </cell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</row>
        <row r="753">
          <cell r="A753">
            <v>42886.208333334427</v>
          </cell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</row>
        <row r="754">
          <cell r="A754">
            <v>42886.416666667763</v>
          </cell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</row>
        <row r="755">
          <cell r="A755">
            <v>42886.583333334427</v>
          </cell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</row>
        <row r="756">
          <cell r="A756">
            <v>42886.791666667763</v>
          </cell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</row>
        <row r="757">
          <cell r="A757">
            <v>42887.000000001099</v>
          </cell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</row>
        <row r="758">
          <cell r="A758">
            <v>42887.208333334434</v>
          </cell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</row>
        <row r="759">
          <cell r="A759">
            <v>42887.41666666777</v>
          </cell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</row>
        <row r="760">
          <cell r="A760">
            <v>42887.583333334434</v>
          </cell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</row>
        <row r="761">
          <cell r="A761">
            <v>42887.79166666777</v>
          </cell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</row>
        <row r="762">
          <cell r="A762">
            <v>42888.000000001106</v>
          </cell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</row>
        <row r="763">
          <cell r="A763">
            <v>42888.208333334442</v>
          </cell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</row>
        <row r="764">
          <cell r="A764">
            <v>42888.416666667777</v>
          </cell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</row>
        <row r="765">
          <cell r="A765">
            <v>42888.583333334442</v>
          </cell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</row>
        <row r="766">
          <cell r="A766">
            <v>42888.791666667777</v>
          </cell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</row>
        <row r="767">
          <cell r="A767">
            <v>42889.000000001113</v>
          </cell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</row>
        <row r="768">
          <cell r="A768">
            <v>42889.208333334449</v>
          </cell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</row>
        <row r="769">
          <cell r="A769">
            <v>42889.416666667785</v>
          </cell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</row>
        <row r="770">
          <cell r="A770">
            <v>42889.583333334449</v>
          </cell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</row>
        <row r="771">
          <cell r="A771">
            <v>42889.791666667785</v>
          </cell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</row>
        <row r="772">
          <cell r="A772">
            <v>42890.00000000112</v>
          </cell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</row>
        <row r="773">
          <cell r="A773">
            <v>42890.208333334456</v>
          </cell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</row>
        <row r="774">
          <cell r="A774">
            <v>42890.416666667792</v>
          </cell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</row>
        <row r="775">
          <cell r="A775">
            <v>42890.583333334456</v>
          </cell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</row>
        <row r="776">
          <cell r="A776">
            <v>42890.791666667792</v>
          </cell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</row>
        <row r="777">
          <cell r="A777">
            <v>42891.000000001128</v>
          </cell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</row>
        <row r="778">
          <cell r="A778">
            <v>42891.208333334464</v>
          </cell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</row>
        <row r="779">
          <cell r="A779">
            <v>42891.416666667799</v>
          </cell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</row>
        <row r="780">
          <cell r="A780">
            <v>42891.583333334464</v>
          </cell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</row>
        <row r="781">
          <cell r="A781">
            <v>42891.791666667799</v>
          </cell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</row>
        <row r="782">
          <cell r="A782">
            <v>42892.000000001135</v>
          </cell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</row>
        <row r="783">
          <cell r="A783">
            <v>42892.208333334471</v>
          </cell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</row>
        <row r="784">
          <cell r="A784">
            <v>42892.416666667807</v>
          </cell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</row>
        <row r="785">
          <cell r="A785">
            <v>42892.583333334471</v>
          </cell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</row>
        <row r="786">
          <cell r="A786">
            <v>42892.791666667807</v>
          </cell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</row>
        <row r="787">
          <cell r="A787">
            <v>42893.000000001142</v>
          </cell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</row>
        <row r="788">
          <cell r="A788">
            <v>42893.208333334478</v>
          </cell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</row>
        <row r="789">
          <cell r="A789">
            <v>42893.416666667814</v>
          </cell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</row>
        <row r="790">
          <cell r="A790">
            <v>42893.583333334478</v>
          </cell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</row>
        <row r="791">
          <cell r="A791">
            <v>42893.791666667814</v>
          </cell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</row>
        <row r="792">
          <cell r="A792">
            <v>42894.00000000115</v>
          </cell>
          <cell r="B792">
            <v>0</v>
          </cell>
          <cell r="C792">
            <v>9.7222222175332718E-3</v>
          </cell>
          <cell r="D792">
            <v>0</v>
          </cell>
          <cell r="E792">
            <v>0</v>
          </cell>
          <cell r="F792">
            <v>0</v>
          </cell>
          <cell r="G792">
            <v>9.7222222175332718E-3</v>
          </cell>
          <cell r="H792">
            <v>0</v>
          </cell>
          <cell r="I792">
            <v>0</v>
          </cell>
        </row>
        <row r="793">
          <cell r="A793">
            <v>42894.208333334485</v>
          </cell>
          <cell r="B793">
            <v>0</v>
          </cell>
          <cell r="C793">
            <v>3.6111111112404615E-2</v>
          </cell>
          <cell r="D793">
            <v>0</v>
          </cell>
          <cell r="E793">
            <v>0</v>
          </cell>
          <cell r="F793">
            <v>0</v>
          </cell>
          <cell r="G793">
            <v>3.6111111112404615E-2</v>
          </cell>
          <cell r="H793">
            <v>0</v>
          </cell>
          <cell r="I793">
            <v>0</v>
          </cell>
        </row>
        <row r="794">
          <cell r="A794">
            <v>42894.416666667821</v>
          </cell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</row>
        <row r="795">
          <cell r="A795">
            <v>42894.583333334485</v>
          </cell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</row>
        <row r="796">
          <cell r="A796">
            <v>42894.791666667821</v>
          </cell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</row>
        <row r="797">
          <cell r="A797">
            <v>42895.000000001157</v>
          </cell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</row>
        <row r="798">
          <cell r="A798">
            <v>42895.208333334493</v>
          </cell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</row>
        <row r="799">
          <cell r="A799">
            <v>42895.416666667828</v>
          </cell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</row>
        <row r="800">
          <cell r="A800">
            <v>42895.583333334493</v>
          </cell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</row>
        <row r="801">
          <cell r="A801">
            <v>42895.791666667828</v>
          </cell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</row>
        <row r="802">
          <cell r="A802">
            <v>42896.000000001164</v>
          </cell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</row>
        <row r="803">
          <cell r="A803">
            <v>42896.2083333345</v>
          </cell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</row>
        <row r="804">
          <cell r="A804">
            <v>42896.416666667836</v>
          </cell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</row>
        <row r="805">
          <cell r="A805">
            <v>42896.5833333345</v>
          </cell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</row>
        <row r="806">
          <cell r="A806">
            <v>42896.791666667836</v>
          </cell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</row>
        <row r="807">
          <cell r="A807">
            <v>42897.000000001171</v>
          </cell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</row>
        <row r="808">
          <cell r="A808">
            <v>42897.208333334507</v>
          </cell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</row>
        <row r="809">
          <cell r="A809">
            <v>42897.416666667843</v>
          </cell>
          <cell r="B809">
            <v>0</v>
          </cell>
          <cell r="C809">
            <v>9.0277777781011537E-3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9.0277777781011537E-3</v>
          </cell>
        </row>
        <row r="810">
          <cell r="A810">
            <v>42897.583333334507</v>
          </cell>
          <cell r="B810">
            <v>1.3194444443797693E-2</v>
          </cell>
          <cell r="C810">
            <v>8.8194444448163267E-2</v>
          </cell>
          <cell r="D810">
            <v>0</v>
          </cell>
          <cell r="E810">
            <v>0</v>
          </cell>
          <cell r="F810">
            <v>1.3194444443797693E-2</v>
          </cell>
          <cell r="G810">
            <v>3.3333333332848269E-2</v>
          </cell>
          <cell r="H810">
            <v>2.0833333335758653E-2</v>
          </cell>
          <cell r="I810">
            <v>3.4027777779556345E-2</v>
          </cell>
        </row>
        <row r="811">
          <cell r="A811">
            <v>42897.791666667843</v>
          </cell>
          <cell r="B811">
            <v>0</v>
          </cell>
          <cell r="C811">
            <v>1.1805555557657499E-2</v>
          </cell>
          <cell r="D811">
            <v>0</v>
          </cell>
          <cell r="E811">
            <v>0</v>
          </cell>
          <cell r="F811">
            <v>0</v>
          </cell>
          <cell r="G811">
            <v>1.1805555557657499E-2</v>
          </cell>
          <cell r="H811">
            <v>0</v>
          </cell>
          <cell r="I811">
            <v>0</v>
          </cell>
        </row>
        <row r="812">
          <cell r="A812">
            <v>42898.000000001179</v>
          </cell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</row>
        <row r="813">
          <cell r="A813">
            <v>42898.208333334514</v>
          </cell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</row>
        <row r="814">
          <cell r="A814">
            <v>42898.41666666785</v>
          </cell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</row>
        <row r="815">
          <cell r="A815">
            <v>42898.583333334514</v>
          </cell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</row>
        <row r="816">
          <cell r="A816">
            <v>42898.79166666785</v>
          </cell>
          <cell r="B816">
            <v>0</v>
          </cell>
          <cell r="C816">
            <v>0.125</v>
          </cell>
          <cell r="D816">
            <v>0</v>
          </cell>
          <cell r="E816">
            <v>0</v>
          </cell>
          <cell r="F816">
            <v>0</v>
          </cell>
          <cell r="G816">
            <v>7.7083333337213844E-2</v>
          </cell>
          <cell r="H816">
            <v>4.7916666662786156E-2</v>
          </cell>
          <cell r="I816">
            <v>0</v>
          </cell>
        </row>
        <row r="817">
          <cell r="A817">
            <v>42899.000000001186</v>
          </cell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</row>
        <row r="818">
          <cell r="A818">
            <v>42899.208333334522</v>
          </cell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</row>
        <row r="819">
          <cell r="A819">
            <v>42899.416666667857</v>
          </cell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</row>
        <row r="820">
          <cell r="A820">
            <v>42899.583333334522</v>
          </cell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</row>
        <row r="821">
          <cell r="A821">
            <v>42899.791666667857</v>
          </cell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</row>
        <row r="822">
          <cell r="A822">
            <v>42900.000000001193</v>
          </cell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</row>
        <row r="823">
          <cell r="A823">
            <v>42900.208333334529</v>
          </cell>
          <cell r="B823">
            <v>0</v>
          </cell>
          <cell r="C823">
            <v>6.1111111106583849E-2</v>
          </cell>
          <cell r="D823">
            <v>0</v>
          </cell>
          <cell r="E823">
            <v>0</v>
          </cell>
          <cell r="F823">
            <v>0</v>
          </cell>
          <cell r="G823">
            <v>6.0416666659875773E-2</v>
          </cell>
          <cell r="H823">
            <v>6.944444467080757E-4</v>
          </cell>
          <cell r="I823">
            <v>0</v>
          </cell>
        </row>
        <row r="824">
          <cell r="A824">
            <v>42900.416666667865</v>
          </cell>
          <cell r="B824">
            <v>0</v>
          </cell>
          <cell r="C824">
            <v>4.6527777776645962E-2</v>
          </cell>
          <cell r="D824">
            <v>0</v>
          </cell>
          <cell r="E824">
            <v>0</v>
          </cell>
          <cell r="F824">
            <v>0</v>
          </cell>
          <cell r="G824">
            <v>4.6527777776645962E-2</v>
          </cell>
          <cell r="H824">
            <v>0</v>
          </cell>
          <cell r="I824">
            <v>0</v>
          </cell>
        </row>
        <row r="825">
          <cell r="A825">
            <v>42900.583333334529</v>
          </cell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</row>
        <row r="826">
          <cell r="A826">
            <v>42900.791666667865</v>
          </cell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</row>
        <row r="827">
          <cell r="A827">
            <v>42901.000000001201</v>
          </cell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</row>
        <row r="828">
          <cell r="A828">
            <v>42901.208333334536</v>
          </cell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</row>
        <row r="829">
          <cell r="A829">
            <v>42901.416666667872</v>
          </cell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</row>
        <row r="830">
          <cell r="A830">
            <v>42901.583333334536</v>
          </cell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</row>
        <row r="831">
          <cell r="A831">
            <v>42901.791666667872</v>
          </cell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</row>
        <row r="832">
          <cell r="A832">
            <v>42902.000000001208</v>
          </cell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</row>
        <row r="833">
          <cell r="A833">
            <v>42902.208333334544</v>
          </cell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</row>
        <row r="834">
          <cell r="A834">
            <v>42902.416666667879</v>
          </cell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</row>
        <row r="835">
          <cell r="A835">
            <v>42902.583333334544</v>
          </cell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</row>
        <row r="836">
          <cell r="A836">
            <v>42902.791666667879</v>
          </cell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</row>
        <row r="837">
          <cell r="A837">
            <v>42903.000000001215</v>
          </cell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</row>
        <row r="838">
          <cell r="A838">
            <v>42903.208333334551</v>
          </cell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</row>
        <row r="839">
          <cell r="A839">
            <v>42903.416666667887</v>
          </cell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</row>
        <row r="840">
          <cell r="A840">
            <v>42903.583333334551</v>
          </cell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</row>
        <row r="841">
          <cell r="A841">
            <v>42903.791666667887</v>
          </cell>
          <cell r="B841">
            <v>0</v>
          </cell>
          <cell r="C841">
            <v>3.680555555911269E-2</v>
          </cell>
          <cell r="D841">
            <v>0</v>
          </cell>
          <cell r="E841">
            <v>0</v>
          </cell>
          <cell r="F841">
            <v>0</v>
          </cell>
          <cell r="G841">
            <v>3.680555555911269E-2</v>
          </cell>
          <cell r="H841">
            <v>0</v>
          </cell>
          <cell r="I841">
            <v>0</v>
          </cell>
        </row>
        <row r="842">
          <cell r="A842">
            <v>42904.000000001222</v>
          </cell>
          <cell r="B842">
            <v>0</v>
          </cell>
          <cell r="C842">
            <v>0.16666666666424135</v>
          </cell>
          <cell r="D842">
            <v>0</v>
          </cell>
          <cell r="E842">
            <v>0</v>
          </cell>
          <cell r="F842">
            <v>0</v>
          </cell>
          <cell r="G842">
            <v>0.16666666666424135</v>
          </cell>
          <cell r="H842">
            <v>0</v>
          </cell>
          <cell r="I842">
            <v>0</v>
          </cell>
        </row>
        <row r="843">
          <cell r="A843">
            <v>42904.208333334558</v>
          </cell>
          <cell r="B843">
            <v>0</v>
          </cell>
          <cell r="C843">
            <v>4.7222222223354038E-2</v>
          </cell>
          <cell r="D843">
            <v>0</v>
          </cell>
          <cell r="E843">
            <v>0</v>
          </cell>
          <cell r="F843">
            <v>0</v>
          </cell>
          <cell r="G843">
            <v>4.7222222223354038E-2</v>
          </cell>
          <cell r="H843">
            <v>0</v>
          </cell>
          <cell r="I843">
            <v>0</v>
          </cell>
        </row>
        <row r="844">
          <cell r="A844">
            <v>42904.416666667894</v>
          </cell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</row>
        <row r="845">
          <cell r="A845">
            <v>42904.583333334558</v>
          </cell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</row>
        <row r="846">
          <cell r="A846">
            <v>42904.791666667894</v>
          </cell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</row>
        <row r="847">
          <cell r="A847">
            <v>42905.00000000123</v>
          </cell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</row>
        <row r="848">
          <cell r="A848">
            <v>42905.208333334565</v>
          </cell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</row>
        <row r="849">
          <cell r="A849">
            <v>42905.416666667901</v>
          </cell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</row>
        <row r="850">
          <cell r="A850">
            <v>42905.583333334565</v>
          </cell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</row>
        <row r="851">
          <cell r="A851">
            <v>42905.791666667901</v>
          </cell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</row>
        <row r="852">
          <cell r="A852">
            <v>42906.000000001237</v>
          </cell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</row>
        <row r="853">
          <cell r="A853">
            <v>42906.208333334573</v>
          </cell>
          <cell r="B853">
            <v>0</v>
          </cell>
          <cell r="C853">
            <v>4.1666666664241347E-2</v>
          </cell>
          <cell r="D853">
            <v>0</v>
          </cell>
          <cell r="E853">
            <v>0</v>
          </cell>
          <cell r="F853">
            <v>0</v>
          </cell>
          <cell r="G853">
            <v>4.1666666664241347E-2</v>
          </cell>
          <cell r="H853">
            <v>0</v>
          </cell>
          <cell r="I853">
            <v>0</v>
          </cell>
        </row>
        <row r="854">
          <cell r="A854">
            <v>42906.416666667908</v>
          </cell>
          <cell r="B854">
            <v>0</v>
          </cell>
          <cell r="C854">
            <v>8.819444444088731E-2</v>
          </cell>
          <cell r="D854">
            <v>0</v>
          </cell>
          <cell r="E854">
            <v>0</v>
          </cell>
          <cell r="F854">
            <v>0</v>
          </cell>
          <cell r="G854">
            <v>8.3333333328482695E-2</v>
          </cell>
          <cell r="H854">
            <v>4.8611111124046147E-3</v>
          </cell>
          <cell r="I854">
            <v>0</v>
          </cell>
        </row>
        <row r="855">
          <cell r="A855">
            <v>42906.583333334573</v>
          </cell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</row>
        <row r="856">
          <cell r="A856">
            <v>42906.791666667908</v>
          </cell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</row>
        <row r="857">
          <cell r="A857">
            <v>42907.000000001244</v>
          </cell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</row>
        <row r="858">
          <cell r="A858">
            <v>42907.20833333458</v>
          </cell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</row>
        <row r="859">
          <cell r="A859">
            <v>42907.416666667916</v>
          </cell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</row>
        <row r="860">
          <cell r="A860">
            <v>42907.58333333458</v>
          </cell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</row>
        <row r="861">
          <cell r="A861">
            <v>42907.791666667916</v>
          </cell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</row>
        <row r="862">
          <cell r="A862">
            <v>42908.000000001251</v>
          </cell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</row>
        <row r="863">
          <cell r="A863">
            <v>42908.208333334587</v>
          </cell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</row>
        <row r="864">
          <cell r="A864">
            <v>42908.416666667923</v>
          </cell>
          <cell r="B864">
            <v>0</v>
          </cell>
          <cell r="C864">
            <v>3.680555555911269E-2</v>
          </cell>
          <cell r="D864">
            <v>0</v>
          </cell>
          <cell r="E864">
            <v>0</v>
          </cell>
          <cell r="F864">
            <v>0</v>
          </cell>
          <cell r="G864">
            <v>3.680555555911269E-2</v>
          </cell>
          <cell r="H864">
            <v>0</v>
          </cell>
          <cell r="I864">
            <v>0</v>
          </cell>
        </row>
        <row r="865">
          <cell r="A865">
            <v>42908.583333334587</v>
          </cell>
          <cell r="B865">
            <v>0</v>
          </cell>
          <cell r="C865">
            <v>9.9999999998544808E-2</v>
          </cell>
          <cell r="D865">
            <v>0</v>
          </cell>
          <cell r="E865">
            <v>0</v>
          </cell>
          <cell r="F865">
            <v>0</v>
          </cell>
          <cell r="G865">
            <v>7.1527777778101154E-2</v>
          </cell>
          <cell r="H865">
            <v>0</v>
          </cell>
          <cell r="I865">
            <v>2.8472222220443655E-2</v>
          </cell>
        </row>
        <row r="866">
          <cell r="A866">
            <v>42908.791666667923</v>
          </cell>
          <cell r="B866">
            <v>0</v>
          </cell>
          <cell r="C866">
            <v>8.3333333328482695E-2</v>
          </cell>
          <cell r="D866">
            <v>0</v>
          </cell>
          <cell r="E866">
            <v>0</v>
          </cell>
          <cell r="F866">
            <v>0</v>
          </cell>
          <cell r="G866">
            <v>8.3333333328482695E-2</v>
          </cell>
          <cell r="H866">
            <v>0</v>
          </cell>
          <cell r="I866">
            <v>0</v>
          </cell>
        </row>
        <row r="867">
          <cell r="A867">
            <v>42909.000000001259</v>
          </cell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</row>
        <row r="868">
          <cell r="A868">
            <v>42909.208333334594</v>
          </cell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</row>
        <row r="869">
          <cell r="A869">
            <v>42909.41666666793</v>
          </cell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</row>
        <row r="870">
          <cell r="A870">
            <v>42909.583333334594</v>
          </cell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</row>
        <row r="871">
          <cell r="A871">
            <v>42909.79166666793</v>
          </cell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</row>
        <row r="872">
          <cell r="A872">
            <v>42910.000000001266</v>
          </cell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</row>
        <row r="873">
          <cell r="A873">
            <v>42910.208333334602</v>
          </cell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</row>
        <row r="874">
          <cell r="A874">
            <v>42910.416666667938</v>
          </cell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</row>
        <row r="875">
          <cell r="A875">
            <v>42910.583333334602</v>
          </cell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</row>
        <row r="876">
          <cell r="A876">
            <v>42910.791666667938</v>
          </cell>
          <cell r="B876">
            <v>0</v>
          </cell>
          <cell r="C876">
            <v>4.1666666664241347E-2</v>
          </cell>
          <cell r="D876">
            <v>0</v>
          </cell>
          <cell r="E876">
            <v>0</v>
          </cell>
          <cell r="F876">
            <v>0</v>
          </cell>
          <cell r="G876">
            <v>4.1666666664241347E-2</v>
          </cell>
          <cell r="H876">
            <v>0</v>
          </cell>
          <cell r="I876">
            <v>0</v>
          </cell>
        </row>
        <row r="877">
          <cell r="A877">
            <v>42911.000000001273</v>
          </cell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</row>
        <row r="878">
          <cell r="A878">
            <v>42911.208333334609</v>
          </cell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</row>
        <row r="879">
          <cell r="A879">
            <v>42911.416666667945</v>
          </cell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</row>
        <row r="880">
          <cell r="A880">
            <v>42911.583333334609</v>
          </cell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</row>
        <row r="881">
          <cell r="A881">
            <v>42911.791666667945</v>
          </cell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</row>
        <row r="882">
          <cell r="A882">
            <v>42912.000000001281</v>
          </cell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</row>
        <row r="883">
          <cell r="A883">
            <v>42912.208333334616</v>
          </cell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</row>
        <row r="884">
          <cell r="A884">
            <v>42912.416666667952</v>
          </cell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</row>
        <row r="885">
          <cell r="A885">
            <v>42912.583333334616</v>
          </cell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</row>
        <row r="886">
          <cell r="A886">
            <v>42912.791666667952</v>
          </cell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</row>
        <row r="887">
          <cell r="A887">
            <v>42913.000000001288</v>
          </cell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</row>
        <row r="888">
          <cell r="A888">
            <v>42913.208333334624</v>
          </cell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</row>
        <row r="889">
          <cell r="A889">
            <v>42913.416666667959</v>
          </cell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</row>
        <row r="890">
          <cell r="A890">
            <v>42913.583333334624</v>
          </cell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</row>
        <row r="891">
          <cell r="A891">
            <v>42913.791666667959</v>
          </cell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</row>
        <row r="892">
          <cell r="A892">
            <v>42914.000000001295</v>
          </cell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</row>
        <row r="893">
          <cell r="A893">
            <v>42914.208333334631</v>
          </cell>
          <cell r="B893">
            <v>0</v>
          </cell>
          <cell r="C893">
            <v>1.5277777776645962E-2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1.5277777776645962E-2</v>
          </cell>
          <cell r="I893">
            <v>0</v>
          </cell>
        </row>
        <row r="894">
          <cell r="A894">
            <v>42914.416666667967</v>
          </cell>
          <cell r="B894">
            <v>0</v>
          </cell>
          <cell r="C894">
            <v>0.11875000000145519</v>
          </cell>
          <cell r="D894">
            <v>0</v>
          </cell>
          <cell r="E894">
            <v>0</v>
          </cell>
          <cell r="F894">
            <v>0</v>
          </cell>
          <cell r="G894">
            <v>3.8194444445252884E-2</v>
          </cell>
          <cell r="H894">
            <v>8.0555555556202307E-2</v>
          </cell>
          <cell r="I894">
            <v>0</v>
          </cell>
        </row>
        <row r="895">
          <cell r="A895">
            <v>42914.583333334631</v>
          </cell>
          <cell r="B895">
            <v>0</v>
          </cell>
          <cell r="C895">
            <v>9.8611111112404615E-2</v>
          </cell>
          <cell r="D895">
            <v>0</v>
          </cell>
          <cell r="E895">
            <v>0</v>
          </cell>
          <cell r="F895">
            <v>0</v>
          </cell>
          <cell r="G895">
            <v>9.8611111112404615E-2</v>
          </cell>
          <cell r="H895">
            <v>0</v>
          </cell>
          <cell r="I895">
            <v>0</v>
          </cell>
        </row>
        <row r="896">
          <cell r="A896">
            <v>42914.791666667967</v>
          </cell>
          <cell r="B896">
            <v>0</v>
          </cell>
          <cell r="C896">
            <v>7.6388888919609599E-3</v>
          </cell>
          <cell r="D896">
            <v>0</v>
          </cell>
          <cell r="E896">
            <v>0</v>
          </cell>
          <cell r="F896">
            <v>0</v>
          </cell>
          <cell r="G896">
            <v>7.6388888919609599E-3</v>
          </cell>
          <cell r="H896">
            <v>0</v>
          </cell>
          <cell r="I896">
            <v>0</v>
          </cell>
        </row>
        <row r="897">
          <cell r="A897">
            <v>42915.000000001302</v>
          </cell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</row>
        <row r="898">
          <cell r="A898">
            <v>42915.208333334638</v>
          </cell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</row>
        <row r="899">
          <cell r="A899">
            <v>42915.416666667974</v>
          </cell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</row>
        <row r="900">
          <cell r="A900">
            <v>42915.583333334638</v>
          </cell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</row>
        <row r="901">
          <cell r="A901">
            <v>42915.791666667974</v>
          </cell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</row>
        <row r="902">
          <cell r="A902">
            <v>42916.00000000131</v>
          </cell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</row>
        <row r="903">
          <cell r="A903">
            <v>42916.208333334645</v>
          </cell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</row>
        <row r="904">
          <cell r="A904">
            <v>42916.416666667981</v>
          </cell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</row>
        <row r="905">
          <cell r="A905">
            <v>42916.583333334645</v>
          </cell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</row>
        <row r="906">
          <cell r="A906">
            <v>42916.791666667981</v>
          </cell>
          <cell r="B906">
            <v>0</v>
          </cell>
          <cell r="C906">
            <v>1.8055555556202307E-2</v>
          </cell>
          <cell r="D906">
            <v>0</v>
          </cell>
          <cell r="E906">
            <v>0</v>
          </cell>
          <cell r="F906">
            <v>0</v>
          </cell>
          <cell r="G906">
            <v>1.8055555556202307E-2</v>
          </cell>
          <cell r="H906">
            <v>0</v>
          </cell>
          <cell r="I906">
            <v>0</v>
          </cell>
        </row>
        <row r="907">
          <cell r="A907">
            <v>42917.000000001317</v>
          </cell>
          <cell r="B907">
            <v>0</v>
          </cell>
          <cell r="C907">
            <v>4.1666666664241347E-2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4.1666666664241347E-2</v>
          </cell>
          <cell r="I907">
            <v>0</v>
          </cell>
        </row>
        <row r="908">
          <cell r="A908">
            <v>42917.208333334653</v>
          </cell>
          <cell r="B908">
            <v>0</v>
          </cell>
          <cell r="C908">
            <v>6.944444467080757E-4</v>
          </cell>
          <cell r="D908">
            <v>0</v>
          </cell>
          <cell r="E908">
            <v>0</v>
          </cell>
          <cell r="F908">
            <v>0</v>
          </cell>
          <cell r="G908">
            <v>6.944444467080757E-4</v>
          </cell>
          <cell r="H908">
            <v>0</v>
          </cell>
          <cell r="I908">
            <v>0</v>
          </cell>
        </row>
        <row r="909">
          <cell r="A909">
            <v>42917.416666667988</v>
          </cell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</row>
        <row r="910">
          <cell r="A910">
            <v>42917.583333334653</v>
          </cell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</row>
        <row r="911">
          <cell r="A911">
            <v>42917.791666667988</v>
          </cell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</row>
        <row r="912">
          <cell r="A912">
            <v>42918.000000001324</v>
          </cell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</row>
        <row r="913">
          <cell r="A913">
            <v>42918.20833333466</v>
          </cell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</row>
        <row r="914">
          <cell r="A914">
            <v>42918.416666667996</v>
          </cell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</row>
        <row r="915">
          <cell r="A915">
            <v>42918.58333333466</v>
          </cell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</row>
        <row r="916">
          <cell r="A916">
            <v>42918.791666667996</v>
          </cell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</row>
        <row r="917">
          <cell r="A917">
            <v>42919.000000001332</v>
          </cell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</row>
        <row r="918">
          <cell r="A918">
            <v>42919.208333334667</v>
          </cell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</row>
        <row r="919">
          <cell r="A919">
            <v>42919.416666668003</v>
          </cell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</row>
        <row r="920">
          <cell r="A920">
            <v>42919.583333334667</v>
          </cell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</row>
        <row r="921">
          <cell r="A921">
            <v>42919.791666668003</v>
          </cell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</row>
        <row r="922">
          <cell r="A922">
            <v>42920.000000001339</v>
          </cell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</row>
        <row r="923">
          <cell r="A923">
            <v>42920.208333334675</v>
          </cell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</row>
        <row r="924">
          <cell r="A924">
            <v>42920.41666666801</v>
          </cell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</row>
        <row r="925">
          <cell r="A925">
            <v>42920.583333334675</v>
          </cell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</row>
        <row r="926">
          <cell r="A926">
            <v>42920.79166666801</v>
          </cell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</row>
        <row r="927">
          <cell r="A927">
            <v>42921.000000001346</v>
          </cell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</row>
        <row r="928">
          <cell r="A928">
            <v>42921.208333334682</v>
          </cell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</row>
        <row r="929">
          <cell r="A929">
            <v>42921.416666668018</v>
          </cell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</row>
        <row r="930">
          <cell r="A930">
            <v>42921.583333334682</v>
          </cell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</row>
        <row r="931">
          <cell r="A931">
            <v>42921.791666668018</v>
          </cell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</row>
        <row r="932">
          <cell r="A932">
            <v>42922.000000001353</v>
          </cell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</row>
        <row r="933">
          <cell r="A933">
            <v>42922.208333334689</v>
          </cell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</row>
        <row r="934">
          <cell r="A934">
            <v>42922.416666668025</v>
          </cell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</row>
        <row r="935">
          <cell r="A935">
            <v>42922.583333334689</v>
          </cell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</row>
        <row r="936">
          <cell r="A936">
            <v>42922.791666668025</v>
          </cell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</row>
        <row r="937">
          <cell r="A937">
            <v>42923.000000001361</v>
          </cell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</row>
        <row r="938">
          <cell r="A938">
            <v>42923.208333334696</v>
          </cell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</row>
        <row r="939">
          <cell r="A939">
            <v>42923.416666668032</v>
          </cell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</row>
        <row r="940">
          <cell r="A940">
            <v>42923.583333334696</v>
          </cell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</row>
        <row r="941">
          <cell r="A941">
            <v>42923.791666668032</v>
          </cell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</row>
        <row r="942">
          <cell r="A942">
            <v>42924.000000001368</v>
          </cell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</row>
        <row r="943">
          <cell r="A943">
            <v>42924.208333334704</v>
          </cell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</row>
        <row r="944">
          <cell r="A944">
            <v>42924.416666668039</v>
          </cell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</row>
        <row r="945">
          <cell r="A945">
            <v>42924.583333334704</v>
          </cell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</row>
        <row r="946">
          <cell r="A946">
            <v>42924.791666668039</v>
          </cell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</row>
        <row r="947">
          <cell r="A947">
            <v>42925.000000001375</v>
          </cell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</row>
        <row r="948">
          <cell r="A948">
            <v>42925.208333334711</v>
          </cell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</row>
        <row r="949">
          <cell r="A949">
            <v>42925.416666668047</v>
          </cell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</row>
        <row r="950">
          <cell r="A950">
            <v>42925.583333334711</v>
          </cell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</row>
        <row r="951">
          <cell r="A951">
            <v>42925.791666668047</v>
          </cell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</row>
        <row r="952">
          <cell r="A952">
            <v>42926.000000001382</v>
          </cell>
          <cell r="B952">
            <v>0</v>
          </cell>
          <cell r="C952">
            <v>1.3194444443797693E-2</v>
          </cell>
          <cell r="D952">
            <v>0</v>
          </cell>
          <cell r="E952">
            <v>0</v>
          </cell>
          <cell r="F952">
            <v>0</v>
          </cell>
          <cell r="G952">
            <v>1.3888888861401938E-3</v>
          </cell>
          <cell r="H952">
            <v>0</v>
          </cell>
          <cell r="I952">
            <v>1.1805555557657499E-2</v>
          </cell>
        </row>
        <row r="953">
          <cell r="A953">
            <v>42926.208333334718</v>
          </cell>
          <cell r="B953">
            <v>0</v>
          </cell>
          <cell r="C953">
            <v>1.2499999997089617E-2</v>
          </cell>
          <cell r="D953">
            <v>0</v>
          </cell>
          <cell r="E953">
            <v>0</v>
          </cell>
          <cell r="F953">
            <v>0</v>
          </cell>
          <cell r="G953">
            <v>1.2499999997089617E-2</v>
          </cell>
          <cell r="H953">
            <v>0</v>
          </cell>
          <cell r="I953">
            <v>0</v>
          </cell>
        </row>
        <row r="954">
          <cell r="A954">
            <v>42926.416666668054</v>
          </cell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</row>
        <row r="955">
          <cell r="A955">
            <v>42926.583333334718</v>
          </cell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</row>
        <row r="956">
          <cell r="A956">
            <v>42926.791666668054</v>
          </cell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</row>
        <row r="957">
          <cell r="A957">
            <v>42927.00000000139</v>
          </cell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</row>
        <row r="958">
          <cell r="A958">
            <v>42927.208333334725</v>
          </cell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</row>
        <row r="959">
          <cell r="A959">
            <v>42927.416666668061</v>
          </cell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</row>
        <row r="960">
          <cell r="A960">
            <v>42927.583333334725</v>
          </cell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</row>
        <row r="961">
          <cell r="A961">
            <v>42927.791666668061</v>
          </cell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</row>
        <row r="962">
          <cell r="A962">
            <v>42928.000000001397</v>
          </cell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</row>
        <row r="963">
          <cell r="A963">
            <v>42928.208333334733</v>
          </cell>
          <cell r="B963">
            <v>0</v>
          </cell>
          <cell r="C963">
            <v>3.0555555553291924E-2</v>
          </cell>
          <cell r="D963">
            <v>0</v>
          </cell>
          <cell r="E963">
            <v>0</v>
          </cell>
          <cell r="F963">
            <v>0</v>
          </cell>
          <cell r="G963">
            <v>3.0555555553291924E-2</v>
          </cell>
          <cell r="H963">
            <v>0</v>
          </cell>
          <cell r="I963">
            <v>0</v>
          </cell>
        </row>
        <row r="964">
          <cell r="A964">
            <v>42928.416666668069</v>
          </cell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</row>
        <row r="965">
          <cell r="A965">
            <v>42928.583333334733</v>
          </cell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</row>
        <row r="966">
          <cell r="A966">
            <v>42928.791666668069</v>
          </cell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</row>
        <row r="967">
          <cell r="A967">
            <v>42929.000000001404</v>
          </cell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</row>
        <row r="968">
          <cell r="A968">
            <v>42929.20833333474</v>
          </cell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</row>
        <row r="969">
          <cell r="A969">
            <v>42929.416666668076</v>
          </cell>
          <cell r="B969">
            <v>0</v>
          </cell>
          <cell r="C969">
            <v>6.1805555553291924E-2</v>
          </cell>
          <cell r="D969">
            <v>0</v>
          </cell>
          <cell r="E969">
            <v>0</v>
          </cell>
          <cell r="F969">
            <v>0</v>
          </cell>
          <cell r="G969">
            <v>6.1805555553291924E-2</v>
          </cell>
          <cell r="H969">
            <v>0</v>
          </cell>
          <cell r="I969">
            <v>0</v>
          </cell>
        </row>
        <row r="970">
          <cell r="A970">
            <v>42929.58333333474</v>
          </cell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</row>
        <row r="971">
          <cell r="A971">
            <v>42929.791666668076</v>
          </cell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</row>
        <row r="972">
          <cell r="A972">
            <v>42930.000000001412</v>
          </cell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</row>
        <row r="973">
          <cell r="A973">
            <v>42930.208333334747</v>
          </cell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</row>
        <row r="974">
          <cell r="A974">
            <v>42930.416666668083</v>
          </cell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</row>
        <row r="975">
          <cell r="A975">
            <v>42930.583333334747</v>
          </cell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</row>
        <row r="976">
          <cell r="A976">
            <v>42930.791666668083</v>
          </cell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</row>
        <row r="977">
          <cell r="A977">
            <v>42931.000000001419</v>
          </cell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</row>
        <row r="978">
          <cell r="A978">
            <v>42931.208333334755</v>
          </cell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</row>
        <row r="979">
          <cell r="A979">
            <v>42931.41666666809</v>
          </cell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</row>
        <row r="980">
          <cell r="A980">
            <v>42931.583333334755</v>
          </cell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</row>
        <row r="981">
          <cell r="A981">
            <v>42931.79166666809</v>
          </cell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</row>
        <row r="982">
          <cell r="A982">
            <v>42932.000000001426</v>
          </cell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</row>
        <row r="983">
          <cell r="A983">
            <v>42932.208333334762</v>
          </cell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</row>
        <row r="984">
          <cell r="A984">
            <v>42932.416666668098</v>
          </cell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</row>
        <row r="985">
          <cell r="A985">
            <v>42932.583333334762</v>
          </cell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</row>
        <row r="986">
          <cell r="A986">
            <v>42932.791666668098</v>
          </cell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</row>
        <row r="987">
          <cell r="A987">
            <v>42933.000000001433</v>
          </cell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</row>
        <row r="988">
          <cell r="A988">
            <v>42933.208333334769</v>
          </cell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</row>
        <row r="989">
          <cell r="A989">
            <v>42933.416666668105</v>
          </cell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</row>
        <row r="990">
          <cell r="A990">
            <v>42933.583333334769</v>
          </cell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</row>
        <row r="991">
          <cell r="A991">
            <v>42933.791666668105</v>
          </cell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</row>
        <row r="992">
          <cell r="A992">
            <v>42934.000000001441</v>
          </cell>
          <cell r="B992">
            <v>0</v>
          </cell>
          <cell r="C992">
            <v>5.0000000002910383E-2</v>
          </cell>
          <cell r="D992">
            <v>0</v>
          </cell>
          <cell r="E992">
            <v>0</v>
          </cell>
          <cell r="F992">
            <v>0</v>
          </cell>
          <cell r="G992">
            <v>1.527777778392192E-2</v>
          </cell>
          <cell r="H992">
            <v>1.597222221607808E-2</v>
          </cell>
          <cell r="I992">
            <v>1.8750000002910383E-2</v>
          </cell>
        </row>
        <row r="993">
          <cell r="A993">
            <v>42934.208333334776</v>
          </cell>
          <cell r="B993">
            <v>0</v>
          </cell>
          <cell r="C993">
            <v>0.10138888889196096</v>
          </cell>
          <cell r="D993">
            <v>0</v>
          </cell>
          <cell r="E993">
            <v>0</v>
          </cell>
          <cell r="F993">
            <v>0</v>
          </cell>
          <cell r="G993">
            <v>8.7500000001455192E-2</v>
          </cell>
          <cell r="H993">
            <v>0</v>
          </cell>
          <cell r="I993">
            <v>1.3888888890505768E-2</v>
          </cell>
        </row>
        <row r="994">
          <cell r="A994">
            <v>42934.416666668112</v>
          </cell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</row>
        <row r="995">
          <cell r="A995">
            <v>42934.583333334776</v>
          </cell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</row>
        <row r="996">
          <cell r="A996">
            <v>42934.791666668112</v>
          </cell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</row>
        <row r="997">
          <cell r="A997">
            <v>42935.000000001448</v>
          </cell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</row>
        <row r="998">
          <cell r="A998">
            <v>42935.208333334784</v>
          </cell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</row>
        <row r="999">
          <cell r="A999">
            <v>42935.416666668119</v>
          </cell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</row>
        <row r="1000">
          <cell r="A1000">
            <v>42935.583333334784</v>
          </cell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</row>
        <row r="1001">
          <cell r="A1001">
            <v>42935.791666668119</v>
          </cell>
          <cell r="B1001">
            <v>0</v>
          </cell>
          <cell r="C1001">
            <v>3.1944444439432118E-2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9.0277777781011537E-3</v>
          </cell>
          <cell r="I1001">
            <v>2.2916666661330964E-2</v>
          </cell>
        </row>
        <row r="1002">
          <cell r="A1002">
            <v>42936.000000001455</v>
          </cell>
          <cell r="B1002">
            <v>0</v>
          </cell>
          <cell r="C1002">
            <v>7.9166666662786156E-2</v>
          </cell>
          <cell r="D1002">
            <v>0</v>
          </cell>
          <cell r="E1002">
            <v>0</v>
          </cell>
          <cell r="F1002">
            <v>0</v>
          </cell>
          <cell r="G1002">
            <v>5.9722222213167697E-2</v>
          </cell>
          <cell r="H1002">
            <v>1.8055555556202307E-2</v>
          </cell>
          <cell r="I1002">
            <v>1.3888888934161514E-3</v>
          </cell>
        </row>
        <row r="1003">
          <cell r="A1003">
            <v>42936.208333334791</v>
          </cell>
          <cell r="B1003">
            <v>0</v>
          </cell>
          <cell r="C1003">
            <v>2.7083333334303461E-2</v>
          </cell>
          <cell r="D1003">
            <v>0</v>
          </cell>
          <cell r="E1003">
            <v>0</v>
          </cell>
          <cell r="F1003">
            <v>0</v>
          </cell>
          <cell r="G1003">
            <v>2.7083333334303461E-2</v>
          </cell>
          <cell r="H1003">
            <v>0</v>
          </cell>
          <cell r="I1003">
            <v>0</v>
          </cell>
        </row>
        <row r="1004">
          <cell r="A1004">
            <v>42936.416666668127</v>
          </cell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</row>
        <row r="1005">
          <cell r="A1005">
            <v>42936.583333334791</v>
          </cell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</row>
        <row r="1006">
          <cell r="A1006">
            <v>42936.791666668127</v>
          </cell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</row>
        <row r="1007">
          <cell r="A1007">
            <v>42937.000000001462</v>
          </cell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</row>
        <row r="1008">
          <cell r="A1008">
            <v>42937.208333334798</v>
          </cell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</row>
        <row r="1009">
          <cell r="A1009">
            <v>42937.416666668134</v>
          </cell>
          <cell r="B1009">
            <v>0</v>
          </cell>
          <cell r="C1009">
            <v>0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</row>
        <row r="1010">
          <cell r="A1010">
            <v>42937.583333334798</v>
          </cell>
          <cell r="B1010">
            <v>0</v>
          </cell>
          <cell r="C1010">
            <v>0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</row>
        <row r="1011">
          <cell r="A1011">
            <v>42937.791666668134</v>
          </cell>
          <cell r="B1011">
            <v>0</v>
          </cell>
          <cell r="C1011">
            <v>0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</row>
        <row r="1012">
          <cell r="A1012">
            <v>42938.00000000147</v>
          </cell>
          <cell r="B1012">
            <v>0</v>
          </cell>
          <cell r="C1012">
            <v>0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</row>
        <row r="1013">
          <cell r="A1013">
            <v>42938.208333334806</v>
          </cell>
          <cell r="B1013">
            <v>0</v>
          </cell>
          <cell r="C1013">
            <v>0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</row>
        <row r="1014">
          <cell r="A1014">
            <v>42938.416666668141</v>
          </cell>
          <cell r="B1014">
            <v>0</v>
          </cell>
          <cell r="C1014">
            <v>0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</row>
        <row r="1015">
          <cell r="A1015">
            <v>42938.583333334806</v>
          </cell>
          <cell r="B1015">
            <v>0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</row>
        <row r="1016">
          <cell r="A1016">
            <v>42938.791666668141</v>
          </cell>
          <cell r="B1016">
            <v>0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</row>
        <row r="1017">
          <cell r="A1017">
            <v>42939.000000001477</v>
          </cell>
          <cell r="B1017">
            <v>0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</row>
        <row r="1018">
          <cell r="A1018">
            <v>42939.208333334813</v>
          </cell>
          <cell r="B1018">
            <v>0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</row>
        <row r="1019">
          <cell r="A1019">
            <v>42939.416666668149</v>
          </cell>
          <cell r="B1019">
            <v>0</v>
          </cell>
          <cell r="C1019">
            <v>0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</row>
        <row r="1020">
          <cell r="A1020">
            <v>42939.583333334813</v>
          </cell>
          <cell r="B1020">
            <v>0</v>
          </cell>
          <cell r="C1020">
            <v>0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</row>
        <row r="1021">
          <cell r="A1021">
            <v>42939.791666668149</v>
          </cell>
          <cell r="B1021">
            <v>0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</row>
        <row r="1022">
          <cell r="A1022">
            <v>42940.000000001484</v>
          </cell>
          <cell r="B1022">
            <v>0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</row>
        <row r="1023">
          <cell r="A1023">
            <v>42940.20833333482</v>
          </cell>
          <cell r="B1023">
            <v>0</v>
          </cell>
          <cell r="C1023">
            <v>0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</row>
        <row r="1024">
          <cell r="A1024">
            <v>42940.416666668156</v>
          </cell>
          <cell r="B1024">
            <v>0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</row>
        <row r="1025">
          <cell r="A1025">
            <v>42940.58333333482</v>
          </cell>
          <cell r="B1025">
            <v>0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</row>
        <row r="1026">
          <cell r="A1026">
            <v>42940.791666668156</v>
          </cell>
          <cell r="B1026">
            <v>0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</row>
        <row r="1027">
          <cell r="A1027">
            <v>42941.000000001492</v>
          </cell>
          <cell r="B1027">
            <v>0</v>
          </cell>
          <cell r="C1027">
            <v>0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</row>
        <row r="1028">
          <cell r="A1028">
            <v>42941.208333334827</v>
          </cell>
          <cell r="B1028">
            <v>0</v>
          </cell>
          <cell r="C1028">
            <v>0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</row>
        <row r="1029">
          <cell r="A1029">
            <v>42941.416666668163</v>
          </cell>
          <cell r="B1029">
            <v>0</v>
          </cell>
          <cell r="C1029">
            <v>0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</row>
        <row r="1030">
          <cell r="A1030">
            <v>42941.583333334827</v>
          </cell>
          <cell r="B1030">
            <v>0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</row>
        <row r="1031">
          <cell r="A1031">
            <v>42941.791666668163</v>
          </cell>
          <cell r="B1031">
            <v>0</v>
          </cell>
          <cell r="C1031">
            <v>4.0277777770825196E-2</v>
          </cell>
          <cell r="D1031">
            <v>0</v>
          </cell>
          <cell r="E1031">
            <v>0</v>
          </cell>
          <cell r="F1031">
            <v>0</v>
          </cell>
          <cell r="G1031">
            <v>8.333333331393078E-3</v>
          </cell>
          <cell r="H1031">
            <v>2.569444444088731E-2</v>
          </cell>
          <cell r="I1031">
            <v>6.2499999985448085E-3</v>
          </cell>
        </row>
        <row r="1032">
          <cell r="A1032">
            <v>42942.000000001499</v>
          </cell>
          <cell r="B1032">
            <v>0</v>
          </cell>
          <cell r="C1032">
            <v>1.597222221607808E-2</v>
          </cell>
          <cell r="D1032">
            <v>0</v>
          </cell>
          <cell r="E1032">
            <v>0</v>
          </cell>
          <cell r="F1032">
            <v>0</v>
          </cell>
          <cell r="G1032">
            <v>1.597222221607808E-2</v>
          </cell>
          <cell r="H1032">
            <v>0</v>
          </cell>
          <cell r="I1032">
            <v>0</v>
          </cell>
        </row>
        <row r="1033">
          <cell r="A1033">
            <v>42942.208333334835</v>
          </cell>
          <cell r="B1033">
            <v>0</v>
          </cell>
          <cell r="C1033">
            <v>6.5277777772280388E-2</v>
          </cell>
          <cell r="D1033">
            <v>0</v>
          </cell>
          <cell r="E1033">
            <v>0</v>
          </cell>
          <cell r="F1033">
            <v>0</v>
          </cell>
          <cell r="G1033">
            <v>6.5277777772280388E-2</v>
          </cell>
          <cell r="H1033">
            <v>0</v>
          </cell>
          <cell r="I1033">
            <v>0</v>
          </cell>
        </row>
        <row r="1034">
          <cell r="A1034">
            <v>42942.41666666817</v>
          </cell>
          <cell r="B1034">
            <v>0</v>
          </cell>
          <cell r="C1034">
            <v>9.0277777781011537E-2</v>
          </cell>
          <cell r="D1034">
            <v>0</v>
          </cell>
          <cell r="E1034">
            <v>0</v>
          </cell>
          <cell r="F1034">
            <v>0</v>
          </cell>
          <cell r="G1034">
            <v>9.0277777781011537E-2</v>
          </cell>
          <cell r="H1034">
            <v>0</v>
          </cell>
          <cell r="I1034">
            <v>0</v>
          </cell>
        </row>
        <row r="1035">
          <cell r="A1035">
            <v>42942.583333334835</v>
          </cell>
          <cell r="B1035">
            <v>0</v>
          </cell>
          <cell r="C1035">
            <v>9.0277777781011537E-3</v>
          </cell>
          <cell r="D1035">
            <v>0</v>
          </cell>
          <cell r="E1035">
            <v>0</v>
          </cell>
          <cell r="F1035">
            <v>0</v>
          </cell>
          <cell r="G1035">
            <v>9.0277777781011537E-3</v>
          </cell>
          <cell r="H1035">
            <v>0</v>
          </cell>
          <cell r="I1035">
            <v>0</v>
          </cell>
        </row>
        <row r="1036">
          <cell r="A1036">
            <v>42942.79166666817</v>
          </cell>
          <cell r="B1036">
            <v>0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</row>
        <row r="1037">
          <cell r="A1037">
            <v>42943.000000001506</v>
          </cell>
          <cell r="B1037">
            <v>0</v>
          </cell>
          <cell r="C1037">
            <v>0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</row>
        <row r="1038">
          <cell r="A1038">
            <v>42943.208333334842</v>
          </cell>
          <cell r="B1038">
            <v>0</v>
          </cell>
          <cell r="C1038">
            <v>0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</row>
        <row r="1039">
          <cell r="A1039">
            <v>42943.416666668178</v>
          </cell>
          <cell r="B1039">
            <v>0</v>
          </cell>
          <cell r="C1039">
            <v>0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</row>
        <row r="1040">
          <cell r="A1040">
            <v>42943.583333334842</v>
          </cell>
          <cell r="B1040">
            <v>0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</row>
        <row r="1041">
          <cell r="A1041">
            <v>42943.791666668178</v>
          </cell>
          <cell r="B1041">
            <v>0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</row>
        <row r="1042">
          <cell r="A1042">
            <v>42944.000000001513</v>
          </cell>
          <cell r="B1042">
            <v>0</v>
          </cell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</row>
        <row r="1043">
          <cell r="A1043">
            <v>42944.208333334849</v>
          </cell>
          <cell r="B1043">
            <v>0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</row>
        <row r="1044">
          <cell r="A1044">
            <v>42944.416666668185</v>
          </cell>
          <cell r="B1044">
            <v>0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</row>
        <row r="1045">
          <cell r="A1045">
            <v>42944.583333334849</v>
          </cell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</row>
        <row r="1046">
          <cell r="A1046">
            <v>42944.791666668185</v>
          </cell>
          <cell r="B1046">
            <v>0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</row>
        <row r="1047">
          <cell r="A1047">
            <v>42945.000000001521</v>
          </cell>
          <cell r="B1047">
            <v>0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</row>
        <row r="1048">
          <cell r="A1048">
            <v>42945.208333334856</v>
          </cell>
          <cell r="B1048">
            <v>0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</row>
        <row r="1049">
          <cell r="A1049">
            <v>42945.416666668192</v>
          </cell>
          <cell r="B1049">
            <v>0</v>
          </cell>
          <cell r="C1049">
            <v>0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</row>
        <row r="1050">
          <cell r="A1050">
            <v>42945.583333334856</v>
          </cell>
          <cell r="B1050">
            <v>0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</row>
        <row r="1051">
          <cell r="A1051">
            <v>42945.791666668192</v>
          </cell>
          <cell r="B1051">
            <v>0</v>
          </cell>
          <cell r="C1051">
            <v>0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</row>
        <row r="1052">
          <cell r="A1052">
            <v>42946.000000001528</v>
          </cell>
          <cell r="B1052">
            <v>0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</row>
        <row r="1053">
          <cell r="A1053">
            <v>42946.208333334864</v>
          </cell>
          <cell r="B1053">
            <v>0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</row>
        <row r="1054">
          <cell r="A1054">
            <v>42946.416666668199</v>
          </cell>
          <cell r="B1054">
            <v>0</v>
          </cell>
          <cell r="C1054">
            <v>0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</row>
        <row r="1055">
          <cell r="A1055">
            <v>42946.583333334864</v>
          </cell>
          <cell r="B1055">
            <v>0</v>
          </cell>
          <cell r="C1055">
            <v>0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</row>
        <row r="1056">
          <cell r="A1056">
            <v>42946.791666668199</v>
          </cell>
          <cell r="B1056">
            <v>0</v>
          </cell>
          <cell r="C1056">
            <v>0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</row>
        <row r="1057">
          <cell r="A1057">
            <v>42947.000000001535</v>
          </cell>
          <cell r="B1057">
            <v>0</v>
          </cell>
          <cell r="C1057">
            <v>0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</row>
        <row r="1058">
          <cell r="A1058">
            <v>42947.208333334871</v>
          </cell>
          <cell r="B1058">
            <v>0</v>
          </cell>
          <cell r="C1058">
            <v>0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</row>
        <row r="1059">
          <cell r="A1059">
            <v>42947.416666668207</v>
          </cell>
          <cell r="B1059">
            <v>0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</row>
        <row r="1060">
          <cell r="A1060">
            <v>42947.583333334871</v>
          </cell>
          <cell r="B1060">
            <v>0</v>
          </cell>
          <cell r="C1060">
            <v>0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</row>
        <row r="1061">
          <cell r="A1061">
            <v>42947.791666668207</v>
          </cell>
          <cell r="B1061">
            <v>0</v>
          </cell>
          <cell r="C1061">
            <v>0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</row>
        <row r="1062">
          <cell r="A1062">
            <v>42948.000000001543</v>
          </cell>
          <cell r="B1062">
            <v>0</v>
          </cell>
          <cell r="C1062">
            <v>0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</row>
        <row r="1063">
          <cell r="A1063">
            <v>42948.208333334878</v>
          </cell>
          <cell r="B1063">
            <v>0</v>
          </cell>
          <cell r="C1063">
            <v>0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</row>
        <row r="1064">
          <cell r="A1064">
            <v>42948.416666668214</v>
          </cell>
          <cell r="B1064">
            <v>0</v>
          </cell>
          <cell r="C1064">
            <v>0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</row>
        <row r="1065">
          <cell r="A1065">
            <v>42948.583333334878</v>
          </cell>
          <cell r="B1065">
            <v>0</v>
          </cell>
          <cell r="C1065">
            <v>0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</row>
        <row r="1066">
          <cell r="A1066">
            <v>42948.791666668214</v>
          </cell>
          <cell r="B1066">
            <v>0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</row>
        <row r="1067">
          <cell r="A1067">
            <v>42949.00000000155</v>
          </cell>
          <cell r="B1067">
            <v>0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</row>
        <row r="1068">
          <cell r="A1068">
            <v>42949.208333334886</v>
          </cell>
          <cell r="B1068">
            <v>0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</row>
        <row r="1069">
          <cell r="A1069">
            <v>42949.416666668221</v>
          </cell>
          <cell r="B1069">
            <v>0</v>
          </cell>
          <cell r="C1069">
            <v>0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</row>
        <row r="1070">
          <cell r="A1070">
            <v>42949.583333334886</v>
          </cell>
          <cell r="B1070">
            <v>0</v>
          </cell>
          <cell r="C1070">
            <v>0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</row>
        <row r="1071">
          <cell r="A1071">
            <v>42949.791666668221</v>
          </cell>
          <cell r="B1071">
            <v>0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</row>
        <row r="1072">
          <cell r="A1072">
            <v>42950.000000001557</v>
          </cell>
          <cell r="B1072">
            <v>0</v>
          </cell>
          <cell r="C1072">
            <v>0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</row>
        <row r="1073">
          <cell r="A1073">
            <v>42950.208333334893</v>
          </cell>
          <cell r="B1073">
            <v>0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</row>
        <row r="1074">
          <cell r="A1074">
            <v>42950.416666668229</v>
          </cell>
          <cell r="B1074">
            <v>0</v>
          </cell>
          <cell r="C1074">
            <v>0.10347222222480923</v>
          </cell>
          <cell r="D1074">
            <v>0</v>
          </cell>
          <cell r="E1074">
            <v>0</v>
          </cell>
          <cell r="F1074">
            <v>0</v>
          </cell>
          <cell r="G1074">
            <v>7.7777777776645962E-2</v>
          </cell>
          <cell r="H1074">
            <v>0</v>
          </cell>
          <cell r="I1074">
            <v>2.5694444448163267E-2</v>
          </cell>
        </row>
        <row r="1075">
          <cell r="A1075">
            <v>42950.583333334893</v>
          </cell>
          <cell r="B1075">
            <v>0</v>
          </cell>
          <cell r="C1075">
            <v>6.4583333340124227E-2</v>
          </cell>
          <cell r="D1075">
            <v>0</v>
          </cell>
          <cell r="E1075">
            <v>0</v>
          </cell>
          <cell r="F1075">
            <v>0</v>
          </cell>
          <cell r="G1075">
            <v>6.4583333340124227E-2</v>
          </cell>
          <cell r="H1075">
            <v>0</v>
          </cell>
          <cell r="I1075">
            <v>0</v>
          </cell>
        </row>
        <row r="1076">
          <cell r="A1076">
            <v>42950.791666668229</v>
          </cell>
          <cell r="B1076">
            <v>0</v>
          </cell>
          <cell r="C1076">
            <v>2.7777777773735579E-2</v>
          </cell>
          <cell r="D1076">
            <v>0</v>
          </cell>
          <cell r="E1076">
            <v>0</v>
          </cell>
          <cell r="F1076">
            <v>0</v>
          </cell>
          <cell r="G1076">
            <v>2.7777777773735579E-2</v>
          </cell>
          <cell r="H1076">
            <v>0</v>
          </cell>
          <cell r="I1076">
            <v>0</v>
          </cell>
        </row>
        <row r="1077">
          <cell r="A1077">
            <v>42951.000000001564</v>
          </cell>
          <cell r="B1077">
            <v>0</v>
          </cell>
          <cell r="C1077">
            <v>4.1666666664241347E-2</v>
          </cell>
          <cell r="D1077">
            <v>0</v>
          </cell>
          <cell r="E1077">
            <v>0</v>
          </cell>
          <cell r="F1077">
            <v>0</v>
          </cell>
          <cell r="G1077">
            <v>4.1666666664241347E-2</v>
          </cell>
          <cell r="H1077">
            <v>0</v>
          </cell>
          <cell r="I1077">
            <v>0</v>
          </cell>
        </row>
        <row r="1078">
          <cell r="A1078">
            <v>42951.2083333349</v>
          </cell>
          <cell r="B1078">
            <v>0</v>
          </cell>
          <cell r="C1078">
            <v>4.8611111124046147E-3</v>
          </cell>
          <cell r="D1078">
            <v>0</v>
          </cell>
          <cell r="E1078">
            <v>0</v>
          </cell>
          <cell r="F1078">
            <v>0</v>
          </cell>
          <cell r="G1078">
            <v>4.8611111124046147E-3</v>
          </cell>
          <cell r="H1078">
            <v>0</v>
          </cell>
          <cell r="I1078">
            <v>0</v>
          </cell>
        </row>
        <row r="1079">
          <cell r="A1079">
            <v>42951.416666668236</v>
          </cell>
          <cell r="B1079">
            <v>0</v>
          </cell>
          <cell r="C1079">
            <v>0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</row>
        <row r="1080">
          <cell r="A1080">
            <v>42951.5833333349</v>
          </cell>
          <cell r="B1080">
            <v>0</v>
          </cell>
          <cell r="C1080">
            <v>0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</row>
        <row r="1081">
          <cell r="A1081">
            <v>42951.791666668236</v>
          </cell>
          <cell r="B1081">
            <v>0</v>
          </cell>
          <cell r="C1081">
            <v>0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</row>
        <row r="1082">
          <cell r="A1082">
            <v>42952.000000001572</v>
          </cell>
          <cell r="B1082">
            <v>0</v>
          </cell>
          <cell r="C1082">
            <v>0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</row>
        <row r="1083">
          <cell r="A1083">
            <v>42952.208333334907</v>
          </cell>
          <cell r="B1083">
            <v>0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</row>
        <row r="1084">
          <cell r="A1084">
            <v>42952.416666668243</v>
          </cell>
          <cell r="B1084">
            <v>0</v>
          </cell>
          <cell r="C1084">
            <v>0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</row>
        <row r="1085">
          <cell r="A1085">
            <v>42952.583333334907</v>
          </cell>
          <cell r="B1085">
            <v>0</v>
          </cell>
          <cell r="C1085">
            <v>0</v>
          </cell>
          <cell r="D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</row>
        <row r="1086">
          <cell r="A1086">
            <v>42952.791666668243</v>
          </cell>
          <cell r="B1086">
            <v>0</v>
          </cell>
          <cell r="C1086">
            <v>4.6527777776645962E-2</v>
          </cell>
          <cell r="D1086">
            <v>0</v>
          </cell>
          <cell r="E1086">
            <v>0</v>
          </cell>
          <cell r="F1086">
            <v>0</v>
          </cell>
          <cell r="G1086">
            <v>4.8611111124046147E-3</v>
          </cell>
          <cell r="H1086">
            <v>3.4027777779556345E-2</v>
          </cell>
          <cell r="I1086">
            <v>7.6388888846850023E-3</v>
          </cell>
        </row>
        <row r="1087">
          <cell r="A1087">
            <v>42953.000000001579</v>
          </cell>
          <cell r="B1087">
            <v>0</v>
          </cell>
          <cell r="C1087">
            <v>0</v>
          </cell>
          <cell r="D1087">
            <v>0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</row>
        <row r="1088">
          <cell r="A1088">
            <v>42953.208333334915</v>
          </cell>
          <cell r="B1088">
            <v>0</v>
          </cell>
          <cell r="C1088">
            <v>0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</row>
        <row r="1089">
          <cell r="A1089">
            <v>42953.41666666825</v>
          </cell>
          <cell r="B1089">
            <v>0</v>
          </cell>
          <cell r="C1089">
            <v>0</v>
          </cell>
          <cell r="D1089">
            <v>0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</row>
        <row r="1090">
          <cell r="A1090">
            <v>42953.583333334915</v>
          </cell>
          <cell r="B1090">
            <v>0</v>
          </cell>
          <cell r="C1090">
            <v>1.1805555550381541E-2</v>
          </cell>
          <cell r="D1090">
            <v>0</v>
          </cell>
          <cell r="E1090">
            <v>0</v>
          </cell>
          <cell r="F1090">
            <v>0</v>
          </cell>
          <cell r="G1090">
            <v>1.1805555550381541E-2</v>
          </cell>
          <cell r="H1090">
            <v>0</v>
          </cell>
          <cell r="I1090">
            <v>0</v>
          </cell>
        </row>
        <row r="1091">
          <cell r="A1091">
            <v>42953.79166666825</v>
          </cell>
          <cell r="B1091">
            <v>0</v>
          </cell>
          <cell r="C1091">
            <v>0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</row>
        <row r="1092">
          <cell r="A1092">
            <v>42954.000000001586</v>
          </cell>
          <cell r="B1092">
            <v>0</v>
          </cell>
          <cell r="C1092">
            <v>8.3333333335758653E-2</v>
          </cell>
          <cell r="D1092">
            <v>0</v>
          </cell>
          <cell r="E1092">
            <v>0</v>
          </cell>
          <cell r="F1092">
            <v>0</v>
          </cell>
          <cell r="G1092">
            <v>8.3333333335758653E-2</v>
          </cell>
          <cell r="H1092">
            <v>0</v>
          </cell>
          <cell r="I1092">
            <v>0</v>
          </cell>
        </row>
        <row r="1093">
          <cell r="A1093">
            <v>42954.208333334922</v>
          </cell>
          <cell r="B1093">
            <v>0</v>
          </cell>
          <cell r="C1093">
            <v>0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</row>
        <row r="1094">
          <cell r="A1094">
            <v>42954.416666668258</v>
          </cell>
          <cell r="B1094">
            <v>0</v>
          </cell>
          <cell r="C1094">
            <v>0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</row>
        <row r="1095">
          <cell r="A1095">
            <v>42954.583333334922</v>
          </cell>
          <cell r="B1095">
            <v>0</v>
          </cell>
          <cell r="C1095">
            <v>0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</row>
        <row r="1096">
          <cell r="A1096">
            <v>42954.791666668258</v>
          </cell>
          <cell r="B1096">
            <v>0</v>
          </cell>
          <cell r="C1096">
            <v>0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</row>
        <row r="1097">
          <cell r="A1097">
            <v>42955.000000001593</v>
          </cell>
          <cell r="B1097">
            <v>0</v>
          </cell>
          <cell r="C1097">
            <v>0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</row>
        <row r="1098">
          <cell r="A1098">
            <v>42955.208333334929</v>
          </cell>
          <cell r="B1098">
            <v>0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</row>
        <row r="1099">
          <cell r="A1099">
            <v>42955.416666668265</v>
          </cell>
          <cell r="B1099">
            <v>0</v>
          </cell>
          <cell r="C1099">
            <v>0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</row>
        <row r="1100">
          <cell r="A1100">
            <v>42955.583333334929</v>
          </cell>
          <cell r="B1100">
            <v>0</v>
          </cell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</row>
        <row r="1101">
          <cell r="A1101">
            <v>42955.791666668265</v>
          </cell>
          <cell r="B1101">
            <v>0</v>
          </cell>
          <cell r="C1101">
            <v>0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</row>
        <row r="1102">
          <cell r="A1102">
            <v>42956.000000001601</v>
          </cell>
          <cell r="B1102">
            <v>0</v>
          </cell>
          <cell r="C1102">
            <v>0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</row>
        <row r="1103">
          <cell r="A1103">
            <v>42956.208333334936</v>
          </cell>
          <cell r="B1103">
            <v>0</v>
          </cell>
          <cell r="C1103">
            <v>0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</row>
        <row r="1104">
          <cell r="A1104">
            <v>42956.416666668272</v>
          </cell>
          <cell r="B1104">
            <v>0</v>
          </cell>
          <cell r="C1104">
            <v>0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</row>
        <row r="1105">
          <cell r="A1105">
            <v>42956.583333334936</v>
          </cell>
          <cell r="B1105">
            <v>0</v>
          </cell>
          <cell r="C1105">
            <v>8.3333333335758653E-2</v>
          </cell>
          <cell r="D1105">
            <v>0</v>
          </cell>
          <cell r="E1105">
            <v>0</v>
          </cell>
          <cell r="F1105">
            <v>0</v>
          </cell>
          <cell r="G1105">
            <v>4.6527777776645962E-2</v>
          </cell>
          <cell r="H1105">
            <v>3.680555555911269E-2</v>
          </cell>
          <cell r="I1105">
            <v>0</v>
          </cell>
        </row>
        <row r="1106">
          <cell r="A1106">
            <v>42956.791666668272</v>
          </cell>
          <cell r="B1106">
            <v>0</v>
          </cell>
          <cell r="C1106">
            <v>0.10902777778392192</v>
          </cell>
          <cell r="D1106">
            <v>0</v>
          </cell>
          <cell r="E1106">
            <v>0</v>
          </cell>
          <cell r="F1106">
            <v>0</v>
          </cell>
          <cell r="G1106">
            <v>0.10902777778392192</v>
          </cell>
          <cell r="H1106">
            <v>0</v>
          </cell>
          <cell r="I1106">
            <v>0</v>
          </cell>
        </row>
        <row r="1107">
          <cell r="A1107">
            <v>42957.000000001608</v>
          </cell>
          <cell r="B1107">
            <v>0</v>
          </cell>
          <cell r="C1107">
            <v>0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</row>
        <row r="1108">
          <cell r="A1108">
            <v>42957.208333334944</v>
          </cell>
          <cell r="B1108">
            <v>0</v>
          </cell>
          <cell r="C1108">
            <v>1.4583333329937886E-2</v>
          </cell>
          <cell r="D1108">
            <v>0</v>
          </cell>
          <cell r="E1108">
            <v>0</v>
          </cell>
          <cell r="F1108">
            <v>0</v>
          </cell>
          <cell r="G1108">
            <v>2.0833333328482695E-3</v>
          </cell>
          <cell r="H1108">
            <v>4.8611111124046147E-3</v>
          </cell>
          <cell r="I1108">
            <v>7.6388888846850023E-3</v>
          </cell>
        </row>
        <row r="1109">
          <cell r="A1109">
            <v>42957.41666666828</v>
          </cell>
          <cell r="B1109">
            <v>0</v>
          </cell>
          <cell r="C1109">
            <v>0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</row>
        <row r="1110">
          <cell r="A1110">
            <v>42957.583333334944</v>
          </cell>
          <cell r="B1110">
            <v>0</v>
          </cell>
          <cell r="C1110">
            <v>0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</row>
        <row r="1111">
          <cell r="A1111">
            <v>42957.79166666828</v>
          </cell>
          <cell r="B1111">
            <v>0</v>
          </cell>
          <cell r="C1111">
            <v>4.1666666671517305E-2</v>
          </cell>
          <cell r="D1111">
            <v>0</v>
          </cell>
          <cell r="E1111">
            <v>0</v>
          </cell>
          <cell r="F1111">
            <v>0</v>
          </cell>
          <cell r="G1111">
            <v>4.1666666671517305E-2</v>
          </cell>
          <cell r="H1111">
            <v>0</v>
          </cell>
          <cell r="I1111">
            <v>0</v>
          </cell>
        </row>
        <row r="1112">
          <cell r="A1112">
            <v>42958.000000001615</v>
          </cell>
          <cell r="B1112">
            <v>0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</row>
        <row r="1113">
          <cell r="A1113">
            <v>42958.208333334951</v>
          </cell>
          <cell r="B1113">
            <v>0</v>
          </cell>
          <cell r="C1113">
            <v>0</v>
          </cell>
          <cell r="D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</row>
        <row r="1114">
          <cell r="A1114">
            <v>42958.416666668287</v>
          </cell>
          <cell r="B1114">
            <v>0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</row>
        <row r="1115">
          <cell r="A1115">
            <v>42958.583333334951</v>
          </cell>
          <cell r="B1115">
            <v>0</v>
          </cell>
          <cell r="C1115">
            <v>0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</row>
        <row r="1116">
          <cell r="A1116">
            <v>42958.791666668287</v>
          </cell>
          <cell r="B1116">
            <v>0</v>
          </cell>
          <cell r="C1116">
            <v>0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</row>
        <row r="1117">
          <cell r="A1117">
            <v>42959.000000001623</v>
          </cell>
          <cell r="B1117">
            <v>0</v>
          </cell>
          <cell r="C1117">
            <v>0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</row>
        <row r="1118">
          <cell r="A1118">
            <v>42959.208333334958</v>
          </cell>
          <cell r="B1118">
            <v>0</v>
          </cell>
          <cell r="C1118">
            <v>0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</row>
        <row r="1119">
          <cell r="A1119">
            <v>42959.416666668294</v>
          </cell>
          <cell r="B1119">
            <v>0</v>
          </cell>
          <cell r="C1119">
            <v>0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</row>
        <row r="1120">
          <cell r="A1120">
            <v>42959.583333334958</v>
          </cell>
          <cell r="B1120">
            <v>0</v>
          </cell>
          <cell r="C1120">
            <v>0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</row>
        <row r="1121">
          <cell r="A1121">
            <v>42959.791666668294</v>
          </cell>
          <cell r="B1121">
            <v>0</v>
          </cell>
          <cell r="C1121">
            <v>0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</row>
        <row r="1122">
          <cell r="A1122">
            <v>42960.00000000163</v>
          </cell>
          <cell r="B1122">
            <v>0</v>
          </cell>
          <cell r="C1122">
            <v>0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</row>
        <row r="1123">
          <cell r="A1123">
            <v>42960.208333334966</v>
          </cell>
          <cell r="B1123">
            <v>0</v>
          </cell>
          <cell r="C1123">
            <v>0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</row>
        <row r="1124">
          <cell r="A1124">
            <v>42960.416666668301</v>
          </cell>
          <cell r="B1124">
            <v>0</v>
          </cell>
          <cell r="C1124">
            <v>4.1666666664241347E-2</v>
          </cell>
          <cell r="D1124">
            <v>0</v>
          </cell>
          <cell r="E1124">
            <v>0</v>
          </cell>
          <cell r="F1124">
            <v>0</v>
          </cell>
          <cell r="G1124">
            <v>4.1666666664241347E-2</v>
          </cell>
          <cell r="H1124">
            <v>0</v>
          </cell>
          <cell r="I1124">
            <v>0</v>
          </cell>
        </row>
        <row r="1125">
          <cell r="A1125">
            <v>42960.583333334966</v>
          </cell>
          <cell r="B1125">
            <v>0</v>
          </cell>
          <cell r="C1125">
            <v>3.680555555911269E-2</v>
          </cell>
          <cell r="D1125">
            <v>0</v>
          </cell>
          <cell r="E1125">
            <v>0</v>
          </cell>
          <cell r="F1125">
            <v>0</v>
          </cell>
          <cell r="G1125">
            <v>3.680555555911269E-2</v>
          </cell>
          <cell r="H1125">
            <v>0</v>
          </cell>
          <cell r="I1125">
            <v>0</v>
          </cell>
        </row>
        <row r="1126">
          <cell r="A1126">
            <v>42960.791666668301</v>
          </cell>
          <cell r="B1126">
            <v>0</v>
          </cell>
          <cell r="C1126">
            <v>7.8472222223354038E-2</v>
          </cell>
          <cell r="D1126">
            <v>0</v>
          </cell>
          <cell r="E1126">
            <v>0</v>
          </cell>
          <cell r="F1126">
            <v>0</v>
          </cell>
          <cell r="G1126">
            <v>7.8472222223354038E-2</v>
          </cell>
          <cell r="H1126">
            <v>0</v>
          </cell>
          <cell r="I1126">
            <v>0</v>
          </cell>
        </row>
        <row r="1127">
          <cell r="A1127">
            <v>42961.000000001637</v>
          </cell>
          <cell r="B1127">
            <v>0</v>
          </cell>
          <cell r="C1127">
            <v>0.13333333333139308</v>
          </cell>
          <cell r="D1127">
            <v>0</v>
          </cell>
          <cell r="E1127">
            <v>0</v>
          </cell>
          <cell r="F1127">
            <v>0</v>
          </cell>
          <cell r="G1127">
            <v>8.3333333335758653E-2</v>
          </cell>
          <cell r="H1127">
            <v>0</v>
          </cell>
          <cell r="I1127">
            <v>4.9999999995634425E-2</v>
          </cell>
        </row>
        <row r="1128">
          <cell r="A1128">
            <v>42961.208333334973</v>
          </cell>
          <cell r="B1128">
            <v>0</v>
          </cell>
          <cell r="C1128">
            <v>3.8194444445252884E-2</v>
          </cell>
          <cell r="D1128">
            <v>0</v>
          </cell>
          <cell r="E1128">
            <v>0</v>
          </cell>
          <cell r="F1128">
            <v>0</v>
          </cell>
          <cell r="G1128">
            <v>1.8055555556202307E-2</v>
          </cell>
          <cell r="H1128">
            <v>2.0138888889050577E-2</v>
          </cell>
          <cell r="I1128">
            <v>0</v>
          </cell>
        </row>
        <row r="1129">
          <cell r="A1129">
            <v>42961.416666668309</v>
          </cell>
          <cell r="B1129">
            <v>0</v>
          </cell>
          <cell r="C1129">
            <v>0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</row>
        <row r="1130">
          <cell r="A1130">
            <v>42961.583333334973</v>
          </cell>
          <cell r="B1130">
            <v>0</v>
          </cell>
          <cell r="C1130">
            <v>0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</row>
        <row r="1131">
          <cell r="A1131">
            <v>42961.791666668309</v>
          </cell>
          <cell r="B1131">
            <v>0</v>
          </cell>
          <cell r="C1131">
            <v>0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</row>
        <row r="1132">
          <cell r="A1132">
            <v>42962.000000001644</v>
          </cell>
          <cell r="B1132">
            <v>0</v>
          </cell>
          <cell r="C1132">
            <v>0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</row>
        <row r="1133">
          <cell r="A1133">
            <v>42962.20833333498</v>
          </cell>
          <cell r="B1133">
            <v>0</v>
          </cell>
          <cell r="C1133">
            <v>0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</row>
        <row r="1134">
          <cell r="A1134">
            <v>42962.416666668316</v>
          </cell>
          <cell r="B1134">
            <v>0</v>
          </cell>
          <cell r="C1134">
            <v>0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</row>
        <row r="1135">
          <cell r="A1135">
            <v>42962.58333333498</v>
          </cell>
          <cell r="B1135">
            <v>0</v>
          </cell>
          <cell r="C1135">
            <v>0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</row>
        <row r="1136">
          <cell r="A1136">
            <v>42962.791666668316</v>
          </cell>
          <cell r="B1136">
            <v>0</v>
          </cell>
          <cell r="C1136">
            <v>0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</row>
        <row r="1137">
          <cell r="A1137">
            <v>42963.000000001652</v>
          </cell>
          <cell r="B1137">
            <v>0</v>
          </cell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</row>
        <row r="1138">
          <cell r="A1138">
            <v>42963.208333334987</v>
          </cell>
          <cell r="B1138">
            <v>0</v>
          </cell>
          <cell r="C1138">
            <v>4.5833333337213844E-2</v>
          </cell>
          <cell r="D1138">
            <v>0</v>
          </cell>
          <cell r="E1138">
            <v>0</v>
          </cell>
          <cell r="F1138">
            <v>0</v>
          </cell>
          <cell r="G1138">
            <v>4.0972222224809229E-2</v>
          </cell>
          <cell r="H1138">
            <v>4.8611111124046147E-3</v>
          </cell>
          <cell r="I1138">
            <v>0</v>
          </cell>
        </row>
        <row r="1139">
          <cell r="A1139">
            <v>42963.416666668323</v>
          </cell>
          <cell r="B1139">
            <v>0</v>
          </cell>
          <cell r="C1139">
            <v>8.3333333335758653E-2</v>
          </cell>
          <cell r="D1139">
            <v>0</v>
          </cell>
          <cell r="E1139">
            <v>0</v>
          </cell>
          <cell r="F1139">
            <v>0</v>
          </cell>
          <cell r="G1139">
            <v>4.6527777776645962E-2</v>
          </cell>
          <cell r="H1139">
            <v>3.680555555911269E-2</v>
          </cell>
          <cell r="I1139">
            <v>0</v>
          </cell>
        </row>
        <row r="1140">
          <cell r="A1140">
            <v>42963.583333334987</v>
          </cell>
          <cell r="B1140">
            <v>0</v>
          </cell>
          <cell r="C1140">
            <v>1.6666666670062114E-2</v>
          </cell>
          <cell r="D1140">
            <v>0</v>
          </cell>
          <cell r="E1140">
            <v>0</v>
          </cell>
          <cell r="F1140">
            <v>0</v>
          </cell>
          <cell r="G1140">
            <v>1.6666666670062114E-2</v>
          </cell>
          <cell r="H1140">
            <v>0</v>
          </cell>
          <cell r="I1140">
            <v>0</v>
          </cell>
        </row>
        <row r="1141">
          <cell r="A1141">
            <v>42963.791666668323</v>
          </cell>
          <cell r="B1141">
            <v>0</v>
          </cell>
          <cell r="C1141">
            <v>0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</row>
        <row r="1142">
          <cell r="A1142">
            <v>42964.000000001659</v>
          </cell>
          <cell r="B1142">
            <v>0</v>
          </cell>
          <cell r="C1142">
            <v>0.166666666686069</v>
          </cell>
          <cell r="D1142">
            <v>0</v>
          </cell>
          <cell r="E1142">
            <v>0</v>
          </cell>
          <cell r="F1142">
            <v>0</v>
          </cell>
          <cell r="G1142">
            <v>6.8749999998544808E-2</v>
          </cell>
          <cell r="H1142">
            <v>5.694444444088731E-2</v>
          </cell>
          <cell r="I1142">
            <v>5.6944444448163267E-2</v>
          </cell>
        </row>
        <row r="1143">
          <cell r="A1143">
            <v>42964.208333334995</v>
          </cell>
          <cell r="B1143">
            <v>0</v>
          </cell>
          <cell r="C1143">
            <v>4.1666666664241347E-2</v>
          </cell>
          <cell r="D1143">
            <v>0</v>
          </cell>
          <cell r="E1143">
            <v>0</v>
          </cell>
          <cell r="F1143">
            <v>0</v>
          </cell>
          <cell r="G1143">
            <v>4.1666666664241347E-2</v>
          </cell>
          <cell r="H1143">
            <v>0</v>
          </cell>
          <cell r="I1143">
            <v>0</v>
          </cell>
        </row>
        <row r="1144">
          <cell r="A1144">
            <v>42964.41666666833</v>
          </cell>
          <cell r="B1144">
            <v>0</v>
          </cell>
          <cell r="C1144">
            <v>4.0277777778101154E-2</v>
          </cell>
          <cell r="D1144">
            <v>0</v>
          </cell>
          <cell r="E1144">
            <v>0</v>
          </cell>
          <cell r="F1144">
            <v>0</v>
          </cell>
          <cell r="G1144">
            <v>4.0277777778101154E-2</v>
          </cell>
          <cell r="H1144">
            <v>0</v>
          </cell>
          <cell r="I1144">
            <v>0</v>
          </cell>
        </row>
        <row r="1145">
          <cell r="A1145">
            <v>42964.583333334995</v>
          </cell>
          <cell r="B1145">
            <v>0</v>
          </cell>
          <cell r="C1145">
            <v>4.1666666671517305E-2</v>
          </cell>
          <cell r="D1145">
            <v>0</v>
          </cell>
          <cell r="E1145">
            <v>0</v>
          </cell>
          <cell r="F1145">
            <v>0</v>
          </cell>
          <cell r="G1145">
            <v>4.1666666671517305E-2</v>
          </cell>
          <cell r="H1145">
            <v>0</v>
          </cell>
          <cell r="I1145">
            <v>0</v>
          </cell>
        </row>
        <row r="1146">
          <cell r="A1146">
            <v>42964.79166666833</v>
          </cell>
          <cell r="B1146">
            <v>0</v>
          </cell>
          <cell r="C1146">
            <v>0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</row>
        <row r="1147">
          <cell r="A1147">
            <v>42965.000000001666</v>
          </cell>
          <cell r="B1147">
            <v>0</v>
          </cell>
          <cell r="C1147">
            <v>0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</row>
        <row r="1148">
          <cell r="A1148">
            <v>42965.208333335002</v>
          </cell>
          <cell r="B1148">
            <v>0</v>
          </cell>
          <cell r="C1148">
            <v>0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</row>
        <row r="1149">
          <cell r="A1149">
            <v>42965.416666668338</v>
          </cell>
          <cell r="B1149">
            <v>0</v>
          </cell>
          <cell r="C1149">
            <v>0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</row>
        <row r="1150">
          <cell r="A1150">
            <v>42965.583333335002</v>
          </cell>
          <cell r="B1150">
            <v>0</v>
          </cell>
          <cell r="C1150">
            <v>0.11250000000291038</v>
          </cell>
          <cell r="D1150">
            <v>0</v>
          </cell>
          <cell r="E1150">
            <v>0</v>
          </cell>
          <cell r="F1150">
            <v>0</v>
          </cell>
          <cell r="G1150">
            <v>9.0277777773735579E-2</v>
          </cell>
          <cell r="H1150">
            <v>2.2222222229174804E-2</v>
          </cell>
          <cell r="I1150">
            <v>0</v>
          </cell>
        </row>
        <row r="1151">
          <cell r="A1151">
            <v>42965.791666668338</v>
          </cell>
          <cell r="B1151">
            <v>0</v>
          </cell>
          <cell r="C1151">
            <v>0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</row>
        <row r="1152">
          <cell r="A1152">
            <v>42966.000000001673</v>
          </cell>
          <cell r="B1152">
            <v>0</v>
          </cell>
          <cell r="C1152">
            <v>0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</row>
        <row r="1153">
          <cell r="A1153">
            <v>42966.208333335009</v>
          </cell>
          <cell r="B1153">
            <v>0</v>
          </cell>
          <cell r="C1153">
            <v>0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</row>
        <row r="1154">
          <cell r="A1154">
            <v>42966.416666668345</v>
          </cell>
          <cell r="B1154">
            <v>0</v>
          </cell>
          <cell r="C1154">
            <v>0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</row>
        <row r="1155">
          <cell r="A1155">
            <v>42966.583333335009</v>
          </cell>
          <cell r="B1155">
            <v>0</v>
          </cell>
          <cell r="C1155">
            <v>0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</row>
        <row r="1156">
          <cell r="A1156">
            <v>42966.791666668345</v>
          </cell>
          <cell r="B1156">
            <v>0</v>
          </cell>
          <cell r="C1156">
            <v>0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</row>
        <row r="1157">
          <cell r="A1157">
            <v>42967.000000001681</v>
          </cell>
          <cell r="B1157">
            <v>0</v>
          </cell>
          <cell r="C1157">
            <v>0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</row>
        <row r="1158">
          <cell r="A1158">
            <v>42967.208333335017</v>
          </cell>
          <cell r="B1158">
            <v>0</v>
          </cell>
          <cell r="C1158">
            <v>0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</row>
        <row r="1159">
          <cell r="A1159">
            <v>42967.416666668352</v>
          </cell>
          <cell r="B1159">
            <v>0</v>
          </cell>
          <cell r="C1159">
            <v>0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</row>
        <row r="1160">
          <cell r="A1160">
            <v>42967.583333335017</v>
          </cell>
          <cell r="B1160">
            <v>0</v>
          </cell>
          <cell r="C1160">
            <v>0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</row>
        <row r="1161">
          <cell r="A1161">
            <v>42967.791666668352</v>
          </cell>
          <cell r="B1161">
            <v>0</v>
          </cell>
          <cell r="C1161">
            <v>0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</row>
        <row r="1162">
          <cell r="A1162">
            <v>42968.000000001688</v>
          </cell>
          <cell r="B1162">
            <v>0</v>
          </cell>
          <cell r="C1162">
            <v>0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</row>
        <row r="1163">
          <cell r="A1163">
            <v>42968.208333335024</v>
          </cell>
          <cell r="B1163">
            <v>0</v>
          </cell>
          <cell r="C1163">
            <v>0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</row>
        <row r="1164">
          <cell r="A1164">
            <v>42968.41666666836</v>
          </cell>
          <cell r="B1164">
            <v>0</v>
          </cell>
          <cell r="C1164">
            <v>0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</row>
        <row r="1165">
          <cell r="A1165">
            <v>42968.583333335024</v>
          </cell>
          <cell r="B1165">
            <v>0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</row>
        <row r="1166">
          <cell r="A1166">
            <v>42968.79166666836</v>
          </cell>
          <cell r="B1166">
            <v>0</v>
          </cell>
          <cell r="C1166">
            <v>8.3333333328482695E-2</v>
          </cell>
          <cell r="D1166">
            <v>0</v>
          </cell>
          <cell r="E1166">
            <v>0</v>
          </cell>
          <cell r="F1166">
            <v>0</v>
          </cell>
          <cell r="G1166">
            <v>5.7638888887595385E-2</v>
          </cell>
          <cell r="H1166">
            <v>2.569444444088731E-2</v>
          </cell>
          <cell r="I1166">
            <v>0</v>
          </cell>
        </row>
        <row r="1167">
          <cell r="A1167">
            <v>42969.000000001695</v>
          </cell>
          <cell r="B1167">
            <v>0</v>
          </cell>
          <cell r="C1167">
            <v>0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</row>
        <row r="1168">
          <cell r="A1168">
            <v>42969.208333335031</v>
          </cell>
          <cell r="B1168">
            <v>0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</row>
        <row r="1169">
          <cell r="A1169">
            <v>42969.416666668367</v>
          </cell>
          <cell r="B1169">
            <v>0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</row>
        <row r="1170">
          <cell r="A1170">
            <v>42969.583333335031</v>
          </cell>
          <cell r="B1170">
            <v>0</v>
          </cell>
          <cell r="C1170">
            <v>0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</row>
        <row r="1171">
          <cell r="A1171">
            <v>42969.791666668367</v>
          </cell>
          <cell r="B1171">
            <v>0</v>
          </cell>
          <cell r="C1171">
            <v>0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</row>
        <row r="1172">
          <cell r="A1172">
            <v>42970.000000001703</v>
          </cell>
          <cell r="B1172">
            <v>0</v>
          </cell>
          <cell r="C1172">
            <v>0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</row>
        <row r="1173">
          <cell r="A1173">
            <v>42970.208333335038</v>
          </cell>
          <cell r="B1173">
            <v>0</v>
          </cell>
          <cell r="C1173">
            <v>0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</row>
        <row r="1174">
          <cell r="A1174">
            <v>42970.416666668374</v>
          </cell>
          <cell r="B1174">
            <v>0</v>
          </cell>
          <cell r="C1174">
            <v>0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</row>
        <row r="1175">
          <cell r="A1175">
            <v>42970.583333335038</v>
          </cell>
          <cell r="B1175">
            <v>0</v>
          </cell>
          <cell r="C1175">
            <v>0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</row>
        <row r="1176">
          <cell r="A1176">
            <v>42970.791666668374</v>
          </cell>
          <cell r="B1176">
            <v>0</v>
          </cell>
          <cell r="C1176">
            <v>0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</row>
        <row r="1177">
          <cell r="A1177">
            <v>42971.00000000171</v>
          </cell>
          <cell r="B1177">
            <v>0</v>
          </cell>
          <cell r="C1177">
            <v>0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</row>
        <row r="1178">
          <cell r="A1178">
            <v>42971.208333335046</v>
          </cell>
          <cell r="B1178">
            <v>0</v>
          </cell>
          <cell r="C1178">
            <v>0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</row>
        <row r="1179">
          <cell r="A1179">
            <v>42971.416666668381</v>
          </cell>
          <cell r="B1179">
            <v>0</v>
          </cell>
          <cell r="C1179">
            <v>0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</row>
        <row r="1180">
          <cell r="A1180">
            <v>42971.583333335046</v>
          </cell>
          <cell r="B1180">
            <v>0</v>
          </cell>
          <cell r="C1180">
            <v>0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</row>
        <row r="1181">
          <cell r="A1181">
            <v>42971.791666668381</v>
          </cell>
          <cell r="B1181">
            <v>0</v>
          </cell>
          <cell r="C1181">
            <v>0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</row>
        <row r="1182">
          <cell r="A1182">
            <v>42972.000000001717</v>
          </cell>
          <cell r="B1182">
            <v>0</v>
          </cell>
          <cell r="C1182">
            <v>0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</row>
        <row r="1183">
          <cell r="A1183">
            <v>42972.208333335053</v>
          </cell>
          <cell r="B1183">
            <v>0</v>
          </cell>
          <cell r="C1183">
            <v>0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</row>
        <row r="1184">
          <cell r="A1184">
            <v>42972.416666668389</v>
          </cell>
          <cell r="B1184">
            <v>0</v>
          </cell>
          <cell r="C1184">
            <v>7.2916666671517305E-2</v>
          </cell>
          <cell r="D1184">
            <v>0</v>
          </cell>
          <cell r="E1184">
            <v>0</v>
          </cell>
          <cell r="F1184">
            <v>0</v>
          </cell>
          <cell r="G1184">
            <v>7.2916666671517305E-2</v>
          </cell>
          <cell r="H1184">
            <v>0</v>
          </cell>
          <cell r="I1184">
            <v>0</v>
          </cell>
        </row>
        <row r="1185">
          <cell r="A1185">
            <v>42972.583333335053</v>
          </cell>
          <cell r="B1185">
            <v>0</v>
          </cell>
          <cell r="C1185">
            <v>0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</row>
        <row r="1186">
          <cell r="A1186">
            <v>42972.791666668389</v>
          </cell>
          <cell r="B1186">
            <v>0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</row>
        <row r="1187">
          <cell r="A1187">
            <v>42973.000000001724</v>
          </cell>
          <cell r="B1187">
            <v>0</v>
          </cell>
          <cell r="C1187">
            <v>0.125</v>
          </cell>
          <cell r="D1187">
            <v>0</v>
          </cell>
          <cell r="E1187">
            <v>0</v>
          </cell>
          <cell r="F1187">
            <v>0</v>
          </cell>
          <cell r="G1187">
            <v>8.3333333335758653E-2</v>
          </cell>
          <cell r="H1187">
            <v>4.1666666664241347E-2</v>
          </cell>
          <cell r="I1187">
            <v>0</v>
          </cell>
        </row>
        <row r="1188">
          <cell r="A1188">
            <v>42973.20833333506</v>
          </cell>
          <cell r="B1188">
            <v>0</v>
          </cell>
          <cell r="C1188">
            <v>0.166666666686069</v>
          </cell>
          <cell r="D1188">
            <v>0</v>
          </cell>
          <cell r="E1188">
            <v>0</v>
          </cell>
          <cell r="F1188">
            <v>0</v>
          </cell>
          <cell r="G1188">
            <v>0.15902777777228039</v>
          </cell>
          <cell r="H1188">
            <v>4.8611111124046147E-3</v>
          </cell>
          <cell r="I1188">
            <v>7.6388888919609599E-3</v>
          </cell>
        </row>
        <row r="1189">
          <cell r="A1189">
            <v>42973.416666668396</v>
          </cell>
          <cell r="B1189">
            <v>0</v>
          </cell>
          <cell r="C1189">
            <v>7.8472222223354038E-2</v>
          </cell>
          <cell r="D1189">
            <v>0</v>
          </cell>
          <cell r="E1189">
            <v>0</v>
          </cell>
          <cell r="F1189">
            <v>0</v>
          </cell>
          <cell r="G1189">
            <v>7.8472222223354038E-2</v>
          </cell>
          <cell r="H1189">
            <v>0</v>
          </cell>
          <cell r="I1189">
            <v>0</v>
          </cell>
        </row>
        <row r="1190">
          <cell r="A1190">
            <v>42973.58333333506</v>
          </cell>
          <cell r="B1190">
            <v>0</v>
          </cell>
          <cell r="C1190">
            <v>6.9444444452528842E-2</v>
          </cell>
          <cell r="D1190">
            <v>0</v>
          </cell>
          <cell r="E1190">
            <v>0</v>
          </cell>
          <cell r="F1190">
            <v>0</v>
          </cell>
          <cell r="G1190">
            <v>6.9444444452528842E-2</v>
          </cell>
          <cell r="H1190">
            <v>0</v>
          </cell>
          <cell r="I1190">
            <v>0</v>
          </cell>
        </row>
        <row r="1191">
          <cell r="A1191">
            <v>42973.791666668396</v>
          </cell>
          <cell r="B1191">
            <v>0</v>
          </cell>
          <cell r="C1191">
            <v>7.0138888884685002E-2</v>
          </cell>
          <cell r="D1191">
            <v>0</v>
          </cell>
          <cell r="E1191">
            <v>0</v>
          </cell>
          <cell r="F1191">
            <v>0</v>
          </cell>
          <cell r="G1191">
            <v>7.0138888884685002E-2</v>
          </cell>
          <cell r="H1191">
            <v>0</v>
          </cell>
          <cell r="I1191">
            <v>0</v>
          </cell>
        </row>
        <row r="1192">
          <cell r="A1192">
            <v>42974.000000001732</v>
          </cell>
          <cell r="B1192">
            <v>0</v>
          </cell>
          <cell r="C1192">
            <v>0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</row>
        <row r="1193">
          <cell r="A1193">
            <v>42974.208333335067</v>
          </cell>
          <cell r="B1193">
            <v>0</v>
          </cell>
          <cell r="C1193">
            <v>0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</row>
        <row r="1194">
          <cell r="A1194">
            <v>42974.416666668403</v>
          </cell>
          <cell r="B1194">
            <v>0</v>
          </cell>
          <cell r="C1194">
            <v>0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</row>
        <row r="1195">
          <cell r="A1195">
            <v>42974.583333335067</v>
          </cell>
          <cell r="B1195">
            <v>0</v>
          </cell>
          <cell r="C1195">
            <v>0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</row>
        <row r="1196">
          <cell r="A1196">
            <v>42974.791666668403</v>
          </cell>
          <cell r="B1196">
            <v>0</v>
          </cell>
          <cell r="C1196">
            <v>1.3194444443797693E-2</v>
          </cell>
          <cell r="D1196">
            <v>0</v>
          </cell>
          <cell r="E1196">
            <v>0</v>
          </cell>
          <cell r="F1196">
            <v>0</v>
          </cell>
          <cell r="G1196">
            <v>1.3194444443797693E-2</v>
          </cell>
          <cell r="H1196">
            <v>0</v>
          </cell>
          <cell r="I1196">
            <v>0</v>
          </cell>
        </row>
        <row r="1197">
          <cell r="A1197">
            <v>42975.000000001739</v>
          </cell>
          <cell r="B1197">
            <v>0</v>
          </cell>
          <cell r="C1197">
            <v>0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</row>
        <row r="1198">
          <cell r="A1198">
            <v>42975.208333335075</v>
          </cell>
          <cell r="B1198">
            <v>0</v>
          </cell>
          <cell r="C1198">
            <v>0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</row>
        <row r="1199">
          <cell r="A1199">
            <v>42975.41666666841</v>
          </cell>
          <cell r="B1199">
            <v>0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</row>
        <row r="1200">
          <cell r="A1200">
            <v>42975.583333335075</v>
          </cell>
          <cell r="B1200">
            <v>0</v>
          </cell>
          <cell r="C1200">
            <v>0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</row>
        <row r="1201">
          <cell r="A1201">
            <v>42975.79166666841</v>
          </cell>
          <cell r="B1201">
            <v>0</v>
          </cell>
          <cell r="C1201">
            <v>0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</row>
        <row r="1202">
          <cell r="A1202">
            <v>42976.000000001746</v>
          </cell>
          <cell r="B1202">
            <v>0</v>
          </cell>
          <cell r="C1202">
            <v>0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</row>
        <row r="1203">
          <cell r="A1203">
            <v>42976.208333335082</v>
          </cell>
          <cell r="B1203">
            <v>0</v>
          </cell>
          <cell r="C1203">
            <v>0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</row>
        <row r="1204">
          <cell r="A1204">
            <v>42976.416666668418</v>
          </cell>
          <cell r="B1204">
            <v>0</v>
          </cell>
          <cell r="C1204">
            <v>0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</row>
        <row r="1205">
          <cell r="A1205">
            <v>42976.583333335082</v>
          </cell>
          <cell r="B1205">
            <v>0</v>
          </cell>
          <cell r="C1205">
            <v>0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</row>
        <row r="1206">
          <cell r="A1206">
            <v>42976.791666668418</v>
          </cell>
          <cell r="B1206">
            <v>0</v>
          </cell>
          <cell r="C1206">
            <v>0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</row>
        <row r="1207">
          <cell r="A1207">
            <v>42977.000000001754</v>
          </cell>
          <cell r="B1207">
            <v>0</v>
          </cell>
          <cell r="C1207">
            <v>0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</row>
        <row r="1208">
          <cell r="A1208">
            <v>42977.208333335089</v>
          </cell>
          <cell r="B1208">
            <v>0</v>
          </cell>
          <cell r="C1208">
            <v>0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</row>
        <row r="1209">
          <cell r="A1209">
            <v>42977.416666668425</v>
          </cell>
          <cell r="B1209">
            <v>0</v>
          </cell>
          <cell r="C1209">
            <v>0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</row>
        <row r="1210">
          <cell r="A1210">
            <v>42977.583333335089</v>
          </cell>
          <cell r="B1210">
            <v>0</v>
          </cell>
          <cell r="C1210">
            <v>0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</row>
        <row r="1211">
          <cell r="A1211">
            <v>42977.791666668425</v>
          </cell>
          <cell r="B1211">
            <v>0</v>
          </cell>
          <cell r="C1211">
            <v>4.1666666664241347E-2</v>
          </cell>
          <cell r="D1211">
            <v>0</v>
          </cell>
          <cell r="E1211">
            <v>0</v>
          </cell>
          <cell r="F1211">
            <v>0</v>
          </cell>
          <cell r="G1211">
            <v>4.1666666664241347E-2</v>
          </cell>
          <cell r="H1211">
            <v>0</v>
          </cell>
          <cell r="I1211">
            <v>0</v>
          </cell>
        </row>
        <row r="1212">
          <cell r="A1212">
            <v>42978.000000001761</v>
          </cell>
          <cell r="B1212">
            <v>0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</row>
        <row r="1213">
          <cell r="A1213">
            <v>42978.208333335097</v>
          </cell>
          <cell r="B1213">
            <v>0</v>
          </cell>
          <cell r="C1213">
            <v>0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</row>
        <row r="1214">
          <cell r="A1214">
            <v>42978.416666668432</v>
          </cell>
          <cell r="B1214">
            <v>0</v>
          </cell>
          <cell r="C1214">
            <v>0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</row>
        <row r="1215">
          <cell r="A1215">
            <v>42978.583333335097</v>
          </cell>
          <cell r="B1215">
            <v>0</v>
          </cell>
          <cell r="C1215">
            <v>0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</row>
        <row r="1216">
          <cell r="A1216">
            <v>42978.791666668432</v>
          </cell>
          <cell r="B1216">
            <v>0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</row>
        <row r="1217">
          <cell r="A1217">
            <v>42979.000000001768</v>
          </cell>
          <cell r="B1217">
            <v>0</v>
          </cell>
          <cell r="C1217">
            <v>0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</row>
        <row r="1218">
          <cell r="A1218">
            <v>42979.208333335104</v>
          </cell>
          <cell r="B1218">
            <v>0</v>
          </cell>
          <cell r="C1218">
            <v>0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</row>
        <row r="1219">
          <cell r="A1219">
            <v>42979.41666666844</v>
          </cell>
          <cell r="B1219">
            <v>0</v>
          </cell>
          <cell r="C1219">
            <v>0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</row>
        <row r="1220">
          <cell r="A1220">
            <v>42979.583333335104</v>
          </cell>
          <cell r="B1220">
            <v>0</v>
          </cell>
          <cell r="C1220">
            <v>0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</row>
        <row r="1221">
          <cell r="A1221">
            <v>42979.79166666844</v>
          </cell>
          <cell r="B1221">
            <v>0</v>
          </cell>
          <cell r="C1221">
            <v>0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</row>
        <row r="1222">
          <cell r="A1222">
            <v>42980.000000001775</v>
          </cell>
          <cell r="B1222">
            <v>0</v>
          </cell>
          <cell r="C1222">
            <v>0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</row>
        <row r="1223">
          <cell r="A1223">
            <v>42980.208333335111</v>
          </cell>
          <cell r="B1223">
            <v>0</v>
          </cell>
          <cell r="C1223">
            <v>0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</row>
        <row r="1224">
          <cell r="A1224">
            <v>42980.416666668447</v>
          </cell>
          <cell r="B1224">
            <v>0</v>
          </cell>
          <cell r="C1224">
            <v>0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</row>
        <row r="1225">
          <cell r="A1225">
            <v>42980.583333335111</v>
          </cell>
          <cell r="B1225">
            <v>0</v>
          </cell>
          <cell r="C1225">
            <v>0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</row>
        <row r="1226">
          <cell r="A1226">
            <v>42980.791666668447</v>
          </cell>
          <cell r="B1226">
            <v>0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</row>
        <row r="1227">
          <cell r="A1227">
            <v>42981.000000001783</v>
          </cell>
          <cell r="B1227">
            <v>0</v>
          </cell>
          <cell r="C1227">
            <v>0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</row>
        <row r="1228">
          <cell r="A1228">
            <v>42981.208333335118</v>
          </cell>
          <cell r="B1228">
            <v>0</v>
          </cell>
          <cell r="C1228">
            <v>0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</row>
        <row r="1229">
          <cell r="A1229">
            <v>42981.416666668454</v>
          </cell>
          <cell r="B1229">
            <v>0</v>
          </cell>
          <cell r="C1229">
            <v>0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</row>
        <row r="1230">
          <cell r="A1230">
            <v>42981.583333335118</v>
          </cell>
          <cell r="B1230">
            <v>0</v>
          </cell>
          <cell r="C1230">
            <v>0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</row>
        <row r="1231">
          <cell r="A1231">
            <v>42981.791666668454</v>
          </cell>
          <cell r="B1231">
            <v>0</v>
          </cell>
          <cell r="C1231">
            <v>0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</row>
        <row r="1232">
          <cell r="A1232">
            <v>42982.00000000179</v>
          </cell>
          <cell r="B1232">
            <v>0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</row>
        <row r="1233">
          <cell r="A1233">
            <v>42982.208333335126</v>
          </cell>
          <cell r="B1233">
            <v>0</v>
          </cell>
          <cell r="C1233">
            <v>0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</row>
        <row r="1234">
          <cell r="A1234">
            <v>42982.416666668461</v>
          </cell>
          <cell r="B1234">
            <v>0</v>
          </cell>
          <cell r="C1234">
            <v>0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</row>
        <row r="1235">
          <cell r="A1235">
            <v>42982.583333335126</v>
          </cell>
          <cell r="B1235">
            <v>0</v>
          </cell>
          <cell r="C1235">
            <v>0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</row>
        <row r="1236">
          <cell r="A1236">
            <v>42982.791666668461</v>
          </cell>
          <cell r="B1236">
            <v>0</v>
          </cell>
          <cell r="C1236">
            <v>5.6250000001455192E-2</v>
          </cell>
          <cell r="D1236">
            <v>0</v>
          </cell>
          <cell r="E1236">
            <v>0</v>
          </cell>
          <cell r="F1236">
            <v>0</v>
          </cell>
          <cell r="G1236">
            <v>5.6250000001455192E-2</v>
          </cell>
          <cell r="H1236">
            <v>0</v>
          </cell>
          <cell r="I1236">
            <v>0</v>
          </cell>
        </row>
        <row r="1237">
          <cell r="A1237">
            <v>42983.000000001797</v>
          </cell>
          <cell r="B1237">
            <v>0</v>
          </cell>
          <cell r="C1237">
            <v>4.1666666664241347E-2</v>
          </cell>
          <cell r="D1237">
            <v>0</v>
          </cell>
          <cell r="E1237">
            <v>0</v>
          </cell>
          <cell r="F1237">
            <v>0</v>
          </cell>
          <cell r="G1237">
            <v>4.1666666664241347E-2</v>
          </cell>
          <cell r="H1237">
            <v>0</v>
          </cell>
          <cell r="I1237">
            <v>0</v>
          </cell>
        </row>
        <row r="1238">
          <cell r="A1238">
            <v>42983.208333335133</v>
          </cell>
          <cell r="B1238">
            <v>0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</row>
        <row r="1239">
          <cell r="A1239">
            <v>42983.416666668469</v>
          </cell>
          <cell r="B1239">
            <v>0</v>
          </cell>
          <cell r="C1239">
            <v>0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</row>
        <row r="1240">
          <cell r="A1240">
            <v>42983.583333335133</v>
          </cell>
          <cell r="B1240">
            <v>0</v>
          </cell>
          <cell r="C1240">
            <v>0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</row>
        <row r="1241">
          <cell r="A1241">
            <v>42983.791666668469</v>
          </cell>
          <cell r="B1241">
            <v>0</v>
          </cell>
          <cell r="C1241">
            <v>3.680555555911269E-2</v>
          </cell>
          <cell r="D1241">
            <v>0</v>
          </cell>
          <cell r="E1241">
            <v>0</v>
          </cell>
          <cell r="F1241">
            <v>0</v>
          </cell>
          <cell r="G1241">
            <v>3.680555555911269E-2</v>
          </cell>
          <cell r="H1241">
            <v>0</v>
          </cell>
          <cell r="I1241">
            <v>0</v>
          </cell>
        </row>
        <row r="1242">
          <cell r="A1242">
            <v>42984.000000001804</v>
          </cell>
          <cell r="B1242">
            <v>0</v>
          </cell>
          <cell r="C1242">
            <v>0</v>
          </cell>
          <cell r="D1242">
            <v>0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</row>
        <row r="1243">
          <cell r="A1243">
            <v>42984.20833333514</v>
          </cell>
          <cell r="B1243">
            <v>0</v>
          </cell>
          <cell r="C1243">
            <v>0</v>
          </cell>
          <cell r="D1243">
            <v>0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</row>
        <row r="1244">
          <cell r="A1244">
            <v>42984.416666668476</v>
          </cell>
          <cell r="B1244">
            <v>0</v>
          </cell>
          <cell r="C1244">
            <v>0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</row>
        <row r="1245">
          <cell r="A1245">
            <v>42984.58333333514</v>
          </cell>
          <cell r="B1245">
            <v>0</v>
          </cell>
          <cell r="C1245">
            <v>0</v>
          </cell>
          <cell r="D1245">
            <v>0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</row>
        <row r="1246">
          <cell r="A1246">
            <v>42984.791666668476</v>
          </cell>
          <cell r="B1246">
            <v>0</v>
          </cell>
          <cell r="C1246">
            <v>0</v>
          </cell>
          <cell r="D1246">
            <v>0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</row>
        <row r="1247">
          <cell r="A1247">
            <v>42985.000000001812</v>
          </cell>
          <cell r="B1247">
            <v>0</v>
          </cell>
          <cell r="C1247">
            <v>0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</row>
        <row r="1248">
          <cell r="A1248">
            <v>42985.208333335147</v>
          </cell>
          <cell r="B1248">
            <v>0</v>
          </cell>
          <cell r="C1248">
            <v>0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</row>
        <row r="1249">
          <cell r="A1249">
            <v>42985.416666668483</v>
          </cell>
          <cell r="B1249">
            <v>0</v>
          </cell>
          <cell r="C1249">
            <v>0</v>
          </cell>
          <cell r="D1249">
            <v>0</v>
          </cell>
          <cell r="E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</row>
        <row r="1250">
          <cell r="A1250">
            <v>42985.583333335147</v>
          </cell>
          <cell r="B1250">
            <v>0</v>
          </cell>
          <cell r="C1250">
            <v>0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</row>
        <row r="1251">
          <cell r="A1251">
            <v>42985.791666668483</v>
          </cell>
          <cell r="B1251">
            <v>0</v>
          </cell>
          <cell r="C1251">
            <v>0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</row>
        <row r="1252">
          <cell r="A1252">
            <v>42986.000000001819</v>
          </cell>
          <cell r="B1252">
            <v>0</v>
          </cell>
          <cell r="C1252">
            <v>0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</row>
        <row r="1253">
          <cell r="A1253">
            <v>42986.208333335155</v>
          </cell>
          <cell r="B1253">
            <v>0</v>
          </cell>
          <cell r="C1253">
            <v>0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</row>
        <row r="1254">
          <cell r="A1254">
            <v>42986.416666668491</v>
          </cell>
          <cell r="B1254">
            <v>0</v>
          </cell>
          <cell r="C1254">
            <v>0</v>
          </cell>
          <cell r="D1254">
            <v>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</row>
        <row r="1255">
          <cell r="A1255">
            <v>42986.583333335155</v>
          </cell>
          <cell r="B1255">
            <v>0</v>
          </cell>
          <cell r="C1255">
            <v>0</v>
          </cell>
          <cell r="D1255">
            <v>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</row>
        <row r="1256">
          <cell r="A1256">
            <v>42986.791666668491</v>
          </cell>
          <cell r="B1256">
            <v>0</v>
          </cell>
          <cell r="C1256">
            <v>0</v>
          </cell>
          <cell r="D1256">
            <v>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</row>
        <row r="1257">
          <cell r="A1257">
            <v>42987.000000001826</v>
          </cell>
          <cell r="B1257">
            <v>0</v>
          </cell>
          <cell r="C1257">
            <v>0</v>
          </cell>
          <cell r="D1257">
            <v>0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</row>
        <row r="1258">
          <cell r="A1258">
            <v>42987.208333335162</v>
          </cell>
          <cell r="B1258">
            <v>0</v>
          </cell>
          <cell r="C1258">
            <v>0</v>
          </cell>
          <cell r="D1258">
            <v>0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</row>
        <row r="1259">
          <cell r="A1259">
            <v>42987.416666668498</v>
          </cell>
          <cell r="B1259">
            <v>0</v>
          </cell>
          <cell r="C1259">
            <v>0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</row>
        <row r="1260">
          <cell r="A1260">
            <v>42987.583333335162</v>
          </cell>
          <cell r="B1260">
            <v>0</v>
          </cell>
          <cell r="C1260">
            <v>0</v>
          </cell>
          <cell r="D1260">
            <v>0</v>
          </cell>
          <cell r="E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</row>
        <row r="1261">
          <cell r="A1261">
            <v>42987.791666668498</v>
          </cell>
          <cell r="B1261">
            <v>0</v>
          </cell>
          <cell r="C1261">
            <v>0</v>
          </cell>
          <cell r="D1261">
            <v>0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</row>
        <row r="1262">
          <cell r="A1262">
            <v>42988.000000001834</v>
          </cell>
          <cell r="B1262">
            <v>0</v>
          </cell>
          <cell r="C1262">
            <v>0</v>
          </cell>
          <cell r="D1262">
            <v>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0</v>
          </cell>
        </row>
        <row r="1263">
          <cell r="A1263">
            <v>42988.208333335169</v>
          </cell>
          <cell r="B1263">
            <v>0</v>
          </cell>
          <cell r="C1263">
            <v>0</v>
          </cell>
          <cell r="D1263">
            <v>0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</row>
        <row r="1264">
          <cell r="A1264">
            <v>42988.416666668505</v>
          </cell>
          <cell r="B1264">
            <v>0</v>
          </cell>
          <cell r="C1264">
            <v>0</v>
          </cell>
          <cell r="D1264">
            <v>0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</row>
        <row r="1265">
          <cell r="A1265">
            <v>42988.583333335169</v>
          </cell>
          <cell r="B1265">
            <v>0</v>
          </cell>
          <cell r="C1265">
            <v>0</v>
          </cell>
          <cell r="D1265">
            <v>0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</row>
        <row r="1266">
          <cell r="A1266">
            <v>42988.791666668505</v>
          </cell>
          <cell r="B1266">
            <v>0</v>
          </cell>
          <cell r="C1266">
            <v>0</v>
          </cell>
          <cell r="D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</row>
        <row r="1267">
          <cell r="A1267">
            <v>42989.000000001841</v>
          </cell>
          <cell r="B1267">
            <v>0</v>
          </cell>
          <cell r="C1267">
            <v>0</v>
          </cell>
          <cell r="D1267">
            <v>0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</row>
        <row r="1268">
          <cell r="A1268">
            <v>42989.208333335177</v>
          </cell>
          <cell r="B1268">
            <v>0</v>
          </cell>
          <cell r="C1268">
            <v>0</v>
          </cell>
          <cell r="D1268">
            <v>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</row>
        <row r="1269">
          <cell r="A1269">
            <v>42989.416666668512</v>
          </cell>
          <cell r="B1269">
            <v>0</v>
          </cell>
          <cell r="C1269">
            <v>0</v>
          </cell>
          <cell r="D1269">
            <v>0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</row>
        <row r="1270">
          <cell r="A1270">
            <v>42989.583333335177</v>
          </cell>
          <cell r="B1270">
            <v>0</v>
          </cell>
          <cell r="C1270">
            <v>0</v>
          </cell>
          <cell r="D1270">
            <v>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</row>
        <row r="1271">
          <cell r="A1271">
            <v>42989.791666668512</v>
          </cell>
          <cell r="B1271">
            <v>0</v>
          </cell>
          <cell r="C1271">
            <v>0</v>
          </cell>
          <cell r="D1271">
            <v>0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</row>
        <row r="1272">
          <cell r="A1272">
            <v>42990.000000001848</v>
          </cell>
          <cell r="B1272">
            <v>0</v>
          </cell>
          <cell r="C1272">
            <v>0</v>
          </cell>
          <cell r="D1272">
            <v>0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</row>
        <row r="1273">
          <cell r="A1273">
            <v>42990.208333335184</v>
          </cell>
          <cell r="B1273">
            <v>0</v>
          </cell>
          <cell r="C1273">
            <v>0</v>
          </cell>
          <cell r="D1273">
            <v>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</row>
        <row r="1274">
          <cell r="A1274">
            <v>42990.41666666852</v>
          </cell>
          <cell r="B1274">
            <v>0</v>
          </cell>
          <cell r="C1274">
            <v>0</v>
          </cell>
          <cell r="D1274">
            <v>0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</row>
        <row r="1275">
          <cell r="A1275">
            <v>42990.583333335184</v>
          </cell>
          <cell r="B1275">
            <v>0</v>
          </cell>
          <cell r="C1275">
            <v>0</v>
          </cell>
          <cell r="D1275">
            <v>0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</row>
        <row r="1276">
          <cell r="A1276">
            <v>42990.79166666852</v>
          </cell>
          <cell r="B1276">
            <v>0</v>
          </cell>
          <cell r="C1276">
            <v>0</v>
          </cell>
          <cell r="D1276">
            <v>0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</row>
        <row r="1277">
          <cell r="A1277">
            <v>42991.000000001855</v>
          </cell>
          <cell r="B1277">
            <v>0</v>
          </cell>
          <cell r="C1277">
            <v>0</v>
          </cell>
          <cell r="D1277">
            <v>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</row>
        <row r="1278">
          <cell r="A1278">
            <v>42991.208333335191</v>
          </cell>
          <cell r="B1278">
            <v>0</v>
          </cell>
          <cell r="C1278">
            <v>0</v>
          </cell>
          <cell r="D1278">
            <v>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</row>
        <row r="1279">
          <cell r="A1279">
            <v>42991.416666668527</v>
          </cell>
          <cell r="B1279">
            <v>0</v>
          </cell>
          <cell r="C1279">
            <v>0</v>
          </cell>
          <cell r="D1279">
            <v>0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</row>
        <row r="1280">
          <cell r="A1280">
            <v>42991.583333335191</v>
          </cell>
          <cell r="B1280">
            <v>0</v>
          </cell>
          <cell r="C1280">
            <v>0</v>
          </cell>
          <cell r="D1280">
            <v>0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</row>
        <row r="1281">
          <cell r="A1281">
            <v>42991.791666668527</v>
          </cell>
          <cell r="B1281">
            <v>0</v>
          </cell>
          <cell r="C1281">
            <v>0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</row>
        <row r="1282">
          <cell r="A1282">
            <v>42992.000000001863</v>
          </cell>
          <cell r="B1282">
            <v>0</v>
          </cell>
          <cell r="C1282">
            <v>0</v>
          </cell>
          <cell r="D1282">
            <v>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</row>
        <row r="1283">
          <cell r="A1283">
            <v>42992.208333335198</v>
          </cell>
          <cell r="B1283">
            <v>0</v>
          </cell>
          <cell r="C1283">
            <v>0</v>
          </cell>
          <cell r="D1283">
            <v>0</v>
          </cell>
          <cell r="E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</row>
        <row r="1284">
          <cell r="A1284">
            <v>42992.416666668534</v>
          </cell>
          <cell r="B1284">
            <v>0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</row>
        <row r="1285">
          <cell r="A1285">
            <v>42992.583333335198</v>
          </cell>
          <cell r="B1285">
            <v>0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</row>
        <row r="1286">
          <cell r="A1286">
            <v>42992.791666668534</v>
          </cell>
          <cell r="B1286">
            <v>0</v>
          </cell>
          <cell r="C1286">
            <v>0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0</v>
          </cell>
        </row>
        <row r="1287">
          <cell r="A1287">
            <v>42993.00000000187</v>
          </cell>
          <cell r="B1287">
            <v>0</v>
          </cell>
          <cell r="C1287">
            <v>0</v>
          </cell>
          <cell r="D1287">
            <v>0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0</v>
          </cell>
        </row>
        <row r="1288">
          <cell r="A1288">
            <v>42993.208333335206</v>
          </cell>
          <cell r="B1288">
            <v>0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  <cell r="H1288">
            <v>0</v>
          </cell>
          <cell r="I1288">
            <v>0</v>
          </cell>
        </row>
        <row r="1289">
          <cell r="A1289">
            <v>42993.416666668541</v>
          </cell>
          <cell r="B1289">
            <v>0</v>
          </cell>
          <cell r="C1289">
            <v>0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  <cell r="H1289">
            <v>0</v>
          </cell>
          <cell r="I1289">
            <v>0</v>
          </cell>
        </row>
        <row r="1290">
          <cell r="A1290">
            <v>42993.583333335206</v>
          </cell>
          <cell r="B1290">
            <v>0</v>
          </cell>
          <cell r="C1290">
            <v>0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</row>
        <row r="1291">
          <cell r="A1291">
            <v>42993.791666668541</v>
          </cell>
          <cell r="B1291">
            <v>0</v>
          </cell>
          <cell r="C1291">
            <v>4.1666666671517305E-2</v>
          </cell>
          <cell r="D1291">
            <v>0</v>
          </cell>
          <cell r="E1291">
            <v>0</v>
          </cell>
          <cell r="F1291">
            <v>0</v>
          </cell>
          <cell r="G1291">
            <v>4.1666666671517305E-2</v>
          </cell>
          <cell r="H1291">
            <v>0</v>
          </cell>
          <cell r="I1291">
            <v>0</v>
          </cell>
        </row>
        <row r="1292">
          <cell r="A1292">
            <v>42994.000000001877</v>
          </cell>
          <cell r="B1292">
            <v>0</v>
          </cell>
          <cell r="C1292">
            <v>0</v>
          </cell>
          <cell r="D1292">
            <v>0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0</v>
          </cell>
        </row>
        <row r="1293">
          <cell r="A1293">
            <v>42994.208333335213</v>
          </cell>
          <cell r="B1293">
            <v>0</v>
          </cell>
          <cell r="C1293">
            <v>0</v>
          </cell>
          <cell r="D1293">
            <v>0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0</v>
          </cell>
        </row>
        <row r="1294">
          <cell r="A1294">
            <v>42994.416666668549</v>
          </cell>
          <cell r="B1294">
            <v>0</v>
          </cell>
          <cell r="C1294">
            <v>0</v>
          </cell>
          <cell r="D1294">
            <v>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0</v>
          </cell>
        </row>
        <row r="1295">
          <cell r="A1295">
            <v>42994.583333335213</v>
          </cell>
          <cell r="B1295">
            <v>0</v>
          </cell>
          <cell r="C1295">
            <v>0</v>
          </cell>
          <cell r="D1295">
            <v>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0</v>
          </cell>
        </row>
        <row r="1296">
          <cell r="A1296">
            <v>42994.791666668549</v>
          </cell>
          <cell r="B1296">
            <v>0</v>
          </cell>
          <cell r="C1296">
            <v>0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</row>
        <row r="1297">
          <cell r="A1297">
            <v>42995.000000001884</v>
          </cell>
          <cell r="B1297">
            <v>0</v>
          </cell>
          <cell r="C1297">
            <v>0</v>
          </cell>
          <cell r="D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</row>
        <row r="1298">
          <cell r="A1298">
            <v>42995.20833333522</v>
          </cell>
          <cell r="B1298">
            <v>0</v>
          </cell>
          <cell r="C1298">
            <v>0</v>
          </cell>
          <cell r="D1298">
            <v>0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0</v>
          </cell>
        </row>
        <row r="1299">
          <cell r="A1299">
            <v>42995.416666668556</v>
          </cell>
          <cell r="B1299">
            <v>0</v>
          </cell>
          <cell r="C1299">
            <v>0</v>
          </cell>
          <cell r="D1299">
            <v>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</row>
        <row r="1300">
          <cell r="A1300">
            <v>42995.58333333522</v>
          </cell>
          <cell r="B1300">
            <v>0</v>
          </cell>
          <cell r="C1300">
            <v>0</v>
          </cell>
          <cell r="D1300">
            <v>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</row>
        <row r="1301">
          <cell r="A1301">
            <v>42995.791666668556</v>
          </cell>
          <cell r="B1301">
            <v>0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0</v>
          </cell>
        </row>
        <row r="1302">
          <cell r="A1302">
            <v>42996.000000001892</v>
          </cell>
          <cell r="B1302">
            <v>0</v>
          </cell>
          <cell r="C1302">
            <v>0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</row>
        <row r="1303">
          <cell r="A1303">
            <v>42996.208333335228</v>
          </cell>
          <cell r="B1303">
            <v>0</v>
          </cell>
          <cell r="C1303">
            <v>0</v>
          </cell>
          <cell r="D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</row>
        <row r="1304">
          <cell r="A1304">
            <v>42996.416666668563</v>
          </cell>
          <cell r="B1304">
            <v>0</v>
          </cell>
          <cell r="C1304">
            <v>0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0</v>
          </cell>
        </row>
        <row r="1305">
          <cell r="A1305">
            <v>42996.583333335228</v>
          </cell>
          <cell r="B1305">
            <v>0</v>
          </cell>
          <cell r="C1305">
            <v>0.125</v>
          </cell>
          <cell r="D1305">
            <v>0</v>
          </cell>
          <cell r="E1305">
            <v>0</v>
          </cell>
          <cell r="F1305">
            <v>0</v>
          </cell>
          <cell r="G1305">
            <v>8.3333333335758653E-2</v>
          </cell>
          <cell r="H1305">
            <v>4.1666666664241347E-2</v>
          </cell>
          <cell r="I1305">
            <v>0</v>
          </cell>
        </row>
        <row r="1306">
          <cell r="A1306">
            <v>42996.791666668563</v>
          </cell>
          <cell r="B1306">
            <v>0</v>
          </cell>
          <cell r="C1306">
            <v>4.9305555556202307E-2</v>
          </cell>
          <cell r="D1306">
            <v>0</v>
          </cell>
          <cell r="E1306">
            <v>0</v>
          </cell>
          <cell r="F1306">
            <v>0</v>
          </cell>
          <cell r="G1306">
            <v>7.6388888919609599E-3</v>
          </cell>
          <cell r="H1306">
            <v>4.1666666664241347E-2</v>
          </cell>
          <cell r="I1306">
            <v>0</v>
          </cell>
        </row>
        <row r="1307">
          <cell r="A1307">
            <v>42997.000000001899</v>
          </cell>
          <cell r="B1307">
            <v>0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</row>
        <row r="1308">
          <cell r="A1308">
            <v>42997.208333335235</v>
          </cell>
          <cell r="B1308">
            <v>0</v>
          </cell>
          <cell r="C1308">
            <v>0</v>
          </cell>
          <cell r="D1308">
            <v>0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</row>
        <row r="1309">
          <cell r="A1309">
            <v>42997.416666668571</v>
          </cell>
          <cell r="B1309">
            <v>0</v>
          </cell>
          <cell r="C1309">
            <v>0</v>
          </cell>
          <cell r="D1309">
            <v>0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</row>
        <row r="1310">
          <cell r="A1310">
            <v>42997.583333335235</v>
          </cell>
          <cell r="B1310">
            <v>0</v>
          </cell>
          <cell r="C1310">
            <v>0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</row>
        <row r="1311">
          <cell r="A1311">
            <v>42997.791666668571</v>
          </cell>
          <cell r="B1311">
            <v>0</v>
          </cell>
          <cell r="C1311">
            <v>0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0</v>
          </cell>
        </row>
        <row r="1312">
          <cell r="A1312">
            <v>42998.000000001906</v>
          </cell>
          <cell r="B1312">
            <v>0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</row>
        <row r="1313">
          <cell r="A1313">
            <v>42998.208333335242</v>
          </cell>
          <cell r="B1313">
            <v>0</v>
          </cell>
          <cell r="C1313">
            <v>0</v>
          </cell>
          <cell r="D1313">
            <v>0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</row>
        <row r="1314">
          <cell r="A1314">
            <v>42998.416666668578</v>
          </cell>
          <cell r="B1314">
            <v>0</v>
          </cell>
          <cell r="C1314">
            <v>0</v>
          </cell>
          <cell r="D1314">
            <v>0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</row>
        <row r="1315">
          <cell r="A1315">
            <v>42998.583333335242</v>
          </cell>
          <cell r="B1315">
            <v>0</v>
          </cell>
          <cell r="C1315">
            <v>0</v>
          </cell>
          <cell r="D1315">
            <v>0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0</v>
          </cell>
        </row>
        <row r="1316">
          <cell r="A1316">
            <v>42998.791666668578</v>
          </cell>
          <cell r="B1316">
            <v>0</v>
          </cell>
          <cell r="C1316">
            <v>0</v>
          </cell>
          <cell r="D1316">
            <v>0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0</v>
          </cell>
        </row>
        <row r="1317">
          <cell r="A1317">
            <v>42999.000000001914</v>
          </cell>
          <cell r="B1317">
            <v>0</v>
          </cell>
          <cell r="C1317">
            <v>0</v>
          </cell>
          <cell r="D1317">
            <v>0</v>
          </cell>
          <cell r="E1317">
            <v>0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</row>
        <row r="1318">
          <cell r="A1318">
            <v>42999.208333335249</v>
          </cell>
          <cell r="B1318">
            <v>0</v>
          </cell>
          <cell r="C1318">
            <v>0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</row>
        <row r="1319">
          <cell r="A1319">
            <v>42999.416666668585</v>
          </cell>
          <cell r="B1319">
            <v>0</v>
          </cell>
          <cell r="C1319">
            <v>0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</row>
        <row r="1320">
          <cell r="A1320">
            <v>42999.583333335249</v>
          </cell>
          <cell r="B1320">
            <v>0</v>
          </cell>
          <cell r="C1320">
            <v>0</v>
          </cell>
          <cell r="D1320">
            <v>0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0</v>
          </cell>
        </row>
        <row r="1321">
          <cell r="A1321">
            <v>42999.791666668585</v>
          </cell>
          <cell r="B1321">
            <v>0</v>
          </cell>
          <cell r="C1321">
            <v>0</v>
          </cell>
          <cell r="D1321">
            <v>0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</row>
        <row r="1322">
          <cell r="A1322">
            <v>43000.000000001921</v>
          </cell>
          <cell r="B1322">
            <v>0</v>
          </cell>
          <cell r="C1322">
            <v>0</v>
          </cell>
          <cell r="D1322">
            <v>0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0</v>
          </cell>
        </row>
        <row r="1323">
          <cell r="A1323">
            <v>43000.208333335257</v>
          </cell>
          <cell r="B1323">
            <v>0</v>
          </cell>
          <cell r="C1323">
            <v>0</v>
          </cell>
          <cell r="D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</row>
        <row r="1324">
          <cell r="A1324">
            <v>43000.416666668592</v>
          </cell>
          <cell r="B1324">
            <v>0</v>
          </cell>
          <cell r="C1324">
            <v>0</v>
          </cell>
          <cell r="D1324">
            <v>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</row>
        <row r="1325">
          <cell r="A1325">
            <v>43000.583333335257</v>
          </cell>
          <cell r="B1325">
            <v>0</v>
          </cell>
          <cell r="C1325">
            <v>0</v>
          </cell>
          <cell r="D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</row>
        <row r="1326">
          <cell r="A1326">
            <v>43000.791666668592</v>
          </cell>
          <cell r="B1326">
            <v>0</v>
          </cell>
          <cell r="C1326">
            <v>0</v>
          </cell>
          <cell r="D1326">
            <v>0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</row>
        <row r="1327">
          <cell r="A1327">
            <v>43001.000000001928</v>
          </cell>
          <cell r="B1327">
            <v>0</v>
          </cell>
          <cell r="C1327">
            <v>0</v>
          </cell>
          <cell r="D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</row>
        <row r="1328">
          <cell r="A1328">
            <v>43001.208333335264</v>
          </cell>
          <cell r="B1328">
            <v>0</v>
          </cell>
          <cell r="C1328">
            <v>0</v>
          </cell>
          <cell r="D1328">
            <v>0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</row>
        <row r="1329">
          <cell r="A1329">
            <v>43001.4166666686</v>
          </cell>
          <cell r="B1329">
            <v>0</v>
          </cell>
          <cell r="C1329">
            <v>0</v>
          </cell>
          <cell r="D1329">
            <v>0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</row>
        <row r="1330">
          <cell r="A1330">
            <v>43001.583333335264</v>
          </cell>
          <cell r="B1330">
            <v>0</v>
          </cell>
          <cell r="C1330">
            <v>0</v>
          </cell>
          <cell r="D1330">
            <v>0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0</v>
          </cell>
        </row>
        <row r="1331">
          <cell r="A1331">
            <v>43001.7916666686</v>
          </cell>
          <cell r="B1331">
            <v>0</v>
          </cell>
          <cell r="C1331">
            <v>0</v>
          </cell>
          <cell r="D1331">
            <v>0</v>
          </cell>
          <cell r="E1331">
            <v>0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</row>
        <row r="1332">
          <cell r="A1332">
            <v>43002.000000001935</v>
          </cell>
          <cell r="B1332">
            <v>0</v>
          </cell>
          <cell r="C1332">
            <v>0</v>
          </cell>
          <cell r="D1332">
            <v>0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0</v>
          </cell>
        </row>
        <row r="1333">
          <cell r="A1333">
            <v>43002.208333335271</v>
          </cell>
          <cell r="B1333">
            <v>0</v>
          </cell>
          <cell r="C1333">
            <v>0</v>
          </cell>
          <cell r="D1333">
            <v>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</row>
        <row r="1334">
          <cell r="A1334">
            <v>43002.416666668607</v>
          </cell>
          <cell r="B1334">
            <v>0</v>
          </cell>
          <cell r="C1334">
            <v>0</v>
          </cell>
          <cell r="D1334">
            <v>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</row>
        <row r="1335">
          <cell r="A1335">
            <v>43002.583333335271</v>
          </cell>
          <cell r="B1335">
            <v>0</v>
          </cell>
          <cell r="C1335">
            <v>0</v>
          </cell>
          <cell r="D1335">
            <v>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0</v>
          </cell>
        </row>
        <row r="1336">
          <cell r="A1336">
            <v>43002.791666668607</v>
          </cell>
          <cell r="B1336">
            <v>0</v>
          </cell>
          <cell r="C1336">
            <v>0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</row>
        <row r="1337">
          <cell r="A1337">
            <v>43003.000000001943</v>
          </cell>
          <cell r="B1337">
            <v>0</v>
          </cell>
          <cell r="C1337">
            <v>0</v>
          </cell>
          <cell r="D1337">
            <v>0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</row>
        <row r="1338">
          <cell r="A1338">
            <v>43003.208333335278</v>
          </cell>
          <cell r="B1338">
            <v>0</v>
          </cell>
          <cell r="C1338">
            <v>8.9583333334303461E-2</v>
          </cell>
          <cell r="D1338">
            <v>0</v>
          </cell>
          <cell r="E1338">
            <v>0</v>
          </cell>
          <cell r="F1338">
            <v>0</v>
          </cell>
          <cell r="G1338">
            <v>5.694444444088731E-2</v>
          </cell>
          <cell r="H1338">
            <v>3.0555555560567882E-2</v>
          </cell>
          <cell r="I1338">
            <v>2.0833333328482695E-3</v>
          </cell>
        </row>
        <row r="1339">
          <cell r="A1339">
            <v>43003.416666668614</v>
          </cell>
          <cell r="B1339">
            <v>0</v>
          </cell>
          <cell r="C1339">
            <v>8.1944444442342501E-2</v>
          </cell>
          <cell r="D1339">
            <v>0</v>
          </cell>
          <cell r="E1339">
            <v>0</v>
          </cell>
          <cell r="F1339">
            <v>0</v>
          </cell>
          <cell r="G1339">
            <v>7.0138888884685002E-2</v>
          </cell>
          <cell r="H1339">
            <v>6.9444444452528842E-3</v>
          </cell>
          <cell r="I1339">
            <v>4.8611111124046147E-3</v>
          </cell>
        </row>
        <row r="1340">
          <cell r="A1340">
            <v>43003.583333335278</v>
          </cell>
          <cell r="B1340">
            <v>0</v>
          </cell>
          <cell r="C1340">
            <v>0</v>
          </cell>
          <cell r="D1340">
            <v>0</v>
          </cell>
          <cell r="E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</row>
        <row r="1341">
          <cell r="A1341">
            <v>43003.791666668614</v>
          </cell>
          <cell r="B1341">
            <v>0</v>
          </cell>
          <cell r="C1341">
            <v>3.680555555911269E-2</v>
          </cell>
          <cell r="D1341">
            <v>0</v>
          </cell>
          <cell r="E1341">
            <v>0</v>
          </cell>
          <cell r="F1341">
            <v>0</v>
          </cell>
          <cell r="G1341">
            <v>3.680555555911269E-2</v>
          </cell>
          <cell r="H1341">
            <v>0</v>
          </cell>
          <cell r="I1341">
            <v>0</v>
          </cell>
        </row>
        <row r="1342">
          <cell r="A1342">
            <v>43004.00000000195</v>
          </cell>
          <cell r="B1342">
            <v>0</v>
          </cell>
          <cell r="C1342">
            <v>8.3333333335758653E-2</v>
          </cell>
          <cell r="D1342">
            <v>0</v>
          </cell>
          <cell r="E1342">
            <v>0</v>
          </cell>
          <cell r="F1342">
            <v>0</v>
          </cell>
          <cell r="G1342">
            <v>8.3333333335758653E-2</v>
          </cell>
          <cell r="H1342">
            <v>0</v>
          </cell>
          <cell r="I1342">
            <v>0</v>
          </cell>
        </row>
        <row r="1343">
          <cell r="A1343">
            <v>43004.208333335286</v>
          </cell>
          <cell r="B1343">
            <v>0</v>
          </cell>
          <cell r="C1343">
            <v>0.16597222222480923</v>
          </cell>
          <cell r="D1343">
            <v>0</v>
          </cell>
          <cell r="E1343">
            <v>0</v>
          </cell>
          <cell r="F1343">
            <v>0</v>
          </cell>
          <cell r="G1343">
            <v>0.16597222222480923</v>
          </cell>
          <cell r="H1343">
            <v>0</v>
          </cell>
          <cell r="I1343">
            <v>0</v>
          </cell>
        </row>
        <row r="1344">
          <cell r="A1344">
            <v>43004.416666668621</v>
          </cell>
          <cell r="B1344">
            <v>0</v>
          </cell>
          <cell r="C1344">
            <v>8.3333333335758653E-2</v>
          </cell>
          <cell r="D1344">
            <v>0</v>
          </cell>
          <cell r="E1344">
            <v>0</v>
          </cell>
          <cell r="F1344">
            <v>0</v>
          </cell>
          <cell r="G1344">
            <v>8.3333333335758653E-2</v>
          </cell>
          <cell r="H1344">
            <v>0</v>
          </cell>
          <cell r="I1344">
            <v>0</v>
          </cell>
        </row>
        <row r="1345">
          <cell r="A1345">
            <v>43004.583333335286</v>
          </cell>
          <cell r="B1345">
            <v>0</v>
          </cell>
          <cell r="C1345">
            <v>7.6388888919609599E-3</v>
          </cell>
          <cell r="D1345">
            <v>0</v>
          </cell>
          <cell r="E1345">
            <v>0</v>
          </cell>
          <cell r="F1345">
            <v>0</v>
          </cell>
          <cell r="G1345">
            <v>7.6388888919609599E-3</v>
          </cell>
          <cell r="H1345">
            <v>0</v>
          </cell>
          <cell r="I1345">
            <v>0</v>
          </cell>
        </row>
        <row r="1346">
          <cell r="A1346">
            <v>43004.791666668621</v>
          </cell>
          <cell r="B1346">
            <v>0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</row>
        <row r="1347">
          <cell r="A1347">
            <v>43005.000000001957</v>
          </cell>
          <cell r="B1347">
            <v>0</v>
          </cell>
          <cell r="C1347">
            <v>0</v>
          </cell>
          <cell r="D1347">
            <v>0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</row>
        <row r="1348">
          <cell r="A1348">
            <v>43005.208333335293</v>
          </cell>
          <cell r="B1348">
            <v>0</v>
          </cell>
          <cell r="C1348">
            <v>0</v>
          </cell>
          <cell r="D1348">
            <v>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</row>
        <row r="1349">
          <cell r="A1349">
            <v>43005.416666668629</v>
          </cell>
          <cell r="B1349">
            <v>0</v>
          </cell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0</v>
          </cell>
        </row>
        <row r="1350">
          <cell r="A1350">
            <v>43005.583333335293</v>
          </cell>
          <cell r="B1350">
            <v>0</v>
          </cell>
          <cell r="C1350">
            <v>0</v>
          </cell>
          <cell r="D1350">
            <v>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</row>
        <row r="1351">
          <cell r="A1351">
            <v>43005.791666668629</v>
          </cell>
          <cell r="B1351">
            <v>0</v>
          </cell>
          <cell r="C1351">
            <v>0</v>
          </cell>
          <cell r="D1351">
            <v>0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</row>
        <row r="1352">
          <cell r="A1352">
            <v>43006.000000001965</v>
          </cell>
          <cell r="B1352">
            <v>0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</row>
        <row r="1353">
          <cell r="A1353">
            <v>43006.2083333353</v>
          </cell>
          <cell r="B1353">
            <v>0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</row>
        <row r="1354">
          <cell r="A1354">
            <v>43006.416666668636</v>
          </cell>
          <cell r="B1354">
            <v>0</v>
          </cell>
          <cell r="C1354">
            <v>0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</row>
        <row r="1355">
          <cell r="A1355">
            <v>43006.5833333353</v>
          </cell>
          <cell r="B1355">
            <v>0</v>
          </cell>
          <cell r="C1355">
            <v>0</v>
          </cell>
          <cell r="D1355">
            <v>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</row>
        <row r="1356">
          <cell r="A1356">
            <v>43006.791666668636</v>
          </cell>
          <cell r="B1356">
            <v>0</v>
          </cell>
          <cell r="C1356">
            <v>0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0</v>
          </cell>
        </row>
        <row r="1357">
          <cell r="A1357">
            <v>43007.000000001972</v>
          </cell>
          <cell r="B1357">
            <v>0</v>
          </cell>
          <cell r="C1357">
            <v>0</v>
          </cell>
          <cell r="D1357">
            <v>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0</v>
          </cell>
        </row>
        <row r="1358">
          <cell r="A1358">
            <v>43007.208333335308</v>
          </cell>
          <cell r="B1358">
            <v>0</v>
          </cell>
          <cell r="C1358">
            <v>0</v>
          </cell>
          <cell r="D1358">
            <v>0</v>
          </cell>
          <cell r="E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0</v>
          </cell>
        </row>
        <row r="1359">
          <cell r="A1359">
            <v>43007.416666668643</v>
          </cell>
          <cell r="B1359">
            <v>0</v>
          </cell>
          <cell r="C1359">
            <v>0</v>
          </cell>
          <cell r="D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</row>
        <row r="1360">
          <cell r="A1360">
            <v>43007.583333335308</v>
          </cell>
          <cell r="B1360">
            <v>0</v>
          </cell>
          <cell r="C1360">
            <v>0</v>
          </cell>
          <cell r="D1360">
            <v>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</row>
        <row r="1361">
          <cell r="A1361">
            <v>43007.791666668643</v>
          </cell>
          <cell r="B1361">
            <v>0</v>
          </cell>
          <cell r="C1361">
            <v>0</v>
          </cell>
          <cell r="D1361">
            <v>0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</row>
        <row r="1362">
          <cell r="A1362">
            <v>43008.000000001979</v>
          </cell>
          <cell r="B1362">
            <v>0</v>
          </cell>
          <cell r="C1362">
            <v>0</v>
          </cell>
          <cell r="D1362">
            <v>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</row>
        <row r="1363">
          <cell r="A1363">
            <v>43008.208333335315</v>
          </cell>
          <cell r="B1363">
            <v>0</v>
          </cell>
          <cell r="C1363">
            <v>0</v>
          </cell>
          <cell r="D1363">
            <v>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</row>
        <row r="1364">
          <cell r="A1364">
            <v>43008.416666668651</v>
          </cell>
          <cell r="B1364">
            <v>0</v>
          </cell>
          <cell r="C1364">
            <v>0</v>
          </cell>
          <cell r="D1364">
            <v>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</row>
        <row r="1365">
          <cell r="A1365">
            <v>43008.583333335315</v>
          </cell>
          <cell r="B1365">
            <v>0</v>
          </cell>
          <cell r="C1365">
            <v>0</v>
          </cell>
          <cell r="D1365">
            <v>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</row>
        <row r="1366">
          <cell r="A1366">
            <v>43008.791666668651</v>
          </cell>
          <cell r="B1366">
            <v>0</v>
          </cell>
          <cell r="C1366">
            <v>0</v>
          </cell>
          <cell r="D1366">
            <v>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</row>
        <row r="1367">
          <cell r="A1367">
            <v>43009.000000001986</v>
          </cell>
          <cell r="B1367">
            <v>0</v>
          </cell>
          <cell r="C1367">
            <v>0</v>
          </cell>
          <cell r="D1367">
            <v>0</v>
          </cell>
          <cell r="E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</row>
        <row r="1368">
          <cell r="A1368">
            <v>43009.208333335322</v>
          </cell>
          <cell r="B1368">
            <v>0</v>
          </cell>
          <cell r="C1368">
            <v>8.3333333335758653E-2</v>
          </cell>
          <cell r="D1368">
            <v>0</v>
          </cell>
          <cell r="E1368">
            <v>0</v>
          </cell>
          <cell r="F1368">
            <v>0</v>
          </cell>
          <cell r="G1368">
            <v>8.3333333335758653E-2</v>
          </cell>
          <cell r="H1368">
            <v>0</v>
          </cell>
          <cell r="I1368">
            <v>0</v>
          </cell>
        </row>
        <row r="1369">
          <cell r="A1369">
            <v>43009.416666668658</v>
          </cell>
          <cell r="B1369">
            <v>0</v>
          </cell>
          <cell r="C1369">
            <v>3.680555555911269E-2</v>
          </cell>
          <cell r="D1369">
            <v>0</v>
          </cell>
          <cell r="E1369">
            <v>0</v>
          </cell>
          <cell r="F1369">
            <v>0</v>
          </cell>
          <cell r="G1369">
            <v>3.680555555911269E-2</v>
          </cell>
          <cell r="H1369">
            <v>0</v>
          </cell>
          <cell r="I1369">
            <v>0</v>
          </cell>
        </row>
        <row r="1370">
          <cell r="A1370">
            <v>43009.583333335322</v>
          </cell>
          <cell r="B1370">
            <v>0</v>
          </cell>
          <cell r="C1370">
            <v>4.1666666671517305E-2</v>
          </cell>
          <cell r="D1370">
            <v>0</v>
          </cell>
          <cell r="E1370">
            <v>0</v>
          </cell>
          <cell r="F1370">
            <v>0</v>
          </cell>
          <cell r="G1370">
            <v>4.1666666671517305E-2</v>
          </cell>
          <cell r="H1370">
            <v>0</v>
          </cell>
          <cell r="I1370">
            <v>0</v>
          </cell>
        </row>
        <row r="1371">
          <cell r="A1371">
            <v>43009.791666668658</v>
          </cell>
          <cell r="B1371">
            <v>0</v>
          </cell>
          <cell r="C1371">
            <v>4.6527777776645962E-2</v>
          </cell>
          <cell r="D1371">
            <v>0</v>
          </cell>
          <cell r="E1371">
            <v>0</v>
          </cell>
          <cell r="F1371">
            <v>0</v>
          </cell>
          <cell r="G1371">
            <v>4.8611111124046147E-3</v>
          </cell>
          <cell r="H1371">
            <v>4.1666666664241347E-2</v>
          </cell>
          <cell r="I1371">
            <v>0</v>
          </cell>
        </row>
        <row r="1372">
          <cell r="A1372">
            <v>43010.000000001994</v>
          </cell>
          <cell r="B1372">
            <v>0</v>
          </cell>
          <cell r="C1372">
            <v>4.9305555556202307E-2</v>
          </cell>
          <cell r="D1372">
            <v>0</v>
          </cell>
          <cell r="E1372">
            <v>0</v>
          </cell>
          <cell r="F1372">
            <v>0</v>
          </cell>
          <cell r="G1372">
            <v>4.9305555556202307E-2</v>
          </cell>
          <cell r="H1372">
            <v>0</v>
          </cell>
          <cell r="I1372">
            <v>0</v>
          </cell>
        </row>
        <row r="1373">
          <cell r="A1373">
            <v>43010.208333335329</v>
          </cell>
          <cell r="B1373">
            <v>0</v>
          </cell>
          <cell r="C1373">
            <v>0.15694444444670808</v>
          </cell>
          <cell r="D1373">
            <v>0</v>
          </cell>
          <cell r="E1373">
            <v>0</v>
          </cell>
          <cell r="F1373">
            <v>0</v>
          </cell>
          <cell r="G1373">
            <v>0.14375000000291038</v>
          </cell>
          <cell r="H1373">
            <v>1.3194444443797693E-2</v>
          </cell>
          <cell r="I1373">
            <v>0</v>
          </cell>
        </row>
        <row r="1374">
          <cell r="A1374">
            <v>43010.416666668665</v>
          </cell>
          <cell r="B1374">
            <v>0</v>
          </cell>
          <cell r="C1374">
            <v>4.1666666664241347E-2</v>
          </cell>
          <cell r="D1374">
            <v>0</v>
          </cell>
          <cell r="E1374">
            <v>0</v>
          </cell>
          <cell r="F1374">
            <v>0</v>
          </cell>
          <cell r="G1374">
            <v>4.1666666664241347E-2</v>
          </cell>
          <cell r="H1374">
            <v>0</v>
          </cell>
          <cell r="I1374">
            <v>0</v>
          </cell>
        </row>
        <row r="1375">
          <cell r="A1375">
            <v>43010.583333335329</v>
          </cell>
          <cell r="B1375">
            <v>0</v>
          </cell>
          <cell r="C1375">
            <v>0</v>
          </cell>
          <cell r="D1375">
            <v>0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0</v>
          </cell>
        </row>
        <row r="1376">
          <cell r="A1376">
            <v>43010.791666668665</v>
          </cell>
          <cell r="B1376">
            <v>0</v>
          </cell>
          <cell r="C1376">
            <v>5.8333333334303461E-2</v>
          </cell>
          <cell r="D1376">
            <v>0</v>
          </cell>
          <cell r="E1376">
            <v>0</v>
          </cell>
          <cell r="F1376">
            <v>0</v>
          </cell>
          <cell r="G1376">
            <v>4.3055555550381541E-2</v>
          </cell>
          <cell r="H1376">
            <v>1.0416666671517305E-2</v>
          </cell>
          <cell r="I1376">
            <v>4.8611111124046147E-3</v>
          </cell>
        </row>
        <row r="1377">
          <cell r="A1377">
            <v>43011.000000002001</v>
          </cell>
          <cell r="B1377">
            <v>0</v>
          </cell>
          <cell r="C1377">
            <v>0.13055555555911269</v>
          </cell>
          <cell r="D1377">
            <v>0</v>
          </cell>
          <cell r="E1377">
            <v>0</v>
          </cell>
          <cell r="F1377">
            <v>0</v>
          </cell>
          <cell r="G1377">
            <v>8.6111111115314998E-2</v>
          </cell>
          <cell r="H1377">
            <v>1.3888888861401938E-3</v>
          </cell>
          <cell r="I1377">
            <v>4.3055555557657499E-2</v>
          </cell>
        </row>
        <row r="1378">
          <cell r="A1378">
            <v>43011.208333335337</v>
          </cell>
          <cell r="B1378">
            <v>0</v>
          </cell>
          <cell r="C1378">
            <v>7.7083333329937886E-2</v>
          </cell>
          <cell r="D1378">
            <v>0</v>
          </cell>
          <cell r="E1378">
            <v>0</v>
          </cell>
          <cell r="F1378">
            <v>0</v>
          </cell>
          <cell r="G1378">
            <v>7.0833333331393078E-2</v>
          </cell>
          <cell r="H1378">
            <v>0</v>
          </cell>
          <cell r="I1378">
            <v>6.2499999985448085E-3</v>
          </cell>
        </row>
        <row r="1379">
          <cell r="A1379">
            <v>43011.416666668672</v>
          </cell>
          <cell r="B1379">
            <v>0</v>
          </cell>
          <cell r="C1379">
            <v>8.8888888894871343E-2</v>
          </cell>
          <cell r="D1379">
            <v>0</v>
          </cell>
          <cell r="E1379">
            <v>0</v>
          </cell>
          <cell r="F1379">
            <v>0</v>
          </cell>
          <cell r="G1379">
            <v>8.8888888894871343E-2</v>
          </cell>
          <cell r="H1379">
            <v>0</v>
          </cell>
          <cell r="I1379">
            <v>0</v>
          </cell>
        </row>
        <row r="1380">
          <cell r="A1380">
            <v>43011.583333335337</v>
          </cell>
          <cell r="B1380">
            <v>0</v>
          </cell>
          <cell r="C1380">
            <v>2.7777777773735579E-2</v>
          </cell>
          <cell r="D1380">
            <v>0</v>
          </cell>
          <cell r="E1380">
            <v>0</v>
          </cell>
          <cell r="F1380">
            <v>0</v>
          </cell>
          <cell r="G1380">
            <v>2.7777777773735579E-2</v>
          </cell>
          <cell r="H1380">
            <v>0</v>
          </cell>
          <cell r="I1380">
            <v>0</v>
          </cell>
        </row>
        <row r="1381">
          <cell r="A1381">
            <v>43011.791666668672</v>
          </cell>
          <cell r="B1381">
            <v>0</v>
          </cell>
          <cell r="C1381">
            <v>2.0833333328482695E-2</v>
          </cell>
          <cell r="D1381">
            <v>0</v>
          </cell>
          <cell r="E1381">
            <v>0</v>
          </cell>
          <cell r="F1381">
            <v>0</v>
          </cell>
          <cell r="G1381">
            <v>2.0833333328482695E-2</v>
          </cell>
          <cell r="H1381">
            <v>0</v>
          </cell>
          <cell r="I1381">
            <v>0</v>
          </cell>
        </row>
        <row r="1382">
          <cell r="A1382">
            <v>43012.000000002008</v>
          </cell>
          <cell r="B1382">
            <v>0</v>
          </cell>
          <cell r="C1382">
            <v>0</v>
          </cell>
          <cell r="D1382">
            <v>0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0</v>
          </cell>
        </row>
        <row r="1383">
          <cell r="A1383">
            <v>43012.208333335344</v>
          </cell>
          <cell r="B1383">
            <v>0</v>
          </cell>
          <cell r="C1383">
            <v>0</v>
          </cell>
          <cell r="D1383">
            <v>0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</row>
        <row r="1384">
          <cell r="A1384">
            <v>43012.41666666868</v>
          </cell>
          <cell r="B1384">
            <v>0</v>
          </cell>
          <cell r="C1384">
            <v>0</v>
          </cell>
          <cell r="D1384">
            <v>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</row>
        <row r="1385">
          <cell r="A1385">
            <v>43012.583333335344</v>
          </cell>
          <cell r="B1385">
            <v>0</v>
          </cell>
          <cell r="C1385">
            <v>0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</row>
        <row r="1386">
          <cell r="A1386">
            <v>43012.79166666868</v>
          </cell>
          <cell r="B1386">
            <v>0</v>
          </cell>
          <cell r="C1386">
            <v>0</v>
          </cell>
          <cell r="D1386">
            <v>0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0</v>
          </cell>
        </row>
        <row r="1387">
          <cell r="A1387">
            <v>43013.000000002015</v>
          </cell>
          <cell r="B1387">
            <v>0</v>
          </cell>
          <cell r="C1387">
            <v>0</v>
          </cell>
          <cell r="D1387">
            <v>0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</row>
        <row r="1388">
          <cell r="A1388">
            <v>43013.208333335351</v>
          </cell>
          <cell r="B1388">
            <v>0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0</v>
          </cell>
        </row>
        <row r="1389">
          <cell r="A1389">
            <v>43013.416666668687</v>
          </cell>
          <cell r="B1389">
            <v>0</v>
          </cell>
          <cell r="C1389">
            <v>0</v>
          </cell>
          <cell r="D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</row>
        <row r="1390">
          <cell r="A1390">
            <v>43013.583333335351</v>
          </cell>
          <cell r="B1390">
            <v>0</v>
          </cell>
          <cell r="C1390">
            <v>0</v>
          </cell>
          <cell r="D1390">
            <v>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</row>
        <row r="1391">
          <cell r="A1391">
            <v>43013.791666668687</v>
          </cell>
          <cell r="B1391">
            <v>0</v>
          </cell>
          <cell r="C1391">
            <v>0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</row>
        <row r="1392">
          <cell r="A1392">
            <v>43014.000000002023</v>
          </cell>
          <cell r="B1392">
            <v>0</v>
          </cell>
          <cell r="C1392">
            <v>0</v>
          </cell>
          <cell r="D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</row>
        <row r="1393">
          <cell r="A1393">
            <v>43014.208333335358</v>
          </cell>
          <cell r="B1393">
            <v>0</v>
          </cell>
          <cell r="C1393">
            <v>0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</row>
        <row r="1394">
          <cell r="A1394">
            <v>43014.416666668694</v>
          </cell>
          <cell r="B1394">
            <v>0</v>
          </cell>
          <cell r="C1394">
            <v>0</v>
          </cell>
          <cell r="D1394">
            <v>0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0</v>
          </cell>
        </row>
        <row r="1395">
          <cell r="A1395">
            <v>43014.583333335358</v>
          </cell>
          <cell r="B1395">
            <v>0</v>
          </cell>
          <cell r="C1395">
            <v>0</v>
          </cell>
          <cell r="D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</row>
        <row r="1396">
          <cell r="A1396">
            <v>43014.791666668694</v>
          </cell>
          <cell r="B1396">
            <v>0</v>
          </cell>
          <cell r="C1396">
            <v>0.13958333333721384</v>
          </cell>
          <cell r="D1396">
            <v>0</v>
          </cell>
          <cell r="E1396">
            <v>0</v>
          </cell>
          <cell r="F1396">
            <v>0</v>
          </cell>
          <cell r="G1396">
            <v>4.5833333329937886E-2</v>
          </cell>
          <cell r="H1396">
            <v>9.3750000007275958E-2</v>
          </cell>
          <cell r="I1396">
            <v>0</v>
          </cell>
        </row>
        <row r="1397">
          <cell r="A1397">
            <v>43015.00000000203</v>
          </cell>
          <cell r="B1397">
            <v>0</v>
          </cell>
          <cell r="C1397">
            <v>0.166666666686069</v>
          </cell>
          <cell r="D1397">
            <v>0</v>
          </cell>
          <cell r="E1397">
            <v>0</v>
          </cell>
          <cell r="F1397">
            <v>0</v>
          </cell>
          <cell r="G1397">
            <v>0.17013888889050577</v>
          </cell>
          <cell r="H1397">
            <v>0</v>
          </cell>
          <cell r="I1397">
            <v>0</v>
          </cell>
        </row>
        <row r="1398">
          <cell r="A1398">
            <v>43015.208333335366</v>
          </cell>
          <cell r="B1398">
            <v>0</v>
          </cell>
          <cell r="C1398">
            <v>8.1944444449618459E-2</v>
          </cell>
          <cell r="D1398">
            <v>0</v>
          </cell>
          <cell r="E1398">
            <v>0</v>
          </cell>
          <cell r="F1398">
            <v>0</v>
          </cell>
          <cell r="G1398">
            <v>8.1944444449618459E-2</v>
          </cell>
          <cell r="H1398">
            <v>0</v>
          </cell>
          <cell r="I1398">
            <v>0</v>
          </cell>
        </row>
        <row r="1399">
          <cell r="A1399">
            <v>43015.416666668702</v>
          </cell>
          <cell r="B1399">
            <v>0</v>
          </cell>
          <cell r="C1399">
            <v>0.16111111111240461</v>
          </cell>
          <cell r="D1399">
            <v>0</v>
          </cell>
          <cell r="E1399">
            <v>0</v>
          </cell>
          <cell r="F1399">
            <v>0</v>
          </cell>
          <cell r="G1399">
            <v>0.16111111111240461</v>
          </cell>
          <cell r="H1399">
            <v>0</v>
          </cell>
          <cell r="I1399">
            <v>0</v>
          </cell>
        </row>
        <row r="1400">
          <cell r="A1400">
            <v>43015.583333335366</v>
          </cell>
          <cell r="B1400">
            <v>0</v>
          </cell>
          <cell r="C1400">
            <v>2.0138888896326534E-2</v>
          </cell>
          <cell r="D1400">
            <v>0</v>
          </cell>
          <cell r="E1400">
            <v>0</v>
          </cell>
          <cell r="F1400">
            <v>0</v>
          </cell>
          <cell r="G1400">
            <v>2.0138888896326534E-2</v>
          </cell>
          <cell r="H1400">
            <v>0</v>
          </cell>
          <cell r="I1400">
            <v>0</v>
          </cell>
        </row>
        <row r="1401">
          <cell r="A1401">
            <v>43015.791666668702</v>
          </cell>
          <cell r="B1401">
            <v>0</v>
          </cell>
          <cell r="C1401">
            <v>0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0</v>
          </cell>
        </row>
        <row r="1402">
          <cell r="A1402">
            <v>43016.000000002037</v>
          </cell>
          <cell r="B1402">
            <v>0</v>
          </cell>
          <cell r="C1402">
            <v>0</v>
          </cell>
          <cell r="D1402">
            <v>0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0</v>
          </cell>
        </row>
        <row r="1403">
          <cell r="A1403">
            <v>43016.208333335373</v>
          </cell>
          <cell r="B1403">
            <v>0</v>
          </cell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0</v>
          </cell>
        </row>
        <row r="1404">
          <cell r="A1404">
            <v>43016.416666668709</v>
          </cell>
          <cell r="B1404">
            <v>0</v>
          </cell>
          <cell r="C1404">
            <v>0</v>
          </cell>
          <cell r="D1404">
            <v>0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</row>
        <row r="1405">
          <cell r="A1405">
            <v>43016.583333335373</v>
          </cell>
          <cell r="B1405">
            <v>0</v>
          </cell>
          <cell r="C1405">
            <v>0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</row>
        <row r="1406">
          <cell r="A1406">
            <v>43016.791666668709</v>
          </cell>
          <cell r="B1406">
            <v>0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0</v>
          </cell>
        </row>
        <row r="1407">
          <cell r="A1407">
            <v>43017.000000002045</v>
          </cell>
          <cell r="B1407">
            <v>0</v>
          </cell>
          <cell r="C1407">
            <v>0</v>
          </cell>
          <cell r="D1407">
            <v>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0</v>
          </cell>
        </row>
        <row r="1408">
          <cell r="A1408">
            <v>43017.20833333538</v>
          </cell>
          <cell r="B1408">
            <v>0</v>
          </cell>
          <cell r="C1408">
            <v>0</v>
          </cell>
          <cell r="D1408">
            <v>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</row>
        <row r="1409">
          <cell r="A1409">
            <v>43017.416666668716</v>
          </cell>
          <cell r="B1409">
            <v>0</v>
          </cell>
          <cell r="C1409">
            <v>0</v>
          </cell>
          <cell r="D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</row>
        <row r="1410">
          <cell r="A1410">
            <v>43017.58333333538</v>
          </cell>
          <cell r="B1410">
            <v>0</v>
          </cell>
          <cell r="C1410">
            <v>0</v>
          </cell>
          <cell r="D1410">
            <v>0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0</v>
          </cell>
        </row>
        <row r="1411">
          <cell r="A1411">
            <v>43017.791666668716</v>
          </cell>
          <cell r="B1411">
            <v>0</v>
          </cell>
          <cell r="C1411">
            <v>0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</row>
        <row r="1412">
          <cell r="A1412">
            <v>43018.000000002052</v>
          </cell>
          <cell r="B1412">
            <v>0</v>
          </cell>
          <cell r="C1412">
            <v>0</v>
          </cell>
          <cell r="D1412">
            <v>0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</row>
        <row r="1413">
          <cell r="A1413">
            <v>43018.208333335388</v>
          </cell>
          <cell r="B1413">
            <v>0</v>
          </cell>
          <cell r="C1413">
            <v>0</v>
          </cell>
          <cell r="D1413">
            <v>0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</row>
        <row r="1414">
          <cell r="A1414">
            <v>43018.416666668723</v>
          </cell>
          <cell r="B1414">
            <v>0</v>
          </cell>
          <cell r="C1414">
            <v>0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</row>
        <row r="1415">
          <cell r="A1415">
            <v>43018.583333335388</v>
          </cell>
          <cell r="B1415">
            <v>0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</row>
        <row r="1416">
          <cell r="A1416">
            <v>43018.791666668723</v>
          </cell>
          <cell r="B1416">
            <v>0</v>
          </cell>
          <cell r="C1416">
            <v>0</v>
          </cell>
          <cell r="D1416">
            <v>0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</row>
        <row r="1417">
          <cell r="A1417">
            <v>43019.000000002059</v>
          </cell>
          <cell r="B1417">
            <v>0</v>
          </cell>
          <cell r="C1417">
            <v>0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</row>
        <row r="1418">
          <cell r="A1418">
            <v>43019.208333335395</v>
          </cell>
          <cell r="B1418">
            <v>0</v>
          </cell>
          <cell r="C1418">
            <v>0</v>
          </cell>
          <cell r="D1418">
            <v>0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</row>
        <row r="1419">
          <cell r="A1419">
            <v>43019.416666668731</v>
          </cell>
          <cell r="B1419">
            <v>0</v>
          </cell>
          <cell r="C1419">
            <v>0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</row>
        <row r="1420">
          <cell r="A1420">
            <v>43019.583333335395</v>
          </cell>
          <cell r="B1420">
            <v>0</v>
          </cell>
          <cell r="C1420">
            <v>0</v>
          </cell>
          <cell r="D1420">
            <v>0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</row>
        <row r="1421">
          <cell r="A1421">
            <v>43019.791666668731</v>
          </cell>
          <cell r="B1421">
            <v>0</v>
          </cell>
          <cell r="C1421">
            <v>0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</row>
        <row r="1422">
          <cell r="A1422">
            <v>43020.000000002066</v>
          </cell>
          <cell r="B1422">
            <v>0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</row>
        <row r="1423">
          <cell r="A1423">
            <v>43020.208333335402</v>
          </cell>
          <cell r="B1423">
            <v>0</v>
          </cell>
          <cell r="C1423">
            <v>0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</row>
        <row r="1424">
          <cell r="A1424">
            <v>43020.416666668738</v>
          </cell>
          <cell r="B1424">
            <v>0</v>
          </cell>
          <cell r="C1424">
            <v>7.2916666664241347E-2</v>
          </cell>
          <cell r="D1424">
            <v>0</v>
          </cell>
          <cell r="E1424">
            <v>0</v>
          </cell>
          <cell r="F1424">
            <v>0</v>
          </cell>
          <cell r="G1424">
            <v>7.2916666664241347E-2</v>
          </cell>
          <cell r="H1424">
            <v>0</v>
          </cell>
          <cell r="I1424">
            <v>0</v>
          </cell>
        </row>
        <row r="1425">
          <cell r="A1425">
            <v>43020.583333335402</v>
          </cell>
          <cell r="B1425">
            <v>0</v>
          </cell>
          <cell r="C1425">
            <v>0</v>
          </cell>
          <cell r="D1425">
            <v>0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</row>
        <row r="1426">
          <cell r="A1426">
            <v>43020.791666668738</v>
          </cell>
          <cell r="B1426">
            <v>0</v>
          </cell>
          <cell r="C1426">
            <v>0</v>
          </cell>
          <cell r="D1426">
            <v>0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</row>
        <row r="1427">
          <cell r="A1427">
            <v>43021.000000002074</v>
          </cell>
          <cell r="B1427">
            <v>0</v>
          </cell>
          <cell r="C1427">
            <v>0</v>
          </cell>
          <cell r="D1427">
            <v>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</row>
        <row r="1428">
          <cell r="A1428">
            <v>43021.208333335409</v>
          </cell>
          <cell r="B1428">
            <v>0</v>
          </cell>
          <cell r="C1428">
            <v>0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</row>
        <row r="1429">
          <cell r="A1429">
            <v>43021.416666668745</v>
          </cell>
          <cell r="B1429">
            <v>0</v>
          </cell>
          <cell r="C1429">
            <v>0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</row>
        <row r="1430">
          <cell r="A1430">
            <v>43021.583333335409</v>
          </cell>
          <cell r="B1430">
            <v>0</v>
          </cell>
          <cell r="C1430">
            <v>0</v>
          </cell>
          <cell r="D1430">
            <v>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</row>
        <row r="1431">
          <cell r="A1431">
            <v>43021.791666668745</v>
          </cell>
          <cell r="B1431">
            <v>0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</row>
        <row r="1432">
          <cell r="A1432">
            <v>43022.000000002081</v>
          </cell>
          <cell r="B1432">
            <v>0</v>
          </cell>
          <cell r="C1432">
            <v>0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</row>
        <row r="1433">
          <cell r="A1433">
            <v>43022.208333335417</v>
          </cell>
          <cell r="B1433">
            <v>0</v>
          </cell>
          <cell r="C1433">
            <v>0</v>
          </cell>
          <cell r="D1433">
            <v>0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</row>
        <row r="1434">
          <cell r="A1434">
            <v>43022.416666668752</v>
          </cell>
          <cell r="B1434">
            <v>0</v>
          </cell>
          <cell r="C1434">
            <v>0</v>
          </cell>
          <cell r="D1434">
            <v>0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</row>
        <row r="1435">
          <cell r="A1435">
            <v>43022.583333335417</v>
          </cell>
          <cell r="B1435">
            <v>0</v>
          </cell>
          <cell r="C1435">
            <v>0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</row>
        <row r="1436">
          <cell r="A1436">
            <v>43022.791666668752</v>
          </cell>
          <cell r="B1436">
            <v>0</v>
          </cell>
          <cell r="C1436">
            <v>0.166666666686069</v>
          </cell>
          <cell r="D1436">
            <v>0</v>
          </cell>
          <cell r="E1436">
            <v>0</v>
          </cell>
          <cell r="F1436">
            <v>0</v>
          </cell>
          <cell r="G1436">
            <v>0.17222222221607808</v>
          </cell>
          <cell r="H1436">
            <v>1.3888888934161514E-3</v>
          </cell>
          <cell r="I1436">
            <v>0</v>
          </cell>
        </row>
        <row r="1437">
          <cell r="A1437">
            <v>43023.000000002088</v>
          </cell>
          <cell r="B1437">
            <v>0</v>
          </cell>
          <cell r="C1437">
            <v>0.10208333333139308</v>
          </cell>
          <cell r="D1437">
            <v>0</v>
          </cell>
          <cell r="E1437">
            <v>0</v>
          </cell>
          <cell r="F1437">
            <v>0</v>
          </cell>
          <cell r="G1437">
            <v>7.5694444443797693E-2</v>
          </cell>
          <cell r="H1437">
            <v>2.0138888889050577E-2</v>
          </cell>
          <cell r="I1437">
            <v>6.2499999985448085E-3</v>
          </cell>
        </row>
        <row r="1438">
          <cell r="A1438">
            <v>43023.208333335424</v>
          </cell>
          <cell r="B1438">
            <v>0</v>
          </cell>
          <cell r="C1438">
            <v>0.166666666686069</v>
          </cell>
          <cell r="D1438">
            <v>0</v>
          </cell>
          <cell r="E1438">
            <v>0</v>
          </cell>
          <cell r="F1438">
            <v>0</v>
          </cell>
          <cell r="G1438">
            <v>0.20138888889050577</v>
          </cell>
          <cell r="H1438">
            <v>0</v>
          </cell>
          <cell r="I1438">
            <v>0</v>
          </cell>
        </row>
        <row r="1439">
          <cell r="A1439">
            <v>43023.41666666876</v>
          </cell>
          <cell r="B1439">
            <v>0</v>
          </cell>
          <cell r="C1439">
            <v>0</v>
          </cell>
          <cell r="D1439">
            <v>0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</row>
        <row r="1440">
          <cell r="A1440">
            <v>43023.583333335424</v>
          </cell>
          <cell r="B1440">
            <v>0</v>
          </cell>
          <cell r="C1440">
            <v>0</v>
          </cell>
          <cell r="D1440">
            <v>0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</row>
        <row r="1441">
          <cell r="A1441">
            <v>43023.79166666876</v>
          </cell>
          <cell r="B1441">
            <v>0</v>
          </cell>
          <cell r="C1441">
            <v>0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</row>
        <row r="1442">
          <cell r="A1442">
            <v>43024.000000002095</v>
          </cell>
          <cell r="B1442">
            <v>0</v>
          </cell>
          <cell r="C1442">
            <v>0</v>
          </cell>
          <cell r="D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</row>
        <row r="1443">
          <cell r="A1443">
            <v>43024.208333335431</v>
          </cell>
          <cell r="B1443">
            <v>0</v>
          </cell>
          <cell r="C1443">
            <v>0</v>
          </cell>
          <cell r="D1443">
            <v>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</row>
        <row r="1444">
          <cell r="A1444">
            <v>43024.416666668767</v>
          </cell>
          <cell r="B1444">
            <v>0</v>
          </cell>
          <cell r="C1444">
            <v>0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</row>
        <row r="1445">
          <cell r="A1445">
            <v>43024.583333335431</v>
          </cell>
          <cell r="B1445">
            <v>0</v>
          </cell>
          <cell r="C1445">
            <v>0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</row>
        <row r="1446">
          <cell r="A1446">
            <v>43024.791666668767</v>
          </cell>
          <cell r="B1446">
            <v>0</v>
          </cell>
          <cell r="C1446">
            <v>0</v>
          </cell>
          <cell r="D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</row>
        <row r="1447">
          <cell r="A1447">
            <v>43025.000000002103</v>
          </cell>
          <cell r="B1447">
            <v>0</v>
          </cell>
          <cell r="C1447">
            <v>0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</row>
        <row r="1448">
          <cell r="A1448">
            <v>43025.208333335439</v>
          </cell>
          <cell r="B1448">
            <v>0</v>
          </cell>
          <cell r="C1448">
            <v>0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</row>
        <row r="1449">
          <cell r="A1449">
            <v>43025.416666668774</v>
          </cell>
          <cell r="B1449">
            <v>0</v>
          </cell>
          <cell r="C1449">
            <v>0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</row>
        <row r="1450">
          <cell r="A1450">
            <v>43025.583333335439</v>
          </cell>
          <cell r="B1450">
            <v>0</v>
          </cell>
          <cell r="C1450">
            <v>0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</row>
        <row r="1451">
          <cell r="A1451">
            <v>43025.791666668774</v>
          </cell>
          <cell r="B1451">
            <v>0</v>
          </cell>
          <cell r="C1451">
            <v>0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</row>
        <row r="1452">
          <cell r="A1452">
            <v>43026.00000000211</v>
          </cell>
          <cell r="B1452">
            <v>0</v>
          </cell>
          <cell r="C1452">
            <v>0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</row>
        <row r="1453">
          <cell r="A1453">
            <v>43026.208333335446</v>
          </cell>
          <cell r="B1453">
            <v>0</v>
          </cell>
          <cell r="C1453">
            <v>0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</row>
        <row r="1454">
          <cell r="A1454">
            <v>43026.416666668782</v>
          </cell>
          <cell r="B1454">
            <v>0</v>
          </cell>
          <cell r="C1454">
            <v>0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</row>
        <row r="1455">
          <cell r="A1455">
            <v>43026.583333335446</v>
          </cell>
          <cell r="B1455">
            <v>0</v>
          </cell>
          <cell r="C1455">
            <v>0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</row>
        <row r="1456">
          <cell r="A1456">
            <v>43026.791666668782</v>
          </cell>
          <cell r="B1456">
            <v>0</v>
          </cell>
          <cell r="C1456">
            <v>0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</row>
        <row r="1457">
          <cell r="A1457">
            <v>43027.000000002117</v>
          </cell>
          <cell r="B1457">
            <v>0</v>
          </cell>
          <cell r="C1457">
            <v>0</v>
          </cell>
          <cell r="D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</row>
        <row r="1458">
          <cell r="A1458">
            <v>43027.208333335453</v>
          </cell>
          <cell r="B1458">
            <v>0</v>
          </cell>
          <cell r="C1458">
            <v>0</v>
          </cell>
          <cell r="D1458">
            <v>0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</row>
        <row r="1459">
          <cell r="A1459">
            <v>43027.416666668789</v>
          </cell>
          <cell r="B1459">
            <v>0</v>
          </cell>
          <cell r="C1459">
            <v>0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</row>
        <row r="1460">
          <cell r="A1460">
            <v>43027.583333335453</v>
          </cell>
          <cell r="B1460">
            <v>0</v>
          </cell>
          <cell r="C1460">
            <v>0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</row>
        <row r="1461">
          <cell r="A1461">
            <v>43027.791666668789</v>
          </cell>
          <cell r="B1461">
            <v>0</v>
          </cell>
          <cell r="C1461">
            <v>0</v>
          </cell>
          <cell r="D1461">
            <v>0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</row>
        <row r="1462">
          <cell r="A1462">
            <v>43028.000000002125</v>
          </cell>
          <cell r="B1462">
            <v>0</v>
          </cell>
          <cell r="C1462">
            <v>0</v>
          </cell>
          <cell r="D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</row>
        <row r="1463">
          <cell r="A1463">
            <v>43028.20833333546</v>
          </cell>
          <cell r="B1463">
            <v>0</v>
          </cell>
          <cell r="C1463">
            <v>0</v>
          </cell>
          <cell r="D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</row>
        <row r="1464">
          <cell r="A1464">
            <v>43028.416666668796</v>
          </cell>
          <cell r="B1464">
            <v>0</v>
          </cell>
          <cell r="C1464">
            <v>0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</row>
        <row r="1465">
          <cell r="A1465">
            <v>43028.58333333546</v>
          </cell>
          <cell r="B1465">
            <v>0</v>
          </cell>
          <cell r="C1465">
            <v>0</v>
          </cell>
          <cell r="D1465">
            <v>0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</row>
        <row r="1466">
          <cell r="A1466">
            <v>43028.791666668796</v>
          </cell>
          <cell r="B1466">
            <v>0</v>
          </cell>
          <cell r="C1466">
            <v>0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</row>
        <row r="1467">
          <cell r="A1467">
            <v>43029.000000002132</v>
          </cell>
          <cell r="B1467">
            <v>0</v>
          </cell>
          <cell r="C1467">
            <v>0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</row>
        <row r="1468">
          <cell r="A1468">
            <v>43029.208333335468</v>
          </cell>
          <cell r="B1468">
            <v>0</v>
          </cell>
          <cell r="C1468">
            <v>4.1666666664241347E-2</v>
          </cell>
          <cell r="D1468">
            <v>0</v>
          </cell>
          <cell r="E1468">
            <v>0</v>
          </cell>
          <cell r="F1468">
            <v>0</v>
          </cell>
          <cell r="G1468">
            <v>4.1666666664241347E-2</v>
          </cell>
          <cell r="H1468">
            <v>0</v>
          </cell>
          <cell r="I1468">
            <v>0</v>
          </cell>
        </row>
        <row r="1469">
          <cell r="A1469">
            <v>43029.416666668803</v>
          </cell>
          <cell r="B1469">
            <v>0</v>
          </cell>
          <cell r="C1469">
            <v>0.10000000000582077</v>
          </cell>
          <cell r="D1469">
            <v>0</v>
          </cell>
          <cell r="E1469">
            <v>0</v>
          </cell>
          <cell r="F1469">
            <v>0</v>
          </cell>
          <cell r="G1469">
            <v>7.8472222223354038E-2</v>
          </cell>
          <cell r="H1469">
            <v>5.5555555591126904E-3</v>
          </cell>
          <cell r="I1469">
            <v>1.5972222223354038E-2</v>
          </cell>
        </row>
        <row r="1470">
          <cell r="A1470">
            <v>43029.583333335468</v>
          </cell>
          <cell r="B1470">
            <v>0</v>
          </cell>
          <cell r="C1470">
            <v>8.9583333327027503E-2</v>
          </cell>
          <cell r="D1470">
            <v>0</v>
          </cell>
          <cell r="E1470">
            <v>0</v>
          </cell>
          <cell r="F1470">
            <v>0</v>
          </cell>
          <cell r="G1470">
            <v>6.2499999992724042E-2</v>
          </cell>
          <cell r="H1470">
            <v>1.9444444449618459E-2</v>
          </cell>
          <cell r="I1470">
            <v>7.6388888846850023E-3</v>
          </cell>
        </row>
        <row r="1471">
          <cell r="A1471">
            <v>43029.791666668803</v>
          </cell>
          <cell r="B1471">
            <v>0</v>
          </cell>
          <cell r="C1471">
            <v>7.6388888919609599E-3</v>
          </cell>
          <cell r="D1471">
            <v>0</v>
          </cell>
          <cell r="E1471">
            <v>0</v>
          </cell>
          <cell r="F1471">
            <v>0</v>
          </cell>
          <cell r="G1471">
            <v>7.6388888919609599E-3</v>
          </cell>
          <cell r="H1471">
            <v>0</v>
          </cell>
          <cell r="I1471">
            <v>0</v>
          </cell>
        </row>
        <row r="1472">
          <cell r="A1472">
            <v>43030.000000002139</v>
          </cell>
          <cell r="B1472">
            <v>0</v>
          </cell>
          <cell r="C1472">
            <v>0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</row>
        <row r="1473">
          <cell r="A1473">
            <v>43030.208333335475</v>
          </cell>
          <cell r="B1473">
            <v>0</v>
          </cell>
          <cell r="C1473">
            <v>0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</row>
        <row r="1474">
          <cell r="A1474">
            <v>43030.416666668811</v>
          </cell>
          <cell r="B1474">
            <v>0</v>
          </cell>
          <cell r="C1474">
            <v>0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</row>
        <row r="1475">
          <cell r="A1475">
            <v>43030.583333335475</v>
          </cell>
          <cell r="B1475">
            <v>0</v>
          </cell>
          <cell r="C1475">
            <v>0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</row>
        <row r="1476">
          <cell r="A1476">
            <v>43030.791666668811</v>
          </cell>
          <cell r="B1476">
            <v>0</v>
          </cell>
          <cell r="C1476">
            <v>0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</row>
        <row r="1477">
          <cell r="A1477">
            <v>43031.000000002146</v>
          </cell>
          <cell r="B1477">
            <v>0</v>
          </cell>
          <cell r="C1477">
            <v>0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</row>
        <row r="1478">
          <cell r="A1478">
            <v>43031.208333335482</v>
          </cell>
          <cell r="B1478">
            <v>0</v>
          </cell>
          <cell r="C1478">
            <v>0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</row>
        <row r="1479">
          <cell r="A1479">
            <v>43031.416666668818</v>
          </cell>
          <cell r="B1479">
            <v>0</v>
          </cell>
          <cell r="C1479">
            <v>0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</row>
        <row r="1480">
          <cell r="A1480">
            <v>43031.583333335482</v>
          </cell>
          <cell r="B1480">
            <v>0</v>
          </cell>
          <cell r="C1480">
            <v>0</v>
          </cell>
          <cell r="D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</row>
        <row r="1481">
          <cell r="A1481">
            <v>43031.791666668818</v>
          </cell>
          <cell r="B1481">
            <v>0</v>
          </cell>
          <cell r="C1481">
            <v>0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</row>
        <row r="1482">
          <cell r="A1482">
            <v>43032.000000002154</v>
          </cell>
          <cell r="B1482">
            <v>0</v>
          </cell>
          <cell r="C1482">
            <v>0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</row>
        <row r="1483">
          <cell r="A1483">
            <v>43032.208333335489</v>
          </cell>
          <cell r="B1483">
            <v>0</v>
          </cell>
          <cell r="C1483">
            <v>0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</row>
        <row r="1484">
          <cell r="A1484">
            <v>43032.416666668825</v>
          </cell>
          <cell r="B1484">
            <v>0</v>
          </cell>
          <cell r="C1484">
            <v>0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</row>
        <row r="1485">
          <cell r="A1485">
            <v>43032.583333335489</v>
          </cell>
          <cell r="B1485">
            <v>0</v>
          </cell>
          <cell r="C1485">
            <v>0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</row>
        <row r="1486">
          <cell r="A1486">
            <v>43032.791666668825</v>
          </cell>
          <cell r="B1486">
            <v>0</v>
          </cell>
          <cell r="C1486">
            <v>0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</row>
        <row r="1487">
          <cell r="A1487">
            <v>43033.000000002161</v>
          </cell>
          <cell r="B1487">
            <v>0</v>
          </cell>
          <cell r="C1487">
            <v>0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</row>
        <row r="1488">
          <cell r="A1488">
            <v>43033.208333335497</v>
          </cell>
          <cell r="B1488">
            <v>0</v>
          </cell>
          <cell r="C1488">
            <v>0</v>
          </cell>
          <cell r="D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</row>
        <row r="1489">
          <cell r="A1489">
            <v>43033.416666668832</v>
          </cell>
          <cell r="B1489">
            <v>0</v>
          </cell>
          <cell r="C1489">
            <v>0</v>
          </cell>
          <cell r="D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</row>
        <row r="1490">
          <cell r="A1490">
            <v>43033.583333335497</v>
          </cell>
          <cell r="B1490">
            <v>0</v>
          </cell>
          <cell r="C1490">
            <v>0</v>
          </cell>
          <cell r="D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</row>
        <row r="1491">
          <cell r="A1491">
            <v>43033.791666668832</v>
          </cell>
          <cell r="B1491">
            <v>0</v>
          </cell>
          <cell r="C1491">
            <v>0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</row>
        <row r="1492">
          <cell r="A1492">
            <v>43034.000000002168</v>
          </cell>
          <cell r="B1492">
            <v>0</v>
          </cell>
          <cell r="C1492">
            <v>0</v>
          </cell>
          <cell r="D1492">
            <v>0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</row>
        <row r="1493">
          <cell r="A1493">
            <v>43034.208333335504</v>
          </cell>
          <cell r="B1493">
            <v>0</v>
          </cell>
          <cell r="C1493">
            <v>0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</row>
        <row r="1494">
          <cell r="A1494">
            <v>43034.41666666884</v>
          </cell>
          <cell r="B1494">
            <v>0</v>
          </cell>
          <cell r="C1494">
            <v>0</v>
          </cell>
          <cell r="D1494">
            <v>0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</row>
        <row r="1495">
          <cell r="A1495">
            <v>43034.583333335504</v>
          </cell>
          <cell r="B1495">
            <v>0</v>
          </cell>
          <cell r="C1495">
            <v>0</v>
          </cell>
          <cell r="D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</row>
        <row r="1496">
          <cell r="A1496">
            <v>43034.79166666884</v>
          </cell>
          <cell r="B1496">
            <v>0</v>
          </cell>
          <cell r="C1496">
            <v>4.8611111124046147E-3</v>
          </cell>
          <cell r="D1496">
            <v>0</v>
          </cell>
          <cell r="E1496">
            <v>0</v>
          </cell>
          <cell r="F1496">
            <v>0</v>
          </cell>
          <cell r="G1496">
            <v>4.8611111124046147E-3</v>
          </cell>
          <cell r="H1496">
            <v>0</v>
          </cell>
          <cell r="I1496">
            <v>0</v>
          </cell>
        </row>
        <row r="1497">
          <cell r="A1497">
            <v>43035.000000002176</v>
          </cell>
          <cell r="B1497">
            <v>0</v>
          </cell>
          <cell r="C1497">
            <v>0.166666666686069</v>
          </cell>
          <cell r="D1497">
            <v>0</v>
          </cell>
          <cell r="E1497">
            <v>0</v>
          </cell>
          <cell r="F1497">
            <v>0</v>
          </cell>
          <cell r="G1497">
            <v>0.18055555555474712</v>
          </cell>
          <cell r="H1497">
            <v>0</v>
          </cell>
          <cell r="I1497">
            <v>0</v>
          </cell>
        </row>
        <row r="1498">
          <cell r="A1498">
            <v>43035.208333335511</v>
          </cell>
          <cell r="B1498">
            <v>5.694444444088731E-2</v>
          </cell>
          <cell r="C1498">
            <v>4.1666666671517305E-2</v>
          </cell>
          <cell r="D1498">
            <v>5.694444444088731E-2</v>
          </cell>
          <cell r="E1498">
            <v>0</v>
          </cell>
          <cell r="F1498">
            <v>0</v>
          </cell>
          <cell r="G1498">
            <v>4.1666666671517305E-2</v>
          </cell>
          <cell r="H1498">
            <v>0</v>
          </cell>
          <cell r="I1498">
            <v>0</v>
          </cell>
        </row>
        <row r="1499">
          <cell r="A1499">
            <v>43035.416666668847</v>
          </cell>
          <cell r="B1499">
            <v>8.9583333341579419E-2</v>
          </cell>
          <cell r="C1499">
            <v>4.1666666664241347E-2</v>
          </cell>
          <cell r="D1499">
            <v>8.9583333341579419E-2</v>
          </cell>
          <cell r="E1499">
            <v>0</v>
          </cell>
          <cell r="F1499">
            <v>0</v>
          </cell>
          <cell r="G1499">
            <v>4.1666666664241347E-2</v>
          </cell>
          <cell r="H1499">
            <v>0</v>
          </cell>
          <cell r="I1499">
            <v>0</v>
          </cell>
        </row>
        <row r="1500">
          <cell r="A1500">
            <v>43035.583333335511</v>
          </cell>
          <cell r="B1500">
            <v>0.166666666686069</v>
          </cell>
          <cell r="C1500">
            <v>0</v>
          </cell>
          <cell r="D1500">
            <v>0.1875</v>
          </cell>
          <cell r="E1500">
            <v>9.7222222175332718E-3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</row>
        <row r="1501">
          <cell r="A1501">
            <v>43035.791666668847</v>
          </cell>
          <cell r="B1501">
            <v>0.166666666686069</v>
          </cell>
          <cell r="C1501">
            <v>0</v>
          </cell>
          <cell r="D1501">
            <v>0.20833333333575865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</row>
        <row r="1502">
          <cell r="A1502">
            <v>43036.000000002183</v>
          </cell>
          <cell r="B1502">
            <v>0.166666666686069</v>
          </cell>
          <cell r="C1502">
            <v>0</v>
          </cell>
          <cell r="D1502">
            <v>0.1680555555576575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</row>
        <row r="1503">
          <cell r="A1503">
            <v>43036.208333335519</v>
          </cell>
          <cell r="B1503">
            <v>0</v>
          </cell>
          <cell r="C1503">
            <v>0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</row>
        <row r="1504">
          <cell r="A1504">
            <v>43036.416666668854</v>
          </cell>
          <cell r="B1504">
            <v>0</v>
          </cell>
          <cell r="C1504">
            <v>0</v>
          </cell>
          <cell r="D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</row>
        <row r="1505">
          <cell r="A1505">
            <v>43036.583333335519</v>
          </cell>
          <cell r="B1505">
            <v>0</v>
          </cell>
          <cell r="C1505">
            <v>0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</row>
        <row r="1506">
          <cell r="A1506">
            <v>43036.791666668854</v>
          </cell>
          <cell r="B1506">
            <v>0</v>
          </cell>
          <cell r="C1506">
            <v>0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</row>
        <row r="1507">
          <cell r="A1507">
            <v>43037.00000000219</v>
          </cell>
          <cell r="B1507">
            <v>0</v>
          </cell>
          <cell r="C1507">
            <v>0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</row>
        <row r="1508">
          <cell r="A1508">
            <v>43037.208333335526</v>
          </cell>
          <cell r="B1508">
            <v>0</v>
          </cell>
          <cell r="C1508">
            <v>0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</row>
        <row r="1509">
          <cell r="A1509">
            <v>43037.416666668862</v>
          </cell>
          <cell r="B1509">
            <v>0</v>
          </cell>
          <cell r="C1509">
            <v>0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</row>
        <row r="1510">
          <cell r="A1510">
            <v>43037.583333335526</v>
          </cell>
          <cell r="B1510">
            <v>0</v>
          </cell>
          <cell r="C1510">
            <v>0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</row>
        <row r="1511">
          <cell r="A1511">
            <v>43037.791666668862</v>
          </cell>
          <cell r="B1511">
            <v>0</v>
          </cell>
          <cell r="C1511">
            <v>4.1666666664241347E-2</v>
          </cell>
          <cell r="D1511">
            <v>0</v>
          </cell>
          <cell r="E1511">
            <v>0</v>
          </cell>
          <cell r="F1511">
            <v>0</v>
          </cell>
          <cell r="G1511">
            <v>4.1666666664241347E-2</v>
          </cell>
          <cell r="H1511">
            <v>0</v>
          </cell>
          <cell r="I1511">
            <v>0</v>
          </cell>
        </row>
        <row r="1512">
          <cell r="A1512">
            <v>43038.000000002197</v>
          </cell>
          <cell r="B1512">
            <v>0</v>
          </cell>
          <cell r="C1512">
            <v>4.5138888890505768E-2</v>
          </cell>
          <cell r="D1512">
            <v>0</v>
          </cell>
          <cell r="E1512">
            <v>0</v>
          </cell>
          <cell r="F1512">
            <v>0</v>
          </cell>
          <cell r="G1512">
            <v>4.5138888890505768E-2</v>
          </cell>
          <cell r="H1512">
            <v>0</v>
          </cell>
          <cell r="I1512">
            <v>0</v>
          </cell>
        </row>
        <row r="1513">
          <cell r="A1513">
            <v>43038.208333335533</v>
          </cell>
          <cell r="B1513">
            <v>0</v>
          </cell>
          <cell r="C1513">
            <v>0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</row>
        <row r="1514">
          <cell r="A1514">
            <v>43038.416666668869</v>
          </cell>
          <cell r="B1514">
            <v>0</v>
          </cell>
          <cell r="C1514">
            <v>0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</row>
        <row r="1515">
          <cell r="A1515">
            <v>43038.583333335533</v>
          </cell>
          <cell r="B1515">
            <v>0</v>
          </cell>
          <cell r="C1515">
            <v>0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</row>
        <row r="1516">
          <cell r="A1516">
            <v>43038.791666668869</v>
          </cell>
          <cell r="B1516">
            <v>0</v>
          </cell>
          <cell r="C1516">
            <v>0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</row>
        <row r="1517">
          <cell r="A1517">
            <v>43039.000000002205</v>
          </cell>
          <cell r="B1517">
            <v>0</v>
          </cell>
          <cell r="C1517">
            <v>0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</row>
        <row r="1518">
          <cell r="A1518">
            <v>43039.20833333554</v>
          </cell>
          <cell r="B1518">
            <v>0</v>
          </cell>
          <cell r="C1518">
            <v>0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</row>
        <row r="1519">
          <cell r="A1519">
            <v>43039.416666668876</v>
          </cell>
          <cell r="B1519">
            <v>0</v>
          </cell>
          <cell r="C1519">
            <v>0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</row>
        <row r="1520">
          <cell r="A1520">
            <v>43039.58333333554</v>
          </cell>
          <cell r="B1520">
            <v>0</v>
          </cell>
          <cell r="C1520">
            <v>0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</row>
        <row r="1521">
          <cell r="A1521">
            <v>43039.791666668876</v>
          </cell>
          <cell r="B1521">
            <v>0</v>
          </cell>
          <cell r="C1521">
            <v>0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</row>
        <row r="1522">
          <cell r="A1522">
            <v>43040.000000002212</v>
          </cell>
          <cell r="B1522">
            <v>0</v>
          </cell>
          <cell r="C1522">
            <v>0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</row>
        <row r="1523">
          <cell r="A1523">
            <v>43040.208333335548</v>
          </cell>
          <cell r="B1523">
            <v>0</v>
          </cell>
          <cell r="C1523">
            <v>0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</row>
        <row r="1524">
          <cell r="A1524">
            <v>43040.416666668883</v>
          </cell>
          <cell r="B1524">
            <v>0</v>
          </cell>
          <cell r="C1524">
            <v>0</v>
          </cell>
          <cell r="D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</row>
        <row r="1525">
          <cell r="A1525">
            <v>43040.583333335548</v>
          </cell>
          <cell r="B1525">
            <v>1.1805555557657499E-2</v>
          </cell>
          <cell r="C1525">
            <v>0</v>
          </cell>
          <cell r="D1525">
            <v>1.1805555557657499E-2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</row>
        <row r="1526">
          <cell r="A1526">
            <v>43040.791666668883</v>
          </cell>
          <cell r="B1526">
            <v>0.10624999999708962</v>
          </cell>
          <cell r="C1526">
            <v>0.13194444444525288</v>
          </cell>
          <cell r="D1526">
            <v>0.10624999999708962</v>
          </cell>
          <cell r="E1526">
            <v>0</v>
          </cell>
          <cell r="F1526">
            <v>0</v>
          </cell>
          <cell r="G1526">
            <v>0.13194444444525288</v>
          </cell>
          <cell r="H1526">
            <v>0</v>
          </cell>
          <cell r="I1526">
            <v>0</v>
          </cell>
        </row>
        <row r="1527">
          <cell r="A1527">
            <v>43041.000000002219</v>
          </cell>
          <cell r="B1527">
            <v>0</v>
          </cell>
          <cell r="C1527">
            <v>4.1666666664241347E-2</v>
          </cell>
          <cell r="D1527">
            <v>0</v>
          </cell>
          <cell r="E1527">
            <v>0</v>
          </cell>
          <cell r="F1527">
            <v>0</v>
          </cell>
          <cell r="G1527">
            <v>4.1666666664241347E-2</v>
          </cell>
          <cell r="H1527">
            <v>0</v>
          </cell>
          <cell r="I1527">
            <v>0</v>
          </cell>
        </row>
        <row r="1528">
          <cell r="A1528">
            <v>43041.208333335555</v>
          </cell>
          <cell r="B1528">
            <v>0</v>
          </cell>
          <cell r="C1528">
            <v>0</v>
          </cell>
          <cell r="D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</row>
        <row r="1529">
          <cell r="A1529">
            <v>43041.416666668891</v>
          </cell>
          <cell r="B1529">
            <v>0</v>
          </cell>
          <cell r="C1529">
            <v>0</v>
          </cell>
          <cell r="D1529">
            <v>0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</row>
        <row r="1530">
          <cell r="A1530">
            <v>43041.583333335555</v>
          </cell>
          <cell r="B1530">
            <v>0</v>
          </cell>
          <cell r="C1530">
            <v>0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</row>
        <row r="1531">
          <cell r="A1531">
            <v>43041.791666668891</v>
          </cell>
          <cell r="B1531">
            <v>0</v>
          </cell>
          <cell r="C1531">
            <v>0</v>
          </cell>
          <cell r="D1531">
            <v>0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</row>
        <row r="1532">
          <cell r="A1532">
            <v>43042.000000002226</v>
          </cell>
          <cell r="B1532">
            <v>0</v>
          </cell>
          <cell r="C1532">
            <v>0</v>
          </cell>
          <cell r="D1532">
            <v>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</row>
        <row r="1533">
          <cell r="A1533">
            <v>43042.208333335562</v>
          </cell>
          <cell r="B1533">
            <v>0</v>
          </cell>
          <cell r="C1533">
            <v>0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</row>
        <row r="1534">
          <cell r="A1534">
            <v>43042.416666668898</v>
          </cell>
          <cell r="B1534">
            <v>0</v>
          </cell>
          <cell r="C1534">
            <v>0</v>
          </cell>
          <cell r="D1534">
            <v>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</row>
        <row r="1535">
          <cell r="A1535">
            <v>43042.583333335562</v>
          </cell>
          <cell r="B1535">
            <v>0</v>
          </cell>
          <cell r="C1535">
            <v>0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</row>
        <row r="1536">
          <cell r="A1536">
            <v>43042.791666668898</v>
          </cell>
          <cell r="B1536">
            <v>0.14861111110803904</v>
          </cell>
          <cell r="C1536">
            <v>0</v>
          </cell>
          <cell r="D1536">
            <v>0.14583333332848269</v>
          </cell>
          <cell r="E1536">
            <v>2.7777777795563452E-3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</row>
        <row r="1537">
          <cell r="A1537">
            <v>43043.000000002234</v>
          </cell>
          <cell r="B1537">
            <v>4.1666666664241347E-2</v>
          </cell>
          <cell r="C1537">
            <v>0</v>
          </cell>
          <cell r="D1537">
            <v>4.1666666664241347E-2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</row>
        <row r="1538">
          <cell r="A1538">
            <v>43043.208333335569</v>
          </cell>
          <cell r="B1538">
            <v>0</v>
          </cell>
          <cell r="C1538">
            <v>0</v>
          </cell>
          <cell r="D1538">
            <v>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</row>
        <row r="1539">
          <cell r="A1539">
            <v>43043.416666668905</v>
          </cell>
          <cell r="B1539">
            <v>0</v>
          </cell>
          <cell r="C1539">
            <v>0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</row>
        <row r="1540">
          <cell r="A1540">
            <v>43043.583333335569</v>
          </cell>
          <cell r="B1540">
            <v>0</v>
          </cell>
          <cell r="C1540">
            <v>0</v>
          </cell>
          <cell r="D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</row>
        <row r="1541">
          <cell r="A1541">
            <v>43043.791666668905</v>
          </cell>
          <cell r="B1541">
            <v>0</v>
          </cell>
          <cell r="C1541">
            <v>8.6805555554747116E-2</v>
          </cell>
          <cell r="D1541">
            <v>0</v>
          </cell>
          <cell r="E1541">
            <v>0</v>
          </cell>
          <cell r="F1541">
            <v>0</v>
          </cell>
          <cell r="G1541">
            <v>8.6805555554747116E-2</v>
          </cell>
          <cell r="H1541">
            <v>0</v>
          </cell>
          <cell r="I1541">
            <v>0</v>
          </cell>
        </row>
        <row r="1542">
          <cell r="A1542">
            <v>43044.000000002241</v>
          </cell>
          <cell r="B1542">
            <v>0</v>
          </cell>
          <cell r="C1542">
            <v>0.166666666686069</v>
          </cell>
          <cell r="D1542">
            <v>0</v>
          </cell>
          <cell r="E1542">
            <v>0</v>
          </cell>
          <cell r="F1542">
            <v>0</v>
          </cell>
          <cell r="G1542">
            <v>0.17986111110803904</v>
          </cell>
          <cell r="H1542">
            <v>0</v>
          </cell>
          <cell r="I1542">
            <v>0</v>
          </cell>
        </row>
        <row r="1543">
          <cell r="A1543">
            <v>43044.208333335577</v>
          </cell>
          <cell r="B1543">
            <v>0</v>
          </cell>
          <cell r="C1543">
            <v>6.1805555560567882E-2</v>
          </cell>
          <cell r="D1543">
            <v>0</v>
          </cell>
          <cell r="E1543">
            <v>0</v>
          </cell>
          <cell r="F1543">
            <v>0</v>
          </cell>
          <cell r="G1543">
            <v>6.1805555560567882E-2</v>
          </cell>
          <cell r="H1543">
            <v>0</v>
          </cell>
          <cell r="I1543">
            <v>0</v>
          </cell>
        </row>
        <row r="1544">
          <cell r="A1544">
            <v>43044.416666668913</v>
          </cell>
          <cell r="B1544">
            <v>0</v>
          </cell>
          <cell r="C1544">
            <v>7.2916666664241347E-2</v>
          </cell>
          <cell r="D1544">
            <v>0</v>
          </cell>
          <cell r="E1544">
            <v>0</v>
          </cell>
          <cell r="F1544">
            <v>0</v>
          </cell>
          <cell r="G1544">
            <v>7.2916666664241347E-2</v>
          </cell>
          <cell r="H1544">
            <v>0</v>
          </cell>
          <cell r="I1544">
            <v>0</v>
          </cell>
        </row>
        <row r="1545">
          <cell r="A1545">
            <v>43044.583333335577</v>
          </cell>
          <cell r="B1545">
            <v>0</v>
          </cell>
          <cell r="C1545">
            <v>0</v>
          </cell>
          <cell r="D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</row>
        <row r="1546">
          <cell r="A1546">
            <v>43044.791666668913</v>
          </cell>
          <cell r="B1546">
            <v>0</v>
          </cell>
          <cell r="C1546">
            <v>0</v>
          </cell>
          <cell r="D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</row>
        <row r="1547">
          <cell r="A1547">
            <v>43045.000000002248</v>
          </cell>
          <cell r="B1547">
            <v>0</v>
          </cell>
          <cell r="C1547">
            <v>0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</row>
        <row r="1548">
          <cell r="A1548">
            <v>43045.208333335584</v>
          </cell>
          <cell r="B1548">
            <v>0</v>
          </cell>
          <cell r="C1548">
            <v>0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</row>
        <row r="1549">
          <cell r="A1549">
            <v>43045.41666666892</v>
          </cell>
          <cell r="B1549">
            <v>0</v>
          </cell>
          <cell r="C1549">
            <v>0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</row>
        <row r="1550">
          <cell r="A1550">
            <v>43045.583333335584</v>
          </cell>
          <cell r="B1550">
            <v>0</v>
          </cell>
          <cell r="C1550">
            <v>0</v>
          </cell>
          <cell r="D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</row>
        <row r="1551">
          <cell r="A1551">
            <v>43045.79166666892</v>
          </cell>
          <cell r="B1551">
            <v>0</v>
          </cell>
          <cell r="C1551">
            <v>0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</row>
        <row r="1552">
          <cell r="A1552">
            <v>43046.000000002256</v>
          </cell>
          <cell r="B1552">
            <v>0</v>
          </cell>
          <cell r="C1552">
            <v>0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</row>
        <row r="1553">
          <cell r="A1553">
            <v>43046.208333335591</v>
          </cell>
          <cell r="B1553">
            <v>0</v>
          </cell>
          <cell r="C1553">
            <v>0</v>
          </cell>
          <cell r="D1553">
            <v>0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</row>
        <row r="1554">
          <cell r="A1554">
            <v>43046.416666668927</v>
          </cell>
          <cell r="B1554">
            <v>0</v>
          </cell>
          <cell r="C1554">
            <v>0</v>
          </cell>
          <cell r="D1554">
            <v>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</row>
        <row r="1555">
          <cell r="A1555">
            <v>43046.583333335591</v>
          </cell>
          <cell r="B1555">
            <v>0</v>
          </cell>
          <cell r="C1555">
            <v>0</v>
          </cell>
          <cell r="D1555">
            <v>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</row>
        <row r="1556">
          <cell r="A1556">
            <v>43046.791666668927</v>
          </cell>
          <cell r="B1556">
            <v>0</v>
          </cell>
          <cell r="C1556">
            <v>0</v>
          </cell>
          <cell r="D1556">
            <v>0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</row>
        <row r="1557">
          <cell r="A1557">
            <v>43047.000000002263</v>
          </cell>
          <cell r="B1557">
            <v>0</v>
          </cell>
          <cell r="C1557">
            <v>0</v>
          </cell>
          <cell r="D1557">
            <v>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</row>
        <row r="1558">
          <cell r="A1558">
            <v>43047.208333335599</v>
          </cell>
          <cell r="B1558">
            <v>0</v>
          </cell>
          <cell r="C1558">
            <v>0</v>
          </cell>
          <cell r="D1558">
            <v>0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</row>
        <row r="1559">
          <cell r="A1559">
            <v>43047.416666668934</v>
          </cell>
          <cell r="B1559">
            <v>0</v>
          </cell>
          <cell r="C1559">
            <v>0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</row>
        <row r="1560">
          <cell r="A1560">
            <v>43047.583333335599</v>
          </cell>
          <cell r="B1560">
            <v>0</v>
          </cell>
          <cell r="C1560">
            <v>0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</row>
        <row r="1561">
          <cell r="A1561">
            <v>43047.791666668934</v>
          </cell>
          <cell r="B1561">
            <v>0</v>
          </cell>
          <cell r="C1561">
            <v>0</v>
          </cell>
          <cell r="D1561">
            <v>0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</row>
        <row r="1562">
          <cell r="A1562">
            <v>43048.00000000227</v>
          </cell>
          <cell r="B1562">
            <v>0</v>
          </cell>
          <cell r="C1562">
            <v>0</v>
          </cell>
          <cell r="D1562">
            <v>0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</row>
        <row r="1563">
          <cell r="A1563">
            <v>43048.208333335606</v>
          </cell>
          <cell r="B1563">
            <v>0</v>
          </cell>
          <cell r="C1563">
            <v>0</v>
          </cell>
          <cell r="D1563">
            <v>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</row>
        <row r="1564">
          <cell r="A1564">
            <v>43048.416666668942</v>
          </cell>
          <cell r="B1564">
            <v>2.1527777775190771E-2</v>
          </cell>
          <cell r="C1564">
            <v>0</v>
          </cell>
          <cell r="D1564">
            <v>2.1527777775190771E-2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</row>
        <row r="1565">
          <cell r="A1565">
            <v>43048.583333335606</v>
          </cell>
          <cell r="B1565">
            <v>4.1666666664241347E-2</v>
          </cell>
          <cell r="C1565">
            <v>0</v>
          </cell>
          <cell r="D1565">
            <v>4.1666666664241347E-2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</row>
        <row r="1566">
          <cell r="A1566">
            <v>43048.791666668942</v>
          </cell>
          <cell r="B1566">
            <v>0</v>
          </cell>
          <cell r="C1566">
            <v>0</v>
          </cell>
          <cell r="D1566">
            <v>0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</row>
        <row r="1567">
          <cell r="A1567">
            <v>43049.000000002277</v>
          </cell>
          <cell r="B1567">
            <v>0</v>
          </cell>
          <cell r="C1567">
            <v>0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</row>
        <row r="1568">
          <cell r="A1568">
            <v>43049.208333335613</v>
          </cell>
          <cell r="B1568">
            <v>0</v>
          </cell>
          <cell r="C1568">
            <v>0</v>
          </cell>
          <cell r="D1568">
            <v>0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</row>
        <row r="1569">
          <cell r="A1569">
            <v>43049.416666668949</v>
          </cell>
          <cell r="B1569">
            <v>0</v>
          </cell>
          <cell r="C1569">
            <v>0</v>
          </cell>
          <cell r="D1569">
            <v>0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</row>
        <row r="1570">
          <cell r="A1570">
            <v>43049.583333335613</v>
          </cell>
          <cell r="B1570">
            <v>0</v>
          </cell>
          <cell r="C1570">
            <v>0</v>
          </cell>
          <cell r="D1570">
            <v>0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</row>
        <row r="1571">
          <cell r="A1571">
            <v>43049.791666668949</v>
          </cell>
          <cell r="B1571">
            <v>0</v>
          </cell>
          <cell r="C1571">
            <v>0</v>
          </cell>
          <cell r="D1571">
            <v>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</row>
        <row r="1572">
          <cell r="A1572">
            <v>43050.000000002285</v>
          </cell>
          <cell r="B1572">
            <v>4.9999999995634425E-2</v>
          </cell>
          <cell r="C1572">
            <v>0</v>
          </cell>
          <cell r="D1572">
            <v>4.9999999995634425E-2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</row>
        <row r="1573">
          <cell r="A1573">
            <v>43050.20833333562</v>
          </cell>
          <cell r="B1573">
            <v>3.7499999998544808E-2</v>
          </cell>
          <cell r="C1573">
            <v>0</v>
          </cell>
          <cell r="D1573">
            <v>3.7499999998544808E-2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</row>
        <row r="1574">
          <cell r="A1574">
            <v>43050.416666668956</v>
          </cell>
          <cell r="B1574">
            <v>0</v>
          </cell>
          <cell r="C1574">
            <v>0</v>
          </cell>
          <cell r="D1574">
            <v>0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</row>
        <row r="1575">
          <cell r="A1575">
            <v>43050.58333333562</v>
          </cell>
          <cell r="B1575">
            <v>0</v>
          </cell>
          <cell r="C1575">
            <v>0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</row>
        <row r="1576">
          <cell r="A1576">
            <v>43050.791666668956</v>
          </cell>
          <cell r="B1576">
            <v>0</v>
          </cell>
          <cell r="C1576">
            <v>0</v>
          </cell>
          <cell r="D1576">
            <v>0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</row>
        <row r="1577">
          <cell r="A1577">
            <v>43051.000000002292</v>
          </cell>
          <cell r="B1577">
            <v>0</v>
          </cell>
          <cell r="C1577">
            <v>0</v>
          </cell>
          <cell r="D1577">
            <v>0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</row>
        <row r="1578">
          <cell r="A1578">
            <v>43051.208333335628</v>
          </cell>
          <cell r="B1578">
            <v>0</v>
          </cell>
          <cell r="C1578">
            <v>0</v>
          </cell>
          <cell r="D1578">
            <v>0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</row>
        <row r="1579">
          <cell r="A1579">
            <v>43051.416666668963</v>
          </cell>
          <cell r="B1579">
            <v>0</v>
          </cell>
          <cell r="C1579">
            <v>0</v>
          </cell>
          <cell r="D1579">
            <v>0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</row>
        <row r="1580">
          <cell r="A1580">
            <v>43051.583333335628</v>
          </cell>
          <cell r="B1580">
            <v>0</v>
          </cell>
          <cell r="C1580">
            <v>0</v>
          </cell>
          <cell r="D1580">
            <v>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</row>
        <row r="1581">
          <cell r="A1581">
            <v>43051.791666668963</v>
          </cell>
          <cell r="B1581">
            <v>0</v>
          </cell>
          <cell r="C1581">
            <v>0</v>
          </cell>
          <cell r="D1581">
            <v>0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</row>
        <row r="1582">
          <cell r="A1582">
            <v>43052.000000002299</v>
          </cell>
          <cell r="B1582">
            <v>0</v>
          </cell>
          <cell r="C1582">
            <v>0</v>
          </cell>
          <cell r="D1582">
            <v>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</row>
        <row r="1583">
          <cell r="A1583">
            <v>43052.208333335635</v>
          </cell>
          <cell r="B1583">
            <v>0</v>
          </cell>
          <cell r="C1583">
            <v>0</v>
          </cell>
          <cell r="D1583">
            <v>0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</row>
        <row r="1584">
          <cell r="A1584">
            <v>43052.416666668971</v>
          </cell>
          <cell r="B1584">
            <v>0</v>
          </cell>
          <cell r="C1584">
            <v>0</v>
          </cell>
          <cell r="D1584">
            <v>0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</row>
        <row r="1585">
          <cell r="A1585">
            <v>43052.583333335635</v>
          </cell>
          <cell r="B1585">
            <v>0</v>
          </cell>
          <cell r="C1585">
            <v>0</v>
          </cell>
          <cell r="D1585">
            <v>0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</row>
        <row r="1586">
          <cell r="A1586">
            <v>43052.791666668971</v>
          </cell>
          <cell r="B1586">
            <v>0</v>
          </cell>
          <cell r="C1586">
            <v>0</v>
          </cell>
          <cell r="D1586">
            <v>0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</row>
        <row r="1587">
          <cell r="A1587">
            <v>43053.000000002306</v>
          </cell>
          <cell r="B1587">
            <v>0</v>
          </cell>
          <cell r="C1587">
            <v>0.10208333333139308</v>
          </cell>
          <cell r="D1587">
            <v>0</v>
          </cell>
          <cell r="E1587">
            <v>0</v>
          </cell>
          <cell r="F1587">
            <v>0</v>
          </cell>
          <cell r="G1587">
            <v>0.10208333333139308</v>
          </cell>
          <cell r="H1587">
            <v>0</v>
          </cell>
          <cell r="I1587">
            <v>0</v>
          </cell>
        </row>
        <row r="1588">
          <cell r="A1588">
            <v>43053.208333335642</v>
          </cell>
          <cell r="B1588">
            <v>0</v>
          </cell>
          <cell r="C1588">
            <v>8.8194444448163267E-2</v>
          </cell>
          <cell r="D1588">
            <v>0</v>
          </cell>
          <cell r="E1588">
            <v>0</v>
          </cell>
          <cell r="F1588">
            <v>0</v>
          </cell>
          <cell r="G1588">
            <v>8.8194444448163267E-2</v>
          </cell>
          <cell r="H1588">
            <v>0</v>
          </cell>
          <cell r="I1588">
            <v>0</v>
          </cell>
        </row>
        <row r="1589">
          <cell r="A1589">
            <v>43053.416666668978</v>
          </cell>
          <cell r="B1589">
            <v>0</v>
          </cell>
          <cell r="C1589">
            <v>0</v>
          </cell>
          <cell r="D1589">
            <v>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</row>
        <row r="1590">
          <cell r="A1590">
            <v>43053.583333335642</v>
          </cell>
          <cell r="B1590">
            <v>0</v>
          </cell>
          <cell r="C1590">
            <v>0</v>
          </cell>
          <cell r="D1590">
            <v>0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</row>
        <row r="1591">
          <cell r="A1591">
            <v>43053.791666668978</v>
          </cell>
          <cell r="B1591">
            <v>0</v>
          </cell>
          <cell r="C1591">
            <v>4.0972222217533272E-2</v>
          </cell>
          <cell r="D1591">
            <v>0</v>
          </cell>
          <cell r="E1591">
            <v>0</v>
          </cell>
          <cell r="F1591">
            <v>0</v>
          </cell>
          <cell r="G1591">
            <v>4.0972222217533272E-2</v>
          </cell>
          <cell r="H1591">
            <v>0</v>
          </cell>
          <cell r="I1591">
            <v>0</v>
          </cell>
        </row>
        <row r="1592">
          <cell r="A1592">
            <v>43054.000000002314</v>
          </cell>
          <cell r="B1592">
            <v>0</v>
          </cell>
          <cell r="C1592">
            <v>0.166666666686069</v>
          </cell>
          <cell r="D1592">
            <v>0</v>
          </cell>
          <cell r="E1592">
            <v>0</v>
          </cell>
          <cell r="F1592">
            <v>0</v>
          </cell>
          <cell r="G1592">
            <v>0.20833333333575865</v>
          </cell>
          <cell r="H1592">
            <v>0</v>
          </cell>
          <cell r="I1592">
            <v>0</v>
          </cell>
        </row>
        <row r="1593">
          <cell r="A1593">
            <v>43054.20833333565</v>
          </cell>
          <cell r="B1593">
            <v>0</v>
          </cell>
          <cell r="C1593">
            <v>4.8611111124046147E-3</v>
          </cell>
          <cell r="D1593">
            <v>0</v>
          </cell>
          <cell r="E1593">
            <v>0</v>
          </cell>
          <cell r="F1593">
            <v>0</v>
          </cell>
          <cell r="G1593">
            <v>4.8611111124046147E-3</v>
          </cell>
          <cell r="H1593">
            <v>0</v>
          </cell>
          <cell r="I1593">
            <v>0</v>
          </cell>
        </row>
        <row r="1594">
          <cell r="A1594">
            <v>43054.416666668985</v>
          </cell>
          <cell r="B1594">
            <v>0</v>
          </cell>
          <cell r="C1594">
            <v>0</v>
          </cell>
          <cell r="D1594">
            <v>0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</row>
        <row r="1595">
          <cell r="A1595">
            <v>43054.58333333565</v>
          </cell>
          <cell r="B1595">
            <v>0</v>
          </cell>
          <cell r="C1595">
            <v>0</v>
          </cell>
          <cell r="D1595">
            <v>0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</row>
        <row r="1596">
          <cell r="A1596">
            <v>43054.791666668985</v>
          </cell>
          <cell r="B1596">
            <v>0</v>
          </cell>
          <cell r="C1596">
            <v>0</v>
          </cell>
          <cell r="D1596">
            <v>0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</row>
        <row r="1597">
          <cell r="A1597">
            <v>43055.000000002321</v>
          </cell>
          <cell r="B1597">
            <v>0</v>
          </cell>
          <cell r="C1597">
            <v>0</v>
          </cell>
          <cell r="D1597">
            <v>0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</row>
        <row r="1598">
          <cell r="A1598">
            <v>43055.208333335657</v>
          </cell>
          <cell r="B1598">
            <v>0</v>
          </cell>
          <cell r="C1598">
            <v>0</v>
          </cell>
          <cell r="D1598">
            <v>0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</row>
        <row r="1599">
          <cell r="A1599">
            <v>43055.416666668993</v>
          </cell>
          <cell r="B1599">
            <v>0</v>
          </cell>
          <cell r="C1599">
            <v>0</v>
          </cell>
          <cell r="D1599">
            <v>0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</row>
        <row r="1600">
          <cell r="A1600">
            <v>43055.583333335657</v>
          </cell>
          <cell r="B1600">
            <v>0</v>
          </cell>
          <cell r="C1600">
            <v>0</v>
          </cell>
          <cell r="D1600">
            <v>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</row>
        <row r="1601">
          <cell r="A1601">
            <v>43055.791666668993</v>
          </cell>
          <cell r="B1601">
            <v>0</v>
          </cell>
          <cell r="C1601">
            <v>0</v>
          </cell>
          <cell r="D1601">
            <v>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</row>
        <row r="1602">
          <cell r="A1602">
            <v>43056.000000002328</v>
          </cell>
          <cell r="B1602">
            <v>0</v>
          </cell>
          <cell r="C1602">
            <v>0</v>
          </cell>
          <cell r="D1602">
            <v>0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</row>
        <row r="1603">
          <cell r="A1603">
            <v>43056.208333335664</v>
          </cell>
          <cell r="B1603">
            <v>0</v>
          </cell>
          <cell r="C1603">
            <v>0</v>
          </cell>
          <cell r="D1603">
            <v>0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</row>
        <row r="1604">
          <cell r="A1604">
            <v>43056.416666669</v>
          </cell>
          <cell r="B1604">
            <v>0</v>
          </cell>
          <cell r="C1604">
            <v>1.8749999995634425E-2</v>
          </cell>
          <cell r="D1604">
            <v>0</v>
          </cell>
          <cell r="E1604">
            <v>0</v>
          </cell>
          <cell r="F1604">
            <v>0</v>
          </cell>
          <cell r="G1604">
            <v>1.8749999995634425E-2</v>
          </cell>
          <cell r="H1604">
            <v>0</v>
          </cell>
          <cell r="I1604">
            <v>0</v>
          </cell>
        </row>
        <row r="1605">
          <cell r="A1605">
            <v>43056.583333335664</v>
          </cell>
          <cell r="B1605">
            <v>0</v>
          </cell>
          <cell r="C1605">
            <v>0.166666666686069</v>
          </cell>
          <cell r="D1605">
            <v>0</v>
          </cell>
          <cell r="E1605">
            <v>0</v>
          </cell>
          <cell r="F1605">
            <v>0</v>
          </cell>
          <cell r="G1605">
            <v>0.19722222222480923</v>
          </cell>
          <cell r="H1605">
            <v>0</v>
          </cell>
          <cell r="I1605">
            <v>0</v>
          </cell>
        </row>
        <row r="1606">
          <cell r="A1606">
            <v>43056.791666669</v>
          </cell>
          <cell r="B1606">
            <v>0</v>
          </cell>
          <cell r="C1606">
            <v>0.166666666686069</v>
          </cell>
          <cell r="D1606">
            <v>0</v>
          </cell>
          <cell r="E1606">
            <v>0</v>
          </cell>
          <cell r="F1606">
            <v>0</v>
          </cell>
          <cell r="G1606">
            <v>0.20763888888905058</v>
          </cell>
          <cell r="H1606">
            <v>0</v>
          </cell>
          <cell r="I1606">
            <v>0</v>
          </cell>
        </row>
        <row r="1607">
          <cell r="A1607">
            <v>43057.000000002336</v>
          </cell>
          <cell r="B1607">
            <v>0</v>
          </cell>
          <cell r="C1607">
            <v>0</v>
          </cell>
          <cell r="D1607">
            <v>0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</row>
        <row r="1608">
          <cell r="A1608">
            <v>43057.208333335671</v>
          </cell>
          <cell r="B1608">
            <v>0</v>
          </cell>
          <cell r="C1608">
            <v>0</v>
          </cell>
          <cell r="D1608">
            <v>0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</row>
        <row r="1609">
          <cell r="A1609">
            <v>43057.416666669007</v>
          </cell>
          <cell r="B1609">
            <v>0</v>
          </cell>
          <cell r="C1609">
            <v>0</v>
          </cell>
          <cell r="D1609">
            <v>0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</row>
        <row r="1610">
          <cell r="A1610">
            <v>43057.583333335671</v>
          </cell>
          <cell r="B1610">
            <v>0</v>
          </cell>
          <cell r="C1610">
            <v>0</v>
          </cell>
          <cell r="D1610">
            <v>0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</row>
        <row r="1611">
          <cell r="A1611">
            <v>43057.791666669007</v>
          </cell>
          <cell r="B1611">
            <v>0</v>
          </cell>
          <cell r="C1611">
            <v>0</v>
          </cell>
          <cell r="D1611">
            <v>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</row>
        <row r="1612">
          <cell r="A1612">
            <v>43058.000000002343</v>
          </cell>
          <cell r="B1612">
            <v>0</v>
          </cell>
          <cell r="C1612">
            <v>0</v>
          </cell>
          <cell r="D1612">
            <v>0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</row>
        <row r="1613">
          <cell r="A1613">
            <v>43058.208333335679</v>
          </cell>
          <cell r="B1613">
            <v>0</v>
          </cell>
          <cell r="C1613">
            <v>0</v>
          </cell>
          <cell r="D1613">
            <v>0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</row>
        <row r="1614">
          <cell r="A1614">
            <v>43058.416666669014</v>
          </cell>
          <cell r="B1614">
            <v>0</v>
          </cell>
          <cell r="C1614">
            <v>0</v>
          </cell>
          <cell r="D1614">
            <v>0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</row>
        <row r="1615">
          <cell r="A1615">
            <v>43058.583333335679</v>
          </cell>
          <cell r="B1615">
            <v>0</v>
          </cell>
          <cell r="C1615">
            <v>0</v>
          </cell>
          <cell r="D1615">
            <v>0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</row>
        <row r="1616">
          <cell r="A1616">
            <v>43058.791666669014</v>
          </cell>
          <cell r="B1616">
            <v>0</v>
          </cell>
          <cell r="C1616">
            <v>0</v>
          </cell>
          <cell r="D1616">
            <v>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</row>
        <row r="1617">
          <cell r="A1617">
            <v>43059.00000000235</v>
          </cell>
          <cell r="B1617">
            <v>0</v>
          </cell>
          <cell r="C1617">
            <v>0</v>
          </cell>
          <cell r="D1617">
            <v>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</row>
        <row r="1618">
          <cell r="A1618">
            <v>43059.208333335686</v>
          </cell>
          <cell r="B1618">
            <v>0</v>
          </cell>
          <cell r="C1618">
            <v>0</v>
          </cell>
          <cell r="D1618">
            <v>0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</row>
        <row r="1619">
          <cell r="A1619">
            <v>43059.416666669022</v>
          </cell>
          <cell r="B1619">
            <v>0</v>
          </cell>
          <cell r="C1619">
            <v>0</v>
          </cell>
          <cell r="D1619">
            <v>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</row>
        <row r="1620">
          <cell r="A1620">
            <v>43059.583333335686</v>
          </cell>
          <cell r="B1620">
            <v>0</v>
          </cell>
          <cell r="C1620">
            <v>0</v>
          </cell>
          <cell r="D1620">
            <v>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</row>
        <row r="1621">
          <cell r="A1621">
            <v>43059.791666669022</v>
          </cell>
          <cell r="B1621">
            <v>0</v>
          </cell>
          <cell r="C1621">
            <v>0</v>
          </cell>
          <cell r="D1621">
            <v>0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</row>
        <row r="1622">
          <cell r="A1622">
            <v>43060.000000002357</v>
          </cell>
          <cell r="B1622">
            <v>0</v>
          </cell>
          <cell r="C1622">
            <v>0</v>
          </cell>
          <cell r="D1622">
            <v>0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</row>
        <row r="1623">
          <cell r="A1623">
            <v>43060.208333335693</v>
          </cell>
          <cell r="B1623">
            <v>0</v>
          </cell>
          <cell r="C1623">
            <v>0</v>
          </cell>
          <cell r="D1623">
            <v>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</row>
        <row r="1624">
          <cell r="A1624">
            <v>43060.416666669029</v>
          </cell>
          <cell r="B1624">
            <v>6.9444444452528842E-3</v>
          </cell>
          <cell r="C1624">
            <v>0</v>
          </cell>
          <cell r="D1624">
            <v>6.9444444452528842E-3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</row>
        <row r="1625">
          <cell r="A1625">
            <v>43060.583333335693</v>
          </cell>
          <cell r="B1625">
            <v>0</v>
          </cell>
          <cell r="C1625">
            <v>0</v>
          </cell>
          <cell r="D1625">
            <v>0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</row>
        <row r="1626">
          <cell r="A1626">
            <v>43060.791666669029</v>
          </cell>
          <cell r="B1626">
            <v>0</v>
          </cell>
          <cell r="C1626">
            <v>0</v>
          </cell>
          <cell r="D1626">
            <v>0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</row>
        <row r="1627">
          <cell r="A1627">
            <v>43061.000000002365</v>
          </cell>
          <cell r="B1627">
            <v>0</v>
          </cell>
          <cell r="C1627">
            <v>0</v>
          </cell>
          <cell r="D1627">
            <v>0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</row>
        <row r="1628">
          <cell r="A1628">
            <v>43061.2083333357</v>
          </cell>
          <cell r="B1628">
            <v>0</v>
          </cell>
          <cell r="C1628">
            <v>0</v>
          </cell>
          <cell r="D1628">
            <v>0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</row>
        <row r="1629">
          <cell r="A1629">
            <v>43061.416666669036</v>
          </cell>
          <cell r="B1629">
            <v>0</v>
          </cell>
          <cell r="C1629">
            <v>0</v>
          </cell>
          <cell r="D1629">
            <v>0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</row>
        <row r="1630">
          <cell r="A1630">
            <v>43061.5833333357</v>
          </cell>
          <cell r="B1630">
            <v>0</v>
          </cell>
          <cell r="C1630">
            <v>0</v>
          </cell>
          <cell r="D1630">
            <v>0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</row>
        <row r="1631">
          <cell r="A1631">
            <v>43061.791666669036</v>
          </cell>
          <cell r="B1631">
            <v>0</v>
          </cell>
          <cell r="C1631">
            <v>0</v>
          </cell>
          <cell r="D1631">
            <v>0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</row>
        <row r="1632">
          <cell r="A1632">
            <v>43062.000000002372</v>
          </cell>
          <cell r="B1632">
            <v>0</v>
          </cell>
          <cell r="C1632">
            <v>0</v>
          </cell>
          <cell r="D1632">
            <v>0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</row>
        <row r="1633">
          <cell r="A1633">
            <v>43062.208333335708</v>
          </cell>
          <cell r="B1633">
            <v>0</v>
          </cell>
          <cell r="C1633">
            <v>0</v>
          </cell>
          <cell r="D1633">
            <v>0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</row>
        <row r="1634">
          <cell r="A1634">
            <v>43062.416666669043</v>
          </cell>
          <cell r="B1634">
            <v>0</v>
          </cell>
          <cell r="C1634">
            <v>0</v>
          </cell>
          <cell r="D1634">
            <v>0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</row>
        <row r="1635">
          <cell r="A1635">
            <v>43062.583333335708</v>
          </cell>
          <cell r="B1635">
            <v>0</v>
          </cell>
          <cell r="C1635">
            <v>0</v>
          </cell>
          <cell r="D1635">
            <v>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</row>
        <row r="1636">
          <cell r="A1636">
            <v>43062.791666669043</v>
          </cell>
          <cell r="B1636">
            <v>0</v>
          </cell>
          <cell r="C1636">
            <v>0</v>
          </cell>
          <cell r="D1636">
            <v>0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</row>
        <row r="1637">
          <cell r="A1637">
            <v>43063.000000002379</v>
          </cell>
          <cell r="B1637">
            <v>0</v>
          </cell>
          <cell r="C1637">
            <v>0</v>
          </cell>
          <cell r="D1637">
            <v>0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</row>
        <row r="1638">
          <cell r="A1638">
            <v>43063.208333335715</v>
          </cell>
          <cell r="B1638">
            <v>0</v>
          </cell>
          <cell r="C1638">
            <v>0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</row>
        <row r="1639">
          <cell r="A1639">
            <v>43063.416666669051</v>
          </cell>
          <cell r="B1639">
            <v>0</v>
          </cell>
          <cell r="C1639">
            <v>0</v>
          </cell>
          <cell r="D1639">
            <v>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</row>
        <row r="1640">
          <cell r="A1640">
            <v>43063.583333335715</v>
          </cell>
          <cell r="B1640">
            <v>0</v>
          </cell>
          <cell r="C1640">
            <v>0</v>
          </cell>
          <cell r="D1640">
            <v>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</row>
        <row r="1641">
          <cell r="A1641">
            <v>43063.791666669051</v>
          </cell>
          <cell r="B1641">
            <v>0</v>
          </cell>
          <cell r="C1641">
            <v>0</v>
          </cell>
          <cell r="D1641">
            <v>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</row>
        <row r="1642">
          <cell r="A1642">
            <v>43064.000000002387</v>
          </cell>
          <cell r="B1642">
            <v>0</v>
          </cell>
          <cell r="C1642">
            <v>0</v>
          </cell>
          <cell r="D1642">
            <v>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</row>
        <row r="1643">
          <cell r="A1643">
            <v>43064.208333335722</v>
          </cell>
          <cell r="B1643">
            <v>0</v>
          </cell>
          <cell r="C1643">
            <v>0</v>
          </cell>
          <cell r="D1643">
            <v>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</row>
        <row r="1644">
          <cell r="A1644">
            <v>43064.416666669058</v>
          </cell>
          <cell r="B1644">
            <v>0</v>
          </cell>
          <cell r="C1644">
            <v>0</v>
          </cell>
          <cell r="D1644">
            <v>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</row>
        <row r="1645">
          <cell r="A1645">
            <v>43064.583333335722</v>
          </cell>
          <cell r="B1645">
            <v>0</v>
          </cell>
          <cell r="C1645">
            <v>0</v>
          </cell>
          <cell r="D1645">
            <v>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</row>
        <row r="1646">
          <cell r="A1646">
            <v>43064.791666669058</v>
          </cell>
          <cell r="B1646">
            <v>0</v>
          </cell>
          <cell r="C1646">
            <v>0</v>
          </cell>
          <cell r="D1646">
            <v>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</row>
        <row r="1647">
          <cell r="A1647">
            <v>43065.000000002394</v>
          </cell>
          <cell r="B1647">
            <v>0</v>
          </cell>
          <cell r="C1647">
            <v>0</v>
          </cell>
          <cell r="D1647">
            <v>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</row>
        <row r="1648">
          <cell r="A1648">
            <v>43065.20833333573</v>
          </cell>
          <cell r="B1648">
            <v>0</v>
          </cell>
          <cell r="C1648">
            <v>0</v>
          </cell>
          <cell r="D1648">
            <v>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</row>
        <row r="1649">
          <cell r="A1649">
            <v>43065.416666669065</v>
          </cell>
          <cell r="B1649">
            <v>0</v>
          </cell>
          <cell r="C1649">
            <v>0</v>
          </cell>
          <cell r="D1649">
            <v>0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</row>
        <row r="1650">
          <cell r="A1650">
            <v>43065.58333333573</v>
          </cell>
          <cell r="B1650">
            <v>0</v>
          </cell>
          <cell r="C1650">
            <v>0</v>
          </cell>
          <cell r="D1650">
            <v>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</row>
        <row r="1651">
          <cell r="A1651">
            <v>43065.791666669065</v>
          </cell>
          <cell r="B1651">
            <v>0</v>
          </cell>
          <cell r="C1651">
            <v>0</v>
          </cell>
          <cell r="D1651">
            <v>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</row>
        <row r="1652">
          <cell r="A1652">
            <v>43066.000000002401</v>
          </cell>
          <cell r="B1652">
            <v>0</v>
          </cell>
          <cell r="C1652">
            <v>0</v>
          </cell>
          <cell r="D1652">
            <v>0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</row>
        <row r="1653">
          <cell r="A1653">
            <v>43066.208333335737</v>
          </cell>
          <cell r="B1653">
            <v>0</v>
          </cell>
          <cell r="C1653">
            <v>0</v>
          </cell>
          <cell r="D1653">
            <v>0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</row>
        <row r="1654">
          <cell r="A1654">
            <v>43066.416666669073</v>
          </cell>
          <cell r="B1654">
            <v>0</v>
          </cell>
          <cell r="C1654">
            <v>0</v>
          </cell>
          <cell r="D1654">
            <v>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</row>
        <row r="1655">
          <cell r="A1655">
            <v>43066.583333335737</v>
          </cell>
          <cell r="B1655">
            <v>0</v>
          </cell>
          <cell r="C1655">
            <v>0</v>
          </cell>
          <cell r="D1655">
            <v>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</row>
        <row r="1656">
          <cell r="A1656">
            <v>43066.791666669073</v>
          </cell>
          <cell r="B1656">
            <v>0</v>
          </cell>
          <cell r="C1656">
            <v>0</v>
          </cell>
          <cell r="D1656">
            <v>0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</row>
        <row r="1657">
          <cell r="A1657">
            <v>43067.000000002408</v>
          </cell>
          <cell r="B1657">
            <v>0</v>
          </cell>
          <cell r="C1657">
            <v>0</v>
          </cell>
          <cell r="D1657">
            <v>0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</row>
        <row r="1658">
          <cell r="A1658">
            <v>43067.208333335744</v>
          </cell>
          <cell r="B1658">
            <v>0</v>
          </cell>
          <cell r="C1658">
            <v>0</v>
          </cell>
          <cell r="D1658">
            <v>0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</row>
        <row r="1659">
          <cell r="A1659">
            <v>43067.41666666908</v>
          </cell>
          <cell r="B1659">
            <v>0</v>
          </cell>
          <cell r="C1659">
            <v>0</v>
          </cell>
          <cell r="D1659">
            <v>0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</row>
        <row r="1660">
          <cell r="A1660">
            <v>43067.583333335744</v>
          </cell>
          <cell r="B1660">
            <v>0</v>
          </cell>
          <cell r="C1660">
            <v>0</v>
          </cell>
          <cell r="D1660">
            <v>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</row>
        <row r="1661">
          <cell r="A1661">
            <v>43067.79166666908</v>
          </cell>
          <cell r="B1661">
            <v>0</v>
          </cell>
          <cell r="C1661">
            <v>0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</row>
        <row r="1662">
          <cell r="A1662">
            <v>43068.000000002416</v>
          </cell>
          <cell r="B1662">
            <v>0</v>
          </cell>
          <cell r="C1662">
            <v>0</v>
          </cell>
          <cell r="D1662">
            <v>0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</row>
        <row r="1663">
          <cell r="A1663">
            <v>43068.208333335751</v>
          </cell>
          <cell r="B1663">
            <v>0</v>
          </cell>
          <cell r="C1663">
            <v>0</v>
          </cell>
          <cell r="D1663">
            <v>0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</row>
        <row r="1664">
          <cell r="A1664">
            <v>43068.416666669087</v>
          </cell>
          <cell r="B1664">
            <v>0</v>
          </cell>
          <cell r="C1664">
            <v>0</v>
          </cell>
          <cell r="D1664">
            <v>0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</row>
        <row r="1665">
          <cell r="A1665">
            <v>43068.583333335751</v>
          </cell>
          <cell r="B1665">
            <v>0</v>
          </cell>
          <cell r="C1665">
            <v>0</v>
          </cell>
          <cell r="D1665">
            <v>0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</row>
        <row r="1666">
          <cell r="A1666">
            <v>43068.791666669087</v>
          </cell>
          <cell r="B1666">
            <v>0</v>
          </cell>
          <cell r="C1666">
            <v>0</v>
          </cell>
          <cell r="D1666">
            <v>0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</row>
        <row r="1667">
          <cell r="A1667">
            <v>43069.000000002423</v>
          </cell>
          <cell r="B1667">
            <v>0</v>
          </cell>
          <cell r="C1667">
            <v>0</v>
          </cell>
          <cell r="D1667">
            <v>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</row>
        <row r="1668">
          <cell r="A1668">
            <v>43069.208333335759</v>
          </cell>
          <cell r="B1668">
            <v>0</v>
          </cell>
          <cell r="C1668">
            <v>0</v>
          </cell>
          <cell r="D1668">
            <v>0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</row>
        <row r="1669">
          <cell r="A1669">
            <v>43069.416666669094</v>
          </cell>
          <cell r="B1669">
            <v>0</v>
          </cell>
          <cell r="C1669">
            <v>0</v>
          </cell>
          <cell r="D1669">
            <v>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</row>
        <row r="1670">
          <cell r="A1670">
            <v>43069.583333335759</v>
          </cell>
          <cell r="B1670">
            <v>0</v>
          </cell>
          <cell r="C1670">
            <v>0</v>
          </cell>
          <cell r="D1670">
            <v>0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</row>
        <row r="1671">
          <cell r="A1671">
            <v>43069.791666669094</v>
          </cell>
          <cell r="B1671">
            <v>0</v>
          </cell>
          <cell r="C1671">
            <v>0</v>
          </cell>
          <cell r="D1671">
            <v>0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</row>
        <row r="1672">
          <cell r="A1672">
            <v>43070.00000000243</v>
          </cell>
          <cell r="B1672">
            <v>0</v>
          </cell>
          <cell r="C1672">
            <v>0</v>
          </cell>
          <cell r="D1672">
            <v>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</row>
        <row r="1673">
          <cell r="A1673">
            <v>43070.208333335766</v>
          </cell>
          <cell r="B1673">
            <v>0</v>
          </cell>
          <cell r="C1673">
            <v>0</v>
          </cell>
          <cell r="D1673">
            <v>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</row>
        <row r="1674">
          <cell r="A1674">
            <v>43070.416666669102</v>
          </cell>
          <cell r="B1674">
            <v>0</v>
          </cell>
          <cell r="C1674">
            <v>0</v>
          </cell>
          <cell r="D1674">
            <v>0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</row>
        <row r="1675">
          <cell r="A1675">
            <v>43070.583333335766</v>
          </cell>
          <cell r="B1675">
            <v>0</v>
          </cell>
          <cell r="C1675">
            <v>0</v>
          </cell>
          <cell r="D1675">
            <v>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</row>
        <row r="1676">
          <cell r="A1676">
            <v>43070.791666669102</v>
          </cell>
          <cell r="B1676">
            <v>0</v>
          </cell>
          <cell r="C1676">
            <v>0</v>
          </cell>
          <cell r="D1676">
            <v>0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</row>
        <row r="1677">
          <cell r="A1677">
            <v>43071.000000002437</v>
          </cell>
          <cell r="B1677">
            <v>0</v>
          </cell>
          <cell r="C1677">
            <v>0</v>
          </cell>
          <cell r="D1677">
            <v>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</row>
        <row r="1678">
          <cell r="A1678">
            <v>43071.208333335773</v>
          </cell>
          <cell r="B1678">
            <v>0</v>
          </cell>
          <cell r="C1678">
            <v>0</v>
          </cell>
          <cell r="D1678">
            <v>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</row>
        <row r="1679">
          <cell r="A1679">
            <v>43071.416666669109</v>
          </cell>
          <cell r="B1679">
            <v>0</v>
          </cell>
          <cell r="C1679">
            <v>0</v>
          </cell>
          <cell r="D1679">
            <v>0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</row>
        <row r="1680">
          <cell r="A1680">
            <v>43071.583333335773</v>
          </cell>
          <cell r="B1680">
            <v>0</v>
          </cell>
          <cell r="C1680">
            <v>0</v>
          </cell>
          <cell r="D1680">
            <v>0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</row>
        <row r="1681">
          <cell r="A1681">
            <v>43071.791666669109</v>
          </cell>
          <cell r="B1681">
            <v>0</v>
          </cell>
          <cell r="C1681">
            <v>0</v>
          </cell>
          <cell r="D1681">
            <v>0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</row>
        <row r="1682">
          <cell r="A1682">
            <v>43072.000000002445</v>
          </cell>
          <cell r="B1682">
            <v>0</v>
          </cell>
          <cell r="C1682">
            <v>0</v>
          </cell>
          <cell r="D1682">
            <v>0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</row>
        <row r="1683">
          <cell r="A1683">
            <v>43072.20833333578</v>
          </cell>
          <cell r="B1683">
            <v>0</v>
          </cell>
          <cell r="C1683">
            <v>0</v>
          </cell>
          <cell r="D1683">
            <v>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</row>
        <row r="1684">
          <cell r="A1684">
            <v>43072.416666669116</v>
          </cell>
          <cell r="B1684">
            <v>0</v>
          </cell>
          <cell r="C1684">
            <v>0</v>
          </cell>
          <cell r="D1684">
            <v>0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</row>
        <row r="1685">
          <cell r="A1685">
            <v>43072.58333333578</v>
          </cell>
          <cell r="B1685">
            <v>0</v>
          </cell>
          <cell r="C1685">
            <v>0</v>
          </cell>
          <cell r="D1685">
            <v>0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</row>
        <row r="1686">
          <cell r="A1686">
            <v>43072.791666669116</v>
          </cell>
          <cell r="B1686">
            <v>0</v>
          </cell>
          <cell r="C1686">
            <v>0</v>
          </cell>
          <cell r="D1686">
            <v>0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</row>
        <row r="1687">
          <cell r="A1687">
            <v>43073.000000002452</v>
          </cell>
          <cell r="B1687">
            <v>0</v>
          </cell>
          <cell r="C1687">
            <v>0</v>
          </cell>
          <cell r="D1687">
            <v>0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</row>
        <row r="1688">
          <cell r="A1688">
            <v>43073.208333335788</v>
          </cell>
          <cell r="B1688">
            <v>0</v>
          </cell>
          <cell r="C1688">
            <v>0</v>
          </cell>
          <cell r="D1688">
            <v>0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</row>
        <row r="1689">
          <cell r="A1689">
            <v>43073.416666669124</v>
          </cell>
          <cell r="B1689">
            <v>0</v>
          </cell>
          <cell r="C1689">
            <v>0</v>
          </cell>
          <cell r="D1689">
            <v>0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</row>
        <row r="1690">
          <cell r="A1690">
            <v>43073.583333335788</v>
          </cell>
          <cell r="B1690">
            <v>0</v>
          </cell>
          <cell r="C1690">
            <v>7.8472222230629995E-2</v>
          </cell>
          <cell r="D1690">
            <v>0</v>
          </cell>
          <cell r="E1690">
            <v>0</v>
          </cell>
          <cell r="F1690">
            <v>0</v>
          </cell>
          <cell r="G1690">
            <v>7.8472222230629995E-2</v>
          </cell>
          <cell r="H1690">
            <v>0</v>
          </cell>
          <cell r="I1690">
            <v>0</v>
          </cell>
        </row>
        <row r="1691">
          <cell r="A1691">
            <v>43073.791666669124</v>
          </cell>
          <cell r="B1691">
            <v>0</v>
          </cell>
          <cell r="C1691">
            <v>5.1388888889050577E-2</v>
          </cell>
          <cell r="D1691">
            <v>0</v>
          </cell>
          <cell r="E1691">
            <v>0</v>
          </cell>
          <cell r="F1691">
            <v>0</v>
          </cell>
          <cell r="G1691">
            <v>5.1388888889050577E-2</v>
          </cell>
          <cell r="H1691">
            <v>0</v>
          </cell>
          <cell r="I1691">
            <v>0</v>
          </cell>
        </row>
        <row r="1692">
          <cell r="A1692">
            <v>43074.000000002459</v>
          </cell>
          <cell r="B1692">
            <v>0.12361111111385981</v>
          </cell>
          <cell r="C1692">
            <v>8.1944444442342501E-2</v>
          </cell>
          <cell r="D1692">
            <v>8.3333333335758653E-2</v>
          </cell>
          <cell r="E1692">
            <v>4.0277777778101154E-2</v>
          </cell>
          <cell r="F1692">
            <v>0</v>
          </cell>
          <cell r="G1692">
            <v>5.2777777782466728E-2</v>
          </cell>
          <cell r="H1692">
            <v>2.9166666659875773E-2</v>
          </cell>
          <cell r="I1692">
            <v>0</v>
          </cell>
        </row>
        <row r="1693">
          <cell r="A1693">
            <v>43074.208333335795</v>
          </cell>
          <cell r="B1693">
            <v>0.15277777777373558</v>
          </cell>
          <cell r="C1693">
            <v>0</v>
          </cell>
          <cell r="D1693">
            <v>0.15138888888759539</v>
          </cell>
          <cell r="E1693">
            <v>1.3888888861401938E-3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</row>
        <row r="1694">
          <cell r="A1694">
            <v>43074.416666669131</v>
          </cell>
          <cell r="B1694">
            <v>0</v>
          </cell>
          <cell r="C1694">
            <v>0</v>
          </cell>
          <cell r="D1694">
            <v>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</row>
        <row r="1695">
          <cell r="A1695">
            <v>43074.583333335795</v>
          </cell>
          <cell r="B1695">
            <v>0.12361111110658385</v>
          </cell>
          <cell r="C1695">
            <v>0</v>
          </cell>
          <cell r="D1695">
            <v>0.12361111110658385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</row>
        <row r="1696">
          <cell r="A1696">
            <v>43074.791666669131</v>
          </cell>
          <cell r="B1696">
            <v>1.3194444443797693E-2</v>
          </cell>
          <cell r="C1696">
            <v>0</v>
          </cell>
          <cell r="D1696">
            <v>1.3194444443797693E-2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</row>
        <row r="1697">
          <cell r="A1697">
            <v>43075.000000002467</v>
          </cell>
          <cell r="B1697">
            <v>0</v>
          </cell>
          <cell r="C1697">
            <v>0</v>
          </cell>
          <cell r="D1697">
            <v>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</row>
        <row r="1698">
          <cell r="A1698">
            <v>43075.208333335802</v>
          </cell>
          <cell r="B1698">
            <v>0</v>
          </cell>
          <cell r="C1698">
            <v>0</v>
          </cell>
          <cell r="D1698">
            <v>0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</row>
        <row r="1699">
          <cell r="A1699">
            <v>43075.416666669138</v>
          </cell>
          <cell r="B1699">
            <v>0</v>
          </cell>
          <cell r="C1699">
            <v>0</v>
          </cell>
          <cell r="D1699">
            <v>0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</row>
        <row r="1700">
          <cell r="A1700">
            <v>43075.583333335802</v>
          </cell>
          <cell r="B1700">
            <v>3.680555555911269E-2</v>
          </cell>
          <cell r="C1700">
            <v>0</v>
          </cell>
          <cell r="D1700">
            <v>3.680555555911269E-2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</row>
        <row r="1701">
          <cell r="A1701">
            <v>43075.791666669138</v>
          </cell>
          <cell r="B1701">
            <v>0.166666666686069</v>
          </cell>
          <cell r="C1701">
            <v>0</v>
          </cell>
          <cell r="D1701">
            <v>0.20833333333575865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</row>
        <row r="1702">
          <cell r="A1702">
            <v>43076.000000002474</v>
          </cell>
          <cell r="B1702">
            <v>7.7777777776645962E-2</v>
          </cell>
          <cell r="C1702">
            <v>0</v>
          </cell>
          <cell r="D1702">
            <v>7.7777777776645962E-2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</row>
        <row r="1703">
          <cell r="A1703">
            <v>43076.20833333581</v>
          </cell>
          <cell r="B1703">
            <v>0</v>
          </cell>
          <cell r="C1703">
            <v>0</v>
          </cell>
          <cell r="D1703">
            <v>0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</row>
        <row r="1704">
          <cell r="A1704">
            <v>43076.416666669145</v>
          </cell>
          <cell r="B1704">
            <v>0</v>
          </cell>
          <cell r="C1704">
            <v>0</v>
          </cell>
          <cell r="D1704">
            <v>0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</row>
        <row r="1705">
          <cell r="A1705">
            <v>43076.58333333581</v>
          </cell>
          <cell r="B1705">
            <v>0</v>
          </cell>
          <cell r="C1705">
            <v>0</v>
          </cell>
          <cell r="D1705">
            <v>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</row>
        <row r="1706">
          <cell r="A1706">
            <v>43076.791666669145</v>
          </cell>
          <cell r="B1706">
            <v>0</v>
          </cell>
          <cell r="C1706">
            <v>0</v>
          </cell>
          <cell r="D1706">
            <v>0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</row>
        <row r="1707">
          <cell r="A1707">
            <v>43077.000000002481</v>
          </cell>
          <cell r="B1707">
            <v>0</v>
          </cell>
          <cell r="C1707">
            <v>0</v>
          </cell>
          <cell r="D1707">
            <v>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</row>
        <row r="1708">
          <cell r="A1708">
            <v>43077.208333335817</v>
          </cell>
          <cell r="B1708">
            <v>0</v>
          </cell>
          <cell r="C1708">
            <v>0</v>
          </cell>
          <cell r="D1708">
            <v>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</row>
        <row r="1709">
          <cell r="A1709">
            <v>43077.416666669153</v>
          </cell>
          <cell r="B1709">
            <v>0</v>
          </cell>
          <cell r="C1709">
            <v>0</v>
          </cell>
          <cell r="D1709">
            <v>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</row>
        <row r="1710">
          <cell r="A1710">
            <v>43077.583333335817</v>
          </cell>
          <cell r="B1710">
            <v>0</v>
          </cell>
          <cell r="C1710">
            <v>0</v>
          </cell>
          <cell r="D1710">
            <v>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</row>
        <row r="1711">
          <cell r="A1711">
            <v>43077.791666669153</v>
          </cell>
          <cell r="B1711">
            <v>0</v>
          </cell>
          <cell r="C1711">
            <v>0</v>
          </cell>
          <cell r="D1711">
            <v>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</row>
        <row r="1712">
          <cell r="A1712">
            <v>43078.000000002488</v>
          </cell>
          <cell r="B1712">
            <v>8.3333333328482695E-2</v>
          </cell>
          <cell r="C1712">
            <v>0</v>
          </cell>
          <cell r="D1712">
            <v>8.3333333328482695E-2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</row>
        <row r="1713">
          <cell r="A1713">
            <v>43078.208333335824</v>
          </cell>
          <cell r="B1713">
            <v>0</v>
          </cell>
          <cell r="C1713">
            <v>0</v>
          </cell>
          <cell r="D1713">
            <v>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</row>
        <row r="1714">
          <cell r="A1714">
            <v>43078.41666666916</v>
          </cell>
          <cell r="B1714">
            <v>0</v>
          </cell>
          <cell r="C1714">
            <v>0</v>
          </cell>
          <cell r="D1714">
            <v>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</row>
        <row r="1715">
          <cell r="A1715">
            <v>43078.583333335824</v>
          </cell>
          <cell r="B1715">
            <v>5.486111110803904E-2</v>
          </cell>
          <cell r="C1715">
            <v>0</v>
          </cell>
          <cell r="D1715">
            <v>5.486111110803904E-2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</row>
        <row r="1716">
          <cell r="A1716">
            <v>43078.79166666916</v>
          </cell>
          <cell r="B1716">
            <v>0</v>
          </cell>
          <cell r="C1716">
            <v>0</v>
          </cell>
          <cell r="D1716">
            <v>0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</row>
        <row r="1717">
          <cell r="A1717">
            <v>43079.000000002496</v>
          </cell>
          <cell r="B1717">
            <v>0</v>
          </cell>
          <cell r="C1717">
            <v>0</v>
          </cell>
          <cell r="D1717">
            <v>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</row>
        <row r="1718">
          <cell r="A1718">
            <v>43079.208333335831</v>
          </cell>
          <cell r="B1718">
            <v>0</v>
          </cell>
          <cell r="C1718">
            <v>0</v>
          </cell>
          <cell r="D1718">
            <v>0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</row>
        <row r="1719">
          <cell r="A1719">
            <v>43079.416666669167</v>
          </cell>
          <cell r="B1719">
            <v>0</v>
          </cell>
          <cell r="C1719">
            <v>0</v>
          </cell>
          <cell r="D1719">
            <v>0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</row>
        <row r="1720">
          <cell r="A1720">
            <v>43079.583333335831</v>
          </cell>
          <cell r="B1720">
            <v>0</v>
          </cell>
          <cell r="C1720">
            <v>0</v>
          </cell>
          <cell r="D1720">
            <v>0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</row>
        <row r="1721">
          <cell r="A1721">
            <v>43079.791666669167</v>
          </cell>
          <cell r="B1721">
            <v>0</v>
          </cell>
          <cell r="C1721">
            <v>0</v>
          </cell>
          <cell r="D1721">
            <v>0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</row>
        <row r="1722">
          <cell r="A1722">
            <v>43080.000000002503</v>
          </cell>
          <cell r="B1722">
            <v>0</v>
          </cell>
          <cell r="C1722">
            <v>0</v>
          </cell>
          <cell r="D1722">
            <v>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</row>
        <row r="1723">
          <cell r="A1723">
            <v>43080.208333335839</v>
          </cell>
          <cell r="B1723">
            <v>9.4444444446708076E-2</v>
          </cell>
          <cell r="C1723">
            <v>0</v>
          </cell>
          <cell r="D1723">
            <v>5.4861111115314998E-2</v>
          </cell>
          <cell r="E1723">
            <v>3.9583333331393078E-2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</row>
        <row r="1724">
          <cell r="A1724">
            <v>43080.416666669174</v>
          </cell>
          <cell r="B1724">
            <v>4.1666666671517305E-2</v>
          </cell>
          <cell r="C1724">
            <v>1.2499999997089617E-2</v>
          </cell>
          <cell r="D1724">
            <v>2.7083333334303461E-2</v>
          </cell>
          <cell r="E1724">
            <v>1.4583333337213844E-2</v>
          </cell>
          <cell r="F1724">
            <v>0</v>
          </cell>
          <cell r="G1724">
            <v>1.2499999997089617E-2</v>
          </cell>
          <cell r="H1724">
            <v>0</v>
          </cell>
          <cell r="I1724">
            <v>0</v>
          </cell>
        </row>
        <row r="1725">
          <cell r="A1725">
            <v>43080.583333335839</v>
          </cell>
          <cell r="B1725">
            <v>2.569444444088731E-2</v>
          </cell>
          <cell r="C1725">
            <v>0</v>
          </cell>
          <cell r="D1725">
            <v>1.5277777776645962E-2</v>
          </cell>
          <cell r="E1725">
            <v>1.0416666664241347E-2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</row>
        <row r="1726">
          <cell r="A1726">
            <v>43080.791666669174</v>
          </cell>
          <cell r="B1726">
            <v>0</v>
          </cell>
          <cell r="C1726">
            <v>0</v>
          </cell>
          <cell r="D1726">
            <v>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</row>
        <row r="1727">
          <cell r="A1727">
            <v>43081.00000000251</v>
          </cell>
          <cell r="B1727">
            <v>0</v>
          </cell>
          <cell r="C1727">
            <v>0</v>
          </cell>
          <cell r="D1727">
            <v>0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</row>
        <row r="1728">
          <cell r="A1728">
            <v>43081.208333335846</v>
          </cell>
          <cell r="B1728">
            <v>0</v>
          </cell>
          <cell r="C1728">
            <v>0</v>
          </cell>
          <cell r="D1728">
            <v>0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</row>
        <row r="1729">
          <cell r="A1729">
            <v>43081.416666669182</v>
          </cell>
          <cell r="B1729">
            <v>0</v>
          </cell>
          <cell r="C1729">
            <v>0</v>
          </cell>
          <cell r="D1729">
            <v>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</row>
        <row r="1730">
          <cell r="A1730">
            <v>43081.583333335846</v>
          </cell>
          <cell r="B1730">
            <v>0</v>
          </cell>
          <cell r="C1730">
            <v>0</v>
          </cell>
          <cell r="D1730">
            <v>0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</row>
        <row r="1731">
          <cell r="A1731">
            <v>43081.791666669182</v>
          </cell>
          <cell r="B1731">
            <v>8.3333333335758653E-2</v>
          </cell>
          <cell r="C1731">
            <v>0</v>
          </cell>
          <cell r="D1731">
            <v>8.3333333335758653E-2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</row>
        <row r="1732">
          <cell r="A1732">
            <v>43082.000000002517</v>
          </cell>
          <cell r="B1732">
            <v>0</v>
          </cell>
          <cell r="C1732">
            <v>0</v>
          </cell>
          <cell r="D1732">
            <v>0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</row>
        <row r="1733">
          <cell r="A1733">
            <v>43082.208333335853</v>
          </cell>
          <cell r="B1733">
            <v>0</v>
          </cell>
          <cell r="C1733">
            <v>0</v>
          </cell>
          <cell r="D1733">
            <v>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</row>
        <row r="1734">
          <cell r="A1734">
            <v>43082.416666669189</v>
          </cell>
          <cell r="B1734">
            <v>6.9444444452528842E-3</v>
          </cell>
          <cell r="C1734">
            <v>0</v>
          </cell>
          <cell r="D1734">
            <v>6.9444444452528842E-3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</row>
        <row r="1735">
          <cell r="A1735">
            <v>43082.583333335853</v>
          </cell>
          <cell r="B1735">
            <v>3.4722222218988463E-2</v>
          </cell>
          <cell r="C1735">
            <v>0</v>
          </cell>
          <cell r="D1735">
            <v>3.4722222218988463E-2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</row>
        <row r="1736">
          <cell r="A1736">
            <v>43082.791666669189</v>
          </cell>
          <cell r="B1736">
            <v>1.5277777776645962E-2</v>
          </cell>
          <cell r="C1736">
            <v>0</v>
          </cell>
          <cell r="D1736">
            <v>1.5277777776645962E-2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</row>
        <row r="1737">
          <cell r="A1737">
            <v>43083.000000002525</v>
          </cell>
          <cell r="B1737">
            <v>0</v>
          </cell>
          <cell r="C1737">
            <v>0</v>
          </cell>
          <cell r="D1737">
            <v>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</row>
        <row r="1738">
          <cell r="A1738">
            <v>43083.208333335861</v>
          </cell>
          <cell r="B1738">
            <v>0</v>
          </cell>
          <cell r="C1738">
            <v>0</v>
          </cell>
          <cell r="D1738">
            <v>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</row>
        <row r="1739">
          <cell r="A1739">
            <v>43083.416666669196</v>
          </cell>
          <cell r="B1739">
            <v>0</v>
          </cell>
          <cell r="C1739">
            <v>0</v>
          </cell>
          <cell r="D1739">
            <v>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</row>
        <row r="1740">
          <cell r="A1740">
            <v>43083.583333335861</v>
          </cell>
          <cell r="B1740">
            <v>4.8611111124046147E-3</v>
          </cell>
          <cell r="C1740">
            <v>0</v>
          </cell>
          <cell r="D1740">
            <v>4.8611111124046147E-3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</row>
        <row r="1741">
          <cell r="A1741">
            <v>43083.791666669196</v>
          </cell>
          <cell r="B1741">
            <v>7.8472222230629995E-2</v>
          </cell>
          <cell r="C1741">
            <v>0</v>
          </cell>
          <cell r="D1741">
            <v>7.8472222230629995E-2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</row>
        <row r="1742">
          <cell r="A1742">
            <v>43084.000000002532</v>
          </cell>
          <cell r="B1742">
            <v>0</v>
          </cell>
          <cell r="C1742">
            <v>0</v>
          </cell>
          <cell r="D1742">
            <v>0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</row>
        <row r="1743">
          <cell r="A1743">
            <v>43084.208333335868</v>
          </cell>
          <cell r="B1743">
            <v>6.5972222226264421E-2</v>
          </cell>
          <cell r="C1743">
            <v>0</v>
          </cell>
          <cell r="D1743">
            <v>6.5972222226264421E-2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</row>
        <row r="1744">
          <cell r="A1744">
            <v>43084.416666669204</v>
          </cell>
          <cell r="B1744">
            <v>0</v>
          </cell>
          <cell r="C1744">
            <v>0</v>
          </cell>
          <cell r="D1744">
            <v>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</row>
        <row r="1745">
          <cell r="A1745">
            <v>43084.583333335868</v>
          </cell>
          <cell r="B1745">
            <v>0</v>
          </cell>
          <cell r="C1745">
            <v>0</v>
          </cell>
          <cell r="D1745">
            <v>0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</row>
        <row r="1746">
          <cell r="A1746">
            <v>43084.791666669204</v>
          </cell>
          <cell r="B1746">
            <v>4.0277777778101154E-2</v>
          </cell>
          <cell r="C1746">
            <v>0</v>
          </cell>
          <cell r="D1746">
            <v>4.0277777778101154E-2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</row>
        <row r="1747">
          <cell r="A1747">
            <v>43085.000000002539</v>
          </cell>
          <cell r="B1747">
            <v>0.166666666686069</v>
          </cell>
          <cell r="C1747">
            <v>0</v>
          </cell>
          <cell r="D1747">
            <v>0.20833333332848269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</row>
        <row r="1748">
          <cell r="A1748">
            <v>43085.208333335875</v>
          </cell>
          <cell r="B1748">
            <v>0</v>
          </cell>
          <cell r="C1748">
            <v>0</v>
          </cell>
          <cell r="D1748">
            <v>0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</row>
        <row r="1749">
          <cell r="A1749">
            <v>43085.416666669211</v>
          </cell>
          <cell r="B1749">
            <v>0</v>
          </cell>
          <cell r="C1749">
            <v>0</v>
          </cell>
          <cell r="D1749">
            <v>0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</row>
        <row r="1750">
          <cell r="A1750">
            <v>43085.583333335875</v>
          </cell>
          <cell r="B1750">
            <v>0</v>
          </cell>
          <cell r="C1750">
            <v>0</v>
          </cell>
          <cell r="D1750">
            <v>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</row>
        <row r="1751">
          <cell r="A1751">
            <v>43085.791666669211</v>
          </cell>
          <cell r="B1751">
            <v>0</v>
          </cell>
          <cell r="C1751">
            <v>0</v>
          </cell>
          <cell r="D1751">
            <v>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</row>
        <row r="1752">
          <cell r="A1752">
            <v>43086.000000002547</v>
          </cell>
          <cell r="B1752">
            <v>0</v>
          </cell>
          <cell r="C1752">
            <v>0</v>
          </cell>
          <cell r="D1752">
            <v>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</row>
        <row r="1753">
          <cell r="A1753">
            <v>43086.208333335882</v>
          </cell>
          <cell r="B1753">
            <v>0</v>
          </cell>
          <cell r="C1753">
            <v>0</v>
          </cell>
          <cell r="D1753">
            <v>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</row>
        <row r="1754">
          <cell r="A1754">
            <v>43086.416666669218</v>
          </cell>
          <cell r="B1754">
            <v>0</v>
          </cell>
          <cell r="C1754">
            <v>0</v>
          </cell>
          <cell r="D1754">
            <v>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</row>
        <row r="1755">
          <cell r="A1755">
            <v>43086.583333335882</v>
          </cell>
          <cell r="B1755">
            <v>0</v>
          </cell>
          <cell r="C1755">
            <v>0</v>
          </cell>
          <cell r="D1755">
            <v>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</row>
        <row r="1756">
          <cell r="A1756">
            <v>43086.791666669218</v>
          </cell>
          <cell r="B1756">
            <v>0</v>
          </cell>
          <cell r="C1756">
            <v>0</v>
          </cell>
          <cell r="D1756">
            <v>0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</row>
        <row r="1757">
          <cell r="A1757">
            <v>43087.000000002554</v>
          </cell>
          <cell r="B1757">
            <v>0</v>
          </cell>
          <cell r="C1757">
            <v>0</v>
          </cell>
          <cell r="D1757">
            <v>0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</row>
        <row r="1758">
          <cell r="A1758">
            <v>43087.20833333589</v>
          </cell>
          <cell r="B1758">
            <v>0</v>
          </cell>
          <cell r="C1758">
            <v>0</v>
          </cell>
          <cell r="D1758">
            <v>0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</row>
        <row r="1759">
          <cell r="A1759">
            <v>43087.416666669225</v>
          </cell>
          <cell r="B1759">
            <v>0</v>
          </cell>
          <cell r="C1759">
            <v>0</v>
          </cell>
          <cell r="D1759">
            <v>0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</row>
        <row r="1760">
          <cell r="A1760">
            <v>43087.58333333589</v>
          </cell>
          <cell r="B1760">
            <v>0</v>
          </cell>
          <cell r="C1760">
            <v>0</v>
          </cell>
          <cell r="D1760">
            <v>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</row>
        <row r="1761">
          <cell r="A1761">
            <v>43087.791666669225</v>
          </cell>
          <cell r="B1761">
            <v>0</v>
          </cell>
          <cell r="C1761">
            <v>0</v>
          </cell>
          <cell r="D1761">
            <v>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</row>
        <row r="1762">
          <cell r="A1762">
            <v>43088.000000002561</v>
          </cell>
          <cell r="B1762">
            <v>0</v>
          </cell>
          <cell r="C1762">
            <v>0</v>
          </cell>
          <cell r="D1762">
            <v>0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</row>
        <row r="1763">
          <cell r="A1763">
            <v>43088.208333335897</v>
          </cell>
          <cell r="B1763">
            <v>0</v>
          </cell>
          <cell r="C1763">
            <v>0</v>
          </cell>
          <cell r="D1763">
            <v>0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</row>
        <row r="1764">
          <cell r="A1764">
            <v>43088.416666669233</v>
          </cell>
          <cell r="B1764">
            <v>0</v>
          </cell>
          <cell r="C1764">
            <v>0</v>
          </cell>
          <cell r="D1764">
            <v>0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</row>
        <row r="1765">
          <cell r="A1765">
            <v>43088.583333335897</v>
          </cell>
          <cell r="B1765">
            <v>0</v>
          </cell>
          <cell r="C1765">
            <v>0</v>
          </cell>
          <cell r="D1765">
            <v>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</row>
        <row r="1766">
          <cell r="A1766">
            <v>43088.791666669233</v>
          </cell>
          <cell r="B1766">
            <v>0</v>
          </cell>
          <cell r="C1766">
            <v>0</v>
          </cell>
          <cell r="D1766">
            <v>0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</row>
        <row r="1767">
          <cell r="A1767">
            <v>43089.000000002568</v>
          </cell>
          <cell r="B1767">
            <v>0</v>
          </cell>
          <cell r="C1767">
            <v>0</v>
          </cell>
          <cell r="D1767">
            <v>0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</row>
        <row r="1768">
          <cell r="A1768">
            <v>43089.208333335904</v>
          </cell>
          <cell r="B1768">
            <v>0</v>
          </cell>
          <cell r="C1768">
            <v>0</v>
          </cell>
          <cell r="D1768">
            <v>0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</row>
        <row r="1769">
          <cell r="A1769">
            <v>43089.41666666924</v>
          </cell>
          <cell r="B1769">
            <v>0</v>
          </cell>
          <cell r="C1769">
            <v>0</v>
          </cell>
          <cell r="D1769">
            <v>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</row>
        <row r="1770">
          <cell r="A1770">
            <v>43089.583333335904</v>
          </cell>
          <cell r="B1770">
            <v>0</v>
          </cell>
          <cell r="C1770">
            <v>0</v>
          </cell>
          <cell r="D1770">
            <v>0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</row>
        <row r="1771">
          <cell r="A1771">
            <v>43089.79166666924</v>
          </cell>
          <cell r="B1771">
            <v>7.013888889196096E-2</v>
          </cell>
          <cell r="C1771">
            <v>0</v>
          </cell>
          <cell r="D1771">
            <v>7.013888889196096E-2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</row>
        <row r="1772">
          <cell r="A1772">
            <v>43090.000000002576</v>
          </cell>
          <cell r="B1772">
            <v>0</v>
          </cell>
          <cell r="C1772">
            <v>0</v>
          </cell>
          <cell r="D1772">
            <v>0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</row>
        <row r="1773">
          <cell r="A1773">
            <v>43090.208333335911</v>
          </cell>
          <cell r="B1773">
            <v>0</v>
          </cell>
          <cell r="C1773">
            <v>0</v>
          </cell>
          <cell r="D1773">
            <v>0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</row>
        <row r="1774">
          <cell r="A1774">
            <v>43090.416666669247</v>
          </cell>
          <cell r="B1774">
            <v>0</v>
          </cell>
          <cell r="C1774">
            <v>0</v>
          </cell>
          <cell r="D1774">
            <v>0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</row>
        <row r="1775">
          <cell r="A1775">
            <v>43090.583333335911</v>
          </cell>
          <cell r="B1775">
            <v>0</v>
          </cell>
          <cell r="C1775">
            <v>0</v>
          </cell>
          <cell r="D1775">
            <v>0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</row>
        <row r="1776">
          <cell r="A1776">
            <v>43090.791666669247</v>
          </cell>
          <cell r="B1776">
            <v>0</v>
          </cell>
          <cell r="C1776">
            <v>0</v>
          </cell>
          <cell r="D1776">
            <v>0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</row>
        <row r="1777">
          <cell r="A1777">
            <v>43091.000000002583</v>
          </cell>
          <cell r="B1777">
            <v>0</v>
          </cell>
          <cell r="C1777">
            <v>0</v>
          </cell>
          <cell r="D1777">
            <v>0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</row>
        <row r="1778">
          <cell r="A1778">
            <v>43091.208333335919</v>
          </cell>
          <cell r="B1778">
            <v>0</v>
          </cell>
          <cell r="C1778">
            <v>0</v>
          </cell>
          <cell r="D1778">
            <v>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</row>
        <row r="1779">
          <cell r="A1779">
            <v>43091.416666669254</v>
          </cell>
          <cell r="B1779">
            <v>0</v>
          </cell>
          <cell r="C1779">
            <v>0</v>
          </cell>
          <cell r="D1779">
            <v>0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</row>
        <row r="1780">
          <cell r="A1780">
            <v>43091.583333335919</v>
          </cell>
          <cell r="B1780">
            <v>0</v>
          </cell>
          <cell r="C1780">
            <v>0</v>
          </cell>
          <cell r="D1780">
            <v>0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</row>
        <row r="1781">
          <cell r="A1781">
            <v>43091.791666669254</v>
          </cell>
          <cell r="B1781">
            <v>0</v>
          </cell>
          <cell r="C1781">
            <v>0</v>
          </cell>
          <cell r="D1781">
            <v>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</row>
        <row r="1782">
          <cell r="A1782">
            <v>43092.00000000259</v>
          </cell>
          <cell r="B1782">
            <v>0</v>
          </cell>
          <cell r="C1782">
            <v>0</v>
          </cell>
          <cell r="D1782">
            <v>0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</row>
        <row r="1783">
          <cell r="A1783">
            <v>43092.208333335926</v>
          </cell>
          <cell r="B1783">
            <v>0</v>
          </cell>
          <cell r="C1783">
            <v>0</v>
          </cell>
          <cell r="D1783">
            <v>0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</row>
        <row r="1784">
          <cell r="A1784">
            <v>43092.416666669262</v>
          </cell>
          <cell r="B1784">
            <v>0</v>
          </cell>
          <cell r="C1784">
            <v>0</v>
          </cell>
          <cell r="D1784">
            <v>0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</row>
        <row r="1785">
          <cell r="A1785">
            <v>43092.583333335926</v>
          </cell>
          <cell r="B1785">
            <v>0</v>
          </cell>
          <cell r="C1785">
            <v>0</v>
          </cell>
          <cell r="D1785">
            <v>0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</row>
        <row r="1786">
          <cell r="A1786">
            <v>43092.791666669262</v>
          </cell>
          <cell r="B1786">
            <v>0</v>
          </cell>
          <cell r="C1786">
            <v>0</v>
          </cell>
          <cell r="D1786">
            <v>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</row>
        <row r="1787">
          <cell r="A1787">
            <v>43093.000000002598</v>
          </cell>
          <cell r="B1787">
            <v>0</v>
          </cell>
          <cell r="C1787">
            <v>0</v>
          </cell>
          <cell r="D1787">
            <v>0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</row>
        <row r="1788">
          <cell r="A1788">
            <v>43093.208333335933</v>
          </cell>
          <cell r="B1788">
            <v>0</v>
          </cell>
          <cell r="C1788">
            <v>0</v>
          </cell>
          <cell r="D1788">
            <v>0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</row>
        <row r="1789">
          <cell r="A1789">
            <v>43093.416666669269</v>
          </cell>
          <cell r="B1789">
            <v>0</v>
          </cell>
          <cell r="C1789">
            <v>0</v>
          </cell>
          <cell r="D1789">
            <v>0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</row>
        <row r="1790">
          <cell r="A1790">
            <v>43093.583333335933</v>
          </cell>
          <cell r="B1790">
            <v>1.1805555557657499E-2</v>
          </cell>
          <cell r="C1790">
            <v>0</v>
          </cell>
          <cell r="D1790">
            <v>1.1805555557657499E-2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</row>
        <row r="1791">
          <cell r="A1791">
            <v>43093.791666669269</v>
          </cell>
          <cell r="B1791">
            <v>9.4444444446708076E-2</v>
          </cell>
          <cell r="C1791">
            <v>0</v>
          </cell>
          <cell r="D1791">
            <v>9.4444444446708076E-2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</row>
        <row r="1792">
          <cell r="A1792">
            <v>43094.000000002605</v>
          </cell>
          <cell r="B1792">
            <v>3.0555555553291924E-2</v>
          </cell>
          <cell r="C1792">
            <v>0</v>
          </cell>
          <cell r="D1792">
            <v>3.0555555553291924E-2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</row>
        <row r="1793">
          <cell r="A1793">
            <v>43094.208333335941</v>
          </cell>
          <cell r="B1793">
            <v>0</v>
          </cell>
          <cell r="C1793">
            <v>0</v>
          </cell>
          <cell r="D1793">
            <v>0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</row>
        <row r="1794">
          <cell r="A1794">
            <v>43094.416666669276</v>
          </cell>
          <cell r="B1794">
            <v>2.9861111113859806E-2</v>
          </cell>
          <cell r="C1794">
            <v>0</v>
          </cell>
          <cell r="D1794">
            <v>2.9861111113859806E-2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</row>
        <row r="1795">
          <cell r="A1795">
            <v>43094.583333335941</v>
          </cell>
          <cell r="B1795">
            <v>0</v>
          </cell>
          <cell r="C1795">
            <v>0</v>
          </cell>
          <cell r="D1795">
            <v>0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</row>
        <row r="1796">
          <cell r="A1796">
            <v>43094.791666669276</v>
          </cell>
          <cell r="B1796">
            <v>0</v>
          </cell>
          <cell r="C1796">
            <v>0</v>
          </cell>
          <cell r="D1796">
            <v>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</row>
        <row r="1797">
          <cell r="A1797">
            <v>43095.000000002612</v>
          </cell>
          <cell r="B1797">
            <v>0</v>
          </cell>
          <cell r="C1797">
            <v>0</v>
          </cell>
          <cell r="D1797">
            <v>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</row>
        <row r="1798">
          <cell r="A1798">
            <v>43095.208333335948</v>
          </cell>
          <cell r="B1798">
            <v>0</v>
          </cell>
          <cell r="C1798">
            <v>0</v>
          </cell>
          <cell r="D1798">
            <v>0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</row>
        <row r="1799">
          <cell r="A1799">
            <v>43095.416666669284</v>
          </cell>
          <cell r="B1799">
            <v>0</v>
          </cell>
          <cell r="C1799">
            <v>0</v>
          </cell>
          <cell r="D1799">
            <v>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</row>
        <row r="1800">
          <cell r="A1800">
            <v>43095.583333335948</v>
          </cell>
          <cell r="B1800">
            <v>0</v>
          </cell>
          <cell r="C1800">
            <v>0</v>
          </cell>
          <cell r="D1800">
            <v>0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</row>
        <row r="1801">
          <cell r="A1801">
            <v>43095.791666669284</v>
          </cell>
          <cell r="B1801">
            <v>0</v>
          </cell>
          <cell r="C1801">
            <v>0</v>
          </cell>
          <cell r="D1801">
            <v>0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</row>
        <row r="1802">
          <cell r="A1802">
            <v>43096.000000002619</v>
          </cell>
          <cell r="B1802">
            <v>0</v>
          </cell>
          <cell r="C1802">
            <v>0</v>
          </cell>
          <cell r="D1802">
            <v>0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</row>
        <row r="1803">
          <cell r="A1803">
            <v>43096.208333335955</v>
          </cell>
          <cell r="B1803">
            <v>0</v>
          </cell>
          <cell r="C1803">
            <v>0</v>
          </cell>
          <cell r="D1803">
            <v>0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</row>
        <row r="1804">
          <cell r="A1804">
            <v>43096.416666669291</v>
          </cell>
          <cell r="B1804">
            <v>0</v>
          </cell>
          <cell r="C1804">
            <v>0</v>
          </cell>
          <cell r="D1804">
            <v>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</row>
        <row r="1805">
          <cell r="A1805">
            <v>43096.583333335955</v>
          </cell>
          <cell r="B1805">
            <v>0</v>
          </cell>
          <cell r="C1805">
            <v>0</v>
          </cell>
          <cell r="D1805">
            <v>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</row>
        <row r="1806">
          <cell r="A1806">
            <v>43096.791666669291</v>
          </cell>
          <cell r="B1806">
            <v>0</v>
          </cell>
          <cell r="C1806">
            <v>0</v>
          </cell>
          <cell r="D1806">
            <v>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</row>
        <row r="1807">
          <cell r="A1807">
            <v>43097.000000002627</v>
          </cell>
          <cell r="B1807">
            <v>0</v>
          </cell>
          <cell r="C1807">
            <v>0</v>
          </cell>
          <cell r="D1807">
            <v>0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</row>
        <row r="1808">
          <cell r="A1808">
            <v>43097.208333335962</v>
          </cell>
          <cell r="B1808">
            <v>4.1666666664241347E-2</v>
          </cell>
          <cell r="C1808">
            <v>0</v>
          </cell>
          <cell r="D1808">
            <v>4.1666666664241347E-2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</row>
        <row r="1809">
          <cell r="A1809">
            <v>43097.416666669298</v>
          </cell>
          <cell r="B1809">
            <v>0.10138888889196096</v>
          </cell>
          <cell r="C1809">
            <v>0</v>
          </cell>
          <cell r="D1809">
            <v>0.10138888889196096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</row>
        <row r="1810">
          <cell r="A1810">
            <v>43097.583333335962</v>
          </cell>
          <cell r="B1810">
            <v>0.166666666686069</v>
          </cell>
          <cell r="C1810">
            <v>0</v>
          </cell>
          <cell r="D1810">
            <v>0.20833333333575865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</row>
        <row r="1811">
          <cell r="A1811">
            <v>43097.791666669298</v>
          </cell>
          <cell r="B1811">
            <v>0.13888888889050577</v>
          </cell>
          <cell r="C1811">
            <v>0</v>
          </cell>
          <cell r="D1811">
            <v>0.13888888889050577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</row>
        <row r="1812">
          <cell r="A1812">
            <v>43098.000000002634</v>
          </cell>
          <cell r="B1812">
            <v>5.0000000002910383E-2</v>
          </cell>
          <cell r="C1812">
            <v>0</v>
          </cell>
          <cell r="D1812">
            <v>5.0000000002910383E-2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</row>
        <row r="1813">
          <cell r="A1813">
            <v>43098.20833333597</v>
          </cell>
          <cell r="B1813">
            <v>0</v>
          </cell>
          <cell r="C1813">
            <v>0</v>
          </cell>
          <cell r="D1813">
            <v>0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</row>
        <row r="1814">
          <cell r="A1814">
            <v>43098.416666669305</v>
          </cell>
          <cell r="B1814">
            <v>0</v>
          </cell>
          <cell r="C1814">
            <v>0</v>
          </cell>
          <cell r="D1814">
            <v>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</row>
        <row r="1815">
          <cell r="A1815">
            <v>43098.58333333597</v>
          </cell>
          <cell r="B1815">
            <v>4.8611111116770189E-2</v>
          </cell>
          <cell r="C1815">
            <v>0</v>
          </cell>
          <cell r="D1815">
            <v>4.8611111116770189E-2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</row>
        <row r="1816">
          <cell r="A1816">
            <v>43098.791666669305</v>
          </cell>
          <cell r="B1816">
            <v>0.166666666686069</v>
          </cell>
          <cell r="C1816">
            <v>0</v>
          </cell>
          <cell r="D1816">
            <v>0.17986111110803904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</row>
        <row r="1817">
          <cell r="A1817">
            <v>43099.000000002641</v>
          </cell>
          <cell r="B1817">
            <v>0</v>
          </cell>
          <cell r="C1817">
            <v>0</v>
          </cell>
          <cell r="D1817">
            <v>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</row>
        <row r="1818">
          <cell r="A1818">
            <v>43099.208333335977</v>
          </cell>
          <cell r="B1818">
            <v>0</v>
          </cell>
          <cell r="C1818">
            <v>0</v>
          </cell>
          <cell r="D1818">
            <v>0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</row>
        <row r="1819">
          <cell r="A1819">
            <v>43099.416666669313</v>
          </cell>
          <cell r="B1819">
            <v>0</v>
          </cell>
          <cell r="C1819">
            <v>0</v>
          </cell>
          <cell r="D1819">
            <v>0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</row>
        <row r="1820">
          <cell r="A1820">
            <v>43099.583333335977</v>
          </cell>
          <cell r="B1820">
            <v>0</v>
          </cell>
          <cell r="C1820">
            <v>0</v>
          </cell>
          <cell r="D1820">
            <v>0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</row>
        <row r="1821">
          <cell r="A1821">
            <v>43099.791666669313</v>
          </cell>
          <cell r="B1821">
            <v>0</v>
          </cell>
          <cell r="C1821">
            <v>0</v>
          </cell>
          <cell r="D1821">
            <v>0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</row>
        <row r="1822">
          <cell r="A1822">
            <v>43100.000000002648</v>
          </cell>
          <cell r="B1822">
            <v>0</v>
          </cell>
          <cell r="C1822">
            <v>0</v>
          </cell>
          <cell r="D1822">
            <v>0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</row>
        <row r="1823">
          <cell r="A1823">
            <v>43100.208333335984</v>
          </cell>
          <cell r="B1823">
            <v>0</v>
          </cell>
          <cell r="C1823">
            <v>0</v>
          </cell>
          <cell r="D1823">
            <v>0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</row>
        <row r="1824">
          <cell r="A1824">
            <v>43100.41666666932</v>
          </cell>
          <cell r="B1824">
            <v>0</v>
          </cell>
          <cell r="C1824">
            <v>0</v>
          </cell>
          <cell r="D1824">
            <v>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</row>
        <row r="1825">
          <cell r="A1825">
            <v>43100.583333335984</v>
          </cell>
          <cell r="B1825">
            <v>0</v>
          </cell>
          <cell r="C1825">
            <v>0</v>
          </cell>
          <cell r="D1825">
            <v>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</row>
        <row r="1826">
          <cell r="A1826">
            <v>43100.79166666932</v>
          </cell>
          <cell r="B1826">
            <v>0</v>
          </cell>
          <cell r="C1826">
            <v>0</v>
          </cell>
          <cell r="D1826">
            <v>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</row>
        <row r="1827">
          <cell r="A1827">
            <v>43101.000000002656</v>
          </cell>
          <cell r="B1827">
            <v>0</v>
          </cell>
          <cell r="C1827">
            <v>0</v>
          </cell>
          <cell r="D1827">
            <v>0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</row>
        <row r="1828">
          <cell r="A1828"/>
          <cell r="C1828"/>
          <cell r="D1828"/>
          <cell r="E1828"/>
          <cell r="F1828"/>
          <cell r="G1828"/>
          <cell r="H1828"/>
          <cell r="I1828"/>
        </row>
        <row r="1829">
          <cell r="A1829"/>
          <cell r="C1829"/>
          <cell r="D1829"/>
          <cell r="E1829"/>
          <cell r="F1829"/>
          <cell r="G1829"/>
          <cell r="H1829"/>
          <cell r="I1829"/>
        </row>
        <row r="1830">
          <cell r="A1830"/>
          <cell r="C1830"/>
          <cell r="D1830"/>
          <cell r="E1830"/>
          <cell r="F1830"/>
          <cell r="G1830"/>
          <cell r="H1830"/>
          <cell r="I1830"/>
        </row>
        <row r="1831">
          <cell r="A1831"/>
          <cell r="C1831"/>
          <cell r="D1831"/>
          <cell r="E1831"/>
          <cell r="F1831"/>
          <cell r="G1831"/>
          <cell r="H1831"/>
          <cell r="I1831"/>
        </row>
        <row r="1832">
          <cell r="A1832"/>
          <cell r="C1832"/>
          <cell r="D1832"/>
          <cell r="E1832"/>
          <cell r="F1832"/>
          <cell r="G1832"/>
          <cell r="H1832"/>
          <cell r="I1832"/>
        </row>
        <row r="1833">
          <cell r="A1833"/>
          <cell r="C1833"/>
          <cell r="D1833"/>
          <cell r="E1833"/>
          <cell r="F1833"/>
          <cell r="G1833"/>
          <cell r="H1833"/>
          <cell r="I1833"/>
        </row>
        <row r="1834">
          <cell r="A1834"/>
          <cell r="C1834"/>
          <cell r="D1834"/>
          <cell r="E1834"/>
          <cell r="F1834"/>
          <cell r="G1834"/>
          <cell r="H1834"/>
          <cell r="I1834"/>
        </row>
        <row r="1835">
          <cell r="A1835"/>
          <cell r="C1835"/>
          <cell r="D1835"/>
          <cell r="E1835"/>
          <cell r="F1835"/>
          <cell r="G1835"/>
          <cell r="H1835"/>
          <cell r="I1835"/>
        </row>
        <row r="1836">
          <cell r="A1836"/>
          <cell r="C1836"/>
          <cell r="D1836"/>
          <cell r="E1836"/>
          <cell r="F1836"/>
          <cell r="G1836"/>
          <cell r="H1836"/>
          <cell r="I1836"/>
        </row>
        <row r="1837">
          <cell r="A1837"/>
          <cell r="C1837"/>
          <cell r="D1837"/>
          <cell r="E1837"/>
          <cell r="F1837"/>
          <cell r="G1837"/>
          <cell r="H1837"/>
          <cell r="I1837"/>
        </row>
        <row r="1838">
          <cell r="A1838"/>
          <cell r="C1838"/>
          <cell r="D1838"/>
          <cell r="E1838"/>
          <cell r="F1838"/>
          <cell r="G1838"/>
          <cell r="H1838"/>
          <cell r="I1838"/>
        </row>
        <row r="1839">
          <cell r="A1839"/>
          <cell r="C1839"/>
          <cell r="D1839"/>
          <cell r="E1839"/>
          <cell r="F1839"/>
          <cell r="G1839"/>
          <cell r="H1839"/>
          <cell r="I1839"/>
        </row>
        <row r="1840">
          <cell r="A1840"/>
          <cell r="C1840"/>
          <cell r="D1840"/>
          <cell r="E1840"/>
          <cell r="F1840"/>
          <cell r="G1840"/>
          <cell r="H1840"/>
          <cell r="I1840"/>
        </row>
        <row r="1841">
          <cell r="A1841"/>
          <cell r="C1841"/>
          <cell r="D1841"/>
          <cell r="E1841"/>
          <cell r="F1841"/>
          <cell r="G1841"/>
          <cell r="H1841"/>
          <cell r="I1841"/>
        </row>
        <row r="1842">
          <cell r="A1842"/>
          <cell r="C1842"/>
          <cell r="D1842"/>
          <cell r="E1842"/>
          <cell r="F1842"/>
          <cell r="G1842"/>
          <cell r="H1842"/>
          <cell r="I1842"/>
        </row>
        <row r="1843">
          <cell r="A1843"/>
          <cell r="C1843"/>
          <cell r="D1843"/>
          <cell r="E1843"/>
          <cell r="F1843"/>
          <cell r="G1843"/>
          <cell r="H1843"/>
          <cell r="I1843"/>
        </row>
        <row r="1844">
          <cell r="A1844"/>
          <cell r="C1844"/>
          <cell r="D1844"/>
          <cell r="E1844"/>
          <cell r="F1844"/>
          <cell r="G1844"/>
          <cell r="H1844"/>
          <cell r="I1844"/>
        </row>
        <row r="1845">
          <cell r="A1845"/>
          <cell r="C1845"/>
          <cell r="D1845"/>
          <cell r="E1845"/>
          <cell r="F1845"/>
          <cell r="G1845"/>
          <cell r="H1845"/>
          <cell r="I1845"/>
        </row>
        <row r="1846">
          <cell r="A1846"/>
          <cell r="C1846"/>
          <cell r="D1846"/>
          <cell r="E1846"/>
          <cell r="F1846"/>
          <cell r="G1846"/>
          <cell r="H1846"/>
          <cell r="I1846"/>
        </row>
        <row r="1847">
          <cell r="A1847"/>
          <cell r="C1847"/>
          <cell r="D1847"/>
          <cell r="E1847"/>
          <cell r="F1847"/>
          <cell r="G1847"/>
          <cell r="H1847"/>
          <cell r="I1847"/>
        </row>
        <row r="1848">
          <cell r="A1848"/>
          <cell r="C1848"/>
          <cell r="D1848"/>
          <cell r="E1848"/>
          <cell r="F1848"/>
          <cell r="G1848"/>
          <cell r="H1848"/>
          <cell r="I1848"/>
        </row>
        <row r="1849">
          <cell r="A1849"/>
          <cell r="C1849"/>
          <cell r="D1849"/>
          <cell r="E1849"/>
          <cell r="F1849"/>
          <cell r="G1849"/>
          <cell r="H1849"/>
          <cell r="I1849"/>
        </row>
        <row r="1850">
          <cell r="A1850"/>
          <cell r="C1850"/>
          <cell r="D1850"/>
          <cell r="E1850"/>
          <cell r="F1850"/>
          <cell r="G1850"/>
          <cell r="H1850"/>
          <cell r="I1850"/>
        </row>
        <row r="1851">
          <cell r="A1851"/>
          <cell r="C1851"/>
          <cell r="D1851"/>
          <cell r="E1851"/>
          <cell r="F1851"/>
          <cell r="G1851"/>
          <cell r="H1851"/>
          <cell r="I1851"/>
        </row>
        <row r="1852">
          <cell r="A1852"/>
          <cell r="C1852"/>
          <cell r="D1852"/>
          <cell r="E1852"/>
          <cell r="F1852"/>
          <cell r="G1852"/>
          <cell r="H1852"/>
          <cell r="I1852"/>
        </row>
        <row r="1853">
          <cell r="A1853"/>
          <cell r="C1853"/>
          <cell r="D1853"/>
          <cell r="E1853"/>
          <cell r="F1853"/>
          <cell r="G1853"/>
          <cell r="H1853"/>
          <cell r="I1853"/>
        </row>
        <row r="1854">
          <cell r="A1854"/>
          <cell r="C1854"/>
          <cell r="D1854"/>
          <cell r="E1854"/>
          <cell r="F1854"/>
          <cell r="G1854"/>
          <cell r="H1854"/>
          <cell r="I1854"/>
        </row>
        <row r="1855">
          <cell r="A1855"/>
          <cell r="C1855"/>
          <cell r="D1855"/>
          <cell r="E1855"/>
          <cell r="F1855"/>
          <cell r="G1855"/>
          <cell r="H1855"/>
          <cell r="I1855"/>
        </row>
        <row r="1856">
          <cell r="A1856"/>
          <cell r="C1856"/>
          <cell r="D1856"/>
          <cell r="E1856"/>
          <cell r="F1856"/>
          <cell r="G1856"/>
          <cell r="H1856"/>
          <cell r="I1856"/>
        </row>
        <row r="1857">
          <cell r="A1857"/>
          <cell r="C1857"/>
          <cell r="D1857"/>
          <cell r="E1857"/>
          <cell r="F1857"/>
          <cell r="G1857"/>
          <cell r="H1857"/>
          <cell r="I1857"/>
        </row>
        <row r="1858">
          <cell r="A1858"/>
          <cell r="C1858"/>
          <cell r="D1858"/>
          <cell r="E1858"/>
          <cell r="F1858"/>
          <cell r="G1858"/>
          <cell r="H1858"/>
          <cell r="I1858"/>
        </row>
        <row r="1859">
          <cell r="A1859"/>
          <cell r="C1859"/>
          <cell r="D1859"/>
          <cell r="E1859"/>
          <cell r="F1859"/>
          <cell r="G1859"/>
          <cell r="H1859"/>
          <cell r="I1859"/>
        </row>
        <row r="1860">
          <cell r="A1860"/>
          <cell r="C1860"/>
          <cell r="D1860"/>
          <cell r="E1860"/>
          <cell r="F1860"/>
          <cell r="G1860"/>
          <cell r="H1860"/>
          <cell r="I1860"/>
        </row>
        <row r="1861">
          <cell r="A1861"/>
          <cell r="C1861"/>
          <cell r="D1861"/>
          <cell r="E1861"/>
          <cell r="F1861"/>
          <cell r="G1861"/>
          <cell r="H1861"/>
          <cell r="I1861"/>
        </row>
        <row r="1862">
          <cell r="A1862"/>
          <cell r="C1862"/>
          <cell r="D1862"/>
          <cell r="E1862"/>
          <cell r="F1862"/>
          <cell r="G1862"/>
          <cell r="H1862"/>
          <cell r="I1862"/>
        </row>
        <row r="1863">
          <cell r="A1863"/>
          <cell r="C1863"/>
          <cell r="D1863"/>
          <cell r="E1863"/>
          <cell r="F1863"/>
          <cell r="G1863"/>
          <cell r="H1863"/>
          <cell r="I1863"/>
        </row>
        <row r="1864">
          <cell r="A1864"/>
          <cell r="C1864"/>
          <cell r="D1864"/>
          <cell r="E1864"/>
          <cell r="F1864"/>
          <cell r="G1864"/>
          <cell r="H1864"/>
          <cell r="I1864"/>
        </row>
        <row r="1865">
          <cell r="A1865"/>
          <cell r="C1865"/>
          <cell r="D1865"/>
          <cell r="E1865"/>
          <cell r="F1865"/>
          <cell r="G1865"/>
          <cell r="H1865"/>
          <cell r="I1865"/>
        </row>
        <row r="1866">
          <cell r="A1866"/>
          <cell r="C1866"/>
          <cell r="D1866"/>
          <cell r="E1866"/>
          <cell r="F1866"/>
          <cell r="G1866"/>
          <cell r="H1866"/>
          <cell r="I1866"/>
        </row>
        <row r="1867">
          <cell r="A1867"/>
          <cell r="C1867"/>
          <cell r="D1867"/>
          <cell r="E1867"/>
          <cell r="F1867"/>
          <cell r="G1867"/>
          <cell r="H1867"/>
          <cell r="I1867"/>
        </row>
        <row r="1868">
          <cell r="A1868"/>
          <cell r="C1868"/>
          <cell r="D1868"/>
          <cell r="E1868"/>
          <cell r="F1868"/>
          <cell r="G1868"/>
          <cell r="H1868"/>
          <cell r="I1868"/>
        </row>
        <row r="1869">
          <cell r="A1869"/>
          <cell r="C1869"/>
          <cell r="D1869"/>
          <cell r="E1869"/>
          <cell r="F1869"/>
          <cell r="G1869"/>
          <cell r="H1869"/>
          <cell r="I1869"/>
        </row>
        <row r="1870">
          <cell r="A1870"/>
          <cell r="C1870"/>
          <cell r="D1870"/>
          <cell r="E1870"/>
          <cell r="F1870"/>
          <cell r="G1870"/>
          <cell r="H1870"/>
          <cell r="I1870"/>
        </row>
        <row r="1871">
          <cell r="A1871"/>
          <cell r="C1871"/>
          <cell r="D1871"/>
          <cell r="E1871"/>
          <cell r="F1871"/>
          <cell r="G1871"/>
          <cell r="H1871"/>
          <cell r="I1871"/>
        </row>
        <row r="1872">
          <cell r="A1872"/>
          <cell r="C1872"/>
          <cell r="D1872"/>
          <cell r="E1872"/>
          <cell r="F1872"/>
          <cell r="G1872"/>
          <cell r="H1872"/>
          <cell r="I1872"/>
        </row>
        <row r="1873">
          <cell r="A1873"/>
          <cell r="C1873"/>
          <cell r="D1873"/>
          <cell r="E1873"/>
          <cell r="F1873"/>
          <cell r="G1873"/>
          <cell r="H1873"/>
          <cell r="I1873"/>
        </row>
        <row r="1874">
          <cell r="A1874"/>
          <cell r="C1874"/>
          <cell r="D1874"/>
          <cell r="E1874"/>
          <cell r="F1874"/>
          <cell r="G1874"/>
          <cell r="H1874"/>
          <cell r="I1874"/>
        </row>
        <row r="1875">
          <cell r="A1875"/>
          <cell r="C1875"/>
          <cell r="D1875"/>
          <cell r="E1875"/>
          <cell r="F1875"/>
          <cell r="G1875"/>
          <cell r="H1875"/>
          <cell r="I1875"/>
        </row>
        <row r="1876">
          <cell r="A1876"/>
          <cell r="C1876"/>
          <cell r="D1876"/>
          <cell r="E1876"/>
          <cell r="F1876"/>
          <cell r="G1876"/>
          <cell r="H1876"/>
          <cell r="I1876"/>
        </row>
        <row r="1877">
          <cell r="A1877"/>
          <cell r="C1877"/>
          <cell r="D1877"/>
          <cell r="E1877"/>
          <cell r="F1877"/>
          <cell r="G1877"/>
          <cell r="H1877"/>
          <cell r="I1877"/>
        </row>
        <row r="1878">
          <cell r="A1878"/>
          <cell r="C1878"/>
          <cell r="D1878"/>
          <cell r="E1878"/>
          <cell r="F1878"/>
          <cell r="G1878"/>
          <cell r="H1878"/>
          <cell r="I1878"/>
        </row>
        <row r="1879">
          <cell r="A1879"/>
          <cell r="C1879"/>
          <cell r="D1879"/>
          <cell r="E1879"/>
          <cell r="F1879"/>
          <cell r="G1879"/>
          <cell r="H1879"/>
          <cell r="I1879"/>
        </row>
        <row r="1880">
          <cell r="A1880"/>
          <cell r="C1880"/>
          <cell r="D1880"/>
          <cell r="E1880"/>
          <cell r="F1880"/>
          <cell r="G1880"/>
          <cell r="H1880"/>
          <cell r="I1880"/>
        </row>
        <row r="1881">
          <cell r="A1881"/>
          <cell r="C1881"/>
          <cell r="D1881"/>
          <cell r="E1881"/>
          <cell r="F1881"/>
          <cell r="G1881"/>
          <cell r="H1881"/>
          <cell r="I1881"/>
        </row>
        <row r="1882">
          <cell r="A1882"/>
          <cell r="C1882"/>
          <cell r="D1882"/>
          <cell r="E1882"/>
          <cell r="F1882"/>
          <cell r="G1882"/>
          <cell r="H1882"/>
          <cell r="I1882"/>
        </row>
        <row r="1883">
          <cell r="A1883"/>
          <cell r="C1883"/>
          <cell r="D1883"/>
          <cell r="E1883"/>
          <cell r="F1883"/>
          <cell r="G1883"/>
          <cell r="H1883"/>
          <cell r="I1883"/>
        </row>
        <row r="1884">
          <cell r="A1884"/>
          <cell r="C1884"/>
          <cell r="D1884"/>
          <cell r="E1884"/>
          <cell r="F1884"/>
          <cell r="G1884"/>
          <cell r="H1884"/>
          <cell r="I1884"/>
        </row>
        <row r="1885">
          <cell r="A1885"/>
          <cell r="C1885"/>
          <cell r="D1885"/>
          <cell r="E1885"/>
          <cell r="F1885"/>
          <cell r="G1885"/>
          <cell r="H1885"/>
          <cell r="I1885"/>
        </row>
        <row r="1886">
          <cell r="A1886"/>
          <cell r="C1886"/>
          <cell r="D1886"/>
          <cell r="E1886"/>
          <cell r="F1886"/>
          <cell r="G1886"/>
          <cell r="H1886"/>
          <cell r="I1886"/>
        </row>
        <row r="1887">
          <cell r="A1887"/>
          <cell r="C1887"/>
          <cell r="D1887"/>
          <cell r="E1887"/>
          <cell r="F1887"/>
          <cell r="G1887"/>
          <cell r="H1887"/>
          <cell r="I1887"/>
        </row>
        <row r="1888">
          <cell r="A1888"/>
          <cell r="C1888"/>
          <cell r="D1888"/>
          <cell r="E1888"/>
          <cell r="F1888"/>
          <cell r="G1888"/>
          <cell r="H1888"/>
          <cell r="I1888"/>
        </row>
        <row r="1889">
          <cell r="A1889"/>
          <cell r="C1889"/>
          <cell r="D1889"/>
          <cell r="E1889"/>
          <cell r="F1889"/>
          <cell r="G1889"/>
          <cell r="H1889"/>
          <cell r="I1889"/>
        </row>
        <row r="1890">
          <cell r="A1890"/>
          <cell r="C1890"/>
          <cell r="D1890"/>
          <cell r="E1890"/>
          <cell r="F1890"/>
          <cell r="G1890"/>
          <cell r="H1890"/>
          <cell r="I1890"/>
        </row>
        <row r="1891">
          <cell r="A1891"/>
          <cell r="C1891"/>
          <cell r="D1891"/>
          <cell r="E1891"/>
          <cell r="F1891"/>
          <cell r="G1891"/>
          <cell r="H1891"/>
          <cell r="I1891"/>
        </row>
        <row r="1892">
          <cell r="A1892"/>
          <cell r="C1892"/>
          <cell r="D1892"/>
          <cell r="E1892"/>
          <cell r="F1892"/>
          <cell r="G1892"/>
          <cell r="H1892"/>
          <cell r="I1892"/>
        </row>
        <row r="1893">
          <cell r="A1893"/>
          <cell r="C1893"/>
          <cell r="D1893"/>
          <cell r="E1893"/>
          <cell r="F1893"/>
          <cell r="G1893"/>
          <cell r="H1893"/>
          <cell r="I1893"/>
        </row>
        <row r="1894">
          <cell r="A1894"/>
          <cell r="C1894"/>
          <cell r="D1894"/>
          <cell r="E1894"/>
          <cell r="F1894"/>
          <cell r="G1894"/>
          <cell r="H1894"/>
          <cell r="I1894"/>
        </row>
        <row r="1895">
          <cell r="A1895"/>
          <cell r="C1895"/>
          <cell r="D1895"/>
          <cell r="E1895"/>
          <cell r="F1895"/>
          <cell r="G1895"/>
          <cell r="H1895"/>
          <cell r="I1895"/>
        </row>
        <row r="1896">
          <cell r="A1896"/>
          <cell r="C1896"/>
          <cell r="D1896"/>
          <cell r="E1896"/>
          <cell r="F1896"/>
          <cell r="G1896"/>
          <cell r="H1896"/>
          <cell r="I1896"/>
        </row>
        <row r="1897">
          <cell r="A1897"/>
          <cell r="C1897"/>
          <cell r="D1897"/>
          <cell r="E1897"/>
          <cell r="F1897"/>
          <cell r="G1897"/>
          <cell r="H1897"/>
          <cell r="I1897"/>
        </row>
        <row r="1898">
          <cell r="A1898"/>
          <cell r="C1898"/>
          <cell r="D1898"/>
          <cell r="E1898"/>
          <cell r="F1898"/>
          <cell r="G1898"/>
          <cell r="H1898"/>
          <cell r="I1898"/>
        </row>
        <row r="1899">
          <cell r="A1899"/>
          <cell r="C1899"/>
          <cell r="D1899"/>
          <cell r="E1899"/>
          <cell r="F1899"/>
          <cell r="G1899"/>
          <cell r="H1899"/>
          <cell r="I1899"/>
        </row>
        <row r="1900">
          <cell r="A1900"/>
          <cell r="C1900"/>
          <cell r="D1900"/>
          <cell r="E1900"/>
          <cell r="F1900"/>
          <cell r="G1900"/>
          <cell r="H1900"/>
          <cell r="I1900"/>
        </row>
        <row r="1901">
          <cell r="A1901"/>
          <cell r="C1901"/>
          <cell r="D1901"/>
          <cell r="E1901"/>
          <cell r="F1901"/>
          <cell r="G1901"/>
          <cell r="H1901"/>
          <cell r="I1901"/>
        </row>
        <row r="1902">
          <cell r="A1902"/>
          <cell r="C1902"/>
          <cell r="D1902"/>
          <cell r="E1902"/>
          <cell r="F1902"/>
          <cell r="G1902"/>
          <cell r="H1902"/>
          <cell r="I1902"/>
        </row>
        <row r="1903">
          <cell r="A1903"/>
          <cell r="C1903"/>
          <cell r="D1903"/>
          <cell r="E1903"/>
          <cell r="F1903"/>
          <cell r="G1903"/>
          <cell r="H1903"/>
          <cell r="I1903"/>
        </row>
        <row r="1904">
          <cell r="A1904"/>
          <cell r="C1904"/>
          <cell r="D1904"/>
          <cell r="E1904"/>
          <cell r="F1904"/>
          <cell r="G1904"/>
          <cell r="H1904"/>
          <cell r="I1904"/>
        </row>
        <row r="1905">
          <cell r="A1905"/>
          <cell r="C1905"/>
          <cell r="D1905"/>
          <cell r="E1905"/>
          <cell r="F1905"/>
          <cell r="G1905"/>
          <cell r="H1905"/>
          <cell r="I1905"/>
        </row>
        <row r="1906">
          <cell r="A1906"/>
          <cell r="C1906"/>
          <cell r="D1906"/>
          <cell r="E1906"/>
          <cell r="F1906"/>
          <cell r="G1906"/>
          <cell r="H1906"/>
          <cell r="I1906"/>
        </row>
        <row r="1907">
          <cell r="A1907"/>
          <cell r="C1907"/>
          <cell r="D1907"/>
          <cell r="E1907"/>
          <cell r="F1907"/>
          <cell r="G1907"/>
          <cell r="H1907"/>
          <cell r="I1907"/>
        </row>
        <row r="1908">
          <cell r="A1908"/>
          <cell r="C1908"/>
          <cell r="D1908"/>
          <cell r="E1908"/>
          <cell r="F1908"/>
          <cell r="G1908"/>
          <cell r="H1908"/>
          <cell r="I1908"/>
        </row>
        <row r="1909">
          <cell r="A1909"/>
          <cell r="C1909"/>
          <cell r="D1909"/>
          <cell r="E1909"/>
          <cell r="F1909"/>
          <cell r="G1909"/>
          <cell r="H1909"/>
          <cell r="I1909"/>
        </row>
        <row r="1910">
          <cell r="A1910"/>
          <cell r="C1910"/>
          <cell r="D1910"/>
          <cell r="E1910"/>
          <cell r="F1910"/>
          <cell r="G1910"/>
          <cell r="H1910"/>
          <cell r="I1910"/>
        </row>
        <row r="1911">
          <cell r="A1911"/>
          <cell r="C1911"/>
          <cell r="D1911"/>
          <cell r="E1911"/>
          <cell r="F1911"/>
          <cell r="G1911"/>
          <cell r="H1911"/>
          <cell r="I1911"/>
        </row>
        <row r="1912">
          <cell r="A1912"/>
          <cell r="C1912"/>
          <cell r="D1912"/>
          <cell r="E1912"/>
          <cell r="F1912"/>
          <cell r="G1912"/>
          <cell r="H1912"/>
          <cell r="I1912"/>
        </row>
        <row r="1913">
          <cell r="A1913"/>
          <cell r="C1913"/>
          <cell r="D1913"/>
          <cell r="E1913"/>
          <cell r="F1913"/>
          <cell r="G1913"/>
          <cell r="H1913"/>
          <cell r="I1913"/>
        </row>
        <row r="1914">
          <cell r="A1914"/>
          <cell r="C1914"/>
          <cell r="D1914"/>
          <cell r="E1914"/>
          <cell r="F1914"/>
          <cell r="G1914"/>
          <cell r="H1914"/>
          <cell r="I1914"/>
        </row>
        <row r="1915">
          <cell r="A1915"/>
          <cell r="C1915"/>
          <cell r="D1915"/>
          <cell r="E1915"/>
          <cell r="F1915"/>
          <cell r="G1915"/>
          <cell r="H1915"/>
          <cell r="I1915"/>
        </row>
        <row r="1916">
          <cell r="A1916"/>
          <cell r="C1916"/>
          <cell r="D1916"/>
          <cell r="E1916"/>
          <cell r="F1916"/>
          <cell r="G1916"/>
          <cell r="H1916"/>
          <cell r="I1916"/>
        </row>
        <row r="1917">
          <cell r="A1917"/>
          <cell r="C1917"/>
          <cell r="D1917"/>
          <cell r="E1917"/>
          <cell r="F1917"/>
          <cell r="G1917"/>
          <cell r="H1917"/>
          <cell r="I1917"/>
        </row>
        <row r="1918">
          <cell r="A1918"/>
          <cell r="C1918"/>
          <cell r="D1918"/>
          <cell r="E1918"/>
          <cell r="F1918"/>
          <cell r="G1918"/>
          <cell r="H1918"/>
          <cell r="I1918"/>
        </row>
        <row r="1919">
          <cell r="A1919"/>
          <cell r="C1919"/>
          <cell r="D1919"/>
          <cell r="E1919"/>
          <cell r="F1919"/>
          <cell r="G1919"/>
          <cell r="H1919"/>
          <cell r="I1919"/>
        </row>
        <row r="1920">
          <cell r="A1920"/>
          <cell r="C1920"/>
          <cell r="D1920"/>
          <cell r="E1920"/>
          <cell r="F1920"/>
          <cell r="G1920"/>
          <cell r="H1920"/>
          <cell r="I1920"/>
        </row>
        <row r="1921">
          <cell r="A1921"/>
          <cell r="C1921"/>
          <cell r="D1921"/>
          <cell r="E1921"/>
          <cell r="F1921"/>
          <cell r="G1921"/>
          <cell r="H1921"/>
          <cell r="I1921"/>
        </row>
        <row r="1922">
          <cell r="A1922"/>
          <cell r="C1922"/>
          <cell r="D1922"/>
          <cell r="E1922"/>
          <cell r="F1922"/>
          <cell r="G1922"/>
          <cell r="H1922"/>
          <cell r="I1922"/>
        </row>
        <row r="1923">
          <cell r="A1923"/>
          <cell r="C1923"/>
          <cell r="D1923"/>
          <cell r="E1923"/>
          <cell r="F1923"/>
          <cell r="G1923"/>
          <cell r="H1923"/>
          <cell r="I1923"/>
        </row>
        <row r="1924">
          <cell r="A1924"/>
          <cell r="C1924"/>
          <cell r="D1924"/>
          <cell r="E1924"/>
          <cell r="F1924"/>
          <cell r="G1924"/>
          <cell r="H1924"/>
          <cell r="I1924"/>
        </row>
        <row r="1925">
          <cell r="A1925"/>
          <cell r="C1925"/>
          <cell r="D1925"/>
          <cell r="E1925"/>
          <cell r="F1925"/>
          <cell r="G1925"/>
          <cell r="H1925"/>
          <cell r="I1925"/>
        </row>
        <row r="1926">
          <cell r="A1926"/>
          <cell r="C1926"/>
          <cell r="D1926"/>
          <cell r="E1926"/>
          <cell r="F1926"/>
          <cell r="G1926"/>
          <cell r="H1926"/>
          <cell r="I1926"/>
        </row>
        <row r="1927">
          <cell r="A1927"/>
          <cell r="C1927"/>
          <cell r="D1927"/>
          <cell r="E1927"/>
          <cell r="F1927"/>
          <cell r="G1927"/>
          <cell r="H1927"/>
          <cell r="I1927"/>
        </row>
        <row r="1928">
          <cell r="A1928"/>
          <cell r="C1928"/>
          <cell r="D1928"/>
          <cell r="E1928"/>
          <cell r="F1928"/>
          <cell r="G1928"/>
          <cell r="H1928"/>
          <cell r="I1928"/>
        </row>
        <row r="1929">
          <cell r="A1929"/>
          <cell r="C1929"/>
          <cell r="D1929"/>
          <cell r="E1929"/>
          <cell r="F1929"/>
          <cell r="G1929"/>
          <cell r="H1929"/>
          <cell r="I1929"/>
        </row>
        <row r="1930">
          <cell r="A1930"/>
          <cell r="C1930"/>
          <cell r="D1930"/>
          <cell r="E1930"/>
          <cell r="F1930"/>
          <cell r="G1930"/>
          <cell r="H1930"/>
          <cell r="I1930"/>
        </row>
        <row r="1931">
          <cell r="A1931"/>
          <cell r="C1931"/>
          <cell r="D1931"/>
          <cell r="E1931"/>
          <cell r="F1931"/>
          <cell r="G1931"/>
          <cell r="H1931"/>
          <cell r="I1931"/>
        </row>
        <row r="1932">
          <cell r="A1932"/>
          <cell r="C1932"/>
          <cell r="D1932"/>
          <cell r="E1932"/>
          <cell r="F1932"/>
          <cell r="G1932"/>
          <cell r="H1932"/>
          <cell r="I1932"/>
        </row>
        <row r="1933">
          <cell r="A1933"/>
          <cell r="C1933"/>
          <cell r="D1933"/>
          <cell r="E1933"/>
          <cell r="F1933"/>
          <cell r="G1933"/>
          <cell r="H1933"/>
          <cell r="I1933"/>
        </row>
        <row r="1934">
          <cell r="A1934"/>
          <cell r="C1934"/>
          <cell r="D1934"/>
          <cell r="E1934"/>
          <cell r="F1934"/>
          <cell r="G1934"/>
          <cell r="H1934"/>
          <cell r="I1934"/>
        </row>
        <row r="1935">
          <cell r="A1935"/>
          <cell r="C1935"/>
          <cell r="D1935"/>
          <cell r="E1935"/>
          <cell r="F1935"/>
          <cell r="G1935"/>
          <cell r="H1935"/>
          <cell r="I1935"/>
        </row>
        <row r="1936">
          <cell r="A1936"/>
          <cell r="C1936"/>
          <cell r="D1936"/>
          <cell r="E1936"/>
          <cell r="F1936"/>
          <cell r="G1936"/>
          <cell r="H1936"/>
          <cell r="I1936"/>
        </row>
        <row r="1937">
          <cell r="A1937"/>
          <cell r="C1937"/>
          <cell r="D1937"/>
          <cell r="E1937"/>
          <cell r="F1937"/>
          <cell r="G1937"/>
          <cell r="H1937"/>
          <cell r="I1937"/>
        </row>
        <row r="1938">
          <cell r="A1938"/>
          <cell r="C1938"/>
          <cell r="D1938"/>
          <cell r="E1938"/>
          <cell r="F1938"/>
          <cell r="G1938"/>
          <cell r="H1938"/>
          <cell r="I1938"/>
        </row>
        <row r="1939">
          <cell r="A1939"/>
          <cell r="C1939"/>
          <cell r="D1939"/>
          <cell r="E1939"/>
          <cell r="F1939"/>
          <cell r="G1939"/>
          <cell r="H1939"/>
          <cell r="I1939"/>
        </row>
        <row r="1940">
          <cell r="A1940"/>
          <cell r="C1940"/>
          <cell r="D1940"/>
          <cell r="E1940"/>
          <cell r="F1940"/>
          <cell r="G1940"/>
          <cell r="H1940"/>
          <cell r="I1940"/>
        </row>
        <row r="1941">
          <cell r="A1941"/>
          <cell r="C1941"/>
          <cell r="D1941"/>
          <cell r="E1941"/>
          <cell r="F1941"/>
          <cell r="G1941"/>
          <cell r="H1941"/>
          <cell r="I1941"/>
        </row>
        <row r="1942">
          <cell r="A1942"/>
          <cell r="C1942"/>
          <cell r="D1942"/>
          <cell r="E1942"/>
          <cell r="F1942"/>
          <cell r="G1942"/>
          <cell r="H1942"/>
          <cell r="I1942"/>
        </row>
        <row r="1943">
          <cell r="A1943"/>
          <cell r="C1943"/>
          <cell r="D1943"/>
          <cell r="E1943"/>
          <cell r="F1943"/>
          <cell r="G1943"/>
          <cell r="H1943"/>
          <cell r="I1943"/>
        </row>
        <row r="1944">
          <cell r="A1944"/>
          <cell r="C1944"/>
          <cell r="D1944"/>
          <cell r="E1944"/>
          <cell r="F1944"/>
          <cell r="G1944"/>
          <cell r="H1944"/>
          <cell r="I1944"/>
        </row>
        <row r="1945">
          <cell r="A1945"/>
          <cell r="C1945"/>
          <cell r="D1945"/>
          <cell r="E1945"/>
          <cell r="F1945"/>
          <cell r="G1945"/>
          <cell r="H1945"/>
          <cell r="I1945"/>
        </row>
        <row r="1946">
          <cell r="A1946"/>
          <cell r="C1946"/>
          <cell r="D1946"/>
          <cell r="E1946"/>
          <cell r="F1946"/>
          <cell r="G1946"/>
          <cell r="H1946"/>
          <cell r="I1946"/>
        </row>
        <row r="1947">
          <cell r="A1947"/>
          <cell r="C1947"/>
          <cell r="D1947"/>
          <cell r="E1947"/>
          <cell r="F1947"/>
          <cell r="G1947"/>
          <cell r="H1947"/>
          <cell r="I1947"/>
        </row>
        <row r="1948">
          <cell r="A1948"/>
          <cell r="C1948"/>
          <cell r="D1948"/>
          <cell r="E1948"/>
          <cell r="F1948"/>
          <cell r="G1948"/>
          <cell r="H1948"/>
          <cell r="I1948"/>
        </row>
        <row r="1949">
          <cell r="A1949"/>
          <cell r="C1949"/>
          <cell r="D1949"/>
          <cell r="E1949"/>
          <cell r="F1949"/>
          <cell r="G1949"/>
          <cell r="H1949"/>
          <cell r="I1949"/>
        </row>
        <row r="1950">
          <cell r="A1950"/>
          <cell r="C1950"/>
          <cell r="D1950"/>
          <cell r="E1950"/>
          <cell r="F1950"/>
          <cell r="G1950"/>
          <cell r="H1950"/>
          <cell r="I1950"/>
        </row>
        <row r="1951">
          <cell r="A1951"/>
          <cell r="C1951"/>
          <cell r="D1951"/>
          <cell r="E1951"/>
          <cell r="F1951"/>
          <cell r="G1951"/>
          <cell r="H1951"/>
          <cell r="I1951"/>
        </row>
        <row r="1952">
          <cell r="A1952"/>
          <cell r="C1952"/>
          <cell r="D1952"/>
          <cell r="E1952"/>
          <cell r="F1952"/>
          <cell r="G1952"/>
          <cell r="H1952"/>
          <cell r="I1952"/>
        </row>
        <row r="1953">
          <cell r="A1953"/>
          <cell r="C1953"/>
          <cell r="D1953"/>
          <cell r="E1953"/>
          <cell r="F1953"/>
          <cell r="G1953"/>
          <cell r="H1953"/>
          <cell r="I1953"/>
        </row>
        <row r="1954">
          <cell r="A1954"/>
          <cell r="C1954"/>
          <cell r="D1954"/>
          <cell r="E1954"/>
          <cell r="F1954"/>
          <cell r="G1954"/>
          <cell r="H1954"/>
          <cell r="I1954"/>
        </row>
        <row r="1955">
          <cell r="A1955"/>
          <cell r="C1955"/>
          <cell r="D1955"/>
          <cell r="E1955"/>
          <cell r="F1955"/>
          <cell r="G1955"/>
          <cell r="H1955"/>
          <cell r="I1955"/>
        </row>
        <row r="1956">
          <cell r="A1956"/>
          <cell r="C1956"/>
          <cell r="D1956"/>
          <cell r="E1956"/>
          <cell r="F1956"/>
          <cell r="G1956"/>
          <cell r="H1956"/>
          <cell r="I1956"/>
        </row>
        <row r="1957">
          <cell r="A1957"/>
          <cell r="C1957"/>
          <cell r="D1957"/>
          <cell r="E1957"/>
          <cell r="F1957"/>
          <cell r="G1957"/>
          <cell r="H1957"/>
          <cell r="I1957"/>
        </row>
        <row r="1958">
          <cell r="A1958"/>
          <cell r="C1958"/>
          <cell r="D1958"/>
          <cell r="E1958"/>
          <cell r="F1958"/>
          <cell r="G1958"/>
          <cell r="H1958"/>
          <cell r="I1958"/>
        </row>
        <row r="1959">
          <cell r="A1959"/>
          <cell r="C1959"/>
          <cell r="D1959"/>
          <cell r="E1959"/>
          <cell r="F1959"/>
          <cell r="G1959"/>
          <cell r="H1959"/>
          <cell r="I1959"/>
        </row>
        <row r="1960">
          <cell r="A1960"/>
          <cell r="C1960"/>
          <cell r="D1960"/>
          <cell r="E1960"/>
          <cell r="F1960"/>
          <cell r="G1960"/>
          <cell r="H1960"/>
          <cell r="I1960"/>
        </row>
        <row r="1961">
          <cell r="A1961"/>
          <cell r="C1961"/>
          <cell r="D1961"/>
          <cell r="E1961"/>
          <cell r="F1961"/>
          <cell r="G1961"/>
          <cell r="H1961"/>
          <cell r="I1961"/>
        </row>
        <row r="1962">
          <cell r="A1962"/>
          <cell r="C1962"/>
          <cell r="D1962"/>
          <cell r="E1962"/>
          <cell r="F1962"/>
          <cell r="G1962"/>
          <cell r="H1962"/>
          <cell r="I1962"/>
        </row>
        <row r="1963">
          <cell r="A1963"/>
          <cell r="C1963"/>
          <cell r="D1963"/>
          <cell r="E1963"/>
          <cell r="F1963"/>
          <cell r="G1963"/>
          <cell r="H1963"/>
          <cell r="I1963"/>
        </row>
        <row r="1964">
          <cell r="A1964"/>
          <cell r="C1964"/>
          <cell r="D1964"/>
          <cell r="E1964"/>
          <cell r="F1964"/>
          <cell r="G1964"/>
          <cell r="H1964"/>
          <cell r="I1964"/>
        </row>
        <row r="1965">
          <cell r="A1965"/>
          <cell r="C1965"/>
          <cell r="D1965"/>
          <cell r="E1965"/>
          <cell r="F1965"/>
          <cell r="G1965"/>
          <cell r="H1965"/>
          <cell r="I1965"/>
        </row>
        <row r="1966">
          <cell r="A1966"/>
          <cell r="C1966"/>
          <cell r="D1966"/>
          <cell r="E1966"/>
          <cell r="F1966"/>
          <cell r="G1966"/>
          <cell r="H1966"/>
          <cell r="I1966"/>
        </row>
        <row r="1967">
          <cell r="A1967"/>
          <cell r="C1967"/>
          <cell r="D1967"/>
          <cell r="E1967"/>
          <cell r="F1967"/>
          <cell r="G1967"/>
          <cell r="H1967"/>
          <cell r="I1967"/>
        </row>
        <row r="1968">
          <cell r="A1968"/>
          <cell r="C1968"/>
          <cell r="D1968"/>
          <cell r="E1968"/>
          <cell r="F1968"/>
          <cell r="G1968"/>
          <cell r="H1968"/>
          <cell r="I1968"/>
        </row>
        <row r="1969">
          <cell r="A1969"/>
          <cell r="C1969"/>
          <cell r="D1969"/>
          <cell r="E1969"/>
          <cell r="F1969"/>
          <cell r="G1969"/>
          <cell r="H1969"/>
          <cell r="I1969"/>
        </row>
        <row r="1970">
          <cell r="A1970"/>
          <cell r="C1970"/>
          <cell r="D1970"/>
          <cell r="E1970"/>
          <cell r="F1970"/>
          <cell r="G1970"/>
          <cell r="H1970"/>
          <cell r="I1970"/>
        </row>
        <row r="1971">
          <cell r="A1971"/>
          <cell r="C1971"/>
          <cell r="D1971"/>
          <cell r="E1971"/>
          <cell r="F1971"/>
          <cell r="G1971"/>
          <cell r="H1971"/>
          <cell r="I1971"/>
        </row>
        <row r="1972">
          <cell r="A1972"/>
          <cell r="C1972"/>
          <cell r="D1972"/>
          <cell r="E1972"/>
          <cell r="F1972"/>
          <cell r="G1972"/>
          <cell r="H1972"/>
          <cell r="I1972"/>
        </row>
        <row r="1973">
          <cell r="A1973"/>
          <cell r="C1973"/>
          <cell r="D1973"/>
          <cell r="E1973"/>
          <cell r="F1973"/>
          <cell r="G1973"/>
          <cell r="H1973"/>
          <cell r="I1973"/>
        </row>
        <row r="1974">
          <cell r="A1974"/>
          <cell r="C1974"/>
          <cell r="D1974"/>
          <cell r="E1974"/>
          <cell r="F1974"/>
          <cell r="G1974"/>
          <cell r="H1974"/>
          <cell r="I1974"/>
        </row>
        <row r="1975">
          <cell r="A1975"/>
          <cell r="C1975"/>
          <cell r="D1975"/>
          <cell r="E1975"/>
          <cell r="F1975"/>
          <cell r="G1975"/>
          <cell r="H1975"/>
          <cell r="I1975"/>
        </row>
        <row r="1976">
          <cell r="A1976"/>
          <cell r="C1976"/>
          <cell r="D1976"/>
          <cell r="E1976"/>
          <cell r="F1976"/>
          <cell r="G1976"/>
          <cell r="H1976"/>
          <cell r="I1976"/>
        </row>
        <row r="1977">
          <cell r="A1977"/>
          <cell r="C1977"/>
          <cell r="D1977"/>
          <cell r="E1977"/>
          <cell r="F1977"/>
          <cell r="G1977"/>
          <cell r="H1977"/>
          <cell r="I1977"/>
        </row>
        <row r="1978">
          <cell r="A1978"/>
          <cell r="C1978"/>
          <cell r="D1978"/>
          <cell r="E1978"/>
          <cell r="F1978"/>
          <cell r="G1978"/>
          <cell r="H1978"/>
          <cell r="I1978"/>
        </row>
        <row r="1979">
          <cell r="A1979"/>
          <cell r="C1979"/>
          <cell r="D1979"/>
          <cell r="E1979"/>
          <cell r="F1979"/>
          <cell r="G1979"/>
          <cell r="H1979"/>
          <cell r="I1979"/>
        </row>
        <row r="1980">
          <cell r="A1980"/>
          <cell r="C1980"/>
          <cell r="D1980"/>
          <cell r="E1980"/>
          <cell r="F1980"/>
          <cell r="G1980"/>
          <cell r="H1980"/>
          <cell r="I1980"/>
        </row>
        <row r="1981">
          <cell r="A1981"/>
          <cell r="C1981"/>
          <cell r="D1981"/>
          <cell r="E1981"/>
          <cell r="F1981"/>
          <cell r="G1981"/>
          <cell r="H1981"/>
          <cell r="I1981"/>
        </row>
        <row r="1982">
          <cell r="A1982"/>
          <cell r="C1982"/>
          <cell r="D1982"/>
          <cell r="E1982"/>
          <cell r="F1982"/>
          <cell r="G1982"/>
          <cell r="H1982"/>
          <cell r="I1982"/>
        </row>
        <row r="1983">
          <cell r="A1983"/>
          <cell r="C1983"/>
          <cell r="D1983"/>
          <cell r="E1983"/>
          <cell r="F1983"/>
          <cell r="G1983"/>
          <cell r="H1983"/>
          <cell r="I1983"/>
        </row>
        <row r="1984">
          <cell r="A1984"/>
          <cell r="C1984"/>
          <cell r="D1984"/>
          <cell r="E1984"/>
          <cell r="F1984"/>
          <cell r="G1984"/>
          <cell r="H1984"/>
          <cell r="I1984"/>
        </row>
        <row r="1985">
          <cell r="A1985"/>
          <cell r="C1985"/>
          <cell r="D1985"/>
          <cell r="E1985"/>
          <cell r="F1985"/>
          <cell r="G1985"/>
          <cell r="H1985"/>
          <cell r="I1985"/>
        </row>
        <row r="1986">
          <cell r="A1986"/>
          <cell r="C1986"/>
          <cell r="D1986"/>
          <cell r="E1986"/>
          <cell r="F1986"/>
          <cell r="G1986"/>
          <cell r="H1986"/>
          <cell r="I1986"/>
        </row>
        <row r="1987">
          <cell r="A1987"/>
          <cell r="C1987"/>
          <cell r="D1987"/>
          <cell r="E1987"/>
          <cell r="F1987"/>
          <cell r="G1987"/>
          <cell r="H1987"/>
          <cell r="I1987"/>
        </row>
        <row r="1988">
          <cell r="A1988"/>
          <cell r="C1988"/>
          <cell r="D1988"/>
          <cell r="E1988"/>
          <cell r="F1988"/>
          <cell r="G1988"/>
          <cell r="H1988"/>
          <cell r="I1988"/>
        </row>
        <row r="1989">
          <cell r="A1989"/>
          <cell r="C1989"/>
          <cell r="D1989"/>
          <cell r="E1989"/>
          <cell r="F1989"/>
          <cell r="G1989"/>
          <cell r="H1989"/>
          <cell r="I1989"/>
        </row>
        <row r="1990">
          <cell r="A1990"/>
          <cell r="C1990"/>
          <cell r="D1990"/>
          <cell r="E1990"/>
          <cell r="F1990"/>
          <cell r="G1990"/>
          <cell r="H1990"/>
          <cell r="I1990"/>
        </row>
        <row r="1991">
          <cell r="A1991"/>
          <cell r="C1991"/>
          <cell r="D1991"/>
          <cell r="E1991"/>
          <cell r="F1991"/>
          <cell r="G1991"/>
          <cell r="H1991"/>
          <cell r="I1991"/>
        </row>
        <row r="1992">
          <cell r="A1992"/>
          <cell r="C1992"/>
          <cell r="D1992"/>
          <cell r="E1992"/>
          <cell r="F1992"/>
          <cell r="G1992"/>
          <cell r="H1992"/>
          <cell r="I1992"/>
        </row>
        <row r="1993">
          <cell r="A1993"/>
          <cell r="C1993"/>
          <cell r="D1993"/>
          <cell r="E1993"/>
          <cell r="F1993"/>
          <cell r="G1993"/>
          <cell r="H1993"/>
          <cell r="I1993"/>
        </row>
        <row r="1994">
          <cell r="A1994"/>
          <cell r="C1994"/>
          <cell r="D1994"/>
          <cell r="E1994"/>
          <cell r="F1994"/>
          <cell r="G1994"/>
          <cell r="H1994"/>
          <cell r="I1994"/>
        </row>
        <row r="1995">
          <cell r="A1995"/>
          <cell r="C1995"/>
          <cell r="D1995"/>
          <cell r="E1995"/>
          <cell r="F1995"/>
          <cell r="G1995"/>
          <cell r="H1995"/>
          <cell r="I1995"/>
        </row>
        <row r="1996">
          <cell r="A1996"/>
          <cell r="C1996"/>
          <cell r="D1996"/>
          <cell r="E1996"/>
          <cell r="F1996"/>
          <cell r="G1996"/>
          <cell r="H1996"/>
          <cell r="I1996"/>
        </row>
        <row r="1997">
          <cell r="A1997"/>
          <cell r="C1997"/>
          <cell r="D1997"/>
          <cell r="E1997"/>
          <cell r="F1997"/>
          <cell r="G1997"/>
          <cell r="H1997"/>
          <cell r="I1997"/>
        </row>
        <row r="1998">
          <cell r="A1998"/>
          <cell r="C1998"/>
          <cell r="D1998"/>
          <cell r="E1998"/>
          <cell r="F1998"/>
          <cell r="G1998"/>
          <cell r="H1998"/>
          <cell r="I1998"/>
        </row>
        <row r="1999">
          <cell r="A1999"/>
          <cell r="C1999"/>
          <cell r="D1999"/>
          <cell r="E1999"/>
          <cell r="F1999"/>
          <cell r="G1999"/>
          <cell r="H1999"/>
          <cell r="I1999"/>
        </row>
        <row r="2000">
          <cell r="A2000"/>
          <cell r="C2000"/>
          <cell r="D2000"/>
          <cell r="E2000"/>
          <cell r="F2000"/>
          <cell r="G2000"/>
          <cell r="H2000"/>
          <cell r="I2000"/>
        </row>
        <row r="2001">
          <cell r="A2001"/>
          <cell r="C2001"/>
          <cell r="D2001"/>
          <cell r="E2001"/>
          <cell r="F2001"/>
          <cell r="G2001"/>
          <cell r="H2001"/>
          <cell r="I2001"/>
        </row>
        <row r="2002">
          <cell r="A2002"/>
          <cell r="C2002"/>
          <cell r="D2002"/>
          <cell r="E2002"/>
          <cell r="F2002"/>
          <cell r="G2002"/>
          <cell r="H2002"/>
          <cell r="I2002"/>
        </row>
        <row r="2003">
          <cell r="A2003"/>
          <cell r="C2003"/>
          <cell r="D2003"/>
          <cell r="E2003"/>
          <cell r="F2003"/>
          <cell r="G2003"/>
          <cell r="H2003"/>
          <cell r="I2003"/>
        </row>
        <row r="2004">
          <cell r="A2004"/>
          <cell r="C2004"/>
          <cell r="D2004"/>
          <cell r="E2004"/>
          <cell r="F2004"/>
          <cell r="G2004"/>
          <cell r="H2004"/>
          <cell r="I2004"/>
        </row>
        <row r="2005">
          <cell r="A2005"/>
          <cell r="C2005"/>
          <cell r="D2005"/>
          <cell r="E2005"/>
          <cell r="F2005"/>
          <cell r="G2005"/>
          <cell r="H2005"/>
          <cell r="I2005"/>
        </row>
        <row r="2006">
          <cell r="A2006"/>
          <cell r="C2006"/>
          <cell r="D2006"/>
          <cell r="E2006"/>
          <cell r="F2006"/>
          <cell r="G2006"/>
          <cell r="H2006"/>
          <cell r="I2006"/>
        </row>
        <row r="2007">
          <cell r="A2007"/>
          <cell r="C2007"/>
          <cell r="D2007"/>
          <cell r="E2007"/>
          <cell r="F2007"/>
          <cell r="G2007"/>
          <cell r="H2007"/>
          <cell r="I2007"/>
        </row>
        <row r="2008">
          <cell r="A2008"/>
          <cell r="C2008"/>
          <cell r="D2008"/>
          <cell r="E2008"/>
          <cell r="F2008"/>
          <cell r="G2008"/>
          <cell r="H2008"/>
          <cell r="I2008"/>
        </row>
        <row r="2009">
          <cell r="A2009"/>
          <cell r="C2009"/>
          <cell r="D2009"/>
          <cell r="E2009"/>
          <cell r="F2009"/>
          <cell r="G2009"/>
          <cell r="H2009"/>
          <cell r="I2009"/>
        </row>
        <row r="2010">
          <cell r="A2010"/>
          <cell r="C2010"/>
          <cell r="D2010"/>
          <cell r="E2010"/>
          <cell r="F2010"/>
          <cell r="G2010"/>
          <cell r="H2010"/>
          <cell r="I2010"/>
        </row>
        <row r="2011">
          <cell r="A2011"/>
          <cell r="C2011"/>
          <cell r="D2011"/>
          <cell r="E2011"/>
          <cell r="F2011"/>
          <cell r="G2011"/>
          <cell r="H2011"/>
          <cell r="I2011"/>
        </row>
        <row r="2012">
          <cell r="A2012"/>
          <cell r="C2012"/>
          <cell r="D2012"/>
          <cell r="E2012"/>
          <cell r="F2012"/>
          <cell r="G2012"/>
          <cell r="H2012"/>
          <cell r="I2012"/>
        </row>
        <row r="2013">
          <cell r="A2013"/>
          <cell r="C2013"/>
          <cell r="D2013"/>
          <cell r="E2013"/>
          <cell r="F2013"/>
          <cell r="G2013"/>
          <cell r="H2013"/>
          <cell r="I2013"/>
        </row>
        <row r="2014">
          <cell r="A2014"/>
          <cell r="C2014"/>
          <cell r="D2014"/>
          <cell r="E2014"/>
          <cell r="F2014"/>
          <cell r="G2014"/>
          <cell r="H2014"/>
          <cell r="I2014"/>
        </row>
        <row r="2015">
          <cell r="A2015"/>
          <cell r="C2015"/>
          <cell r="D2015"/>
          <cell r="E2015"/>
          <cell r="F2015"/>
          <cell r="G2015"/>
          <cell r="H2015"/>
          <cell r="I2015"/>
        </row>
        <row r="2016">
          <cell r="A2016"/>
          <cell r="C2016"/>
          <cell r="D2016"/>
          <cell r="E2016"/>
          <cell r="F2016"/>
          <cell r="G2016"/>
          <cell r="H2016"/>
          <cell r="I2016"/>
        </row>
        <row r="2017">
          <cell r="A2017"/>
          <cell r="C2017"/>
          <cell r="D2017"/>
          <cell r="E2017"/>
          <cell r="F2017"/>
          <cell r="G2017"/>
          <cell r="H2017"/>
          <cell r="I2017"/>
        </row>
        <row r="2018">
          <cell r="A2018"/>
          <cell r="C2018"/>
          <cell r="D2018"/>
          <cell r="E2018"/>
          <cell r="F2018"/>
          <cell r="G2018"/>
          <cell r="H2018"/>
          <cell r="I2018"/>
        </row>
        <row r="2019">
          <cell r="A2019"/>
          <cell r="C2019"/>
          <cell r="D2019"/>
          <cell r="E2019"/>
          <cell r="F2019"/>
          <cell r="G2019"/>
          <cell r="H2019"/>
          <cell r="I2019"/>
        </row>
        <row r="2020">
          <cell r="A2020"/>
          <cell r="C2020"/>
          <cell r="D2020"/>
          <cell r="E2020"/>
          <cell r="F2020"/>
          <cell r="G2020"/>
          <cell r="H2020"/>
          <cell r="I2020"/>
        </row>
        <row r="2021">
          <cell r="A2021"/>
          <cell r="C2021"/>
          <cell r="D2021"/>
          <cell r="E2021"/>
          <cell r="F2021"/>
          <cell r="G2021"/>
          <cell r="H2021"/>
          <cell r="I2021"/>
        </row>
        <row r="2022">
          <cell r="A2022"/>
          <cell r="C2022"/>
          <cell r="D2022"/>
          <cell r="E2022"/>
          <cell r="F2022"/>
          <cell r="G2022"/>
          <cell r="H2022"/>
          <cell r="I2022"/>
        </row>
        <row r="2023">
          <cell r="A2023"/>
          <cell r="C2023"/>
          <cell r="D2023"/>
          <cell r="E2023"/>
          <cell r="F2023"/>
          <cell r="G2023"/>
          <cell r="H2023"/>
          <cell r="I2023"/>
        </row>
        <row r="2024">
          <cell r="A2024"/>
          <cell r="C2024"/>
          <cell r="D2024"/>
          <cell r="E2024"/>
          <cell r="F2024"/>
          <cell r="G2024"/>
          <cell r="H2024"/>
          <cell r="I2024"/>
        </row>
        <row r="2025">
          <cell r="A2025"/>
          <cell r="C2025"/>
          <cell r="D2025"/>
          <cell r="E2025"/>
          <cell r="F2025"/>
          <cell r="G2025"/>
          <cell r="H2025"/>
          <cell r="I2025"/>
        </row>
        <row r="2026">
          <cell r="A2026"/>
          <cell r="C2026"/>
          <cell r="D2026"/>
          <cell r="E2026"/>
          <cell r="F2026"/>
          <cell r="G2026"/>
          <cell r="H2026"/>
          <cell r="I2026"/>
        </row>
        <row r="2027">
          <cell r="A2027"/>
          <cell r="C2027"/>
          <cell r="D2027"/>
          <cell r="E2027"/>
          <cell r="F2027"/>
          <cell r="G2027"/>
          <cell r="H2027"/>
          <cell r="I2027"/>
        </row>
        <row r="2028">
          <cell r="A2028"/>
          <cell r="C2028"/>
          <cell r="D2028"/>
          <cell r="E2028"/>
          <cell r="F2028"/>
          <cell r="G2028"/>
          <cell r="H2028"/>
          <cell r="I2028"/>
        </row>
        <row r="2029">
          <cell r="A2029"/>
          <cell r="C2029"/>
          <cell r="D2029"/>
          <cell r="E2029"/>
          <cell r="F2029"/>
          <cell r="G2029"/>
          <cell r="H2029"/>
          <cell r="I2029"/>
        </row>
        <row r="2030">
          <cell r="A2030"/>
          <cell r="C2030"/>
          <cell r="D2030"/>
          <cell r="E2030"/>
          <cell r="F2030"/>
          <cell r="G2030"/>
          <cell r="H2030"/>
          <cell r="I2030"/>
        </row>
        <row r="2031">
          <cell r="A2031"/>
          <cell r="C2031"/>
          <cell r="D2031"/>
          <cell r="E2031"/>
          <cell r="F2031"/>
          <cell r="G2031"/>
          <cell r="H2031"/>
          <cell r="I2031"/>
        </row>
        <row r="2032">
          <cell r="A2032"/>
          <cell r="C2032"/>
          <cell r="D2032"/>
          <cell r="E2032"/>
          <cell r="F2032"/>
          <cell r="G2032"/>
          <cell r="H2032"/>
          <cell r="I2032"/>
        </row>
        <row r="2033">
          <cell r="A2033"/>
          <cell r="C2033"/>
          <cell r="D2033"/>
          <cell r="E2033"/>
          <cell r="F2033"/>
          <cell r="G2033"/>
          <cell r="H2033"/>
          <cell r="I2033"/>
        </row>
        <row r="2034">
          <cell r="A2034"/>
          <cell r="C2034"/>
          <cell r="D2034"/>
          <cell r="E2034"/>
          <cell r="F2034"/>
          <cell r="G2034"/>
          <cell r="H2034"/>
          <cell r="I2034"/>
        </row>
        <row r="2035">
          <cell r="A2035"/>
          <cell r="C2035"/>
          <cell r="D2035"/>
          <cell r="E2035"/>
          <cell r="F2035"/>
          <cell r="G2035"/>
          <cell r="H2035"/>
          <cell r="I2035"/>
        </row>
        <row r="2036">
          <cell r="A2036"/>
          <cell r="C2036"/>
          <cell r="D2036"/>
          <cell r="E2036"/>
          <cell r="F2036"/>
          <cell r="G2036"/>
          <cell r="H2036"/>
          <cell r="I2036"/>
        </row>
        <row r="2037">
          <cell r="A2037"/>
          <cell r="C2037"/>
          <cell r="D2037"/>
          <cell r="E2037"/>
          <cell r="F2037"/>
          <cell r="G2037"/>
          <cell r="H2037"/>
          <cell r="I2037"/>
        </row>
        <row r="2038">
          <cell r="A2038"/>
          <cell r="C2038"/>
          <cell r="D2038"/>
          <cell r="E2038"/>
          <cell r="F2038"/>
          <cell r="G2038"/>
          <cell r="H2038"/>
          <cell r="I2038"/>
        </row>
        <row r="2039">
          <cell r="A2039"/>
          <cell r="C2039"/>
          <cell r="D2039"/>
          <cell r="E2039"/>
          <cell r="F2039"/>
          <cell r="G2039"/>
          <cell r="H2039"/>
          <cell r="I2039"/>
        </row>
        <row r="2040">
          <cell r="A2040"/>
          <cell r="C2040"/>
          <cell r="D2040"/>
          <cell r="E2040"/>
          <cell r="F2040"/>
          <cell r="G2040"/>
          <cell r="H2040"/>
          <cell r="I2040"/>
        </row>
        <row r="2041">
          <cell r="A2041"/>
          <cell r="C2041"/>
          <cell r="D2041"/>
          <cell r="E2041"/>
          <cell r="F2041"/>
          <cell r="G2041"/>
          <cell r="H2041"/>
          <cell r="I2041"/>
        </row>
        <row r="2042">
          <cell r="A2042"/>
          <cell r="C2042"/>
          <cell r="D2042"/>
          <cell r="E2042"/>
          <cell r="F2042"/>
          <cell r="G2042"/>
          <cell r="H2042"/>
          <cell r="I2042"/>
        </row>
        <row r="2043">
          <cell r="A2043"/>
          <cell r="C2043"/>
          <cell r="D2043"/>
          <cell r="E2043"/>
          <cell r="F2043"/>
          <cell r="G2043"/>
          <cell r="H2043"/>
          <cell r="I2043"/>
        </row>
        <row r="2044">
          <cell r="A2044"/>
          <cell r="C2044"/>
          <cell r="D2044"/>
          <cell r="E2044"/>
          <cell r="F2044"/>
          <cell r="G2044"/>
          <cell r="H2044"/>
          <cell r="I2044"/>
        </row>
        <row r="2045">
          <cell r="A2045"/>
          <cell r="C2045"/>
          <cell r="D2045"/>
          <cell r="E2045"/>
          <cell r="F2045"/>
          <cell r="G2045"/>
          <cell r="H2045"/>
          <cell r="I2045"/>
        </row>
        <row r="2046">
          <cell r="A2046"/>
          <cell r="C2046"/>
          <cell r="D2046"/>
          <cell r="E2046"/>
          <cell r="F2046"/>
          <cell r="G2046"/>
          <cell r="H2046"/>
          <cell r="I2046"/>
        </row>
        <row r="2047">
          <cell r="A2047"/>
          <cell r="C2047"/>
          <cell r="D2047"/>
          <cell r="E2047"/>
          <cell r="F2047"/>
          <cell r="G2047"/>
          <cell r="H2047"/>
          <cell r="I2047"/>
        </row>
        <row r="2048">
          <cell r="A2048"/>
          <cell r="C2048"/>
          <cell r="D2048"/>
          <cell r="E2048"/>
          <cell r="F2048"/>
          <cell r="G2048"/>
          <cell r="H2048"/>
          <cell r="I2048"/>
        </row>
        <row r="2049">
          <cell r="A2049"/>
          <cell r="C2049"/>
          <cell r="D2049"/>
          <cell r="E2049"/>
          <cell r="F2049"/>
          <cell r="G2049"/>
          <cell r="H2049"/>
          <cell r="I2049"/>
        </row>
        <row r="2050">
          <cell r="A2050"/>
          <cell r="C2050"/>
          <cell r="D2050"/>
          <cell r="E2050"/>
          <cell r="F2050"/>
          <cell r="G2050"/>
          <cell r="H2050"/>
          <cell r="I2050"/>
        </row>
        <row r="2051">
          <cell r="A2051"/>
          <cell r="C2051"/>
          <cell r="D2051"/>
          <cell r="E2051"/>
          <cell r="F2051"/>
          <cell r="G2051"/>
          <cell r="H2051"/>
          <cell r="I2051"/>
        </row>
        <row r="2052">
          <cell r="A2052"/>
          <cell r="C2052"/>
          <cell r="D2052"/>
          <cell r="E2052"/>
          <cell r="F2052"/>
          <cell r="G2052"/>
          <cell r="H2052"/>
          <cell r="I2052"/>
        </row>
        <row r="2053">
          <cell r="A2053"/>
          <cell r="C2053"/>
          <cell r="D2053"/>
          <cell r="E2053"/>
          <cell r="F2053"/>
          <cell r="G2053"/>
          <cell r="H2053"/>
          <cell r="I2053"/>
        </row>
        <row r="2054">
          <cell r="A2054"/>
          <cell r="C2054"/>
          <cell r="D2054"/>
          <cell r="E2054"/>
          <cell r="F2054"/>
          <cell r="G2054"/>
          <cell r="H2054"/>
          <cell r="I2054"/>
        </row>
        <row r="2055">
          <cell r="A2055"/>
          <cell r="C2055"/>
          <cell r="D2055"/>
          <cell r="E2055"/>
          <cell r="F2055"/>
          <cell r="G2055"/>
          <cell r="H2055"/>
          <cell r="I2055"/>
        </row>
        <row r="2056">
          <cell r="A2056"/>
          <cell r="C2056"/>
          <cell r="D2056"/>
          <cell r="E2056"/>
          <cell r="F2056"/>
          <cell r="G2056"/>
          <cell r="H2056"/>
          <cell r="I2056"/>
        </row>
        <row r="2057">
          <cell r="A2057"/>
          <cell r="C2057"/>
          <cell r="D2057"/>
          <cell r="E2057"/>
          <cell r="F2057"/>
          <cell r="G2057"/>
          <cell r="H2057"/>
          <cell r="I2057"/>
        </row>
        <row r="2058">
          <cell r="A2058"/>
          <cell r="C2058"/>
          <cell r="D2058"/>
          <cell r="E2058"/>
          <cell r="F2058"/>
          <cell r="G2058"/>
          <cell r="H2058"/>
          <cell r="I2058"/>
        </row>
        <row r="2059">
          <cell r="A2059"/>
          <cell r="C2059"/>
          <cell r="D2059"/>
          <cell r="E2059"/>
          <cell r="F2059"/>
          <cell r="G2059"/>
          <cell r="H2059"/>
          <cell r="I2059"/>
        </row>
        <row r="2060">
          <cell r="A2060"/>
          <cell r="C2060"/>
          <cell r="D2060"/>
          <cell r="E2060"/>
          <cell r="F2060"/>
          <cell r="G2060"/>
          <cell r="H2060"/>
          <cell r="I2060"/>
        </row>
        <row r="2061">
          <cell r="A2061"/>
          <cell r="C2061"/>
          <cell r="D2061"/>
          <cell r="E2061"/>
          <cell r="F2061"/>
          <cell r="G2061"/>
          <cell r="H2061"/>
          <cell r="I2061"/>
        </row>
        <row r="2062">
          <cell r="A2062"/>
          <cell r="C2062"/>
          <cell r="D2062"/>
          <cell r="E2062"/>
          <cell r="F2062"/>
          <cell r="G2062"/>
          <cell r="H2062"/>
          <cell r="I2062"/>
        </row>
        <row r="2063">
          <cell r="A2063"/>
          <cell r="C2063"/>
          <cell r="D2063"/>
          <cell r="E2063"/>
          <cell r="F2063"/>
          <cell r="G2063"/>
          <cell r="H2063"/>
          <cell r="I2063"/>
        </row>
        <row r="2064">
          <cell r="A2064"/>
          <cell r="C2064"/>
          <cell r="D2064"/>
          <cell r="E2064"/>
          <cell r="F2064"/>
          <cell r="G2064"/>
          <cell r="H2064"/>
          <cell r="I2064"/>
        </row>
        <row r="2065">
          <cell r="A2065"/>
          <cell r="C2065"/>
          <cell r="D2065"/>
          <cell r="E2065"/>
          <cell r="F2065"/>
          <cell r="G2065"/>
          <cell r="H2065"/>
          <cell r="I2065"/>
        </row>
        <row r="2066">
          <cell r="A2066"/>
          <cell r="C2066"/>
          <cell r="D2066"/>
          <cell r="E2066"/>
          <cell r="F2066"/>
          <cell r="G2066"/>
          <cell r="H2066"/>
          <cell r="I2066"/>
        </row>
        <row r="2067">
          <cell r="A2067"/>
          <cell r="C2067"/>
          <cell r="D2067"/>
          <cell r="E2067"/>
          <cell r="F2067"/>
          <cell r="G2067"/>
          <cell r="H2067"/>
          <cell r="I2067"/>
        </row>
        <row r="2068">
          <cell r="A2068"/>
          <cell r="C2068"/>
          <cell r="D2068"/>
          <cell r="E2068"/>
          <cell r="F2068"/>
          <cell r="G2068"/>
          <cell r="H2068"/>
          <cell r="I2068"/>
        </row>
        <row r="2069">
          <cell r="A2069"/>
          <cell r="C2069"/>
          <cell r="D2069"/>
          <cell r="E2069"/>
          <cell r="F2069"/>
          <cell r="G2069"/>
          <cell r="H2069"/>
          <cell r="I2069"/>
        </row>
        <row r="2070">
          <cell r="A2070"/>
          <cell r="C2070"/>
          <cell r="D2070"/>
          <cell r="E2070"/>
          <cell r="F2070"/>
          <cell r="G2070"/>
          <cell r="H2070"/>
          <cell r="I2070"/>
        </row>
        <row r="2071">
          <cell r="A2071"/>
          <cell r="C2071"/>
          <cell r="D2071"/>
          <cell r="E2071"/>
          <cell r="F2071"/>
          <cell r="G2071"/>
          <cell r="H2071"/>
          <cell r="I2071"/>
        </row>
        <row r="2072">
          <cell r="A2072"/>
          <cell r="C2072"/>
          <cell r="D2072"/>
          <cell r="E2072"/>
          <cell r="F2072"/>
          <cell r="G2072"/>
          <cell r="H2072"/>
          <cell r="I2072"/>
        </row>
        <row r="2073">
          <cell r="A2073"/>
          <cell r="C2073"/>
          <cell r="D2073"/>
          <cell r="E2073"/>
          <cell r="F2073"/>
          <cell r="G2073"/>
          <cell r="H2073"/>
          <cell r="I2073"/>
        </row>
        <row r="2074">
          <cell r="A2074"/>
          <cell r="C2074"/>
          <cell r="D2074"/>
          <cell r="E2074"/>
          <cell r="F2074"/>
          <cell r="G2074"/>
          <cell r="H2074"/>
          <cell r="I2074"/>
        </row>
        <row r="2075">
          <cell r="A2075"/>
          <cell r="C2075"/>
          <cell r="D2075"/>
          <cell r="E2075"/>
          <cell r="F2075"/>
          <cell r="G2075"/>
          <cell r="H2075"/>
          <cell r="I2075"/>
        </row>
        <row r="2076">
          <cell r="A2076"/>
          <cell r="C2076"/>
          <cell r="D2076"/>
          <cell r="E2076"/>
          <cell r="F2076"/>
          <cell r="G2076"/>
          <cell r="H2076"/>
          <cell r="I2076"/>
        </row>
        <row r="2077">
          <cell r="A2077"/>
          <cell r="C2077"/>
          <cell r="D2077"/>
          <cell r="E2077"/>
          <cell r="F2077"/>
          <cell r="G2077"/>
          <cell r="H2077"/>
          <cell r="I2077"/>
        </row>
        <row r="2078">
          <cell r="A2078"/>
          <cell r="C2078"/>
          <cell r="D2078"/>
          <cell r="E2078"/>
          <cell r="F2078"/>
          <cell r="G2078"/>
          <cell r="H2078"/>
          <cell r="I2078"/>
        </row>
        <row r="2079">
          <cell r="A2079"/>
          <cell r="C2079"/>
          <cell r="D2079"/>
          <cell r="E2079"/>
          <cell r="F2079"/>
          <cell r="G2079"/>
          <cell r="H2079"/>
          <cell r="I2079"/>
        </row>
        <row r="2080">
          <cell r="A2080"/>
          <cell r="C2080"/>
          <cell r="D2080"/>
          <cell r="E2080"/>
          <cell r="F2080"/>
          <cell r="G2080"/>
          <cell r="H2080"/>
          <cell r="I2080"/>
        </row>
        <row r="2081">
          <cell r="A2081"/>
          <cell r="C2081"/>
          <cell r="D2081"/>
          <cell r="E2081"/>
          <cell r="F2081"/>
          <cell r="G2081"/>
          <cell r="H2081"/>
          <cell r="I2081"/>
        </row>
        <row r="2082">
          <cell r="A2082"/>
          <cell r="C2082"/>
          <cell r="D2082"/>
          <cell r="E2082"/>
          <cell r="F2082"/>
          <cell r="G2082"/>
          <cell r="H2082"/>
          <cell r="I2082"/>
        </row>
        <row r="2083">
          <cell r="A2083"/>
          <cell r="C2083"/>
          <cell r="D2083"/>
          <cell r="E2083"/>
          <cell r="F2083"/>
          <cell r="G2083"/>
          <cell r="H2083"/>
          <cell r="I2083"/>
        </row>
        <row r="2084">
          <cell r="A2084"/>
          <cell r="C2084"/>
          <cell r="D2084"/>
          <cell r="E2084"/>
          <cell r="F2084"/>
          <cell r="G2084"/>
          <cell r="H2084"/>
          <cell r="I2084"/>
        </row>
        <row r="2085">
          <cell r="A2085"/>
          <cell r="C2085"/>
          <cell r="D2085"/>
          <cell r="E2085"/>
          <cell r="F2085"/>
          <cell r="G2085"/>
          <cell r="H2085"/>
          <cell r="I2085"/>
        </row>
        <row r="2086">
          <cell r="A2086"/>
          <cell r="C2086"/>
          <cell r="D2086"/>
          <cell r="E2086"/>
          <cell r="F2086"/>
          <cell r="G2086"/>
          <cell r="H2086"/>
          <cell r="I2086"/>
        </row>
        <row r="2087">
          <cell r="A2087"/>
          <cell r="C2087"/>
          <cell r="D2087"/>
          <cell r="E2087"/>
          <cell r="F2087"/>
          <cell r="G2087"/>
          <cell r="H2087"/>
          <cell r="I2087"/>
        </row>
        <row r="2088">
          <cell r="A2088"/>
          <cell r="C2088"/>
          <cell r="D2088"/>
          <cell r="E2088"/>
          <cell r="F2088"/>
          <cell r="G2088"/>
          <cell r="H2088"/>
          <cell r="I2088"/>
        </row>
        <row r="2089">
          <cell r="A2089"/>
          <cell r="C2089"/>
          <cell r="D2089"/>
          <cell r="E2089"/>
          <cell r="F2089"/>
          <cell r="G2089"/>
          <cell r="H2089"/>
          <cell r="I2089"/>
        </row>
        <row r="2090">
          <cell r="A2090"/>
          <cell r="C2090"/>
          <cell r="D2090"/>
          <cell r="E2090"/>
          <cell r="F2090"/>
          <cell r="G2090"/>
          <cell r="H2090"/>
          <cell r="I2090"/>
        </row>
        <row r="2091">
          <cell r="A2091"/>
          <cell r="C2091"/>
          <cell r="D2091"/>
          <cell r="E2091"/>
          <cell r="F2091"/>
          <cell r="G2091"/>
          <cell r="H2091"/>
          <cell r="I2091"/>
        </row>
        <row r="2092">
          <cell r="A2092"/>
          <cell r="C2092"/>
          <cell r="D2092"/>
          <cell r="E2092"/>
          <cell r="F2092"/>
          <cell r="G2092"/>
          <cell r="H2092"/>
          <cell r="I2092"/>
        </row>
        <row r="2093">
          <cell r="A2093"/>
          <cell r="C2093"/>
          <cell r="D2093"/>
          <cell r="E2093"/>
          <cell r="F2093"/>
          <cell r="G2093"/>
          <cell r="H2093"/>
          <cell r="I2093"/>
        </row>
        <row r="2094">
          <cell r="A2094"/>
          <cell r="C2094"/>
          <cell r="D2094"/>
          <cell r="E2094"/>
          <cell r="F2094"/>
          <cell r="G2094"/>
          <cell r="H2094"/>
          <cell r="I2094"/>
        </row>
        <row r="2095">
          <cell r="A2095"/>
          <cell r="C2095"/>
          <cell r="D2095"/>
          <cell r="E2095"/>
          <cell r="F2095"/>
          <cell r="G2095"/>
          <cell r="H2095"/>
          <cell r="I2095"/>
        </row>
        <row r="2096">
          <cell r="A2096"/>
          <cell r="C2096"/>
          <cell r="D2096"/>
          <cell r="E2096"/>
          <cell r="F2096"/>
          <cell r="G2096"/>
          <cell r="H2096"/>
          <cell r="I2096"/>
        </row>
        <row r="2097">
          <cell r="A2097"/>
          <cell r="C2097"/>
          <cell r="D2097"/>
          <cell r="E2097"/>
          <cell r="F2097"/>
          <cell r="G2097"/>
          <cell r="H2097"/>
          <cell r="I2097"/>
        </row>
        <row r="2098">
          <cell r="A2098"/>
          <cell r="C2098"/>
          <cell r="D2098"/>
          <cell r="E2098"/>
          <cell r="F2098"/>
          <cell r="G2098"/>
          <cell r="H2098"/>
          <cell r="I2098"/>
        </row>
        <row r="2099">
          <cell r="A2099"/>
          <cell r="C2099"/>
          <cell r="D2099"/>
          <cell r="E2099"/>
          <cell r="F2099"/>
          <cell r="G2099"/>
          <cell r="H2099"/>
          <cell r="I2099"/>
        </row>
        <row r="2100">
          <cell r="A2100"/>
          <cell r="C2100"/>
          <cell r="D2100"/>
          <cell r="E2100"/>
          <cell r="F2100"/>
          <cell r="G2100"/>
          <cell r="H2100"/>
          <cell r="I2100"/>
        </row>
        <row r="2101">
          <cell r="A2101"/>
          <cell r="C2101"/>
          <cell r="D2101"/>
          <cell r="E2101"/>
          <cell r="F2101"/>
          <cell r="G2101"/>
          <cell r="H2101"/>
          <cell r="I2101"/>
        </row>
        <row r="2102">
          <cell r="A2102"/>
          <cell r="C2102"/>
          <cell r="D2102"/>
          <cell r="E2102"/>
          <cell r="F2102"/>
          <cell r="G2102"/>
          <cell r="H2102"/>
          <cell r="I2102"/>
        </row>
        <row r="2103">
          <cell r="A2103"/>
          <cell r="C2103"/>
          <cell r="D2103"/>
          <cell r="E2103"/>
          <cell r="F2103"/>
          <cell r="G2103"/>
          <cell r="H2103"/>
          <cell r="I2103"/>
        </row>
        <row r="2104">
          <cell r="A2104"/>
          <cell r="C2104"/>
          <cell r="D2104"/>
          <cell r="E2104"/>
          <cell r="F2104"/>
          <cell r="G2104"/>
          <cell r="H2104"/>
          <cell r="I2104"/>
        </row>
        <row r="2105">
          <cell r="A2105"/>
          <cell r="C2105"/>
          <cell r="D2105"/>
          <cell r="E2105"/>
          <cell r="F2105"/>
          <cell r="G2105"/>
          <cell r="H2105"/>
          <cell r="I2105"/>
        </row>
        <row r="2106">
          <cell r="A2106"/>
          <cell r="C2106"/>
          <cell r="D2106"/>
          <cell r="E2106"/>
          <cell r="F2106"/>
          <cell r="G2106"/>
          <cell r="H2106"/>
          <cell r="I2106"/>
        </row>
        <row r="2107">
          <cell r="A2107"/>
          <cell r="C2107"/>
          <cell r="D2107"/>
          <cell r="E2107"/>
          <cell r="F2107"/>
          <cell r="G2107"/>
          <cell r="H2107"/>
          <cell r="I2107"/>
        </row>
        <row r="2108">
          <cell r="A2108"/>
          <cell r="C2108"/>
          <cell r="D2108"/>
          <cell r="E2108"/>
          <cell r="F2108"/>
          <cell r="G2108"/>
          <cell r="H2108"/>
          <cell r="I2108"/>
        </row>
        <row r="2109">
          <cell r="A2109"/>
          <cell r="C2109"/>
          <cell r="D2109"/>
          <cell r="E2109"/>
          <cell r="F2109"/>
          <cell r="G2109"/>
          <cell r="H2109"/>
          <cell r="I2109"/>
        </row>
        <row r="2110">
          <cell r="A2110"/>
          <cell r="C2110"/>
          <cell r="D2110"/>
          <cell r="E2110"/>
          <cell r="F2110"/>
          <cell r="G2110"/>
          <cell r="H2110"/>
          <cell r="I2110"/>
        </row>
        <row r="2111">
          <cell r="A2111"/>
          <cell r="C2111"/>
          <cell r="D2111"/>
          <cell r="E2111"/>
          <cell r="F2111"/>
          <cell r="G2111"/>
          <cell r="H2111"/>
          <cell r="I2111"/>
        </row>
        <row r="2112">
          <cell r="A2112"/>
          <cell r="C2112"/>
          <cell r="D2112"/>
          <cell r="E2112"/>
          <cell r="F2112"/>
          <cell r="G2112"/>
          <cell r="H2112"/>
          <cell r="I2112"/>
        </row>
        <row r="2113">
          <cell r="A2113"/>
          <cell r="C2113"/>
          <cell r="D2113"/>
          <cell r="E2113"/>
          <cell r="F2113"/>
          <cell r="G2113"/>
          <cell r="H2113"/>
          <cell r="I2113"/>
        </row>
        <row r="2114">
          <cell r="A2114"/>
          <cell r="C2114"/>
          <cell r="D2114"/>
          <cell r="E2114"/>
          <cell r="F2114"/>
          <cell r="G2114"/>
          <cell r="H2114"/>
          <cell r="I2114"/>
        </row>
        <row r="2115">
          <cell r="A2115"/>
          <cell r="C2115"/>
          <cell r="D2115"/>
          <cell r="E2115"/>
          <cell r="F2115"/>
          <cell r="G2115"/>
          <cell r="H2115"/>
          <cell r="I2115"/>
        </row>
        <row r="2116">
          <cell r="A2116"/>
          <cell r="C2116"/>
          <cell r="D2116"/>
          <cell r="E2116"/>
          <cell r="F2116"/>
          <cell r="G2116"/>
          <cell r="H2116"/>
          <cell r="I2116"/>
        </row>
        <row r="2117">
          <cell r="A2117"/>
          <cell r="C2117"/>
          <cell r="D2117"/>
          <cell r="E2117"/>
          <cell r="F2117"/>
          <cell r="G2117"/>
          <cell r="H2117"/>
          <cell r="I2117"/>
        </row>
        <row r="2118">
          <cell r="A2118"/>
          <cell r="C2118"/>
          <cell r="D2118"/>
          <cell r="E2118"/>
          <cell r="F2118"/>
          <cell r="G2118"/>
          <cell r="H2118"/>
          <cell r="I2118"/>
        </row>
        <row r="2119">
          <cell r="A2119"/>
          <cell r="C2119"/>
          <cell r="D2119"/>
          <cell r="E2119"/>
          <cell r="F2119"/>
          <cell r="G2119"/>
          <cell r="H2119"/>
          <cell r="I2119"/>
        </row>
        <row r="2120">
          <cell r="A2120"/>
          <cell r="C2120"/>
          <cell r="D2120"/>
          <cell r="E2120"/>
          <cell r="F2120"/>
          <cell r="G2120"/>
          <cell r="H2120"/>
          <cell r="I2120"/>
        </row>
        <row r="2121">
          <cell r="A2121"/>
          <cell r="C2121"/>
          <cell r="D2121"/>
          <cell r="E2121"/>
          <cell r="F2121"/>
          <cell r="G2121"/>
          <cell r="H2121"/>
          <cell r="I2121"/>
        </row>
        <row r="2122">
          <cell r="A2122"/>
          <cell r="C2122"/>
          <cell r="D2122"/>
          <cell r="E2122"/>
          <cell r="F2122"/>
          <cell r="G2122"/>
          <cell r="H2122"/>
          <cell r="I2122"/>
        </row>
        <row r="2123">
          <cell r="A2123"/>
          <cell r="C2123"/>
          <cell r="D2123"/>
          <cell r="E2123"/>
          <cell r="F2123"/>
          <cell r="G2123"/>
          <cell r="H2123"/>
          <cell r="I2123"/>
        </row>
        <row r="2124">
          <cell r="A2124"/>
          <cell r="C2124"/>
          <cell r="D2124"/>
          <cell r="E2124"/>
          <cell r="F2124"/>
          <cell r="G2124"/>
          <cell r="H2124"/>
          <cell r="I2124"/>
        </row>
        <row r="2125">
          <cell r="A2125"/>
          <cell r="C2125"/>
          <cell r="D2125"/>
          <cell r="E2125"/>
          <cell r="F2125"/>
          <cell r="G2125"/>
          <cell r="H2125"/>
          <cell r="I2125"/>
        </row>
        <row r="2126">
          <cell r="A2126"/>
          <cell r="C2126"/>
          <cell r="D2126"/>
          <cell r="E2126"/>
          <cell r="F2126"/>
          <cell r="G2126"/>
          <cell r="H2126"/>
          <cell r="I2126"/>
        </row>
        <row r="2127">
          <cell r="A2127"/>
          <cell r="C2127"/>
          <cell r="D2127"/>
          <cell r="E2127"/>
          <cell r="F2127"/>
          <cell r="G2127"/>
          <cell r="H2127"/>
          <cell r="I2127"/>
        </row>
        <row r="2128">
          <cell r="A2128"/>
          <cell r="C2128"/>
          <cell r="D2128"/>
          <cell r="E2128"/>
          <cell r="F2128"/>
          <cell r="G2128"/>
          <cell r="H2128"/>
          <cell r="I2128"/>
        </row>
        <row r="2129">
          <cell r="A2129"/>
          <cell r="C2129"/>
          <cell r="D2129"/>
          <cell r="E2129"/>
          <cell r="F2129"/>
          <cell r="G2129"/>
          <cell r="H2129"/>
          <cell r="I2129"/>
        </row>
        <row r="2130">
          <cell r="A2130"/>
          <cell r="C2130"/>
          <cell r="D2130"/>
          <cell r="E2130"/>
          <cell r="F2130"/>
          <cell r="G2130"/>
          <cell r="H2130"/>
          <cell r="I2130"/>
        </row>
        <row r="2131">
          <cell r="A2131"/>
          <cell r="C2131"/>
          <cell r="D2131"/>
          <cell r="E2131"/>
          <cell r="F2131"/>
          <cell r="G2131"/>
          <cell r="H2131"/>
          <cell r="I2131"/>
        </row>
        <row r="2132">
          <cell r="A2132"/>
          <cell r="C2132"/>
          <cell r="D2132"/>
          <cell r="E2132"/>
          <cell r="F2132"/>
          <cell r="G2132"/>
          <cell r="H2132"/>
          <cell r="I2132"/>
        </row>
        <row r="2133">
          <cell r="A2133"/>
          <cell r="C2133"/>
          <cell r="D2133"/>
          <cell r="E2133"/>
          <cell r="F2133"/>
          <cell r="G2133"/>
          <cell r="H2133"/>
          <cell r="I2133"/>
        </row>
        <row r="2134">
          <cell r="A2134"/>
          <cell r="C2134"/>
          <cell r="D2134"/>
          <cell r="E2134"/>
          <cell r="F2134"/>
          <cell r="G2134"/>
          <cell r="H2134"/>
          <cell r="I2134"/>
        </row>
        <row r="2135">
          <cell r="A2135"/>
          <cell r="C2135"/>
          <cell r="D2135"/>
          <cell r="E2135"/>
          <cell r="F2135"/>
          <cell r="G2135"/>
          <cell r="H2135"/>
          <cell r="I2135"/>
        </row>
        <row r="2136">
          <cell r="A2136"/>
          <cell r="C2136"/>
          <cell r="D2136"/>
          <cell r="E2136"/>
          <cell r="F2136"/>
          <cell r="G2136"/>
          <cell r="H2136"/>
          <cell r="I2136"/>
        </row>
        <row r="2137">
          <cell r="A2137"/>
          <cell r="C2137"/>
          <cell r="D2137"/>
          <cell r="E2137"/>
          <cell r="F2137"/>
          <cell r="G2137"/>
          <cell r="H2137"/>
          <cell r="I2137"/>
        </row>
        <row r="2138">
          <cell r="A2138"/>
          <cell r="C2138"/>
          <cell r="D2138"/>
          <cell r="E2138"/>
          <cell r="F2138"/>
          <cell r="G2138"/>
          <cell r="H2138"/>
          <cell r="I2138"/>
        </row>
        <row r="2139">
          <cell r="A2139"/>
          <cell r="C2139"/>
          <cell r="D2139"/>
          <cell r="E2139"/>
          <cell r="F2139"/>
          <cell r="G2139"/>
          <cell r="H2139"/>
          <cell r="I2139"/>
        </row>
        <row r="2140">
          <cell r="A2140"/>
          <cell r="C2140"/>
          <cell r="D2140"/>
          <cell r="E2140"/>
          <cell r="F2140"/>
          <cell r="G2140"/>
          <cell r="H2140"/>
          <cell r="I2140"/>
        </row>
        <row r="2141">
          <cell r="A2141"/>
          <cell r="C2141"/>
          <cell r="D2141"/>
          <cell r="E2141"/>
          <cell r="F2141"/>
          <cell r="G2141"/>
          <cell r="H2141"/>
          <cell r="I2141"/>
        </row>
        <row r="2142">
          <cell r="A2142"/>
          <cell r="C2142"/>
          <cell r="D2142"/>
          <cell r="E2142"/>
          <cell r="F2142"/>
          <cell r="G2142"/>
          <cell r="H2142"/>
          <cell r="I2142"/>
        </row>
        <row r="2143">
          <cell r="A2143"/>
          <cell r="C2143"/>
          <cell r="D2143"/>
          <cell r="E2143"/>
          <cell r="F2143"/>
          <cell r="G2143"/>
          <cell r="H2143"/>
          <cell r="I2143"/>
        </row>
        <row r="2144">
          <cell r="A2144"/>
          <cell r="C2144"/>
          <cell r="D2144"/>
          <cell r="E2144"/>
          <cell r="F2144"/>
          <cell r="G2144"/>
          <cell r="H2144"/>
          <cell r="I2144"/>
        </row>
        <row r="2145">
          <cell r="A2145"/>
          <cell r="C2145"/>
          <cell r="D2145"/>
          <cell r="E2145"/>
          <cell r="F2145"/>
          <cell r="G2145"/>
          <cell r="H2145"/>
          <cell r="I2145"/>
        </row>
        <row r="2146">
          <cell r="A2146"/>
          <cell r="C2146"/>
          <cell r="D2146"/>
          <cell r="E2146"/>
          <cell r="F2146"/>
          <cell r="G2146"/>
          <cell r="H2146"/>
          <cell r="I2146"/>
        </row>
        <row r="2147">
          <cell r="A2147"/>
          <cell r="C2147"/>
          <cell r="D2147"/>
          <cell r="E2147"/>
          <cell r="F2147"/>
          <cell r="G2147"/>
          <cell r="H2147"/>
          <cell r="I2147"/>
        </row>
        <row r="2148">
          <cell r="A2148"/>
          <cell r="C2148"/>
          <cell r="D2148"/>
          <cell r="E2148"/>
          <cell r="F2148"/>
          <cell r="G2148"/>
          <cell r="H2148"/>
          <cell r="I2148"/>
        </row>
        <row r="2149">
          <cell r="A2149"/>
          <cell r="C2149"/>
          <cell r="D2149"/>
          <cell r="E2149"/>
          <cell r="F2149"/>
          <cell r="G2149"/>
          <cell r="H2149"/>
          <cell r="I2149"/>
        </row>
        <row r="2150">
          <cell r="A2150"/>
          <cell r="C2150"/>
          <cell r="D2150"/>
          <cell r="E2150"/>
          <cell r="F2150"/>
          <cell r="G2150"/>
          <cell r="H2150"/>
          <cell r="I2150"/>
        </row>
        <row r="2151">
          <cell r="A2151"/>
          <cell r="C2151"/>
          <cell r="D2151"/>
          <cell r="E2151"/>
          <cell r="F2151"/>
          <cell r="G2151"/>
          <cell r="H2151"/>
          <cell r="I2151"/>
        </row>
        <row r="2152">
          <cell r="A2152"/>
          <cell r="C2152"/>
          <cell r="D2152"/>
          <cell r="E2152"/>
          <cell r="F2152"/>
          <cell r="G2152"/>
          <cell r="H2152"/>
          <cell r="I2152"/>
        </row>
        <row r="2153">
          <cell r="A2153"/>
          <cell r="C2153"/>
          <cell r="D2153"/>
          <cell r="E2153"/>
          <cell r="F2153"/>
          <cell r="G2153"/>
          <cell r="H2153"/>
          <cell r="I2153"/>
        </row>
        <row r="2154">
          <cell r="A2154"/>
          <cell r="C2154"/>
          <cell r="D2154"/>
          <cell r="E2154"/>
          <cell r="F2154"/>
          <cell r="G2154"/>
          <cell r="H2154"/>
          <cell r="I2154"/>
        </row>
        <row r="2155">
          <cell r="A2155"/>
          <cell r="C2155"/>
          <cell r="D2155"/>
          <cell r="E2155"/>
          <cell r="F2155"/>
          <cell r="G2155"/>
          <cell r="H2155"/>
          <cell r="I2155"/>
        </row>
        <row r="2156">
          <cell r="A2156"/>
          <cell r="C2156"/>
          <cell r="D2156"/>
          <cell r="E2156"/>
          <cell r="F2156"/>
          <cell r="G2156"/>
          <cell r="H2156"/>
          <cell r="I2156"/>
        </row>
        <row r="2157">
          <cell r="A2157"/>
          <cell r="C2157"/>
          <cell r="D2157"/>
          <cell r="E2157"/>
          <cell r="F2157"/>
          <cell r="G2157"/>
          <cell r="H2157"/>
          <cell r="I2157"/>
        </row>
        <row r="2158">
          <cell r="A2158"/>
          <cell r="C2158"/>
          <cell r="D2158"/>
          <cell r="E2158"/>
          <cell r="F2158"/>
          <cell r="G2158"/>
          <cell r="H2158"/>
          <cell r="I2158"/>
        </row>
        <row r="2159">
          <cell r="A2159"/>
          <cell r="C2159"/>
          <cell r="D2159"/>
          <cell r="E2159"/>
          <cell r="F2159"/>
          <cell r="G2159"/>
          <cell r="H2159"/>
          <cell r="I2159"/>
        </row>
        <row r="2160">
          <cell r="A2160"/>
          <cell r="C2160"/>
          <cell r="D2160"/>
          <cell r="E2160"/>
          <cell r="F2160"/>
          <cell r="G2160"/>
          <cell r="H2160"/>
          <cell r="I2160"/>
        </row>
        <row r="2161">
          <cell r="A2161"/>
          <cell r="C2161"/>
          <cell r="D2161"/>
          <cell r="E2161"/>
          <cell r="F2161"/>
          <cell r="G2161"/>
          <cell r="H2161"/>
          <cell r="I2161"/>
        </row>
        <row r="2162">
          <cell r="A2162"/>
          <cell r="C2162"/>
          <cell r="D2162"/>
          <cell r="E2162"/>
          <cell r="F2162"/>
          <cell r="G2162"/>
          <cell r="H2162"/>
          <cell r="I2162"/>
        </row>
        <row r="2163">
          <cell r="A2163"/>
          <cell r="C2163"/>
          <cell r="D2163"/>
          <cell r="E2163"/>
          <cell r="F2163"/>
          <cell r="G2163"/>
          <cell r="H2163"/>
          <cell r="I2163"/>
        </row>
        <row r="2164">
          <cell r="A2164"/>
          <cell r="C2164"/>
          <cell r="D2164"/>
          <cell r="E2164"/>
          <cell r="F2164"/>
          <cell r="G2164"/>
          <cell r="H2164"/>
          <cell r="I2164"/>
        </row>
        <row r="2165">
          <cell r="A2165"/>
          <cell r="C2165"/>
          <cell r="D2165"/>
          <cell r="E2165"/>
          <cell r="F2165"/>
          <cell r="G2165"/>
          <cell r="H2165"/>
          <cell r="I2165"/>
        </row>
        <row r="2166">
          <cell r="A2166"/>
          <cell r="C2166"/>
          <cell r="D2166"/>
          <cell r="E2166"/>
          <cell r="F2166"/>
          <cell r="G2166"/>
          <cell r="H2166"/>
          <cell r="I2166"/>
        </row>
        <row r="2167">
          <cell r="A2167"/>
          <cell r="C2167"/>
          <cell r="D2167"/>
          <cell r="E2167"/>
          <cell r="F2167"/>
          <cell r="G2167"/>
          <cell r="H2167"/>
          <cell r="I2167"/>
        </row>
        <row r="2168">
          <cell r="A2168"/>
          <cell r="C2168"/>
          <cell r="D2168"/>
          <cell r="E2168"/>
          <cell r="F2168"/>
          <cell r="G2168"/>
          <cell r="H2168"/>
          <cell r="I2168"/>
        </row>
        <row r="2169">
          <cell r="A2169"/>
          <cell r="C2169"/>
          <cell r="D2169"/>
          <cell r="E2169"/>
          <cell r="F2169"/>
          <cell r="G2169"/>
          <cell r="H2169"/>
          <cell r="I2169"/>
        </row>
        <row r="2170">
          <cell r="A2170"/>
          <cell r="C2170"/>
          <cell r="D2170"/>
          <cell r="E2170"/>
          <cell r="F2170"/>
          <cell r="G2170"/>
          <cell r="H2170"/>
          <cell r="I2170"/>
        </row>
        <row r="2171">
          <cell r="A2171"/>
          <cell r="C2171"/>
          <cell r="D2171"/>
          <cell r="E2171"/>
          <cell r="F2171"/>
          <cell r="G2171"/>
          <cell r="H2171"/>
          <cell r="I2171"/>
        </row>
        <row r="2172">
          <cell r="A2172"/>
          <cell r="C2172"/>
          <cell r="D2172"/>
          <cell r="E2172"/>
          <cell r="F2172"/>
          <cell r="G2172"/>
          <cell r="H2172"/>
          <cell r="I2172"/>
        </row>
        <row r="2173">
          <cell r="A2173"/>
          <cell r="C2173"/>
          <cell r="D2173"/>
          <cell r="E2173"/>
          <cell r="F2173"/>
          <cell r="G2173"/>
          <cell r="H2173"/>
          <cell r="I2173"/>
        </row>
        <row r="2174">
          <cell r="A2174"/>
          <cell r="C2174"/>
          <cell r="D2174"/>
          <cell r="E2174"/>
          <cell r="F2174"/>
          <cell r="G2174"/>
          <cell r="H2174"/>
          <cell r="I2174"/>
        </row>
        <row r="2175">
          <cell r="A2175"/>
          <cell r="C2175"/>
          <cell r="D2175"/>
          <cell r="E2175"/>
          <cell r="F2175"/>
          <cell r="G2175"/>
          <cell r="H2175"/>
          <cell r="I2175"/>
        </row>
        <row r="2176">
          <cell r="A2176"/>
          <cell r="C2176"/>
          <cell r="D2176"/>
          <cell r="E2176"/>
          <cell r="F2176"/>
          <cell r="G2176"/>
          <cell r="H2176"/>
          <cell r="I2176"/>
        </row>
        <row r="2177">
          <cell r="A2177"/>
          <cell r="C2177"/>
          <cell r="D2177"/>
          <cell r="E2177"/>
          <cell r="F2177"/>
          <cell r="G2177"/>
          <cell r="H2177"/>
          <cell r="I2177"/>
        </row>
        <row r="2178">
          <cell r="A2178"/>
          <cell r="C2178"/>
          <cell r="D2178"/>
          <cell r="E2178"/>
          <cell r="F2178"/>
          <cell r="G2178"/>
          <cell r="H2178"/>
          <cell r="I2178"/>
        </row>
        <row r="2179">
          <cell r="A2179"/>
          <cell r="C2179"/>
          <cell r="D2179"/>
          <cell r="E2179"/>
          <cell r="F2179"/>
          <cell r="G2179"/>
          <cell r="H2179"/>
          <cell r="I2179"/>
        </row>
        <row r="2180">
          <cell r="A2180"/>
          <cell r="C2180"/>
          <cell r="D2180"/>
          <cell r="E2180"/>
          <cell r="F2180"/>
          <cell r="G2180"/>
          <cell r="H2180"/>
          <cell r="I2180"/>
        </row>
        <row r="2181">
          <cell r="A2181"/>
          <cell r="C2181"/>
          <cell r="D2181"/>
          <cell r="E2181"/>
          <cell r="F2181"/>
          <cell r="G2181"/>
          <cell r="H2181"/>
          <cell r="I2181"/>
        </row>
        <row r="2182">
          <cell r="A2182"/>
          <cell r="C2182"/>
          <cell r="D2182"/>
          <cell r="E2182"/>
          <cell r="F2182"/>
          <cell r="G2182"/>
          <cell r="H2182"/>
          <cell r="I2182"/>
        </row>
        <row r="2183">
          <cell r="A2183"/>
          <cell r="C2183"/>
          <cell r="D2183"/>
          <cell r="E2183"/>
          <cell r="F2183"/>
          <cell r="G2183"/>
          <cell r="H2183"/>
          <cell r="I2183"/>
        </row>
        <row r="2184">
          <cell r="A2184"/>
          <cell r="C2184"/>
          <cell r="D2184"/>
          <cell r="E2184"/>
          <cell r="F2184"/>
          <cell r="G2184"/>
          <cell r="H2184"/>
          <cell r="I2184"/>
        </row>
        <row r="2185">
          <cell r="A2185"/>
          <cell r="C2185"/>
          <cell r="D2185"/>
          <cell r="E2185"/>
          <cell r="F2185"/>
          <cell r="G2185"/>
          <cell r="H2185"/>
          <cell r="I2185"/>
        </row>
        <row r="2186">
          <cell r="A2186"/>
          <cell r="C2186"/>
          <cell r="D2186"/>
          <cell r="E2186"/>
          <cell r="F2186"/>
          <cell r="G2186"/>
          <cell r="H2186"/>
          <cell r="I2186"/>
        </row>
        <row r="2187">
          <cell r="A2187"/>
          <cell r="C2187"/>
          <cell r="D2187"/>
          <cell r="E2187"/>
          <cell r="F2187"/>
          <cell r="G2187"/>
          <cell r="H2187"/>
          <cell r="I2187"/>
        </row>
        <row r="2188">
          <cell r="A2188"/>
          <cell r="C2188"/>
          <cell r="D2188"/>
          <cell r="E2188"/>
          <cell r="F2188"/>
          <cell r="G2188"/>
          <cell r="H2188"/>
          <cell r="I2188"/>
        </row>
        <row r="2189">
          <cell r="A2189"/>
          <cell r="C2189"/>
          <cell r="D2189"/>
          <cell r="E2189"/>
          <cell r="F2189"/>
          <cell r="G2189"/>
          <cell r="H2189"/>
          <cell r="I2189"/>
        </row>
        <row r="2190">
          <cell r="A2190"/>
          <cell r="C2190"/>
          <cell r="D2190"/>
          <cell r="E2190"/>
          <cell r="F2190"/>
          <cell r="G2190"/>
          <cell r="H2190"/>
          <cell r="I2190"/>
        </row>
        <row r="2191">
          <cell r="A2191"/>
          <cell r="C2191"/>
          <cell r="D2191"/>
          <cell r="E2191"/>
          <cell r="F2191"/>
          <cell r="G2191"/>
          <cell r="H2191"/>
          <cell r="I2191"/>
        </row>
        <row r="2192">
          <cell r="A2192"/>
        </row>
        <row r="2193">
          <cell r="A2193"/>
        </row>
        <row r="2194">
          <cell r="A2194"/>
        </row>
        <row r="2195">
          <cell r="A2195"/>
        </row>
        <row r="2196">
          <cell r="A2196"/>
        </row>
        <row r="2197">
          <cell r="A2197"/>
        </row>
        <row r="2198">
          <cell r="A2198"/>
        </row>
        <row r="2199">
          <cell r="A2199"/>
        </row>
        <row r="2200">
          <cell r="A2200"/>
        </row>
        <row r="2201">
          <cell r="A2201"/>
        </row>
      </sheetData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RIS Incidents 2017"/>
      <sheetName val="Sheet6"/>
      <sheetName val="box filtered"/>
      <sheetName val="Incident Summary"/>
      <sheetName val="Sheet1"/>
      <sheetName val="Impact Filtered"/>
      <sheetName val="filtered"/>
      <sheetName val="Sheet3"/>
      <sheetName val="Sheet2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Date</v>
          </cell>
          <cell r="B1" t="str">
            <v>Total Incident Duration</v>
          </cell>
          <cell r="C1" t="str">
            <v>Incident Count</v>
          </cell>
          <cell r="D1" t="str">
            <v>Total Incident Lanes Blocked</v>
          </cell>
          <cell r="E1" t="str">
            <v>Incident Percent Lanes Blocked</v>
          </cell>
          <cell r="F1" t="str">
            <v>Total Roadwork Duration</v>
          </cell>
          <cell r="G1" t="str">
            <v>Roadwork Count</v>
          </cell>
          <cell r="H1" t="str">
            <v>Total Roadwork Lanes Blocked</v>
          </cell>
          <cell r="I1" t="str">
            <v>Roadwork Percent Lanes Blocked</v>
          </cell>
        </row>
        <row r="2">
          <cell r="A2">
            <v>42736</v>
          </cell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</row>
        <row r="3">
          <cell r="A3">
            <v>42736.208333333336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</row>
        <row r="4">
          <cell r="A4">
            <v>42736.416666666672</v>
          </cell>
          <cell r="B4">
            <v>5.363555555959465E-2</v>
          </cell>
          <cell r="C4">
            <v>2</v>
          </cell>
          <cell r="D4">
            <v>2.5</v>
          </cell>
          <cell r="E4">
            <v>0.34252959357597995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</row>
        <row r="5">
          <cell r="A5">
            <v>42736.583333333336</v>
          </cell>
          <cell r="B5">
            <v>3.3414351855753921E-3</v>
          </cell>
          <cell r="C5">
            <v>1</v>
          </cell>
          <cell r="D5">
            <v>1.5</v>
          </cell>
          <cell r="E5">
            <v>0.5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</row>
        <row r="6">
          <cell r="A6">
            <v>42736.791666666672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</row>
        <row r="7">
          <cell r="A7">
            <v>42737.000000000007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</row>
        <row r="8">
          <cell r="A8">
            <v>42737.208333333343</v>
          </cell>
          <cell r="B8">
            <v>2.0499560188909527E-2</v>
          </cell>
          <cell r="C8">
            <v>2</v>
          </cell>
          <cell r="D8">
            <v>2</v>
          </cell>
          <cell r="E8">
            <v>0.16666666666666666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A9">
            <v>42737.416666666679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A10">
            <v>42737.583333333343</v>
          </cell>
          <cell r="B10">
            <v>0.13418935184017755</v>
          </cell>
          <cell r="C10">
            <v>5</v>
          </cell>
          <cell r="D10">
            <v>8.5</v>
          </cell>
          <cell r="E10">
            <v>0.39489911124490751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A11">
            <v>42737.791666666679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A12">
            <v>42738.000000000015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3">
          <cell r="A13">
            <v>42738.20833333335</v>
          </cell>
          <cell r="B13">
            <v>6.3288530094723683E-2</v>
          </cell>
          <cell r="C13">
            <v>7</v>
          </cell>
          <cell r="D13">
            <v>10</v>
          </cell>
          <cell r="E13">
            <v>0.26403340154619437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A14">
            <v>42738.416666666686</v>
          </cell>
          <cell r="B14">
            <v>0.10089472222171025</v>
          </cell>
          <cell r="C14">
            <v>6</v>
          </cell>
          <cell r="D14">
            <v>6.5</v>
          </cell>
          <cell r="E14">
            <v>0.25323331808547211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5">
          <cell r="A15">
            <v>42738.58333333335</v>
          </cell>
          <cell r="B15">
            <v>7.9751504621526692E-2</v>
          </cell>
          <cell r="C15">
            <v>7</v>
          </cell>
          <cell r="D15">
            <v>8</v>
          </cell>
          <cell r="E15">
            <v>0.21956262435934198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A16">
            <v>42738.791666666686</v>
          </cell>
          <cell r="B16">
            <v>2.5067847222089767E-2</v>
          </cell>
          <cell r="C16">
            <v>2</v>
          </cell>
          <cell r="D16">
            <v>3.5</v>
          </cell>
          <cell r="E16">
            <v>0.64451774860649369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A17">
            <v>42739.000000000022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A18">
            <v>42739.208333333358</v>
          </cell>
          <cell r="B18">
            <v>1.0518009257793892E-2</v>
          </cell>
          <cell r="C18">
            <v>1</v>
          </cell>
          <cell r="D18">
            <v>1.5</v>
          </cell>
          <cell r="E18">
            <v>0.375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A19">
            <v>42739.416666666693</v>
          </cell>
          <cell r="B19">
            <v>5.5717465285852086E-2</v>
          </cell>
          <cell r="C19">
            <v>4</v>
          </cell>
          <cell r="D19">
            <v>7</v>
          </cell>
          <cell r="E19">
            <v>0.60323195584630773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</row>
        <row r="20">
          <cell r="A20">
            <v>42739.583333333358</v>
          </cell>
          <cell r="B20">
            <v>0.19800903934810776</v>
          </cell>
          <cell r="C20">
            <v>10</v>
          </cell>
          <cell r="D20">
            <v>12.5</v>
          </cell>
          <cell r="E20">
            <v>0.26106045281834056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A21">
            <v>42739.791666666693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A22">
            <v>42740.000000000029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A23">
            <v>42740.208333333365</v>
          </cell>
          <cell r="B23">
            <v>0.1111266666703159</v>
          </cell>
          <cell r="C23">
            <v>5</v>
          </cell>
          <cell r="D23">
            <v>7.5</v>
          </cell>
          <cell r="E23">
            <v>0.38634566680323568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A24">
            <v>42740.416666666701</v>
          </cell>
          <cell r="B24">
            <v>6.4065706021210644E-2</v>
          </cell>
          <cell r="C24">
            <v>2</v>
          </cell>
          <cell r="D24">
            <v>2</v>
          </cell>
          <cell r="E24">
            <v>0.23268197176616975</v>
          </cell>
          <cell r="F24">
            <v>1.9036203702853527E-2</v>
          </cell>
          <cell r="G24">
            <v>1</v>
          </cell>
          <cell r="H24">
            <v>2</v>
          </cell>
          <cell r="I24">
            <v>0.5</v>
          </cell>
        </row>
        <row r="25">
          <cell r="A25">
            <v>42740.583333333365</v>
          </cell>
          <cell r="B25">
            <v>0.14827186342154164</v>
          </cell>
          <cell r="C25">
            <v>5</v>
          </cell>
          <cell r="D25">
            <v>6.5</v>
          </cell>
          <cell r="E25">
            <v>0.28990992209402827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A26">
            <v>42740.791666666701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A27">
            <v>42741.000000000036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A28">
            <v>42741.208333333372</v>
          </cell>
          <cell r="B28">
            <v>0.12043768517469289</v>
          </cell>
          <cell r="C28">
            <v>4</v>
          </cell>
          <cell r="D28">
            <v>6</v>
          </cell>
          <cell r="E28">
            <v>0.33310093606124475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A29">
            <v>42741.416666666708</v>
          </cell>
          <cell r="B29">
            <v>1.8848715284548234E-2</v>
          </cell>
          <cell r="C29">
            <v>3</v>
          </cell>
          <cell r="D29">
            <v>4.5</v>
          </cell>
          <cell r="E29">
            <v>0.45101499563726294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</row>
        <row r="30">
          <cell r="A30">
            <v>42741.583333333372</v>
          </cell>
          <cell r="B30">
            <v>6.5511516208061948E-2</v>
          </cell>
          <cell r="C30">
            <v>4</v>
          </cell>
          <cell r="D30">
            <v>4</v>
          </cell>
          <cell r="E30">
            <v>0.21662997476871509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</row>
        <row r="31">
          <cell r="A31">
            <v>42741.791666666708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</row>
        <row r="32">
          <cell r="A32">
            <v>42742.000000000044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</row>
        <row r="33">
          <cell r="A33">
            <v>42742.208333333379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</row>
        <row r="34">
          <cell r="A34">
            <v>42742.416666666715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</row>
        <row r="35">
          <cell r="A35">
            <v>42742.583333333379</v>
          </cell>
          <cell r="B35">
            <v>0.12096635416673962</v>
          </cell>
          <cell r="C35">
            <v>4</v>
          </cell>
          <cell r="D35">
            <v>4</v>
          </cell>
          <cell r="E35">
            <v>0.18442496524764801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</row>
        <row r="36">
          <cell r="A36">
            <v>42742.791666666715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7">
          <cell r="A37">
            <v>42743.000000000051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</row>
        <row r="38">
          <cell r="A38">
            <v>42743.208333333387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A39">
            <v>42743.416666666722</v>
          </cell>
          <cell r="B39">
            <v>2.9101643522153609E-2</v>
          </cell>
          <cell r="C39">
            <v>2</v>
          </cell>
          <cell r="D39">
            <v>2.5</v>
          </cell>
          <cell r="E39">
            <v>0.23841061143186951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A40">
            <v>42743.583333333387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</row>
        <row r="41">
          <cell r="A41">
            <v>42743.791666666722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2">
          <cell r="A42">
            <v>42744.000000000058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</row>
        <row r="43">
          <cell r="A43">
            <v>42744.208333333394</v>
          </cell>
          <cell r="B43">
            <v>1.5000300933024846E-2</v>
          </cell>
          <cell r="C43">
            <v>1</v>
          </cell>
          <cell r="D43">
            <v>1</v>
          </cell>
          <cell r="E43">
            <v>0.33333333333333331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>
            <v>42744.41666666673</v>
          </cell>
          <cell r="B44">
            <v>0.1288800810216344</v>
          </cell>
          <cell r="C44">
            <v>4</v>
          </cell>
          <cell r="D44">
            <v>5</v>
          </cell>
          <cell r="E44">
            <v>0.41135922183240531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A45">
            <v>42744.583333333394</v>
          </cell>
          <cell r="B45">
            <v>0.80222572913771728</v>
          </cell>
          <cell r="C45">
            <v>30</v>
          </cell>
          <cell r="D45">
            <v>38</v>
          </cell>
          <cell r="E45">
            <v>0.26915141049140323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</row>
        <row r="46">
          <cell r="A46">
            <v>42744.79166666673</v>
          </cell>
          <cell r="B46">
            <v>6.5588715275225695E-2</v>
          </cell>
          <cell r="C46">
            <v>2</v>
          </cell>
          <cell r="D46">
            <v>2</v>
          </cell>
          <cell r="E46">
            <v>0.2591536649172001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</row>
        <row r="47">
          <cell r="A47">
            <v>42745.000000000065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</row>
        <row r="48">
          <cell r="A48">
            <v>42745.208333333401</v>
          </cell>
          <cell r="B48">
            <v>9.8471805547887925E-2</v>
          </cell>
          <cell r="C48">
            <v>4</v>
          </cell>
          <cell r="D48">
            <v>7</v>
          </cell>
          <cell r="E48">
            <v>0.30022361793862967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</row>
        <row r="49">
          <cell r="A49">
            <v>42745.416666666737</v>
          </cell>
          <cell r="B49">
            <v>0.16748293981800089</v>
          </cell>
          <cell r="C49">
            <v>10</v>
          </cell>
          <cell r="D49">
            <v>17.5</v>
          </cell>
          <cell r="E49">
            <v>0.43732231526196852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>
            <v>42745.583333333401</v>
          </cell>
          <cell r="B50">
            <v>0.23782526621653233</v>
          </cell>
          <cell r="C50">
            <v>14</v>
          </cell>
          <cell r="D50">
            <v>18.5</v>
          </cell>
          <cell r="E50">
            <v>0.36598394021855662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1">
          <cell r="A51">
            <v>42745.791666666737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</row>
        <row r="52">
          <cell r="A52">
            <v>42746.000000000073</v>
          </cell>
          <cell r="B52">
            <v>4.0626018519105855E-2</v>
          </cell>
          <cell r="C52">
            <v>1</v>
          </cell>
          <cell r="D52">
            <v>1.5</v>
          </cell>
          <cell r="E52">
            <v>0.5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</row>
        <row r="53">
          <cell r="A53">
            <v>42746.208333333409</v>
          </cell>
          <cell r="B53">
            <v>0.24633728009939659</v>
          </cell>
          <cell r="C53">
            <v>12</v>
          </cell>
          <cell r="D53">
            <v>16.5</v>
          </cell>
          <cell r="E53">
            <v>0.39748995949576055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</row>
        <row r="54">
          <cell r="A54">
            <v>42746.416666666744</v>
          </cell>
          <cell r="B54">
            <v>0.33853274305147352</v>
          </cell>
          <cell r="C54">
            <v>18</v>
          </cell>
          <cell r="D54">
            <v>24.5</v>
          </cell>
          <cell r="E54">
            <v>0.34685719805704912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>
            <v>42746.583333333409</v>
          </cell>
          <cell r="B55">
            <v>7.548939815023914E-2</v>
          </cell>
          <cell r="C55">
            <v>5</v>
          </cell>
          <cell r="D55">
            <v>5.5</v>
          </cell>
          <cell r="E55">
            <v>0.28216297131786355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A56">
            <v>42746.791666666744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</row>
        <row r="57">
          <cell r="A57">
            <v>42747.00000000008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</row>
        <row r="58">
          <cell r="A58">
            <v>42747.208333333416</v>
          </cell>
          <cell r="B58">
            <v>7.0291666670527775E-2</v>
          </cell>
          <cell r="C58">
            <v>4</v>
          </cell>
          <cell r="D58">
            <v>4.5</v>
          </cell>
          <cell r="E58">
            <v>0.19488993720679168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</row>
        <row r="59">
          <cell r="A59">
            <v>42747.416666666752</v>
          </cell>
          <cell r="B59">
            <v>2.6189328702457715E-2</v>
          </cell>
          <cell r="C59">
            <v>2</v>
          </cell>
          <cell r="D59">
            <v>3.5</v>
          </cell>
          <cell r="E59">
            <v>0.46019282664960398</v>
          </cell>
          <cell r="F59">
            <v>4.2810706021555234E-2</v>
          </cell>
          <cell r="G59">
            <v>3</v>
          </cell>
          <cell r="H59">
            <v>6.5</v>
          </cell>
          <cell r="I59">
            <v>0.65072018431514211</v>
          </cell>
        </row>
        <row r="60">
          <cell r="A60">
            <v>42747.583333333416</v>
          </cell>
          <cell r="B60">
            <v>0.41366556713182945</v>
          </cell>
          <cell r="C60">
            <v>9</v>
          </cell>
          <cell r="D60">
            <v>13</v>
          </cell>
          <cell r="E60">
            <v>0.3182910953130087</v>
          </cell>
          <cell r="F60">
            <v>9.2799664351332467E-2</v>
          </cell>
          <cell r="G60">
            <v>2</v>
          </cell>
          <cell r="H60">
            <v>4</v>
          </cell>
          <cell r="I60">
            <v>0.4</v>
          </cell>
        </row>
        <row r="61">
          <cell r="A61">
            <v>42747.791666666752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A62">
            <v>42748.000000000087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A63">
            <v>42748.208333333423</v>
          </cell>
          <cell r="B63">
            <v>0.16219978007575264</v>
          </cell>
          <cell r="C63">
            <v>10</v>
          </cell>
          <cell r="D63">
            <v>17</v>
          </cell>
          <cell r="E63">
            <v>0.3463846025634022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4">
          <cell r="A64">
            <v>42748.416666666759</v>
          </cell>
          <cell r="B64">
            <v>2.9201296296378132E-2</v>
          </cell>
          <cell r="C64">
            <v>2</v>
          </cell>
          <cell r="D64">
            <v>5</v>
          </cell>
          <cell r="E64">
            <v>0.62603826461942069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</row>
        <row r="65">
          <cell r="A65">
            <v>42748.583333333423</v>
          </cell>
          <cell r="B65">
            <v>0.49212107639323222</v>
          </cell>
          <cell r="C65">
            <v>17</v>
          </cell>
          <cell r="D65">
            <v>16</v>
          </cell>
          <cell r="E65">
            <v>0.20890441177483093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</row>
        <row r="66">
          <cell r="A66">
            <v>42748.791666666759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</row>
        <row r="67">
          <cell r="A67">
            <v>42749.000000000095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</row>
        <row r="68">
          <cell r="A68">
            <v>42749.20833333343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>
            <v>42749.416666666766</v>
          </cell>
          <cell r="B69">
            <v>2.3667662033403758E-2</v>
          </cell>
          <cell r="C69">
            <v>2</v>
          </cell>
          <cell r="D69">
            <v>2</v>
          </cell>
          <cell r="E69">
            <v>0.19302217010132589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</row>
        <row r="70">
          <cell r="A70">
            <v>42749.58333333343</v>
          </cell>
          <cell r="B70">
            <v>3.1338645836513024E-2</v>
          </cell>
          <cell r="C70">
            <v>2</v>
          </cell>
          <cell r="D70">
            <v>4</v>
          </cell>
          <cell r="E70">
            <v>0.57951696772541228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</row>
        <row r="71">
          <cell r="A71">
            <v>42749.791666666766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</row>
        <row r="72">
          <cell r="A72">
            <v>42750.000000000102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>
            <v>42750.208333333438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4">
          <cell r="A74">
            <v>42750.416666666773</v>
          </cell>
          <cell r="B74">
            <v>9.1958553246513475E-2</v>
          </cell>
          <cell r="C74">
            <v>3</v>
          </cell>
          <cell r="D74">
            <v>6</v>
          </cell>
          <cell r="E74">
            <v>0.54216231166780993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</row>
        <row r="75">
          <cell r="A75">
            <v>42750.583333333438</v>
          </cell>
          <cell r="B75">
            <v>2.6115879634744488E-2</v>
          </cell>
          <cell r="C75">
            <v>1</v>
          </cell>
          <cell r="D75">
            <v>2</v>
          </cell>
          <cell r="E75">
            <v>0.4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A76">
            <v>42750.791666666773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A77">
            <v>42751.000000000109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78">
          <cell r="A78">
            <v>42751.208333333445</v>
          </cell>
          <cell r="B78">
            <v>3.1148807873250917E-2</v>
          </cell>
          <cell r="C78">
            <v>2</v>
          </cell>
          <cell r="D78">
            <v>2</v>
          </cell>
          <cell r="E78">
            <v>0.26367223568940229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</row>
        <row r="79">
          <cell r="A79">
            <v>42751.416666666781</v>
          </cell>
          <cell r="B79">
            <v>2.195918981306022E-2</v>
          </cell>
          <cell r="C79">
            <v>1</v>
          </cell>
          <cell r="D79">
            <v>1</v>
          </cell>
          <cell r="E79">
            <v>0.33333333333333331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>
            <v>42751.583333333445</v>
          </cell>
          <cell r="B80">
            <v>0.11756494214205304</v>
          </cell>
          <cell r="C80">
            <v>8</v>
          </cell>
          <cell r="D80">
            <v>12</v>
          </cell>
          <cell r="E80">
            <v>0.33244572713636061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1">
          <cell r="A81">
            <v>42751.791666666781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2">
          <cell r="A82">
            <v>42752.000000000116</v>
          </cell>
          <cell r="B82">
            <v>2.0539074073894881E-2</v>
          </cell>
          <cell r="C82">
            <v>1</v>
          </cell>
          <cell r="D82">
            <v>2</v>
          </cell>
          <cell r="E82">
            <v>0.33333333333333331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</row>
        <row r="83">
          <cell r="A83">
            <v>42752.208333333452</v>
          </cell>
          <cell r="B83">
            <v>0.11005344906880055</v>
          </cell>
          <cell r="C83">
            <v>2</v>
          </cell>
          <cell r="D83">
            <v>2</v>
          </cell>
          <cell r="E83">
            <v>0.18079333225126099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A84">
            <v>42752.416666666788</v>
          </cell>
          <cell r="B84">
            <v>9.7687546287488658E-2</v>
          </cell>
          <cell r="C84">
            <v>4</v>
          </cell>
          <cell r="D84">
            <v>6</v>
          </cell>
          <cell r="E84">
            <v>0.30586669468254063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</row>
        <row r="85">
          <cell r="A85">
            <v>42752.583333333452</v>
          </cell>
          <cell r="B85">
            <v>0.15753489583585178</v>
          </cell>
          <cell r="C85">
            <v>8</v>
          </cell>
          <cell r="D85">
            <v>7.5</v>
          </cell>
          <cell r="E85">
            <v>0.17838304736073932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</row>
        <row r="86">
          <cell r="A86">
            <v>42752.791666666788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</row>
        <row r="87">
          <cell r="A87">
            <v>42753.000000000124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</row>
        <row r="88">
          <cell r="A88">
            <v>42753.208333333459</v>
          </cell>
          <cell r="B88">
            <v>5.8485671288508456E-2</v>
          </cell>
          <cell r="C88">
            <v>4</v>
          </cell>
          <cell r="D88">
            <v>5</v>
          </cell>
          <cell r="E88">
            <v>0.32302577407769228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</row>
        <row r="89">
          <cell r="A89">
            <v>42753.416666666795</v>
          </cell>
          <cell r="B89">
            <v>6.8556840284145437E-2</v>
          </cell>
          <cell r="C89">
            <v>4</v>
          </cell>
          <cell r="D89">
            <v>7</v>
          </cell>
          <cell r="E89">
            <v>0.67209100614295281</v>
          </cell>
          <cell r="F89">
            <v>6.6734108797390945E-2</v>
          </cell>
          <cell r="G89">
            <v>2</v>
          </cell>
          <cell r="H89">
            <v>4</v>
          </cell>
          <cell r="I89">
            <v>0.66142612326155514</v>
          </cell>
        </row>
        <row r="90">
          <cell r="A90">
            <v>42753.583333333459</v>
          </cell>
          <cell r="B90">
            <v>0.13982217592274537</v>
          </cell>
          <cell r="C90">
            <v>8</v>
          </cell>
          <cell r="D90">
            <v>9.5</v>
          </cell>
          <cell r="E90">
            <v>0.24075519561281408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</row>
        <row r="91">
          <cell r="A91">
            <v>42753.791666666795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</row>
        <row r="92">
          <cell r="A92">
            <v>42754.000000000131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</row>
        <row r="93">
          <cell r="A93">
            <v>42754.208333333467</v>
          </cell>
          <cell r="B93">
            <v>0.16945435186789837</v>
          </cell>
          <cell r="C93">
            <v>10</v>
          </cell>
          <cell r="D93">
            <v>16.5</v>
          </cell>
          <cell r="E93">
            <v>0.42270035985002935</v>
          </cell>
          <cell r="F93">
            <v>0.34724495370028308</v>
          </cell>
          <cell r="G93">
            <v>3</v>
          </cell>
          <cell r="H93">
            <v>3</v>
          </cell>
          <cell r="I93">
            <v>0.19985364402620023</v>
          </cell>
        </row>
        <row r="94">
          <cell r="A94">
            <v>42754.416666666802</v>
          </cell>
          <cell r="B94">
            <v>8.944725694891531E-2</v>
          </cell>
          <cell r="C94">
            <v>4</v>
          </cell>
          <cell r="D94">
            <v>5</v>
          </cell>
          <cell r="E94">
            <v>0.39305424919866916</v>
          </cell>
          <cell r="F94">
            <v>1.214206018630648E-2</v>
          </cell>
          <cell r="G94">
            <v>1</v>
          </cell>
          <cell r="H94">
            <v>3</v>
          </cell>
          <cell r="I94">
            <v>1</v>
          </cell>
        </row>
        <row r="95">
          <cell r="A95">
            <v>42754.583333333467</v>
          </cell>
          <cell r="B95">
            <v>0.13051964120677439</v>
          </cell>
          <cell r="C95">
            <v>6</v>
          </cell>
          <cell r="D95">
            <v>8</v>
          </cell>
          <cell r="E95">
            <v>0.28611709631981119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A96">
            <v>42754.791666666802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</row>
        <row r="97">
          <cell r="A97">
            <v>42755.000000000138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A98">
            <v>42755.208333333474</v>
          </cell>
          <cell r="B98">
            <v>6.7058333297609352E-3</v>
          </cell>
          <cell r="C98">
            <v>1</v>
          </cell>
          <cell r="D98">
            <v>1</v>
          </cell>
          <cell r="E98">
            <v>0.25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</row>
        <row r="99">
          <cell r="A99">
            <v>42755.41666666681</v>
          </cell>
          <cell r="B99">
            <v>6.322093751077773E-2</v>
          </cell>
          <cell r="C99">
            <v>3</v>
          </cell>
          <cell r="D99">
            <v>3</v>
          </cell>
          <cell r="E99">
            <v>0.26481079330407592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0">
          <cell r="A100">
            <v>42755.583333333474</v>
          </cell>
          <cell r="B100">
            <v>6.7335787032789085E-2</v>
          </cell>
          <cell r="C100">
            <v>2</v>
          </cell>
          <cell r="D100">
            <v>3</v>
          </cell>
          <cell r="E100">
            <v>0.285320008048214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</row>
        <row r="101">
          <cell r="A101">
            <v>42755.79166666681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</row>
        <row r="102">
          <cell r="A102">
            <v>42756.000000000146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A103">
            <v>42756.208333333481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A104">
            <v>42756.416666666817</v>
          </cell>
          <cell r="B104">
            <v>1.8119027772627305E-2</v>
          </cell>
          <cell r="C104">
            <v>1</v>
          </cell>
          <cell r="D104">
            <v>1</v>
          </cell>
          <cell r="E104">
            <v>0.16666666666666666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A105">
            <v>42756.583333333481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</row>
        <row r="106">
          <cell r="A106">
            <v>42756.791666666817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A107">
            <v>42757.000000000153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A108">
            <v>42757.208333333489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09">
          <cell r="A109">
            <v>42757.416666666824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</row>
        <row r="110">
          <cell r="A110">
            <v>42757.583333333489</v>
          </cell>
          <cell r="B110">
            <v>9.5054050907492638E-3</v>
          </cell>
          <cell r="C110">
            <v>1</v>
          </cell>
          <cell r="D110">
            <v>1.5</v>
          </cell>
          <cell r="E110">
            <v>0.5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</row>
        <row r="111">
          <cell r="A111">
            <v>42757.791666666824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</row>
        <row r="112">
          <cell r="A112">
            <v>42758.00000000016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</row>
        <row r="113">
          <cell r="A113">
            <v>42758.208333333496</v>
          </cell>
          <cell r="B113">
            <v>2.1289768519636709E-2</v>
          </cell>
          <cell r="C113">
            <v>2</v>
          </cell>
          <cell r="D113">
            <v>2</v>
          </cell>
          <cell r="E113">
            <v>0.20152845763993521</v>
          </cell>
          <cell r="F113">
            <v>0.16882936342881294</v>
          </cell>
          <cell r="G113">
            <v>1</v>
          </cell>
          <cell r="H113">
            <v>2</v>
          </cell>
          <cell r="I113">
            <v>0.4</v>
          </cell>
        </row>
        <row r="114">
          <cell r="A114">
            <v>42758.416666666832</v>
          </cell>
          <cell r="B114">
            <v>8.7151504631037824E-3</v>
          </cell>
          <cell r="C114">
            <v>1</v>
          </cell>
          <cell r="D114">
            <v>1</v>
          </cell>
          <cell r="E114">
            <v>0.2</v>
          </cell>
          <cell r="F114">
            <v>2.9548344908107538E-2</v>
          </cell>
          <cell r="G114">
            <v>1</v>
          </cell>
          <cell r="H114">
            <v>3</v>
          </cell>
          <cell r="I114">
            <v>1</v>
          </cell>
        </row>
        <row r="115">
          <cell r="A115">
            <v>42758.583333333496</v>
          </cell>
          <cell r="B115">
            <v>0.1003939467627788</v>
          </cell>
          <cell r="C115">
            <v>4</v>
          </cell>
          <cell r="D115">
            <v>6</v>
          </cell>
          <cell r="E115">
            <v>0.30373932768143824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>
            <v>42758.791666666832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>
            <v>42759.000000000167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>
            <v>42759.208333333503</v>
          </cell>
          <cell r="B118">
            <v>3.6670636574854143E-2</v>
          </cell>
          <cell r="C118">
            <v>2</v>
          </cell>
          <cell r="D118">
            <v>3</v>
          </cell>
          <cell r="E118">
            <v>0.61323610903646963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19">
          <cell r="A119">
            <v>42759.416666666839</v>
          </cell>
          <cell r="B119">
            <v>6.4634027803549543E-3</v>
          </cell>
          <cell r="C119">
            <v>1</v>
          </cell>
          <cell r="D119">
            <v>1</v>
          </cell>
          <cell r="E119">
            <v>0.16666666666666666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</row>
        <row r="120">
          <cell r="A120">
            <v>42759.583333333503</v>
          </cell>
          <cell r="B120">
            <v>5.3626226850610692E-2</v>
          </cell>
          <cell r="C120">
            <v>6</v>
          </cell>
          <cell r="D120">
            <v>8</v>
          </cell>
          <cell r="E120">
            <v>0.30696484864772311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</row>
        <row r="121">
          <cell r="A121">
            <v>42759.791666666839</v>
          </cell>
          <cell r="B121">
            <v>1.1374201385478955E-2</v>
          </cell>
          <cell r="C121">
            <v>1</v>
          </cell>
          <cell r="D121">
            <v>1</v>
          </cell>
          <cell r="E121">
            <v>0.33333333333333331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</row>
        <row r="122">
          <cell r="A122">
            <v>42760.000000000175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</row>
        <row r="123">
          <cell r="A123">
            <v>42760.20833333351</v>
          </cell>
          <cell r="B123">
            <v>0.14954771990596782</v>
          </cell>
          <cell r="C123">
            <v>6</v>
          </cell>
          <cell r="D123">
            <v>8</v>
          </cell>
          <cell r="E123">
            <v>0.35116940691268894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</row>
        <row r="124">
          <cell r="A124">
            <v>42760.416666666846</v>
          </cell>
          <cell r="B124">
            <v>2.3990879621123895E-2</v>
          </cell>
          <cell r="C124">
            <v>2</v>
          </cell>
          <cell r="D124">
            <v>3</v>
          </cell>
          <cell r="E124">
            <v>0.26235740782743694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</row>
        <row r="125">
          <cell r="A125">
            <v>42760.58333333351</v>
          </cell>
          <cell r="B125">
            <v>2.6088865743076894E-2</v>
          </cell>
          <cell r="C125">
            <v>1</v>
          </cell>
          <cell r="D125">
            <v>2</v>
          </cell>
          <cell r="E125">
            <v>0.5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</row>
        <row r="126">
          <cell r="A126">
            <v>42760.791666666846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</row>
        <row r="127">
          <cell r="A127">
            <v>42761.000000000182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</row>
        <row r="128">
          <cell r="A128">
            <v>42761.208333333518</v>
          </cell>
          <cell r="B128">
            <v>4.5547152782091871E-2</v>
          </cell>
          <cell r="C128">
            <v>3</v>
          </cell>
          <cell r="D128">
            <v>3</v>
          </cell>
          <cell r="E128">
            <v>0.19232266080253238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</row>
        <row r="129">
          <cell r="A129">
            <v>42761.416666666853</v>
          </cell>
          <cell r="B129">
            <v>4.2484375007916242E-3</v>
          </cell>
          <cell r="C129">
            <v>2</v>
          </cell>
          <cell r="D129">
            <v>2</v>
          </cell>
          <cell r="E129">
            <v>0.23158214481581707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</row>
        <row r="130">
          <cell r="A130">
            <v>42761.583333333518</v>
          </cell>
          <cell r="B130">
            <v>6.4900092598691117E-2</v>
          </cell>
          <cell r="C130">
            <v>5</v>
          </cell>
          <cell r="D130">
            <v>8</v>
          </cell>
          <cell r="E130">
            <v>0.34606448753626301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</row>
        <row r="131">
          <cell r="A131">
            <v>42761.791666666853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</row>
        <row r="132">
          <cell r="A132">
            <v>42762.000000000189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</row>
        <row r="133">
          <cell r="A133">
            <v>42762.208333333525</v>
          </cell>
          <cell r="B133">
            <v>8.4169560213922523E-3</v>
          </cell>
          <cell r="C133">
            <v>2</v>
          </cell>
          <cell r="D133">
            <v>3</v>
          </cell>
          <cell r="E133">
            <v>0.43303140948191421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>
            <v>42762.416666666861</v>
          </cell>
          <cell r="B134">
            <v>1.4667499999632128E-2</v>
          </cell>
          <cell r="C134">
            <v>1</v>
          </cell>
          <cell r="D134">
            <v>1</v>
          </cell>
          <cell r="E134">
            <v>0.2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</row>
        <row r="135">
          <cell r="A135">
            <v>42762.583333333525</v>
          </cell>
          <cell r="B135">
            <v>0.13972078703955049</v>
          </cell>
          <cell r="C135">
            <v>9</v>
          </cell>
          <cell r="D135">
            <v>11</v>
          </cell>
          <cell r="E135">
            <v>0.30980417209800126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A136">
            <v>42762.791666666861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</row>
        <row r="137">
          <cell r="A137">
            <v>42763.000000000196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</row>
        <row r="138">
          <cell r="A138">
            <v>42763.208333333532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</row>
        <row r="139">
          <cell r="A139">
            <v>42763.416666666868</v>
          </cell>
          <cell r="B139">
            <v>4.8228472223854624E-3</v>
          </cell>
          <cell r="C139">
            <v>1</v>
          </cell>
          <cell r="D139">
            <v>1</v>
          </cell>
          <cell r="E139">
            <v>0.16666666666666666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</row>
        <row r="140">
          <cell r="A140">
            <v>42763.583333333532</v>
          </cell>
          <cell r="B140">
            <v>4.2983101884601638E-3</v>
          </cell>
          <cell r="C140">
            <v>1</v>
          </cell>
          <cell r="D140">
            <v>1</v>
          </cell>
          <cell r="E140">
            <v>0.25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</row>
        <row r="141">
          <cell r="A141">
            <v>42763.791666666868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</row>
        <row r="142">
          <cell r="A142">
            <v>42764.000000000204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</row>
        <row r="143">
          <cell r="A143">
            <v>42764.208333333539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</row>
        <row r="144">
          <cell r="A144">
            <v>42764.416666666875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</row>
        <row r="145">
          <cell r="A145">
            <v>42764.583333333539</v>
          </cell>
          <cell r="B145">
            <v>6.4193634243565612E-3</v>
          </cell>
          <cell r="C145">
            <v>1</v>
          </cell>
          <cell r="D145">
            <v>0.5</v>
          </cell>
          <cell r="E145">
            <v>0.125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</row>
        <row r="146">
          <cell r="A146">
            <v>42764.791666666875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</row>
        <row r="147">
          <cell r="A147">
            <v>42765.000000000211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</row>
        <row r="148">
          <cell r="A148">
            <v>42765.208333333547</v>
          </cell>
          <cell r="B148">
            <v>0.18665197918016929</v>
          </cell>
          <cell r="C148">
            <v>10</v>
          </cell>
          <cell r="D148">
            <v>21</v>
          </cell>
          <cell r="E148">
            <v>0.50964250389218269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</row>
        <row r="149">
          <cell r="A149">
            <v>42765.416666666883</v>
          </cell>
          <cell r="B149">
            <v>1.0102511580043938E-2</v>
          </cell>
          <cell r="C149">
            <v>1</v>
          </cell>
          <cell r="D149">
            <v>1</v>
          </cell>
          <cell r="E149">
            <v>0.2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>
            <v>42765.583333333547</v>
          </cell>
          <cell r="B150">
            <v>0.23185429399018176</v>
          </cell>
          <cell r="C150">
            <v>8</v>
          </cell>
          <cell r="D150">
            <v>8.5</v>
          </cell>
          <cell r="E150">
            <v>0.29808572220092194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</row>
        <row r="151">
          <cell r="A151">
            <v>42765.791666666883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</row>
        <row r="152">
          <cell r="A152">
            <v>42766.000000000218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</row>
        <row r="153">
          <cell r="A153">
            <v>42766.208333333554</v>
          </cell>
          <cell r="B153">
            <v>0.20041233798110625</v>
          </cell>
          <cell r="C153">
            <v>7</v>
          </cell>
          <cell r="D153">
            <v>12.5</v>
          </cell>
          <cell r="E153">
            <v>0.48132185924366971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</row>
        <row r="154">
          <cell r="A154">
            <v>42766.41666666689</v>
          </cell>
          <cell r="B154">
            <v>5.5779050962883048E-3</v>
          </cell>
          <cell r="C154">
            <v>1</v>
          </cell>
          <cell r="D154">
            <v>2</v>
          </cell>
          <cell r="E154">
            <v>0.4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</row>
        <row r="155">
          <cell r="A155">
            <v>42766.583333333554</v>
          </cell>
          <cell r="B155">
            <v>7.3666666663484648E-2</v>
          </cell>
          <cell r="C155">
            <v>6</v>
          </cell>
          <cell r="D155">
            <v>7.5</v>
          </cell>
          <cell r="E155">
            <v>0.3627304131178547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>
            <v>42766.79166666689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</row>
        <row r="157">
          <cell r="A157">
            <v>42767.000000000226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</row>
        <row r="158">
          <cell r="A158">
            <v>42767.208333333561</v>
          </cell>
          <cell r="B158">
            <v>6.654612268175697E-2</v>
          </cell>
          <cell r="C158">
            <v>6</v>
          </cell>
          <cell r="D158">
            <v>7</v>
          </cell>
          <cell r="E158">
            <v>0.21509674465686265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</row>
        <row r="159">
          <cell r="A159">
            <v>42767.416666666897</v>
          </cell>
          <cell r="B159">
            <v>1.9622650470410008E-2</v>
          </cell>
          <cell r="C159">
            <v>3</v>
          </cell>
          <cell r="D159">
            <v>4</v>
          </cell>
          <cell r="E159">
            <v>0.22645944678277019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</row>
        <row r="160">
          <cell r="A160">
            <v>42767.583333333561</v>
          </cell>
          <cell r="B160">
            <v>8.3809131931047887E-2</v>
          </cell>
          <cell r="C160">
            <v>5</v>
          </cell>
          <cell r="D160">
            <v>5</v>
          </cell>
          <cell r="E160">
            <v>0.16666666666666666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</row>
        <row r="161">
          <cell r="A161">
            <v>42767.791666666897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</row>
        <row r="162">
          <cell r="A162">
            <v>42768.000000000233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</row>
        <row r="163">
          <cell r="A163">
            <v>42768.208333333569</v>
          </cell>
          <cell r="B163">
            <v>1.5509571756410878E-2</v>
          </cell>
          <cell r="C163">
            <v>1</v>
          </cell>
          <cell r="D163">
            <v>1</v>
          </cell>
          <cell r="E163">
            <v>0.2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</row>
        <row r="164">
          <cell r="A164">
            <v>42768.416666666904</v>
          </cell>
          <cell r="B164">
            <v>1.1714965279679745E-2</v>
          </cell>
          <cell r="C164">
            <v>2</v>
          </cell>
          <cell r="D164">
            <v>2.5</v>
          </cell>
          <cell r="E164">
            <v>0.44487898805910975</v>
          </cell>
          <cell r="F164">
            <v>7.4253009297535755E-3</v>
          </cell>
          <cell r="G164">
            <v>3</v>
          </cell>
          <cell r="H164">
            <v>7</v>
          </cell>
          <cell r="I164">
            <v>0.55811118764607481</v>
          </cell>
        </row>
        <row r="165">
          <cell r="A165">
            <v>42768.583333333569</v>
          </cell>
          <cell r="B165">
            <v>0.13754039350897074</v>
          </cell>
          <cell r="C165">
            <v>8</v>
          </cell>
          <cell r="D165">
            <v>12.5</v>
          </cell>
          <cell r="E165">
            <v>0.29810041353109662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>
            <v>42768.791666666904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</row>
        <row r="167">
          <cell r="A167">
            <v>42769.00000000024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</row>
        <row r="168">
          <cell r="A168">
            <v>42769.208333333576</v>
          </cell>
          <cell r="B168">
            <v>3.4565960646432359E-2</v>
          </cell>
          <cell r="C168">
            <v>4</v>
          </cell>
          <cell r="D168">
            <v>5</v>
          </cell>
          <cell r="E168">
            <v>0.30411316618641193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</row>
        <row r="169">
          <cell r="A169">
            <v>42769.416666666912</v>
          </cell>
          <cell r="B169">
            <v>1.8585416670248378E-2</v>
          </cell>
          <cell r="C169">
            <v>1</v>
          </cell>
          <cell r="D169">
            <v>1.5</v>
          </cell>
          <cell r="E169">
            <v>0.5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</row>
        <row r="170">
          <cell r="A170">
            <v>42769.583333333576</v>
          </cell>
          <cell r="B170">
            <v>7.8788159720716067E-2</v>
          </cell>
          <cell r="C170">
            <v>5</v>
          </cell>
          <cell r="D170">
            <v>5.5</v>
          </cell>
          <cell r="E170">
            <v>0.27828212871058006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</row>
        <row r="171">
          <cell r="A171">
            <v>42769.791666666912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>
            <v>42770.000000000247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3">
          <cell r="A173">
            <v>42770.208333333583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</row>
        <row r="174">
          <cell r="A174">
            <v>42770.416666666919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</row>
        <row r="175">
          <cell r="A175">
            <v>42770.583333333583</v>
          </cell>
          <cell r="B175">
            <v>5.3304745379136875E-3</v>
          </cell>
          <cell r="C175">
            <v>1</v>
          </cell>
          <cell r="D175">
            <v>1.5</v>
          </cell>
          <cell r="E175">
            <v>0.5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</row>
        <row r="176">
          <cell r="A176">
            <v>42770.791666666919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</row>
        <row r="177">
          <cell r="A177">
            <v>42771.000000000255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</row>
        <row r="178">
          <cell r="A178">
            <v>42771.20833333359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</row>
        <row r="179">
          <cell r="A179">
            <v>42771.416666666926</v>
          </cell>
          <cell r="B179">
            <v>3.3798587959608994E-2</v>
          </cell>
          <cell r="C179">
            <v>1</v>
          </cell>
          <cell r="D179">
            <v>2</v>
          </cell>
          <cell r="E179">
            <v>0.66666666666666663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</row>
        <row r="180">
          <cell r="A180">
            <v>42771.58333333359</v>
          </cell>
          <cell r="B180">
            <v>2.5243229167244863E-2</v>
          </cell>
          <cell r="C180">
            <v>1</v>
          </cell>
          <cell r="D180">
            <v>1.5</v>
          </cell>
          <cell r="E180">
            <v>0.5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</row>
        <row r="181">
          <cell r="A181">
            <v>42771.791666666926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</row>
        <row r="182">
          <cell r="A182">
            <v>42772.000000000262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</row>
        <row r="183">
          <cell r="A183">
            <v>42772.208333333598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</row>
        <row r="184">
          <cell r="A184">
            <v>42772.416666666933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</row>
        <row r="185">
          <cell r="A185">
            <v>42772.583333333598</v>
          </cell>
          <cell r="B185">
            <v>8.8608217629371211E-3</v>
          </cell>
          <cell r="C185">
            <v>3</v>
          </cell>
          <cell r="D185">
            <v>2.5</v>
          </cell>
          <cell r="E185">
            <v>0.21557374094339851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</row>
        <row r="186">
          <cell r="A186">
            <v>42772.791666666933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</row>
        <row r="187">
          <cell r="A187">
            <v>42773.000000000269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</row>
        <row r="188">
          <cell r="A188">
            <v>42773.208333333605</v>
          </cell>
          <cell r="B188">
            <v>0.28871664351754589</v>
          </cell>
          <cell r="C188">
            <v>15</v>
          </cell>
          <cell r="D188">
            <v>31.5</v>
          </cell>
          <cell r="E188">
            <v>0.50503759323562958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</row>
        <row r="189">
          <cell r="A189">
            <v>42773.416666666941</v>
          </cell>
          <cell r="B189">
            <v>1.5298888887627982E-2</v>
          </cell>
          <cell r="C189">
            <v>2</v>
          </cell>
          <cell r="D189">
            <v>1.5</v>
          </cell>
          <cell r="E189">
            <v>0.14233311949246874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</row>
        <row r="190">
          <cell r="A190">
            <v>42773.583333333605</v>
          </cell>
          <cell r="B190">
            <v>3.2333564813598059E-3</v>
          </cell>
          <cell r="C190">
            <v>1</v>
          </cell>
          <cell r="D190">
            <v>1</v>
          </cell>
          <cell r="E190">
            <v>0.33333333333333331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</row>
        <row r="191">
          <cell r="A191">
            <v>42773.791666666941</v>
          </cell>
          <cell r="B191">
            <v>3.2364479164243676E-2</v>
          </cell>
          <cell r="C191">
            <v>1</v>
          </cell>
          <cell r="D191">
            <v>2</v>
          </cell>
          <cell r="E191">
            <v>0.33333333333333331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</row>
        <row r="192">
          <cell r="A192">
            <v>42774.000000000276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</row>
        <row r="193">
          <cell r="A193">
            <v>42774.208333333612</v>
          </cell>
          <cell r="B193">
            <v>3.3942349538847338E-2</v>
          </cell>
          <cell r="C193">
            <v>4</v>
          </cell>
          <cell r="D193">
            <v>5</v>
          </cell>
          <cell r="E193">
            <v>0.37974597105761521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</row>
        <row r="194">
          <cell r="A194">
            <v>42774.416666666948</v>
          </cell>
          <cell r="B194">
            <v>8.6067372678371612E-2</v>
          </cell>
          <cell r="C194">
            <v>3</v>
          </cell>
          <cell r="D194">
            <v>4.5</v>
          </cell>
          <cell r="E194">
            <v>0.45607859603115491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A195">
            <v>42774.583333333612</v>
          </cell>
          <cell r="B195">
            <v>9.9705428241577465E-2</v>
          </cell>
          <cell r="C195">
            <v>6</v>
          </cell>
          <cell r="D195">
            <v>6</v>
          </cell>
          <cell r="E195">
            <v>0.23999082637173522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</row>
        <row r="196">
          <cell r="A196">
            <v>42774.791666666948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</row>
        <row r="197">
          <cell r="A197">
            <v>42775.000000000284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</row>
        <row r="198">
          <cell r="A198">
            <v>42775.20833333362</v>
          </cell>
          <cell r="B198">
            <v>0.11726841436029645</v>
          </cell>
          <cell r="C198">
            <v>8</v>
          </cell>
          <cell r="D198">
            <v>8</v>
          </cell>
          <cell r="E198">
            <v>0.2182542865125896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</row>
        <row r="199">
          <cell r="A199">
            <v>42775.416666666955</v>
          </cell>
          <cell r="B199">
            <v>9.8047453502658755E-4</v>
          </cell>
          <cell r="C199">
            <v>1</v>
          </cell>
          <cell r="D199">
            <v>2</v>
          </cell>
          <cell r="E199">
            <v>0.5</v>
          </cell>
          <cell r="F199">
            <v>0.13110332175710937</v>
          </cell>
          <cell r="G199">
            <v>1</v>
          </cell>
          <cell r="H199">
            <v>1</v>
          </cell>
          <cell r="I199">
            <v>0.25</v>
          </cell>
        </row>
        <row r="200">
          <cell r="A200">
            <v>42775.58333333362</v>
          </cell>
          <cell r="B200">
            <v>0.11904403936205199</v>
          </cell>
          <cell r="C200">
            <v>5</v>
          </cell>
          <cell r="D200">
            <v>6</v>
          </cell>
          <cell r="E200">
            <v>0.22410974579088622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</row>
        <row r="201">
          <cell r="A201">
            <v>42775.791666666955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</row>
        <row r="202">
          <cell r="A202">
            <v>42776.000000000291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</row>
        <row r="203">
          <cell r="A203">
            <v>42776.208333333627</v>
          </cell>
          <cell r="B203">
            <v>4.4365752313751727E-2</v>
          </cell>
          <cell r="C203">
            <v>2</v>
          </cell>
          <cell r="D203">
            <v>1.5</v>
          </cell>
          <cell r="E203">
            <v>0.2554294483178316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</row>
        <row r="204">
          <cell r="A204">
            <v>42776.416666666963</v>
          </cell>
          <cell r="B204">
            <v>5.5366527776641306E-2</v>
          </cell>
          <cell r="C204">
            <v>3</v>
          </cell>
          <cell r="D204">
            <v>5</v>
          </cell>
          <cell r="E204">
            <v>0.42946779194456347</v>
          </cell>
          <cell r="F204">
            <v>3.4444398144842125E-2</v>
          </cell>
          <cell r="G204">
            <v>3</v>
          </cell>
          <cell r="H204">
            <v>7</v>
          </cell>
          <cell r="I204">
            <v>0.93182685734350912</v>
          </cell>
        </row>
        <row r="205">
          <cell r="A205">
            <v>42776.583333333627</v>
          </cell>
          <cell r="B205">
            <v>0.3519229050798458</v>
          </cell>
          <cell r="C205">
            <v>10</v>
          </cell>
          <cell r="D205">
            <v>13</v>
          </cell>
          <cell r="E205">
            <v>0.24996446276753809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</row>
        <row r="206">
          <cell r="A206">
            <v>42776.791666666963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</row>
        <row r="207">
          <cell r="A207">
            <v>42777.000000000298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</row>
        <row r="208">
          <cell r="A208">
            <v>42777.208333333634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</row>
        <row r="209">
          <cell r="A209">
            <v>42777.41666666697</v>
          </cell>
          <cell r="B209">
            <v>1.003302083699964E-2</v>
          </cell>
          <cell r="C209">
            <v>1</v>
          </cell>
          <cell r="D209">
            <v>2</v>
          </cell>
          <cell r="E209">
            <v>0.4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</row>
        <row r="210">
          <cell r="A210">
            <v>42777.583333333634</v>
          </cell>
          <cell r="B210">
            <v>2.3116782394936308E-3</v>
          </cell>
          <cell r="C210">
            <v>1</v>
          </cell>
          <cell r="D210">
            <v>1</v>
          </cell>
          <cell r="E210">
            <v>0.2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</row>
        <row r="211">
          <cell r="A211">
            <v>42777.79166666697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</row>
        <row r="212">
          <cell r="A212">
            <v>42778.000000000306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</row>
        <row r="213">
          <cell r="A213">
            <v>42778.208333333641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</row>
        <row r="214">
          <cell r="A214">
            <v>42778.416666666977</v>
          </cell>
          <cell r="B214">
            <v>1.2465821760997642E-2</v>
          </cell>
          <cell r="C214">
            <v>1</v>
          </cell>
          <cell r="D214">
            <v>1.5</v>
          </cell>
          <cell r="E214">
            <v>0.5</v>
          </cell>
          <cell r="F214">
            <v>6.5711574134184048E-3</v>
          </cell>
          <cell r="G214">
            <v>1</v>
          </cell>
          <cell r="H214">
            <v>2</v>
          </cell>
          <cell r="I214">
            <v>0.5</v>
          </cell>
        </row>
        <row r="215">
          <cell r="A215">
            <v>42778.583333333641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</row>
        <row r="216">
          <cell r="A216">
            <v>42778.791666666977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</row>
        <row r="217">
          <cell r="A217">
            <v>42779.000000000313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</row>
        <row r="218">
          <cell r="A218">
            <v>42779.208333333649</v>
          </cell>
          <cell r="B218">
            <v>0.12543703702976927</v>
          </cell>
          <cell r="C218">
            <v>3</v>
          </cell>
          <cell r="D218">
            <v>3</v>
          </cell>
          <cell r="E218">
            <v>0.32563768097378459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</row>
        <row r="219">
          <cell r="A219">
            <v>42779.416666666984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</row>
        <row r="220">
          <cell r="A220">
            <v>42779.583333333649</v>
          </cell>
          <cell r="B220">
            <v>0.17834325228614034</v>
          </cell>
          <cell r="C220">
            <v>9</v>
          </cell>
          <cell r="D220">
            <v>10</v>
          </cell>
          <cell r="E220">
            <v>0.24291153782547087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</row>
        <row r="221">
          <cell r="A221">
            <v>42779.791666666984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</row>
        <row r="222">
          <cell r="A222">
            <v>42780.00000000032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</row>
        <row r="223">
          <cell r="A223">
            <v>42780.208333333656</v>
          </cell>
          <cell r="B223">
            <v>5.2927673612430226E-2</v>
          </cell>
          <cell r="C223">
            <v>3</v>
          </cell>
          <cell r="D223">
            <v>4</v>
          </cell>
          <cell r="E223">
            <v>0.47979268382437362</v>
          </cell>
          <cell r="F223">
            <v>6.3738078679307364E-3</v>
          </cell>
          <cell r="G223">
            <v>1</v>
          </cell>
          <cell r="H223">
            <v>2</v>
          </cell>
          <cell r="I223">
            <v>0.5</v>
          </cell>
        </row>
        <row r="224">
          <cell r="A224">
            <v>42780.416666666992</v>
          </cell>
          <cell r="B224">
            <v>2.9590682868729346E-2</v>
          </cell>
          <cell r="C224">
            <v>3</v>
          </cell>
          <cell r="D224">
            <v>3</v>
          </cell>
          <cell r="E224">
            <v>0.2</v>
          </cell>
          <cell r="F224">
            <v>0.29652383102074964</v>
          </cell>
          <cell r="G224">
            <v>1</v>
          </cell>
          <cell r="H224">
            <v>3</v>
          </cell>
          <cell r="I224">
            <v>1</v>
          </cell>
        </row>
        <row r="225">
          <cell r="A225">
            <v>42780.583333333656</v>
          </cell>
          <cell r="B225">
            <v>7.8154560185794253E-2</v>
          </cell>
          <cell r="C225">
            <v>7</v>
          </cell>
          <cell r="D225">
            <v>6.5</v>
          </cell>
          <cell r="E225">
            <v>0.26702516805230569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</row>
        <row r="226">
          <cell r="A226">
            <v>42780.791666666992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</row>
        <row r="227">
          <cell r="A227">
            <v>42781.000000000327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</row>
        <row r="228">
          <cell r="A228">
            <v>42781.208333333663</v>
          </cell>
          <cell r="B228">
            <v>0.11468349536880851</v>
          </cell>
          <cell r="C228">
            <v>8</v>
          </cell>
          <cell r="D228">
            <v>10</v>
          </cell>
          <cell r="E228">
            <v>0.31916148753019474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</row>
        <row r="229">
          <cell r="A229">
            <v>42781.416666666999</v>
          </cell>
          <cell r="B229">
            <v>2.080138888413785E-2</v>
          </cell>
          <cell r="C229">
            <v>1</v>
          </cell>
          <cell r="D229">
            <v>3</v>
          </cell>
          <cell r="E229">
            <v>1</v>
          </cell>
          <cell r="F229">
            <v>6.946059027541196E-2</v>
          </cell>
          <cell r="G229">
            <v>1</v>
          </cell>
          <cell r="H229">
            <v>2</v>
          </cell>
          <cell r="I229">
            <v>0.4</v>
          </cell>
        </row>
        <row r="230">
          <cell r="A230">
            <v>42781.583333333663</v>
          </cell>
          <cell r="B230">
            <v>5.1290358795085922E-2</v>
          </cell>
          <cell r="C230">
            <v>3</v>
          </cell>
          <cell r="D230">
            <v>4</v>
          </cell>
          <cell r="E230">
            <v>0.22409694531727567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</row>
        <row r="231">
          <cell r="A231">
            <v>42781.791666666999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</row>
        <row r="232">
          <cell r="A232">
            <v>42782.000000000335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</row>
        <row r="233">
          <cell r="A233">
            <v>42782.20833333367</v>
          </cell>
          <cell r="B233">
            <v>2.6077361108036712E-2</v>
          </cell>
          <cell r="C233">
            <v>3</v>
          </cell>
          <cell r="D233">
            <v>3</v>
          </cell>
          <cell r="E233">
            <v>0.24817969503744153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</row>
        <row r="234">
          <cell r="A234">
            <v>42782.416666667006</v>
          </cell>
          <cell r="B234">
            <v>1.0805706020619255E-2</v>
          </cell>
          <cell r="C234">
            <v>1</v>
          </cell>
          <cell r="D234">
            <v>1</v>
          </cell>
          <cell r="E234">
            <v>0.25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</row>
        <row r="235">
          <cell r="A235">
            <v>42782.58333333367</v>
          </cell>
          <cell r="B235">
            <v>6.9687534734839574E-2</v>
          </cell>
          <cell r="C235">
            <v>3</v>
          </cell>
          <cell r="D235">
            <v>4.5</v>
          </cell>
          <cell r="E235">
            <v>0.22262724888321578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</row>
        <row r="236">
          <cell r="A236">
            <v>42782.791666667006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</row>
        <row r="237">
          <cell r="A237">
            <v>42783.000000000342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</row>
        <row r="238">
          <cell r="A238">
            <v>42783.208333333678</v>
          </cell>
          <cell r="B238">
            <v>7.9337141207361128E-2</v>
          </cell>
          <cell r="C238">
            <v>4</v>
          </cell>
          <cell r="D238">
            <v>4</v>
          </cell>
          <cell r="E238">
            <v>0.21102123074202217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</row>
        <row r="239">
          <cell r="A239">
            <v>42783.416666667013</v>
          </cell>
          <cell r="B239">
            <v>2.187093749671476E-2</v>
          </cell>
          <cell r="C239">
            <v>1</v>
          </cell>
          <cell r="D239">
            <v>1.5</v>
          </cell>
          <cell r="E239">
            <v>0.5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</row>
        <row r="240">
          <cell r="A240">
            <v>42783.583333333678</v>
          </cell>
          <cell r="B240">
            <v>0.22866636573598953</v>
          </cell>
          <cell r="C240">
            <v>15</v>
          </cell>
          <cell r="D240">
            <v>17.5</v>
          </cell>
          <cell r="E240">
            <v>0.2546531238706054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</row>
        <row r="241">
          <cell r="A241">
            <v>42783.791666667013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</row>
        <row r="242">
          <cell r="A242">
            <v>42784.000000000349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</row>
        <row r="243">
          <cell r="A243">
            <v>42784.208333333685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</row>
        <row r="244">
          <cell r="A244">
            <v>42784.416666667021</v>
          </cell>
          <cell r="B244">
            <v>4.2508298611210193E-2</v>
          </cell>
          <cell r="C244">
            <v>4</v>
          </cell>
          <cell r="D244">
            <v>5</v>
          </cell>
          <cell r="E244">
            <v>0.25882545993129363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</row>
        <row r="245">
          <cell r="A245">
            <v>42784.583333333685</v>
          </cell>
          <cell r="B245">
            <v>6.6331597190583125E-3</v>
          </cell>
          <cell r="C245">
            <v>1</v>
          </cell>
          <cell r="D245">
            <v>1.5</v>
          </cell>
          <cell r="E245">
            <v>0.5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</row>
        <row r="246">
          <cell r="A246">
            <v>42784.791666667021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</row>
        <row r="247">
          <cell r="A247">
            <v>42785.000000000357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</row>
        <row r="248">
          <cell r="A248">
            <v>42785.208333333692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</row>
        <row r="249">
          <cell r="A249">
            <v>42785.416666667028</v>
          </cell>
          <cell r="B249">
            <v>5.2006585654453374E-2</v>
          </cell>
          <cell r="C249">
            <v>2</v>
          </cell>
          <cell r="D249">
            <v>5.5</v>
          </cell>
          <cell r="E249">
            <v>0.68883300407036907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</row>
        <row r="250">
          <cell r="A250">
            <v>42785.583333333692</v>
          </cell>
          <cell r="B250">
            <v>1.4115277808741666E-3</v>
          </cell>
          <cell r="C250">
            <v>1</v>
          </cell>
          <cell r="D250">
            <v>1</v>
          </cell>
          <cell r="E250">
            <v>0.25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</row>
        <row r="251">
          <cell r="A251">
            <v>42785.791666667028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</row>
        <row r="252">
          <cell r="A252">
            <v>42786.000000000364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</row>
        <row r="253">
          <cell r="A253">
            <v>42786.2083333337</v>
          </cell>
          <cell r="B253">
            <v>8.262824070698116E-3</v>
          </cell>
          <cell r="C253">
            <v>2</v>
          </cell>
          <cell r="D253">
            <v>2</v>
          </cell>
          <cell r="E253">
            <v>0.17352856856542118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</row>
        <row r="254">
          <cell r="A254">
            <v>42786.416666667035</v>
          </cell>
          <cell r="B254">
            <v>3.9060243063431699E-2</v>
          </cell>
          <cell r="C254">
            <v>3</v>
          </cell>
          <cell r="D254">
            <v>3</v>
          </cell>
          <cell r="E254">
            <v>0.16666666666666666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</row>
        <row r="255">
          <cell r="A255">
            <v>42786.5833333337</v>
          </cell>
          <cell r="B255">
            <v>0.13167881945264526</v>
          </cell>
          <cell r="C255">
            <v>6</v>
          </cell>
          <cell r="D255">
            <v>9</v>
          </cell>
          <cell r="E255">
            <v>0.30701091817491943</v>
          </cell>
          <cell r="F255">
            <v>2.9818287002854049E-3</v>
          </cell>
          <cell r="G255">
            <v>1</v>
          </cell>
          <cell r="H255">
            <v>3</v>
          </cell>
          <cell r="I255">
            <v>1</v>
          </cell>
        </row>
        <row r="256">
          <cell r="A256">
            <v>42786.791666667035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</row>
        <row r="257">
          <cell r="A257">
            <v>42787.000000000371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</row>
        <row r="258">
          <cell r="A258">
            <v>42787.208333333707</v>
          </cell>
          <cell r="B258">
            <v>1.0956898149743211E-2</v>
          </cell>
          <cell r="C258">
            <v>1</v>
          </cell>
          <cell r="D258">
            <v>1</v>
          </cell>
          <cell r="E258">
            <v>0.2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</row>
        <row r="259">
          <cell r="A259">
            <v>42787.416666667043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</row>
        <row r="260">
          <cell r="A260">
            <v>42787.583333333707</v>
          </cell>
          <cell r="B260">
            <v>0.251175949080789</v>
          </cell>
          <cell r="C260">
            <v>4</v>
          </cell>
          <cell r="D260">
            <v>7</v>
          </cell>
          <cell r="E260">
            <v>0.28278946411693223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</row>
        <row r="261">
          <cell r="A261">
            <v>42787.791666667043</v>
          </cell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</row>
        <row r="262">
          <cell r="A262">
            <v>42788.000000000378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</row>
        <row r="263">
          <cell r="A263">
            <v>42788.208333333714</v>
          </cell>
          <cell r="B263">
            <v>3.3455972217780072E-2</v>
          </cell>
          <cell r="C263">
            <v>3</v>
          </cell>
          <cell r="D263">
            <v>3</v>
          </cell>
          <cell r="E263">
            <v>0.21652737013739159</v>
          </cell>
          <cell r="F263">
            <v>1.129094907810213E-2</v>
          </cell>
          <cell r="G263">
            <v>1</v>
          </cell>
          <cell r="H263">
            <v>1</v>
          </cell>
          <cell r="I263">
            <v>0.25</v>
          </cell>
        </row>
        <row r="264">
          <cell r="A264">
            <v>42788.41666666705</v>
          </cell>
          <cell r="B264">
            <v>3.935922453092644E-2</v>
          </cell>
          <cell r="C264">
            <v>2</v>
          </cell>
          <cell r="D264">
            <v>2</v>
          </cell>
          <cell r="E264">
            <v>0.31436378930333725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</row>
        <row r="265">
          <cell r="A265">
            <v>42788.583333333714</v>
          </cell>
          <cell r="B265">
            <v>2.4469050928018987E-2</v>
          </cell>
          <cell r="C265">
            <v>1</v>
          </cell>
          <cell r="D265">
            <v>1</v>
          </cell>
          <cell r="E265">
            <v>0.20000000000000004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</row>
        <row r="266">
          <cell r="A266">
            <v>42788.79166666705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9.2145381939189974E-2</v>
          </cell>
          <cell r="G266">
            <v>1</v>
          </cell>
          <cell r="H266">
            <v>2</v>
          </cell>
          <cell r="I266">
            <v>0.5</v>
          </cell>
        </row>
        <row r="267">
          <cell r="A267">
            <v>42789.000000000386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</row>
        <row r="268">
          <cell r="A268">
            <v>42789.208333333721</v>
          </cell>
          <cell r="B268">
            <v>4.3414849533291999E-2</v>
          </cell>
          <cell r="C268">
            <v>2</v>
          </cell>
          <cell r="D268">
            <v>2</v>
          </cell>
          <cell r="E268">
            <v>0.2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</row>
        <row r="269">
          <cell r="A269">
            <v>42789.416666667057</v>
          </cell>
          <cell r="B269">
            <v>6.4351736073149368E-3</v>
          </cell>
          <cell r="C269">
            <v>1</v>
          </cell>
          <cell r="D269">
            <v>0.5</v>
          </cell>
          <cell r="E269">
            <v>0.125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</row>
        <row r="270">
          <cell r="A270">
            <v>42789.583333333721</v>
          </cell>
          <cell r="B270">
            <v>0.10830733795592096</v>
          </cell>
          <cell r="C270">
            <v>9</v>
          </cell>
          <cell r="D270">
            <v>10.5</v>
          </cell>
          <cell r="E270">
            <v>0.26237699059295538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</row>
        <row r="271">
          <cell r="A271">
            <v>42789.791666667057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</row>
        <row r="272">
          <cell r="A272">
            <v>42790.000000000393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</row>
        <row r="273">
          <cell r="A273">
            <v>42790.208333333729</v>
          </cell>
          <cell r="B273">
            <v>3.4439270828443114E-2</v>
          </cell>
          <cell r="C273">
            <v>2</v>
          </cell>
          <cell r="D273">
            <v>4</v>
          </cell>
          <cell r="E273">
            <v>0.3728426279174954</v>
          </cell>
          <cell r="F273">
            <v>3.3478587938589044E-3</v>
          </cell>
          <cell r="G273">
            <v>1</v>
          </cell>
          <cell r="H273">
            <v>2</v>
          </cell>
          <cell r="I273">
            <v>0.33333333333333331</v>
          </cell>
        </row>
        <row r="274">
          <cell r="A274">
            <v>42790.416666667064</v>
          </cell>
          <cell r="B274">
            <v>4.2805752316780854E-2</v>
          </cell>
          <cell r="C274">
            <v>2</v>
          </cell>
          <cell r="D274">
            <v>2</v>
          </cell>
          <cell r="E274">
            <v>0.33161342631330754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</row>
        <row r="275">
          <cell r="A275">
            <v>42790.583333333729</v>
          </cell>
          <cell r="B275">
            <v>2.3091122682671994E-2</v>
          </cell>
          <cell r="C275">
            <v>1</v>
          </cell>
          <cell r="D275">
            <v>1</v>
          </cell>
          <cell r="E275">
            <v>0.2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</row>
        <row r="276">
          <cell r="A276">
            <v>42790.791666667064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</row>
        <row r="277">
          <cell r="A277">
            <v>42791.0000000004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</row>
        <row r="278">
          <cell r="A278">
            <v>42791.208333333736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</row>
        <row r="279">
          <cell r="A279">
            <v>42791.416666667072</v>
          </cell>
          <cell r="B279">
            <v>5.9055300924228504E-2</v>
          </cell>
          <cell r="C279">
            <v>4</v>
          </cell>
          <cell r="D279">
            <v>4.5</v>
          </cell>
          <cell r="E279">
            <v>0.3214776522168668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</row>
        <row r="280">
          <cell r="A280">
            <v>42791.583333333736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</row>
        <row r="281">
          <cell r="A281">
            <v>42791.791666667072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</row>
        <row r="282">
          <cell r="A282">
            <v>42792.000000000407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</row>
        <row r="283">
          <cell r="A283">
            <v>42792.208333333743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</row>
        <row r="284">
          <cell r="A284">
            <v>42792.416666667079</v>
          </cell>
          <cell r="B284">
            <v>6.2800057872664183E-2</v>
          </cell>
          <cell r="C284">
            <v>1</v>
          </cell>
          <cell r="D284">
            <v>1</v>
          </cell>
          <cell r="E284">
            <v>0.16666666666666666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</row>
        <row r="285">
          <cell r="A285">
            <v>42792.583333333743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</row>
        <row r="286">
          <cell r="A286">
            <v>42792.791666667079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</row>
        <row r="287">
          <cell r="A287">
            <v>42793.000000000415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</row>
        <row r="288">
          <cell r="A288">
            <v>42793.20833333375</v>
          </cell>
          <cell r="B288">
            <v>1.5190185185929295E-2</v>
          </cell>
          <cell r="C288">
            <v>2</v>
          </cell>
          <cell r="D288">
            <v>3</v>
          </cell>
          <cell r="E288">
            <v>0.25358256654244943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</row>
        <row r="289">
          <cell r="A289">
            <v>42793.416666667086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3.5215277748648077E-3</v>
          </cell>
          <cell r="G289">
            <v>1</v>
          </cell>
          <cell r="H289">
            <v>2</v>
          </cell>
          <cell r="I289">
            <v>0.4</v>
          </cell>
        </row>
        <row r="290">
          <cell r="A290">
            <v>42793.58333333375</v>
          </cell>
          <cell r="B290">
            <v>4.630218748934567E-2</v>
          </cell>
          <cell r="C290">
            <v>4</v>
          </cell>
          <cell r="D290">
            <v>4</v>
          </cell>
          <cell r="E290">
            <v>0.1997596805758402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</row>
        <row r="291">
          <cell r="A291">
            <v>42793.791666667086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</row>
        <row r="292">
          <cell r="A292">
            <v>42794.000000000422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</row>
        <row r="293">
          <cell r="A293">
            <v>42794.208333333758</v>
          </cell>
          <cell r="B293">
            <v>1.8523159720643889E-2</v>
          </cell>
          <cell r="C293">
            <v>2</v>
          </cell>
          <cell r="D293">
            <v>3</v>
          </cell>
          <cell r="E293">
            <v>0.38711129272553368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</row>
        <row r="294">
          <cell r="A294">
            <v>42794.416666667094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</row>
        <row r="295">
          <cell r="A295">
            <v>42794.583333333758</v>
          </cell>
          <cell r="B295">
            <v>4.1251921291404869E-2</v>
          </cell>
          <cell r="C295">
            <v>7</v>
          </cell>
          <cell r="D295">
            <v>6</v>
          </cell>
          <cell r="E295">
            <v>0.23005269208924958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</row>
        <row r="296">
          <cell r="A296">
            <v>42794.791666667094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</row>
        <row r="297">
          <cell r="A297">
            <v>42795.000000000429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</row>
        <row r="298">
          <cell r="A298">
            <v>42795.208333333765</v>
          </cell>
          <cell r="B298">
            <v>8.8156759244157001E-2</v>
          </cell>
          <cell r="C298">
            <v>4</v>
          </cell>
          <cell r="D298">
            <v>6.5</v>
          </cell>
          <cell r="E298">
            <v>0.32368350132894091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</row>
        <row r="299">
          <cell r="A299">
            <v>42795.416666667101</v>
          </cell>
          <cell r="B299">
            <v>6.3749997934792191E-5</v>
          </cell>
          <cell r="C299">
            <v>1</v>
          </cell>
          <cell r="D299">
            <v>1.5</v>
          </cell>
          <cell r="E299">
            <v>0.5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</row>
        <row r="300">
          <cell r="A300">
            <v>42795.583333333765</v>
          </cell>
          <cell r="B300">
            <v>2.1479791670572013E-2</v>
          </cell>
          <cell r="C300">
            <v>4</v>
          </cell>
          <cell r="D300">
            <v>4.5</v>
          </cell>
          <cell r="E300">
            <v>0.32089828542861865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</row>
        <row r="301">
          <cell r="A301">
            <v>42795.791666667101</v>
          </cell>
          <cell r="B301">
            <v>3.5559074080083519E-2</v>
          </cell>
          <cell r="C301">
            <v>1</v>
          </cell>
          <cell r="D301">
            <v>1</v>
          </cell>
          <cell r="E301">
            <v>0.33333333333333331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</row>
        <row r="302">
          <cell r="A302">
            <v>42796.000000000437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</row>
        <row r="303">
          <cell r="A303">
            <v>42796.208333333772</v>
          </cell>
          <cell r="B303">
            <v>4.1582881945942063E-2</v>
          </cell>
          <cell r="C303">
            <v>4</v>
          </cell>
          <cell r="D303">
            <v>6</v>
          </cell>
          <cell r="E303">
            <v>0.38985704863987214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</row>
        <row r="304">
          <cell r="A304">
            <v>42796.416666667108</v>
          </cell>
          <cell r="B304">
            <v>3.9635752313188277E-2</v>
          </cell>
          <cell r="C304">
            <v>3</v>
          </cell>
          <cell r="D304">
            <v>5.5</v>
          </cell>
          <cell r="E304">
            <v>0.35760320370720444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</row>
        <row r="305">
          <cell r="A305">
            <v>42796.583333333772</v>
          </cell>
          <cell r="B305">
            <v>0.16945432870124932</v>
          </cell>
          <cell r="C305">
            <v>11</v>
          </cell>
          <cell r="D305">
            <v>13</v>
          </cell>
          <cell r="E305">
            <v>0.30944779530335442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</row>
        <row r="306">
          <cell r="A306">
            <v>42796.791666667108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</row>
        <row r="307">
          <cell r="A307">
            <v>42797.000000000444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</row>
        <row r="308">
          <cell r="A308">
            <v>42797.20833333378</v>
          </cell>
          <cell r="B308">
            <v>5.2087962831137702E-4</v>
          </cell>
          <cell r="C308">
            <v>2</v>
          </cell>
          <cell r="D308">
            <v>4</v>
          </cell>
          <cell r="E308">
            <v>0.4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</row>
        <row r="309">
          <cell r="A309">
            <v>42797.416666667115</v>
          </cell>
          <cell r="B309">
            <v>4.2616770835593343E-2</v>
          </cell>
          <cell r="C309">
            <v>3</v>
          </cell>
          <cell r="D309">
            <v>4.5</v>
          </cell>
          <cell r="E309">
            <v>0.39044373996015913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</row>
        <row r="310">
          <cell r="A310">
            <v>42797.58333333378</v>
          </cell>
          <cell r="B310">
            <v>6.8231249999371357E-2</v>
          </cell>
          <cell r="C310">
            <v>3</v>
          </cell>
          <cell r="D310">
            <v>3</v>
          </cell>
          <cell r="E310">
            <v>0.16666666666666666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</row>
        <row r="311">
          <cell r="A311">
            <v>42797.791666667115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</row>
        <row r="312">
          <cell r="A312">
            <v>42798.000000000451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</row>
        <row r="313">
          <cell r="A313">
            <v>42798.208333333787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</row>
        <row r="314">
          <cell r="A314">
            <v>42798.416666667123</v>
          </cell>
          <cell r="B314">
            <v>2.5875648148939945E-2</v>
          </cell>
          <cell r="C314">
            <v>2</v>
          </cell>
          <cell r="D314">
            <v>2.5</v>
          </cell>
          <cell r="E314">
            <v>0.2635383976402933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</row>
        <row r="315">
          <cell r="A315">
            <v>42798.583333333787</v>
          </cell>
          <cell r="B315">
            <v>4.4031944489688613E-3</v>
          </cell>
          <cell r="C315">
            <v>1</v>
          </cell>
          <cell r="D315">
            <v>1</v>
          </cell>
          <cell r="E315">
            <v>0.25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</row>
        <row r="316">
          <cell r="A316">
            <v>42798.791666667123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</row>
        <row r="317">
          <cell r="A317">
            <v>42799.000000000458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</row>
        <row r="318">
          <cell r="A318">
            <v>42799.208333333794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</row>
        <row r="319">
          <cell r="A319">
            <v>42799.41666666713</v>
          </cell>
          <cell r="B319">
            <v>1.6678877313097473E-2</v>
          </cell>
          <cell r="C319">
            <v>1</v>
          </cell>
          <cell r="D319">
            <v>1</v>
          </cell>
          <cell r="E319">
            <v>0.2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</row>
        <row r="320">
          <cell r="A320">
            <v>42799.583333333794</v>
          </cell>
          <cell r="B320">
            <v>2.9177766198699828E-2</v>
          </cell>
          <cell r="C320">
            <v>3</v>
          </cell>
          <cell r="D320">
            <v>5.5</v>
          </cell>
          <cell r="E320">
            <v>0.39108218998493105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</row>
        <row r="321">
          <cell r="A321">
            <v>42799.79166666713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</row>
        <row r="322">
          <cell r="A322">
            <v>42800.000000000466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</row>
        <row r="323">
          <cell r="A323">
            <v>42800.208333333801</v>
          </cell>
          <cell r="B323">
            <v>2.0017812494188547E-2</v>
          </cell>
          <cell r="C323">
            <v>5</v>
          </cell>
          <cell r="D323">
            <v>5</v>
          </cell>
          <cell r="E323">
            <v>0.2</v>
          </cell>
          <cell r="F323">
            <v>5.9163182871998288E-2</v>
          </cell>
          <cell r="G323">
            <v>1</v>
          </cell>
          <cell r="H323">
            <v>2</v>
          </cell>
          <cell r="I323">
            <v>0.4</v>
          </cell>
        </row>
        <row r="324">
          <cell r="A324">
            <v>42800.416666667137</v>
          </cell>
          <cell r="B324">
            <v>1.4068854172364809E-2</v>
          </cell>
          <cell r="C324">
            <v>1</v>
          </cell>
          <cell r="D324">
            <v>1</v>
          </cell>
          <cell r="E324">
            <v>0.16666666666666666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</row>
        <row r="325">
          <cell r="A325">
            <v>42800.583333333801</v>
          </cell>
          <cell r="B325">
            <v>0.11427298610215075</v>
          </cell>
          <cell r="C325">
            <v>5</v>
          </cell>
          <cell r="D325">
            <v>5</v>
          </cell>
          <cell r="E325">
            <v>0.18113137947303956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</row>
        <row r="326">
          <cell r="A326">
            <v>42800.791666667137</v>
          </cell>
          <cell r="B326">
            <v>1.1537499995029066E-2</v>
          </cell>
          <cell r="C326">
            <v>1</v>
          </cell>
          <cell r="D326">
            <v>1</v>
          </cell>
          <cell r="E326">
            <v>0.16666666666666666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</row>
        <row r="327">
          <cell r="A327">
            <v>42801.000000000473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</row>
        <row r="328">
          <cell r="A328">
            <v>42801.208333333809</v>
          </cell>
          <cell r="B328">
            <v>4.0915486119047273E-2</v>
          </cell>
          <cell r="C328">
            <v>4</v>
          </cell>
          <cell r="D328">
            <v>4.5</v>
          </cell>
          <cell r="E328">
            <v>0.27682299988398928</v>
          </cell>
          <cell r="F328">
            <v>1.7412013890861999E-2</v>
          </cell>
          <cell r="G328">
            <v>1</v>
          </cell>
          <cell r="H328">
            <v>2</v>
          </cell>
          <cell r="I328">
            <v>0.5</v>
          </cell>
        </row>
        <row r="329">
          <cell r="A329">
            <v>42801.416666667144</v>
          </cell>
          <cell r="B329">
            <v>1.4109328702033963E-2</v>
          </cell>
          <cell r="C329">
            <v>2</v>
          </cell>
          <cell r="D329">
            <v>3.5</v>
          </cell>
          <cell r="E329">
            <v>0.3999509452457774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</row>
        <row r="330">
          <cell r="A330">
            <v>42801.583333333809</v>
          </cell>
          <cell r="B330">
            <v>0.14108170137478737</v>
          </cell>
          <cell r="C330">
            <v>9</v>
          </cell>
          <cell r="D330">
            <v>11.5</v>
          </cell>
          <cell r="E330">
            <v>0.25088150205743082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</row>
        <row r="331">
          <cell r="A331">
            <v>42801.791666667144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</row>
        <row r="332">
          <cell r="A332">
            <v>42802.00000000048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</row>
        <row r="333">
          <cell r="A333">
            <v>42802.208333333816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</row>
        <row r="334">
          <cell r="A334">
            <v>42802.416666667152</v>
          </cell>
          <cell r="B334">
            <v>3.6715972222737037E-2</v>
          </cell>
          <cell r="C334">
            <v>1</v>
          </cell>
          <cell r="D334">
            <v>1.5</v>
          </cell>
          <cell r="E334">
            <v>0.5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</row>
        <row r="335">
          <cell r="A335">
            <v>42802.583333333816</v>
          </cell>
          <cell r="B335">
            <v>7.3930937498516869E-2</v>
          </cell>
          <cell r="C335">
            <v>3</v>
          </cell>
          <cell r="D335">
            <v>3.5</v>
          </cell>
          <cell r="E335">
            <v>0.21438138352021219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</row>
        <row r="336">
          <cell r="A336">
            <v>42802.791666667152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</row>
        <row r="337">
          <cell r="A337">
            <v>42803.000000000487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</row>
        <row r="338">
          <cell r="A338">
            <v>42803.208333333823</v>
          </cell>
          <cell r="B338">
            <v>3.2309849542798474E-2</v>
          </cell>
          <cell r="C338">
            <v>4</v>
          </cell>
          <cell r="D338">
            <v>6</v>
          </cell>
          <cell r="E338">
            <v>0.38519583895671095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</row>
        <row r="339">
          <cell r="A339">
            <v>42803.416666667159</v>
          </cell>
          <cell r="B339">
            <v>0.12680849536991445</v>
          </cell>
          <cell r="C339">
            <v>2</v>
          </cell>
          <cell r="D339">
            <v>2.5</v>
          </cell>
          <cell r="E339">
            <v>0.43039584211232773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</row>
        <row r="340">
          <cell r="A340">
            <v>42803.583333333823</v>
          </cell>
          <cell r="B340">
            <v>2.7131331022246741E-2</v>
          </cell>
          <cell r="C340">
            <v>3</v>
          </cell>
          <cell r="D340">
            <v>4.5</v>
          </cell>
          <cell r="E340">
            <v>0.55018248282302606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</row>
        <row r="341">
          <cell r="A341">
            <v>42803.791666667159</v>
          </cell>
          <cell r="B341">
            <v>0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</row>
        <row r="342">
          <cell r="A342">
            <v>42804.000000000495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</row>
        <row r="343">
          <cell r="A343">
            <v>42804.208333333831</v>
          </cell>
          <cell r="B343">
            <v>3.5813657377730124E-3</v>
          </cell>
          <cell r="C343">
            <v>2</v>
          </cell>
          <cell r="D343">
            <v>2</v>
          </cell>
          <cell r="E343">
            <v>0.2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</row>
        <row r="344">
          <cell r="A344">
            <v>42804.416666667166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</row>
        <row r="345">
          <cell r="A345">
            <v>42804.583333333831</v>
          </cell>
          <cell r="B345">
            <v>8.0207002327369992E-2</v>
          </cell>
          <cell r="C345">
            <v>4</v>
          </cell>
          <cell r="D345">
            <v>5</v>
          </cell>
          <cell r="E345">
            <v>0.18355495078281997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</row>
        <row r="346">
          <cell r="A346">
            <v>42804.791666667166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</row>
        <row r="347">
          <cell r="A347">
            <v>42805.000000000502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</row>
        <row r="348">
          <cell r="A348">
            <v>42805.208333333838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</row>
        <row r="349">
          <cell r="A349">
            <v>42805.416666667174</v>
          </cell>
          <cell r="B349">
            <v>7.5977939814038109E-2</v>
          </cell>
          <cell r="C349">
            <v>4</v>
          </cell>
          <cell r="D349">
            <v>6</v>
          </cell>
          <cell r="E349">
            <v>0.3595522493282034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</row>
        <row r="350">
          <cell r="A350">
            <v>42805.583333333838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</row>
        <row r="351">
          <cell r="A351">
            <v>42805.791666667174</v>
          </cell>
          <cell r="B351">
            <v>0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</row>
        <row r="352">
          <cell r="A352">
            <v>42806.000000000509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</row>
        <row r="353">
          <cell r="A353">
            <v>42806.208333333845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</row>
        <row r="354">
          <cell r="A354">
            <v>42806.416666667181</v>
          </cell>
          <cell r="B354">
            <v>4.7746296302648261E-2</v>
          </cell>
          <cell r="C354">
            <v>2</v>
          </cell>
          <cell r="D354">
            <v>4</v>
          </cell>
          <cell r="E354">
            <v>0.49398595970710801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</row>
        <row r="355">
          <cell r="A355">
            <v>42806.583333333845</v>
          </cell>
          <cell r="B355">
            <v>0.1083855786928325</v>
          </cell>
          <cell r="C355">
            <v>6</v>
          </cell>
          <cell r="D355">
            <v>7</v>
          </cell>
          <cell r="E355">
            <v>0.1904025914493358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</row>
        <row r="356">
          <cell r="A356">
            <v>42806.791666667181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</row>
        <row r="357">
          <cell r="A357">
            <v>42807.000000000517</v>
          </cell>
          <cell r="B357">
            <v>0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</row>
        <row r="358">
          <cell r="A358">
            <v>42807.208333333852</v>
          </cell>
          <cell r="B358">
            <v>0.14213859954907093</v>
          </cell>
          <cell r="C358">
            <v>9</v>
          </cell>
          <cell r="D358">
            <v>10.5</v>
          </cell>
          <cell r="E358">
            <v>0.21607172456777371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</row>
        <row r="359">
          <cell r="A359">
            <v>42807.416666667188</v>
          </cell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</row>
        <row r="360">
          <cell r="A360">
            <v>42807.583333333852</v>
          </cell>
          <cell r="B360">
            <v>6.129768517712364E-2</v>
          </cell>
          <cell r="C360">
            <v>5</v>
          </cell>
          <cell r="D360">
            <v>5.5</v>
          </cell>
          <cell r="E360">
            <v>0.20135203538301413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</row>
        <row r="361">
          <cell r="A361">
            <v>42807.791666667188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</row>
        <row r="362">
          <cell r="A362">
            <v>42808.000000000524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</row>
        <row r="363">
          <cell r="A363">
            <v>42808.20833333386</v>
          </cell>
          <cell r="B363">
            <v>7.3733993056521285E-2</v>
          </cell>
          <cell r="C363">
            <v>7</v>
          </cell>
          <cell r="D363">
            <v>10.5</v>
          </cell>
          <cell r="E363">
            <v>0.28488460510685931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</row>
        <row r="364">
          <cell r="A364">
            <v>42808.416666667195</v>
          </cell>
          <cell r="B364">
            <v>6.9871412051725201E-3</v>
          </cell>
          <cell r="C364">
            <v>1</v>
          </cell>
          <cell r="D364">
            <v>0.5</v>
          </cell>
          <cell r="E364">
            <v>8.3333333333333329E-2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</row>
        <row r="365">
          <cell r="A365">
            <v>42808.58333333386</v>
          </cell>
          <cell r="B365">
            <v>0.32223589123168495</v>
          </cell>
          <cell r="C365">
            <v>16</v>
          </cell>
          <cell r="D365">
            <v>18</v>
          </cell>
          <cell r="E365">
            <v>0.21343460430061967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</row>
        <row r="366">
          <cell r="A366">
            <v>42808.791666667195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</row>
        <row r="367">
          <cell r="A367">
            <v>42809.000000000531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</row>
        <row r="368">
          <cell r="A368">
            <v>42809.208333333867</v>
          </cell>
          <cell r="B368">
            <v>2.877031249954598E-2</v>
          </cell>
          <cell r="C368">
            <v>4</v>
          </cell>
          <cell r="D368">
            <v>6</v>
          </cell>
          <cell r="E368">
            <v>0.30442209713146123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</row>
        <row r="369">
          <cell r="A369">
            <v>42809.416666667203</v>
          </cell>
          <cell r="B369">
            <v>6.2664594908710569E-2</v>
          </cell>
          <cell r="C369">
            <v>1</v>
          </cell>
          <cell r="D369">
            <v>1</v>
          </cell>
          <cell r="E369">
            <v>0.2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</row>
        <row r="370">
          <cell r="A370">
            <v>42809.583333333867</v>
          </cell>
          <cell r="B370">
            <v>0.19142741897667293</v>
          </cell>
          <cell r="C370">
            <v>10</v>
          </cell>
          <cell r="D370">
            <v>15.5</v>
          </cell>
          <cell r="E370">
            <v>0.35004157614653258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</row>
        <row r="371">
          <cell r="A371">
            <v>42809.791666667203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</row>
        <row r="372">
          <cell r="A372">
            <v>42810.000000000538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</row>
        <row r="373">
          <cell r="A373">
            <v>42810.208333333874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</row>
        <row r="374">
          <cell r="A374">
            <v>42810.41666666721</v>
          </cell>
          <cell r="B374">
            <v>0.10447747685248032</v>
          </cell>
          <cell r="C374">
            <v>5</v>
          </cell>
          <cell r="D374">
            <v>9</v>
          </cell>
          <cell r="E374">
            <v>0.29693630805490495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</row>
        <row r="375">
          <cell r="A375">
            <v>42810.583333333874</v>
          </cell>
          <cell r="B375">
            <v>0.10645706018840428</v>
          </cell>
          <cell r="C375">
            <v>7</v>
          </cell>
          <cell r="D375">
            <v>9.5</v>
          </cell>
          <cell r="E375">
            <v>0.37921729876918392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</row>
        <row r="376">
          <cell r="A376">
            <v>42810.79166666721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</row>
        <row r="377">
          <cell r="A377">
            <v>42811.000000000546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</row>
        <row r="378">
          <cell r="A378">
            <v>42811.208333333881</v>
          </cell>
          <cell r="B378">
            <v>5.5568263895111158E-2</v>
          </cell>
          <cell r="C378">
            <v>2</v>
          </cell>
          <cell r="D378">
            <v>3</v>
          </cell>
          <cell r="E378">
            <v>0.31775393877174257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</row>
        <row r="379">
          <cell r="A379">
            <v>42811.416666667217</v>
          </cell>
          <cell r="B379">
            <v>1.8843865764210932E-3</v>
          </cell>
          <cell r="C379">
            <v>1</v>
          </cell>
          <cell r="D379">
            <v>1</v>
          </cell>
          <cell r="E379">
            <v>0.2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</row>
        <row r="380">
          <cell r="A380">
            <v>42811.583333333881</v>
          </cell>
          <cell r="B380">
            <v>4.2004780101706274E-2</v>
          </cell>
          <cell r="C380">
            <v>4</v>
          </cell>
          <cell r="D380">
            <v>8</v>
          </cell>
          <cell r="E380">
            <v>0.52966479232034436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</row>
        <row r="381">
          <cell r="A381">
            <v>42811.791666667217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</row>
        <row r="382">
          <cell r="A382">
            <v>42812.000000000553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</row>
        <row r="383">
          <cell r="A383">
            <v>42812.208333333889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</row>
        <row r="384">
          <cell r="A384">
            <v>42812.416666667224</v>
          </cell>
          <cell r="B384">
            <v>5.6397754626232199E-2</v>
          </cell>
          <cell r="C384">
            <v>3</v>
          </cell>
          <cell r="D384">
            <v>3</v>
          </cell>
          <cell r="E384">
            <v>0.25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</row>
        <row r="385">
          <cell r="A385">
            <v>42812.583333333889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</row>
        <row r="386">
          <cell r="A386">
            <v>42812.791666667224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</row>
        <row r="387">
          <cell r="A387">
            <v>42813.00000000056</v>
          </cell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</row>
        <row r="388">
          <cell r="A388">
            <v>42813.208333333896</v>
          </cell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</row>
        <row r="389">
          <cell r="A389">
            <v>42813.416666667232</v>
          </cell>
          <cell r="B389">
            <v>7.7840277735958807E-3</v>
          </cell>
          <cell r="C389">
            <v>2</v>
          </cell>
          <cell r="D389">
            <v>3</v>
          </cell>
          <cell r="E389">
            <v>0.40687869878105737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</row>
        <row r="390">
          <cell r="A390">
            <v>42813.583333333896</v>
          </cell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</row>
        <row r="391">
          <cell r="A391">
            <v>42813.791666667232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</row>
        <row r="392">
          <cell r="A392">
            <v>42814.000000000568</v>
          </cell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</row>
        <row r="393">
          <cell r="A393">
            <v>42814.208333333903</v>
          </cell>
          <cell r="B393">
            <v>4.9208356474991888E-2</v>
          </cell>
          <cell r="C393">
            <v>2</v>
          </cell>
          <cell r="D393">
            <v>2</v>
          </cell>
          <cell r="E393">
            <v>0.33340806596124595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</row>
        <row r="394">
          <cell r="A394">
            <v>42814.416666667239</v>
          </cell>
          <cell r="B394">
            <v>3.6483958327153232E-2</v>
          </cell>
          <cell r="C394">
            <v>1</v>
          </cell>
          <cell r="D394">
            <v>1</v>
          </cell>
          <cell r="E394">
            <v>0.33333333333333331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</row>
        <row r="395">
          <cell r="A395">
            <v>42814.583333333903</v>
          </cell>
          <cell r="B395">
            <v>8.0855497675656807E-2</v>
          </cell>
          <cell r="C395">
            <v>4</v>
          </cell>
          <cell r="D395">
            <v>5.5</v>
          </cell>
          <cell r="E395">
            <v>0.37455992402465693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</row>
        <row r="396">
          <cell r="A396">
            <v>42814.791666667239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</row>
        <row r="397">
          <cell r="A397">
            <v>42815.000000000575</v>
          </cell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</row>
        <row r="398">
          <cell r="A398">
            <v>42815.208333333911</v>
          </cell>
          <cell r="B398">
            <v>1.8325833334529307E-2</v>
          </cell>
          <cell r="C398">
            <v>4</v>
          </cell>
          <cell r="D398">
            <v>5.5</v>
          </cell>
          <cell r="E398">
            <v>0.28874653268989425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</row>
        <row r="399">
          <cell r="A399">
            <v>42815.416666667246</v>
          </cell>
          <cell r="B399">
            <v>2.6617511568474583E-2</v>
          </cell>
          <cell r="C399">
            <v>1</v>
          </cell>
          <cell r="D399">
            <v>2</v>
          </cell>
          <cell r="E399">
            <v>0.4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</row>
        <row r="400">
          <cell r="A400">
            <v>42815.583333333911</v>
          </cell>
          <cell r="B400">
            <v>7.6566608790017199E-2</v>
          </cell>
          <cell r="C400">
            <v>4</v>
          </cell>
          <cell r="D400">
            <v>4.5</v>
          </cell>
          <cell r="E400">
            <v>0.27722156507969198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</row>
        <row r="401">
          <cell r="A401">
            <v>42815.791666667246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</row>
        <row r="402">
          <cell r="A402">
            <v>42816.000000000582</v>
          </cell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</row>
        <row r="403">
          <cell r="A403">
            <v>42816.208333333918</v>
          </cell>
          <cell r="B403">
            <v>1.2904999995953403E-2</v>
          </cell>
          <cell r="C403">
            <v>1</v>
          </cell>
          <cell r="D403">
            <v>1</v>
          </cell>
          <cell r="E403">
            <v>0.2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</row>
        <row r="404">
          <cell r="A404">
            <v>42816.416666667254</v>
          </cell>
          <cell r="B404">
            <v>8.4431342605967075E-2</v>
          </cell>
          <cell r="C404">
            <v>3</v>
          </cell>
          <cell r="D404">
            <v>4.5</v>
          </cell>
          <cell r="E404">
            <v>0.26676034440527496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</row>
        <row r="405">
          <cell r="A405">
            <v>42816.583333333918</v>
          </cell>
          <cell r="B405">
            <v>8.3461400456144474E-2</v>
          </cell>
          <cell r="C405">
            <v>8</v>
          </cell>
          <cell r="D405">
            <v>8.5</v>
          </cell>
          <cell r="E405">
            <v>0.24764795723361355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</row>
        <row r="406">
          <cell r="A406">
            <v>42816.791666667254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</row>
        <row r="407">
          <cell r="A407">
            <v>42817.000000000589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</row>
        <row r="408">
          <cell r="A408">
            <v>42817.208333333925</v>
          </cell>
          <cell r="B408">
            <v>2.5399861107871402E-2</v>
          </cell>
          <cell r="C408">
            <v>2</v>
          </cell>
          <cell r="D408">
            <v>1.5</v>
          </cell>
          <cell r="E408">
            <v>0.19602514960418163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</row>
        <row r="409">
          <cell r="A409">
            <v>42817.416666667261</v>
          </cell>
          <cell r="B409">
            <v>1.7106539358792361E-2</v>
          </cell>
          <cell r="C409">
            <v>2</v>
          </cell>
          <cell r="D409">
            <v>3.5</v>
          </cell>
          <cell r="E409">
            <v>0.41982416053796551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</row>
        <row r="410">
          <cell r="A410">
            <v>42817.583333333925</v>
          </cell>
          <cell r="B410">
            <v>0.19093824073934229</v>
          </cell>
          <cell r="C410">
            <v>10</v>
          </cell>
          <cell r="D410">
            <v>11.5</v>
          </cell>
          <cell r="E410">
            <v>0.2750977729480244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</row>
        <row r="411">
          <cell r="A411">
            <v>42817.791666667261</v>
          </cell>
          <cell r="B411">
            <v>3.1488541644648649E-3</v>
          </cell>
          <cell r="C411">
            <v>1</v>
          </cell>
          <cell r="D411">
            <v>1.5</v>
          </cell>
          <cell r="E411">
            <v>0.375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</row>
        <row r="412">
          <cell r="A412">
            <v>42818.000000000597</v>
          </cell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</row>
        <row r="413">
          <cell r="A413">
            <v>42818.208333333932</v>
          </cell>
          <cell r="B413">
            <v>3.1541597229079343E-2</v>
          </cell>
          <cell r="C413">
            <v>4</v>
          </cell>
          <cell r="D413">
            <v>6</v>
          </cell>
          <cell r="E413">
            <v>0.42799000734690101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</row>
        <row r="414">
          <cell r="A414">
            <v>42818.416666667268</v>
          </cell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</row>
        <row r="415">
          <cell r="A415">
            <v>42818.583333333932</v>
          </cell>
          <cell r="B415">
            <v>9.9967025460500736E-2</v>
          </cell>
          <cell r="C415">
            <v>4</v>
          </cell>
          <cell r="D415">
            <v>6.5</v>
          </cell>
          <cell r="E415">
            <v>0.37546424355268448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</row>
        <row r="416">
          <cell r="A416">
            <v>42818.791666667268</v>
          </cell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</row>
        <row r="417">
          <cell r="A417">
            <v>42819.000000000604</v>
          </cell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</row>
        <row r="418">
          <cell r="A418">
            <v>42819.20833333394</v>
          </cell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</row>
        <row r="419">
          <cell r="A419">
            <v>42819.416666667275</v>
          </cell>
          <cell r="B419">
            <v>2.7782650460721925E-2</v>
          </cell>
          <cell r="C419">
            <v>1</v>
          </cell>
          <cell r="D419">
            <v>1</v>
          </cell>
          <cell r="E419">
            <v>0.2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</row>
        <row r="420">
          <cell r="A420">
            <v>42819.58333333394</v>
          </cell>
          <cell r="B420">
            <v>5.5688425927655771E-3</v>
          </cell>
          <cell r="C420">
            <v>1</v>
          </cell>
          <cell r="D420">
            <v>1.5</v>
          </cell>
          <cell r="E420">
            <v>0.3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</row>
        <row r="421">
          <cell r="A421">
            <v>42819.791666667275</v>
          </cell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</row>
        <row r="422">
          <cell r="A422">
            <v>42820.000000000611</v>
          </cell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</row>
        <row r="423">
          <cell r="A423">
            <v>42820.208333333947</v>
          </cell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</row>
        <row r="424">
          <cell r="A424">
            <v>42820.416666667283</v>
          </cell>
          <cell r="B424">
            <v>2.1649363428878132E-2</v>
          </cell>
          <cell r="C424">
            <v>3</v>
          </cell>
          <cell r="D424">
            <v>3</v>
          </cell>
          <cell r="E424">
            <v>0.19636480522399732</v>
          </cell>
          <cell r="F424">
            <v>1.4929444434528705E-2</v>
          </cell>
          <cell r="G424">
            <v>2</v>
          </cell>
          <cell r="H424">
            <v>3</v>
          </cell>
          <cell r="I424">
            <v>0.28388306418901671</v>
          </cell>
        </row>
        <row r="425">
          <cell r="A425">
            <v>42820.583333333947</v>
          </cell>
          <cell r="B425">
            <v>4.0323888882994652E-2</v>
          </cell>
          <cell r="C425">
            <v>2</v>
          </cell>
          <cell r="D425">
            <v>4</v>
          </cell>
          <cell r="E425">
            <v>0.36886223741070467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</row>
        <row r="426">
          <cell r="A426">
            <v>42820.791666667283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</row>
        <row r="427">
          <cell r="A427">
            <v>42821.000000000618</v>
          </cell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</row>
        <row r="428">
          <cell r="A428">
            <v>42821.208333333954</v>
          </cell>
          <cell r="B428">
            <v>3.8077546196291223E-4</v>
          </cell>
          <cell r="C428">
            <v>1</v>
          </cell>
          <cell r="D428">
            <v>1</v>
          </cell>
          <cell r="E428">
            <v>0.2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</row>
        <row r="429">
          <cell r="A429">
            <v>42821.41666666729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</row>
        <row r="430">
          <cell r="A430">
            <v>42821.583333333954</v>
          </cell>
          <cell r="B430">
            <v>8.4348506949027069E-2</v>
          </cell>
          <cell r="C430">
            <v>5</v>
          </cell>
          <cell r="D430">
            <v>6</v>
          </cell>
          <cell r="E430">
            <v>0.29339153267507417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</row>
        <row r="431">
          <cell r="A431">
            <v>42821.79166666729</v>
          </cell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</row>
        <row r="432">
          <cell r="A432">
            <v>42822.000000000626</v>
          </cell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</row>
        <row r="433">
          <cell r="A433">
            <v>42822.208333333961</v>
          </cell>
          <cell r="B433">
            <v>0.10678528935386566</v>
          </cell>
          <cell r="C433">
            <v>4</v>
          </cell>
          <cell r="D433">
            <v>5</v>
          </cell>
          <cell r="E433">
            <v>0.2536981930596095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</row>
        <row r="434">
          <cell r="A434">
            <v>42822.416666667297</v>
          </cell>
          <cell r="B434">
            <v>4.8673726851120591E-3</v>
          </cell>
          <cell r="C434">
            <v>1</v>
          </cell>
          <cell r="D434">
            <v>1</v>
          </cell>
          <cell r="E434">
            <v>0.2</v>
          </cell>
          <cell r="F434">
            <v>0.19316440972033888</v>
          </cell>
          <cell r="G434">
            <v>4</v>
          </cell>
          <cell r="H434">
            <v>6</v>
          </cell>
          <cell r="I434">
            <v>0.19478373654924142</v>
          </cell>
        </row>
        <row r="435">
          <cell r="A435">
            <v>42822.583333333961</v>
          </cell>
          <cell r="B435">
            <v>5.0767349530360661E-2</v>
          </cell>
          <cell r="C435">
            <v>4</v>
          </cell>
          <cell r="D435">
            <v>5</v>
          </cell>
          <cell r="E435">
            <v>0.23852778087614909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</row>
        <row r="436">
          <cell r="A436">
            <v>42822.791666667297</v>
          </cell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</row>
        <row r="437">
          <cell r="A437">
            <v>42823.000000000633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</row>
        <row r="438">
          <cell r="A438">
            <v>42823.208333333969</v>
          </cell>
          <cell r="B438">
            <v>6.1862037036917172E-3</v>
          </cell>
          <cell r="C438">
            <v>1</v>
          </cell>
          <cell r="D438">
            <v>2</v>
          </cell>
          <cell r="E438">
            <v>0.66666666666666663</v>
          </cell>
          <cell r="F438">
            <v>0.12832231482025236</v>
          </cell>
          <cell r="G438">
            <v>1</v>
          </cell>
          <cell r="H438">
            <v>3</v>
          </cell>
          <cell r="I438">
            <v>1</v>
          </cell>
        </row>
        <row r="439">
          <cell r="A439">
            <v>42823.416666667305</v>
          </cell>
          <cell r="B439">
            <v>1.5411944441439118E-2</v>
          </cell>
          <cell r="C439">
            <v>1</v>
          </cell>
          <cell r="D439">
            <v>1</v>
          </cell>
          <cell r="E439">
            <v>0.25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</row>
        <row r="440">
          <cell r="A440">
            <v>42823.583333333969</v>
          </cell>
          <cell r="B440">
            <v>7.4034548611962236E-2</v>
          </cell>
          <cell r="C440">
            <v>3</v>
          </cell>
          <cell r="D440">
            <v>4.5</v>
          </cell>
          <cell r="E440">
            <v>0.31374153030578211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</row>
        <row r="441">
          <cell r="A441">
            <v>42823.791666667305</v>
          </cell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</row>
        <row r="442">
          <cell r="A442">
            <v>42824.00000000064</v>
          </cell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</row>
        <row r="443">
          <cell r="A443">
            <v>42824.208333333976</v>
          </cell>
          <cell r="B443">
            <v>1.825909723265795E-2</v>
          </cell>
          <cell r="C443">
            <v>2</v>
          </cell>
          <cell r="D443">
            <v>2</v>
          </cell>
          <cell r="E443">
            <v>0.4225122433254398</v>
          </cell>
          <cell r="F443">
            <v>4.1557893520803191E-2</v>
          </cell>
          <cell r="G443">
            <v>1</v>
          </cell>
          <cell r="H443">
            <v>2</v>
          </cell>
          <cell r="I443">
            <v>0.5</v>
          </cell>
        </row>
        <row r="444">
          <cell r="A444">
            <v>42824.416666667312</v>
          </cell>
          <cell r="B444">
            <v>6.5369097283110023E-3</v>
          </cell>
          <cell r="C444">
            <v>2</v>
          </cell>
          <cell r="D444">
            <v>3.5</v>
          </cell>
          <cell r="E444">
            <v>0.34220737008319457</v>
          </cell>
          <cell r="F444">
            <v>1.0213622692390345E-2</v>
          </cell>
          <cell r="G444">
            <v>2</v>
          </cell>
          <cell r="H444">
            <v>3</v>
          </cell>
          <cell r="I444">
            <v>0.35784270505950788</v>
          </cell>
        </row>
        <row r="445">
          <cell r="A445">
            <v>42824.583333333976</v>
          </cell>
          <cell r="B445">
            <v>4.9543506953341421E-2</v>
          </cell>
          <cell r="C445">
            <v>3</v>
          </cell>
          <cell r="D445">
            <v>3.5</v>
          </cell>
          <cell r="E445">
            <v>0.4373263320262154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</row>
        <row r="446">
          <cell r="A446">
            <v>42824.791666667312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5.2571319443813991E-2</v>
          </cell>
          <cell r="G446">
            <v>1</v>
          </cell>
          <cell r="H446">
            <v>2</v>
          </cell>
          <cell r="I446">
            <v>0.5</v>
          </cell>
        </row>
        <row r="447">
          <cell r="A447">
            <v>42825.000000000648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</row>
        <row r="448">
          <cell r="A448">
            <v>42825.208333333983</v>
          </cell>
          <cell r="B448">
            <v>5.7278356471215375E-3</v>
          </cell>
          <cell r="C448">
            <v>2</v>
          </cell>
          <cell r="D448">
            <v>2</v>
          </cell>
          <cell r="E448">
            <v>0.2925336189384462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</row>
        <row r="449">
          <cell r="A449">
            <v>42825.416666667319</v>
          </cell>
          <cell r="B449">
            <v>1.0326250005164184E-2</v>
          </cell>
          <cell r="C449">
            <v>3</v>
          </cell>
          <cell r="D449">
            <v>4</v>
          </cell>
          <cell r="E449">
            <v>0.26344611967531434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</row>
        <row r="450">
          <cell r="A450">
            <v>42825.583333333983</v>
          </cell>
          <cell r="B450">
            <v>7.0340543985366821E-2</v>
          </cell>
          <cell r="C450">
            <v>3</v>
          </cell>
          <cell r="D450">
            <v>2</v>
          </cell>
          <cell r="E450">
            <v>6.6971357224048553E-2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</row>
        <row r="451">
          <cell r="A451">
            <v>42825.791666667319</v>
          </cell>
          <cell r="B451">
            <v>3.5571342596085742E-2</v>
          </cell>
          <cell r="C451">
            <v>1</v>
          </cell>
          <cell r="D451">
            <v>1.5</v>
          </cell>
          <cell r="E451">
            <v>0.375</v>
          </cell>
          <cell r="F451">
            <v>0.15711479166930076</v>
          </cell>
          <cell r="G451">
            <v>1</v>
          </cell>
          <cell r="H451">
            <v>2</v>
          </cell>
          <cell r="I451">
            <v>0.33333333333333331</v>
          </cell>
        </row>
        <row r="452">
          <cell r="A452">
            <v>42826.000000000655</v>
          </cell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</row>
        <row r="453">
          <cell r="A453">
            <v>42826.208333333991</v>
          </cell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</row>
        <row r="454">
          <cell r="A454">
            <v>42826.416666667326</v>
          </cell>
          <cell r="B454">
            <v>5.484930552484002E-3</v>
          </cell>
          <cell r="C454">
            <v>1</v>
          </cell>
          <cell r="D454">
            <v>1</v>
          </cell>
          <cell r="E454">
            <v>0.2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</row>
        <row r="455">
          <cell r="A455">
            <v>42826.583333333991</v>
          </cell>
          <cell r="B455">
            <v>1.1293043979094364E-2</v>
          </cell>
          <cell r="C455">
            <v>1</v>
          </cell>
          <cell r="D455">
            <v>1</v>
          </cell>
          <cell r="E455">
            <v>0.16666666666666666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</row>
        <row r="456">
          <cell r="A456">
            <v>42826.791666667326</v>
          </cell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</row>
        <row r="457">
          <cell r="A457">
            <v>42827.000000000662</v>
          </cell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</row>
        <row r="458">
          <cell r="A458">
            <v>42827.208333333998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</row>
        <row r="459">
          <cell r="A459">
            <v>42827.416666667334</v>
          </cell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</row>
        <row r="460">
          <cell r="A460">
            <v>42827.583333333998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</row>
        <row r="461">
          <cell r="A461">
            <v>42827.791666667334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</row>
        <row r="462">
          <cell r="A462">
            <v>42828.000000000669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</row>
        <row r="463">
          <cell r="A463">
            <v>42828.208333334005</v>
          </cell>
          <cell r="B463">
            <v>3.2070787034172099E-2</v>
          </cell>
          <cell r="C463">
            <v>5</v>
          </cell>
          <cell r="D463">
            <v>5</v>
          </cell>
          <cell r="E463">
            <v>0.22186222894061958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</row>
        <row r="464">
          <cell r="A464">
            <v>42828.416666667341</v>
          </cell>
          <cell r="B464">
            <v>1.9314687502628658E-2</v>
          </cell>
          <cell r="C464">
            <v>2</v>
          </cell>
          <cell r="D464">
            <v>2.5</v>
          </cell>
          <cell r="E464">
            <v>0.27392528355087514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</row>
        <row r="465">
          <cell r="A465">
            <v>42828.583333334005</v>
          </cell>
          <cell r="B465">
            <v>6.7577337969851214E-2</v>
          </cell>
          <cell r="C465">
            <v>3</v>
          </cell>
          <cell r="D465">
            <v>3</v>
          </cell>
          <cell r="E465">
            <v>0.22721254842602756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</row>
        <row r="466">
          <cell r="A466">
            <v>42828.791666667341</v>
          </cell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0.18356207176111639</v>
          </cell>
          <cell r="G466">
            <v>1</v>
          </cell>
          <cell r="H466">
            <v>2</v>
          </cell>
          <cell r="I466">
            <v>0.4</v>
          </cell>
        </row>
        <row r="467">
          <cell r="A467">
            <v>42829.000000000677</v>
          </cell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</row>
        <row r="468">
          <cell r="A468">
            <v>42829.208333334012</v>
          </cell>
          <cell r="B468">
            <v>3.4598587961227167E-2</v>
          </cell>
          <cell r="C468">
            <v>6</v>
          </cell>
          <cell r="D468">
            <v>10</v>
          </cell>
          <cell r="E468">
            <v>0.52183782665356804</v>
          </cell>
          <cell r="F468">
            <v>2.8981712966924533E-3</v>
          </cell>
          <cell r="G468">
            <v>1</v>
          </cell>
          <cell r="H468">
            <v>1</v>
          </cell>
          <cell r="I468">
            <v>0.16666666666666666</v>
          </cell>
        </row>
        <row r="469">
          <cell r="A469">
            <v>42829.416666667348</v>
          </cell>
          <cell r="B469">
            <v>3.2195254607358947E-3</v>
          </cell>
          <cell r="C469">
            <v>1</v>
          </cell>
          <cell r="D469">
            <v>1.5</v>
          </cell>
          <cell r="E469">
            <v>0.5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</row>
        <row r="470">
          <cell r="A470">
            <v>42829.583333334012</v>
          </cell>
          <cell r="B470">
            <v>0.16041346065321704</v>
          </cell>
          <cell r="C470">
            <v>9</v>
          </cell>
          <cell r="D470">
            <v>13</v>
          </cell>
          <cell r="E470">
            <v>0.31665829168346626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</row>
        <row r="471">
          <cell r="A471">
            <v>42829.791666667348</v>
          </cell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</row>
        <row r="472">
          <cell r="A472">
            <v>42830.000000000684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</row>
        <row r="473">
          <cell r="A473">
            <v>42830.20833333402</v>
          </cell>
          <cell r="B473">
            <v>4.3257962955976836E-2</v>
          </cell>
          <cell r="C473">
            <v>4</v>
          </cell>
          <cell r="D473">
            <v>6</v>
          </cell>
          <cell r="E473">
            <v>0.28136527350759233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</row>
        <row r="474">
          <cell r="A474">
            <v>42830.416666667355</v>
          </cell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</row>
        <row r="475">
          <cell r="A475">
            <v>42830.58333333402</v>
          </cell>
          <cell r="B475">
            <v>8.9668900458491407E-2</v>
          </cell>
          <cell r="C475">
            <v>4</v>
          </cell>
          <cell r="D475">
            <v>6</v>
          </cell>
          <cell r="E475">
            <v>0.3824471449034218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</row>
        <row r="476">
          <cell r="A476">
            <v>42830.791666667355</v>
          </cell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</row>
        <row r="477">
          <cell r="A477">
            <v>42831.000000000691</v>
          </cell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</row>
        <row r="478">
          <cell r="A478">
            <v>42831.208333334027</v>
          </cell>
          <cell r="B478">
            <v>3.8795173612015788E-2</v>
          </cell>
          <cell r="C478">
            <v>4</v>
          </cell>
          <cell r="D478">
            <v>4</v>
          </cell>
          <cell r="E478">
            <v>0.25188344749726738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</row>
        <row r="479">
          <cell r="A479">
            <v>42831.416666667363</v>
          </cell>
          <cell r="B479">
            <v>3.4263020832440816E-2</v>
          </cell>
          <cell r="C479">
            <v>2</v>
          </cell>
          <cell r="D479">
            <v>2</v>
          </cell>
          <cell r="E479">
            <v>0.17548471874006358</v>
          </cell>
          <cell r="F479">
            <v>0.13369755786698079</v>
          </cell>
          <cell r="G479">
            <v>1</v>
          </cell>
          <cell r="H479">
            <v>2</v>
          </cell>
          <cell r="I479">
            <v>0.4</v>
          </cell>
        </row>
        <row r="480">
          <cell r="A480">
            <v>42831.583333334027</v>
          </cell>
          <cell r="B480">
            <v>0.16617728009441635</v>
          </cell>
          <cell r="C480">
            <v>5</v>
          </cell>
          <cell r="D480">
            <v>7</v>
          </cell>
          <cell r="E480">
            <v>0.32008110864906619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</row>
        <row r="481">
          <cell r="A481">
            <v>42831.791666667363</v>
          </cell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</row>
        <row r="482">
          <cell r="A482">
            <v>42832.000000000698</v>
          </cell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</row>
        <row r="483">
          <cell r="A483">
            <v>42832.208333334034</v>
          </cell>
          <cell r="B483">
            <v>0.13295766204828396</v>
          </cell>
          <cell r="C483">
            <v>7</v>
          </cell>
          <cell r="D483">
            <v>8</v>
          </cell>
          <cell r="E483">
            <v>0.23094301346728296</v>
          </cell>
          <cell r="F483">
            <v>1.0090347219374962E-2</v>
          </cell>
          <cell r="G483">
            <v>1</v>
          </cell>
          <cell r="H483">
            <v>1</v>
          </cell>
          <cell r="I483">
            <v>0.16666666666666666</v>
          </cell>
        </row>
        <row r="484">
          <cell r="A484">
            <v>42832.41666666737</v>
          </cell>
          <cell r="B484">
            <v>3.3231261571927462E-2</v>
          </cell>
          <cell r="C484">
            <v>2</v>
          </cell>
          <cell r="D484">
            <v>2</v>
          </cell>
          <cell r="E484">
            <v>0.25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</row>
        <row r="485">
          <cell r="A485">
            <v>42832.583333334034</v>
          </cell>
          <cell r="B485">
            <v>0.27832743056933396</v>
          </cell>
          <cell r="C485">
            <v>8</v>
          </cell>
          <cell r="D485">
            <v>8</v>
          </cell>
          <cell r="E485">
            <v>0.18029582921237661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</row>
        <row r="486">
          <cell r="A486">
            <v>42832.79166666737</v>
          </cell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</row>
        <row r="487">
          <cell r="A487">
            <v>42833.000000000706</v>
          </cell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</row>
        <row r="488">
          <cell r="A488">
            <v>42833.208333334042</v>
          </cell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</row>
        <row r="489">
          <cell r="A489">
            <v>42833.416666667377</v>
          </cell>
          <cell r="B489">
            <v>3.3526458333653864E-2</v>
          </cell>
          <cell r="C489">
            <v>1</v>
          </cell>
          <cell r="D489">
            <v>1</v>
          </cell>
          <cell r="E489">
            <v>0.2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</row>
        <row r="490">
          <cell r="A490">
            <v>42833.583333334042</v>
          </cell>
          <cell r="B490">
            <v>2.1398321761807892E-2</v>
          </cell>
          <cell r="C490">
            <v>1</v>
          </cell>
          <cell r="D490">
            <v>3</v>
          </cell>
          <cell r="E490">
            <v>0.5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</row>
        <row r="491">
          <cell r="A491">
            <v>42833.791666667377</v>
          </cell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</row>
        <row r="492">
          <cell r="A492">
            <v>42834.000000000713</v>
          </cell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</row>
        <row r="493">
          <cell r="A493">
            <v>42834.208333334049</v>
          </cell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</row>
        <row r="494">
          <cell r="A494">
            <v>42834.416666667385</v>
          </cell>
          <cell r="B494">
            <v>4.9278981488896534E-2</v>
          </cell>
          <cell r="C494">
            <v>3</v>
          </cell>
          <cell r="D494">
            <v>5</v>
          </cell>
          <cell r="E494">
            <v>0.29013487081779055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</row>
        <row r="495">
          <cell r="A495">
            <v>42834.583333334049</v>
          </cell>
          <cell r="B495">
            <v>1.7868668983282987E-2</v>
          </cell>
          <cell r="C495">
            <v>3</v>
          </cell>
          <cell r="D495">
            <v>4.5</v>
          </cell>
          <cell r="E495">
            <v>0.17043294712446469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</row>
        <row r="496">
          <cell r="A496">
            <v>42834.791666667385</v>
          </cell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</row>
        <row r="497">
          <cell r="A497">
            <v>42835.00000000072</v>
          </cell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</row>
        <row r="498">
          <cell r="A498">
            <v>42835.208333334056</v>
          </cell>
          <cell r="B498">
            <v>1.791628471983131E-2</v>
          </cell>
          <cell r="C498">
            <v>1</v>
          </cell>
          <cell r="D498">
            <v>1</v>
          </cell>
          <cell r="E498">
            <v>0.2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</row>
        <row r="499">
          <cell r="A499">
            <v>42835.416666667392</v>
          </cell>
          <cell r="B499">
            <v>3.6889930554025341E-2</v>
          </cell>
          <cell r="C499">
            <v>2</v>
          </cell>
          <cell r="D499">
            <v>3</v>
          </cell>
          <cell r="E499">
            <v>0.31549405609759956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</row>
        <row r="500">
          <cell r="A500">
            <v>42835.583333334056</v>
          </cell>
          <cell r="B500">
            <v>5.5448831015382893E-2</v>
          </cell>
          <cell r="C500">
            <v>5</v>
          </cell>
          <cell r="D500">
            <v>6.5</v>
          </cell>
          <cell r="E500">
            <v>0.32064140995470813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</row>
        <row r="501">
          <cell r="A501">
            <v>42835.791666667392</v>
          </cell>
          <cell r="B501">
            <v>4.9836886566481553E-2</v>
          </cell>
          <cell r="C501">
            <v>3</v>
          </cell>
          <cell r="D501">
            <v>3</v>
          </cell>
          <cell r="E501">
            <v>0.20283273651915612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</row>
        <row r="502">
          <cell r="A502">
            <v>42836.000000000728</v>
          </cell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</row>
        <row r="503">
          <cell r="A503">
            <v>42836.208333334063</v>
          </cell>
          <cell r="B503">
            <v>1.4940671295335051E-2</v>
          </cell>
          <cell r="C503">
            <v>1</v>
          </cell>
          <cell r="D503">
            <v>1.5</v>
          </cell>
          <cell r="E503">
            <v>0.3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</row>
        <row r="504">
          <cell r="A504">
            <v>42836.416666667399</v>
          </cell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</row>
        <row r="505">
          <cell r="A505">
            <v>42836.583333334063</v>
          </cell>
          <cell r="B505">
            <v>0.13501827546133427</v>
          </cell>
          <cell r="C505">
            <v>5</v>
          </cell>
          <cell r="D505">
            <v>9</v>
          </cell>
          <cell r="E505">
            <v>0.37230805545708878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</row>
        <row r="506">
          <cell r="A506">
            <v>42836.791666667399</v>
          </cell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</row>
        <row r="507">
          <cell r="A507">
            <v>42837.000000000735</v>
          </cell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</row>
        <row r="508">
          <cell r="A508">
            <v>42837.208333334071</v>
          </cell>
          <cell r="B508">
            <v>0.12882211805117549</v>
          </cell>
          <cell r="C508">
            <v>7</v>
          </cell>
          <cell r="D508">
            <v>9.5</v>
          </cell>
          <cell r="E508">
            <v>0.34756189098064327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</row>
        <row r="509">
          <cell r="A509">
            <v>42837.416666667406</v>
          </cell>
          <cell r="B509">
            <v>1.9182060132152401E-3</v>
          </cell>
          <cell r="C509">
            <v>1</v>
          </cell>
          <cell r="D509">
            <v>1</v>
          </cell>
          <cell r="E509">
            <v>0.2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</row>
        <row r="510">
          <cell r="A510">
            <v>42837.583333334071</v>
          </cell>
          <cell r="B510">
            <v>0.17315173612587387</v>
          </cell>
          <cell r="C510">
            <v>8</v>
          </cell>
          <cell r="D510">
            <v>8</v>
          </cell>
          <cell r="E510">
            <v>0.19482235773629419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</row>
        <row r="511">
          <cell r="A511">
            <v>42837.791666667406</v>
          </cell>
          <cell r="B511">
            <v>4.7943981480784714E-2</v>
          </cell>
          <cell r="C511">
            <v>1</v>
          </cell>
          <cell r="D511">
            <v>1</v>
          </cell>
          <cell r="E511">
            <v>0.25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</row>
        <row r="512">
          <cell r="A512">
            <v>42838.000000000742</v>
          </cell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</row>
        <row r="513">
          <cell r="A513">
            <v>42838.208333334078</v>
          </cell>
          <cell r="B513">
            <v>1.6029398102546111E-3</v>
          </cell>
          <cell r="C513">
            <v>1</v>
          </cell>
          <cell r="D513">
            <v>1.5</v>
          </cell>
          <cell r="E513">
            <v>0.5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</row>
        <row r="514">
          <cell r="A514">
            <v>42838.416666667414</v>
          </cell>
          <cell r="B514">
            <v>5.8617939794203267E-3</v>
          </cell>
          <cell r="C514">
            <v>2</v>
          </cell>
          <cell r="D514">
            <v>3</v>
          </cell>
          <cell r="E514">
            <v>0.5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</row>
        <row r="515">
          <cell r="A515">
            <v>42838.583333334078</v>
          </cell>
          <cell r="B515">
            <v>0.15056187498703366</v>
          </cell>
          <cell r="C515">
            <v>6</v>
          </cell>
          <cell r="D515">
            <v>6</v>
          </cell>
          <cell r="E515">
            <v>0.22640181949260849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</row>
        <row r="516">
          <cell r="A516">
            <v>42838.791666667414</v>
          </cell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</row>
        <row r="517">
          <cell r="A517">
            <v>42839.000000000749</v>
          </cell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</row>
        <row r="518">
          <cell r="A518">
            <v>42839.208333334085</v>
          </cell>
          <cell r="B518">
            <v>4.0009374992223457E-2</v>
          </cell>
          <cell r="C518">
            <v>2</v>
          </cell>
          <cell r="D518">
            <v>2.5</v>
          </cell>
          <cell r="E518">
            <v>0.26156803524508121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</row>
        <row r="519">
          <cell r="A519">
            <v>42839.416666667421</v>
          </cell>
          <cell r="B519">
            <v>7.6026909722713754E-2</v>
          </cell>
          <cell r="C519">
            <v>3</v>
          </cell>
          <cell r="D519">
            <v>3.5</v>
          </cell>
          <cell r="E519">
            <v>0.23832181282789264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</row>
        <row r="520">
          <cell r="A520">
            <v>42839.583333334085</v>
          </cell>
          <cell r="B520">
            <v>0.15424628472828772</v>
          </cell>
          <cell r="C520">
            <v>6</v>
          </cell>
          <cell r="D520">
            <v>8</v>
          </cell>
          <cell r="E520">
            <v>0.22982752751194482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</row>
        <row r="521">
          <cell r="A521">
            <v>42839.791666667421</v>
          </cell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</row>
        <row r="522">
          <cell r="A522">
            <v>42840.000000000757</v>
          </cell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</row>
        <row r="523">
          <cell r="A523">
            <v>42840.208333334092</v>
          </cell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</row>
        <row r="524">
          <cell r="A524">
            <v>42840.416666667428</v>
          </cell>
          <cell r="B524">
            <v>5.0876956011052243E-2</v>
          </cell>
          <cell r="C524">
            <v>2</v>
          </cell>
          <cell r="D524">
            <v>3</v>
          </cell>
          <cell r="E524">
            <v>0.32080150252623191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</row>
        <row r="525">
          <cell r="A525">
            <v>42840.583333334092</v>
          </cell>
          <cell r="B525">
            <v>6.3182986123138107E-3</v>
          </cell>
          <cell r="C525">
            <v>1</v>
          </cell>
          <cell r="D525">
            <v>1</v>
          </cell>
          <cell r="E525">
            <v>0.16666666666666666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</row>
        <row r="526">
          <cell r="A526">
            <v>42840.791666667428</v>
          </cell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</row>
        <row r="527">
          <cell r="A527">
            <v>42841.000000000764</v>
          </cell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</row>
        <row r="528">
          <cell r="A528">
            <v>42841.2083333341</v>
          </cell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</row>
        <row r="529">
          <cell r="A529">
            <v>42841.416666667435</v>
          </cell>
          <cell r="B529">
            <v>1.7044907435774803E-3</v>
          </cell>
          <cell r="C529">
            <v>1</v>
          </cell>
          <cell r="D529">
            <v>1</v>
          </cell>
          <cell r="E529">
            <v>0.2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</row>
        <row r="530">
          <cell r="A530">
            <v>42841.5833333341</v>
          </cell>
          <cell r="B530">
            <v>7.1941666661587078E-2</v>
          </cell>
          <cell r="C530">
            <v>3</v>
          </cell>
          <cell r="D530">
            <v>4</v>
          </cell>
          <cell r="E530">
            <v>0.28915159745141539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</row>
        <row r="531">
          <cell r="A531">
            <v>42841.791666667435</v>
          </cell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</row>
        <row r="532">
          <cell r="A532">
            <v>42842.000000000771</v>
          </cell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</row>
        <row r="533">
          <cell r="A533">
            <v>42842.208333334107</v>
          </cell>
          <cell r="B533">
            <v>7.9889652770361863E-2</v>
          </cell>
          <cell r="C533">
            <v>5</v>
          </cell>
          <cell r="D533">
            <v>7.5</v>
          </cell>
          <cell r="E533">
            <v>0.54640697251536829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</row>
        <row r="534">
          <cell r="A534">
            <v>42842.416666667443</v>
          </cell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</row>
        <row r="535">
          <cell r="A535">
            <v>42842.583333334107</v>
          </cell>
          <cell r="B535">
            <v>0.12453074074437609</v>
          </cell>
          <cell r="C535">
            <v>8</v>
          </cell>
          <cell r="D535">
            <v>11.5</v>
          </cell>
          <cell r="E535">
            <v>0.31741432063492658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</row>
        <row r="536">
          <cell r="A536">
            <v>42842.791666667443</v>
          </cell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</row>
        <row r="537">
          <cell r="A537">
            <v>42843.000000000779</v>
          </cell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</row>
        <row r="538">
          <cell r="A538">
            <v>42843.208333334114</v>
          </cell>
          <cell r="B538">
            <v>3.0904016210115515E-2</v>
          </cell>
          <cell r="C538">
            <v>2</v>
          </cell>
          <cell r="D538">
            <v>2</v>
          </cell>
          <cell r="E538">
            <v>0.2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</row>
        <row r="539">
          <cell r="A539">
            <v>42843.41666666745</v>
          </cell>
          <cell r="B539">
            <v>0.10480378472129814</v>
          </cell>
          <cell r="C539">
            <v>4</v>
          </cell>
          <cell r="D539">
            <v>6</v>
          </cell>
          <cell r="E539">
            <v>0.3110979839941968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</row>
        <row r="540">
          <cell r="A540">
            <v>42843.583333334114</v>
          </cell>
          <cell r="B540">
            <v>2.8018182871164754E-2</v>
          </cell>
          <cell r="C540">
            <v>1</v>
          </cell>
          <cell r="D540">
            <v>1</v>
          </cell>
          <cell r="E540">
            <v>0.2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</row>
        <row r="541">
          <cell r="A541">
            <v>42843.79166666745</v>
          </cell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</row>
        <row r="542">
          <cell r="A542">
            <v>42844.000000000786</v>
          </cell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</row>
        <row r="543">
          <cell r="A543">
            <v>42844.208333334122</v>
          </cell>
          <cell r="B543">
            <v>0.10275152778194752</v>
          </cell>
          <cell r="C543">
            <v>6</v>
          </cell>
          <cell r="D543">
            <v>9</v>
          </cell>
          <cell r="E543">
            <v>0.30278706693755497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</row>
        <row r="544">
          <cell r="A544">
            <v>42844.416666667457</v>
          </cell>
          <cell r="B544">
            <v>3.2835578705999069E-2</v>
          </cell>
          <cell r="C544">
            <v>2</v>
          </cell>
          <cell r="D544">
            <v>2</v>
          </cell>
          <cell r="E544">
            <v>0.19208984931901901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</row>
        <row r="545">
          <cell r="A545">
            <v>42844.583333334122</v>
          </cell>
          <cell r="B545">
            <v>0.18678163194999797</v>
          </cell>
          <cell r="C545">
            <v>10</v>
          </cell>
          <cell r="D545">
            <v>10</v>
          </cell>
          <cell r="E545">
            <v>0.21034364913401726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</row>
        <row r="546">
          <cell r="A546">
            <v>42844.791666667457</v>
          </cell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</row>
        <row r="547">
          <cell r="A547">
            <v>42845.000000000793</v>
          </cell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</row>
        <row r="548">
          <cell r="A548">
            <v>42845.208333334129</v>
          </cell>
          <cell r="B548">
            <v>6.0188402771018445E-2</v>
          </cell>
          <cell r="C548">
            <v>3</v>
          </cell>
          <cell r="D548">
            <v>3</v>
          </cell>
          <cell r="E548">
            <v>0.21806798277393577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</row>
        <row r="549">
          <cell r="A549">
            <v>42845.416666667465</v>
          </cell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</row>
        <row r="550">
          <cell r="A550">
            <v>42845.583333334129</v>
          </cell>
          <cell r="B550">
            <v>8.5479791661782656E-2</v>
          </cell>
          <cell r="C550">
            <v>6</v>
          </cell>
          <cell r="D550">
            <v>8</v>
          </cell>
          <cell r="E550">
            <v>0.25871950232086205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</row>
        <row r="551">
          <cell r="A551">
            <v>42845.791666667465</v>
          </cell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</row>
        <row r="552">
          <cell r="A552">
            <v>42846.0000000008</v>
          </cell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</row>
        <row r="553">
          <cell r="A553">
            <v>42846.208333334136</v>
          </cell>
          <cell r="B553">
            <v>4.9840023144497536E-2</v>
          </cell>
          <cell r="C553">
            <v>2</v>
          </cell>
          <cell r="D553">
            <v>3.5</v>
          </cell>
          <cell r="E553">
            <v>0.30841263411280379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</row>
        <row r="554">
          <cell r="A554">
            <v>42846.416666667472</v>
          </cell>
          <cell r="B554">
            <v>0.1297528587965644</v>
          </cell>
          <cell r="C554">
            <v>5</v>
          </cell>
          <cell r="D554">
            <v>6.5</v>
          </cell>
          <cell r="E554">
            <v>0.20755657544343203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</row>
        <row r="555">
          <cell r="A555">
            <v>42846.583333334136</v>
          </cell>
          <cell r="B555">
            <v>0.25811399306257954</v>
          </cell>
          <cell r="C555">
            <v>7</v>
          </cell>
          <cell r="D555">
            <v>11</v>
          </cell>
          <cell r="E555">
            <v>0.23723353775738548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</row>
        <row r="556">
          <cell r="A556">
            <v>42846.791666667472</v>
          </cell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</row>
        <row r="557">
          <cell r="A557">
            <v>42847.000000000808</v>
          </cell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</row>
        <row r="558">
          <cell r="A558">
            <v>42847.208333334143</v>
          </cell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</row>
        <row r="559">
          <cell r="A559">
            <v>42847.416666667479</v>
          </cell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</row>
        <row r="560">
          <cell r="A560">
            <v>42847.583333334143</v>
          </cell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</row>
        <row r="561">
          <cell r="A561">
            <v>42847.791666667479</v>
          </cell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</row>
        <row r="562">
          <cell r="A562">
            <v>42848.000000000815</v>
          </cell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</row>
        <row r="563">
          <cell r="A563">
            <v>42848.208333334151</v>
          </cell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</row>
        <row r="564">
          <cell r="A564">
            <v>42848.416666667486</v>
          </cell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</row>
        <row r="565">
          <cell r="A565">
            <v>42848.583333334151</v>
          </cell>
          <cell r="B565">
            <v>4.0922013882664032E-2</v>
          </cell>
          <cell r="C565">
            <v>2</v>
          </cell>
          <cell r="D565">
            <v>2</v>
          </cell>
          <cell r="E565">
            <v>0.26225998601501516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</row>
        <row r="566">
          <cell r="A566">
            <v>42848.791666667486</v>
          </cell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</row>
        <row r="567">
          <cell r="A567">
            <v>42849.000000000822</v>
          </cell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</row>
        <row r="568">
          <cell r="A568">
            <v>42849.208333334158</v>
          </cell>
          <cell r="B568">
            <v>6.1132442133384757E-2</v>
          </cell>
          <cell r="C568">
            <v>3</v>
          </cell>
          <cell r="D568">
            <v>4</v>
          </cell>
          <cell r="E568">
            <v>0.28725408284282755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</row>
        <row r="569">
          <cell r="A569">
            <v>42849.416666667494</v>
          </cell>
          <cell r="B569">
            <v>6.4653692119463813E-2</v>
          </cell>
          <cell r="C569">
            <v>4</v>
          </cell>
          <cell r="D569">
            <v>3.5</v>
          </cell>
          <cell r="E569">
            <v>0.2908481423188336</v>
          </cell>
          <cell r="F569">
            <v>6.1544918979052454E-2</v>
          </cell>
          <cell r="G569">
            <v>1</v>
          </cell>
          <cell r="H569">
            <v>3</v>
          </cell>
          <cell r="I569">
            <v>0.6</v>
          </cell>
        </row>
        <row r="570">
          <cell r="A570">
            <v>42849.583333334158</v>
          </cell>
          <cell r="B570">
            <v>4.0803587980917655E-3</v>
          </cell>
          <cell r="C570">
            <v>1</v>
          </cell>
          <cell r="D570">
            <v>1</v>
          </cell>
          <cell r="E570">
            <v>0.2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</row>
        <row r="571">
          <cell r="A571">
            <v>42849.791666667494</v>
          </cell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</row>
        <row r="572">
          <cell r="A572">
            <v>42850.000000000829</v>
          </cell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</row>
        <row r="573">
          <cell r="A573">
            <v>42850.208333334165</v>
          </cell>
          <cell r="B573">
            <v>4.7095902780711185E-2</v>
          </cell>
          <cell r="C573">
            <v>3</v>
          </cell>
          <cell r="D573">
            <v>4</v>
          </cell>
          <cell r="E573">
            <v>0.24139921104340392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</row>
        <row r="574">
          <cell r="A574">
            <v>42850.416666667501</v>
          </cell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</row>
        <row r="575">
          <cell r="A575">
            <v>42850.583333334165</v>
          </cell>
          <cell r="B575">
            <v>4.9015462958777789E-2</v>
          </cell>
          <cell r="C575">
            <v>4</v>
          </cell>
          <cell r="D575">
            <v>4</v>
          </cell>
          <cell r="E575">
            <v>0.2345609434002574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</row>
        <row r="576">
          <cell r="A576">
            <v>42850.791666667501</v>
          </cell>
          <cell r="B576">
            <v>7.624081018002471E-2</v>
          </cell>
          <cell r="C576">
            <v>1</v>
          </cell>
          <cell r="D576">
            <v>0.5</v>
          </cell>
          <cell r="E576">
            <v>8.3333333333333329E-2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</row>
        <row r="577">
          <cell r="A577">
            <v>42851.000000000837</v>
          </cell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</row>
        <row r="578">
          <cell r="A578">
            <v>42851.208333334172</v>
          </cell>
          <cell r="B578">
            <v>8.6480127320101019E-2</v>
          </cell>
          <cell r="C578">
            <v>7</v>
          </cell>
          <cell r="D578">
            <v>7</v>
          </cell>
          <cell r="E578">
            <v>0.30060850789251292</v>
          </cell>
          <cell r="F578">
            <v>0.34495958332990995</v>
          </cell>
          <cell r="G578">
            <v>2</v>
          </cell>
          <cell r="H578">
            <v>4</v>
          </cell>
          <cell r="I578">
            <v>0.36736362163761682</v>
          </cell>
        </row>
        <row r="579">
          <cell r="A579">
            <v>42851.416666667508</v>
          </cell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0.4743578935158439</v>
          </cell>
          <cell r="G579">
            <v>2</v>
          </cell>
          <cell r="H579">
            <v>5</v>
          </cell>
          <cell r="I579">
            <v>0.98687670433399388</v>
          </cell>
        </row>
        <row r="580">
          <cell r="A580">
            <v>42851.583333334172</v>
          </cell>
          <cell r="B580">
            <v>0.166278101853095</v>
          </cell>
          <cell r="C580">
            <v>7</v>
          </cell>
          <cell r="D580">
            <v>9</v>
          </cell>
          <cell r="E580">
            <v>0.29206979750004819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</row>
        <row r="581">
          <cell r="A581">
            <v>42851.791666667508</v>
          </cell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</row>
        <row r="582">
          <cell r="A582">
            <v>42852.000000000844</v>
          </cell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</row>
        <row r="583">
          <cell r="A583">
            <v>42852.20833333418</v>
          </cell>
          <cell r="B583">
            <v>2.4674907399457879E-2</v>
          </cell>
          <cell r="C583">
            <v>2</v>
          </cell>
          <cell r="D583">
            <v>2</v>
          </cell>
          <cell r="E583">
            <v>0.16666666666666666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</row>
        <row r="584">
          <cell r="A584">
            <v>42852.416666667516</v>
          </cell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</row>
        <row r="585">
          <cell r="A585">
            <v>42852.58333333418</v>
          </cell>
          <cell r="B585">
            <v>8.4640034721815027E-2</v>
          </cell>
          <cell r="C585">
            <v>5</v>
          </cell>
          <cell r="D585">
            <v>5</v>
          </cell>
          <cell r="E585">
            <v>0.1907097946594131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</row>
        <row r="586">
          <cell r="A586">
            <v>42852.791666667516</v>
          </cell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</row>
        <row r="587">
          <cell r="A587">
            <v>42853.000000000851</v>
          </cell>
          <cell r="B587">
            <v>1.677209490298992E-2</v>
          </cell>
          <cell r="C587">
            <v>1</v>
          </cell>
          <cell r="D587">
            <v>4</v>
          </cell>
          <cell r="E587">
            <v>0.8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</row>
        <row r="588">
          <cell r="A588">
            <v>42853.208333334187</v>
          </cell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</row>
        <row r="589">
          <cell r="A589">
            <v>42853.416666667523</v>
          </cell>
          <cell r="B589">
            <v>5.9183668978221249E-2</v>
          </cell>
          <cell r="C589">
            <v>2</v>
          </cell>
          <cell r="D589">
            <v>2</v>
          </cell>
          <cell r="E589">
            <v>0.18527261369020598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</row>
        <row r="590">
          <cell r="A590">
            <v>42853.583333334187</v>
          </cell>
          <cell r="B590">
            <v>0.22640619213780155</v>
          </cell>
          <cell r="C590">
            <v>7</v>
          </cell>
          <cell r="D590">
            <v>10</v>
          </cell>
          <cell r="E590">
            <v>0.32981583079939525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</row>
        <row r="591">
          <cell r="A591">
            <v>42853.791666667523</v>
          </cell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2.5576539352186956E-2</v>
          </cell>
          <cell r="G591">
            <v>1</v>
          </cell>
          <cell r="H591">
            <v>2</v>
          </cell>
          <cell r="I591">
            <v>0.5</v>
          </cell>
        </row>
        <row r="592">
          <cell r="A592">
            <v>42854.000000000859</v>
          </cell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</row>
        <row r="593">
          <cell r="A593">
            <v>42854.208333334194</v>
          </cell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</row>
        <row r="594">
          <cell r="A594">
            <v>42854.41666666753</v>
          </cell>
          <cell r="B594">
            <v>6.1795671288564336E-2</v>
          </cell>
          <cell r="C594">
            <v>2</v>
          </cell>
          <cell r="D594">
            <v>3</v>
          </cell>
          <cell r="E594">
            <v>0.34270985472737819</v>
          </cell>
          <cell r="F594">
            <v>0.9453483796241926</v>
          </cell>
          <cell r="G594">
            <v>2</v>
          </cell>
          <cell r="H594">
            <v>2</v>
          </cell>
          <cell r="I594">
            <v>0.2</v>
          </cell>
        </row>
        <row r="595">
          <cell r="A595">
            <v>42854.583333334194</v>
          </cell>
          <cell r="B595">
            <v>8.1423333336715586E-2</v>
          </cell>
          <cell r="C595">
            <v>3</v>
          </cell>
          <cell r="D595">
            <v>3</v>
          </cell>
          <cell r="E595">
            <v>0.25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</row>
        <row r="596">
          <cell r="A596">
            <v>42854.79166666753</v>
          </cell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</row>
        <row r="597">
          <cell r="A597">
            <v>42855.000000000866</v>
          </cell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</row>
        <row r="598">
          <cell r="A598">
            <v>42855.208333334202</v>
          </cell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</row>
        <row r="599">
          <cell r="A599">
            <v>42855.416666667537</v>
          </cell>
          <cell r="B599">
            <v>6.2891898145608138E-2</v>
          </cell>
          <cell r="C599">
            <v>4</v>
          </cell>
          <cell r="D599">
            <v>4.5</v>
          </cell>
          <cell r="E599">
            <v>0.28097630416228131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</row>
        <row r="600">
          <cell r="A600">
            <v>42855.583333334202</v>
          </cell>
          <cell r="B600">
            <v>3.8762499971198849E-3</v>
          </cell>
          <cell r="C600">
            <v>1</v>
          </cell>
          <cell r="D600">
            <v>1</v>
          </cell>
          <cell r="E600">
            <v>0.2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</row>
        <row r="601">
          <cell r="A601">
            <v>42855.791666667537</v>
          </cell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</row>
        <row r="602">
          <cell r="A602">
            <v>42856.000000000873</v>
          </cell>
          <cell r="B602">
            <v>5.9093171294080094E-2</v>
          </cell>
          <cell r="C602">
            <v>1</v>
          </cell>
          <cell r="D602">
            <v>2</v>
          </cell>
          <cell r="E602">
            <v>0.5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</row>
        <row r="603">
          <cell r="A603">
            <v>42856.208333334209</v>
          </cell>
          <cell r="B603">
            <v>5.1382175923208706E-2</v>
          </cell>
          <cell r="C603">
            <v>1</v>
          </cell>
          <cell r="D603">
            <v>1</v>
          </cell>
          <cell r="E603">
            <v>0.2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</row>
        <row r="604">
          <cell r="A604">
            <v>42856.416666667545</v>
          </cell>
          <cell r="B604">
            <v>0.2231641550824861</v>
          </cell>
          <cell r="C604">
            <v>6</v>
          </cell>
          <cell r="D604">
            <v>7.5</v>
          </cell>
          <cell r="E604">
            <v>0.29991904712848105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</row>
        <row r="605">
          <cell r="A605">
            <v>42856.583333334209</v>
          </cell>
          <cell r="B605">
            <v>8.9313831020263024E-2</v>
          </cell>
          <cell r="C605">
            <v>3</v>
          </cell>
          <cell r="D605">
            <v>3.5</v>
          </cell>
          <cell r="E605">
            <v>0.29202526592980088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</row>
        <row r="606">
          <cell r="A606">
            <v>42856.791666667545</v>
          </cell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</row>
        <row r="607">
          <cell r="A607">
            <v>42857.00000000088</v>
          </cell>
          <cell r="B607">
            <v>2.0398125001520384E-2</v>
          </cell>
          <cell r="C607">
            <v>2</v>
          </cell>
          <cell r="D607">
            <v>4</v>
          </cell>
          <cell r="E607">
            <v>0.4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</row>
        <row r="608">
          <cell r="A608">
            <v>42857.208333334216</v>
          </cell>
          <cell r="B608">
            <v>6.999684026959585E-2</v>
          </cell>
          <cell r="C608">
            <v>5</v>
          </cell>
          <cell r="D608">
            <v>5.5</v>
          </cell>
          <cell r="E608">
            <v>0.26400258038357316</v>
          </cell>
          <cell r="F608">
            <v>2.1990451386955101E-2</v>
          </cell>
          <cell r="G608">
            <v>2</v>
          </cell>
          <cell r="H608">
            <v>4</v>
          </cell>
          <cell r="I608">
            <v>0.4</v>
          </cell>
        </row>
        <row r="609">
          <cell r="A609">
            <v>42857.416666667552</v>
          </cell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4.0388148161582649E-2</v>
          </cell>
          <cell r="G609">
            <v>4</v>
          </cell>
          <cell r="H609">
            <v>6</v>
          </cell>
          <cell r="I609">
            <v>0.2699596737239387</v>
          </cell>
        </row>
        <row r="610">
          <cell r="A610">
            <v>42857.583333334216</v>
          </cell>
          <cell r="B610">
            <v>0.36529644676193129</v>
          </cell>
          <cell r="C610">
            <v>13</v>
          </cell>
          <cell r="D610">
            <v>15.5</v>
          </cell>
          <cell r="E610">
            <v>0.28580525441128718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</row>
        <row r="611">
          <cell r="A611">
            <v>42857.791666667552</v>
          </cell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</row>
        <row r="612">
          <cell r="A612">
            <v>42858.000000000888</v>
          </cell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</row>
        <row r="613">
          <cell r="A613">
            <v>42858.208333334223</v>
          </cell>
          <cell r="B613">
            <v>0.14146523147792323</v>
          </cell>
          <cell r="C613">
            <v>7</v>
          </cell>
          <cell r="D613">
            <v>9</v>
          </cell>
          <cell r="E613">
            <v>0.31026754599317613</v>
          </cell>
          <cell r="F613">
            <v>2.9329062497708946E-2</v>
          </cell>
          <cell r="G613">
            <v>1</v>
          </cell>
          <cell r="H613">
            <v>2</v>
          </cell>
          <cell r="I613">
            <v>0.4</v>
          </cell>
        </row>
        <row r="614">
          <cell r="A614">
            <v>42858.416666667559</v>
          </cell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8.2898333334014751E-2</v>
          </cell>
          <cell r="G614">
            <v>2</v>
          </cell>
          <cell r="H614">
            <v>4</v>
          </cell>
          <cell r="I614">
            <v>0.39999999999999997</v>
          </cell>
        </row>
        <row r="615">
          <cell r="A615">
            <v>42858.583333334223</v>
          </cell>
          <cell r="B615">
            <v>0.10836656249739463</v>
          </cell>
          <cell r="C615">
            <v>6</v>
          </cell>
          <cell r="D615">
            <v>10.5</v>
          </cell>
          <cell r="E615">
            <v>0.36341738910157367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</row>
        <row r="616">
          <cell r="A616">
            <v>42858.791666667559</v>
          </cell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</row>
        <row r="617">
          <cell r="A617">
            <v>42859.000000000895</v>
          </cell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2.9501134260499384E-2</v>
          </cell>
          <cell r="G617">
            <v>1</v>
          </cell>
          <cell r="H617">
            <v>4</v>
          </cell>
          <cell r="I617">
            <v>0.66666666666666663</v>
          </cell>
        </row>
        <row r="618">
          <cell r="A618">
            <v>42859.208333334231</v>
          </cell>
          <cell r="B618">
            <v>7.5550150460912846E-2</v>
          </cell>
          <cell r="C618">
            <v>2</v>
          </cell>
          <cell r="D618">
            <v>3</v>
          </cell>
          <cell r="E618">
            <v>0.42865457363414666</v>
          </cell>
          <cell r="F618">
            <v>4.0711863424803596E-2</v>
          </cell>
          <cell r="G618">
            <v>1</v>
          </cell>
          <cell r="H618">
            <v>2</v>
          </cell>
          <cell r="I618">
            <v>0.33333333333333331</v>
          </cell>
        </row>
        <row r="619">
          <cell r="A619">
            <v>42859.416666667566</v>
          </cell>
          <cell r="B619">
            <v>0.19160297454800457</v>
          </cell>
          <cell r="C619">
            <v>4</v>
          </cell>
          <cell r="D619">
            <v>5.5</v>
          </cell>
          <cell r="E619">
            <v>0.36119882913945273</v>
          </cell>
          <cell r="F619">
            <v>0.16706957175483694</v>
          </cell>
          <cell r="G619">
            <v>1</v>
          </cell>
          <cell r="H619">
            <v>2</v>
          </cell>
          <cell r="I619">
            <v>0.5</v>
          </cell>
        </row>
        <row r="620">
          <cell r="A620">
            <v>42859.583333334231</v>
          </cell>
          <cell r="B620">
            <v>0.23422820601990679</v>
          </cell>
          <cell r="C620">
            <v>7</v>
          </cell>
          <cell r="D620">
            <v>7.5</v>
          </cell>
          <cell r="E620">
            <v>0.21202644929140915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</row>
        <row r="621">
          <cell r="A621">
            <v>42859.791666667566</v>
          </cell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</row>
        <row r="622">
          <cell r="A622">
            <v>42860.000000000902</v>
          </cell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</row>
        <row r="623">
          <cell r="A623">
            <v>42860.208333334238</v>
          </cell>
          <cell r="B623">
            <v>2.3540358793979976E-2</v>
          </cell>
          <cell r="C623">
            <v>3</v>
          </cell>
          <cell r="D623">
            <v>3</v>
          </cell>
          <cell r="E623">
            <v>0.193374082890481</v>
          </cell>
          <cell r="F623">
            <v>0.32344428240321577</v>
          </cell>
          <cell r="G623">
            <v>2</v>
          </cell>
          <cell r="H623">
            <v>5</v>
          </cell>
          <cell r="I623">
            <v>0.95590175135559829</v>
          </cell>
        </row>
        <row r="624">
          <cell r="A624">
            <v>42860.416666667574</v>
          </cell>
          <cell r="B624">
            <v>5.9390868053014856E-2</v>
          </cell>
          <cell r="C624">
            <v>2</v>
          </cell>
          <cell r="D624">
            <v>1.5</v>
          </cell>
          <cell r="E624">
            <v>0.1796168216995781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</row>
        <row r="625">
          <cell r="A625">
            <v>42860.583333334238</v>
          </cell>
          <cell r="B625">
            <v>0.45061144677310949</v>
          </cell>
          <cell r="C625">
            <v>17</v>
          </cell>
          <cell r="D625">
            <v>20</v>
          </cell>
          <cell r="E625">
            <v>0.30695812823572166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</row>
        <row r="626">
          <cell r="A626">
            <v>42860.791666667574</v>
          </cell>
          <cell r="B626">
            <v>4.115289353649132E-3</v>
          </cell>
          <cell r="C626">
            <v>1</v>
          </cell>
          <cell r="D626">
            <v>1.5</v>
          </cell>
          <cell r="E626">
            <v>0.25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</row>
        <row r="627">
          <cell r="A627">
            <v>42861.000000000909</v>
          </cell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</row>
        <row r="628">
          <cell r="A628">
            <v>42861.208333334245</v>
          </cell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</row>
        <row r="629">
          <cell r="A629">
            <v>42861.416666667581</v>
          </cell>
          <cell r="B629">
            <v>5.0565324068884365E-2</v>
          </cell>
          <cell r="C629">
            <v>3</v>
          </cell>
          <cell r="D629">
            <v>3</v>
          </cell>
          <cell r="E629">
            <v>0.21061986877637479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</row>
        <row r="630">
          <cell r="A630">
            <v>42861.583333334245</v>
          </cell>
          <cell r="B630">
            <v>4.2730324079457205E-2</v>
          </cell>
          <cell r="C630">
            <v>2</v>
          </cell>
          <cell r="D630">
            <v>3.5</v>
          </cell>
          <cell r="E630">
            <v>0.40132817789802055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</row>
        <row r="631">
          <cell r="A631">
            <v>42861.791666667581</v>
          </cell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</row>
        <row r="632">
          <cell r="A632">
            <v>42862.000000000917</v>
          </cell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</row>
        <row r="633">
          <cell r="A633">
            <v>42862.208333334253</v>
          </cell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</row>
        <row r="634">
          <cell r="A634">
            <v>42862.416666667588</v>
          </cell>
          <cell r="B634">
            <v>3.5322719908435829E-2</v>
          </cell>
          <cell r="C634">
            <v>1</v>
          </cell>
          <cell r="D634">
            <v>1</v>
          </cell>
          <cell r="E634">
            <v>0.2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</row>
        <row r="635">
          <cell r="A635">
            <v>42862.583333334253</v>
          </cell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</row>
        <row r="636">
          <cell r="A636">
            <v>42862.791666667588</v>
          </cell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</row>
        <row r="637">
          <cell r="A637">
            <v>42863.000000000924</v>
          </cell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</row>
        <row r="638">
          <cell r="A638">
            <v>42863.20833333426</v>
          </cell>
          <cell r="B638">
            <v>6.8665370366943534E-2</v>
          </cell>
          <cell r="C638">
            <v>5</v>
          </cell>
          <cell r="D638">
            <v>6</v>
          </cell>
          <cell r="E638">
            <v>0.34280532983630474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</row>
        <row r="639">
          <cell r="A639">
            <v>42863.416666667596</v>
          </cell>
          <cell r="B639">
            <v>3.7619398142851423E-2</v>
          </cell>
          <cell r="C639">
            <v>3</v>
          </cell>
          <cell r="D639">
            <v>3.5</v>
          </cell>
          <cell r="E639">
            <v>0.38918544123324855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</row>
        <row r="640">
          <cell r="A640">
            <v>42863.58333333426</v>
          </cell>
          <cell r="B640">
            <v>0.18551981480413815</v>
          </cell>
          <cell r="C640">
            <v>8</v>
          </cell>
          <cell r="D640">
            <v>9</v>
          </cell>
          <cell r="E640">
            <v>0.30838428605770923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</row>
        <row r="641">
          <cell r="A641">
            <v>42863.791666667596</v>
          </cell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6.9465937500353903E-2</v>
          </cell>
          <cell r="G641">
            <v>1</v>
          </cell>
          <cell r="H641">
            <v>2</v>
          </cell>
          <cell r="I641">
            <v>0.5</v>
          </cell>
        </row>
        <row r="642">
          <cell r="A642">
            <v>42864.000000000931</v>
          </cell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</row>
        <row r="643">
          <cell r="A643">
            <v>42864.208333334267</v>
          </cell>
          <cell r="B643">
            <v>4.0566701391071547E-2</v>
          </cell>
          <cell r="C643">
            <v>2</v>
          </cell>
          <cell r="D643">
            <v>2</v>
          </cell>
          <cell r="E643">
            <v>0.24074129551293563</v>
          </cell>
          <cell r="F643">
            <v>0.18123831018601777</v>
          </cell>
          <cell r="G643">
            <v>1</v>
          </cell>
          <cell r="H643">
            <v>1</v>
          </cell>
          <cell r="I643">
            <v>0.25</v>
          </cell>
        </row>
        <row r="644">
          <cell r="A644">
            <v>42864.416666667603</v>
          </cell>
          <cell r="B644">
            <v>1.1088888888480142E-2</v>
          </cell>
          <cell r="C644">
            <v>1</v>
          </cell>
          <cell r="D644">
            <v>1</v>
          </cell>
          <cell r="E644">
            <v>0.33333333333333331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</row>
        <row r="645">
          <cell r="A645">
            <v>42864.583333334267</v>
          </cell>
          <cell r="B645">
            <v>0.12234574073954718</v>
          </cell>
          <cell r="C645">
            <v>6</v>
          </cell>
          <cell r="D645">
            <v>6</v>
          </cell>
          <cell r="E645">
            <v>0.19249324136749629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</row>
        <row r="646">
          <cell r="A646">
            <v>42864.791666667603</v>
          </cell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</row>
        <row r="647">
          <cell r="A647">
            <v>42865.000000000939</v>
          </cell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</row>
        <row r="648">
          <cell r="A648">
            <v>42865.208333334274</v>
          </cell>
          <cell r="B648">
            <v>4.5401041657896712E-2</v>
          </cell>
          <cell r="C648">
            <v>3</v>
          </cell>
          <cell r="D648">
            <v>3</v>
          </cell>
          <cell r="E648">
            <v>0.2</v>
          </cell>
          <cell r="F648">
            <v>0.36691613425500691</v>
          </cell>
          <cell r="G648">
            <v>2</v>
          </cell>
          <cell r="H648">
            <v>4</v>
          </cell>
          <cell r="I648">
            <v>0.93035776102033918</v>
          </cell>
        </row>
        <row r="649">
          <cell r="A649">
            <v>42865.41666666761</v>
          </cell>
          <cell r="B649">
            <v>8.1773298610642087E-2</v>
          </cell>
          <cell r="C649">
            <v>3</v>
          </cell>
          <cell r="D649">
            <v>3.5</v>
          </cell>
          <cell r="E649">
            <v>0.47022106764091209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</row>
        <row r="650">
          <cell r="A650">
            <v>42865.583333334274</v>
          </cell>
          <cell r="B650">
            <v>7.6495428242196795E-2</v>
          </cell>
          <cell r="C650">
            <v>5</v>
          </cell>
          <cell r="D650">
            <v>7</v>
          </cell>
          <cell r="E650">
            <v>0.29406038750881314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</row>
        <row r="651">
          <cell r="A651">
            <v>42865.79166666761</v>
          </cell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5.3808020835276693E-2</v>
          </cell>
          <cell r="G651">
            <v>1</v>
          </cell>
          <cell r="H651">
            <v>2</v>
          </cell>
          <cell r="I651">
            <v>0.33333333333333331</v>
          </cell>
        </row>
        <row r="652">
          <cell r="A652">
            <v>42866.000000000946</v>
          </cell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</row>
        <row r="653">
          <cell r="A653">
            <v>42866.208333334282</v>
          </cell>
          <cell r="B653">
            <v>0.14576765045785578</v>
          </cell>
          <cell r="C653">
            <v>4</v>
          </cell>
          <cell r="D653">
            <v>5</v>
          </cell>
          <cell r="E653">
            <v>0.29545900237179917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</row>
        <row r="654">
          <cell r="A654">
            <v>42866.416666667617</v>
          </cell>
          <cell r="B654">
            <v>3.4537013896624558E-2</v>
          </cell>
          <cell r="C654">
            <v>4</v>
          </cell>
          <cell r="D654">
            <v>3.5</v>
          </cell>
          <cell r="E654">
            <v>0.17087185267922173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</row>
        <row r="655">
          <cell r="A655">
            <v>42866.583333334282</v>
          </cell>
          <cell r="B655">
            <v>0.13416609953856096</v>
          </cell>
          <cell r="C655">
            <v>7</v>
          </cell>
          <cell r="D655">
            <v>11</v>
          </cell>
          <cell r="E655">
            <v>0.41966632421964384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</row>
        <row r="656">
          <cell r="A656">
            <v>42866.791666667617</v>
          </cell>
          <cell r="B656">
            <v>2.7062094908615109E-2</v>
          </cell>
          <cell r="C656">
            <v>2</v>
          </cell>
          <cell r="D656">
            <v>3.5</v>
          </cell>
          <cell r="E656">
            <v>0.3371179963812968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</row>
        <row r="657">
          <cell r="A657">
            <v>42867.000000000953</v>
          </cell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</row>
        <row r="658">
          <cell r="A658">
            <v>42867.208333334289</v>
          </cell>
          <cell r="B658">
            <v>7.450621527095791E-2</v>
          </cell>
          <cell r="C658">
            <v>5</v>
          </cell>
          <cell r="D658">
            <v>5.5</v>
          </cell>
          <cell r="E658">
            <v>0.36505120311942901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</row>
        <row r="659">
          <cell r="A659">
            <v>42867.416666667625</v>
          </cell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7.3297453491250053E-4</v>
          </cell>
          <cell r="G659">
            <v>1</v>
          </cell>
          <cell r="H659">
            <v>2</v>
          </cell>
          <cell r="I659">
            <v>0.5</v>
          </cell>
        </row>
        <row r="660">
          <cell r="A660">
            <v>42867.583333334289</v>
          </cell>
          <cell r="B660">
            <v>0.39435415509069571</v>
          </cell>
          <cell r="C660">
            <v>12</v>
          </cell>
          <cell r="D660">
            <v>15.5</v>
          </cell>
          <cell r="E660">
            <v>0.2759046273054126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</row>
        <row r="661">
          <cell r="A661">
            <v>42867.791666667625</v>
          </cell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</row>
        <row r="662">
          <cell r="A662">
            <v>42868.00000000096</v>
          </cell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</row>
        <row r="663">
          <cell r="A663">
            <v>42868.208333334296</v>
          </cell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</row>
        <row r="664">
          <cell r="A664">
            <v>42868.416666667632</v>
          </cell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</row>
        <row r="665">
          <cell r="A665">
            <v>42868.583333334296</v>
          </cell>
          <cell r="B665">
            <v>3.9277905096241739E-2</v>
          </cell>
          <cell r="C665">
            <v>4</v>
          </cell>
          <cell r="D665">
            <v>4</v>
          </cell>
          <cell r="E665">
            <v>0.18293378351432005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</row>
        <row r="666">
          <cell r="A666">
            <v>42868.791666667632</v>
          </cell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</row>
        <row r="667">
          <cell r="A667">
            <v>42869.000000000968</v>
          </cell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</row>
        <row r="668">
          <cell r="A668">
            <v>42869.208333334303</v>
          </cell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</row>
        <row r="669">
          <cell r="A669">
            <v>42869.416666667639</v>
          </cell>
          <cell r="B669">
            <v>4.0173611108912155E-2</v>
          </cell>
          <cell r="C669">
            <v>2</v>
          </cell>
          <cell r="D669">
            <v>2</v>
          </cell>
          <cell r="E669">
            <v>0.25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</row>
        <row r="670">
          <cell r="A670">
            <v>42869.583333334303</v>
          </cell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</row>
        <row r="671">
          <cell r="A671">
            <v>42869.791666667639</v>
          </cell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</row>
        <row r="672">
          <cell r="A672">
            <v>42870.000000000975</v>
          </cell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</row>
        <row r="673">
          <cell r="A673">
            <v>42870.208333334311</v>
          </cell>
          <cell r="B673">
            <v>0.12383542824682081</v>
          </cell>
          <cell r="C673">
            <v>7</v>
          </cell>
          <cell r="D673">
            <v>7</v>
          </cell>
          <cell r="E673">
            <v>0.2083442833502144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</row>
        <row r="674">
          <cell r="A674">
            <v>42870.416666667646</v>
          </cell>
          <cell r="B674">
            <v>3.1609548612323124E-2</v>
          </cell>
          <cell r="C674">
            <v>2</v>
          </cell>
          <cell r="D674">
            <v>2</v>
          </cell>
          <cell r="E674">
            <v>0.31355441924845823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</row>
        <row r="675">
          <cell r="A675">
            <v>42870.583333334311</v>
          </cell>
          <cell r="B675">
            <v>7.1155277779325843E-2</v>
          </cell>
          <cell r="C675">
            <v>3</v>
          </cell>
          <cell r="D675">
            <v>5.5</v>
          </cell>
          <cell r="E675">
            <v>0.48445960321746739</v>
          </cell>
          <cell r="F675">
            <v>4.9277662037638947E-3</v>
          </cell>
          <cell r="G675">
            <v>1</v>
          </cell>
          <cell r="H675">
            <v>3</v>
          </cell>
          <cell r="I675">
            <v>0.75</v>
          </cell>
        </row>
        <row r="676">
          <cell r="A676">
            <v>42870.791666667646</v>
          </cell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</row>
        <row r="677">
          <cell r="A677">
            <v>42871.000000000982</v>
          </cell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</row>
        <row r="678">
          <cell r="A678">
            <v>42871.208333334318</v>
          </cell>
          <cell r="B678">
            <v>9.6050092593941372E-2</v>
          </cell>
          <cell r="C678">
            <v>5</v>
          </cell>
          <cell r="D678">
            <v>5</v>
          </cell>
          <cell r="E678">
            <v>0.25027555327157147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</row>
        <row r="679">
          <cell r="A679">
            <v>42871.416666667654</v>
          </cell>
          <cell r="B679">
            <v>4.5676099536649417E-2</v>
          </cell>
          <cell r="C679">
            <v>2</v>
          </cell>
          <cell r="D679">
            <v>4</v>
          </cell>
          <cell r="E679">
            <v>0.39329581406151726</v>
          </cell>
          <cell r="F679">
            <v>0.16409287037095055</v>
          </cell>
          <cell r="G679">
            <v>3</v>
          </cell>
          <cell r="H679">
            <v>4</v>
          </cell>
          <cell r="I679">
            <v>0.2206470938566622</v>
          </cell>
        </row>
        <row r="680">
          <cell r="A680">
            <v>42871.583333334318</v>
          </cell>
          <cell r="B680">
            <v>0.31351611111313105</v>
          </cell>
          <cell r="C680">
            <v>13</v>
          </cell>
          <cell r="D680">
            <v>15</v>
          </cell>
          <cell r="E680">
            <v>0.25315056717765821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</row>
        <row r="681">
          <cell r="A681">
            <v>42871.791666667654</v>
          </cell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9.4207546295365319E-2</v>
          </cell>
          <cell r="G681">
            <v>1</v>
          </cell>
          <cell r="H681">
            <v>2</v>
          </cell>
          <cell r="I681">
            <v>0.4</v>
          </cell>
        </row>
        <row r="682">
          <cell r="A682">
            <v>42872.00000000099</v>
          </cell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</row>
        <row r="683">
          <cell r="A683">
            <v>42872.208333334325</v>
          </cell>
          <cell r="B683">
            <v>6.5996898141747806E-2</v>
          </cell>
          <cell r="C683">
            <v>4</v>
          </cell>
          <cell r="D683">
            <v>5</v>
          </cell>
          <cell r="E683">
            <v>0.35682045478132968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</row>
        <row r="684">
          <cell r="A684">
            <v>42872.416666667661</v>
          </cell>
          <cell r="B684">
            <v>7.111111335689202E-5</v>
          </cell>
          <cell r="C684">
            <v>1</v>
          </cell>
          <cell r="D684">
            <v>1</v>
          </cell>
          <cell r="E684">
            <v>0.16666666666666666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</row>
        <row r="685">
          <cell r="A685">
            <v>42872.583333334325</v>
          </cell>
          <cell r="B685">
            <v>0.30395030092040543</v>
          </cell>
          <cell r="C685">
            <v>13</v>
          </cell>
          <cell r="D685">
            <v>12.5</v>
          </cell>
          <cell r="E685">
            <v>0.19467285506301951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</row>
        <row r="686">
          <cell r="A686">
            <v>42872.791666667661</v>
          </cell>
          <cell r="B686">
            <v>2.4591168985352851E-2</v>
          </cell>
          <cell r="C686">
            <v>1</v>
          </cell>
          <cell r="D686">
            <v>1</v>
          </cell>
          <cell r="E686">
            <v>0.2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</row>
        <row r="687">
          <cell r="A687">
            <v>42873.000000000997</v>
          </cell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</row>
        <row r="688">
          <cell r="A688">
            <v>42873.208333334333</v>
          </cell>
          <cell r="B688">
            <v>0.13183949073572876</v>
          </cell>
          <cell r="C688">
            <v>5</v>
          </cell>
          <cell r="D688">
            <v>6.5</v>
          </cell>
          <cell r="E688">
            <v>0.27710082896213145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</row>
        <row r="689">
          <cell r="A689">
            <v>42873.416666667668</v>
          </cell>
          <cell r="B689">
            <v>0.14507971065177117</v>
          </cell>
          <cell r="C689">
            <v>4</v>
          </cell>
          <cell r="D689">
            <v>7.5</v>
          </cell>
          <cell r="E689">
            <v>0.340976965589462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</row>
        <row r="690">
          <cell r="A690">
            <v>42873.583333334333</v>
          </cell>
          <cell r="B690">
            <v>0.23661540510511259</v>
          </cell>
          <cell r="C690">
            <v>10</v>
          </cell>
          <cell r="D690">
            <v>12</v>
          </cell>
          <cell r="E690">
            <v>0.2386684270191157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</row>
        <row r="691">
          <cell r="A691">
            <v>42873.791666667668</v>
          </cell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</row>
        <row r="692">
          <cell r="A692">
            <v>42874.000000001004</v>
          </cell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</row>
        <row r="693">
          <cell r="A693">
            <v>42874.20833333434</v>
          </cell>
          <cell r="B693">
            <v>2.3214513887069188E-2</v>
          </cell>
          <cell r="C693">
            <v>1</v>
          </cell>
          <cell r="D693">
            <v>2</v>
          </cell>
          <cell r="E693">
            <v>0.5</v>
          </cell>
          <cell r="F693">
            <v>2.1146527724340558E-3</v>
          </cell>
          <cell r="G693">
            <v>1</v>
          </cell>
          <cell r="H693">
            <v>1.5</v>
          </cell>
          <cell r="I693">
            <v>0.375</v>
          </cell>
        </row>
        <row r="694">
          <cell r="A694">
            <v>42874.416666667676</v>
          </cell>
          <cell r="B694">
            <v>3.9336712965450715E-2</v>
          </cell>
          <cell r="C694">
            <v>2</v>
          </cell>
          <cell r="D694">
            <v>2</v>
          </cell>
          <cell r="E694">
            <v>0.25312063190481932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</row>
        <row r="695">
          <cell r="A695">
            <v>42874.58333333434</v>
          </cell>
          <cell r="B695">
            <v>8.9493993058567867E-2</v>
          </cell>
          <cell r="C695">
            <v>5</v>
          </cell>
          <cell r="D695">
            <v>7</v>
          </cell>
          <cell r="E695">
            <v>0.22530544349506246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</row>
        <row r="696">
          <cell r="A696">
            <v>42874.791666667676</v>
          </cell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</row>
        <row r="697">
          <cell r="A697">
            <v>42875.000000001011</v>
          </cell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</row>
        <row r="698">
          <cell r="A698">
            <v>42875.208333334347</v>
          </cell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</row>
        <row r="699">
          <cell r="A699">
            <v>42875.416666667683</v>
          </cell>
          <cell r="B699">
            <v>0.12257666667574085</v>
          </cell>
          <cell r="C699">
            <v>4</v>
          </cell>
          <cell r="D699">
            <v>4.5</v>
          </cell>
          <cell r="E699">
            <v>0.26164067543945502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</row>
        <row r="700">
          <cell r="A700">
            <v>42875.583333334347</v>
          </cell>
          <cell r="B700">
            <v>0.10464082175167277</v>
          </cell>
          <cell r="C700">
            <v>3</v>
          </cell>
          <cell r="D700">
            <v>5.5</v>
          </cell>
          <cell r="E700">
            <v>0.35332685281913029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</row>
        <row r="701">
          <cell r="A701">
            <v>42875.791666667683</v>
          </cell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</row>
        <row r="702">
          <cell r="A702">
            <v>42876.000000001019</v>
          </cell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</row>
        <row r="703">
          <cell r="A703">
            <v>42876.208333334354</v>
          </cell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</row>
        <row r="704">
          <cell r="A704">
            <v>42876.41666666769</v>
          </cell>
          <cell r="B704">
            <v>7.7677245375525672E-2</v>
          </cell>
          <cell r="C704">
            <v>4</v>
          </cell>
          <cell r="D704">
            <v>4</v>
          </cell>
          <cell r="E704">
            <v>0.19787288549877596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</row>
        <row r="705">
          <cell r="A705">
            <v>42876.583333334354</v>
          </cell>
          <cell r="B705">
            <v>2.1901481479289941E-2</v>
          </cell>
          <cell r="C705">
            <v>1</v>
          </cell>
          <cell r="D705">
            <v>1</v>
          </cell>
          <cell r="E705">
            <v>0.25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</row>
        <row r="706">
          <cell r="A706">
            <v>42876.79166666769</v>
          </cell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</row>
        <row r="707">
          <cell r="A707">
            <v>42877.000000001026</v>
          </cell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</row>
        <row r="708">
          <cell r="A708">
            <v>42877.208333334362</v>
          </cell>
          <cell r="B708">
            <v>0.18282847221416887</v>
          </cell>
          <cell r="C708">
            <v>9</v>
          </cell>
          <cell r="D708">
            <v>11.5</v>
          </cell>
          <cell r="E708">
            <v>0.31141880924183452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</row>
        <row r="709">
          <cell r="A709">
            <v>42877.416666667697</v>
          </cell>
          <cell r="B709">
            <v>3.4968842592206784E-2</v>
          </cell>
          <cell r="C709">
            <v>2</v>
          </cell>
          <cell r="D709">
            <v>3</v>
          </cell>
          <cell r="E709">
            <v>0.4673870389907463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</row>
        <row r="710">
          <cell r="A710">
            <v>42877.583333334362</v>
          </cell>
          <cell r="B710">
            <v>0.17519068287947448</v>
          </cell>
          <cell r="C710">
            <v>7</v>
          </cell>
          <cell r="D710">
            <v>10.5</v>
          </cell>
          <cell r="E710">
            <v>0.35819334971690997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</row>
        <row r="711">
          <cell r="A711">
            <v>42877.791666667697</v>
          </cell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</row>
        <row r="712">
          <cell r="A712">
            <v>42878.000000001033</v>
          </cell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</row>
        <row r="713">
          <cell r="A713">
            <v>42878.208333334369</v>
          </cell>
          <cell r="B713">
            <v>3.9981597226869781E-2</v>
          </cell>
          <cell r="C713">
            <v>2</v>
          </cell>
          <cell r="D713">
            <v>2</v>
          </cell>
          <cell r="E713">
            <v>0.26680168248115405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</row>
        <row r="714">
          <cell r="A714">
            <v>42878.416666667705</v>
          </cell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</row>
        <row r="715">
          <cell r="A715">
            <v>42878.583333334369</v>
          </cell>
          <cell r="B715">
            <v>0.1311032986122882</v>
          </cell>
          <cell r="C715">
            <v>4</v>
          </cell>
          <cell r="D715">
            <v>4</v>
          </cell>
          <cell r="E715">
            <v>0.22547584417900013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</row>
        <row r="716">
          <cell r="A716">
            <v>42878.791666667705</v>
          </cell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</row>
        <row r="717">
          <cell r="A717">
            <v>42879.00000000104</v>
          </cell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</row>
        <row r="718">
          <cell r="A718">
            <v>42879.208333334376</v>
          </cell>
          <cell r="B718">
            <v>8.7975092588749249E-2</v>
          </cell>
          <cell r="C718">
            <v>6</v>
          </cell>
          <cell r="D718">
            <v>7.5</v>
          </cell>
          <cell r="E718">
            <v>0.27679452447795916</v>
          </cell>
          <cell r="F718">
            <v>0.14725644675490912</v>
          </cell>
          <cell r="G718">
            <v>1</v>
          </cell>
          <cell r="H718">
            <v>3</v>
          </cell>
          <cell r="I718">
            <v>1</v>
          </cell>
        </row>
        <row r="719">
          <cell r="A719">
            <v>42879.416666667712</v>
          </cell>
          <cell r="B719">
            <v>3.4218310182041023E-2</v>
          </cell>
          <cell r="C719">
            <v>3</v>
          </cell>
          <cell r="D719">
            <v>6</v>
          </cell>
          <cell r="E719">
            <v>0.36351975206336645</v>
          </cell>
          <cell r="F719">
            <v>6.7456134260282852E-2</v>
          </cell>
          <cell r="G719">
            <v>3</v>
          </cell>
          <cell r="H719">
            <v>3</v>
          </cell>
          <cell r="I719">
            <v>0.2</v>
          </cell>
        </row>
        <row r="720">
          <cell r="A720">
            <v>42879.583333334376</v>
          </cell>
          <cell r="B720">
            <v>0.21832576388987945</v>
          </cell>
          <cell r="C720">
            <v>11</v>
          </cell>
          <cell r="D720">
            <v>12</v>
          </cell>
          <cell r="E720">
            <v>0.28705431687277683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</row>
        <row r="721">
          <cell r="A721">
            <v>42879.791666667712</v>
          </cell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</row>
        <row r="722">
          <cell r="A722">
            <v>42880.000000001048</v>
          </cell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</row>
        <row r="723">
          <cell r="A723">
            <v>42880.208333334383</v>
          </cell>
          <cell r="B723">
            <v>3.5620983791886829E-2</v>
          </cell>
          <cell r="C723">
            <v>2</v>
          </cell>
          <cell r="D723">
            <v>2</v>
          </cell>
          <cell r="E723">
            <v>0.24346667736558308</v>
          </cell>
          <cell r="F723">
            <v>0.39520604167046258</v>
          </cell>
          <cell r="G723">
            <v>2</v>
          </cell>
          <cell r="H723">
            <v>4</v>
          </cell>
          <cell r="I723">
            <v>0.73573940363612833</v>
          </cell>
        </row>
        <row r="724">
          <cell r="A724">
            <v>42880.416666667719</v>
          </cell>
          <cell r="B724">
            <v>1.4165821754431818E-2</v>
          </cell>
          <cell r="C724">
            <v>1</v>
          </cell>
          <cell r="D724">
            <v>0.5</v>
          </cell>
          <cell r="E724">
            <v>0.125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</row>
        <row r="725">
          <cell r="A725">
            <v>42880.583333334383</v>
          </cell>
          <cell r="B725">
            <v>2.9753136579529382E-2</v>
          </cell>
          <cell r="C725">
            <v>2</v>
          </cell>
          <cell r="D725">
            <v>3.5</v>
          </cell>
          <cell r="E725">
            <v>0.30911890319948682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</row>
        <row r="726">
          <cell r="A726">
            <v>42880.791666667719</v>
          </cell>
          <cell r="B726">
            <v>3.9974317129235715E-2</v>
          </cell>
          <cell r="C726">
            <v>1</v>
          </cell>
          <cell r="D726">
            <v>1</v>
          </cell>
          <cell r="E726">
            <v>0.2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</row>
        <row r="727">
          <cell r="A727">
            <v>42881.000000001055</v>
          </cell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</row>
        <row r="728">
          <cell r="A728">
            <v>42881.208333334391</v>
          </cell>
          <cell r="B728">
            <v>3.4962638892466202E-2</v>
          </cell>
          <cell r="C728">
            <v>1</v>
          </cell>
          <cell r="D728">
            <v>1.5</v>
          </cell>
          <cell r="E728">
            <v>0.5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</row>
        <row r="729">
          <cell r="A729">
            <v>42881.416666667727</v>
          </cell>
          <cell r="B729">
            <v>2.0897465277812444E-2</v>
          </cell>
          <cell r="C729">
            <v>3</v>
          </cell>
          <cell r="D729">
            <v>3.5</v>
          </cell>
          <cell r="E729">
            <v>0.24797049743251526</v>
          </cell>
          <cell r="F729">
            <v>2.2846527717774734E-3</v>
          </cell>
          <cell r="G729">
            <v>2</v>
          </cell>
          <cell r="H729">
            <v>4</v>
          </cell>
          <cell r="I729">
            <v>0.36796052472385327</v>
          </cell>
        </row>
        <row r="730">
          <cell r="A730">
            <v>42881.583333334391</v>
          </cell>
          <cell r="B730">
            <v>9.2546678250073455E-2</v>
          </cell>
          <cell r="C730">
            <v>7</v>
          </cell>
          <cell r="D730">
            <v>8.5</v>
          </cell>
          <cell r="E730">
            <v>0.31436351833162035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</row>
        <row r="731">
          <cell r="A731">
            <v>42881.791666667727</v>
          </cell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</row>
        <row r="732">
          <cell r="A732">
            <v>42882.000000001062</v>
          </cell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</row>
        <row r="733">
          <cell r="A733">
            <v>42882.208333334398</v>
          </cell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</row>
        <row r="734">
          <cell r="A734">
            <v>42882.416666667734</v>
          </cell>
          <cell r="B734">
            <v>2.0406400464707986E-2</v>
          </cell>
          <cell r="C734">
            <v>1</v>
          </cell>
          <cell r="D734">
            <v>1</v>
          </cell>
          <cell r="E734">
            <v>0.20000000000000004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</row>
        <row r="735">
          <cell r="A735">
            <v>42882.583333334398</v>
          </cell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</row>
        <row r="736">
          <cell r="A736">
            <v>42882.791666667734</v>
          </cell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</row>
        <row r="737">
          <cell r="A737">
            <v>42883.00000000107</v>
          </cell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</row>
        <row r="738">
          <cell r="A738">
            <v>42883.208333334405</v>
          </cell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</row>
        <row r="739">
          <cell r="A739">
            <v>42883.416666667741</v>
          </cell>
          <cell r="B739">
            <v>2.460032407543622E-2</v>
          </cell>
          <cell r="C739">
            <v>3</v>
          </cell>
          <cell r="D739">
            <v>4</v>
          </cell>
          <cell r="E739">
            <v>0.26181259841556881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</row>
        <row r="740">
          <cell r="A740">
            <v>42883.583333334405</v>
          </cell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</row>
        <row r="741">
          <cell r="A741">
            <v>42883.791666667741</v>
          </cell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</row>
        <row r="742">
          <cell r="A742">
            <v>42884.000000001077</v>
          </cell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</row>
        <row r="743">
          <cell r="A743">
            <v>42884.208333334413</v>
          </cell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</row>
        <row r="744">
          <cell r="A744">
            <v>42884.416666667748</v>
          </cell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</row>
        <row r="745">
          <cell r="A745">
            <v>42884.583333334413</v>
          </cell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</row>
        <row r="746">
          <cell r="A746">
            <v>42884.791666667748</v>
          </cell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</row>
        <row r="747">
          <cell r="A747">
            <v>42885.000000001084</v>
          </cell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</row>
        <row r="748">
          <cell r="A748">
            <v>42885.20833333442</v>
          </cell>
          <cell r="B748">
            <v>3.1926412033499219E-2</v>
          </cell>
          <cell r="C748">
            <v>5</v>
          </cell>
          <cell r="D748">
            <v>5.5</v>
          </cell>
          <cell r="E748">
            <v>0.2506564031457385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</row>
        <row r="749">
          <cell r="A749">
            <v>42885.416666667756</v>
          </cell>
          <cell r="B749">
            <v>1.4777939817577135E-2</v>
          </cell>
          <cell r="C749">
            <v>3</v>
          </cell>
          <cell r="D749">
            <v>4.5</v>
          </cell>
          <cell r="E749">
            <v>0.34203185952227949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</row>
        <row r="750">
          <cell r="A750">
            <v>42885.58333333442</v>
          </cell>
          <cell r="B750">
            <v>0.30902981483086478</v>
          </cell>
          <cell r="C750">
            <v>10</v>
          </cell>
          <cell r="D750">
            <v>14.5</v>
          </cell>
          <cell r="E750">
            <v>0.5946379304606848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</row>
        <row r="751">
          <cell r="A751">
            <v>42885.791666667756</v>
          </cell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</row>
        <row r="752">
          <cell r="A752">
            <v>42886.000000001091</v>
          </cell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</row>
        <row r="753">
          <cell r="A753">
            <v>42886.208333334427</v>
          </cell>
          <cell r="B753">
            <v>0.11635123843734618</v>
          </cell>
          <cell r="C753">
            <v>7</v>
          </cell>
          <cell r="D753">
            <v>9</v>
          </cell>
          <cell r="E753">
            <v>0.28921915406878923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</row>
        <row r="754">
          <cell r="A754">
            <v>42886.416666667763</v>
          </cell>
          <cell r="B754">
            <v>2.4030011576542165E-2</v>
          </cell>
          <cell r="C754">
            <v>1</v>
          </cell>
          <cell r="D754">
            <v>1</v>
          </cell>
          <cell r="E754">
            <v>0.25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</row>
        <row r="755">
          <cell r="A755">
            <v>42886.583333334427</v>
          </cell>
          <cell r="B755">
            <v>0.29779349538148381</v>
          </cell>
          <cell r="C755">
            <v>13</v>
          </cell>
          <cell r="D755">
            <v>13</v>
          </cell>
          <cell r="E755">
            <v>0.21776633136161125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</row>
        <row r="756">
          <cell r="A756">
            <v>42886.791666667763</v>
          </cell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9.5214687498810235E-2</v>
          </cell>
          <cell r="G756">
            <v>1</v>
          </cell>
          <cell r="H756">
            <v>2</v>
          </cell>
          <cell r="I756">
            <v>0.33333333333333326</v>
          </cell>
        </row>
        <row r="757">
          <cell r="A757">
            <v>42887.000000001099</v>
          </cell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</row>
        <row r="758">
          <cell r="A758">
            <v>42887.208333334434</v>
          </cell>
          <cell r="B758">
            <v>0.14024490740848705</v>
          </cell>
          <cell r="C758">
            <v>6</v>
          </cell>
          <cell r="D758">
            <v>6.5</v>
          </cell>
          <cell r="E758">
            <v>0.26379225000775985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</row>
        <row r="759">
          <cell r="A759">
            <v>42887.41666666777</v>
          </cell>
          <cell r="B759">
            <v>3.29071643500356E-2</v>
          </cell>
          <cell r="C759">
            <v>3</v>
          </cell>
          <cell r="D759">
            <v>4</v>
          </cell>
          <cell r="E759">
            <v>0.34896824997519255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</row>
        <row r="760">
          <cell r="A760">
            <v>42887.583333334434</v>
          </cell>
          <cell r="B760">
            <v>0.3543842245489941</v>
          </cell>
          <cell r="C760">
            <v>16</v>
          </cell>
          <cell r="D760">
            <v>19.5</v>
          </cell>
          <cell r="E760">
            <v>0.24286498856677546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</row>
        <row r="761">
          <cell r="A761">
            <v>42887.79166666777</v>
          </cell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</row>
        <row r="762">
          <cell r="A762">
            <v>42888.000000001106</v>
          </cell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</row>
        <row r="763">
          <cell r="A763">
            <v>42888.208333334442</v>
          </cell>
          <cell r="B763">
            <v>8.9539259257435333E-2</v>
          </cell>
          <cell r="C763">
            <v>3</v>
          </cell>
          <cell r="D763">
            <v>3</v>
          </cell>
          <cell r="E763">
            <v>0.23567491603512356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</row>
        <row r="764">
          <cell r="A764">
            <v>42888.416666667777</v>
          </cell>
          <cell r="B764">
            <v>9.5485844911308959E-2</v>
          </cell>
          <cell r="C764">
            <v>3</v>
          </cell>
          <cell r="D764">
            <v>2.5</v>
          </cell>
          <cell r="E764">
            <v>0.15634081969613164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</row>
        <row r="765">
          <cell r="A765">
            <v>42888.583333334442</v>
          </cell>
          <cell r="B765">
            <v>0.15820541667198995</v>
          </cell>
          <cell r="C765">
            <v>14</v>
          </cell>
          <cell r="D765">
            <v>14.5</v>
          </cell>
          <cell r="E765">
            <v>0.21300404633807973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</row>
        <row r="766">
          <cell r="A766">
            <v>42888.791666667777</v>
          </cell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</row>
        <row r="767">
          <cell r="A767">
            <v>42889.000000001113</v>
          </cell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</row>
        <row r="768">
          <cell r="A768">
            <v>42889.208333334449</v>
          </cell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</row>
        <row r="769">
          <cell r="A769">
            <v>42889.416666667785</v>
          </cell>
          <cell r="B769">
            <v>2.4921180556702893E-2</v>
          </cell>
          <cell r="C769">
            <v>2</v>
          </cell>
          <cell r="D769">
            <v>2.5</v>
          </cell>
          <cell r="E769">
            <v>0.28713014950671722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</row>
        <row r="770">
          <cell r="A770">
            <v>42889.583333334449</v>
          </cell>
          <cell r="B770">
            <v>4.5541689818492159E-2</v>
          </cell>
          <cell r="C770">
            <v>1</v>
          </cell>
          <cell r="D770">
            <v>2.5</v>
          </cell>
          <cell r="E770">
            <v>0.5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</row>
        <row r="771">
          <cell r="A771">
            <v>42889.791666667785</v>
          </cell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</row>
        <row r="772">
          <cell r="A772">
            <v>42890.00000000112</v>
          </cell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</row>
        <row r="773">
          <cell r="A773">
            <v>42890.208333334456</v>
          </cell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</row>
        <row r="774">
          <cell r="A774">
            <v>42890.416666667792</v>
          </cell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</row>
        <row r="775">
          <cell r="A775">
            <v>42890.583333334456</v>
          </cell>
          <cell r="B775">
            <v>1.4327545795822516E-4</v>
          </cell>
          <cell r="C775">
            <v>2</v>
          </cell>
          <cell r="D775">
            <v>2</v>
          </cell>
          <cell r="E775">
            <v>0.21160163624180947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</row>
        <row r="776">
          <cell r="A776">
            <v>42890.791666667792</v>
          </cell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</row>
        <row r="777">
          <cell r="A777">
            <v>42891.000000001128</v>
          </cell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</row>
        <row r="778">
          <cell r="A778">
            <v>42891.208333334464</v>
          </cell>
          <cell r="B778">
            <v>0.12889572916174075</v>
          </cell>
          <cell r="C778">
            <v>8</v>
          </cell>
          <cell r="D778">
            <v>12.5</v>
          </cell>
          <cell r="E778">
            <v>0.33348254414979772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</row>
        <row r="779">
          <cell r="A779">
            <v>42891.416666667799</v>
          </cell>
          <cell r="B779">
            <v>4.5113842592400033E-2</v>
          </cell>
          <cell r="C779">
            <v>5</v>
          </cell>
          <cell r="D779">
            <v>5.5</v>
          </cell>
          <cell r="E779">
            <v>0.27199926870661534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</row>
        <row r="780">
          <cell r="A780">
            <v>42891.583333334464</v>
          </cell>
          <cell r="B780">
            <v>0.14682689813344041</v>
          </cell>
          <cell r="C780">
            <v>11</v>
          </cell>
          <cell r="D780">
            <v>11.5</v>
          </cell>
          <cell r="E780">
            <v>0.23427973797099802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</row>
        <row r="781">
          <cell r="A781">
            <v>42891.791666667799</v>
          </cell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</row>
        <row r="782">
          <cell r="A782">
            <v>42892.000000001135</v>
          </cell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</row>
        <row r="783">
          <cell r="A783">
            <v>42892.208333334471</v>
          </cell>
          <cell r="B783">
            <v>0.16217506943212356</v>
          </cell>
          <cell r="C783">
            <v>7</v>
          </cell>
          <cell r="D783">
            <v>8.5</v>
          </cell>
          <cell r="E783">
            <v>0.34880706621976165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</row>
        <row r="784">
          <cell r="A784">
            <v>42892.416666667807</v>
          </cell>
          <cell r="B784">
            <v>9.2337905101885553E-2</v>
          </cell>
          <cell r="C784">
            <v>3</v>
          </cell>
          <cell r="D784">
            <v>5</v>
          </cell>
          <cell r="E784">
            <v>0.41567292283015994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</row>
        <row r="785">
          <cell r="A785">
            <v>42892.583333334471</v>
          </cell>
          <cell r="B785">
            <v>4.7922962956363335E-2</v>
          </cell>
          <cell r="C785">
            <v>6</v>
          </cell>
          <cell r="D785">
            <v>6</v>
          </cell>
          <cell r="E785">
            <v>0.21148078608938997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</row>
        <row r="786">
          <cell r="A786">
            <v>42892.791666667807</v>
          </cell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</row>
        <row r="787">
          <cell r="A787">
            <v>42893.000000001142</v>
          </cell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</row>
        <row r="788">
          <cell r="A788">
            <v>42893.208333334478</v>
          </cell>
          <cell r="B788">
            <v>0.14958049768756609</v>
          </cell>
          <cell r="C788">
            <v>7</v>
          </cell>
          <cell r="D788">
            <v>8</v>
          </cell>
          <cell r="E788">
            <v>0.25925947670349431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</row>
        <row r="789">
          <cell r="A789">
            <v>42893.416666667814</v>
          </cell>
          <cell r="B789">
            <v>0.11709825230354909</v>
          </cell>
          <cell r="C789">
            <v>4</v>
          </cell>
          <cell r="D789">
            <v>4</v>
          </cell>
          <cell r="E789">
            <v>0.19973446114844978</v>
          </cell>
          <cell r="F789">
            <v>2.9560798604506999E-2</v>
          </cell>
          <cell r="G789">
            <v>1</v>
          </cell>
          <cell r="H789">
            <v>1</v>
          </cell>
          <cell r="I789">
            <v>0.25</v>
          </cell>
        </row>
        <row r="790">
          <cell r="A790">
            <v>42893.583333334478</v>
          </cell>
          <cell r="B790">
            <v>9.3339548620861024E-2</v>
          </cell>
          <cell r="C790">
            <v>6</v>
          </cell>
          <cell r="D790">
            <v>6.5</v>
          </cell>
          <cell r="E790">
            <v>0.24075383372793371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</row>
        <row r="791">
          <cell r="A791">
            <v>42893.791666667814</v>
          </cell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</row>
        <row r="792">
          <cell r="A792">
            <v>42894.00000000115</v>
          </cell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</row>
        <row r="793">
          <cell r="A793">
            <v>42894.208333334485</v>
          </cell>
          <cell r="B793">
            <v>0.13248414351255633</v>
          </cell>
          <cell r="C793">
            <v>6</v>
          </cell>
          <cell r="D793">
            <v>9.5</v>
          </cell>
          <cell r="E793">
            <v>0.29149056533413054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</row>
        <row r="794">
          <cell r="A794">
            <v>42894.416666667821</v>
          </cell>
          <cell r="B794">
            <v>7.3198460639105178E-2</v>
          </cell>
          <cell r="C794">
            <v>3</v>
          </cell>
          <cell r="D794">
            <v>3</v>
          </cell>
          <cell r="E794">
            <v>0.20825826761344954</v>
          </cell>
          <cell r="F794">
            <v>1.575752321514301E-3</v>
          </cell>
          <cell r="G794">
            <v>1</v>
          </cell>
          <cell r="H794">
            <v>1</v>
          </cell>
          <cell r="I794">
            <v>0.25</v>
          </cell>
        </row>
        <row r="795">
          <cell r="A795">
            <v>42894.583333334485</v>
          </cell>
          <cell r="B795">
            <v>0.20528180553810671</v>
          </cell>
          <cell r="C795">
            <v>10</v>
          </cell>
          <cell r="D795">
            <v>12.5</v>
          </cell>
          <cell r="E795">
            <v>0.23353186630119058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</row>
        <row r="796">
          <cell r="A796">
            <v>42894.791666667821</v>
          </cell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</row>
        <row r="797">
          <cell r="A797">
            <v>42895.000000001157</v>
          </cell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</row>
        <row r="798">
          <cell r="A798">
            <v>42895.208333334493</v>
          </cell>
          <cell r="B798">
            <v>2.0242916667484678E-2</v>
          </cell>
          <cell r="C798">
            <v>2</v>
          </cell>
          <cell r="D798">
            <v>2</v>
          </cell>
          <cell r="E798">
            <v>0.2231094781701039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</row>
        <row r="799">
          <cell r="A799">
            <v>42895.416666667828</v>
          </cell>
          <cell r="B799">
            <v>6.3335173610539641E-2</v>
          </cell>
          <cell r="C799">
            <v>4</v>
          </cell>
          <cell r="D799">
            <v>5</v>
          </cell>
          <cell r="E799">
            <v>0.27048935346344011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</row>
        <row r="800">
          <cell r="A800">
            <v>42895.583333334493</v>
          </cell>
          <cell r="B800">
            <v>0.27245679396583</v>
          </cell>
          <cell r="C800">
            <v>11</v>
          </cell>
          <cell r="D800">
            <v>15</v>
          </cell>
          <cell r="E800">
            <v>0.22671366470585511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</row>
        <row r="801">
          <cell r="A801">
            <v>42895.791666667828</v>
          </cell>
          <cell r="B801">
            <v>3.8676631949783769E-2</v>
          </cell>
          <cell r="C801">
            <v>1</v>
          </cell>
          <cell r="D801">
            <v>2</v>
          </cell>
          <cell r="E801">
            <v>0.33333333333333331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</row>
        <row r="802">
          <cell r="A802">
            <v>42896.000000001164</v>
          </cell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</row>
        <row r="803">
          <cell r="A803">
            <v>42896.2083333345</v>
          </cell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</row>
        <row r="804">
          <cell r="A804">
            <v>42896.416666667836</v>
          </cell>
          <cell r="B804">
            <v>0.10149885417195037</v>
          </cell>
          <cell r="C804">
            <v>5</v>
          </cell>
          <cell r="D804">
            <v>5.5</v>
          </cell>
          <cell r="E804">
            <v>0.19102422894097765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</row>
        <row r="805">
          <cell r="A805">
            <v>42896.5833333345</v>
          </cell>
          <cell r="B805">
            <v>8.5698229166155215E-2</v>
          </cell>
          <cell r="C805">
            <v>3</v>
          </cell>
          <cell r="D805">
            <v>5</v>
          </cell>
          <cell r="E805">
            <v>0.44123474919249195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</row>
        <row r="806">
          <cell r="A806">
            <v>42896.791666667836</v>
          </cell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</row>
        <row r="807">
          <cell r="A807">
            <v>42897.000000001171</v>
          </cell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</row>
        <row r="808">
          <cell r="A808">
            <v>42897.208333334507</v>
          </cell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</row>
        <row r="809">
          <cell r="A809">
            <v>42897.416666667843</v>
          </cell>
          <cell r="B809">
            <v>3.2588900467089843E-2</v>
          </cell>
          <cell r="C809">
            <v>2</v>
          </cell>
          <cell r="D809">
            <v>2</v>
          </cell>
          <cell r="E809">
            <v>0.18736285585576157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</row>
        <row r="810">
          <cell r="A810">
            <v>42897.583333334507</v>
          </cell>
          <cell r="B810">
            <v>3.2073240741738118E-2</v>
          </cell>
          <cell r="C810">
            <v>1</v>
          </cell>
          <cell r="D810">
            <v>2</v>
          </cell>
          <cell r="E810">
            <v>0.33333333333333331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</row>
        <row r="811">
          <cell r="A811">
            <v>42897.791666667843</v>
          </cell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</row>
        <row r="812">
          <cell r="A812">
            <v>42898.000000001179</v>
          </cell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</row>
        <row r="813">
          <cell r="A813">
            <v>42898.208333334514</v>
          </cell>
          <cell r="B813">
            <v>4.3383761578297708E-2</v>
          </cell>
          <cell r="C813">
            <v>2</v>
          </cell>
          <cell r="D813">
            <v>2.5</v>
          </cell>
          <cell r="E813">
            <v>0.24285437592814055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</row>
        <row r="814">
          <cell r="A814">
            <v>42898.41666666785</v>
          </cell>
          <cell r="B814">
            <v>7.5708449076046236E-3</v>
          </cell>
          <cell r="C814">
            <v>1</v>
          </cell>
          <cell r="D814">
            <v>1.5</v>
          </cell>
          <cell r="E814">
            <v>0.5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</row>
        <row r="815">
          <cell r="A815">
            <v>42898.583333334514</v>
          </cell>
          <cell r="B815">
            <v>0.18050671294622589</v>
          </cell>
          <cell r="C815">
            <v>11</v>
          </cell>
          <cell r="D815">
            <v>12</v>
          </cell>
          <cell r="E815">
            <v>0.21875465884393119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</row>
        <row r="816">
          <cell r="A816">
            <v>42898.79166666785</v>
          </cell>
          <cell r="B816">
            <v>1.5654259259463288E-2</v>
          </cell>
          <cell r="C816">
            <v>1</v>
          </cell>
          <cell r="D816">
            <v>1.5</v>
          </cell>
          <cell r="E816">
            <v>0.3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</row>
        <row r="817">
          <cell r="A817">
            <v>42899.000000001186</v>
          </cell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</row>
        <row r="818">
          <cell r="A818">
            <v>42899.208333334522</v>
          </cell>
          <cell r="B818">
            <v>3.8614594908722211E-2</v>
          </cell>
          <cell r="C818">
            <v>2</v>
          </cell>
          <cell r="D818">
            <v>2.5</v>
          </cell>
          <cell r="E818">
            <v>0.43598614154023363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</row>
        <row r="819">
          <cell r="A819">
            <v>42899.416666667857</v>
          </cell>
          <cell r="B819">
            <v>8.7172372688655742E-2</v>
          </cell>
          <cell r="C819">
            <v>3</v>
          </cell>
          <cell r="D819">
            <v>4</v>
          </cell>
          <cell r="E819">
            <v>0.26122796029676576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</row>
        <row r="820">
          <cell r="A820">
            <v>42899.583333334522</v>
          </cell>
          <cell r="B820">
            <v>0.37950075231492519</v>
          </cell>
          <cell r="C820">
            <v>8</v>
          </cell>
          <cell r="D820">
            <v>8.5</v>
          </cell>
          <cell r="E820">
            <v>0.1934755884339841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</row>
        <row r="821">
          <cell r="A821">
            <v>42899.791666667857</v>
          </cell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</row>
        <row r="822">
          <cell r="A822">
            <v>42900.000000001193</v>
          </cell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</row>
        <row r="823">
          <cell r="A823">
            <v>42900.208333334529</v>
          </cell>
          <cell r="B823">
            <v>0.15484670137811918</v>
          </cell>
          <cell r="C823">
            <v>8</v>
          </cell>
          <cell r="D823">
            <v>11</v>
          </cell>
          <cell r="E823">
            <v>0.4040925532161827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</row>
        <row r="824">
          <cell r="A824">
            <v>42900.416666667865</v>
          </cell>
          <cell r="B824">
            <v>0.12749695601814892</v>
          </cell>
          <cell r="C824">
            <v>1</v>
          </cell>
          <cell r="D824">
            <v>1</v>
          </cell>
          <cell r="E824">
            <v>0.2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</row>
        <row r="825">
          <cell r="A825">
            <v>42900.583333334529</v>
          </cell>
          <cell r="B825">
            <v>0.33932755788555369</v>
          </cell>
          <cell r="C825">
            <v>10</v>
          </cell>
          <cell r="D825">
            <v>13.5</v>
          </cell>
          <cell r="E825">
            <v>0.38936994727265073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</row>
        <row r="826">
          <cell r="A826">
            <v>42900.791666667865</v>
          </cell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7.6568993055843748E-2</v>
          </cell>
          <cell r="G826">
            <v>1</v>
          </cell>
          <cell r="H826">
            <v>2</v>
          </cell>
          <cell r="I826">
            <v>0.4</v>
          </cell>
        </row>
        <row r="827">
          <cell r="A827">
            <v>42901.000000001201</v>
          </cell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</row>
        <row r="828">
          <cell r="A828">
            <v>42901.208333334536</v>
          </cell>
          <cell r="B828">
            <v>7.7582164361956529E-2</v>
          </cell>
          <cell r="C828">
            <v>6</v>
          </cell>
          <cell r="D828">
            <v>8.5</v>
          </cell>
          <cell r="E828">
            <v>0.41021419593772668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</row>
        <row r="829">
          <cell r="A829">
            <v>42901.416666667872</v>
          </cell>
          <cell r="B829">
            <v>0.12880685184791218</v>
          </cell>
          <cell r="C829">
            <v>5</v>
          </cell>
          <cell r="D829">
            <v>5.5</v>
          </cell>
          <cell r="E829">
            <v>0.26400041920662698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</row>
        <row r="830">
          <cell r="A830">
            <v>42901.583333334536</v>
          </cell>
          <cell r="B830">
            <v>0.16960880785336485</v>
          </cell>
          <cell r="C830">
            <v>7</v>
          </cell>
          <cell r="D830">
            <v>7</v>
          </cell>
          <cell r="E830">
            <v>0.20006255998997133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</row>
        <row r="831">
          <cell r="A831">
            <v>42901.791666667872</v>
          </cell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</row>
        <row r="832">
          <cell r="A832">
            <v>42902.000000001208</v>
          </cell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</row>
        <row r="833">
          <cell r="A833">
            <v>42902.208333334544</v>
          </cell>
          <cell r="B833">
            <v>2.9072002304019406E-2</v>
          </cell>
          <cell r="C833">
            <v>4</v>
          </cell>
          <cell r="D833">
            <v>6</v>
          </cell>
          <cell r="E833">
            <v>0.32867594863065414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</row>
        <row r="834">
          <cell r="A834">
            <v>42902.416666667879</v>
          </cell>
          <cell r="B834">
            <v>8.1375474532251246E-2</v>
          </cell>
          <cell r="C834">
            <v>8</v>
          </cell>
          <cell r="D834">
            <v>9.5</v>
          </cell>
          <cell r="E834">
            <v>0.23807362685188069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</row>
        <row r="835">
          <cell r="A835">
            <v>42902.583333334544</v>
          </cell>
          <cell r="B835">
            <v>0.26742309026303701</v>
          </cell>
          <cell r="C835">
            <v>10</v>
          </cell>
          <cell r="D835">
            <v>11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</row>
        <row r="836">
          <cell r="A836">
            <v>42902.791666667879</v>
          </cell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</row>
        <row r="837">
          <cell r="A837">
            <v>42903.000000001215</v>
          </cell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</row>
        <row r="838">
          <cell r="A838">
            <v>42903.208333334551</v>
          </cell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</row>
        <row r="839">
          <cell r="A839">
            <v>42903.416666667887</v>
          </cell>
          <cell r="B839">
            <v>4.5974421300343238E-3</v>
          </cell>
          <cell r="C839">
            <v>1</v>
          </cell>
          <cell r="D839">
            <v>1.5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</row>
        <row r="840">
          <cell r="A840">
            <v>42903.583333334551</v>
          </cell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</row>
        <row r="841">
          <cell r="A841">
            <v>42903.791666667887</v>
          </cell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</row>
        <row r="842">
          <cell r="A842">
            <v>42904.000000001222</v>
          </cell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</row>
        <row r="843">
          <cell r="A843">
            <v>42904.208333334558</v>
          </cell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</row>
        <row r="844">
          <cell r="A844">
            <v>42904.416666667894</v>
          </cell>
          <cell r="B844">
            <v>1.3600462967588101E-2</v>
          </cell>
          <cell r="C844">
            <v>2</v>
          </cell>
          <cell r="D844">
            <v>3.5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</row>
        <row r="845">
          <cell r="A845">
            <v>42904.583333334558</v>
          </cell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</row>
        <row r="846">
          <cell r="A846">
            <v>42904.791666667894</v>
          </cell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</row>
        <row r="847">
          <cell r="A847">
            <v>42905.00000000123</v>
          </cell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</row>
        <row r="848">
          <cell r="A848">
            <v>42905.208333334565</v>
          </cell>
          <cell r="B848">
            <v>7.8229456012195442E-2</v>
          </cell>
          <cell r="C848">
            <v>6</v>
          </cell>
          <cell r="D848">
            <v>8.5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</row>
        <row r="849">
          <cell r="A849">
            <v>42905.416666667901</v>
          </cell>
          <cell r="B849">
            <v>6.8217037034628447E-2</v>
          </cell>
          <cell r="C849">
            <v>8</v>
          </cell>
          <cell r="D849">
            <v>13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</row>
        <row r="850">
          <cell r="A850">
            <v>42905.583333334565</v>
          </cell>
          <cell r="B850">
            <v>0.17930767362122424</v>
          </cell>
          <cell r="C850">
            <v>15</v>
          </cell>
          <cell r="D850">
            <v>18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</row>
        <row r="851">
          <cell r="A851">
            <v>42905.791666667901</v>
          </cell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</row>
        <row r="852">
          <cell r="A852">
            <v>42906.000000001237</v>
          </cell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</row>
        <row r="853">
          <cell r="A853">
            <v>42906.208333334573</v>
          </cell>
          <cell r="B853">
            <v>9.3321018517599441E-2</v>
          </cell>
          <cell r="C853">
            <v>9</v>
          </cell>
          <cell r="D853">
            <v>9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</row>
        <row r="854">
          <cell r="A854">
            <v>42906.416666667908</v>
          </cell>
          <cell r="B854">
            <v>1.9462662035948597E-2</v>
          </cell>
          <cell r="C854">
            <v>1</v>
          </cell>
          <cell r="D854">
            <v>1</v>
          </cell>
          <cell r="E854">
            <v>0</v>
          </cell>
          <cell r="F854">
            <v>0.13575312499597203</v>
          </cell>
          <cell r="G854">
            <v>1</v>
          </cell>
          <cell r="H854">
            <v>1</v>
          </cell>
          <cell r="I854">
            <v>0</v>
          </cell>
        </row>
        <row r="855">
          <cell r="A855">
            <v>42906.583333334573</v>
          </cell>
          <cell r="B855">
            <v>6.8673946756462101E-2</v>
          </cell>
          <cell r="C855">
            <v>12</v>
          </cell>
          <cell r="D855">
            <v>16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</row>
        <row r="856">
          <cell r="A856">
            <v>42906.791666667908</v>
          </cell>
          <cell r="B856">
            <v>2.0656932872952893E-2</v>
          </cell>
          <cell r="C856">
            <v>1</v>
          </cell>
          <cell r="D856">
            <v>2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</row>
        <row r="857">
          <cell r="A857">
            <v>42907.000000001244</v>
          </cell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</row>
        <row r="858">
          <cell r="A858">
            <v>42907.20833333458</v>
          </cell>
          <cell r="B858">
            <v>0.12184107639041031</v>
          </cell>
          <cell r="C858">
            <v>9</v>
          </cell>
          <cell r="D858">
            <v>10.5</v>
          </cell>
          <cell r="E858">
            <v>0</v>
          </cell>
          <cell r="F858">
            <v>7.487725694954861E-2</v>
          </cell>
          <cell r="G858">
            <v>1</v>
          </cell>
          <cell r="H858">
            <v>1</v>
          </cell>
          <cell r="I858">
            <v>0</v>
          </cell>
        </row>
        <row r="859">
          <cell r="A859">
            <v>42907.416666667916</v>
          </cell>
          <cell r="B859">
            <v>6.866921296750661E-2</v>
          </cell>
          <cell r="C859">
            <v>4</v>
          </cell>
          <cell r="D859">
            <v>4</v>
          </cell>
          <cell r="E859">
            <v>0</v>
          </cell>
          <cell r="F859">
            <v>6.7685185204027221E-3</v>
          </cell>
          <cell r="G859">
            <v>1</v>
          </cell>
          <cell r="H859">
            <v>3</v>
          </cell>
          <cell r="I859">
            <v>0</v>
          </cell>
        </row>
        <row r="860">
          <cell r="A860">
            <v>42907.58333333458</v>
          </cell>
          <cell r="B860">
            <v>0.13762480323202908</v>
          </cell>
          <cell r="C860">
            <v>14</v>
          </cell>
          <cell r="D860">
            <v>16.5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</row>
        <row r="861">
          <cell r="A861">
            <v>42907.791666667916</v>
          </cell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</row>
        <row r="862">
          <cell r="A862">
            <v>42908.000000001251</v>
          </cell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</row>
        <row r="863">
          <cell r="A863">
            <v>42908.208333334587</v>
          </cell>
          <cell r="B863">
            <v>8.3507256953453179E-2</v>
          </cell>
          <cell r="C863">
            <v>5</v>
          </cell>
          <cell r="D863">
            <v>7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</row>
        <row r="864">
          <cell r="A864">
            <v>42908.416666667923</v>
          </cell>
          <cell r="B864">
            <v>6.9052627310156822E-2</v>
          </cell>
          <cell r="C864">
            <v>3</v>
          </cell>
          <cell r="D864">
            <v>3.5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</row>
        <row r="865">
          <cell r="A865">
            <v>42908.583333334587</v>
          </cell>
          <cell r="B865">
            <v>0.31748763889481779</v>
          </cell>
          <cell r="C865">
            <v>15</v>
          </cell>
          <cell r="D865">
            <v>21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</row>
        <row r="866">
          <cell r="A866">
            <v>42908.791666667923</v>
          </cell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</row>
        <row r="867">
          <cell r="A867">
            <v>42909.000000001259</v>
          </cell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</row>
        <row r="868">
          <cell r="A868">
            <v>42909.208333334594</v>
          </cell>
          <cell r="B868">
            <v>3.1818564821151085E-2</v>
          </cell>
          <cell r="C868">
            <v>1</v>
          </cell>
          <cell r="D868">
            <v>1.5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</row>
        <row r="869">
          <cell r="A869">
            <v>42909.41666666793</v>
          </cell>
          <cell r="B869">
            <v>2.9254594912345055E-2</v>
          </cell>
          <cell r="C869">
            <v>2</v>
          </cell>
          <cell r="D869">
            <v>2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</row>
        <row r="870">
          <cell r="A870">
            <v>42909.583333334594</v>
          </cell>
          <cell r="B870">
            <v>0.21554787037166534</v>
          </cell>
          <cell r="C870">
            <v>9</v>
          </cell>
          <cell r="D870">
            <v>11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</row>
        <row r="871">
          <cell r="A871">
            <v>42909.79166666793</v>
          </cell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</row>
        <row r="872">
          <cell r="A872">
            <v>42910.000000001266</v>
          </cell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</row>
        <row r="873">
          <cell r="A873">
            <v>42910.208333334602</v>
          </cell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</row>
        <row r="874">
          <cell r="A874">
            <v>42910.416666667938</v>
          </cell>
          <cell r="B874">
            <v>2.7572812505241018E-2</v>
          </cell>
          <cell r="C874">
            <v>2</v>
          </cell>
          <cell r="D874">
            <v>1.5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</row>
        <row r="875">
          <cell r="A875">
            <v>42910.583333334602</v>
          </cell>
          <cell r="B875">
            <v>5.2196516204276122E-2</v>
          </cell>
          <cell r="C875">
            <v>3</v>
          </cell>
          <cell r="D875">
            <v>3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</row>
        <row r="876">
          <cell r="A876">
            <v>42910.791666667938</v>
          </cell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</row>
        <row r="877">
          <cell r="A877">
            <v>42911.000000001273</v>
          </cell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</row>
        <row r="878">
          <cell r="A878">
            <v>42911.208333334609</v>
          </cell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</row>
        <row r="879">
          <cell r="A879">
            <v>42911.416666667945</v>
          </cell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</row>
        <row r="880">
          <cell r="A880">
            <v>42911.583333334609</v>
          </cell>
          <cell r="B880">
            <v>7.0642395832692273E-2</v>
          </cell>
          <cell r="C880">
            <v>3</v>
          </cell>
          <cell r="D880">
            <v>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</row>
        <row r="881">
          <cell r="A881">
            <v>42911.791666667945</v>
          </cell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</row>
        <row r="882">
          <cell r="A882">
            <v>42912.000000001281</v>
          </cell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</row>
        <row r="883">
          <cell r="A883">
            <v>42912.208333334616</v>
          </cell>
          <cell r="B883">
            <v>0.10764364583883435</v>
          </cell>
          <cell r="C883">
            <v>3</v>
          </cell>
          <cell r="D883">
            <v>4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</row>
        <row r="884">
          <cell r="A884">
            <v>42912.416666667952</v>
          </cell>
          <cell r="B884">
            <v>8.2871064805658534E-3</v>
          </cell>
          <cell r="C884">
            <v>2</v>
          </cell>
          <cell r="D884">
            <v>1.5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</row>
        <row r="885">
          <cell r="A885">
            <v>42912.583333334616</v>
          </cell>
          <cell r="B885">
            <v>0.22677297452173661</v>
          </cell>
          <cell r="C885">
            <v>23</v>
          </cell>
          <cell r="D885">
            <v>29.5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</row>
        <row r="886">
          <cell r="A886">
            <v>42912.791666667952</v>
          </cell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</row>
        <row r="887">
          <cell r="A887">
            <v>42913.000000001288</v>
          </cell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</row>
        <row r="888">
          <cell r="A888">
            <v>42913.208333334624</v>
          </cell>
          <cell r="B888">
            <v>0.16756910879485076</v>
          </cell>
          <cell r="C888">
            <v>5</v>
          </cell>
          <cell r="D888">
            <v>6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</row>
        <row r="889">
          <cell r="A889">
            <v>42913.416666667959</v>
          </cell>
          <cell r="B889">
            <v>5.8035601847223006E-2</v>
          </cell>
          <cell r="C889">
            <v>5</v>
          </cell>
          <cell r="D889">
            <v>7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</row>
        <row r="890">
          <cell r="A890">
            <v>42913.583333334624</v>
          </cell>
          <cell r="B890">
            <v>0.31609995371400146</v>
          </cell>
          <cell r="C890">
            <v>11</v>
          </cell>
          <cell r="D890">
            <v>14.5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</row>
        <row r="891">
          <cell r="A891">
            <v>42913.791666667959</v>
          </cell>
          <cell r="B891">
            <v>2.1028321760240942E-2</v>
          </cell>
          <cell r="C891">
            <v>1</v>
          </cell>
          <cell r="D891">
            <v>2</v>
          </cell>
          <cell r="E891">
            <v>0</v>
          </cell>
          <cell r="F891">
            <v>3.3929976852959953E-3</v>
          </cell>
          <cell r="G891">
            <v>1</v>
          </cell>
          <cell r="H891">
            <v>2</v>
          </cell>
          <cell r="I891">
            <v>0</v>
          </cell>
        </row>
        <row r="892">
          <cell r="A892">
            <v>42914.000000001295</v>
          </cell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</row>
        <row r="893">
          <cell r="A893">
            <v>42914.208333334631</v>
          </cell>
          <cell r="B893">
            <v>0.10300732639734633</v>
          </cell>
          <cell r="C893">
            <v>8</v>
          </cell>
          <cell r="D893">
            <v>9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</row>
        <row r="894">
          <cell r="A894">
            <v>42914.416666667967</v>
          </cell>
          <cell r="B894">
            <v>4.6012662038265262E-2</v>
          </cell>
          <cell r="C894">
            <v>7</v>
          </cell>
          <cell r="D894">
            <v>9.5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</row>
        <row r="895">
          <cell r="A895">
            <v>42914.583333334631</v>
          </cell>
          <cell r="B895">
            <v>9.8221874999580905E-2</v>
          </cell>
          <cell r="C895">
            <v>8</v>
          </cell>
          <cell r="D895">
            <v>9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</row>
        <row r="896">
          <cell r="A896">
            <v>42914.791666667967</v>
          </cell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</row>
        <row r="897">
          <cell r="A897">
            <v>42915.000000001302</v>
          </cell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</row>
        <row r="898">
          <cell r="A898">
            <v>42915.208333334638</v>
          </cell>
          <cell r="B898">
            <v>6.4749328696052544E-2</v>
          </cell>
          <cell r="C898">
            <v>3</v>
          </cell>
          <cell r="D898">
            <v>4</v>
          </cell>
          <cell r="E898">
            <v>0</v>
          </cell>
          <cell r="F898">
            <v>0.18903906250488944</v>
          </cell>
          <cell r="G898">
            <v>1</v>
          </cell>
          <cell r="H898">
            <v>3</v>
          </cell>
          <cell r="I898">
            <v>0</v>
          </cell>
        </row>
        <row r="899">
          <cell r="A899">
            <v>42915.416666667974</v>
          </cell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</row>
        <row r="900">
          <cell r="A900">
            <v>42915.583333334638</v>
          </cell>
          <cell r="B900">
            <v>0.14842518519435544</v>
          </cell>
          <cell r="C900">
            <v>9</v>
          </cell>
          <cell r="D900">
            <v>11.5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</row>
        <row r="901">
          <cell r="A901">
            <v>42915.791666667974</v>
          </cell>
          <cell r="B901">
            <v>2.1907916663622018E-2</v>
          </cell>
          <cell r="C901">
            <v>1</v>
          </cell>
          <cell r="D901">
            <v>1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</row>
        <row r="902">
          <cell r="A902">
            <v>42916.00000000131</v>
          </cell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</row>
        <row r="903">
          <cell r="A903">
            <v>42916.208333334645</v>
          </cell>
          <cell r="B903">
            <v>2.4430902762105688E-2</v>
          </cell>
          <cell r="C903">
            <v>5</v>
          </cell>
          <cell r="D903">
            <v>5.5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</row>
        <row r="904">
          <cell r="A904">
            <v>42916.416666667981</v>
          </cell>
          <cell r="B904">
            <v>9.4579050928587094E-3</v>
          </cell>
          <cell r="C904">
            <v>3</v>
          </cell>
          <cell r="D904">
            <v>3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</row>
        <row r="905">
          <cell r="A905">
            <v>42916.583333334645</v>
          </cell>
          <cell r="B905">
            <v>0.1298934837905108</v>
          </cell>
          <cell r="C905">
            <v>6</v>
          </cell>
          <cell r="D905">
            <v>6.5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</row>
        <row r="906">
          <cell r="A906">
            <v>42916.791666667981</v>
          </cell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</row>
        <row r="907">
          <cell r="A907">
            <v>42917.000000001317</v>
          </cell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</row>
        <row r="908">
          <cell r="A908">
            <v>42917.208333334653</v>
          </cell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</row>
        <row r="909">
          <cell r="A909">
            <v>42917.416666667988</v>
          </cell>
          <cell r="B909">
            <v>0.20426136573951226</v>
          </cell>
          <cell r="C909">
            <v>2</v>
          </cell>
          <cell r="D909">
            <v>2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</row>
        <row r="910">
          <cell r="A910">
            <v>42917.583333334653</v>
          </cell>
          <cell r="B910">
            <v>3.7287847226252779E-3</v>
          </cell>
          <cell r="C910">
            <v>2</v>
          </cell>
          <cell r="D910">
            <v>3.5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</row>
        <row r="911">
          <cell r="A911">
            <v>42917.791666667988</v>
          </cell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</row>
        <row r="912">
          <cell r="A912">
            <v>42918.000000001324</v>
          </cell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</row>
        <row r="913">
          <cell r="A913">
            <v>42918.20833333466</v>
          </cell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</row>
        <row r="914">
          <cell r="A914">
            <v>42918.416666667996</v>
          </cell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</row>
        <row r="915">
          <cell r="A915">
            <v>42918.58333333466</v>
          </cell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</row>
        <row r="916">
          <cell r="A916">
            <v>42918.791666667996</v>
          </cell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</row>
        <row r="917">
          <cell r="A917">
            <v>42919.000000001332</v>
          </cell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</row>
        <row r="918">
          <cell r="A918">
            <v>42919.208333334667</v>
          </cell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</row>
        <row r="919">
          <cell r="A919">
            <v>42919.416666668003</v>
          </cell>
          <cell r="B919">
            <v>2.4369641199882608E-2</v>
          </cell>
          <cell r="C919">
            <v>2</v>
          </cell>
          <cell r="D919">
            <v>4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</row>
        <row r="920">
          <cell r="A920">
            <v>42919.583333334667</v>
          </cell>
          <cell r="B920">
            <v>2.4688773119123653E-3</v>
          </cell>
          <cell r="C920">
            <v>1</v>
          </cell>
          <cell r="D920">
            <v>1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</row>
        <row r="921">
          <cell r="A921">
            <v>42919.791666668003</v>
          </cell>
          <cell r="B921">
            <v>7.4556921295879874E-2</v>
          </cell>
          <cell r="C921">
            <v>1</v>
          </cell>
          <cell r="D921">
            <v>1.5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</row>
        <row r="922">
          <cell r="A922">
            <v>42920.000000001339</v>
          </cell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</row>
        <row r="923">
          <cell r="A923">
            <v>42920.208333334675</v>
          </cell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</row>
        <row r="924">
          <cell r="A924">
            <v>42920.41666666801</v>
          </cell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</row>
        <row r="925">
          <cell r="A925">
            <v>42920.583333334675</v>
          </cell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</row>
        <row r="926">
          <cell r="A926">
            <v>42920.79166666801</v>
          </cell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</row>
        <row r="927">
          <cell r="A927">
            <v>42921.000000001346</v>
          </cell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</row>
        <row r="928">
          <cell r="A928">
            <v>42921.208333334682</v>
          </cell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</row>
        <row r="929">
          <cell r="A929">
            <v>42921.416666668018</v>
          </cell>
          <cell r="B929">
            <v>8.7722812495485414E-2</v>
          </cell>
          <cell r="C929">
            <v>5</v>
          </cell>
          <cell r="D929">
            <v>6.5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</row>
        <row r="930">
          <cell r="A930">
            <v>42921.583333334682</v>
          </cell>
          <cell r="B930">
            <v>7.9020034718269017E-2</v>
          </cell>
          <cell r="C930">
            <v>10</v>
          </cell>
          <cell r="D930">
            <v>10.5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</row>
        <row r="931">
          <cell r="A931">
            <v>42921.791666668018</v>
          </cell>
          <cell r="B931">
            <v>2.4549664354708511E-2</v>
          </cell>
          <cell r="C931">
            <v>1</v>
          </cell>
          <cell r="D931">
            <v>1.5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</row>
        <row r="932">
          <cell r="A932">
            <v>42922.000000001353</v>
          </cell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</row>
        <row r="933">
          <cell r="A933">
            <v>42922.208333334689</v>
          </cell>
          <cell r="B933">
            <v>6.3127071756753139E-2</v>
          </cell>
          <cell r="C933">
            <v>4</v>
          </cell>
          <cell r="D933">
            <v>6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</row>
        <row r="934">
          <cell r="A934">
            <v>42922.416666668025</v>
          </cell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</row>
        <row r="935">
          <cell r="A935">
            <v>42922.583333334689</v>
          </cell>
          <cell r="B935">
            <v>0.21636515045975102</v>
          </cell>
          <cell r="C935">
            <v>10</v>
          </cell>
          <cell r="D935">
            <v>9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</row>
        <row r="936">
          <cell r="A936">
            <v>42922.791666668025</v>
          </cell>
          <cell r="B936">
            <v>3.7792881943460088E-2</v>
          </cell>
          <cell r="C936">
            <v>1</v>
          </cell>
          <cell r="D936">
            <v>1.5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</row>
        <row r="937">
          <cell r="A937">
            <v>42923.000000001361</v>
          </cell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</row>
        <row r="938">
          <cell r="A938">
            <v>42923.208333334696</v>
          </cell>
          <cell r="B938">
            <v>5.130356482550269E-2</v>
          </cell>
          <cell r="C938">
            <v>6</v>
          </cell>
          <cell r="D938">
            <v>7.5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</row>
        <row r="939">
          <cell r="A939">
            <v>42923.416666668032</v>
          </cell>
          <cell r="B939">
            <v>3.7112071760930121E-2</v>
          </cell>
          <cell r="C939">
            <v>5</v>
          </cell>
          <cell r="D939">
            <v>6.5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</row>
        <row r="940">
          <cell r="A940">
            <v>42923.583333334696</v>
          </cell>
          <cell r="B940">
            <v>0.19108579860039754</v>
          </cell>
          <cell r="C940">
            <v>7</v>
          </cell>
          <cell r="D940">
            <v>7.5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</row>
        <row r="941">
          <cell r="A941">
            <v>42923.791666668032</v>
          </cell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</row>
        <row r="942">
          <cell r="A942">
            <v>42924.000000001368</v>
          </cell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</row>
        <row r="943">
          <cell r="A943">
            <v>42924.208333334704</v>
          </cell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</row>
        <row r="944">
          <cell r="A944">
            <v>42924.416666668039</v>
          </cell>
          <cell r="B944">
            <v>5.186814816261176E-2</v>
          </cell>
          <cell r="C944">
            <v>3</v>
          </cell>
          <cell r="D944">
            <v>2.5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</row>
        <row r="945">
          <cell r="A945">
            <v>42924.583333334704</v>
          </cell>
          <cell r="B945">
            <v>3.9415335646481253E-2</v>
          </cell>
          <cell r="C945">
            <v>3</v>
          </cell>
          <cell r="D945">
            <v>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</row>
        <row r="946">
          <cell r="A946">
            <v>42924.791666668039</v>
          </cell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</row>
        <row r="947">
          <cell r="A947">
            <v>42925.000000001375</v>
          </cell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</row>
        <row r="948">
          <cell r="A948">
            <v>42925.208333334711</v>
          </cell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</row>
        <row r="949">
          <cell r="A949">
            <v>42925.416666668047</v>
          </cell>
          <cell r="B949">
            <v>3.8636678240436595E-2</v>
          </cell>
          <cell r="C949">
            <v>2</v>
          </cell>
          <cell r="D949">
            <v>3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</row>
        <row r="950">
          <cell r="A950">
            <v>42925.583333334711</v>
          </cell>
          <cell r="B950">
            <v>3.0190891200618353E-2</v>
          </cell>
          <cell r="C950">
            <v>1</v>
          </cell>
          <cell r="D950">
            <v>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</row>
        <row r="951">
          <cell r="A951">
            <v>42925.791666668047</v>
          </cell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</row>
        <row r="952">
          <cell r="A952">
            <v>42926.000000001382</v>
          </cell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</row>
        <row r="953">
          <cell r="A953">
            <v>42926.208333334718</v>
          </cell>
          <cell r="B953">
            <v>7.4143287041806616E-2</v>
          </cell>
          <cell r="C953">
            <v>6</v>
          </cell>
          <cell r="D953">
            <v>7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</row>
        <row r="954">
          <cell r="A954">
            <v>42926.416666668054</v>
          </cell>
          <cell r="B954">
            <v>6.1378113416139968E-2</v>
          </cell>
          <cell r="C954">
            <v>4</v>
          </cell>
          <cell r="D954">
            <v>5.5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</row>
        <row r="955">
          <cell r="A955">
            <v>42926.583333334718</v>
          </cell>
          <cell r="B955">
            <v>0.20027760416996898</v>
          </cell>
          <cell r="C955">
            <v>6</v>
          </cell>
          <cell r="D955">
            <v>7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</row>
        <row r="956">
          <cell r="A956">
            <v>42926.791666668054</v>
          </cell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</row>
        <row r="957">
          <cell r="A957">
            <v>42927.00000000139</v>
          </cell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</row>
        <row r="958">
          <cell r="A958">
            <v>42927.208333334725</v>
          </cell>
          <cell r="B958">
            <v>7.091812499857042E-2</v>
          </cell>
          <cell r="C958">
            <v>3</v>
          </cell>
          <cell r="D958">
            <v>2.5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</row>
        <row r="959">
          <cell r="A959">
            <v>42927.416666668061</v>
          </cell>
          <cell r="B959">
            <v>2.6952696760417894E-2</v>
          </cell>
          <cell r="C959">
            <v>3</v>
          </cell>
          <cell r="D959">
            <v>3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</row>
        <row r="960">
          <cell r="A960">
            <v>42927.583333334725</v>
          </cell>
          <cell r="B960">
            <v>0.15848218750033993</v>
          </cell>
          <cell r="C960">
            <v>7</v>
          </cell>
          <cell r="D960">
            <v>8.5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</row>
        <row r="961">
          <cell r="A961">
            <v>42927.791666668061</v>
          </cell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</row>
        <row r="962">
          <cell r="A962">
            <v>42928.000000001397</v>
          </cell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</row>
        <row r="963">
          <cell r="A963">
            <v>42928.208333334733</v>
          </cell>
          <cell r="B963">
            <v>4.6608425931481179E-2</v>
          </cell>
          <cell r="C963">
            <v>3</v>
          </cell>
          <cell r="D963">
            <v>5</v>
          </cell>
          <cell r="E963">
            <v>0</v>
          </cell>
          <cell r="F963">
            <v>0.15234740740561392</v>
          </cell>
          <cell r="G963">
            <v>1</v>
          </cell>
          <cell r="H963">
            <v>3</v>
          </cell>
          <cell r="I963">
            <v>0</v>
          </cell>
        </row>
        <row r="964">
          <cell r="A964">
            <v>42928.416666668069</v>
          </cell>
          <cell r="B964">
            <v>0.14537341435061535</v>
          </cell>
          <cell r="C964">
            <v>6</v>
          </cell>
          <cell r="D964">
            <v>8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</row>
        <row r="965">
          <cell r="A965">
            <v>42928.583333334733</v>
          </cell>
          <cell r="B965">
            <v>0.35235534723324236</v>
          </cell>
          <cell r="C965">
            <v>12</v>
          </cell>
          <cell r="D965">
            <v>14.5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</row>
        <row r="966">
          <cell r="A966">
            <v>42928.791666668069</v>
          </cell>
          <cell r="B966">
            <v>5.8472407406952698E-2</v>
          </cell>
          <cell r="C966">
            <v>1</v>
          </cell>
          <cell r="D966">
            <v>0.5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</row>
        <row r="967">
          <cell r="A967">
            <v>42929.000000001404</v>
          </cell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</row>
        <row r="968">
          <cell r="A968">
            <v>42929.20833333474</v>
          </cell>
          <cell r="B968">
            <v>1.6749374990467913E-2</v>
          </cell>
          <cell r="C968">
            <v>2</v>
          </cell>
          <cell r="D968">
            <v>2</v>
          </cell>
          <cell r="E968">
            <v>0</v>
          </cell>
          <cell r="F968">
            <v>5.3230497687764E-2</v>
          </cell>
          <cell r="G968">
            <v>1</v>
          </cell>
          <cell r="H968">
            <v>3</v>
          </cell>
          <cell r="I968">
            <v>0</v>
          </cell>
        </row>
        <row r="969">
          <cell r="A969">
            <v>42929.416666668076</v>
          </cell>
          <cell r="B969">
            <v>0.14047718749498017</v>
          </cell>
          <cell r="C969">
            <v>5</v>
          </cell>
          <cell r="D969">
            <v>5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</row>
        <row r="970">
          <cell r="A970">
            <v>42929.58333333474</v>
          </cell>
          <cell r="B970">
            <v>0.30453300925000804</v>
          </cell>
          <cell r="C970">
            <v>15</v>
          </cell>
          <cell r="D970">
            <v>15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</row>
        <row r="971">
          <cell r="A971">
            <v>42929.791666668076</v>
          </cell>
          <cell r="B971">
            <v>5.1561342843342572E-4</v>
          </cell>
          <cell r="C971">
            <v>1</v>
          </cell>
          <cell r="D971">
            <v>1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</row>
        <row r="972">
          <cell r="A972">
            <v>42930.000000001412</v>
          </cell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</row>
        <row r="973">
          <cell r="A973">
            <v>42930.208333334747</v>
          </cell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</row>
        <row r="974">
          <cell r="A974">
            <v>42930.416666668083</v>
          </cell>
          <cell r="B974">
            <v>4.3026400460803416E-2</v>
          </cell>
          <cell r="C974">
            <v>3</v>
          </cell>
          <cell r="D974">
            <v>3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</row>
        <row r="975">
          <cell r="A975">
            <v>42930.583333334747</v>
          </cell>
          <cell r="B975">
            <v>0.17330381944339024</v>
          </cell>
          <cell r="C975">
            <v>10</v>
          </cell>
          <cell r="D975">
            <v>10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</row>
        <row r="976">
          <cell r="A976">
            <v>42930.791666668083</v>
          </cell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</row>
        <row r="977">
          <cell r="A977">
            <v>42931.000000001419</v>
          </cell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</row>
        <row r="978">
          <cell r="A978">
            <v>42931.208333334755</v>
          </cell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</row>
        <row r="979">
          <cell r="A979">
            <v>42931.41666666809</v>
          </cell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</row>
        <row r="980">
          <cell r="A980">
            <v>42931.583333334755</v>
          </cell>
          <cell r="B980">
            <v>4.3320358796336222E-2</v>
          </cell>
          <cell r="C980">
            <v>2</v>
          </cell>
          <cell r="D980">
            <v>2.5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</row>
        <row r="981">
          <cell r="A981">
            <v>42931.79166666809</v>
          </cell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</row>
        <row r="982">
          <cell r="A982">
            <v>42932.000000001426</v>
          </cell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</row>
        <row r="983">
          <cell r="A983">
            <v>42932.208333334762</v>
          </cell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</row>
        <row r="984">
          <cell r="A984">
            <v>42932.416666668098</v>
          </cell>
          <cell r="B984">
            <v>7.4095428237342276E-2</v>
          </cell>
          <cell r="C984">
            <v>3</v>
          </cell>
          <cell r="D984">
            <v>3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</row>
        <row r="985">
          <cell r="A985">
            <v>42932.583333334762</v>
          </cell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</row>
        <row r="986">
          <cell r="A986">
            <v>42932.791666668098</v>
          </cell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</row>
        <row r="987">
          <cell r="A987">
            <v>42933.000000001433</v>
          </cell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</row>
        <row r="988">
          <cell r="A988">
            <v>42933.208333334769</v>
          </cell>
          <cell r="B988">
            <v>9.7530648141400889E-2</v>
          </cell>
          <cell r="C988">
            <v>5</v>
          </cell>
          <cell r="D988">
            <v>6.5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</row>
        <row r="989">
          <cell r="A989">
            <v>42933.416666668105</v>
          </cell>
          <cell r="B989">
            <v>2.3739201387797948E-2</v>
          </cell>
          <cell r="C989">
            <v>2</v>
          </cell>
          <cell r="D989">
            <v>3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</row>
        <row r="990">
          <cell r="A990">
            <v>42933.583333334769</v>
          </cell>
          <cell r="B990">
            <v>0.16353508101019543</v>
          </cell>
          <cell r="C990">
            <v>6</v>
          </cell>
          <cell r="D990">
            <v>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</row>
        <row r="991">
          <cell r="A991">
            <v>42933.791666668105</v>
          </cell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</row>
        <row r="992">
          <cell r="A992">
            <v>42934.000000001441</v>
          </cell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4.8734606461948715E-3</v>
          </cell>
          <cell r="G992">
            <v>1</v>
          </cell>
          <cell r="H992">
            <v>2</v>
          </cell>
          <cell r="I992">
            <v>0</v>
          </cell>
        </row>
        <row r="993">
          <cell r="A993">
            <v>42934.208333334776</v>
          </cell>
          <cell r="B993">
            <v>0.10407650461274898</v>
          </cell>
          <cell r="C993">
            <v>5</v>
          </cell>
          <cell r="D993">
            <v>7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</row>
        <row r="994">
          <cell r="A994">
            <v>42934.416666668112</v>
          </cell>
          <cell r="B994">
            <v>0.12826354166463716</v>
          </cell>
          <cell r="C994">
            <v>3</v>
          </cell>
          <cell r="D994">
            <v>3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</row>
        <row r="995">
          <cell r="A995">
            <v>42934.583333334776</v>
          </cell>
          <cell r="B995">
            <v>0.27180188657075632</v>
          </cell>
          <cell r="C995">
            <v>10</v>
          </cell>
          <cell r="D995">
            <v>14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</row>
        <row r="996">
          <cell r="A996">
            <v>42934.791666668112</v>
          </cell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</row>
        <row r="997">
          <cell r="A997">
            <v>42935.000000001448</v>
          </cell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</row>
        <row r="998">
          <cell r="A998">
            <v>42935.208333334784</v>
          </cell>
          <cell r="B998">
            <v>8.320945601008134E-2</v>
          </cell>
          <cell r="C998">
            <v>5</v>
          </cell>
          <cell r="D998">
            <v>5.5</v>
          </cell>
          <cell r="E998">
            <v>0</v>
          </cell>
          <cell r="F998">
            <v>0.14674630787339993</v>
          </cell>
          <cell r="G998">
            <v>1</v>
          </cell>
          <cell r="H998">
            <v>3</v>
          </cell>
          <cell r="I998">
            <v>0</v>
          </cell>
        </row>
        <row r="999">
          <cell r="A999">
            <v>42935.416666668119</v>
          </cell>
          <cell r="B999">
            <v>7.1712280092469882E-2</v>
          </cell>
          <cell r="C999">
            <v>4</v>
          </cell>
          <cell r="D999">
            <v>4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</row>
        <row r="1000">
          <cell r="A1000">
            <v>42935.583333334784</v>
          </cell>
          <cell r="B1000">
            <v>0.23076396989927161</v>
          </cell>
          <cell r="C1000">
            <v>9</v>
          </cell>
          <cell r="D1000">
            <v>11.5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</row>
        <row r="1001">
          <cell r="A1001">
            <v>42935.791666668119</v>
          </cell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</row>
        <row r="1002">
          <cell r="A1002">
            <v>42936.000000001455</v>
          </cell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</row>
        <row r="1003">
          <cell r="A1003">
            <v>42936.208333334791</v>
          </cell>
          <cell r="B1003">
            <v>1.4560555559000932E-2</v>
          </cell>
          <cell r="C1003">
            <v>1</v>
          </cell>
          <cell r="D1003">
            <v>1</v>
          </cell>
          <cell r="E1003">
            <v>0</v>
          </cell>
          <cell r="F1003">
            <v>0.14211082176188938</v>
          </cell>
          <cell r="G1003">
            <v>1</v>
          </cell>
          <cell r="H1003">
            <v>3</v>
          </cell>
          <cell r="I1003">
            <v>0</v>
          </cell>
        </row>
        <row r="1004">
          <cell r="A1004">
            <v>42936.416666668127</v>
          </cell>
          <cell r="B1004">
            <v>5.8600729156751186E-2</v>
          </cell>
          <cell r="C1004">
            <v>3</v>
          </cell>
          <cell r="D1004">
            <v>2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</row>
        <row r="1005">
          <cell r="A1005">
            <v>42936.583333334791</v>
          </cell>
          <cell r="B1005">
            <v>0.12547564816486556</v>
          </cell>
          <cell r="C1005">
            <v>7</v>
          </cell>
          <cell r="D1005">
            <v>10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</row>
        <row r="1006">
          <cell r="A1006">
            <v>42936.791666668127</v>
          </cell>
          <cell r="B1006">
            <v>3.0190787038009148E-2</v>
          </cell>
          <cell r="C1006">
            <v>1</v>
          </cell>
          <cell r="D1006">
            <v>1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</row>
        <row r="1007">
          <cell r="A1007">
            <v>42937.000000001462</v>
          </cell>
          <cell r="B1007">
            <v>1.6341782407835126E-2</v>
          </cell>
          <cell r="C1007">
            <v>1</v>
          </cell>
          <cell r="D1007">
            <v>1.5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</row>
        <row r="1008">
          <cell r="A1008">
            <v>42937.208333334798</v>
          </cell>
          <cell r="B1008">
            <v>4.3863356477231719E-2</v>
          </cell>
          <cell r="C1008">
            <v>3</v>
          </cell>
          <cell r="D1008">
            <v>5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</row>
        <row r="1009">
          <cell r="A1009">
            <v>42937.416666668134</v>
          </cell>
          <cell r="B1009">
            <v>3.7673275459383149E-2</v>
          </cell>
          <cell r="C1009">
            <v>2</v>
          </cell>
          <cell r="D1009">
            <v>2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</row>
        <row r="1010">
          <cell r="A1010">
            <v>42937.583333334798</v>
          </cell>
          <cell r="B1010">
            <v>0.39492339121352416</v>
          </cell>
          <cell r="C1010">
            <v>15</v>
          </cell>
          <cell r="D1010">
            <v>20.5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</row>
        <row r="1011">
          <cell r="A1011">
            <v>42937.791666668134</v>
          </cell>
          <cell r="B1011">
            <v>0</v>
          </cell>
          <cell r="C1011">
            <v>0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</row>
        <row r="1012">
          <cell r="A1012">
            <v>42938.00000000147</v>
          </cell>
          <cell r="B1012">
            <v>0</v>
          </cell>
          <cell r="C1012">
            <v>0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</row>
        <row r="1013">
          <cell r="A1013">
            <v>42938.208333334806</v>
          </cell>
          <cell r="B1013">
            <v>0</v>
          </cell>
          <cell r="C1013">
            <v>0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</row>
        <row r="1014">
          <cell r="A1014">
            <v>42938.416666668141</v>
          </cell>
          <cell r="B1014">
            <v>5.1343865736271255E-2</v>
          </cell>
          <cell r="C1014">
            <v>3</v>
          </cell>
          <cell r="D1014">
            <v>4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</row>
        <row r="1015">
          <cell r="A1015">
            <v>42938.583333334806</v>
          </cell>
          <cell r="B1015">
            <v>0.17495211805362487</v>
          </cell>
          <cell r="C1015">
            <v>2</v>
          </cell>
          <cell r="D1015">
            <v>2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</row>
        <row r="1016">
          <cell r="A1016">
            <v>42938.791666668141</v>
          </cell>
          <cell r="B1016">
            <v>0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</row>
        <row r="1017">
          <cell r="A1017">
            <v>42939.000000001477</v>
          </cell>
          <cell r="B1017">
            <v>0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</row>
        <row r="1018">
          <cell r="A1018">
            <v>42939.208333334813</v>
          </cell>
          <cell r="B1018">
            <v>0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</row>
        <row r="1019">
          <cell r="A1019">
            <v>42939.416666668149</v>
          </cell>
          <cell r="B1019">
            <v>0.10416406250442378</v>
          </cell>
          <cell r="C1019">
            <v>3</v>
          </cell>
          <cell r="D1019">
            <v>3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</row>
        <row r="1020">
          <cell r="A1020">
            <v>42939.583333334813</v>
          </cell>
          <cell r="B1020">
            <v>2.2821018515969627E-2</v>
          </cell>
          <cell r="C1020">
            <v>1</v>
          </cell>
          <cell r="D1020">
            <v>1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</row>
        <row r="1021">
          <cell r="A1021">
            <v>42939.791666668149</v>
          </cell>
          <cell r="B1021">
            <v>0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</row>
        <row r="1022">
          <cell r="A1022">
            <v>42940.000000001484</v>
          </cell>
          <cell r="B1022">
            <v>0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</row>
        <row r="1023">
          <cell r="A1023">
            <v>42940.20833333482</v>
          </cell>
          <cell r="B1023">
            <v>5.2574386572814547E-2</v>
          </cell>
          <cell r="C1023">
            <v>3</v>
          </cell>
          <cell r="D1023">
            <v>4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</row>
        <row r="1024">
          <cell r="A1024">
            <v>42940.416666668156</v>
          </cell>
          <cell r="B1024">
            <v>7.6772106549469754E-3</v>
          </cell>
          <cell r="C1024">
            <v>4</v>
          </cell>
          <cell r="D1024">
            <v>6</v>
          </cell>
          <cell r="E1024">
            <v>0</v>
          </cell>
          <cell r="F1024">
            <v>6.8176319444319233E-2</v>
          </cell>
          <cell r="G1024">
            <v>2</v>
          </cell>
          <cell r="H1024">
            <v>3</v>
          </cell>
          <cell r="I1024">
            <v>0</v>
          </cell>
        </row>
        <row r="1025">
          <cell r="A1025">
            <v>42940.58333333482</v>
          </cell>
          <cell r="B1025">
            <v>0.32084662038687384</v>
          </cell>
          <cell r="C1025">
            <v>15</v>
          </cell>
          <cell r="D1025">
            <v>18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</row>
        <row r="1026">
          <cell r="A1026">
            <v>42940.791666668156</v>
          </cell>
          <cell r="B1026">
            <v>0</v>
          </cell>
          <cell r="C1026">
            <v>0</v>
          </cell>
          <cell r="D1026">
            <v>0</v>
          </cell>
          <cell r="E1026">
            <v>0</v>
          </cell>
          <cell r="F1026">
            <v>5.5674513889243826E-2</v>
          </cell>
          <cell r="G1026">
            <v>1</v>
          </cell>
          <cell r="H1026">
            <v>2</v>
          </cell>
          <cell r="I1026">
            <v>0</v>
          </cell>
        </row>
        <row r="1027">
          <cell r="A1027">
            <v>42941.000000001492</v>
          </cell>
          <cell r="B1027">
            <v>0</v>
          </cell>
          <cell r="C1027">
            <v>0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</row>
        <row r="1028">
          <cell r="A1028">
            <v>42941.208333334827</v>
          </cell>
          <cell r="B1028">
            <v>5.6397789361653849E-2</v>
          </cell>
          <cell r="C1028">
            <v>4</v>
          </cell>
          <cell r="D1028">
            <v>5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</row>
        <row r="1029">
          <cell r="A1029">
            <v>42941.416666668163</v>
          </cell>
          <cell r="B1029">
            <v>1.1829166687675752E-3</v>
          </cell>
          <cell r="C1029">
            <v>1</v>
          </cell>
          <cell r="D1029">
            <v>1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</row>
        <row r="1030">
          <cell r="A1030">
            <v>42941.583333334827</v>
          </cell>
          <cell r="B1030">
            <v>0.16575348380138166</v>
          </cell>
          <cell r="C1030">
            <v>10</v>
          </cell>
          <cell r="D1030">
            <v>12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</row>
        <row r="1031">
          <cell r="A1031">
            <v>42941.791666668163</v>
          </cell>
          <cell r="B1031">
            <v>2.6899768519797362E-2</v>
          </cell>
          <cell r="C1031">
            <v>1</v>
          </cell>
          <cell r="D1031">
            <v>1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</row>
        <row r="1032">
          <cell r="A1032">
            <v>42942.000000001499</v>
          </cell>
          <cell r="B1032">
            <v>0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</row>
        <row r="1033">
          <cell r="A1033">
            <v>42942.208333334835</v>
          </cell>
          <cell r="B1033">
            <v>6.4857523146201856E-2</v>
          </cell>
          <cell r="C1033">
            <v>5</v>
          </cell>
          <cell r="D1033">
            <v>6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</row>
        <row r="1034">
          <cell r="A1034">
            <v>42942.41666666817</v>
          </cell>
          <cell r="B1034">
            <v>7.4481273150013294E-2</v>
          </cell>
          <cell r="C1034">
            <v>5</v>
          </cell>
          <cell r="D1034">
            <v>5.5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</row>
        <row r="1035">
          <cell r="A1035">
            <v>42942.583333334835</v>
          </cell>
          <cell r="B1035">
            <v>0.17763415510125924</v>
          </cell>
          <cell r="C1035">
            <v>11</v>
          </cell>
          <cell r="D1035">
            <v>14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</row>
        <row r="1036">
          <cell r="A1036">
            <v>42942.79166666817</v>
          </cell>
          <cell r="B1036">
            <v>1.8120879627531394E-2</v>
          </cell>
          <cell r="C1036">
            <v>2</v>
          </cell>
          <cell r="D1036">
            <v>2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</row>
        <row r="1037">
          <cell r="A1037">
            <v>42943.000000001506</v>
          </cell>
          <cell r="B1037">
            <v>0</v>
          </cell>
          <cell r="C1037">
            <v>0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</row>
        <row r="1038">
          <cell r="A1038">
            <v>42943.208333334842</v>
          </cell>
          <cell r="B1038">
            <v>6.3554016196576413E-2</v>
          </cell>
          <cell r="C1038">
            <v>3</v>
          </cell>
          <cell r="D1038">
            <v>4</v>
          </cell>
          <cell r="E1038">
            <v>0</v>
          </cell>
          <cell r="F1038">
            <v>6.9547453676932491E-3</v>
          </cell>
          <cell r="G1038">
            <v>1</v>
          </cell>
          <cell r="H1038">
            <v>1.5</v>
          </cell>
          <cell r="I1038">
            <v>0</v>
          </cell>
        </row>
        <row r="1039">
          <cell r="A1039">
            <v>42943.416666668178</v>
          </cell>
          <cell r="B1039">
            <v>4.5781770830217283E-2</v>
          </cell>
          <cell r="C1039">
            <v>4</v>
          </cell>
          <cell r="D1039">
            <v>4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</row>
        <row r="1040">
          <cell r="A1040">
            <v>42943.583333334842</v>
          </cell>
          <cell r="B1040">
            <v>6.2485798611305654E-2</v>
          </cell>
          <cell r="C1040">
            <v>2</v>
          </cell>
          <cell r="D1040">
            <v>3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</row>
        <row r="1041">
          <cell r="A1041">
            <v>42943.791666668178</v>
          </cell>
          <cell r="B1041">
            <v>0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</row>
        <row r="1042">
          <cell r="A1042">
            <v>42944.000000001513</v>
          </cell>
          <cell r="B1042">
            <v>0</v>
          </cell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</row>
        <row r="1043">
          <cell r="A1043">
            <v>42944.208333334849</v>
          </cell>
          <cell r="B1043">
            <v>8.8921296264743432E-4</v>
          </cell>
          <cell r="C1043">
            <v>1</v>
          </cell>
          <cell r="D1043">
            <v>1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</row>
        <row r="1044">
          <cell r="A1044">
            <v>42944.416666668185</v>
          </cell>
          <cell r="B1044">
            <v>0.26330913191486616</v>
          </cell>
          <cell r="C1044">
            <v>11</v>
          </cell>
          <cell r="D1044">
            <v>16.5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</row>
        <row r="1045">
          <cell r="A1045">
            <v>42944.583333334849</v>
          </cell>
          <cell r="B1045">
            <v>0.15280660879943753</v>
          </cell>
          <cell r="C1045">
            <v>7</v>
          </cell>
          <cell r="D1045">
            <v>7.5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</row>
        <row r="1046">
          <cell r="A1046">
            <v>42944.791666668185</v>
          </cell>
          <cell r="B1046">
            <v>0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</row>
        <row r="1047">
          <cell r="A1047">
            <v>42945.000000001521</v>
          </cell>
          <cell r="B1047">
            <v>0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</row>
        <row r="1048">
          <cell r="A1048">
            <v>42945.208333334856</v>
          </cell>
          <cell r="B1048">
            <v>0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</row>
        <row r="1049">
          <cell r="A1049">
            <v>42945.416666668192</v>
          </cell>
          <cell r="B1049">
            <v>4.6853807878505904E-2</v>
          </cell>
          <cell r="C1049">
            <v>2</v>
          </cell>
          <cell r="D1049">
            <v>2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</row>
        <row r="1050">
          <cell r="A1050">
            <v>42945.583333334856</v>
          </cell>
          <cell r="B1050">
            <v>1.2684918983723037E-2</v>
          </cell>
          <cell r="C1050">
            <v>1</v>
          </cell>
          <cell r="D1050">
            <v>1.5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</row>
        <row r="1051">
          <cell r="A1051">
            <v>42945.791666668192</v>
          </cell>
          <cell r="B1051">
            <v>0</v>
          </cell>
          <cell r="C1051">
            <v>0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</row>
        <row r="1052">
          <cell r="A1052">
            <v>42946.000000001528</v>
          </cell>
          <cell r="B1052">
            <v>0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</row>
        <row r="1053">
          <cell r="A1053">
            <v>42946.208333334864</v>
          </cell>
          <cell r="B1053">
            <v>0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</row>
        <row r="1054">
          <cell r="A1054">
            <v>42946.416666668199</v>
          </cell>
          <cell r="B1054">
            <v>0</v>
          </cell>
          <cell r="C1054">
            <v>0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</row>
        <row r="1055">
          <cell r="A1055">
            <v>42946.583333334864</v>
          </cell>
          <cell r="B1055">
            <v>0</v>
          </cell>
          <cell r="C1055">
            <v>0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</row>
        <row r="1056">
          <cell r="A1056">
            <v>42946.791666668199</v>
          </cell>
          <cell r="B1056">
            <v>0</v>
          </cell>
          <cell r="C1056">
            <v>0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</row>
        <row r="1057">
          <cell r="A1057">
            <v>42947.000000001535</v>
          </cell>
          <cell r="B1057">
            <v>0</v>
          </cell>
          <cell r="C1057">
            <v>0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</row>
        <row r="1058">
          <cell r="A1058">
            <v>42947.208333334871</v>
          </cell>
          <cell r="B1058">
            <v>7.7929907412908506E-2</v>
          </cell>
          <cell r="C1058">
            <v>3</v>
          </cell>
          <cell r="D1058">
            <v>3.5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</row>
        <row r="1059">
          <cell r="A1059">
            <v>42947.416666668207</v>
          </cell>
          <cell r="B1059">
            <v>0</v>
          </cell>
          <cell r="C1059">
            <v>0</v>
          </cell>
          <cell r="D1059">
            <v>0</v>
          </cell>
          <cell r="E1059">
            <v>0</v>
          </cell>
          <cell r="F1059">
            <v>0.45571201388520421</v>
          </cell>
          <cell r="G1059">
            <v>4</v>
          </cell>
          <cell r="H1059">
            <v>9</v>
          </cell>
          <cell r="I1059">
            <v>0</v>
          </cell>
        </row>
        <row r="1060">
          <cell r="A1060">
            <v>42947.583333334871</v>
          </cell>
          <cell r="B1060">
            <v>0.1318067245229031</v>
          </cell>
          <cell r="C1060">
            <v>7</v>
          </cell>
          <cell r="D1060">
            <v>8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</row>
        <row r="1061">
          <cell r="A1061">
            <v>42947.791666668207</v>
          </cell>
          <cell r="B1061">
            <v>0</v>
          </cell>
          <cell r="C1061">
            <v>0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</row>
        <row r="1062">
          <cell r="A1062">
            <v>42948.000000001543</v>
          </cell>
          <cell r="B1062">
            <v>0</v>
          </cell>
          <cell r="C1062">
            <v>0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</row>
        <row r="1063">
          <cell r="A1063">
            <v>42948.208333334878</v>
          </cell>
          <cell r="B1063">
            <v>6.6991087951464579E-3</v>
          </cell>
          <cell r="C1063">
            <v>1</v>
          </cell>
          <cell r="D1063">
            <v>1.5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</row>
        <row r="1064">
          <cell r="A1064">
            <v>42948.416666668214</v>
          </cell>
          <cell r="B1064">
            <v>6.3234444445697591E-2</v>
          </cell>
          <cell r="C1064">
            <v>6</v>
          </cell>
          <cell r="D1064">
            <v>12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</row>
        <row r="1065">
          <cell r="A1065">
            <v>42948.583333334878</v>
          </cell>
          <cell r="B1065">
            <v>0.19115273149509449</v>
          </cell>
          <cell r="C1065">
            <v>10</v>
          </cell>
          <cell r="D1065">
            <v>11.5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</row>
        <row r="1066">
          <cell r="A1066">
            <v>42948.791666668214</v>
          </cell>
          <cell r="B1066">
            <v>0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</row>
        <row r="1067">
          <cell r="A1067">
            <v>42949.00000000155</v>
          </cell>
          <cell r="B1067">
            <v>0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</row>
        <row r="1068">
          <cell r="A1068">
            <v>42949.208333334886</v>
          </cell>
          <cell r="B1068">
            <v>5.2570543986803386E-2</v>
          </cell>
          <cell r="C1068">
            <v>4</v>
          </cell>
          <cell r="D1068">
            <v>4</v>
          </cell>
          <cell r="E1068">
            <v>0</v>
          </cell>
          <cell r="F1068">
            <v>2.0380011577799451E-2</v>
          </cell>
          <cell r="G1068">
            <v>1</v>
          </cell>
          <cell r="H1068">
            <v>2</v>
          </cell>
          <cell r="I1068">
            <v>0</v>
          </cell>
        </row>
        <row r="1069">
          <cell r="A1069">
            <v>42949.416666668221</v>
          </cell>
          <cell r="B1069">
            <v>7.6157118055562023E-2</v>
          </cell>
          <cell r="C1069">
            <v>1</v>
          </cell>
          <cell r="D1069">
            <v>1</v>
          </cell>
          <cell r="E1069">
            <v>0</v>
          </cell>
          <cell r="F1069">
            <v>1.7116979164711665E-2</v>
          </cell>
          <cell r="G1069">
            <v>1</v>
          </cell>
          <cell r="H1069">
            <v>2</v>
          </cell>
          <cell r="I1069">
            <v>0</v>
          </cell>
        </row>
        <row r="1070">
          <cell r="A1070">
            <v>42949.583333334886</v>
          </cell>
          <cell r="B1070">
            <v>0.18149310185253853</v>
          </cell>
          <cell r="C1070">
            <v>17</v>
          </cell>
          <cell r="D1070">
            <v>19.5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</row>
        <row r="1071">
          <cell r="A1071">
            <v>42949.791666668221</v>
          </cell>
          <cell r="B1071">
            <v>4.8612384271109477E-3</v>
          </cell>
          <cell r="C1071">
            <v>1</v>
          </cell>
          <cell r="D1071">
            <v>1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</row>
        <row r="1072">
          <cell r="A1072">
            <v>42950.000000001557</v>
          </cell>
          <cell r="B1072">
            <v>0</v>
          </cell>
          <cell r="C1072">
            <v>0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</row>
        <row r="1073">
          <cell r="A1073">
            <v>42950.208333334893</v>
          </cell>
          <cell r="B1073">
            <v>7.5230787035252433E-2</v>
          </cell>
          <cell r="C1073">
            <v>3</v>
          </cell>
          <cell r="D1073">
            <v>3.5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</row>
        <row r="1074">
          <cell r="A1074">
            <v>42950.416666668229</v>
          </cell>
          <cell r="B1074">
            <v>3.8374525458493736E-2</v>
          </cell>
          <cell r="C1074">
            <v>4</v>
          </cell>
          <cell r="D1074">
            <v>5.5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</row>
        <row r="1075">
          <cell r="A1075">
            <v>42950.583333334893</v>
          </cell>
          <cell r="B1075">
            <v>0.20594193287251983</v>
          </cell>
          <cell r="C1075">
            <v>6</v>
          </cell>
          <cell r="D1075">
            <v>9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</row>
        <row r="1076">
          <cell r="A1076">
            <v>42950.791666668229</v>
          </cell>
          <cell r="B1076">
            <v>0</v>
          </cell>
          <cell r="C1076">
            <v>0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</row>
        <row r="1077">
          <cell r="A1077">
            <v>42951.000000001564</v>
          </cell>
          <cell r="B1077">
            <v>0</v>
          </cell>
          <cell r="C1077">
            <v>0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</row>
        <row r="1078">
          <cell r="A1078">
            <v>42951.2083333349</v>
          </cell>
          <cell r="B1078">
            <v>9.8171180579811335E-3</v>
          </cell>
          <cell r="C1078">
            <v>1</v>
          </cell>
          <cell r="D1078">
            <v>1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</row>
        <row r="1079">
          <cell r="A1079">
            <v>42951.416666668236</v>
          </cell>
          <cell r="B1079">
            <v>9.6756064827786759E-2</v>
          </cell>
          <cell r="C1079">
            <v>6</v>
          </cell>
          <cell r="D1079">
            <v>8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</row>
        <row r="1080">
          <cell r="A1080">
            <v>42951.5833333349</v>
          </cell>
          <cell r="B1080">
            <v>0.22435137732099975</v>
          </cell>
          <cell r="C1080">
            <v>9</v>
          </cell>
          <cell r="D1080">
            <v>13.5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</row>
        <row r="1081">
          <cell r="A1081">
            <v>42951.791666668236</v>
          </cell>
          <cell r="B1081">
            <v>0</v>
          </cell>
          <cell r="C1081">
            <v>0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</row>
        <row r="1082">
          <cell r="A1082">
            <v>42952.000000001572</v>
          </cell>
          <cell r="B1082">
            <v>0</v>
          </cell>
          <cell r="C1082">
            <v>0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</row>
        <row r="1083">
          <cell r="A1083">
            <v>42952.208333334907</v>
          </cell>
          <cell r="B1083">
            <v>0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</row>
        <row r="1084">
          <cell r="A1084">
            <v>42952.416666668243</v>
          </cell>
          <cell r="B1084">
            <v>0</v>
          </cell>
          <cell r="C1084">
            <v>0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</row>
        <row r="1085">
          <cell r="A1085">
            <v>42952.583333334907</v>
          </cell>
          <cell r="B1085">
            <v>0</v>
          </cell>
          <cell r="C1085">
            <v>0</v>
          </cell>
          <cell r="D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</row>
        <row r="1086">
          <cell r="A1086">
            <v>42952.791666668243</v>
          </cell>
          <cell r="B1086">
            <v>0</v>
          </cell>
          <cell r="C1086">
            <v>0</v>
          </cell>
          <cell r="D1086">
            <v>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</row>
        <row r="1087">
          <cell r="A1087">
            <v>42953.000000001579</v>
          </cell>
          <cell r="B1087">
            <v>0</v>
          </cell>
          <cell r="C1087">
            <v>0</v>
          </cell>
          <cell r="D1087">
            <v>0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</row>
        <row r="1088">
          <cell r="A1088">
            <v>42953.208333334915</v>
          </cell>
          <cell r="B1088">
            <v>0</v>
          </cell>
          <cell r="C1088">
            <v>0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</row>
        <row r="1089">
          <cell r="A1089">
            <v>42953.41666666825</v>
          </cell>
          <cell r="B1089">
            <v>2.113447916781297E-2</v>
          </cell>
          <cell r="C1089">
            <v>1</v>
          </cell>
          <cell r="D1089">
            <v>1</v>
          </cell>
          <cell r="E1089">
            <v>0</v>
          </cell>
          <cell r="F1089">
            <v>3.5952361111412756E-2</v>
          </cell>
          <cell r="G1089">
            <v>1</v>
          </cell>
          <cell r="H1089">
            <v>1</v>
          </cell>
          <cell r="I1089">
            <v>0</v>
          </cell>
        </row>
        <row r="1090">
          <cell r="A1090">
            <v>42953.583333334915</v>
          </cell>
          <cell r="B1090">
            <v>0</v>
          </cell>
          <cell r="C1090">
            <v>0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</row>
        <row r="1091">
          <cell r="A1091">
            <v>42953.79166666825</v>
          </cell>
          <cell r="B1091">
            <v>0</v>
          </cell>
          <cell r="C1091">
            <v>0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</row>
        <row r="1092">
          <cell r="A1092">
            <v>42954.000000001586</v>
          </cell>
          <cell r="B1092">
            <v>0</v>
          </cell>
          <cell r="C1092">
            <v>0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</row>
        <row r="1093">
          <cell r="A1093">
            <v>42954.208333334922</v>
          </cell>
          <cell r="B1093">
            <v>2.8073703710106201E-2</v>
          </cell>
          <cell r="C1093">
            <v>3</v>
          </cell>
          <cell r="D1093">
            <v>3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</row>
        <row r="1094">
          <cell r="A1094">
            <v>42954.416666668258</v>
          </cell>
          <cell r="B1094">
            <v>8.3884722189395688E-3</v>
          </cell>
          <cell r="C1094">
            <v>1</v>
          </cell>
          <cell r="D1094">
            <v>1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</row>
        <row r="1095">
          <cell r="A1095">
            <v>42954.583333334922</v>
          </cell>
          <cell r="B1095">
            <v>0.15357733795826789</v>
          </cell>
          <cell r="C1095">
            <v>8</v>
          </cell>
          <cell r="D1095">
            <v>10.5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</row>
        <row r="1096">
          <cell r="A1096">
            <v>42954.791666668258</v>
          </cell>
          <cell r="B1096">
            <v>0</v>
          </cell>
          <cell r="C1096">
            <v>0</v>
          </cell>
          <cell r="D1096">
            <v>0</v>
          </cell>
          <cell r="E1096">
            <v>0</v>
          </cell>
          <cell r="F1096">
            <v>1.5857025464356411E-2</v>
          </cell>
          <cell r="G1096">
            <v>1</v>
          </cell>
          <cell r="H1096">
            <v>2</v>
          </cell>
          <cell r="I1096">
            <v>0</v>
          </cell>
        </row>
        <row r="1097">
          <cell r="A1097">
            <v>42955.000000001593</v>
          </cell>
          <cell r="B1097">
            <v>0</v>
          </cell>
          <cell r="C1097">
            <v>0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</row>
        <row r="1098">
          <cell r="A1098">
            <v>42955.208333334929</v>
          </cell>
          <cell r="B1098">
            <v>0.16916928240243578</v>
          </cell>
          <cell r="C1098">
            <v>10</v>
          </cell>
          <cell r="D1098">
            <v>15.5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</row>
        <row r="1099">
          <cell r="A1099">
            <v>42955.416666668265</v>
          </cell>
          <cell r="B1099">
            <v>0.19201460648037028</v>
          </cell>
          <cell r="C1099">
            <v>9</v>
          </cell>
          <cell r="D1099">
            <v>10.5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</row>
        <row r="1100">
          <cell r="A1100">
            <v>42955.583333334929</v>
          </cell>
          <cell r="B1100">
            <v>0.16371390045969747</v>
          </cell>
          <cell r="C1100">
            <v>8</v>
          </cell>
          <cell r="D1100">
            <v>9.5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</row>
        <row r="1101">
          <cell r="A1101">
            <v>42955.791666668265</v>
          </cell>
          <cell r="B1101">
            <v>0</v>
          </cell>
          <cell r="C1101">
            <v>0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</row>
        <row r="1102">
          <cell r="A1102">
            <v>42956.000000001601</v>
          </cell>
          <cell r="B1102">
            <v>0</v>
          </cell>
          <cell r="C1102">
            <v>0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</row>
        <row r="1103">
          <cell r="A1103">
            <v>42956.208333334936</v>
          </cell>
          <cell r="B1103">
            <v>1.9863645837176591E-2</v>
          </cell>
          <cell r="C1103">
            <v>2</v>
          </cell>
          <cell r="D1103">
            <v>3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</row>
        <row r="1104">
          <cell r="A1104">
            <v>42956.416666668272</v>
          </cell>
          <cell r="B1104">
            <v>0.14724385416775476</v>
          </cell>
          <cell r="C1104">
            <v>6</v>
          </cell>
          <cell r="D1104">
            <v>7</v>
          </cell>
          <cell r="E1104">
            <v>0</v>
          </cell>
          <cell r="F1104">
            <v>1.8103912036167458E-2</v>
          </cell>
          <cell r="G1104">
            <v>1</v>
          </cell>
          <cell r="H1104">
            <v>1</v>
          </cell>
          <cell r="I1104">
            <v>0</v>
          </cell>
        </row>
        <row r="1105">
          <cell r="A1105">
            <v>42956.583333334936</v>
          </cell>
          <cell r="B1105">
            <v>0.25644233794446336</v>
          </cell>
          <cell r="C1105">
            <v>15</v>
          </cell>
          <cell r="D1105">
            <v>17.5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</row>
        <row r="1106">
          <cell r="A1106">
            <v>42956.791666668272</v>
          </cell>
          <cell r="B1106">
            <v>0</v>
          </cell>
          <cell r="C1106">
            <v>0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</row>
        <row r="1107">
          <cell r="A1107">
            <v>42957.000000001608</v>
          </cell>
          <cell r="B1107">
            <v>0</v>
          </cell>
          <cell r="C1107">
            <v>0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</row>
        <row r="1108">
          <cell r="A1108">
            <v>42957.208333334944</v>
          </cell>
          <cell r="B1108">
            <v>8.8063877308741212E-2</v>
          </cell>
          <cell r="C1108">
            <v>7</v>
          </cell>
          <cell r="D1108">
            <v>8</v>
          </cell>
          <cell r="E1108">
            <v>0</v>
          </cell>
          <cell r="F1108">
            <v>0.19882567129388917</v>
          </cell>
          <cell r="G1108">
            <v>1</v>
          </cell>
          <cell r="H1108">
            <v>2</v>
          </cell>
          <cell r="I1108">
            <v>0</v>
          </cell>
        </row>
        <row r="1109">
          <cell r="A1109">
            <v>42957.41666666828</v>
          </cell>
          <cell r="B1109">
            <v>9.0871874999720603E-3</v>
          </cell>
          <cell r="C1109">
            <v>2</v>
          </cell>
          <cell r="D1109">
            <v>2.5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</row>
        <row r="1110">
          <cell r="A1110">
            <v>42957.583333334944</v>
          </cell>
          <cell r="B1110">
            <v>6.8626840286015067E-2</v>
          </cell>
          <cell r="C1110">
            <v>4</v>
          </cell>
          <cell r="D1110">
            <v>4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</row>
        <row r="1111">
          <cell r="A1111">
            <v>42957.79166666828</v>
          </cell>
          <cell r="B1111">
            <v>0</v>
          </cell>
          <cell r="C1111">
            <v>0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</row>
        <row r="1112">
          <cell r="A1112">
            <v>42958.000000001615</v>
          </cell>
          <cell r="B1112">
            <v>0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</row>
        <row r="1113">
          <cell r="A1113">
            <v>42958.208333334951</v>
          </cell>
          <cell r="B1113">
            <v>2.0083472219994292E-2</v>
          </cell>
          <cell r="C1113">
            <v>1</v>
          </cell>
          <cell r="D1113">
            <v>1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</row>
        <row r="1114">
          <cell r="A1114">
            <v>42958.416666668287</v>
          </cell>
          <cell r="B1114">
            <v>0.11602027779008495</v>
          </cell>
          <cell r="C1114">
            <v>4</v>
          </cell>
          <cell r="D1114">
            <v>6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</row>
        <row r="1115">
          <cell r="A1115">
            <v>42958.583333334951</v>
          </cell>
          <cell r="B1115">
            <v>0.40287288193940185</v>
          </cell>
          <cell r="C1115">
            <v>13</v>
          </cell>
          <cell r="D1115">
            <v>14.5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</row>
        <row r="1116">
          <cell r="A1116">
            <v>42958.791666668287</v>
          </cell>
          <cell r="B1116">
            <v>0</v>
          </cell>
          <cell r="C1116">
            <v>0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</row>
        <row r="1117">
          <cell r="A1117">
            <v>42959.000000001623</v>
          </cell>
          <cell r="B1117">
            <v>0</v>
          </cell>
          <cell r="C1117">
            <v>0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</row>
        <row r="1118">
          <cell r="A1118">
            <v>42959.208333334958</v>
          </cell>
          <cell r="B1118">
            <v>0</v>
          </cell>
          <cell r="C1118">
            <v>0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</row>
        <row r="1119">
          <cell r="A1119">
            <v>42959.416666668294</v>
          </cell>
          <cell r="B1119">
            <v>2.3145104169088881E-2</v>
          </cell>
          <cell r="C1119">
            <v>2</v>
          </cell>
          <cell r="D1119">
            <v>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</row>
        <row r="1120">
          <cell r="A1120">
            <v>42959.583333334958</v>
          </cell>
          <cell r="B1120">
            <v>3.1249988423951436E-2</v>
          </cell>
          <cell r="C1120">
            <v>3</v>
          </cell>
          <cell r="D1120">
            <v>4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</row>
        <row r="1121">
          <cell r="A1121">
            <v>42959.791666668294</v>
          </cell>
          <cell r="B1121">
            <v>0</v>
          </cell>
          <cell r="C1121">
            <v>0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</row>
        <row r="1122">
          <cell r="A1122">
            <v>42960.00000000163</v>
          </cell>
          <cell r="B1122">
            <v>0</v>
          </cell>
          <cell r="C1122">
            <v>0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</row>
        <row r="1123">
          <cell r="A1123">
            <v>42960.208333334966</v>
          </cell>
          <cell r="B1123">
            <v>0</v>
          </cell>
          <cell r="C1123">
            <v>0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</row>
        <row r="1124">
          <cell r="A1124">
            <v>42960.416666668301</v>
          </cell>
          <cell r="B1124">
            <v>9.3418553246010561E-2</v>
          </cell>
          <cell r="C1124">
            <v>3</v>
          </cell>
          <cell r="D1124">
            <v>5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</row>
        <row r="1125">
          <cell r="A1125">
            <v>42960.583333334966</v>
          </cell>
          <cell r="B1125">
            <v>1.5632557871867903E-2</v>
          </cell>
          <cell r="C1125">
            <v>2</v>
          </cell>
          <cell r="D1125">
            <v>3.5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</row>
        <row r="1126">
          <cell r="A1126">
            <v>42960.791666668301</v>
          </cell>
          <cell r="B1126">
            <v>0</v>
          </cell>
          <cell r="C1126">
            <v>0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</row>
        <row r="1127">
          <cell r="A1127">
            <v>42961.000000001637</v>
          </cell>
          <cell r="B1127">
            <v>0</v>
          </cell>
          <cell r="C1127">
            <v>0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</row>
        <row r="1128">
          <cell r="A1128">
            <v>42961.208333334973</v>
          </cell>
          <cell r="B1128">
            <v>1.0260231487336569E-2</v>
          </cell>
          <cell r="C1128">
            <v>2</v>
          </cell>
          <cell r="D1128">
            <v>3.5</v>
          </cell>
          <cell r="E1128">
            <v>0</v>
          </cell>
          <cell r="F1128">
            <v>8.2636631945206318E-2</v>
          </cell>
          <cell r="G1128">
            <v>5</v>
          </cell>
          <cell r="H1128">
            <v>10</v>
          </cell>
          <cell r="I1128">
            <v>0</v>
          </cell>
        </row>
        <row r="1129">
          <cell r="A1129">
            <v>42961.416666668309</v>
          </cell>
          <cell r="B1129">
            <v>7.2191840277810115E-2</v>
          </cell>
          <cell r="C1129">
            <v>2</v>
          </cell>
          <cell r="D1129">
            <v>3</v>
          </cell>
          <cell r="E1129">
            <v>0</v>
          </cell>
          <cell r="F1129">
            <v>5.4652650469506625E-2</v>
          </cell>
          <cell r="G1129">
            <v>7</v>
          </cell>
          <cell r="H1129">
            <v>6.5</v>
          </cell>
          <cell r="I1129">
            <v>0</v>
          </cell>
        </row>
        <row r="1130">
          <cell r="A1130">
            <v>42961.583333334973</v>
          </cell>
          <cell r="B1130">
            <v>0.15026133102946915</v>
          </cell>
          <cell r="C1130">
            <v>10</v>
          </cell>
          <cell r="D1130">
            <v>14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</row>
        <row r="1131">
          <cell r="A1131">
            <v>42961.791666668309</v>
          </cell>
          <cell r="B1131">
            <v>0</v>
          </cell>
          <cell r="C1131">
            <v>0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</row>
        <row r="1132">
          <cell r="A1132">
            <v>42962.000000001644</v>
          </cell>
          <cell r="B1132">
            <v>0</v>
          </cell>
          <cell r="C1132">
            <v>0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</row>
        <row r="1133">
          <cell r="A1133">
            <v>42962.20833333498</v>
          </cell>
          <cell r="B1133">
            <v>6.5341539353539702E-2</v>
          </cell>
          <cell r="C1133">
            <v>5</v>
          </cell>
          <cell r="D1133">
            <v>9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</row>
        <row r="1134">
          <cell r="A1134">
            <v>42962.416666668316</v>
          </cell>
          <cell r="B1134">
            <v>9.5814027787127998E-2</v>
          </cell>
          <cell r="C1134">
            <v>4</v>
          </cell>
          <cell r="D1134">
            <v>4.5</v>
          </cell>
          <cell r="E1134">
            <v>0</v>
          </cell>
          <cell r="F1134">
            <v>1.4167557870678138E-2</v>
          </cell>
          <cell r="G1134">
            <v>1</v>
          </cell>
          <cell r="H1134">
            <v>1</v>
          </cell>
          <cell r="I1134">
            <v>0</v>
          </cell>
        </row>
        <row r="1135">
          <cell r="A1135">
            <v>42962.58333333498</v>
          </cell>
          <cell r="B1135">
            <v>0.14673163194674999</v>
          </cell>
          <cell r="C1135">
            <v>8</v>
          </cell>
          <cell r="D1135">
            <v>7.5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</row>
        <row r="1136">
          <cell r="A1136">
            <v>42962.791666668316</v>
          </cell>
          <cell r="B1136">
            <v>0</v>
          </cell>
          <cell r="C1136">
            <v>0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</row>
        <row r="1137">
          <cell r="A1137">
            <v>42963.000000001652</v>
          </cell>
          <cell r="B1137">
            <v>0</v>
          </cell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</row>
        <row r="1138">
          <cell r="A1138">
            <v>42963.208333334987</v>
          </cell>
          <cell r="B1138">
            <v>0.14854211806959938</v>
          </cell>
          <cell r="C1138">
            <v>6</v>
          </cell>
          <cell r="D1138">
            <v>7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</row>
        <row r="1139">
          <cell r="A1139">
            <v>42963.416666668323</v>
          </cell>
          <cell r="B1139">
            <v>5.7341134262969717E-2</v>
          </cell>
          <cell r="C1139">
            <v>3</v>
          </cell>
          <cell r="D1139">
            <v>3.5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</row>
        <row r="1140">
          <cell r="A1140">
            <v>42963.583333334987</v>
          </cell>
          <cell r="B1140">
            <v>0.18544332175224554</v>
          </cell>
          <cell r="C1140">
            <v>8</v>
          </cell>
          <cell r="D1140">
            <v>11.5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</row>
        <row r="1141">
          <cell r="A1141">
            <v>42963.791666668323</v>
          </cell>
          <cell r="B1141">
            <v>0</v>
          </cell>
          <cell r="C1141">
            <v>0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</row>
        <row r="1142">
          <cell r="A1142">
            <v>42964.000000001659</v>
          </cell>
          <cell r="B1142">
            <v>0</v>
          </cell>
          <cell r="C1142">
            <v>0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</row>
        <row r="1143">
          <cell r="A1143">
            <v>42964.208333334995</v>
          </cell>
          <cell r="B1143">
            <v>9.5318518506246619E-3</v>
          </cell>
          <cell r="C1143">
            <v>1</v>
          </cell>
          <cell r="D1143">
            <v>1.5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</row>
        <row r="1144">
          <cell r="A1144">
            <v>42964.41666666833</v>
          </cell>
          <cell r="B1144">
            <v>4.6942962966568302E-2</v>
          </cell>
          <cell r="C1144">
            <v>2</v>
          </cell>
          <cell r="D1144">
            <v>2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</row>
        <row r="1145">
          <cell r="A1145">
            <v>42964.583333334995</v>
          </cell>
          <cell r="B1145">
            <v>0.58979328702844214</v>
          </cell>
          <cell r="C1145">
            <v>6</v>
          </cell>
          <cell r="D1145">
            <v>13.5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</row>
        <row r="1146">
          <cell r="A1146">
            <v>42964.79166666833</v>
          </cell>
          <cell r="B1146">
            <v>0</v>
          </cell>
          <cell r="C1146">
            <v>0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</row>
        <row r="1147">
          <cell r="A1147">
            <v>42965.000000001666</v>
          </cell>
          <cell r="B1147">
            <v>0</v>
          </cell>
          <cell r="C1147">
            <v>0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</row>
        <row r="1148">
          <cell r="A1148">
            <v>42965.208333335002</v>
          </cell>
          <cell r="B1148">
            <v>0</v>
          </cell>
          <cell r="C1148">
            <v>0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</row>
        <row r="1149">
          <cell r="A1149">
            <v>42965.416666668338</v>
          </cell>
          <cell r="B1149">
            <v>0.25383094907738268</v>
          </cell>
          <cell r="C1149">
            <v>8</v>
          </cell>
          <cell r="D1149">
            <v>7.5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</row>
        <row r="1150">
          <cell r="A1150">
            <v>42965.583333335002</v>
          </cell>
          <cell r="B1150">
            <v>0.14690936342958594</v>
          </cell>
          <cell r="C1150">
            <v>8</v>
          </cell>
          <cell r="D1150">
            <v>11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</row>
        <row r="1151">
          <cell r="A1151">
            <v>42965.791666668338</v>
          </cell>
          <cell r="B1151">
            <v>0</v>
          </cell>
          <cell r="C1151">
            <v>0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</row>
        <row r="1152">
          <cell r="A1152">
            <v>42966.000000001673</v>
          </cell>
          <cell r="B1152">
            <v>0</v>
          </cell>
          <cell r="C1152">
            <v>0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</row>
        <row r="1153">
          <cell r="A1153">
            <v>42966.208333335009</v>
          </cell>
          <cell r="B1153">
            <v>0</v>
          </cell>
          <cell r="C1153">
            <v>0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</row>
        <row r="1154">
          <cell r="A1154">
            <v>42966.416666668345</v>
          </cell>
          <cell r="B1154">
            <v>1.3451481485390104E-2</v>
          </cell>
          <cell r="C1154">
            <v>2</v>
          </cell>
          <cell r="D1154">
            <v>5.5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</row>
        <row r="1155">
          <cell r="A1155">
            <v>42966.583333335009</v>
          </cell>
          <cell r="B1155">
            <v>9.6578125012456439E-3</v>
          </cell>
          <cell r="C1155">
            <v>1</v>
          </cell>
          <cell r="D1155">
            <v>1.5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</row>
        <row r="1156">
          <cell r="A1156">
            <v>42966.791666668345</v>
          </cell>
          <cell r="B1156">
            <v>0</v>
          </cell>
          <cell r="C1156">
            <v>0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</row>
        <row r="1157">
          <cell r="A1157">
            <v>42967.000000001681</v>
          </cell>
          <cell r="B1157">
            <v>0</v>
          </cell>
          <cell r="C1157">
            <v>0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</row>
        <row r="1158">
          <cell r="A1158">
            <v>42967.208333335017</v>
          </cell>
          <cell r="B1158">
            <v>0</v>
          </cell>
          <cell r="C1158">
            <v>0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</row>
        <row r="1159">
          <cell r="A1159">
            <v>42967.416666668352</v>
          </cell>
          <cell r="B1159">
            <v>0.11825071759085404</v>
          </cell>
          <cell r="C1159">
            <v>2</v>
          </cell>
          <cell r="D1159">
            <v>2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</row>
        <row r="1160">
          <cell r="A1160">
            <v>42967.583333335017</v>
          </cell>
          <cell r="B1160">
            <v>4.8637372681696434E-2</v>
          </cell>
          <cell r="C1160">
            <v>1</v>
          </cell>
          <cell r="D1160">
            <v>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</row>
        <row r="1161">
          <cell r="A1161">
            <v>42967.791666668352</v>
          </cell>
          <cell r="B1161">
            <v>0</v>
          </cell>
          <cell r="C1161">
            <v>0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</row>
        <row r="1162">
          <cell r="A1162">
            <v>42968.000000001688</v>
          </cell>
          <cell r="B1162">
            <v>0</v>
          </cell>
          <cell r="C1162">
            <v>0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</row>
        <row r="1163">
          <cell r="A1163">
            <v>42968.208333335024</v>
          </cell>
          <cell r="B1163">
            <v>1.2697708334599156E-2</v>
          </cell>
          <cell r="C1163">
            <v>2</v>
          </cell>
          <cell r="D1163">
            <v>2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</row>
        <row r="1164">
          <cell r="A1164">
            <v>42968.41666666836</v>
          </cell>
          <cell r="B1164">
            <v>0</v>
          </cell>
          <cell r="C1164">
            <v>0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</row>
        <row r="1165">
          <cell r="A1165">
            <v>42968.583333335024</v>
          </cell>
          <cell r="B1165">
            <v>0.23270061343646375</v>
          </cell>
          <cell r="C1165">
            <v>10</v>
          </cell>
          <cell r="D1165">
            <v>10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</row>
        <row r="1166">
          <cell r="A1166">
            <v>42968.79166666836</v>
          </cell>
          <cell r="B1166">
            <v>0</v>
          </cell>
          <cell r="C1166">
            <v>0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</row>
        <row r="1167">
          <cell r="A1167">
            <v>42969.000000001695</v>
          </cell>
          <cell r="B1167">
            <v>0</v>
          </cell>
          <cell r="C1167">
            <v>0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</row>
        <row r="1168">
          <cell r="A1168">
            <v>42969.208333335031</v>
          </cell>
          <cell r="B1168">
            <v>2.8960717587324325E-2</v>
          </cell>
          <cell r="C1168">
            <v>1</v>
          </cell>
          <cell r="D1168">
            <v>1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</row>
        <row r="1169">
          <cell r="A1169">
            <v>42969.416666668367</v>
          </cell>
          <cell r="B1169">
            <v>0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</row>
        <row r="1170">
          <cell r="A1170">
            <v>42969.583333335031</v>
          </cell>
          <cell r="B1170">
            <v>0.24274131944548571</v>
          </cell>
          <cell r="C1170">
            <v>11</v>
          </cell>
          <cell r="D1170">
            <v>16.5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</row>
        <row r="1171">
          <cell r="A1171">
            <v>42969.791666668367</v>
          </cell>
          <cell r="B1171">
            <v>0</v>
          </cell>
          <cell r="C1171">
            <v>0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</row>
        <row r="1172">
          <cell r="A1172">
            <v>42970.000000001703</v>
          </cell>
          <cell r="B1172">
            <v>0</v>
          </cell>
          <cell r="C1172">
            <v>0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</row>
        <row r="1173">
          <cell r="A1173">
            <v>42970.208333335038</v>
          </cell>
          <cell r="B1173">
            <v>7.7421006935765035E-2</v>
          </cell>
          <cell r="C1173">
            <v>3</v>
          </cell>
          <cell r="D1173">
            <v>4.5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</row>
        <row r="1174">
          <cell r="A1174">
            <v>42970.416666668374</v>
          </cell>
          <cell r="B1174">
            <v>1.9796770829998422E-2</v>
          </cell>
          <cell r="C1174">
            <v>2</v>
          </cell>
          <cell r="D1174">
            <v>2.5</v>
          </cell>
          <cell r="E1174">
            <v>0</v>
          </cell>
          <cell r="F1174">
            <v>1.7112557870859746E-2</v>
          </cell>
          <cell r="G1174">
            <v>1</v>
          </cell>
          <cell r="H1174">
            <v>2</v>
          </cell>
          <cell r="I1174">
            <v>0</v>
          </cell>
        </row>
        <row r="1175">
          <cell r="A1175">
            <v>42970.583333335038</v>
          </cell>
          <cell r="B1175">
            <v>0.1576406712847529</v>
          </cell>
          <cell r="C1175">
            <v>8</v>
          </cell>
          <cell r="D1175">
            <v>11.5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</row>
        <row r="1176">
          <cell r="A1176">
            <v>42970.791666668374</v>
          </cell>
          <cell r="B1176">
            <v>0</v>
          </cell>
          <cell r="C1176">
            <v>0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</row>
        <row r="1177">
          <cell r="A1177">
            <v>42971.00000000171</v>
          </cell>
          <cell r="B1177">
            <v>0</v>
          </cell>
          <cell r="C1177">
            <v>0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</row>
        <row r="1178">
          <cell r="A1178">
            <v>42971.208333335046</v>
          </cell>
          <cell r="B1178">
            <v>6.5713217591110151E-2</v>
          </cell>
          <cell r="C1178">
            <v>3</v>
          </cell>
          <cell r="D1178">
            <v>3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</row>
        <row r="1179">
          <cell r="A1179">
            <v>42971.416666668381</v>
          </cell>
          <cell r="B1179">
            <v>1.8381053239863832E-2</v>
          </cell>
          <cell r="C1179">
            <v>1</v>
          </cell>
          <cell r="D1179">
            <v>1.5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</row>
        <row r="1180">
          <cell r="A1180">
            <v>42971.583333335046</v>
          </cell>
          <cell r="B1180">
            <v>7.0761875009338837E-2</v>
          </cell>
          <cell r="C1180">
            <v>7</v>
          </cell>
          <cell r="D1180">
            <v>8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</row>
        <row r="1181">
          <cell r="A1181">
            <v>42971.791666668381</v>
          </cell>
          <cell r="B1181">
            <v>0</v>
          </cell>
          <cell r="C1181">
            <v>0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</row>
        <row r="1182">
          <cell r="A1182">
            <v>42972.000000001717</v>
          </cell>
          <cell r="B1182">
            <v>0</v>
          </cell>
          <cell r="C1182">
            <v>0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</row>
        <row r="1183">
          <cell r="A1183">
            <v>42972.208333335053</v>
          </cell>
          <cell r="B1183">
            <v>5.5546851850522216E-2</v>
          </cell>
          <cell r="C1183">
            <v>4</v>
          </cell>
          <cell r="D1183">
            <v>4.5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</row>
        <row r="1184">
          <cell r="A1184">
            <v>42972.416666668389</v>
          </cell>
          <cell r="B1184">
            <v>7.1998819446889684E-2</v>
          </cell>
          <cell r="C1184">
            <v>3</v>
          </cell>
          <cell r="D1184">
            <v>4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</row>
        <row r="1185">
          <cell r="A1185">
            <v>42972.583333335053</v>
          </cell>
          <cell r="B1185">
            <v>7.9059247691475321E-2</v>
          </cell>
          <cell r="C1185">
            <v>5</v>
          </cell>
          <cell r="D1185">
            <v>5.5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</row>
        <row r="1186">
          <cell r="A1186">
            <v>42972.791666668389</v>
          </cell>
          <cell r="B1186">
            <v>5.4833425921970047E-2</v>
          </cell>
          <cell r="C1186">
            <v>2</v>
          </cell>
          <cell r="D1186">
            <v>2.5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</row>
        <row r="1187">
          <cell r="A1187">
            <v>42973.000000001724</v>
          </cell>
          <cell r="B1187">
            <v>0</v>
          </cell>
          <cell r="C1187">
            <v>0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</row>
        <row r="1188">
          <cell r="A1188">
            <v>42973.20833333506</v>
          </cell>
          <cell r="B1188">
            <v>0</v>
          </cell>
          <cell r="C1188">
            <v>0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</row>
        <row r="1189">
          <cell r="A1189">
            <v>42973.416666668396</v>
          </cell>
          <cell r="B1189">
            <v>9.6375625005748589E-2</v>
          </cell>
          <cell r="C1189">
            <v>4</v>
          </cell>
          <cell r="D1189">
            <v>5.5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</row>
        <row r="1190">
          <cell r="A1190">
            <v>42973.58333333506</v>
          </cell>
          <cell r="B1190">
            <v>6.0501273110276088E-3</v>
          </cell>
          <cell r="C1190">
            <v>1</v>
          </cell>
          <cell r="D1190">
            <v>2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</row>
        <row r="1191">
          <cell r="A1191">
            <v>42973.791666668396</v>
          </cell>
          <cell r="B1191">
            <v>0</v>
          </cell>
          <cell r="C1191">
            <v>0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</row>
        <row r="1192">
          <cell r="A1192">
            <v>42974.000000001732</v>
          </cell>
          <cell r="B1192">
            <v>0</v>
          </cell>
          <cell r="C1192">
            <v>0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</row>
        <row r="1193">
          <cell r="A1193">
            <v>42974.208333335067</v>
          </cell>
          <cell r="B1193">
            <v>0</v>
          </cell>
          <cell r="C1193">
            <v>0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</row>
        <row r="1194">
          <cell r="A1194">
            <v>42974.416666668403</v>
          </cell>
          <cell r="B1194">
            <v>2.0741400461702142E-2</v>
          </cell>
          <cell r="C1194">
            <v>1</v>
          </cell>
          <cell r="D1194">
            <v>1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</row>
        <row r="1195">
          <cell r="A1195">
            <v>42974.583333335067</v>
          </cell>
          <cell r="B1195">
            <v>4.9513124999066349E-2</v>
          </cell>
          <cell r="C1195">
            <v>3</v>
          </cell>
          <cell r="D1195">
            <v>2.5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</row>
        <row r="1196">
          <cell r="A1196">
            <v>42974.791666668403</v>
          </cell>
          <cell r="B1196">
            <v>0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</row>
        <row r="1197">
          <cell r="A1197">
            <v>42975.000000001739</v>
          </cell>
          <cell r="B1197">
            <v>0</v>
          </cell>
          <cell r="C1197">
            <v>0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</row>
        <row r="1198">
          <cell r="A1198">
            <v>42975.208333335075</v>
          </cell>
          <cell r="B1198">
            <v>2.2801180552050937E-2</v>
          </cell>
          <cell r="C1198">
            <v>1</v>
          </cell>
          <cell r="D1198">
            <v>1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</row>
        <row r="1199">
          <cell r="A1199">
            <v>42975.41666666841</v>
          </cell>
          <cell r="B1199">
            <v>5.9786261568660848E-2</v>
          </cell>
          <cell r="C1199">
            <v>2</v>
          </cell>
          <cell r="D1199">
            <v>1.5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</row>
        <row r="1200">
          <cell r="A1200">
            <v>42975.583333335075</v>
          </cell>
          <cell r="B1200">
            <v>3.1759386576595716E-2</v>
          </cell>
          <cell r="C1200">
            <v>4</v>
          </cell>
          <cell r="D1200">
            <v>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</row>
        <row r="1201">
          <cell r="A1201">
            <v>42975.79166666841</v>
          </cell>
          <cell r="B1201">
            <v>0</v>
          </cell>
          <cell r="C1201">
            <v>0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</row>
        <row r="1202">
          <cell r="A1202">
            <v>42976.000000001746</v>
          </cell>
          <cell r="B1202">
            <v>0</v>
          </cell>
          <cell r="C1202">
            <v>0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</row>
        <row r="1203">
          <cell r="A1203">
            <v>42976.208333335082</v>
          </cell>
          <cell r="B1203">
            <v>3.4799108798324596E-2</v>
          </cell>
          <cell r="C1203">
            <v>1</v>
          </cell>
          <cell r="D1203">
            <v>1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</row>
        <row r="1204">
          <cell r="A1204">
            <v>42976.416666668418</v>
          </cell>
          <cell r="B1204">
            <v>8.7646469903120305E-2</v>
          </cell>
          <cell r="C1204">
            <v>4</v>
          </cell>
          <cell r="D1204">
            <v>3.5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</row>
        <row r="1205">
          <cell r="A1205">
            <v>42976.583333335082</v>
          </cell>
          <cell r="B1205">
            <v>0.15903244212677237</v>
          </cell>
          <cell r="C1205">
            <v>11</v>
          </cell>
          <cell r="D1205">
            <v>13.5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</row>
        <row r="1206">
          <cell r="A1206">
            <v>42976.791666668418</v>
          </cell>
          <cell r="B1206">
            <v>2.5911678239936009E-2</v>
          </cell>
          <cell r="C1206">
            <v>1</v>
          </cell>
          <cell r="D1206">
            <v>1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</row>
        <row r="1207">
          <cell r="A1207">
            <v>42977.000000001754</v>
          </cell>
          <cell r="B1207">
            <v>0</v>
          </cell>
          <cell r="C1207">
            <v>0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</row>
        <row r="1208">
          <cell r="A1208">
            <v>42977.208333335089</v>
          </cell>
          <cell r="B1208">
            <v>4.7326712963695172E-2</v>
          </cell>
          <cell r="C1208">
            <v>3</v>
          </cell>
          <cell r="D1208">
            <v>3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</row>
        <row r="1209">
          <cell r="A1209">
            <v>42977.416666668425</v>
          </cell>
          <cell r="B1209">
            <v>0.10404777777876006</v>
          </cell>
          <cell r="C1209">
            <v>7</v>
          </cell>
          <cell r="D1209">
            <v>11.5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</row>
        <row r="1210">
          <cell r="A1210">
            <v>42977.583333335089</v>
          </cell>
          <cell r="B1210">
            <v>0.13188421296217712</v>
          </cell>
          <cell r="C1210">
            <v>6</v>
          </cell>
          <cell r="D1210">
            <v>9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</row>
        <row r="1211">
          <cell r="A1211">
            <v>42977.791666668425</v>
          </cell>
          <cell r="B1211">
            <v>0</v>
          </cell>
          <cell r="C1211">
            <v>0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</row>
        <row r="1212">
          <cell r="A1212">
            <v>42978.000000001761</v>
          </cell>
          <cell r="B1212">
            <v>0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</row>
        <row r="1213">
          <cell r="A1213">
            <v>42978.208333335097</v>
          </cell>
          <cell r="B1213">
            <v>7.245706018875353E-2</v>
          </cell>
          <cell r="C1213">
            <v>2</v>
          </cell>
          <cell r="D1213">
            <v>3.5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</row>
        <row r="1214">
          <cell r="A1214">
            <v>42978.416666668432</v>
          </cell>
          <cell r="B1214">
            <v>0</v>
          </cell>
          <cell r="C1214">
            <v>0</v>
          </cell>
          <cell r="D1214">
            <v>0</v>
          </cell>
          <cell r="E1214">
            <v>0</v>
          </cell>
          <cell r="F1214">
            <v>6.7151793977245688E-2</v>
          </cell>
          <cell r="G1214">
            <v>1</v>
          </cell>
          <cell r="H1214">
            <v>2</v>
          </cell>
          <cell r="I1214">
            <v>0</v>
          </cell>
        </row>
        <row r="1215">
          <cell r="A1215">
            <v>42978.583333335097</v>
          </cell>
          <cell r="B1215">
            <v>0.21243063658039318</v>
          </cell>
          <cell r="C1215">
            <v>9</v>
          </cell>
          <cell r="D1215">
            <v>11.5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</row>
        <row r="1216">
          <cell r="A1216">
            <v>42978.791666668432</v>
          </cell>
          <cell r="B1216">
            <v>0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</row>
        <row r="1217">
          <cell r="A1217">
            <v>42979.000000001768</v>
          </cell>
          <cell r="B1217">
            <v>0</v>
          </cell>
          <cell r="C1217">
            <v>0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</row>
        <row r="1218">
          <cell r="A1218">
            <v>42979.208333335104</v>
          </cell>
          <cell r="B1218">
            <v>9.9299421272007748E-3</v>
          </cell>
          <cell r="C1218">
            <v>1</v>
          </cell>
          <cell r="D1218">
            <v>1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</row>
        <row r="1219">
          <cell r="A1219">
            <v>42979.41666666844</v>
          </cell>
          <cell r="B1219">
            <v>7.3471886571496725E-2</v>
          </cell>
          <cell r="C1219">
            <v>2</v>
          </cell>
          <cell r="D1219">
            <v>2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</row>
        <row r="1220">
          <cell r="A1220">
            <v>42979.583333335104</v>
          </cell>
          <cell r="B1220">
            <v>5.7665694446768612E-2</v>
          </cell>
          <cell r="C1220">
            <v>3</v>
          </cell>
          <cell r="D1220">
            <v>3.5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</row>
        <row r="1221">
          <cell r="A1221">
            <v>42979.79166666844</v>
          </cell>
          <cell r="B1221">
            <v>0</v>
          </cell>
          <cell r="C1221">
            <v>0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</row>
        <row r="1222">
          <cell r="A1222">
            <v>42980.000000001775</v>
          </cell>
          <cell r="B1222">
            <v>0</v>
          </cell>
          <cell r="C1222">
            <v>0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</row>
        <row r="1223">
          <cell r="A1223">
            <v>42980.208333335111</v>
          </cell>
          <cell r="B1223">
            <v>0</v>
          </cell>
          <cell r="C1223">
            <v>0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</row>
        <row r="1224">
          <cell r="A1224">
            <v>42980.416666668447</v>
          </cell>
          <cell r="B1224">
            <v>7.4785416654776782E-3</v>
          </cell>
          <cell r="C1224">
            <v>1</v>
          </cell>
          <cell r="D1224">
            <v>1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</row>
        <row r="1225">
          <cell r="A1225">
            <v>42980.583333335111</v>
          </cell>
          <cell r="B1225">
            <v>0.22126157407910796</v>
          </cell>
          <cell r="C1225">
            <v>3</v>
          </cell>
          <cell r="D1225">
            <v>13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</row>
        <row r="1226">
          <cell r="A1226">
            <v>42980.791666668447</v>
          </cell>
          <cell r="B1226">
            <v>0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</row>
        <row r="1227">
          <cell r="A1227">
            <v>42981.000000001783</v>
          </cell>
          <cell r="B1227">
            <v>0</v>
          </cell>
          <cell r="C1227">
            <v>0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</row>
        <row r="1228">
          <cell r="A1228">
            <v>42981.208333335118</v>
          </cell>
          <cell r="B1228">
            <v>0</v>
          </cell>
          <cell r="C1228">
            <v>0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</row>
        <row r="1229">
          <cell r="A1229">
            <v>42981.416666668454</v>
          </cell>
          <cell r="B1229">
            <v>0</v>
          </cell>
          <cell r="C1229">
            <v>0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</row>
        <row r="1230">
          <cell r="A1230">
            <v>42981.583333335118</v>
          </cell>
          <cell r="B1230">
            <v>0</v>
          </cell>
          <cell r="C1230">
            <v>0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</row>
        <row r="1231">
          <cell r="A1231">
            <v>42981.791666668454</v>
          </cell>
          <cell r="B1231">
            <v>0</v>
          </cell>
          <cell r="C1231">
            <v>0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</row>
        <row r="1232">
          <cell r="A1232">
            <v>42982.00000000179</v>
          </cell>
          <cell r="B1232">
            <v>0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</row>
        <row r="1233">
          <cell r="A1233">
            <v>42982.208333335126</v>
          </cell>
          <cell r="B1233">
            <v>0</v>
          </cell>
          <cell r="C1233">
            <v>0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</row>
        <row r="1234">
          <cell r="A1234">
            <v>42982.416666668461</v>
          </cell>
          <cell r="B1234">
            <v>0</v>
          </cell>
          <cell r="C1234">
            <v>0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</row>
        <row r="1235">
          <cell r="A1235">
            <v>42982.583333335126</v>
          </cell>
          <cell r="B1235">
            <v>0</v>
          </cell>
          <cell r="C1235">
            <v>0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</row>
        <row r="1236">
          <cell r="A1236">
            <v>42982.791666668461</v>
          </cell>
          <cell r="B1236">
            <v>0</v>
          </cell>
          <cell r="C1236">
            <v>0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</row>
        <row r="1237">
          <cell r="A1237">
            <v>42983.000000001797</v>
          </cell>
          <cell r="B1237">
            <v>0</v>
          </cell>
          <cell r="C1237">
            <v>0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</row>
        <row r="1238">
          <cell r="A1238">
            <v>42983.208333335133</v>
          </cell>
          <cell r="B1238">
            <v>0.10955587962962454</v>
          </cell>
          <cell r="C1238">
            <v>5</v>
          </cell>
          <cell r="D1238">
            <v>8</v>
          </cell>
          <cell r="E1238">
            <v>0</v>
          </cell>
          <cell r="F1238">
            <v>0.22693393519148231</v>
          </cell>
          <cell r="G1238">
            <v>1</v>
          </cell>
          <cell r="H1238">
            <v>3</v>
          </cell>
          <cell r="I1238">
            <v>0</v>
          </cell>
        </row>
        <row r="1239">
          <cell r="A1239">
            <v>42983.416666668469</v>
          </cell>
          <cell r="B1239">
            <v>2.1755844907602295E-2</v>
          </cell>
          <cell r="C1239">
            <v>1</v>
          </cell>
          <cell r="D1239">
            <v>1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</row>
        <row r="1240">
          <cell r="A1240">
            <v>42983.583333335133</v>
          </cell>
          <cell r="B1240">
            <v>4.3566493048274424E-2</v>
          </cell>
          <cell r="C1240">
            <v>3</v>
          </cell>
          <cell r="D1240">
            <v>3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</row>
        <row r="1241">
          <cell r="A1241">
            <v>42983.791666668469</v>
          </cell>
          <cell r="B1241">
            <v>1.0827685189724434E-2</v>
          </cell>
          <cell r="C1241">
            <v>1</v>
          </cell>
          <cell r="D1241">
            <v>2</v>
          </cell>
          <cell r="E1241">
            <v>0</v>
          </cell>
          <cell r="F1241">
            <v>1.8115740385837853E-4</v>
          </cell>
          <cell r="G1241">
            <v>1</v>
          </cell>
          <cell r="H1241">
            <v>2</v>
          </cell>
          <cell r="I1241">
            <v>0</v>
          </cell>
        </row>
        <row r="1242">
          <cell r="A1242">
            <v>42984.000000001804</v>
          </cell>
          <cell r="B1242">
            <v>0</v>
          </cell>
          <cell r="C1242">
            <v>0</v>
          </cell>
          <cell r="D1242">
            <v>0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</row>
        <row r="1243">
          <cell r="A1243">
            <v>42984.20833333514</v>
          </cell>
          <cell r="B1243">
            <v>0.17268609953316627</v>
          </cell>
          <cell r="C1243">
            <v>10</v>
          </cell>
          <cell r="D1243">
            <v>13</v>
          </cell>
          <cell r="E1243">
            <v>0</v>
          </cell>
          <cell r="F1243">
            <v>0.24174600694823312</v>
          </cell>
          <cell r="G1243">
            <v>2</v>
          </cell>
          <cell r="H1243">
            <v>4</v>
          </cell>
          <cell r="I1243">
            <v>0</v>
          </cell>
        </row>
        <row r="1244">
          <cell r="A1244">
            <v>42984.416666668476</v>
          </cell>
          <cell r="B1244">
            <v>4.9221284723898862E-2</v>
          </cell>
          <cell r="C1244">
            <v>2</v>
          </cell>
          <cell r="D1244">
            <v>2</v>
          </cell>
          <cell r="E1244">
            <v>0</v>
          </cell>
          <cell r="F1244">
            <v>1.0264201388054062E-2</v>
          </cell>
          <cell r="G1244">
            <v>1</v>
          </cell>
          <cell r="H1244">
            <v>2</v>
          </cell>
          <cell r="I1244">
            <v>0</v>
          </cell>
        </row>
        <row r="1245">
          <cell r="A1245">
            <v>42984.58333333514</v>
          </cell>
          <cell r="B1245">
            <v>9.7912939803791232E-2</v>
          </cell>
          <cell r="C1245">
            <v>7</v>
          </cell>
          <cell r="D1245">
            <v>7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</row>
        <row r="1246">
          <cell r="A1246">
            <v>42984.791666668476</v>
          </cell>
          <cell r="B1246">
            <v>2.3677777775446884E-2</v>
          </cell>
          <cell r="C1246">
            <v>1</v>
          </cell>
          <cell r="D1246">
            <v>1.5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</row>
        <row r="1247">
          <cell r="A1247">
            <v>42985.000000001812</v>
          </cell>
          <cell r="B1247">
            <v>0</v>
          </cell>
          <cell r="C1247">
            <v>0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</row>
        <row r="1248">
          <cell r="A1248">
            <v>42985.208333335147</v>
          </cell>
          <cell r="B1248">
            <v>5.7291018536488991E-2</v>
          </cell>
          <cell r="C1248">
            <v>5</v>
          </cell>
          <cell r="D1248">
            <v>6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</row>
        <row r="1249">
          <cell r="A1249">
            <v>42985.416666668483</v>
          </cell>
          <cell r="B1249">
            <v>0.11051906250213506</v>
          </cell>
          <cell r="C1249">
            <v>4</v>
          </cell>
          <cell r="D1249">
            <v>3.5</v>
          </cell>
          <cell r="E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</row>
        <row r="1250">
          <cell r="A1250">
            <v>42985.583333335147</v>
          </cell>
          <cell r="B1250">
            <v>0.34869023148348788</v>
          </cell>
          <cell r="C1250">
            <v>15</v>
          </cell>
          <cell r="D1250">
            <v>23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</row>
        <row r="1251">
          <cell r="A1251">
            <v>42985.791666668483</v>
          </cell>
          <cell r="B1251">
            <v>0</v>
          </cell>
          <cell r="C1251">
            <v>0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</row>
        <row r="1252">
          <cell r="A1252">
            <v>42986.000000001819</v>
          </cell>
          <cell r="B1252">
            <v>3.2182199072849471E-2</v>
          </cell>
          <cell r="C1252">
            <v>1</v>
          </cell>
          <cell r="D1252">
            <v>2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</row>
        <row r="1253">
          <cell r="A1253">
            <v>42986.208333335155</v>
          </cell>
          <cell r="B1253">
            <v>5.8611724540241994E-2</v>
          </cell>
          <cell r="C1253">
            <v>2</v>
          </cell>
          <cell r="D1253">
            <v>3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</row>
        <row r="1254">
          <cell r="A1254">
            <v>42986.416666668491</v>
          </cell>
          <cell r="B1254">
            <v>4.2406226850289386E-2</v>
          </cell>
          <cell r="C1254">
            <v>2</v>
          </cell>
          <cell r="D1254">
            <v>3</v>
          </cell>
          <cell r="E1254">
            <v>0</v>
          </cell>
          <cell r="F1254">
            <v>6.8783703689405229E-2</v>
          </cell>
          <cell r="G1254">
            <v>5</v>
          </cell>
          <cell r="H1254">
            <v>9</v>
          </cell>
          <cell r="I1254">
            <v>0</v>
          </cell>
        </row>
        <row r="1255">
          <cell r="A1255">
            <v>42986.583333335155</v>
          </cell>
          <cell r="B1255">
            <v>0.19962008102447726</v>
          </cell>
          <cell r="C1255">
            <v>9</v>
          </cell>
          <cell r="D1255">
            <v>12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</row>
        <row r="1256">
          <cell r="A1256">
            <v>42986.791666668491</v>
          </cell>
          <cell r="B1256">
            <v>0</v>
          </cell>
          <cell r="C1256">
            <v>0</v>
          </cell>
          <cell r="D1256">
            <v>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</row>
        <row r="1257">
          <cell r="A1257">
            <v>42987.000000001826</v>
          </cell>
          <cell r="B1257">
            <v>0</v>
          </cell>
          <cell r="C1257">
            <v>0</v>
          </cell>
          <cell r="D1257">
            <v>0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</row>
        <row r="1258">
          <cell r="A1258">
            <v>42987.208333335162</v>
          </cell>
          <cell r="B1258">
            <v>0</v>
          </cell>
          <cell r="C1258">
            <v>0</v>
          </cell>
          <cell r="D1258">
            <v>0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</row>
        <row r="1259">
          <cell r="A1259">
            <v>42987.416666668498</v>
          </cell>
          <cell r="B1259">
            <v>2.8880914345791098E-2</v>
          </cell>
          <cell r="C1259">
            <v>1</v>
          </cell>
          <cell r="D1259">
            <v>1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</row>
        <row r="1260">
          <cell r="A1260">
            <v>42987.583333335162</v>
          </cell>
          <cell r="B1260">
            <v>6.9194537041767035E-2</v>
          </cell>
          <cell r="C1260">
            <v>4</v>
          </cell>
          <cell r="D1260">
            <v>5</v>
          </cell>
          <cell r="E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</row>
        <row r="1261">
          <cell r="A1261">
            <v>42987.791666668498</v>
          </cell>
          <cell r="B1261">
            <v>0</v>
          </cell>
          <cell r="C1261">
            <v>0</v>
          </cell>
          <cell r="D1261">
            <v>0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</row>
        <row r="1262">
          <cell r="A1262">
            <v>42988.000000001834</v>
          </cell>
          <cell r="B1262">
            <v>0</v>
          </cell>
          <cell r="C1262">
            <v>0</v>
          </cell>
          <cell r="D1262">
            <v>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0</v>
          </cell>
        </row>
        <row r="1263">
          <cell r="A1263">
            <v>42988.208333335169</v>
          </cell>
          <cell r="B1263">
            <v>0</v>
          </cell>
          <cell r="C1263">
            <v>0</v>
          </cell>
          <cell r="D1263">
            <v>0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</row>
        <row r="1264">
          <cell r="A1264">
            <v>42988.416666668505</v>
          </cell>
          <cell r="B1264">
            <v>2.6867210646742024E-2</v>
          </cell>
          <cell r="C1264">
            <v>1</v>
          </cell>
          <cell r="D1264">
            <v>1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</row>
        <row r="1265">
          <cell r="A1265">
            <v>42988.583333335169</v>
          </cell>
          <cell r="B1265">
            <v>2.4959502312412951E-2</v>
          </cell>
          <cell r="C1265">
            <v>1</v>
          </cell>
          <cell r="D1265">
            <v>1.5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</row>
        <row r="1266">
          <cell r="A1266">
            <v>42988.791666668505</v>
          </cell>
          <cell r="B1266">
            <v>0</v>
          </cell>
          <cell r="C1266">
            <v>0</v>
          </cell>
          <cell r="D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</row>
        <row r="1267">
          <cell r="A1267">
            <v>42989.000000001841</v>
          </cell>
          <cell r="B1267">
            <v>0</v>
          </cell>
          <cell r="C1267">
            <v>0</v>
          </cell>
          <cell r="D1267">
            <v>0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</row>
        <row r="1268">
          <cell r="A1268">
            <v>42989.208333335177</v>
          </cell>
          <cell r="B1268">
            <v>5.850391203421168E-2</v>
          </cell>
          <cell r="C1268">
            <v>4</v>
          </cell>
          <cell r="D1268">
            <v>4.5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</row>
        <row r="1269">
          <cell r="A1269">
            <v>42989.416666668512</v>
          </cell>
          <cell r="B1269">
            <v>3.2307280096574686E-2</v>
          </cell>
          <cell r="C1269">
            <v>2</v>
          </cell>
          <cell r="D1269">
            <v>2.5</v>
          </cell>
          <cell r="E1269">
            <v>0</v>
          </cell>
          <cell r="F1269">
            <v>8.5069189808564261E-2</v>
          </cell>
          <cell r="G1269">
            <v>5</v>
          </cell>
          <cell r="H1269">
            <v>10</v>
          </cell>
          <cell r="I1269">
            <v>0</v>
          </cell>
        </row>
        <row r="1270">
          <cell r="A1270">
            <v>42989.583333335177</v>
          </cell>
          <cell r="B1270">
            <v>0.14434119215002283</v>
          </cell>
          <cell r="C1270">
            <v>8</v>
          </cell>
          <cell r="D1270">
            <v>12.5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</row>
        <row r="1271">
          <cell r="A1271">
            <v>42989.791666668512</v>
          </cell>
          <cell r="B1271">
            <v>0</v>
          </cell>
          <cell r="C1271">
            <v>0</v>
          </cell>
          <cell r="D1271">
            <v>0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</row>
        <row r="1272">
          <cell r="A1272">
            <v>42990.000000001848</v>
          </cell>
          <cell r="B1272">
            <v>0</v>
          </cell>
          <cell r="C1272">
            <v>0</v>
          </cell>
          <cell r="D1272">
            <v>0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</row>
        <row r="1273">
          <cell r="A1273">
            <v>42990.208333335184</v>
          </cell>
          <cell r="B1273">
            <v>7.8480740747181699E-2</v>
          </cell>
          <cell r="C1273">
            <v>4</v>
          </cell>
          <cell r="D1273">
            <v>4</v>
          </cell>
          <cell r="E1273">
            <v>0</v>
          </cell>
          <cell r="F1273">
            <v>1.2649675933062099E-2</v>
          </cell>
          <cell r="G1273">
            <v>2</v>
          </cell>
          <cell r="H1273">
            <v>6</v>
          </cell>
          <cell r="I1273">
            <v>0</v>
          </cell>
        </row>
        <row r="1274">
          <cell r="A1274">
            <v>42990.41666666852</v>
          </cell>
          <cell r="B1274">
            <v>1.7275370373681653E-2</v>
          </cell>
          <cell r="C1274">
            <v>2</v>
          </cell>
          <cell r="D1274">
            <v>2</v>
          </cell>
          <cell r="E1274">
            <v>0</v>
          </cell>
          <cell r="F1274">
            <v>0.1405657407376566</v>
          </cell>
          <cell r="G1274">
            <v>4</v>
          </cell>
          <cell r="H1274">
            <v>6</v>
          </cell>
          <cell r="I1274">
            <v>0</v>
          </cell>
        </row>
        <row r="1275">
          <cell r="A1275">
            <v>42990.583333335184</v>
          </cell>
          <cell r="B1275">
            <v>2.3384560183330905E-2</v>
          </cell>
          <cell r="C1275">
            <v>2</v>
          </cell>
          <cell r="D1275">
            <v>2.5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</row>
        <row r="1276">
          <cell r="A1276">
            <v>42990.79166666852</v>
          </cell>
          <cell r="B1276">
            <v>0</v>
          </cell>
          <cell r="C1276">
            <v>0</v>
          </cell>
          <cell r="D1276">
            <v>0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</row>
        <row r="1277">
          <cell r="A1277">
            <v>42991.000000001855</v>
          </cell>
          <cell r="B1277">
            <v>0</v>
          </cell>
          <cell r="C1277">
            <v>0</v>
          </cell>
          <cell r="D1277">
            <v>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</row>
        <row r="1278">
          <cell r="A1278">
            <v>42991.208333335191</v>
          </cell>
          <cell r="B1278">
            <v>1.1288831017736811E-2</v>
          </cell>
          <cell r="C1278">
            <v>2</v>
          </cell>
          <cell r="D1278">
            <v>2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</row>
        <row r="1279">
          <cell r="A1279">
            <v>42991.416666668527</v>
          </cell>
          <cell r="B1279">
            <v>8.3573958319902886E-2</v>
          </cell>
          <cell r="C1279">
            <v>4</v>
          </cell>
          <cell r="D1279">
            <v>4.5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</row>
        <row r="1280">
          <cell r="A1280">
            <v>42991.583333335191</v>
          </cell>
          <cell r="B1280">
            <v>0.12337547454808373</v>
          </cell>
          <cell r="C1280">
            <v>6</v>
          </cell>
          <cell r="D1280">
            <v>10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</row>
        <row r="1281">
          <cell r="A1281">
            <v>42991.791666668527</v>
          </cell>
          <cell r="B1281">
            <v>0</v>
          </cell>
          <cell r="C1281">
            <v>0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</row>
        <row r="1282">
          <cell r="A1282">
            <v>42992.000000001863</v>
          </cell>
          <cell r="B1282">
            <v>3.2263969907944556E-2</v>
          </cell>
          <cell r="C1282">
            <v>2</v>
          </cell>
          <cell r="D1282">
            <v>2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</row>
        <row r="1283">
          <cell r="A1283">
            <v>42992.208333335198</v>
          </cell>
          <cell r="B1283">
            <v>0.18340540509234415</v>
          </cell>
          <cell r="C1283">
            <v>7</v>
          </cell>
          <cell r="D1283">
            <v>10</v>
          </cell>
          <cell r="E1283">
            <v>0</v>
          </cell>
          <cell r="F1283">
            <v>8.0073252313013654E-2</v>
          </cell>
          <cell r="G1283">
            <v>1</v>
          </cell>
          <cell r="H1283">
            <v>2</v>
          </cell>
          <cell r="I1283">
            <v>0</v>
          </cell>
        </row>
        <row r="1284">
          <cell r="A1284">
            <v>42992.416666668534</v>
          </cell>
          <cell r="B1284">
            <v>4.4459490745794028E-3</v>
          </cell>
          <cell r="C1284">
            <v>1</v>
          </cell>
          <cell r="D1284">
            <v>0.5</v>
          </cell>
          <cell r="E1284">
            <v>0</v>
          </cell>
          <cell r="F1284">
            <v>3.4682291734497994E-3</v>
          </cell>
          <cell r="G1284">
            <v>1</v>
          </cell>
          <cell r="H1284">
            <v>2</v>
          </cell>
          <cell r="I1284">
            <v>0</v>
          </cell>
        </row>
        <row r="1285">
          <cell r="A1285">
            <v>42992.583333335198</v>
          </cell>
          <cell r="B1285">
            <v>0.30126141203800216</v>
          </cell>
          <cell r="C1285">
            <v>8</v>
          </cell>
          <cell r="D1285">
            <v>9.5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</row>
        <row r="1286">
          <cell r="A1286">
            <v>42992.791666668534</v>
          </cell>
          <cell r="B1286">
            <v>0</v>
          </cell>
          <cell r="C1286">
            <v>0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0</v>
          </cell>
        </row>
        <row r="1287">
          <cell r="A1287">
            <v>42993.00000000187</v>
          </cell>
          <cell r="B1287">
            <v>0</v>
          </cell>
          <cell r="C1287">
            <v>0</v>
          </cell>
          <cell r="D1287">
            <v>0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0</v>
          </cell>
        </row>
        <row r="1288">
          <cell r="A1288">
            <v>42993.208333335206</v>
          </cell>
          <cell r="B1288">
            <v>4.9486087969853543E-2</v>
          </cell>
          <cell r="C1288">
            <v>2</v>
          </cell>
          <cell r="D1288">
            <v>2</v>
          </cell>
          <cell r="E1288">
            <v>0</v>
          </cell>
          <cell r="F1288">
            <v>0.24161001157335704</v>
          </cell>
          <cell r="G1288">
            <v>1</v>
          </cell>
          <cell r="H1288">
            <v>1</v>
          </cell>
          <cell r="I1288">
            <v>0</v>
          </cell>
        </row>
        <row r="1289">
          <cell r="A1289">
            <v>42993.416666668541</v>
          </cell>
          <cell r="B1289">
            <v>0.13578115740529029</v>
          </cell>
          <cell r="C1289">
            <v>4</v>
          </cell>
          <cell r="D1289">
            <v>4.5</v>
          </cell>
          <cell r="E1289">
            <v>0</v>
          </cell>
          <cell r="F1289">
            <v>0</v>
          </cell>
          <cell r="G1289">
            <v>0</v>
          </cell>
          <cell r="H1289">
            <v>0</v>
          </cell>
          <cell r="I1289">
            <v>0</v>
          </cell>
        </row>
        <row r="1290">
          <cell r="A1290">
            <v>42993.583333335206</v>
          </cell>
          <cell r="B1290">
            <v>0.10977396988891996</v>
          </cell>
          <cell r="C1290">
            <v>10</v>
          </cell>
          <cell r="D1290">
            <v>11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</row>
        <row r="1291">
          <cell r="A1291">
            <v>42993.791666668541</v>
          </cell>
          <cell r="B1291">
            <v>0</v>
          </cell>
          <cell r="C1291">
            <v>0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</row>
        <row r="1292">
          <cell r="A1292">
            <v>42994.000000001877</v>
          </cell>
          <cell r="B1292">
            <v>0</v>
          </cell>
          <cell r="C1292">
            <v>0</v>
          </cell>
          <cell r="D1292">
            <v>0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0</v>
          </cell>
        </row>
        <row r="1293">
          <cell r="A1293">
            <v>42994.208333335213</v>
          </cell>
          <cell r="B1293">
            <v>0</v>
          </cell>
          <cell r="C1293">
            <v>0</v>
          </cell>
          <cell r="D1293">
            <v>0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0</v>
          </cell>
        </row>
        <row r="1294">
          <cell r="A1294">
            <v>42994.416666668549</v>
          </cell>
          <cell r="B1294">
            <v>5.2325462966109626E-2</v>
          </cell>
          <cell r="C1294">
            <v>2</v>
          </cell>
          <cell r="D1294">
            <v>2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0</v>
          </cell>
        </row>
        <row r="1295">
          <cell r="A1295">
            <v>42994.583333335213</v>
          </cell>
          <cell r="B1295">
            <v>3.4884490742115304E-2</v>
          </cell>
          <cell r="C1295">
            <v>1</v>
          </cell>
          <cell r="D1295">
            <v>2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0</v>
          </cell>
        </row>
        <row r="1296">
          <cell r="A1296">
            <v>42994.791666668549</v>
          </cell>
          <cell r="B1296">
            <v>0</v>
          </cell>
          <cell r="C1296">
            <v>0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</row>
        <row r="1297">
          <cell r="A1297">
            <v>42995.000000001884</v>
          </cell>
          <cell r="B1297">
            <v>0</v>
          </cell>
          <cell r="C1297">
            <v>0</v>
          </cell>
          <cell r="D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</row>
        <row r="1298">
          <cell r="A1298">
            <v>42995.20833333522</v>
          </cell>
          <cell r="B1298">
            <v>0</v>
          </cell>
          <cell r="C1298">
            <v>0</v>
          </cell>
          <cell r="D1298">
            <v>0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0</v>
          </cell>
        </row>
        <row r="1299">
          <cell r="A1299">
            <v>42995.416666668556</v>
          </cell>
          <cell r="B1299">
            <v>4.4101516206865199E-2</v>
          </cell>
          <cell r="C1299">
            <v>1</v>
          </cell>
          <cell r="D1299">
            <v>2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</row>
        <row r="1300">
          <cell r="A1300">
            <v>42995.58333333522</v>
          </cell>
          <cell r="B1300">
            <v>3.5343969902896788E-2</v>
          </cell>
          <cell r="C1300">
            <v>1</v>
          </cell>
          <cell r="D1300">
            <v>1.5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</row>
        <row r="1301">
          <cell r="A1301">
            <v>42995.791666668556</v>
          </cell>
          <cell r="B1301">
            <v>0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0</v>
          </cell>
        </row>
        <row r="1302">
          <cell r="A1302">
            <v>42996.000000001892</v>
          </cell>
          <cell r="B1302">
            <v>0</v>
          </cell>
          <cell r="C1302">
            <v>0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</row>
        <row r="1303">
          <cell r="A1303">
            <v>42996.208333335228</v>
          </cell>
          <cell r="B1303">
            <v>0.12255957176239463</v>
          </cell>
          <cell r="C1303">
            <v>5</v>
          </cell>
          <cell r="D1303">
            <v>6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</row>
        <row r="1304">
          <cell r="A1304">
            <v>42996.416666668563</v>
          </cell>
          <cell r="B1304">
            <v>5.684266203752486E-2</v>
          </cell>
          <cell r="C1304">
            <v>3</v>
          </cell>
          <cell r="D1304">
            <v>5</v>
          </cell>
          <cell r="E1304">
            <v>0</v>
          </cell>
          <cell r="F1304">
            <v>4.0867256946512498E-2</v>
          </cell>
          <cell r="G1304">
            <v>2</v>
          </cell>
          <cell r="H1304">
            <v>3</v>
          </cell>
          <cell r="I1304">
            <v>0</v>
          </cell>
        </row>
        <row r="1305">
          <cell r="A1305">
            <v>42996.583333335228</v>
          </cell>
          <cell r="B1305">
            <v>9.9237245362019166E-2</v>
          </cell>
          <cell r="C1305">
            <v>5</v>
          </cell>
          <cell r="D1305">
            <v>6.5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0</v>
          </cell>
        </row>
        <row r="1306">
          <cell r="A1306">
            <v>42996.791666668563</v>
          </cell>
          <cell r="B1306">
            <v>0</v>
          </cell>
          <cell r="C1306">
            <v>0</v>
          </cell>
          <cell r="D1306">
            <v>0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0</v>
          </cell>
        </row>
        <row r="1307">
          <cell r="A1307">
            <v>42997.000000001899</v>
          </cell>
          <cell r="B1307">
            <v>0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</row>
        <row r="1308">
          <cell r="A1308">
            <v>42997.208333335235</v>
          </cell>
          <cell r="B1308">
            <v>0.11541881944867782</v>
          </cell>
          <cell r="C1308">
            <v>5</v>
          </cell>
          <cell r="D1308">
            <v>6</v>
          </cell>
          <cell r="E1308">
            <v>0</v>
          </cell>
          <cell r="F1308">
            <v>5.5529965276946314E-2</v>
          </cell>
          <cell r="G1308">
            <v>1</v>
          </cell>
          <cell r="H1308">
            <v>2</v>
          </cell>
          <cell r="I1308">
            <v>0</v>
          </cell>
        </row>
        <row r="1309">
          <cell r="A1309">
            <v>42997.416666668571</v>
          </cell>
          <cell r="B1309">
            <v>3.8592187505855691E-2</v>
          </cell>
          <cell r="C1309">
            <v>2</v>
          </cell>
          <cell r="D1309">
            <v>2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</row>
        <row r="1310">
          <cell r="A1310">
            <v>42997.583333335235</v>
          </cell>
          <cell r="B1310">
            <v>0.22647373841027729</v>
          </cell>
          <cell r="C1310">
            <v>11</v>
          </cell>
          <cell r="D1310">
            <v>14.5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</row>
        <row r="1311">
          <cell r="A1311">
            <v>42997.791666668571</v>
          </cell>
          <cell r="B1311">
            <v>0</v>
          </cell>
          <cell r="C1311">
            <v>0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0</v>
          </cell>
        </row>
        <row r="1312">
          <cell r="A1312">
            <v>42998.000000001906</v>
          </cell>
          <cell r="B1312">
            <v>0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</row>
        <row r="1313">
          <cell r="A1313">
            <v>42998.208333335242</v>
          </cell>
          <cell r="B1313">
            <v>0.1070954050810542</v>
          </cell>
          <cell r="C1313">
            <v>5</v>
          </cell>
          <cell r="D1313">
            <v>5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</row>
        <row r="1314">
          <cell r="A1314">
            <v>42998.416666668578</v>
          </cell>
          <cell r="B1314">
            <v>0</v>
          </cell>
          <cell r="C1314">
            <v>0</v>
          </cell>
          <cell r="D1314">
            <v>0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</row>
        <row r="1315">
          <cell r="A1315">
            <v>42998.583333335242</v>
          </cell>
          <cell r="B1315">
            <v>0.29851803241763264</v>
          </cell>
          <cell r="C1315">
            <v>15</v>
          </cell>
          <cell r="D1315">
            <v>17.5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0</v>
          </cell>
        </row>
        <row r="1316">
          <cell r="A1316">
            <v>42998.791666668578</v>
          </cell>
          <cell r="B1316">
            <v>0</v>
          </cell>
          <cell r="C1316">
            <v>0</v>
          </cell>
          <cell r="D1316">
            <v>0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0</v>
          </cell>
        </row>
        <row r="1317">
          <cell r="A1317">
            <v>42999.000000001914</v>
          </cell>
          <cell r="B1317">
            <v>0</v>
          </cell>
          <cell r="C1317">
            <v>0</v>
          </cell>
          <cell r="D1317">
            <v>0</v>
          </cell>
          <cell r="E1317">
            <v>0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</row>
        <row r="1318">
          <cell r="A1318">
            <v>42999.208333335249</v>
          </cell>
          <cell r="B1318">
            <v>5.6375416657829192E-2</v>
          </cell>
          <cell r="C1318">
            <v>4</v>
          </cell>
          <cell r="D1318">
            <v>4.5</v>
          </cell>
          <cell r="E1318">
            <v>0</v>
          </cell>
          <cell r="F1318">
            <v>1.6507696760527324E-2</v>
          </cell>
          <cell r="G1318">
            <v>1</v>
          </cell>
          <cell r="H1318">
            <v>2</v>
          </cell>
          <cell r="I1318">
            <v>0</v>
          </cell>
        </row>
        <row r="1319">
          <cell r="A1319">
            <v>42999.416666668585</v>
          </cell>
          <cell r="B1319">
            <v>0</v>
          </cell>
          <cell r="C1319">
            <v>0</v>
          </cell>
          <cell r="D1319">
            <v>0</v>
          </cell>
          <cell r="E1319">
            <v>0</v>
          </cell>
          <cell r="F1319">
            <v>5.2096875006100163E-3</v>
          </cell>
          <cell r="G1319">
            <v>1</v>
          </cell>
          <cell r="H1319">
            <v>2</v>
          </cell>
          <cell r="I1319">
            <v>0</v>
          </cell>
        </row>
        <row r="1320">
          <cell r="A1320">
            <v>42999.583333335249</v>
          </cell>
          <cell r="B1320">
            <v>0.18963924768468132</v>
          </cell>
          <cell r="C1320">
            <v>4</v>
          </cell>
          <cell r="D1320">
            <v>9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0</v>
          </cell>
        </row>
        <row r="1321">
          <cell r="A1321">
            <v>42999.791666668585</v>
          </cell>
          <cell r="B1321">
            <v>0</v>
          </cell>
          <cell r="C1321">
            <v>0</v>
          </cell>
          <cell r="D1321">
            <v>0</v>
          </cell>
          <cell r="E1321">
            <v>0</v>
          </cell>
          <cell r="F1321">
            <v>4.6132222225423902E-2</v>
          </cell>
          <cell r="G1321">
            <v>1</v>
          </cell>
          <cell r="H1321">
            <v>2</v>
          </cell>
          <cell r="I1321">
            <v>0</v>
          </cell>
        </row>
        <row r="1322">
          <cell r="A1322">
            <v>43000.000000001921</v>
          </cell>
          <cell r="B1322">
            <v>0</v>
          </cell>
          <cell r="C1322">
            <v>0</v>
          </cell>
          <cell r="D1322">
            <v>0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0</v>
          </cell>
        </row>
        <row r="1323">
          <cell r="A1323">
            <v>43000.208333335257</v>
          </cell>
          <cell r="B1323">
            <v>2.1478009257407393E-2</v>
          </cell>
          <cell r="C1323">
            <v>3</v>
          </cell>
          <cell r="D1323">
            <v>4.5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</row>
        <row r="1324">
          <cell r="A1324">
            <v>43000.416666668592</v>
          </cell>
          <cell r="B1324">
            <v>0.16826096065051388</v>
          </cell>
          <cell r="C1324">
            <v>6</v>
          </cell>
          <cell r="D1324">
            <v>8.5</v>
          </cell>
          <cell r="E1324">
            <v>0</v>
          </cell>
          <cell r="F1324">
            <v>2.941282407118706E-2</v>
          </cell>
          <cell r="G1324">
            <v>1</v>
          </cell>
          <cell r="H1324">
            <v>1</v>
          </cell>
          <cell r="I1324">
            <v>0</v>
          </cell>
        </row>
        <row r="1325">
          <cell r="A1325">
            <v>43000.583333335257</v>
          </cell>
          <cell r="B1325">
            <v>0.27280454858555458</v>
          </cell>
          <cell r="C1325">
            <v>11</v>
          </cell>
          <cell r="D1325">
            <v>13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</row>
        <row r="1326">
          <cell r="A1326">
            <v>43000.791666668592</v>
          </cell>
          <cell r="B1326">
            <v>0</v>
          </cell>
          <cell r="C1326">
            <v>0</v>
          </cell>
          <cell r="D1326">
            <v>0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</row>
        <row r="1327">
          <cell r="A1327">
            <v>43001.000000001928</v>
          </cell>
          <cell r="B1327">
            <v>0</v>
          </cell>
          <cell r="C1327">
            <v>0</v>
          </cell>
          <cell r="D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</row>
        <row r="1328">
          <cell r="A1328">
            <v>43001.208333335264</v>
          </cell>
          <cell r="B1328">
            <v>0</v>
          </cell>
          <cell r="C1328">
            <v>0</v>
          </cell>
          <cell r="D1328">
            <v>0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</row>
        <row r="1329">
          <cell r="A1329">
            <v>43001.4166666686</v>
          </cell>
          <cell r="B1329">
            <v>5.6895405105024111E-2</v>
          </cell>
          <cell r="C1329">
            <v>4</v>
          </cell>
          <cell r="D1329">
            <v>4</v>
          </cell>
          <cell r="E1329">
            <v>0</v>
          </cell>
          <cell r="F1329">
            <v>0.18924684028024785</v>
          </cell>
          <cell r="G1329">
            <v>1</v>
          </cell>
          <cell r="H1329">
            <v>3</v>
          </cell>
          <cell r="I1329">
            <v>0</v>
          </cell>
        </row>
        <row r="1330">
          <cell r="A1330">
            <v>43001.583333335264</v>
          </cell>
          <cell r="B1330">
            <v>3.7048252313979901E-2</v>
          </cell>
          <cell r="C1330">
            <v>2</v>
          </cell>
          <cell r="D1330">
            <v>3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0</v>
          </cell>
        </row>
        <row r="1331">
          <cell r="A1331">
            <v>43001.7916666686</v>
          </cell>
          <cell r="B1331">
            <v>0</v>
          </cell>
          <cell r="C1331">
            <v>0</v>
          </cell>
          <cell r="D1331">
            <v>0</v>
          </cell>
          <cell r="E1331">
            <v>0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</row>
        <row r="1332">
          <cell r="A1332">
            <v>43002.000000001935</v>
          </cell>
          <cell r="B1332">
            <v>0</v>
          </cell>
          <cell r="C1332">
            <v>0</v>
          </cell>
          <cell r="D1332">
            <v>0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0</v>
          </cell>
        </row>
        <row r="1333">
          <cell r="A1333">
            <v>43002.208333335271</v>
          </cell>
          <cell r="B1333">
            <v>0</v>
          </cell>
          <cell r="C1333">
            <v>0</v>
          </cell>
          <cell r="D1333">
            <v>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</row>
        <row r="1334">
          <cell r="A1334">
            <v>43002.416666668607</v>
          </cell>
          <cell r="B1334">
            <v>0</v>
          </cell>
          <cell r="C1334">
            <v>0</v>
          </cell>
          <cell r="D1334">
            <v>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</row>
        <row r="1335">
          <cell r="A1335">
            <v>43002.583333335271</v>
          </cell>
          <cell r="B1335">
            <v>1.1263333333772607E-2</v>
          </cell>
          <cell r="C1335">
            <v>1</v>
          </cell>
          <cell r="D1335">
            <v>1.5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0</v>
          </cell>
        </row>
        <row r="1336">
          <cell r="A1336">
            <v>43002.791666668607</v>
          </cell>
          <cell r="B1336">
            <v>0</v>
          </cell>
          <cell r="C1336">
            <v>0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</row>
        <row r="1337">
          <cell r="A1337">
            <v>43003.000000001943</v>
          </cell>
          <cell r="B1337">
            <v>0</v>
          </cell>
          <cell r="C1337">
            <v>0</v>
          </cell>
          <cell r="D1337">
            <v>0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</row>
        <row r="1338">
          <cell r="A1338">
            <v>43003.208333335278</v>
          </cell>
          <cell r="B1338">
            <v>4.37117245310219E-2</v>
          </cell>
          <cell r="C1338">
            <v>6</v>
          </cell>
          <cell r="D1338">
            <v>9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0</v>
          </cell>
        </row>
        <row r="1339">
          <cell r="A1339">
            <v>43003.416666668614</v>
          </cell>
          <cell r="B1339">
            <v>0.10238719906919869</v>
          </cell>
          <cell r="C1339">
            <v>4</v>
          </cell>
          <cell r="D1339">
            <v>7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0</v>
          </cell>
        </row>
        <row r="1340">
          <cell r="A1340">
            <v>43003.583333335278</v>
          </cell>
          <cell r="B1340">
            <v>9.1440300930116791E-2</v>
          </cell>
          <cell r="C1340">
            <v>6</v>
          </cell>
          <cell r="D1340">
            <v>8.5</v>
          </cell>
          <cell r="E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</row>
        <row r="1341">
          <cell r="A1341">
            <v>43003.791666668614</v>
          </cell>
          <cell r="B1341">
            <v>3.920935185306007E-2</v>
          </cell>
          <cell r="C1341">
            <v>1</v>
          </cell>
          <cell r="D1341">
            <v>1.5</v>
          </cell>
          <cell r="E1341">
            <v>0</v>
          </cell>
          <cell r="F1341">
            <v>0.1017999189789407</v>
          </cell>
          <cell r="G1341">
            <v>2</v>
          </cell>
          <cell r="H1341">
            <v>5</v>
          </cell>
          <cell r="I1341">
            <v>0</v>
          </cell>
        </row>
        <row r="1342">
          <cell r="A1342">
            <v>43004.00000000195</v>
          </cell>
          <cell r="B1342">
            <v>0</v>
          </cell>
          <cell r="C1342">
            <v>0</v>
          </cell>
          <cell r="D1342">
            <v>0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</row>
        <row r="1343">
          <cell r="A1343">
            <v>43004.208333335286</v>
          </cell>
          <cell r="B1343">
            <v>7.5087893506861292E-2</v>
          </cell>
          <cell r="C1343">
            <v>5</v>
          </cell>
          <cell r="D1343">
            <v>7.5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0</v>
          </cell>
        </row>
        <row r="1344">
          <cell r="A1344">
            <v>43004.416666668621</v>
          </cell>
          <cell r="B1344">
            <v>1.1429317128204275E-2</v>
          </cell>
          <cell r="C1344">
            <v>2</v>
          </cell>
          <cell r="D1344">
            <v>2.5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</row>
        <row r="1345">
          <cell r="A1345">
            <v>43004.583333335286</v>
          </cell>
          <cell r="B1345">
            <v>0.10204805555986241</v>
          </cell>
          <cell r="C1345">
            <v>5</v>
          </cell>
          <cell r="D1345">
            <v>5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0</v>
          </cell>
        </row>
        <row r="1346">
          <cell r="A1346">
            <v>43004.791666668621</v>
          </cell>
          <cell r="B1346">
            <v>0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</row>
        <row r="1347">
          <cell r="A1347">
            <v>43005.000000001957</v>
          </cell>
          <cell r="B1347">
            <v>0</v>
          </cell>
          <cell r="C1347">
            <v>0</v>
          </cell>
          <cell r="D1347">
            <v>0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</row>
        <row r="1348">
          <cell r="A1348">
            <v>43005.208333335293</v>
          </cell>
          <cell r="B1348">
            <v>0.12098190972028533</v>
          </cell>
          <cell r="C1348">
            <v>9</v>
          </cell>
          <cell r="D1348">
            <v>10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</row>
        <row r="1349">
          <cell r="A1349">
            <v>43005.416666668629</v>
          </cell>
          <cell r="B1349">
            <v>0</v>
          </cell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0</v>
          </cell>
        </row>
        <row r="1350">
          <cell r="A1350">
            <v>43005.583333335293</v>
          </cell>
          <cell r="B1350">
            <v>0.13080192129564239</v>
          </cell>
          <cell r="C1350">
            <v>5</v>
          </cell>
          <cell r="D1350">
            <v>8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</row>
        <row r="1351">
          <cell r="A1351">
            <v>43005.791666668629</v>
          </cell>
          <cell r="B1351">
            <v>3.8400740741053596E-2</v>
          </cell>
          <cell r="C1351">
            <v>1</v>
          </cell>
          <cell r="D1351">
            <v>1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</row>
        <row r="1352">
          <cell r="A1352">
            <v>43006.000000001965</v>
          </cell>
          <cell r="B1352">
            <v>0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</row>
        <row r="1353">
          <cell r="A1353">
            <v>43006.2083333353</v>
          </cell>
          <cell r="B1353">
            <v>3.6806620373681653E-2</v>
          </cell>
          <cell r="C1353">
            <v>4</v>
          </cell>
          <cell r="D1353">
            <v>5.5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</row>
        <row r="1354">
          <cell r="A1354">
            <v>43006.416666668636</v>
          </cell>
          <cell r="B1354">
            <v>1.5712083331891336E-2</v>
          </cell>
          <cell r="C1354">
            <v>2</v>
          </cell>
          <cell r="D1354">
            <v>1.5</v>
          </cell>
          <cell r="E1354">
            <v>0</v>
          </cell>
          <cell r="F1354">
            <v>0.16772644675802439</v>
          </cell>
          <cell r="G1354">
            <v>2</v>
          </cell>
          <cell r="H1354">
            <v>4</v>
          </cell>
          <cell r="I1354">
            <v>0</v>
          </cell>
        </row>
        <row r="1355">
          <cell r="A1355">
            <v>43006.5833333353</v>
          </cell>
          <cell r="B1355">
            <v>0.21655966436810559</v>
          </cell>
          <cell r="C1355">
            <v>9</v>
          </cell>
          <cell r="D1355">
            <v>13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</row>
        <row r="1356">
          <cell r="A1356">
            <v>43006.791666668636</v>
          </cell>
          <cell r="B1356">
            <v>0</v>
          </cell>
          <cell r="C1356">
            <v>0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0</v>
          </cell>
        </row>
        <row r="1357">
          <cell r="A1357">
            <v>43007.000000001972</v>
          </cell>
          <cell r="B1357">
            <v>0</v>
          </cell>
          <cell r="C1357">
            <v>0</v>
          </cell>
          <cell r="D1357">
            <v>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0</v>
          </cell>
        </row>
        <row r="1358">
          <cell r="A1358">
            <v>43007.208333335308</v>
          </cell>
          <cell r="B1358">
            <v>3.2269513889332302E-2</v>
          </cell>
          <cell r="C1358">
            <v>3</v>
          </cell>
          <cell r="D1358">
            <v>4.5</v>
          </cell>
          <cell r="E1358">
            <v>0</v>
          </cell>
          <cell r="F1358">
            <v>0.23929321760078892</v>
          </cell>
          <cell r="G1358">
            <v>2</v>
          </cell>
          <cell r="H1358">
            <v>4</v>
          </cell>
          <cell r="I1358">
            <v>0</v>
          </cell>
        </row>
        <row r="1359">
          <cell r="A1359">
            <v>43007.416666668643</v>
          </cell>
          <cell r="B1359">
            <v>5.5696585652185604E-2</v>
          </cell>
          <cell r="C1359">
            <v>4</v>
          </cell>
          <cell r="D1359">
            <v>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</row>
        <row r="1360">
          <cell r="A1360">
            <v>43007.583333335308</v>
          </cell>
          <cell r="B1360">
            <v>0.22266157406556886</v>
          </cell>
          <cell r="C1360">
            <v>7</v>
          </cell>
          <cell r="D1360">
            <v>7.5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</row>
        <row r="1361">
          <cell r="A1361">
            <v>43007.791666668643</v>
          </cell>
          <cell r="B1361">
            <v>0</v>
          </cell>
          <cell r="C1361">
            <v>0</v>
          </cell>
          <cell r="D1361">
            <v>0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</row>
        <row r="1362">
          <cell r="A1362">
            <v>43008.000000001979</v>
          </cell>
          <cell r="B1362">
            <v>0</v>
          </cell>
          <cell r="C1362">
            <v>0</v>
          </cell>
          <cell r="D1362">
            <v>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</row>
        <row r="1363">
          <cell r="A1363">
            <v>43008.208333335315</v>
          </cell>
          <cell r="B1363">
            <v>0</v>
          </cell>
          <cell r="C1363">
            <v>0</v>
          </cell>
          <cell r="D1363">
            <v>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</row>
        <row r="1364">
          <cell r="A1364">
            <v>43008.416666668651</v>
          </cell>
          <cell r="B1364">
            <v>0</v>
          </cell>
          <cell r="C1364">
            <v>0</v>
          </cell>
          <cell r="D1364">
            <v>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</row>
        <row r="1365">
          <cell r="A1365">
            <v>43008.583333335315</v>
          </cell>
          <cell r="B1365">
            <v>6.7541018514020834E-2</v>
          </cell>
          <cell r="C1365">
            <v>4</v>
          </cell>
          <cell r="D1365">
            <v>3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</row>
        <row r="1366">
          <cell r="A1366">
            <v>43008.791666668651</v>
          </cell>
          <cell r="B1366">
            <v>0</v>
          </cell>
          <cell r="C1366">
            <v>0</v>
          </cell>
          <cell r="D1366">
            <v>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</row>
        <row r="1367">
          <cell r="A1367">
            <v>43009.000000001986</v>
          </cell>
          <cell r="B1367">
            <v>0</v>
          </cell>
          <cell r="C1367">
            <v>0</v>
          </cell>
          <cell r="D1367">
            <v>0</v>
          </cell>
          <cell r="E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</row>
        <row r="1368">
          <cell r="A1368">
            <v>43009.208333335322</v>
          </cell>
          <cell r="B1368">
            <v>0</v>
          </cell>
          <cell r="C1368">
            <v>0</v>
          </cell>
          <cell r="D1368">
            <v>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0</v>
          </cell>
        </row>
        <row r="1369">
          <cell r="A1369">
            <v>43009.416666668658</v>
          </cell>
          <cell r="B1369">
            <v>6.9799618046090472E-2</v>
          </cell>
          <cell r="C1369">
            <v>3</v>
          </cell>
          <cell r="D1369">
            <v>3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</row>
        <row r="1370">
          <cell r="A1370">
            <v>43009.583333335322</v>
          </cell>
          <cell r="B1370">
            <v>0</v>
          </cell>
          <cell r="C1370">
            <v>0</v>
          </cell>
          <cell r="D1370">
            <v>0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0</v>
          </cell>
        </row>
        <row r="1371">
          <cell r="A1371">
            <v>43009.791666668658</v>
          </cell>
          <cell r="B1371">
            <v>0</v>
          </cell>
          <cell r="C1371">
            <v>0</v>
          </cell>
          <cell r="D1371">
            <v>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0</v>
          </cell>
        </row>
        <row r="1372">
          <cell r="A1372">
            <v>43010.000000001994</v>
          </cell>
          <cell r="B1372">
            <v>0</v>
          </cell>
          <cell r="C1372">
            <v>0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0</v>
          </cell>
        </row>
        <row r="1373">
          <cell r="A1373">
            <v>43010.208333335329</v>
          </cell>
          <cell r="B1373">
            <v>1.1502662033308297E-2</v>
          </cell>
          <cell r="C1373">
            <v>2</v>
          </cell>
          <cell r="D1373">
            <v>2.5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0</v>
          </cell>
        </row>
        <row r="1374">
          <cell r="A1374">
            <v>43010.416666668665</v>
          </cell>
          <cell r="B1374">
            <v>0.1019583333254559</v>
          </cell>
          <cell r="C1374">
            <v>3</v>
          </cell>
          <cell r="D1374">
            <v>3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0</v>
          </cell>
        </row>
        <row r="1375">
          <cell r="A1375">
            <v>43010.583333335329</v>
          </cell>
          <cell r="B1375">
            <v>0.24399609953979962</v>
          </cell>
          <cell r="C1375">
            <v>13</v>
          </cell>
          <cell r="D1375">
            <v>16.5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0</v>
          </cell>
        </row>
        <row r="1376">
          <cell r="A1376">
            <v>43010.791666668665</v>
          </cell>
          <cell r="B1376">
            <v>0.15237407407403225</v>
          </cell>
          <cell r="C1376">
            <v>2</v>
          </cell>
          <cell r="D1376">
            <v>2.5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</row>
        <row r="1377">
          <cell r="A1377">
            <v>43011.000000002001</v>
          </cell>
          <cell r="B1377">
            <v>0</v>
          </cell>
          <cell r="C1377">
            <v>0</v>
          </cell>
          <cell r="D1377">
            <v>0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0</v>
          </cell>
        </row>
        <row r="1378">
          <cell r="A1378">
            <v>43011.208333335337</v>
          </cell>
          <cell r="B1378">
            <v>6.861626157478895E-2</v>
          </cell>
          <cell r="C1378">
            <v>4</v>
          </cell>
          <cell r="D1378">
            <v>5.5</v>
          </cell>
          <cell r="E1378">
            <v>0</v>
          </cell>
          <cell r="F1378">
            <v>0.14780671295739012</v>
          </cell>
          <cell r="G1378">
            <v>1</v>
          </cell>
          <cell r="H1378">
            <v>3</v>
          </cell>
          <cell r="I1378">
            <v>0</v>
          </cell>
        </row>
        <row r="1379">
          <cell r="A1379">
            <v>43011.416666668672</v>
          </cell>
          <cell r="B1379">
            <v>0.11308474537509028</v>
          </cell>
          <cell r="C1379">
            <v>3</v>
          </cell>
          <cell r="D1379">
            <v>3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</row>
        <row r="1380">
          <cell r="A1380">
            <v>43011.583333335337</v>
          </cell>
          <cell r="B1380">
            <v>3.7681550929846708E-2</v>
          </cell>
          <cell r="C1380">
            <v>2</v>
          </cell>
          <cell r="D1380">
            <v>3.5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0</v>
          </cell>
        </row>
        <row r="1381">
          <cell r="A1381">
            <v>43011.791666668672</v>
          </cell>
          <cell r="B1381">
            <v>0</v>
          </cell>
          <cell r="C1381">
            <v>0</v>
          </cell>
          <cell r="D1381">
            <v>0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0</v>
          </cell>
        </row>
        <row r="1382">
          <cell r="A1382">
            <v>43012.000000002008</v>
          </cell>
          <cell r="B1382">
            <v>0</v>
          </cell>
          <cell r="C1382">
            <v>0</v>
          </cell>
          <cell r="D1382">
            <v>0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0</v>
          </cell>
        </row>
        <row r="1383">
          <cell r="A1383">
            <v>43012.208333335344</v>
          </cell>
          <cell r="B1383">
            <v>7.3817199081531726E-2</v>
          </cell>
          <cell r="C1383">
            <v>4</v>
          </cell>
          <cell r="D1383">
            <v>5.5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</row>
        <row r="1384">
          <cell r="A1384">
            <v>43012.41666666868</v>
          </cell>
          <cell r="B1384">
            <v>2.1876273167436011E-3</v>
          </cell>
          <cell r="C1384">
            <v>1</v>
          </cell>
          <cell r="D1384">
            <v>1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</row>
        <row r="1385">
          <cell r="A1385">
            <v>43012.583333335344</v>
          </cell>
          <cell r="B1385">
            <v>9.3132268521003425E-2</v>
          </cell>
          <cell r="C1385">
            <v>7</v>
          </cell>
          <cell r="D1385">
            <v>11.5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</row>
        <row r="1386">
          <cell r="A1386">
            <v>43012.79166666868</v>
          </cell>
          <cell r="B1386">
            <v>0</v>
          </cell>
          <cell r="C1386">
            <v>0</v>
          </cell>
          <cell r="D1386">
            <v>0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0</v>
          </cell>
        </row>
        <row r="1387">
          <cell r="A1387">
            <v>43013.000000002015</v>
          </cell>
          <cell r="B1387">
            <v>0</v>
          </cell>
          <cell r="C1387">
            <v>0</v>
          </cell>
          <cell r="D1387">
            <v>0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</row>
        <row r="1388">
          <cell r="A1388">
            <v>43013.208333335351</v>
          </cell>
          <cell r="B1388">
            <v>0.13194861110241618</v>
          </cell>
          <cell r="C1388">
            <v>3</v>
          </cell>
          <cell r="D1388">
            <v>3.5</v>
          </cell>
          <cell r="E1388">
            <v>0</v>
          </cell>
          <cell r="F1388">
            <v>1.0043877315183636E-2</v>
          </cell>
          <cell r="G1388">
            <v>1</v>
          </cell>
          <cell r="H1388">
            <v>1</v>
          </cell>
          <cell r="I1388">
            <v>0</v>
          </cell>
        </row>
        <row r="1389">
          <cell r="A1389">
            <v>43013.416666668687</v>
          </cell>
          <cell r="B1389">
            <v>9.8229629584238864E-3</v>
          </cell>
          <cell r="C1389">
            <v>2</v>
          </cell>
          <cell r="D1389">
            <v>3</v>
          </cell>
          <cell r="E1389">
            <v>0</v>
          </cell>
          <cell r="F1389">
            <v>4.643880787625676E-2</v>
          </cell>
          <cell r="G1389">
            <v>1</v>
          </cell>
          <cell r="H1389">
            <v>2</v>
          </cell>
          <cell r="I1389">
            <v>0</v>
          </cell>
        </row>
        <row r="1390">
          <cell r="A1390">
            <v>43013.583333335351</v>
          </cell>
          <cell r="B1390">
            <v>5.51482754672179E-2</v>
          </cell>
          <cell r="C1390">
            <v>3</v>
          </cell>
          <cell r="D1390">
            <v>5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</row>
        <row r="1391">
          <cell r="A1391">
            <v>43013.791666668687</v>
          </cell>
          <cell r="B1391">
            <v>0</v>
          </cell>
          <cell r="C1391">
            <v>0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</row>
        <row r="1392">
          <cell r="A1392">
            <v>43014.000000002023</v>
          </cell>
          <cell r="B1392">
            <v>0</v>
          </cell>
          <cell r="C1392">
            <v>0</v>
          </cell>
          <cell r="D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</row>
        <row r="1393">
          <cell r="A1393">
            <v>43014.208333335358</v>
          </cell>
          <cell r="B1393">
            <v>6.8889004622178618E-2</v>
          </cell>
          <cell r="C1393">
            <v>3</v>
          </cell>
          <cell r="D1393">
            <v>3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</row>
        <row r="1394">
          <cell r="A1394">
            <v>43014.416666668694</v>
          </cell>
          <cell r="B1394">
            <v>9.7444675920996815E-3</v>
          </cell>
          <cell r="C1394">
            <v>3</v>
          </cell>
          <cell r="D1394">
            <v>3.5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0</v>
          </cell>
        </row>
        <row r="1395">
          <cell r="A1395">
            <v>43014.583333335358</v>
          </cell>
          <cell r="B1395">
            <v>0.16674335650168359</v>
          </cell>
          <cell r="C1395">
            <v>11</v>
          </cell>
          <cell r="D1395">
            <v>12.5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</row>
        <row r="1396">
          <cell r="A1396">
            <v>43014.791666668694</v>
          </cell>
          <cell r="B1396">
            <v>0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</row>
        <row r="1397">
          <cell r="A1397">
            <v>43015.00000000203</v>
          </cell>
          <cell r="B1397">
            <v>0</v>
          </cell>
          <cell r="C1397">
            <v>0</v>
          </cell>
          <cell r="D1397">
            <v>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</row>
        <row r="1398">
          <cell r="A1398">
            <v>43015.208333335366</v>
          </cell>
          <cell r="B1398">
            <v>0</v>
          </cell>
          <cell r="C1398">
            <v>0</v>
          </cell>
          <cell r="D1398">
            <v>0</v>
          </cell>
          <cell r="E1398">
            <v>0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</row>
        <row r="1399">
          <cell r="A1399">
            <v>43015.416666668702</v>
          </cell>
          <cell r="B1399">
            <v>4.4451157402363606E-2</v>
          </cell>
          <cell r="C1399">
            <v>1</v>
          </cell>
          <cell r="D1399">
            <v>1.5</v>
          </cell>
          <cell r="E1399">
            <v>0</v>
          </cell>
          <cell r="F1399">
            <v>0</v>
          </cell>
          <cell r="G1399">
            <v>0</v>
          </cell>
          <cell r="H1399">
            <v>0</v>
          </cell>
          <cell r="I1399">
            <v>0</v>
          </cell>
        </row>
        <row r="1400">
          <cell r="A1400">
            <v>43015.583333335366</v>
          </cell>
          <cell r="B1400">
            <v>0</v>
          </cell>
          <cell r="C1400">
            <v>0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</row>
        <row r="1401">
          <cell r="A1401">
            <v>43015.791666668702</v>
          </cell>
          <cell r="B1401">
            <v>0</v>
          </cell>
          <cell r="C1401">
            <v>0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0</v>
          </cell>
        </row>
        <row r="1402">
          <cell r="A1402">
            <v>43016.000000002037</v>
          </cell>
          <cell r="B1402">
            <v>0</v>
          </cell>
          <cell r="C1402">
            <v>0</v>
          </cell>
          <cell r="D1402">
            <v>0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0</v>
          </cell>
        </row>
        <row r="1403">
          <cell r="A1403">
            <v>43016.208333335373</v>
          </cell>
          <cell r="B1403">
            <v>0</v>
          </cell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0</v>
          </cell>
        </row>
        <row r="1404">
          <cell r="A1404">
            <v>43016.416666668709</v>
          </cell>
          <cell r="B1404">
            <v>3.3948842596146278E-2</v>
          </cell>
          <cell r="C1404">
            <v>2</v>
          </cell>
          <cell r="D1404">
            <v>4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</row>
        <row r="1405">
          <cell r="A1405">
            <v>43016.583333335373</v>
          </cell>
          <cell r="B1405">
            <v>1.0633078702085186E-2</v>
          </cell>
          <cell r="C1405">
            <v>1</v>
          </cell>
          <cell r="D1405">
            <v>1.5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</row>
        <row r="1406">
          <cell r="A1406">
            <v>43016.791666668709</v>
          </cell>
          <cell r="B1406">
            <v>0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0</v>
          </cell>
        </row>
        <row r="1407">
          <cell r="A1407">
            <v>43017.000000002045</v>
          </cell>
          <cell r="B1407">
            <v>0</v>
          </cell>
          <cell r="C1407">
            <v>0</v>
          </cell>
          <cell r="D1407">
            <v>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0</v>
          </cell>
        </row>
        <row r="1408">
          <cell r="A1408">
            <v>43017.20833333538</v>
          </cell>
          <cell r="B1408">
            <v>6.4571990733384155E-3</v>
          </cell>
          <cell r="C1408">
            <v>1</v>
          </cell>
          <cell r="D1408">
            <v>1</v>
          </cell>
          <cell r="E1408">
            <v>0</v>
          </cell>
          <cell r="F1408">
            <v>0.14730399305699393</v>
          </cell>
          <cell r="G1408">
            <v>1</v>
          </cell>
          <cell r="H1408">
            <v>3</v>
          </cell>
          <cell r="I1408">
            <v>0</v>
          </cell>
        </row>
        <row r="1409">
          <cell r="A1409">
            <v>43017.416666668716</v>
          </cell>
          <cell r="B1409">
            <v>5.9708877313823905E-2</v>
          </cell>
          <cell r="C1409">
            <v>1</v>
          </cell>
          <cell r="D1409">
            <v>1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</row>
        <row r="1410">
          <cell r="A1410">
            <v>43017.58333333538</v>
          </cell>
          <cell r="B1410">
            <v>6.2539745376852807E-2</v>
          </cell>
          <cell r="C1410">
            <v>4</v>
          </cell>
          <cell r="D1410">
            <v>6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0</v>
          </cell>
        </row>
        <row r="1411">
          <cell r="A1411">
            <v>43017.791666668716</v>
          </cell>
          <cell r="B1411">
            <v>5.4772268522356171E-2</v>
          </cell>
          <cell r="C1411">
            <v>3</v>
          </cell>
          <cell r="D1411">
            <v>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</row>
        <row r="1412">
          <cell r="A1412">
            <v>43018.000000002052</v>
          </cell>
          <cell r="B1412">
            <v>0</v>
          </cell>
          <cell r="C1412">
            <v>0</v>
          </cell>
          <cell r="D1412">
            <v>0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</row>
        <row r="1413">
          <cell r="A1413">
            <v>43018.208333335388</v>
          </cell>
          <cell r="B1413">
            <v>6.0007766202033963E-2</v>
          </cell>
          <cell r="C1413">
            <v>4</v>
          </cell>
          <cell r="D1413">
            <v>4.5</v>
          </cell>
          <cell r="E1413">
            <v>0</v>
          </cell>
          <cell r="F1413">
            <v>0.11442855324276024</v>
          </cell>
          <cell r="G1413">
            <v>1</v>
          </cell>
          <cell r="H1413">
            <v>3</v>
          </cell>
          <cell r="I1413">
            <v>0</v>
          </cell>
        </row>
        <row r="1414">
          <cell r="A1414">
            <v>43018.416666668723</v>
          </cell>
          <cell r="B1414">
            <v>5.2695023114210926E-3</v>
          </cell>
          <cell r="C1414">
            <v>1</v>
          </cell>
          <cell r="D1414">
            <v>1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</row>
        <row r="1415">
          <cell r="A1415">
            <v>43018.583333335388</v>
          </cell>
          <cell r="B1415">
            <v>6.4252314841724001E-3</v>
          </cell>
          <cell r="C1415">
            <v>1</v>
          </cell>
          <cell r="D1415">
            <v>1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</row>
        <row r="1416">
          <cell r="A1416">
            <v>43018.791666668723</v>
          </cell>
          <cell r="B1416">
            <v>0</v>
          </cell>
          <cell r="C1416">
            <v>0</v>
          </cell>
          <cell r="D1416">
            <v>0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</row>
        <row r="1417">
          <cell r="A1417">
            <v>43019.000000002059</v>
          </cell>
          <cell r="B1417">
            <v>0</v>
          </cell>
          <cell r="C1417">
            <v>0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</row>
        <row r="1418">
          <cell r="A1418">
            <v>43019.208333335395</v>
          </cell>
          <cell r="B1418">
            <v>0.10567256943613756</v>
          </cell>
          <cell r="C1418">
            <v>4</v>
          </cell>
          <cell r="D1418">
            <v>5</v>
          </cell>
          <cell r="E1418">
            <v>0</v>
          </cell>
          <cell r="F1418">
            <v>1.4022650459082797E-2</v>
          </cell>
          <cell r="G1418">
            <v>1</v>
          </cell>
          <cell r="H1418">
            <v>2</v>
          </cell>
          <cell r="I1418">
            <v>0</v>
          </cell>
        </row>
        <row r="1419">
          <cell r="A1419">
            <v>43019.416666668731</v>
          </cell>
          <cell r="B1419">
            <v>4.4170046297949739E-2</v>
          </cell>
          <cell r="C1419">
            <v>3</v>
          </cell>
          <cell r="D1419">
            <v>3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</row>
        <row r="1420">
          <cell r="A1420">
            <v>43019.583333335395</v>
          </cell>
          <cell r="B1420">
            <v>4.9441493058111519E-2</v>
          </cell>
          <cell r="C1420">
            <v>4</v>
          </cell>
          <cell r="D1420">
            <v>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</row>
        <row r="1421">
          <cell r="A1421">
            <v>43019.791666668731</v>
          </cell>
          <cell r="B1421">
            <v>0</v>
          </cell>
          <cell r="C1421">
            <v>0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</row>
        <row r="1422">
          <cell r="A1422">
            <v>43020.000000002066</v>
          </cell>
          <cell r="B1422">
            <v>0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</row>
        <row r="1423">
          <cell r="A1423">
            <v>43020.208333335402</v>
          </cell>
          <cell r="B1423">
            <v>8.2872870370920282E-2</v>
          </cell>
          <cell r="C1423">
            <v>5</v>
          </cell>
          <cell r="D1423">
            <v>5.5</v>
          </cell>
          <cell r="E1423">
            <v>0</v>
          </cell>
          <cell r="F1423">
            <v>0.12295009259833023</v>
          </cell>
          <cell r="G1423">
            <v>1</v>
          </cell>
          <cell r="H1423">
            <v>2</v>
          </cell>
          <cell r="I1423">
            <v>0</v>
          </cell>
        </row>
        <row r="1424">
          <cell r="A1424">
            <v>43020.416666668738</v>
          </cell>
          <cell r="B1424">
            <v>0</v>
          </cell>
          <cell r="C1424">
            <v>0</v>
          </cell>
          <cell r="D1424">
            <v>0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</row>
        <row r="1425">
          <cell r="A1425">
            <v>43020.583333335402</v>
          </cell>
          <cell r="B1425">
            <v>0.19509204859787133</v>
          </cell>
          <cell r="C1425">
            <v>9</v>
          </cell>
          <cell r="D1425">
            <v>12.5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</row>
        <row r="1426">
          <cell r="A1426">
            <v>43020.791666668738</v>
          </cell>
          <cell r="B1426">
            <v>0</v>
          </cell>
          <cell r="C1426">
            <v>0</v>
          </cell>
          <cell r="D1426">
            <v>0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</row>
        <row r="1427">
          <cell r="A1427">
            <v>43021.000000002074</v>
          </cell>
          <cell r="B1427">
            <v>0</v>
          </cell>
          <cell r="C1427">
            <v>0</v>
          </cell>
          <cell r="D1427">
            <v>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</row>
        <row r="1428">
          <cell r="A1428">
            <v>43021.208333335409</v>
          </cell>
          <cell r="B1428">
            <v>4.6364895832084585E-2</v>
          </cell>
          <cell r="C1428">
            <v>4</v>
          </cell>
          <cell r="D1428">
            <v>4.5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</row>
        <row r="1429">
          <cell r="A1429">
            <v>43021.416666668745</v>
          </cell>
          <cell r="B1429">
            <v>6.2488171293807682E-2</v>
          </cell>
          <cell r="C1429">
            <v>2</v>
          </cell>
          <cell r="D1429">
            <v>2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</row>
        <row r="1430">
          <cell r="A1430">
            <v>43021.583333335409</v>
          </cell>
          <cell r="B1430">
            <v>0.43156504629587289</v>
          </cell>
          <cell r="C1430">
            <v>13</v>
          </cell>
          <cell r="D1430">
            <v>17.5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</row>
        <row r="1431">
          <cell r="A1431">
            <v>43021.791666668745</v>
          </cell>
          <cell r="B1431">
            <v>2.5805439800024033E-3</v>
          </cell>
          <cell r="C1431">
            <v>1</v>
          </cell>
          <cell r="D1431">
            <v>1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</row>
        <row r="1432">
          <cell r="A1432">
            <v>43022.000000002081</v>
          </cell>
          <cell r="B1432">
            <v>0</v>
          </cell>
          <cell r="C1432">
            <v>0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</row>
        <row r="1433">
          <cell r="A1433">
            <v>43022.208333335417</v>
          </cell>
          <cell r="B1433">
            <v>0</v>
          </cell>
          <cell r="C1433">
            <v>0</v>
          </cell>
          <cell r="D1433">
            <v>0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</row>
        <row r="1434">
          <cell r="A1434">
            <v>43022.416666668752</v>
          </cell>
          <cell r="B1434">
            <v>2.8962500000488944E-2</v>
          </cell>
          <cell r="C1434">
            <v>1</v>
          </cell>
          <cell r="D1434">
            <v>1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</row>
        <row r="1435">
          <cell r="A1435">
            <v>43022.583333335417</v>
          </cell>
          <cell r="B1435">
            <v>9.3124074119259603E-3</v>
          </cell>
          <cell r="C1435">
            <v>1</v>
          </cell>
          <cell r="D1435">
            <v>1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</row>
        <row r="1436">
          <cell r="A1436">
            <v>43022.791666668752</v>
          </cell>
          <cell r="B1436">
            <v>0</v>
          </cell>
          <cell r="C1436">
            <v>0</v>
          </cell>
          <cell r="D1436">
            <v>0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</row>
        <row r="1437">
          <cell r="A1437">
            <v>43023.000000002088</v>
          </cell>
          <cell r="B1437">
            <v>0</v>
          </cell>
          <cell r="C1437">
            <v>0</v>
          </cell>
          <cell r="D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</row>
        <row r="1438">
          <cell r="A1438">
            <v>43023.208333335424</v>
          </cell>
          <cell r="B1438">
            <v>0</v>
          </cell>
          <cell r="C1438">
            <v>0</v>
          </cell>
          <cell r="D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</row>
        <row r="1439">
          <cell r="A1439">
            <v>43023.41666666876</v>
          </cell>
          <cell r="B1439">
            <v>5.0022777781123295E-2</v>
          </cell>
          <cell r="C1439">
            <v>1</v>
          </cell>
          <cell r="D1439">
            <v>1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</row>
        <row r="1440">
          <cell r="A1440">
            <v>43023.583333335424</v>
          </cell>
          <cell r="B1440">
            <v>2.559922453656327E-2</v>
          </cell>
          <cell r="C1440">
            <v>1</v>
          </cell>
          <cell r="D1440">
            <v>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</row>
        <row r="1441">
          <cell r="A1441">
            <v>43023.79166666876</v>
          </cell>
          <cell r="B1441">
            <v>0</v>
          </cell>
          <cell r="C1441">
            <v>0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</row>
        <row r="1442">
          <cell r="A1442">
            <v>43024.000000002095</v>
          </cell>
          <cell r="B1442">
            <v>0</v>
          </cell>
          <cell r="C1442">
            <v>0</v>
          </cell>
          <cell r="D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</row>
        <row r="1443">
          <cell r="A1443">
            <v>43024.208333335431</v>
          </cell>
          <cell r="B1443">
            <v>3.7851944442081731E-2</v>
          </cell>
          <cell r="C1443">
            <v>4</v>
          </cell>
          <cell r="D1443">
            <v>6</v>
          </cell>
          <cell r="E1443">
            <v>0</v>
          </cell>
          <cell r="F1443">
            <v>0.11226148148125503</v>
          </cell>
          <cell r="G1443">
            <v>1</v>
          </cell>
          <cell r="H1443">
            <v>3</v>
          </cell>
          <cell r="I1443">
            <v>0</v>
          </cell>
        </row>
        <row r="1444">
          <cell r="A1444">
            <v>43024.416666668767</v>
          </cell>
          <cell r="B1444">
            <v>1.4122546301223338E-2</v>
          </cell>
          <cell r="C1444">
            <v>2</v>
          </cell>
          <cell r="D1444">
            <v>2.5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</row>
        <row r="1445">
          <cell r="A1445">
            <v>43024.583333335431</v>
          </cell>
          <cell r="B1445">
            <v>0.2447259027758264</v>
          </cell>
          <cell r="C1445">
            <v>10</v>
          </cell>
          <cell r="D1445">
            <v>10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</row>
        <row r="1446">
          <cell r="A1446">
            <v>43024.791666668767</v>
          </cell>
          <cell r="B1446">
            <v>0</v>
          </cell>
          <cell r="C1446">
            <v>0</v>
          </cell>
          <cell r="D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</row>
        <row r="1447">
          <cell r="A1447">
            <v>43025.000000002103</v>
          </cell>
          <cell r="B1447">
            <v>0</v>
          </cell>
          <cell r="C1447">
            <v>0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</row>
        <row r="1448">
          <cell r="A1448">
            <v>43025.208333335439</v>
          </cell>
          <cell r="B1448">
            <v>4.6482534715323709E-2</v>
          </cell>
          <cell r="C1448">
            <v>3</v>
          </cell>
          <cell r="D1448">
            <v>5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</row>
        <row r="1449">
          <cell r="A1449">
            <v>43025.416666668774</v>
          </cell>
          <cell r="B1449">
            <v>0.11218018518411554</v>
          </cell>
          <cell r="C1449">
            <v>4</v>
          </cell>
          <cell r="D1449">
            <v>5.5</v>
          </cell>
          <cell r="E1449">
            <v>0</v>
          </cell>
          <cell r="F1449">
            <v>2.201221064751735E-2</v>
          </cell>
          <cell r="G1449">
            <v>1</v>
          </cell>
          <cell r="H1449">
            <v>1</v>
          </cell>
          <cell r="I1449">
            <v>0</v>
          </cell>
        </row>
        <row r="1450">
          <cell r="A1450">
            <v>43025.583333335439</v>
          </cell>
          <cell r="B1450">
            <v>0.18831160880654352</v>
          </cell>
          <cell r="C1450">
            <v>11</v>
          </cell>
          <cell r="D1450">
            <v>14.5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</row>
        <row r="1451">
          <cell r="A1451">
            <v>43025.791666668774</v>
          </cell>
          <cell r="B1451">
            <v>0</v>
          </cell>
          <cell r="C1451">
            <v>0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</row>
        <row r="1452">
          <cell r="A1452">
            <v>43026.00000000211</v>
          </cell>
          <cell r="B1452">
            <v>0</v>
          </cell>
          <cell r="C1452">
            <v>0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</row>
        <row r="1453">
          <cell r="A1453">
            <v>43026.208333335446</v>
          </cell>
          <cell r="B1453">
            <v>4.929387731681345E-2</v>
          </cell>
          <cell r="C1453">
            <v>3</v>
          </cell>
          <cell r="D1453">
            <v>3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</row>
        <row r="1454">
          <cell r="A1454">
            <v>43026.416666668782</v>
          </cell>
          <cell r="B1454">
            <v>0</v>
          </cell>
          <cell r="C1454">
            <v>0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</row>
        <row r="1455">
          <cell r="A1455">
            <v>43026.583333335446</v>
          </cell>
          <cell r="B1455">
            <v>0.1195441666568513</v>
          </cell>
          <cell r="C1455">
            <v>8</v>
          </cell>
          <cell r="D1455">
            <v>10.5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</row>
        <row r="1456">
          <cell r="A1456">
            <v>43026.791666668782</v>
          </cell>
          <cell r="B1456">
            <v>0</v>
          </cell>
          <cell r="C1456">
            <v>0</v>
          </cell>
          <cell r="D1456">
            <v>0</v>
          </cell>
          <cell r="E1456">
            <v>0</v>
          </cell>
          <cell r="F1456">
            <v>4.4136655094916932E-2</v>
          </cell>
          <cell r="G1456">
            <v>1</v>
          </cell>
          <cell r="H1456">
            <v>2</v>
          </cell>
          <cell r="I1456">
            <v>0</v>
          </cell>
        </row>
        <row r="1457">
          <cell r="A1457">
            <v>43027.000000002117</v>
          </cell>
          <cell r="B1457">
            <v>0</v>
          </cell>
          <cell r="C1457">
            <v>0</v>
          </cell>
          <cell r="D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</row>
        <row r="1458">
          <cell r="A1458">
            <v>43027.208333335453</v>
          </cell>
          <cell r="B1458">
            <v>0</v>
          </cell>
          <cell r="C1458">
            <v>0</v>
          </cell>
          <cell r="D1458">
            <v>0</v>
          </cell>
          <cell r="E1458">
            <v>0</v>
          </cell>
          <cell r="F1458">
            <v>0.2859751736104954</v>
          </cell>
          <cell r="G1458">
            <v>1</v>
          </cell>
          <cell r="H1458">
            <v>2</v>
          </cell>
          <cell r="I1458">
            <v>0</v>
          </cell>
        </row>
        <row r="1459">
          <cell r="A1459">
            <v>43027.416666668789</v>
          </cell>
          <cell r="B1459">
            <v>3.0344629631144926E-2</v>
          </cell>
          <cell r="C1459">
            <v>2</v>
          </cell>
          <cell r="D1459">
            <v>1.5</v>
          </cell>
          <cell r="E1459">
            <v>0</v>
          </cell>
          <cell r="F1459">
            <v>8.1667928243405186E-2</v>
          </cell>
          <cell r="G1459">
            <v>1</v>
          </cell>
          <cell r="H1459">
            <v>2</v>
          </cell>
          <cell r="I1459">
            <v>0</v>
          </cell>
        </row>
        <row r="1460">
          <cell r="A1460">
            <v>43027.583333335453</v>
          </cell>
          <cell r="B1460">
            <v>4.4041458328138106E-2</v>
          </cell>
          <cell r="C1460">
            <v>3</v>
          </cell>
          <cell r="D1460">
            <v>4.5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</row>
        <row r="1461">
          <cell r="A1461">
            <v>43027.791666668789</v>
          </cell>
          <cell r="B1461">
            <v>0</v>
          </cell>
          <cell r="C1461">
            <v>0</v>
          </cell>
          <cell r="D1461">
            <v>0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</row>
        <row r="1462">
          <cell r="A1462">
            <v>43028.000000002125</v>
          </cell>
          <cell r="B1462">
            <v>0</v>
          </cell>
          <cell r="C1462">
            <v>0</v>
          </cell>
          <cell r="D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</row>
        <row r="1463">
          <cell r="A1463">
            <v>43028.20833333546</v>
          </cell>
          <cell r="B1463">
            <v>3.6251365738280583E-2</v>
          </cell>
          <cell r="C1463">
            <v>1</v>
          </cell>
          <cell r="D1463">
            <v>3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</row>
        <row r="1464">
          <cell r="A1464">
            <v>43028.416666668796</v>
          </cell>
          <cell r="B1464">
            <v>0.15890752313134726</v>
          </cell>
          <cell r="C1464">
            <v>7</v>
          </cell>
          <cell r="D1464">
            <v>7.5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</row>
        <row r="1465">
          <cell r="A1465">
            <v>43028.58333333546</v>
          </cell>
          <cell r="B1465">
            <v>5.3249594900989905E-2</v>
          </cell>
          <cell r="C1465">
            <v>2</v>
          </cell>
          <cell r="D1465">
            <v>2.5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</row>
        <row r="1466">
          <cell r="A1466">
            <v>43028.791666668796</v>
          </cell>
          <cell r="B1466">
            <v>0</v>
          </cell>
          <cell r="C1466">
            <v>0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</row>
        <row r="1467">
          <cell r="A1467">
            <v>43029.000000002132</v>
          </cell>
          <cell r="B1467">
            <v>0</v>
          </cell>
          <cell r="C1467">
            <v>0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</row>
        <row r="1468">
          <cell r="A1468">
            <v>43029.208333335468</v>
          </cell>
          <cell r="B1468">
            <v>0</v>
          </cell>
          <cell r="C1468">
            <v>0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</row>
        <row r="1469">
          <cell r="A1469">
            <v>43029.416666668803</v>
          </cell>
          <cell r="B1469">
            <v>3.3130428244476207E-2</v>
          </cell>
          <cell r="C1469">
            <v>1</v>
          </cell>
          <cell r="D1469">
            <v>1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</row>
        <row r="1470">
          <cell r="A1470">
            <v>43029.583333335468</v>
          </cell>
          <cell r="B1470">
            <v>0</v>
          </cell>
          <cell r="C1470">
            <v>0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</row>
        <row r="1471">
          <cell r="A1471">
            <v>43029.791666668803</v>
          </cell>
          <cell r="B1471">
            <v>0</v>
          </cell>
          <cell r="C1471">
            <v>0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</row>
        <row r="1472">
          <cell r="A1472">
            <v>43030.000000002139</v>
          </cell>
          <cell r="B1472">
            <v>0</v>
          </cell>
          <cell r="C1472">
            <v>0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</row>
        <row r="1473">
          <cell r="A1473">
            <v>43030.208333335475</v>
          </cell>
          <cell r="B1473">
            <v>0</v>
          </cell>
          <cell r="C1473">
            <v>0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</row>
        <row r="1474">
          <cell r="A1474">
            <v>43030.416666668811</v>
          </cell>
          <cell r="B1474">
            <v>1.7389641201589257E-2</v>
          </cell>
          <cell r="C1474">
            <v>2</v>
          </cell>
          <cell r="D1474">
            <v>1.5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</row>
        <row r="1475">
          <cell r="A1475">
            <v>43030.583333335475</v>
          </cell>
          <cell r="B1475">
            <v>3.1291296298149973E-2</v>
          </cell>
          <cell r="C1475">
            <v>3</v>
          </cell>
          <cell r="D1475">
            <v>4.5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</row>
        <row r="1476">
          <cell r="A1476">
            <v>43030.791666668811</v>
          </cell>
          <cell r="B1476">
            <v>0</v>
          </cell>
          <cell r="C1476">
            <v>0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</row>
        <row r="1477">
          <cell r="A1477">
            <v>43031.000000002146</v>
          </cell>
          <cell r="B1477">
            <v>0</v>
          </cell>
          <cell r="C1477">
            <v>0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</row>
        <row r="1478">
          <cell r="A1478">
            <v>43031.208333335482</v>
          </cell>
          <cell r="B1478">
            <v>0.15247365739924135</v>
          </cell>
          <cell r="C1478">
            <v>7</v>
          </cell>
          <cell r="D1478">
            <v>8</v>
          </cell>
          <cell r="E1478">
            <v>0</v>
          </cell>
          <cell r="F1478">
            <v>0.21342829860805068</v>
          </cell>
          <cell r="G1478">
            <v>1</v>
          </cell>
          <cell r="H1478">
            <v>2</v>
          </cell>
          <cell r="I1478">
            <v>0</v>
          </cell>
        </row>
        <row r="1479">
          <cell r="A1479">
            <v>43031.416666668818</v>
          </cell>
          <cell r="B1479">
            <v>0</v>
          </cell>
          <cell r="C1479">
            <v>0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</row>
        <row r="1480">
          <cell r="A1480">
            <v>43031.583333335482</v>
          </cell>
          <cell r="B1480">
            <v>0.21124871526990319</v>
          </cell>
          <cell r="C1480">
            <v>8</v>
          </cell>
          <cell r="D1480">
            <v>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</row>
        <row r="1481">
          <cell r="A1481">
            <v>43031.791666668818</v>
          </cell>
          <cell r="B1481">
            <v>2.765305555658415E-2</v>
          </cell>
          <cell r="C1481">
            <v>2</v>
          </cell>
          <cell r="D1481">
            <v>2.5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</row>
        <row r="1482">
          <cell r="A1482">
            <v>43032.000000002154</v>
          </cell>
          <cell r="B1482">
            <v>0</v>
          </cell>
          <cell r="C1482">
            <v>0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</row>
        <row r="1483">
          <cell r="A1483">
            <v>43032.208333335489</v>
          </cell>
          <cell r="B1483">
            <v>4.2469629624974914E-2</v>
          </cell>
          <cell r="C1483">
            <v>2</v>
          </cell>
          <cell r="D1483">
            <v>2</v>
          </cell>
          <cell r="E1483">
            <v>0</v>
          </cell>
          <cell r="F1483">
            <v>1.9091944450337905E-2</v>
          </cell>
          <cell r="G1483">
            <v>3</v>
          </cell>
          <cell r="H1483">
            <v>10</v>
          </cell>
          <cell r="I1483">
            <v>0</v>
          </cell>
        </row>
        <row r="1484">
          <cell r="A1484">
            <v>43032.416666668825</v>
          </cell>
          <cell r="B1484">
            <v>0.33369010416936362</v>
          </cell>
          <cell r="C1484">
            <v>3</v>
          </cell>
          <cell r="D1484">
            <v>4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</row>
        <row r="1485">
          <cell r="A1485">
            <v>43032.583333335489</v>
          </cell>
          <cell r="B1485">
            <v>0.11050756943586748</v>
          </cell>
          <cell r="C1485">
            <v>4</v>
          </cell>
          <cell r="D1485">
            <v>4.5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</row>
        <row r="1486">
          <cell r="A1486">
            <v>43032.791666668825</v>
          </cell>
          <cell r="B1486">
            <v>1.9535659717803355E-2</v>
          </cell>
          <cell r="C1486">
            <v>2</v>
          </cell>
          <cell r="D1486">
            <v>2.5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</row>
        <row r="1487">
          <cell r="A1487">
            <v>43033.000000002161</v>
          </cell>
          <cell r="B1487">
            <v>0</v>
          </cell>
          <cell r="C1487">
            <v>0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</row>
        <row r="1488">
          <cell r="A1488">
            <v>43033.208333335497</v>
          </cell>
          <cell r="B1488">
            <v>0.17866983795829583</v>
          </cell>
          <cell r="C1488">
            <v>6</v>
          </cell>
          <cell r="D1488">
            <v>9.5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</row>
        <row r="1489">
          <cell r="A1489">
            <v>43033.416666668832</v>
          </cell>
          <cell r="B1489">
            <v>0.10916188657574821</v>
          </cell>
          <cell r="C1489">
            <v>3</v>
          </cell>
          <cell r="D1489">
            <v>2.5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</row>
        <row r="1490">
          <cell r="A1490">
            <v>43033.583333335497</v>
          </cell>
          <cell r="B1490">
            <v>9.0481921302853152E-2</v>
          </cell>
          <cell r="C1490">
            <v>5</v>
          </cell>
          <cell r="D1490">
            <v>7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</row>
        <row r="1491">
          <cell r="A1491">
            <v>43033.791666668832</v>
          </cell>
          <cell r="B1491">
            <v>5.0208611108246259E-2</v>
          </cell>
          <cell r="C1491">
            <v>1</v>
          </cell>
          <cell r="D1491">
            <v>1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</row>
        <row r="1492">
          <cell r="A1492">
            <v>43034.000000002168</v>
          </cell>
          <cell r="B1492">
            <v>0</v>
          </cell>
          <cell r="C1492">
            <v>0</v>
          </cell>
          <cell r="D1492">
            <v>0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</row>
        <row r="1493">
          <cell r="A1493">
            <v>43034.208333335504</v>
          </cell>
          <cell r="B1493">
            <v>0.1169894560080138</v>
          </cell>
          <cell r="C1493">
            <v>7</v>
          </cell>
          <cell r="D1493">
            <v>8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</row>
        <row r="1494">
          <cell r="A1494">
            <v>43034.41666666884</v>
          </cell>
          <cell r="B1494">
            <v>2.1719918979215436E-2</v>
          </cell>
          <cell r="C1494">
            <v>1</v>
          </cell>
          <cell r="D1494">
            <v>1.5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</row>
        <row r="1495">
          <cell r="A1495">
            <v>43034.583333335504</v>
          </cell>
          <cell r="B1495">
            <v>4.647346065758029E-2</v>
          </cell>
          <cell r="C1495">
            <v>3</v>
          </cell>
          <cell r="D1495">
            <v>3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</row>
        <row r="1496">
          <cell r="A1496">
            <v>43034.79166666884</v>
          </cell>
          <cell r="B1496">
            <v>0</v>
          </cell>
          <cell r="C1496">
            <v>0</v>
          </cell>
          <cell r="D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</row>
        <row r="1497">
          <cell r="A1497">
            <v>43035.000000002176</v>
          </cell>
          <cell r="B1497">
            <v>0</v>
          </cell>
          <cell r="C1497">
            <v>0</v>
          </cell>
          <cell r="D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</row>
        <row r="1498">
          <cell r="A1498">
            <v>43035.208333335511</v>
          </cell>
          <cell r="B1498">
            <v>6.1842916664318182E-2</v>
          </cell>
          <cell r="C1498">
            <v>4</v>
          </cell>
          <cell r="D1498">
            <v>4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</row>
        <row r="1499">
          <cell r="A1499">
            <v>43035.416666668847</v>
          </cell>
          <cell r="B1499">
            <v>0</v>
          </cell>
          <cell r="C1499">
            <v>0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</row>
        <row r="1500">
          <cell r="A1500">
            <v>43035.583333335511</v>
          </cell>
          <cell r="B1500">
            <v>8.7656898154818919E-2</v>
          </cell>
          <cell r="C1500">
            <v>8</v>
          </cell>
          <cell r="D1500">
            <v>10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</row>
        <row r="1501">
          <cell r="A1501">
            <v>43035.791666668847</v>
          </cell>
          <cell r="B1501">
            <v>0</v>
          </cell>
          <cell r="C1501">
            <v>0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</row>
        <row r="1502">
          <cell r="A1502">
            <v>43036.000000002183</v>
          </cell>
          <cell r="B1502">
            <v>0</v>
          </cell>
          <cell r="C1502">
            <v>0</v>
          </cell>
          <cell r="D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</row>
        <row r="1503">
          <cell r="A1503">
            <v>43036.208333335519</v>
          </cell>
          <cell r="B1503">
            <v>0</v>
          </cell>
          <cell r="C1503">
            <v>0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</row>
        <row r="1504">
          <cell r="A1504">
            <v>43036.416666668854</v>
          </cell>
          <cell r="B1504">
            <v>4.2130648143938743E-2</v>
          </cell>
          <cell r="C1504">
            <v>1</v>
          </cell>
          <cell r="D1504">
            <v>1.5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</row>
        <row r="1505">
          <cell r="A1505">
            <v>43036.583333335519</v>
          </cell>
          <cell r="B1505">
            <v>0</v>
          </cell>
          <cell r="C1505">
            <v>0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</row>
        <row r="1506">
          <cell r="A1506">
            <v>43036.791666668854</v>
          </cell>
          <cell r="B1506">
            <v>0</v>
          </cell>
          <cell r="C1506">
            <v>0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</row>
        <row r="1507">
          <cell r="A1507">
            <v>43037.00000000219</v>
          </cell>
          <cell r="B1507">
            <v>0</v>
          </cell>
          <cell r="C1507">
            <v>0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</row>
        <row r="1508">
          <cell r="A1508">
            <v>43037.208333335526</v>
          </cell>
          <cell r="B1508">
            <v>0</v>
          </cell>
          <cell r="C1508">
            <v>0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</row>
        <row r="1509">
          <cell r="A1509">
            <v>43037.416666668862</v>
          </cell>
          <cell r="B1509">
            <v>1.8454259254212957E-2</v>
          </cell>
          <cell r="C1509">
            <v>1</v>
          </cell>
          <cell r="D1509">
            <v>2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</row>
        <row r="1510">
          <cell r="A1510">
            <v>43037.583333335526</v>
          </cell>
          <cell r="B1510">
            <v>2.3702141203102656E-2</v>
          </cell>
          <cell r="C1510">
            <v>1</v>
          </cell>
          <cell r="D1510">
            <v>1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</row>
        <row r="1511">
          <cell r="A1511">
            <v>43037.791666668862</v>
          </cell>
          <cell r="B1511">
            <v>0</v>
          </cell>
          <cell r="C1511">
            <v>0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</row>
        <row r="1512">
          <cell r="A1512">
            <v>43038.000000002197</v>
          </cell>
          <cell r="B1512">
            <v>0</v>
          </cell>
          <cell r="C1512">
            <v>0</v>
          </cell>
          <cell r="D1512">
            <v>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</row>
        <row r="1513">
          <cell r="A1513">
            <v>43038.208333335533</v>
          </cell>
          <cell r="B1513">
            <v>8.435692129569361E-2</v>
          </cell>
          <cell r="C1513">
            <v>5</v>
          </cell>
          <cell r="D1513">
            <v>8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</row>
        <row r="1514">
          <cell r="A1514">
            <v>43038.416666668869</v>
          </cell>
          <cell r="B1514">
            <v>3.6941273145203013E-2</v>
          </cell>
          <cell r="C1514">
            <v>7</v>
          </cell>
          <cell r="D1514">
            <v>11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</row>
        <row r="1515">
          <cell r="A1515">
            <v>43038.583333335533</v>
          </cell>
          <cell r="B1515">
            <v>0.1546687847294379</v>
          </cell>
          <cell r="C1515">
            <v>6</v>
          </cell>
          <cell r="D1515">
            <v>7.5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</row>
        <row r="1516">
          <cell r="A1516">
            <v>43038.791666668869</v>
          </cell>
          <cell r="B1516">
            <v>0</v>
          </cell>
          <cell r="C1516">
            <v>0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</row>
        <row r="1517">
          <cell r="A1517">
            <v>43039.000000002205</v>
          </cell>
          <cell r="B1517">
            <v>0</v>
          </cell>
          <cell r="C1517">
            <v>0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</row>
        <row r="1518">
          <cell r="A1518">
            <v>43039.20833333554</v>
          </cell>
          <cell r="B1518">
            <v>0.10942165510641644</v>
          </cell>
          <cell r="C1518">
            <v>6</v>
          </cell>
          <cell r="D1518">
            <v>10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</row>
        <row r="1519">
          <cell r="A1519">
            <v>43039.416666668876</v>
          </cell>
          <cell r="B1519">
            <v>7.5898842551396228E-3</v>
          </cell>
          <cell r="C1519">
            <v>1</v>
          </cell>
          <cell r="D1519">
            <v>1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</row>
        <row r="1520">
          <cell r="A1520">
            <v>43039.58333333554</v>
          </cell>
          <cell r="B1520">
            <v>0.11243225694488501</v>
          </cell>
          <cell r="C1520">
            <v>6</v>
          </cell>
          <cell r="D1520">
            <v>7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</row>
        <row r="1521">
          <cell r="A1521">
            <v>43039.791666668876</v>
          </cell>
          <cell r="B1521">
            <v>0</v>
          </cell>
          <cell r="C1521">
            <v>0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</row>
        <row r="1522">
          <cell r="A1522">
            <v>43040.000000002212</v>
          </cell>
          <cell r="B1522">
            <v>0</v>
          </cell>
          <cell r="C1522">
            <v>0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</row>
        <row r="1523">
          <cell r="A1523">
            <v>43040.208333335548</v>
          </cell>
          <cell r="B1523">
            <v>4.1171678240061738E-2</v>
          </cell>
          <cell r="C1523">
            <v>3</v>
          </cell>
          <cell r="D1523">
            <v>4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</row>
        <row r="1524">
          <cell r="A1524">
            <v>43040.416666668883</v>
          </cell>
          <cell r="B1524">
            <v>0</v>
          </cell>
          <cell r="C1524">
            <v>0</v>
          </cell>
          <cell r="D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</row>
        <row r="1525">
          <cell r="A1525">
            <v>43040.583333335548</v>
          </cell>
          <cell r="B1525">
            <v>0.10327585648337845</v>
          </cell>
          <cell r="C1525">
            <v>7</v>
          </cell>
          <cell r="D1525">
            <v>11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</row>
        <row r="1526">
          <cell r="A1526">
            <v>43040.791666668883</v>
          </cell>
          <cell r="B1526">
            <v>0.10734813657472841</v>
          </cell>
          <cell r="C1526">
            <v>2</v>
          </cell>
          <cell r="D1526">
            <v>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</row>
        <row r="1527">
          <cell r="A1527">
            <v>43041.000000002219</v>
          </cell>
          <cell r="B1527">
            <v>0</v>
          </cell>
          <cell r="C1527">
            <v>0</v>
          </cell>
          <cell r="D1527">
            <v>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</row>
        <row r="1528">
          <cell r="A1528">
            <v>43041.208333335555</v>
          </cell>
          <cell r="B1528">
            <v>7.4620763880375307E-2</v>
          </cell>
          <cell r="C1528">
            <v>5</v>
          </cell>
          <cell r="D1528">
            <v>6.5</v>
          </cell>
          <cell r="E1528">
            <v>0</v>
          </cell>
          <cell r="F1528">
            <v>0.23404510416730773</v>
          </cell>
          <cell r="G1528">
            <v>1</v>
          </cell>
          <cell r="H1528">
            <v>2</v>
          </cell>
          <cell r="I1528">
            <v>0</v>
          </cell>
        </row>
        <row r="1529">
          <cell r="A1529">
            <v>43041.416666668891</v>
          </cell>
          <cell r="B1529">
            <v>0</v>
          </cell>
          <cell r="C1529">
            <v>0</v>
          </cell>
          <cell r="D1529">
            <v>0</v>
          </cell>
          <cell r="E1529">
            <v>0</v>
          </cell>
          <cell r="F1529">
            <v>2.4969664351374377E-2</v>
          </cell>
          <cell r="G1529">
            <v>1</v>
          </cell>
          <cell r="H1529">
            <v>2</v>
          </cell>
          <cell r="I1529">
            <v>0</v>
          </cell>
        </row>
        <row r="1530">
          <cell r="A1530">
            <v>43041.583333335555</v>
          </cell>
          <cell r="B1530">
            <v>0.14724906250194181</v>
          </cell>
          <cell r="C1530">
            <v>8</v>
          </cell>
          <cell r="D1530">
            <v>11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</row>
        <row r="1531">
          <cell r="A1531">
            <v>43041.791666668891</v>
          </cell>
          <cell r="B1531">
            <v>8.609756943769753E-3</v>
          </cell>
          <cell r="C1531">
            <v>1</v>
          </cell>
          <cell r="D1531">
            <v>1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</row>
        <row r="1532">
          <cell r="A1532">
            <v>43042.000000002226</v>
          </cell>
          <cell r="B1532">
            <v>0</v>
          </cell>
          <cell r="C1532">
            <v>0</v>
          </cell>
          <cell r="D1532">
            <v>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</row>
        <row r="1533">
          <cell r="A1533">
            <v>43042.208333335562</v>
          </cell>
          <cell r="B1533">
            <v>8.1317395830410533E-2</v>
          </cell>
          <cell r="C1533">
            <v>3</v>
          </cell>
          <cell r="D1533">
            <v>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</row>
        <row r="1534">
          <cell r="A1534">
            <v>43042.416666668898</v>
          </cell>
          <cell r="B1534">
            <v>4.881594906328246E-2</v>
          </cell>
          <cell r="C1534">
            <v>3</v>
          </cell>
          <cell r="D1534">
            <v>3.5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</row>
        <row r="1535">
          <cell r="A1535">
            <v>43042.583333335562</v>
          </cell>
          <cell r="B1535">
            <v>0.14471295140538132</v>
          </cell>
          <cell r="C1535">
            <v>9</v>
          </cell>
          <cell r="D1535">
            <v>11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</row>
        <row r="1536">
          <cell r="A1536">
            <v>43042.791666668898</v>
          </cell>
          <cell r="B1536">
            <v>0</v>
          </cell>
          <cell r="C1536">
            <v>0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</row>
        <row r="1537">
          <cell r="A1537">
            <v>43043.000000002234</v>
          </cell>
          <cell r="B1537">
            <v>0</v>
          </cell>
          <cell r="C1537">
            <v>0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</row>
        <row r="1538">
          <cell r="A1538">
            <v>43043.208333335569</v>
          </cell>
          <cell r="B1538">
            <v>0</v>
          </cell>
          <cell r="C1538">
            <v>0</v>
          </cell>
          <cell r="D1538">
            <v>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</row>
        <row r="1539">
          <cell r="A1539">
            <v>43043.416666668905</v>
          </cell>
          <cell r="B1539">
            <v>0</v>
          </cell>
          <cell r="C1539">
            <v>0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</row>
        <row r="1540">
          <cell r="A1540">
            <v>43043.583333335569</v>
          </cell>
          <cell r="B1540">
            <v>8.5975717585824896E-2</v>
          </cell>
          <cell r="C1540">
            <v>3</v>
          </cell>
          <cell r="D1540">
            <v>4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</row>
        <row r="1541">
          <cell r="A1541">
            <v>43043.791666668905</v>
          </cell>
          <cell r="B1541">
            <v>0</v>
          </cell>
          <cell r="C1541">
            <v>0</v>
          </cell>
          <cell r="D1541">
            <v>0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</row>
        <row r="1542">
          <cell r="A1542">
            <v>43044.000000002241</v>
          </cell>
          <cell r="B1542">
            <v>0</v>
          </cell>
          <cell r="C1542">
            <v>0</v>
          </cell>
          <cell r="D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</row>
        <row r="1543">
          <cell r="A1543">
            <v>43044.208333335577</v>
          </cell>
          <cell r="B1543">
            <v>0</v>
          </cell>
          <cell r="C1543">
            <v>0</v>
          </cell>
          <cell r="D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</row>
        <row r="1544">
          <cell r="A1544">
            <v>43044.416666668913</v>
          </cell>
          <cell r="B1544">
            <v>2.1911863426794298E-2</v>
          </cell>
          <cell r="C1544">
            <v>3</v>
          </cell>
          <cell r="D1544">
            <v>4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</row>
        <row r="1545">
          <cell r="A1545">
            <v>43044.583333335577</v>
          </cell>
          <cell r="B1545">
            <v>4.0381851853453554E-2</v>
          </cell>
          <cell r="C1545">
            <v>3</v>
          </cell>
          <cell r="D1545">
            <v>3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</row>
        <row r="1546">
          <cell r="A1546">
            <v>43044.791666668913</v>
          </cell>
          <cell r="B1546">
            <v>0</v>
          </cell>
          <cell r="C1546">
            <v>0</v>
          </cell>
          <cell r="D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</row>
        <row r="1547">
          <cell r="A1547">
            <v>43045.000000002248</v>
          </cell>
          <cell r="B1547">
            <v>0</v>
          </cell>
          <cell r="C1547">
            <v>0</v>
          </cell>
          <cell r="D1547">
            <v>0</v>
          </cell>
          <cell r="E1547">
            <v>0</v>
          </cell>
          <cell r="F1547">
            <v>0.27672840277955402</v>
          </cell>
          <cell r="G1547">
            <v>1</v>
          </cell>
          <cell r="H1547">
            <v>2</v>
          </cell>
          <cell r="I1547">
            <v>0</v>
          </cell>
        </row>
        <row r="1548">
          <cell r="A1548">
            <v>43045.208333335584</v>
          </cell>
          <cell r="B1548">
            <v>7.236696760810446E-2</v>
          </cell>
          <cell r="C1548">
            <v>6</v>
          </cell>
          <cell r="D1548">
            <v>7.5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</row>
        <row r="1549">
          <cell r="A1549">
            <v>43045.41666666892</v>
          </cell>
          <cell r="B1549">
            <v>7.5648153142537922E-5</v>
          </cell>
          <cell r="C1549">
            <v>1</v>
          </cell>
          <cell r="D1549">
            <v>0.5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</row>
        <row r="1550">
          <cell r="A1550">
            <v>43045.583333335584</v>
          </cell>
          <cell r="B1550">
            <v>0.28727457175409654</v>
          </cell>
          <cell r="C1550">
            <v>11</v>
          </cell>
          <cell r="D1550">
            <v>13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</row>
        <row r="1551">
          <cell r="A1551">
            <v>43045.79166666892</v>
          </cell>
          <cell r="B1551">
            <v>0</v>
          </cell>
          <cell r="C1551">
            <v>0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</row>
        <row r="1552">
          <cell r="A1552">
            <v>43046.000000002256</v>
          </cell>
          <cell r="B1552">
            <v>0</v>
          </cell>
          <cell r="C1552">
            <v>0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</row>
        <row r="1553">
          <cell r="A1553">
            <v>43046.208333335591</v>
          </cell>
          <cell r="B1553">
            <v>2.4382719908317085E-2</v>
          </cell>
          <cell r="C1553">
            <v>2</v>
          </cell>
          <cell r="D1553">
            <v>2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</row>
        <row r="1554">
          <cell r="A1554">
            <v>43046.416666668927</v>
          </cell>
          <cell r="B1554">
            <v>0</v>
          </cell>
          <cell r="C1554">
            <v>0</v>
          </cell>
          <cell r="D1554">
            <v>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</row>
        <row r="1555">
          <cell r="A1555">
            <v>43046.583333335591</v>
          </cell>
          <cell r="B1555">
            <v>0.22739126156375278</v>
          </cell>
          <cell r="C1555">
            <v>8</v>
          </cell>
          <cell r="D1555">
            <v>8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</row>
        <row r="1556">
          <cell r="A1556">
            <v>43046.791666668927</v>
          </cell>
          <cell r="B1556">
            <v>3.5353749990463257E-2</v>
          </cell>
          <cell r="C1556">
            <v>3</v>
          </cell>
          <cell r="D1556">
            <v>4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</row>
        <row r="1557">
          <cell r="A1557">
            <v>43047.000000002263</v>
          </cell>
          <cell r="B1557">
            <v>0</v>
          </cell>
          <cell r="C1557">
            <v>0</v>
          </cell>
          <cell r="D1557">
            <v>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</row>
        <row r="1558">
          <cell r="A1558">
            <v>43047.208333335599</v>
          </cell>
          <cell r="B1558">
            <v>0.14249700232903706</v>
          </cell>
          <cell r="C1558">
            <v>8</v>
          </cell>
          <cell r="D1558">
            <v>9.5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</row>
        <row r="1559">
          <cell r="A1559">
            <v>43047.416666668934</v>
          </cell>
          <cell r="B1559">
            <v>3.3873564818350133E-2</v>
          </cell>
          <cell r="C1559">
            <v>2</v>
          </cell>
          <cell r="D1559">
            <v>3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</row>
        <row r="1560">
          <cell r="A1560">
            <v>43047.583333335599</v>
          </cell>
          <cell r="B1560">
            <v>0.13652506945072673</v>
          </cell>
          <cell r="C1560">
            <v>5</v>
          </cell>
          <cell r="D1560">
            <v>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</row>
        <row r="1561">
          <cell r="A1561">
            <v>43047.791666668934</v>
          </cell>
          <cell r="B1561">
            <v>1.8085833333316259E-2</v>
          </cell>
          <cell r="C1561">
            <v>1</v>
          </cell>
          <cell r="D1561">
            <v>1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</row>
        <row r="1562">
          <cell r="A1562">
            <v>43048.00000000227</v>
          </cell>
          <cell r="B1562">
            <v>0</v>
          </cell>
          <cell r="C1562">
            <v>0</v>
          </cell>
          <cell r="D1562">
            <v>0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</row>
        <row r="1563">
          <cell r="A1563">
            <v>43048.208333335606</v>
          </cell>
          <cell r="B1563">
            <v>6.3823680553468876E-2</v>
          </cell>
          <cell r="C1563">
            <v>3</v>
          </cell>
          <cell r="D1563">
            <v>3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</row>
        <row r="1564">
          <cell r="A1564">
            <v>43048.416666668942</v>
          </cell>
          <cell r="B1564">
            <v>1.3190625031711534E-3</v>
          </cell>
          <cell r="C1564">
            <v>1</v>
          </cell>
          <cell r="D1564">
            <v>1</v>
          </cell>
          <cell r="E1564">
            <v>0</v>
          </cell>
          <cell r="F1564">
            <v>5.0540914351586252E-2</v>
          </cell>
          <cell r="G1564">
            <v>1</v>
          </cell>
          <cell r="H1564">
            <v>2</v>
          </cell>
          <cell r="I1564">
            <v>0</v>
          </cell>
        </row>
        <row r="1565">
          <cell r="A1565">
            <v>43048.583333335606</v>
          </cell>
          <cell r="B1565">
            <v>0.24654268518497702</v>
          </cell>
          <cell r="C1565">
            <v>9</v>
          </cell>
          <cell r="D1565">
            <v>13.5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</row>
        <row r="1566">
          <cell r="A1566">
            <v>43048.791666668942</v>
          </cell>
          <cell r="B1566">
            <v>0</v>
          </cell>
          <cell r="C1566">
            <v>0</v>
          </cell>
          <cell r="D1566">
            <v>0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</row>
        <row r="1567">
          <cell r="A1567">
            <v>43049.000000002277</v>
          </cell>
          <cell r="B1567">
            <v>0</v>
          </cell>
          <cell r="C1567">
            <v>0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</row>
        <row r="1568">
          <cell r="A1568">
            <v>43049.208333335613</v>
          </cell>
          <cell r="B1568">
            <v>5.063151620561257E-2</v>
          </cell>
          <cell r="C1568">
            <v>4</v>
          </cell>
          <cell r="D1568">
            <v>5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</row>
        <row r="1569">
          <cell r="A1569">
            <v>43049.416666668949</v>
          </cell>
          <cell r="B1569">
            <v>0</v>
          </cell>
          <cell r="C1569">
            <v>0</v>
          </cell>
          <cell r="D1569">
            <v>0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</row>
        <row r="1570">
          <cell r="A1570">
            <v>43049.583333335613</v>
          </cell>
          <cell r="B1570">
            <v>0.25280423610820435</v>
          </cell>
          <cell r="C1570">
            <v>14</v>
          </cell>
          <cell r="D1570">
            <v>18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</row>
        <row r="1571">
          <cell r="A1571">
            <v>43049.791666668949</v>
          </cell>
          <cell r="B1571">
            <v>0</v>
          </cell>
          <cell r="C1571">
            <v>0</v>
          </cell>
          <cell r="D1571">
            <v>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</row>
        <row r="1572">
          <cell r="A1572">
            <v>43050.000000002285</v>
          </cell>
          <cell r="B1572">
            <v>0</v>
          </cell>
          <cell r="C1572">
            <v>0</v>
          </cell>
          <cell r="D1572">
            <v>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</row>
        <row r="1573">
          <cell r="A1573">
            <v>43050.20833333562</v>
          </cell>
          <cell r="B1573">
            <v>0</v>
          </cell>
          <cell r="C1573">
            <v>0</v>
          </cell>
          <cell r="D1573">
            <v>0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</row>
        <row r="1574">
          <cell r="A1574">
            <v>43050.416666668956</v>
          </cell>
          <cell r="B1574">
            <v>7.6100810183561407E-2</v>
          </cell>
          <cell r="C1574">
            <v>1</v>
          </cell>
          <cell r="D1574">
            <v>1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</row>
        <row r="1575">
          <cell r="A1575">
            <v>43050.58333333562</v>
          </cell>
          <cell r="B1575">
            <v>0</v>
          </cell>
          <cell r="C1575">
            <v>0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</row>
        <row r="1576">
          <cell r="A1576">
            <v>43050.791666668956</v>
          </cell>
          <cell r="B1576">
            <v>0</v>
          </cell>
          <cell r="C1576">
            <v>0</v>
          </cell>
          <cell r="D1576">
            <v>0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</row>
        <row r="1577">
          <cell r="A1577">
            <v>43051.000000002292</v>
          </cell>
          <cell r="B1577">
            <v>0</v>
          </cell>
          <cell r="C1577">
            <v>0</v>
          </cell>
          <cell r="D1577">
            <v>0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</row>
        <row r="1578">
          <cell r="A1578">
            <v>43051.208333335628</v>
          </cell>
          <cell r="B1578">
            <v>0</v>
          </cell>
          <cell r="C1578">
            <v>0</v>
          </cell>
          <cell r="D1578">
            <v>0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</row>
        <row r="1579">
          <cell r="A1579">
            <v>43051.416666668963</v>
          </cell>
          <cell r="B1579">
            <v>0</v>
          </cell>
          <cell r="C1579">
            <v>0</v>
          </cell>
          <cell r="D1579">
            <v>0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</row>
        <row r="1580">
          <cell r="A1580">
            <v>43051.583333335628</v>
          </cell>
          <cell r="B1580">
            <v>0</v>
          </cell>
          <cell r="C1580">
            <v>0</v>
          </cell>
          <cell r="D1580">
            <v>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</row>
        <row r="1581">
          <cell r="A1581">
            <v>43051.791666668963</v>
          </cell>
          <cell r="B1581">
            <v>0</v>
          </cell>
          <cell r="C1581">
            <v>0</v>
          </cell>
          <cell r="D1581">
            <v>0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</row>
        <row r="1582">
          <cell r="A1582">
            <v>43052.000000002299</v>
          </cell>
          <cell r="B1582">
            <v>0</v>
          </cell>
          <cell r="C1582">
            <v>0</v>
          </cell>
          <cell r="D1582">
            <v>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</row>
        <row r="1583">
          <cell r="A1583">
            <v>43052.208333335635</v>
          </cell>
          <cell r="B1583">
            <v>3.4423854165652301E-2</v>
          </cell>
          <cell r="C1583">
            <v>2</v>
          </cell>
          <cell r="D1583">
            <v>2.5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</row>
        <row r="1584">
          <cell r="A1584">
            <v>43052.416666668971</v>
          </cell>
          <cell r="B1584">
            <v>5.1276666665216908E-2</v>
          </cell>
          <cell r="C1584">
            <v>4</v>
          </cell>
          <cell r="D1584">
            <v>7.5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</row>
        <row r="1585">
          <cell r="A1585">
            <v>43052.583333335635</v>
          </cell>
          <cell r="B1585">
            <v>0.12224898147542262</v>
          </cell>
          <cell r="C1585">
            <v>8</v>
          </cell>
          <cell r="D1585">
            <v>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</row>
        <row r="1586">
          <cell r="A1586">
            <v>43052.791666668971</v>
          </cell>
          <cell r="B1586">
            <v>0</v>
          </cell>
          <cell r="C1586">
            <v>0</v>
          </cell>
          <cell r="D1586">
            <v>0</v>
          </cell>
          <cell r="E1586">
            <v>0</v>
          </cell>
          <cell r="F1586">
            <v>3.3652835641987622E-2</v>
          </cell>
          <cell r="G1586">
            <v>1</v>
          </cell>
          <cell r="H1586">
            <v>2</v>
          </cell>
          <cell r="I1586">
            <v>0</v>
          </cell>
        </row>
        <row r="1587">
          <cell r="A1587">
            <v>43053.000000002306</v>
          </cell>
          <cell r="B1587">
            <v>0</v>
          </cell>
          <cell r="C1587">
            <v>0</v>
          </cell>
          <cell r="D1587">
            <v>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</row>
        <row r="1588">
          <cell r="A1588">
            <v>43053.208333335642</v>
          </cell>
          <cell r="B1588">
            <v>3.6596874997485429E-2</v>
          </cell>
          <cell r="C1588">
            <v>2</v>
          </cell>
          <cell r="D1588">
            <v>3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</row>
        <row r="1589">
          <cell r="A1589">
            <v>43053.416666668978</v>
          </cell>
          <cell r="B1589">
            <v>5.7876504579326138E-3</v>
          </cell>
          <cell r="C1589">
            <v>1</v>
          </cell>
          <cell r="D1589">
            <v>1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</row>
        <row r="1590">
          <cell r="A1590">
            <v>43053.583333335642</v>
          </cell>
          <cell r="B1590">
            <v>0.12941475694969995</v>
          </cell>
          <cell r="C1590">
            <v>7</v>
          </cell>
          <cell r="D1590">
            <v>9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</row>
        <row r="1591">
          <cell r="A1591">
            <v>43053.791666668978</v>
          </cell>
          <cell r="B1591">
            <v>0</v>
          </cell>
          <cell r="C1591">
            <v>0</v>
          </cell>
          <cell r="D1591">
            <v>0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</row>
        <row r="1592">
          <cell r="A1592">
            <v>43054.000000002314</v>
          </cell>
          <cell r="B1592">
            <v>0</v>
          </cell>
          <cell r="C1592">
            <v>0</v>
          </cell>
          <cell r="D1592">
            <v>0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</row>
        <row r="1593">
          <cell r="A1593">
            <v>43054.20833333565</v>
          </cell>
          <cell r="B1593">
            <v>7.7027141203870997E-2</v>
          </cell>
          <cell r="C1593">
            <v>4</v>
          </cell>
          <cell r="D1593">
            <v>4.5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</row>
        <row r="1594">
          <cell r="A1594">
            <v>43054.416666668985</v>
          </cell>
          <cell r="B1594">
            <v>5.7626701389381196E-2</v>
          </cell>
          <cell r="C1594">
            <v>3</v>
          </cell>
          <cell r="D1594">
            <v>4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</row>
        <row r="1595">
          <cell r="A1595">
            <v>43054.58333333565</v>
          </cell>
          <cell r="B1595">
            <v>0.11437497685255948</v>
          </cell>
          <cell r="C1595">
            <v>7</v>
          </cell>
          <cell r="D1595">
            <v>10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</row>
        <row r="1596">
          <cell r="A1596">
            <v>43054.791666668985</v>
          </cell>
          <cell r="B1596">
            <v>9.6716088009998202E-3</v>
          </cell>
          <cell r="C1596">
            <v>1</v>
          </cell>
          <cell r="D1596">
            <v>1.5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</row>
        <row r="1597">
          <cell r="A1597">
            <v>43055.000000002321</v>
          </cell>
          <cell r="B1597">
            <v>1.67600231434335E-2</v>
          </cell>
          <cell r="C1597">
            <v>1</v>
          </cell>
          <cell r="D1597">
            <v>1.5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</row>
        <row r="1598">
          <cell r="A1598">
            <v>43055.208333335657</v>
          </cell>
          <cell r="B1598">
            <v>3.149207175738411E-2</v>
          </cell>
          <cell r="C1598">
            <v>2</v>
          </cell>
          <cell r="D1598">
            <v>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</row>
        <row r="1599">
          <cell r="A1599">
            <v>43055.416666668993</v>
          </cell>
          <cell r="B1599">
            <v>1.7287511574977543E-2</v>
          </cell>
          <cell r="C1599">
            <v>1</v>
          </cell>
          <cell r="D1599">
            <v>2</v>
          </cell>
          <cell r="E1599">
            <v>0</v>
          </cell>
          <cell r="F1599">
            <v>0.28724032406898914</v>
          </cell>
          <cell r="G1599">
            <v>2</v>
          </cell>
          <cell r="H1599">
            <v>3</v>
          </cell>
          <cell r="I1599">
            <v>0</v>
          </cell>
        </row>
        <row r="1600">
          <cell r="A1600">
            <v>43055.583333335657</v>
          </cell>
          <cell r="B1600">
            <v>0.2610900462968857</v>
          </cell>
          <cell r="C1600">
            <v>10</v>
          </cell>
          <cell r="D1600">
            <v>12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</row>
        <row r="1601">
          <cell r="A1601">
            <v>43055.791666668993</v>
          </cell>
          <cell r="B1601">
            <v>0</v>
          </cell>
          <cell r="C1601">
            <v>0</v>
          </cell>
          <cell r="D1601">
            <v>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</row>
        <row r="1602">
          <cell r="A1602">
            <v>43056.000000002328</v>
          </cell>
          <cell r="B1602">
            <v>0</v>
          </cell>
          <cell r="C1602">
            <v>0</v>
          </cell>
          <cell r="D1602">
            <v>0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</row>
        <row r="1603">
          <cell r="A1603">
            <v>43056.208333335664</v>
          </cell>
          <cell r="B1603">
            <v>0.11282199074776145</v>
          </cell>
          <cell r="C1603">
            <v>4</v>
          </cell>
          <cell r="D1603">
            <v>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</row>
        <row r="1604">
          <cell r="A1604">
            <v>43056.416666669</v>
          </cell>
          <cell r="B1604">
            <v>0.10955956018733559</v>
          </cell>
          <cell r="C1604">
            <v>4</v>
          </cell>
          <cell r="D1604">
            <v>4.5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</row>
        <row r="1605">
          <cell r="A1605">
            <v>43056.583333335664</v>
          </cell>
          <cell r="B1605">
            <v>0.26848552082810784</v>
          </cell>
          <cell r="C1605">
            <v>14</v>
          </cell>
          <cell r="D1605">
            <v>17.5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</row>
        <row r="1606">
          <cell r="A1606">
            <v>43056.791666669</v>
          </cell>
          <cell r="B1606">
            <v>0</v>
          </cell>
          <cell r="C1606">
            <v>0</v>
          </cell>
          <cell r="D1606">
            <v>0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</row>
        <row r="1607">
          <cell r="A1607">
            <v>43057.000000002336</v>
          </cell>
          <cell r="B1607">
            <v>0</v>
          </cell>
          <cell r="C1607">
            <v>0</v>
          </cell>
          <cell r="D1607">
            <v>0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</row>
        <row r="1608">
          <cell r="A1608">
            <v>43057.208333335671</v>
          </cell>
          <cell r="B1608">
            <v>0</v>
          </cell>
          <cell r="C1608">
            <v>0</v>
          </cell>
          <cell r="D1608">
            <v>0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</row>
        <row r="1609">
          <cell r="A1609">
            <v>43057.416666669007</v>
          </cell>
          <cell r="B1609">
            <v>6.2501562504621688E-2</v>
          </cell>
          <cell r="C1609">
            <v>2</v>
          </cell>
          <cell r="D1609">
            <v>2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</row>
        <row r="1610">
          <cell r="A1610">
            <v>43057.583333335671</v>
          </cell>
          <cell r="B1610">
            <v>9.3823171300755348E-2</v>
          </cell>
          <cell r="C1610">
            <v>5</v>
          </cell>
          <cell r="D1610">
            <v>7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</row>
        <row r="1611">
          <cell r="A1611">
            <v>43057.791666669007</v>
          </cell>
          <cell r="B1611">
            <v>0</v>
          </cell>
          <cell r="C1611">
            <v>0</v>
          </cell>
          <cell r="D1611">
            <v>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</row>
        <row r="1612">
          <cell r="A1612">
            <v>43058.000000002343</v>
          </cell>
          <cell r="B1612">
            <v>0</v>
          </cell>
          <cell r="C1612">
            <v>0</v>
          </cell>
          <cell r="D1612">
            <v>0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</row>
        <row r="1613">
          <cell r="A1613">
            <v>43058.208333335679</v>
          </cell>
          <cell r="B1613">
            <v>0</v>
          </cell>
          <cell r="C1613">
            <v>0</v>
          </cell>
          <cell r="D1613">
            <v>0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</row>
        <row r="1614">
          <cell r="A1614">
            <v>43058.416666669014</v>
          </cell>
          <cell r="B1614">
            <v>0</v>
          </cell>
          <cell r="C1614">
            <v>0</v>
          </cell>
          <cell r="D1614">
            <v>0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</row>
        <row r="1615">
          <cell r="A1615">
            <v>43058.583333335679</v>
          </cell>
          <cell r="B1615">
            <v>0</v>
          </cell>
          <cell r="C1615">
            <v>0</v>
          </cell>
          <cell r="D1615">
            <v>0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</row>
        <row r="1616">
          <cell r="A1616">
            <v>43058.791666669014</v>
          </cell>
          <cell r="B1616">
            <v>0</v>
          </cell>
          <cell r="C1616">
            <v>0</v>
          </cell>
          <cell r="D1616">
            <v>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</row>
        <row r="1617">
          <cell r="A1617">
            <v>43059.00000000235</v>
          </cell>
          <cell r="B1617">
            <v>0</v>
          </cell>
          <cell r="C1617">
            <v>0</v>
          </cell>
          <cell r="D1617">
            <v>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</row>
        <row r="1618">
          <cell r="A1618">
            <v>43059.208333335686</v>
          </cell>
          <cell r="B1618">
            <v>7.5715937491622753E-2</v>
          </cell>
          <cell r="C1618">
            <v>3</v>
          </cell>
          <cell r="D1618">
            <v>4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</row>
        <row r="1619">
          <cell r="A1619">
            <v>43059.416666669022</v>
          </cell>
          <cell r="B1619">
            <v>2.0113946760830004E-2</v>
          </cell>
          <cell r="C1619">
            <v>1</v>
          </cell>
          <cell r="D1619">
            <v>1.5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</row>
        <row r="1620">
          <cell r="A1620">
            <v>43059.583333335686</v>
          </cell>
          <cell r="B1620">
            <v>0.22157608796987915</v>
          </cell>
          <cell r="C1620">
            <v>11</v>
          </cell>
          <cell r="D1620">
            <v>14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</row>
        <row r="1621">
          <cell r="A1621">
            <v>43059.791666669022</v>
          </cell>
          <cell r="B1621">
            <v>0</v>
          </cell>
          <cell r="C1621">
            <v>0</v>
          </cell>
          <cell r="D1621">
            <v>0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</row>
        <row r="1622">
          <cell r="A1622">
            <v>43060.000000002357</v>
          </cell>
          <cell r="B1622">
            <v>0</v>
          </cell>
          <cell r="C1622">
            <v>0</v>
          </cell>
          <cell r="D1622">
            <v>0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</row>
        <row r="1623">
          <cell r="A1623">
            <v>43060.208333335693</v>
          </cell>
          <cell r="B1623">
            <v>1.3716550929530058E-2</v>
          </cell>
          <cell r="C1623">
            <v>2</v>
          </cell>
          <cell r="D1623">
            <v>1.5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</row>
        <row r="1624">
          <cell r="A1624">
            <v>43060.416666669029</v>
          </cell>
          <cell r="B1624">
            <v>0</v>
          </cell>
          <cell r="C1624">
            <v>0</v>
          </cell>
          <cell r="D1624">
            <v>0</v>
          </cell>
          <cell r="E1624">
            <v>0</v>
          </cell>
          <cell r="F1624">
            <v>1.7565972222655546E-2</v>
          </cell>
          <cell r="G1624">
            <v>1</v>
          </cell>
          <cell r="H1624">
            <v>3</v>
          </cell>
          <cell r="I1624">
            <v>0</v>
          </cell>
        </row>
        <row r="1625">
          <cell r="A1625">
            <v>43060.583333335693</v>
          </cell>
          <cell r="B1625">
            <v>0.10155225693597458</v>
          </cell>
          <cell r="C1625">
            <v>8</v>
          </cell>
          <cell r="D1625">
            <v>13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</row>
        <row r="1626">
          <cell r="A1626">
            <v>43060.791666669029</v>
          </cell>
          <cell r="B1626">
            <v>3.5996122685901355E-2</v>
          </cell>
          <cell r="C1626">
            <v>3</v>
          </cell>
          <cell r="D1626">
            <v>5</v>
          </cell>
          <cell r="E1626">
            <v>0</v>
          </cell>
          <cell r="F1626">
            <v>0.1144764351847698</v>
          </cell>
          <cell r="G1626">
            <v>1</v>
          </cell>
          <cell r="H1626">
            <v>2</v>
          </cell>
          <cell r="I1626">
            <v>0</v>
          </cell>
        </row>
        <row r="1627">
          <cell r="A1627">
            <v>43061.000000002365</v>
          </cell>
          <cell r="B1627">
            <v>0</v>
          </cell>
          <cell r="C1627">
            <v>0</v>
          </cell>
          <cell r="D1627">
            <v>0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</row>
        <row r="1628">
          <cell r="A1628">
            <v>43061.2083333357</v>
          </cell>
          <cell r="B1628">
            <v>1.8456898149452172E-2</v>
          </cell>
          <cell r="C1628">
            <v>1</v>
          </cell>
          <cell r="D1628">
            <v>1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</row>
        <row r="1629">
          <cell r="A1629">
            <v>43061.416666669036</v>
          </cell>
          <cell r="B1629">
            <v>9.4140277724363841E-3</v>
          </cell>
          <cell r="C1629">
            <v>1</v>
          </cell>
          <cell r="D1629">
            <v>1.5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</row>
        <row r="1630">
          <cell r="A1630">
            <v>43061.5833333357</v>
          </cell>
          <cell r="B1630">
            <v>0.18267738426220603</v>
          </cell>
          <cell r="C1630">
            <v>12</v>
          </cell>
          <cell r="D1630">
            <v>13.5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</row>
        <row r="1631">
          <cell r="A1631">
            <v>43061.791666669036</v>
          </cell>
          <cell r="B1631">
            <v>0</v>
          </cell>
          <cell r="C1631">
            <v>0</v>
          </cell>
          <cell r="D1631">
            <v>0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</row>
        <row r="1632">
          <cell r="A1632">
            <v>43062.000000002372</v>
          </cell>
          <cell r="B1632">
            <v>0</v>
          </cell>
          <cell r="C1632">
            <v>0</v>
          </cell>
          <cell r="D1632">
            <v>0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</row>
        <row r="1633">
          <cell r="A1633">
            <v>43062.208333335708</v>
          </cell>
          <cell r="B1633">
            <v>0</v>
          </cell>
          <cell r="C1633">
            <v>0</v>
          </cell>
          <cell r="D1633">
            <v>0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</row>
        <row r="1634">
          <cell r="A1634">
            <v>43062.416666669043</v>
          </cell>
          <cell r="B1634">
            <v>0</v>
          </cell>
          <cell r="C1634">
            <v>0</v>
          </cell>
          <cell r="D1634">
            <v>0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</row>
        <row r="1635">
          <cell r="A1635">
            <v>43062.583333335708</v>
          </cell>
          <cell r="B1635">
            <v>0</v>
          </cell>
          <cell r="C1635">
            <v>0</v>
          </cell>
          <cell r="D1635">
            <v>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</row>
        <row r="1636">
          <cell r="A1636">
            <v>43062.791666669043</v>
          </cell>
          <cell r="B1636">
            <v>0</v>
          </cell>
          <cell r="C1636">
            <v>0</v>
          </cell>
          <cell r="D1636">
            <v>0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</row>
        <row r="1637">
          <cell r="A1637">
            <v>43063.000000002379</v>
          </cell>
          <cell r="B1637">
            <v>0</v>
          </cell>
          <cell r="C1637">
            <v>0</v>
          </cell>
          <cell r="D1637">
            <v>0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</row>
        <row r="1638">
          <cell r="A1638">
            <v>43063.208333335715</v>
          </cell>
          <cell r="B1638">
            <v>0</v>
          </cell>
          <cell r="C1638">
            <v>0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</row>
        <row r="1639">
          <cell r="A1639">
            <v>43063.416666669051</v>
          </cell>
          <cell r="B1639">
            <v>6.2755416671279818E-2</v>
          </cell>
          <cell r="C1639">
            <v>4</v>
          </cell>
          <cell r="D1639">
            <v>4.5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</row>
        <row r="1640">
          <cell r="A1640">
            <v>43063.583333335715</v>
          </cell>
          <cell r="B1640">
            <v>0</v>
          </cell>
          <cell r="C1640">
            <v>0</v>
          </cell>
          <cell r="D1640">
            <v>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</row>
        <row r="1641">
          <cell r="A1641">
            <v>43063.791666669051</v>
          </cell>
          <cell r="B1641">
            <v>0</v>
          </cell>
          <cell r="C1641">
            <v>0</v>
          </cell>
          <cell r="D1641">
            <v>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</row>
        <row r="1642">
          <cell r="A1642">
            <v>43064.000000002387</v>
          </cell>
          <cell r="B1642">
            <v>0</v>
          </cell>
          <cell r="C1642">
            <v>0</v>
          </cell>
          <cell r="D1642">
            <v>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</row>
        <row r="1643">
          <cell r="A1643">
            <v>43064.208333335722</v>
          </cell>
          <cell r="B1643">
            <v>0</v>
          </cell>
          <cell r="C1643">
            <v>0</v>
          </cell>
          <cell r="D1643">
            <v>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</row>
        <row r="1644">
          <cell r="A1644">
            <v>43064.416666669058</v>
          </cell>
          <cell r="B1644">
            <v>0</v>
          </cell>
          <cell r="C1644">
            <v>0</v>
          </cell>
          <cell r="D1644">
            <v>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</row>
        <row r="1645">
          <cell r="A1645">
            <v>43064.583333335722</v>
          </cell>
          <cell r="B1645">
            <v>0.12361490741022862</v>
          </cell>
          <cell r="C1645">
            <v>4</v>
          </cell>
          <cell r="D1645">
            <v>5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</row>
        <row r="1646">
          <cell r="A1646">
            <v>43064.791666669058</v>
          </cell>
          <cell r="B1646">
            <v>0</v>
          </cell>
          <cell r="C1646">
            <v>0</v>
          </cell>
          <cell r="D1646">
            <v>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</row>
        <row r="1647">
          <cell r="A1647">
            <v>43065.000000002394</v>
          </cell>
          <cell r="B1647">
            <v>0</v>
          </cell>
          <cell r="C1647">
            <v>0</v>
          </cell>
          <cell r="D1647">
            <v>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</row>
        <row r="1648">
          <cell r="A1648">
            <v>43065.20833333573</v>
          </cell>
          <cell r="B1648">
            <v>0</v>
          </cell>
          <cell r="C1648">
            <v>0</v>
          </cell>
          <cell r="D1648">
            <v>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</row>
        <row r="1649">
          <cell r="A1649">
            <v>43065.416666669065</v>
          </cell>
          <cell r="B1649">
            <v>0</v>
          </cell>
          <cell r="C1649">
            <v>0</v>
          </cell>
          <cell r="D1649">
            <v>0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</row>
        <row r="1650">
          <cell r="A1650">
            <v>43065.58333333573</v>
          </cell>
          <cell r="B1650">
            <v>0.12396759258990642</v>
          </cell>
          <cell r="C1650">
            <v>1</v>
          </cell>
          <cell r="D1650">
            <v>1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</row>
        <row r="1651">
          <cell r="A1651">
            <v>43065.791666669065</v>
          </cell>
          <cell r="B1651">
            <v>0</v>
          </cell>
          <cell r="C1651">
            <v>0</v>
          </cell>
          <cell r="D1651">
            <v>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</row>
        <row r="1652">
          <cell r="A1652">
            <v>43066.000000002401</v>
          </cell>
          <cell r="B1652">
            <v>0</v>
          </cell>
          <cell r="C1652">
            <v>0</v>
          </cell>
          <cell r="D1652">
            <v>0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</row>
        <row r="1653">
          <cell r="A1653">
            <v>43066.208333335737</v>
          </cell>
          <cell r="B1653">
            <v>5.1399467578448821E-2</v>
          </cell>
          <cell r="C1653">
            <v>6</v>
          </cell>
          <cell r="D1653">
            <v>7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</row>
        <row r="1654">
          <cell r="A1654">
            <v>43066.416666669073</v>
          </cell>
          <cell r="B1654">
            <v>1.0404502318124287E-2</v>
          </cell>
          <cell r="C1654">
            <v>2</v>
          </cell>
          <cell r="D1654">
            <v>2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</row>
        <row r="1655">
          <cell r="A1655">
            <v>43066.583333335737</v>
          </cell>
          <cell r="B1655">
            <v>0.11012368055526167</v>
          </cell>
          <cell r="C1655">
            <v>4</v>
          </cell>
          <cell r="D1655">
            <v>5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</row>
        <row r="1656">
          <cell r="A1656">
            <v>43066.791666669073</v>
          </cell>
          <cell r="B1656">
            <v>0</v>
          </cell>
          <cell r="C1656">
            <v>0</v>
          </cell>
          <cell r="D1656">
            <v>0</v>
          </cell>
          <cell r="E1656">
            <v>0</v>
          </cell>
          <cell r="F1656">
            <v>9.1199085640255362E-2</v>
          </cell>
          <cell r="G1656">
            <v>2</v>
          </cell>
          <cell r="H1656">
            <v>4</v>
          </cell>
          <cell r="I1656">
            <v>0</v>
          </cell>
        </row>
        <row r="1657">
          <cell r="A1657">
            <v>43067.000000002408</v>
          </cell>
          <cell r="B1657">
            <v>0</v>
          </cell>
          <cell r="C1657">
            <v>0</v>
          </cell>
          <cell r="D1657">
            <v>0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</row>
        <row r="1658">
          <cell r="A1658">
            <v>43067.208333335744</v>
          </cell>
          <cell r="B1658">
            <v>1.1239548613957595E-2</v>
          </cell>
          <cell r="C1658">
            <v>1</v>
          </cell>
          <cell r="D1658">
            <v>2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</row>
        <row r="1659">
          <cell r="A1659">
            <v>43067.41666666908</v>
          </cell>
          <cell r="B1659">
            <v>3.0303298612125218E-2</v>
          </cell>
          <cell r="C1659">
            <v>2</v>
          </cell>
          <cell r="D1659">
            <v>3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</row>
        <row r="1660">
          <cell r="A1660">
            <v>43067.583333335744</v>
          </cell>
          <cell r="B1660">
            <v>0.11051557869359385</v>
          </cell>
          <cell r="C1660">
            <v>6</v>
          </cell>
          <cell r="D1660">
            <v>10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</row>
        <row r="1661">
          <cell r="A1661">
            <v>43067.79166666908</v>
          </cell>
          <cell r="B1661">
            <v>0</v>
          </cell>
          <cell r="C1661">
            <v>0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</row>
        <row r="1662">
          <cell r="A1662">
            <v>43068.000000002416</v>
          </cell>
          <cell r="B1662">
            <v>0</v>
          </cell>
          <cell r="C1662">
            <v>0</v>
          </cell>
          <cell r="D1662">
            <v>0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</row>
        <row r="1663">
          <cell r="A1663">
            <v>43068.208333335751</v>
          </cell>
          <cell r="B1663">
            <v>0.15266428241011454</v>
          </cell>
          <cell r="C1663">
            <v>10</v>
          </cell>
          <cell r="D1663">
            <v>13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</row>
        <row r="1664">
          <cell r="A1664">
            <v>43068.416666669087</v>
          </cell>
          <cell r="B1664">
            <v>3.2888854162592907E-2</v>
          </cell>
          <cell r="C1664">
            <v>2</v>
          </cell>
          <cell r="D1664">
            <v>2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</row>
        <row r="1665">
          <cell r="A1665">
            <v>43068.583333335751</v>
          </cell>
          <cell r="B1665">
            <v>0.14258479166892357</v>
          </cell>
          <cell r="C1665">
            <v>7</v>
          </cell>
          <cell r="D1665">
            <v>11.5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</row>
        <row r="1666">
          <cell r="A1666">
            <v>43068.791666669087</v>
          </cell>
          <cell r="B1666">
            <v>2.7764201382524334E-2</v>
          </cell>
          <cell r="C1666">
            <v>1</v>
          </cell>
          <cell r="D1666">
            <v>1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</row>
        <row r="1667">
          <cell r="A1667">
            <v>43069.000000002423</v>
          </cell>
          <cell r="B1667">
            <v>0</v>
          </cell>
          <cell r="C1667">
            <v>0</v>
          </cell>
          <cell r="D1667">
            <v>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</row>
        <row r="1668">
          <cell r="A1668">
            <v>43069.208333335759</v>
          </cell>
          <cell r="B1668">
            <v>1.288527777796844E-2</v>
          </cell>
          <cell r="C1668">
            <v>2</v>
          </cell>
          <cell r="D1668">
            <v>2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</row>
        <row r="1669">
          <cell r="A1669">
            <v>43069.416666669094</v>
          </cell>
          <cell r="B1669">
            <v>7.3208807880291715E-2</v>
          </cell>
          <cell r="C1669">
            <v>2</v>
          </cell>
          <cell r="D1669">
            <v>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</row>
        <row r="1670">
          <cell r="A1670">
            <v>43069.583333335759</v>
          </cell>
          <cell r="B1670">
            <v>0.23029017360386206</v>
          </cell>
          <cell r="C1670">
            <v>9</v>
          </cell>
          <cell r="D1670">
            <v>11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</row>
        <row r="1671">
          <cell r="A1671">
            <v>43069.791666669094</v>
          </cell>
          <cell r="B1671">
            <v>0</v>
          </cell>
          <cell r="C1671">
            <v>0</v>
          </cell>
          <cell r="D1671">
            <v>0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</row>
        <row r="1672">
          <cell r="A1672">
            <v>43070.00000000243</v>
          </cell>
          <cell r="B1672">
            <v>0</v>
          </cell>
          <cell r="C1672">
            <v>0</v>
          </cell>
          <cell r="D1672">
            <v>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</row>
        <row r="1673">
          <cell r="A1673">
            <v>43070.208333335766</v>
          </cell>
          <cell r="B1673">
            <v>3.2325486114132218E-2</v>
          </cell>
          <cell r="C1673">
            <v>2</v>
          </cell>
          <cell r="D1673">
            <v>3.5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</row>
        <row r="1674">
          <cell r="A1674">
            <v>43070.416666669102</v>
          </cell>
          <cell r="B1674">
            <v>3.0407662037760019E-2</v>
          </cell>
          <cell r="C1674">
            <v>1</v>
          </cell>
          <cell r="D1674">
            <v>1</v>
          </cell>
          <cell r="E1674">
            <v>0</v>
          </cell>
          <cell r="F1674">
            <v>0.14717484953143867</v>
          </cell>
          <cell r="G1674">
            <v>2</v>
          </cell>
          <cell r="H1674">
            <v>4</v>
          </cell>
          <cell r="I1674">
            <v>0</v>
          </cell>
        </row>
        <row r="1675">
          <cell r="A1675">
            <v>43070.583333335766</v>
          </cell>
          <cell r="B1675">
            <v>0.32000399305252358</v>
          </cell>
          <cell r="C1675">
            <v>16</v>
          </cell>
          <cell r="D1675">
            <v>25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</row>
        <row r="1676">
          <cell r="A1676">
            <v>43070.791666669102</v>
          </cell>
          <cell r="B1676">
            <v>0</v>
          </cell>
          <cell r="C1676">
            <v>0</v>
          </cell>
          <cell r="D1676">
            <v>0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</row>
        <row r="1677">
          <cell r="A1677">
            <v>43071.000000002437</v>
          </cell>
          <cell r="B1677">
            <v>0</v>
          </cell>
          <cell r="C1677">
            <v>0</v>
          </cell>
          <cell r="D1677">
            <v>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</row>
        <row r="1678">
          <cell r="A1678">
            <v>43071.208333335773</v>
          </cell>
          <cell r="B1678">
            <v>0</v>
          </cell>
          <cell r="C1678">
            <v>0</v>
          </cell>
          <cell r="D1678">
            <v>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</row>
        <row r="1679">
          <cell r="A1679">
            <v>43071.416666669109</v>
          </cell>
          <cell r="B1679">
            <v>2.3908912036858965E-2</v>
          </cell>
          <cell r="C1679">
            <v>1</v>
          </cell>
          <cell r="D1679">
            <v>2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</row>
        <row r="1680">
          <cell r="A1680">
            <v>43071.583333335773</v>
          </cell>
          <cell r="B1680">
            <v>8.7344907369697466E-3</v>
          </cell>
          <cell r="C1680">
            <v>1</v>
          </cell>
          <cell r="D1680">
            <v>0.5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</row>
        <row r="1681">
          <cell r="A1681">
            <v>43071.791666669109</v>
          </cell>
          <cell r="B1681">
            <v>0</v>
          </cell>
          <cell r="C1681">
            <v>0</v>
          </cell>
          <cell r="D1681">
            <v>0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</row>
        <row r="1682">
          <cell r="A1682">
            <v>43072.000000002445</v>
          </cell>
          <cell r="B1682">
            <v>0</v>
          </cell>
          <cell r="C1682">
            <v>0</v>
          </cell>
          <cell r="D1682">
            <v>0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</row>
        <row r="1683">
          <cell r="A1683">
            <v>43072.20833333578</v>
          </cell>
          <cell r="B1683">
            <v>0</v>
          </cell>
          <cell r="C1683">
            <v>0</v>
          </cell>
          <cell r="D1683">
            <v>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</row>
        <row r="1684">
          <cell r="A1684">
            <v>43072.416666669116</v>
          </cell>
          <cell r="B1684">
            <v>0.23799723379488569</v>
          </cell>
          <cell r="C1684">
            <v>1</v>
          </cell>
          <cell r="D1684">
            <v>1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</row>
        <row r="1685">
          <cell r="A1685">
            <v>43072.58333333578</v>
          </cell>
          <cell r="B1685">
            <v>0</v>
          </cell>
          <cell r="C1685">
            <v>0</v>
          </cell>
          <cell r="D1685">
            <v>0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</row>
        <row r="1686">
          <cell r="A1686">
            <v>43072.791666669116</v>
          </cell>
          <cell r="B1686">
            <v>0</v>
          </cell>
          <cell r="C1686">
            <v>0</v>
          </cell>
          <cell r="D1686">
            <v>0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</row>
        <row r="1687">
          <cell r="A1687">
            <v>43073.000000002452</v>
          </cell>
          <cell r="B1687">
            <v>0</v>
          </cell>
          <cell r="C1687">
            <v>0</v>
          </cell>
          <cell r="D1687">
            <v>0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</row>
        <row r="1688">
          <cell r="A1688">
            <v>43073.208333335788</v>
          </cell>
          <cell r="B1688">
            <v>4.7140011578449048E-2</v>
          </cell>
          <cell r="C1688">
            <v>3</v>
          </cell>
          <cell r="D1688">
            <v>3.5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</row>
        <row r="1689">
          <cell r="A1689">
            <v>43073.416666669124</v>
          </cell>
          <cell r="B1689">
            <v>1.1581018770812079E-4</v>
          </cell>
          <cell r="C1689">
            <v>1</v>
          </cell>
          <cell r="D1689">
            <v>1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</row>
        <row r="1690">
          <cell r="A1690">
            <v>43073.583333335788</v>
          </cell>
          <cell r="B1690">
            <v>0.27642456018656958</v>
          </cell>
          <cell r="C1690">
            <v>11</v>
          </cell>
          <cell r="D1690">
            <v>15.5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</row>
        <row r="1691">
          <cell r="A1691">
            <v>43073.791666669124</v>
          </cell>
          <cell r="B1691">
            <v>0</v>
          </cell>
          <cell r="C1691">
            <v>0</v>
          </cell>
          <cell r="D1691">
            <v>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</row>
        <row r="1692">
          <cell r="A1692">
            <v>43074.000000002459</v>
          </cell>
          <cell r="B1692">
            <v>0</v>
          </cell>
          <cell r="C1692">
            <v>0</v>
          </cell>
          <cell r="D1692">
            <v>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</row>
        <row r="1693">
          <cell r="A1693">
            <v>43074.208333335795</v>
          </cell>
          <cell r="B1693">
            <v>0.44018865741963964</v>
          </cell>
          <cell r="C1693">
            <v>17</v>
          </cell>
          <cell r="D1693">
            <v>30.5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</row>
        <row r="1694">
          <cell r="A1694">
            <v>43074.416666669131</v>
          </cell>
          <cell r="B1694">
            <v>0.12510468748951098</v>
          </cell>
          <cell r="C1694">
            <v>5</v>
          </cell>
          <cell r="D1694">
            <v>8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</row>
        <row r="1695">
          <cell r="A1695">
            <v>43074.583333335795</v>
          </cell>
          <cell r="B1695">
            <v>0.17552369213808561</v>
          </cell>
          <cell r="C1695">
            <v>14</v>
          </cell>
          <cell r="D1695">
            <v>19.5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</row>
        <row r="1696">
          <cell r="A1696">
            <v>43074.791666669131</v>
          </cell>
          <cell r="B1696">
            <v>7.6928703711018898E-3</v>
          </cell>
          <cell r="C1696">
            <v>1</v>
          </cell>
          <cell r="D1696">
            <v>2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</row>
        <row r="1697">
          <cell r="A1697">
            <v>43075.000000002467</v>
          </cell>
          <cell r="B1697">
            <v>0</v>
          </cell>
          <cell r="C1697">
            <v>0</v>
          </cell>
          <cell r="D1697">
            <v>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</row>
        <row r="1698">
          <cell r="A1698">
            <v>43075.208333335802</v>
          </cell>
          <cell r="B1698">
            <v>0.20333207175281132</v>
          </cell>
          <cell r="C1698">
            <v>7</v>
          </cell>
          <cell r="D1698">
            <v>10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</row>
        <row r="1699">
          <cell r="A1699">
            <v>43075.416666669138</v>
          </cell>
          <cell r="B1699">
            <v>0.16873815971484873</v>
          </cell>
          <cell r="C1699">
            <v>9</v>
          </cell>
          <cell r="D1699">
            <v>14.5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</row>
        <row r="1700">
          <cell r="A1700">
            <v>43075.583333335802</v>
          </cell>
          <cell r="B1700">
            <v>0.13417750000371598</v>
          </cell>
          <cell r="C1700">
            <v>6</v>
          </cell>
          <cell r="D1700">
            <v>6.5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</row>
        <row r="1701">
          <cell r="A1701">
            <v>43075.791666669138</v>
          </cell>
          <cell r="B1701">
            <v>0</v>
          </cell>
          <cell r="C1701">
            <v>0</v>
          </cell>
          <cell r="D1701">
            <v>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</row>
        <row r="1702">
          <cell r="A1702">
            <v>43076.000000002474</v>
          </cell>
          <cell r="B1702">
            <v>0</v>
          </cell>
          <cell r="C1702">
            <v>0</v>
          </cell>
          <cell r="D1702">
            <v>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</row>
        <row r="1703">
          <cell r="A1703">
            <v>43076.20833333581</v>
          </cell>
          <cell r="B1703">
            <v>3.2725393524742685E-2</v>
          </cell>
          <cell r="C1703">
            <v>2</v>
          </cell>
          <cell r="D1703">
            <v>3.5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</row>
        <row r="1704">
          <cell r="A1704">
            <v>43076.416666669145</v>
          </cell>
          <cell r="B1704">
            <v>1.0084421293868218E-2</v>
          </cell>
          <cell r="C1704">
            <v>2</v>
          </cell>
          <cell r="D1704">
            <v>2.5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</row>
        <row r="1705">
          <cell r="A1705">
            <v>43076.58333333581</v>
          </cell>
          <cell r="B1705">
            <v>0.17811292824626435</v>
          </cell>
          <cell r="C1705">
            <v>10</v>
          </cell>
          <cell r="D1705">
            <v>14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</row>
        <row r="1706">
          <cell r="A1706">
            <v>43076.791666669145</v>
          </cell>
          <cell r="B1706">
            <v>0</v>
          </cell>
          <cell r="C1706">
            <v>0</v>
          </cell>
          <cell r="D1706">
            <v>0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</row>
        <row r="1707">
          <cell r="A1707">
            <v>43077.000000002481</v>
          </cell>
          <cell r="B1707">
            <v>0</v>
          </cell>
          <cell r="C1707">
            <v>0</v>
          </cell>
          <cell r="D1707">
            <v>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</row>
        <row r="1708">
          <cell r="A1708">
            <v>43077.208333335817</v>
          </cell>
          <cell r="B1708">
            <v>6.1799513881851453E-2</v>
          </cell>
          <cell r="C1708">
            <v>2</v>
          </cell>
          <cell r="D1708">
            <v>4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</row>
        <row r="1709">
          <cell r="A1709">
            <v>43077.416666669153</v>
          </cell>
          <cell r="B1709">
            <v>0</v>
          </cell>
          <cell r="C1709">
            <v>0</v>
          </cell>
          <cell r="D1709">
            <v>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</row>
        <row r="1710">
          <cell r="A1710">
            <v>43077.583333335817</v>
          </cell>
          <cell r="B1710">
            <v>0.12969201389205409</v>
          </cell>
          <cell r="C1710">
            <v>8</v>
          </cell>
          <cell r="D1710">
            <v>9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</row>
        <row r="1711">
          <cell r="A1711">
            <v>43077.791666669153</v>
          </cell>
          <cell r="B1711">
            <v>0</v>
          </cell>
          <cell r="C1711">
            <v>0</v>
          </cell>
          <cell r="D1711">
            <v>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</row>
        <row r="1712">
          <cell r="A1712">
            <v>43078.000000002488</v>
          </cell>
          <cell r="B1712">
            <v>0</v>
          </cell>
          <cell r="C1712">
            <v>0</v>
          </cell>
          <cell r="D1712">
            <v>0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</row>
        <row r="1713">
          <cell r="A1713">
            <v>43078.208333335824</v>
          </cell>
          <cell r="B1713">
            <v>0</v>
          </cell>
          <cell r="C1713">
            <v>0</v>
          </cell>
          <cell r="D1713">
            <v>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</row>
        <row r="1714">
          <cell r="A1714">
            <v>43078.41666666916</v>
          </cell>
          <cell r="B1714">
            <v>3.7831932873814367E-2</v>
          </cell>
          <cell r="C1714">
            <v>2</v>
          </cell>
          <cell r="D1714">
            <v>3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</row>
        <row r="1715">
          <cell r="A1715">
            <v>43078.583333335824</v>
          </cell>
          <cell r="B1715">
            <v>2.2764444445783738E-2</v>
          </cell>
          <cell r="C1715">
            <v>1</v>
          </cell>
          <cell r="D1715">
            <v>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</row>
        <row r="1716">
          <cell r="A1716">
            <v>43078.79166666916</v>
          </cell>
          <cell r="B1716">
            <v>0</v>
          </cell>
          <cell r="C1716">
            <v>0</v>
          </cell>
          <cell r="D1716">
            <v>0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</row>
        <row r="1717">
          <cell r="A1717">
            <v>43079.000000002496</v>
          </cell>
          <cell r="B1717">
            <v>0</v>
          </cell>
          <cell r="C1717">
            <v>0</v>
          </cell>
          <cell r="D1717">
            <v>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</row>
        <row r="1718">
          <cell r="A1718">
            <v>43079.208333335831</v>
          </cell>
          <cell r="B1718">
            <v>0</v>
          </cell>
          <cell r="C1718">
            <v>0</v>
          </cell>
          <cell r="D1718">
            <v>0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</row>
        <row r="1719">
          <cell r="A1719">
            <v>43079.416666669167</v>
          </cell>
          <cell r="B1719">
            <v>0</v>
          </cell>
          <cell r="C1719">
            <v>0</v>
          </cell>
          <cell r="D1719">
            <v>0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</row>
        <row r="1720">
          <cell r="A1720">
            <v>43079.583333335831</v>
          </cell>
          <cell r="B1720">
            <v>2.6082233802299015E-2</v>
          </cell>
          <cell r="C1720">
            <v>2</v>
          </cell>
          <cell r="D1720">
            <v>2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</row>
        <row r="1721">
          <cell r="A1721">
            <v>43079.791666669167</v>
          </cell>
          <cell r="B1721">
            <v>0</v>
          </cell>
          <cell r="C1721">
            <v>0</v>
          </cell>
          <cell r="D1721">
            <v>0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</row>
        <row r="1722">
          <cell r="A1722">
            <v>43080.000000002503</v>
          </cell>
          <cell r="B1722">
            <v>4.0164398145861924E-2</v>
          </cell>
          <cell r="C1722">
            <v>2</v>
          </cell>
          <cell r="D1722">
            <v>2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</row>
        <row r="1723">
          <cell r="A1723">
            <v>43080.208333335839</v>
          </cell>
          <cell r="B1723">
            <v>0.18309271991165588</v>
          </cell>
          <cell r="C1723">
            <v>10</v>
          </cell>
          <cell r="D1723">
            <v>11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</row>
        <row r="1724">
          <cell r="A1724">
            <v>43080.416666669174</v>
          </cell>
          <cell r="B1724">
            <v>0.12604447917692596</v>
          </cell>
          <cell r="C1724">
            <v>3</v>
          </cell>
          <cell r="D1724">
            <v>3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</row>
        <row r="1725">
          <cell r="A1725">
            <v>43080.583333335839</v>
          </cell>
          <cell r="B1725">
            <v>0.12277938656916376</v>
          </cell>
          <cell r="C1725">
            <v>8</v>
          </cell>
          <cell r="D1725">
            <v>10.5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</row>
        <row r="1726">
          <cell r="A1726">
            <v>43080.791666669174</v>
          </cell>
          <cell r="B1726">
            <v>0</v>
          </cell>
          <cell r="C1726">
            <v>0</v>
          </cell>
          <cell r="D1726">
            <v>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</row>
        <row r="1727">
          <cell r="A1727">
            <v>43081.00000000251</v>
          </cell>
          <cell r="B1727">
            <v>0</v>
          </cell>
          <cell r="C1727">
            <v>0</v>
          </cell>
          <cell r="D1727">
            <v>0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</row>
        <row r="1728">
          <cell r="A1728">
            <v>43081.208333335846</v>
          </cell>
          <cell r="B1728">
            <v>0.14629251158476109</v>
          </cell>
          <cell r="C1728">
            <v>8</v>
          </cell>
          <cell r="D1728">
            <v>8.5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</row>
        <row r="1729">
          <cell r="A1729">
            <v>43081.416666669182</v>
          </cell>
          <cell r="B1729">
            <v>5.1383541664108634E-2</v>
          </cell>
          <cell r="C1729">
            <v>4</v>
          </cell>
          <cell r="D1729">
            <v>5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</row>
        <row r="1730">
          <cell r="A1730">
            <v>43081.583333335846</v>
          </cell>
          <cell r="B1730">
            <v>0.20302938656823244</v>
          </cell>
          <cell r="C1730">
            <v>11</v>
          </cell>
          <cell r="D1730">
            <v>12</v>
          </cell>
          <cell r="E1730">
            <v>0</v>
          </cell>
          <cell r="F1730">
            <v>1.4639016197179444E-2</v>
          </cell>
          <cell r="G1730">
            <v>1</v>
          </cell>
          <cell r="H1730">
            <v>3</v>
          </cell>
          <cell r="I1730">
            <v>0</v>
          </cell>
        </row>
        <row r="1731">
          <cell r="A1731">
            <v>43081.791666669182</v>
          </cell>
          <cell r="B1731">
            <v>0</v>
          </cell>
          <cell r="C1731">
            <v>0</v>
          </cell>
          <cell r="D1731">
            <v>0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</row>
        <row r="1732">
          <cell r="A1732">
            <v>43082.000000002517</v>
          </cell>
          <cell r="B1732">
            <v>0</v>
          </cell>
          <cell r="C1732">
            <v>0</v>
          </cell>
          <cell r="D1732">
            <v>0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</row>
        <row r="1733">
          <cell r="A1733">
            <v>43082.208333335853</v>
          </cell>
          <cell r="B1733">
            <v>0.13160936343774665</v>
          </cell>
          <cell r="C1733">
            <v>8</v>
          </cell>
          <cell r="D1733">
            <v>10.5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</row>
        <row r="1734">
          <cell r="A1734">
            <v>43082.416666669189</v>
          </cell>
          <cell r="B1734">
            <v>7.6929097231186461E-2</v>
          </cell>
          <cell r="C1734">
            <v>5</v>
          </cell>
          <cell r="D1734">
            <v>7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</row>
        <row r="1735">
          <cell r="A1735">
            <v>43082.583333335853</v>
          </cell>
          <cell r="B1735">
            <v>0.1860638541620574</v>
          </cell>
          <cell r="C1735">
            <v>8</v>
          </cell>
          <cell r="D1735">
            <v>10.5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</row>
        <row r="1736">
          <cell r="A1736">
            <v>43082.791666669189</v>
          </cell>
          <cell r="B1736">
            <v>0</v>
          </cell>
          <cell r="C1736">
            <v>0</v>
          </cell>
          <cell r="D1736">
            <v>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</row>
        <row r="1737">
          <cell r="A1737">
            <v>43083.000000002525</v>
          </cell>
          <cell r="B1737">
            <v>0</v>
          </cell>
          <cell r="C1737">
            <v>0</v>
          </cell>
          <cell r="D1737">
            <v>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</row>
        <row r="1738">
          <cell r="A1738">
            <v>43083.208333335861</v>
          </cell>
          <cell r="B1738">
            <v>9.3867835646960884E-2</v>
          </cell>
          <cell r="C1738">
            <v>6</v>
          </cell>
          <cell r="D1738">
            <v>6.5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</row>
        <row r="1739">
          <cell r="A1739">
            <v>43083.416666669196</v>
          </cell>
          <cell r="B1739">
            <v>8.839819444983732E-2</v>
          </cell>
          <cell r="C1739">
            <v>3</v>
          </cell>
          <cell r="D1739">
            <v>3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</row>
        <row r="1740">
          <cell r="A1740">
            <v>43083.583333335861</v>
          </cell>
          <cell r="B1740">
            <v>0.24869076388858957</v>
          </cell>
          <cell r="C1740">
            <v>13</v>
          </cell>
          <cell r="D1740">
            <v>17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</row>
        <row r="1741">
          <cell r="A1741">
            <v>43083.791666669196</v>
          </cell>
          <cell r="B1741">
            <v>1.0933819445199333E-2</v>
          </cell>
          <cell r="C1741">
            <v>1</v>
          </cell>
          <cell r="D1741">
            <v>0.5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</row>
        <row r="1742">
          <cell r="A1742">
            <v>43084.000000002532</v>
          </cell>
          <cell r="B1742">
            <v>0</v>
          </cell>
          <cell r="C1742">
            <v>0</v>
          </cell>
          <cell r="D1742">
            <v>0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</row>
        <row r="1743">
          <cell r="A1743">
            <v>43084.208333335868</v>
          </cell>
          <cell r="B1743">
            <v>6.1056851838657167E-2</v>
          </cell>
          <cell r="C1743">
            <v>3</v>
          </cell>
          <cell r="D1743">
            <v>3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</row>
        <row r="1744">
          <cell r="A1744">
            <v>43084.416666669204</v>
          </cell>
          <cell r="B1744">
            <v>2.0961608795914799E-2</v>
          </cell>
          <cell r="C1744">
            <v>2</v>
          </cell>
          <cell r="D1744">
            <v>1.5</v>
          </cell>
          <cell r="E1744">
            <v>0</v>
          </cell>
          <cell r="F1744">
            <v>1.4043958333786577E-2</v>
          </cell>
          <cell r="G1744">
            <v>2</v>
          </cell>
          <cell r="H1744">
            <v>4</v>
          </cell>
          <cell r="I1744">
            <v>0</v>
          </cell>
        </row>
        <row r="1745">
          <cell r="A1745">
            <v>43084.583333335868</v>
          </cell>
          <cell r="B1745">
            <v>0.28176207174692536</v>
          </cell>
          <cell r="C1745">
            <v>11</v>
          </cell>
          <cell r="D1745">
            <v>16.5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</row>
        <row r="1746">
          <cell r="A1746">
            <v>43084.791666669204</v>
          </cell>
          <cell r="B1746">
            <v>2.6424085648613982E-2</v>
          </cell>
          <cell r="C1746">
            <v>1</v>
          </cell>
          <cell r="D1746">
            <v>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</row>
        <row r="1747">
          <cell r="A1747">
            <v>43085.000000002539</v>
          </cell>
          <cell r="B1747">
            <v>0</v>
          </cell>
          <cell r="C1747">
            <v>0</v>
          </cell>
          <cell r="D1747">
            <v>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</row>
        <row r="1748">
          <cell r="A1748">
            <v>43085.208333335875</v>
          </cell>
          <cell r="B1748">
            <v>0</v>
          </cell>
          <cell r="C1748">
            <v>0</v>
          </cell>
          <cell r="D1748">
            <v>0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</row>
        <row r="1749">
          <cell r="A1749">
            <v>43085.416666669211</v>
          </cell>
          <cell r="B1749">
            <v>6.8346782405569684E-2</v>
          </cell>
          <cell r="C1749">
            <v>3</v>
          </cell>
          <cell r="D1749">
            <v>3.5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</row>
        <row r="1750">
          <cell r="A1750">
            <v>43085.583333335875</v>
          </cell>
          <cell r="B1750">
            <v>0.14532324073661584</v>
          </cell>
          <cell r="C1750">
            <v>6</v>
          </cell>
          <cell r="D1750">
            <v>6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</row>
        <row r="1751">
          <cell r="A1751">
            <v>43085.791666669211</v>
          </cell>
          <cell r="B1751">
            <v>0</v>
          </cell>
          <cell r="C1751">
            <v>0</v>
          </cell>
          <cell r="D1751">
            <v>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</row>
        <row r="1752">
          <cell r="A1752">
            <v>43086.000000002547</v>
          </cell>
          <cell r="B1752">
            <v>0</v>
          </cell>
          <cell r="C1752">
            <v>0</v>
          </cell>
          <cell r="D1752">
            <v>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</row>
        <row r="1753">
          <cell r="A1753">
            <v>43086.208333335882</v>
          </cell>
          <cell r="B1753">
            <v>0</v>
          </cell>
          <cell r="C1753">
            <v>0</v>
          </cell>
          <cell r="D1753">
            <v>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</row>
        <row r="1754">
          <cell r="A1754">
            <v>43086.416666669218</v>
          </cell>
          <cell r="B1754">
            <v>6.5564652773900889E-2</v>
          </cell>
          <cell r="C1754">
            <v>4</v>
          </cell>
          <cell r="D1754">
            <v>7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</row>
        <row r="1755">
          <cell r="A1755">
            <v>43086.583333335882</v>
          </cell>
          <cell r="B1755">
            <v>0.14889651621342637</v>
          </cell>
          <cell r="C1755">
            <v>3</v>
          </cell>
          <cell r="D1755">
            <v>5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</row>
        <row r="1756">
          <cell r="A1756">
            <v>43086.791666669218</v>
          </cell>
          <cell r="B1756">
            <v>0</v>
          </cell>
          <cell r="C1756">
            <v>0</v>
          </cell>
          <cell r="D1756">
            <v>0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</row>
        <row r="1757">
          <cell r="A1757">
            <v>43087.000000002554</v>
          </cell>
          <cell r="B1757">
            <v>0</v>
          </cell>
          <cell r="C1757">
            <v>0</v>
          </cell>
          <cell r="D1757">
            <v>0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</row>
        <row r="1758">
          <cell r="A1758">
            <v>43087.20833333589</v>
          </cell>
          <cell r="B1758">
            <v>4.3297164353134576E-2</v>
          </cell>
          <cell r="C1758">
            <v>2</v>
          </cell>
          <cell r="D1758">
            <v>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</row>
        <row r="1759">
          <cell r="A1759">
            <v>43087.416666669225</v>
          </cell>
          <cell r="B1759">
            <v>3.1080532404303085E-2</v>
          </cell>
          <cell r="C1759">
            <v>2</v>
          </cell>
          <cell r="D1759">
            <v>3.5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</row>
        <row r="1760">
          <cell r="A1760">
            <v>43087.58333333589</v>
          </cell>
          <cell r="B1760">
            <v>0.23647395834268536</v>
          </cell>
          <cell r="C1760">
            <v>14</v>
          </cell>
          <cell r="D1760">
            <v>16.5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</row>
        <row r="1761">
          <cell r="A1761">
            <v>43087.791666669225</v>
          </cell>
          <cell r="B1761">
            <v>0</v>
          </cell>
          <cell r="C1761">
            <v>0</v>
          </cell>
          <cell r="D1761">
            <v>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</row>
        <row r="1762">
          <cell r="A1762">
            <v>43088.000000002561</v>
          </cell>
          <cell r="B1762">
            <v>0</v>
          </cell>
          <cell r="C1762">
            <v>0</v>
          </cell>
          <cell r="D1762">
            <v>0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</row>
        <row r="1763">
          <cell r="A1763">
            <v>43088.208333335897</v>
          </cell>
          <cell r="B1763">
            <v>5.9818645830091555E-2</v>
          </cell>
          <cell r="C1763">
            <v>4</v>
          </cell>
          <cell r="D1763">
            <v>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</row>
        <row r="1764">
          <cell r="A1764">
            <v>43088.416666669233</v>
          </cell>
          <cell r="B1764">
            <v>8.3490740726119839E-3</v>
          </cell>
          <cell r="C1764">
            <v>1</v>
          </cell>
          <cell r="D1764">
            <v>2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</row>
        <row r="1765">
          <cell r="A1765">
            <v>43088.583333335897</v>
          </cell>
          <cell r="B1765">
            <v>0.33289734953723382</v>
          </cell>
          <cell r="C1765">
            <v>14</v>
          </cell>
          <cell r="D1765">
            <v>17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</row>
        <row r="1766">
          <cell r="A1766">
            <v>43088.791666669233</v>
          </cell>
          <cell r="B1766">
            <v>0</v>
          </cell>
          <cell r="C1766">
            <v>0</v>
          </cell>
          <cell r="D1766">
            <v>0</v>
          </cell>
          <cell r="E1766">
            <v>0</v>
          </cell>
          <cell r="F1766">
            <v>4.9772210644732695E-2</v>
          </cell>
          <cell r="G1766">
            <v>1</v>
          </cell>
          <cell r="H1766">
            <v>3</v>
          </cell>
          <cell r="I1766">
            <v>0</v>
          </cell>
        </row>
        <row r="1767">
          <cell r="A1767">
            <v>43089.000000002568</v>
          </cell>
          <cell r="B1767">
            <v>0</v>
          </cell>
          <cell r="C1767">
            <v>0</v>
          </cell>
          <cell r="D1767">
            <v>0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</row>
        <row r="1768">
          <cell r="A1768">
            <v>43089.208333335904</v>
          </cell>
          <cell r="B1768">
            <v>1.8890624996856786E-3</v>
          </cell>
          <cell r="C1768">
            <v>1</v>
          </cell>
          <cell r="D1768">
            <v>1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</row>
        <row r="1769">
          <cell r="A1769">
            <v>43089.41666666924</v>
          </cell>
          <cell r="B1769">
            <v>3.5623425923404284E-2</v>
          </cell>
          <cell r="C1769">
            <v>3</v>
          </cell>
          <cell r="D1769">
            <v>5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</row>
        <row r="1770">
          <cell r="A1770">
            <v>43089.583333335904</v>
          </cell>
          <cell r="B1770">
            <v>0.21160983796289656</v>
          </cell>
          <cell r="C1770">
            <v>13</v>
          </cell>
          <cell r="D1770">
            <v>18.5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</row>
        <row r="1771">
          <cell r="A1771">
            <v>43089.79166666924</v>
          </cell>
          <cell r="B1771">
            <v>2.2170416668814141E-2</v>
          </cell>
          <cell r="C1771">
            <v>1</v>
          </cell>
          <cell r="D1771">
            <v>2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</row>
        <row r="1772">
          <cell r="A1772">
            <v>43090.000000002576</v>
          </cell>
          <cell r="B1772">
            <v>0</v>
          </cell>
          <cell r="C1772">
            <v>0</v>
          </cell>
          <cell r="D1772">
            <v>0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</row>
        <row r="1773">
          <cell r="A1773">
            <v>43090.208333335911</v>
          </cell>
          <cell r="B1773">
            <v>5.4480671315104701E-3</v>
          </cell>
          <cell r="C1773">
            <v>2</v>
          </cell>
          <cell r="D1773">
            <v>2.5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</row>
        <row r="1774">
          <cell r="A1774">
            <v>43090.416666669247</v>
          </cell>
          <cell r="B1774">
            <v>1.3761458336375654E-2</v>
          </cell>
          <cell r="C1774">
            <v>2</v>
          </cell>
          <cell r="D1774">
            <v>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</row>
        <row r="1775">
          <cell r="A1775">
            <v>43090.583333335911</v>
          </cell>
          <cell r="B1775">
            <v>0.2875246180628892</v>
          </cell>
          <cell r="C1775">
            <v>14</v>
          </cell>
          <cell r="D1775">
            <v>20.5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</row>
        <row r="1776">
          <cell r="A1776">
            <v>43090.791666669247</v>
          </cell>
          <cell r="B1776">
            <v>0</v>
          </cell>
          <cell r="C1776">
            <v>0</v>
          </cell>
          <cell r="D1776">
            <v>0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</row>
        <row r="1777">
          <cell r="A1777">
            <v>43091.000000002583</v>
          </cell>
          <cell r="B1777">
            <v>0</v>
          </cell>
          <cell r="C1777">
            <v>0</v>
          </cell>
          <cell r="D1777">
            <v>0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</row>
        <row r="1778">
          <cell r="A1778">
            <v>43091.208333335919</v>
          </cell>
          <cell r="B1778">
            <v>2.3267187498277053E-2</v>
          </cell>
          <cell r="C1778">
            <v>1</v>
          </cell>
          <cell r="D1778">
            <v>4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</row>
        <row r="1779">
          <cell r="A1779">
            <v>43091.416666669254</v>
          </cell>
          <cell r="B1779">
            <v>6.0966701385041233E-2</v>
          </cell>
          <cell r="C1779">
            <v>5</v>
          </cell>
          <cell r="D1779">
            <v>6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</row>
        <row r="1780">
          <cell r="A1780">
            <v>43091.583333335919</v>
          </cell>
          <cell r="B1780">
            <v>0.14837421297852416</v>
          </cell>
          <cell r="C1780">
            <v>11</v>
          </cell>
          <cell r="D1780">
            <v>14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</row>
        <row r="1781">
          <cell r="A1781">
            <v>43091.791666669254</v>
          </cell>
          <cell r="B1781">
            <v>0</v>
          </cell>
          <cell r="C1781">
            <v>0</v>
          </cell>
          <cell r="D1781">
            <v>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</row>
        <row r="1782">
          <cell r="A1782">
            <v>43092.00000000259</v>
          </cell>
          <cell r="B1782">
            <v>0</v>
          </cell>
          <cell r="C1782">
            <v>0</v>
          </cell>
          <cell r="D1782">
            <v>0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</row>
        <row r="1783">
          <cell r="A1783">
            <v>43092.208333335926</v>
          </cell>
          <cell r="B1783">
            <v>0</v>
          </cell>
          <cell r="C1783">
            <v>0</v>
          </cell>
          <cell r="D1783">
            <v>0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</row>
        <row r="1784">
          <cell r="A1784">
            <v>43092.416666669262</v>
          </cell>
          <cell r="B1784">
            <v>3.2425000026705675E-3</v>
          </cell>
          <cell r="C1784">
            <v>1</v>
          </cell>
          <cell r="D1784">
            <v>1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</row>
        <row r="1785">
          <cell r="A1785">
            <v>43092.583333335926</v>
          </cell>
          <cell r="B1785">
            <v>3.0792696757998783E-2</v>
          </cell>
          <cell r="C1785">
            <v>1</v>
          </cell>
          <cell r="D1785">
            <v>2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</row>
        <row r="1786">
          <cell r="A1786">
            <v>43092.791666669262</v>
          </cell>
          <cell r="B1786">
            <v>0</v>
          </cell>
          <cell r="C1786">
            <v>0</v>
          </cell>
          <cell r="D1786">
            <v>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</row>
        <row r="1787">
          <cell r="A1787">
            <v>43093.000000002598</v>
          </cell>
          <cell r="B1787">
            <v>0</v>
          </cell>
          <cell r="C1787">
            <v>0</v>
          </cell>
          <cell r="D1787">
            <v>0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</row>
        <row r="1788">
          <cell r="A1788">
            <v>43093.208333335933</v>
          </cell>
          <cell r="B1788">
            <v>0</v>
          </cell>
          <cell r="C1788">
            <v>0</v>
          </cell>
          <cell r="D1788">
            <v>0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</row>
        <row r="1789">
          <cell r="A1789">
            <v>43093.416666669269</v>
          </cell>
          <cell r="B1789">
            <v>0</v>
          </cell>
          <cell r="C1789">
            <v>0</v>
          </cell>
          <cell r="D1789">
            <v>0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</row>
        <row r="1790">
          <cell r="A1790">
            <v>43093.583333335933</v>
          </cell>
          <cell r="B1790">
            <v>0</v>
          </cell>
          <cell r="C1790">
            <v>0</v>
          </cell>
          <cell r="D1790">
            <v>0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</row>
        <row r="1791">
          <cell r="A1791">
            <v>43093.791666669269</v>
          </cell>
          <cell r="B1791">
            <v>0</v>
          </cell>
          <cell r="C1791">
            <v>0</v>
          </cell>
          <cell r="D1791">
            <v>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</row>
        <row r="1792">
          <cell r="A1792">
            <v>43094.000000002605</v>
          </cell>
          <cell r="B1792">
            <v>0</v>
          </cell>
          <cell r="C1792">
            <v>0</v>
          </cell>
          <cell r="D1792">
            <v>0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</row>
        <row r="1793">
          <cell r="A1793">
            <v>43094.208333335941</v>
          </cell>
          <cell r="B1793">
            <v>0</v>
          </cell>
          <cell r="C1793">
            <v>0</v>
          </cell>
          <cell r="D1793">
            <v>0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</row>
        <row r="1794">
          <cell r="A1794">
            <v>43094.416666669276</v>
          </cell>
          <cell r="B1794">
            <v>0</v>
          </cell>
          <cell r="C1794">
            <v>0</v>
          </cell>
          <cell r="D1794">
            <v>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</row>
        <row r="1795">
          <cell r="A1795">
            <v>43094.583333335941</v>
          </cell>
          <cell r="B1795">
            <v>0</v>
          </cell>
          <cell r="C1795">
            <v>0</v>
          </cell>
          <cell r="D1795">
            <v>0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</row>
        <row r="1796">
          <cell r="A1796">
            <v>43094.791666669276</v>
          </cell>
          <cell r="B1796">
            <v>0</v>
          </cell>
          <cell r="C1796">
            <v>0</v>
          </cell>
          <cell r="D1796">
            <v>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</row>
        <row r="1797">
          <cell r="A1797">
            <v>43095.000000002612</v>
          </cell>
          <cell r="B1797">
            <v>6.131329861091217E-2</v>
          </cell>
          <cell r="C1797">
            <v>1</v>
          </cell>
          <cell r="D1797">
            <v>4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</row>
        <row r="1798">
          <cell r="A1798">
            <v>43095.208333335948</v>
          </cell>
          <cell r="B1798">
            <v>2.7265138895018026E-2</v>
          </cell>
          <cell r="C1798">
            <v>1</v>
          </cell>
          <cell r="D1798">
            <v>1.5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</row>
        <row r="1799">
          <cell r="A1799">
            <v>43095.416666669284</v>
          </cell>
          <cell r="B1799">
            <v>9.62589120172197E-3</v>
          </cell>
          <cell r="C1799">
            <v>2</v>
          </cell>
          <cell r="D1799">
            <v>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</row>
        <row r="1800">
          <cell r="A1800">
            <v>43095.583333335948</v>
          </cell>
          <cell r="B1800">
            <v>2.0896238420391455E-2</v>
          </cell>
          <cell r="C1800">
            <v>1</v>
          </cell>
          <cell r="D1800">
            <v>1.5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</row>
        <row r="1801">
          <cell r="A1801">
            <v>43095.791666669284</v>
          </cell>
          <cell r="B1801">
            <v>0</v>
          </cell>
          <cell r="C1801">
            <v>0</v>
          </cell>
          <cell r="D1801">
            <v>0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</row>
        <row r="1802">
          <cell r="A1802">
            <v>43096.000000002619</v>
          </cell>
          <cell r="B1802">
            <v>0</v>
          </cell>
          <cell r="C1802">
            <v>0</v>
          </cell>
          <cell r="D1802">
            <v>0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</row>
        <row r="1803">
          <cell r="A1803">
            <v>43096.208333335955</v>
          </cell>
          <cell r="B1803">
            <v>0.15560115739936009</v>
          </cell>
          <cell r="C1803">
            <v>7</v>
          </cell>
          <cell r="D1803">
            <v>9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</row>
        <row r="1804">
          <cell r="A1804">
            <v>43096.416666669291</v>
          </cell>
          <cell r="B1804">
            <v>2.7882916663656943E-2</v>
          </cell>
          <cell r="C1804">
            <v>2</v>
          </cell>
          <cell r="D1804">
            <v>4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</row>
        <row r="1805">
          <cell r="A1805">
            <v>43096.583333335955</v>
          </cell>
          <cell r="B1805">
            <v>9.6802048610697966E-2</v>
          </cell>
          <cell r="C1805">
            <v>8</v>
          </cell>
          <cell r="D1805">
            <v>11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</row>
        <row r="1806">
          <cell r="A1806">
            <v>43096.791666669291</v>
          </cell>
          <cell r="B1806">
            <v>2.1629166665661614E-2</v>
          </cell>
          <cell r="C1806">
            <v>1</v>
          </cell>
          <cell r="D1806">
            <v>1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</row>
        <row r="1807">
          <cell r="A1807">
            <v>43097.000000002627</v>
          </cell>
          <cell r="B1807">
            <v>0</v>
          </cell>
          <cell r="C1807">
            <v>0</v>
          </cell>
          <cell r="D1807">
            <v>0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</row>
        <row r="1808">
          <cell r="A1808">
            <v>43097.208333335962</v>
          </cell>
          <cell r="B1808">
            <v>0.12101500001153909</v>
          </cell>
          <cell r="C1808">
            <v>4</v>
          </cell>
          <cell r="D1808">
            <v>6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</row>
        <row r="1809">
          <cell r="A1809">
            <v>43097.416666669298</v>
          </cell>
          <cell r="B1809">
            <v>0.1304742592619732</v>
          </cell>
          <cell r="C1809">
            <v>7</v>
          </cell>
          <cell r="D1809">
            <v>11.5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</row>
        <row r="1810">
          <cell r="A1810">
            <v>43097.583333335962</v>
          </cell>
          <cell r="B1810">
            <v>0.57009208334784489</v>
          </cell>
          <cell r="C1810">
            <v>21</v>
          </cell>
          <cell r="D1810">
            <v>28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</row>
        <row r="1811">
          <cell r="A1811">
            <v>43097.791666669298</v>
          </cell>
          <cell r="B1811">
            <v>4.9516273145854939E-2</v>
          </cell>
          <cell r="C1811">
            <v>2</v>
          </cell>
          <cell r="D1811">
            <v>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</row>
        <row r="1812">
          <cell r="A1812">
            <v>43098.000000002634</v>
          </cell>
          <cell r="B1812">
            <v>2.5389166665263474E-2</v>
          </cell>
          <cell r="C1812">
            <v>1</v>
          </cell>
          <cell r="D1812">
            <v>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</row>
        <row r="1813">
          <cell r="A1813">
            <v>43098.20833333597</v>
          </cell>
          <cell r="B1813">
            <v>9.6276516211219132E-2</v>
          </cell>
          <cell r="C1813">
            <v>4</v>
          </cell>
          <cell r="D1813">
            <v>5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</row>
        <row r="1814">
          <cell r="A1814">
            <v>43098.416666669305</v>
          </cell>
          <cell r="B1814">
            <v>0.10600960647570901</v>
          </cell>
          <cell r="C1814">
            <v>7</v>
          </cell>
          <cell r="D1814">
            <v>9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</row>
        <row r="1815">
          <cell r="A1815">
            <v>43098.58333333597</v>
          </cell>
          <cell r="B1815">
            <v>0.57577307870087679</v>
          </cell>
          <cell r="C1815">
            <v>26</v>
          </cell>
          <cell r="D1815">
            <v>31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</row>
        <row r="1816">
          <cell r="A1816">
            <v>43098.791666669305</v>
          </cell>
          <cell r="B1816">
            <v>4.8386273148935288E-2</v>
          </cell>
          <cell r="C1816">
            <v>1</v>
          </cell>
          <cell r="D1816">
            <v>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</row>
        <row r="1817">
          <cell r="A1817">
            <v>43099.000000002641</v>
          </cell>
          <cell r="B1817">
            <v>0</v>
          </cell>
          <cell r="C1817">
            <v>0</v>
          </cell>
          <cell r="D1817">
            <v>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</row>
        <row r="1818">
          <cell r="A1818">
            <v>43099.208333335977</v>
          </cell>
          <cell r="B1818">
            <v>0</v>
          </cell>
          <cell r="C1818">
            <v>0</v>
          </cell>
          <cell r="D1818">
            <v>0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</row>
        <row r="1819">
          <cell r="A1819">
            <v>43099.416666669313</v>
          </cell>
          <cell r="B1819">
            <v>0.15910432869713986</v>
          </cell>
          <cell r="C1819">
            <v>6</v>
          </cell>
          <cell r="D1819">
            <v>15.5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</row>
        <row r="1820">
          <cell r="A1820">
            <v>43099.583333335977</v>
          </cell>
          <cell r="B1820">
            <v>4.5947962957143318E-2</v>
          </cell>
          <cell r="C1820">
            <v>3</v>
          </cell>
          <cell r="D1820">
            <v>4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</row>
        <row r="1821">
          <cell r="A1821">
            <v>43099.791666669313</v>
          </cell>
          <cell r="B1821">
            <v>0</v>
          </cell>
          <cell r="C1821">
            <v>0</v>
          </cell>
          <cell r="D1821">
            <v>0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</row>
        <row r="1822">
          <cell r="A1822">
            <v>43100.000000002648</v>
          </cell>
          <cell r="B1822">
            <v>0</v>
          </cell>
          <cell r="C1822">
            <v>0</v>
          </cell>
          <cell r="D1822">
            <v>0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</row>
        <row r="1823">
          <cell r="A1823">
            <v>43100.208333335984</v>
          </cell>
          <cell r="B1823">
            <v>0</v>
          </cell>
          <cell r="C1823">
            <v>0</v>
          </cell>
          <cell r="D1823">
            <v>0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</row>
        <row r="1824">
          <cell r="A1824">
            <v>43100.41666666932</v>
          </cell>
          <cell r="B1824">
            <v>0</v>
          </cell>
          <cell r="C1824">
            <v>0</v>
          </cell>
          <cell r="D1824">
            <v>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</row>
        <row r="1825">
          <cell r="A1825">
            <v>43100.583333335984</v>
          </cell>
          <cell r="B1825">
            <v>0</v>
          </cell>
          <cell r="C1825">
            <v>0</v>
          </cell>
          <cell r="D1825">
            <v>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</row>
        <row r="1826">
          <cell r="A1826">
            <v>43100.79166666932</v>
          </cell>
          <cell r="B1826">
            <v>0</v>
          </cell>
          <cell r="C1826">
            <v>0</v>
          </cell>
          <cell r="D1826">
            <v>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</row>
        <row r="1827">
          <cell r="A1827">
            <v>43101.000000002656</v>
          </cell>
          <cell r="B1827">
            <v>0</v>
          </cell>
          <cell r="C1827">
            <v>0</v>
          </cell>
          <cell r="D1827">
            <v>0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</row>
        <row r="1828">
          <cell r="D1828">
            <v>0</v>
          </cell>
          <cell r="E1828">
            <v>0</v>
          </cell>
          <cell r="G1828">
            <v>0</v>
          </cell>
          <cell r="H1828">
            <v>0</v>
          </cell>
          <cell r="I1828">
            <v>0</v>
          </cell>
        </row>
        <row r="1829">
          <cell r="D1829">
            <v>0</v>
          </cell>
          <cell r="E1829">
            <v>0</v>
          </cell>
          <cell r="G1829">
            <v>0</v>
          </cell>
          <cell r="H1829">
            <v>0</v>
          </cell>
          <cell r="I1829">
            <v>0</v>
          </cell>
        </row>
        <row r="1830">
          <cell r="D1830">
            <v>0</v>
          </cell>
          <cell r="E1830">
            <v>0</v>
          </cell>
          <cell r="G1830">
            <v>0</v>
          </cell>
          <cell r="H1830">
            <v>0</v>
          </cell>
          <cell r="I1830">
            <v>0</v>
          </cell>
        </row>
        <row r="1831">
          <cell r="D1831">
            <v>0</v>
          </cell>
          <cell r="E1831">
            <v>0</v>
          </cell>
          <cell r="G1831">
            <v>0</v>
          </cell>
          <cell r="H1831">
            <v>0</v>
          </cell>
          <cell r="I1831">
            <v>0</v>
          </cell>
        </row>
        <row r="1832">
          <cell r="D1832">
            <v>0</v>
          </cell>
          <cell r="E1832">
            <v>0</v>
          </cell>
          <cell r="G1832">
            <v>0</v>
          </cell>
          <cell r="H1832">
            <v>0</v>
          </cell>
          <cell r="I1832">
            <v>0</v>
          </cell>
        </row>
        <row r="1833">
          <cell r="D1833">
            <v>0</v>
          </cell>
          <cell r="E1833">
            <v>0</v>
          </cell>
          <cell r="G1833">
            <v>0</v>
          </cell>
          <cell r="H1833">
            <v>0</v>
          </cell>
          <cell r="I1833">
            <v>0</v>
          </cell>
        </row>
        <row r="1834">
          <cell r="D1834">
            <v>0</v>
          </cell>
          <cell r="E1834">
            <v>0</v>
          </cell>
          <cell r="G1834">
            <v>0</v>
          </cell>
          <cell r="H1834">
            <v>0</v>
          </cell>
          <cell r="I1834">
            <v>0</v>
          </cell>
        </row>
        <row r="1835">
          <cell r="D1835">
            <v>0</v>
          </cell>
          <cell r="E1835">
            <v>0</v>
          </cell>
          <cell r="G1835">
            <v>0</v>
          </cell>
          <cell r="H1835">
            <v>0</v>
          </cell>
          <cell r="I1835">
            <v>0</v>
          </cell>
        </row>
        <row r="1836">
          <cell r="D1836">
            <v>0</v>
          </cell>
          <cell r="E1836">
            <v>0</v>
          </cell>
          <cell r="G1836">
            <v>0</v>
          </cell>
          <cell r="H1836">
            <v>0</v>
          </cell>
          <cell r="I1836">
            <v>0</v>
          </cell>
        </row>
        <row r="1837">
          <cell r="D1837">
            <v>0</v>
          </cell>
          <cell r="E1837">
            <v>0</v>
          </cell>
          <cell r="G1837">
            <v>0</v>
          </cell>
          <cell r="H1837">
            <v>0</v>
          </cell>
          <cell r="I1837">
            <v>0</v>
          </cell>
        </row>
        <row r="1838">
          <cell r="D1838">
            <v>0</v>
          </cell>
          <cell r="E1838">
            <v>0</v>
          </cell>
          <cell r="G1838">
            <v>0</v>
          </cell>
          <cell r="H1838">
            <v>0</v>
          </cell>
          <cell r="I1838">
            <v>0</v>
          </cell>
        </row>
        <row r="1839">
          <cell r="D1839">
            <v>0</v>
          </cell>
          <cell r="E1839">
            <v>0</v>
          </cell>
          <cell r="G1839">
            <v>0</v>
          </cell>
          <cell r="H1839">
            <v>0</v>
          </cell>
          <cell r="I1839">
            <v>0</v>
          </cell>
        </row>
        <row r="1840">
          <cell r="D1840">
            <v>0</v>
          </cell>
          <cell r="E1840">
            <v>0</v>
          </cell>
          <cell r="G1840">
            <v>0</v>
          </cell>
          <cell r="H1840">
            <v>0</v>
          </cell>
          <cell r="I1840">
            <v>0</v>
          </cell>
        </row>
        <row r="1841">
          <cell r="D1841">
            <v>0</v>
          </cell>
          <cell r="E1841">
            <v>0</v>
          </cell>
          <cell r="G1841">
            <v>0</v>
          </cell>
          <cell r="H1841">
            <v>0</v>
          </cell>
          <cell r="I1841">
            <v>0</v>
          </cell>
        </row>
        <row r="1842">
          <cell r="D1842">
            <v>0</v>
          </cell>
          <cell r="E1842">
            <v>0</v>
          </cell>
          <cell r="G1842">
            <v>0</v>
          </cell>
          <cell r="H1842">
            <v>0</v>
          </cell>
          <cell r="I1842">
            <v>0</v>
          </cell>
        </row>
        <row r="1843">
          <cell r="D1843">
            <v>0</v>
          </cell>
          <cell r="E1843">
            <v>0</v>
          </cell>
          <cell r="G1843">
            <v>0</v>
          </cell>
          <cell r="H1843">
            <v>0</v>
          </cell>
          <cell r="I1843">
            <v>0</v>
          </cell>
        </row>
        <row r="1844">
          <cell r="D1844">
            <v>0</v>
          </cell>
          <cell r="E1844">
            <v>0</v>
          </cell>
          <cell r="G1844">
            <v>0</v>
          </cell>
          <cell r="H1844">
            <v>0</v>
          </cell>
          <cell r="I1844">
            <v>0</v>
          </cell>
        </row>
        <row r="1845">
          <cell r="D1845">
            <v>0</v>
          </cell>
          <cell r="E1845">
            <v>0</v>
          </cell>
          <cell r="G1845">
            <v>0</v>
          </cell>
          <cell r="H1845">
            <v>0</v>
          </cell>
          <cell r="I1845">
            <v>0</v>
          </cell>
        </row>
        <row r="1846">
          <cell r="D1846">
            <v>0</v>
          </cell>
          <cell r="E1846">
            <v>0</v>
          </cell>
          <cell r="G1846">
            <v>0</v>
          </cell>
          <cell r="H1846">
            <v>0</v>
          </cell>
          <cell r="I1846">
            <v>0</v>
          </cell>
        </row>
        <row r="1847">
          <cell r="D1847">
            <v>0</v>
          </cell>
          <cell r="E1847">
            <v>0</v>
          </cell>
          <cell r="G1847">
            <v>0</v>
          </cell>
          <cell r="H1847">
            <v>0</v>
          </cell>
          <cell r="I1847">
            <v>0</v>
          </cell>
        </row>
        <row r="1848">
          <cell r="D1848">
            <v>0</v>
          </cell>
          <cell r="E1848">
            <v>0</v>
          </cell>
          <cell r="G1848">
            <v>0</v>
          </cell>
          <cell r="H1848">
            <v>0</v>
          </cell>
          <cell r="I1848">
            <v>0</v>
          </cell>
        </row>
        <row r="1849">
          <cell r="D1849">
            <v>0</v>
          </cell>
          <cell r="E1849">
            <v>0</v>
          </cell>
          <cell r="G1849">
            <v>0</v>
          </cell>
          <cell r="H1849">
            <v>0</v>
          </cell>
          <cell r="I1849">
            <v>0</v>
          </cell>
        </row>
        <row r="1850">
          <cell r="D1850">
            <v>0</v>
          </cell>
          <cell r="E1850">
            <v>0</v>
          </cell>
          <cell r="G1850">
            <v>0</v>
          </cell>
          <cell r="H1850">
            <v>0</v>
          </cell>
          <cell r="I1850">
            <v>0</v>
          </cell>
        </row>
        <row r="1851">
          <cell r="D1851">
            <v>0</v>
          </cell>
          <cell r="E1851">
            <v>0</v>
          </cell>
          <cell r="G1851">
            <v>0</v>
          </cell>
          <cell r="H1851">
            <v>0</v>
          </cell>
          <cell r="I1851">
            <v>0</v>
          </cell>
        </row>
        <row r="1852">
          <cell r="D1852">
            <v>0</v>
          </cell>
          <cell r="E1852">
            <v>0</v>
          </cell>
          <cell r="G1852">
            <v>0</v>
          </cell>
          <cell r="H1852">
            <v>0</v>
          </cell>
          <cell r="I1852">
            <v>0</v>
          </cell>
        </row>
        <row r="1853">
          <cell r="D1853">
            <v>0</v>
          </cell>
          <cell r="E1853">
            <v>0</v>
          </cell>
          <cell r="G1853">
            <v>0</v>
          </cell>
          <cell r="H1853">
            <v>0</v>
          </cell>
          <cell r="I1853">
            <v>0</v>
          </cell>
        </row>
        <row r="1854">
          <cell r="D1854">
            <v>0</v>
          </cell>
          <cell r="E1854">
            <v>0</v>
          </cell>
          <cell r="G1854">
            <v>0</v>
          </cell>
          <cell r="H1854">
            <v>0</v>
          </cell>
          <cell r="I1854">
            <v>0</v>
          </cell>
        </row>
        <row r="1855">
          <cell r="D1855">
            <v>0</v>
          </cell>
          <cell r="E1855">
            <v>0</v>
          </cell>
          <cell r="G1855">
            <v>0</v>
          </cell>
          <cell r="H1855">
            <v>0</v>
          </cell>
          <cell r="I1855">
            <v>0</v>
          </cell>
        </row>
        <row r="1856">
          <cell r="D1856">
            <v>0</v>
          </cell>
          <cell r="E1856">
            <v>0</v>
          </cell>
          <cell r="G1856">
            <v>0</v>
          </cell>
          <cell r="H1856">
            <v>0</v>
          </cell>
          <cell r="I1856">
            <v>0</v>
          </cell>
        </row>
        <row r="1857">
          <cell r="D1857">
            <v>0</v>
          </cell>
          <cell r="E1857">
            <v>0</v>
          </cell>
          <cell r="G1857">
            <v>0</v>
          </cell>
          <cell r="H1857">
            <v>0</v>
          </cell>
          <cell r="I1857">
            <v>0</v>
          </cell>
        </row>
        <row r="1858">
          <cell r="D1858">
            <v>0</v>
          </cell>
          <cell r="E1858">
            <v>0</v>
          </cell>
          <cell r="G1858">
            <v>0</v>
          </cell>
          <cell r="H1858">
            <v>0</v>
          </cell>
          <cell r="I1858">
            <v>0</v>
          </cell>
        </row>
        <row r="1859">
          <cell r="D1859">
            <v>0</v>
          </cell>
          <cell r="E1859">
            <v>0</v>
          </cell>
          <cell r="G1859">
            <v>0</v>
          </cell>
          <cell r="H1859">
            <v>0</v>
          </cell>
          <cell r="I1859">
            <v>0</v>
          </cell>
        </row>
        <row r="1860">
          <cell r="D1860">
            <v>0</v>
          </cell>
          <cell r="E1860">
            <v>0</v>
          </cell>
          <cell r="G1860">
            <v>0</v>
          </cell>
          <cell r="H1860">
            <v>0</v>
          </cell>
          <cell r="I1860">
            <v>0</v>
          </cell>
        </row>
        <row r="1861">
          <cell r="D1861">
            <v>0</v>
          </cell>
          <cell r="E1861">
            <v>0</v>
          </cell>
          <cell r="G1861">
            <v>0</v>
          </cell>
          <cell r="H1861">
            <v>0</v>
          </cell>
          <cell r="I1861">
            <v>0</v>
          </cell>
        </row>
        <row r="1862">
          <cell r="D1862">
            <v>0</v>
          </cell>
          <cell r="E1862">
            <v>0</v>
          </cell>
          <cell r="G1862">
            <v>0</v>
          </cell>
          <cell r="H1862">
            <v>0</v>
          </cell>
          <cell r="I1862">
            <v>0</v>
          </cell>
        </row>
        <row r="1863">
          <cell r="D1863">
            <v>0</v>
          </cell>
          <cell r="E1863">
            <v>0</v>
          </cell>
          <cell r="G1863">
            <v>0</v>
          </cell>
          <cell r="H1863">
            <v>0</v>
          </cell>
          <cell r="I1863">
            <v>0</v>
          </cell>
        </row>
        <row r="1864">
          <cell r="D1864">
            <v>0</v>
          </cell>
          <cell r="E1864">
            <v>0</v>
          </cell>
          <cell r="G1864">
            <v>0</v>
          </cell>
          <cell r="H1864">
            <v>0</v>
          </cell>
          <cell r="I1864">
            <v>0</v>
          </cell>
        </row>
        <row r="1865">
          <cell r="D1865">
            <v>0</v>
          </cell>
          <cell r="E1865">
            <v>0</v>
          </cell>
          <cell r="G1865">
            <v>0</v>
          </cell>
          <cell r="H1865">
            <v>0</v>
          </cell>
          <cell r="I1865">
            <v>0</v>
          </cell>
        </row>
        <row r="1866">
          <cell r="D1866">
            <v>0</v>
          </cell>
          <cell r="E1866">
            <v>0</v>
          </cell>
          <cell r="G1866">
            <v>0</v>
          </cell>
          <cell r="H1866">
            <v>0</v>
          </cell>
          <cell r="I1866">
            <v>0</v>
          </cell>
        </row>
        <row r="1867">
          <cell r="D1867">
            <v>0</v>
          </cell>
          <cell r="E1867">
            <v>0</v>
          </cell>
          <cell r="G1867">
            <v>0</v>
          </cell>
          <cell r="H1867">
            <v>0</v>
          </cell>
          <cell r="I1867">
            <v>0</v>
          </cell>
        </row>
        <row r="1868">
          <cell r="D1868">
            <v>0</v>
          </cell>
          <cell r="E1868">
            <v>0</v>
          </cell>
          <cell r="G1868">
            <v>0</v>
          </cell>
          <cell r="H1868">
            <v>0</v>
          </cell>
          <cell r="I1868">
            <v>0</v>
          </cell>
        </row>
        <row r="1869">
          <cell r="D1869">
            <v>0</v>
          </cell>
          <cell r="E1869">
            <v>0</v>
          </cell>
          <cell r="G1869">
            <v>0</v>
          </cell>
          <cell r="H1869">
            <v>0</v>
          </cell>
          <cell r="I1869">
            <v>0</v>
          </cell>
        </row>
        <row r="1870">
          <cell r="D1870">
            <v>0</v>
          </cell>
          <cell r="E1870">
            <v>0</v>
          </cell>
          <cell r="G1870">
            <v>0</v>
          </cell>
          <cell r="H1870">
            <v>0</v>
          </cell>
          <cell r="I1870">
            <v>0</v>
          </cell>
        </row>
        <row r="1871">
          <cell r="D1871">
            <v>0</v>
          </cell>
          <cell r="E1871">
            <v>0</v>
          </cell>
          <cell r="G1871">
            <v>0</v>
          </cell>
          <cell r="H1871">
            <v>0</v>
          </cell>
          <cell r="I1871">
            <v>0</v>
          </cell>
        </row>
        <row r="1872">
          <cell r="D1872">
            <v>0</v>
          </cell>
          <cell r="E1872">
            <v>0</v>
          </cell>
          <cell r="G1872">
            <v>0</v>
          </cell>
          <cell r="H1872">
            <v>0</v>
          </cell>
          <cell r="I1872">
            <v>0</v>
          </cell>
        </row>
        <row r="1873">
          <cell r="D1873">
            <v>0</v>
          </cell>
          <cell r="E1873">
            <v>0</v>
          </cell>
          <cell r="G1873">
            <v>0</v>
          </cell>
          <cell r="H1873">
            <v>0</v>
          </cell>
          <cell r="I1873">
            <v>0</v>
          </cell>
        </row>
        <row r="1874">
          <cell r="D1874">
            <v>0</v>
          </cell>
          <cell r="E1874">
            <v>0</v>
          </cell>
          <cell r="G1874">
            <v>0</v>
          </cell>
          <cell r="H1874">
            <v>0</v>
          </cell>
          <cell r="I1874">
            <v>0</v>
          </cell>
        </row>
        <row r="1875">
          <cell r="D1875">
            <v>0</v>
          </cell>
          <cell r="E1875">
            <v>0</v>
          </cell>
          <cell r="G1875">
            <v>0</v>
          </cell>
          <cell r="H1875">
            <v>0</v>
          </cell>
          <cell r="I1875">
            <v>0</v>
          </cell>
        </row>
        <row r="1876">
          <cell r="D1876">
            <v>0</v>
          </cell>
          <cell r="E1876">
            <v>0</v>
          </cell>
          <cell r="G1876">
            <v>0</v>
          </cell>
          <cell r="H1876">
            <v>0</v>
          </cell>
          <cell r="I1876">
            <v>0</v>
          </cell>
        </row>
        <row r="1877">
          <cell r="D1877">
            <v>0</v>
          </cell>
          <cell r="E1877">
            <v>0</v>
          </cell>
          <cell r="G1877">
            <v>0</v>
          </cell>
          <cell r="H1877">
            <v>0</v>
          </cell>
          <cell r="I1877">
            <v>0</v>
          </cell>
        </row>
        <row r="1878">
          <cell r="D1878">
            <v>0</v>
          </cell>
          <cell r="E1878">
            <v>0</v>
          </cell>
          <cell r="G1878">
            <v>0</v>
          </cell>
          <cell r="H1878">
            <v>0</v>
          </cell>
          <cell r="I1878">
            <v>0</v>
          </cell>
        </row>
        <row r="1879">
          <cell r="D1879">
            <v>0</v>
          </cell>
          <cell r="E1879">
            <v>0</v>
          </cell>
          <cell r="G1879">
            <v>0</v>
          </cell>
          <cell r="H1879">
            <v>0</v>
          </cell>
          <cell r="I1879">
            <v>0</v>
          </cell>
        </row>
        <row r="1880">
          <cell r="D1880">
            <v>0</v>
          </cell>
          <cell r="E1880">
            <v>0</v>
          </cell>
          <cell r="G1880">
            <v>0</v>
          </cell>
          <cell r="H1880">
            <v>0</v>
          </cell>
          <cell r="I1880">
            <v>0</v>
          </cell>
        </row>
        <row r="1881">
          <cell r="D1881">
            <v>0</v>
          </cell>
          <cell r="E1881">
            <v>0</v>
          </cell>
          <cell r="G1881">
            <v>0</v>
          </cell>
          <cell r="H1881">
            <v>0</v>
          </cell>
          <cell r="I1881">
            <v>0</v>
          </cell>
        </row>
        <row r="1882">
          <cell r="D1882">
            <v>0</v>
          </cell>
          <cell r="E1882">
            <v>0</v>
          </cell>
          <cell r="G1882">
            <v>0</v>
          </cell>
          <cell r="H1882">
            <v>0</v>
          </cell>
          <cell r="I1882">
            <v>0</v>
          </cell>
        </row>
        <row r="1883">
          <cell r="D1883">
            <v>0</v>
          </cell>
          <cell r="E1883">
            <v>0</v>
          </cell>
          <cell r="G1883">
            <v>0</v>
          </cell>
          <cell r="H1883">
            <v>0</v>
          </cell>
          <cell r="I1883">
            <v>0</v>
          </cell>
        </row>
        <row r="1884">
          <cell r="D1884">
            <v>0</v>
          </cell>
          <cell r="E1884">
            <v>0</v>
          </cell>
          <cell r="G1884">
            <v>0</v>
          </cell>
          <cell r="H1884">
            <v>0</v>
          </cell>
          <cell r="I1884">
            <v>0</v>
          </cell>
        </row>
        <row r="1885">
          <cell r="D1885">
            <v>0</v>
          </cell>
          <cell r="E1885">
            <v>0</v>
          </cell>
          <cell r="G1885">
            <v>0</v>
          </cell>
          <cell r="H1885">
            <v>0</v>
          </cell>
          <cell r="I1885">
            <v>0</v>
          </cell>
        </row>
        <row r="1886">
          <cell r="D1886">
            <v>0</v>
          </cell>
          <cell r="E1886">
            <v>0</v>
          </cell>
          <cell r="G1886">
            <v>0</v>
          </cell>
          <cell r="H1886">
            <v>0</v>
          </cell>
          <cell r="I1886">
            <v>0</v>
          </cell>
        </row>
        <row r="1887">
          <cell r="D1887">
            <v>0</v>
          </cell>
          <cell r="E1887">
            <v>0</v>
          </cell>
          <cell r="G1887">
            <v>0</v>
          </cell>
          <cell r="H1887">
            <v>0</v>
          </cell>
          <cell r="I1887">
            <v>0</v>
          </cell>
        </row>
        <row r="1888">
          <cell r="D1888">
            <v>0</v>
          </cell>
          <cell r="E1888">
            <v>0</v>
          </cell>
          <cell r="G1888">
            <v>0</v>
          </cell>
          <cell r="H1888">
            <v>0</v>
          </cell>
          <cell r="I1888">
            <v>0</v>
          </cell>
        </row>
        <row r="1889">
          <cell r="D1889">
            <v>0</v>
          </cell>
          <cell r="E1889">
            <v>0</v>
          </cell>
          <cell r="G1889">
            <v>0</v>
          </cell>
          <cell r="H1889">
            <v>0</v>
          </cell>
          <cell r="I1889">
            <v>0</v>
          </cell>
        </row>
        <row r="1890">
          <cell r="D1890">
            <v>0</v>
          </cell>
          <cell r="E1890">
            <v>0</v>
          </cell>
          <cell r="G1890">
            <v>0</v>
          </cell>
          <cell r="H1890">
            <v>0</v>
          </cell>
          <cell r="I1890">
            <v>0</v>
          </cell>
        </row>
        <row r="1891">
          <cell r="D1891">
            <v>0</v>
          </cell>
          <cell r="E1891">
            <v>0</v>
          </cell>
          <cell r="G1891">
            <v>0</v>
          </cell>
          <cell r="H1891">
            <v>0</v>
          </cell>
          <cell r="I1891">
            <v>0</v>
          </cell>
        </row>
        <row r="1892">
          <cell r="D1892">
            <v>0</v>
          </cell>
          <cell r="E1892">
            <v>0</v>
          </cell>
          <cell r="G1892">
            <v>0</v>
          </cell>
          <cell r="H1892">
            <v>0</v>
          </cell>
          <cell r="I1892">
            <v>0</v>
          </cell>
        </row>
        <row r="1893">
          <cell r="D1893">
            <v>0</v>
          </cell>
          <cell r="E1893">
            <v>0</v>
          </cell>
          <cell r="G1893">
            <v>0</v>
          </cell>
          <cell r="H1893">
            <v>0</v>
          </cell>
          <cell r="I1893">
            <v>0</v>
          </cell>
        </row>
        <row r="1894">
          <cell r="D1894">
            <v>0</v>
          </cell>
          <cell r="E1894">
            <v>0</v>
          </cell>
          <cell r="G1894">
            <v>0</v>
          </cell>
          <cell r="H1894">
            <v>0</v>
          </cell>
          <cell r="I1894">
            <v>0</v>
          </cell>
        </row>
        <row r="1895">
          <cell r="D1895">
            <v>0</v>
          </cell>
          <cell r="E1895">
            <v>0</v>
          </cell>
          <cell r="G1895">
            <v>0</v>
          </cell>
          <cell r="H1895">
            <v>0</v>
          </cell>
          <cell r="I1895">
            <v>0</v>
          </cell>
        </row>
        <row r="1896">
          <cell r="D1896">
            <v>0</v>
          </cell>
          <cell r="E1896">
            <v>0</v>
          </cell>
          <cell r="G1896">
            <v>0</v>
          </cell>
          <cell r="H1896">
            <v>0</v>
          </cell>
          <cell r="I1896">
            <v>0</v>
          </cell>
        </row>
        <row r="1897">
          <cell r="D1897">
            <v>0</v>
          </cell>
          <cell r="E1897">
            <v>0</v>
          </cell>
          <cell r="G1897">
            <v>0</v>
          </cell>
          <cell r="H1897">
            <v>0</v>
          </cell>
          <cell r="I1897">
            <v>0</v>
          </cell>
        </row>
        <row r="1898">
          <cell r="D1898">
            <v>0</v>
          </cell>
          <cell r="E1898">
            <v>0</v>
          </cell>
          <cell r="G1898">
            <v>0</v>
          </cell>
          <cell r="H1898">
            <v>0</v>
          </cell>
          <cell r="I1898">
            <v>0</v>
          </cell>
        </row>
        <row r="1899">
          <cell r="D1899">
            <v>0</v>
          </cell>
          <cell r="E1899">
            <v>0</v>
          </cell>
          <cell r="G1899">
            <v>0</v>
          </cell>
          <cell r="H1899">
            <v>0</v>
          </cell>
          <cell r="I1899">
            <v>0</v>
          </cell>
        </row>
        <row r="1900">
          <cell r="D1900">
            <v>0</v>
          </cell>
          <cell r="E1900">
            <v>0</v>
          </cell>
          <cell r="G1900">
            <v>0</v>
          </cell>
          <cell r="H1900">
            <v>0</v>
          </cell>
          <cell r="I1900">
            <v>0</v>
          </cell>
        </row>
        <row r="1901">
          <cell r="D1901">
            <v>0</v>
          </cell>
          <cell r="E1901">
            <v>0</v>
          </cell>
          <cell r="G1901">
            <v>0</v>
          </cell>
          <cell r="H1901">
            <v>0</v>
          </cell>
          <cell r="I1901">
            <v>0</v>
          </cell>
        </row>
        <row r="1902">
          <cell r="D1902">
            <v>0</v>
          </cell>
          <cell r="E1902">
            <v>0</v>
          </cell>
          <cell r="G1902">
            <v>0</v>
          </cell>
          <cell r="H1902">
            <v>0</v>
          </cell>
          <cell r="I1902">
            <v>0</v>
          </cell>
        </row>
        <row r="1903">
          <cell r="D1903">
            <v>0</v>
          </cell>
          <cell r="E1903">
            <v>0</v>
          </cell>
          <cell r="G1903">
            <v>0</v>
          </cell>
          <cell r="H1903">
            <v>0</v>
          </cell>
          <cell r="I1903">
            <v>0</v>
          </cell>
        </row>
        <row r="1904">
          <cell r="D1904">
            <v>0</v>
          </cell>
          <cell r="E1904">
            <v>0</v>
          </cell>
          <cell r="G1904">
            <v>0</v>
          </cell>
          <cell r="H1904">
            <v>0</v>
          </cell>
          <cell r="I1904">
            <v>0</v>
          </cell>
        </row>
        <row r="1905">
          <cell r="D1905">
            <v>0</v>
          </cell>
          <cell r="E1905">
            <v>0</v>
          </cell>
          <cell r="G1905">
            <v>0</v>
          </cell>
          <cell r="H1905">
            <v>0</v>
          </cell>
          <cell r="I1905">
            <v>0</v>
          </cell>
        </row>
        <row r="1906">
          <cell r="D1906">
            <v>0</v>
          </cell>
          <cell r="E1906">
            <v>0</v>
          </cell>
          <cell r="G1906">
            <v>0</v>
          </cell>
          <cell r="H1906">
            <v>0</v>
          </cell>
          <cell r="I1906">
            <v>0</v>
          </cell>
        </row>
        <row r="1907">
          <cell r="D1907">
            <v>0</v>
          </cell>
          <cell r="E1907">
            <v>0</v>
          </cell>
          <cell r="G1907">
            <v>0</v>
          </cell>
          <cell r="H1907">
            <v>0</v>
          </cell>
          <cell r="I1907">
            <v>0</v>
          </cell>
        </row>
        <row r="1908">
          <cell r="D1908">
            <v>0</v>
          </cell>
          <cell r="E1908">
            <v>0</v>
          </cell>
          <cell r="G1908">
            <v>0</v>
          </cell>
          <cell r="H1908">
            <v>0</v>
          </cell>
          <cell r="I1908">
            <v>0</v>
          </cell>
        </row>
        <row r="1909">
          <cell r="D1909">
            <v>0</v>
          </cell>
          <cell r="E1909">
            <v>0</v>
          </cell>
          <cell r="G1909">
            <v>0</v>
          </cell>
          <cell r="H1909">
            <v>0</v>
          </cell>
          <cell r="I1909">
            <v>0</v>
          </cell>
        </row>
        <row r="1910">
          <cell r="D1910">
            <v>0</v>
          </cell>
          <cell r="E1910">
            <v>0</v>
          </cell>
          <cell r="G1910">
            <v>0</v>
          </cell>
          <cell r="H1910">
            <v>0</v>
          </cell>
          <cell r="I1910">
            <v>0</v>
          </cell>
        </row>
        <row r="1911">
          <cell r="D1911">
            <v>0</v>
          </cell>
          <cell r="E1911">
            <v>0</v>
          </cell>
          <cell r="G1911">
            <v>0</v>
          </cell>
          <cell r="H1911">
            <v>0</v>
          </cell>
          <cell r="I1911">
            <v>0</v>
          </cell>
        </row>
        <row r="1912">
          <cell r="D1912">
            <v>0</v>
          </cell>
          <cell r="E1912">
            <v>0</v>
          </cell>
          <cell r="G1912">
            <v>0</v>
          </cell>
          <cell r="H1912">
            <v>0</v>
          </cell>
          <cell r="I1912">
            <v>0</v>
          </cell>
        </row>
        <row r="1913">
          <cell r="D1913">
            <v>0</v>
          </cell>
          <cell r="E1913">
            <v>0</v>
          </cell>
          <cell r="G1913">
            <v>0</v>
          </cell>
          <cell r="H1913">
            <v>0</v>
          </cell>
          <cell r="I1913">
            <v>0</v>
          </cell>
        </row>
        <row r="1914">
          <cell r="D1914">
            <v>0</v>
          </cell>
          <cell r="E1914">
            <v>0</v>
          </cell>
          <cell r="G1914">
            <v>0</v>
          </cell>
          <cell r="H1914">
            <v>0</v>
          </cell>
          <cell r="I1914">
            <v>0</v>
          </cell>
        </row>
        <row r="1915">
          <cell r="D1915">
            <v>0</v>
          </cell>
          <cell r="E1915">
            <v>0</v>
          </cell>
          <cell r="G1915">
            <v>0</v>
          </cell>
          <cell r="H1915">
            <v>0</v>
          </cell>
          <cell r="I1915">
            <v>0</v>
          </cell>
        </row>
        <row r="1916">
          <cell r="D1916">
            <v>0</v>
          </cell>
          <cell r="E1916">
            <v>0</v>
          </cell>
          <cell r="G1916">
            <v>0</v>
          </cell>
          <cell r="H1916">
            <v>0</v>
          </cell>
          <cell r="I1916">
            <v>0</v>
          </cell>
        </row>
        <row r="1917">
          <cell r="D1917">
            <v>0</v>
          </cell>
          <cell r="E1917">
            <v>0</v>
          </cell>
          <cell r="G1917">
            <v>0</v>
          </cell>
          <cell r="H1917">
            <v>0</v>
          </cell>
          <cell r="I1917">
            <v>0</v>
          </cell>
        </row>
        <row r="1918">
          <cell r="D1918">
            <v>0</v>
          </cell>
          <cell r="E1918">
            <v>0</v>
          </cell>
          <cell r="G1918">
            <v>0</v>
          </cell>
          <cell r="H1918">
            <v>0</v>
          </cell>
          <cell r="I1918">
            <v>0</v>
          </cell>
        </row>
        <row r="1919">
          <cell r="D1919">
            <v>0</v>
          </cell>
          <cell r="E1919">
            <v>0</v>
          </cell>
          <cell r="G1919">
            <v>0</v>
          </cell>
          <cell r="H1919">
            <v>0</v>
          </cell>
          <cell r="I1919">
            <v>0</v>
          </cell>
        </row>
        <row r="1920">
          <cell r="D1920">
            <v>0</v>
          </cell>
          <cell r="E1920">
            <v>0</v>
          </cell>
          <cell r="G1920">
            <v>0</v>
          </cell>
          <cell r="H1920">
            <v>0</v>
          </cell>
          <cell r="I1920">
            <v>0</v>
          </cell>
        </row>
        <row r="1921">
          <cell r="D1921">
            <v>0</v>
          </cell>
          <cell r="E1921">
            <v>0</v>
          </cell>
          <cell r="G1921">
            <v>0</v>
          </cell>
          <cell r="H1921">
            <v>0</v>
          </cell>
          <cell r="I1921">
            <v>0</v>
          </cell>
        </row>
        <row r="1922">
          <cell r="D1922">
            <v>0</v>
          </cell>
          <cell r="E1922">
            <v>0</v>
          </cell>
          <cell r="G1922">
            <v>0</v>
          </cell>
          <cell r="H1922">
            <v>0</v>
          </cell>
          <cell r="I1922">
            <v>0</v>
          </cell>
        </row>
        <row r="1923">
          <cell r="D1923">
            <v>0</v>
          </cell>
          <cell r="E1923">
            <v>0</v>
          </cell>
          <cell r="G1923">
            <v>0</v>
          </cell>
          <cell r="H1923">
            <v>0</v>
          </cell>
          <cell r="I1923">
            <v>0</v>
          </cell>
        </row>
        <row r="1924">
          <cell r="D1924">
            <v>0</v>
          </cell>
          <cell r="E1924">
            <v>0</v>
          </cell>
          <cell r="G1924">
            <v>0</v>
          </cell>
          <cell r="H1924">
            <v>0</v>
          </cell>
          <cell r="I1924">
            <v>0</v>
          </cell>
        </row>
        <row r="1925">
          <cell r="D1925">
            <v>0</v>
          </cell>
          <cell r="E1925">
            <v>0</v>
          </cell>
          <cell r="G1925">
            <v>0</v>
          </cell>
          <cell r="H1925">
            <v>0</v>
          </cell>
          <cell r="I1925">
            <v>0</v>
          </cell>
        </row>
        <row r="1926">
          <cell r="D1926">
            <v>0</v>
          </cell>
          <cell r="E1926">
            <v>0</v>
          </cell>
          <cell r="G1926">
            <v>0</v>
          </cell>
          <cell r="H1926">
            <v>0</v>
          </cell>
          <cell r="I1926">
            <v>0</v>
          </cell>
        </row>
        <row r="1927">
          <cell r="D1927">
            <v>0</v>
          </cell>
          <cell r="E1927">
            <v>0</v>
          </cell>
          <cell r="G1927">
            <v>0</v>
          </cell>
          <cell r="H1927">
            <v>0</v>
          </cell>
          <cell r="I1927">
            <v>0</v>
          </cell>
        </row>
        <row r="1928">
          <cell r="D1928">
            <v>0</v>
          </cell>
          <cell r="E1928">
            <v>0</v>
          </cell>
          <cell r="G1928">
            <v>0</v>
          </cell>
          <cell r="H1928">
            <v>0</v>
          </cell>
          <cell r="I1928">
            <v>0</v>
          </cell>
        </row>
        <row r="1929">
          <cell r="D1929">
            <v>0</v>
          </cell>
          <cell r="E1929">
            <v>0</v>
          </cell>
          <cell r="G1929">
            <v>0</v>
          </cell>
          <cell r="H1929">
            <v>0</v>
          </cell>
          <cell r="I1929">
            <v>0</v>
          </cell>
        </row>
        <row r="1930">
          <cell r="D1930">
            <v>0</v>
          </cell>
          <cell r="E1930">
            <v>0</v>
          </cell>
          <cell r="G1930">
            <v>0</v>
          </cell>
          <cell r="H1930">
            <v>0</v>
          </cell>
          <cell r="I1930">
            <v>0</v>
          </cell>
        </row>
        <row r="1931">
          <cell r="D1931">
            <v>0</v>
          </cell>
          <cell r="E1931">
            <v>0</v>
          </cell>
          <cell r="G1931">
            <v>0</v>
          </cell>
          <cell r="H1931">
            <v>0</v>
          </cell>
          <cell r="I1931">
            <v>0</v>
          </cell>
        </row>
        <row r="1932">
          <cell r="D1932">
            <v>0</v>
          </cell>
          <cell r="E1932">
            <v>0</v>
          </cell>
          <cell r="G1932">
            <v>0</v>
          </cell>
          <cell r="H1932">
            <v>0</v>
          </cell>
          <cell r="I1932">
            <v>0</v>
          </cell>
        </row>
        <row r="1933">
          <cell r="D1933">
            <v>0</v>
          </cell>
          <cell r="E1933">
            <v>0</v>
          </cell>
          <cell r="G1933">
            <v>0</v>
          </cell>
          <cell r="H1933">
            <v>0</v>
          </cell>
          <cell r="I1933">
            <v>0</v>
          </cell>
        </row>
        <row r="1934">
          <cell r="D1934">
            <v>0</v>
          </cell>
          <cell r="E1934">
            <v>0</v>
          </cell>
          <cell r="G1934">
            <v>0</v>
          </cell>
          <cell r="H1934">
            <v>0</v>
          </cell>
          <cell r="I1934">
            <v>0</v>
          </cell>
        </row>
        <row r="1935">
          <cell r="D1935">
            <v>0</v>
          </cell>
          <cell r="E1935">
            <v>0</v>
          </cell>
          <cell r="G1935">
            <v>0</v>
          </cell>
          <cell r="H1935">
            <v>0</v>
          </cell>
          <cell r="I1935">
            <v>0</v>
          </cell>
        </row>
        <row r="1936">
          <cell r="D1936">
            <v>0</v>
          </cell>
          <cell r="E1936">
            <v>0</v>
          </cell>
          <cell r="G1936">
            <v>0</v>
          </cell>
          <cell r="H1936">
            <v>0</v>
          </cell>
          <cell r="I1936">
            <v>0</v>
          </cell>
        </row>
        <row r="1937">
          <cell r="D1937">
            <v>0</v>
          </cell>
          <cell r="E1937">
            <v>0</v>
          </cell>
          <cell r="G1937">
            <v>0</v>
          </cell>
          <cell r="H1937">
            <v>0</v>
          </cell>
          <cell r="I1937">
            <v>0</v>
          </cell>
        </row>
        <row r="1938">
          <cell r="D1938">
            <v>0</v>
          </cell>
          <cell r="E1938">
            <v>0</v>
          </cell>
          <cell r="G1938">
            <v>0</v>
          </cell>
          <cell r="H1938">
            <v>0</v>
          </cell>
          <cell r="I1938">
            <v>0</v>
          </cell>
        </row>
        <row r="1939">
          <cell r="D1939">
            <v>0</v>
          </cell>
          <cell r="E1939">
            <v>0</v>
          </cell>
          <cell r="G1939">
            <v>0</v>
          </cell>
          <cell r="H1939">
            <v>0</v>
          </cell>
          <cell r="I1939">
            <v>0</v>
          </cell>
        </row>
        <row r="1940">
          <cell r="D1940">
            <v>0</v>
          </cell>
          <cell r="E1940">
            <v>0</v>
          </cell>
          <cell r="G1940">
            <v>0</v>
          </cell>
          <cell r="H1940">
            <v>0</v>
          </cell>
          <cell r="I1940">
            <v>0</v>
          </cell>
        </row>
        <row r="1941">
          <cell r="D1941">
            <v>0</v>
          </cell>
          <cell r="E1941">
            <v>0</v>
          </cell>
          <cell r="G1941">
            <v>0</v>
          </cell>
          <cell r="H1941">
            <v>0</v>
          </cell>
          <cell r="I1941">
            <v>0</v>
          </cell>
        </row>
        <row r="1942">
          <cell r="D1942">
            <v>0</v>
          </cell>
          <cell r="E1942">
            <v>0</v>
          </cell>
          <cell r="G1942">
            <v>0</v>
          </cell>
          <cell r="H1942">
            <v>0</v>
          </cell>
          <cell r="I1942">
            <v>0</v>
          </cell>
        </row>
        <row r="1943">
          <cell r="D1943">
            <v>0</v>
          </cell>
          <cell r="E1943">
            <v>0</v>
          </cell>
          <cell r="G1943">
            <v>0</v>
          </cell>
          <cell r="H1943">
            <v>0</v>
          </cell>
          <cell r="I1943">
            <v>0</v>
          </cell>
        </row>
        <row r="1944">
          <cell r="D1944">
            <v>0</v>
          </cell>
          <cell r="E1944">
            <v>0</v>
          </cell>
          <cell r="G1944">
            <v>0</v>
          </cell>
          <cell r="H1944">
            <v>0</v>
          </cell>
          <cell r="I1944">
            <v>0</v>
          </cell>
        </row>
        <row r="1945">
          <cell r="D1945">
            <v>0</v>
          </cell>
          <cell r="E1945">
            <v>0</v>
          </cell>
          <cell r="G1945">
            <v>0</v>
          </cell>
          <cell r="H1945">
            <v>0</v>
          </cell>
          <cell r="I1945">
            <v>0</v>
          </cell>
        </row>
        <row r="1946">
          <cell r="D1946">
            <v>0</v>
          </cell>
          <cell r="E1946">
            <v>0</v>
          </cell>
          <cell r="G1946">
            <v>0</v>
          </cell>
          <cell r="H1946">
            <v>0</v>
          </cell>
          <cell r="I1946">
            <v>0</v>
          </cell>
        </row>
        <row r="1947">
          <cell r="D1947">
            <v>0</v>
          </cell>
          <cell r="E1947">
            <v>0</v>
          </cell>
          <cell r="G1947">
            <v>0</v>
          </cell>
          <cell r="H1947">
            <v>0</v>
          </cell>
          <cell r="I1947">
            <v>0</v>
          </cell>
        </row>
        <row r="1948">
          <cell r="D1948">
            <v>0</v>
          </cell>
          <cell r="E1948">
            <v>0</v>
          </cell>
          <cell r="G1948">
            <v>0</v>
          </cell>
          <cell r="H1948">
            <v>0</v>
          </cell>
          <cell r="I1948">
            <v>0</v>
          </cell>
        </row>
        <row r="1949">
          <cell r="D1949">
            <v>0</v>
          </cell>
          <cell r="E1949">
            <v>0</v>
          </cell>
          <cell r="G1949">
            <v>0</v>
          </cell>
          <cell r="H1949">
            <v>0</v>
          </cell>
          <cell r="I1949">
            <v>0</v>
          </cell>
        </row>
        <row r="1950">
          <cell r="D1950">
            <v>0</v>
          </cell>
          <cell r="E1950">
            <v>0</v>
          </cell>
          <cell r="G1950">
            <v>0</v>
          </cell>
          <cell r="H1950">
            <v>0</v>
          </cell>
          <cell r="I1950">
            <v>0</v>
          </cell>
        </row>
        <row r="1951">
          <cell r="D1951">
            <v>0</v>
          </cell>
          <cell r="E1951">
            <v>0</v>
          </cell>
          <cell r="G1951">
            <v>0</v>
          </cell>
          <cell r="H1951">
            <v>0</v>
          </cell>
          <cell r="I1951">
            <v>0</v>
          </cell>
        </row>
        <row r="1952">
          <cell r="D1952">
            <v>0</v>
          </cell>
          <cell r="E1952">
            <v>0</v>
          </cell>
          <cell r="G1952">
            <v>0</v>
          </cell>
          <cell r="H1952">
            <v>0</v>
          </cell>
          <cell r="I1952">
            <v>0</v>
          </cell>
        </row>
        <row r="1953">
          <cell r="D1953">
            <v>0</v>
          </cell>
          <cell r="E1953">
            <v>0</v>
          </cell>
          <cell r="G1953">
            <v>0</v>
          </cell>
          <cell r="H1953">
            <v>0</v>
          </cell>
          <cell r="I1953">
            <v>0</v>
          </cell>
        </row>
        <row r="1954">
          <cell r="D1954">
            <v>0</v>
          </cell>
          <cell r="E1954">
            <v>0</v>
          </cell>
          <cell r="G1954">
            <v>0</v>
          </cell>
          <cell r="H1954">
            <v>0</v>
          </cell>
          <cell r="I1954">
            <v>0</v>
          </cell>
        </row>
        <row r="1955">
          <cell r="D1955">
            <v>0</v>
          </cell>
          <cell r="E1955">
            <v>0</v>
          </cell>
          <cell r="G1955">
            <v>0</v>
          </cell>
          <cell r="H1955">
            <v>0</v>
          </cell>
          <cell r="I1955">
            <v>0</v>
          </cell>
        </row>
        <row r="1956">
          <cell r="D1956">
            <v>0</v>
          </cell>
          <cell r="E1956">
            <v>0</v>
          </cell>
          <cell r="G1956">
            <v>0</v>
          </cell>
          <cell r="H1956">
            <v>0</v>
          </cell>
          <cell r="I1956">
            <v>0</v>
          </cell>
        </row>
        <row r="1957">
          <cell r="D1957">
            <v>0</v>
          </cell>
          <cell r="E1957">
            <v>0</v>
          </cell>
          <cell r="G1957">
            <v>0</v>
          </cell>
          <cell r="H1957">
            <v>0</v>
          </cell>
          <cell r="I1957">
            <v>0</v>
          </cell>
        </row>
        <row r="1958">
          <cell r="D1958">
            <v>0</v>
          </cell>
          <cell r="E1958">
            <v>0</v>
          </cell>
          <cell r="G1958">
            <v>0</v>
          </cell>
          <cell r="H1958">
            <v>0</v>
          </cell>
          <cell r="I1958">
            <v>0</v>
          </cell>
        </row>
        <row r="1959">
          <cell r="D1959">
            <v>0</v>
          </cell>
          <cell r="E1959">
            <v>0</v>
          </cell>
          <cell r="G1959">
            <v>0</v>
          </cell>
          <cell r="H1959">
            <v>0</v>
          </cell>
          <cell r="I1959">
            <v>0</v>
          </cell>
        </row>
        <row r="1960">
          <cell r="D1960">
            <v>0</v>
          </cell>
          <cell r="E1960">
            <v>0</v>
          </cell>
          <cell r="G1960">
            <v>0</v>
          </cell>
          <cell r="H1960">
            <v>0</v>
          </cell>
          <cell r="I1960">
            <v>0</v>
          </cell>
        </row>
        <row r="1961">
          <cell r="D1961">
            <v>0</v>
          </cell>
          <cell r="E1961">
            <v>0</v>
          </cell>
          <cell r="G1961">
            <v>0</v>
          </cell>
          <cell r="H1961">
            <v>0</v>
          </cell>
          <cell r="I1961">
            <v>0</v>
          </cell>
        </row>
        <row r="1962">
          <cell r="D1962">
            <v>0</v>
          </cell>
          <cell r="E1962">
            <v>0</v>
          </cell>
          <cell r="G1962">
            <v>0</v>
          </cell>
          <cell r="H1962">
            <v>0</v>
          </cell>
          <cell r="I1962">
            <v>0</v>
          </cell>
        </row>
        <row r="1963">
          <cell r="D1963">
            <v>0</v>
          </cell>
          <cell r="E1963">
            <v>0</v>
          </cell>
          <cell r="G1963">
            <v>0</v>
          </cell>
          <cell r="H1963">
            <v>0</v>
          </cell>
          <cell r="I1963">
            <v>0</v>
          </cell>
        </row>
        <row r="1964">
          <cell r="D1964">
            <v>0</v>
          </cell>
          <cell r="E1964">
            <v>0</v>
          </cell>
          <cell r="G1964">
            <v>0</v>
          </cell>
          <cell r="H1964">
            <v>0</v>
          </cell>
          <cell r="I1964">
            <v>0</v>
          </cell>
        </row>
        <row r="1965">
          <cell r="D1965">
            <v>0</v>
          </cell>
          <cell r="E1965">
            <v>0</v>
          </cell>
          <cell r="G1965">
            <v>0</v>
          </cell>
          <cell r="H1965">
            <v>0</v>
          </cell>
          <cell r="I1965">
            <v>0</v>
          </cell>
        </row>
        <row r="1966">
          <cell r="D1966">
            <v>0</v>
          </cell>
          <cell r="E1966">
            <v>0</v>
          </cell>
          <cell r="G1966">
            <v>0</v>
          </cell>
          <cell r="H1966">
            <v>0</v>
          </cell>
          <cell r="I1966">
            <v>0</v>
          </cell>
        </row>
        <row r="1967">
          <cell r="D1967">
            <v>0</v>
          </cell>
          <cell r="E1967">
            <v>0</v>
          </cell>
          <cell r="G1967">
            <v>0</v>
          </cell>
          <cell r="H1967">
            <v>0</v>
          </cell>
          <cell r="I1967">
            <v>0</v>
          </cell>
        </row>
        <row r="1968">
          <cell r="D1968">
            <v>0</v>
          </cell>
          <cell r="E1968">
            <v>0</v>
          </cell>
          <cell r="G1968">
            <v>0</v>
          </cell>
          <cell r="H1968">
            <v>0</v>
          </cell>
          <cell r="I1968">
            <v>0</v>
          </cell>
        </row>
        <row r="1969">
          <cell r="D1969">
            <v>0</v>
          </cell>
          <cell r="E1969">
            <v>0</v>
          </cell>
          <cell r="G1969">
            <v>0</v>
          </cell>
          <cell r="H1969">
            <v>0</v>
          </cell>
          <cell r="I1969">
            <v>0</v>
          </cell>
        </row>
        <row r="1970">
          <cell r="D1970">
            <v>0</v>
          </cell>
          <cell r="E1970">
            <v>0</v>
          </cell>
          <cell r="G1970">
            <v>0</v>
          </cell>
          <cell r="H1970">
            <v>0</v>
          </cell>
          <cell r="I1970">
            <v>0</v>
          </cell>
        </row>
        <row r="1971">
          <cell r="D1971">
            <v>0</v>
          </cell>
          <cell r="E1971">
            <v>0</v>
          </cell>
          <cell r="G1971">
            <v>0</v>
          </cell>
          <cell r="H1971">
            <v>0</v>
          </cell>
          <cell r="I1971">
            <v>0</v>
          </cell>
        </row>
        <row r="1972">
          <cell r="D1972">
            <v>0</v>
          </cell>
          <cell r="E1972">
            <v>0</v>
          </cell>
          <cell r="G1972">
            <v>0</v>
          </cell>
          <cell r="H1972">
            <v>0</v>
          </cell>
          <cell r="I1972">
            <v>0</v>
          </cell>
        </row>
        <row r="1973">
          <cell r="D1973">
            <v>0</v>
          </cell>
          <cell r="E1973">
            <v>0</v>
          </cell>
          <cell r="G1973">
            <v>0</v>
          </cell>
          <cell r="H1973">
            <v>0</v>
          </cell>
          <cell r="I1973">
            <v>0</v>
          </cell>
        </row>
        <row r="1974">
          <cell r="D1974">
            <v>0</v>
          </cell>
          <cell r="E1974">
            <v>0</v>
          </cell>
          <cell r="G1974">
            <v>0</v>
          </cell>
          <cell r="H1974">
            <v>0</v>
          </cell>
          <cell r="I1974">
            <v>0</v>
          </cell>
        </row>
        <row r="1975">
          <cell r="D1975">
            <v>0</v>
          </cell>
          <cell r="E1975">
            <v>0</v>
          </cell>
          <cell r="G1975">
            <v>0</v>
          </cell>
          <cell r="H1975">
            <v>0</v>
          </cell>
          <cell r="I1975">
            <v>0</v>
          </cell>
        </row>
        <row r="1976">
          <cell r="D1976">
            <v>0</v>
          </cell>
          <cell r="E1976">
            <v>0</v>
          </cell>
          <cell r="G1976">
            <v>0</v>
          </cell>
          <cell r="H1976">
            <v>0</v>
          </cell>
          <cell r="I1976">
            <v>0</v>
          </cell>
        </row>
        <row r="1977">
          <cell r="D1977">
            <v>0</v>
          </cell>
          <cell r="E1977">
            <v>0</v>
          </cell>
          <cell r="G1977">
            <v>0</v>
          </cell>
          <cell r="H1977">
            <v>0</v>
          </cell>
          <cell r="I1977">
            <v>0</v>
          </cell>
        </row>
        <row r="1978">
          <cell r="D1978">
            <v>0</v>
          </cell>
          <cell r="E1978">
            <v>0</v>
          </cell>
          <cell r="G1978">
            <v>0</v>
          </cell>
          <cell r="H1978">
            <v>0</v>
          </cell>
          <cell r="I1978">
            <v>0</v>
          </cell>
        </row>
        <row r="1979">
          <cell r="D1979">
            <v>0</v>
          </cell>
          <cell r="E1979">
            <v>0</v>
          </cell>
          <cell r="G1979">
            <v>0</v>
          </cell>
          <cell r="H1979">
            <v>0</v>
          </cell>
          <cell r="I1979">
            <v>0</v>
          </cell>
        </row>
        <row r="1980">
          <cell r="D1980">
            <v>0</v>
          </cell>
          <cell r="E1980">
            <v>0</v>
          </cell>
          <cell r="G1980">
            <v>0</v>
          </cell>
          <cell r="H1980">
            <v>0</v>
          </cell>
          <cell r="I1980">
            <v>0</v>
          </cell>
        </row>
        <row r="1981">
          <cell r="D1981">
            <v>0</v>
          </cell>
          <cell r="E1981">
            <v>0</v>
          </cell>
          <cell r="G1981">
            <v>0</v>
          </cell>
          <cell r="H1981">
            <v>0</v>
          </cell>
          <cell r="I1981">
            <v>0</v>
          </cell>
        </row>
        <row r="1982">
          <cell r="D1982">
            <v>0</v>
          </cell>
          <cell r="E1982">
            <v>0</v>
          </cell>
          <cell r="G1982">
            <v>0</v>
          </cell>
          <cell r="H1982">
            <v>0</v>
          </cell>
          <cell r="I1982">
            <v>0</v>
          </cell>
        </row>
        <row r="1983">
          <cell r="D1983">
            <v>0</v>
          </cell>
          <cell r="E1983">
            <v>0</v>
          </cell>
          <cell r="G1983">
            <v>0</v>
          </cell>
          <cell r="H1983">
            <v>0</v>
          </cell>
          <cell r="I1983">
            <v>0</v>
          </cell>
        </row>
        <row r="1984">
          <cell r="D1984">
            <v>0</v>
          </cell>
          <cell r="E1984">
            <v>0</v>
          </cell>
          <cell r="G1984">
            <v>0</v>
          </cell>
          <cell r="H1984">
            <v>0</v>
          </cell>
          <cell r="I1984">
            <v>0</v>
          </cell>
        </row>
        <row r="1985">
          <cell r="D1985">
            <v>0</v>
          </cell>
          <cell r="E1985">
            <v>0</v>
          </cell>
          <cell r="G1985">
            <v>0</v>
          </cell>
          <cell r="H1985">
            <v>0</v>
          </cell>
          <cell r="I1985">
            <v>0</v>
          </cell>
        </row>
        <row r="1986">
          <cell r="D1986">
            <v>0</v>
          </cell>
          <cell r="E1986">
            <v>0</v>
          </cell>
          <cell r="G1986">
            <v>0</v>
          </cell>
          <cell r="H1986">
            <v>0</v>
          </cell>
          <cell r="I1986">
            <v>0</v>
          </cell>
        </row>
        <row r="1987">
          <cell r="D1987">
            <v>0</v>
          </cell>
          <cell r="E1987">
            <v>0</v>
          </cell>
          <cell r="G1987">
            <v>0</v>
          </cell>
          <cell r="H1987">
            <v>0</v>
          </cell>
          <cell r="I1987">
            <v>0</v>
          </cell>
        </row>
        <row r="1988">
          <cell r="D1988">
            <v>0</v>
          </cell>
          <cell r="E1988">
            <v>0</v>
          </cell>
          <cell r="G1988">
            <v>0</v>
          </cell>
          <cell r="H1988">
            <v>0</v>
          </cell>
          <cell r="I1988">
            <v>0</v>
          </cell>
        </row>
        <row r="1989">
          <cell r="D1989">
            <v>0</v>
          </cell>
          <cell r="E1989">
            <v>0</v>
          </cell>
          <cell r="G1989">
            <v>0</v>
          </cell>
          <cell r="H1989">
            <v>0</v>
          </cell>
          <cell r="I1989">
            <v>0</v>
          </cell>
        </row>
        <row r="1990">
          <cell r="D1990">
            <v>0</v>
          </cell>
          <cell r="E1990">
            <v>0</v>
          </cell>
          <cell r="G1990">
            <v>0</v>
          </cell>
          <cell r="H1990">
            <v>0</v>
          </cell>
          <cell r="I1990">
            <v>0</v>
          </cell>
        </row>
        <row r="1991">
          <cell r="D1991">
            <v>0</v>
          </cell>
          <cell r="E1991">
            <v>0</v>
          </cell>
          <cell r="G1991">
            <v>0</v>
          </cell>
          <cell r="H1991">
            <v>0</v>
          </cell>
          <cell r="I1991">
            <v>0</v>
          </cell>
        </row>
        <row r="1992">
          <cell r="D1992">
            <v>0</v>
          </cell>
          <cell r="E1992">
            <v>0</v>
          </cell>
          <cell r="G1992">
            <v>0</v>
          </cell>
          <cell r="H1992">
            <v>0</v>
          </cell>
          <cell r="I1992">
            <v>0</v>
          </cell>
        </row>
        <row r="1993">
          <cell r="D1993">
            <v>0</v>
          </cell>
          <cell r="E1993">
            <v>0</v>
          </cell>
          <cell r="G1993">
            <v>0</v>
          </cell>
          <cell r="H1993">
            <v>0</v>
          </cell>
          <cell r="I1993">
            <v>0</v>
          </cell>
        </row>
        <row r="1994">
          <cell r="D1994">
            <v>0</v>
          </cell>
          <cell r="E1994">
            <v>0</v>
          </cell>
          <cell r="G1994">
            <v>0</v>
          </cell>
          <cell r="H1994">
            <v>0</v>
          </cell>
          <cell r="I1994">
            <v>0</v>
          </cell>
        </row>
        <row r="1995">
          <cell r="D1995">
            <v>0</v>
          </cell>
          <cell r="E1995">
            <v>0</v>
          </cell>
          <cell r="G1995">
            <v>0</v>
          </cell>
          <cell r="H1995">
            <v>0</v>
          </cell>
          <cell r="I1995">
            <v>0</v>
          </cell>
        </row>
        <row r="1996">
          <cell r="D1996">
            <v>0</v>
          </cell>
          <cell r="E1996">
            <v>0</v>
          </cell>
          <cell r="G1996">
            <v>0</v>
          </cell>
          <cell r="H1996">
            <v>0</v>
          </cell>
          <cell r="I1996">
            <v>0</v>
          </cell>
        </row>
        <row r="1997">
          <cell r="D1997">
            <v>0</v>
          </cell>
          <cell r="E1997">
            <v>0</v>
          </cell>
          <cell r="G1997">
            <v>0</v>
          </cell>
          <cell r="H1997">
            <v>0</v>
          </cell>
          <cell r="I1997">
            <v>0</v>
          </cell>
        </row>
        <row r="1998">
          <cell r="D1998">
            <v>0</v>
          </cell>
          <cell r="E1998">
            <v>0</v>
          </cell>
          <cell r="G1998">
            <v>0</v>
          </cell>
          <cell r="H1998">
            <v>0</v>
          </cell>
          <cell r="I1998">
            <v>0</v>
          </cell>
        </row>
        <row r="1999">
          <cell r="D1999">
            <v>0</v>
          </cell>
          <cell r="E1999">
            <v>0</v>
          </cell>
          <cell r="G1999">
            <v>0</v>
          </cell>
          <cell r="H1999">
            <v>0</v>
          </cell>
          <cell r="I1999">
            <v>0</v>
          </cell>
        </row>
        <row r="2000">
          <cell r="D2000">
            <v>0</v>
          </cell>
          <cell r="E2000">
            <v>0</v>
          </cell>
          <cell r="G2000">
            <v>0</v>
          </cell>
          <cell r="H2000">
            <v>0</v>
          </cell>
          <cell r="I2000">
            <v>0</v>
          </cell>
        </row>
        <row r="2001">
          <cell r="D2001">
            <v>0</v>
          </cell>
          <cell r="E2001">
            <v>0</v>
          </cell>
          <cell r="G2001">
            <v>0</v>
          </cell>
          <cell r="H2001">
            <v>0</v>
          </cell>
          <cell r="I2001">
            <v>0</v>
          </cell>
        </row>
        <row r="2002">
          <cell r="D2002">
            <v>0</v>
          </cell>
          <cell r="E2002">
            <v>0</v>
          </cell>
          <cell r="G2002">
            <v>0</v>
          </cell>
          <cell r="H2002">
            <v>0</v>
          </cell>
          <cell r="I2002">
            <v>0</v>
          </cell>
        </row>
        <row r="2003">
          <cell r="D2003">
            <v>0</v>
          </cell>
          <cell r="E2003">
            <v>0</v>
          </cell>
          <cell r="G2003">
            <v>0</v>
          </cell>
          <cell r="H2003">
            <v>0</v>
          </cell>
          <cell r="I2003">
            <v>0</v>
          </cell>
        </row>
        <row r="2004">
          <cell r="D2004">
            <v>0</v>
          </cell>
          <cell r="E2004">
            <v>0</v>
          </cell>
          <cell r="G2004">
            <v>0</v>
          </cell>
          <cell r="H2004">
            <v>0</v>
          </cell>
          <cell r="I2004">
            <v>0</v>
          </cell>
        </row>
        <row r="2005">
          <cell r="D2005">
            <v>0</v>
          </cell>
          <cell r="E2005">
            <v>0</v>
          </cell>
          <cell r="G2005">
            <v>0</v>
          </cell>
          <cell r="H2005">
            <v>0</v>
          </cell>
          <cell r="I2005">
            <v>0</v>
          </cell>
        </row>
        <row r="2006">
          <cell r="D2006">
            <v>0</v>
          </cell>
          <cell r="E2006">
            <v>0</v>
          </cell>
          <cell r="G2006">
            <v>0</v>
          </cell>
          <cell r="H2006">
            <v>0</v>
          </cell>
          <cell r="I2006">
            <v>0</v>
          </cell>
        </row>
        <row r="2007">
          <cell r="D2007">
            <v>0</v>
          </cell>
          <cell r="E2007">
            <v>0</v>
          </cell>
          <cell r="G2007">
            <v>0</v>
          </cell>
          <cell r="H2007">
            <v>0</v>
          </cell>
          <cell r="I2007">
            <v>0</v>
          </cell>
        </row>
        <row r="2008">
          <cell r="D2008">
            <v>0</v>
          </cell>
          <cell r="E2008">
            <v>0</v>
          </cell>
          <cell r="G2008">
            <v>0</v>
          </cell>
          <cell r="H2008">
            <v>0</v>
          </cell>
          <cell r="I2008">
            <v>0</v>
          </cell>
        </row>
        <row r="2009">
          <cell r="D2009">
            <v>0</v>
          </cell>
          <cell r="E2009">
            <v>0</v>
          </cell>
          <cell r="G2009">
            <v>0</v>
          </cell>
          <cell r="H2009">
            <v>0</v>
          </cell>
          <cell r="I2009">
            <v>0</v>
          </cell>
        </row>
        <row r="2010">
          <cell r="D2010">
            <v>0</v>
          </cell>
          <cell r="E2010">
            <v>0</v>
          </cell>
          <cell r="G2010">
            <v>0</v>
          </cell>
          <cell r="H2010">
            <v>0</v>
          </cell>
          <cell r="I2010">
            <v>0</v>
          </cell>
        </row>
        <row r="2011">
          <cell r="D2011">
            <v>0</v>
          </cell>
          <cell r="E2011">
            <v>0</v>
          </cell>
          <cell r="G2011">
            <v>0</v>
          </cell>
          <cell r="H2011">
            <v>0</v>
          </cell>
          <cell r="I2011">
            <v>0</v>
          </cell>
        </row>
        <row r="2012">
          <cell r="D2012">
            <v>0</v>
          </cell>
          <cell r="E2012">
            <v>0</v>
          </cell>
          <cell r="G2012">
            <v>0</v>
          </cell>
          <cell r="H2012">
            <v>0</v>
          </cell>
          <cell r="I2012">
            <v>0</v>
          </cell>
        </row>
        <row r="2013">
          <cell r="D2013">
            <v>0</v>
          </cell>
          <cell r="E2013">
            <v>0</v>
          </cell>
          <cell r="G2013">
            <v>0</v>
          </cell>
          <cell r="H2013">
            <v>0</v>
          </cell>
          <cell r="I2013">
            <v>0</v>
          </cell>
        </row>
        <row r="2014">
          <cell r="D2014">
            <v>0</v>
          </cell>
          <cell r="E2014">
            <v>0</v>
          </cell>
          <cell r="G2014">
            <v>0</v>
          </cell>
          <cell r="H2014">
            <v>0</v>
          </cell>
          <cell r="I2014">
            <v>0</v>
          </cell>
        </row>
        <row r="2015">
          <cell r="D2015">
            <v>0</v>
          </cell>
          <cell r="E2015">
            <v>0</v>
          </cell>
          <cell r="G2015">
            <v>0</v>
          </cell>
          <cell r="H2015">
            <v>0</v>
          </cell>
          <cell r="I2015">
            <v>0</v>
          </cell>
        </row>
        <row r="2016">
          <cell r="D2016">
            <v>0</v>
          </cell>
          <cell r="E2016">
            <v>0</v>
          </cell>
          <cell r="G2016">
            <v>0</v>
          </cell>
          <cell r="H2016">
            <v>0</v>
          </cell>
          <cell r="I2016">
            <v>0</v>
          </cell>
        </row>
        <row r="2017">
          <cell r="D2017">
            <v>0</v>
          </cell>
          <cell r="E2017">
            <v>0</v>
          </cell>
          <cell r="G2017">
            <v>0</v>
          </cell>
          <cell r="H2017">
            <v>0</v>
          </cell>
          <cell r="I2017">
            <v>0</v>
          </cell>
        </row>
        <row r="2018">
          <cell r="D2018">
            <v>0</v>
          </cell>
          <cell r="E2018">
            <v>0</v>
          </cell>
          <cell r="G2018">
            <v>0</v>
          </cell>
          <cell r="H2018">
            <v>0</v>
          </cell>
          <cell r="I2018">
            <v>0</v>
          </cell>
        </row>
        <row r="2019">
          <cell r="D2019">
            <v>0</v>
          </cell>
          <cell r="E2019">
            <v>0</v>
          </cell>
          <cell r="G2019">
            <v>0</v>
          </cell>
          <cell r="H2019">
            <v>0</v>
          </cell>
          <cell r="I2019">
            <v>0</v>
          </cell>
        </row>
        <row r="2020">
          <cell r="D2020">
            <v>0</v>
          </cell>
          <cell r="E2020">
            <v>0</v>
          </cell>
          <cell r="G2020">
            <v>0</v>
          </cell>
          <cell r="H2020">
            <v>0</v>
          </cell>
          <cell r="I2020">
            <v>0</v>
          </cell>
        </row>
        <row r="2021">
          <cell r="D2021">
            <v>0</v>
          </cell>
          <cell r="E2021">
            <v>0</v>
          </cell>
          <cell r="G2021">
            <v>0</v>
          </cell>
          <cell r="H2021">
            <v>0</v>
          </cell>
          <cell r="I2021">
            <v>0</v>
          </cell>
        </row>
        <row r="2022">
          <cell r="D2022">
            <v>0</v>
          </cell>
          <cell r="E2022">
            <v>0</v>
          </cell>
          <cell r="G2022">
            <v>0</v>
          </cell>
          <cell r="H2022">
            <v>0</v>
          </cell>
          <cell r="I2022">
            <v>0</v>
          </cell>
        </row>
        <row r="2023">
          <cell r="D2023">
            <v>0</v>
          </cell>
          <cell r="E2023">
            <v>0</v>
          </cell>
          <cell r="G2023">
            <v>0</v>
          </cell>
          <cell r="H2023">
            <v>0</v>
          </cell>
          <cell r="I2023">
            <v>0</v>
          </cell>
        </row>
        <row r="2024">
          <cell r="D2024">
            <v>0</v>
          </cell>
          <cell r="E2024">
            <v>0</v>
          </cell>
          <cell r="G2024">
            <v>0</v>
          </cell>
          <cell r="H2024">
            <v>0</v>
          </cell>
          <cell r="I2024">
            <v>0</v>
          </cell>
        </row>
        <row r="2025">
          <cell r="D2025">
            <v>0</v>
          </cell>
          <cell r="E2025">
            <v>0</v>
          </cell>
          <cell r="G2025">
            <v>0</v>
          </cell>
          <cell r="H2025">
            <v>0</v>
          </cell>
          <cell r="I2025">
            <v>0</v>
          </cell>
        </row>
        <row r="2026">
          <cell r="D2026">
            <v>0</v>
          </cell>
          <cell r="E2026">
            <v>0</v>
          </cell>
          <cell r="G2026">
            <v>0</v>
          </cell>
          <cell r="H2026">
            <v>0</v>
          </cell>
          <cell r="I2026">
            <v>0</v>
          </cell>
        </row>
        <row r="2027">
          <cell r="D2027">
            <v>0</v>
          </cell>
          <cell r="E2027">
            <v>0</v>
          </cell>
          <cell r="G2027">
            <v>0</v>
          </cell>
          <cell r="H2027">
            <v>0</v>
          </cell>
          <cell r="I2027">
            <v>0</v>
          </cell>
        </row>
        <row r="2028">
          <cell r="D2028">
            <v>0</v>
          </cell>
          <cell r="E2028">
            <v>0</v>
          </cell>
          <cell r="G2028">
            <v>0</v>
          </cell>
          <cell r="H2028">
            <v>0</v>
          </cell>
          <cell r="I2028">
            <v>0</v>
          </cell>
        </row>
        <row r="2029">
          <cell r="D2029">
            <v>0</v>
          </cell>
          <cell r="E2029">
            <v>0</v>
          </cell>
          <cell r="G2029">
            <v>0</v>
          </cell>
          <cell r="H2029">
            <v>0</v>
          </cell>
          <cell r="I2029">
            <v>0</v>
          </cell>
        </row>
        <row r="2030">
          <cell r="D2030">
            <v>0</v>
          </cell>
          <cell r="E2030">
            <v>0</v>
          </cell>
          <cell r="G2030">
            <v>0</v>
          </cell>
          <cell r="H2030">
            <v>0</v>
          </cell>
          <cell r="I2030">
            <v>0</v>
          </cell>
        </row>
        <row r="2031">
          <cell r="D2031">
            <v>0</v>
          </cell>
          <cell r="E2031">
            <v>0</v>
          </cell>
          <cell r="G2031">
            <v>0</v>
          </cell>
          <cell r="H2031">
            <v>0</v>
          </cell>
          <cell r="I2031">
            <v>0</v>
          </cell>
        </row>
        <row r="2032">
          <cell r="D2032">
            <v>0</v>
          </cell>
          <cell r="E2032">
            <v>0</v>
          </cell>
          <cell r="G2032">
            <v>0</v>
          </cell>
          <cell r="H2032">
            <v>0</v>
          </cell>
          <cell r="I2032">
            <v>0</v>
          </cell>
        </row>
        <row r="2033">
          <cell r="D2033">
            <v>0</v>
          </cell>
          <cell r="E2033">
            <v>0</v>
          </cell>
          <cell r="G2033">
            <v>0</v>
          </cell>
          <cell r="H2033">
            <v>0</v>
          </cell>
          <cell r="I2033">
            <v>0</v>
          </cell>
        </row>
        <row r="2034">
          <cell r="D2034">
            <v>0</v>
          </cell>
          <cell r="E2034">
            <v>0</v>
          </cell>
          <cell r="G2034">
            <v>0</v>
          </cell>
          <cell r="H2034">
            <v>0</v>
          </cell>
          <cell r="I2034">
            <v>0</v>
          </cell>
        </row>
        <row r="2035">
          <cell r="D2035">
            <v>0</v>
          </cell>
          <cell r="E2035">
            <v>0</v>
          </cell>
          <cell r="G2035">
            <v>0</v>
          </cell>
          <cell r="H2035">
            <v>0</v>
          </cell>
          <cell r="I2035">
            <v>0</v>
          </cell>
        </row>
        <row r="2036">
          <cell r="D2036">
            <v>0</v>
          </cell>
          <cell r="E2036">
            <v>0</v>
          </cell>
          <cell r="G2036">
            <v>0</v>
          </cell>
          <cell r="H2036">
            <v>0</v>
          </cell>
          <cell r="I2036">
            <v>0</v>
          </cell>
        </row>
        <row r="2037">
          <cell r="D2037">
            <v>0</v>
          </cell>
          <cell r="E2037">
            <v>0</v>
          </cell>
          <cell r="G2037">
            <v>0</v>
          </cell>
          <cell r="H2037">
            <v>0</v>
          </cell>
          <cell r="I2037">
            <v>0</v>
          </cell>
        </row>
        <row r="2038">
          <cell r="D2038">
            <v>0</v>
          </cell>
          <cell r="E2038">
            <v>0</v>
          </cell>
          <cell r="G2038">
            <v>0</v>
          </cell>
          <cell r="H2038">
            <v>0</v>
          </cell>
          <cell r="I2038">
            <v>0</v>
          </cell>
        </row>
        <row r="2039">
          <cell r="D2039">
            <v>0</v>
          </cell>
          <cell r="E2039">
            <v>0</v>
          </cell>
          <cell r="G2039">
            <v>0</v>
          </cell>
          <cell r="H2039">
            <v>0</v>
          </cell>
          <cell r="I2039">
            <v>0</v>
          </cell>
        </row>
        <row r="2040">
          <cell r="D2040">
            <v>0</v>
          </cell>
          <cell r="E2040">
            <v>0</v>
          </cell>
          <cell r="G2040">
            <v>0</v>
          </cell>
          <cell r="H2040">
            <v>0</v>
          </cell>
          <cell r="I2040">
            <v>0</v>
          </cell>
        </row>
        <row r="2041">
          <cell r="D2041">
            <v>0</v>
          </cell>
          <cell r="E2041">
            <v>0</v>
          </cell>
          <cell r="G2041">
            <v>0</v>
          </cell>
          <cell r="H2041">
            <v>0</v>
          </cell>
          <cell r="I2041">
            <v>0</v>
          </cell>
        </row>
        <row r="2042">
          <cell r="D2042">
            <v>0</v>
          </cell>
          <cell r="E2042">
            <v>0</v>
          </cell>
          <cell r="G2042">
            <v>0</v>
          </cell>
          <cell r="H2042">
            <v>0</v>
          </cell>
          <cell r="I2042">
            <v>0</v>
          </cell>
        </row>
        <row r="2043">
          <cell r="D2043">
            <v>0</v>
          </cell>
          <cell r="E2043">
            <v>0</v>
          </cell>
          <cell r="G2043">
            <v>0</v>
          </cell>
          <cell r="H2043">
            <v>0</v>
          </cell>
          <cell r="I2043">
            <v>0</v>
          </cell>
        </row>
        <row r="2044">
          <cell r="D2044">
            <v>0</v>
          </cell>
          <cell r="E2044">
            <v>0</v>
          </cell>
          <cell r="G2044">
            <v>0</v>
          </cell>
          <cell r="H2044">
            <v>0</v>
          </cell>
          <cell r="I2044">
            <v>0</v>
          </cell>
        </row>
        <row r="2045">
          <cell r="D2045">
            <v>0</v>
          </cell>
          <cell r="E2045">
            <v>0</v>
          </cell>
          <cell r="G2045">
            <v>0</v>
          </cell>
          <cell r="H2045">
            <v>0</v>
          </cell>
          <cell r="I2045">
            <v>0</v>
          </cell>
        </row>
        <row r="2046">
          <cell r="D2046">
            <v>0</v>
          </cell>
          <cell r="E2046">
            <v>0</v>
          </cell>
          <cell r="G2046">
            <v>0</v>
          </cell>
          <cell r="H2046">
            <v>0</v>
          </cell>
          <cell r="I2046">
            <v>0</v>
          </cell>
        </row>
        <row r="2047">
          <cell r="D2047">
            <v>0</v>
          </cell>
          <cell r="E2047">
            <v>0</v>
          </cell>
          <cell r="G2047">
            <v>0</v>
          </cell>
          <cell r="H2047">
            <v>0</v>
          </cell>
          <cell r="I2047">
            <v>0</v>
          </cell>
        </row>
        <row r="2048">
          <cell r="D2048">
            <v>0</v>
          </cell>
          <cell r="E2048">
            <v>0</v>
          </cell>
          <cell r="G2048">
            <v>0</v>
          </cell>
          <cell r="H2048">
            <v>0</v>
          </cell>
          <cell r="I2048">
            <v>0</v>
          </cell>
        </row>
        <row r="2049">
          <cell r="D2049">
            <v>0</v>
          </cell>
          <cell r="E2049">
            <v>0</v>
          </cell>
          <cell r="G2049">
            <v>0</v>
          </cell>
          <cell r="H2049">
            <v>0</v>
          </cell>
          <cell r="I2049">
            <v>0</v>
          </cell>
        </row>
        <row r="2050">
          <cell r="D2050">
            <v>0</v>
          </cell>
          <cell r="E2050">
            <v>0</v>
          </cell>
          <cell r="G2050">
            <v>0</v>
          </cell>
          <cell r="H2050">
            <v>0</v>
          </cell>
          <cell r="I2050">
            <v>0</v>
          </cell>
        </row>
        <row r="2051">
          <cell r="D2051">
            <v>0</v>
          </cell>
          <cell r="E2051">
            <v>0</v>
          </cell>
          <cell r="G2051">
            <v>0</v>
          </cell>
          <cell r="H2051">
            <v>0</v>
          </cell>
          <cell r="I2051">
            <v>0</v>
          </cell>
        </row>
        <row r="2052">
          <cell r="D2052">
            <v>0</v>
          </cell>
          <cell r="E2052">
            <v>0</v>
          </cell>
          <cell r="G2052">
            <v>0</v>
          </cell>
          <cell r="H2052">
            <v>0</v>
          </cell>
          <cell r="I2052">
            <v>0</v>
          </cell>
        </row>
        <row r="2053">
          <cell r="D2053">
            <v>0</v>
          </cell>
          <cell r="E2053">
            <v>0</v>
          </cell>
          <cell r="G2053">
            <v>0</v>
          </cell>
          <cell r="H2053">
            <v>0</v>
          </cell>
          <cell r="I2053">
            <v>0</v>
          </cell>
        </row>
        <row r="2054">
          <cell r="D2054">
            <v>0</v>
          </cell>
          <cell r="E2054">
            <v>0</v>
          </cell>
          <cell r="G2054">
            <v>0</v>
          </cell>
          <cell r="H2054">
            <v>0</v>
          </cell>
          <cell r="I2054">
            <v>0</v>
          </cell>
        </row>
        <row r="2055">
          <cell r="D2055">
            <v>0</v>
          </cell>
          <cell r="E2055">
            <v>0</v>
          </cell>
          <cell r="G2055">
            <v>0</v>
          </cell>
          <cell r="H2055">
            <v>0</v>
          </cell>
          <cell r="I2055">
            <v>0</v>
          </cell>
        </row>
        <row r="2056">
          <cell r="D2056">
            <v>0</v>
          </cell>
          <cell r="E2056">
            <v>0</v>
          </cell>
          <cell r="G2056">
            <v>0</v>
          </cell>
          <cell r="H2056">
            <v>0</v>
          </cell>
          <cell r="I2056">
            <v>0</v>
          </cell>
        </row>
        <row r="2057">
          <cell r="D2057">
            <v>0</v>
          </cell>
          <cell r="E2057">
            <v>0</v>
          </cell>
          <cell r="G2057">
            <v>0</v>
          </cell>
          <cell r="H2057">
            <v>0</v>
          </cell>
          <cell r="I2057">
            <v>0</v>
          </cell>
        </row>
        <row r="2058">
          <cell r="D2058">
            <v>0</v>
          </cell>
          <cell r="E2058">
            <v>0</v>
          </cell>
          <cell r="G2058">
            <v>0</v>
          </cell>
          <cell r="H2058">
            <v>0</v>
          </cell>
          <cell r="I2058">
            <v>0</v>
          </cell>
        </row>
        <row r="2059">
          <cell r="D2059">
            <v>0</v>
          </cell>
          <cell r="E2059">
            <v>0</v>
          </cell>
          <cell r="G2059">
            <v>0</v>
          </cell>
          <cell r="H2059">
            <v>0</v>
          </cell>
          <cell r="I2059">
            <v>0</v>
          </cell>
        </row>
        <row r="2060">
          <cell r="D2060">
            <v>0</v>
          </cell>
          <cell r="E2060">
            <v>0</v>
          </cell>
          <cell r="G2060">
            <v>0</v>
          </cell>
          <cell r="H2060">
            <v>0</v>
          </cell>
          <cell r="I2060">
            <v>0</v>
          </cell>
        </row>
        <row r="2061">
          <cell r="D2061">
            <v>0</v>
          </cell>
          <cell r="E2061">
            <v>0</v>
          </cell>
          <cell r="G2061">
            <v>0</v>
          </cell>
          <cell r="H2061">
            <v>0</v>
          </cell>
          <cell r="I2061">
            <v>0</v>
          </cell>
        </row>
        <row r="2062">
          <cell r="D2062">
            <v>0</v>
          </cell>
          <cell r="E2062">
            <v>0</v>
          </cell>
          <cell r="G2062">
            <v>0</v>
          </cell>
          <cell r="H2062">
            <v>0</v>
          </cell>
          <cell r="I2062">
            <v>0</v>
          </cell>
        </row>
        <row r="2063">
          <cell r="D2063">
            <v>0</v>
          </cell>
          <cell r="E2063">
            <v>0</v>
          </cell>
          <cell r="G2063">
            <v>0</v>
          </cell>
          <cell r="H2063">
            <v>0</v>
          </cell>
          <cell r="I2063">
            <v>0</v>
          </cell>
        </row>
        <row r="2064">
          <cell r="D2064">
            <v>0</v>
          </cell>
          <cell r="E2064">
            <v>0</v>
          </cell>
          <cell r="G2064">
            <v>0</v>
          </cell>
          <cell r="H2064">
            <v>0</v>
          </cell>
          <cell r="I2064">
            <v>0</v>
          </cell>
        </row>
        <row r="2065">
          <cell r="D2065">
            <v>0</v>
          </cell>
          <cell r="E2065">
            <v>0</v>
          </cell>
          <cell r="G2065">
            <v>0</v>
          </cell>
          <cell r="H2065">
            <v>0</v>
          </cell>
          <cell r="I2065">
            <v>0</v>
          </cell>
        </row>
        <row r="2066">
          <cell r="D2066">
            <v>0</v>
          </cell>
          <cell r="E2066">
            <v>0</v>
          </cell>
          <cell r="G2066">
            <v>0</v>
          </cell>
          <cell r="H2066">
            <v>0</v>
          </cell>
          <cell r="I2066">
            <v>0</v>
          </cell>
        </row>
        <row r="2067">
          <cell r="D2067">
            <v>0</v>
          </cell>
          <cell r="E2067">
            <v>0</v>
          </cell>
          <cell r="G2067">
            <v>0</v>
          </cell>
          <cell r="H2067">
            <v>0</v>
          </cell>
          <cell r="I2067">
            <v>0</v>
          </cell>
        </row>
        <row r="2068">
          <cell r="D2068">
            <v>0</v>
          </cell>
          <cell r="E2068">
            <v>0</v>
          </cell>
          <cell r="G2068">
            <v>0</v>
          </cell>
          <cell r="H2068">
            <v>0</v>
          </cell>
          <cell r="I2068">
            <v>0</v>
          </cell>
        </row>
        <row r="2069">
          <cell r="D2069">
            <v>0</v>
          </cell>
          <cell r="E2069">
            <v>0</v>
          </cell>
          <cell r="G2069">
            <v>0</v>
          </cell>
          <cell r="H2069">
            <v>0</v>
          </cell>
          <cell r="I2069">
            <v>0</v>
          </cell>
        </row>
        <row r="2070">
          <cell r="D2070">
            <v>0</v>
          </cell>
          <cell r="E2070">
            <v>0</v>
          </cell>
          <cell r="G2070">
            <v>0</v>
          </cell>
          <cell r="H2070">
            <v>0</v>
          </cell>
          <cell r="I2070">
            <v>0</v>
          </cell>
        </row>
        <row r="2071">
          <cell r="D2071">
            <v>0</v>
          </cell>
          <cell r="E2071">
            <v>0</v>
          </cell>
          <cell r="G2071">
            <v>0</v>
          </cell>
          <cell r="H2071">
            <v>0</v>
          </cell>
          <cell r="I2071">
            <v>0</v>
          </cell>
        </row>
        <row r="2072">
          <cell r="D2072">
            <v>0</v>
          </cell>
          <cell r="E2072">
            <v>0</v>
          </cell>
          <cell r="G2072">
            <v>0</v>
          </cell>
          <cell r="H2072">
            <v>0</v>
          </cell>
          <cell r="I2072">
            <v>0</v>
          </cell>
        </row>
        <row r="2073">
          <cell r="D2073">
            <v>0</v>
          </cell>
          <cell r="E2073">
            <v>0</v>
          </cell>
          <cell r="G2073">
            <v>0</v>
          </cell>
          <cell r="H2073">
            <v>0</v>
          </cell>
          <cell r="I2073">
            <v>0</v>
          </cell>
        </row>
        <row r="2074">
          <cell r="D2074">
            <v>0</v>
          </cell>
          <cell r="E2074">
            <v>0</v>
          </cell>
          <cell r="G2074">
            <v>0</v>
          </cell>
          <cell r="H2074">
            <v>0</v>
          </cell>
          <cell r="I2074">
            <v>0</v>
          </cell>
        </row>
        <row r="2075">
          <cell r="D2075">
            <v>0</v>
          </cell>
          <cell r="E2075">
            <v>0</v>
          </cell>
          <cell r="G2075">
            <v>0</v>
          </cell>
          <cell r="H2075">
            <v>0</v>
          </cell>
          <cell r="I2075">
            <v>0</v>
          </cell>
        </row>
        <row r="2076">
          <cell r="D2076">
            <v>0</v>
          </cell>
          <cell r="E2076">
            <v>0</v>
          </cell>
          <cell r="G2076">
            <v>0</v>
          </cell>
          <cell r="H2076">
            <v>0</v>
          </cell>
          <cell r="I2076">
            <v>0</v>
          </cell>
        </row>
        <row r="2077">
          <cell r="D2077">
            <v>0</v>
          </cell>
          <cell r="E2077">
            <v>0</v>
          </cell>
          <cell r="G2077">
            <v>0</v>
          </cell>
          <cell r="H2077">
            <v>0</v>
          </cell>
          <cell r="I2077">
            <v>0</v>
          </cell>
        </row>
        <row r="2078">
          <cell r="D2078">
            <v>0</v>
          </cell>
          <cell r="E2078">
            <v>0</v>
          </cell>
          <cell r="G2078">
            <v>0</v>
          </cell>
          <cell r="H2078">
            <v>0</v>
          </cell>
          <cell r="I2078">
            <v>0</v>
          </cell>
        </row>
        <row r="2079">
          <cell r="D2079">
            <v>0</v>
          </cell>
          <cell r="E2079">
            <v>0</v>
          </cell>
          <cell r="G2079">
            <v>0</v>
          </cell>
          <cell r="H2079">
            <v>0</v>
          </cell>
          <cell r="I2079">
            <v>0</v>
          </cell>
        </row>
        <row r="2080">
          <cell r="D2080">
            <v>0</v>
          </cell>
          <cell r="E2080">
            <v>0</v>
          </cell>
          <cell r="G2080">
            <v>0</v>
          </cell>
          <cell r="H2080">
            <v>0</v>
          </cell>
          <cell r="I2080">
            <v>0</v>
          </cell>
        </row>
        <row r="2081">
          <cell r="D2081">
            <v>0</v>
          </cell>
          <cell r="E2081">
            <v>0</v>
          </cell>
          <cell r="G2081">
            <v>0</v>
          </cell>
          <cell r="H2081">
            <v>0</v>
          </cell>
          <cell r="I2081">
            <v>0</v>
          </cell>
        </row>
        <row r="2082">
          <cell r="D2082">
            <v>0</v>
          </cell>
          <cell r="E2082">
            <v>0</v>
          </cell>
          <cell r="G2082">
            <v>0</v>
          </cell>
          <cell r="H2082">
            <v>0</v>
          </cell>
          <cell r="I2082">
            <v>0</v>
          </cell>
        </row>
        <row r="2083">
          <cell r="D2083">
            <v>0</v>
          </cell>
          <cell r="E2083">
            <v>0</v>
          </cell>
          <cell r="G2083">
            <v>0</v>
          </cell>
          <cell r="H2083">
            <v>0</v>
          </cell>
          <cell r="I2083">
            <v>0</v>
          </cell>
        </row>
        <row r="2084">
          <cell r="D2084">
            <v>0</v>
          </cell>
          <cell r="E2084">
            <v>0</v>
          </cell>
          <cell r="G2084">
            <v>0</v>
          </cell>
          <cell r="H2084">
            <v>0</v>
          </cell>
          <cell r="I2084">
            <v>0</v>
          </cell>
        </row>
        <row r="2085">
          <cell r="D2085">
            <v>0</v>
          </cell>
          <cell r="E2085">
            <v>0</v>
          </cell>
          <cell r="G2085">
            <v>0</v>
          </cell>
          <cell r="H2085">
            <v>0</v>
          </cell>
          <cell r="I2085">
            <v>0</v>
          </cell>
        </row>
        <row r="2086">
          <cell r="D2086">
            <v>0</v>
          </cell>
          <cell r="E2086">
            <v>0</v>
          </cell>
          <cell r="G2086">
            <v>0</v>
          </cell>
          <cell r="H2086">
            <v>0</v>
          </cell>
          <cell r="I2086">
            <v>0</v>
          </cell>
        </row>
        <row r="2087">
          <cell r="D2087">
            <v>0</v>
          </cell>
          <cell r="E2087">
            <v>0</v>
          </cell>
          <cell r="G2087">
            <v>0</v>
          </cell>
          <cell r="H2087">
            <v>0</v>
          </cell>
          <cell r="I2087">
            <v>0</v>
          </cell>
        </row>
        <row r="2088">
          <cell r="D2088">
            <v>0</v>
          </cell>
          <cell r="E2088">
            <v>0</v>
          </cell>
          <cell r="G2088">
            <v>0</v>
          </cell>
          <cell r="H2088">
            <v>0</v>
          </cell>
          <cell r="I2088">
            <v>0</v>
          </cell>
        </row>
        <row r="2089">
          <cell r="D2089">
            <v>0</v>
          </cell>
          <cell r="E2089">
            <v>0</v>
          </cell>
          <cell r="G2089">
            <v>0</v>
          </cell>
          <cell r="H2089">
            <v>0</v>
          </cell>
          <cell r="I2089">
            <v>0</v>
          </cell>
        </row>
        <row r="2090">
          <cell r="D2090">
            <v>0</v>
          </cell>
          <cell r="E2090">
            <v>0</v>
          </cell>
          <cell r="G2090">
            <v>0</v>
          </cell>
          <cell r="H2090">
            <v>0</v>
          </cell>
          <cell r="I2090">
            <v>0</v>
          </cell>
        </row>
        <row r="2091">
          <cell r="D2091">
            <v>0</v>
          </cell>
          <cell r="E2091">
            <v>0</v>
          </cell>
          <cell r="G2091">
            <v>0</v>
          </cell>
          <cell r="H2091">
            <v>0</v>
          </cell>
          <cell r="I2091">
            <v>0</v>
          </cell>
        </row>
        <row r="2092">
          <cell r="D2092">
            <v>0</v>
          </cell>
          <cell r="E2092">
            <v>0</v>
          </cell>
          <cell r="G2092">
            <v>0</v>
          </cell>
          <cell r="H2092">
            <v>0</v>
          </cell>
          <cell r="I2092">
            <v>0</v>
          </cell>
        </row>
        <row r="2093">
          <cell r="D2093">
            <v>0</v>
          </cell>
          <cell r="E2093">
            <v>0</v>
          </cell>
          <cell r="G2093">
            <v>0</v>
          </cell>
          <cell r="H2093">
            <v>0</v>
          </cell>
          <cell r="I2093">
            <v>0</v>
          </cell>
        </row>
        <row r="2094">
          <cell r="D2094">
            <v>0</v>
          </cell>
          <cell r="E2094">
            <v>0</v>
          </cell>
          <cell r="G2094">
            <v>0</v>
          </cell>
          <cell r="H2094">
            <v>0</v>
          </cell>
          <cell r="I2094">
            <v>0</v>
          </cell>
        </row>
        <row r="2095">
          <cell r="D2095">
            <v>0</v>
          </cell>
          <cell r="E2095">
            <v>0</v>
          </cell>
          <cell r="G2095">
            <v>0</v>
          </cell>
          <cell r="H2095">
            <v>0</v>
          </cell>
          <cell r="I2095">
            <v>0</v>
          </cell>
        </row>
        <row r="2096">
          <cell r="D2096">
            <v>0</v>
          </cell>
          <cell r="E2096">
            <v>0</v>
          </cell>
          <cell r="G2096">
            <v>0</v>
          </cell>
          <cell r="H2096">
            <v>0</v>
          </cell>
          <cell r="I2096">
            <v>0</v>
          </cell>
        </row>
        <row r="2097">
          <cell r="D2097">
            <v>0</v>
          </cell>
          <cell r="E2097">
            <v>0</v>
          </cell>
          <cell r="G2097">
            <v>0</v>
          </cell>
          <cell r="H2097">
            <v>0</v>
          </cell>
          <cell r="I2097">
            <v>0</v>
          </cell>
        </row>
        <row r="2098">
          <cell r="D2098">
            <v>0</v>
          </cell>
          <cell r="E2098">
            <v>0</v>
          </cell>
          <cell r="G2098">
            <v>0</v>
          </cell>
          <cell r="H2098">
            <v>0</v>
          </cell>
          <cell r="I2098">
            <v>0</v>
          </cell>
        </row>
        <row r="2099">
          <cell r="D2099">
            <v>0</v>
          </cell>
          <cell r="E2099">
            <v>0</v>
          </cell>
          <cell r="G2099">
            <v>0</v>
          </cell>
          <cell r="H2099">
            <v>0</v>
          </cell>
          <cell r="I2099">
            <v>0</v>
          </cell>
        </row>
        <row r="2100">
          <cell r="D2100">
            <v>0</v>
          </cell>
          <cell r="E2100">
            <v>0</v>
          </cell>
          <cell r="G2100">
            <v>0</v>
          </cell>
          <cell r="H2100">
            <v>0</v>
          </cell>
          <cell r="I2100">
            <v>0</v>
          </cell>
        </row>
        <row r="2101">
          <cell r="D2101">
            <v>0</v>
          </cell>
          <cell r="E2101">
            <v>0</v>
          </cell>
          <cell r="G2101">
            <v>0</v>
          </cell>
          <cell r="H2101">
            <v>0</v>
          </cell>
          <cell r="I2101">
            <v>0</v>
          </cell>
        </row>
        <row r="2102">
          <cell r="D2102">
            <v>0</v>
          </cell>
          <cell r="E2102">
            <v>0</v>
          </cell>
          <cell r="G2102">
            <v>0</v>
          </cell>
          <cell r="H2102">
            <v>0</v>
          </cell>
          <cell r="I2102">
            <v>0</v>
          </cell>
        </row>
        <row r="2103">
          <cell r="D2103">
            <v>0</v>
          </cell>
          <cell r="E2103">
            <v>0</v>
          </cell>
          <cell r="G2103">
            <v>0</v>
          </cell>
          <cell r="H2103">
            <v>0</v>
          </cell>
          <cell r="I2103">
            <v>0</v>
          </cell>
        </row>
        <row r="2104">
          <cell r="D2104">
            <v>0</v>
          </cell>
          <cell r="E2104">
            <v>0</v>
          </cell>
          <cell r="G2104">
            <v>0</v>
          </cell>
          <cell r="H2104">
            <v>0</v>
          </cell>
          <cell r="I2104">
            <v>0</v>
          </cell>
        </row>
        <row r="2105">
          <cell r="D2105">
            <v>0</v>
          </cell>
          <cell r="E2105">
            <v>0</v>
          </cell>
          <cell r="G2105">
            <v>0</v>
          </cell>
          <cell r="H2105">
            <v>0</v>
          </cell>
          <cell r="I2105">
            <v>0</v>
          </cell>
        </row>
        <row r="2106">
          <cell r="D2106">
            <v>0</v>
          </cell>
          <cell r="E2106">
            <v>0</v>
          </cell>
          <cell r="G2106">
            <v>0</v>
          </cell>
          <cell r="H2106">
            <v>0</v>
          </cell>
          <cell r="I2106">
            <v>0</v>
          </cell>
        </row>
        <row r="2107">
          <cell r="D2107">
            <v>0</v>
          </cell>
          <cell r="E2107">
            <v>0</v>
          </cell>
          <cell r="G2107">
            <v>0</v>
          </cell>
          <cell r="H2107">
            <v>0</v>
          </cell>
          <cell r="I2107">
            <v>0</v>
          </cell>
        </row>
        <row r="2108">
          <cell r="D2108">
            <v>0</v>
          </cell>
          <cell r="E2108">
            <v>0</v>
          </cell>
          <cell r="G2108">
            <v>0</v>
          </cell>
          <cell r="H2108">
            <v>0</v>
          </cell>
          <cell r="I2108">
            <v>0</v>
          </cell>
        </row>
        <row r="2109">
          <cell r="D2109">
            <v>0</v>
          </cell>
          <cell r="E2109">
            <v>0</v>
          </cell>
          <cell r="G2109">
            <v>0</v>
          </cell>
          <cell r="H2109">
            <v>0</v>
          </cell>
          <cell r="I2109">
            <v>0</v>
          </cell>
        </row>
        <row r="2110">
          <cell r="D2110">
            <v>0</v>
          </cell>
          <cell r="E2110">
            <v>0</v>
          </cell>
          <cell r="G2110">
            <v>0</v>
          </cell>
          <cell r="H2110">
            <v>0</v>
          </cell>
          <cell r="I2110">
            <v>0</v>
          </cell>
        </row>
        <row r="2111">
          <cell r="D2111">
            <v>0</v>
          </cell>
          <cell r="E2111">
            <v>0</v>
          </cell>
          <cell r="G2111">
            <v>0</v>
          </cell>
          <cell r="H2111">
            <v>0</v>
          </cell>
          <cell r="I2111">
            <v>0</v>
          </cell>
        </row>
        <row r="2112">
          <cell r="D2112">
            <v>0</v>
          </cell>
          <cell r="E2112">
            <v>0</v>
          </cell>
          <cell r="G2112">
            <v>0</v>
          </cell>
          <cell r="H2112">
            <v>0</v>
          </cell>
          <cell r="I2112">
            <v>0</v>
          </cell>
        </row>
        <row r="2113">
          <cell r="D2113">
            <v>0</v>
          </cell>
          <cell r="E2113">
            <v>0</v>
          </cell>
          <cell r="G2113">
            <v>0</v>
          </cell>
          <cell r="H2113">
            <v>0</v>
          </cell>
          <cell r="I2113">
            <v>0</v>
          </cell>
        </row>
        <row r="2114">
          <cell r="D2114">
            <v>0</v>
          </cell>
          <cell r="E2114">
            <v>0</v>
          </cell>
          <cell r="G2114">
            <v>0</v>
          </cell>
          <cell r="H2114">
            <v>0</v>
          </cell>
          <cell r="I2114">
            <v>0</v>
          </cell>
        </row>
        <row r="2115">
          <cell r="D2115">
            <v>0</v>
          </cell>
          <cell r="E2115">
            <v>0</v>
          </cell>
          <cell r="G2115">
            <v>0</v>
          </cell>
          <cell r="H2115">
            <v>0</v>
          </cell>
          <cell r="I2115">
            <v>0</v>
          </cell>
        </row>
        <row r="2116">
          <cell r="D2116">
            <v>0</v>
          </cell>
          <cell r="E2116">
            <v>0</v>
          </cell>
          <cell r="G2116">
            <v>0</v>
          </cell>
          <cell r="H2116">
            <v>0</v>
          </cell>
          <cell r="I2116">
            <v>0</v>
          </cell>
        </row>
        <row r="2117">
          <cell r="D2117">
            <v>0</v>
          </cell>
          <cell r="E2117">
            <v>0</v>
          </cell>
          <cell r="G2117">
            <v>0</v>
          </cell>
          <cell r="H2117">
            <v>0</v>
          </cell>
          <cell r="I2117">
            <v>0</v>
          </cell>
        </row>
        <row r="2118">
          <cell r="D2118">
            <v>0</v>
          </cell>
          <cell r="E2118">
            <v>0</v>
          </cell>
          <cell r="G2118">
            <v>0</v>
          </cell>
          <cell r="H2118">
            <v>0</v>
          </cell>
          <cell r="I2118">
            <v>0</v>
          </cell>
        </row>
        <row r="2119">
          <cell r="D2119">
            <v>0</v>
          </cell>
          <cell r="E2119">
            <v>0</v>
          </cell>
          <cell r="G2119">
            <v>0</v>
          </cell>
          <cell r="H2119">
            <v>0</v>
          </cell>
          <cell r="I2119">
            <v>0</v>
          </cell>
        </row>
        <row r="2120">
          <cell r="D2120">
            <v>0</v>
          </cell>
          <cell r="E2120">
            <v>0</v>
          </cell>
          <cell r="G2120">
            <v>0</v>
          </cell>
          <cell r="H2120">
            <v>0</v>
          </cell>
          <cell r="I2120">
            <v>0</v>
          </cell>
        </row>
        <row r="2121">
          <cell r="D2121">
            <v>0</v>
          </cell>
          <cell r="E2121">
            <v>0</v>
          </cell>
          <cell r="G2121">
            <v>0</v>
          </cell>
          <cell r="H2121">
            <v>0</v>
          </cell>
          <cell r="I2121">
            <v>0</v>
          </cell>
        </row>
        <row r="2122">
          <cell r="D2122">
            <v>0</v>
          </cell>
          <cell r="E2122">
            <v>0</v>
          </cell>
          <cell r="G2122">
            <v>0</v>
          </cell>
          <cell r="H2122">
            <v>0</v>
          </cell>
          <cell r="I2122">
            <v>0</v>
          </cell>
        </row>
        <row r="2123">
          <cell r="D2123">
            <v>0</v>
          </cell>
          <cell r="E2123">
            <v>0</v>
          </cell>
          <cell r="G2123">
            <v>0</v>
          </cell>
          <cell r="H2123">
            <v>0</v>
          </cell>
          <cell r="I2123">
            <v>0</v>
          </cell>
        </row>
        <row r="2124">
          <cell r="D2124">
            <v>0</v>
          </cell>
          <cell r="E2124">
            <v>0</v>
          </cell>
          <cell r="G2124">
            <v>0</v>
          </cell>
          <cell r="H2124">
            <v>0</v>
          </cell>
          <cell r="I2124">
            <v>0</v>
          </cell>
        </row>
        <row r="2125">
          <cell r="D2125">
            <v>0</v>
          </cell>
          <cell r="E2125">
            <v>0</v>
          </cell>
          <cell r="G2125">
            <v>0</v>
          </cell>
          <cell r="H2125">
            <v>0</v>
          </cell>
          <cell r="I2125">
            <v>0</v>
          </cell>
        </row>
        <row r="2126">
          <cell r="D2126">
            <v>0</v>
          </cell>
          <cell r="E2126">
            <v>0</v>
          </cell>
          <cell r="G2126">
            <v>0</v>
          </cell>
          <cell r="H2126">
            <v>0</v>
          </cell>
          <cell r="I2126">
            <v>0</v>
          </cell>
        </row>
        <row r="2127">
          <cell r="D2127">
            <v>0</v>
          </cell>
          <cell r="E2127">
            <v>0</v>
          </cell>
          <cell r="G2127">
            <v>0</v>
          </cell>
          <cell r="H2127">
            <v>0</v>
          </cell>
          <cell r="I2127">
            <v>0</v>
          </cell>
        </row>
        <row r="2128">
          <cell r="D2128">
            <v>0</v>
          </cell>
          <cell r="E2128">
            <v>0</v>
          </cell>
          <cell r="G2128">
            <v>0</v>
          </cell>
          <cell r="H2128">
            <v>0</v>
          </cell>
          <cell r="I2128">
            <v>0</v>
          </cell>
        </row>
        <row r="2129">
          <cell r="D2129">
            <v>0</v>
          </cell>
          <cell r="E2129">
            <v>0</v>
          </cell>
          <cell r="G2129">
            <v>0</v>
          </cell>
          <cell r="H2129">
            <v>0</v>
          </cell>
          <cell r="I2129">
            <v>0</v>
          </cell>
        </row>
        <row r="2130">
          <cell r="D2130">
            <v>0</v>
          </cell>
          <cell r="E2130">
            <v>0</v>
          </cell>
          <cell r="G2130">
            <v>0</v>
          </cell>
          <cell r="H2130">
            <v>0</v>
          </cell>
          <cell r="I2130">
            <v>0</v>
          </cell>
        </row>
        <row r="2131">
          <cell r="D2131">
            <v>0</v>
          </cell>
          <cell r="E2131">
            <v>0</v>
          </cell>
          <cell r="G2131">
            <v>0</v>
          </cell>
          <cell r="H2131">
            <v>0</v>
          </cell>
          <cell r="I2131">
            <v>0</v>
          </cell>
        </row>
        <row r="2132">
          <cell r="D2132">
            <v>0</v>
          </cell>
          <cell r="E2132">
            <v>0</v>
          </cell>
          <cell r="G2132">
            <v>0</v>
          </cell>
          <cell r="H2132">
            <v>0</v>
          </cell>
          <cell r="I2132">
            <v>0</v>
          </cell>
        </row>
        <row r="2133">
          <cell r="D2133">
            <v>0</v>
          </cell>
          <cell r="E2133">
            <v>0</v>
          </cell>
          <cell r="G2133">
            <v>0</v>
          </cell>
          <cell r="H2133">
            <v>0</v>
          </cell>
          <cell r="I2133">
            <v>0</v>
          </cell>
        </row>
        <row r="2134">
          <cell r="D2134">
            <v>0</v>
          </cell>
          <cell r="E2134">
            <v>0</v>
          </cell>
          <cell r="G2134">
            <v>0</v>
          </cell>
          <cell r="H2134">
            <v>0</v>
          </cell>
          <cell r="I2134">
            <v>0</v>
          </cell>
        </row>
        <row r="2135">
          <cell r="D2135">
            <v>0</v>
          </cell>
          <cell r="E2135">
            <v>0</v>
          </cell>
          <cell r="G2135">
            <v>0</v>
          </cell>
          <cell r="H2135">
            <v>0</v>
          </cell>
          <cell r="I2135">
            <v>0</v>
          </cell>
        </row>
        <row r="2136">
          <cell r="D2136">
            <v>0</v>
          </cell>
          <cell r="E2136">
            <v>0</v>
          </cell>
          <cell r="G2136">
            <v>0</v>
          </cell>
          <cell r="H2136">
            <v>0</v>
          </cell>
          <cell r="I2136">
            <v>0</v>
          </cell>
        </row>
        <row r="2137">
          <cell r="D2137">
            <v>0</v>
          </cell>
          <cell r="E2137">
            <v>0</v>
          </cell>
          <cell r="G2137">
            <v>0</v>
          </cell>
          <cell r="H2137">
            <v>0</v>
          </cell>
          <cell r="I2137">
            <v>0</v>
          </cell>
        </row>
        <row r="2138">
          <cell r="D2138">
            <v>0</v>
          </cell>
          <cell r="E2138">
            <v>0</v>
          </cell>
          <cell r="G2138">
            <v>0</v>
          </cell>
          <cell r="H2138">
            <v>0</v>
          </cell>
          <cell r="I2138">
            <v>0</v>
          </cell>
        </row>
        <row r="2139">
          <cell r="D2139">
            <v>0</v>
          </cell>
          <cell r="E2139">
            <v>0</v>
          </cell>
          <cell r="G2139">
            <v>0</v>
          </cell>
          <cell r="H2139">
            <v>0</v>
          </cell>
          <cell r="I2139">
            <v>0</v>
          </cell>
        </row>
        <row r="2140">
          <cell r="D2140">
            <v>0</v>
          </cell>
          <cell r="E2140">
            <v>0</v>
          </cell>
          <cell r="G2140">
            <v>0</v>
          </cell>
          <cell r="H2140">
            <v>0</v>
          </cell>
          <cell r="I2140">
            <v>0</v>
          </cell>
        </row>
        <row r="2141">
          <cell r="D2141">
            <v>0</v>
          </cell>
          <cell r="E2141">
            <v>0</v>
          </cell>
          <cell r="G2141">
            <v>0</v>
          </cell>
          <cell r="H2141">
            <v>0</v>
          </cell>
          <cell r="I2141">
            <v>0</v>
          </cell>
        </row>
        <row r="2142">
          <cell r="D2142">
            <v>0</v>
          </cell>
          <cell r="E2142">
            <v>0</v>
          </cell>
          <cell r="G2142">
            <v>0</v>
          </cell>
          <cell r="H2142">
            <v>0</v>
          </cell>
          <cell r="I2142">
            <v>0</v>
          </cell>
        </row>
        <row r="2143">
          <cell r="D2143">
            <v>0</v>
          </cell>
          <cell r="E2143">
            <v>0</v>
          </cell>
          <cell r="G2143">
            <v>0</v>
          </cell>
          <cell r="H2143">
            <v>0</v>
          </cell>
          <cell r="I2143">
            <v>0</v>
          </cell>
        </row>
        <row r="2144">
          <cell r="D2144">
            <v>0</v>
          </cell>
          <cell r="E2144">
            <v>0</v>
          </cell>
          <cell r="G2144">
            <v>0</v>
          </cell>
          <cell r="H2144">
            <v>0</v>
          </cell>
          <cell r="I2144">
            <v>0</v>
          </cell>
        </row>
        <row r="2145">
          <cell r="D2145">
            <v>0</v>
          </cell>
          <cell r="E2145">
            <v>0</v>
          </cell>
          <cell r="G2145">
            <v>0</v>
          </cell>
          <cell r="H2145">
            <v>0</v>
          </cell>
          <cell r="I2145">
            <v>0</v>
          </cell>
        </row>
        <row r="2146">
          <cell r="D2146">
            <v>0</v>
          </cell>
          <cell r="E2146">
            <v>0</v>
          </cell>
          <cell r="G2146">
            <v>0</v>
          </cell>
          <cell r="H2146">
            <v>0</v>
          </cell>
          <cell r="I2146">
            <v>0</v>
          </cell>
        </row>
        <row r="2147">
          <cell r="D2147">
            <v>0</v>
          </cell>
          <cell r="E2147">
            <v>0</v>
          </cell>
          <cell r="G2147">
            <v>0</v>
          </cell>
          <cell r="H2147">
            <v>0</v>
          </cell>
          <cell r="I2147">
            <v>0</v>
          </cell>
        </row>
        <row r="2148">
          <cell r="D2148">
            <v>0</v>
          </cell>
          <cell r="E2148">
            <v>0</v>
          </cell>
          <cell r="G2148">
            <v>0</v>
          </cell>
          <cell r="H2148">
            <v>0</v>
          </cell>
          <cell r="I2148">
            <v>0</v>
          </cell>
        </row>
        <row r="2149">
          <cell r="D2149">
            <v>0</v>
          </cell>
          <cell r="E2149">
            <v>0</v>
          </cell>
          <cell r="G2149">
            <v>0</v>
          </cell>
          <cell r="H2149">
            <v>0</v>
          </cell>
          <cell r="I2149">
            <v>0</v>
          </cell>
        </row>
        <row r="2150">
          <cell r="D2150">
            <v>0</v>
          </cell>
          <cell r="E2150">
            <v>0</v>
          </cell>
          <cell r="G2150">
            <v>0</v>
          </cell>
          <cell r="H2150">
            <v>0</v>
          </cell>
          <cell r="I2150">
            <v>0</v>
          </cell>
        </row>
        <row r="2151">
          <cell r="D2151">
            <v>0</v>
          </cell>
          <cell r="E2151">
            <v>0</v>
          </cell>
          <cell r="G2151">
            <v>0</v>
          </cell>
          <cell r="H2151">
            <v>0</v>
          </cell>
          <cell r="I2151">
            <v>0</v>
          </cell>
        </row>
        <row r="2152">
          <cell r="D2152">
            <v>0</v>
          </cell>
          <cell r="E2152">
            <v>0</v>
          </cell>
          <cell r="G2152">
            <v>0</v>
          </cell>
          <cell r="H2152">
            <v>0</v>
          </cell>
          <cell r="I2152">
            <v>0</v>
          </cell>
        </row>
        <row r="2153">
          <cell r="D2153">
            <v>0</v>
          </cell>
          <cell r="E2153">
            <v>0</v>
          </cell>
          <cell r="G2153">
            <v>0</v>
          </cell>
          <cell r="H2153">
            <v>0</v>
          </cell>
          <cell r="I2153">
            <v>0</v>
          </cell>
        </row>
        <row r="2154">
          <cell r="D2154">
            <v>0</v>
          </cell>
          <cell r="E2154">
            <v>0</v>
          </cell>
          <cell r="G2154">
            <v>0</v>
          </cell>
          <cell r="H2154">
            <v>0</v>
          </cell>
          <cell r="I2154">
            <v>0</v>
          </cell>
        </row>
        <row r="2155">
          <cell r="D2155">
            <v>0</v>
          </cell>
          <cell r="E2155">
            <v>0</v>
          </cell>
          <cell r="G2155">
            <v>0</v>
          </cell>
          <cell r="H2155">
            <v>0</v>
          </cell>
          <cell r="I2155">
            <v>0</v>
          </cell>
        </row>
        <row r="2156">
          <cell r="D2156">
            <v>0</v>
          </cell>
          <cell r="E2156">
            <v>0</v>
          </cell>
          <cell r="G2156">
            <v>0</v>
          </cell>
          <cell r="H2156">
            <v>0</v>
          </cell>
          <cell r="I2156">
            <v>0</v>
          </cell>
        </row>
        <row r="2157">
          <cell r="D2157">
            <v>0</v>
          </cell>
          <cell r="E2157">
            <v>0</v>
          </cell>
          <cell r="G2157">
            <v>0</v>
          </cell>
          <cell r="H2157">
            <v>0</v>
          </cell>
          <cell r="I2157">
            <v>0</v>
          </cell>
        </row>
        <row r="2158">
          <cell r="D2158">
            <v>0</v>
          </cell>
          <cell r="E2158">
            <v>0</v>
          </cell>
          <cell r="G2158">
            <v>0</v>
          </cell>
          <cell r="H2158">
            <v>0</v>
          </cell>
          <cell r="I2158">
            <v>0</v>
          </cell>
        </row>
        <row r="2159">
          <cell r="D2159">
            <v>0</v>
          </cell>
          <cell r="E2159">
            <v>0</v>
          </cell>
          <cell r="G2159">
            <v>0</v>
          </cell>
          <cell r="H2159">
            <v>0</v>
          </cell>
          <cell r="I2159">
            <v>0</v>
          </cell>
        </row>
        <row r="2160">
          <cell r="D2160">
            <v>0</v>
          </cell>
          <cell r="E2160">
            <v>0</v>
          </cell>
          <cell r="G2160">
            <v>0</v>
          </cell>
          <cell r="H2160">
            <v>0</v>
          </cell>
          <cell r="I2160">
            <v>0</v>
          </cell>
        </row>
        <row r="2161">
          <cell r="D2161">
            <v>0</v>
          </cell>
          <cell r="E2161">
            <v>0</v>
          </cell>
          <cell r="G2161">
            <v>0</v>
          </cell>
          <cell r="H2161">
            <v>0</v>
          </cell>
          <cell r="I2161">
            <v>0</v>
          </cell>
        </row>
        <row r="2162">
          <cell r="D2162">
            <v>0</v>
          </cell>
          <cell r="E2162">
            <v>0</v>
          </cell>
          <cell r="G2162">
            <v>0</v>
          </cell>
          <cell r="H2162">
            <v>0</v>
          </cell>
          <cell r="I2162">
            <v>0</v>
          </cell>
        </row>
        <row r="2163">
          <cell r="D2163">
            <v>0</v>
          </cell>
          <cell r="E2163">
            <v>0</v>
          </cell>
          <cell r="G2163">
            <v>0</v>
          </cell>
          <cell r="H2163">
            <v>0</v>
          </cell>
          <cell r="I2163">
            <v>0</v>
          </cell>
        </row>
        <row r="2164">
          <cell r="D2164">
            <v>0</v>
          </cell>
          <cell r="E2164">
            <v>0</v>
          </cell>
          <cell r="G2164">
            <v>0</v>
          </cell>
          <cell r="H2164">
            <v>0</v>
          </cell>
          <cell r="I2164">
            <v>0</v>
          </cell>
        </row>
        <row r="2165">
          <cell r="D2165">
            <v>0</v>
          </cell>
          <cell r="E2165">
            <v>0</v>
          </cell>
          <cell r="G2165">
            <v>0</v>
          </cell>
          <cell r="H2165">
            <v>0</v>
          </cell>
          <cell r="I2165">
            <v>0</v>
          </cell>
        </row>
        <row r="2166">
          <cell r="D2166">
            <v>0</v>
          </cell>
          <cell r="E2166">
            <v>0</v>
          </cell>
          <cell r="G2166">
            <v>0</v>
          </cell>
          <cell r="H2166">
            <v>0</v>
          </cell>
          <cell r="I2166">
            <v>0</v>
          </cell>
        </row>
        <row r="2167">
          <cell r="D2167">
            <v>0</v>
          </cell>
          <cell r="E2167">
            <v>0</v>
          </cell>
          <cell r="G2167">
            <v>0</v>
          </cell>
          <cell r="H2167">
            <v>0</v>
          </cell>
          <cell r="I2167">
            <v>0</v>
          </cell>
        </row>
        <row r="2168">
          <cell r="D2168">
            <v>0</v>
          </cell>
          <cell r="E2168">
            <v>0</v>
          </cell>
          <cell r="G2168">
            <v>0</v>
          </cell>
          <cell r="H2168">
            <v>0</v>
          </cell>
          <cell r="I2168">
            <v>0</v>
          </cell>
        </row>
        <row r="2169">
          <cell r="D2169">
            <v>0</v>
          </cell>
          <cell r="E2169">
            <v>0</v>
          </cell>
          <cell r="G2169">
            <v>0</v>
          </cell>
          <cell r="H2169">
            <v>0</v>
          </cell>
          <cell r="I2169">
            <v>0</v>
          </cell>
        </row>
        <row r="2170">
          <cell r="D2170">
            <v>0</v>
          </cell>
          <cell r="E2170">
            <v>0</v>
          </cell>
          <cell r="G2170">
            <v>0</v>
          </cell>
          <cell r="H2170">
            <v>0</v>
          </cell>
          <cell r="I2170">
            <v>0</v>
          </cell>
        </row>
        <row r="2171">
          <cell r="D2171">
            <v>0</v>
          </cell>
          <cell r="E2171">
            <v>0</v>
          </cell>
          <cell r="G2171">
            <v>0</v>
          </cell>
          <cell r="H2171">
            <v>0</v>
          </cell>
          <cell r="I2171">
            <v>0</v>
          </cell>
        </row>
        <row r="2172">
          <cell r="D2172">
            <v>0</v>
          </cell>
          <cell r="E2172">
            <v>0</v>
          </cell>
          <cell r="G2172">
            <v>0</v>
          </cell>
          <cell r="H2172">
            <v>0</v>
          </cell>
          <cell r="I2172">
            <v>0</v>
          </cell>
        </row>
        <row r="2173">
          <cell r="D2173">
            <v>0</v>
          </cell>
          <cell r="E2173">
            <v>0</v>
          </cell>
          <cell r="G2173">
            <v>0</v>
          </cell>
          <cell r="H2173">
            <v>0</v>
          </cell>
          <cell r="I2173">
            <v>0</v>
          </cell>
        </row>
        <row r="2174">
          <cell r="D2174">
            <v>0</v>
          </cell>
          <cell r="E2174">
            <v>0</v>
          </cell>
          <cell r="G2174">
            <v>0</v>
          </cell>
          <cell r="H2174">
            <v>0</v>
          </cell>
          <cell r="I2174">
            <v>0</v>
          </cell>
        </row>
        <row r="2175">
          <cell r="D2175">
            <v>0</v>
          </cell>
          <cell r="E2175">
            <v>0</v>
          </cell>
          <cell r="G2175">
            <v>0</v>
          </cell>
          <cell r="H2175">
            <v>0</v>
          </cell>
          <cell r="I2175">
            <v>0</v>
          </cell>
        </row>
        <row r="2176">
          <cell r="D2176">
            <v>0</v>
          </cell>
          <cell r="E2176">
            <v>0</v>
          </cell>
          <cell r="G2176">
            <v>0</v>
          </cell>
          <cell r="H2176">
            <v>0</v>
          </cell>
          <cell r="I2176">
            <v>0</v>
          </cell>
        </row>
        <row r="2177">
          <cell r="D2177">
            <v>0</v>
          </cell>
          <cell r="E2177">
            <v>0</v>
          </cell>
          <cell r="G2177">
            <v>0</v>
          </cell>
          <cell r="H2177">
            <v>0</v>
          </cell>
          <cell r="I2177">
            <v>0</v>
          </cell>
        </row>
        <row r="2178">
          <cell r="D2178">
            <v>0</v>
          </cell>
          <cell r="E2178">
            <v>0</v>
          </cell>
          <cell r="G2178">
            <v>0</v>
          </cell>
          <cell r="H2178">
            <v>0</v>
          </cell>
          <cell r="I2178">
            <v>0</v>
          </cell>
        </row>
        <row r="2179">
          <cell r="D2179">
            <v>0</v>
          </cell>
          <cell r="E2179">
            <v>0</v>
          </cell>
          <cell r="G2179">
            <v>0</v>
          </cell>
          <cell r="H2179">
            <v>0</v>
          </cell>
          <cell r="I2179">
            <v>0</v>
          </cell>
        </row>
        <row r="2180">
          <cell r="D2180">
            <v>0</v>
          </cell>
          <cell r="E2180">
            <v>0</v>
          </cell>
          <cell r="G2180">
            <v>0</v>
          </cell>
          <cell r="H2180">
            <v>0</v>
          </cell>
          <cell r="I2180">
            <v>0</v>
          </cell>
        </row>
        <row r="2181">
          <cell r="D2181">
            <v>0</v>
          </cell>
          <cell r="E2181">
            <v>0</v>
          </cell>
          <cell r="G2181">
            <v>0</v>
          </cell>
          <cell r="H2181">
            <v>0</v>
          </cell>
          <cell r="I2181">
            <v>0</v>
          </cell>
        </row>
        <row r="2182">
          <cell r="D2182">
            <v>0</v>
          </cell>
          <cell r="E2182">
            <v>0</v>
          </cell>
          <cell r="G2182">
            <v>0</v>
          </cell>
          <cell r="H2182">
            <v>0</v>
          </cell>
          <cell r="I2182">
            <v>0</v>
          </cell>
        </row>
        <row r="2183">
          <cell r="D2183">
            <v>0</v>
          </cell>
          <cell r="E2183">
            <v>0</v>
          </cell>
          <cell r="G2183">
            <v>0</v>
          </cell>
          <cell r="H2183">
            <v>0</v>
          </cell>
          <cell r="I2183">
            <v>0</v>
          </cell>
        </row>
        <row r="2184">
          <cell r="D2184">
            <v>0</v>
          </cell>
          <cell r="E2184">
            <v>0</v>
          </cell>
          <cell r="G2184">
            <v>0</v>
          </cell>
          <cell r="H2184">
            <v>0</v>
          </cell>
          <cell r="I2184">
            <v>0</v>
          </cell>
        </row>
        <row r="2185">
          <cell r="D2185">
            <v>0</v>
          </cell>
          <cell r="E2185">
            <v>0</v>
          </cell>
          <cell r="G2185">
            <v>0</v>
          </cell>
          <cell r="H2185">
            <v>0</v>
          </cell>
          <cell r="I2185">
            <v>0</v>
          </cell>
        </row>
        <row r="2186">
          <cell r="D2186">
            <v>0</v>
          </cell>
          <cell r="E2186">
            <v>0</v>
          </cell>
          <cell r="G2186">
            <v>0</v>
          </cell>
          <cell r="H2186">
            <v>0</v>
          </cell>
          <cell r="I2186">
            <v>0</v>
          </cell>
        </row>
        <row r="2187">
          <cell r="D2187">
            <v>0</v>
          </cell>
          <cell r="E2187">
            <v>0</v>
          </cell>
          <cell r="G2187">
            <v>0</v>
          </cell>
          <cell r="H2187">
            <v>0</v>
          </cell>
          <cell r="I2187">
            <v>0</v>
          </cell>
        </row>
        <row r="2188">
          <cell r="D2188">
            <v>0</v>
          </cell>
          <cell r="E2188">
            <v>0</v>
          </cell>
          <cell r="G2188">
            <v>0</v>
          </cell>
          <cell r="H2188">
            <v>0</v>
          </cell>
          <cell r="I2188">
            <v>0</v>
          </cell>
        </row>
        <row r="2189">
          <cell r="D2189">
            <v>0</v>
          </cell>
          <cell r="E2189">
            <v>0</v>
          </cell>
          <cell r="G2189">
            <v>0</v>
          </cell>
          <cell r="H2189">
            <v>0</v>
          </cell>
          <cell r="I2189">
            <v>0</v>
          </cell>
        </row>
        <row r="2190">
          <cell r="D2190">
            <v>0</v>
          </cell>
          <cell r="E2190">
            <v>0</v>
          </cell>
          <cell r="G2190">
            <v>0</v>
          </cell>
          <cell r="H2190">
            <v>0</v>
          </cell>
          <cell r="I2190">
            <v>0</v>
          </cell>
        </row>
        <row r="2191">
          <cell r="D2191">
            <v>0</v>
          </cell>
          <cell r="E2191">
            <v>0</v>
          </cell>
          <cell r="G2191">
            <v>0</v>
          </cell>
          <cell r="H2191">
            <v>0</v>
          </cell>
          <cell r="I2191">
            <v>0</v>
          </cell>
        </row>
        <row r="2192">
          <cell r="D2192">
            <v>0</v>
          </cell>
          <cell r="E2192">
            <v>0</v>
          </cell>
          <cell r="G2192">
            <v>0</v>
          </cell>
          <cell r="H2192">
            <v>0</v>
          </cell>
          <cell r="I2192">
            <v>0</v>
          </cell>
        </row>
        <row r="2193">
          <cell r="D2193">
            <v>0</v>
          </cell>
          <cell r="E2193">
            <v>0</v>
          </cell>
          <cell r="G2193">
            <v>0</v>
          </cell>
          <cell r="H2193">
            <v>0</v>
          </cell>
          <cell r="I2193">
            <v>0</v>
          </cell>
        </row>
        <row r="2194">
          <cell r="D2194">
            <v>0</v>
          </cell>
          <cell r="E2194">
            <v>0</v>
          </cell>
          <cell r="G2194">
            <v>0</v>
          </cell>
          <cell r="H2194">
            <v>0</v>
          </cell>
          <cell r="I2194">
            <v>0</v>
          </cell>
        </row>
        <row r="2195">
          <cell r="D2195">
            <v>0</v>
          </cell>
          <cell r="E2195">
            <v>0</v>
          </cell>
          <cell r="G2195">
            <v>0</v>
          </cell>
          <cell r="H2195">
            <v>0</v>
          </cell>
          <cell r="I2195">
            <v>0</v>
          </cell>
        </row>
        <row r="2196">
          <cell r="D2196">
            <v>0</v>
          </cell>
          <cell r="E2196">
            <v>0</v>
          </cell>
          <cell r="G2196">
            <v>0</v>
          </cell>
          <cell r="H2196">
            <v>0</v>
          </cell>
          <cell r="I2196">
            <v>0</v>
          </cell>
        </row>
        <row r="2197">
          <cell r="D2197">
            <v>0</v>
          </cell>
          <cell r="E2197">
            <v>0</v>
          </cell>
          <cell r="G2197">
            <v>0</v>
          </cell>
          <cell r="H2197">
            <v>0</v>
          </cell>
          <cell r="I2197">
            <v>0</v>
          </cell>
        </row>
        <row r="2198">
          <cell r="D2198">
            <v>0</v>
          </cell>
          <cell r="E2198">
            <v>0</v>
          </cell>
          <cell r="G2198">
            <v>0</v>
          </cell>
          <cell r="H2198">
            <v>0</v>
          </cell>
          <cell r="I2198">
            <v>0</v>
          </cell>
        </row>
        <row r="2199">
          <cell r="D2199">
            <v>0</v>
          </cell>
          <cell r="E2199">
            <v>0</v>
          </cell>
          <cell r="G2199">
            <v>0</v>
          </cell>
          <cell r="H2199">
            <v>0</v>
          </cell>
          <cell r="I2199">
            <v>0</v>
          </cell>
        </row>
        <row r="2200">
          <cell r="D2200">
            <v>0</v>
          </cell>
          <cell r="E2200">
            <v>0</v>
          </cell>
          <cell r="G2200">
            <v>0</v>
          </cell>
          <cell r="H2200">
            <v>0</v>
          </cell>
          <cell r="I2200">
            <v>0</v>
          </cell>
        </row>
        <row r="2201">
          <cell r="D2201">
            <v>0</v>
          </cell>
          <cell r="E2201">
            <v>0</v>
          </cell>
          <cell r="G2201">
            <v>0</v>
          </cell>
          <cell r="H2201">
            <v>0</v>
          </cell>
          <cell r="I2201">
            <v>0</v>
          </cell>
        </row>
        <row r="2202">
          <cell r="D2202">
            <v>0</v>
          </cell>
          <cell r="E2202">
            <v>0</v>
          </cell>
          <cell r="G2202">
            <v>0</v>
          </cell>
          <cell r="H2202">
            <v>0</v>
          </cell>
          <cell r="I2202">
            <v>0</v>
          </cell>
        </row>
        <row r="2203">
          <cell r="D2203">
            <v>0</v>
          </cell>
          <cell r="E2203">
            <v>0</v>
          </cell>
          <cell r="G2203">
            <v>0</v>
          </cell>
          <cell r="H2203">
            <v>0</v>
          </cell>
          <cell r="I2203">
            <v>0</v>
          </cell>
        </row>
        <row r="2204">
          <cell r="D2204">
            <v>0</v>
          </cell>
          <cell r="E2204">
            <v>0</v>
          </cell>
          <cell r="G2204">
            <v>0</v>
          </cell>
          <cell r="H2204">
            <v>0</v>
          </cell>
          <cell r="I2204">
            <v>0</v>
          </cell>
        </row>
        <row r="2205">
          <cell r="D2205">
            <v>0</v>
          </cell>
          <cell r="E2205">
            <v>0</v>
          </cell>
          <cell r="G2205">
            <v>0</v>
          </cell>
          <cell r="H2205">
            <v>0</v>
          </cell>
          <cell r="I2205">
            <v>0</v>
          </cell>
        </row>
        <row r="2206">
          <cell r="D2206">
            <v>0</v>
          </cell>
          <cell r="E2206">
            <v>0</v>
          </cell>
          <cell r="G2206">
            <v>0</v>
          </cell>
          <cell r="H2206">
            <v>0</v>
          </cell>
          <cell r="I2206">
            <v>0</v>
          </cell>
        </row>
        <row r="2207">
          <cell r="D2207">
            <v>0</v>
          </cell>
          <cell r="E2207">
            <v>0</v>
          </cell>
          <cell r="G2207">
            <v>0</v>
          </cell>
          <cell r="H2207">
            <v>0</v>
          </cell>
          <cell r="I2207">
            <v>0</v>
          </cell>
        </row>
        <row r="2208">
          <cell r="D2208">
            <v>0</v>
          </cell>
          <cell r="E2208">
            <v>0</v>
          </cell>
          <cell r="G2208">
            <v>0</v>
          </cell>
          <cell r="H2208">
            <v>0</v>
          </cell>
          <cell r="I2208">
            <v>0</v>
          </cell>
        </row>
        <row r="2209">
          <cell r="D2209">
            <v>0</v>
          </cell>
          <cell r="E2209">
            <v>0</v>
          </cell>
          <cell r="G2209">
            <v>0</v>
          </cell>
          <cell r="H2209">
            <v>0</v>
          </cell>
          <cell r="I2209">
            <v>0</v>
          </cell>
        </row>
        <row r="2210">
          <cell r="D2210">
            <v>0</v>
          </cell>
          <cell r="E2210">
            <v>0</v>
          </cell>
          <cell r="G2210">
            <v>0</v>
          </cell>
          <cell r="H2210">
            <v>0</v>
          </cell>
          <cell r="I2210">
            <v>0</v>
          </cell>
        </row>
        <row r="2211">
          <cell r="D2211">
            <v>0</v>
          </cell>
          <cell r="E2211">
            <v>0</v>
          </cell>
          <cell r="G2211">
            <v>0</v>
          </cell>
          <cell r="H2211">
            <v>0</v>
          </cell>
          <cell r="I2211">
            <v>0</v>
          </cell>
        </row>
        <row r="2212">
          <cell r="D2212">
            <v>0</v>
          </cell>
          <cell r="E2212">
            <v>0</v>
          </cell>
          <cell r="G2212">
            <v>0</v>
          </cell>
          <cell r="H2212">
            <v>0</v>
          </cell>
          <cell r="I2212">
            <v>0</v>
          </cell>
        </row>
        <row r="2213">
          <cell r="D2213">
            <v>0</v>
          </cell>
          <cell r="E2213">
            <v>0</v>
          </cell>
          <cell r="G2213">
            <v>0</v>
          </cell>
          <cell r="H2213">
            <v>0</v>
          </cell>
          <cell r="I2213">
            <v>0</v>
          </cell>
        </row>
        <row r="2214">
          <cell r="D2214">
            <v>0</v>
          </cell>
          <cell r="E2214">
            <v>0</v>
          </cell>
          <cell r="G2214">
            <v>0</v>
          </cell>
          <cell r="H2214">
            <v>0</v>
          </cell>
          <cell r="I2214">
            <v>0</v>
          </cell>
        </row>
        <row r="2215">
          <cell r="D2215">
            <v>0</v>
          </cell>
          <cell r="E2215">
            <v>0</v>
          </cell>
          <cell r="G2215">
            <v>0</v>
          </cell>
          <cell r="H2215">
            <v>0</v>
          </cell>
          <cell r="I2215">
            <v>0</v>
          </cell>
        </row>
        <row r="2216">
          <cell r="D2216">
            <v>0</v>
          </cell>
          <cell r="E2216">
            <v>0</v>
          </cell>
          <cell r="G2216">
            <v>0</v>
          </cell>
          <cell r="H2216">
            <v>0</v>
          </cell>
          <cell r="I2216">
            <v>0</v>
          </cell>
        </row>
        <row r="2217">
          <cell r="D2217">
            <v>0</v>
          </cell>
          <cell r="E2217">
            <v>0</v>
          </cell>
          <cell r="G2217">
            <v>0</v>
          </cell>
          <cell r="H2217">
            <v>0</v>
          </cell>
          <cell r="I2217">
            <v>0</v>
          </cell>
        </row>
        <row r="2218">
          <cell r="D2218">
            <v>0</v>
          </cell>
          <cell r="E2218">
            <v>0</v>
          </cell>
          <cell r="G2218">
            <v>0</v>
          </cell>
          <cell r="H2218">
            <v>0</v>
          </cell>
          <cell r="I2218">
            <v>0</v>
          </cell>
        </row>
        <row r="2219">
          <cell r="D2219">
            <v>0</v>
          </cell>
          <cell r="E2219">
            <v>0</v>
          </cell>
          <cell r="G2219">
            <v>0</v>
          </cell>
          <cell r="H2219">
            <v>0</v>
          </cell>
          <cell r="I2219">
            <v>0</v>
          </cell>
        </row>
        <row r="2220">
          <cell r="D2220">
            <v>0</v>
          </cell>
          <cell r="E2220">
            <v>0</v>
          </cell>
          <cell r="G2220">
            <v>0</v>
          </cell>
          <cell r="H2220">
            <v>0</v>
          </cell>
          <cell r="I2220">
            <v>0</v>
          </cell>
        </row>
        <row r="2221">
          <cell r="D2221">
            <v>0</v>
          </cell>
          <cell r="E2221">
            <v>0</v>
          </cell>
          <cell r="G2221">
            <v>0</v>
          </cell>
          <cell r="H2221">
            <v>0</v>
          </cell>
          <cell r="I2221">
            <v>0</v>
          </cell>
        </row>
        <row r="2222">
          <cell r="D2222">
            <v>0</v>
          </cell>
          <cell r="E2222">
            <v>0</v>
          </cell>
          <cell r="G2222">
            <v>0</v>
          </cell>
          <cell r="H2222">
            <v>0</v>
          </cell>
          <cell r="I2222">
            <v>0</v>
          </cell>
        </row>
        <row r="2223">
          <cell r="D2223">
            <v>0</v>
          </cell>
          <cell r="E2223">
            <v>0</v>
          </cell>
          <cell r="G2223">
            <v>0</v>
          </cell>
          <cell r="H2223">
            <v>0</v>
          </cell>
          <cell r="I2223">
            <v>0</v>
          </cell>
        </row>
        <row r="2224">
          <cell r="D2224">
            <v>0</v>
          </cell>
          <cell r="E2224">
            <v>0</v>
          </cell>
          <cell r="G2224">
            <v>0</v>
          </cell>
          <cell r="H2224">
            <v>0</v>
          </cell>
          <cell r="I2224">
            <v>0</v>
          </cell>
        </row>
        <row r="2225">
          <cell r="D2225">
            <v>0</v>
          </cell>
          <cell r="E2225">
            <v>0</v>
          </cell>
          <cell r="G2225">
            <v>0</v>
          </cell>
          <cell r="H2225">
            <v>0</v>
          </cell>
          <cell r="I2225">
            <v>0</v>
          </cell>
        </row>
        <row r="2226">
          <cell r="D2226">
            <v>0</v>
          </cell>
          <cell r="E2226">
            <v>0</v>
          </cell>
          <cell r="G2226">
            <v>0</v>
          </cell>
          <cell r="H2226">
            <v>0</v>
          </cell>
          <cell r="I2226">
            <v>0</v>
          </cell>
        </row>
        <row r="2227">
          <cell r="D2227">
            <v>0</v>
          </cell>
          <cell r="E2227">
            <v>0</v>
          </cell>
          <cell r="G2227">
            <v>0</v>
          </cell>
          <cell r="H2227">
            <v>0</v>
          </cell>
          <cell r="I2227">
            <v>0</v>
          </cell>
        </row>
        <row r="2228">
          <cell r="D2228">
            <v>0</v>
          </cell>
          <cell r="E2228">
            <v>0</v>
          </cell>
          <cell r="G2228">
            <v>0</v>
          </cell>
          <cell r="H2228">
            <v>0</v>
          </cell>
          <cell r="I2228">
            <v>0</v>
          </cell>
        </row>
        <row r="2229">
          <cell r="D2229">
            <v>0</v>
          </cell>
          <cell r="E2229">
            <v>0</v>
          </cell>
          <cell r="G2229">
            <v>0</v>
          </cell>
          <cell r="H2229">
            <v>0</v>
          </cell>
          <cell r="I2229">
            <v>0</v>
          </cell>
        </row>
        <row r="2230">
          <cell r="D2230">
            <v>0</v>
          </cell>
          <cell r="E2230">
            <v>0</v>
          </cell>
          <cell r="G2230">
            <v>0</v>
          </cell>
          <cell r="H2230">
            <v>0</v>
          </cell>
          <cell r="I2230">
            <v>0</v>
          </cell>
        </row>
        <row r="2231">
          <cell r="D2231">
            <v>0</v>
          </cell>
          <cell r="E2231">
            <v>0</v>
          </cell>
          <cell r="G2231">
            <v>0</v>
          </cell>
          <cell r="H2231">
            <v>0</v>
          </cell>
          <cell r="I2231">
            <v>0</v>
          </cell>
        </row>
        <row r="2232">
          <cell r="D2232">
            <v>0</v>
          </cell>
          <cell r="E2232">
            <v>0</v>
          </cell>
          <cell r="G2232">
            <v>0</v>
          </cell>
          <cell r="H2232">
            <v>0</v>
          </cell>
          <cell r="I2232">
            <v>0</v>
          </cell>
        </row>
        <row r="2233">
          <cell r="D2233">
            <v>0</v>
          </cell>
          <cell r="E2233">
            <v>0</v>
          </cell>
          <cell r="G2233">
            <v>0</v>
          </cell>
          <cell r="H2233">
            <v>0</v>
          </cell>
          <cell r="I2233">
            <v>0</v>
          </cell>
        </row>
        <row r="2234">
          <cell r="D2234">
            <v>0</v>
          </cell>
          <cell r="E2234">
            <v>0</v>
          </cell>
          <cell r="G2234">
            <v>0</v>
          </cell>
          <cell r="H2234">
            <v>0</v>
          </cell>
          <cell r="I2234">
            <v>0</v>
          </cell>
        </row>
        <row r="2235">
          <cell r="D2235">
            <v>0</v>
          </cell>
          <cell r="E2235">
            <v>0</v>
          </cell>
          <cell r="G2235">
            <v>0</v>
          </cell>
          <cell r="H2235">
            <v>0</v>
          </cell>
          <cell r="I2235">
            <v>0</v>
          </cell>
        </row>
        <row r="2236">
          <cell r="D2236">
            <v>0</v>
          </cell>
          <cell r="E2236">
            <v>0</v>
          </cell>
          <cell r="G2236">
            <v>0</v>
          </cell>
          <cell r="H2236">
            <v>0</v>
          </cell>
          <cell r="I2236">
            <v>0</v>
          </cell>
        </row>
        <row r="2237">
          <cell r="D2237">
            <v>0</v>
          </cell>
          <cell r="E2237">
            <v>0</v>
          </cell>
          <cell r="G2237">
            <v>0</v>
          </cell>
          <cell r="H2237">
            <v>0</v>
          </cell>
          <cell r="I2237">
            <v>0</v>
          </cell>
        </row>
        <row r="2238">
          <cell r="D2238">
            <v>0</v>
          </cell>
          <cell r="E2238">
            <v>0</v>
          </cell>
          <cell r="G2238">
            <v>0</v>
          </cell>
          <cell r="H2238">
            <v>0</v>
          </cell>
          <cell r="I2238">
            <v>0</v>
          </cell>
        </row>
        <row r="2239">
          <cell r="D2239">
            <v>0</v>
          </cell>
          <cell r="E2239">
            <v>0</v>
          </cell>
          <cell r="G2239">
            <v>0</v>
          </cell>
          <cell r="H2239">
            <v>0</v>
          </cell>
          <cell r="I2239">
            <v>0</v>
          </cell>
        </row>
        <row r="2240">
          <cell r="D2240">
            <v>0</v>
          </cell>
          <cell r="E2240">
            <v>0</v>
          </cell>
          <cell r="G2240">
            <v>0</v>
          </cell>
          <cell r="H2240">
            <v>0</v>
          </cell>
          <cell r="I2240">
            <v>0</v>
          </cell>
        </row>
        <row r="2241">
          <cell r="D2241">
            <v>0</v>
          </cell>
          <cell r="E2241">
            <v>0</v>
          </cell>
          <cell r="G2241">
            <v>0</v>
          </cell>
          <cell r="H2241">
            <v>0</v>
          </cell>
          <cell r="I2241">
            <v>0</v>
          </cell>
        </row>
        <row r="2242">
          <cell r="D2242">
            <v>0</v>
          </cell>
          <cell r="E2242">
            <v>0</v>
          </cell>
          <cell r="G2242">
            <v>0</v>
          </cell>
          <cell r="H2242">
            <v>0</v>
          </cell>
          <cell r="I2242">
            <v>0</v>
          </cell>
        </row>
        <row r="2243">
          <cell r="D2243">
            <v>0</v>
          </cell>
          <cell r="E2243">
            <v>0</v>
          </cell>
          <cell r="G2243">
            <v>0</v>
          </cell>
          <cell r="H2243">
            <v>0</v>
          </cell>
          <cell r="I2243">
            <v>0</v>
          </cell>
        </row>
        <row r="2244">
          <cell r="D2244">
            <v>0</v>
          </cell>
          <cell r="E2244">
            <v>0</v>
          </cell>
          <cell r="G2244">
            <v>0</v>
          </cell>
          <cell r="H2244">
            <v>0</v>
          </cell>
          <cell r="I2244">
            <v>0</v>
          </cell>
        </row>
        <row r="2245">
          <cell r="D2245">
            <v>0</v>
          </cell>
          <cell r="E2245">
            <v>0</v>
          </cell>
          <cell r="G2245">
            <v>0</v>
          </cell>
          <cell r="H2245">
            <v>0</v>
          </cell>
          <cell r="I2245">
            <v>0</v>
          </cell>
        </row>
        <row r="2246">
          <cell r="D2246">
            <v>0</v>
          </cell>
          <cell r="E2246">
            <v>0</v>
          </cell>
          <cell r="G2246">
            <v>0</v>
          </cell>
          <cell r="H2246">
            <v>0</v>
          </cell>
          <cell r="I2246">
            <v>0</v>
          </cell>
        </row>
        <row r="2247">
          <cell r="D2247">
            <v>0</v>
          </cell>
          <cell r="E2247">
            <v>0</v>
          </cell>
          <cell r="G2247">
            <v>0</v>
          </cell>
          <cell r="H2247">
            <v>0</v>
          </cell>
          <cell r="I2247">
            <v>0</v>
          </cell>
        </row>
        <row r="2248">
          <cell r="D2248">
            <v>0</v>
          </cell>
          <cell r="E2248">
            <v>0</v>
          </cell>
          <cell r="G2248">
            <v>0</v>
          </cell>
          <cell r="H2248">
            <v>0</v>
          </cell>
          <cell r="I2248">
            <v>0</v>
          </cell>
        </row>
        <row r="2249">
          <cell r="D2249">
            <v>0</v>
          </cell>
          <cell r="E2249">
            <v>0</v>
          </cell>
          <cell r="G2249">
            <v>0</v>
          </cell>
          <cell r="H2249">
            <v>0</v>
          </cell>
          <cell r="I2249">
            <v>0</v>
          </cell>
        </row>
        <row r="2250">
          <cell r="D2250">
            <v>0</v>
          </cell>
          <cell r="E2250">
            <v>0</v>
          </cell>
          <cell r="G2250">
            <v>0</v>
          </cell>
          <cell r="H2250">
            <v>0</v>
          </cell>
          <cell r="I2250">
            <v>0</v>
          </cell>
        </row>
        <row r="2251">
          <cell r="D2251">
            <v>0</v>
          </cell>
          <cell r="E2251">
            <v>0</v>
          </cell>
          <cell r="G2251">
            <v>0</v>
          </cell>
          <cell r="H2251">
            <v>0</v>
          </cell>
          <cell r="I2251">
            <v>0</v>
          </cell>
        </row>
        <row r="2252">
          <cell r="D2252">
            <v>0</v>
          </cell>
          <cell r="E2252">
            <v>0</v>
          </cell>
          <cell r="G2252">
            <v>0</v>
          </cell>
          <cell r="H2252">
            <v>0</v>
          </cell>
          <cell r="I2252">
            <v>0</v>
          </cell>
        </row>
        <row r="2253">
          <cell r="D2253">
            <v>0</v>
          </cell>
          <cell r="E2253">
            <v>0</v>
          </cell>
          <cell r="G2253">
            <v>0</v>
          </cell>
          <cell r="H2253">
            <v>0</v>
          </cell>
          <cell r="I2253">
            <v>0</v>
          </cell>
        </row>
        <row r="2254">
          <cell r="D2254">
            <v>0</v>
          </cell>
          <cell r="E2254">
            <v>0</v>
          </cell>
          <cell r="G2254">
            <v>0</v>
          </cell>
          <cell r="H2254">
            <v>0</v>
          </cell>
          <cell r="I2254">
            <v>0</v>
          </cell>
        </row>
        <row r="2255">
          <cell r="D2255">
            <v>0</v>
          </cell>
          <cell r="E2255">
            <v>0</v>
          </cell>
          <cell r="G2255">
            <v>0</v>
          </cell>
          <cell r="H2255">
            <v>0</v>
          </cell>
          <cell r="I2255">
            <v>0</v>
          </cell>
        </row>
        <row r="2256">
          <cell r="D2256">
            <v>0</v>
          </cell>
          <cell r="E2256">
            <v>0</v>
          </cell>
          <cell r="G2256">
            <v>0</v>
          </cell>
          <cell r="H2256">
            <v>0</v>
          </cell>
          <cell r="I2256">
            <v>0</v>
          </cell>
        </row>
        <row r="2257">
          <cell r="D2257">
            <v>0</v>
          </cell>
          <cell r="E2257">
            <v>0</v>
          </cell>
          <cell r="G2257">
            <v>0</v>
          </cell>
          <cell r="H2257">
            <v>0</v>
          </cell>
          <cell r="I2257">
            <v>0</v>
          </cell>
        </row>
        <row r="2258">
          <cell r="D2258">
            <v>0</v>
          </cell>
          <cell r="E2258">
            <v>0</v>
          </cell>
          <cell r="G2258">
            <v>0</v>
          </cell>
          <cell r="H2258">
            <v>0</v>
          </cell>
          <cell r="I2258">
            <v>0</v>
          </cell>
        </row>
        <row r="2259">
          <cell r="D2259">
            <v>0</v>
          </cell>
          <cell r="E2259">
            <v>0</v>
          </cell>
          <cell r="G2259">
            <v>0</v>
          </cell>
          <cell r="H2259">
            <v>0</v>
          </cell>
          <cell r="I2259">
            <v>0</v>
          </cell>
        </row>
        <row r="2260">
          <cell r="D2260">
            <v>0</v>
          </cell>
          <cell r="E2260">
            <v>0</v>
          </cell>
          <cell r="G2260">
            <v>0</v>
          </cell>
          <cell r="H2260">
            <v>0</v>
          </cell>
          <cell r="I2260">
            <v>0</v>
          </cell>
        </row>
        <row r="2261">
          <cell r="D2261">
            <v>0</v>
          </cell>
          <cell r="E2261">
            <v>0</v>
          </cell>
          <cell r="G2261">
            <v>0</v>
          </cell>
          <cell r="H2261">
            <v>0</v>
          </cell>
          <cell r="I2261">
            <v>0</v>
          </cell>
        </row>
        <row r="2262">
          <cell r="D2262">
            <v>0</v>
          </cell>
          <cell r="E2262">
            <v>0</v>
          </cell>
          <cell r="G2262">
            <v>0</v>
          </cell>
          <cell r="H2262">
            <v>0</v>
          </cell>
          <cell r="I2262">
            <v>0</v>
          </cell>
        </row>
        <row r="2263">
          <cell r="D2263">
            <v>0</v>
          </cell>
          <cell r="E2263">
            <v>0</v>
          </cell>
          <cell r="G2263">
            <v>0</v>
          </cell>
          <cell r="H2263">
            <v>0</v>
          </cell>
          <cell r="I2263">
            <v>0</v>
          </cell>
        </row>
        <row r="2264">
          <cell r="D2264">
            <v>0</v>
          </cell>
          <cell r="E2264">
            <v>0</v>
          </cell>
          <cell r="G2264">
            <v>0</v>
          </cell>
          <cell r="H2264">
            <v>0</v>
          </cell>
          <cell r="I2264">
            <v>0</v>
          </cell>
        </row>
        <row r="2265">
          <cell r="D2265">
            <v>0</v>
          </cell>
          <cell r="E2265">
            <v>0</v>
          </cell>
          <cell r="G2265">
            <v>0</v>
          </cell>
          <cell r="H2265">
            <v>0</v>
          </cell>
          <cell r="I2265">
            <v>0</v>
          </cell>
        </row>
        <row r="2266">
          <cell r="D2266">
            <v>0</v>
          </cell>
          <cell r="E2266">
            <v>0</v>
          </cell>
          <cell r="G2266">
            <v>0</v>
          </cell>
          <cell r="H2266">
            <v>0</v>
          </cell>
          <cell r="I2266">
            <v>0</v>
          </cell>
        </row>
        <row r="2267">
          <cell r="D2267">
            <v>0</v>
          </cell>
          <cell r="E2267">
            <v>0</v>
          </cell>
          <cell r="G2267">
            <v>0</v>
          </cell>
          <cell r="H2267">
            <v>0</v>
          </cell>
          <cell r="I2267">
            <v>0</v>
          </cell>
        </row>
        <row r="2268">
          <cell r="D2268">
            <v>0</v>
          </cell>
          <cell r="E2268">
            <v>0</v>
          </cell>
          <cell r="G2268">
            <v>0</v>
          </cell>
          <cell r="H2268">
            <v>0</v>
          </cell>
          <cell r="I2268">
            <v>0</v>
          </cell>
        </row>
        <row r="2269">
          <cell r="D2269">
            <v>0</v>
          </cell>
          <cell r="E2269">
            <v>0</v>
          </cell>
          <cell r="G2269">
            <v>0</v>
          </cell>
          <cell r="H2269">
            <v>0</v>
          </cell>
          <cell r="I2269">
            <v>0</v>
          </cell>
        </row>
        <row r="2270">
          <cell r="D2270">
            <v>0</v>
          </cell>
          <cell r="E2270">
            <v>0</v>
          </cell>
          <cell r="G2270">
            <v>0</v>
          </cell>
          <cell r="H2270">
            <v>0</v>
          </cell>
          <cell r="I2270">
            <v>0</v>
          </cell>
        </row>
        <row r="2271">
          <cell r="D2271">
            <v>0</v>
          </cell>
          <cell r="E2271">
            <v>0</v>
          </cell>
          <cell r="G2271">
            <v>0</v>
          </cell>
          <cell r="H2271">
            <v>0</v>
          </cell>
          <cell r="I2271">
            <v>0</v>
          </cell>
        </row>
        <row r="2272">
          <cell r="D2272">
            <v>0</v>
          </cell>
          <cell r="E2272">
            <v>0</v>
          </cell>
          <cell r="G2272">
            <v>0</v>
          </cell>
          <cell r="H2272">
            <v>0</v>
          </cell>
          <cell r="I2272">
            <v>0</v>
          </cell>
        </row>
        <row r="2273">
          <cell r="D2273">
            <v>0</v>
          </cell>
          <cell r="E2273">
            <v>0</v>
          </cell>
          <cell r="G2273">
            <v>0</v>
          </cell>
          <cell r="H2273">
            <v>0</v>
          </cell>
          <cell r="I2273">
            <v>0</v>
          </cell>
        </row>
        <row r="2274">
          <cell r="D2274">
            <v>0</v>
          </cell>
          <cell r="E2274">
            <v>0</v>
          </cell>
          <cell r="G2274">
            <v>0</v>
          </cell>
          <cell r="H2274">
            <v>0</v>
          </cell>
          <cell r="I2274">
            <v>0</v>
          </cell>
        </row>
        <row r="2275">
          <cell r="D2275">
            <v>0</v>
          </cell>
          <cell r="E2275">
            <v>0</v>
          </cell>
          <cell r="G2275">
            <v>0</v>
          </cell>
          <cell r="H2275">
            <v>0</v>
          </cell>
          <cell r="I2275">
            <v>0</v>
          </cell>
        </row>
        <row r="2276">
          <cell r="D2276">
            <v>0</v>
          </cell>
          <cell r="E2276">
            <v>0</v>
          </cell>
          <cell r="G2276">
            <v>0</v>
          </cell>
          <cell r="H2276">
            <v>0</v>
          </cell>
          <cell r="I2276">
            <v>0</v>
          </cell>
        </row>
        <row r="2277">
          <cell r="D2277">
            <v>0</v>
          </cell>
          <cell r="E2277">
            <v>0</v>
          </cell>
          <cell r="G2277">
            <v>0</v>
          </cell>
          <cell r="H2277">
            <v>0</v>
          </cell>
          <cell r="I2277">
            <v>0</v>
          </cell>
        </row>
        <row r="2278">
          <cell r="D2278">
            <v>0</v>
          </cell>
          <cell r="E2278">
            <v>0</v>
          </cell>
          <cell r="G2278">
            <v>0</v>
          </cell>
          <cell r="H2278">
            <v>0</v>
          </cell>
          <cell r="I2278">
            <v>0</v>
          </cell>
        </row>
        <row r="2279">
          <cell r="D2279">
            <v>0</v>
          </cell>
          <cell r="E2279">
            <v>0</v>
          </cell>
          <cell r="G2279">
            <v>0</v>
          </cell>
          <cell r="H2279">
            <v>0</v>
          </cell>
          <cell r="I2279">
            <v>0</v>
          </cell>
        </row>
        <row r="2280">
          <cell r="D2280">
            <v>0</v>
          </cell>
          <cell r="E2280">
            <v>0</v>
          </cell>
          <cell r="G2280">
            <v>0</v>
          </cell>
          <cell r="H2280">
            <v>0</v>
          </cell>
          <cell r="I2280">
            <v>0</v>
          </cell>
        </row>
        <row r="2281">
          <cell r="D2281">
            <v>0</v>
          </cell>
          <cell r="E2281">
            <v>0</v>
          </cell>
          <cell r="G2281">
            <v>0</v>
          </cell>
          <cell r="H2281">
            <v>0</v>
          </cell>
          <cell r="I2281">
            <v>0</v>
          </cell>
        </row>
        <row r="2282">
          <cell r="D2282">
            <v>0</v>
          </cell>
          <cell r="E2282">
            <v>0</v>
          </cell>
          <cell r="G2282">
            <v>0</v>
          </cell>
          <cell r="H2282">
            <v>0</v>
          </cell>
          <cell r="I2282">
            <v>0</v>
          </cell>
        </row>
        <row r="2283">
          <cell r="D2283">
            <v>0</v>
          </cell>
          <cell r="E2283">
            <v>0</v>
          </cell>
          <cell r="G2283">
            <v>0</v>
          </cell>
          <cell r="H2283">
            <v>0</v>
          </cell>
          <cell r="I2283">
            <v>0</v>
          </cell>
        </row>
        <row r="2284">
          <cell r="D2284">
            <v>0</v>
          </cell>
          <cell r="E2284">
            <v>0</v>
          </cell>
          <cell r="G2284">
            <v>0</v>
          </cell>
          <cell r="H2284">
            <v>0</v>
          </cell>
          <cell r="I2284">
            <v>0</v>
          </cell>
        </row>
        <row r="2285">
          <cell r="D2285">
            <v>0</v>
          </cell>
          <cell r="E2285">
            <v>0</v>
          </cell>
          <cell r="G2285">
            <v>0</v>
          </cell>
          <cell r="H2285">
            <v>0</v>
          </cell>
          <cell r="I2285">
            <v>0</v>
          </cell>
        </row>
        <row r="2286">
          <cell r="D2286">
            <v>0</v>
          </cell>
          <cell r="E2286">
            <v>0</v>
          </cell>
          <cell r="G2286">
            <v>0</v>
          </cell>
          <cell r="H2286">
            <v>0</v>
          </cell>
          <cell r="I2286">
            <v>0</v>
          </cell>
        </row>
        <row r="2287">
          <cell r="D2287">
            <v>0</v>
          </cell>
          <cell r="E2287">
            <v>0</v>
          </cell>
          <cell r="G2287">
            <v>0</v>
          </cell>
          <cell r="H2287">
            <v>0</v>
          </cell>
          <cell r="I2287">
            <v>0</v>
          </cell>
        </row>
        <row r="2288">
          <cell r="D2288">
            <v>0</v>
          </cell>
          <cell r="E2288">
            <v>0</v>
          </cell>
          <cell r="G2288">
            <v>0</v>
          </cell>
          <cell r="H2288">
            <v>0</v>
          </cell>
          <cell r="I2288">
            <v>0</v>
          </cell>
        </row>
        <row r="2289">
          <cell r="D2289">
            <v>0</v>
          </cell>
          <cell r="E2289">
            <v>0</v>
          </cell>
          <cell r="G2289">
            <v>0</v>
          </cell>
          <cell r="H2289">
            <v>0</v>
          </cell>
          <cell r="I2289">
            <v>0</v>
          </cell>
        </row>
        <row r="2290">
          <cell r="D2290">
            <v>0</v>
          </cell>
          <cell r="E2290">
            <v>0</v>
          </cell>
          <cell r="G2290">
            <v>0</v>
          </cell>
          <cell r="H2290">
            <v>0</v>
          </cell>
          <cell r="I2290">
            <v>0</v>
          </cell>
        </row>
        <row r="2291">
          <cell r="D2291">
            <v>0</v>
          </cell>
          <cell r="E2291">
            <v>0</v>
          </cell>
          <cell r="G2291">
            <v>0</v>
          </cell>
          <cell r="H2291">
            <v>0</v>
          </cell>
          <cell r="I2291">
            <v>0</v>
          </cell>
        </row>
        <row r="2292">
          <cell r="D2292">
            <v>0</v>
          </cell>
          <cell r="E2292">
            <v>0</v>
          </cell>
          <cell r="G2292">
            <v>0</v>
          </cell>
          <cell r="H2292">
            <v>0</v>
          </cell>
          <cell r="I2292">
            <v>0</v>
          </cell>
        </row>
        <row r="2293">
          <cell r="D2293">
            <v>0</v>
          </cell>
          <cell r="E2293">
            <v>0</v>
          </cell>
          <cell r="G2293">
            <v>0</v>
          </cell>
          <cell r="H2293">
            <v>0</v>
          </cell>
          <cell r="I2293">
            <v>0</v>
          </cell>
        </row>
        <row r="2294">
          <cell r="D2294">
            <v>0</v>
          </cell>
          <cell r="E2294">
            <v>0</v>
          </cell>
          <cell r="G2294">
            <v>0</v>
          </cell>
          <cell r="H2294">
            <v>0</v>
          </cell>
          <cell r="I2294">
            <v>0</v>
          </cell>
        </row>
        <row r="2295">
          <cell r="D2295">
            <v>0</v>
          </cell>
          <cell r="E2295">
            <v>0</v>
          </cell>
          <cell r="G2295">
            <v>0</v>
          </cell>
          <cell r="H2295">
            <v>0</v>
          </cell>
          <cell r="I2295">
            <v>0</v>
          </cell>
        </row>
        <row r="2296">
          <cell r="D2296">
            <v>0</v>
          </cell>
          <cell r="E2296">
            <v>0</v>
          </cell>
          <cell r="G2296">
            <v>0</v>
          </cell>
          <cell r="H2296">
            <v>0</v>
          </cell>
          <cell r="I2296">
            <v>0</v>
          </cell>
        </row>
        <row r="2297">
          <cell r="D2297">
            <v>0</v>
          </cell>
          <cell r="E2297">
            <v>0</v>
          </cell>
          <cell r="G2297">
            <v>0</v>
          </cell>
          <cell r="H2297">
            <v>0</v>
          </cell>
          <cell r="I2297">
            <v>0</v>
          </cell>
        </row>
        <row r="2298">
          <cell r="D2298">
            <v>0</v>
          </cell>
          <cell r="E2298">
            <v>0</v>
          </cell>
          <cell r="G2298">
            <v>0</v>
          </cell>
          <cell r="H2298">
            <v>0</v>
          </cell>
          <cell r="I2298">
            <v>0</v>
          </cell>
        </row>
        <row r="2299">
          <cell r="D2299">
            <v>0</v>
          </cell>
          <cell r="E2299">
            <v>0</v>
          </cell>
          <cell r="G2299">
            <v>0</v>
          </cell>
          <cell r="H2299">
            <v>0</v>
          </cell>
          <cell r="I2299">
            <v>0</v>
          </cell>
        </row>
        <row r="2300">
          <cell r="D2300">
            <v>0</v>
          </cell>
          <cell r="E2300">
            <v>0</v>
          </cell>
          <cell r="G2300">
            <v>0</v>
          </cell>
          <cell r="H2300">
            <v>0</v>
          </cell>
          <cell r="I2300">
            <v>0</v>
          </cell>
        </row>
        <row r="2301">
          <cell r="D2301">
            <v>0</v>
          </cell>
          <cell r="E2301">
            <v>0</v>
          </cell>
          <cell r="G2301">
            <v>0</v>
          </cell>
          <cell r="H2301">
            <v>0</v>
          </cell>
          <cell r="I2301">
            <v>0</v>
          </cell>
        </row>
        <row r="2302">
          <cell r="D2302">
            <v>0</v>
          </cell>
          <cell r="E2302">
            <v>0</v>
          </cell>
          <cell r="G2302">
            <v>0</v>
          </cell>
          <cell r="H2302">
            <v>0</v>
          </cell>
          <cell r="I2302">
            <v>0</v>
          </cell>
        </row>
        <row r="2303">
          <cell r="D2303">
            <v>0</v>
          </cell>
          <cell r="E2303">
            <v>0</v>
          </cell>
          <cell r="G2303">
            <v>0</v>
          </cell>
          <cell r="H2303">
            <v>0</v>
          </cell>
          <cell r="I2303">
            <v>0</v>
          </cell>
        </row>
        <row r="2304">
          <cell r="D2304">
            <v>0</v>
          </cell>
          <cell r="E2304">
            <v>0</v>
          </cell>
          <cell r="G2304">
            <v>0</v>
          </cell>
          <cell r="H2304">
            <v>0</v>
          </cell>
          <cell r="I2304">
            <v>0</v>
          </cell>
        </row>
        <row r="2305">
          <cell r="D2305">
            <v>0</v>
          </cell>
          <cell r="E2305">
            <v>0</v>
          </cell>
          <cell r="G2305">
            <v>0</v>
          </cell>
          <cell r="H2305">
            <v>0</v>
          </cell>
          <cell r="I2305">
            <v>0</v>
          </cell>
        </row>
        <row r="2306">
          <cell r="D2306">
            <v>0</v>
          </cell>
          <cell r="E2306">
            <v>0</v>
          </cell>
          <cell r="G2306">
            <v>0</v>
          </cell>
          <cell r="H2306">
            <v>0</v>
          </cell>
          <cell r="I2306">
            <v>0</v>
          </cell>
        </row>
        <row r="2307">
          <cell r="D2307">
            <v>0</v>
          </cell>
          <cell r="E2307">
            <v>0</v>
          </cell>
          <cell r="G2307">
            <v>0</v>
          </cell>
          <cell r="H2307">
            <v>0</v>
          </cell>
          <cell r="I2307">
            <v>0</v>
          </cell>
        </row>
        <row r="2308">
          <cell r="D2308">
            <v>0</v>
          </cell>
          <cell r="E2308">
            <v>0</v>
          </cell>
          <cell r="G2308">
            <v>0</v>
          </cell>
          <cell r="H2308">
            <v>0</v>
          </cell>
          <cell r="I2308">
            <v>0</v>
          </cell>
        </row>
        <row r="2309">
          <cell r="D2309">
            <v>0</v>
          </cell>
          <cell r="E2309">
            <v>0</v>
          </cell>
          <cell r="G2309">
            <v>0</v>
          </cell>
          <cell r="H2309">
            <v>0</v>
          </cell>
          <cell r="I2309">
            <v>0</v>
          </cell>
        </row>
        <row r="2310">
          <cell r="D2310">
            <v>0</v>
          </cell>
          <cell r="E2310">
            <v>0</v>
          </cell>
          <cell r="G2310">
            <v>0</v>
          </cell>
          <cell r="H2310">
            <v>0</v>
          </cell>
          <cell r="I2310">
            <v>0</v>
          </cell>
        </row>
        <row r="2311">
          <cell r="D2311">
            <v>0</v>
          </cell>
          <cell r="E2311">
            <v>0</v>
          </cell>
          <cell r="G2311">
            <v>0</v>
          </cell>
          <cell r="H2311">
            <v>0</v>
          </cell>
          <cell r="I2311">
            <v>0</v>
          </cell>
        </row>
        <row r="2312">
          <cell r="D2312">
            <v>0</v>
          </cell>
          <cell r="E2312">
            <v>0</v>
          </cell>
          <cell r="G2312">
            <v>0</v>
          </cell>
          <cell r="H2312">
            <v>0</v>
          </cell>
          <cell r="I2312">
            <v>0</v>
          </cell>
        </row>
        <row r="2313">
          <cell r="D2313">
            <v>0</v>
          </cell>
          <cell r="E2313">
            <v>0</v>
          </cell>
          <cell r="G2313">
            <v>0</v>
          </cell>
          <cell r="H2313">
            <v>0</v>
          </cell>
          <cell r="I2313">
            <v>0</v>
          </cell>
        </row>
        <row r="2314">
          <cell r="D2314">
            <v>0</v>
          </cell>
          <cell r="E2314">
            <v>0</v>
          </cell>
          <cell r="G2314">
            <v>0</v>
          </cell>
          <cell r="H2314">
            <v>0</v>
          </cell>
          <cell r="I2314">
            <v>0</v>
          </cell>
        </row>
        <row r="2315">
          <cell r="D2315">
            <v>0</v>
          </cell>
          <cell r="E2315">
            <v>0</v>
          </cell>
          <cell r="G2315">
            <v>0</v>
          </cell>
          <cell r="H2315">
            <v>0</v>
          </cell>
          <cell r="I2315">
            <v>0</v>
          </cell>
        </row>
        <row r="2316">
          <cell r="D2316">
            <v>0</v>
          </cell>
          <cell r="E2316">
            <v>0</v>
          </cell>
          <cell r="G2316">
            <v>0</v>
          </cell>
          <cell r="H2316">
            <v>0</v>
          </cell>
          <cell r="I2316">
            <v>0</v>
          </cell>
        </row>
        <row r="2317">
          <cell r="D2317">
            <v>0</v>
          </cell>
          <cell r="E2317">
            <v>0</v>
          </cell>
          <cell r="G2317">
            <v>0</v>
          </cell>
          <cell r="H2317">
            <v>0</v>
          </cell>
          <cell r="I2317">
            <v>0</v>
          </cell>
        </row>
        <row r="2318">
          <cell r="D2318">
            <v>0</v>
          </cell>
          <cell r="E2318">
            <v>0</v>
          </cell>
          <cell r="G2318">
            <v>0</v>
          </cell>
          <cell r="H2318">
            <v>0</v>
          </cell>
          <cell r="I2318">
            <v>0</v>
          </cell>
        </row>
        <row r="2319">
          <cell r="D2319">
            <v>0</v>
          </cell>
          <cell r="E2319">
            <v>0</v>
          </cell>
          <cell r="G2319">
            <v>0</v>
          </cell>
          <cell r="H2319">
            <v>0</v>
          </cell>
          <cell r="I2319">
            <v>0</v>
          </cell>
        </row>
        <row r="2320">
          <cell r="D2320">
            <v>0</v>
          </cell>
          <cell r="E2320">
            <v>0</v>
          </cell>
          <cell r="G2320">
            <v>0</v>
          </cell>
          <cell r="H2320">
            <v>0</v>
          </cell>
          <cell r="I2320">
            <v>0</v>
          </cell>
        </row>
        <row r="2321">
          <cell r="D2321">
            <v>0</v>
          </cell>
          <cell r="E2321">
            <v>0</v>
          </cell>
          <cell r="G2321">
            <v>0</v>
          </cell>
          <cell r="H2321">
            <v>0</v>
          </cell>
          <cell r="I2321">
            <v>0</v>
          </cell>
        </row>
        <row r="2322">
          <cell r="D2322">
            <v>0</v>
          </cell>
          <cell r="E2322">
            <v>0</v>
          </cell>
          <cell r="G2322">
            <v>0</v>
          </cell>
          <cell r="H2322">
            <v>0</v>
          </cell>
          <cell r="I2322">
            <v>0</v>
          </cell>
        </row>
        <row r="2323">
          <cell r="D2323">
            <v>0</v>
          </cell>
          <cell r="E2323">
            <v>0</v>
          </cell>
          <cell r="G2323">
            <v>0</v>
          </cell>
          <cell r="H2323">
            <v>0</v>
          </cell>
          <cell r="I2323">
            <v>0</v>
          </cell>
        </row>
        <row r="2324">
          <cell r="D2324">
            <v>0</v>
          </cell>
          <cell r="E2324">
            <v>0</v>
          </cell>
          <cell r="G2324">
            <v>0</v>
          </cell>
          <cell r="H2324">
            <v>0</v>
          </cell>
          <cell r="I2324">
            <v>0</v>
          </cell>
        </row>
        <row r="2325">
          <cell r="D2325">
            <v>0</v>
          </cell>
          <cell r="E2325">
            <v>0</v>
          </cell>
          <cell r="G2325">
            <v>0</v>
          </cell>
          <cell r="H2325">
            <v>0</v>
          </cell>
          <cell r="I2325">
            <v>0</v>
          </cell>
        </row>
        <row r="2326">
          <cell r="D2326">
            <v>0</v>
          </cell>
          <cell r="E2326">
            <v>0</v>
          </cell>
          <cell r="G2326">
            <v>0</v>
          </cell>
          <cell r="H2326">
            <v>0</v>
          </cell>
          <cell r="I2326">
            <v>0</v>
          </cell>
        </row>
        <row r="2327">
          <cell r="D2327">
            <v>0</v>
          </cell>
          <cell r="E2327">
            <v>0</v>
          </cell>
          <cell r="G2327">
            <v>0</v>
          </cell>
          <cell r="H2327">
            <v>0</v>
          </cell>
          <cell r="I2327">
            <v>0</v>
          </cell>
        </row>
        <row r="2328">
          <cell r="D2328">
            <v>0</v>
          </cell>
          <cell r="E2328">
            <v>0</v>
          </cell>
          <cell r="G2328">
            <v>0</v>
          </cell>
          <cell r="H2328">
            <v>0</v>
          </cell>
          <cell r="I2328">
            <v>0</v>
          </cell>
        </row>
        <row r="2329">
          <cell r="D2329">
            <v>0</v>
          </cell>
          <cell r="E2329">
            <v>0</v>
          </cell>
          <cell r="G2329">
            <v>0</v>
          </cell>
          <cell r="H2329">
            <v>0</v>
          </cell>
          <cell r="I2329">
            <v>0</v>
          </cell>
        </row>
        <row r="2330">
          <cell r="D2330">
            <v>0</v>
          </cell>
          <cell r="E2330">
            <v>0</v>
          </cell>
          <cell r="G2330">
            <v>0</v>
          </cell>
          <cell r="H2330">
            <v>0</v>
          </cell>
          <cell r="I2330">
            <v>0</v>
          </cell>
        </row>
        <row r="2331">
          <cell r="D2331">
            <v>0</v>
          </cell>
          <cell r="E2331">
            <v>0</v>
          </cell>
          <cell r="G2331">
            <v>0</v>
          </cell>
          <cell r="H2331">
            <v>0</v>
          </cell>
          <cell r="I2331">
            <v>0</v>
          </cell>
        </row>
        <row r="2332">
          <cell r="D2332">
            <v>0</v>
          </cell>
          <cell r="E2332">
            <v>0</v>
          </cell>
          <cell r="G2332">
            <v>0</v>
          </cell>
          <cell r="H2332">
            <v>0</v>
          </cell>
          <cell r="I2332">
            <v>0</v>
          </cell>
        </row>
        <row r="2333">
          <cell r="D2333">
            <v>0</v>
          </cell>
          <cell r="E2333">
            <v>0</v>
          </cell>
          <cell r="G2333">
            <v>0</v>
          </cell>
          <cell r="H2333">
            <v>0</v>
          </cell>
          <cell r="I2333">
            <v>0</v>
          </cell>
        </row>
        <row r="2334">
          <cell r="D2334">
            <v>0</v>
          </cell>
          <cell r="E2334">
            <v>0</v>
          </cell>
          <cell r="G2334">
            <v>0</v>
          </cell>
          <cell r="H2334">
            <v>0</v>
          </cell>
          <cell r="I2334">
            <v>0</v>
          </cell>
        </row>
        <row r="2335">
          <cell r="D2335">
            <v>0</v>
          </cell>
          <cell r="E2335">
            <v>0</v>
          </cell>
          <cell r="G2335">
            <v>0</v>
          </cell>
          <cell r="H2335">
            <v>0</v>
          </cell>
          <cell r="I2335">
            <v>0</v>
          </cell>
        </row>
        <row r="2336">
          <cell r="D2336">
            <v>0</v>
          </cell>
          <cell r="E2336">
            <v>0</v>
          </cell>
          <cell r="G2336">
            <v>0</v>
          </cell>
          <cell r="H2336">
            <v>0</v>
          </cell>
          <cell r="I2336">
            <v>0</v>
          </cell>
        </row>
        <row r="2337">
          <cell r="D2337">
            <v>0</v>
          </cell>
          <cell r="E2337">
            <v>0</v>
          </cell>
          <cell r="G2337">
            <v>0</v>
          </cell>
          <cell r="H2337">
            <v>0</v>
          </cell>
          <cell r="I2337">
            <v>0</v>
          </cell>
        </row>
        <row r="2338">
          <cell r="D2338">
            <v>0</v>
          </cell>
          <cell r="E2338">
            <v>0</v>
          </cell>
          <cell r="G2338">
            <v>0</v>
          </cell>
          <cell r="H2338">
            <v>0</v>
          </cell>
          <cell r="I2338">
            <v>0</v>
          </cell>
        </row>
        <row r="2339">
          <cell r="D2339">
            <v>0</v>
          </cell>
          <cell r="E2339">
            <v>0</v>
          </cell>
          <cell r="G2339">
            <v>0</v>
          </cell>
          <cell r="H2339">
            <v>0</v>
          </cell>
          <cell r="I2339">
            <v>0</v>
          </cell>
        </row>
        <row r="2340">
          <cell r="D2340">
            <v>0</v>
          </cell>
          <cell r="E2340">
            <v>0</v>
          </cell>
          <cell r="G2340">
            <v>0</v>
          </cell>
          <cell r="H2340">
            <v>0</v>
          </cell>
          <cell r="I2340">
            <v>0</v>
          </cell>
        </row>
        <row r="2341">
          <cell r="D2341">
            <v>0</v>
          </cell>
          <cell r="E2341">
            <v>0</v>
          </cell>
          <cell r="G2341">
            <v>0</v>
          </cell>
          <cell r="H2341">
            <v>0</v>
          </cell>
          <cell r="I2341">
            <v>0</v>
          </cell>
        </row>
        <row r="2342">
          <cell r="D2342">
            <v>0</v>
          </cell>
          <cell r="E2342">
            <v>0</v>
          </cell>
          <cell r="G2342">
            <v>0</v>
          </cell>
          <cell r="H2342">
            <v>0</v>
          </cell>
          <cell r="I2342">
            <v>0</v>
          </cell>
        </row>
        <row r="2343">
          <cell r="D2343">
            <v>0</v>
          </cell>
          <cell r="E2343">
            <v>0</v>
          </cell>
          <cell r="G2343">
            <v>0</v>
          </cell>
          <cell r="H2343">
            <v>0</v>
          </cell>
          <cell r="I2343">
            <v>0</v>
          </cell>
        </row>
        <row r="2344">
          <cell r="D2344">
            <v>0</v>
          </cell>
          <cell r="E2344">
            <v>0</v>
          </cell>
          <cell r="G2344">
            <v>0</v>
          </cell>
          <cell r="H2344">
            <v>0</v>
          </cell>
          <cell r="I2344">
            <v>0</v>
          </cell>
        </row>
        <row r="2345">
          <cell r="D2345">
            <v>0</v>
          </cell>
          <cell r="E2345">
            <v>0</v>
          </cell>
          <cell r="G2345">
            <v>0</v>
          </cell>
          <cell r="H2345">
            <v>0</v>
          </cell>
          <cell r="I2345">
            <v>0</v>
          </cell>
        </row>
        <row r="2346">
          <cell r="D2346">
            <v>0</v>
          </cell>
          <cell r="E2346">
            <v>0</v>
          </cell>
          <cell r="G2346">
            <v>0</v>
          </cell>
          <cell r="H2346">
            <v>0</v>
          </cell>
          <cell r="I2346">
            <v>0</v>
          </cell>
        </row>
        <row r="2347">
          <cell r="D2347">
            <v>0</v>
          </cell>
          <cell r="E2347">
            <v>0</v>
          </cell>
          <cell r="G2347">
            <v>0</v>
          </cell>
          <cell r="H2347">
            <v>0</v>
          </cell>
          <cell r="I2347">
            <v>0</v>
          </cell>
        </row>
        <row r="2348">
          <cell r="D2348">
            <v>0</v>
          </cell>
          <cell r="E2348">
            <v>0</v>
          </cell>
          <cell r="G2348">
            <v>0</v>
          </cell>
          <cell r="H2348">
            <v>0</v>
          </cell>
          <cell r="I2348">
            <v>0</v>
          </cell>
        </row>
        <row r="2349">
          <cell r="D2349">
            <v>0</v>
          </cell>
          <cell r="E2349">
            <v>0</v>
          </cell>
          <cell r="G2349">
            <v>0</v>
          </cell>
          <cell r="H2349">
            <v>0</v>
          </cell>
          <cell r="I2349">
            <v>0</v>
          </cell>
        </row>
        <row r="2350">
          <cell r="D2350">
            <v>0</v>
          </cell>
          <cell r="E2350">
            <v>0</v>
          </cell>
          <cell r="G2350">
            <v>0</v>
          </cell>
          <cell r="H2350">
            <v>0</v>
          </cell>
          <cell r="I2350">
            <v>0</v>
          </cell>
        </row>
        <row r="2351">
          <cell r="D2351">
            <v>0</v>
          </cell>
          <cell r="E2351">
            <v>0</v>
          </cell>
          <cell r="G2351">
            <v>0</v>
          </cell>
          <cell r="H2351">
            <v>0</v>
          </cell>
          <cell r="I2351">
            <v>0</v>
          </cell>
        </row>
        <row r="2352">
          <cell r="D2352">
            <v>0</v>
          </cell>
          <cell r="E2352">
            <v>0</v>
          </cell>
          <cell r="G2352">
            <v>0</v>
          </cell>
          <cell r="H2352">
            <v>0</v>
          </cell>
          <cell r="I2352">
            <v>0</v>
          </cell>
        </row>
        <row r="2353">
          <cell r="D2353">
            <v>0</v>
          </cell>
          <cell r="E2353">
            <v>0</v>
          </cell>
          <cell r="G2353">
            <v>0</v>
          </cell>
          <cell r="H2353">
            <v>0</v>
          </cell>
          <cell r="I2353">
            <v>0</v>
          </cell>
        </row>
        <row r="2354">
          <cell r="D2354">
            <v>0</v>
          </cell>
          <cell r="E2354">
            <v>0</v>
          </cell>
          <cell r="G2354">
            <v>0</v>
          </cell>
          <cell r="H2354">
            <v>0</v>
          </cell>
          <cell r="I2354">
            <v>0</v>
          </cell>
        </row>
        <row r="2355">
          <cell r="D2355">
            <v>0</v>
          </cell>
          <cell r="E2355">
            <v>0</v>
          </cell>
          <cell r="G2355">
            <v>0</v>
          </cell>
          <cell r="H2355">
            <v>0</v>
          </cell>
          <cell r="I2355">
            <v>0</v>
          </cell>
        </row>
        <row r="2356">
          <cell r="D2356">
            <v>0</v>
          </cell>
          <cell r="E2356">
            <v>0</v>
          </cell>
          <cell r="G2356">
            <v>0</v>
          </cell>
          <cell r="H2356">
            <v>0</v>
          </cell>
          <cell r="I2356">
            <v>0</v>
          </cell>
        </row>
        <row r="2357">
          <cell r="D2357">
            <v>0</v>
          </cell>
          <cell r="E2357">
            <v>0</v>
          </cell>
          <cell r="G2357">
            <v>0</v>
          </cell>
          <cell r="H2357">
            <v>0</v>
          </cell>
          <cell r="I2357">
            <v>0</v>
          </cell>
        </row>
        <row r="2358">
          <cell r="D2358">
            <v>0</v>
          </cell>
          <cell r="E2358">
            <v>0</v>
          </cell>
          <cell r="G2358">
            <v>0</v>
          </cell>
          <cell r="H2358">
            <v>0</v>
          </cell>
          <cell r="I2358">
            <v>0</v>
          </cell>
        </row>
        <row r="2359">
          <cell r="D2359">
            <v>0</v>
          </cell>
          <cell r="E2359">
            <v>0</v>
          </cell>
          <cell r="G2359">
            <v>0</v>
          </cell>
          <cell r="H2359">
            <v>0</v>
          </cell>
          <cell r="I2359">
            <v>0</v>
          </cell>
        </row>
        <row r="2360">
          <cell r="D2360">
            <v>0</v>
          </cell>
          <cell r="E2360">
            <v>0</v>
          </cell>
          <cell r="G2360">
            <v>0</v>
          </cell>
          <cell r="H2360">
            <v>0</v>
          </cell>
          <cell r="I2360">
            <v>0</v>
          </cell>
        </row>
        <row r="2361">
          <cell r="D2361">
            <v>0</v>
          </cell>
          <cell r="E2361">
            <v>0</v>
          </cell>
          <cell r="G2361">
            <v>0</v>
          </cell>
          <cell r="H2361">
            <v>0</v>
          </cell>
          <cell r="I2361">
            <v>0</v>
          </cell>
        </row>
        <row r="2362">
          <cell r="D2362">
            <v>0</v>
          </cell>
          <cell r="E2362">
            <v>0</v>
          </cell>
          <cell r="G2362">
            <v>0</v>
          </cell>
          <cell r="H2362">
            <v>0</v>
          </cell>
          <cell r="I2362">
            <v>0</v>
          </cell>
        </row>
        <row r="2363">
          <cell r="D2363">
            <v>0</v>
          </cell>
          <cell r="E2363">
            <v>0</v>
          </cell>
          <cell r="G2363">
            <v>0</v>
          </cell>
          <cell r="H2363">
            <v>0</v>
          </cell>
          <cell r="I2363">
            <v>0</v>
          </cell>
        </row>
        <row r="2364">
          <cell r="D2364">
            <v>0</v>
          </cell>
          <cell r="E2364">
            <v>0</v>
          </cell>
          <cell r="G2364">
            <v>0</v>
          </cell>
          <cell r="H2364">
            <v>0</v>
          </cell>
          <cell r="I2364">
            <v>0</v>
          </cell>
        </row>
        <row r="2365">
          <cell r="D2365">
            <v>0</v>
          </cell>
          <cell r="E2365">
            <v>0</v>
          </cell>
          <cell r="G2365">
            <v>0</v>
          </cell>
          <cell r="H2365">
            <v>0</v>
          </cell>
          <cell r="I2365">
            <v>0</v>
          </cell>
        </row>
        <row r="2366">
          <cell r="D2366">
            <v>0</v>
          </cell>
          <cell r="E2366">
            <v>0</v>
          </cell>
          <cell r="G2366">
            <v>0</v>
          </cell>
          <cell r="H2366">
            <v>0</v>
          </cell>
          <cell r="I2366">
            <v>0</v>
          </cell>
        </row>
        <row r="2367">
          <cell r="D2367">
            <v>0</v>
          </cell>
          <cell r="E2367">
            <v>0</v>
          </cell>
          <cell r="G2367">
            <v>0</v>
          </cell>
          <cell r="H2367">
            <v>0</v>
          </cell>
          <cell r="I2367">
            <v>0</v>
          </cell>
        </row>
        <row r="2368">
          <cell r="D2368">
            <v>0</v>
          </cell>
          <cell r="E2368">
            <v>0</v>
          </cell>
          <cell r="G2368">
            <v>0</v>
          </cell>
          <cell r="H2368">
            <v>0</v>
          </cell>
          <cell r="I2368">
            <v>0</v>
          </cell>
        </row>
        <row r="2369">
          <cell r="D2369">
            <v>0</v>
          </cell>
          <cell r="E2369">
            <v>0</v>
          </cell>
          <cell r="G2369">
            <v>0</v>
          </cell>
          <cell r="H2369">
            <v>0</v>
          </cell>
          <cell r="I2369">
            <v>0</v>
          </cell>
        </row>
        <row r="2370">
          <cell r="D2370">
            <v>0</v>
          </cell>
          <cell r="E2370">
            <v>0</v>
          </cell>
          <cell r="G2370">
            <v>0</v>
          </cell>
          <cell r="H2370">
            <v>0</v>
          </cell>
          <cell r="I2370">
            <v>0</v>
          </cell>
        </row>
        <row r="2371">
          <cell r="D2371">
            <v>0</v>
          </cell>
          <cell r="E2371">
            <v>0</v>
          </cell>
          <cell r="G2371">
            <v>0</v>
          </cell>
          <cell r="H2371">
            <v>0</v>
          </cell>
          <cell r="I2371">
            <v>0</v>
          </cell>
        </row>
        <row r="2372">
          <cell r="D2372">
            <v>0</v>
          </cell>
          <cell r="E2372">
            <v>0</v>
          </cell>
          <cell r="G2372">
            <v>0</v>
          </cell>
          <cell r="H2372">
            <v>0</v>
          </cell>
          <cell r="I2372">
            <v>0</v>
          </cell>
        </row>
        <row r="2373">
          <cell r="D2373">
            <v>0</v>
          </cell>
          <cell r="E2373">
            <v>0</v>
          </cell>
          <cell r="G2373">
            <v>0</v>
          </cell>
          <cell r="H2373">
            <v>0</v>
          </cell>
          <cell r="I2373">
            <v>0</v>
          </cell>
        </row>
        <row r="2374">
          <cell r="D2374">
            <v>0</v>
          </cell>
          <cell r="E2374">
            <v>0</v>
          </cell>
          <cell r="G2374">
            <v>0</v>
          </cell>
          <cell r="H2374">
            <v>0</v>
          </cell>
          <cell r="I2374">
            <v>0</v>
          </cell>
        </row>
        <row r="2375">
          <cell r="D2375">
            <v>0</v>
          </cell>
          <cell r="E2375">
            <v>0</v>
          </cell>
          <cell r="G2375">
            <v>0</v>
          </cell>
          <cell r="H2375">
            <v>0</v>
          </cell>
          <cell r="I2375">
            <v>0</v>
          </cell>
        </row>
        <row r="2376">
          <cell r="D2376">
            <v>0</v>
          </cell>
          <cell r="E2376">
            <v>0</v>
          </cell>
          <cell r="G2376">
            <v>0</v>
          </cell>
          <cell r="H2376">
            <v>0</v>
          </cell>
          <cell r="I2376">
            <v>0</v>
          </cell>
        </row>
        <row r="2377">
          <cell r="D2377">
            <v>0</v>
          </cell>
          <cell r="E2377">
            <v>0</v>
          </cell>
          <cell r="G2377">
            <v>0</v>
          </cell>
          <cell r="H2377">
            <v>0</v>
          </cell>
          <cell r="I2377">
            <v>0</v>
          </cell>
        </row>
        <row r="2378">
          <cell r="D2378">
            <v>0</v>
          </cell>
          <cell r="E2378">
            <v>0</v>
          </cell>
          <cell r="G2378">
            <v>0</v>
          </cell>
          <cell r="H2378">
            <v>0</v>
          </cell>
          <cell r="I2378">
            <v>0</v>
          </cell>
        </row>
        <row r="2379">
          <cell r="D2379">
            <v>0</v>
          </cell>
          <cell r="E2379">
            <v>0</v>
          </cell>
          <cell r="G2379">
            <v>0</v>
          </cell>
          <cell r="H2379">
            <v>0</v>
          </cell>
          <cell r="I2379">
            <v>0</v>
          </cell>
        </row>
        <row r="2380">
          <cell r="D2380">
            <v>0</v>
          </cell>
          <cell r="E2380">
            <v>0</v>
          </cell>
          <cell r="G2380">
            <v>0</v>
          </cell>
          <cell r="H2380">
            <v>0</v>
          </cell>
          <cell r="I2380">
            <v>0</v>
          </cell>
        </row>
        <row r="2381">
          <cell r="D2381">
            <v>0</v>
          </cell>
          <cell r="E2381">
            <v>0</v>
          </cell>
          <cell r="G2381">
            <v>0</v>
          </cell>
          <cell r="H2381">
            <v>0</v>
          </cell>
          <cell r="I2381">
            <v>0</v>
          </cell>
        </row>
        <row r="2382">
          <cell r="D2382">
            <v>0</v>
          </cell>
          <cell r="E2382">
            <v>0</v>
          </cell>
          <cell r="G2382">
            <v>0</v>
          </cell>
          <cell r="H2382">
            <v>0</v>
          </cell>
          <cell r="I2382">
            <v>0</v>
          </cell>
        </row>
        <row r="2383">
          <cell r="D2383">
            <v>0</v>
          </cell>
          <cell r="E2383">
            <v>0</v>
          </cell>
          <cell r="G2383">
            <v>0</v>
          </cell>
          <cell r="H2383">
            <v>0</v>
          </cell>
          <cell r="I2383">
            <v>0</v>
          </cell>
        </row>
        <row r="2384">
          <cell r="D2384">
            <v>0</v>
          </cell>
          <cell r="E2384">
            <v>0</v>
          </cell>
          <cell r="G2384">
            <v>0</v>
          </cell>
          <cell r="H2384">
            <v>0</v>
          </cell>
          <cell r="I2384">
            <v>0</v>
          </cell>
        </row>
        <row r="2385">
          <cell r="D2385">
            <v>0</v>
          </cell>
          <cell r="E2385">
            <v>0</v>
          </cell>
          <cell r="G2385">
            <v>0</v>
          </cell>
          <cell r="H2385">
            <v>0</v>
          </cell>
          <cell r="I2385">
            <v>0</v>
          </cell>
        </row>
        <row r="2386">
          <cell r="D2386">
            <v>0</v>
          </cell>
          <cell r="E2386">
            <v>0</v>
          </cell>
          <cell r="G2386">
            <v>0</v>
          </cell>
          <cell r="H2386">
            <v>0</v>
          </cell>
          <cell r="I2386">
            <v>0</v>
          </cell>
        </row>
        <row r="2387">
          <cell r="D2387">
            <v>0</v>
          </cell>
          <cell r="E2387">
            <v>0</v>
          </cell>
          <cell r="G2387">
            <v>0</v>
          </cell>
          <cell r="H2387">
            <v>0</v>
          </cell>
          <cell r="I2387">
            <v>0</v>
          </cell>
        </row>
        <row r="2388">
          <cell r="D2388">
            <v>0</v>
          </cell>
          <cell r="E2388">
            <v>0</v>
          </cell>
          <cell r="G2388">
            <v>0</v>
          </cell>
          <cell r="H2388">
            <v>0</v>
          </cell>
          <cell r="I2388">
            <v>0</v>
          </cell>
        </row>
        <row r="2389">
          <cell r="D2389">
            <v>0</v>
          </cell>
          <cell r="E2389">
            <v>0</v>
          </cell>
          <cell r="G2389">
            <v>0</v>
          </cell>
          <cell r="H2389">
            <v>0</v>
          </cell>
          <cell r="I2389">
            <v>0</v>
          </cell>
        </row>
        <row r="2390">
          <cell r="D2390">
            <v>0</v>
          </cell>
          <cell r="E2390">
            <v>0</v>
          </cell>
          <cell r="G2390">
            <v>0</v>
          </cell>
          <cell r="H2390">
            <v>0</v>
          </cell>
          <cell r="I2390">
            <v>0</v>
          </cell>
        </row>
        <row r="2391">
          <cell r="D2391">
            <v>0</v>
          </cell>
          <cell r="E2391">
            <v>0</v>
          </cell>
          <cell r="G2391">
            <v>0</v>
          </cell>
          <cell r="H2391">
            <v>0</v>
          </cell>
          <cell r="I2391">
            <v>0</v>
          </cell>
        </row>
        <row r="2392">
          <cell r="D2392">
            <v>0</v>
          </cell>
          <cell r="E2392">
            <v>0</v>
          </cell>
          <cell r="G2392">
            <v>0</v>
          </cell>
          <cell r="H2392">
            <v>0</v>
          </cell>
          <cell r="I2392">
            <v>0</v>
          </cell>
        </row>
        <row r="2393">
          <cell r="D2393">
            <v>0</v>
          </cell>
          <cell r="E2393">
            <v>0</v>
          </cell>
          <cell r="G2393">
            <v>0</v>
          </cell>
          <cell r="H2393">
            <v>0</v>
          </cell>
          <cell r="I2393">
            <v>0</v>
          </cell>
        </row>
        <row r="2394">
          <cell r="D2394">
            <v>0</v>
          </cell>
          <cell r="E2394">
            <v>0</v>
          </cell>
          <cell r="G2394">
            <v>0</v>
          </cell>
          <cell r="H2394">
            <v>0</v>
          </cell>
          <cell r="I2394">
            <v>0</v>
          </cell>
        </row>
        <row r="2395">
          <cell r="D2395">
            <v>0</v>
          </cell>
          <cell r="E2395">
            <v>0</v>
          </cell>
          <cell r="G2395">
            <v>0</v>
          </cell>
          <cell r="H2395">
            <v>0</v>
          </cell>
          <cell r="I2395">
            <v>0</v>
          </cell>
        </row>
        <row r="2396">
          <cell r="D2396">
            <v>0</v>
          </cell>
          <cell r="E2396">
            <v>0</v>
          </cell>
          <cell r="G2396">
            <v>0</v>
          </cell>
          <cell r="H2396">
            <v>0</v>
          </cell>
          <cell r="I2396">
            <v>0</v>
          </cell>
        </row>
        <row r="2397">
          <cell r="D2397">
            <v>0</v>
          </cell>
          <cell r="E2397">
            <v>0</v>
          </cell>
          <cell r="G2397">
            <v>0</v>
          </cell>
          <cell r="H2397">
            <v>0</v>
          </cell>
          <cell r="I2397">
            <v>0</v>
          </cell>
        </row>
        <row r="2398">
          <cell r="D2398">
            <v>0</v>
          </cell>
          <cell r="E2398">
            <v>0</v>
          </cell>
          <cell r="G2398">
            <v>0</v>
          </cell>
          <cell r="H2398">
            <v>0</v>
          </cell>
          <cell r="I2398">
            <v>0</v>
          </cell>
        </row>
        <row r="2399">
          <cell r="D2399">
            <v>0</v>
          </cell>
          <cell r="E2399">
            <v>0</v>
          </cell>
          <cell r="G2399">
            <v>0</v>
          </cell>
          <cell r="H2399">
            <v>0</v>
          </cell>
          <cell r="I2399">
            <v>0</v>
          </cell>
        </row>
        <row r="2400">
          <cell r="D2400">
            <v>0</v>
          </cell>
          <cell r="E2400">
            <v>0</v>
          </cell>
          <cell r="G2400">
            <v>0</v>
          </cell>
          <cell r="H2400">
            <v>0</v>
          </cell>
          <cell r="I2400">
            <v>0</v>
          </cell>
        </row>
        <row r="2401">
          <cell r="D2401">
            <v>0</v>
          </cell>
          <cell r="E2401">
            <v>0</v>
          </cell>
          <cell r="G2401">
            <v>0</v>
          </cell>
          <cell r="H2401">
            <v>0</v>
          </cell>
          <cell r="I2401">
            <v>0</v>
          </cell>
        </row>
        <row r="2402">
          <cell r="D2402">
            <v>0</v>
          </cell>
          <cell r="E2402">
            <v>0</v>
          </cell>
          <cell r="G2402">
            <v>0</v>
          </cell>
          <cell r="H2402">
            <v>0</v>
          </cell>
          <cell r="I2402">
            <v>0</v>
          </cell>
        </row>
        <row r="2403">
          <cell r="D2403">
            <v>0</v>
          </cell>
          <cell r="E2403">
            <v>0</v>
          </cell>
          <cell r="G2403">
            <v>0</v>
          </cell>
          <cell r="H2403">
            <v>0</v>
          </cell>
          <cell r="I2403">
            <v>0</v>
          </cell>
        </row>
        <row r="2404">
          <cell r="D2404">
            <v>0</v>
          </cell>
          <cell r="E2404">
            <v>0</v>
          </cell>
          <cell r="G2404">
            <v>0</v>
          </cell>
          <cell r="H2404">
            <v>0</v>
          </cell>
          <cell r="I2404">
            <v>0</v>
          </cell>
        </row>
        <row r="2405">
          <cell r="D2405">
            <v>0</v>
          </cell>
          <cell r="E2405">
            <v>0</v>
          </cell>
          <cell r="G2405">
            <v>0</v>
          </cell>
          <cell r="H2405">
            <v>0</v>
          </cell>
          <cell r="I2405">
            <v>0</v>
          </cell>
        </row>
        <row r="2406">
          <cell r="D2406">
            <v>0</v>
          </cell>
          <cell r="E2406">
            <v>0</v>
          </cell>
          <cell r="G2406">
            <v>0</v>
          </cell>
          <cell r="H2406">
            <v>0</v>
          </cell>
          <cell r="I2406">
            <v>0</v>
          </cell>
        </row>
        <row r="2407">
          <cell r="D2407">
            <v>0</v>
          </cell>
          <cell r="E2407">
            <v>0</v>
          </cell>
          <cell r="G2407">
            <v>0</v>
          </cell>
          <cell r="H2407">
            <v>0</v>
          </cell>
          <cell r="I2407">
            <v>0</v>
          </cell>
        </row>
        <row r="2408">
          <cell r="D2408">
            <v>0</v>
          </cell>
          <cell r="E2408">
            <v>0</v>
          </cell>
          <cell r="G2408">
            <v>0</v>
          </cell>
          <cell r="H2408">
            <v>0</v>
          </cell>
          <cell r="I2408">
            <v>0</v>
          </cell>
        </row>
        <row r="2409">
          <cell r="D2409">
            <v>0</v>
          </cell>
          <cell r="E2409">
            <v>0</v>
          </cell>
          <cell r="G2409">
            <v>0</v>
          </cell>
          <cell r="H2409">
            <v>0</v>
          </cell>
          <cell r="I2409">
            <v>0</v>
          </cell>
        </row>
        <row r="2410">
          <cell r="D2410">
            <v>0</v>
          </cell>
          <cell r="E2410">
            <v>0</v>
          </cell>
          <cell r="G2410">
            <v>0</v>
          </cell>
          <cell r="H2410">
            <v>0</v>
          </cell>
          <cell r="I2410">
            <v>0</v>
          </cell>
        </row>
        <row r="2411">
          <cell r="D2411">
            <v>0</v>
          </cell>
          <cell r="E2411">
            <v>0</v>
          </cell>
          <cell r="G2411">
            <v>0</v>
          </cell>
          <cell r="H2411">
            <v>0</v>
          </cell>
          <cell r="I2411">
            <v>0</v>
          </cell>
        </row>
        <row r="2412">
          <cell r="D2412">
            <v>0</v>
          </cell>
          <cell r="E2412">
            <v>0</v>
          </cell>
          <cell r="G2412">
            <v>0</v>
          </cell>
          <cell r="H2412">
            <v>0</v>
          </cell>
          <cell r="I2412">
            <v>0</v>
          </cell>
        </row>
        <row r="2413">
          <cell r="D2413">
            <v>0</v>
          </cell>
          <cell r="E2413">
            <v>0</v>
          </cell>
          <cell r="G2413">
            <v>0</v>
          </cell>
          <cell r="H2413">
            <v>0</v>
          </cell>
          <cell r="I2413">
            <v>0</v>
          </cell>
        </row>
        <row r="2414">
          <cell r="D2414">
            <v>0</v>
          </cell>
          <cell r="E2414">
            <v>0</v>
          </cell>
          <cell r="G2414">
            <v>0</v>
          </cell>
          <cell r="H2414">
            <v>0</v>
          </cell>
          <cell r="I2414">
            <v>0</v>
          </cell>
        </row>
        <row r="2415">
          <cell r="D2415">
            <v>0</v>
          </cell>
          <cell r="E2415">
            <v>0</v>
          </cell>
          <cell r="G2415">
            <v>0</v>
          </cell>
          <cell r="H2415">
            <v>0</v>
          </cell>
          <cell r="I2415">
            <v>0</v>
          </cell>
        </row>
        <row r="2416">
          <cell r="D2416">
            <v>0</v>
          </cell>
          <cell r="E2416">
            <v>0</v>
          </cell>
          <cell r="G2416">
            <v>0</v>
          </cell>
          <cell r="H2416">
            <v>0</v>
          </cell>
          <cell r="I2416">
            <v>0</v>
          </cell>
        </row>
        <row r="2417">
          <cell r="D2417">
            <v>0</v>
          </cell>
          <cell r="E2417">
            <v>0</v>
          </cell>
          <cell r="G2417">
            <v>0</v>
          </cell>
          <cell r="H2417">
            <v>0</v>
          </cell>
          <cell r="I2417">
            <v>0</v>
          </cell>
        </row>
        <row r="2418">
          <cell r="D2418">
            <v>0</v>
          </cell>
          <cell r="E2418">
            <v>0</v>
          </cell>
          <cell r="G2418">
            <v>0</v>
          </cell>
          <cell r="H2418">
            <v>0</v>
          </cell>
          <cell r="I2418">
            <v>0</v>
          </cell>
        </row>
        <row r="2419">
          <cell r="D2419">
            <v>0</v>
          </cell>
          <cell r="E2419">
            <v>0</v>
          </cell>
          <cell r="G2419">
            <v>0</v>
          </cell>
          <cell r="H2419">
            <v>0</v>
          </cell>
          <cell r="I2419">
            <v>0</v>
          </cell>
        </row>
        <row r="2420">
          <cell r="D2420">
            <v>0</v>
          </cell>
          <cell r="E2420">
            <v>0</v>
          </cell>
          <cell r="G2420">
            <v>0</v>
          </cell>
          <cell r="H2420">
            <v>0</v>
          </cell>
          <cell r="I2420">
            <v>0</v>
          </cell>
        </row>
        <row r="2421">
          <cell r="D2421">
            <v>0</v>
          </cell>
          <cell r="E2421">
            <v>0</v>
          </cell>
          <cell r="G2421">
            <v>0</v>
          </cell>
          <cell r="H2421">
            <v>0</v>
          </cell>
          <cell r="I2421">
            <v>0</v>
          </cell>
        </row>
        <row r="2422">
          <cell r="D2422">
            <v>0</v>
          </cell>
          <cell r="E2422">
            <v>0</v>
          </cell>
          <cell r="G2422">
            <v>0</v>
          </cell>
          <cell r="H2422">
            <v>0</v>
          </cell>
          <cell r="I2422">
            <v>0</v>
          </cell>
        </row>
        <row r="2423">
          <cell r="D2423">
            <v>0</v>
          </cell>
          <cell r="E2423">
            <v>0</v>
          </cell>
          <cell r="G2423">
            <v>0</v>
          </cell>
          <cell r="H2423">
            <v>0</v>
          </cell>
          <cell r="I2423">
            <v>0</v>
          </cell>
        </row>
        <row r="2424">
          <cell r="D2424">
            <v>0</v>
          </cell>
          <cell r="E2424">
            <v>0</v>
          </cell>
          <cell r="G2424">
            <v>0</v>
          </cell>
          <cell r="H2424">
            <v>0</v>
          </cell>
          <cell r="I2424">
            <v>0</v>
          </cell>
        </row>
        <row r="2425">
          <cell r="D2425">
            <v>0</v>
          </cell>
          <cell r="E2425">
            <v>0</v>
          </cell>
          <cell r="G2425">
            <v>0</v>
          </cell>
          <cell r="H2425">
            <v>0</v>
          </cell>
          <cell r="I2425">
            <v>0</v>
          </cell>
        </row>
        <row r="2426">
          <cell r="D2426">
            <v>0</v>
          </cell>
          <cell r="E2426">
            <v>0</v>
          </cell>
          <cell r="G2426">
            <v>0</v>
          </cell>
          <cell r="H2426">
            <v>0</v>
          </cell>
          <cell r="I2426">
            <v>0</v>
          </cell>
        </row>
        <row r="2427">
          <cell r="D2427">
            <v>0</v>
          </cell>
          <cell r="E2427">
            <v>0</v>
          </cell>
          <cell r="G2427">
            <v>0</v>
          </cell>
          <cell r="H2427">
            <v>0</v>
          </cell>
          <cell r="I2427">
            <v>0</v>
          </cell>
        </row>
        <row r="2428">
          <cell r="D2428">
            <v>0</v>
          </cell>
          <cell r="E2428">
            <v>0</v>
          </cell>
          <cell r="G2428">
            <v>0</v>
          </cell>
          <cell r="H2428">
            <v>0</v>
          </cell>
          <cell r="I2428">
            <v>0</v>
          </cell>
        </row>
        <row r="2429">
          <cell r="D2429">
            <v>0</v>
          </cell>
          <cell r="E2429">
            <v>0</v>
          </cell>
          <cell r="G2429">
            <v>0</v>
          </cell>
          <cell r="H2429">
            <v>0</v>
          </cell>
          <cell r="I2429">
            <v>0</v>
          </cell>
        </row>
        <row r="2430">
          <cell r="D2430">
            <v>0</v>
          </cell>
          <cell r="E2430">
            <v>0</v>
          </cell>
          <cell r="G2430">
            <v>0</v>
          </cell>
          <cell r="H2430">
            <v>0</v>
          </cell>
          <cell r="I2430">
            <v>0</v>
          </cell>
        </row>
        <row r="2431">
          <cell r="D2431">
            <v>0</v>
          </cell>
          <cell r="E2431">
            <v>0</v>
          </cell>
          <cell r="G2431">
            <v>0</v>
          </cell>
          <cell r="H2431">
            <v>0</v>
          </cell>
          <cell r="I2431">
            <v>0</v>
          </cell>
        </row>
        <row r="2432">
          <cell r="D2432">
            <v>0</v>
          </cell>
          <cell r="E2432">
            <v>0</v>
          </cell>
          <cell r="G2432">
            <v>0</v>
          </cell>
          <cell r="H2432">
            <v>0</v>
          </cell>
          <cell r="I2432">
            <v>0</v>
          </cell>
        </row>
        <row r="2433">
          <cell r="D2433">
            <v>0</v>
          </cell>
          <cell r="E2433">
            <v>0</v>
          </cell>
          <cell r="G2433">
            <v>0</v>
          </cell>
          <cell r="H2433">
            <v>0</v>
          </cell>
          <cell r="I2433">
            <v>0</v>
          </cell>
        </row>
        <row r="2434">
          <cell r="D2434">
            <v>0</v>
          </cell>
          <cell r="E2434">
            <v>0</v>
          </cell>
          <cell r="G2434">
            <v>0</v>
          </cell>
          <cell r="H2434">
            <v>0</v>
          </cell>
          <cell r="I2434">
            <v>0</v>
          </cell>
        </row>
        <row r="2435">
          <cell r="D2435">
            <v>0</v>
          </cell>
          <cell r="E2435">
            <v>0</v>
          </cell>
          <cell r="G2435">
            <v>0</v>
          </cell>
          <cell r="H2435">
            <v>0</v>
          </cell>
          <cell r="I2435">
            <v>0</v>
          </cell>
        </row>
        <row r="2436">
          <cell r="D2436">
            <v>0</v>
          </cell>
          <cell r="E2436">
            <v>0</v>
          </cell>
          <cell r="G2436">
            <v>0</v>
          </cell>
          <cell r="H2436">
            <v>0</v>
          </cell>
          <cell r="I2436">
            <v>0</v>
          </cell>
        </row>
        <row r="2437">
          <cell r="D2437">
            <v>0</v>
          </cell>
          <cell r="E2437">
            <v>0</v>
          </cell>
          <cell r="G2437">
            <v>0</v>
          </cell>
          <cell r="H2437">
            <v>0</v>
          </cell>
          <cell r="I2437">
            <v>0</v>
          </cell>
        </row>
        <row r="2438">
          <cell r="D2438">
            <v>0</v>
          </cell>
          <cell r="E2438">
            <v>0</v>
          </cell>
          <cell r="G2438">
            <v>0</v>
          </cell>
          <cell r="H2438">
            <v>0</v>
          </cell>
          <cell r="I2438">
            <v>0</v>
          </cell>
        </row>
        <row r="2439">
          <cell r="D2439">
            <v>0</v>
          </cell>
          <cell r="E2439">
            <v>0</v>
          </cell>
          <cell r="G2439">
            <v>0</v>
          </cell>
          <cell r="H2439">
            <v>0</v>
          </cell>
          <cell r="I2439">
            <v>0</v>
          </cell>
        </row>
        <row r="2440">
          <cell r="D2440">
            <v>0</v>
          </cell>
          <cell r="E2440">
            <v>0</v>
          </cell>
          <cell r="G2440">
            <v>0</v>
          </cell>
          <cell r="H2440">
            <v>0</v>
          </cell>
          <cell r="I2440">
            <v>0</v>
          </cell>
        </row>
        <row r="2441">
          <cell r="D2441">
            <v>0</v>
          </cell>
          <cell r="E2441">
            <v>0</v>
          </cell>
          <cell r="G2441">
            <v>0</v>
          </cell>
          <cell r="H2441">
            <v>0</v>
          </cell>
          <cell r="I2441">
            <v>0</v>
          </cell>
        </row>
        <row r="2442">
          <cell r="D2442">
            <v>0</v>
          </cell>
          <cell r="E2442">
            <v>0</v>
          </cell>
          <cell r="G2442">
            <v>0</v>
          </cell>
          <cell r="H2442">
            <v>0</v>
          </cell>
          <cell r="I2442">
            <v>0</v>
          </cell>
        </row>
        <row r="2443">
          <cell r="D2443">
            <v>0</v>
          </cell>
          <cell r="E2443">
            <v>0</v>
          </cell>
          <cell r="G2443">
            <v>0</v>
          </cell>
          <cell r="H2443">
            <v>0</v>
          </cell>
          <cell r="I2443">
            <v>0</v>
          </cell>
        </row>
        <row r="2444">
          <cell r="D2444">
            <v>0</v>
          </cell>
          <cell r="E2444">
            <v>0</v>
          </cell>
          <cell r="G2444">
            <v>0</v>
          </cell>
          <cell r="H2444">
            <v>0</v>
          </cell>
          <cell r="I2444">
            <v>0</v>
          </cell>
        </row>
        <row r="2445">
          <cell r="D2445">
            <v>0</v>
          </cell>
          <cell r="E2445">
            <v>0</v>
          </cell>
          <cell r="G2445">
            <v>0</v>
          </cell>
          <cell r="H2445">
            <v>0</v>
          </cell>
          <cell r="I2445">
            <v>0</v>
          </cell>
        </row>
        <row r="2446">
          <cell r="D2446">
            <v>0</v>
          </cell>
          <cell r="E2446">
            <v>0</v>
          </cell>
          <cell r="G2446">
            <v>0</v>
          </cell>
          <cell r="H2446">
            <v>0</v>
          </cell>
          <cell r="I2446">
            <v>0</v>
          </cell>
        </row>
        <row r="2447">
          <cell r="D2447">
            <v>0</v>
          </cell>
          <cell r="E2447">
            <v>0</v>
          </cell>
          <cell r="G2447">
            <v>0</v>
          </cell>
          <cell r="H2447">
            <v>0</v>
          </cell>
          <cell r="I2447">
            <v>0</v>
          </cell>
        </row>
        <row r="2448">
          <cell r="D2448">
            <v>0</v>
          </cell>
          <cell r="E2448">
            <v>0</v>
          </cell>
          <cell r="G2448">
            <v>0</v>
          </cell>
          <cell r="H2448">
            <v>0</v>
          </cell>
          <cell r="I2448">
            <v>0</v>
          </cell>
        </row>
        <row r="2449">
          <cell r="D2449">
            <v>0</v>
          </cell>
          <cell r="E2449">
            <v>0</v>
          </cell>
          <cell r="G2449">
            <v>0</v>
          </cell>
          <cell r="H2449">
            <v>0</v>
          </cell>
          <cell r="I2449">
            <v>0</v>
          </cell>
        </row>
        <row r="2450">
          <cell r="D2450">
            <v>0</v>
          </cell>
          <cell r="E2450">
            <v>0</v>
          </cell>
          <cell r="G2450">
            <v>0</v>
          </cell>
          <cell r="H2450">
            <v>0</v>
          </cell>
          <cell r="I2450">
            <v>0</v>
          </cell>
        </row>
        <row r="2451">
          <cell r="D2451">
            <v>0</v>
          </cell>
          <cell r="E2451">
            <v>0</v>
          </cell>
          <cell r="G2451">
            <v>0</v>
          </cell>
          <cell r="H2451">
            <v>0</v>
          </cell>
          <cell r="I2451">
            <v>0</v>
          </cell>
        </row>
        <row r="2452">
          <cell r="D2452">
            <v>0</v>
          </cell>
          <cell r="E2452">
            <v>0</v>
          </cell>
          <cell r="G2452">
            <v>0</v>
          </cell>
          <cell r="H2452">
            <v>0</v>
          </cell>
          <cell r="I2452">
            <v>0</v>
          </cell>
        </row>
        <row r="2453">
          <cell r="D2453">
            <v>0</v>
          </cell>
          <cell r="E2453">
            <v>0</v>
          </cell>
          <cell r="G2453">
            <v>0</v>
          </cell>
          <cell r="H2453">
            <v>0</v>
          </cell>
          <cell r="I2453">
            <v>0</v>
          </cell>
        </row>
        <row r="2454">
          <cell r="D2454">
            <v>0</v>
          </cell>
          <cell r="E2454">
            <v>0</v>
          </cell>
          <cell r="G2454">
            <v>0</v>
          </cell>
          <cell r="H2454">
            <v>0</v>
          </cell>
          <cell r="I2454">
            <v>0</v>
          </cell>
        </row>
        <row r="2455">
          <cell r="D2455">
            <v>0</v>
          </cell>
          <cell r="E2455">
            <v>0</v>
          </cell>
          <cell r="G2455">
            <v>0</v>
          </cell>
          <cell r="H2455">
            <v>0</v>
          </cell>
          <cell r="I2455">
            <v>0</v>
          </cell>
        </row>
        <row r="2456">
          <cell r="D2456">
            <v>0</v>
          </cell>
          <cell r="E2456">
            <v>0</v>
          </cell>
          <cell r="G2456">
            <v>0</v>
          </cell>
          <cell r="H2456">
            <v>0</v>
          </cell>
          <cell r="I2456">
            <v>0</v>
          </cell>
        </row>
        <row r="2457">
          <cell r="D2457">
            <v>0</v>
          </cell>
          <cell r="E2457">
            <v>0</v>
          </cell>
          <cell r="G2457">
            <v>0</v>
          </cell>
          <cell r="H2457">
            <v>0</v>
          </cell>
          <cell r="I2457">
            <v>0</v>
          </cell>
        </row>
        <row r="2458">
          <cell r="D2458">
            <v>0</v>
          </cell>
          <cell r="E2458">
            <v>0</v>
          </cell>
          <cell r="G2458">
            <v>0</v>
          </cell>
          <cell r="H2458">
            <v>0</v>
          </cell>
          <cell r="I2458">
            <v>0</v>
          </cell>
        </row>
        <row r="2459">
          <cell r="D2459">
            <v>0</v>
          </cell>
          <cell r="E2459">
            <v>0</v>
          </cell>
          <cell r="G2459">
            <v>0</v>
          </cell>
          <cell r="H2459">
            <v>0</v>
          </cell>
          <cell r="I2459">
            <v>0</v>
          </cell>
        </row>
        <row r="2460">
          <cell r="D2460">
            <v>0</v>
          </cell>
          <cell r="E2460">
            <v>0</v>
          </cell>
          <cell r="G2460">
            <v>0</v>
          </cell>
          <cell r="H2460">
            <v>0</v>
          </cell>
          <cell r="I2460">
            <v>0</v>
          </cell>
        </row>
        <row r="2461">
          <cell r="D2461">
            <v>0</v>
          </cell>
          <cell r="E2461">
            <v>0</v>
          </cell>
          <cell r="G2461">
            <v>0</v>
          </cell>
          <cell r="H2461">
            <v>0</v>
          </cell>
          <cell r="I2461">
            <v>0</v>
          </cell>
        </row>
        <row r="2462">
          <cell r="D2462">
            <v>0</v>
          </cell>
          <cell r="E2462">
            <v>0</v>
          </cell>
          <cell r="G2462">
            <v>0</v>
          </cell>
          <cell r="H2462">
            <v>0</v>
          </cell>
          <cell r="I2462">
            <v>0</v>
          </cell>
        </row>
        <row r="2463">
          <cell r="D2463">
            <v>0</v>
          </cell>
          <cell r="E2463">
            <v>0</v>
          </cell>
          <cell r="G2463">
            <v>0</v>
          </cell>
          <cell r="H2463">
            <v>0</v>
          </cell>
          <cell r="I2463">
            <v>0</v>
          </cell>
        </row>
        <row r="2464">
          <cell r="D2464">
            <v>0</v>
          </cell>
          <cell r="E2464">
            <v>0</v>
          </cell>
          <cell r="G2464">
            <v>0</v>
          </cell>
          <cell r="H2464">
            <v>0</v>
          </cell>
          <cell r="I2464">
            <v>0</v>
          </cell>
        </row>
        <row r="2465">
          <cell r="D2465">
            <v>0</v>
          </cell>
          <cell r="E2465">
            <v>0</v>
          </cell>
          <cell r="G2465">
            <v>0</v>
          </cell>
          <cell r="H2465">
            <v>0</v>
          </cell>
          <cell r="I2465">
            <v>0</v>
          </cell>
        </row>
        <row r="2466">
          <cell r="D2466">
            <v>0</v>
          </cell>
          <cell r="E2466">
            <v>0</v>
          </cell>
          <cell r="G2466">
            <v>0</v>
          </cell>
          <cell r="H2466">
            <v>0</v>
          </cell>
          <cell r="I2466">
            <v>0</v>
          </cell>
        </row>
        <row r="2467">
          <cell r="D2467">
            <v>0</v>
          </cell>
          <cell r="E2467">
            <v>0</v>
          </cell>
          <cell r="G2467">
            <v>0</v>
          </cell>
          <cell r="H2467">
            <v>0</v>
          </cell>
          <cell r="I2467">
            <v>0</v>
          </cell>
        </row>
        <row r="2468">
          <cell r="D2468">
            <v>0</v>
          </cell>
          <cell r="E2468">
            <v>0</v>
          </cell>
          <cell r="G2468">
            <v>0</v>
          </cell>
          <cell r="H2468">
            <v>0</v>
          </cell>
          <cell r="I2468">
            <v>0</v>
          </cell>
        </row>
        <row r="2469">
          <cell r="D2469">
            <v>0</v>
          </cell>
          <cell r="E2469">
            <v>0</v>
          </cell>
          <cell r="G2469">
            <v>0</v>
          </cell>
          <cell r="H2469">
            <v>0</v>
          </cell>
          <cell r="I2469">
            <v>0</v>
          </cell>
        </row>
        <row r="2470">
          <cell r="D2470">
            <v>0</v>
          </cell>
          <cell r="E2470">
            <v>0</v>
          </cell>
          <cell r="G2470">
            <v>0</v>
          </cell>
          <cell r="H2470">
            <v>0</v>
          </cell>
          <cell r="I2470">
            <v>0</v>
          </cell>
        </row>
        <row r="2471">
          <cell r="D2471">
            <v>0</v>
          </cell>
          <cell r="E2471">
            <v>0</v>
          </cell>
          <cell r="G2471">
            <v>0</v>
          </cell>
          <cell r="H2471">
            <v>0</v>
          </cell>
          <cell r="I2471">
            <v>0</v>
          </cell>
        </row>
        <row r="2472">
          <cell r="D2472">
            <v>0</v>
          </cell>
          <cell r="E2472">
            <v>0</v>
          </cell>
          <cell r="G2472">
            <v>0</v>
          </cell>
          <cell r="H2472">
            <v>0</v>
          </cell>
          <cell r="I2472">
            <v>0</v>
          </cell>
        </row>
        <row r="2473">
          <cell r="D2473">
            <v>0</v>
          </cell>
          <cell r="E2473">
            <v>0</v>
          </cell>
          <cell r="G2473">
            <v>0</v>
          </cell>
          <cell r="H2473">
            <v>0</v>
          </cell>
          <cell r="I2473">
            <v>0</v>
          </cell>
        </row>
        <row r="2474">
          <cell r="D2474">
            <v>0</v>
          </cell>
          <cell r="E2474">
            <v>0</v>
          </cell>
          <cell r="G2474">
            <v>0</v>
          </cell>
          <cell r="H2474">
            <v>0</v>
          </cell>
          <cell r="I2474">
            <v>0</v>
          </cell>
        </row>
        <row r="2475">
          <cell r="D2475">
            <v>0</v>
          </cell>
          <cell r="E2475">
            <v>0</v>
          </cell>
          <cell r="G2475">
            <v>0</v>
          </cell>
          <cell r="H2475">
            <v>0</v>
          </cell>
          <cell r="I2475">
            <v>0</v>
          </cell>
        </row>
        <row r="2476">
          <cell r="D2476">
            <v>0</v>
          </cell>
          <cell r="E2476">
            <v>0</v>
          </cell>
          <cell r="G2476">
            <v>0</v>
          </cell>
          <cell r="H2476">
            <v>0</v>
          </cell>
          <cell r="I2476">
            <v>0</v>
          </cell>
        </row>
        <row r="2477">
          <cell r="D2477">
            <v>0</v>
          </cell>
          <cell r="E2477">
            <v>0</v>
          </cell>
          <cell r="G2477">
            <v>0</v>
          </cell>
          <cell r="H2477">
            <v>0</v>
          </cell>
          <cell r="I2477">
            <v>0</v>
          </cell>
        </row>
        <row r="2478">
          <cell r="D2478">
            <v>0</v>
          </cell>
          <cell r="E2478">
            <v>0</v>
          </cell>
          <cell r="G2478">
            <v>0</v>
          </cell>
          <cell r="H2478">
            <v>0</v>
          </cell>
          <cell r="I2478">
            <v>0</v>
          </cell>
        </row>
        <row r="2479">
          <cell r="D2479">
            <v>0</v>
          </cell>
          <cell r="E2479">
            <v>0</v>
          </cell>
          <cell r="G2479">
            <v>0</v>
          </cell>
          <cell r="H2479">
            <v>0</v>
          </cell>
          <cell r="I2479">
            <v>0</v>
          </cell>
        </row>
        <row r="2480">
          <cell r="D2480">
            <v>0</v>
          </cell>
          <cell r="E2480">
            <v>0</v>
          </cell>
          <cell r="G2480">
            <v>0</v>
          </cell>
          <cell r="H2480">
            <v>0</v>
          </cell>
          <cell r="I2480">
            <v>0</v>
          </cell>
        </row>
        <row r="2481">
          <cell r="D2481">
            <v>0</v>
          </cell>
          <cell r="E2481">
            <v>0</v>
          </cell>
          <cell r="G2481">
            <v>0</v>
          </cell>
          <cell r="H2481">
            <v>0</v>
          </cell>
          <cell r="I2481">
            <v>0</v>
          </cell>
        </row>
        <row r="2482">
          <cell r="D2482">
            <v>0</v>
          </cell>
          <cell r="E2482">
            <v>0</v>
          </cell>
          <cell r="G2482">
            <v>0</v>
          </cell>
          <cell r="H2482">
            <v>0</v>
          </cell>
          <cell r="I2482">
            <v>0</v>
          </cell>
        </row>
        <row r="2483">
          <cell r="D2483">
            <v>0</v>
          </cell>
          <cell r="E2483">
            <v>0</v>
          </cell>
          <cell r="G2483">
            <v>0</v>
          </cell>
          <cell r="H2483">
            <v>0</v>
          </cell>
          <cell r="I2483">
            <v>0</v>
          </cell>
        </row>
        <row r="2484">
          <cell r="D2484">
            <v>0</v>
          </cell>
          <cell r="E2484">
            <v>0</v>
          </cell>
          <cell r="G2484">
            <v>0</v>
          </cell>
          <cell r="H2484">
            <v>0</v>
          </cell>
          <cell r="I2484">
            <v>0</v>
          </cell>
        </row>
        <row r="2485">
          <cell r="D2485">
            <v>0</v>
          </cell>
          <cell r="E2485">
            <v>0</v>
          </cell>
          <cell r="G2485">
            <v>0</v>
          </cell>
          <cell r="H2485">
            <v>0</v>
          </cell>
          <cell r="I2485">
            <v>0</v>
          </cell>
        </row>
        <row r="2486">
          <cell r="D2486">
            <v>0</v>
          </cell>
          <cell r="E2486">
            <v>0</v>
          </cell>
          <cell r="G2486">
            <v>0</v>
          </cell>
          <cell r="H2486">
            <v>0</v>
          </cell>
          <cell r="I2486">
            <v>0</v>
          </cell>
        </row>
        <row r="2487">
          <cell r="D2487">
            <v>0</v>
          </cell>
          <cell r="E2487">
            <v>0</v>
          </cell>
          <cell r="G2487">
            <v>0</v>
          </cell>
          <cell r="H2487">
            <v>0</v>
          </cell>
          <cell r="I2487">
            <v>0</v>
          </cell>
        </row>
        <row r="2488">
          <cell r="D2488">
            <v>0</v>
          </cell>
          <cell r="E2488">
            <v>0</v>
          </cell>
          <cell r="G2488">
            <v>0</v>
          </cell>
          <cell r="H2488">
            <v>0</v>
          </cell>
          <cell r="I2488">
            <v>0</v>
          </cell>
        </row>
        <row r="2489">
          <cell r="D2489">
            <v>0</v>
          </cell>
          <cell r="E2489">
            <v>0</v>
          </cell>
          <cell r="G2489">
            <v>0</v>
          </cell>
          <cell r="H2489">
            <v>0</v>
          </cell>
          <cell r="I2489">
            <v>0</v>
          </cell>
        </row>
        <row r="2490">
          <cell r="D2490">
            <v>0</v>
          </cell>
          <cell r="E2490">
            <v>0</v>
          </cell>
          <cell r="G2490">
            <v>0</v>
          </cell>
          <cell r="H2490">
            <v>0</v>
          </cell>
          <cell r="I2490">
            <v>0</v>
          </cell>
        </row>
        <row r="2491">
          <cell r="D2491">
            <v>0</v>
          </cell>
          <cell r="E2491">
            <v>0</v>
          </cell>
          <cell r="G2491">
            <v>0</v>
          </cell>
          <cell r="H2491">
            <v>0</v>
          </cell>
          <cell r="I2491">
            <v>0</v>
          </cell>
        </row>
        <row r="2492">
          <cell r="D2492">
            <v>0</v>
          </cell>
          <cell r="E2492">
            <v>0</v>
          </cell>
          <cell r="G2492">
            <v>0</v>
          </cell>
          <cell r="H2492">
            <v>0</v>
          </cell>
          <cell r="I2492">
            <v>0</v>
          </cell>
        </row>
        <row r="2493">
          <cell r="D2493">
            <v>0</v>
          </cell>
          <cell r="E2493">
            <v>0</v>
          </cell>
          <cell r="G2493">
            <v>0</v>
          </cell>
          <cell r="H2493">
            <v>0</v>
          </cell>
          <cell r="I2493">
            <v>0</v>
          </cell>
        </row>
        <row r="2494">
          <cell r="D2494">
            <v>0</v>
          </cell>
          <cell r="E2494">
            <v>0</v>
          </cell>
          <cell r="G2494">
            <v>0</v>
          </cell>
          <cell r="H2494">
            <v>0</v>
          </cell>
          <cell r="I2494">
            <v>0</v>
          </cell>
        </row>
        <row r="2495">
          <cell r="D2495">
            <v>0</v>
          </cell>
          <cell r="E2495">
            <v>0</v>
          </cell>
          <cell r="G2495">
            <v>0</v>
          </cell>
          <cell r="H2495">
            <v>0</v>
          </cell>
          <cell r="I2495">
            <v>0</v>
          </cell>
        </row>
        <row r="2496">
          <cell r="D2496">
            <v>0</v>
          </cell>
          <cell r="E2496">
            <v>0</v>
          </cell>
          <cell r="G2496">
            <v>0</v>
          </cell>
          <cell r="H2496">
            <v>0</v>
          </cell>
          <cell r="I2496">
            <v>0</v>
          </cell>
        </row>
        <row r="2497">
          <cell r="D2497">
            <v>0</v>
          </cell>
          <cell r="E2497">
            <v>0</v>
          </cell>
          <cell r="G2497">
            <v>0</v>
          </cell>
          <cell r="H2497">
            <v>0</v>
          </cell>
          <cell r="I2497">
            <v>0</v>
          </cell>
        </row>
        <row r="2498">
          <cell r="D2498">
            <v>0</v>
          </cell>
          <cell r="E2498">
            <v>0</v>
          </cell>
          <cell r="G2498">
            <v>0</v>
          </cell>
          <cell r="H2498">
            <v>0</v>
          </cell>
          <cell r="I2498">
            <v>0</v>
          </cell>
        </row>
        <row r="2499">
          <cell r="D2499">
            <v>0</v>
          </cell>
          <cell r="E2499">
            <v>0</v>
          </cell>
          <cell r="G2499">
            <v>0</v>
          </cell>
          <cell r="H2499">
            <v>0</v>
          </cell>
          <cell r="I2499">
            <v>0</v>
          </cell>
        </row>
        <row r="2500">
          <cell r="D2500">
            <v>0</v>
          </cell>
          <cell r="E2500">
            <v>0</v>
          </cell>
          <cell r="G2500">
            <v>0</v>
          </cell>
          <cell r="H2500">
            <v>0</v>
          </cell>
          <cell r="I2500">
            <v>0</v>
          </cell>
        </row>
        <row r="2501">
          <cell r="D2501">
            <v>0</v>
          </cell>
          <cell r="E2501">
            <v>0</v>
          </cell>
          <cell r="G2501">
            <v>0</v>
          </cell>
          <cell r="H2501">
            <v>0</v>
          </cell>
          <cell r="I2501">
            <v>0</v>
          </cell>
        </row>
        <row r="2502">
          <cell r="D2502">
            <v>0</v>
          </cell>
          <cell r="E2502">
            <v>0</v>
          </cell>
          <cell r="G2502">
            <v>0</v>
          </cell>
          <cell r="H2502">
            <v>0</v>
          </cell>
          <cell r="I2502">
            <v>0</v>
          </cell>
        </row>
        <row r="2503">
          <cell r="D2503">
            <v>0</v>
          </cell>
          <cell r="E2503">
            <v>0</v>
          </cell>
          <cell r="G2503">
            <v>0</v>
          </cell>
          <cell r="H2503">
            <v>0</v>
          </cell>
          <cell r="I2503">
            <v>0</v>
          </cell>
        </row>
        <row r="2504">
          <cell r="D2504">
            <v>0</v>
          </cell>
          <cell r="E2504">
            <v>0</v>
          </cell>
          <cell r="G2504">
            <v>0</v>
          </cell>
          <cell r="H2504">
            <v>0</v>
          </cell>
          <cell r="I2504">
            <v>0</v>
          </cell>
        </row>
        <row r="2505">
          <cell r="D2505">
            <v>0</v>
          </cell>
          <cell r="E2505">
            <v>0</v>
          </cell>
          <cell r="G2505">
            <v>0</v>
          </cell>
          <cell r="H2505">
            <v>0</v>
          </cell>
          <cell r="I2505">
            <v>0</v>
          </cell>
        </row>
        <row r="2506">
          <cell r="D2506">
            <v>0</v>
          </cell>
          <cell r="E2506">
            <v>0</v>
          </cell>
          <cell r="G2506">
            <v>0</v>
          </cell>
          <cell r="H2506">
            <v>0</v>
          </cell>
          <cell r="I2506">
            <v>0</v>
          </cell>
        </row>
        <row r="2507">
          <cell r="D2507">
            <v>0</v>
          </cell>
          <cell r="E2507">
            <v>0</v>
          </cell>
          <cell r="G2507">
            <v>0</v>
          </cell>
          <cell r="H2507">
            <v>0</v>
          </cell>
          <cell r="I2507">
            <v>0</v>
          </cell>
        </row>
        <row r="2508">
          <cell r="D2508">
            <v>0</v>
          </cell>
          <cell r="E2508">
            <v>0</v>
          </cell>
          <cell r="G2508">
            <v>0</v>
          </cell>
          <cell r="H2508">
            <v>0</v>
          </cell>
          <cell r="I2508">
            <v>0</v>
          </cell>
        </row>
        <row r="2509">
          <cell r="D2509">
            <v>0</v>
          </cell>
          <cell r="E2509">
            <v>0</v>
          </cell>
          <cell r="G2509">
            <v>0</v>
          </cell>
          <cell r="H2509">
            <v>0</v>
          </cell>
          <cell r="I2509">
            <v>0</v>
          </cell>
        </row>
        <row r="2510">
          <cell r="D2510">
            <v>0</v>
          </cell>
          <cell r="E2510">
            <v>0</v>
          </cell>
          <cell r="G2510">
            <v>0</v>
          </cell>
          <cell r="H2510">
            <v>0</v>
          </cell>
          <cell r="I2510">
            <v>0</v>
          </cell>
        </row>
        <row r="2511">
          <cell r="D2511">
            <v>0</v>
          </cell>
          <cell r="E2511">
            <v>0</v>
          </cell>
          <cell r="G2511">
            <v>0</v>
          </cell>
          <cell r="H2511">
            <v>0</v>
          </cell>
          <cell r="I2511">
            <v>0</v>
          </cell>
        </row>
        <row r="2512">
          <cell r="D2512">
            <v>0</v>
          </cell>
          <cell r="E2512">
            <v>0</v>
          </cell>
          <cell r="G2512">
            <v>0</v>
          </cell>
          <cell r="H2512">
            <v>0</v>
          </cell>
          <cell r="I2512">
            <v>0</v>
          </cell>
        </row>
        <row r="2513">
          <cell r="D2513">
            <v>0</v>
          </cell>
          <cell r="E2513">
            <v>0</v>
          </cell>
          <cell r="G2513">
            <v>0</v>
          </cell>
          <cell r="H2513">
            <v>0</v>
          </cell>
          <cell r="I2513">
            <v>0</v>
          </cell>
        </row>
        <row r="2514">
          <cell r="D2514">
            <v>0</v>
          </cell>
          <cell r="E2514">
            <v>0</v>
          </cell>
          <cell r="G2514">
            <v>0</v>
          </cell>
          <cell r="H2514">
            <v>0</v>
          </cell>
          <cell r="I2514">
            <v>0</v>
          </cell>
        </row>
        <row r="2515">
          <cell r="D2515">
            <v>0</v>
          </cell>
          <cell r="E2515">
            <v>0</v>
          </cell>
          <cell r="G2515">
            <v>0</v>
          </cell>
          <cell r="H2515">
            <v>0</v>
          </cell>
          <cell r="I2515">
            <v>0</v>
          </cell>
        </row>
        <row r="2516">
          <cell r="D2516">
            <v>0</v>
          </cell>
          <cell r="E2516">
            <v>0</v>
          </cell>
          <cell r="G2516">
            <v>0</v>
          </cell>
          <cell r="H2516">
            <v>0</v>
          </cell>
          <cell r="I2516">
            <v>0</v>
          </cell>
        </row>
        <row r="2517">
          <cell r="D2517">
            <v>0</v>
          </cell>
          <cell r="E2517">
            <v>0</v>
          </cell>
          <cell r="G2517">
            <v>0</v>
          </cell>
          <cell r="H2517">
            <v>0</v>
          </cell>
          <cell r="I2517">
            <v>0</v>
          </cell>
        </row>
        <row r="2518">
          <cell r="D2518">
            <v>0</v>
          </cell>
          <cell r="E2518">
            <v>0</v>
          </cell>
          <cell r="G2518">
            <v>0</v>
          </cell>
          <cell r="H2518">
            <v>0</v>
          </cell>
          <cell r="I2518">
            <v>0</v>
          </cell>
        </row>
        <row r="2519">
          <cell r="D2519">
            <v>0</v>
          </cell>
          <cell r="E2519">
            <v>0</v>
          </cell>
          <cell r="G2519">
            <v>0</v>
          </cell>
          <cell r="H2519">
            <v>0</v>
          </cell>
          <cell r="I2519">
            <v>0</v>
          </cell>
        </row>
        <row r="2520">
          <cell r="D2520">
            <v>0</v>
          </cell>
          <cell r="E2520">
            <v>0</v>
          </cell>
          <cell r="G2520">
            <v>0</v>
          </cell>
          <cell r="H2520">
            <v>0</v>
          </cell>
          <cell r="I2520">
            <v>0</v>
          </cell>
        </row>
        <row r="2521">
          <cell r="D2521">
            <v>0</v>
          </cell>
          <cell r="E2521">
            <v>0</v>
          </cell>
          <cell r="G2521">
            <v>0</v>
          </cell>
          <cell r="H2521">
            <v>0</v>
          </cell>
          <cell r="I2521">
            <v>0</v>
          </cell>
        </row>
        <row r="2522">
          <cell r="D2522">
            <v>0</v>
          </cell>
          <cell r="E2522">
            <v>0</v>
          </cell>
          <cell r="G2522">
            <v>0</v>
          </cell>
          <cell r="H2522">
            <v>0</v>
          </cell>
          <cell r="I2522">
            <v>0</v>
          </cell>
        </row>
        <row r="2523">
          <cell r="D2523">
            <v>0</v>
          </cell>
          <cell r="E2523">
            <v>0</v>
          </cell>
          <cell r="G2523">
            <v>0</v>
          </cell>
          <cell r="H2523">
            <v>0</v>
          </cell>
          <cell r="I2523">
            <v>0</v>
          </cell>
        </row>
        <row r="2524">
          <cell r="D2524">
            <v>0</v>
          </cell>
          <cell r="E2524">
            <v>0</v>
          </cell>
          <cell r="G2524">
            <v>0</v>
          </cell>
          <cell r="H2524">
            <v>0</v>
          </cell>
          <cell r="I2524">
            <v>0</v>
          </cell>
        </row>
        <row r="2525">
          <cell r="D2525">
            <v>0</v>
          </cell>
          <cell r="E2525">
            <v>0</v>
          </cell>
          <cell r="G2525">
            <v>0</v>
          </cell>
          <cell r="H2525">
            <v>0</v>
          </cell>
          <cell r="I2525">
            <v>0</v>
          </cell>
        </row>
        <row r="2526">
          <cell r="D2526">
            <v>0</v>
          </cell>
          <cell r="E2526">
            <v>0</v>
          </cell>
          <cell r="G2526">
            <v>0</v>
          </cell>
          <cell r="H2526">
            <v>0</v>
          </cell>
          <cell r="I2526">
            <v>0</v>
          </cell>
        </row>
        <row r="2527">
          <cell r="D2527">
            <v>0</v>
          </cell>
          <cell r="E2527">
            <v>0</v>
          </cell>
          <cell r="G2527">
            <v>0</v>
          </cell>
          <cell r="H2527">
            <v>0</v>
          </cell>
          <cell r="I2527">
            <v>0</v>
          </cell>
        </row>
        <row r="2528">
          <cell r="D2528">
            <v>0</v>
          </cell>
          <cell r="E2528">
            <v>0</v>
          </cell>
          <cell r="G2528">
            <v>0</v>
          </cell>
          <cell r="H2528">
            <v>0</v>
          </cell>
          <cell r="I2528">
            <v>0</v>
          </cell>
        </row>
        <row r="2529">
          <cell r="D2529">
            <v>0</v>
          </cell>
          <cell r="E2529">
            <v>0</v>
          </cell>
          <cell r="G2529">
            <v>0</v>
          </cell>
          <cell r="H2529">
            <v>0</v>
          </cell>
          <cell r="I2529">
            <v>0</v>
          </cell>
        </row>
        <row r="2530">
          <cell r="D2530">
            <v>0</v>
          </cell>
          <cell r="E2530">
            <v>0</v>
          </cell>
          <cell r="G2530">
            <v>0</v>
          </cell>
          <cell r="H2530">
            <v>0</v>
          </cell>
          <cell r="I2530">
            <v>0</v>
          </cell>
        </row>
        <row r="2531">
          <cell r="D2531">
            <v>0</v>
          </cell>
          <cell r="E2531">
            <v>0</v>
          </cell>
          <cell r="G2531">
            <v>0</v>
          </cell>
          <cell r="H2531">
            <v>0</v>
          </cell>
          <cell r="I2531">
            <v>0</v>
          </cell>
        </row>
        <row r="2532">
          <cell r="D2532">
            <v>0</v>
          </cell>
          <cell r="E2532">
            <v>0</v>
          </cell>
          <cell r="G2532">
            <v>0</v>
          </cell>
          <cell r="H2532">
            <v>0</v>
          </cell>
          <cell r="I2532">
            <v>0</v>
          </cell>
        </row>
        <row r="2533">
          <cell r="D2533">
            <v>0</v>
          </cell>
          <cell r="E2533">
            <v>0</v>
          </cell>
          <cell r="G2533">
            <v>0</v>
          </cell>
          <cell r="H2533">
            <v>0</v>
          </cell>
          <cell r="I2533">
            <v>0</v>
          </cell>
        </row>
        <row r="2534">
          <cell r="D2534">
            <v>0</v>
          </cell>
          <cell r="E2534">
            <v>0</v>
          </cell>
          <cell r="G2534">
            <v>0</v>
          </cell>
          <cell r="H2534">
            <v>0</v>
          </cell>
          <cell r="I2534">
            <v>0</v>
          </cell>
        </row>
        <row r="2535">
          <cell r="D2535">
            <v>0</v>
          </cell>
          <cell r="E2535">
            <v>0</v>
          </cell>
          <cell r="G2535">
            <v>0</v>
          </cell>
          <cell r="H2535">
            <v>0</v>
          </cell>
          <cell r="I2535">
            <v>0</v>
          </cell>
        </row>
        <row r="2536">
          <cell r="D2536">
            <v>0</v>
          </cell>
          <cell r="E2536">
            <v>0</v>
          </cell>
          <cell r="G2536">
            <v>0</v>
          </cell>
          <cell r="H2536">
            <v>0</v>
          </cell>
          <cell r="I2536">
            <v>0</v>
          </cell>
        </row>
        <row r="2537">
          <cell r="D2537">
            <v>0</v>
          </cell>
          <cell r="E2537">
            <v>0</v>
          </cell>
          <cell r="G2537">
            <v>0</v>
          </cell>
          <cell r="H2537">
            <v>0</v>
          </cell>
          <cell r="I2537">
            <v>0</v>
          </cell>
        </row>
        <row r="2538">
          <cell r="D2538">
            <v>0</v>
          </cell>
          <cell r="E2538">
            <v>0</v>
          </cell>
          <cell r="G2538">
            <v>0</v>
          </cell>
          <cell r="H2538">
            <v>0</v>
          </cell>
          <cell r="I2538">
            <v>0</v>
          </cell>
        </row>
        <row r="2539">
          <cell r="D2539">
            <v>0</v>
          </cell>
          <cell r="E2539">
            <v>0</v>
          </cell>
          <cell r="G2539">
            <v>0</v>
          </cell>
          <cell r="H2539">
            <v>0</v>
          </cell>
          <cell r="I2539">
            <v>0</v>
          </cell>
        </row>
        <row r="2540">
          <cell r="D2540">
            <v>0</v>
          </cell>
          <cell r="E2540">
            <v>0</v>
          </cell>
          <cell r="G2540">
            <v>0</v>
          </cell>
          <cell r="H2540">
            <v>0</v>
          </cell>
          <cell r="I2540">
            <v>0</v>
          </cell>
        </row>
        <row r="2541">
          <cell r="D2541">
            <v>0</v>
          </cell>
          <cell r="E2541">
            <v>0</v>
          </cell>
          <cell r="G2541">
            <v>0</v>
          </cell>
          <cell r="H2541">
            <v>0</v>
          </cell>
          <cell r="I2541">
            <v>0</v>
          </cell>
        </row>
        <row r="2542">
          <cell r="D2542">
            <v>0</v>
          </cell>
          <cell r="E2542">
            <v>0</v>
          </cell>
          <cell r="G2542">
            <v>0</v>
          </cell>
          <cell r="H2542">
            <v>0</v>
          </cell>
          <cell r="I2542">
            <v>0</v>
          </cell>
        </row>
        <row r="2543">
          <cell r="D2543">
            <v>0</v>
          </cell>
          <cell r="E2543">
            <v>0</v>
          </cell>
          <cell r="G2543">
            <v>0</v>
          </cell>
          <cell r="H2543">
            <v>0</v>
          </cell>
          <cell r="I2543">
            <v>0</v>
          </cell>
        </row>
        <row r="2544">
          <cell r="D2544">
            <v>0</v>
          </cell>
          <cell r="E2544">
            <v>0</v>
          </cell>
          <cell r="G2544">
            <v>0</v>
          </cell>
          <cell r="H2544">
            <v>0</v>
          </cell>
          <cell r="I2544">
            <v>0</v>
          </cell>
        </row>
        <row r="2545">
          <cell r="D2545">
            <v>0</v>
          </cell>
          <cell r="E2545">
            <v>0</v>
          </cell>
          <cell r="G2545">
            <v>0</v>
          </cell>
          <cell r="H2545">
            <v>0</v>
          </cell>
          <cell r="I2545">
            <v>0</v>
          </cell>
        </row>
        <row r="2546">
          <cell r="D2546">
            <v>0</v>
          </cell>
          <cell r="E2546">
            <v>0</v>
          </cell>
          <cell r="G2546">
            <v>0</v>
          </cell>
          <cell r="H2546">
            <v>0</v>
          </cell>
          <cell r="I2546">
            <v>0</v>
          </cell>
        </row>
        <row r="2547">
          <cell r="D2547">
            <v>0</v>
          </cell>
          <cell r="E2547">
            <v>0</v>
          </cell>
          <cell r="G2547">
            <v>0</v>
          </cell>
          <cell r="H2547">
            <v>0</v>
          </cell>
          <cell r="I2547">
            <v>0</v>
          </cell>
        </row>
        <row r="2548">
          <cell r="D2548">
            <v>0</v>
          </cell>
          <cell r="E2548">
            <v>0</v>
          </cell>
          <cell r="G2548">
            <v>0</v>
          </cell>
          <cell r="H2548">
            <v>0</v>
          </cell>
          <cell r="I2548">
            <v>0</v>
          </cell>
        </row>
        <row r="2549">
          <cell r="D2549">
            <v>0</v>
          </cell>
          <cell r="E2549">
            <v>0</v>
          </cell>
          <cell r="G2549">
            <v>0</v>
          </cell>
          <cell r="H2549">
            <v>0</v>
          </cell>
          <cell r="I2549">
            <v>0</v>
          </cell>
        </row>
        <row r="2550">
          <cell r="D2550">
            <v>0</v>
          </cell>
          <cell r="E2550">
            <v>0</v>
          </cell>
          <cell r="G2550">
            <v>0</v>
          </cell>
          <cell r="H2550">
            <v>0</v>
          </cell>
          <cell r="I2550">
            <v>0</v>
          </cell>
        </row>
        <row r="2551">
          <cell r="D2551">
            <v>0</v>
          </cell>
          <cell r="E2551">
            <v>0</v>
          </cell>
          <cell r="G2551">
            <v>0</v>
          </cell>
          <cell r="H2551">
            <v>0</v>
          </cell>
          <cell r="I2551">
            <v>0</v>
          </cell>
        </row>
        <row r="2552">
          <cell r="D2552">
            <v>0</v>
          </cell>
          <cell r="E2552">
            <v>0</v>
          </cell>
          <cell r="G2552">
            <v>0</v>
          </cell>
          <cell r="H2552">
            <v>0</v>
          </cell>
          <cell r="I2552">
            <v>0</v>
          </cell>
        </row>
        <row r="2553">
          <cell r="D2553">
            <v>0</v>
          </cell>
          <cell r="E2553">
            <v>0</v>
          </cell>
          <cell r="G2553">
            <v>0</v>
          </cell>
          <cell r="H2553">
            <v>0</v>
          </cell>
          <cell r="I2553">
            <v>0</v>
          </cell>
        </row>
        <row r="2554">
          <cell r="D2554">
            <v>0</v>
          </cell>
          <cell r="E2554">
            <v>0</v>
          </cell>
          <cell r="G2554">
            <v>0</v>
          </cell>
          <cell r="H2554">
            <v>0</v>
          </cell>
          <cell r="I2554">
            <v>0</v>
          </cell>
        </row>
        <row r="2555">
          <cell r="D2555">
            <v>0</v>
          </cell>
          <cell r="E2555">
            <v>0</v>
          </cell>
          <cell r="G2555">
            <v>0</v>
          </cell>
          <cell r="H2555">
            <v>0</v>
          </cell>
          <cell r="I2555">
            <v>0</v>
          </cell>
        </row>
        <row r="2556">
          <cell r="D2556">
            <v>0</v>
          </cell>
          <cell r="E2556">
            <v>0</v>
          </cell>
          <cell r="G2556">
            <v>0</v>
          </cell>
          <cell r="H2556">
            <v>0</v>
          </cell>
          <cell r="I2556">
            <v>0</v>
          </cell>
        </row>
        <row r="2557">
          <cell r="D2557">
            <v>0</v>
          </cell>
          <cell r="E2557">
            <v>0</v>
          </cell>
          <cell r="G2557">
            <v>0</v>
          </cell>
          <cell r="H2557">
            <v>0</v>
          </cell>
          <cell r="I2557">
            <v>0</v>
          </cell>
        </row>
        <row r="2558">
          <cell r="D2558">
            <v>0</v>
          </cell>
          <cell r="E2558">
            <v>0</v>
          </cell>
          <cell r="G2558">
            <v>0</v>
          </cell>
          <cell r="H2558">
            <v>0</v>
          </cell>
          <cell r="I2558">
            <v>0</v>
          </cell>
        </row>
        <row r="2559">
          <cell r="D2559">
            <v>0</v>
          </cell>
          <cell r="E2559">
            <v>0</v>
          </cell>
          <cell r="G2559">
            <v>0</v>
          </cell>
          <cell r="H2559">
            <v>0</v>
          </cell>
          <cell r="I2559">
            <v>0</v>
          </cell>
        </row>
        <row r="2560">
          <cell r="D2560">
            <v>0</v>
          </cell>
          <cell r="E2560">
            <v>0</v>
          </cell>
          <cell r="G2560">
            <v>0</v>
          </cell>
          <cell r="H2560">
            <v>0</v>
          </cell>
          <cell r="I2560">
            <v>0</v>
          </cell>
        </row>
        <row r="2561">
          <cell r="D2561">
            <v>0</v>
          </cell>
          <cell r="E2561">
            <v>0</v>
          </cell>
          <cell r="G2561">
            <v>0</v>
          </cell>
          <cell r="H2561">
            <v>0</v>
          </cell>
          <cell r="I2561">
            <v>0</v>
          </cell>
        </row>
        <row r="2562">
          <cell r="D2562">
            <v>0</v>
          </cell>
          <cell r="E2562">
            <v>0</v>
          </cell>
          <cell r="G2562">
            <v>0</v>
          </cell>
          <cell r="H2562">
            <v>0</v>
          </cell>
          <cell r="I2562">
            <v>0</v>
          </cell>
        </row>
        <row r="2563">
          <cell r="D2563">
            <v>0</v>
          </cell>
          <cell r="E2563">
            <v>0</v>
          </cell>
          <cell r="G2563">
            <v>0</v>
          </cell>
          <cell r="H2563">
            <v>0</v>
          </cell>
          <cell r="I2563">
            <v>0</v>
          </cell>
        </row>
        <row r="2564">
          <cell r="D2564">
            <v>0</v>
          </cell>
          <cell r="E2564">
            <v>0</v>
          </cell>
          <cell r="G2564">
            <v>0</v>
          </cell>
          <cell r="H2564">
            <v>0</v>
          </cell>
          <cell r="I2564">
            <v>0</v>
          </cell>
        </row>
        <row r="2565">
          <cell r="D2565">
            <v>0</v>
          </cell>
          <cell r="E2565">
            <v>0</v>
          </cell>
          <cell r="G2565">
            <v>0</v>
          </cell>
          <cell r="H2565">
            <v>0</v>
          </cell>
          <cell r="I2565">
            <v>0</v>
          </cell>
        </row>
        <row r="2566">
          <cell r="D2566">
            <v>0</v>
          </cell>
          <cell r="E2566">
            <v>0</v>
          </cell>
          <cell r="G2566">
            <v>0</v>
          </cell>
          <cell r="H2566">
            <v>0</v>
          </cell>
          <cell r="I2566">
            <v>0</v>
          </cell>
        </row>
        <row r="2567">
          <cell r="D2567">
            <v>0</v>
          </cell>
          <cell r="E2567">
            <v>0</v>
          </cell>
          <cell r="G2567">
            <v>0</v>
          </cell>
          <cell r="H2567">
            <v>0</v>
          </cell>
          <cell r="I2567">
            <v>0</v>
          </cell>
        </row>
        <row r="2568">
          <cell r="D2568">
            <v>0</v>
          </cell>
          <cell r="E2568">
            <v>0</v>
          </cell>
          <cell r="G2568">
            <v>0</v>
          </cell>
          <cell r="H2568">
            <v>0</v>
          </cell>
          <cell r="I2568">
            <v>0</v>
          </cell>
        </row>
        <row r="2569">
          <cell r="D2569">
            <v>0</v>
          </cell>
          <cell r="E2569">
            <v>0</v>
          </cell>
          <cell r="G2569">
            <v>0</v>
          </cell>
          <cell r="H2569">
            <v>0</v>
          </cell>
          <cell r="I2569">
            <v>0</v>
          </cell>
        </row>
        <row r="2570">
          <cell r="D2570">
            <v>0</v>
          </cell>
          <cell r="E2570">
            <v>0</v>
          </cell>
          <cell r="G2570">
            <v>0</v>
          </cell>
          <cell r="H2570">
            <v>0</v>
          </cell>
          <cell r="I2570">
            <v>0</v>
          </cell>
        </row>
        <row r="2571">
          <cell r="D2571">
            <v>0</v>
          </cell>
          <cell r="E2571">
            <v>0</v>
          </cell>
          <cell r="G2571">
            <v>0</v>
          </cell>
          <cell r="H2571">
            <v>0</v>
          </cell>
          <cell r="I2571">
            <v>0</v>
          </cell>
        </row>
        <row r="2572">
          <cell r="D2572">
            <v>0</v>
          </cell>
          <cell r="E2572">
            <v>0</v>
          </cell>
          <cell r="G2572">
            <v>0</v>
          </cell>
          <cell r="H2572">
            <v>0</v>
          </cell>
          <cell r="I2572">
            <v>0</v>
          </cell>
        </row>
        <row r="2573">
          <cell r="D2573">
            <v>0</v>
          </cell>
          <cell r="E2573">
            <v>0</v>
          </cell>
          <cell r="G2573">
            <v>0</v>
          </cell>
          <cell r="H2573">
            <v>0</v>
          </cell>
          <cell r="I2573">
            <v>0</v>
          </cell>
        </row>
        <row r="2574">
          <cell r="D2574">
            <v>0</v>
          </cell>
          <cell r="E2574">
            <v>0</v>
          </cell>
          <cell r="G2574">
            <v>0</v>
          </cell>
          <cell r="H2574">
            <v>0</v>
          </cell>
          <cell r="I2574">
            <v>0</v>
          </cell>
        </row>
        <row r="2575">
          <cell r="D2575">
            <v>0</v>
          </cell>
          <cell r="E2575">
            <v>0</v>
          </cell>
          <cell r="G2575">
            <v>0</v>
          </cell>
          <cell r="H2575">
            <v>0</v>
          </cell>
          <cell r="I2575">
            <v>0</v>
          </cell>
        </row>
        <row r="2576">
          <cell r="D2576">
            <v>0</v>
          </cell>
          <cell r="E2576">
            <v>0</v>
          </cell>
          <cell r="G2576">
            <v>0</v>
          </cell>
          <cell r="H2576">
            <v>0</v>
          </cell>
          <cell r="I2576">
            <v>0</v>
          </cell>
        </row>
        <row r="2577">
          <cell r="D2577">
            <v>0</v>
          </cell>
          <cell r="E2577">
            <v>0</v>
          </cell>
          <cell r="G2577">
            <v>0</v>
          </cell>
          <cell r="H2577">
            <v>0</v>
          </cell>
          <cell r="I2577">
            <v>0</v>
          </cell>
        </row>
        <row r="2578">
          <cell r="D2578">
            <v>0</v>
          </cell>
          <cell r="E2578">
            <v>0</v>
          </cell>
          <cell r="G2578">
            <v>0</v>
          </cell>
          <cell r="H2578">
            <v>0</v>
          </cell>
          <cell r="I2578">
            <v>0</v>
          </cell>
        </row>
        <row r="2579">
          <cell r="D2579">
            <v>0</v>
          </cell>
          <cell r="E2579">
            <v>0</v>
          </cell>
          <cell r="G2579">
            <v>0</v>
          </cell>
          <cell r="H2579">
            <v>0</v>
          </cell>
          <cell r="I2579">
            <v>0</v>
          </cell>
        </row>
        <row r="2580">
          <cell r="D2580">
            <v>0</v>
          </cell>
          <cell r="E2580">
            <v>0</v>
          </cell>
          <cell r="G2580">
            <v>0</v>
          </cell>
          <cell r="H2580">
            <v>0</v>
          </cell>
          <cell r="I2580">
            <v>0</v>
          </cell>
        </row>
        <row r="2581">
          <cell r="D2581">
            <v>0</v>
          </cell>
          <cell r="E2581">
            <v>0</v>
          </cell>
          <cell r="G2581">
            <v>0</v>
          </cell>
          <cell r="H2581">
            <v>0</v>
          </cell>
          <cell r="I2581">
            <v>0</v>
          </cell>
        </row>
        <row r="2582">
          <cell r="D2582">
            <v>0</v>
          </cell>
          <cell r="E2582">
            <v>0</v>
          </cell>
          <cell r="G2582">
            <v>0</v>
          </cell>
          <cell r="H2582">
            <v>0</v>
          </cell>
          <cell r="I2582">
            <v>0</v>
          </cell>
        </row>
        <row r="2583">
          <cell r="D2583">
            <v>0</v>
          </cell>
          <cell r="E2583">
            <v>0</v>
          </cell>
          <cell r="G2583">
            <v>0</v>
          </cell>
          <cell r="H2583">
            <v>0</v>
          </cell>
          <cell r="I2583">
            <v>0</v>
          </cell>
        </row>
        <row r="2584">
          <cell r="D2584">
            <v>0</v>
          </cell>
          <cell r="E2584">
            <v>0</v>
          </cell>
          <cell r="G2584">
            <v>0</v>
          </cell>
          <cell r="H2584">
            <v>0</v>
          </cell>
          <cell r="I2584">
            <v>0</v>
          </cell>
        </row>
        <row r="2585">
          <cell r="D2585">
            <v>0</v>
          </cell>
          <cell r="E2585">
            <v>0</v>
          </cell>
          <cell r="G2585">
            <v>0</v>
          </cell>
          <cell r="H2585">
            <v>0</v>
          </cell>
          <cell r="I2585">
            <v>0</v>
          </cell>
        </row>
        <row r="2586">
          <cell r="D2586">
            <v>0</v>
          </cell>
          <cell r="E2586">
            <v>0</v>
          </cell>
          <cell r="G2586">
            <v>0</v>
          </cell>
          <cell r="H2586">
            <v>0</v>
          </cell>
          <cell r="I2586">
            <v>0</v>
          </cell>
        </row>
        <row r="2587">
          <cell r="D2587">
            <v>0</v>
          </cell>
          <cell r="E2587">
            <v>0</v>
          </cell>
          <cell r="G2587">
            <v>0</v>
          </cell>
          <cell r="H2587">
            <v>0</v>
          </cell>
          <cell r="I2587">
            <v>0</v>
          </cell>
        </row>
        <row r="2588">
          <cell r="D2588">
            <v>0</v>
          </cell>
          <cell r="E2588">
            <v>0</v>
          </cell>
          <cell r="G2588">
            <v>0</v>
          </cell>
          <cell r="H2588">
            <v>0</v>
          </cell>
          <cell r="I2588">
            <v>0</v>
          </cell>
        </row>
        <row r="2589">
          <cell r="D2589">
            <v>0</v>
          </cell>
          <cell r="E2589">
            <v>0</v>
          </cell>
          <cell r="G2589">
            <v>0</v>
          </cell>
          <cell r="H2589">
            <v>0</v>
          </cell>
          <cell r="I2589">
            <v>0</v>
          </cell>
        </row>
        <row r="2590">
          <cell r="D2590">
            <v>0</v>
          </cell>
          <cell r="E2590">
            <v>0</v>
          </cell>
          <cell r="G2590">
            <v>0</v>
          </cell>
          <cell r="H2590">
            <v>0</v>
          </cell>
          <cell r="I2590">
            <v>0</v>
          </cell>
        </row>
        <row r="2591">
          <cell r="D2591">
            <v>0</v>
          </cell>
          <cell r="E2591">
            <v>0</v>
          </cell>
          <cell r="G2591">
            <v>0</v>
          </cell>
          <cell r="H2591">
            <v>0</v>
          </cell>
          <cell r="I2591">
            <v>0</v>
          </cell>
        </row>
        <row r="2592">
          <cell r="D2592">
            <v>0</v>
          </cell>
          <cell r="E2592">
            <v>0</v>
          </cell>
          <cell r="G2592">
            <v>0</v>
          </cell>
          <cell r="H2592">
            <v>0</v>
          </cell>
          <cell r="I2592">
            <v>0</v>
          </cell>
        </row>
        <row r="2593">
          <cell r="D2593">
            <v>0</v>
          </cell>
          <cell r="E2593">
            <v>0</v>
          </cell>
          <cell r="G2593">
            <v>0</v>
          </cell>
          <cell r="H2593">
            <v>0</v>
          </cell>
          <cell r="I2593">
            <v>0</v>
          </cell>
        </row>
        <row r="2594">
          <cell r="D2594">
            <v>0</v>
          </cell>
          <cell r="E2594">
            <v>0</v>
          </cell>
          <cell r="G2594">
            <v>0</v>
          </cell>
          <cell r="H2594">
            <v>0</v>
          </cell>
          <cell r="I2594">
            <v>0</v>
          </cell>
        </row>
        <row r="2595">
          <cell r="D2595">
            <v>0</v>
          </cell>
          <cell r="E2595">
            <v>0</v>
          </cell>
          <cell r="G2595">
            <v>0</v>
          </cell>
          <cell r="H2595">
            <v>0</v>
          </cell>
          <cell r="I2595">
            <v>0</v>
          </cell>
        </row>
        <row r="2596">
          <cell r="D2596">
            <v>0</v>
          </cell>
          <cell r="E2596">
            <v>0</v>
          </cell>
          <cell r="G2596">
            <v>0</v>
          </cell>
          <cell r="H2596">
            <v>0</v>
          </cell>
          <cell r="I2596">
            <v>0</v>
          </cell>
        </row>
        <row r="2597">
          <cell r="D2597">
            <v>0</v>
          </cell>
          <cell r="E2597">
            <v>0</v>
          </cell>
          <cell r="G2597">
            <v>0</v>
          </cell>
          <cell r="H2597">
            <v>0</v>
          </cell>
          <cell r="I2597">
            <v>0</v>
          </cell>
        </row>
        <row r="2598">
          <cell r="D2598">
            <v>0</v>
          </cell>
          <cell r="E2598">
            <v>0</v>
          </cell>
          <cell r="G2598">
            <v>0</v>
          </cell>
          <cell r="H2598">
            <v>0</v>
          </cell>
          <cell r="I2598">
            <v>0</v>
          </cell>
        </row>
        <row r="2599">
          <cell r="D2599">
            <v>0</v>
          </cell>
          <cell r="E2599">
            <v>0</v>
          </cell>
          <cell r="G2599">
            <v>0</v>
          </cell>
          <cell r="H2599">
            <v>0</v>
          </cell>
          <cell r="I2599">
            <v>0</v>
          </cell>
        </row>
        <row r="2600">
          <cell r="D2600">
            <v>0</v>
          </cell>
          <cell r="E2600">
            <v>0</v>
          </cell>
          <cell r="G2600">
            <v>0</v>
          </cell>
          <cell r="H2600">
            <v>0</v>
          </cell>
          <cell r="I2600">
            <v>0</v>
          </cell>
        </row>
        <row r="2601">
          <cell r="D2601">
            <v>0</v>
          </cell>
          <cell r="E2601">
            <v>0</v>
          </cell>
          <cell r="G2601">
            <v>0</v>
          </cell>
          <cell r="H2601">
            <v>0</v>
          </cell>
          <cell r="I2601">
            <v>0</v>
          </cell>
        </row>
        <row r="2602">
          <cell r="D2602">
            <v>0</v>
          </cell>
          <cell r="E2602">
            <v>0</v>
          </cell>
          <cell r="G2602">
            <v>0</v>
          </cell>
          <cell r="H2602">
            <v>0</v>
          </cell>
          <cell r="I2602">
            <v>0</v>
          </cell>
        </row>
        <row r="2603">
          <cell r="D2603">
            <v>0</v>
          </cell>
          <cell r="E2603">
            <v>0</v>
          </cell>
          <cell r="G2603">
            <v>0</v>
          </cell>
          <cell r="H2603">
            <v>0</v>
          </cell>
          <cell r="I2603">
            <v>0</v>
          </cell>
        </row>
        <row r="2604">
          <cell r="D2604">
            <v>0</v>
          </cell>
          <cell r="E2604">
            <v>0</v>
          </cell>
          <cell r="G2604">
            <v>0</v>
          </cell>
          <cell r="H2604">
            <v>0</v>
          </cell>
          <cell r="I2604">
            <v>0</v>
          </cell>
        </row>
        <row r="2605">
          <cell r="D2605">
            <v>0</v>
          </cell>
          <cell r="E2605">
            <v>0</v>
          </cell>
          <cell r="G2605">
            <v>0</v>
          </cell>
          <cell r="H2605">
            <v>0</v>
          </cell>
          <cell r="I2605">
            <v>0</v>
          </cell>
        </row>
        <row r="2606">
          <cell r="D2606">
            <v>0</v>
          </cell>
          <cell r="E2606">
            <v>0</v>
          </cell>
          <cell r="G2606">
            <v>0</v>
          </cell>
          <cell r="H2606">
            <v>0</v>
          </cell>
          <cell r="I2606">
            <v>0</v>
          </cell>
        </row>
        <row r="2607">
          <cell r="D2607">
            <v>0</v>
          </cell>
          <cell r="E2607">
            <v>0</v>
          </cell>
          <cell r="G2607">
            <v>0</v>
          </cell>
          <cell r="H2607">
            <v>0</v>
          </cell>
          <cell r="I2607">
            <v>0</v>
          </cell>
        </row>
        <row r="2608">
          <cell r="D2608">
            <v>0</v>
          </cell>
          <cell r="E2608">
            <v>0</v>
          </cell>
          <cell r="G2608">
            <v>0</v>
          </cell>
          <cell r="H2608">
            <v>0</v>
          </cell>
          <cell r="I2608">
            <v>0</v>
          </cell>
        </row>
        <row r="2609">
          <cell r="D2609">
            <v>0</v>
          </cell>
          <cell r="E2609">
            <v>0</v>
          </cell>
          <cell r="G2609">
            <v>0</v>
          </cell>
          <cell r="H2609">
            <v>0</v>
          </cell>
          <cell r="I2609">
            <v>0</v>
          </cell>
        </row>
        <row r="2610">
          <cell r="D2610">
            <v>0</v>
          </cell>
          <cell r="E2610">
            <v>0</v>
          </cell>
          <cell r="G2610">
            <v>0</v>
          </cell>
          <cell r="H2610">
            <v>0</v>
          </cell>
          <cell r="I2610">
            <v>0</v>
          </cell>
        </row>
        <row r="2611">
          <cell r="D2611">
            <v>0</v>
          </cell>
          <cell r="E2611">
            <v>0</v>
          </cell>
          <cell r="G2611">
            <v>0</v>
          </cell>
          <cell r="H2611">
            <v>0</v>
          </cell>
          <cell r="I2611">
            <v>0</v>
          </cell>
        </row>
        <row r="2612">
          <cell r="D2612">
            <v>0</v>
          </cell>
          <cell r="E2612">
            <v>0</v>
          </cell>
          <cell r="G2612">
            <v>0</v>
          </cell>
          <cell r="H2612">
            <v>0</v>
          </cell>
          <cell r="I2612">
            <v>0</v>
          </cell>
        </row>
        <row r="2613">
          <cell r="D2613">
            <v>0</v>
          </cell>
          <cell r="E2613">
            <v>0</v>
          </cell>
          <cell r="G2613">
            <v>0</v>
          </cell>
          <cell r="H2613">
            <v>0</v>
          </cell>
          <cell r="I2613">
            <v>0</v>
          </cell>
        </row>
        <row r="2614">
          <cell r="D2614">
            <v>0</v>
          </cell>
          <cell r="E2614">
            <v>0</v>
          </cell>
          <cell r="G2614">
            <v>0</v>
          </cell>
          <cell r="H2614">
            <v>0</v>
          </cell>
          <cell r="I2614">
            <v>0</v>
          </cell>
        </row>
        <row r="2615">
          <cell r="D2615">
            <v>0</v>
          </cell>
          <cell r="E2615">
            <v>0</v>
          </cell>
          <cell r="G2615">
            <v>0</v>
          </cell>
          <cell r="H2615">
            <v>0</v>
          </cell>
          <cell r="I2615">
            <v>0</v>
          </cell>
        </row>
        <row r="2616">
          <cell r="D2616">
            <v>0</v>
          </cell>
          <cell r="E2616">
            <v>0</v>
          </cell>
          <cell r="G2616">
            <v>0</v>
          </cell>
          <cell r="H2616">
            <v>0</v>
          </cell>
          <cell r="I2616">
            <v>0</v>
          </cell>
        </row>
        <row r="2617">
          <cell r="D2617">
            <v>0</v>
          </cell>
          <cell r="E2617">
            <v>0</v>
          </cell>
          <cell r="G2617">
            <v>0</v>
          </cell>
          <cell r="H2617">
            <v>0</v>
          </cell>
          <cell r="I2617">
            <v>0</v>
          </cell>
        </row>
        <row r="2618">
          <cell r="D2618">
            <v>0</v>
          </cell>
          <cell r="E2618">
            <v>0</v>
          </cell>
          <cell r="G2618">
            <v>0</v>
          </cell>
          <cell r="H2618">
            <v>0</v>
          </cell>
          <cell r="I2618">
            <v>0</v>
          </cell>
        </row>
        <row r="2619">
          <cell r="D2619">
            <v>0</v>
          </cell>
          <cell r="E2619">
            <v>0</v>
          </cell>
          <cell r="G2619">
            <v>0</v>
          </cell>
          <cell r="H2619">
            <v>0</v>
          </cell>
          <cell r="I2619">
            <v>0</v>
          </cell>
        </row>
        <row r="2620">
          <cell r="D2620">
            <v>0</v>
          </cell>
          <cell r="E2620">
            <v>0</v>
          </cell>
          <cell r="G2620">
            <v>0</v>
          </cell>
          <cell r="H2620">
            <v>0</v>
          </cell>
          <cell r="I2620">
            <v>0</v>
          </cell>
        </row>
        <row r="2621">
          <cell r="D2621">
            <v>0</v>
          </cell>
          <cell r="E2621">
            <v>0</v>
          </cell>
          <cell r="G2621">
            <v>0</v>
          </cell>
          <cell r="H2621">
            <v>0</v>
          </cell>
          <cell r="I2621">
            <v>0</v>
          </cell>
        </row>
        <row r="2622">
          <cell r="D2622">
            <v>0</v>
          </cell>
          <cell r="E2622">
            <v>0</v>
          </cell>
          <cell r="G2622">
            <v>0</v>
          </cell>
          <cell r="H2622">
            <v>0</v>
          </cell>
          <cell r="I2622">
            <v>0</v>
          </cell>
        </row>
        <row r="2623">
          <cell r="D2623">
            <v>0</v>
          </cell>
          <cell r="E2623">
            <v>0</v>
          </cell>
          <cell r="G2623">
            <v>0</v>
          </cell>
          <cell r="H2623">
            <v>0</v>
          </cell>
          <cell r="I2623">
            <v>0</v>
          </cell>
        </row>
        <row r="2624">
          <cell r="D2624">
            <v>0</v>
          </cell>
          <cell r="E2624">
            <v>0</v>
          </cell>
          <cell r="G2624">
            <v>0</v>
          </cell>
          <cell r="H2624">
            <v>0</v>
          </cell>
          <cell r="I2624">
            <v>0</v>
          </cell>
        </row>
        <row r="2625">
          <cell r="D2625">
            <v>0</v>
          </cell>
          <cell r="E2625">
            <v>0</v>
          </cell>
          <cell r="G2625">
            <v>0</v>
          </cell>
          <cell r="H2625">
            <v>0</v>
          </cell>
          <cell r="I2625">
            <v>0</v>
          </cell>
        </row>
        <row r="2626">
          <cell r="D2626">
            <v>0</v>
          </cell>
          <cell r="E2626">
            <v>0</v>
          </cell>
          <cell r="G2626">
            <v>0</v>
          </cell>
          <cell r="H2626">
            <v>0</v>
          </cell>
          <cell r="I2626">
            <v>0</v>
          </cell>
        </row>
        <row r="2627">
          <cell r="D2627">
            <v>0</v>
          </cell>
          <cell r="E2627">
            <v>0</v>
          </cell>
          <cell r="G2627">
            <v>0</v>
          </cell>
          <cell r="H2627">
            <v>0</v>
          </cell>
          <cell r="I2627">
            <v>0</v>
          </cell>
        </row>
        <row r="2628">
          <cell r="D2628">
            <v>0</v>
          </cell>
          <cell r="E2628">
            <v>0</v>
          </cell>
          <cell r="G2628">
            <v>0</v>
          </cell>
          <cell r="H2628">
            <v>0</v>
          </cell>
          <cell r="I2628">
            <v>0</v>
          </cell>
        </row>
        <row r="2629">
          <cell r="D2629">
            <v>0</v>
          </cell>
          <cell r="E2629">
            <v>0</v>
          </cell>
          <cell r="G2629">
            <v>0</v>
          </cell>
          <cell r="H2629">
            <v>0</v>
          </cell>
          <cell r="I2629">
            <v>0</v>
          </cell>
        </row>
        <row r="2630">
          <cell r="D2630">
            <v>0</v>
          </cell>
          <cell r="E2630">
            <v>0</v>
          </cell>
          <cell r="G2630">
            <v>0</v>
          </cell>
          <cell r="H2630">
            <v>0</v>
          </cell>
          <cell r="I2630">
            <v>0</v>
          </cell>
        </row>
        <row r="2631">
          <cell r="D2631">
            <v>0</v>
          </cell>
          <cell r="E2631">
            <v>0</v>
          </cell>
          <cell r="G2631">
            <v>0</v>
          </cell>
          <cell r="H2631">
            <v>0</v>
          </cell>
          <cell r="I2631">
            <v>0</v>
          </cell>
        </row>
        <row r="2632">
          <cell r="D2632">
            <v>0</v>
          </cell>
          <cell r="E2632">
            <v>0</v>
          </cell>
          <cell r="G2632">
            <v>0</v>
          </cell>
          <cell r="H2632">
            <v>0</v>
          </cell>
          <cell r="I2632">
            <v>0</v>
          </cell>
        </row>
        <row r="2633">
          <cell r="D2633">
            <v>0</v>
          </cell>
          <cell r="E2633">
            <v>0</v>
          </cell>
          <cell r="G2633">
            <v>0</v>
          </cell>
          <cell r="H2633">
            <v>0</v>
          </cell>
          <cell r="I2633">
            <v>0</v>
          </cell>
        </row>
        <row r="2634">
          <cell r="D2634">
            <v>0</v>
          </cell>
          <cell r="E2634">
            <v>0</v>
          </cell>
          <cell r="G2634">
            <v>0</v>
          </cell>
          <cell r="H2634">
            <v>0</v>
          </cell>
          <cell r="I2634">
            <v>0</v>
          </cell>
        </row>
        <row r="2635">
          <cell r="D2635">
            <v>0</v>
          </cell>
          <cell r="E2635">
            <v>0</v>
          </cell>
          <cell r="G2635">
            <v>0</v>
          </cell>
          <cell r="H2635">
            <v>0</v>
          </cell>
          <cell r="I2635">
            <v>0</v>
          </cell>
        </row>
        <row r="2636">
          <cell r="D2636">
            <v>0</v>
          </cell>
          <cell r="E2636">
            <v>0</v>
          </cell>
          <cell r="G2636">
            <v>0</v>
          </cell>
          <cell r="H2636">
            <v>0</v>
          </cell>
          <cell r="I2636">
            <v>0</v>
          </cell>
        </row>
        <row r="2637">
          <cell r="D2637">
            <v>0</v>
          </cell>
          <cell r="E2637">
            <v>0</v>
          </cell>
          <cell r="G2637">
            <v>0</v>
          </cell>
          <cell r="H2637">
            <v>0</v>
          </cell>
          <cell r="I2637">
            <v>0</v>
          </cell>
        </row>
        <row r="2638">
          <cell r="D2638">
            <v>0</v>
          </cell>
          <cell r="E2638">
            <v>0</v>
          </cell>
          <cell r="G2638">
            <v>0</v>
          </cell>
          <cell r="H2638">
            <v>0</v>
          </cell>
          <cell r="I2638">
            <v>0</v>
          </cell>
        </row>
        <row r="2639">
          <cell r="D2639">
            <v>0</v>
          </cell>
          <cell r="E2639">
            <v>0</v>
          </cell>
          <cell r="G2639">
            <v>0</v>
          </cell>
          <cell r="H2639">
            <v>0</v>
          </cell>
          <cell r="I2639">
            <v>0</v>
          </cell>
        </row>
        <row r="2640">
          <cell r="D2640">
            <v>0</v>
          </cell>
          <cell r="E2640">
            <v>0</v>
          </cell>
          <cell r="G2640">
            <v>0</v>
          </cell>
          <cell r="H2640">
            <v>0</v>
          </cell>
          <cell r="I2640">
            <v>0</v>
          </cell>
        </row>
        <row r="2641">
          <cell r="D2641">
            <v>0</v>
          </cell>
          <cell r="E2641">
            <v>0</v>
          </cell>
          <cell r="G2641">
            <v>0</v>
          </cell>
          <cell r="H2641">
            <v>0</v>
          </cell>
          <cell r="I2641">
            <v>0</v>
          </cell>
        </row>
        <row r="2642">
          <cell r="D2642">
            <v>0</v>
          </cell>
          <cell r="E2642">
            <v>0</v>
          </cell>
          <cell r="G2642">
            <v>0</v>
          </cell>
          <cell r="H2642">
            <v>0</v>
          </cell>
          <cell r="I2642">
            <v>0</v>
          </cell>
        </row>
        <row r="2643">
          <cell r="D2643">
            <v>0</v>
          </cell>
          <cell r="E2643">
            <v>0</v>
          </cell>
          <cell r="G2643">
            <v>0</v>
          </cell>
          <cell r="H2643">
            <v>0</v>
          </cell>
          <cell r="I2643">
            <v>0</v>
          </cell>
        </row>
        <row r="2644">
          <cell r="D2644">
            <v>0</v>
          </cell>
          <cell r="E2644">
            <v>0</v>
          </cell>
          <cell r="G2644">
            <v>0</v>
          </cell>
          <cell r="H2644">
            <v>0</v>
          </cell>
          <cell r="I2644">
            <v>0</v>
          </cell>
        </row>
        <row r="2645">
          <cell r="D2645">
            <v>0</v>
          </cell>
          <cell r="E2645">
            <v>0</v>
          </cell>
          <cell r="G2645">
            <v>0</v>
          </cell>
          <cell r="H2645">
            <v>0</v>
          </cell>
          <cell r="I2645">
            <v>0</v>
          </cell>
        </row>
        <row r="2646">
          <cell r="D2646">
            <v>0</v>
          </cell>
          <cell r="E2646">
            <v>0</v>
          </cell>
          <cell r="G2646">
            <v>0</v>
          </cell>
          <cell r="H2646">
            <v>0</v>
          </cell>
          <cell r="I2646">
            <v>0</v>
          </cell>
        </row>
        <row r="2647">
          <cell r="D2647">
            <v>0</v>
          </cell>
          <cell r="E2647">
            <v>0</v>
          </cell>
          <cell r="G2647">
            <v>0</v>
          </cell>
          <cell r="H2647">
            <v>0</v>
          </cell>
          <cell r="I2647">
            <v>0</v>
          </cell>
        </row>
        <row r="2648">
          <cell r="D2648">
            <v>0</v>
          </cell>
          <cell r="E2648">
            <v>0</v>
          </cell>
          <cell r="G2648">
            <v>0</v>
          </cell>
          <cell r="H2648">
            <v>0</v>
          </cell>
          <cell r="I2648">
            <v>0</v>
          </cell>
        </row>
        <row r="2649">
          <cell r="D2649">
            <v>0</v>
          </cell>
          <cell r="E2649">
            <v>0</v>
          </cell>
          <cell r="G2649">
            <v>0</v>
          </cell>
          <cell r="H2649">
            <v>0</v>
          </cell>
          <cell r="I2649">
            <v>0</v>
          </cell>
        </row>
        <row r="2650">
          <cell r="D2650">
            <v>0</v>
          </cell>
          <cell r="E2650">
            <v>0</v>
          </cell>
          <cell r="G2650">
            <v>0</v>
          </cell>
          <cell r="H2650">
            <v>0</v>
          </cell>
          <cell r="I2650">
            <v>0</v>
          </cell>
        </row>
        <row r="2651">
          <cell r="D2651">
            <v>0</v>
          </cell>
          <cell r="E2651">
            <v>0</v>
          </cell>
          <cell r="G2651">
            <v>0</v>
          </cell>
          <cell r="H2651">
            <v>0</v>
          </cell>
          <cell r="I2651">
            <v>0</v>
          </cell>
        </row>
        <row r="2652">
          <cell r="D2652">
            <v>0</v>
          </cell>
          <cell r="E2652">
            <v>0</v>
          </cell>
          <cell r="G2652">
            <v>0</v>
          </cell>
          <cell r="H2652">
            <v>0</v>
          </cell>
          <cell r="I2652">
            <v>0</v>
          </cell>
        </row>
        <row r="2653">
          <cell r="D2653">
            <v>0</v>
          </cell>
          <cell r="E2653">
            <v>0</v>
          </cell>
          <cell r="G2653">
            <v>0</v>
          </cell>
          <cell r="H2653">
            <v>0</v>
          </cell>
          <cell r="I2653">
            <v>0</v>
          </cell>
        </row>
        <row r="2654">
          <cell r="D2654">
            <v>0</v>
          </cell>
          <cell r="E2654">
            <v>0</v>
          </cell>
          <cell r="G2654">
            <v>0</v>
          </cell>
          <cell r="H2654">
            <v>0</v>
          </cell>
          <cell r="I2654">
            <v>0</v>
          </cell>
        </row>
        <row r="2655">
          <cell r="D2655">
            <v>0</v>
          </cell>
          <cell r="E2655">
            <v>0</v>
          </cell>
          <cell r="G2655">
            <v>0</v>
          </cell>
          <cell r="H2655">
            <v>0</v>
          </cell>
          <cell r="I2655">
            <v>0</v>
          </cell>
        </row>
        <row r="2656">
          <cell r="D2656">
            <v>0</v>
          </cell>
          <cell r="E2656">
            <v>0</v>
          </cell>
          <cell r="G2656">
            <v>0</v>
          </cell>
          <cell r="H2656">
            <v>0</v>
          </cell>
          <cell r="I2656">
            <v>0</v>
          </cell>
        </row>
        <row r="2657">
          <cell r="D2657">
            <v>0</v>
          </cell>
          <cell r="E2657">
            <v>0</v>
          </cell>
          <cell r="G2657">
            <v>0</v>
          </cell>
          <cell r="H2657">
            <v>0</v>
          </cell>
          <cell r="I2657">
            <v>0</v>
          </cell>
        </row>
        <row r="2658">
          <cell r="D2658">
            <v>0</v>
          </cell>
          <cell r="E2658">
            <v>0</v>
          </cell>
          <cell r="G2658">
            <v>0</v>
          </cell>
          <cell r="H2658">
            <v>0</v>
          </cell>
          <cell r="I2658">
            <v>0</v>
          </cell>
        </row>
        <row r="2659">
          <cell r="D2659">
            <v>0</v>
          </cell>
          <cell r="E2659">
            <v>0</v>
          </cell>
          <cell r="G2659">
            <v>0</v>
          </cell>
          <cell r="H2659">
            <v>0</v>
          </cell>
          <cell r="I2659">
            <v>0</v>
          </cell>
        </row>
        <row r="2660">
          <cell r="D2660">
            <v>0</v>
          </cell>
          <cell r="E2660">
            <v>0</v>
          </cell>
          <cell r="G2660">
            <v>0</v>
          </cell>
          <cell r="H2660">
            <v>0</v>
          </cell>
          <cell r="I2660">
            <v>0</v>
          </cell>
        </row>
        <row r="2661">
          <cell r="D2661">
            <v>0</v>
          </cell>
          <cell r="E2661">
            <v>0</v>
          </cell>
          <cell r="G2661">
            <v>0</v>
          </cell>
          <cell r="H2661">
            <v>0</v>
          </cell>
          <cell r="I2661">
            <v>0</v>
          </cell>
        </row>
        <row r="2662">
          <cell r="D2662">
            <v>0</v>
          </cell>
          <cell r="E2662">
            <v>0</v>
          </cell>
          <cell r="G2662">
            <v>0</v>
          </cell>
          <cell r="H2662">
            <v>0</v>
          </cell>
          <cell r="I2662">
            <v>0</v>
          </cell>
        </row>
        <row r="2663">
          <cell r="D2663">
            <v>0</v>
          </cell>
          <cell r="E2663">
            <v>0</v>
          </cell>
          <cell r="G2663">
            <v>0</v>
          </cell>
          <cell r="H2663">
            <v>0</v>
          </cell>
          <cell r="I2663">
            <v>0</v>
          </cell>
        </row>
        <row r="2664">
          <cell r="D2664">
            <v>0</v>
          </cell>
          <cell r="E2664">
            <v>0</v>
          </cell>
          <cell r="G2664">
            <v>0</v>
          </cell>
          <cell r="H2664">
            <v>0</v>
          </cell>
          <cell r="I2664">
            <v>0</v>
          </cell>
        </row>
        <row r="2665">
          <cell r="D2665">
            <v>0</v>
          </cell>
          <cell r="E2665">
            <v>0</v>
          </cell>
          <cell r="G2665">
            <v>0</v>
          </cell>
          <cell r="H2665">
            <v>0</v>
          </cell>
          <cell r="I2665">
            <v>0</v>
          </cell>
        </row>
        <row r="2666">
          <cell r="D2666">
            <v>0</v>
          </cell>
          <cell r="E2666">
            <v>0</v>
          </cell>
          <cell r="G2666">
            <v>0</v>
          </cell>
          <cell r="H2666">
            <v>0</v>
          </cell>
          <cell r="I2666">
            <v>0</v>
          </cell>
        </row>
        <row r="2667">
          <cell r="D2667">
            <v>0</v>
          </cell>
          <cell r="E2667">
            <v>0</v>
          </cell>
          <cell r="G2667">
            <v>0</v>
          </cell>
          <cell r="H2667">
            <v>0</v>
          </cell>
          <cell r="I2667">
            <v>0</v>
          </cell>
        </row>
        <row r="2668">
          <cell r="D2668">
            <v>0</v>
          </cell>
          <cell r="E2668">
            <v>0</v>
          </cell>
          <cell r="G2668">
            <v>0</v>
          </cell>
          <cell r="H2668">
            <v>0</v>
          </cell>
          <cell r="I2668">
            <v>0</v>
          </cell>
        </row>
        <row r="2669">
          <cell r="D2669">
            <v>0</v>
          </cell>
          <cell r="E2669">
            <v>0</v>
          </cell>
          <cell r="G2669">
            <v>0</v>
          </cell>
          <cell r="H2669">
            <v>0</v>
          </cell>
          <cell r="I2669">
            <v>0</v>
          </cell>
        </row>
        <row r="2670">
          <cell r="D2670">
            <v>0</v>
          </cell>
          <cell r="E2670">
            <v>0</v>
          </cell>
          <cell r="G2670">
            <v>0</v>
          </cell>
          <cell r="H2670">
            <v>0</v>
          </cell>
          <cell r="I2670">
            <v>0</v>
          </cell>
        </row>
        <row r="2671">
          <cell r="D2671">
            <v>0</v>
          </cell>
          <cell r="E2671">
            <v>0</v>
          </cell>
          <cell r="G2671">
            <v>0</v>
          </cell>
          <cell r="H2671">
            <v>0</v>
          </cell>
          <cell r="I2671">
            <v>0</v>
          </cell>
        </row>
        <row r="2672">
          <cell r="D2672">
            <v>0</v>
          </cell>
          <cell r="E2672">
            <v>0</v>
          </cell>
          <cell r="G2672">
            <v>0</v>
          </cell>
          <cell r="H2672">
            <v>0</v>
          </cell>
          <cell r="I2672">
            <v>0</v>
          </cell>
        </row>
        <row r="2673">
          <cell r="D2673">
            <v>0</v>
          </cell>
          <cell r="E2673">
            <v>0</v>
          </cell>
          <cell r="G2673">
            <v>0</v>
          </cell>
          <cell r="H2673">
            <v>0</v>
          </cell>
          <cell r="I2673">
            <v>0</v>
          </cell>
        </row>
        <row r="2674">
          <cell r="D2674">
            <v>0</v>
          </cell>
          <cell r="E2674">
            <v>0</v>
          </cell>
          <cell r="G2674">
            <v>0</v>
          </cell>
          <cell r="H2674">
            <v>0</v>
          </cell>
          <cell r="I2674">
            <v>0</v>
          </cell>
        </row>
        <row r="2675">
          <cell r="D2675">
            <v>0</v>
          </cell>
          <cell r="E2675">
            <v>0</v>
          </cell>
          <cell r="G2675">
            <v>0</v>
          </cell>
          <cell r="H2675">
            <v>0</v>
          </cell>
          <cell r="I2675">
            <v>0</v>
          </cell>
        </row>
        <row r="2676">
          <cell r="D2676">
            <v>0</v>
          </cell>
          <cell r="E2676">
            <v>0</v>
          </cell>
          <cell r="G2676">
            <v>0</v>
          </cell>
          <cell r="H2676">
            <v>0</v>
          </cell>
          <cell r="I2676">
            <v>0</v>
          </cell>
        </row>
        <row r="2677">
          <cell r="D2677">
            <v>0</v>
          </cell>
          <cell r="E2677">
            <v>0</v>
          </cell>
          <cell r="G2677">
            <v>0</v>
          </cell>
          <cell r="H2677">
            <v>0</v>
          </cell>
          <cell r="I2677">
            <v>0</v>
          </cell>
        </row>
        <row r="2678">
          <cell r="D2678">
            <v>0</v>
          </cell>
          <cell r="E2678">
            <v>0</v>
          </cell>
          <cell r="G2678">
            <v>0</v>
          </cell>
          <cell r="H2678">
            <v>0</v>
          </cell>
          <cell r="I2678">
            <v>0</v>
          </cell>
        </row>
        <row r="2679">
          <cell r="D2679">
            <v>0</v>
          </cell>
          <cell r="E2679">
            <v>0</v>
          </cell>
          <cell r="G2679">
            <v>0</v>
          </cell>
          <cell r="H2679">
            <v>0</v>
          </cell>
          <cell r="I2679">
            <v>0</v>
          </cell>
        </row>
        <row r="2680">
          <cell r="D2680">
            <v>0</v>
          </cell>
          <cell r="E2680">
            <v>0</v>
          </cell>
          <cell r="G2680">
            <v>0</v>
          </cell>
          <cell r="H2680">
            <v>0</v>
          </cell>
          <cell r="I2680">
            <v>0</v>
          </cell>
        </row>
        <row r="2681">
          <cell r="D2681">
            <v>0</v>
          </cell>
          <cell r="E2681">
            <v>0</v>
          </cell>
          <cell r="G2681">
            <v>0</v>
          </cell>
          <cell r="H2681">
            <v>0</v>
          </cell>
          <cell r="I2681">
            <v>0</v>
          </cell>
        </row>
        <row r="2682">
          <cell r="D2682">
            <v>0</v>
          </cell>
          <cell r="E2682">
            <v>0</v>
          </cell>
          <cell r="G2682">
            <v>0</v>
          </cell>
          <cell r="H2682">
            <v>0</v>
          </cell>
          <cell r="I2682">
            <v>0</v>
          </cell>
        </row>
        <row r="2683">
          <cell r="D2683">
            <v>0</v>
          </cell>
          <cell r="E2683">
            <v>0</v>
          </cell>
          <cell r="G2683">
            <v>0</v>
          </cell>
          <cell r="H2683">
            <v>0</v>
          </cell>
          <cell r="I2683">
            <v>0</v>
          </cell>
        </row>
        <row r="2684">
          <cell r="D2684">
            <v>0</v>
          </cell>
          <cell r="E2684">
            <v>0</v>
          </cell>
          <cell r="G2684">
            <v>0</v>
          </cell>
          <cell r="H2684">
            <v>0</v>
          </cell>
          <cell r="I2684">
            <v>0</v>
          </cell>
        </row>
        <row r="2685">
          <cell r="D2685">
            <v>0</v>
          </cell>
          <cell r="E2685">
            <v>0</v>
          </cell>
          <cell r="G2685">
            <v>0</v>
          </cell>
          <cell r="H2685">
            <v>0</v>
          </cell>
          <cell r="I2685">
            <v>0</v>
          </cell>
        </row>
        <row r="2686">
          <cell r="D2686">
            <v>0</v>
          </cell>
          <cell r="E2686">
            <v>0</v>
          </cell>
          <cell r="G2686">
            <v>0</v>
          </cell>
          <cell r="H2686">
            <v>0</v>
          </cell>
          <cell r="I2686">
            <v>0</v>
          </cell>
        </row>
        <row r="2687">
          <cell r="D2687">
            <v>0</v>
          </cell>
          <cell r="E2687">
            <v>0</v>
          </cell>
          <cell r="G2687">
            <v>0</v>
          </cell>
          <cell r="H2687">
            <v>0</v>
          </cell>
          <cell r="I2687">
            <v>0</v>
          </cell>
        </row>
        <row r="2688">
          <cell r="D2688">
            <v>0</v>
          </cell>
          <cell r="E2688">
            <v>0</v>
          </cell>
          <cell r="G2688">
            <v>0</v>
          </cell>
          <cell r="H2688">
            <v>0</v>
          </cell>
          <cell r="I2688">
            <v>0</v>
          </cell>
        </row>
        <row r="2689">
          <cell r="D2689">
            <v>0</v>
          </cell>
          <cell r="E2689">
            <v>0</v>
          </cell>
          <cell r="G2689">
            <v>0</v>
          </cell>
          <cell r="H2689">
            <v>0</v>
          </cell>
          <cell r="I2689">
            <v>0</v>
          </cell>
        </row>
        <row r="2690">
          <cell r="D2690">
            <v>0</v>
          </cell>
          <cell r="E2690">
            <v>0</v>
          </cell>
          <cell r="G2690">
            <v>0</v>
          </cell>
          <cell r="H2690">
            <v>0</v>
          </cell>
          <cell r="I2690">
            <v>0</v>
          </cell>
        </row>
        <row r="2691">
          <cell r="D2691">
            <v>0</v>
          </cell>
          <cell r="E2691">
            <v>0</v>
          </cell>
          <cell r="G2691">
            <v>0</v>
          </cell>
          <cell r="H2691">
            <v>0</v>
          </cell>
          <cell r="I2691">
            <v>0</v>
          </cell>
        </row>
        <row r="2692">
          <cell r="D2692">
            <v>0</v>
          </cell>
          <cell r="E2692">
            <v>0</v>
          </cell>
          <cell r="G2692">
            <v>0</v>
          </cell>
          <cell r="H2692">
            <v>0</v>
          </cell>
          <cell r="I2692">
            <v>0</v>
          </cell>
        </row>
        <row r="2693">
          <cell r="D2693">
            <v>0</v>
          </cell>
          <cell r="E2693">
            <v>0</v>
          </cell>
          <cell r="G2693">
            <v>0</v>
          </cell>
          <cell r="H2693">
            <v>0</v>
          </cell>
          <cell r="I2693">
            <v>0</v>
          </cell>
        </row>
        <row r="2694">
          <cell r="D2694">
            <v>0</v>
          </cell>
          <cell r="E2694">
            <v>0</v>
          </cell>
          <cell r="G2694">
            <v>0</v>
          </cell>
          <cell r="H2694">
            <v>0</v>
          </cell>
          <cell r="I2694">
            <v>0</v>
          </cell>
        </row>
        <row r="2695">
          <cell r="D2695">
            <v>0</v>
          </cell>
          <cell r="E2695">
            <v>0</v>
          </cell>
          <cell r="G2695">
            <v>0</v>
          </cell>
          <cell r="H2695">
            <v>0</v>
          </cell>
          <cell r="I2695">
            <v>0</v>
          </cell>
        </row>
        <row r="2696">
          <cell r="D2696">
            <v>0</v>
          </cell>
          <cell r="E2696">
            <v>0</v>
          </cell>
          <cell r="G2696">
            <v>0</v>
          </cell>
          <cell r="H2696">
            <v>0</v>
          </cell>
          <cell r="I2696">
            <v>0</v>
          </cell>
        </row>
        <row r="2697">
          <cell r="D2697">
            <v>0</v>
          </cell>
          <cell r="E2697">
            <v>0</v>
          </cell>
          <cell r="G2697">
            <v>0</v>
          </cell>
          <cell r="H2697">
            <v>0</v>
          </cell>
          <cell r="I2697">
            <v>0</v>
          </cell>
        </row>
        <row r="2698">
          <cell r="D2698">
            <v>0</v>
          </cell>
          <cell r="E2698">
            <v>0</v>
          </cell>
          <cell r="G2698">
            <v>0</v>
          </cell>
          <cell r="H2698">
            <v>0</v>
          </cell>
          <cell r="I2698">
            <v>0</v>
          </cell>
        </row>
        <row r="2699">
          <cell r="D2699">
            <v>0</v>
          </cell>
          <cell r="E2699">
            <v>0</v>
          </cell>
          <cell r="G2699">
            <v>0</v>
          </cell>
          <cell r="H2699">
            <v>0</v>
          </cell>
          <cell r="I2699">
            <v>0</v>
          </cell>
        </row>
        <row r="2700">
          <cell r="D2700">
            <v>0</v>
          </cell>
          <cell r="E2700">
            <v>0</v>
          </cell>
          <cell r="G2700">
            <v>0</v>
          </cell>
          <cell r="H2700">
            <v>0</v>
          </cell>
          <cell r="I2700">
            <v>0</v>
          </cell>
        </row>
        <row r="2701">
          <cell r="D2701">
            <v>0</v>
          </cell>
          <cell r="E2701">
            <v>0</v>
          </cell>
          <cell r="G2701">
            <v>0</v>
          </cell>
          <cell r="H2701">
            <v>0</v>
          </cell>
          <cell r="I2701">
            <v>0</v>
          </cell>
        </row>
        <row r="2702">
          <cell r="D2702">
            <v>0</v>
          </cell>
          <cell r="E2702">
            <v>0</v>
          </cell>
          <cell r="G2702">
            <v>0</v>
          </cell>
          <cell r="H2702">
            <v>0</v>
          </cell>
          <cell r="I2702">
            <v>0</v>
          </cell>
        </row>
        <row r="2703">
          <cell r="D2703">
            <v>0</v>
          </cell>
          <cell r="E2703">
            <v>0</v>
          </cell>
          <cell r="G2703">
            <v>0</v>
          </cell>
          <cell r="H2703">
            <v>0</v>
          </cell>
          <cell r="I2703">
            <v>0</v>
          </cell>
        </row>
        <row r="2704">
          <cell r="D2704">
            <v>0</v>
          </cell>
          <cell r="E2704">
            <v>0</v>
          </cell>
          <cell r="G2704">
            <v>0</v>
          </cell>
          <cell r="H2704">
            <v>0</v>
          </cell>
          <cell r="I2704">
            <v>0</v>
          </cell>
        </row>
        <row r="2705">
          <cell r="D2705">
            <v>0</v>
          </cell>
          <cell r="E2705">
            <v>0</v>
          </cell>
          <cell r="G2705">
            <v>0</v>
          </cell>
          <cell r="H2705">
            <v>0</v>
          </cell>
          <cell r="I2705">
            <v>0</v>
          </cell>
        </row>
        <row r="2706">
          <cell r="D2706">
            <v>0</v>
          </cell>
          <cell r="E2706">
            <v>0</v>
          </cell>
          <cell r="G2706">
            <v>0</v>
          </cell>
          <cell r="H2706">
            <v>0</v>
          </cell>
          <cell r="I2706">
            <v>0</v>
          </cell>
        </row>
        <row r="2707">
          <cell r="D2707">
            <v>0</v>
          </cell>
          <cell r="E2707">
            <v>0</v>
          </cell>
          <cell r="G2707">
            <v>0</v>
          </cell>
          <cell r="H2707">
            <v>0</v>
          </cell>
          <cell r="I2707">
            <v>0</v>
          </cell>
        </row>
        <row r="2708">
          <cell r="D2708">
            <v>0</v>
          </cell>
          <cell r="E2708">
            <v>0</v>
          </cell>
          <cell r="G2708">
            <v>0</v>
          </cell>
          <cell r="H2708">
            <v>0</v>
          </cell>
          <cell r="I2708">
            <v>0</v>
          </cell>
        </row>
        <row r="2709">
          <cell r="D2709">
            <v>0</v>
          </cell>
          <cell r="E2709">
            <v>0</v>
          </cell>
          <cell r="G2709">
            <v>0</v>
          </cell>
          <cell r="H2709">
            <v>0</v>
          </cell>
          <cell r="I2709">
            <v>0</v>
          </cell>
        </row>
        <row r="2710">
          <cell r="D2710">
            <v>0</v>
          </cell>
          <cell r="E2710">
            <v>0</v>
          </cell>
          <cell r="G2710">
            <v>0</v>
          </cell>
          <cell r="H2710">
            <v>0</v>
          </cell>
          <cell r="I2710">
            <v>0</v>
          </cell>
        </row>
        <row r="2711">
          <cell r="D2711">
            <v>0</v>
          </cell>
          <cell r="E2711">
            <v>0</v>
          </cell>
          <cell r="G2711">
            <v>0</v>
          </cell>
          <cell r="H2711">
            <v>0</v>
          </cell>
          <cell r="I2711">
            <v>0</v>
          </cell>
        </row>
        <row r="2712">
          <cell r="D2712">
            <v>0</v>
          </cell>
          <cell r="E2712">
            <v>0</v>
          </cell>
          <cell r="G2712">
            <v>0</v>
          </cell>
          <cell r="H2712">
            <v>0</v>
          </cell>
          <cell r="I2712">
            <v>0</v>
          </cell>
        </row>
        <row r="2713">
          <cell r="D2713">
            <v>0</v>
          </cell>
          <cell r="E2713">
            <v>0</v>
          </cell>
          <cell r="G2713">
            <v>0</v>
          </cell>
          <cell r="H2713">
            <v>0</v>
          </cell>
          <cell r="I2713">
            <v>0</v>
          </cell>
        </row>
        <row r="2714">
          <cell r="D2714">
            <v>0</v>
          </cell>
          <cell r="E2714">
            <v>0</v>
          </cell>
          <cell r="G2714">
            <v>0</v>
          </cell>
          <cell r="H2714">
            <v>0</v>
          </cell>
          <cell r="I2714">
            <v>0</v>
          </cell>
        </row>
        <row r="2715">
          <cell r="D2715">
            <v>0</v>
          </cell>
          <cell r="E2715">
            <v>0</v>
          </cell>
          <cell r="G2715">
            <v>0</v>
          </cell>
          <cell r="H2715">
            <v>0</v>
          </cell>
          <cell r="I2715">
            <v>0</v>
          </cell>
        </row>
        <row r="2716">
          <cell r="D2716">
            <v>0</v>
          </cell>
          <cell r="E2716">
            <v>0</v>
          </cell>
          <cell r="G2716">
            <v>0</v>
          </cell>
          <cell r="H2716">
            <v>0</v>
          </cell>
          <cell r="I2716">
            <v>0</v>
          </cell>
        </row>
        <row r="2717">
          <cell r="D2717">
            <v>0</v>
          </cell>
          <cell r="E2717">
            <v>0</v>
          </cell>
          <cell r="G2717">
            <v>0</v>
          </cell>
          <cell r="H2717">
            <v>0</v>
          </cell>
          <cell r="I2717">
            <v>0</v>
          </cell>
        </row>
        <row r="2718">
          <cell r="D2718">
            <v>0</v>
          </cell>
          <cell r="E2718">
            <v>0</v>
          </cell>
          <cell r="G2718">
            <v>0</v>
          </cell>
          <cell r="H2718">
            <v>0</v>
          </cell>
          <cell r="I2718">
            <v>0</v>
          </cell>
        </row>
        <row r="2719">
          <cell r="D2719">
            <v>0</v>
          </cell>
          <cell r="E2719">
            <v>0</v>
          </cell>
          <cell r="G2719">
            <v>0</v>
          </cell>
          <cell r="H2719">
            <v>0</v>
          </cell>
          <cell r="I2719">
            <v>0</v>
          </cell>
        </row>
        <row r="2720">
          <cell r="D2720">
            <v>0</v>
          </cell>
          <cell r="E2720">
            <v>0</v>
          </cell>
          <cell r="G2720">
            <v>0</v>
          </cell>
          <cell r="H2720">
            <v>0</v>
          </cell>
          <cell r="I2720">
            <v>0</v>
          </cell>
        </row>
        <row r="2721">
          <cell r="D2721">
            <v>0</v>
          </cell>
          <cell r="E2721">
            <v>0</v>
          </cell>
          <cell r="G2721">
            <v>0</v>
          </cell>
          <cell r="H2721">
            <v>0</v>
          </cell>
          <cell r="I2721">
            <v>0</v>
          </cell>
        </row>
        <row r="2722">
          <cell r="D2722">
            <v>0</v>
          </cell>
          <cell r="E2722">
            <v>0</v>
          </cell>
          <cell r="G2722">
            <v>0</v>
          </cell>
          <cell r="H2722">
            <v>0</v>
          </cell>
          <cell r="I2722">
            <v>0</v>
          </cell>
        </row>
        <row r="2723">
          <cell r="D2723">
            <v>0</v>
          </cell>
          <cell r="E2723">
            <v>0</v>
          </cell>
          <cell r="G2723">
            <v>0</v>
          </cell>
          <cell r="H2723">
            <v>0</v>
          </cell>
          <cell r="I2723">
            <v>0</v>
          </cell>
        </row>
        <row r="2724">
          <cell r="D2724">
            <v>0</v>
          </cell>
          <cell r="E2724">
            <v>0</v>
          </cell>
          <cell r="G2724">
            <v>0</v>
          </cell>
          <cell r="H2724">
            <v>0</v>
          </cell>
          <cell r="I2724">
            <v>0</v>
          </cell>
        </row>
        <row r="2725">
          <cell r="D2725">
            <v>0</v>
          </cell>
          <cell r="E2725">
            <v>0</v>
          </cell>
          <cell r="G2725">
            <v>0</v>
          </cell>
          <cell r="H2725">
            <v>0</v>
          </cell>
          <cell r="I2725">
            <v>0</v>
          </cell>
        </row>
        <row r="2726">
          <cell r="D2726">
            <v>0</v>
          </cell>
          <cell r="E2726">
            <v>0</v>
          </cell>
          <cell r="G2726">
            <v>0</v>
          </cell>
          <cell r="H2726">
            <v>0</v>
          </cell>
          <cell r="I2726">
            <v>0</v>
          </cell>
        </row>
        <row r="2727">
          <cell r="D2727">
            <v>0</v>
          </cell>
          <cell r="E2727">
            <v>0</v>
          </cell>
          <cell r="G2727">
            <v>0</v>
          </cell>
          <cell r="H2727">
            <v>0</v>
          </cell>
          <cell r="I2727">
            <v>0</v>
          </cell>
        </row>
        <row r="2728">
          <cell r="D2728">
            <v>0</v>
          </cell>
          <cell r="E2728">
            <v>0</v>
          </cell>
          <cell r="G2728">
            <v>0</v>
          </cell>
          <cell r="H2728">
            <v>0</v>
          </cell>
          <cell r="I2728">
            <v>0</v>
          </cell>
        </row>
        <row r="2729">
          <cell r="D2729">
            <v>0</v>
          </cell>
          <cell r="E2729">
            <v>0</v>
          </cell>
          <cell r="G2729">
            <v>0</v>
          </cell>
          <cell r="H2729">
            <v>0</v>
          </cell>
          <cell r="I2729">
            <v>0</v>
          </cell>
        </row>
        <row r="2730">
          <cell r="D2730">
            <v>0</v>
          </cell>
          <cell r="E2730">
            <v>0</v>
          </cell>
          <cell r="G2730">
            <v>0</v>
          </cell>
          <cell r="H2730">
            <v>0</v>
          </cell>
          <cell r="I2730">
            <v>0</v>
          </cell>
        </row>
        <row r="2731">
          <cell r="D2731">
            <v>0</v>
          </cell>
          <cell r="E2731">
            <v>0</v>
          </cell>
          <cell r="G2731">
            <v>0</v>
          </cell>
          <cell r="H2731">
            <v>0</v>
          </cell>
          <cell r="I2731">
            <v>0</v>
          </cell>
        </row>
        <row r="2732">
          <cell r="D2732">
            <v>0</v>
          </cell>
          <cell r="E2732">
            <v>0</v>
          </cell>
          <cell r="G2732">
            <v>0</v>
          </cell>
          <cell r="H2732">
            <v>0</v>
          </cell>
          <cell r="I2732">
            <v>0</v>
          </cell>
        </row>
        <row r="2733">
          <cell r="D2733">
            <v>0</v>
          </cell>
          <cell r="E2733">
            <v>0</v>
          </cell>
          <cell r="G2733">
            <v>0</v>
          </cell>
          <cell r="H2733">
            <v>0</v>
          </cell>
          <cell r="I2733">
            <v>0</v>
          </cell>
        </row>
        <row r="2734">
          <cell r="D2734">
            <v>0</v>
          </cell>
          <cell r="E2734">
            <v>0</v>
          </cell>
          <cell r="G2734">
            <v>0</v>
          </cell>
          <cell r="H2734">
            <v>0</v>
          </cell>
          <cell r="I2734">
            <v>0</v>
          </cell>
        </row>
        <row r="2735">
          <cell r="D2735">
            <v>0</v>
          </cell>
          <cell r="E2735">
            <v>0</v>
          </cell>
          <cell r="G2735">
            <v>0</v>
          </cell>
          <cell r="H2735">
            <v>0</v>
          </cell>
          <cell r="I2735">
            <v>0</v>
          </cell>
        </row>
        <row r="2736">
          <cell r="D2736">
            <v>0</v>
          </cell>
          <cell r="E2736">
            <v>0</v>
          </cell>
          <cell r="G2736">
            <v>0</v>
          </cell>
          <cell r="H2736">
            <v>0</v>
          </cell>
          <cell r="I2736">
            <v>0</v>
          </cell>
        </row>
        <row r="2737">
          <cell r="D2737">
            <v>0</v>
          </cell>
          <cell r="E2737">
            <v>0</v>
          </cell>
          <cell r="G2737">
            <v>0</v>
          </cell>
          <cell r="H2737">
            <v>0</v>
          </cell>
          <cell r="I2737">
            <v>0</v>
          </cell>
        </row>
        <row r="2738">
          <cell r="D2738">
            <v>0</v>
          </cell>
          <cell r="E2738">
            <v>0</v>
          </cell>
          <cell r="G2738">
            <v>0</v>
          </cell>
          <cell r="H2738">
            <v>0</v>
          </cell>
          <cell r="I2738">
            <v>0</v>
          </cell>
        </row>
        <row r="2739">
          <cell r="D2739">
            <v>0</v>
          </cell>
          <cell r="E2739">
            <v>0</v>
          </cell>
          <cell r="G2739">
            <v>0</v>
          </cell>
          <cell r="H2739">
            <v>0</v>
          </cell>
          <cell r="I2739">
            <v>0</v>
          </cell>
        </row>
        <row r="2740">
          <cell r="D2740">
            <v>0</v>
          </cell>
          <cell r="E2740">
            <v>0</v>
          </cell>
          <cell r="G2740">
            <v>0</v>
          </cell>
          <cell r="H2740">
            <v>0</v>
          </cell>
          <cell r="I2740">
            <v>0</v>
          </cell>
        </row>
        <row r="2741">
          <cell r="D2741">
            <v>0</v>
          </cell>
          <cell r="E2741">
            <v>0</v>
          </cell>
          <cell r="G2741">
            <v>0</v>
          </cell>
          <cell r="H2741">
            <v>0</v>
          </cell>
          <cell r="I2741">
            <v>0</v>
          </cell>
        </row>
        <row r="2742">
          <cell r="D2742">
            <v>0</v>
          </cell>
          <cell r="E2742">
            <v>0</v>
          </cell>
          <cell r="G2742">
            <v>0</v>
          </cell>
          <cell r="H2742">
            <v>0</v>
          </cell>
          <cell r="I2742">
            <v>0</v>
          </cell>
        </row>
        <row r="2743">
          <cell r="D2743">
            <v>0</v>
          </cell>
          <cell r="E2743">
            <v>0</v>
          </cell>
          <cell r="G2743">
            <v>0</v>
          </cell>
          <cell r="H2743">
            <v>0</v>
          </cell>
          <cell r="I2743">
            <v>0</v>
          </cell>
        </row>
        <row r="2744">
          <cell r="D2744">
            <v>0</v>
          </cell>
          <cell r="E2744">
            <v>0</v>
          </cell>
          <cell r="G2744">
            <v>0</v>
          </cell>
          <cell r="H2744">
            <v>0</v>
          </cell>
          <cell r="I2744">
            <v>0</v>
          </cell>
        </row>
        <row r="2745">
          <cell r="D2745">
            <v>0</v>
          </cell>
          <cell r="E2745">
            <v>0</v>
          </cell>
          <cell r="G2745">
            <v>0</v>
          </cell>
          <cell r="H2745">
            <v>0</v>
          </cell>
          <cell r="I2745">
            <v>0</v>
          </cell>
        </row>
        <row r="2746">
          <cell r="D2746">
            <v>0</v>
          </cell>
          <cell r="E2746">
            <v>0</v>
          </cell>
          <cell r="G2746">
            <v>0</v>
          </cell>
          <cell r="H2746">
            <v>0</v>
          </cell>
          <cell r="I2746">
            <v>0</v>
          </cell>
        </row>
        <row r="2747">
          <cell r="D2747">
            <v>0</v>
          </cell>
          <cell r="E2747">
            <v>0</v>
          </cell>
          <cell r="G2747">
            <v>0</v>
          </cell>
          <cell r="H2747">
            <v>0</v>
          </cell>
          <cell r="I2747">
            <v>0</v>
          </cell>
        </row>
        <row r="2748">
          <cell r="D2748">
            <v>0</v>
          </cell>
          <cell r="E2748">
            <v>0</v>
          </cell>
          <cell r="G2748">
            <v>0</v>
          </cell>
          <cell r="H2748">
            <v>0</v>
          </cell>
          <cell r="I2748">
            <v>0</v>
          </cell>
        </row>
        <row r="2749">
          <cell r="D2749">
            <v>0</v>
          </cell>
          <cell r="E2749">
            <v>0</v>
          </cell>
          <cell r="G2749">
            <v>0</v>
          </cell>
          <cell r="H2749">
            <v>0</v>
          </cell>
          <cell r="I2749">
            <v>0</v>
          </cell>
        </row>
        <row r="2750">
          <cell r="D2750">
            <v>0</v>
          </cell>
          <cell r="E2750">
            <v>0</v>
          </cell>
          <cell r="G2750">
            <v>0</v>
          </cell>
          <cell r="H2750">
            <v>0</v>
          </cell>
          <cell r="I2750">
            <v>0</v>
          </cell>
        </row>
        <row r="2751">
          <cell r="D2751">
            <v>0</v>
          </cell>
          <cell r="E2751">
            <v>0</v>
          </cell>
          <cell r="G2751">
            <v>0</v>
          </cell>
          <cell r="H2751">
            <v>0</v>
          </cell>
          <cell r="I2751">
            <v>0</v>
          </cell>
        </row>
        <row r="2752">
          <cell r="D2752">
            <v>0</v>
          </cell>
          <cell r="E2752">
            <v>0</v>
          </cell>
          <cell r="G2752">
            <v>0</v>
          </cell>
          <cell r="H2752">
            <v>0</v>
          </cell>
          <cell r="I2752">
            <v>0</v>
          </cell>
        </row>
        <row r="2753">
          <cell r="D2753">
            <v>0</v>
          </cell>
          <cell r="E2753">
            <v>0</v>
          </cell>
          <cell r="G2753">
            <v>0</v>
          </cell>
          <cell r="H2753">
            <v>0</v>
          </cell>
          <cell r="I2753">
            <v>0</v>
          </cell>
        </row>
        <row r="2754">
          <cell r="D2754">
            <v>0</v>
          </cell>
          <cell r="E2754">
            <v>0</v>
          </cell>
          <cell r="G2754">
            <v>0</v>
          </cell>
          <cell r="H2754">
            <v>0</v>
          </cell>
          <cell r="I2754">
            <v>0</v>
          </cell>
        </row>
        <row r="2755">
          <cell r="D2755">
            <v>0</v>
          </cell>
          <cell r="E2755">
            <v>0</v>
          </cell>
          <cell r="G2755">
            <v>0</v>
          </cell>
          <cell r="H2755">
            <v>0</v>
          </cell>
          <cell r="I2755">
            <v>0</v>
          </cell>
        </row>
        <row r="2756">
          <cell r="D2756">
            <v>0</v>
          </cell>
          <cell r="E2756">
            <v>0</v>
          </cell>
          <cell r="G2756">
            <v>0</v>
          </cell>
          <cell r="H2756">
            <v>0</v>
          </cell>
          <cell r="I2756">
            <v>0</v>
          </cell>
        </row>
        <row r="2757">
          <cell r="D2757">
            <v>0</v>
          </cell>
          <cell r="E2757">
            <v>0</v>
          </cell>
          <cell r="G2757">
            <v>0</v>
          </cell>
          <cell r="H2757">
            <v>0</v>
          </cell>
          <cell r="I2757">
            <v>0</v>
          </cell>
        </row>
        <row r="2758">
          <cell r="D2758">
            <v>0</v>
          </cell>
          <cell r="E2758">
            <v>0</v>
          </cell>
          <cell r="G2758">
            <v>0</v>
          </cell>
          <cell r="H2758">
            <v>0</v>
          </cell>
          <cell r="I2758">
            <v>0</v>
          </cell>
        </row>
        <row r="2759">
          <cell r="D2759">
            <v>0</v>
          </cell>
          <cell r="E2759">
            <v>0</v>
          </cell>
          <cell r="G2759">
            <v>0</v>
          </cell>
          <cell r="H2759">
            <v>0</v>
          </cell>
          <cell r="I2759">
            <v>0</v>
          </cell>
        </row>
        <row r="2760">
          <cell r="D2760">
            <v>0</v>
          </cell>
          <cell r="E2760">
            <v>0</v>
          </cell>
          <cell r="G2760">
            <v>0</v>
          </cell>
          <cell r="H2760">
            <v>0</v>
          </cell>
          <cell r="I2760">
            <v>0</v>
          </cell>
        </row>
        <row r="2761">
          <cell r="D2761">
            <v>0</v>
          </cell>
          <cell r="E2761">
            <v>0</v>
          </cell>
          <cell r="G2761">
            <v>0</v>
          </cell>
          <cell r="H2761">
            <v>0</v>
          </cell>
          <cell r="I2761">
            <v>0</v>
          </cell>
        </row>
        <row r="2762">
          <cell r="D2762">
            <v>0</v>
          </cell>
          <cell r="E2762">
            <v>0</v>
          </cell>
          <cell r="G2762">
            <v>0</v>
          </cell>
          <cell r="H2762">
            <v>0</v>
          </cell>
          <cell r="I2762">
            <v>0</v>
          </cell>
        </row>
        <row r="2763">
          <cell r="D2763">
            <v>0</v>
          </cell>
          <cell r="E2763">
            <v>0</v>
          </cell>
          <cell r="G2763">
            <v>0</v>
          </cell>
          <cell r="H2763">
            <v>0</v>
          </cell>
          <cell r="I2763">
            <v>0</v>
          </cell>
        </row>
        <row r="2764">
          <cell r="D2764">
            <v>0</v>
          </cell>
          <cell r="E2764">
            <v>0</v>
          </cell>
          <cell r="G2764">
            <v>0</v>
          </cell>
          <cell r="H2764">
            <v>0</v>
          </cell>
          <cell r="I2764">
            <v>0</v>
          </cell>
        </row>
        <row r="2765">
          <cell r="D2765">
            <v>0</v>
          </cell>
          <cell r="E2765">
            <v>0</v>
          </cell>
          <cell r="G2765">
            <v>0</v>
          </cell>
          <cell r="H2765">
            <v>0</v>
          </cell>
          <cell r="I2765">
            <v>0</v>
          </cell>
        </row>
        <row r="2766">
          <cell r="D2766">
            <v>0</v>
          </cell>
          <cell r="E2766">
            <v>0</v>
          </cell>
          <cell r="G2766">
            <v>0</v>
          </cell>
          <cell r="H2766">
            <v>0</v>
          </cell>
          <cell r="I2766">
            <v>0</v>
          </cell>
        </row>
        <row r="2767">
          <cell r="D2767">
            <v>0</v>
          </cell>
          <cell r="E2767">
            <v>0</v>
          </cell>
          <cell r="G2767">
            <v>0</v>
          </cell>
          <cell r="H2767">
            <v>0</v>
          </cell>
          <cell r="I2767">
            <v>0</v>
          </cell>
        </row>
        <row r="2768">
          <cell r="D2768">
            <v>0</v>
          </cell>
          <cell r="E2768">
            <v>0</v>
          </cell>
          <cell r="G2768">
            <v>0</v>
          </cell>
          <cell r="H2768">
            <v>0</v>
          </cell>
          <cell r="I2768">
            <v>0</v>
          </cell>
        </row>
        <row r="2769">
          <cell r="D2769">
            <v>0</v>
          </cell>
          <cell r="E2769">
            <v>0</v>
          </cell>
          <cell r="G2769">
            <v>0</v>
          </cell>
          <cell r="H2769">
            <v>0</v>
          </cell>
          <cell r="I2769">
            <v>0</v>
          </cell>
        </row>
        <row r="2770">
          <cell r="D2770">
            <v>0</v>
          </cell>
          <cell r="E2770">
            <v>0</v>
          </cell>
          <cell r="G2770">
            <v>0</v>
          </cell>
          <cell r="H2770">
            <v>0</v>
          </cell>
          <cell r="I2770">
            <v>0</v>
          </cell>
        </row>
        <row r="2771">
          <cell r="D2771">
            <v>0</v>
          </cell>
          <cell r="E2771">
            <v>0</v>
          </cell>
          <cell r="G2771">
            <v>0</v>
          </cell>
          <cell r="H2771">
            <v>0</v>
          </cell>
          <cell r="I2771">
            <v>0</v>
          </cell>
        </row>
        <row r="2772">
          <cell r="D2772">
            <v>0</v>
          </cell>
          <cell r="E2772">
            <v>0</v>
          </cell>
          <cell r="G2772">
            <v>0</v>
          </cell>
          <cell r="H2772">
            <v>0</v>
          </cell>
          <cell r="I2772">
            <v>0</v>
          </cell>
        </row>
        <row r="2773">
          <cell r="D2773">
            <v>0</v>
          </cell>
          <cell r="E2773">
            <v>0</v>
          </cell>
          <cell r="G2773">
            <v>0</v>
          </cell>
          <cell r="H2773">
            <v>0</v>
          </cell>
          <cell r="I2773">
            <v>0</v>
          </cell>
        </row>
        <row r="2774">
          <cell r="D2774">
            <v>0</v>
          </cell>
          <cell r="E2774">
            <v>0</v>
          </cell>
          <cell r="G2774">
            <v>0</v>
          </cell>
          <cell r="H2774">
            <v>0</v>
          </cell>
          <cell r="I2774">
            <v>0</v>
          </cell>
        </row>
        <row r="2775">
          <cell r="D2775">
            <v>0</v>
          </cell>
          <cell r="E2775">
            <v>0</v>
          </cell>
          <cell r="G2775">
            <v>0</v>
          </cell>
          <cell r="H2775">
            <v>0</v>
          </cell>
          <cell r="I2775">
            <v>0</v>
          </cell>
        </row>
        <row r="2776">
          <cell r="D2776">
            <v>0</v>
          </cell>
          <cell r="E2776">
            <v>0</v>
          </cell>
          <cell r="G2776">
            <v>0</v>
          </cell>
          <cell r="H2776">
            <v>0</v>
          </cell>
          <cell r="I2776">
            <v>0</v>
          </cell>
        </row>
        <row r="2777">
          <cell r="D2777">
            <v>0</v>
          </cell>
          <cell r="E2777">
            <v>0</v>
          </cell>
          <cell r="G2777">
            <v>0</v>
          </cell>
          <cell r="H2777">
            <v>0</v>
          </cell>
          <cell r="I2777">
            <v>0</v>
          </cell>
        </row>
        <row r="2778">
          <cell r="D2778">
            <v>0</v>
          </cell>
          <cell r="E2778">
            <v>0</v>
          </cell>
          <cell r="G2778">
            <v>0</v>
          </cell>
          <cell r="H2778">
            <v>0</v>
          </cell>
          <cell r="I2778">
            <v>0</v>
          </cell>
        </row>
        <row r="2779">
          <cell r="D2779">
            <v>0</v>
          </cell>
          <cell r="E2779">
            <v>0</v>
          </cell>
          <cell r="G2779">
            <v>0</v>
          </cell>
          <cell r="H2779">
            <v>0</v>
          </cell>
          <cell r="I2779">
            <v>0</v>
          </cell>
        </row>
        <row r="2780">
          <cell r="D2780">
            <v>0</v>
          </cell>
          <cell r="E2780">
            <v>0</v>
          </cell>
          <cell r="G2780">
            <v>0</v>
          </cell>
          <cell r="H2780">
            <v>0</v>
          </cell>
          <cell r="I2780">
            <v>0</v>
          </cell>
        </row>
        <row r="2781">
          <cell r="D2781">
            <v>0</v>
          </cell>
          <cell r="E2781">
            <v>0</v>
          </cell>
          <cell r="G2781">
            <v>0</v>
          </cell>
          <cell r="H2781">
            <v>0</v>
          </cell>
          <cell r="I2781">
            <v>0</v>
          </cell>
        </row>
        <row r="2782">
          <cell r="D2782">
            <v>0</v>
          </cell>
          <cell r="E2782">
            <v>0</v>
          </cell>
          <cell r="G2782">
            <v>0</v>
          </cell>
          <cell r="H2782">
            <v>0</v>
          </cell>
          <cell r="I2782">
            <v>0</v>
          </cell>
        </row>
        <row r="2783">
          <cell r="D2783">
            <v>0</v>
          </cell>
          <cell r="E2783">
            <v>0</v>
          </cell>
          <cell r="G2783">
            <v>0</v>
          </cell>
          <cell r="H2783">
            <v>0</v>
          </cell>
          <cell r="I2783">
            <v>0</v>
          </cell>
        </row>
        <row r="2784">
          <cell r="D2784">
            <v>0</v>
          </cell>
          <cell r="E2784">
            <v>0</v>
          </cell>
          <cell r="G2784">
            <v>0</v>
          </cell>
          <cell r="H2784">
            <v>0</v>
          </cell>
          <cell r="I2784">
            <v>0</v>
          </cell>
        </row>
        <row r="2785">
          <cell r="D2785">
            <v>0</v>
          </cell>
          <cell r="E2785">
            <v>0</v>
          </cell>
          <cell r="G2785">
            <v>0</v>
          </cell>
          <cell r="H2785">
            <v>0</v>
          </cell>
          <cell r="I2785">
            <v>0</v>
          </cell>
        </row>
        <row r="2786">
          <cell r="D2786">
            <v>0</v>
          </cell>
          <cell r="E2786">
            <v>0</v>
          </cell>
          <cell r="G2786">
            <v>0</v>
          </cell>
          <cell r="H2786">
            <v>0</v>
          </cell>
          <cell r="I2786">
            <v>0</v>
          </cell>
        </row>
        <row r="2787">
          <cell r="D2787">
            <v>0</v>
          </cell>
          <cell r="E2787">
            <v>0</v>
          </cell>
          <cell r="G2787">
            <v>0</v>
          </cell>
          <cell r="H2787">
            <v>0</v>
          </cell>
          <cell r="I2787">
            <v>0</v>
          </cell>
        </row>
        <row r="2788">
          <cell r="D2788">
            <v>0</v>
          </cell>
          <cell r="E2788">
            <v>0</v>
          </cell>
          <cell r="G2788">
            <v>0</v>
          </cell>
          <cell r="H2788">
            <v>0</v>
          </cell>
          <cell r="I2788">
            <v>0</v>
          </cell>
        </row>
        <row r="2789">
          <cell r="D2789">
            <v>0</v>
          </cell>
          <cell r="E2789">
            <v>0</v>
          </cell>
          <cell r="G2789">
            <v>0</v>
          </cell>
          <cell r="H2789">
            <v>0</v>
          </cell>
          <cell r="I2789">
            <v>0</v>
          </cell>
        </row>
        <row r="2790">
          <cell r="D2790">
            <v>0</v>
          </cell>
          <cell r="E2790">
            <v>0</v>
          </cell>
          <cell r="G2790">
            <v>0</v>
          </cell>
          <cell r="H2790">
            <v>0</v>
          </cell>
          <cell r="I2790">
            <v>0</v>
          </cell>
        </row>
        <row r="2791">
          <cell r="D2791">
            <v>0</v>
          </cell>
          <cell r="E2791">
            <v>0</v>
          </cell>
          <cell r="G2791">
            <v>0</v>
          </cell>
          <cell r="H2791">
            <v>0</v>
          </cell>
          <cell r="I2791">
            <v>0</v>
          </cell>
        </row>
        <row r="2792">
          <cell r="D2792">
            <v>0</v>
          </cell>
          <cell r="E2792">
            <v>0</v>
          </cell>
          <cell r="G2792">
            <v>0</v>
          </cell>
          <cell r="H2792">
            <v>0</v>
          </cell>
          <cell r="I2792">
            <v>0</v>
          </cell>
        </row>
        <row r="2793">
          <cell r="D2793">
            <v>0</v>
          </cell>
          <cell r="E2793">
            <v>0</v>
          </cell>
          <cell r="G2793">
            <v>0</v>
          </cell>
          <cell r="H2793">
            <v>0</v>
          </cell>
          <cell r="I2793">
            <v>0</v>
          </cell>
        </row>
        <row r="2794">
          <cell r="D2794">
            <v>0</v>
          </cell>
          <cell r="E2794">
            <v>0</v>
          </cell>
          <cell r="G2794">
            <v>0</v>
          </cell>
          <cell r="H2794">
            <v>0</v>
          </cell>
          <cell r="I2794">
            <v>0</v>
          </cell>
        </row>
        <row r="2795">
          <cell r="D2795">
            <v>0</v>
          </cell>
          <cell r="E2795">
            <v>0</v>
          </cell>
          <cell r="G2795">
            <v>0</v>
          </cell>
          <cell r="H2795">
            <v>0</v>
          </cell>
          <cell r="I2795">
            <v>0</v>
          </cell>
        </row>
        <row r="2796">
          <cell r="D2796">
            <v>0</v>
          </cell>
          <cell r="E2796">
            <v>0</v>
          </cell>
          <cell r="G2796">
            <v>0</v>
          </cell>
          <cell r="H2796">
            <v>0</v>
          </cell>
          <cell r="I2796">
            <v>0</v>
          </cell>
        </row>
        <row r="2797">
          <cell r="D2797">
            <v>0</v>
          </cell>
          <cell r="E2797">
            <v>0</v>
          </cell>
          <cell r="G2797">
            <v>0</v>
          </cell>
          <cell r="H2797">
            <v>0</v>
          </cell>
          <cell r="I2797">
            <v>0</v>
          </cell>
        </row>
        <row r="2798">
          <cell r="D2798">
            <v>0</v>
          </cell>
          <cell r="E2798">
            <v>0</v>
          </cell>
          <cell r="G2798">
            <v>0</v>
          </cell>
          <cell r="H2798">
            <v>0</v>
          </cell>
          <cell r="I2798">
            <v>0</v>
          </cell>
        </row>
        <row r="2799">
          <cell r="D2799">
            <v>0</v>
          </cell>
          <cell r="E2799">
            <v>0</v>
          </cell>
          <cell r="G2799">
            <v>0</v>
          </cell>
          <cell r="H2799">
            <v>0</v>
          </cell>
          <cell r="I2799">
            <v>0</v>
          </cell>
        </row>
        <row r="2800">
          <cell r="D2800">
            <v>0</v>
          </cell>
          <cell r="E2800">
            <v>0</v>
          </cell>
          <cell r="G2800">
            <v>0</v>
          </cell>
          <cell r="H2800">
            <v>0</v>
          </cell>
          <cell r="I2800">
            <v>0</v>
          </cell>
        </row>
        <row r="2801">
          <cell r="D2801">
            <v>0</v>
          </cell>
          <cell r="E2801">
            <v>0</v>
          </cell>
          <cell r="G2801">
            <v>0</v>
          </cell>
          <cell r="H2801">
            <v>0</v>
          </cell>
          <cell r="I2801">
            <v>0</v>
          </cell>
        </row>
        <row r="2802">
          <cell r="D2802">
            <v>0</v>
          </cell>
          <cell r="E2802">
            <v>0</v>
          </cell>
          <cell r="G2802">
            <v>0</v>
          </cell>
          <cell r="H2802">
            <v>0</v>
          </cell>
          <cell r="I2802">
            <v>0</v>
          </cell>
        </row>
        <row r="2803">
          <cell r="D2803">
            <v>0</v>
          </cell>
          <cell r="E2803">
            <v>0</v>
          </cell>
          <cell r="G2803">
            <v>0</v>
          </cell>
          <cell r="H2803">
            <v>0</v>
          </cell>
          <cell r="I2803">
            <v>0</v>
          </cell>
        </row>
        <row r="2804">
          <cell r="D2804">
            <v>0</v>
          </cell>
          <cell r="E2804">
            <v>0</v>
          </cell>
          <cell r="G2804">
            <v>0</v>
          </cell>
          <cell r="H2804">
            <v>0</v>
          </cell>
          <cell r="I2804">
            <v>0</v>
          </cell>
        </row>
        <row r="2805">
          <cell r="D2805">
            <v>0</v>
          </cell>
          <cell r="E2805">
            <v>0</v>
          </cell>
          <cell r="G2805">
            <v>0</v>
          </cell>
          <cell r="H2805">
            <v>0</v>
          </cell>
          <cell r="I2805">
            <v>0</v>
          </cell>
        </row>
        <row r="2806">
          <cell r="D2806">
            <v>0</v>
          </cell>
          <cell r="E2806">
            <v>0</v>
          </cell>
          <cell r="G2806">
            <v>0</v>
          </cell>
          <cell r="H2806">
            <v>0</v>
          </cell>
          <cell r="I2806">
            <v>0</v>
          </cell>
        </row>
        <row r="2807">
          <cell r="D2807">
            <v>0</v>
          </cell>
          <cell r="E2807">
            <v>0</v>
          </cell>
          <cell r="G2807">
            <v>0</v>
          </cell>
          <cell r="H2807">
            <v>0</v>
          </cell>
          <cell r="I2807">
            <v>0</v>
          </cell>
        </row>
        <row r="2808">
          <cell r="D2808">
            <v>0</v>
          </cell>
          <cell r="E2808">
            <v>0</v>
          </cell>
          <cell r="G2808">
            <v>0</v>
          </cell>
          <cell r="H2808">
            <v>0</v>
          </cell>
          <cell r="I2808">
            <v>0</v>
          </cell>
        </row>
        <row r="2809">
          <cell r="D2809">
            <v>0</v>
          </cell>
          <cell r="E2809">
            <v>0</v>
          </cell>
          <cell r="G2809">
            <v>0</v>
          </cell>
          <cell r="H2809">
            <v>0</v>
          </cell>
          <cell r="I2809">
            <v>0</v>
          </cell>
        </row>
        <row r="2810">
          <cell r="D2810">
            <v>0</v>
          </cell>
          <cell r="E2810">
            <v>0</v>
          </cell>
          <cell r="G2810">
            <v>0</v>
          </cell>
          <cell r="H2810">
            <v>0</v>
          </cell>
          <cell r="I2810">
            <v>0</v>
          </cell>
        </row>
        <row r="2811">
          <cell r="D2811">
            <v>0</v>
          </cell>
          <cell r="E2811">
            <v>0</v>
          </cell>
          <cell r="G2811">
            <v>0</v>
          </cell>
          <cell r="H2811">
            <v>0</v>
          </cell>
          <cell r="I2811">
            <v>0</v>
          </cell>
        </row>
        <row r="2812">
          <cell r="D2812">
            <v>0</v>
          </cell>
          <cell r="E2812">
            <v>0</v>
          </cell>
          <cell r="G2812">
            <v>0</v>
          </cell>
          <cell r="H2812">
            <v>0</v>
          </cell>
          <cell r="I2812">
            <v>0</v>
          </cell>
        </row>
        <row r="2813">
          <cell r="D2813">
            <v>0</v>
          </cell>
          <cell r="E2813">
            <v>0</v>
          </cell>
          <cell r="G2813">
            <v>0</v>
          </cell>
          <cell r="H2813">
            <v>0</v>
          </cell>
          <cell r="I2813">
            <v>0</v>
          </cell>
        </row>
        <row r="2814">
          <cell r="D2814">
            <v>0</v>
          </cell>
          <cell r="E2814">
            <v>0</v>
          </cell>
          <cell r="G2814">
            <v>0</v>
          </cell>
          <cell r="H2814">
            <v>0</v>
          </cell>
          <cell r="I2814">
            <v>0</v>
          </cell>
        </row>
        <row r="2815">
          <cell r="D2815">
            <v>0</v>
          </cell>
          <cell r="E2815">
            <v>0</v>
          </cell>
          <cell r="G2815">
            <v>0</v>
          </cell>
          <cell r="H2815">
            <v>0</v>
          </cell>
          <cell r="I2815">
            <v>0</v>
          </cell>
        </row>
        <row r="2816">
          <cell r="D2816">
            <v>0</v>
          </cell>
          <cell r="E2816">
            <v>0</v>
          </cell>
          <cell r="G2816">
            <v>0</v>
          </cell>
          <cell r="H2816">
            <v>0</v>
          </cell>
          <cell r="I2816">
            <v>0</v>
          </cell>
        </row>
        <row r="2817">
          <cell r="D2817">
            <v>0</v>
          </cell>
          <cell r="E2817">
            <v>0</v>
          </cell>
          <cell r="G2817">
            <v>0</v>
          </cell>
          <cell r="H2817">
            <v>0</v>
          </cell>
          <cell r="I2817">
            <v>0</v>
          </cell>
        </row>
        <row r="2818">
          <cell r="D2818">
            <v>0</v>
          </cell>
          <cell r="E2818">
            <v>0</v>
          </cell>
          <cell r="G2818">
            <v>0</v>
          </cell>
          <cell r="H2818">
            <v>0</v>
          </cell>
          <cell r="I2818">
            <v>0</v>
          </cell>
        </row>
        <row r="2819">
          <cell r="D2819">
            <v>0</v>
          </cell>
          <cell r="E2819">
            <v>0</v>
          </cell>
          <cell r="G2819">
            <v>0</v>
          </cell>
          <cell r="H2819">
            <v>0</v>
          </cell>
          <cell r="I2819">
            <v>0</v>
          </cell>
        </row>
        <row r="2820">
          <cell r="D2820">
            <v>0</v>
          </cell>
          <cell r="E2820">
            <v>0</v>
          </cell>
          <cell r="G2820">
            <v>0</v>
          </cell>
          <cell r="H2820">
            <v>0</v>
          </cell>
          <cell r="I2820">
            <v>0</v>
          </cell>
        </row>
        <row r="2821">
          <cell r="D2821">
            <v>0</v>
          </cell>
          <cell r="E2821">
            <v>0</v>
          </cell>
          <cell r="G2821">
            <v>0</v>
          </cell>
          <cell r="H2821">
            <v>0</v>
          </cell>
          <cell r="I2821">
            <v>0</v>
          </cell>
        </row>
        <row r="2822">
          <cell r="D2822">
            <v>0</v>
          </cell>
          <cell r="E2822">
            <v>0</v>
          </cell>
          <cell r="G2822">
            <v>0</v>
          </cell>
          <cell r="H2822">
            <v>0</v>
          </cell>
          <cell r="I2822">
            <v>0</v>
          </cell>
        </row>
        <row r="2823">
          <cell r="D2823">
            <v>0</v>
          </cell>
          <cell r="E2823">
            <v>0</v>
          </cell>
          <cell r="G2823">
            <v>0</v>
          </cell>
          <cell r="H2823">
            <v>0</v>
          </cell>
          <cell r="I2823">
            <v>0</v>
          </cell>
        </row>
        <row r="2824">
          <cell r="D2824">
            <v>0</v>
          </cell>
          <cell r="E2824">
            <v>0</v>
          </cell>
          <cell r="G2824">
            <v>0</v>
          </cell>
          <cell r="H2824">
            <v>0</v>
          </cell>
          <cell r="I2824">
            <v>0</v>
          </cell>
        </row>
        <row r="2825">
          <cell r="D2825">
            <v>0</v>
          </cell>
          <cell r="E2825">
            <v>0</v>
          </cell>
          <cell r="G2825">
            <v>0</v>
          </cell>
          <cell r="H2825">
            <v>0</v>
          </cell>
          <cell r="I2825">
            <v>0</v>
          </cell>
        </row>
        <row r="2826">
          <cell r="D2826">
            <v>0</v>
          </cell>
          <cell r="E2826">
            <v>0</v>
          </cell>
          <cell r="G2826">
            <v>0</v>
          </cell>
          <cell r="H2826">
            <v>0</v>
          </cell>
          <cell r="I2826">
            <v>0</v>
          </cell>
        </row>
        <row r="2827">
          <cell r="D2827">
            <v>0</v>
          </cell>
          <cell r="E2827">
            <v>0</v>
          </cell>
          <cell r="G2827">
            <v>0</v>
          </cell>
          <cell r="H2827">
            <v>0</v>
          </cell>
          <cell r="I2827">
            <v>0</v>
          </cell>
        </row>
        <row r="2828">
          <cell r="D2828">
            <v>0</v>
          </cell>
          <cell r="E2828">
            <v>0</v>
          </cell>
          <cell r="G2828">
            <v>0</v>
          </cell>
          <cell r="H2828">
            <v>0</v>
          </cell>
          <cell r="I2828">
            <v>0</v>
          </cell>
        </row>
        <row r="2829">
          <cell r="D2829">
            <v>0</v>
          </cell>
          <cell r="E2829">
            <v>0</v>
          </cell>
          <cell r="G2829">
            <v>0</v>
          </cell>
          <cell r="H2829">
            <v>0</v>
          </cell>
          <cell r="I2829">
            <v>0</v>
          </cell>
        </row>
        <row r="2830">
          <cell r="D2830">
            <v>0</v>
          </cell>
          <cell r="E2830">
            <v>0</v>
          </cell>
          <cell r="G2830">
            <v>0</v>
          </cell>
          <cell r="H2830">
            <v>0</v>
          </cell>
          <cell r="I2830">
            <v>0</v>
          </cell>
        </row>
        <row r="2831">
          <cell r="D2831">
            <v>0</v>
          </cell>
          <cell r="E2831">
            <v>0</v>
          </cell>
          <cell r="G2831">
            <v>0</v>
          </cell>
          <cell r="H2831">
            <v>0</v>
          </cell>
          <cell r="I2831">
            <v>0</v>
          </cell>
        </row>
        <row r="2832">
          <cell r="D2832">
            <v>0</v>
          </cell>
          <cell r="E2832">
            <v>0</v>
          </cell>
          <cell r="G2832">
            <v>0</v>
          </cell>
          <cell r="H2832">
            <v>0</v>
          </cell>
          <cell r="I2832">
            <v>0</v>
          </cell>
        </row>
        <row r="2833">
          <cell r="D2833">
            <v>0</v>
          </cell>
          <cell r="E2833">
            <v>0</v>
          </cell>
          <cell r="G2833">
            <v>0</v>
          </cell>
          <cell r="H2833">
            <v>0</v>
          </cell>
          <cell r="I2833">
            <v>0</v>
          </cell>
        </row>
        <row r="2834">
          <cell r="D2834">
            <v>0</v>
          </cell>
          <cell r="E2834">
            <v>0</v>
          </cell>
          <cell r="G2834">
            <v>0</v>
          </cell>
          <cell r="H2834">
            <v>0</v>
          </cell>
          <cell r="I2834">
            <v>0</v>
          </cell>
        </row>
        <row r="2835">
          <cell r="D2835">
            <v>0</v>
          </cell>
          <cell r="E2835">
            <v>0</v>
          </cell>
          <cell r="G2835">
            <v>0</v>
          </cell>
          <cell r="H2835">
            <v>0</v>
          </cell>
          <cell r="I2835">
            <v>0</v>
          </cell>
        </row>
        <row r="2836">
          <cell r="D2836">
            <v>0</v>
          </cell>
          <cell r="E2836">
            <v>0</v>
          </cell>
          <cell r="G2836">
            <v>0</v>
          </cell>
          <cell r="H2836">
            <v>0</v>
          </cell>
          <cell r="I2836">
            <v>0</v>
          </cell>
        </row>
        <row r="2837">
          <cell r="D2837">
            <v>0</v>
          </cell>
          <cell r="E2837">
            <v>0</v>
          </cell>
          <cell r="G2837">
            <v>0</v>
          </cell>
          <cell r="H2837">
            <v>0</v>
          </cell>
          <cell r="I2837">
            <v>0</v>
          </cell>
        </row>
        <row r="2838">
          <cell r="D2838">
            <v>0</v>
          </cell>
          <cell r="E2838">
            <v>0</v>
          </cell>
          <cell r="G2838">
            <v>0</v>
          </cell>
          <cell r="H2838">
            <v>0</v>
          </cell>
          <cell r="I2838">
            <v>0</v>
          </cell>
        </row>
        <row r="2839">
          <cell r="D2839">
            <v>0</v>
          </cell>
          <cell r="E2839">
            <v>0</v>
          </cell>
          <cell r="G2839">
            <v>0</v>
          </cell>
          <cell r="H2839">
            <v>0</v>
          </cell>
          <cell r="I2839">
            <v>0</v>
          </cell>
        </row>
        <row r="2840">
          <cell r="D2840">
            <v>0</v>
          </cell>
          <cell r="E2840">
            <v>0</v>
          </cell>
          <cell r="G2840">
            <v>0</v>
          </cell>
          <cell r="H2840">
            <v>0</v>
          </cell>
          <cell r="I2840">
            <v>0</v>
          </cell>
        </row>
        <row r="2841">
          <cell r="D2841">
            <v>0</v>
          </cell>
          <cell r="E2841">
            <v>0</v>
          </cell>
          <cell r="G2841">
            <v>0</v>
          </cell>
          <cell r="H2841">
            <v>0</v>
          </cell>
          <cell r="I2841">
            <v>0</v>
          </cell>
        </row>
        <row r="2842">
          <cell r="D2842">
            <v>0</v>
          </cell>
          <cell r="E2842">
            <v>0</v>
          </cell>
          <cell r="G2842">
            <v>0</v>
          </cell>
          <cell r="H2842">
            <v>0</v>
          </cell>
          <cell r="I2842">
            <v>0</v>
          </cell>
        </row>
        <row r="2843">
          <cell r="D2843">
            <v>0</v>
          </cell>
          <cell r="E2843">
            <v>0</v>
          </cell>
          <cell r="G2843">
            <v>0</v>
          </cell>
          <cell r="H2843">
            <v>0</v>
          </cell>
          <cell r="I2843">
            <v>0</v>
          </cell>
        </row>
        <row r="2844">
          <cell r="D2844">
            <v>0</v>
          </cell>
          <cell r="E2844">
            <v>0</v>
          </cell>
          <cell r="G2844">
            <v>0</v>
          </cell>
          <cell r="H2844">
            <v>0</v>
          </cell>
          <cell r="I2844">
            <v>0</v>
          </cell>
        </row>
        <row r="2845">
          <cell r="D2845">
            <v>0</v>
          </cell>
          <cell r="E2845">
            <v>0</v>
          </cell>
          <cell r="G2845">
            <v>0</v>
          </cell>
          <cell r="H2845">
            <v>0</v>
          </cell>
          <cell r="I2845">
            <v>0</v>
          </cell>
        </row>
        <row r="2846">
          <cell r="D2846">
            <v>0</v>
          </cell>
          <cell r="E2846">
            <v>0</v>
          </cell>
          <cell r="G2846">
            <v>0</v>
          </cell>
          <cell r="H2846">
            <v>0</v>
          </cell>
          <cell r="I2846">
            <v>0</v>
          </cell>
        </row>
        <row r="2847">
          <cell r="D2847">
            <v>0</v>
          </cell>
          <cell r="E2847">
            <v>0</v>
          </cell>
          <cell r="G2847">
            <v>0</v>
          </cell>
          <cell r="H2847">
            <v>0</v>
          </cell>
          <cell r="I2847">
            <v>0</v>
          </cell>
        </row>
        <row r="2848">
          <cell r="D2848">
            <v>0</v>
          </cell>
          <cell r="E2848">
            <v>0</v>
          </cell>
          <cell r="G2848">
            <v>0</v>
          </cell>
          <cell r="H2848">
            <v>0</v>
          </cell>
          <cell r="I2848">
            <v>0</v>
          </cell>
        </row>
        <row r="2849">
          <cell r="D2849">
            <v>0</v>
          </cell>
          <cell r="E2849">
            <v>0</v>
          </cell>
          <cell r="G2849">
            <v>0</v>
          </cell>
          <cell r="H2849">
            <v>0</v>
          </cell>
          <cell r="I2849">
            <v>0</v>
          </cell>
        </row>
        <row r="2850">
          <cell r="D2850">
            <v>0</v>
          </cell>
          <cell r="E2850">
            <v>0</v>
          </cell>
          <cell r="G2850">
            <v>0</v>
          </cell>
          <cell r="H2850">
            <v>0</v>
          </cell>
          <cell r="I2850">
            <v>0</v>
          </cell>
        </row>
        <row r="2851">
          <cell r="D2851">
            <v>0</v>
          </cell>
          <cell r="E2851">
            <v>0</v>
          </cell>
          <cell r="G2851">
            <v>0</v>
          </cell>
          <cell r="H2851">
            <v>0</v>
          </cell>
          <cell r="I2851">
            <v>0</v>
          </cell>
        </row>
        <row r="2852">
          <cell r="D2852">
            <v>0</v>
          </cell>
          <cell r="E2852">
            <v>0</v>
          </cell>
          <cell r="G2852">
            <v>0</v>
          </cell>
          <cell r="H2852">
            <v>0</v>
          </cell>
          <cell r="I2852">
            <v>0</v>
          </cell>
        </row>
        <row r="2853">
          <cell r="D2853">
            <v>0</v>
          </cell>
          <cell r="E2853">
            <v>0</v>
          </cell>
          <cell r="G2853">
            <v>0</v>
          </cell>
          <cell r="H2853">
            <v>0</v>
          </cell>
          <cell r="I2853">
            <v>0</v>
          </cell>
        </row>
        <row r="2854">
          <cell r="D2854">
            <v>0</v>
          </cell>
          <cell r="E2854">
            <v>0</v>
          </cell>
          <cell r="G2854">
            <v>0</v>
          </cell>
          <cell r="H2854">
            <v>0</v>
          </cell>
          <cell r="I2854">
            <v>0</v>
          </cell>
        </row>
        <row r="2855">
          <cell r="D2855">
            <v>0</v>
          </cell>
          <cell r="E2855">
            <v>0</v>
          </cell>
          <cell r="G2855">
            <v>0</v>
          </cell>
          <cell r="H2855">
            <v>0</v>
          </cell>
          <cell r="I2855">
            <v>0</v>
          </cell>
        </row>
        <row r="2856">
          <cell r="D2856">
            <v>0</v>
          </cell>
          <cell r="E2856">
            <v>0</v>
          </cell>
          <cell r="G2856">
            <v>0</v>
          </cell>
          <cell r="H2856">
            <v>0</v>
          </cell>
          <cell r="I2856">
            <v>0</v>
          </cell>
        </row>
        <row r="2857">
          <cell r="D2857">
            <v>0</v>
          </cell>
          <cell r="E2857">
            <v>0</v>
          </cell>
          <cell r="G2857">
            <v>0</v>
          </cell>
          <cell r="H2857">
            <v>0</v>
          </cell>
          <cell r="I2857">
            <v>0</v>
          </cell>
        </row>
        <row r="2858">
          <cell r="D2858">
            <v>0</v>
          </cell>
          <cell r="E2858">
            <v>0</v>
          </cell>
          <cell r="G2858">
            <v>0</v>
          </cell>
          <cell r="H2858">
            <v>0</v>
          </cell>
          <cell r="I2858">
            <v>0</v>
          </cell>
        </row>
        <row r="2859">
          <cell r="D2859">
            <v>0</v>
          </cell>
          <cell r="E2859">
            <v>0</v>
          </cell>
          <cell r="G2859">
            <v>0</v>
          </cell>
          <cell r="H2859">
            <v>0</v>
          </cell>
          <cell r="I2859">
            <v>0</v>
          </cell>
        </row>
        <row r="2860">
          <cell r="D2860">
            <v>0</v>
          </cell>
          <cell r="E2860">
            <v>0</v>
          </cell>
          <cell r="G2860">
            <v>0</v>
          </cell>
          <cell r="H2860">
            <v>0</v>
          </cell>
          <cell r="I2860">
            <v>0</v>
          </cell>
        </row>
        <row r="2861">
          <cell r="D2861">
            <v>0</v>
          </cell>
          <cell r="E2861">
            <v>0</v>
          </cell>
          <cell r="G2861">
            <v>0</v>
          </cell>
          <cell r="H2861">
            <v>0</v>
          </cell>
          <cell r="I2861">
            <v>0</v>
          </cell>
        </row>
        <row r="2862">
          <cell r="D2862">
            <v>0</v>
          </cell>
          <cell r="E2862">
            <v>0</v>
          </cell>
          <cell r="G2862">
            <v>0</v>
          </cell>
          <cell r="H2862">
            <v>0</v>
          </cell>
          <cell r="I2862">
            <v>0</v>
          </cell>
        </row>
        <row r="2863">
          <cell r="D2863">
            <v>0</v>
          </cell>
          <cell r="E2863">
            <v>0</v>
          </cell>
          <cell r="G2863">
            <v>0</v>
          </cell>
          <cell r="H2863">
            <v>0</v>
          </cell>
          <cell r="I2863">
            <v>0</v>
          </cell>
        </row>
        <row r="2864">
          <cell r="D2864">
            <v>0</v>
          </cell>
          <cell r="E2864">
            <v>0</v>
          </cell>
          <cell r="G2864">
            <v>0</v>
          </cell>
          <cell r="H2864">
            <v>0</v>
          </cell>
          <cell r="I2864">
            <v>0</v>
          </cell>
        </row>
        <row r="2865">
          <cell r="D2865">
            <v>0</v>
          </cell>
          <cell r="E2865">
            <v>0</v>
          </cell>
          <cell r="G2865">
            <v>0</v>
          </cell>
          <cell r="H2865">
            <v>0</v>
          </cell>
          <cell r="I2865">
            <v>0</v>
          </cell>
        </row>
        <row r="2866">
          <cell r="D2866">
            <v>0</v>
          </cell>
          <cell r="E2866">
            <v>0</v>
          </cell>
          <cell r="G2866">
            <v>0</v>
          </cell>
          <cell r="H2866">
            <v>0</v>
          </cell>
          <cell r="I2866">
            <v>0</v>
          </cell>
        </row>
        <row r="2867">
          <cell r="D2867">
            <v>0</v>
          </cell>
          <cell r="E2867">
            <v>0</v>
          </cell>
          <cell r="G2867">
            <v>0</v>
          </cell>
          <cell r="H2867">
            <v>0</v>
          </cell>
          <cell r="I2867">
            <v>0</v>
          </cell>
        </row>
        <row r="2868">
          <cell r="D2868">
            <v>0</v>
          </cell>
          <cell r="E2868">
            <v>0</v>
          </cell>
          <cell r="G2868">
            <v>0</v>
          </cell>
          <cell r="H2868">
            <v>0</v>
          </cell>
          <cell r="I2868">
            <v>0</v>
          </cell>
        </row>
        <row r="2869">
          <cell r="D2869">
            <v>0</v>
          </cell>
          <cell r="E2869">
            <v>0</v>
          </cell>
          <cell r="G2869">
            <v>0</v>
          </cell>
          <cell r="H2869">
            <v>0</v>
          </cell>
          <cell r="I2869">
            <v>0</v>
          </cell>
        </row>
        <row r="2870">
          <cell r="D2870">
            <v>0</v>
          </cell>
          <cell r="E2870">
            <v>0</v>
          </cell>
          <cell r="G2870">
            <v>0</v>
          </cell>
          <cell r="H2870">
            <v>0</v>
          </cell>
          <cell r="I2870">
            <v>0</v>
          </cell>
        </row>
        <row r="2871">
          <cell r="D2871">
            <v>0</v>
          </cell>
          <cell r="E2871">
            <v>0</v>
          </cell>
          <cell r="G2871">
            <v>0</v>
          </cell>
          <cell r="H2871">
            <v>0</v>
          </cell>
          <cell r="I2871">
            <v>0</v>
          </cell>
        </row>
        <row r="2872">
          <cell r="D2872">
            <v>0</v>
          </cell>
          <cell r="E2872">
            <v>0</v>
          </cell>
          <cell r="G2872">
            <v>0</v>
          </cell>
          <cell r="H2872">
            <v>0</v>
          </cell>
          <cell r="I2872">
            <v>0</v>
          </cell>
        </row>
        <row r="2873">
          <cell r="D2873">
            <v>0</v>
          </cell>
          <cell r="E2873">
            <v>0</v>
          </cell>
          <cell r="G2873">
            <v>0</v>
          </cell>
          <cell r="H2873">
            <v>0</v>
          </cell>
          <cell r="I2873">
            <v>0</v>
          </cell>
        </row>
        <row r="2874">
          <cell r="D2874">
            <v>0</v>
          </cell>
          <cell r="E2874">
            <v>0</v>
          </cell>
          <cell r="G2874">
            <v>0</v>
          </cell>
          <cell r="H2874">
            <v>0</v>
          </cell>
          <cell r="I2874">
            <v>0</v>
          </cell>
        </row>
        <row r="2875">
          <cell r="D2875">
            <v>0</v>
          </cell>
          <cell r="E2875">
            <v>0</v>
          </cell>
          <cell r="G2875">
            <v>0</v>
          </cell>
          <cell r="H2875">
            <v>0</v>
          </cell>
          <cell r="I2875">
            <v>0</v>
          </cell>
        </row>
        <row r="2876">
          <cell r="D2876">
            <v>0</v>
          </cell>
          <cell r="E2876">
            <v>0</v>
          </cell>
          <cell r="G2876">
            <v>0</v>
          </cell>
          <cell r="H2876">
            <v>0</v>
          </cell>
          <cell r="I2876">
            <v>0</v>
          </cell>
        </row>
        <row r="2877">
          <cell r="D2877">
            <v>0</v>
          </cell>
          <cell r="E2877">
            <v>0</v>
          </cell>
          <cell r="G2877">
            <v>0</v>
          </cell>
          <cell r="H2877">
            <v>0</v>
          </cell>
          <cell r="I2877">
            <v>0</v>
          </cell>
        </row>
        <row r="2878">
          <cell r="D2878">
            <v>0</v>
          </cell>
          <cell r="E2878">
            <v>0</v>
          </cell>
          <cell r="G2878">
            <v>0</v>
          </cell>
          <cell r="H2878">
            <v>0</v>
          </cell>
          <cell r="I2878">
            <v>0</v>
          </cell>
        </row>
        <row r="2879">
          <cell r="D2879">
            <v>0</v>
          </cell>
          <cell r="E2879">
            <v>0</v>
          </cell>
          <cell r="G2879">
            <v>0</v>
          </cell>
          <cell r="H2879">
            <v>0</v>
          </cell>
          <cell r="I2879">
            <v>0</v>
          </cell>
        </row>
        <row r="2880">
          <cell r="D2880">
            <v>0</v>
          </cell>
          <cell r="E2880">
            <v>0</v>
          </cell>
          <cell r="G2880">
            <v>0</v>
          </cell>
          <cell r="H2880">
            <v>0</v>
          </cell>
          <cell r="I2880">
            <v>0</v>
          </cell>
        </row>
        <row r="2881">
          <cell r="D2881">
            <v>0</v>
          </cell>
          <cell r="E2881">
            <v>0</v>
          </cell>
          <cell r="G2881">
            <v>0</v>
          </cell>
          <cell r="H2881">
            <v>0</v>
          </cell>
          <cell r="I2881">
            <v>0</v>
          </cell>
        </row>
        <row r="2882">
          <cell r="D2882">
            <v>0</v>
          </cell>
          <cell r="E2882">
            <v>0</v>
          </cell>
          <cell r="G2882">
            <v>0</v>
          </cell>
          <cell r="H2882">
            <v>0</v>
          </cell>
          <cell r="I2882">
            <v>0</v>
          </cell>
        </row>
        <row r="2883">
          <cell r="D2883">
            <v>0</v>
          </cell>
          <cell r="E2883">
            <v>0</v>
          </cell>
          <cell r="G2883">
            <v>0</v>
          </cell>
          <cell r="H2883">
            <v>0</v>
          </cell>
          <cell r="I2883">
            <v>0</v>
          </cell>
        </row>
        <row r="2884">
          <cell r="D2884">
            <v>0</v>
          </cell>
          <cell r="E2884">
            <v>0</v>
          </cell>
          <cell r="G2884">
            <v>0</v>
          </cell>
          <cell r="H2884">
            <v>0</v>
          </cell>
          <cell r="I2884">
            <v>0</v>
          </cell>
        </row>
        <row r="2885">
          <cell r="D2885">
            <v>0</v>
          </cell>
          <cell r="E2885">
            <v>0</v>
          </cell>
          <cell r="G2885">
            <v>0</v>
          </cell>
          <cell r="H2885">
            <v>0</v>
          </cell>
          <cell r="I2885">
            <v>0</v>
          </cell>
        </row>
        <row r="2886">
          <cell r="D2886">
            <v>0</v>
          </cell>
          <cell r="E2886">
            <v>0</v>
          </cell>
          <cell r="G2886">
            <v>0</v>
          </cell>
          <cell r="H2886">
            <v>0</v>
          </cell>
          <cell r="I2886">
            <v>0</v>
          </cell>
        </row>
        <row r="2887">
          <cell r="D2887">
            <v>0</v>
          </cell>
          <cell r="E2887">
            <v>0</v>
          </cell>
          <cell r="G2887">
            <v>0</v>
          </cell>
          <cell r="H2887">
            <v>0</v>
          </cell>
          <cell r="I2887">
            <v>0</v>
          </cell>
        </row>
        <row r="2888">
          <cell r="D2888">
            <v>0</v>
          </cell>
          <cell r="E2888">
            <v>0</v>
          </cell>
          <cell r="G2888">
            <v>0</v>
          </cell>
          <cell r="H2888">
            <v>0</v>
          </cell>
          <cell r="I2888">
            <v>0</v>
          </cell>
        </row>
        <row r="2889">
          <cell r="D2889">
            <v>0</v>
          </cell>
          <cell r="E2889">
            <v>0</v>
          </cell>
          <cell r="G2889">
            <v>0</v>
          </cell>
          <cell r="H2889">
            <v>0</v>
          </cell>
          <cell r="I2889">
            <v>0</v>
          </cell>
        </row>
        <row r="2890">
          <cell r="D2890">
            <v>0</v>
          </cell>
          <cell r="E2890">
            <v>0</v>
          </cell>
          <cell r="G2890">
            <v>0</v>
          </cell>
          <cell r="H2890">
            <v>0</v>
          </cell>
          <cell r="I2890">
            <v>0</v>
          </cell>
        </row>
        <row r="2891">
          <cell r="D2891">
            <v>0</v>
          </cell>
          <cell r="E2891">
            <v>0</v>
          </cell>
          <cell r="G2891">
            <v>0</v>
          </cell>
          <cell r="H2891">
            <v>0</v>
          </cell>
          <cell r="I2891">
            <v>0</v>
          </cell>
        </row>
        <row r="2892">
          <cell r="D2892">
            <v>0</v>
          </cell>
          <cell r="E2892">
            <v>0</v>
          </cell>
          <cell r="G2892">
            <v>0</v>
          </cell>
          <cell r="H2892">
            <v>0</v>
          </cell>
          <cell r="I2892">
            <v>0</v>
          </cell>
        </row>
        <row r="2893">
          <cell r="D2893">
            <v>0</v>
          </cell>
          <cell r="E2893">
            <v>0</v>
          </cell>
          <cell r="G2893">
            <v>0</v>
          </cell>
          <cell r="H2893">
            <v>0</v>
          </cell>
          <cell r="I2893">
            <v>0</v>
          </cell>
        </row>
        <row r="2894">
          <cell r="D2894">
            <v>0</v>
          </cell>
          <cell r="E2894">
            <v>0</v>
          </cell>
          <cell r="G2894">
            <v>0</v>
          </cell>
          <cell r="H2894">
            <v>0</v>
          </cell>
          <cell r="I2894">
            <v>0</v>
          </cell>
        </row>
        <row r="2895">
          <cell r="D2895">
            <v>0</v>
          </cell>
          <cell r="E2895">
            <v>0</v>
          </cell>
          <cell r="G2895">
            <v>0</v>
          </cell>
          <cell r="H2895">
            <v>0</v>
          </cell>
          <cell r="I2895">
            <v>0</v>
          </cell>
        </row>
        <row r="2896">
          <cell r="D2896">
            <v>0</v>
          </cell>
          <cell r="E2896">
            <v>0</v>
          </cell>
          <cell r="G2896">
            <v>0</v>
          </cell>
          <cell r="H2896">
            <v>0</v>
          </cell>
          <cell r="I2896">
            <v>0</v>
          </cell>
        </row>
        <row r="2897">
          <cell r="D2897">
            <v>0</v>
          </cell>
          <cell r="E2897">
            <v>0</v>
          </cell>
          <cell r="G2897">
            <v>0</v>
          </cell>
          <cell r="H2897">
            <v>0</v>
          </cell>
          <cell r="I2897">
            <v>0</v>
          </cell>
        </row>
        <row r="2898">
          <cell r="D2898">
            <v>0</v>
          </cell>
          <cell r="E2898">
            <v>0</v>
          </cell>
          <cell r="G2898">
            <v>0</v>
          </cell>
          <cell r="H2898">
            <v>0</v>
          </cell>
          <cell r="I2898">
            <v>0</v>
          </cell>
        </row>
        <row r="2899">
          <cell r="D2899">
            <v>0</v>
          </cell>
          <cell r="E2899">
            <v>0</v>
          </cell>
          <cell r="G2899">
            <v>0</v>
          </cell>
          <cell r="H2899">
            <v>0</v>
          </cell>
          <cell r="I2899">
            <v>0</v>
          </cell>
        </row>
        <row r="2900">
          <cell r="D2900">
            <v>0</v>
          </cell>
          <cell r="E2900">
            <v>0</v>
          </cell>
          <cell r="G2900">
            <v>0</v>
          </cell>
          <cell r="H2900">
            <v>0</v>
          </cell>
          <cell r="I2900">
            <v>0</v>
          </cell>
        </row>
        <row r="2901">
          <cell r="D2901">
            <v>0</v>
          </cell>
          <cell r="E2901">
            <v>0</v>
          </cell>
          <cell r="G2901">
            <v>0</v>
          </cell>
          <cell r="H2901">
            <v>0</v>
          </cell>
          <cell r="I2901">
            <v>0</v>
          </cell>
        </row>
        <row r="2902">
          <cell r="D2902">
            <v>0</v>
          </cell>
          <cell r="E2902">
            <v>0</v>
          </cell>
          <cell r="G2902">
            <v>0</v>
          </cell>
          <cell r="H2902">
            <v>0</v>
          </cell>
          <cell r="I2902">
            <v>0</v>
          </cell>
        </row>
        <row r="2903">
          <cell r="D2903">
            <v>0</v>
          </cell>
          <cell r="E2903">
            <v>0</v>
          </cell>
          <cell r="G2903">
            <v>0</v>
          </cell>
          <cell r="H2903">
            <v>0</v>
          </cell>
          <cell r="I2903">
            <v>0</v>
          </cell>
        </row>
        <row r="2904">
          <cell r="D2904">
            <v>0</v>
          </cell>
          <cell r="E2904">
            <v>0</v>
          </cell>
          <cell r="G2904">
            <v>0</v>
          </cell>
          <cell r="H2904">
            <v>0</v>
          </cell>
          <cell r="I2904">
            <v>0</v>
          </cell>
        </row>
        <row r="2905">
          <cell r="D2905">
            <v>0</v>
          </cell>
          <cell r="E2905">
            <v>0</v>
          </cell>
          <cell r="G2905">
            <v>0</v>
          </cell>
          <cell r="H2905">
            <v>0</v>
          </cell>
          <cell r="I2905">
            <v>0</v>
          </cell>
        </row>
        <row r="2906">
          <cell r="D2906">
            <v>0</v>
          </cell>
          <cell r="E2906">
            <v>0</v>
          </cell>
          <cell r="G2906">
            <v>0</v>
          </cell>
          <cell r="H2906">
            <v>0</v>
          </cell>
          <cell r="I2906">
            <v>0</v>
          </cell>
        </row>
        <row r="2907">
          <cell r="D2907">
            <v>0</v>
          </cell>
          <cell r="E2907">
            <v>0</v>
          </cell>
          <cell r="G2907">
            <v>0</v>
          </cell>
          <cell r="H2907">
            <v>0</v>
          </cell>
          <cell r="I2907">
            <v>0</v>
          </cell>
        </row>
        <row r="2908">
          <cell r="D2908">
            <v>0</v>
          </cell>
          <cell r="E2908">
            <v>0</v>
          </cell>
          <cell r="G2908">
            <v>0</v>
          </cell>
          <cell r="H2908">
            <v>0</v>
          </cell>
          <cell r="I2908">
            <v>0</v>
          </cell>
        </row>
        <row r="2909">
          <cell r="D2909">
            <v>0</v>
          </cell>
          <cell r="E2909">
            <v>0</v>
          </cell>
          <cell r="G2909">
            <v>0</v>
          </cell>
          <cell r="H2909">
            <v>0</v>
          </cell>
          <cell r="I2909">
            <v>0</v>
          </cell>
        </row>
        <row r="2910">
          <cell r="D2910">
            <v>0</v>
          </cell>
          <cell r="E2910">
            <v>0</v>
          </cell>
          <cell r="G2910">
            <v>0</v>
          </cell>
          <cell r="H2910">
            <v>0</v>
          </cell>
          <cell r="I2910">
            <v>0</v>
          </cell>
        </row>
        <row r="2911">
          <cell r="D2911">
            <v>0</v>
          </cell>
          <cell r="E2911">
            <v>0</v>
          </cell>
          <cell r="G2911">
            <v>0</v>
          </cell>
          <cell r="H2911">
            <v>0</v>
          </cell>
          <cell r="I2911">
            <v>0</v>
          </cell>
        </row>
        <row r="2912">
          <cell r="D2912">
            <v>0</v>
          </cell>
          <cell r="E2912">
            <v>0</v>
          </cell>
          <cell r="G2912">
            <v>0</v>
          </cell>
          <cell r="H2912">
            <v>0</v>
          </cell>
          <cell r="I2912">
            <v>0</v>
          </cell>
        </row>
        <row r="2913">
          <cell r="D2913">
            <v>0</v>
          </cell>
          <cell r="E2913">
            <v>0</v>
          </cell>
          <cell r="G2913">
            <v>0</v>
          </cell>
          <cell r="H2913">
            <v>0</v>
          </cell>
          <cell r="I2913">
            <v>0</v>
          </cell>
        </row>
        <row r="2914">
          <cell r="D2914">
            <v>0</v>
          </cell>
          <cell r="E2914">
            <v>0</v>
          </cell>
          <cell r="G2914">
            <v>0</v>
          </cell>
          <cell r="H2914">
            <v>0</v>
          </cell>
          <cell r="I2914">
            <v>0</v>
          </cell>
        </row>
        <row r="2915">
          <cell r="D2915">
            <v>0</v>
          </cell>
          <cell r="E2915">
            <v>0</v>
          </cell>
          <cell r="G2915">
            <v>0</v>
          </cell>
          <cell r="H2915">
            <v>0</v>
          </cell>
          <cell r="I2915">
            <v>0</v>
          </cell>
        </row>
        <row r="2916">
          <cell r="D2916">
            <v>0</v>
          </cell>
          <cell r="E2916">
            <v>0</v>
          </cell>
          <cell r="G2916">
            <v>0</v>
          </cell>
          <cell r="H2916">
            <v>0</v>
          </cell>
          <cell r="I2916">
            <v>0</v>
          </cell>
        </row>
        <row r="2917">
          <cell r="D2917">
            <v>0</v>
          </cell>
          <cell r="E2917">
            <v>0</v>
          </cell>
          <cell r="G2917">
            <v>0</v>
          </cell>
          <cell r="H2917">
            <v>0</v>
          </cell>
          <cell r="I2917">
            <v>0</v>
          </cell>
        </row>
        <row r="2918">
          <cell r="D2918">
            <v>0</v>
          </cell>
          <cell r="E2918">
            <v>0</v>
          </cell>
          <cell r="G2918">
            <v>0</v>
          </cell>
          <cell r="H2918">
            <v>0</v>
          </cell>
          <cell r="I2918">
            <v>0</v>
          </cell>
        </row>
        <row r="2919">
          <cell r="D2919">
            <v>0</v>
          </cell>
          <cell r="E2919">
            <v>0</v>
          </cell>
          <cell r="G2919">
            <v>0</v>
          </cell>
          <cell r="H2919">
            <v>0</v>
          </cell>
          <cell r="I2919">
            <v>0</v>
          </cell>
        </row>
        <row r="2920">
          <cell r="D2920">
            <v>0</v>
          </cell>
          <cell r="E2920">
            <v>0</v>
          </cell>
          <cell r="G2920">
            <v>0</v>
          </cell>
          <cell r="H2920">
            <v>0</v>
          </cell>
          <cell r="I2920">
            <v>0</v>
          </cell>
        </row>
        <row r="2921">
          <cell r="D2921">
            <v>0</v>
          </cell>
          <cell r="E2921">
            <v>0</v>
          </cell>
          <cell r="G2921">
            <v>0</v>
          </cell>
          <cell r="H2921">
            <v>0</v>
          </cell>
          <cell r="I2921">
            <v>0</v>
          </cell>
        </row>
        <row r="2922">
          <cell r="D2922">
            <v>0</v>
          </cell>
          <cell r="E2922">
            <v>0</v>
          </cell>
          <cell r="G2922">
            <v>0</v>
          </cell>
          <cell r="H2922">
            <v>0</v>
          </cell>
          <cell r="I2922">
            <v>0</v>
          </cell>
        </row>
        <row r="2923">
          <cell r="D2923">
            <v>0</v>
          </cell>
          <cell r="E2923">
            <v>0</v>
          </cell>
          <cell r="G2923">
            <v>0</v>
          </cell>
          <cell r="H2923">
            <v>0</v>
          </cell>
          <cell r="I2923">
            <v>0</v>
          </cell>
        </row>
        <row r="2924">
          <cell r="D2924">
            <v>0</v>
          </cell>
          <cell r="E2924">
            <v>0</v>
          </cell>
          <cell r="G2924">
            <v>0</v>
          </cell>
          <cell r="H2924">
            <v>0</v>
          </cell>
          <cell r="I2924">
            <v>0</v>
          </cell>
        </row>
        <row r="2925">
          <cell r="D2925">
            <v>0</v>
          </cell>
          <cell r="E2925">
            <v>0</v>
          </cell>
          <cell r="G2925">
            <v>0</v>
          </cell>
          <cell r="H2925">
            <v>0</v>
          </cell>
          <cell r="I2925">
            <v>0</v>
          </cell>
        </row>
        <row r="2926">
          <cell r="D2926">
            <v>0</v>
          </cell>
          <cell r="E2926">
            <v>0</v>
          </cell>
          <cell r="G2926">
            <v>0</v>
          </cell>
          <cell r="H2926">
            <v>0</v>
          </cell>
          <cell r="I2926">
            <v>0</v>
          </cell>
        </row>
        <row r="2927">
          <cell r="D2927">
            <v>0</v>
          </cell>
          <cell r="E2927">
            <v>0</v>
          </cell>
          <cell r="G2927">
            <v>0</v>
          </cell>
          <cell r="H2927">
            <v>0</v>
          </cell>
          <cell r="I2927">
            <v>0</v>
          </cell>
        </row>
        <row r="2928">
          <cell r="D2928">
            <v>0</v>
          </cell>
          <cell r="E2928">
            <v>0</v>
          </cell>
          <cell r="G2928">
            <v>0</v>
          </cell>
          <cell r="H2928">
            <v>0</v>
          </cell>
          <cell r="I2928">
            <v>0</v>
          </cell>
        </row>
        <row r="2929">
          <cell r="D2929">
            <v>0</v>
          </cell>
          <cell r="E2929">
            <v>0</v>
          </cell>
          <cell r="G2929">
            <v>0</v>
          </cell>
          <cell r="H2929">
            <v>0</v>
          </cell>
          <cell r="I2929">
            <v>0</v>
          </cell>
        </row>
        <row r="2930">
          <cell r="D2930">
            <v>0</v>
          </cell>
          <cell r="E2930">
            <v>0</v>
          </cell>
          <cell r="G2930">
            <v>0</v>
          </cell>
          <cell r="H2930">
            <v>0</v>
          </cell>
          <cell r="I2930">
            <v>0</v>
          </cell>
        </row>
        <row r="2931">
          <cell r="D2931">
            <v>0</v>
          </cell>
          <cell r="E2931">
            <v>0</v>
          </cell>
          <cell r="G2931">
            <v>0</v>
          </cell>
          <cell r="H2931">
            <v>0</v>
          </cell>
          <cell r="I2931">
            <v>0</v>
          </cell>
        </row>
        <row r="2932">
          <cell r="D2932">
            <v>0</v>
          </cell>
          <cell r="E2932">
            <v>0</v>
          </cell>
          <cell r="G2932">
            <v>0</v>
          </cell>
          <cell r="H2932">
            <v>0</v>
          </cell>
          <cell r="I2932">
            <v>0</v>
          </cell>
        </row>
        <row r="2933">
          <cell r="D2933">
            <v>0</v>
          </cell>
          <cell r="E2933">
            <v>0</v>
          </cell>
          <cell r="G2933">
            <v>0</v>
          </cell>
          <cell r="H2933">
            <v>0</v>
          </cell>
          <cell r="I2933">
            <v>0</v>
          </cell>
        </row>
        <row r="2934">
          <cell r="D2934">
            <v>0</v>
          </cell>
          <cell r="E2934">
            <v>0</v>
          </cell>
          <cell r="G2934">
            <v>0</v>
          </cell>
          <cell r="H2934">
            <v>0</v>
          </cell>
          <cell r="I2934">
            <v>0</v>
          </cell>
        </row>
        <row r="2935">
          <cell r="D2935">
            <v>0</v>
          </cell>
          <cell r="E2935">
            <v>0</v>
          </cell>
          <cell r="G2935">
            <v>0</v>
          </cell>
          <cell r="H2935">
            <v>0</v>
          </cell>
          <cell r="I2935">
            <v>0</v>
          </cell>
        </row>
        <row r="2936">
          <cell r="D2936">
            <v>0</v>
          </cell>
          <cell r="E2936">
            <v>0</v>
          </cell>
          <cell r="G2936">
            <v>0</v>
          </cell>
          <cell r="H2936">
            <v>0</v>
          </cell>
          <cell r="I2936">
            <v>0</v>
          </cell>
        </row>
        <row r="2937">
          <cell r="D2937">
            <v>0</v>
          </cell>
          <cell r="E2937">
            <v>0</v>
          </cell>
          <cell r="G2937">
            <v>0</v>
          </cell>
          <cell r="H2937">
            <v>0</v>
          </cell>
          <cell r="I2937">
            <v>0</v>
          </cell>
        </row>
        <row r="2938">
          <cell r="D2938">
            <v>0</v>
          </cell>
          <cell r="E2938">
            <v>0</v>
          </cell>
          <cell r="G2938">
            <v>0</v>
          </cell>
          <cell r="H2938">
            <v>0</v>
          </cell>
          <cell r="I2938">
            <v>0</v>
          </cell>
        </row>
        <row r="2939">
          <cell r="D2939">
            <v>0</v>
          </cell>
          <cell r="E2939">
            <v>0</v>
          </cell>
          <cell r="G2939">
            <v>0</v>
          </cell>
          <cell r="H2939">
            <v>0</v>
          </cell>
          <cell r="I2939">
            <v>0</v>
          </cell>
        </row>
        <row r="2940">
          <cell r="D2940">
            <v>0</v>
          </cell>
          <cell r="E2940">
            <v>0</v>
          </cell>
          <cell r="G2940">
            <v>0</v>
          </cell>
          <cell r="H2940">
            <v>0</v>
          </cell>
          <cell r="I2940">
            <v>0</v>
          </cell>
        </row>
        <row r="2941">
          <cell r="D2941">
            <v>0</v>
          </cell>
          <cell r="E2941">
            <v>0</v>
          </cell>
          <cell r="G2941">
            <v>0</v>
          </cell>
          <cell r="H2941">
            <v>0</v>
          </cell>
          <cell r="I2941">
            <v>0</v>
          </cell>
        </row>
        <row r="2942">
          <cell r="D2942">
            <v>0</v>
          </cell>
          <cell r="E2942">
            <v>0</v>
          </cell>
          <cell r="G2942">
            <v>0</v>
          </cell>
          <cell r="H2942">
            <v>0</v>
          </cell>
          <cell r="I2942">
            <v>0</v>
          </cell>
        </row>
        <row r="2943">
          <cell r="D2943">
            <v>0</v>
          </cell>
          <cell r="E2943">
            <v>0</v>
          </cell>
          <cell r="G2943">
            <v>0</v>
          </cell>
          <cell r="H2943">
            <v>0</v>
          </cell>
          <cell r="I2943">
            <v>0</v>
          </cell>
        </row>
        <row r="2944">
          <cell r="D2944">
            <v>0</v>
          </cell>
          <cell r="E2944">
            <v>0</v>
          </cell>
          <cell r="G2944">
            <v>0</v>
          </cell>
          <cell r="H2944">
            <v>0</v>
          </cell>
          <cell r="I2944">
            <v>0</v>
          </cell>
        </row>
        <row r="2945">
          <cell r="D2945">
            <v>0</v>
          </cell>
          <cell r="E2945">
            <v>0</v>
          </cell>
          <cell r="G2945">
            <v>0</v>
          </cell>
          <cell r="H2945">
            <v>0</v>
          </cell>
          <cell r="I2945">
            <v>0</v>
          </cell>
        </row>
        <row r="2946">
          <cell r="D2946">
            <v>0</v>
          </cell>
          <cell r="E2946">
            <v>0</v>
          </cell>
          <cell r="G2946">
            <v>0</v>
          </cell>
          <cell r="H2946">
            <v>0</v>
          </cell>
          <cell r="I2946">
            <v>0</v>
          </cell>
        </row>
        <row r="2947">
          <cell r="D2947">
            <v>0</v>
          </cell>
          <cell r="E2947">
            <v>0</v>
          </cell>
          <cell r="G2947">
            <v>0</v>
          </cell>
          <cell r="H2947">
            <v>0</v>
          </cell>
          <cell r="I2947">
            <v>0</v>
          </cell>
        </row>
        <row r="2948">
          <cell r="D2948">
            <v>0</v>
          </cell>
          <cell r="E2948">
            <v>0</v>
          </cell>
          <cell r="G2948">
            <v>0</v>
          </cell>
          <cell r="H2948">
            <v>0</v>
          </cell>
          <cell r="I2948">
            <v>0</v>
          </cell>
        </row>
        <row r="2949">
          <cell r="D2949">
            <v>0</v>
          </cell>
          <cell r="E2949">
            <v>0</v>
          </cell>
          <cell r="G2949">
            <v>0</v>
          </cell>
          <cell r="H2949">
            <v>0</v>
          </cell>
          <cell r="I2949">
            <v>0</v>
          </cell>
        </row>
        <row r="2950">
          <cell r="D2950">
            <v>0</v>
          </cell>
          <cell r="E2950">
            <v>0</v>
          </cell>
          <cell r="G2950">
            <v>0</v>
          </cell>
          <cell r="H2950">
            <v>0</v>
          </cell>
          <cell r="I2950">
            <v>0</v>
          </cell>
        </row>
        <row r="2951">
          <cell r="D2951">
            <v>0</v>
          </cell>
          <cell r="E2951">
            <v>0</v>
          </cell>
          <cell r="G2951">
            <v>0</v>
          </cell>
          <cell r="H2951">
            <v>0</v>
          </cell>
          <cell r="I2951">
            <v>0</v>
          </cell>
        </row>
        <row r="2952">
          <cell r="D2952">
            <v>0</v>
          </cell>
          <cell r="E2952">
            <v>0</v>
          </cell>
          <cell r="G2952">
            <v>0</v>
          </cell>
          <cell r="H2952">
            <v>0</v>
          </cell>
          <cell r="I2952">
            <v>0</v>
          </cell>
        </row>
        <row r="2953">
          <cell r="D2953">
            <v>0</v>
          </cell>
          <cell r="E2953">
            <v>0</v>
          </cell>
          <cell r="G2953">
            <v>0</v>
          </cell>
          <cell r="H2953">
            <v>0</v>
          </cell>
          <cell r="I2953">
            <v>0</v>
          </cell>
        </row>
        <row r="2954">
          <cell r="D2954">
            <v>0</v>
          </cell>
          <cell r="E2954">
            <v>0</v>
          </cell>
          <cell r="G2954">
            <v>0</v>
          </cell>
          <cell r="H2954">
            <v>0</v>
          </cell>
          <cell r="I2954">
            <v>0</v>
          </cell>
        </row>
        <row r="2955">
          <cell r="D2955">
            <v>0</v>
          </cell>
          <cell r="E2955">
            <v>0</v>
          </cell>
          <cell r="G2955">
            <v>0</v>
          </cell>
          <cell r="H2955">
            <v>0</v>
          </cell>
          <cell r="I2955">
            <v>0</v>
          </cell>
        </row>
        <row r="2956">
          <cell r="D2956">
            <v>0</v>
          </cell>
          <cell r="E2956">
            <v>0</v>
          </cell>
          <cell r="G2956">
            <v>0</v>
          </cell>
          <cell r="H2956">
            <v>0</v>
          </cell>
          <cell r="I2956">
            <v>0</v>
          </cell>
        </row>
        <row r="2957">
          <cell r="D2957">
            <v>0</v>
          </cell>
          <cell r="E2957">
            <v>0</v>
          </cell>
          <cell r="G2957">
            <v>0</v>
          </cell>
          <cell r="H2957">
            <v>0</v>
          </cell>
          <cell r="I2957">
            <v>0</v>
          </cell>
        </row>
        <row r="2958">
          <cell r="D2958">
            <v>0</v>
          </cell>
          <cell r="E2958">
            <v>0</v>
          </cell>
          <cell r="G2958">
            <v>0</v>
          </cell>
          <cell r="H2958">
            <v>0</v>
          </cell>
          <cell r="I2958">
            <v>0</v>
          </cell>
        </row>
        <row r="2959">
          <cell r="D2959">
            <v>0</v>
          </cell>
          <cell r="E2959">
            <v>0</v>
          </cell>
          <cell r="G2959">
            <v>0</v>
          </cell>
          <cell r="H2959">
            <v>0</v>
          </cell>
          <cell r="I2959">
            <v>0</v>
          </cell>
        </row>
        <row r="2960">
          <cell r="D2960">
            <v>0</v>
          </cell>
          <cell r="E2960">
            <v>0</v>
          </cell>
          <cell r="G2960">
            <v>0</v>
          </cell>
          <cell r="H2960">
            <v>0</v>
          </cell>
          <cell r="I2960">
            <v>0</v>
          </cell>
        </row>
        <row r="2961">
          <cell r="D2961">
            <v>0</v>
          </cell>
          <cell r="E2961">
            <v>0</v>
          </cell>
          <cell r="G2961">
            <v>0</v>
          </cell>
          <cell r="H2961">
            <v>0</v>
          </cell>
          <cell r="I2961">
            <v>0</v>
          </cell>
        </row>
        <row r="2962">
          <cell r="D2962">
            <v>0</v>
          </cell>
          <cell r="E2962">
            <v>0</v>
          </cell>
          <cell r="G2962">
            <v>0</v>
          </cell>
          <cell r="H2962">
            <v>0</v>
          </cell>
          <cell r="I2962">
            <v>0</v>
          </cell>
        </row>
        <row r="2963">
          <cell r="D2963">
            <v>0</v>
          </cell>
          <cell r="E2963">
            <v>0</v>
          </cell>
          <cell r="G2963">
            <v>0</v>
          </cell>
          <cell r="H2963">
            <v>0</v>
          </cell>
          <cell r="I2963">
            <v>0</v>
          </cell>
        </row>
        <row r="2964">
          <cell r="D2964">
            <v>0</v>
          </cell>
          <cell r="E2964">
            <v>0</v>
          </cell>
          <cell r="G2964">
            <v>0</v>
          </cell>
          <cell r="H2964">
            <v>0</v>
          </cell>
          <cell r="I2964">
            <v>0</v>
          </cell>
        </row>
        <row r="2965">
          <cell r="D2965">
            <v>0</v>
          </cell>
          <cell r="E2965">
            <v>0</v>
          </cell>
          <cell r="G2965">
            <v>0</v>
          </cell>
          <cell r="H2965">
            <v>0</v>
          </cell>
          <cell r="I2965">
            <v>0</v>
          </cell>
        </row>
        <row r="2966">
          <cell r="D2966">
            <v>0</v>
          </cell>
          <cell r="E2966">
            <v>0</v>
          </cell>
          <cell r="G2966">
            <v>0</v>
          </cell>
          <cell r="H2966">
            <v>0</v>
          </cell>
          <cell r="I2966">
            <v>0</v>
          </cell>
        </row>
        <row r="2967">
          <cell r="D2967">
            <v>0</v>
          </cell>
          <cell r="E2967">
            <v>0</v>
          </cell>
          <cell r="G2967">
            <v>0</v>
          </cell>
          <cell r="H2967">
            <v>0</v>
          </cell>
          <cell r="I2967">
            <v>0</v>
          </cell>
        </row>
        <row r="2968">
          <cell r="D2968">
            <v>0</v>
          </cell>
          <cell r="E2968">
            <v>0</v>
          </cell>
          <cell r="G2968">
            <v>0</v>
          </cell>
          <cell r="H2968">
            <v>0</v>
          </cell>
          <cell r="I2968">
            <v>0</v>
          </cell>
        </row>
        <row r="2969">
          <cell r="D2969">
            <v>0</v>
          </cell>
          <cell r="E2969">
            <v>0</v>
          </cell>
          <cell r="G2969">
            <v>0</v>
          </cell>
          <cell r="H2969">
            <v>0</v>
          </cell>
          <cell r="I2969">
            <v>0</v>
          </cell>
        </row>
        <row r="2970">
          <cell r="D2970">
            <v>0</v>
          </cell>
          <cell r="E2970">
            <v>0</v>
          </cell>
          <cell r="G2970">
            <v>0</v>
          </cell>
          <cell r="H2970">
            <v>0</v>
          </cell>
          <cell r="I2970">
            <v>0</v>
          </cell>
        </row>
        <row r="2971">
          <cell r="D2971">
            <v>0</v>
          </cell>
          <cell r="E2971">
            <v>0</v>
          </cell>
          <cell r="G2971">
            <v>0</v>
          </cell>
          <cell r="H2971">
            <v>0</v>
          </cell>
          <cell r="I2971">
            <v>0</v>
          </cell>
        </row>
        <row r="2972">
          <cell r="D2972">
            <v>0</v>
          </cell>
          <cell r="E2972">
            <v>0</v>
          </cell>
          <cell r="G2972">
            <v>0</v>
          </cell>
          <cell r="H2972">
            <v>0</v>
          </cell>
          <cell r="I2972">
            <v>0</v>
          </cell>
        </row>
        <row r="2973">
          <cell r="D2973">
            <v>0</v>
          </cell>
          <cell r="E2973">
            <v>0</v>
          </cell>
          <cell r="G2973">
            <v>0</v>
          </cell>
          <cell r="H2973">
            <v>0</v>
          </cell>
          <cell r="I2973">
            <v>0</v>
          </cell>
        </row>
        <row r="2974">
          <cell r="D2974">
            <v>0</v>
          </cell>
          <cell r="E2974">
            <v>0</v>
          </cell>
          <cell r="G2974">
            <v>0</v>
          </cell>
          <cell r="H2974">
            <v>0</v>
          </cell>
          <cell r="I2974">
            <v>0</v>
          </cell>
        </row>
        <row r="2975">
          <cell r="D2975">
            <v>0</v>
          </cell>
          <cell r="E2975">
            <v>0</v>
          </cell>
          <cell r="G2975">
            <v>0</v>
          </cell>
          <cell r="H2975">
            <v>0</v>
          </cell>
          <cell r="I2975">
            <v>0</v>
          </cell>
        </row>
        <row r="2976">
          <cell r="D2976">
            <v>0</v>
          </cell>
          <cell r="E2976">
            <v>0</v>
          </cell>
          <cell r="G2976">
            <v>0</v>
          </cell>
          <cell r="H2976">
            <v>0</v>
          </cell>
          <cell r="I2976">
            <v>0</v>
          </cell>
        </row>
        <row r="2977">
          <cell r="D2977">
            <v>0</v>
          </cell>
          <cell r="E2977">
            <v>0</v>
          </cell>
          <cell r="G2977">
            <v>0</v>
          </cell>
          <cell r="H2977">
            <v>0</v>
          </cell>
          <cell r="I2977">
            <v>0</v>
          </cell>
        </row>
        <row r="2978">
          <cell r="D2978">
            <v>0</v>
          </cell>
          <cell r="E2978">
            <v>0</v>
          </cell>
          <cell r="G2978">
            <v>0</v>
          </cell>
          <cell r="H2978">
            <v>0</v>
          </cell>
          <cell r="I2978">
            <v>0</v>
          </cell>
        </row>
        <row r="2979">
          <cell r="D2979">
            <v>0</v>
          </cell>
          <cell r="E2979">
            <v>0</v>
          </cell>
          <cell r="G2979">
            <v>0</v>
          </cell>
          <cell r="H2979">
            <v>0</v>
          </cell>
          <cell r="I2979">
            <v>0</v>
          </cell>
        </row>
        <row r="2980">
          <cell r="D2980">
            <v>0</v>
          </cell>
          <cell r="E2980">
            <v>0</v>
          </cell>
          <cell r="G2980">
            <v>0</v>
          </cell>
          <cell r="H2980">
            <v>0</v>
          </cell>
          <cell r="I2980">
            <v>0</v>
          </cell>
        </row>
        <row r="2981">
          <cell r="D2981">
            <v>0</v>
          </cell>
          <cell r="E2981">
            <v>0</v>
          </cell>
          <cell r="G2981">
            <v>0</v>
          </cell>
          <cell r="H2981">
            <v>0</v>
          </cell>
          <cell r="I2981">
            <v>0</v>
          </cell>
        </row>
        <row r="2982">
          <cell r="D2982">
            <v>0</v>
          </cell>
          <cell r="E2982">
            <v>0</v>
          </cell>
          <cell r="G2982">
            <v>0</v>
          </cell>
          <cell r="H2982">
            <v>0</v>
          </cell>
          <cell r="I2982">
            <v>0</v>
          </cell>
        </row>
        <row r="2983">
          <cell r="D2983">
            <v>0</v>
          </cell>
          <cell r="E2983">
            <v>0</v>
          </cell>
          <cell r="G2983">
            <v>0</v>
          </cell>
          <cell r="H2983">
            <v>0</v>
          </cell>
          <cell r="I2983">
            <v>0</v>
          </cell>
        </row>
        <row r="2984">
          <cell r="D2984">
            <v>0</v>
          </cell>
          <cell r="E2984">
            <v>0</v>
          </cell>
          <cell r="G2984">
            <v>0</v>
          </cell>
          <cell r="H2984">
            <v>0</v>
          </cell>
          <cell r="I2984">
            <v>0</v>
          </cell>
        </row>
        <row r="2985">
          <cell r="D2985">
            <v>0</v>
          </cell>
          <cell r="E2985">
            <v>0</v>
          </cell>
          <cell r="G2985">
            <v>0</v>
          </cell>
          <cell r="H2985">
            <v>0</v>
          </cell>
          <cell r="I2985">
            <v>0</v>
          </cell>
        </row>
        <row r="2986">
          <cell r="D2986">
            <v>0</v>
          </cell>
          <cell r="E2986">
            <v>0</v>
          </cell>
          <cell r="G2986">
            <v>0</v>
          </cell>
          <cell r="H2986">
            <v>0</v>
          </cell>
          <cell r="I2986">
            <v>0</v>
          </cell>
        </row>
        <row r="2987">
          <cell r="D2987">
            <v>0</v>
          </cell>
          <cell r="E2987">
            <v>0</v>
          </cell>
          <cell r="G2987">
            <v>0</v>
          </cell>
          <cell r="H2987">
            <v>0</v>
          </cell>
          <cell r="I2987">
            <v>0</v>
          </cell>
        </row>
        <row r="2988">
          <cell r="D2988">
            <v>0</v>
          </cell>
          <cell r="E2988">
            <v>0</v>
          </cell>
          <cell r="G2988">
            <v>0</v>
          </cell>
          <cell r="H2988">
            <v>0</v>
          </cell>
          <cell r="I2988">
            <v>0</v>
          </cell>
        </row>
        <row r="2989">
          <cell r="D2989">
            <v>0</v>
          </cell>
          <cell r="E2989">
            <v>0</v>
          </cell>
          <cell r="G2989">
            <v>0</v>
          </cell>
          <cell r="H2989">
            <v>0</v>
          </cell>
          <cell r="I2989">
            <v>0</v>
          </cell>
        </row>
        <row r="2990">
          <cell r="D2990">
            <v>0</v>
          </cell>
          <cell r="E2990">
            <v>0</v>
          </cell>
          <cell r="G2990">
            <v>0</v>
          </cell>
          <cell r="H2990">
            <v>0</v>
          </cell>
          <cell r="I2990">
            <v>0</v>
          </cell>
        </row>
        <row r="2991">
          <cell r="D2991">
            <v>0</v>
          </cell>
          <cell r="E2991">
            <v>0</v>
          </cell>
          <cell r="G2991">
            <v>0</v>
          </cell>
          <cell r="H2991">
            <v>0</v>
          </cell>
          <cell r="I2991">
            <v>0</v>
          </cell>
        </row>
        <row r="2992">
          <cell r="D2992">
            <v>0</v>
          </cell>
          <cell r="E2992">
            <v>0</v>
          </cell>
          <cell r="G2992">
            <v>0</v>
          </cell>
          <cell r="H2992">
            <v>0</v>
          </cell>
          <cell r="I2992">
            <v>0</v>
          </cell>
        </row>
        <row r="2993">
          <cell r="D2993">
            <v>0</v>
          </cell>
          <cell r="E2993">
            <v>0</v>
          </cell>
          <cell r="G2993">
            <v>0</v>
          </cell>
          <cell r="H2993">
            <v>0</v>
          </cell>
          <cell r="I2993">
            <v>0</v>
          </cell>
        </row>
        <row r="2994">
          <cell r="D2994">
            <v>0</v>
          </cell>
          <cell r="E2994">
            <v>0</v>
          </cell>
          <cell r="G2994">
            <v>0</v>
          </cell>
          <cell r="H2994">
            <v>0</v>
          </cell>
          <cell r="I2994">
            <v>0</v>
          </cell>
        </row>
        <row r="2995">
          <cell r="D2995">
            <v>0</v>
          </cell>
          <cell r="E2995">
            <v>0</v>
          </cell>
          <cell r="G2995">
            <v>0</v>
          </cell>
          <cell r="H2995">
            <v>0</v>
          </cell>
          <cell r="I2995">
            <v>0</v>
          </cell>
        </row>
        <row r="2996">
          <cell r="D2996">
            <v>0</v>
          </cell>
          <cell r="E2996">
            <v>0</v>
          </cell>
          <cell r="G2996">
            <v>0</v>
          </cell>
          <cell r="H2996">
            <v>0</v>
          </cell>
          <cell r="I2996">
            <v>0</v>
          </cell>
        </row>
        <row r="2997">
          <cell r="D2997">
            <v>0</v>
          </cell>
          <cell r="E2997">
            <v>0</v>
          </cell>
          <cell r="G2997">
            <v>0</v>
          </cell>
          <cell r="H2997">
            <v>0</v>
          </cell>
          <cell r="I2997">
            <v>0</v>
          </cell>
        </row>
        <row r="2998">
          <cell r="D2998">
            <v>0</v>
          </cell>
          <cell r="E2998">
            <v>0</v>
          </cell>
          <cell r="G2998">
            <v>0</v>
          </cell>
          <cell r="H2998">
            <v>0</v>
          </cell>
          <cell r="I2998">
            <v>0</v>
          </cell>
        </row>
        <row r="2999">
          <cell r="D2999">
            <v>0</v>
          </cell>
          <cell r="E2999">
            <v>0</v>
          </cell>
          <cell r="G2999">
            <v>0</v>
          </cell>
          <cell r="H2999">
            <v>0</v>
          </cell>
          <cell r="I2999">
            <v>0</v>
          </cell>
        </row>
        <row r="3000">
          <cell r="D3000">
            <v>0</v>
          </cell>
          <cell r="E3000">
            <v>0</v>
          </cell>
          <cell r="G3000">
            <v>0</v>
          </cell>
          <cell r="H3000">
            <v>0</v>
          </cell>
          <cell r="I3000">
            <v>0</v>
          </cell>
        </row>
        <row r="3001">
          <cell r="D3001">
            <v>0</v>
          </cell>
          <cell r="E3001">
            <v>0</v>
          </cell>
          <cell r="G3001">
            <v>0</v>
          </cell>
          <cell r="H3001">
            <v>0</v>
          </cell>
          <cell r="I3001">
            <v>0</v>
          </cell>
        </row>
        <row r="3002">
          <cell r="D3002">
            <v>0</v>
          </cell>
          <cell r="E3002">
            <v>0</v>
          </cell>
          <cell r="G3002">
            <v>0</v>
          </cell>
          <cell r="H3002">
            <v>0</v>
          </cell>
          <cell r="I3002">
            <v>0</v>
          </cell>
        </row>
        <row r="3003">
          <cell r="D3003">
            <v>0</v>
          </cell>
          <cell r="E3003">
            <v>0</v>
          </cell>
          <cell r="G3003">
            <v>0</v>
          </cell>
          <cell r="H3003">
            <v>0</v>
          </cell>
          <cell r="I3003">
            <v>0</v>
          </cell>
        </row>
        <row r="3004">
          <cell r="D3004">
            <v>0</v>
          </cell>
          <cell r="E3004">
            <v>0</v>
          </cell>
          <cell r="G3004">
            <v>0</v>
          </cell>
          <cell r="H3004">
            <v>0</v>
          </cell>
          <cell r="I3004">
            <v>0</v>
          </cell>
        </row>
        <row r="3005">
          <cell r="D3005">
            <v>0</v>
          </cell>
          <cell r="E3005">
            <v>0</v>
          </cell>
          <cell r="G3005">
            <v>0</v>
          </cell>
          <cell r="H3005">
            <v>0</v>
          </cell>
          <cell r="I3005">
            <v>0</v>
          </cell>
        </row>
        <row r="3006">
          <cell r="D3006">
            <v>0</v>
          </cell>
          <cell r="E3006">
            <v>0</v>
          </cell>
          <cell r="G3006">
            <v>0</v>
          </cell>
          <cell r="H3006">
            <v>0</v>
          </cell>
          <cell r="I3006">
            <v>0</v>
          </cell>
        </row>
        <row r="3007">
          <cell r="D3007">
            <v>0</v>
          </cell>
          <cell r="E3007">
            <v>0</v>
          </cell>
          <cell r="G3007">
            <v>0</v>
          </cell>
          <cell r="H3007">
            <v>0</v>
          </cell>
          <cell r="I3007">
            <v>0</v>
          </cell>
        </row>
        <row r="3008">
          <cell r="D3008">
            <v>0</v>
          </cell>
          <cell r="E3008">
            <v>0</v>
          </cell>
          <cell r="G3008">
            <v>0</v>
          </cell>
          <cell r="H3008">
            <v>0</v>
          </cell>
          <cell r="I3008">
            <v>0</v>
          </cell>
        </row>
        <row r="3009">
          <cell r="D3009">
            <v>0</v>
          </cell>
          <cell r="E3009">
            <v>0</v>
          </cell>
          <cell r="G3009">
            <v>0</v>
          </cell>
          <cell r="H3009">
            <v>0</v>
          </cell>
          <cell r="I3009">
            <v>0</v>
          </cell>
        </row>
        <row r="3010">
          <cell r="D3010">
            <v>0</v>
          </cell>
          <cell r="E3010">
            <v>0</v>
          </cell>
          <cell r="G3010">
            <v>0</v>
          </cell>
          <cell r="H3010">
            <v>0</v>
          </cell>
          <cell r="I3010">
            <v>0</v>
          </cell>
        </row>
        <row r="3011">
          <cell r="D3011">
            <v>0</v>
          </cell>
          <cell r="E3011">
            <v>0</v>
          </cell>
          <cell r="G3011">
            <v>0</v>
          </cell>
          <cell r="H3011">
            <v>0</v>
          </cell>
          <cell r="I3011">
            <v>0</v>
          </cell>
        </row>
        <row r="3012">
          <cell r="D3012">
            <v>0</v>
          </cell>
          <cell r="E3012">
            <v>0</v>
          </cell>
          <cell r="G3012">
            <v>0</v>
          </cell>
          <cell r="H3012">
            <v>0</v>
          </cell>
          <cell r="I3012">
            <v>0</v>
          </cell>
        </row>
        <row r="3013">
          <cell r="D3013">
            <v>0</v>
          </cell>
          <cell r="E3013">
            <v>0</v>
          </cell>
          <cell r="G3013">
            <v>0</v>
          </cell>
          <cell r="H3013">
            <v>0</v>
          </cell>
          <cell r="I3013">
            <v>0</v>
          </cell>
        </row>
        <row r="3014">
          <cell r="D3014">
            <v>0</v>
          </cell>
          <cell r="E3014">
            <v>0</v>
          </cell>
          <cell r="G3014">
            <v>0</v>
          </cell>
          <cell r="H3014">
            <v>0</v>
          </cell>
          <cell r="I3014">
            <v>0</v>
          </cell>
        </row>
        <row r="3015">
          <cell r="D3015">
            <v>0</v>
          </cell>
          <cell r="E3015">
            <v>0</v>
          </cell>
          <cell r="G3015">
            <v>0</v>
          </cell>
          <cell r="H3015">
            <v>0</v>
          </cell>
          <cell r="I3015">
            <v>0</v>
          </cell>
        </row>
        <row r="3016">
          <cell r="D3016">
            <v>0</v>
          </cell>
          <cell r="E3016">
            <v>0</v>
          </cell>
          <cell r="G3016">
            <v>0</v>
          </cell>
          <cell r="H3016">
            <v>0</v>
          </cell>
          <cell r="I3016">
            <v>0</v>
          </cell>
        </row>
        <row r="3017">
          <cell r="D3017">
            <v>0</v>
          </cell>
          <cell r="E3017">
            <v>0</v>
          </cell>
          <cell r="G3017">
            <v>0</v>
          </cell>
          <cell r="H3017">
            <v>0</v>
          </cell>
          <cell r="I3017">
            <v>0</v>
          </cell>
        </row>
        <row r="3018">
          <cell r="D3018">
            <v>0</v>
          </cell>
          <cell r="E3018">
            <v>0</v>
          </cell>
          <cell r="G3018">
            <v>0</v>
          </cell>
          <cell r="H3018">
            <v>0</v>
          </cell>
          <cell r="I3018">
            <v>0</v>
          </cell>
        </row>
        <row r="3019">
          <cell r="D3019">
            <v>0</v>
          </cell>
          <cell r="E3019">
            <v>0</v>
          </cell>
          <cell r="G3019">
            <v>0</v>
          </cell>
          <cell r="H3019">
            <v>0</v>
          </cell>
          <cell r="I3019">
            <v>0</v>
          </cell>
        </row>
        <row r="3020">
          <cell r="D3020">
            <v>0</v>
          </cell>
          <cell r="E3020">
            <v>0</v>
          </cell>
          <cell r="G3020">
            <v>0</v>
          </cell>
          <cell r="H3020">
            <v>0</v>
          </cell>
          <cell r="I3020">
            <v>0</v>
          </cell>
        </row>
        <row r="3021">
          <cell r="D3021">
            <v>0</v>
          </cell>
          <cell r="E3021">
            <v>0</v>
          </cell>
          <cell r="G3021">
            <v>0</v>
          </cell>
          <cell r="H3021">
            <v>0</v>
          </cell>
          <cell r="I3021">
            <v>0</v>
          </cell>
        </row>
        <row r="3022">
          <cell r="D3022">
            <v>0</v>
          </cell>
          <cell r="E3022">
            <v>0</v>
          </cell>
          <cell r="G3022">
            <v>0</v>
          </cell>
          <cell r="H3022">
            <v>0</v>
          </cell>
          <cell r="I3022">
            <v>0</v>
          </cell>
        </row>
        <row r="3023">
          <cell r="D3023">
            <v>0</v>
          </cell>
          <cell r="E3023">
            <v>0</v>
          </cell>
          <cell r="G3023">
            <v>0</v>
          </cell>
          <cell r="H3023">
            <v>0</v>
          </cell>
          <cell r="I3023">
            <v>0</v>
          </cell>
        </row>
        <row r="3024">
          <cell r="D3024">
            <v>0</v>
          </cell>
          <cell r="E3024">
            <v>0</v>
          </cell>
          <cell r="G3024">
            <v>0</v>
          </cell>
          <cell r="H3024">
            <v>0</v>
          </cell>
          <cell r="I3024">
            <v>0</v>
          </cell>
        </row>
        <row r="3025">
          <cell r="D3025">
            <v>0</v>
          </cell>
          <cell r="E3025">
            <v>0</v>
          </cell>
          <cell r="G3025">
            <v>0</v>
          </cell>
          <cell r="H3025">
            <v>0</v>
          </cell>
          <cell r="I3025">
            <v>0</v>
          </cell>
        </row>
        <row r="3026">
          <cell r="D3026">
            <v>0</v>
          </cell>
          <cell r="E3026">
            <v>0</v>
          </cell>
          <cell r="G3026">
            <v>0</v>
          </cell>
          <cell r="H3026">
            <v>0</v>
          </cell>
          <cell r="I3026">
            <v>0</v>
          </cell>
        </row>
        <row r="3027">
          <cell r="D3027">
            <v>0</v>
          </cell>
          <cell r="E3027">
            <v>0</v>
          </cell>
          <cell r="G3027">
            <v>0</v>
          </cell>
          <cell r="H3027">
            <v>0</v>
          </cell>
          <cell r="I3027">
            <v>0</v>
          </cell>
        </row>
        <row r="3028">
          <cell r="D3028">
            <v>0</v>
          </cell>
          <cell r="E3028">
            <v>0</v>
          </cell>
          <cell r="G3028">
            <v>0</v>
          </cell>
          <cell r="H3028">
            <v>0</v>
          </cell>
          <cell r="I3028">
            <v>0</v>
          </cell>
        </row>
        <row r="3029">
          <cell r="D3029">
            <v>0</v>
          </cell>
          <cell r="E3029">
            <v>0</v>
          </cell>
          <cell r="G3029">
            <v>0</v>
          </cell>
          <cell r="H3029">
            <v>0</v>
          </cell>
          <cell r="I3029">
            <v>0</v>
          </cell>
        </row>
        <row r="3030">
          <cell r="D3030">
            <v>0</v>
          </cell>
          <cell r="E3030">
            <v>0</v>
          </cell>
          <cell r="G3030">
            <v>0</v>
          </cell>
          <cell r="H3030">
            <v>0</v>
          </cell>
          <cell r="I3030">
            <v>0</v>
          </cell>
        </row>
        <row r="3031">
          <cell r="D3031">
            <v>0</v>
          </cell>
          <cell r="E3031">
            <v>0</v>
          </cell>
          <cell r="G3031">
            <v>0</v>
          </cell>
          <cell r="H3031">
            <v>0</v>
          </cell>
          <cell r="I3031">
            <v>0</v>
          </cell>
        </row>
        <row r="3032">
          <cell r="D3032">
            <v>0</v>
          </cell>
          <cell r="E3032">
            <v>0</v>
          </cell>
          <cell r="G3032">
            <v>0</v>
          </cell>
          <cell r="H3032">
            <v>0</v>
          </cell>
          <cell r="I3032">
            <v>0</v>
          </cell>
        </row>
        <row r="3033">
          <cell r="D3033">
            <v>0</v>
          </cell>
          <cell r="E3033">
            <v>0</v>
          </cell>
          <cell r="G3033">
            <v>0</v>
          </cell>
          <cell r="H3033">
            <v>0</v>
          </cell>
          <cell r="I3033">
            <v>0</v>
          </cell>
        </row>
        <row r="3034">
          <cell r="D3034">
            <v>0</v>
          </cell>
          <cell r="E3034">
            <v>0</v>
          </cell>
          <cell r="G3034">
            <v>0</v>
          </cell>
          <cell r="H3034">
            <v>0</v>
          </cell>
          <cell r="I3034">
            <v>0</v>
          </cell>
        </row>
        <row r="3035">
          <cell r="D3035">
            <v>0</v>
          </cell>
          <cell r="E3035">
            <v>0</v>
          </cell>
          <cell r="G3035">
            <v>0</v>
          </cell>
          <cell r="H3035">
            <v>0</v>
          </cell>
          <cell r="I3035">
            <v>0</v>
          </cell>
        </row>
        <row r="3036">
          <cell r="D3036">
            <v>0</v>
          </cell>
          <cell r="E3036">
            <v>0</v>
          </cell>
          <cell r="G3036">
            <v>0</v>
          </cell>
          <cell r="H3036">
            <v>0</v>
          </cell>
          <cell r="I3036">
            <v>0</v>
          </cell>
        </row>
        <row r="3037">
          <cell r="D3037">
            <v>0</v>
          </cell>
          <cell r="E3037">
            <v>0</v>
          </cell>
          <cell r="G3037">
            <v>0</v>
          </cell>
          <cell r="H3037">
            <v>0</v>
          </cell>
          <cell r="I3037">
            <v>0</v>
          </cell>
        </row>
        <row r="3038">
          <cell r="D3038">
            <v>0</v>
          </cell>
          <cell r="E3038">
            <v>0</v>
          </cell>
          <cell r="G3038">
            <v>0</v>
          </cell>
          <cell r="H3038">
            <v>0</v>
          </cell>
          <cell r="I3038">
            <v>0</v>
          </cell>
        </row>
        <row r="3039">
          <cell r="D3039">
            <v>0</v>
          </cell>
          <cell r="E3039">
            <v>0</v>
          </cell>
          <cell r="G3039">
            <v>0</v>
          </cell>
          <cell r="H3039">
            <v>0</v>
          </cell>
          <cell r="I3039">
            <v>0</v>
          </cell>
        </row>
        <row r="3040">
          <cell r="D3040">
            <v>0</v>
          </cell>
          <cell r="E3040">
            <v>0</v>
          </cell>
          <cell r="G3040">
            <v>0</v>
          </cell>
          <cell r="H3040">
            <v>0</v>
          </cell>
          <cell r="I3040">
            <v>0</v>
          </cell>
        </row>
        <row r="3041">
          <cell r="D3041">
            <v>0</v>
          </cell>
          <cell r="E3041">
            <v>0</v>
          </cell>
          <cell r="G3041">
            <v>0</v>
          </cell>
          <cell r="H3041">
            <v>0</v>
          </cell>
          <cell r="I3041">
            <v>0</v>
          </cell>
        </row>
        <row r="3042">
          <cell r="D3042">
            <v>0</v>
          </cell>
          <cell r="E3042">
            <v>0</v>
          </cell>
          <cell r="G3042">
            <v>0</v>
          </cell>
          <cell r="H3042">
            <v>0</v>
          </cell>
          <cell r="I3042">
            <v>0</v>
          </cell>
        </row>
        <row r="3043">
          <cell r="D3043">
            <v>0</v>
          </cell>
          <cell r="E3043">
            <v>0</v>
          </cell>
          <cell r="G3043">
            <v>0</v>
          </cell>
          <cell r="H3043">
            <v>0</v>
          </cell>
          <cell r="I3043">
            <v>0</v>
          </cell>
        </row>
        <row r="3044">
          <cell r="D3044">
            <v>0</v>
          </cell>
          <cell r="E3044">
            <v>0</v>
          </cell>
          <cell r="G3044">
            <v>0</v>
          </cell>
          <cell r="H3044">
            <v>0</v>
          </cell>
          <cell r="I3044">
            <v>0</v>
          </cell>
        </row>
        <row r="3045">
          <cell r="D3045">
            <v>0</v>
          </cell>
          <cell r="E3045">
            <v>0</v>
          </cell>
          <cell r="G3045">
            <v>0</v>
          </cell>
          <cell r="H3045">
            <v>0</v>
          </cell>
          <cell r="I3045">
            <v>0</v>
          </cell>
        </row>
        <row r="3046">
          <cell r="D3046">
            <v>0</v>
          </cell>
          <cell r="E3046">
            <v>0</v>
          </cell>
          <cell r="G3046">
            <v>0</v>
          </cell>
          <cell r="H3046">
            <v>0</v>
          </cell>
          <cell r="I3046">
            <v>0</v>
          </cell>
        </row>
        <row r="3047">
          <cell r="D3047">
            <v>0</v>
          </cell>
          <cell r="E3047">
            <v>0</v>
          </cell>
          <cell r="G3047">
            <v>0</v>
          </cell>
          <cell r="H3047">
            <v>0</v>
          </cell>
          <cell r="I3047">
            <v>0</v>
          </cell>
        </row>
        <row r="3048">
          <cell r="D3048">
            <v>0</v>
          </cell>
          <cell r="E3048">
            <v>0</v>
          </cell>
          <cell r="G3048">
            <v>0</v>
          </cell>
          <cell r="H3048">
            <v>0</v>
          </cell>
          <cell r="I3048">
            <v>0</v>
          </cell>
        </row>
        <row r="3049">
          <cell r="D3049">
            <v>0</v>
          </cell>
          <cell r="E3049">
            <v>0</v>
          </cell>
          <cell r="G3049">
            <v>0</v>
          </cell>
          <cell r="H3049">
            <v>0</v>
          </cell>
          <cell r="I3049">
            <v>0</v>
          </cell>
        </row>
        <row r="3050">
          <cell r="D3050">
            <v>0</v>
          </cell>
          <cell r="E3050">
            <v>0</v>
          </cell>
          <cell r="G3050">
            <v>0</v>
          </cell>
          <cell r="H3050">
            <v>0</v>
          </cell>
          <cell r="I3050">
            <v>0</v>
          </cell>
        </row>
        <row r="3051">
          <cell r="D3051">
            <v>0</v>
          </cell>
          <cell r="E3051">
            <v>0</v>
          </cell>
          <cell r="G3051">
            <v>0</v>
          </cell>
          <cell r="H3051">
            <v>0</v>
          </cell>
          <cell r="I3051">
            <v>0</v>
          </cell>
        </row>
        <row r="3052">
          <cell r="D3052">
            <v>0</v>
          </cell>
          <cell r="E3052">
            <v>0</v>
          </cell>
          <cell r="G3052">
            <v>0</v>
          </cell>
          <cell r="H3052">
            <v>0</v>
          </cell>
          <cell r="I3052">
            <v>0</v>
          </cell>
        </row>
        <row r="3053">
          <cell r="D3053">
            <v>0</v>
          </cell>
          <cell r="E3053">
            <v>0</v>
          </cell>
          <cell r="G3053">
            <v>0</v>
          </cell>
          <cell r="H3053">
            <v>0</v>
          </cell>
          <cell r="I3053">
            <v>0</v>
          </cell>
        </row>
        <row r="3054">
          <cell r="D3054">
            <v>0</v>
          </cell>
          <cell r="E3054">
            <v>0</v>
          </cell>
          <cell r="G3054">
            <v>0</v>
          </cell>
          <cell r="H3054">
            <v>0</v>
          </cell>
          <cell r="I3054">
            <v>0</v>
          </cell>
        </row>
        <row r="3055">
          <cell r="D3055">
            <v>0</v>
          </cell>
          <cell r="E3055">
            <v>0</v>
          </cell>
          <cell r="G3055">
            <v>0</v>
          </cell>
          <cell r="H3055">
            <v>0</v>
          </cell>
          <cell r="I3055">
            <v>0</v>
          </cell>
        </row>
        <row r="3056">
          <cell r="D3056">
            <v>0</v>
          </cell>
          <cell r="E3056">
            <v>0</v>
          </cell>
          <cell r="G3056">
            <v>0</v>
          </cell>
          <cell r="H3056">
            <v>0</v>
          </cell>
          <cell r="I3056">
            <v>0</v>
          </cell>
        </row>
        <row r="3057">
          <cell r="D3057">
            <v>0</v>
          </cell>
          <cell r="E3057">
            <v>0</v>
          </cell>
          <cell r="G3057">
            <v>0</v>
          </cell>
          <cell r="H3057">
            <v>0</v>
          </cell>
          <cell r="I3057">
            <v>0</v>
          </cell>
        </row>
        <row r="3058">
          <cell r="D3058">
            <v>0</v>
          </cell>
          <cell r="E3058">
            <v>0</v>
          </cell>
          <cell r="G3058">
            <v>0</v>
          </cell>
          <cell r="H3058">
            <v>0</v>
          </cell>
          <cell r="I3058">
            <v>0</v>
          </cell>
        </row>
        <row r="3059">
          <cell r="D3059">
            <v>0</v>
          </cell>
          <cell r="E3059">
            <v>0</v>
          </cell>
          <cell r="G3059">
            <v>0</v>
          </cell>
          <cell r="H3059">
            <v>0</v>
          </cell>
          <cell r="I3059">
            <v>0</v>
          </cell>
        </row>
        <row r="3060">
          <cell r="D3060">
            <v>0</v>
          </cell>
          <cell r="E3060">
            <v>0</v>
          </cell>
          <cell r="G3060">
            <v>0</v>
          </cell>
          <cell r="H3060">
            <v>0</v>
          </cell>
          <cell r="I3060">
            <v>0</v>
          </cell>
        </row>
        <row r="3061">
          <cell r="D3061">
            <v>0</v>
          </cell>
          <cell r="E3061">
            <v>0</v>
          </cell>
          <cell r="G3061">
            <v>0</v>
          </cell>
          <cell r="H3061">
            <v>0</v>
          </cell>
          <cell r="I3061">
            <v>0</v>
          </cell>
        </row>
        <row r="3062">
          <cell r="D3062">
            <v>0</v>
          </cell>
          <cell r="E3062">
            <v>0</v>
          </cell>
          <cell r="G3062">
            <v>0</v>
          </cell>
          <cell r="H3062">
            <v>0</v>
          </cell>
          <cell r="I3062">
            <v>0</v>
          </cell>
        </row>
        <row r="3063">
          <cell r="D3063">
            <v>0</v>
          </cell>
          <cell r="E3063">
            <v>0</v>
          </cell>
          <cell r="G3063">
            <v>0</v>
          </cell>
          <cell r="H3063">
            <v>0</v>
          </cell>
          <cell r="I3063">
            <v>0</v>
          </cell>
        </row>
        <row r="3064">
          <cell r="D3064">
            <v>0</v>
          </cell>
          <cell r="E3064">
            <v>0</v>
          </cell>
          <cell r="G3064">
            <v>0</v>
          </cell>
          <cell r="H3064">
            <v>0</v>
          </cell>
          <cell r="I3064">
            <v>0</v>
          </cell>
        </row>
        <row r="3065">
          <cell r="D3065">
            <v>0</v>
          </cell>
          <cell r="E3065">
            <v>0</v>
          </cell>
          <cell r="G3065">
            <v>0</v>
          </cell>
          <cell r="H3065">
            <v>0</v>
          </cell>
          <cell r="I3065">
            <v>0</v>
          </cell>
        </row>
        <row r="3066">
          <cell r="D3066">
            <v>0</v>
          </cell>
          <cell r="E3066">
            <v>0</v>
          </cell>
          <cell r="G3066">
            <v>0</v>
          </cell>
          <cell r="H3066">
            <v>0</v>
          </cell>
          <cell r="I3066">
            <v>0</v>
          </cell>
        </row>
        <row r="3067">
          <cell r="D3067">
            <v>0</v>
          </cell>
          <cell r="E3067">
            <v>0</v>
          </cell>
          <cell r="G3067">
            <v>0</v>
          </cell>
          <cell r="H3067">
            <v>0</v>
          </cell>
          <cell r="I3067">
            <v>0</v>
          </cell>
        </row>
        <row r="3068">
          <cell r="D3068">
            <v>0</v>
          </cell>
          <cell r="E3068">
            <v>0</v>
          </cell>
          <cell r="G3068">
            <v>0</v>
          </cell>
          <cell r="H3068">
            <v>0</v>
          </cell>
          <cell r="I3068">
            <v>0</v>
          </cell>
        </row>
        <row r="3069">
          <cell r="D3069">
            <v>0</v>
          </cell>
          <cell r="E3069">
            <v>0</v>
          </cell>
          <cell r="G3069">
            <v>0</v>
          </cell>
          <cell r="H3069">
            <v>0</v>
          </cell>
          <cell r="I3069">
            <v>0</v>
          </cell>
        </row>
        <row r="3070">
          <cell r="D3070">
            <v>0</v>
          </cell>
          <cell r="E3070">
            <v>0</v>
          </cell>
          <cell r="G3070">
            <v>0</v>
          </cell>
          <cell r="H3070">
            <v>0</v>
          </cell>
          <cell r="I3070">
            <v>0</v>
          </cell>
        </row>
        <row r="3071">
          <cell r="D3071">
            <v>0</v>
          </cell>
          <cell r="E3071">
            <v>0</v>
          </cell>
          <cell r="G3071">
            <v>0</v>
          </cell>
          <cell r="H3071">
            <v>0</v>
          </cell>
          <cell r="I3071">
            <v>0</v>
          </cell>
        </row>
        <row r="3072">
          <cell r="D3072">
            <v>0</v>
          </cell>
          <cell r="E3072">
            <v>0</v>
          </cell>
          <cell r="G3072">
            <v>0</v>
          </cell>
          <cell r="H3072">
            <v>0</v>
          </cell>
          <cell r="I3072">
            <v>0</v>
          </cell>
        </row>
        <row r="3073">
          <cell r="D3073">
            <v>0</v>
          </cell>
          <cell r="E3073">
            <v>0</v>
          </cell>
          <cell r="G3073">
            <v>0</v>
          </cell>
          <cell r="H3073">
            <v>0</v>
          </cell>
          <cell r="I3073">
            <v>0</v>
          </cell>
        </row>
        <row r="3074">
          <cell r="D3074">
            <v>0</v>
          </cell>
          <cell r="E3074">
            <v>0</v>
          </cell>
          <cell r="G3074">
            <v>0</v>
          </cell>
          <cell r="H3074">
            <v>0</v>
          </cell>
          <cell r="I3074">
            <v>0</v>
          </cell>
        </row>
        <row r="3075">
          <cell r="D3075">
            <v>0</v>
          </cell>
          <cell r="E3075">
            <v>0</v>
          </cell>
          <cell r="G3075">
            <v>0</v>
          </cell>
          <cell r="H3075">
            <v>0</v>
          </cell>
          <cell r="I3075">
            <v>0</v>
          </cell>
        </row>
        <row r="3076">
          <cell r="D3076">
            <v>0</v>
          </cell>
          <cell r="E3076">
            <v>0</v>
          </cell>
          <cell r="G3076">
            <v>0</v>
          </cell>
          <cell r="H3076">
            <v>0</v>
          </cell>
          <cell r="I3076">
            <v>0</v>
          </cell>
        </row>
        <row r="3077">
          <cell r="D3077">
            <v>0</v>
          </cell>
          <cell r="E3077">
            <v>0</v>
          </cell>
          <cell r="G3077">
            <v>0</v>
          </cell>
          <cell r="H3077">
            <v>0</v>
          </cell>
          <cell r="I3077">
            <v>0</v>
          </cell>
        </row>
        <row r="3078">
          <cell r="D3078">
            <v>0</v>
          </cell>
          <cell r="E3078">
            <v>0</v>
          </cell>
          <cell r="G3078">
            <v>0</v>
          </cell>
          <cell r="H3078">
            <v>0</v>
          </cell>
          <cell r="I3078">
            <v>0</v>
          </cell>
        </row>
        <row r="3079">
          <cell r="D3079">
            <v>0</v>
          </cell>
          <cell r="E3079">
            <v>0</v>
          </cell>
          <cell r="G3079">
            <v>0</v>
          </cell>
          <cell r="H3079">
            <v>0</v>
          </cell>
          <cell r="I3079">
            <v>0</v>
          </cell>
        </row>
        <row r="3080">
          <cell r="D3080">
            <v>0</v>
          </cell>
          <cell r="E3080">
            <v>0</v>
          </cell>
          <cell r="G3080">
            <v>0</v>
          </cell>
          <cell r="H3080">
            <v>0</v>
          </cell>
          <cell r="I3080">
            <v>0</v>
          </cell>
        </row>
        <row r="3081">
          <cell r="D3081">
            <v>0</v>
          </cell>
          <cell r="E3081">
            <v>0</v>
          </cell>
          <cell r="G3081">
            <v>0</v>
          </cell>
          <cell r="H3081">
            <v>0</v>
          </cell>
          <cell r="I3081">
            <v>0</v>
          </cell>
        </row>
        <row r="3082">
          <cell r="D3082">
            <v>0</v>
          </cell>
          <cell r="E3082">
            <v>0</v>
          </cell>
          <cell r="G3082">
            <v>0</v>
          </cell>
          <cell r="H3082">
            <v>0</v>
          </cell>
          <cell r="I3082">
            <v>0</v>
          </cell>
        </row>
        <row r="3083">
          <cell r="D3083">
            <v>0</v>
          </cell>
          <cell r="E3083">
            <v>0</v>
          </cell>
          <cell r="G3083">
            <v>0</v>
          </cell>
          <cell r="H3083">
            <v>0</v>
          </cell>
          <cell r="I3083">
            <v>0</v>
          </cell>
        </row>
        <row r="3084">
          <cell r="D3084">
            <v>0</v>
          </cell>
          <cell r="E3084">
            <v>0</v>
          </cell>
          <cell r="G3084">
            <v>0</v>
          </cell>
          <cell r="H3084">
            <v>0</v>
          </cell>
          <cell r="I3084">
            <v>0</v>
          </cell>
        </row>
        <row r="3085">
          <cell r="D3085">
            <v>0</v>
          </cell>
          <cell r="E3085">
            <v>0</v>
          </cell>
          <cell r="G3085">
            <v>0</v>
          </cell>
          <cell r="H3085">
            <v>0</v>
          </cell>
          <cell r="I3085">
            <v>0</v>
          </cell>
        </row>
        <row r="3086">
          <cell r="D3086">
            <v>0</v>
          </cell>
          <cell r="E3086">
            <v>0</v>
          </cell>
          <cell r="G3086">
            <v>0</v>
          </cell>
          <cell r="H3086">
            <v>0</v>
          </cell>
          <cell r="I3086">
            <v>0</v>
          </cell>
        </row>
        <row r="3087">
          <cell r="D3087">
            <v>0</v>
          </cell>
          <cell r="E3087">
            <v>0</v>
          </cell>
          <cell r="G3087">
            <v>0</v>
          </cell>
          <cell r="H3087">
            <v>0</v>
          </cell>
          <cell r="I3087">
            <v>0</v>
          </cell>
        </row>
        <row r="3088">
          <cell r="D3088">
            <v>0</v>
          </cell>
          <cell r="E3088">
            <v>0</v>
          </cell>
          <cell r="G3088">
            <v>0</v>
          </cell>
          <cell r="H3088">
            <v>0</v>
          </cell>
          <cell r="I3088">
            <v>0</v>
          </cell>
        </row>
        <row r="3089">
          <cell r="D3089">
            <v>0</v>
          </cell>
          <cell r="E3089">
            <v>0</v>
          </cell>
          <cell r="G3089">
            <v>0</v>
          </cell>
          <cell r="H3089">
            <v>0</v>
          </cell>
          <cell r="I3089">
            <v>0</v>
          </cell>
        </row>
        <row r="3090">
          <cell r="D3090">
            <v>0</v>
          </cell>
          <cell r="E3090">
            <v>0</v>
          </cell>
          <cell r="G3090">
            <v>0</v>
          </cell>
          <cell r="H3090">
            <v>0</v>
          </cell>
          <cell r="I3090">
            <v>0</v>
          </cell>
        </row>
        <row r="3091">
          <cell r="D3091">
            <v>0</v>
          </cell>
          <cell r="E3091">
            <v>0</v>
          </cell>
          <cell r="G3091">
            <v>0</v>
          </cell>
          <cell r="H3091">
            <v>0</v>
          </cell>
          <cell r="I3091">
            <v>0</v>
          </cell>
        </row>
        <row r="3092">
          <cell r="D3092">
            <v>0</v>
          </cell>
          <cell r="E3092">
            <v>0</v>
          </cell>
          <cell r="G3092">
            <v>0</v>
          </cell>
          <cell r="H3092">
            <v>0</v>
          </cell>
          <cell r="I3092">
            <v>0</v>
          </cell>
        </row>
        <row r="3093">
          <cell r="D3093">
            <v>0</v>
          </cell>
          <cell r="E3093">
            <v>0</v>
          </cell>
          <cell r="G3093">
            <v>0</v>
          </cell>
          <cell r="H3093">
            <v>0</v>
          </cell>
          <cell r="I3093">
            <v>0</v>
          </cell>
        </row>
        <row r="3094">
          <cell r="D3094">
            <v>0</v>
          </cell>
          <cell r="E3094">
            <v>0</v>
          </cell>
          <cell r="G3094">
            <v>0</v>
          </cell>
          <cell r="H3094">
            <v>0</v>
          </cell>
          <cell r="I3094">
            <v>0</v>
          </cell>
        </row>
        <row r="3095">
          <cell r="D3095">
            <v>0</v>
          </cell>
          <cell r="E3095">
            <v>0</v>
          </cell>
          <cell r="G3095">
            <v>0</v>
          </cell>
          <cell r="H3095">
            <v>0</v>
          </cell>
          <cell r="I3095">
            <v>0</v>
          </cell>
        </row>
        <row r="3096">
          <cell r="D3096">
            <v>0</v>
          </cell>
          <cell r="E3096">
            <v>0</v>
          </cell>
          <cell r="G3096">
            <v>0</v>
          </cell>
          <cell r="H3096">
            <v>0</v>
          </cell>
          <cell r="I3096">
            <v>0</v>
          </cell>
        </row>
        <row r="3097">
          <cell r="D3097">
            <v>0</v>
          </cell>
          <cell r="E3097">
            <v>0</v>
          </cell>
          <cell r="G3097">
            <v>0</v>
          </cell>
          <cell r="H3097">
            <v>0</v>
          </cell>
          <cell r="I3097">
            <v>0</v>
          </cell>
        </row>
        <row r="3098">
          <cell r="D3098">
            <v>0</v>
          </cell>
          <cell r="E3098">
            <v>0</v>
          </cell>
          <cell r="G3098">
            <v>0</v>
          </cell>
          <cell r="H3098">
            <v>0</v>
          </cell>
          <cell r="I3098">
            <v>0</v>
          </cell>
        </row>
        <row r="3099">
          <cell r="D3099">
            <v>0</v>
          </cell>
          <cell r="E3099">
            <v>0</v>
          </cell>
          <cell r="G3099">
            <v>0</v>
          </cell>
          <cell r="H3099">
            <v>0</v>
          </cell>
          <cell r="I3099">
            <v>0</v>
          </cell>
        </row>
        <row r="3100">
          <cell r="D3100">
            <v>0</v>
          </cell>
          <cell r="E3100">
            <v>0</v>
          </cell>
          <cell r="G3100">
            <v>0</v>
          </cell>
          <cell r="H3100">
            <v>0</v>
          </cell>
          <cell r="I3100">
            <v>0</v>
          </cell>
        </row>
        <row r="3101">
          <cell r="D3101">
            <v>0</v>
          </cell>
          <cell r="E3101">
            <v>0</v>
          </cell>
          <cell r="G3101">
            <v>0</v>
          </cell>
          <cell r="H3101">
            <v>0</v>
          </cell>
          <cell r="I3101">
            <v>0</v>
          </cell>
        </row>
        <row r="3102">
          <cell r="D3102">
            <v>0</v>
          </cell>
          <cell r="E3102">
            <v>0</v>
          </cell>
          <cell r="G3102">
            <v>0</v>
          </cell>
          <cell r="H3102">
            <v>0</v>
          </cell>
          <cell r="I3102">
            <v>0</v>
          </cell>
        </row>
        <row r="3103">
          <cell r="D3103">
            <v>0</v>
          </cell>
          <cell r="E3103">
            <v>0</v>
          </cell>
          <cell r="G3103">
            <v>0</v>
          </cell>
          <cell r="H3103">
            <v>0</v>
          </cell>
          <cell r="I3103">
            <v>0</v>
          </cell>
        </row>
        <row r="3104">
          <cell r="D3104">
            <v>0</v>
          </cell>
          <cell r="E3104">
            <v>0</v>
          </cell>
          <cell r="G3104">
            <v>0</v>
          </cell>
          <cell r="H3104">
            <v>0</v>
          </cell>
          <cell r="I3104">
            <v>0</v>
          </cell>
        </row>
        <row r="3105">
          <cell r="D3105">
            <v>0</v>
          </cell>
          <cell r="E3105">
            <v>0</v>
          </cell>
          <cell r="G3105">
            <v>0</v>
          </cell>
          <cell r="H3105">
            <v>0</v>
          </cell>
          <cell r="I3105">
            <v>0</v>
          </cell>
        </row>
        <row r="3106">
          <cell r="D3106">
            <v>0</v>
          </cell>
          <cell r="E3106">
            <v>0</v>
          </cell>
          <cell r="G3106">
            <v>0</v>
          </cell>
          <cell r="H3106">
            <v>0</v>
          </cell>
          <cell r="I3106">
            <v>0</v>
          </cell>
        </row>
        <row r="3107">
          <cell r="D3107">
            <v>0</v>
          </cell>
          <cell r="E3107">
            <v>0</v>
          </cell>
          <cell r="G3107">
            <v>0</v>
          </cell>
          <cell r="H3107">
            <v>0</v>
          </cell>
          <cell r="I3107">
            <v>0</v>
          </cell>
        </row>
        <row r="3108">
          <cell r="D3108">
            <v>0</v>
          </cell>
          <cell r="E3108">
            <v>0</v>
          </cell>
          <cell r="G3108">
            <v>0</v>
          </cell>
          <cell r="H3108">
            <v>0</v>
          </cell>
          <cell r="I3108">
            <v>0</v>
          </cell>
        </row>
        <row r="3109">
          <cell r="D3109">
            <v>0</v>
          </cell>
          <cell r="E3109">
            <v>0</v>
          </cell>
          <cell r="G3109">
            <v>0</v>
          </cell>
          <cell r="H3109">
            <v>0</v>
          </cell>
          <cell r="I3109">
            <v>0</v>
          </cell>
        </row>
        <row r="3110">
          <cell r="D3110">
            <v>0</v>
          </cell>
          <cell r="E3110">
            <v>0</v>
          </cell>
          <cell r="G3110">
            <v>0</v>
          </cell>
          <cell r="H3110">
            <v>0</v>
          </cell>
          <cell r="I3110">
            <v>0</v>
          </cell>
        </row>
        <row r="3111">
          <cell r="D3111">
            <v>0</v>
          </cell>
          <cell r="E3111">
            <v>0</v>
          </cell>
          <cell r="G3111">
            <v>0</v>
          </cell>
          <cell r="H3111">
            <v>0</v>
          </cell>
          <cell r="I3111">
            <v>0</v>
          </cell>
        </row>
        <row r="3112">
          <cell r="D3112">
            <v>0</v>
          </cell>
          <cell r="E3112">
            <v>0</v>
          </cell>
          <cell r="G3112">
            <v>0</v>
          </cell>
          <cell r="H3112">
            <v>0</v>
          </cell>
          <cell r="I3112">
            <v>0</v>
          </cell>
        </row>
        <row r="3113">
          <cell r="D3113">
            <v>0</v>
          </cell>
          <cell r="E3113">
            <v>0</v>
          </cell>
          <cell r="G3113">
            <v>0</v>
          </cell>
          <cell r="H3113">
            <v>0</v>
          </cell>
          <cell r="I3113">
            <v>0</v>
          </cell>
        </row>
        <row r="3114">
          <cell r="D3114">
            <v>0</v>
          </cell>
          <cell r="E3114">
            <v>0</v>
          </cell>
          <cell r="G3114">
            <v>0</v>
          </cell>
          <cell r="H3114">
            <v>0</v>
          </cell>
          <cell r="I3114">
            <v>0</v>
          </cell>
        </row>
        <row r="3115">
          <cell r="D3115">
            <v>0</v>
          </cell>
          <cell r="E3115">
            <v>0</v>
          </cell>
          <cell r="G3115">
            <v>0</v>
          </cell>
          <cell r="H3115">
            <v>0</v>
          </cell>
          <cell r="I3115">
            <v>0</v>
          </cell>
        </row>
        <row r="3116">
          <cell r="D3116">
            <v>0</v>
          </cell>
          <cell r="E3116">
            <v>0</v>
          </cell>
          <cell r="G3116">
            <v>0</v>
          </cell>
          <cell r="H3116">
            <v>0</v>
          </cell>
          <cell r="I3116">
            <v>0</v>
          </cell>
        </row>
        <row r="3117">
          <cell r="D3117">
            <v>0</v>
          </cell>
          <cell r="E3117">
            <v>0</v>
          </cell>
          <cell r="G3117">
            <v>0</v>
          </cell>
          <cell r="H3117">
            <v>0</v>
          </cell>
          <cell r="I3117">
            <v>0</v>
          </cell>
        </row>
        <row r="3118">
          <cell r="D3118">
            <v>0</v>
          </cell>
          <cell r="E3118">
            <v>0</v>
          </cell>
          <cell r="G3118">
            <v>0</v>
          </cell>
          <cell r="H3118">
            <v>0</v>
          </cell>
          <cell r="I3118">
            <v>0</v>
          </cell>
        </row>
        <row r="3119">
          <cell r="D3119">
            <v>0</v>
          </cell>
          <cell r="E3119">
            <v>0</v>
          </cell>
          <cell r="G3119">
            <v>0</v>
          </cell>
          <cell r="H3119">
            <v>0</v>
          </cell>
          <cell r="I3119">
            <v>0</v>
          </cell>
        </row>
        <row r="3120">
          <cell r="D3120">
            <v>0</v>
          </cell>
          <cell r="E3120">
            <v>0</v>
          </cell>
          <cell r="G3120">
            <v>0</v>
          </cell>
          <cell r="H3120">
            <v>0</v>
          </cell>
          <cell r="I3120">
            <v>0</v>
          </cell>
        </row>
        <row r="3121">
          <cell r="D3121">
            <v>0</v>
          </cell>
          <cell r="E3121">
            <v>0</v>
          </cell>
          <cell r="G3121">
            <v>0</v>
          </cell>
          <cell r="H3121">
            <v>0</v>
          </cell>
          <cell r="I3121">
            <v>0</v>
          </cell>
        </row>
        <row r="3122">
          <cell r="D3122">
            <v>0</v>
          </cell>
          <cell r="E3122">
            <v>0</v>
          </cell>
          <cell r="G3122">
            <v>0</v>
          </cell>
          <cell r="H3122">
            <v>0</v>
          </cell>
          <cell r="I3122">
            <v>0</v>
          </cell>
        </row>
        <row r="3123">
          <cell r="D3123">
            <v>0</v>
          </cell>
          <cell r="E3123">
            <v>0</v>
          </cell>
          <cell r="G3123">
            <v>0</v>
          </cell>
          <cell r="H3123">
            <v>0</v>
          </cell>
          <cell r="I3123">
            <v>0</v>
          </cell>
        </row>
        <row r="3124">
          <cell r="D3124">
            <v>0</v>
          </cell>
          <cell r="E3124">
            <v>0</v>
          </cell>
          <cell r="G3124">
            <v>0</v>
          </cell>
          <cell r="H3124">
            <v>0</v>
          </cell>
          <cell r="I3124">
            <v>0</v>
          </cell>
        </row>
        <row r="3125">
          <cell r="D3125">
            <v>0</v>
          </cell>
          <cell r="E3125">
            <v>0</v>
          </cell>
          <cell r="G3125">
            <v>0</v>
          </cell>
          <cell r="H3125">
            <v>0</v>
          </cell>
          <cell r="I3125">
            <v>0</v>
          </cell>
        </row>
        <row r="3126">
          <cell r="D3126">
            <v>0</v>
          </cell>
          <cell r="E3126">
            <v>0</v>
          </cell>
          <cell r="G3126">
            <v>0</v>
          </cell>
          <cell r="H3126">
            <v>0</v>
          </cell>
          <cell r="I3126">
            <v>0</v>
          </cell>
        </row>
        <row r="3127">
          <cell r="D3127">
            <v>0</v>
          </cell>
          <cell r="E3127">
            <v>0</v>
          </cell>
          <cell r="G3127">
            <v>0</v>
          </cell>
          <cell r="H3127">
            <v>0</v>
          </cell>
          <cell r="I3127">
            <v>0</v>
          </cell>
        </row>
        <row r="3128">
          <cell r="D3128">
            <v>0</v>
          </cell>
          <cell r="E3128">
            <v>0</v>
          </cell>
          <cell r="G3128">
            <v>0</v>
          </cell>
          <cell r="H3128">
            <v>0</v>
          </cell>
          <cell r="I3128">
            <v>0</v>
          </cell>
        </row>
        <row r="3129">
          <cell r="D3129">
            <v>0</v>
          </cell>
          <cell r="E3129">
            <v>0</v>
          </cell>
          <cell r="G3129">
            <v>0</v>
          </cell>
          <cell r="H3129">
            <v>0</v>
          </cell>
          <cell r="I3129">
            <v>0</v>
          </cell>
        </row>
        <row r="3130">
          <cell r="D3130">
            <v>0</v>
          </cell>
          <cell r="E3130">
            <v>0</v>
          </cell>
          <cell r="G3130">
            <v>0</v>
          </cell>
          <cell r="H3130">
            <v>0</v>
          </cell>
          <cell r="I3130">
            <v>0</v>
          </cell>
        </row>
        <row r="3131">
          <cell r="D3131">
            <v>0</v>
          </cell>
          <cell r="E3131">
            <v>0</v>
          </cell>
          <cell r="G3131">
            <v>0</v>
          </cell>
          <cell r="H3131">
            <v>0</v>
          </cell>
          <cell r="I3131">
            <v>0</v>
          </cell>
        </row>
        <row r="3132">
          <cell r="D3132">
            <v>0</v>
          </cell>
          <cell r="E3132">
            <v>0</v>
          </cell>
          <cell r="G3132">
            <v>0</v>
          </cell>
          <cell r="H3132">
            <v>0</v>
          </cell>
          <cell r="I3132">
            <v>0</v>
          </cell>
        </row>
        <row r="3133">
          <cell r="D3133">
            <v>0</v>
          </cell>
          <cell r="E3133">
            <v>0</v>
          </cell>
          <cell r="G3133">
            <v>0</v>
          </cell>
          <cell r="H3133">
            <v>0</v>
          </cell>
          <cell r="I3133">
            <v>0</v>
          </cell>
        </row>
        <row r="3134">
          <cell r="D3134">
            <v>0</v>
          </cell>
          <cell r="E3134">
            <v>0</v>
          </cell>
          <cell r="G3134">
            <v>0</v>
          </cell>
          <cell r="H3134">
            <v>0</v>
          </cell>
          <cell r="I3134">
            <v>0</v>
          </cell>
        </row>
        <row r="3135">
          <cell r="D3135">
            <v>0</v>
          </cell>
          <cell r="E3135">
            <v>0</v>
          </cell>
          <cell r="G3135">
            <v>0</v>
          </cell>
          <cell r="H3135">
            <v>0</v>
          </cell>
          <cell r="I3135">
            <v>0</v>
          </cell>
        </row>
        <row r="3136">
          <cell r="D3136">
            <v>0</v>
          </cell>
          <cell r="E3136">
            <v>0</v>
          </cell>
          <cell r="G3136">
            <v>0</v>
          </cell>
          <cell r="H3136">
            <v>0</v>
          </cell>
          <cell r="I3136">
            <v>0</v>
          </cell>
        </row>
        <row r="3137">
          <cell r="D3137">
            <v>0</v>
          </cell>
          <cell r="E3137">
            <v>0</v>
          </cell>
          <cell r="G3137">
            <v>0</v>
          </cell>
          <cell r="H3137">
            <v>0</v>
          </cell>
          <cell r="I3137">
            <v>0</v>
          </cell>
        </row>
        <row r="3138">
          <cell r="D3138">
            <v>0</v>
          </cell>
          <cell r="E3138">
            <v>0</v>
          </cell>
          <cell r="G3138">
            <v>0</v>
          </cell>
          <cell r="H3138">
            <v>0</v>
          </cell>
          <cell r="I3138">
            <v>0</v>
          </cell>
        </row>
        <row r="3139">
          <cell r="D3139">
            <v>0</v>
          </cell>
          <cell r="E3139">
            <v>0</v>
          </cell>
          <cell r="G3139">
            <v>0</v>
          </cell>
          <cell r="H3139">
            <v>0</v>
          </cell>
          <cell r="I3139">
            <v>0</v>
          </cell>
        </row>
        <row r="3140">
          <cell r="D3140">
            <v>0</v>
          </cell>
          <cell r="E3140">
            <v>0</v>
          </cell>
          <cell r="G3140">
            <v>0</v>
          </cell>
          <cell r="H3140">
            <v>0</v>
          </cell>
          <cell r="I3140">
            <v>0</v>
          </cell>
        </row>
        <row r="3141">
          <cell r="D3141">
            <v>0</v>
          </cell>
          <cell r="E3141">
            <v>0</v>
          </cell>
          <cell r="G3141">
            <v>0</v>
          </cell>
          <cell r="H3141">
            <v>0</v>
          </cell>
          <cell r="I3141">
            <v>0</v>
          </cell>
        </row>
        <row r="3142">
          <cell r="D3142">
            <v>0</v>
          </cell>
          <cell r="E3142">
            <v>0</v>
          </cell>
          <cell r="G3142">
            <v>0</v>
          </cell>
          <cell r="H3142">
            <v>0</v>
          </cell>
          <cell r="I3142">
            <v>0</v>
          </cell>
        </row>
        <row r="3143">
          <cell r="D3143">
            <v>0</v>
          </cell>
          <cell r="E3143">
            <v>0</v>
          </cell>
          <cell r="G3143">
            <v>0</v>
          </cell>
          <cell r="H3143">
            <v>0</v>
          </cell>
          <cell r="I3143">
            <v>0</v>
          </cell>
        </row>
        <row r="3144">
          <cell r="D3144">
            <v>0</v>
          </cell>
          <cell r="E3144">
            <v>0</v>
          </cell>
          <cell r="G3144">
            <v>0</v>
          </cell>
          <cell r="H3144">
            <v>0</v>
          </cell>
          <cell r="I3144">
            <v>0</v>
          </cell>
        </row>
        <row r="3145">
          <cell r="D3145">
            <v>0</v>
          </cell>
          <cell r="E3145">
            <v>0</v>
          </cell>
          <cell r="G3145">
            <v>0</v>
          </cell>
          <cell r="H3145">
            <v>0</v>
          </cell>
          <cell r="I3145">
            <v>0</v>
          </cell>
        </row>
        <row r="3146">
          <cell r="D3146">
            <v>0</v>
          </cell>
          <cell r="E3146">
            <v>0</v>
          </cell>
          <cell r="G3146">
            <v>0</v>
          </cell>
          <cell r="H3146">
            <v>0</v>
          </cell>
          <cell r="I3146">
            <v>0</v>
          </cell>
        </row>
        <row r="3147">
          <cell r="D3147">
            <v>0</v>
          </cell>
          <cell r="E3147">
            <v>0</v>
          </cell>
          <cell r="G3147">
            <v>0</v>
          </cell>
          <cell r="H3147">
            <v>0</v>
          </cell>
          <cell r="I3147">
            <v>0</v>
          </cell>
        </row>
        <row r="3148">
          <cell r="D3148">
            <v>0</v>
          </cell>
          <cell r="E3148">
            <v>0</v>
          </cell>
          <cell r="G3148">
            <v>0</v>
          </cell>
          <cell r="H3148">
            <v>0</v>
          </cell>
          <cell r="I3148">
            <v>0</v>
          </cell>
        </row>
        <row r="3149">
          <cell r="D3149">
            <v>0</v>
          </cell>
          <cell r="E3149">
            <v>0</v>
          </cell>
          <cell r="G3149">
            <v>0</v>
          </cell>
          <cell r="H3149">
            <v>0</v>
          </cell>
          <cell r="I3149">
            <v>0</v>
          </cell>
        </row>
        <row r="3150">
          <cell r="D3150">
            <v>0</v>
          </cell>
          <cell r="E3150">
            <v>0</v>
          </cell>
          <cell r="G3150">
            <v>0</v>
          </cell>
          <cell r="H3150">
            <v>0</v>
          </cell>
          <cell r="I3150">
            <v>0</v>
          </cell>
        </row>
        <row r="3151">
          <cell r="D3151">
            <v>0</v>
          </cell>
          <cell r="E3151">
            <v>0</v>
          </cell>
          <cell r="G3151">
            <v>0</v>
          </cell>
          <cell r="H3151">
            <v>0</v>
          </cell>
          <cell r="I3151">
            <v>0</v>
          </cell>
        </row>
        <row r="3152">
          <cell r="D3152">
            <v>0</v>
          </cell>
          <cell r="E3152">
            <v>0</v>
          </cell>
          <cell r="G3152">
            <v>0</v>
          </cell>
          <cell r="H3152">
            <v>0</v>
          </cell>
          <cell r="I3152">
            <v>0</v>
          </cell>
        </row>
        <row r="3153">
          <cell r="D3153">
            <v>0</v>
          </cell>
          <cell r="E3153">
            <v>0</v>
          </cell>
          <cell r="G3153">
            <v>0</v>
          </cell>
          <cell r="H3153">
            <v>0</v>
          </cell>
          <cell r="I3153">
            <v>0</v>
          </cell>
        </row>
        <row r="3154">
          <cell r="D3154">
            <v>0</v>
          </cell>
          <cell r="E3154">
            <v>0</v>
          </cell>
          <cell r="G3154">
            <v>0</v>
          </cell>
          <cell r="H3154">
            <v>0</v>
          </cell>
          <cell r="I3154">
            <v>0</v>
          </cell>
        </row>
        <row r="3155">
          <cell r="D3155">
            <v>0</v>
          </cell>
          <cell r="E3155">
            <v>0</v>
          </cell>
          <cell r="G3155">
            <v>0</v>
          </cell>
          <cell r="H3155">
            <v>0</v>
          </cell>
          <cell r="I3155">
            <v>0</v>
          </cell>
        </row>
        <row r="3156">
          <cell r="D3156">
            <v>0</v>
          </cell>
          <cell r="E3156">
            <v>0</v>
          </cell>
          <cell r="G3156">
            <v>0</v>
          </cell>
          <cell r="H3156">
            <v>0</v>
          </cell>
          <cell r="I3156">
            <v>0</v>
          </cell>
        </row>
        <row r="3157">
          <cell r="D3157">
            <v>0</v>
          </cell>
          <cell r="E3157">
            <v>0</v>
          </cell>
          <cell r="G3157">
            <v>0</v>
          </cell>
          <cell r="H3157">
            <v>0</v>
          </cell>
          <cell r="I3157">
            <v>0</v>
          </cell>
        </row>
        <row r="3158">
          <cell r="D3158">
            <v>0</v>
          </cell>
          <cell r="E3158">
            <v>0</v>
          </cell>
          <cell r="G3158">
            <v>0</v>
          </cell>
          <cell r="H3158">
            <v>0</v>
          </cell>
          <cell r="I3158">
            <v>0</v>
          </cell>
        </row>
        <row r="3159">
          <cell r="D3159">
            <v>0</v>
          </cell>
          <cell r="E3159">
            <v>0</v>
          </cell>
          <cell r="G3159">
            <v>0</v>
          </cell>
          <cell r="H3159">
            <v>0</v>
          </cell>
          <cell r="I3159">
            <v>0</v>
          </cell>
        </row>
        <row r="3160">
          <cell r="D3160">
            <v>0</v>
          </cell>
          <cell r="E3160">
            <v>0</v>
          </cell>
          <cell r="G3160">
            <v>0</v>
          </cell>
          <cell r="H3160">
            <v>0</v>
          </cell>
          <cell r="I3160">
            <v>0</v>
          </cell>
        </row>
        <row r="3161">
          <cell r="D3161">
            <v>0</v>
          </cell>
          <cell r="E3161">
            <v>0</v>
          </cell>
          <cell r="G3161">
            <v>0</v>
          </cell>
          <cell r="H3161">
            <v>0</v>
          </cell>
          <cell r="I3161">
            <v>0</v>
          </cell>
        </row>
        <row r="3162">
          <cell r="D3162">
            <v>0</v>
          </cell>
          <cell r="E3162">
            <v>0</v>
          </cell>
          <cell r="G3162">
            <v>0</v>
          </cell>
          <cell r="H3162">
            <v>0</v>
          </cell>
          <cell r="I3162">
            <v>0</v>
          </cell>
        </row>
        <row r="3163">
          <cell r="D3163">
            <v>0</v>
          </cell>
          <cell r="E3163">
            <v>0</v>
          </cell>
          <cell r="G3163">
            <v>0</v>
          </cell>
          <cell r="H3163">
            <v>0</v>
          </cell>
          <cell r="I3163">
            <v>0</v>
          </cell>
        </row>
        <row r="3164">
          <cell r="D3164">
            <v>0</v>
          </cell>
          <cell r="E3164">
            <v>0</v>
          </cell>
          <cell r="G3164">
            <v>0</v>
          </cell>
          <cell r="H3164">
            <v>0</v>
          </cell>
          <cell r="I3164">
            <v>0</v>
          </cell>
        </row>
        <row r="3165">
          <cell r="D3165">
            <v>0</v>
          </cell>
          <cell r="E3165">
            <v>0</v>
          </cell>
          <cell r="G3165">
            <v>0</v>
          </cell>
          <cell r="H3165">
            <v>0</v>
          </cell>
          <cell r="I3165">
            <v>0</v>
          </cell>
        </row>
        <row r="3166">
          <cell r="D3166">
            <v>0</v>
          </cell>
          <cell r="E3166">
            <v>0</v>
          </cell>
          <cell r="G3166">
            <v>0</v>
          </cell>
          <cell r="H3166">
            <v>0</v>
          </cell>
          <cell r="I3166">
            <v>0</v>
          </cell>
        </row>
        <row r="3167">
          <cell r="D3167">
            <v>0</v>
          </cell>
          <cell r="E3167">
            <v>0</v>
          </cell>
          <cell r="G3167">
            <v>0</v>
          </cell>
          <cell r="H3167">
            <v>0</v>
          </cell>
          <cell r="I3167">
            <v>0</v>
          </cell>
        </row>
        <row r="3168">
          <cell r="D3168">
            <v>0</v>
          </cell>
          <cell r="E3168">
            <v>0</v>
          </cell>
          <cell r="G3168">
            <v>0</v>
          </cell>
          <cell r="H3168">
            <v>0</v>
          </cell>
          <cell r="I3168">
            <v>0</v>
          </cell>
        </row>
        <row r="3169">
          <cell r="D3169">
            <v>0</v>
          </cell>
          <cell r="E3169">
            <v>0</v>
          </cell>
          <cell r="G3169">
            <v>0</v>
          </cell>
          <cell r="H3169">
            <v>0</v>
          </cell>
          <cell r="I3169">
            <v>0</v>
          </cell>
        </row>
        <row r="3170">
          <cell r="D3170">
            <v>0</v>
          </cell>
          <cell r="E3170">
            <v>0</v>
          </cell>
          <cell r="G3170">
            <v>0</v>
          </cell>
          <cell r="H3170">
            <v>0</v>
          </cell>
          <cell r="I3170">
            <v>0</v>
          </cell>
        </row>
        <row r="3171">
          <cell r="D3171">
            <v>0</v>
          </cell>
          <cell r="E3171">
            <v>0</v>
          </cell>
          <cell r="G3171">
            <v>0</v>
          </cell>
          <cell r="H3171">
            <v>0</v>
          </cell>
          <cell r="I3171">
            <v>0</v>
          </cell>
        </row>
        <row r="3172">
          <cell r="D3172">
            <v>0</v>
          </cell>
          <cell r="E3172">
            <v>0</v>
          </cell>
          <cell r="G3172">
            <v>0</v>
          </cell>
          <cell r="H3172">
            <v>0</v>
          </cell>
          <cell r="I3172">
            <v>0</v>
          </cell>
        </row>
        <row r="3173">
          <cell r="D3173">
            <v>0</v>
          </cell>
          <cell r="E3173">
            <v>0</v>
          </cell>
          <cell r="G3173">
            <v>0</v>
          </cell>
          <cell r="H3173">
            <v>0</v>
          </cell>
          <cell r="I3173">
            <v>0</v>
          </cell>
        </row>
        <row r="3174">
          <cell r="D3174">
            <v>0</v>
          </cell>
          <cell r="E3174">
            <v>0</v>
          </cell>
          <cell r="G3174">
            <v>0</v>
          </cell>
          <cell r="H3174">
            <v>0</v>
          </cell>
          <cell r="I3174">
            <v>0</v>
          </cell>
        </row>
        <row r="3175">
          <cell r="D3175">
            <v>0</v>
          </cell>
          <cell r="E3175">
            <v>0</v>
          </cell>
          <cell r="G3175">
            <v>0</v>
          </cell>
          <cell r="H3175">
            <v>0</v>
          </cell>
          <cell r="I3175">
            <v>0</v>
          </cell>
        </row>
        <row r="3176">
          <cell r="D3176">
            <v>0</v>
          </cell>
          <cell r="E3176">
            <v>0</v>
          </cell>
          <cell r="G3176">
            <v>0</v>
          </cell>
          <cell r="H3176">
            <v>0</v>
          </cell>
          <cell r="I3176">
            <v>0</v>
          </cell>
        </row>
        <row r="3177">
          <cell r="D3177">
            <v>0</v>
          </cell>
          <cell r="E3177">
            <v>0</v>
          </cell>
          <cell r="G3177">
            <v>0</v>
          </cell>
          <cell r="H3177">
            <v>0</v>
          </cell>
          <cell r="I3177">
            <v>0</v>
          </cell>
        </row>
        <row r="3178">
          <cell r="D3178">
            <v>0</v>
          </cell>
          <cell r="E3178">
            <v>0</v>
          </cell>
          <cell r="G3178">
            <v>0</v>
          </cell>
          <cell r="H3178">
            <v>0</v>
          </cell>
          <cell r="I3178">
            <v>0</v>
          </cell>
        </row>
        <row r="3179">
          <cell r="D3179">
            <v>0</v>
          </cell>
          <cell r="E3179">
            <v>0</v>
          </cell>
          <cell r="G3179">
            <v>0</v>
          </cell>
          <cell r="H3179">
            <v>0</v>
          </cell>
          <cell r="I3179">
            <v>0</v>
          </cell>
        </row>
        <row r="3180">
          <cell r="D3180">
            <v>0</v>
          </cell>
          <cell r="E3180">
            <v>0</v>
          </cell>
          <cell r="G3180">
            <v>0</v>
          </cell>
          <cell r="H3180">
            <v>0</v>
          </cell>
          <cell r="I3180">
            <v>0</v>
          </cell>
        </row>
        <row r="3181">
          <cell r="D3181">
            <v>0</v>
          </cell>
          <cell r="E3181">
            <v>0</v>
          </cell>
          <cell r="G3181">
            <v>0</v>
          </cell>
          <cell r="H3181">
            <v>0</v>
          </cell>
          <cell r="I3181">
            <v>0</v>
          </cell>
        </row>
        <row r="3182">
          <cell r="D3182">
            <v>0</v>
          </cell>
          <cell r="E3182">
            <v>0</v>
          </cell>
          <cell r="G3182">
            <v>0</v>
          </cell>
          <cell r="H3182">
            <v>0</v>
          </cell>
          <cell r="I3182">
            <v>0</v>
          </cell>
        </row>
        <row r="3183">
          <cell r="D3183">
            <v>0</v>
          </cell>
          <cell r="E3183">
            <v>0</v>
          </cell>
          <cell r="G3183">
            <v>0</v>
          </cell>
          <cell r="H3183">
            <v>0</v>
          </cell>
          <cell r="I3183">
            <v>0</v>
          </cell>
        </row>
        <row r="3184">
          <cell r="D3184">
            <v>0</v>
          </cell>
          <cell r="E3184">
            <v>0</v>
          </cell>
          <cell r="G3184">
            <v>0</v>
          </cell>
          <cell r="H3184">
            <v>0</v>
          </cell>
          <cell r="I3184">
            <v>0</v>
          </cell>
        </row>
        <row r="3185">
          <cell r="D3185">
            <v>0</v>
          </cell>
          <cell r="E3185">
            <v>0</v>
          </cell>
          <cell r="G3185">
            <v>0</v>
          </cell>
          <cell r="H3185">
            <v>0</v>
          </cell>
          <cell r="I3185">
            <v>0</v>
          </cell>
        </row>
        <row r="3186">
          <cell r="D3186">
            <v>0</v>
          </cell>
          <cell r="E3186">
            <v>0</v>
          </cell>
          <cell r="G3186">
            <v>0</v>
          </cell>
          <cell r="H3186">
            <v>0</v>
          </cell>
          <cell r="I3186">
            <v>0</v>
          </cell>
        </row>
        <row r="3187">
          <cell r="D3187">
            <v>0</v>
          </cell>
          <cell r="E3187">
            <v>0</v>
          </cell>
          <cell r="G3187">
            <v>0</v>
          </cell>
          <cell r="H3187">
            <v>0</v>
          </cell>
          <cell r="I3187">
            <v>0</v>
          </cell>
        </row>
        <row r="3188">
          <cell r="D3188">
            <v>0</v>
          </cell>
          <cell r="E3188">
            <v>0</v>
          </cell>
          <cell r="G3188">
            <v>0</v>
          </cell>
          <cell r="H3188">
            <v>0</v>
          </cell>
          <cell r="I3188">
            <v>0</v>
          </cell>
        </row>
        <row r="3189">
          <cell r="D3189">
            <v>0</v>
          </cell>
          <cell r="E3189">
            <v>0</v>
          </cell>
          <cell r="G3189">
            <v>0</v>
          </cell>
          <cell r="H3189">
            <v>0</v>
          </cell>
          <cell r="I3189">
            <v>0</v>
          </cell>
        </row>
        <row r="3190">
          <cell r="D3190">
            <v>0</v>
          </cell>
          <cell r="E3190">
            <v>0</v>
          </cell>
          <cell r="G3190">
            <v>0</v>
          </cell>
          <cell r="H3190">
            <v>0</v>
          </cell>
          <cell r="I3190">
            <v>0</v>
          </cell>
        </row>
        <row r="3191">
          <cell r="D3191">
            <v>0</v>
          </cell>
          <cell r="E3191">
            <v>0</v>
          </cell>
          <cell r="G3191">
            <v>0</v>
          </cell>
          <cell r="H3191">
            <v>0</v>
          </cell>
          <cell r="I3191">
            <v>0</v>
          </cell>
        </row>
        <row r="3192">
          <cell r="D3192">
            <v>0</v>
          </cell>
          <cell r="E3192">
            <v>0</v>
          </cell>
          <cell r="G3192">
            <v>0</v>
          </cell>
          <cell r="H3192">
            <v>0</v>
          </cell>
          <cell r="I3192">
            <v>0</v>
          </cell>
        </row>
        <row r="3193">
          <cell r="D3193">
            <v>0</v>
          </cell>
          <cell r="E3193">
            <v>0</v>
          </cell>
          <cell r="G3193">
            <v>0</v>
          </cell>
          <cell r="H3193">
            <v>0</v>
          </cell>
          <cell r="I3193">
            <v>0</v>
          </cell>
        </row>
        <row r="3194">
          <cell r="D3194">
            <v>0</v>
          </cell>
          <cell r="E3194">
            <v>0</v>
          </cell>
          <cell r="G3194">
            <v>0</v>
          </cell>
          <cell r="H3194">
            <v>0</v>
          </cell>
          <cell r="I3194">
            <v>0</v>
          </cell>
        </row>
        <row r="3195">
          <cell r="D3195">
            <v>0</v>
          </cell>
          <cell r="E3195">
            <v>0</v>
          </cell>
          <cell r="G3195">
            <v>0</v>
          </cell>
          <cell r="H3195">
            <v>0</v>
          </cell>
          <cell r="I3195">
            <v>0</v>
          </cell>
        </row>
        <row r="3196">
          <cell r="D3196">
            <v>0</v>
          </cell>
          <cell r="E3196">
            <v>0</v>
          </cell>
          <cell r="G3196">
            <v>0</v>
          </cell>
          <cell r="H3196">
            <v>0</v>
          </cell>
          <cell r="I3196">
            <v>0</v>
          </cell>
        </row>
        <row r="3197">
          <cell r="D3197">
            <v>0</v>
          </cell>
          <cell r="E3197">
            <v>0</v>
          </cell>
          <cell r="G3197">
            <v>0</v>
          </cell>
          <cell r="H3197">
            <v>0</v>
          </cell>
          <cell r="I3197">
            <v>0</v>
          </cell>
        </row>
        <row r="3198">
          <cell r="D3198">
            <v>0</v>
          </cell>
          <cell r="E3198">
            <v>0</v>
          </cell>
          <cell r="G3198">
            <v>0</v>
          </cell>
          <cell r="H3198">
            <v>0</v>
          </cell>
          <cell r="I3198">
            <v>0</v>
          </cell>
        </row>
        <row r="3199">
          <cell r="D3199">
            <v>0</v>
          </cell>
          <cell r="E3199">
            <v>0</v>
          </cell>
          <cell r="G3199">
            <v>0</v>
          </cell>
          <cell r="H3199">
            <v>0</v>
          </cell>
          <cell r="I3199">
            <v>0</v>
          </cell>
        </row>
        <row r="3200">
          <cell r="D3200">
            <v>0</v>
          </cell>
          <cell r="E3200">
            <v>0</v>
          </cell>
          <cell r="G3200">
            <v>0</v>
          </cell>
          <cell r="H3200">
            <v>0</v>
          </cell>
          <cell r="I3200">
            <v>0</v>
          </cell>
        </row>
        <row r="3201">
          <cell r="D3201">
            <v>0</v>
          </cell>
          <cell r="E3201">
            <v>0</v>
          </cell>
          <cell r="G3201">
            <v>0</v>
          </cell>
          <cell r="H3201">
            <v>0</v>
          </cell>
          <cell r="I3201">
            <v>0</v>
          </cell>
        </row>
        <row r="3202">
          <cell r="D3202">
            <v>0</v>
          </cell>
          <cell r="E3202">
            <v>0</v>
          </cell>
          <cell r="G3202">
            <v>0</v>
          </cell>
          <cell r="H3202">
            <v>0</v>
          </cell>
          <cell r="I3202">
            <v>0</v>
          </cell>
        </row>
        <row r="3203">
          <cell r="D3203">
            <v>0</v>
          </cell>
          <cell r="E3203">
            <v>0</v>
          </cell>
          <cell r="G3203">
            <v>0</v>
          </cell>
          <cell r="H3203">
            <v>0</v>
          </cell>
          <cell r="I3203">
            <v>0</v>
          </cell>
        </row>
        <row r="3204">
          <cell r="D3204">
            <v>0</v>
          </cell>
          <cell r="E3204">
            <v>0</v>
          </cell>
          <cell r="G3204">
            <v>0</v>
          </cell>
          <cell r="H3204">
            <v>0</v>
          </cell>
          <cell r="I3204">
            <v>0</v>
          </cell>
        </row>
        <row r="3205">
          <cell r="D3205">
            <v>0</v>
          </cell>
          <cell r="E3205">
            <v>0</v>
          </cell>
          <cell r="G3205">
            <v>0</v>
          </cell>
          <cell r="H3205">
            <v>0</v>
          </cell>
          <cell r="I3205">
            <v>0</v>
          </cell>
        </row>
        <row r="3206">
          <cell r="D3206">
            <v>0</v>
          </cell>
          <cell r="E3206">
            <v>0</v>
          </cell>
          <cell r="G3206">
            <v>0</v>
          </cell>
          <cell r="H3206">
            <v>0</v>
          </cell>
          <cell r="I3206">
            <v>0</v>
          </cell>
        </row>
        <row r="3207">
          <cell r="D3207">
            <v>0</v>
          </cell>
          <cell r="E3207">
            <v>0</v>
          </cell>
          <cell r="G3207">
            <v>0</v>
          </cell>
          <cell r="H3207">
            <v>0</v>
          </cell>
          <cell r="I3207">
            <v>0</v>
          </cell>
        </row>
        <row r="3208">
          <cell r="D3208">
            <v>0</v>
          </cell>
          <cell r="E3208">
            <v>0</v>
          </cell>
          <cell r="G3208">
            <v>0</v>
          </cell>
          <cell r="H3208">
            <v>0</v>
          </cell>
          <cell r="I3208">
            <v>0</v>
          </cell>
        </row>
        <row r="3209">
          <cell r="D3209">
            <v>0</v>
          </cell>
          <cell r="E3209">
            <v>0</v>
          </cell>
          <cell r="G3209">
            <v>0</v>
          </cell>
          <cell r="H3209">
            <v>0</v>
          </cell>
          <cell r="I3209">
            <v>0</v>
          </cell>
        </row>
        <row r="3210">
          <cell r="D3210">
            <v>0</v>
          </cell>
          <cell r="E3210">
            <v>0</v>
          </cell>
          <cell r="G3210">
            <v>0</v>
          </cell>
          <cell r="H3210">
            <v>0</v>
          </cell>
          <cell r="I3210">
            <v>0</v>
          </cell>
        </row>
        <row r="3211">
          <cell r="D3211">
            <v>0</v>
          </cell>
          <cell r="E3211">
            <v>0</v>
          </cell>
          <cell r="G3211">
            <v>0</v>
          </cell>
          <cell r="H3211">
            <v>0</v>
          </cell>
          <cell r="I3211">
            <v>0</v>
          </cell>
        </row>
        <row r="3212">
          <cell r="D3212">
            <v>0</v>
          </cell>
          <cell r="E3212">
            <v>0</v>
          </cell>
          <cell r="G3212">
            <v>0</v>
          </cell>
          <cell r="H3212">
            <v>0</v>
          </cell>
          <cell r="I3212">
            <v>0</v>
          </cell>
        </row>
        <row r="3213">
          <cell r="D3213">
            <v>0</v>
          </cell>
          <cell r="E3213">
            <v>0</v>
          </cell>
          <cell r="G3213">
            <v>0</v>
          </cell>
          <cell r="H3213">
            <v>0</v>
          </cell>
          <cell r="I3213">
            <v>0</v>
          </cell>
        </row>
        <row r="3214">
          <cell r="D3214">
            <v>0</v>
          </cell>
          <cell r="E3214">
            <v>0</v>
          </cell>
          <cell r="G3214">
            <v>0</v>
          </cell>
          <cell r="H3214">
            <v>0</v>
          </cell>
          <cell r="I3214">
            <v>0</v>
          </cell>
        </row>
        <row r="3215">
          <cell r="D3215">
            <v>0</v>
          </cell>
          <cell r="E3215">
            <v>0</v>
          </cell>
          <cell r="G3215">
            <v>0</v>
          </cell>
          <cell r="H3215">
            <v>0</v>
          </cell>
          <cell r="I3215">
            <v>0</v>
          </cell>
        </row>
        <row r="3216">
          <cell r="D3216">
            <v>0</v>
          </cell>
          <cell r="E3216">
            <v>0</v>
          </cell>
          <cell r="G3216">
            <v>0</v>
          </cell>
          <cell r="H3216">
            <v>0</v>
          </cell>
          <cell r="I3216">
            <v>0</v>
          </cell>
        </row>
        <row r="3217">
          <cell r="D3217">
            <v>0</v>
          </cell>
          <cell r="E3217">
            <v>0</v>
          </cell>
          <cell r="G3217">
            <v>0</v>
          </cell>
          <cell r="H3217">
            <v>0</v>
          </cell>
          <cell r="I3217">
            <v>0</v>
          </cell>
        </row>
        <row r="3218">
          <cell r="D3218">
            <v>0</v>
          </cell>
          <cell r="E3218">
            <v>0</v>
          </cell>
          <cell r="G3218">
            <v>0</v>
          </cell>
          <cell r="H3218">
            <v>0</v>
          </cell>
          <cell r="I3218">
            <v>0</v>
          </cell>
        </row>
        <row r="3219">
          <cell r="D3219">
            <v>0</v>
          </cell>
          <cell r="E3219">
            <v>0</v>
          </cell>
          <cell r="G3219">
            <v>0</v>
          </cell>
          <cell r="H3219">
            <v>0</v>
          </cell>
          <cell r="I3219">
            <v>0</v>
          </cell>
        </row>
        <row r="3220">
          <cell r="D3220">
            <v>0</v>
          </cell>
          <cell r="E3220">
            <v>0</v>
          </cell>
          <cell r="G3220">
            <v>0</v>
          </cell>
          <cell r="H3220">
            <v>0</v>
          </cell>
          <cell r="I3220">
            <v>0</v>
          </cell>
        </row>
        <row r="3221">
          <cell r="D3221">
            <v>0</v>
          </cell>
          <cell r="E3221">
            <v>0</v>
          </cell>
          <cell r="G3221">
            <v>0</v>
          </cell>
          <cell r="H3221">
            <v>0</v>
          </cell>
          <cell r="I3221">
            <v>0</v>
          </cell>
        </row>
        <row r="3222">
          <cell r="D3222">
            <v>0</v>
          </cell>
          <cell r="E3222">
            <v>0</v>
          </cell>
          <cell r="G3222">
            <v>0</v>
          </cell>
          <cell r="H3222">
            <v>0</v>
          </cell>
          <cell r="I3222">
            <v>0</v>
          </cell>
        </row>
        <row r="3223">
          <cell r="D3223">
            <v>0</v>
          </cell>
          <cell r="E3223">
            <v>0</v>
          </cell>
          <cell r="G3223">
            <v>0</v>
          </cell>
          <cell r="H3223">
            <v>0</v>
          </cell>
          <cell r="I3223">
            <v>0</v>
          </cell>
        </row>
        <row r="3224">
          <cell r="D3224">
            <v>0</v>
          </cell>
          <cell r="E3224">
            <v>0</v>
          </cell>
          <cell r="G3224">
            <v>0</v>
          </cell>
          <cell r="H3224">
            <v>0</v>
          </cell>
          <cell r="I3224">
            <v>0</v>
          </cell>
        </row>
        <row r="3225">
          <cell r="D3225">
            <v>0</v>
          </cell>
          <cell r="E3225">
            <v>0</v>
          </cell>
          <cell r="G3225">
            <v>0</v>
          </cell>
          <cell r="H3225">
            <v>0</v>
          </cell>
          <cell r="I3225">
            <v>0</v>
          </cell>
        </row>
        <row r="3226">
          <cell r="D3226">
            <v>0</v>
          </cell>
          <cell r="E3226">
            <v>0</v>
          </cell>
          <cell r="G3226">
            <v>0</v>
          </cell>
          <cell r="H3226">
            <v>0</v>
          </cell>
          <cell r="I3226">
            <v>0</v>
          </cell>
        </row>
        <row r="3227">
          <cell r="D3227">
            <v>0</v>
          </cell>
          <cell r="E3227">
            <v>0</v>
          </cell>
          <cell r="G3227">
            <v>0</v>
          </cell>
          <cell r="H3227">
            <v>0</v>
          </cell>
          <cell r="I3227">
            <v>0</v>
          </cell>
        </row>
        <row r="3228">
          <cell r="D3228">
            <v>0</v>
          </cell>
          <cell r="E3228">
            <v>0</v>
          </cell>
          <cell r="G3228">
            <v>0</v>
          </cell>
          <cell r="H3228">
            <v>0</v>
          </cell>
          <cell r="I3228">
            <v>0</v>
          </cell>
        </row>
        <row r="3229">
          <cell r="D3229">
            <v>0</v>
          </cell>
          <cell r="E3229">
            <v>0</v>
          </cell>
          <cell r="G3229">
            <v>0</v>
          </cell>
          <cell r="H3229">
            <v>0</v>
          </cell>
          <cell r="I3229">
            <v>0</v>
          </cell>
        </row>
        <row r="3230">
          <cell r="D3230">
            <v>0</v>
          </cell>
          <cell r="E3230">
            <v>0</v>
          </cell>
          <cell r="G3230">
            <v>0</v>
          </cell>
          <cell r="H3230">
            <v>0</v>
          </cell>
          <cell r="I3230">
            <v>0</v>
          </cell>
        </row>
        <row r="3231">
          <cell r="D3231">
            <v>0</v>
          </cell>
          <cell r="E3231">
            <v>0</v>
          </cell>
          <cell r="G3231">
            <v>0</v>
          </cell>
          <cell r="H3231">
            <v>0</v>
          </cell>
          <cell r="I3231">
            <v>0</v>
          </cell>
        </row>
        <row r="3232">
          <cell r="D3232">
            <v>0</v>
          </cell>
          <cell r="E3232">
            <v>0</v>
          </cell>
          <cell r="G3232">
            <v>0</v>
          </cell>
          <cell r="H3232">
            <v>0</v>
          </cell>
          <cell r="I3232">
            <v>0</v>
          </cell>
        </row>
        <row r="3233">
          <cell r="D3233">
            <v>0</v>
          </cell>
          <cell r="E3233">
            <v>0</v>
          </cell>
          <cell r="G3233">
            <v>0</v>
          </cell>
          <cell r="H3233">
            <v>0</v>
          </cell>
          <cell r="I3233">
            <v>0</v>
          </cell>
        </row>
        <row r="3234">
          <cell r="D3234">
            <v>0</v>
          </cell>
          <cell r="E3234">
            <v>0</v>
          </cell>
          <cell r="G3234">
            <v>0</v>
          </cell>
          <cell r="H3234">
            <v>0</v>
          </cell>
          <cell r="I3234">
            <v>0</v>
          </cell>
        </row>
        <row r="3235">
          <cell r="D3235">
            <v>0</v>
          </cell>
          <cell r="E3235">
            <v>0</v>
          </cell>
          <cell r="G3235">
            <v>0</v>
          </cell>
          <cell r="H3235">
            <v>0</v>
          </cell>
          <cell r="I3235">
            <v>0</v>
          </cell>
        </row>
        <row r="3236">
          <cell r="D3236">
            <v>0</v>
          </cell>
          <cell r="E3236">
            <v>0</v>
          </cell>
          <cell r="G3236">
            <v>0</v>
          </cell>
          <cell r="H3236">
            <v>0</v>
          </cell>
          <cell r="I3236">
            <v>0</v>
          </cell>
        </row>
        <row r="3237">
          <cell r="D3237">
            <v>0</v>
          </cell>
          <cell r="E3237">
            <v>0</v>
          </cell>
          <cell r="G3237">
            <v>0</v>
          </cell>
          <cell r="H3237">
            <v>0</v>
          </cell>
          <cell r="I3237">
            <v>0</v>
          </cell>
        </row>
        <row r="3238">
          <cell r="D3238">
            <v>0</v>
          </cell>
          <cell r="E3238">
            <v>0</v>
          </cell>
          <cell r="G3238">
            <v>0</v>
          </cell>
          <cell r="H3238">
            <v>0</v>
          </cell>
          <cell r="I3238">
            <v>0</v>
          </cell>
        </row>
        <row r="3239">
          <cell r="D3239">
            <v>0</v>
          </cell>
          <cell r="E3239">
            <v>0</v>
          </cell>
          <cell r="G3239">
            <v>0</v>
          </cell>
          <cell r="H3239">
            <v>0</v>
          </cell>
          <cell r="I3239">
            <v>0</v>
          </cell>
        </row>
        <row r="3240">
          <cell r="D3240">
            <v>0</v>
          </cell>
          <cell r="E3240">
            <v>0</v>
          </cell>
          <cell r="G3240">
            <v>0</v>
          </cell>
          <cell r="H3240">
            <v>0</v>
          </cell>
          <cell r="I3240">
            <v>0</v>
          </cell>
        </row>
        <row r="3241">
          <cell r="D3241">
            <v>0</v>
          </cell>
          <cell r="E3241">
            <v>0</v>
          </cell>
          <cell r="G3241">
            <v>0</v>
          </cell>
          <cell r="H3241">
            <v>0</v>
          </cell>
          <cell r="I3241">
            <v>0</v>
          </cell>
        </row>
        <row r="3242">
          <cell r="D3242">
            <v>0</v>
          </cell>
          <cell r="E3242">
            <v>0</v>
          </cell>
          <cell r="G3242">
            <v>0</v>
          </cell>
          <cell r="H3242">
            <v>0</v>
          </cell>
          <cell r="I3242">
            <v>0</v>
          </cell>
        </row>
        <row r="3243">
          <cell r="D3243">
            <v>0</v>
          </cell>
          <cell r="E3243">
            <v>0</v>
          </cell>
          <cell r="G3243">
            <v>0</v>
          </cell>
          <cell r="H3243">
            <v>0</v>
          </cell>
          <cell r="I3243">
            <v>0</v>
          </cell>
        </row>
        <row r="3244">
          <cell r="D3244">
            <v>0</v>
          </cell>
          <cell r="E3244">
            <v>0</v>
          </cell>
          <cell r="G3244">
            <v>0</v>
          </cell>
          <cell r="H3244">
            <v>0</v>
          </cell>
          <cell r="I3244">
            <v>0</v>
          </cell>
        </row>
        <row r="3245">
          <cell r="D3245">
            <v>0</v>
          </cell>
          <cell r="E3245">
            <v>0</v>
          </cell>
          <cell r="G3245">
            <v>0</v>
          </cell>
          <cell r="H3245">
            <v>0</v>
          </cell>
          <cell r="I3245">
            <v>0</v>
          </cell>
        </row>
        <row r="3246">
          <cell r="D3246">
            <v>0</v>
          </cell>
          <cell r="E3246">
            <v>0</v>
          </cell>
          <cell r="G3246">
            <v>0</v>
          </cell>
          <cell r="H3246">
            <v>0</v>
          </cell>
          <cell r="I3246">
            <v>0</v>
          </cell>
        </row>
        <row r="3247">
          <cell r="D3247">
            <v>0</v>
          </cell>
          <cell r="E3247">
            <v>0</v>
          </cell>
          <cell r="G3247">
            <v>0</v>
          </cell>
          <cell r="H3247">
            <v>0</v>
          </cell>
          <cell r="I3247">
            <v>0</v>
          </cell>
        </row>
        <row r="3248">
          <cell r="D3248">
            <v>0</v>
          </cell>
          <cell r="E3248">
            <v>0</v>
          </cell>
          <cell r="G3248">
            <v>0</v>
          </cell>
          <cell r="H3248">
            <v>0</v>
          </cell>
          <cell r="I3248">
            <v>0</v>
          </cell>
        </row>
        <row r="3249">
          <cell r="D3249">
            <v>0</v>
          </cell>
          <cell r="E3249">
            <v>0</v>
          </cell>
          <cell r="G3249">
            <v>0</v>
          </cell>
          <cell r="H3249">
            <v>0</v>
          </cell>
          <cell r="I3249">
            <v>0</v>
          </cell>
        </row>
        <row r="3250">
          <cell r="D3250">
            <v>0</v>
          </cell>
          <cell r="E3250">
            <v>0</v>
          </cell>
          <cell r="G3250">
            <v>0</v>
          </cell>
          <cell r="H3250">
            <v>0</v>
          </cell>
          <cell r="I3250">
            <v>0</v>
          </cell>
        </row>
        <row r="3251">
          <cell r="D3251">
            <v>0</v>
          </cell>
          <cell r="E3251">
            <v>0</v>
          </cell>
          <cell r="G3251">
            <v>0</v>
          </cell>
          <cell r="H3251">
            <v>0</v>
          </cell>
          <cell r="I3251">
            <v>0</v>
          </cell>
        </row>
        <row r="3252">
          <cell r="D3252">
            <v>0</v>
          </cell>
          <cell r="E3252">
            <v>0</v>
          </cell>
          <cell r="G3252">
            <v>0</v>
          </cell>
          <cell r="H3252">
            <v>0</v>
          </cell>
          <cell r="I3252">
            <v>0</v>
          </cell>
        </row>
        <row r="3253">
          <cell r="D3253">
            <v>0</v>
          </cell>
          <cell r="E3253">
            <v>0</v>
          </cell>
          <cell r="G3253">
            <v>0</v>
          </cell>
          <cell r="H3253">
            <v>0</v>
          </cell>
          <cell r="I3253">
            <v>0</v>
          </cell>
        </row>
        <row r="3254">
          <cell r="D3254">
            <v>0</v>
          </cell>
          <cell r="E3254">
            <v>0</v>
          </cell>
          <cell r="G3254">
            <v>0</v>
          </cell>
          <cell r="H3254">
            <v>0</v>
          </cell>
          <cell r="I3254">
            <v>0</v>
          </cell>
        </row>
        <row r="3255">
          <cell r="D3255">
            <v>0</v>
          </cell>
          <cell r="E3255">
            <v>0</v>
          </cell>
          <cell r="G3255">
            <v>0</v>
          </cell>
          <cell r="H3255">
            <v>0</v>
          </cell>
          <cell r="I3255">
            <v>0</v>
          </cell>
        </row>
        <row r="3256">
          <cell r="D3256">
            <v>0</v>
          </cell>
          <cell r="E3256">
            <v>0</v>
          </cell>
          <cell r="G3256">
            <v>0</v>
          </cell>
          <cell r="H3256">
            <v>0</v>
          </cell>
          <cell r="I3256">
            <v>0</v>
          </cell>
        </row>
        <row r="3257">
          <cell r="D3257">
            <v>0</v>
          </cell>
          <cell r="E3257">
            <v>0</v>
          </cell>
          <cell r="G3257">
            <v>0</v>
          </cell>
          <cell r="H3257">
            <v>0</v>
          </cell>
          <cell r="I3257">
            <v>0</v>
          </cell>
        </row>
        <row r="3258">
          <cell r="D3258">
            <v>0</v>
          </cell>
          <cell r="E3258">
            <v>0</v>
          </cell>
          <cell r="G3258">
            <v>0</v>
          </cell>
          <cell r="H3258">
            <v>0</v>
          </cell>
          <cell r="I3258">
            <v>0</v>
          </cell>
        </row>
        <row r="3259">
          <cell r="D3259">
            <v>0</v>
          </cell>
          <cell r="E3259">
            <v>0</v>
          </cell>
          <cell r="G3259">
            <v>0</v>
          </cell>
          <cell r="H3259">
            <v>0</v>
          </cell>
          <cell r="I3259">
            <v>0</v>
          </cell>
        </row>
        <row r="3260">
          <cell r="D3260">
            <v>0</v>
          </cell>
          <cell r="E3260">
            <v>0</v>
          </cell>
          <cell r="G3260">
            <v>0</v>
          </cell>
          <cell r="H3260">
            <v>0</v>
          </cell>
          <cell r="I3260">
            <v>0</v>
          </cell>
        </row>
        <row r="3261">
          <cell r="D3261">
            <v>0</v>
          </cell>
          <cell r="E3261">
            <v>0</v>
          </cell>
          <cell r="G3261">
            <v>0</v>
          </cell>
          <cell r="H3261">
            <v>0</v>
          </cell>
          <cell r="I3261">
            <v>0</v>
          </cell>
        </row>
        <row r="3262">
          <cell r="D3262">
            <v>0</v>
          </cell>
          <cell r="E3262">
            <v>0</v>
          </cell>
          <cell r="G3262">
            <v>0</v>
          </cell>
          <cell r="H3262">
            <v>0</v>
          </cell>
          <cell r="I3262">
            <v>0</v>
          </cell>
        </row>
        <row r="3263">
          <cell r="D3263">
            <v>0</v>
          </cell>
          <cell r="E3263">
            <v>0</v>
          </cell>
          <cell r="G3263">
            <v>0</v>
          </cell>
          <cell r="H3263">
            <v>0</v>
          </cell>
          <cell r="I3263">
            <v>0</v>
          </cell>
        </row>
        <row r="3264">
          <cell r="D3264">
            <v>0</v>
          </cell>
          <cell r="E3264">
            <v>0</v>
          </cell>
          <cell r="G3264">
            <v>0</v>
          </cell>
          <cell r="H3264">
            <v>0</v>
          </cell>
          <cell r="I3264">
            <v>0</v>
          </cell>
        </row>
        <row r="3265">
          <cell r="D3265">
            <v>0</v>
          </cell>
          <cell r="E3265">
            <v>0</v>
          </cell>
          <cell r="G3265">
            <v>0</v>
          </cell>
          <cell r="H3265">
            <v>0</v>
          </cell>
          <cell r="I3265">
            <v>0</v>
          </cell>
        </row>
        <row r="3266">
          <cell r="D3266">
            <v>0</v>
          </cell>
          <cell r="E3266">
            <v>0</v>
          </cell>
          <cell r="G3266">
            <v>0</v>
          </cell>
          <cell r="H3266">
            <v>0</v>
          </cell>
          <cell r="I3266">
            <v>0</v>
          </cell>
        </row>
        <row r="3267">
          <cell r="D3267">
            <v>0</v>
          </cell>
          <cell r="E3267">
            <v>0</v>
          </cell>
          <cell r="G3267">
            <v>0</v>
          </cell>
          <cell r="H3267">
            <v>0</v>
          </cell>
          <cell r="I3267">
            <v>0</v>
          </cell>
        </row>
        <row r="3268">
          <cell r="D3268">
            <v>0</v>
          </cell>
          <cell r="E3268">
            <v>0</v>
          </cell>
          <cell r="G3268">
            <v>0</v>
          </cell>
          <cell r="H3268">
            <v>0</v>
          </cell>
          <cell r="I3268">
            <v>0</v>
          </cell>
        </row>
        <row r="3269">
          <cell r="D3269">
            <v>0</v>
          </cell>
          <cell r="E3269">
            <v>0</v>
          </cell>
          <cell r="G3269">
            <v>0</v>
          </cell>
          <cell r="H3269">
            <v>0</v>
          </cell>
          <cell r="I3269">
            <v>0</v>
          </cell>
        </row>
        <row r="3270">
          <cell r="D3270">
            <v>0</v>
          </cell>
          <cell r="E3270">
            <v>0</v>
          </cell>
          <cell r="G3270">
            <v>0</v>
          </cell>
          <cell r="H3270">
            <v>0</v>
          </cell>
          <cell r="I3270">
            <v>0</v>
          </cell>
        </row>
        <row r="3271">
          <cell r="D3271">
            <v>0</v>
          </cell>
          <cell r="E3271">
            <v>0</v>
          </cell>
          <cell r="G3271">
            <v>0</v>
          </cell>
          <cell r="H3271">
            <v>0</v>
          </cell>
          <cell r="I3271">
            <v>0</v>
          </cell>
        </row>
        <row r="3272">
          <cell r="D3272">
            <v>0</v>
          </cell>
          <cell r="E3272">
            <v>0</v>
          </cell>
          <cell r="G3272">
            <v>0</v>
          </cell>
          <cell r="H3272">
            <v>0</v>
          </cell>
          <cell r="I3272">
            <v>0</v>
          </cell>
        </row>
        <row r="3273">
          <cell r="D3273">
            <v>0</v>
          </cell>
          <cell r="E3273">
            <v>0</v>
          </cell>
          <cell r="G3273">
            <v>0</v>
          </cell>
          <cell r="H3273">
            <v>0</v>
          </cell>
          <cell r="I3273">
            <v>0</v>
          </cell>
        </row>
        <row r="3274">
          <cell r="D3274">
            <v>0</v>
          </cell>
          <cell r="E3274">
            <v>0</v>
          </cell>
          <cell r="G3274">
            <v>0</v>
          </cell>
          <cell r="H3274">
            <v>0</v>
          </cell>
          <cell r="I3274">
            <v>0</v>
          </cell>
        </row>
        <row r="3275">
          <cell r="D3275">
            <v>0</v>
          </cell>
          <cell r="E3275">
            <v>0</v>
          </cell>
          <cell r="G3275">
            <v>0</v>
          </cell>
          <cell r="H3275">
            <v>0</v>
          </cell>
          <cell r="I3275">
            <v>0</v>
          </cell>
        </row>
        <row r="3276">
          <cell r="D3276">
            <v>0</v>
          </cell>
          <cell r="E3276">
            <v>0</v>
          </cell>
          <cell r="G3276">
            <v>0</v>
          </cell>
          <cell r="H3276">
            <v>0</v>
          </cell>
          <cell r="I3276">
            <v>0</v>
          </cell>
        </row>
        <row r="3277">
          <cell r="D3277">
            <v>0</v>
          </cell>
          <cell r="E3277">
            <v>0</v>
          </cell>
          <cell r="G3277">
            <v>0</v>
          </cell>
          <cell r="H3277">
            <v>0</v>
          </cell>
          <cell r="I3277">
            <v>0</v>
          </cell>
        </row>
        <row r="3278">
          <cell r="D3278">
            <v>0</v>
          </cell>
          <cell r="E3278">
            <v>0</v>
          </cell>
          <cell r="G3278">
            <v>0</v>
          </cell>
          <cell r="H3278">
            <v>0</v>
          </cell>
          <cell r="I3278">
            <v>0</v>
          </cell>
        </row>
        <row r="3279">
          <cell r="D3279">
            <v>0</v>
          </cell>
          <cell r="E3279">
            <v>0</v>
          </cell>
          <cell r="G3279">
            <v>0</v>
          </cell>
          <cell r="H3279">
            <v>0</v>
          </cell>
          <cell r="I3279">
            <v>0</v>
          </cell>
        </row>
        <row r="3280">
          <cell r="D3280">
            <v>0</v>
          </cell>
          <cell r="E3280">
            <v>0</v>
          </cell>
          <cell r="G3280">
            <v>0</v>
          </cell>
          <cell r="H3280">
            <v>0</v>
          </cell>
          <cell r="I3280">
            <v>0</v>
          </cell>
        </row>
        <row r="3281">
          <cell r="D3281">
            <v>0</v>
          </cell>
          <cell r="E3281">
            <v>0</v>
          </cell>
          <cell r="G3281">
            <v>0</v>
          </cell>
          <cell r="H3281">
            <v>0</v>
          </cell>
          <cell r="I3281">
            <v>0</v>
          </cell>
        </row>
        <row r="3282">
          <cell r="D3282">
            <v>0</v>
          </cell>
          <cell r="E3282">
            <v>0</v>
          </cell>
          <cell r="G3282">
            <v>0</v>
          </cell>
          <cell r="H3282">
            <v>0</v>
          </cell>
          <cell r="I3282">
            <v>0</v>
          </cell>
        </row>
        <row r="3283">
          <cell r="D3283">
            <v>0</v>
          </cell>
          <cell r="E3283">
            <v>0</v>
          </cell>
          <cell r="G3283">
            <v>0</v>
          </cell>
          <cell r="H3283">
            <v>0</v>
          </cell>
          <cell r="I3283">
            <v>0</v>
          </cell>
        </row>
        <row r="3284">
          <cell r="D3284">
            <v>0</v>
          </cell>
          <cell r="E3284">
            <v>0</v>
          </cell>
          <cell r="G3284">
            <v>0</v>
          </cell>
          <cell r="H3284">
            <v>0</v>
          </cell>
          <cell r="I3284">
            <v>0</v>
          </cell>
        </row>
        <row r="3285">
          <cell r="D3285">
            <v>0</v>
          </cell>
          <cell r="E3285">
            <v>0</v>
          </cell>
          <cell r="G3285">
            <v>0</v>
          </cell>
          <cell r="H3285">
            <v>0</v>
          </cell>
          <cell r="I3285">
            <v>0</v>
          </cell>
        </row>
        <row r="3286">
          <cell r="D3286">
            <v>0</v>
          </cell>
          <cell r="E3286">
            <v>0</v>
          </cell>
          <cell r="G3286">
            <v>0</v>
          </cell>
          <cell r="H3286">
            <v>0</v>
          </cell>
          <cell r="I3286">
            <v>0</v>
          </cell>
        </row>
        <row r="3287">
          <cell r="D3287">
            <v>0</v>
          </cell>
          <cell r="E3287">
            <v>0</v>
          </cell>
          <cell r="G3287">
            <v>0</v>
          </cell>
          <cell r="H3287">
            <v>0</v>
          </cell>
          <cell r="I3287">
            <v>0</v>
          </cell>
        </row>
        <row r="3288">
          <cell r="D3288">
            <v>0</v>
          </cell>
          <cell r="E3288">
            <v>0</v>
          </cell>
          <cell r="G3288">
            <v>0</v>
          </cell>
          <cell r="H3288">
            <v>0</v>
          </cell>
          <cell r="I3288">
            <v>0</v>
          </cell>
        </row>
        <row r="3289">
          <cell r="D3289">
            <v>0</v>
          </cell>
          <cell r="E3289">
            <v>0</v>
          </cell>
          <cell r="G3289">
            <v>0</v>
          </cell>
          <cell r="H3289">
            <v>0</v>
          </cell>
          <cell r="I3289">
            <v>0</v>
          </cell>
        </row>
        <row r="3290">
          <cell r="D3290">
            <v>0</v>
          </cell>
          <cell r="E3290">
            <v>0</v>
          </cell>
          <cell r="G3290">
            <v>0</v>
          </cell>
          <cell r="H3290">
            <v>0</v>
          </cell>
          <cell r="I3290">
            <v>0</v>
          </cell>
        </row>
        <row r="3291">
          <cell r="D3291">
            <v>0</v>
          </cell>
          <cell r="E3291">
            <v>0</v>
          </cell>
          <cell r="G3291">
            <v>0</v>
          </cell>
          <cell r="H3291">
            <v>0</v>
          </cell>
          <cell r="I3291">
            <v>0</v>
          </cell>
        </row>
        <row r="3292">
          <cell r="D3292">
            <v>0</v>
          </cell>
          <cell r="E3292">
            <v>0</v>
          </cell>
          <cell r="G3292">
            <v>0</v>
          </cell>
          <cell r="H3292">
            <v>0</v>
          </cell>
          <cell r="I3292">
            <v>0</v>
          </cell>
        </row>
        <row r="3293">
          <cell r="D3293">
            <v>0</v>
          </cell>
          <cell r="E3293">
            <v>0</v>
          </cell>
          <cell r="G3293">
            <v>0</v>
          </cell>
          <cell r="H3293">
            <v>0</v>
          </cell>
          <cell r="I3293">
            <v>0</v>
          </cell>
        </row>
        <row r="3294">
          <cell r="D3294">
            <v>0</v>
          </cell>
          <cell r="E3294">
            <v>0</v>
          </cell>
          <cell r="G3294">
            <v>0</v>
          </cell>
          <cell r="H3294">
            <v>0</v>
          </cell>
          <cell r="I3294">
            <v>0</v>
          </cell>
        </row>
        <row r="3295">
          <cell r="D3295">
            <v>0</v>
          </cell>
          <cell r="E3295">
            <v>0</v>
          </cell>
          <cell r="G3295">
            <v>0</v>
          </cell>
          <cell r="H3295">
            <v>0</v>
          </cell>
          <cell r="I3295">
            <v>0</v>
          </cell>
        </row>
        <row r="3296">
          <cell r="D3296">
            <v>0</v>
          </cell>
          <cell r="E3296">
            <v>0</v>
          </cell>
          <cell r="G3296">
            <v>0</v>
          </cell>
          <cell r="H3296">
            <v>0</v>
          </cell>
          <cell r="I3296">
            <v>0</v>
          </cell>
        </row>
        <row r="3297">
          <cell r="D3297">
            <v>0</v>
          </cell>
          <cell r="E3297">
            <v>0</v>
          </cell>
          <cell r="G3297">
            <v>0</v>
          </cell>
          <cell r="H3297">
            <v>0</v>
          </cell>
          <cell r="I3297">
            <v>0</v>
          </cell>
        </row>
        <row r="3298">
          <cell r="D3298">
            <v>0</v>
          </cell>
          <cell r="E3298">
            <v>0</v>
          </cell>
          <cell r="G3298">
            <v>0</v>
          </cell>
          <cell r="H3298">
            <v>0</v>
          </cell>
          <cell r="I3298">
            <v>0</v>
          </cell>
        </row>
        <row r="3299">
          <cell r="D3299">
            <v>0</v>
          </cell>
          <cell r="E3299">
            <v>0</v>
          </cell>
          <cell r="G3299">
            <v>0</v>
          </cell>
          <cell r="H3299">
            <v>0</v>
          </cell>
          <cell r="I3299">
            <v>0</v>
          </cell>
        </row>
        <row r="3300">
          <cell r="D3300">
            <v>0</v>
          </cell>
          <cell r="E3300">
            <v>0</v>
          </cell>
          <cell r="G3300">
            <v>0</v>
          </cell>
          <cell r="H3300">
            <v>0</v>
          </cell>
          <cell r="I3300">
            <v>0</v>
          </cell>
        </row>
        <row r="3301">
          <cell r="D3301">
            <v>0</v>
          </cell>
          <cell r="E3301">
            <v>0</v>
          </cell>
          <cell r="G3301">
            <v>0</v>
          </cell>
          <cell r="H3301">
            <v>0</v>
          </cell>
          <cell r="I3301">
            <v>0</v>
          </cell>
        </row>
        <row r="3302">
          <cell r="D3302">
            <v>0</v>
          </cell>
          <cell r="E3302">
            <v>0</v>
          </cell>
          <cell r="G3302">
            <v>0</v>
          </cell>
          <cell r="H3302">
            <v>0</v>
          </cell>
          <cell r="I3302">
            <v>0</v>
          </cell>
        </row>
        <row r="3303">
          <cell r="D3303">
            <v>0</v>
          </cell>
          <cell r="E3303">
            <v>0</v>
          </cell>
          <cell r="G3303">
            <v>0</v>
          </cell>
          <cell r="H3303">
            <v>0</v>
          </cell>
          <cell r="I3303">
            <v>0</v>
          </cell>
        </row>
        <row r="3304">
          <cell r="D3304">
            <v>0</v>
          </cell>
          <cell r="E3304">
            <v>0</v>
          </cell>
          <cell r="G3304">
            <v>0</v>
          </cell>
          <cell r="H3304">
            <v>0</v>
          </cell>
          <cell r="I3304">
            <v>0</v>
          </cell>
        </row>
        <row r="3305">
          <cell r="D3305">
            <v>0</v>
          </cell>
          <cell r="E3305">
            <v>0</v>
          </cell>
          <cell r="G3305">
            <v>0</v>
          </cell>
          <cell r="H3305">
            <v>0</v>
          </cell>
          <cell r="I3305">
            <v>0</v>
          </cell>
        </row>
        <row r="3306">
          <cell r="D3306">
            <v>0</v>
          </cell>
          <cell r="E3306">
            <v>0</v>
          </cell>
          <cell r="G3306">
            <v>0</v>
          </cell>
          <cell r="H3306">
            <v>0</v>
          </cell>
          <cell r="I3306">
            <v>0</v>
          </cell>
        </row>
        <row r="3307">
          <cell r="D3307">
            <v>0</v>
          </cell>
          <cell r="E3307">
            <v>0</v>
          </cell>
          <cell r="G3307">
            <v>0</v>
          </cell>
          <cell r="H3307">
            <v>0</v>
          </cell>
          <cell r="I3307">
            <v>0</v>
          </cell>
        </row>
        <row r="3308">
          <cell r="D3308">
            <v>0</v>
          </cell>
          <cell r="E3308">
            <v>0</v>
          </cell>
          <cell r="G3308">
            <v>0</v>
          </cell>
          <cell r="H3308">
            <v>0</v>
          </cell>
          <cell r="I3308">
            <v>0</v>
          </cell>
        </row>
        <row r="3309">
          <cell r="D3309">
            <v>0</v>
          </cell>
          <cell r="E3309">
            <v>0</v>
          </cell>
          <cell r="G3309">
            <v>0</v>
          </cell>
          <cell r="H3309">
            <v>0</v>
          </cell>
          <cell r="I3309">
            <v>0</v>
          </cell>
        </row>
        <row r="3310">
          <cell r="D3310">
            <v>0</v>
          </cell>
          <cell r="E3310">
            <v>0</v>
          </cell>
          <cell r="G3310">
            <v>0</v>
          </cell>
          <cell r="H3310">
            <v>0</v>
          </cell>
          <cell r="I3310">
            <v>0</v>
          </cell>
        </row>
        <row r="3311">
          <cell r="D3311">
            <v>0</v>
          </cell>
          <cell r="E3311">
            <v>0</v>
          </cell>
          <cell r="G3311">
            <v>0</v>
          </cell>
          <cell r="H3311">
            <v>0</v>
          </cell>
          <cell r="I3311">
            <v>0</v>
          </cell>
        </row>
        <row r="3312">
          <cell r="D3312">
            <v>0</v>
          </cell>
          <cell r="E3312">
            <v>0</v>
          </cell>
          <cell r="G3312">
            <v>0</v>
          </cell>
          <cell r="H3312">
            <v>0</v>
          </cell>
          <cell r="I3312">
            <v>0</v>
          </cell>
        </row>
        <row r="3313">
          <cell r="D3313">
            <v>0</v>
          </cell>
          <cell r="E3313">
            <v>0</v>
          </cell>
          <cell r="G3313">
            <v>0</v>
          </cell>
          <cell r="H3313">
            <v>0</v>
          </cell>
          <cell r="I3313">
            <v>0</v>
          </cell>
        </row>
        <row r="3314">
          <cell r="D3314">
            <v>0</v>
          </cell>
          <cell r="E3314">
            <v>0</v>
          </cell>
          <cell r="G3314">
            <v>0</v>
          </cell>
          <cell r="H3314">
            <v>0</v>
          </cell>
          <cell r="I3314">
            <v>0</v>
          </cell>
        </row>
        <row r="3315">
          <cell r="D3315">
            <v>0</v>
          </cell>
          <cell r="E3315">
            <v>0</v>
          </cell>
          <cell r="G3315">
            <v>0</v>
          </cell>
          <cell r="H3315">
            <v>0</v>
          </cell>
          <cell r="I3315">
            <v>0</v>
          </cell>
        </row>
        <row r="3316">
          <cell r="D3316">
            <v>0</v>
          </cell>
          <cell r="E3316">
            <v>0</v>
          </cell>
          <cell r="G3316">
            <v>0</v>
          </cell>
          <cell r="H3316">
            <v>0</v>
          </cell>
          <cell r="I3316">
            <v>0</v>
          </cell>
        </row>
        <row r="3317">
          <cell r="D3317">
            <v>0</v>
          </cell>
          <cell r="E3317">
            <v>0</v>
          </cell>
          <cell r="G3317">
            <v>0</v>
          </cell>
          <cell r="H3317">
            <v>0</v>
          </cell>
          <cell r="I3317">
            <v>0</v>
          </cell>
        </row>
        <row r="3318">
          <cell r="D3318">
            <v>0</v>
          </cell>
          <cell r="E3318">
            <v>0</v>
          </cell>
          <cell r="G3318">
            <v>0</v>
          </cell>
          <cell r="H3318">
            <v>0</v>
          </cell>
          <cell r="I3318">
            <v>0</v>
          </cell>
        </row>
        <row r="3319">
          <cell r="D3319">
            <v>0</v>
          </cell>
          <cell r="E3319">
            <v>0</v>
          </cell>
          <cell r="G3319">
            <v>0</v>
          </cell>
          <cell r="H3319">
            <v>0</v>
          </cell>
          <cell r="I3319">
            <v>0</v>
          </cell>
        </row>
        <row r="3320">
          <cell r="D3320">
            <v>0</v>
          </cell>
          <cell r="E3320">
            <v>0</v>
          </cell>
          <cell r="G3320">
            <v>0</v>
          </cell>
          <cell r="H3320">
            <v>0</v>
          </cell>
          <cell r="I3320">
            <v>0</v>
          </cell>
        </row>
        <row r="3321">
          <cell r="D3321">
            <v>0</v>
          </cell>
          <cell r="E3321">
            <v>0</v>
          </cell>
          <cell r="G3321">
            <v>0</v>
          </cell>
          <cell r="H3321">
            <v>0</v>
          </cell>
          <cell r="I3321">
            <v>0</v>
          </cell>
        </row>
        <row r="3322">
          <cell r="D3322">
            <v>0</v>
          </cell>
          <cell r="E3322">
            <v>0</v>
          </cell>
          <cell r="G3322">
            <v>0</v>
          </cell>
          <cell r="H3322">
            <v>0</v>
          </cell>
          <cell r="I3322">
            <v>0</v>
          </cell>
        </row>
        <row r="3323">
          <cell r="D3323">
            <v>0</v>
          </cell>
          <cell r="E3323">
            <v>0</v>
          </cell>
          <cell r="G3323">
            <v>0</v>
          </cell>
          <cell r="H3323">
            <v>0</v>
          </cell>
          <cell r="I3323">
            <v>0</v>
          </cell>
        </row>
        <row r="3324">
          <cell r="D3324">
            <v>0</v>
          </cell>
          <cell r="E3324">
            <v>0</v>
          </cell>
          <cell r="G3324">
            <v>0</v>
          </cell>
          <cell r="H3324">
            <v>0</v>
          </cell>
          <cell r="I3324">
            <v>0</v>
          </cell>
        </row>
        <row r="3325">
          <cell r="D3325">
            <v>0</v>
          </cell>
          <cell r="E3325">
            <v>0</v>
          </cell>
          <cell r="G3325">
            <v>0</v>
          </cell>
          <cell r="H3325">
            <v>0</v>
          </cell>
          <cell r="I3325">
            <v>0</v>
          </cell>
        </row>
        <row r="3326">
          <cell r="D3326">
            <v>0</v>
          </cell>
          <cell r="E3326">
            <v>0</v>
          </cell>
          <cell r="G3326">
            <v>0</v>
          </cell>
          <cell r="H3326">
            <v>0</v>
          </cell>
          <cell r="I3326">
            <v>0</v>
          </cell>
        </row>
        <row r="3327">
          <cell r="D3327">
            <v>0</v>
          </cell>
          <cell r="E3327">
            <v>0</v>
          </cell>
          <cell r="G3327">
            <v>0</v>
          </cell>
          <cell r="H3327">
            <v>0</v>
          </cell>
          <cell r="I3327">
            <v>0</v>
          </cell>
        </row>
        <row r="3328">
          <cell r="D3328">
            <v>0</v>
          </cell>
          <cell r="E3328">
            <v>0</v>
          </cell>
          <cell r="G3328">
            <v>0</v>
          </cell>
          <cell r="H3328">
            <v>0</v>
          </cell>
          <cell r="I3328">
            <v>0</v>
          </cell>
        </row>
        <row r="3329">
          <cell r="D3329">
            <v>0</v>
          </cell>
          <cell r="E3329">
            <v>0</v>
          </cell>
          <cell r="G3329">
            <v>0</v>
          </cell>
          <cell r="H3329">
            <v>0</v>
          </cell>
          <cell r="I3329">
            <v>0</v>
          </cell>
        </row>
        <row r="3330">
          <cell r="D3330">
            <v>0</v>
          </cell>
          <cell r="E3330">
            <v>0</v>
          </cell>
          <cell r="G3330">
            <v>0</v>
          </cell>
          <cell r="H3330">
            <v>0</v>
          </cell>
          <cell r="I3330">
            <v>0</v>
          </cell>
        </row>
        <row r="3331">
          <cell r="D3331">
            <v>0</v>
          </cell>
          <cell r="E3331">
            <v>0</v>
          </cell>
          <cell r="G3331">
            <v>0</v>
          </cell>
          <cell r="H3331">
            <v>0</v>
          </cell>
          <cell r="I3331">
            <v>0</v>
          </cell>
        </row>
        <row r="3332">
          <cell r="D3332">
            <v>0</v>
          </cell>
          <cell r="E3332">
            <v>0</v>
          </cell>
          <cell r="G3332">
            <v>0</v>
          </cell>
          <cell r="H3332">
            <v>0</v>
          </cell>
          <cell r="I3332">
            <v>0</v>
          </cell>
        </row>
        <row r="3333">
          <cell r="D3333">
            <v>0</v>
          </cell>
          <cell r="E3333">
            <v>0</v>
          </cell>
          <cell r="G3333">
            <v>0</v>
          </cell>
          <cell r="H3333">
            <v>0</v>
          </cell>
          <cell r="I3333">
            <v>0</v>
          </cell>
        </row>
        <row r="3334">
          <cell r="D3334">
            <v>0</v>
          </cell>
          <cell r="E3334">
            <v>0</v>
          </cell>
          <cell r="G3334">
            <v>0</v>
          </cell>
          <cell r="H3334">
            <v>0</v>
          </cell>
          <cell r="I3334">
            <v>0</v>
          </cell>
        </row>
        <row r="3335">
          <cell r="D3335">
            <v>0</v>
          </cell>
          <cell r="E3335">
            <v>0</v>
          </cell>
          <cell r="G3335">
            <v>0</v>
          </cell>
          <cell r="H3335">
            <v>0</v>
          </cell>
          <cell r="I3335">
            <v>0</v>
          </cell>
        </row>
        <row r="3336">
          <cell r="D3336">
            <v>0</v>
          </cell>
          <cell r="E3336">
            <v>0</v>
          </cell>
          <cell r="G3336">
            <v>0</v>
          </cell>
          <cell r="H3336">
            <v>0</v>
          </cell>
          <cell r="I3336">
            <v>0</v>
          </cell>
        </row>
        <row r="3337">
          <cell r="D3337">
            <v>0</v>
          </cell>
          <cell r="E3337">
            <v>0</v>
          </cell>
          <cell r="G3337">
            <v>0</v>
          </cell>
          <cell r="H3337">
            <v>0</v>
          </cell>
          <cell r="I3337">
            <v>0</v>
          </cell>
        </row>
        <row r="3338">
          <cell r="D3338">
            <v>0</v>
          </cell>
          <cell r="E3338">
            <v>0</v>
          </cell>
          <cell r="G3338">
            <v>0</v>
          </cell>
          <cell r="H3338">
            <v>0</v>
          </cell>
          <cell r="I3338">
            <v>0</v>
          </cell>
        </row>
        <row r="3339">
          <cell r="D3339">
            <v>0</v>
          </cell>
          <cell r="E3339">
            <v>0</v>
          </cell>
          <cell r="G3339">
            <v>0</v>
          </cell>
          <cell r="H3339">
            <v>0</v>
          </cell>
          <cell r="I3339">
            <v>0</v>
          </cell>
        </row>
        <row r="3340">
          <cell r="D3340">
            <v>0</v>
          </cell>
          <cell r="E3340">
            <v>0</v>
          </cell>
          <cell r="G3340">
            <v>0</v>
          </cell>
          <cell r="H3340">
            <v>0</v>
          </cell>
          <cell r="I3340">
            <v>0</v>
          </cell>
        </row>
        <row r="3341">
          <cell r="D3341">
            <v>0</v>
          </cell>
          <cell r="E3341">
            <v>0</v>
          </cell>
          <cell r="G3341">
            <v>0</v>
          </cell>
          <cell r="H3341">
            <v>0</v>
          </cell>
          <cell r="I3341">
            <v>0</v>
          </cell>
        </row>
        <row r="3342">
          <cell r="D3342">
            <v>0</v>
          </cell>
          <cell r="E3342">
            <v>0</v>
          </cell>
          <cell r="G3342">
            <v>0</v>
          </cell>
          <cell r="H3342">
            <v>0</v>
          </cell>
          <cell r="I3342">
            <v>0</v>
          </cell>
        </row>
        <row r="3343">
          <cell r="D3343">
            <v>0</v>
          </cell>
          <cell r="E3343">
            <v>0</v>
          </cell>
          <cell r="G3343">
            <v>0</v>
          </cell>
          <cell r="H3343">
            <v>0</v>
          </cell>
          <cell r="I3343">
            <v>0</v>
          </cell>
        </row>
        <row r="3344">
          <cell r="D3344">
            <v>0</v>
          </cell>
          <cell r="E3344">
            <v>0</v>
          </cell>
          <cell r="G3344">
            <v>0</v>
          </cell>
          <cell r="H3344">
            <v>0</v>
          </cell>
          <cell r="I3344">
            <v>0</v>
          </cell>
        </row>
        <row r="3345">
          <cell r="D3345">
            <v>0</v>
          </cell>
          <cell r="E3345">
            <v>0</v>
          </cell>
          <cell r="G3345">
            <v>0</v>
          </cell>
          <cell r="H3345">
            <v>0</v>
          </cell>
          <cell r="I3345">
            <v>0</v>
          </cell>
        </row>
        <row r="3346">
          <cell r="D3346">
            <v>0</v>
          </cell>
          <cell r="E3346">
            <v>0</v>
          </cell>
          <cell r="G3346">
            <v>0</v>
          </cell>
          <cell r="H3346">
            <v>0</v>
          </cell>
          <cell r="I3346">
            <v>0</v>
          </cell>
        </row>
        <row r="3347">
          <cell r="D3347">
            <v>0</v>
          </cell>
          <cell r="E3347">
            <v>0</v>
          </cell>
          <cell r="G3347">
            <v>0</v>
          </cell>
          <cell r="H3347">
            <v>0</v>
          </cell>
          <cell r="I3347">
            <v>0</v>
          </cell>
        </row>
        <row r="3348">
          <cell r="D3348">
            <v>0</v>
          </cell>
          <cell r="E3348">
            <v>0</v>
          </cell>
          <cell r="G3348">
            <v>0</v>
          </cell>
          <cell r="H3348">
            <v>0</v>
          </cell>
          <cell r="I3348">
            <v>0</v>
          </cell>
        </row>
        <row r="3349">
          <cell r="D3349">
            <v>0</v>
          </cell>
          <cell r="E3349">
            <v>0</v>
          </cell>
          <cell r="G3349">
            <v>0</v>
          </cell>
          <cell r="H3349">
            <v>0</v>
          </cell>
          <cell r="I3349">
            <v>0</v>
          </cell>
        </row>
        <row r="3350">
          <cell r="D3350">
            <v>0</v>
          </cell>
          <cell r="E3350">
            <v>0</v>
          </cell>
          <cell r="G3350">
            <v>0</v>
          </cell>
          <cell r="H3350">
            <v>0</v>
          </cell>
          <cell r="I3350">
            <v>0</v>
          </cell>
        </row>
        <row r="3351">
          <cell r="D3351">
            <v>0</v>
          </cell>
          <cell r="E3351">
            <v>0</v>
          </cell>
          <cell r="G3351">
            <v>0</v>
          </cell>
          <cell r="H3351">
            <v>0</v>
          </cell>
          <cell r="I3351">
            <v>0</v>
          </cell>
        </row>
        <row r="3352">
          <cell r="D3352">
            <v>0</v>
          </cell>
          <cell r="E3352">
            <v>0</v>
          </cell>
          <cell r="G3352">
            <v>0</v>
          </cell>
          <cell r="H3352">
            <v>0</v>
          </cell>
          <cell r="I3352">
            <v>0</v>
          </cell>
        </row>
        <row r="3353">
          <cell r="D3353">
            <v>0</v>
          </cell>
          <cell r="E3353">
            <v>0</v>
          </cell>
          <cell r="G3353">
            <v>0</v>
          </cell>
          <cell r="H3353">
            <v>0</v>
          </cell>
          <cell r="I3353">
            <v>0</v>
          </cell>
        </row>
        <row r="3354">
          <cell r="D3354">
            <v>0</v>
          </cell>
          <cell r="E3354">
            <v>0</v>
          </cell>
          <cell r="G3354">
            <v>0</v>
          </cell>
          <cell r="H3354">
            <v>0</v>
          </cell>
          <cell r="I3354">
            <v>0</v>
          </cell>
        </row>
        <row r="3355">
          <cell r="D3355">
            <v>0</v>
          </cell>
          <cell r="E3355">
            <v>0</v>
          </cell>
          <cell r="G3355">
            <v>0</v>
          </cell>
          <cell r="H3355">
            <v>0</v>
          </cell>
          <cell r="I3355">
            <v>0</v>
          </cell>
        </row>
        <row r="3356">
          <cell r="D3356">
            <v>0</v>
          </cell>
          <cell r="E3356">
            <v>0</v>
          </cell>
          <cell r="G3356">
            <v>0</v>
          </cell>
          <cell r="H3356">
            <v>0</v>
          </cell>
          <cell r="I3356">
            <v>0</v>
          </cell>
        </row>
        <row r="3357">
          <cell r="D3357">
            <v>0</v>
          </cell>
          <cell r="E3357">
            <v>0</v>
          </cell>
          <cell r="G3357">
            <v>0</v>
          </cell>
          <cell r="H3357">
            <v>0</v>
          </cell>
          <cell r="I3357">
            <v>0</v>
          </cell>
        </row>
        <row r="3358">
          <cell r="D3358">
            <v>0</v>
          </cell>
          <cell r="E3358">
            <v>0</v>
          </cell>
          <cell r="G3358">
            <v>0</v>
          </cell>
          <cell r="H3358">
            <v>0</v>
          </cell>
          <cell r="I3358">
            <v>0</v>
          </cell>
        </row>
        <row r="3359">
          <cell r="D3359">
            <v>0</v>
          </cell>
          <cell r="E3359">
            <v>0</v>
          </cell>
          <cell r="G3359">
            <v>0</v>
          </cell>
          <cell r="H3359">
            <v>0</v>
          </cell>
          <cell r="I3359">
            <v>0</v>
          </cell>
        </row>
        <row r="3360">
          <cell r="D3360">
            <v>0</v>
          </cell>
          <cell r="E3360">
            <v>0</v>
          </cell>
          <cell r="G3360">
            <v>0</v>
          </cell>
          <cell r="H3360">
            <v>0</v>
          </cell>
          <cell r="I3360">
            <v>0</v>
          </cell>
        </row>
        <row r="3361">
          <cell r="D3361">
            <v>0</v>
          </cell>
          <cell r="E3361">
            <v>0</v>
          </cell>
          <cell r="G3361">
            <v>0</v>
          </cell>
          <cell r="H3361">
            <v>0</v>
          </cell>
          <cell r="I3361">
            <v>0</v>
          </cell>
        </row>
        <row r="3362">
          <cell r="D3362">
            <v>0</v>
          </cell>
          <cell r="E3362">
            <v>0</v>
          </cell>
          <cell r="G3362">
            <v>0</v>
          </cell>
          <cell r="H3362">
            <v>0</v>
          </cell>
          <cell r="I3362">
            <v>0</v>
          </cell>
        </row>
        <row r="3363">
          <cell r="D3363">
            <v>0</v>
          </cell>
          <cell r="E3363">
            <v>0</v>
          </cell>
          <cell r="G3363">
            <v>0</v>
          </cell>
          <cell r="H3363">
            <v>0</v>
          </cell>
          <cell r="I3363">
            <v>0</v>
          </cell>
        </row>
        <row r="3364">
          <cell r="D3364">
            <v>0</v>
          </cell>
          <cell r="E3364">
            <v>0</v>
          </cell>
          <cell r="G3364">
            <v>0</v>
          </cell>
          <cell r="H3364">
            <v>0</v>
          </cell>
          <cell r="I3364">
            <v>0</v>
          </cell>
        </row>
        <row r="3365">
          <cell r="D3365">
            <v>0</v>
          </cell>
          <cell r="E3365">
            <v>0</v>
          </cell>
          <cell r="G3365">
            <v>0</v>
          </cell>
          <cell r="H3365">
            <v>0</v>
          </cell>
          <cell r="I3365">
            <v>0</v>
          </cell>
        </row>
        <row r="3366">
          <cell r="D3366">
            <v>0</v>
          </cell>
          <cell r="E3366">
            <v>0</v>
          </cell>
          <cell r="G3366">
            <v>0</v>
          </cell>
          <cell r="H3366">
            <v>0</v>
          </cell>
          <cell r="I3366">
            <v>0</v>
          </cell>
        </row>
        <row r="3367">
          <cell r="D3367">
            <v>0</v>
          </cell>
          <cell r="E3367">
            <v>0</v>
          </cell>
          <cell r="G3367">
            <v>0</v>
          </cell>
          <cell r="H3367">
            <v>0</v>
          </cell>
          <cell r="I3367">
            <v>0</v>
          </cell>
        </row>
        <row r="3368">
          <cell r="D3368">
            <v>0</v>
          </cell>
          <cell r="E3368">
            <v>0</v>
          </cell>
          <cell r="G3368">
            <v>0</v>
          </cell>
          <cell r="H3368">
            <v>0</v>
          </cell>
          <cell r="I3368">
            <v>0</v>
          </cell>
        </row>
        <row r="3369">
          <cell r="D3369">
            <v>0</v>
          </cell>
          <cell r="E3369">
            <v>0</v>
          </cell>
          <cell r="G3369">
            <v>0</v>
          </cell>
          <cell r="H3369">
            <v>0</v>
          </cell>
          <cell r="I3369">
            <v>0</v>
          </cell>
        </row>
        <row r="3370">
          <cell r="D3370">
            <v>0</v>
          </cell>
          <cell r="E3370">
            <v>0</v>
          </cell>
          <cell r="G3370">
            <v>0</v>
          </cell>
          <cell r="H3370">
            <v>0</v>
          </cell>
          <cell r="I3370">
            <v>0</v>
          </cell>
        </row>
        <row r="3371">
          <cell r="D3371">
            <v>0</v>
          </cell>
          <cell r="E3371">
            <v>0</v>
          </cell>
          <cell r="G3371">
            <v>0</v>
          </cell>
          <cell r="H3371">
            <v>0</v>
          </cell>
          <cell r="I3371">
            <v>0</v>
          </cell>
        </row>
        <row r="3372">
          <cell r="D3372">
            <v>0</v>
          </cell>
          <cell r="E3372">
            <v>0</v>
          </cell>
          <cell r="G3372">
            <v>0</v>
          </cell>
          <cell r="H3372">
            <v>0</v>
          </cell>
          <cell r="I3372">
            <v>0</v>
          </cell>
        </row>
        <row r="3373">
          <cell r="D3373">
            <v>0</v>
          </cell>
          <cell r="E3373">
            <v>0</v>
          </cell>
          <cell r="G3373">
            <v>0</v>
          </cell>
          <cell r="H3373">
            <v>0</v>
          </cell>
          <cell r="I3373">
            <v>0</v>
          </cell>
        </row>
        <row r="3374">
          <cell r="D3374">
            <v>0</v>
          </cell>
          <cell r="E3374">
            <v>0</v>
          </cell>
          <cell r="G3374">
            <v>0</v>
          </cell>
          <cell r="H3374">
            <v>0</v>
          </cell>
          <cell r="I3374">
            <v>0</v>
          </cell>
        </row>
        <row r="3375">
          <cell r="D3375">
            <v>0</v>
          </cell>
          <cell r="E3375">
            <v>0</v>
          </cell>
          <cell r="G3375">
            <v>0</v>
          </cell>
          <cell r="H3375">
            <v>0</v>
          </cell>
          <cell r="I3375">
            <v>0</v>
          </cell>
        </row>
        <row r="3376">
          <cell r="D3376">
            <v>0</v>
          </cell>
          <cell r="E3376">
            <v>0</v>
          </cell>
          <cell r="G3376">
            <v>0</v>
          </cell>
          <cell r="H3376">
            <v>0</v>
          </cell>
          <cell r="I3376">
            <v>0</v>
          </cell>
        </row>
        <row r="3377">
          <cell r="D3377">
            <v>0</v>
          </cell>
          <cell r="E3377">
            <v>0</v>
          </cell>
          <cell r="G3377">
            <v>0</v>
          </cell>
          <cell r="H3377">
            <v>0</v>
          </cell>
          <cell r="I3377">
            <v>0</v>
          </cell>
        </row>
        <row r="3378">
          <cell r="D3378">
            <v>0</v>
          </cell>
          <cell r="E3378">
            <v>0</v>
          </cell>
          <cell r="G3378">
            <v>0</v>
          </cell>
          <cell r="H3378">
            <v>0</v>
          </cell>
          <cell r="I3378">
            <v>0</v>
          </cell>
        </row>
        <row r="3379">
          <cell r="D3379">
            <v>0</v>
          </cell>
          <cell r="E3379">
            <v>0</v>
          </cell>
          <cell r="G3379">
            <v>0</v>
          </cell>
          <cell r="H3379">
            <v>0</v>
          </cell>
          <cell r="I3379">
            <v>0</v>
          </cell>
        </row>
        <row r="3380">
          <cell r="D3380">
            <v>0</v>
          </cell>
          <cell r="E3380">
            <v>0</v>
          </cell>
          <cell r="G3380">
            <v>0</v>
          </cell>
          <cell r="H3380">
            <v>0</v>
          </cell>
          <cell r="I3380">
            <v>0</v>
          </cell>
        </row>
        <row r="3381">
          <cell r="D3381">
            <v>0</v>
          </cell>
          <cell r="E3381">
            <v>0</v>
          </cell>
          <cell r="G3381">
            <v>0</v>
          </cell>
          <cell r="H3381">
            <v>0</v>
          </cell>
          <cell r="I3381">
            <v>0</v>
          </cell>
        </row>
        <row r="3382">
          <cell r="D3382">
            <v>0</v>
          </cell>
          <cell r="E3382">
            <v>0</v>
          </cell>
          <cell r="G3382">
            <v>0</v>
          </cell>
          <cell r="H3382">
            <v>0</v>
          </cell>
          <cell r="I3382">
            <v>0</v>
          </cell>
        </row>
        <row r="3383">
          <cell r="D3383">
            <v>0</v>
          </cell>
          <cell r="E3383">
            <v>0</v>
          </cell>
          <cell r="G3383">
            <v>0</v>
          </cell>
          <cell r="H3383">
            <v>0</v>
          </cell>
          <cell r="I3383">
            <v>0</v>
          </cell>
        </row>
        <row r="3384">
          <cell r="D3384">
            <v>0</v>
          </cell>
          <cell r="E3384">
            <v>0</v>
          </cell>
          <cell r="G3384">
            <v>0</v>
          </cell>
          <cell r="H3384">
            <v>0</v>
          </cell>
          <cell r="I3384">
            <v>0</v>
          </cell>
        </row>
        <row r="3385">
          <cell r="D3385">
            <v>0</v>
          </cell>
          <cell r="E3385">
            <v>0</v>
          </cell>
          <cell r="G3385">
            <v>0</v>
          </cell>
          <cell r="H3385">
            <v>0</v>
          </cell>
          <cell r="I3385">
            <v>0</v>
          </cell>
        </row>
        <row r="3386">
          <cell r="D3386">
            <v>0</v>
          </cell>
          <cell r="E3386">
            <v>0</v>
          </cell>
          <cell r="G3386">
            <v>0</v>
          </cell>
          <cell r="H3386">
            <v>0</v>
          </cell>
          <cell r="I3386">
            <v>0</v>
          </cell>
        </row>
        <row r="3387">
          <cell r="D3387">
            <v>0</v>
          </cell>
          <cell r="E3387">
            <v>0</v>
          </cell>
          <cell r="G3387">
            <v>0</v>
          </cell>
          <cell r="H3387">
            <v>0</v>
          </cell>
          <cell r="I3387">
            <v>0</v>
          </cell>
        </row>
        <row r="3388">
          <cell r="D3388">
            <v>0</v>
          </cell>
          <cell r="E3388">
            <v>0</v>
          </cell>
          <cell r="G3388">
            <v>0</v>
          </cell>
          <cell r="H3388">
            <v>0</v>
          </cell>
          <cell r="I3388">
            <v>0</v>
          </cell>
        </row>
        <row r="3389">
          <cell r="D3389">
            <v>0</v>
          </cell>
          <cell r="E3389">
            <v>0</v>
          </cell>
          <cell r="G3389">
            <v>0</v>
          </cell>
          <cell r="H3389">
            <v>0</v>
          </cell>
          <cell r="I3389">
            <v>0</v>
          </cell>
        </row>
        <row r="3390">
          <cell r="D3390">
            <v>0</v>
          </cell>
          <cell r="E3390">
            <v>0</v>
          </cell>
          <cell r="G3390">
            <v>0</v>
          </cell>
          <cell r="H3390">
            <v>0</v>
          </cell>
          <cell r="I3390">
            <v>0</v>
          </cell>
        </row>
        <row r="3391">
          <cell r="D3391">
            <v>0</v>
          </cell>
          <cell r="E3391">
            <v>0</v>
          </cell>
          <cell r="G3391">
            <v>0</v>
          </cell>
          <cell r="H3391">
            <v>0</v>
          </cell>
          <cell r="I3391">
            <v>0</v>
          </cell>
        </row>
        <row r="3392">
          <cell r="D3392">
            <v>0</v>
          </cell>
          <cell r="E3392">
            <v>0</v>
          </cell>
          <cell r="G3392">
            <v>0</v>
          </cell>
          <cell r="H3392">
            <v>0</v>
          </cell>
          <cell r="I3392">
            <v>0</v>
          </cell>
        </row>
        <row r="3393">
          <cell r="D3393">
            <v>0</v>
          </cell>
          <cell r="E3393">
            <v>0</v>
          </cell>
          <cell r="G3393">
            <v>0</v>
          </cell>
          <cell r="H3393">
            <v>0</v>
          </cell>
          <cell r="I3393">
            <v>0</v>
          </cell>
        </row>
        <row r="3394">
          <cell r="D3394">
            <v>0</v>
          </cell>
          <cell r="E3394">
            <v>0</v>
          </cell>
          <cell r="G3394">
            <v>0</v>
          </cell>
          <cell r="H3394">
            <v>0</v>
          </cell>
          <cell r="I3394">
            <v>0</v>
          </cell>
        </row>
        <row r="3395">
          <cell r="D3395">
            <v>0</v>
          </cell>
          <cell r="E3395">
            <v>0</v>
          </cell>
          <cell r="G3395">
            <v>0</v>
          </cell>
          <cell r="H3395">
            <v>0</v>
          </cell>
          <cell r="I3395">
            <v>0</v>
          </cell>
        </row>
        <row r="3396">
          <cell r="D3396">
            <v>0</v>
          </cell>
          <cell r="E3396">
            <v>0</v>
          </cell>
          <cell r="G3396">
            <v>0</v>
          </cell>
          <cell r="H3396">
            <v>0</v>
          </cell>
          <cell r="I3396">
            <v>0</v>
          </cell>
        </row>
        <row r="3397">
          <cell r="D3397">
            <v>0</v>
          </cell>
          <cell r="E3397">
            <v>0</v>
          </cell>
          <cell r="G3397">
            <v>0</v>
          </cell>
          <cell r="H3397">
            <v>0</v>
          </cell>
          <cell r="I3397">
            <v>0</v>
          </cell>
        </row>
        <row r="3398">
          <cell r="D3398">
            <v>0</v>
          </cell>
          <cell r="E3398">
            <v>0</v>
          </cell>
          <cell r="G3398">
            <v>0</v>
          </cell>
          <cell r="H3398">
            <v>0</v>
          </cell>
          <cell r="I3398">
            <v>0</v>
          </cell>
        </row>
        <row r="3399">
          <cell r="D3399">
            <v>0</v>
          </cell>
          <cell r="E3399">
            <v>0</v>
          </cell>
          <cell r="G3399">
            <v>0</v>
          </cell>
          <cell r="H3399">
            <v>0</v>
          </cell>
          <cell r="I3399">
            <v>0</v>
          </cell>
        </row>
        <row r="3400">
          <cell r="D3400">
            <v>0</v>
          </cell>
          <cell r="E3400">
            <v>0</v>
          </cell>
          <cell r="G3400">
            <v>0</v>
          </cell>
          <cell r="H3400">
            <v>0</v>
          </cell>
          <cell r="I3400">
            <v>0</v>
          </cell>
        </row>
        <row r="3401">
          <cell r="D3401">
            <v>0</v>
          </cell>
          <cell r="E3401">
            <v>0</v>
          </cell>
          <cell r="G3401">
            <v>0</v>
          </cell>
          <cell r="H3401">
            <v>0</v>
          </cell>
          <cell r="I3401">
            <v>0</v>
          </cell>
        </row>
        <row r="3402">
          <cell r="D3402">
            <v>0</v>
          </cell>
          <cell r="E3402">
            <v>0</v>
          </cell>
          <cell r="G3402">
            <v>0</v>
          </cell>
          <cell r="H3402">
            <v>0</v>
          </cell>
          <cell r="I3402">
            <v>0</v>
          </cell>
        </row>
        <row r="3403">
          <cell r="D3403">
            <v>0</v>
          </cell>
          <cell r="E3403">
            <v>0</v>
          </cell>
          <cell r="G3403">
            <v>0</v>
          </cell>
          <cell r="H3403">
            <v>0</v>
          </cell>
          <cell r="I3403">
            <v>0</v>
          </cell>
        </row>
        <row r="3404">
          <cell r="D3404">
            <v>0</v>
          </cell>
          <cell r="E3404">
            <v>0</v>
          </cell>
          <cell r="G3404">
            <v>0</v>
          </cell>
          <cell r="H3404">
            <v>0</v>
          </cell>
          <cell r="I3404">
            <v>0</v>
          </cell>
        </row>
        <row r="3405">
          <cell r="D3405">
            <v>0</v>
          </cell>
          <cell r="E3405">
            <v>0</v>
          </cell>
          <cell r="G3405">
            <v>0</v>
          </cell>
          <cell r="H3405">
            <v>0</v>
          </cell>
          <cell r="I3405">
            <v>0</v>
          </cell>
        </row>
        <row r="3406">
          <cell r="D3406">
            <v>0</v>
          </cell>
          <cell r="E3406">
            <v>0</v>
          </cell>
          <cell r="G3406">
            <v>0</v>
          </cell>
          <cell r="H3406">
            <v>0</v>
          </cell>
          <cell r="I3406">
            <v>0</v>
          </cell>
        </row>
        <row r="3407">
          <cell r="D3407">
            <v>0</v>
          </cell>
          <cell r="E3407">
            <v>0</v>
          </cell>
          <cell r="G3407">
            <v>0</v>
          </cell>
          <cell r="H3407">
            <v>0</v>
          </cell>
          <cell r="I3407">
            <v>0</v>
          </cell>
        </row>
        <row r="3408">
          <cell r="D3408">
            <v>0</v>
          </cell>
          <cell r="E3408">
            <v>0</v>
          </cell>
          <cell r="G3408">
            <v>0</v>
          </cell>
          <cell r="H3408">
            <v>0</v>
          </cell>
          <cell r="I3408">
            <v>0</v>
          </cell>
        </row>
        <row r="3409">
          <cell r="D3409">
            <v>0</v>
          </cell>
          <cell r="E3409">
            <v>0</v>
          </cell>
          <cell r="G3409">
            <v>0</v>
          </cell>
          <cell r="H3409">
            <v>0</v>
          </cell>
          <cell r="I3409">
            <v>0</v>
          </cell>
        </row>
        <row r="3410">
          <cell r="D3410">
            <v>0</v>
          </cell>
          <cell r="E3410">
            <v>0</v>
          </cell>
          <cell r="G3410">
            <v>0</v>
          </cell>
          <cell r="H3410">
            <v>0</v>
          </cell>
          <cell r="I3410">
            <v>0</v>
          </cell>
        </row>
        <row r="3411">
          <cell r="D3411">
            <v>0</v>
          </cell>
          <cell r="E3411">
            <v>0</v>
          </cell>
          <cell r="G3411">
            <v>0</v>
          </cell>
          <cell r="H3411">
            <v>0</v>
          </cell>
          <cell r="I3411">
            <v>0</v>
          </cell>
        </row>
        <row r="3412">
          <cell r="D3412">
            <v>0</v>
          </cell>
          <cell r="E3412">
            <v>0</v>
          </cell>
          <cell r="G3412">
            <v>0</v>
          </cell>
          <cell r="H3412">
            <v>0</v>
          </cell>
          <cell r="I3412">
            <v>0</v>
          </cell>
        </row>
        <row r="3413">
          <cell r="D3413">
            <v>0</v>
          </cell>
          <cell r="E3413">
            <v>0</v>
          </cell>
          <cell r="G3413">
            <v>0</v>
          </cell>
          <cell r="H3413">
            <v>0</v>
          </cell>
          <cell r="I3413">
            <v>0</v>
          </cell>
        </row>
        <row r="3414">
          <cell r="D3414">
            <v>0</v>
          </cell>
          <cell r="E3414">
            <v>0</v>
          </cell>
          <cell r="G3414">
            <v>0</v>
          </cell>
          <cell r="H3414">
            <v>0</v>
          </cell>
          <cell r="I3414">
            <v>0</v>
          </cell>
        </row>
        <row r="3415">
          <cell r="D3415">
            <v>0</v>
          </cell>
          <cell r="E3415">
            <v>0</v>
          </cell>
          <cell r="G3415">
            <v>0</v>
          </cell>
          <cell r="H3415">
            <v>0</v>
          </cell>
          <cell r="I3415">
            <v>0</v>
          </cell>
        </row>
        <row r="3416">
          <cell r="D3416">
            <v>0</v>
          </cell>
          <cell r="E3416">
            <v>0</v>
          </cell>
          <cell r="G3416">
            <v>0</v>
          </cell>
          <cell r="H3416">
            <v>0</v>
          </cell>
          <cell r="I3416">
            <v>0</v>
          </cell>
        </row>
        <row r="3417">
          <cell r="D3417">
            <v>0</v>
          </cell>
          <cell r="E3417">
            <v>0</v>
          </cell>
          <cell r="G3417">
            <v>0</v>
          </cell>
          <cell r="H3417">
            <v>0</v>
          </cell>
          <cell r="I3417">
            <v>0</v>
          </cell>
        </row>
        <row r="3418">
          <cell r="D3418">
            <v>0</v>
          </cell>
          <cell r="E3418">
            <v>0</v>
          </cell>
          <cell r="G3418">
            <v>0</v>
          </cell>
          <cell r="H3418">
            <v>0</v>
          </cell>
          <cell r="I3418">
            <v>0</v>
          </cell>
        </row>
        <row r="3419">
          <cell r="D3419">
            <v>0</v>
          </cell>
          <cell r="E3419">
            <v>0</v>
          </cell>
          <cell r="G3419">
            <v>0</v>
          </cell>
          <cell r="H3419">
            <v>0</v>
          </cell>
          <cell r="I3419">
            <v>0</v>
          </cell>
        </row>
        <row r="3420">
          <cell r="D3420">
            <v>0</v>
          </cell>
          <cell r="E3420">
            <v>0</v>
          </cell>
          <cell r="G3420">
            <v>0</v>
          </cell>
          <cell r="H3420">
            <v>0</v>
          </cell>
          <cell r="I3420">
            <v>0</v>
          </cell>
        </row>
        <row r="3421">
          <cell r="D3421">
            <v>0</v>
          </cell>
          <cell r="E3421">
            <v>0</v>
          </cell>
          <cell r="G3421">
            <v>0</v>
          </cell>
          <cell r="H3421">
            <v>0</v>
          </cell>
          <cell r="I3421">
            <v>0</v>
          </cell>
        </row>
        <row r="3422">
          <cell r="D3422">
            <v>0</v>
          </cell>
          <cell r="E3422">
            <v>0</v>
          </cell>
          <cell r="G3422">
            <v>0</v>
          </cell>
          <cell r="H3422">
            <v>0</v>
          </cell>
          <cell r="I3422">
            <v>0</v>
          </cell>
        </row>
        <row r="3423">
          <cell r="D3423">
            <v>0</v>
          </cell>
          <cell r="E3423">
            <v>0</v>
          </cell>
          <cell r="G3423">
            <v>0</v>
          </cell>
          <cell r="H3423">
            <v>0</v>
          </cell>
          <cell r="I3423">
            <v>0</v>
          </cell>
        </row>
        <row r="3424">
          <cell r="D3424">
            <v>0</v>
          </cell>
          <cell r="E3424">
            <v>0</v>
          </cell>
          <cell r="G3424">
            <v>0</v>
          </cell>
          <cell r="H3424">
            <v>0</v>
          </cell>
          <cell r="I3424">
            <v>0</v>
          </cell>
        </row>
        <row r="3425">
          <cell r="D3425">
            <v>0</v>
          </cell>
          <cell r="E3425">
            <v>0</v>
          </cell>
          <cell r="G3425">
            <v>0</v>
          </cell>
          <cell r="H3425">
            <v>0</v>
          </cell>
          <cell r="I3425">
            <v>0</v>
          </cell>
        </row>
        <row r="3426">
          <cell r="D3426">
            <v>0</v>
          </cell>
          <cell r="E3426">
            <v>0</v>
          </cell>
          <cell r="G3426">
            <v>0</v>
          </cell>
          <cell r="H3426">
            <v>0</v>
          </cell>
          <cell r="I3426">
            <v>0</v>
          </cell>
        </row>
        <row r="3427">
          <cell r="D3427">
            <v>0</v>
          </cell>
          <cell r="E3427">
            <v>0</v>
          </cell>
          <cell r="G3427">
            <v>0</v>
          </cell>
          <cell r="H3427">
            <v>0</v>
          </cell>
          <cell r="I3427">
            <v>0</v>
          </cell>
        </row>
        <row r="3428">
          <cell r="D3428">
            <v>0</v>
          </cell>
          <cell r="E3428">
            <v>0</v>
          </cell>
          <cell r="G3428">
            <v>0</v>
          </cell>
          <cell r="H3428">
            <v>0</v>
          </cell>
          <cell r="I3428">
            <v>0</v>
          </cell>
        </row>
        <row r="3429">
          <cell r="D3429">
            <v>0</v>
          </cell>
          <cell r="E3429">
            <v>0</v>
          </cell>
          <cell r="G3429">
            <v>0</v>
          </cell>
          <cell r="H3429">
            <v>0</v>
          </cell>
          <cell r="I3429">
            <v>0</v>
          </cell>
        </row>
        <row r="3430">
          <cell r="D3430">
            <v>0</v>
          </cell>
          <cell r="E3430">
            <v>0</v>
          </cell>
          <cell r="G3430">
            <v>0</v>
          </cell>
          <cell r="H3430">
            <v>0</v>
          </cell>
          <cell r="I3430">
            <v>0</v>
          </cell>
        </row>
        <row r="3431">
          <cell r="D3431">
            <v>0</v>
          </cell>
          <cell r="E3431">
            <v>0</v>
          </cell>
          <cell r="G3431">
            <v>0</v>
          </cell>
          <cell r="H3431">
            <v>0</v>
          </cell>
          <cell r="I3431">
            <v>0</v>
          </cell>
        </row>
        <row r="3432">
          <cell r="D3432">
            <v>0</v>
          </cell>
          <cell r="E3432">
            <v>0</v>
          </cell>
          <cell r="G3432">
            <v>0</v>
          </cell>
          <cell r="H3432">
            <v>0</v>
          </cell>
          <cell r="I3432">
            <v>0</v>
          </cell>
        </row>
        <row r="3433">
          <cell r="D3433">
            <v>0</v>
          </cell>
          <cell r="E3433">
            <v>0</v>
          </cell>
          <cell r="G3433">
            <v>0</v>
          </cell>
          <cell r="H3433">
            <v>0</v>
          </cell>
          <cell r="I3433">
            <v>0</v>
          </cell>
        </row>
        <row r="3434">
          <cell r="D3434">
            <v>0</v>
          </cell>
          <cell r="E3434">
            <v>0</v>
          </cell>
          <cell r="G3434">
            <v>0</v>
          </cell>
          <cell r="H3434">
            <v>0</v>
          </cell>
          <cell r="I3434">
            <v>0</v>
          </cell>
        </row>
        <row r="3435">
          <cell r="D3435">
            <v>0</v>
          </cell>
          <cell r="E3435">
            <v>0</v>
          </cell>
          <cell r="G3435">
            <v>0</v>
          </cell>
          <cell r="H3435">
            <v>0</v>
          </cell>
          <cell r="I3435">
            <v>0</v>
          </cell>
        </row>
        <row r="3436">
          <cell r="D3436">
            <v>0</v>
          </cell>
          <cell r="E3436">
            <v>0</v>
          </cell>
          <cell r="G3436">
            <v>0</v>
          </cell>
          <cell r="H3436">
            <v>0</v>
          </cell>
          <cell r="I3436">
            <v>0</v>
          </cell>
        </row>
        <row r="3437">
          <cell r="D3437">
            <v>0</v>
          </cell>
          <cell r="E3437">
            <v>0</v>
          </cell>
          <cell r="G3437">
            <v>0</v>
          </cell>
          <cell r="H3437">
            <v>0</v>
          </cell>
          <cell r="I3437">
            <v>0</v>
          </cell>
        </row>
        <row r="3438">
          <cell r="D3438">
            <v>0</v>
          </cell>
          <cell r="E3438">
            <v>0</v>
          </cell>
          <cell r="G3438">
            <v>0</v>
          </cell>
          <cell r="H3438">
            <v>0</v>
          </cell>
          <cell r="I3438">
            <v>0</v>
          </cell>
        </row>
        <row r="3439">
          <cell r="D3439">
            <v>0</v>
          </cell>
          <cell r="E3439">
            <v>0</v>
          </cell>
          <cell r="G3439">
            <v>0</v>
          </cell>
          <cell r="H3439">
            <v>0</v>
          </cell>
          <cell r="I3439">
            <v>0</v>
          </cell>
        </row>
        <row r="3440">
          <cell r="D3440">
            <v>0</v>
          </cell>
          <cell r="E3440">
            <v>0</v>
          </cell>
          <cell r="G3440">
            <v>0</v>
          </cell>
          <cell r="H3440">
            <v>0</v>
          </cell>
          <cell r="I3440">
            <v>0</v>
          </cell>
        </row>
        <row r="3441">
          <cell r="D3441">
            <v>0</v>
          </cell>
          <cell r="E3441">
            <v>0</v>
          </cell>
          <cell r="G3441">
            <v>0</v>
          </cell>
          <cell r="H3441">
            <v>0</v>
          </cell>
          <cell r="I3441">
            <v>0</v>
          </cell>
        </row>
        <row r="3442">
          <cell r="D3442">
            <v>0</v>
          </cell>
          <cell r="E3442">
            <v>0</v>
          </cell>
          <cell r="G3442">
            <v>0</v>
          </cell>
          <cell r="H3442">
            <v>0</v>
          </cell>
          <cell r="I3442">
            <v>0</v>
          </cell>
        </row>
        <row r="3443">
          <cell r="D3443">
            <v>0</v>
          </cell>
          <cell r="E3443">
            <v>0</v>
          </cell>
          <cell r="G3443">
            <v>0</v>
          </cell>
          <cell r="H3443">
            <v>0</v>
          </cell>
          <cell r="I3443">
            <v>0</v>
          </cell>
        </row>
        <row r="3444">
          <cell r="D3444">
            <v>0</v>
          </cell>
          <cell r="E3444">
            <v>0</v>
          </cell>
          <cell r="G3444">
            <v>0</v>
          </cell>
          <cell r="H3444">
            <v>0</v>
          </cell>
          <cell r="I3444">
            <v>0</v>
          </cell>
        </row>
        <row r="3445">
          <cell r="D3445">
            <v>0</v>
          </cell>
          <cell r="E3445">
            <v>0</v>
          </cell>
          <cell r="G3445">
            <v>0</v>
          </cell>
          <cell r="H3445">
            <v>0</v>
          </cell>
          <cell r="I3445">
            <v>0</v>
          </cell>
        </row>
        <row r="3446">
          <cell r="D3446">
            <v>0</v>
          </cell>
          <cell r="E3446">
            <v>0</v>
          </cell>
          <cell r="G3446">
            <v>0</v>
          </cell>
          <cell r="H3446">
            <v>0</v>
          </cell>
          <cell r="I3446">
            <v>0</v>
          </cell>
        </row>
        <row r="3447">
          <cell r="D3447">
            <v>0</v>
          </cell>
          <cell r="E3447">
            <v>0</v>
          </cell>
          <cell r="G3447">
            <v>0</v>
          </cell>
          <cell r="H3447">
            <v>0</v>
          </cell>
          <cell r="I3447">
            <v>0</v>
          </cell>
        </row>
        <row r="3448">
          <cell r="D3448">
            <v>0</v>
          </cell>
          <cell r="E3448">
            <v>0</v>
          </cell>
          <cell r="G3448">
            <v>0</v>
          </cell>
          <cell r="H3448">
            <v>0</v>
          </cell>
          <cell r="I3448">
            <v>0</v>
          </cell>
        </row>
        <row r="3449">
          <cell r="D3449">
            <v>0</v>
          </cell>
          <cell r="E3449">
            <v>0</v>
          </cell>
          <cell r="G3449">
            <v>0</v>
          </cell>
          <cell r="H3449">
            <v>0</v>
          </cell>
          <cell r="I3449">
            <v>0</v>
          </cell>
        </row>
        <row r="3450">
          <cell r="D3450">
            <v>0</v>
          </cell>
          <cell r="E3450">
            <v>0</v>
          </cell>
          <cell r="G3450">
            <v>0</v>
          </cell>
          <cell r="H3450">
            <v>0</v>
          </cell>
          <cell r="I3450">
            <v>0</v>
          </cell>
        </row>
        <row r="3451">
          <cell r="D3451">
            <v>0</v>
          </cell>
          <cell r="E3451">
            <v>0</v>
          </cell>
          <cell r="G3451">
            <v>0</v>
          </cell>
          <cell r="H3451">
            <v>0</v>
          </cell>
          <cell r="I3451">
            <v>0</v>
          </cell>
        </row>
        <row r="3452">
          <cell r="D3452">
            <v>0</v>
          </cell>
          <cell r="E3452">
            <v>0</v>
          </cell>
          <cell r="G3452">
            <v>0</v>
          </cell>
          <cell r="H3452">
            <v>0</v>
          </cell>
          <cell r="I3452">
            <v>0</v>
          </cell>
        </row>
        <row r="3453">
          <cell r="D3453">
            <v>0</v>
          </cell>
          <cell r="E3453">
            <v>0</v>
          </cell>
          <cell r="G3453">
            <v>0</v>
          </cell>
          <cell r="H3453">
            <v>0</v>
          </cell>
          <cell r="I3453">
            <v>0</v>
          </cell>
        </row>
        <row r="3454">
          <cell r="D3454">
            <v>0</v>
          </cell>
          <cell r="E3454">
            <v>0</v>
          </cell>
          <cell r="G3454">
            <v>0</v>
          </cell>
          <cell r="H3454">
            <v>0</v>
          </cell>
          <cell r="I3454">
            <v>0</v>
          </cell>
        </row>
        <row r="3455">
          <cell r="D3455">
            <v>0</v>
          </cell>
          <cell r="E3455">
            <v>0</v>
          </cell>
          <cell r="G3455">
            <v>0</v>
          </cell>
          <cell r="H3455">
            <v>0</v>
          </cell>
          <cell r="I3455">
            <v>0</v>
          </cell>
        </row>
        <row r="3456">
          <cell r="D3456">
            <v>0</v>
          </cell>
          <cell r="E3456">
            <v>0</v>
          </cell>
          <cell r="G3456">
            <v>0</v>
          </cell>
          <cell r="H3456">
            <v>0</v>
          </cell>
          <cell r="I3456">
            <v>0</v>
          </cell>
        </row>
        <row r="3457">
          <cell r="D3457">
            <v>0</v>
          </cell>
          <cell r="E3457">
            <v>0</v>
          </cell>
          <cell r="G3457">
            <v>0</v>
          </cell>
          <cell r="H3457">
            <v>0</v>
          </cell>
          <cell r="I3457">
            <v>0</v>
          </cell>
        </row>
        <row r="3458">
          <cell r="D3458">
            <v>0</v>
          </cell>
          <cell r="E3458">
            <v>0</v>
          </cell>
          <cell r="G3458">
            <v>0</v>
          </cell>
          <cell r="H3458">
            <v>0</v>
          </cell>
          <cell r="I3458">
            <v>0</v>
          </cell>
        </row>
        <row r="3459">
          <cell r="D3459">
            <v>0</v>
          </cell>
          <cell r="E3459">
            <v>0</v>
          </cell>
          <cell r="G3459">
            <v>0</v>
          </cell>
          <cell r="H3459">
            <v>0</v>
          </cell>
          <cell r="I3459">
            <v>0</v>
          </cell>
        </row>
        <row r="3460">
          <cell r="D3460">
            <v>0</v>
          </cell>
          <cell r="E3460">
            <v>0</v>
          </cell>
          <cell r="G3460">
            <v>0</v>
          </cell>
          <cell r="H3460">
            <v>0</v>
          </cell>
          <cell r="I3460">
            <v>0</v>
          </cell>
        </row>
        <row r="3461">
          <cell r="D3461">
            <v>0</v>
          </cell>
          <cell r="E3461">
            <v>0</v>
          </cell>
          <cell r="G3461">
            <v>0</v>
          </cell>
          <cell r="H3461">
            <v>0</v>
          </cell>
          <cell r="I3461">
            <v>0</v>
          </cell>
        </row>
        <row r="3462">
          <cell r="D3462">
            <v>0</v>
          </cell>
          <cell r="E3462">
            <v>0</v>
          </cell>
          <cell r="G3462">
            <v>0</v>
          </cell>
          <cell r="H3462">
            <v>0</v>
          </cell>
          <cell r="I3462">
            <v>0</v>
          </cell>
        </row>
        <row r="3463">
          <cell r="D3463">
            <v>0</v>
          </cell>
          <cell r="E3463">
            <v>0</v>
          </cell>
          <cell r="G3463">
            <v>0</v>
          </cell>
          <cell r="H3463">
            <v>0</v>
          </cell>
          <cell r="I3463">
            <v>0</v>
          </cell>
        </row>
        <row r="3464">
          <cell r="D3464">
            <v>0</v>
          </cell>
          <cell r="E3464">
            <v>0</v>
          </cell>
          <cell r="G3464">
            <v>0</v>
          </cell>
          <cell r="H3464">
            <v>0</v>
          </cell>
          <cell r="I3464">
            <v>0</v>
          </cell>
        </row>
        <row r="3465">
          <cell r="D3465">
            <v>0</v>
          </cell>
          <cell r="E3465">
            <v>0</v>
          </cell>
          <cell r="G3465">
            <v>0</v>
          </cell>
          <cell r="H3465">
            <v>0</v>
          </cell>
          <cell r="I3465">
            <v>0</v>
          </cell>
        </row>
        <row r="3466">
          <cell r="D3466">
            <v>0</v>
          </cell>
          <cell r="E3466">
            <v>0</v>
          </cell>
          <cell r="G3466">
            <v>0</v>
          </cell>
          <cell r="H3466">
            <v>0</v>
          </cell>
          <cell r="I3466">
            <v>0</v>
          </cell>
        </row>
        <row r="3467">
          <cell r="D3467">
            <v>0</v>
          </cell>
          <cell r="E3467">
            <v>0</v>
          </cell>
          <cell r="G3467">
            <v>0</v>
          </cell>
          <cell r="H3467">
            <v>0</v>
          </cell>
          <cell r="I3467">
            <v>0</v>
          </cell>
        </row>
        <row r="3468">
          <cell r="D3468">
            <v>0</v>
          </cell>
          <cell r="E3468">
            <v>0</v>
          </cell>
          <cell r="G3468">
            <v>0</v>
          </cell>
          <cell r="H3468">
            <v>0</v>
          </cell>
          <cell r="I3468">
            <v>0</v>
          </cell>
        </row>
        <row r="3469">
          <cell r="D3469">
            <v>0</v>
          </cell>
          <cell r="E3469">
            <v>0</v>
          </cell>
          <cell r="G3469">
            <v>0</v>
          </cell>
          <cell r="H3469">
            <v>0</v>
          </cell>
          <cell r="I3469">
            <v>0</v>
          </cell>
        </row>
        <row r="3470">
          <cell r="D3470">
            <v>0</v>
          </cell>
          <cell r="E3470">
            <v>0</v>
          </cell>
          <cell r="G3470">
            <v>0</v>
          </cell>
          <cell r="H3470">
            <v>0</v>
          </cell>
          <cell r="I3470">
            <v>0</v>
          </cell>
        </row>
        <row r="3471">
          <cell r="D3471">
            <v>0</v>
          </cell>
          <cell r="E3471">
            <v>0</v>
          </cell>
          <cell r="G3471">
            <v>0</v>
          </cell>
          <cell r="H3471">
            <v>0</v>
          </cell>
          <cell r="I3471">
            <v>0</v>
          </cell>
        </row>
        <row r="3472">
          <cell r="D3472">
            <v>0</v>
          </cell>
          <cell r="E3472">
            <v>0</v>
          </cell>
          <cell r="G3472">
            <v>0</v>
          </cell>
          <cell r="H3472">
            <v>0</v>
          </cell>
          <cell r="I3472">
            <v>0</v>
          </cell>
        </row>
        <row r="3473">
          <cell r="D3473">
            <v>0</v>
          </cell>
          <cell r="E3473">
            <v>0</v>
          </cell>
          <cell r="G3473">
            <v>0</v>
          </cell>
          <cell r="H3473">
            <v>0</v>
          </cell>
          <cell r="I3473">
            <v>0</v>
          </cell>
        </row>
        <row r="3474">
          <cell r="D3474">
            <v>0</v>
          </cell>
          <cell r="E3474">
            <v>0</v>
          </cell>
          <cell r="G3474">
            <v>0</v>
          </cell>
          <cell r="H3474">
            <v>0</v>
          </cell>
          <cell r="I3474">
            <v>0</v>
          </cell>
        </row>
        <row r="3475">
          <cell r="D3475">
            <v>0</v>
          </cell>
          <cell r="E3475">
            <v>0</v>
          </cell>
          <cell r="G3475">
            <v>0</v>
          </cell>
          <cell r="H3475">
            <v>0</v>
          </cell>
          <cell r="I3475">
            <v>0</v>
          </cell>
        </row>
        <row r="3476">
          <cell r="D3476">
            <v>0</v>
          </cell>
          <cell r="E3476">
            <v>0</v>
          </cell>
          <cell r="G3476">
            <v>0</v>
          </cell>
          <cell r="H3476">
            <v>0</v>
          </cell>
          <cell r="I3476">
            <v>0</v>
          </cell>
        </row>
        <row r="3477">
          <cell r="D3477">
            <v>0</v>
          </cell>
          <cell r="E3477">
            <v>0</v>
          </cell>
          <cell r="G3477">
            <v>0</v>
          </cell>
          <cell r="H3477">
            <v>0</v>
          </cell>
          <cell r="I3477">
            <v>0</v>
          </cell>
        </row>
        <row r="3478">
          <cell r="D3478">
            <v>0</v>
          </cell>
          <cell r="E3478">
            <v>0</v>
          </cell>
          <cell r="G3478">
            <v>0</v>
          </cell>
          <cell r="H3478">
            <v>0</v>
          </cell>
          <cell r="I3478">
            <v>0</v>
          </cell>
        </row>
        <row r="3479">
          <cell r="D3479">
            <v>0</v>
          </cell>
          <cell r="E3479">
            <v>0</v>
          </cell>
          <cell r="G3479">
            <v>0</v>
          </cell>
          <cell r="H3479">
            <v>0</v>
          </cell>
          <cell r="I3479">
            <v>0</v>
          </cell>
        </row>
        <row r="3480">
          <cell r="D3480">
            <v>0</v>
          </cell>
          <cell r="E3480">
            <v>0</v>
          </cell>
          <cell r="G3480">
            <v>0</v>
          </cell>
          <cell r="H3480">
            <v>0</v>
          </cell>
          <cell r="I3480">
            <v>0</v>
          </cell>
        </row>
        <row r="3481">
          <cell r="D3481">
            <v>0</v>
          </cell>
          <cell r="E3481">
            <v>0</v>
          </cell>
          <cell r="G3481">
            <v>0</v>
          </cell>
          <cell r="H3481">
            <v>0</v>
          </cell>
          <cell r="I3481">
            <v>0</v>
          </cell>
        </row>
        <row r="3482">
          <cell r="D3482">
            <v>0</v>
          </cell>
          <cell r="E3482">
            <v>0</v>
          </cell>
          <cell r="G3482">
            <v>0</v>
          </cell>
          <cell r="H3482">
            <v>0</v>
          </cell>
          <cell r="I3482">
            <v>0</v>
          </cell>
        </row>
        <row r="3483">
          <cell r="D3483">
            <v>0</v>
          </cell>
          <cell r="E3483">
            <v>0</v>
          </cell>
          <cell r="G3483">
            <v>0</v>
          </cell>
          <cell r="H3483">
            <v>0</v>
          </cell>
          <cell r="I3483">
            <v>0</v>
          </cell>
        </row>
        <row r="3484">
          <cell r="D3484">
            <v>0</v>
          </cell>
          <cell r="E3484">
            <v>0</v>
          </cell>
          <cell r="G3484">
            <v>0</v>
          </cell>
          <cell r="H3484">
            <v>0</v>
          </cell>
          <cell r="I3484">
            <v>0</v>
          </cell>
        </row>
        <row r="3485">
          <cell r="D3485">
            <v>0</v>
          </cell>
          <cell r="E3485">
            <v>0</v>
          </cell>
          <cell r="G3485">
            <v>0</v>
          </cell>
          <cell r="H3485">
            <v>0</v>
          </cell>
          <cell r="I3485">
            <v>0</v>
          </cell>
        </row>
        <row r="3486">
          <cell r="D3486">
            <v>0</v>
          </cell>
          <cell r="E3486">
            <v>0</v>
          </cell>
          <cell r="G3486">
            <v>0</v>
          </cell>
          <cell r="H3486">
            <v>0</v>
          </cell>
          <cell r="I3486">
            <v>0</v>
          </cell>
        </row>
        <row r="3487">
          <cell r="D3487">
            <v>0</v>
          </cell>
          <cell r="E3487">
            <v>0</v>
          </cell>
          <cell r="G3487">
            <v>0</v>
          </cell>
          <cell r="H3487">
            <v>0</v>
          </cell>
          <cell r="I3487">
            <v>0</v>
          </cell>
        </row>
        <row r="3488">
          <cell r="D3488">
            <v>0</v>
          </cell>
          <cell r="E3488">
            <v>0</v>
          </cell>
          <cell r="G3488">
            <v>0</v>
          </cell>
          <cell r="H3488">
            <v>0</v>
          </cell>
          <cell r="I3488">
            <v>0</v>
          </cell>
        </row>
        <row r="3489">
          <cell r="D3489">
            <v>0</v>
          </cell>
          <cell r="E3489">
            <v>0</v>
          </cell>
          <cell r="G3489">
            <v>0</v>
          </cell>
          <cell r="H3489">
            <v>0</v>
          </cell>
          <cell r="I3489">
            <v>0</v>
          </cell>
        </row>
        <row r="3490">
          <cell r="D3490">
            <v>0</v>
          </cell>
          <cell r="E3490">
            <v>0</v>
          </cell>
          <cell r="G3490">
            <v>0</v>
          </cell>
          <cell r="H3490">
            <v>0</v>
          </cell>
          <cell r="I3490">
            <v>0</v>
          </cell>
        </row>
        <row r="3491">
          <cell r="D3491">
            <v>0</v>
          </cell>
          <cell r="E3491">
            <v>0</v>
          </cell>
          <cell r="G3491">
            <v>0</v>
          </cell>
          <cell r="H3491">
            <v>0</v>
          </cell>
          <cell r="I3491">
            <v>0</v>
          </cell>
        </row>
        <row r="3492">
          <cell r="D3492">
            <v>0</v>
          </cell>
          <cell r="E3492">
            <v>0</v>
          </cell>
          <cell r="G3492">
            <v>0</v>
          </cell>
          <cell r="H3492">
            <v>0</v>
          </cell>
          <cell r="I3492">
            <v>0</v>
          </cell>
        </row>
        <row r="3493">
          <cell r="D3493">
            <v>0</v>
          </cell>
          <cell r="E3493">
            <v>0</v>
          </cell>
          <cell r="G3493">
            <v>0</v>
          </cell>
          <cell r="H3493">
            <v>0</v>
          </cell>
          <cell r="I3493">
            <v>0</v>
          </cell>
        </row>
        <row r="3494">
          <cell r="D3494">
            <v>0</v>
          </cell>
          <cell r="E3494">
            <v>0</v>
          </cell>
          <cell r="G3494">
            <v>0</v>
          </cell>
          <cell r="H3494">
            <v>0</v>
          </cell>
          <cell r="I3494">
            <v>0</v>
          </cell>
        </row>
        <row r="3495">
          <cell r="D3495">
            <v>0</v>
          </cell>
          <cell r="E3495">
            <v>0</v>
          </cell>
          <cell r="G3495">
            <v>0</v>
          </cell>
          <cell r="H3495">
            <v>0</v>
          </cell>
          <cell r="I3495">
            <v>0</v>
          </cell>
        </row>
        <row r="3496">
          <cell r="D3496">
            <v>0</v>
          </cell>
          <cell r="E3496">
            <v>0</v>
          </cell>
          <cell r="G3496">
            <v>0</v>
          </cell>
          <cell r="H3496">
            <v>0</v>
          </cell>
          <cell r="I3496">
            <v>0</v>
          </cell>
        </row>
        <row r="3497">
          <cell r="D3497">
            <v>0</v>
          </cell>
          <cell r="E3497">
            <v>0</v>
          </cell>
          <cell r="G3497">
            <v>0</v>
          </cell>
          <cell r="H3497">
            <v>0</v>
          </cell>
          <cell r="I3497">
            <v>0</v>
          </cell>
        </row>
        <row r="3498">
          <cell r="D3498">
            <v>0</v>
          </cell>
          <cell r="E3498">
            <v>0</v>
          </cell>
          <cell r="G3498">
            <v>0</v>
          </cell>
          <cell r="H3498">
            <v>0</v>
          </cell>
          <cell r="I3498">
            <v>0</v>
          </cell>
        </row>
        <row r="3499">
          <cell r="D3499">
            <v>0</v>
          </cell>
          <cell r="E3499">
            <v>0</v>
          </cell>
          <cell r="G3499">
            <v>0</v>
          </cell>
          <cell r="H3499">
            <v>0</v>
          </cell>
          <cell r="I3499">
            <v>0</v>
          </cell>
        </row>
        <row r="3500">
          <cell r="D3500">
            <v>0</v>
          </cell>
          <cell r="E3500">
            <v>0</v>
          </cell>
          <cell r="G3500">
            <v>0</v>
          </cell>
          <cell r="H3500">
            <v>0</v>
          </cell>
          <cell r="I3500">
            <v>0</v>
          </cell>
        </row>
        <row r="3501">
          <cell r="D3501">
            <v>0</v>
          </cell>
          <cell r="E3501">
            <v>0</v>
          </cell>
          <cell r="G3501">
            <v>0</v>
          </cell>
          <cell r="H3501">
            <v>0</v>
          </cell>
          <cell r="I3501">
            <v>0</v>
          </cell>
        </row>
        <row r="3502">
          <cell r="D3502">
            <v>0</v>
          </cell>
          <cell r="E3502">
            <v>0</v>
          </cell>
          <cell r="G3502">
            <v>0</v>
          </cell>
          <cell r="H3502">
            <v>0</v>
          </cell>
          <cell r="I3502">
            <v>0</v>
          </cell>
        </row>
        <row r="3503">
          <cell r="D3503">
            <v>0</v>
          </cell>
          <cell r="E3503">
            <v>0</v>
          </cell>
          <cell r="G3503">
            <v>0</v>
          </cell>
          <cell r="H3503">
            <v>0</v>
          </cell>
          <cell r="I3503">
            <v>0</v>
          </cell>
        </row>
        <row r="3504">
          <cell r="D3504">
            <v>0</v>
          </cell>
          <cell r="E3504">
            <v>0</v>
          </cell>
          <cell r="G3504">
            <v>0</v>
          </cell>
          <cell r="H3504">
            <v>0</v>
          </cell>
          <cell r="I3504">
            <v>0</v>
          </cell>
        </row>
        <row r="3505">
          <cell r="D3505">
            <v>0</v>
          </cell>
          <cell r="E3505">
            <v>0</v>
          </cell>
          <cell r="G3505">
            <v>0</v>
          </cell>
          <cell r="H3505">
            <v>0</v>
          </cell>
          <cell r="I3505">
            <v>0</v>
          </cell>
        </row>
        <row r="3506">
          <cell r="D3506">
            <v>0</v>
          </cell>
          <cell r="E3506">
            <v>0</v>
          </cell>
          <cell r="G3506">
            <v>0</v>
          </cell>
          <cell r="H3506">
            <v>0</v>
          </cell>
          <cell r="I3506">
            <v>0</v>
          </cell>
        </row>
        <row r="3507">
          <cell r="D3507">
            <v>0</v>
          </cell>
          <cell r="E3507">
            <v>0</v>
          </cell>
          <cell r="G3507">
            <v>0</v>
          </cell>
          <cell r="H3507">
            <v>0</v>
          </cell>
          <cell r="I3507">
            <v>0</v>
          </cell>
        </row>
        <row r="3508">
          <cell r="D3508">
            <v>0</v>
          </cell>
          <cell r="E3508">
            <v>0</v>
          </cell>
          <cell r="G3508">
            <v>0</v>
          </cell>
          <cell r="H3508">
            <v>0</v>
          </cell>
          <cell r="I3508">
            <v>0</v>
          </cell>
        </row>
        <row r="3509">
          <cell r="D3509">
            <v>0</v>
          </cell>
          <cell r="E3509">
            <v>0</v>
          </cell>
          <cell r="G3509">
            <v>0</v>
          </cell>
          <cell r="H3509">
            <v>0</v>
          </cell>
          <cell r="I3509">
            <v>0</v>
          </cell>
        </row>
        <row r="3510">
          <cell r="D3510">
            <v>0</v>
          </cell>
          <cell r="E3510">
            <v>0</v>
          </cell>
          <cell r="G3510">
            <v>0</v>
          </cell>
          <cell r="H3510">
            <v>0</v>
          </cell>
          <cell r="I3510">
            <v>0</v>
          </cell>
        </row>
        <row r="3511">
          <cell r="D3511">
            <v>0</v>
          </cell>
          <cell r="E3511">
            <v>0</v>
          </cell>
          <cell r="G3511">
            <v>0</v>
          </cell>
          <cell r="H3511">
            <v>0</v>
          </cell>
          <cell r="I3511">
            <v>0</v>
          </cell>
        </row>
        <row r="3512">
          <cell r="D3512">
            <v>0</v>
          </cell>
          <cell r="E3512">
            <v>0</v>
          </cell>
          <cell r="G3512">
            <v>0</v>
          </cell>
          <cell r="H3512">
            <v>0</v>
          </cell>
          <cell r="I3512">
            <v>0</v>
          </cell>
        </row>
        <row r="3513">
          <cell r="D3513">
            <v>0</v>
          </cell>
          <cell r="E3513">
            <v>0</v>
          </cell>
          <cell r="G3513">
            <v>0</v>
          </cell>
          <cell r="H3513">
            <v>0</v>
          </cell>
          <cell r="I3513">
            <v>0</v>
          </cell>
        </row>
        <row r="3514">
          <cell r="D3514">
            <v>0</v>
          </cell>
          <cell r="E3514">
            <v>0</v>
          </cell>
          <cell r="G3514">
            <v>0</v>
          </cell>
          <cell r="H3514">
            <v>0</v>
          </cell>
          <cell r="I3514">
            <v>0</v>
          </cell>
        </row>
        <row r="3515">
          <cell r="D3515">
            <v>0</v>
          </cell>
          <cell r="E3515">
            <v>0</v>
          </cell>
          <cell r="G3515">
            <v>0</v>
          </cell>
          <cell r="H3515">
            <v>0</v>
          </cell>
          <cell r="I3515">
            <v>0</v>
          </cell>
        </row>
        <row r="3516">
          <cell r="D3516">
            <v>0</v>
          </cell>
          <cell r="E3516">
            <v>0</v>
          </cell>
          <cell r="G3516">
            <v>0</v>
          </cell>
          <cell r="H3516">
            <v>0</v>
          </cell>
          <cell r="I3516">
            <v>0</v>
          </cell>
        </row>
        <row r="3517">
          <cell r="D3517">
            <v>0</v>
          </cell>
          <cell r="E3517">
            <v>0</v>
          </cell>
          <cell r="G3517">
            <v>0</v>
          </cell>
          <cell r="H3517">
            <v>0</v>
          </cell>
          <cell r="I3517">
            <v>0</v>
          </cell>
        </row>
        <row r="3518">
          <cell r="D3518">
            <v>0</v>
          </cell>
          <cell r="E3518">
            <v>0</v>
          </cell>
          <cell r="G3518">
            <v>0</v>
          </cell>
          <cell r="H3518">
            <v>0</v>
          </cell>
          <cell r="I3518">
            <v>0</v>
          </cell>
        </row>
        <row r="3519">
          <cell r="D3519">
            <v>0</v>
          </cell>
          <cell r="E3519">
            <v>0</v>
          </cell>
          <cell r="G3519">
            <v>0</v>
          </cell>
          <cell r="H3519">
            <v>0</v>
          </cell>
          <cell r="I3519">
            <v>0</v>
          </cell>
        </row>
        <row r="3520">
          <cell r="D3520">
            <v>0</v>
          </cell>
          <cell r="E3520">
            <v>0</v>
          </cell>
          <cell r="G3520">
            <v>0</v>
          </cell>
          <cell r="H3520">
            <v>0</v>
          </cell>
          <cell r="I3520">
            <v>0</v>
          </cell>
        </row>
        <row r="3521">
          <cell r="D3521">
            <v>0</v>
          </cell>
          <cell r="E3521">
            <v>0</v>
          </cell>
          <cell r="G3521">
            <v>0</v>
          </cell>
          <cell r="H3521">
            <v>0</v>
          </cell>
          <cell r="I3521">
            <v>0</v>
          </cell>
        </row>
        <row r="3522">
          <cell r="D3522">
            <v>0</v>
          </cell>
          <cell r="E3522">
            <v>0</v>
          </cell>
          <cell r="G3522">
            <v>0</v>
          </cell>
          <cell r="H3522">
            <v>0</v>
          </cell>
          <cell r="I3522">
            <v>0</v>
          </cell>
        </row>
        <row r="3523">
          <cell r="D3523">
            <v>0</v>
          </cell>
          <cell r="E3523">
            <v>0</v>
          </cell>
          <cell r="G3523">
            <v>0</v>
          </cell>
          <cell r="H3523">
            <v>0</v>
          </cell>
          <cell r="I3523">
            <v>0</v>
          </cell>
        </row>
        <row r="3524">
          <cell r="D3524">
            <v>0</v>
          </cell>
          <cell r="E3524">
            <v>0</v>
          </cell>
          <cell r="G3524">
            <v>0</v>
          </cell>
          <cell r="H3524">
            <v>0</v>
          </cell>
          <cell r="I3524">
            <v>0</v>
          </cell>
        </row>
        <row r="3525">
          <cell r="D3525">
            <v>0</v>
          </cell>
          <cell r="E3525">
            <v>0</v>
          </cell>
          <cell r="G3525">
            <v>0</v>
          </cell>
          <cell r="H3525">
            <v>0</v>
          </cell>
          <cell r="I3525">
            <v>0</v>
          </cell>
        </row>
        <row r="3526">
          <cell r="D3526">
            <v>0</v>
          </cell>
          <cell r="E3526">
            <v>0</v>
          </cell>
          <cell r="G3526">
            <v>0</v>
          </cell>
          <cell r="H3526">
            <v>0</v>
          </cell>
          <cell r="I3526">
            <v>0</v>
          </cell>
        </row>
        <row r="3527">
          <cell r="D3527">
            <v>0</v>
          </cell>
          <cell r="E3527">
            <v>0</v>
          </cell>
          <cell r="G3527">
            <v>0</v>
          </cell>
          <cell r="H3527">
            <v>0</v>
          </cell>
          <cell r="I3527">
            <v>0</v>
          </cell>
        </row>
        <row r="3528">
          <cell r="D3528">
            <v>0</v>
          </cell>
          <cell r="E3528">
            <v>0</v>
          </cell>
          <cell r="G3528">
            <v>0</v>
          </cell>
          <cell r="H3528">
            <v>0</v>
          </cell>
          <cell r="I3528">
            <v>0</v>
          </cell>
        </row>
        <row r="3529">
          <cell r="D3529">
            <v>0</v>
          </cell>
          <cell r="E3529">
            <v>0</v>
          </cell>
          <cell r="G3529">
            <v>0</v>
          </cell>
          <cell r="H3529">
            <v>0</v>
          </cell>
          <cell r="I3529">
            <v>0</v>
          </cell>
        </row>
        <row r="3530">
          <cell r="D3530">
            <v>0</v>
          </cell>
          <cell r="E3530">
            <v>0</v>
          </cell>
          <cell r="G3530">
            <v>0</v>
          </cell>
          <cell r="H3530">
            <v>0</v>
          </cell>
          <cell r="I3530">
            <v>0</v>
          </cell>
        </row>
        <row r="3531">
          <cell r="D3531">
            <v>0</v>
          </cell>
          <cell r="E3531">
            <v>0</v>
          </cell>
          <cell r="G3531">
            <v>0</v>
          </cell>
          <cell r="H3531">
            <v>0</v>
          </cell>
          <cell r="I3531">
            <v>0</v>
          </cell>
        </row>
        <row r="3532">
          <cell r="D3532">
            <v>0</v>
          </cell>
          <cell r="E3532">
            <v>0</v>
          </cell>
          <cell r="G3532">
            <v>0</v>
          </cell>
          <cell r="H3532">
            <v>0</v>
          </cell>
          <cell r="I3532">
            <v>0</v>
          </cell>
        </row>
        <row r="3533">
          <cell r="D3533">
            <v>0</v>
          </cell>
          <cell r="E3533">
            <v>0</v>
          </cell>
          <cell r="G3533">
            <v>0</v>
          </cell>
          <cell r="H3533">
            <v>0</v>
          </cell>
          <cell r="I3533">
            <v>0</v>
          </cell>
        </row>
        <row r="3534">
          <cell r="D3534">
            <v>0</v>
          </cell>
          <cell r="E3534">
            <v>0</v>
          </cell>
          <cell r="G3534">
            <v>0</v>
          </cell>
          <cell r="H3534">
            <v>0</v>
          </cell>
          <cell r="I3534">
            <v>0</v>
          </cell>
        </row>
        <row r="3535">
          <cell r="D3535">
            <v>0</v>
          </cell>
          <cell r="E3535">
            <v>0</v>
          </cell>
          <cell r="G3535">
            <v>0</v>
          </cell>
          <cell r="H3535">
            <v>0</v>
          </cell>
          <cell r="I3535">
            <v>0</v>
          </cell>
        </row>
        <row r="3536">
          <cell r="D3536">
            <v>0</v>
          </cell>
          <cell r="E3536">
            <v>0</v>
          </cell>
          <cell r="G3536">
            <v>0</v>
          </cell>
          <cell r="H3536">
            <v>0</v>
          </cell>
          <cell r="I3536">
            <v>0</v>
          </cell>
        </row>
        <row r="3537">
          <cell r="D3537">
            <v>0</v>
          </cell>
          <cell r="E3537">
            <v>0</v>
          </cell>
          <cell r="G3537">
            <v>0</v>
          </cell>
          <cell r="H3537">
            <v>0</v>
          </cell>
          <cell r="I3537">
            <v>0</v>
          </cell>
        </row>
        <row r="3538">
          <cell r="D3538">
            <v>0</v>
          </cell>
          <cell r="E3538">
            <v>0</v>
          </cell>
          <cell r="G3538">
            <v>0</v>
          </cell>
          <cell r="H3538">
            <v>0</v>
          </cell>
          <cell r="I3538">
            <v>0</v>
          </cell>
        </row>
        <row r="3539">
          <cell r="D3539">
            <v>0</v>
          </cell>
          <cell r="E3539">
            <v>0</v>
          </cell>
          <cell r="G3539">
            <v>0</v>
          </cell>
          <cell r="H3539">
            <v>0</v>
          </cell>
          <cell r="I3539">
            <v>0</v>
          </cell>
        </row>
        <row r="3540">
          <cell r="D3540">
            <v>0</v>
          </cell>
          <cell r="E3540">
            <v>0</v>
          </cell>
          <cell r="G3540">
            <v>0</v>
          </cell>
          <cell r="H3540">
            <v>0</v>
          </cell>
          <cell r="I3540">
            <v>0</v>
          </cell>
        </row>
        <row r="3541">
          <cell r="D3541">
            <v>0</v>
          </cell>
          <cell r="E3541">
            <v>0</v>
          </cell>
          <cell r="G3541">
            <v>0</v>
          </cell>
          <cell r="H3541">
            <v>0</v>
          </cell>
          <cell r="I3541">
            <v>0</v>
          </cell>
        </row>
        <row r="3542">
          <cell r="D3542">
            <v>0</v>
          </cell>
          <cell r="E3542">
            <v>0</v>
          </cell>
          <cell r="G3542">
            <v>0</v>
          </cell>
          <cell r="H3542">
            <v>0</v>
          </cell>
          <cell r="I3542">
            <v>0</v>
          </cell>
        </row>
        <row r="3543">
          <cell r="D3543">
            <v>0</v>
          </cell>
          <cell r="E3543">
            <v>0</v>
          </cell>
          <cell r="G3543">
            <v>0</v>
          </cell>
          <cell r="H3543">
            <v>0</v>
          </cell>
          <cell r="I3543">
            <v>0</v>
          </cell>
        </row>
        <row r="3544">
          <cell r="D3544">
            <v>0</v>
          </cell>
          <cell r="E3544">
            <v>0</v>
          </cell>
          <cell r="G3544">
            <v>0</v>
          </cell>
          <cell r="H3544">
            <v>0</v>
          </cell>
          <cell r="I3544">
            <v>0</v>
          </cell>
        </row>
        <row r="3545">
          <cell r="D3545">
            <v>0</v>
          </cell>
          <cell r="E3545">
            <v>0</v>
          </cell>
          <cell r="G3545">
            <v>0</v>
          </cell>
          <cell r="H3545">
            <v>0</v>
          </cell>
          <cell r="I3545">
            <v>0</v>
          </cell>
        </row>
        <row r="3546">
          <cell r="D3546">
            <v>0</v>
          </cell>
          <cell r="E3546">
            <v>0</v>
          </cell>
          <cell r="G3546">
            <v>0</v>
          </cell>
          <cell r="H3546">
            <v>0</v>
          </cell>
          <cell r="I3546">
            <v>0</v>
          </cell>
        </row>
        <row r="3547">
          <cell r="D3547">
            <v>0</v>
          </cell>
          <cell r="E3547">
            <v>0</v>
          </cell>
          <cell r="G3547">
            <v>0</v>
          </cell>
          <cell r="H3547">
            <v>0</v>
          </cell>
          <cell r="I3547">
            <v>0</v>
          </cell>
        </row>
        <row r="3548">
          <cell r="D3548">
            <v>0</v>
          </cell>
          <cell r="E3548">
            <v>0</v>
          </cell>
          <cell r="G3548">
            <v>0</v>
          </cell>
          <cell r="H3548">
            <v>0</v>
          </cell>
          <cell r="I3548">
            <v>0</v>
          </cell>
        </row>
        <row r="3549">
          <cell r="D3549">
            <v>0</v>
          </cell>
          <cell r="E3549">
            <v>0</v>
          </cell>
          <cell r="G3549">
            <v>0</v>
          </cell>
          <cell r="H3549">
            <v>0</v>
          </cell>
          <cell r="I3549">
            <v>0</v>
          </cell>
        </row>
        <row r="3550">
          <cell r="D3550">
            <v>0</v>
          </cell>
          <cell r="E3550">
            <v>0</v>
          </cell>
          <cell r="G3550">
            <v>0</v>
          </cell>
          <cell r="H3550">
            <v>0</v>
          </cell>
          <cell r="I3550">
            <v>0</v>
          </cell>
        </row>
        <row r="3551">
          <cell r="D3551">
            <v>0</v>
          </cell>
          <cell r="E3551">
            <v>0</v>
          </cell>
          <cell r="G3551">
            <v>0</v>
          </cell>
          <cell r="H3551">
            <v>0</v>
          </cell>
          <cell r="I3551">
            <v>0</v>
          </cell>
        </row>
        <row r="3552">
          <cell r="D3552">
            <v>0</v>
          </cell>
          <cell r="E3552">
            <v>0</v>
          </cell>
          <cell r="G3552">
            <v>0</v>
          </cell>
          <cell r="H3552">
            <v>0</v>
          </cell>
          <cell r="I3552">
            <v>0</v>
          </cell>
        </row>
        <row r="3553">
          <cell r="D3553">
            <v>0</v>
          </cell>
          <cell r="E3553">
            <v>0</v>
          </cell>
          <cell r="G3553">
            <v>0</v>
          </cell>
          <cell r="H3553">
            <v>0</v>
          </cell>
          <cell r="I3553">
            <v>0</v>
          </cell>
        </row>
        <row r="3554">
          <cell r="D3554">
            <v>0</v>
          </cell>
          <cell r="E3554">
            <v>0</v>
          </cell>
          <cell r="G3554">
            <v>0</v>
          </cell>
          <cell r="H3554">
            <v>0</v>
          </cell>
          <cell r="I3554">
            <v>0</v>
          </cell>
        </row>
        <row r="3555">
          <cell r="D3555">
            <v>0</v>
          </cell>
          <cell r="E3555">
            <v>0</v>
          </cell>
          <cell r="G3555">
            <v>0</v>
          </cell>
          <cell r="H3555">
            <v>0</v>
          </cell>
          <cell r="I3555">
            <v>0</v>
          </cell>
        </row>
        <row r="3556">
          <cell r="D3556">
            <v>0</v>
          </cell>
          <cell r="E3556">
            <v>0</v>
          </cell>
          <cell r="G3556">
            <v>0</v>
          </cell>
          <cell r="H3556">
            <v>0</v>
          </cell>
          <cell r="I3556">
            <v>0</v>
          </cell>
        </row>
        <row r="3557">
          <cell r="D3557">
            <v>0</v>
          </cell>
          <cell r="E3557">
            <v>0</v>
          </cell>
          <cell r="G3557">
            <v>0</v>
          </cell>
          <cell r="H3557">
            <v>0</v>
          </cell>
          <cell r="I3557">
            <v>0</v>
          </cell>
        </row>
        <row r="3558">
          <cell r="D3558">
            <v>0</v>
          </cell>
          <cell r="E3558">
            <v>0</v>
          </cell>
          <cell r="G3558">
            <v>0</v>
          </cell>
          <cell r="H3558">
            <v>0</v>
          </cell>
          <cell r="I3558">
            <v>0</v>
          </cell>
        </row>
        <row r="3559">
          <cell r="D3559">
            <v>0</v>
          </cell>
          <cell r="E3559">
            <v>0</v>
          </cell>
          <cell r="G3559">
            <v>0</v>
          </cell>
          <cell r="H3559">
            <v>0</v>
          </cell>
          <cell r="I3559">
            <v>0</v>
          </cell>
        </row>
        <row r="3560">
          <cell r="D3560">
            <v>0</v>
          </cell>
          <cell r="E3560">
            <v>0</v>
          </cell>
          <cell r="G3560">
            <v>0</v>
          </cell>
          <cell r="H3560">
            <v>0</v>
          </cell>
          <cell r="I3560">
            <v>0</v>
          </cell>
        </row>
        <row r="3561">
          <cell r="D3561">
            <v>0</v>
          </cell>
          <cell r="E3561">
            <v>0</v>
          </cell>
          <cell r="G3561">
            <v>0</v>
          </cell>
          <cell r="H3561">
            <v>0</v>
          </cell>
          <cell r="I3561">
            <v>0</v>
          </cell>
        </row>
        <row r="3562">
          <cell r="D3562">
            <v>0</v>
          </cell>
          <cell r="E3562">
            <v>0</v>
          </cell>
          <cell r="G3562">
            <v>0</v>
          </cell>
          <cell r="H3562">
            <v>0</v>
          </cell>
          <cell r="I3562">
            <v>0</v>
          </cell>
        </row>
        <row r="3563">
          <cell r="D3563">
            <v>0</v>
          </cell>
          <cell r="E3563">
            <v>0</v>
          </cell>
          <cell r="G3563">
            <v>0</v>
          </cell>
          <cell r="H3563">
            <v>0</v>
          </cell>
          <cell r="I3563">
            <v>0</v>
          </cell>
        </row>
        <row r="3564">
          <cell r="D3564">
            <v>0</v>
          </cell>
          <cell r="E3564">
            <v>0</v>
          </cell>
          <cell r="G3564">
            <v>0</v>
          </cell>
          <cell r="H3564">
            <v>0</v>
          </cell>
          <cell r="I3564">
            <v>0</v>
          </cell>
        </row>
        <row r="3565">
          <cell r="D3565">
            <v>0</v>
          </cell>
          <cell r="E3565">
            <v>0</v>
          </cell>
          <cell r="G3565">
            <v>0</v>
          </cell>
          <cell r="H3565">
            <v>0</v>
          </cell>
          <cell r="I3565">
            <v>0</v>
          </cell>
        </row>
        <row r="3566">
          <cell r="D3566">
            <v>0</v>
          </cell>
          <cell r="E3566">
            <v>0</v>
          </cell>
          <cell r="G3566">
            <v>0</v>
          </cell>
          <cell r="H3566">
            <v>0</v>
          </cell>
          <cell r="I3566">
            <v>0</v>
          </cell>
        </row>
        <row r="3567">
          <cell r="D3567">
            <v>0</v>
          </cell>
          <cell r="E3567">
            <v>0</v>
          </cell>
          <cell r="G3567">
            <v>0</v>
          </cell>
          <cell r="H3567">
            <v>0</v>
          </cell>
          <cell r="I3567">
            <v>0</v>
          </cell>
        </row>
        <row r="3568">
          <cell r="D3568">
            <v>0</v>
          </cell>
          <cell r="E3568">
            <v>0</v>
          </cell>
          <cell r="G3568">
            <v>0</v>
          </cell>
          <cell r="H3568">
            <v>0</v>
          </cell>
          <cell r="I3568">
            <v>0</v>
          </cell>
        </row>
        <row r="3569">
          <cell r="D3569">
            <v>0</v>
          </cell>
          <cell r="E3569">
            <v>0</v>
          </cell>
          <cell r="G3569">
            <v>0</v>
          </cell>
          <cell r="H3569">
            <v>0</v>
          </cell>
          <cell r="I3569">
            <v>0</v>
          </cell>
        </row>
        <row r="3570">
          <cell r="D3570">
            <v>0</v>
          </cell>
          <cell r="E3570">
            <v>0</v>
          </cell>
          <cell r="G3570">
            <v>0</v>
          </cell>
          <cell r="H3570">
            <v>0</v>
          </cell>
          <cell r="I3570">
            <v>0</v>
          </cell>
        </row>
        <row r="3571">
          <cell r="D3571">
            <v>0</v>
          </cell>
          <cell r="E3571">
            <v>0</v>
          </cell>
          <cell r="G3571">
            <v>0</v>
          </cell>
          <cell r="H3571">
            <v>0</v>
          </cell>
          <cell r="I3571">
            <v>0</v>
          </cell>
        </row>
        <row r="3572">
          <cell r="D3572">
            <v>0</v>
          </cell>
          <cell r="E3572">
            <v>0</v>
          </cell>
          <cell r="G3572">
            <v>0</v>
          </cell>
          <cell r="H3572">
            <v>0</v>
          </cell>
          <cell r="I3572">
            <v>0</v>
          </cell>
        </row>
        <row r="3573">
          <cell r="D3573">
            <v>0</v>
          </cell>
          <cell r="E3573">
            <v>0</v>
          </cell>
          <cell r="G3573">
            <v>0</v>
          </cell>
          <cell r="H3573">
            <v>0</v>
          </cell>
          <cell r="I3573">
            <v>0</v>
          </cell>
        </row>
        <row r="3574">
          <cell r="D3574">
            <v>0</v>
          </cell>
          <cell r="E3574">
            <v>0</v>
          </cell>
          <cell r="G3574">
            <v>0</v>
          </cell>
          <cell r="H3574">
            <v>0</v>
          </cell>
          <cell r="I3574">
            <v>0</v>
          </cell>
        </row>
        <row r="3575">
          <cell r="D3575">
            <v>0</v>
          </cell>
          <cell r="E3575">
            <v>0</v>
          </cell>
          <cell r="G3575">
            <v>0</v>
          </cell>
          <cell r="H3575">
            <v>0</v>
          </cell>
          <cell r="I3575">
            <v>0</v>
          </cell>
        </row>
        <row r="3576">
          <cell r="D3576">
            <v>0</v>
          </cell>
          <cell r="E3576">
            <v>0</v>
          </cell>
          <cell r="G3576">
            <v>0</v>
          </cell>
          <cell r="H3576">
            <v>0</v>
          </cell>
          <cell r="I3576">
            <v>0</v>
          </cell>
        </row>
        <row r="3577">
          <cell r="D3577">
            <v>0</v>
          </cell>
          <cell r="E3577">
            <v>0</v>
          </cell>
          <cell r="G3577">
            <v>0</v>
          </cell>
          <cell r="H3577">
            <v>0</v>
          </cell>
          <cell r="I3577">
            <v>0</v>
          </cell>
        </row>
        <row r="3578">
          <cell r="D3578">
            <v>0</v>
          </cell>
          <cell r="E3578">
            <v>0</v>
          </cell>
          <cell r="G3578">
            <v>0</v>
          </cell>
          <cell r="H3578">
            <v>0</v>
          </cell>
          <cell r="I3578">
            <v>0</v>
          </cell>
        </row>
        <row r="3579">
          <cell r="D3579">
            <v>0</v>
          </cell>
          <cell r="E3579">
            <v>0</v>
          </cell>
          <cell r="G3579">
            <v>0</v>
          </cell>
          <cell r="H3579">
            <v>0</v>
          </cell>
          <cell r="I3579">
            <v>0</v>
          </cell>
        </row>
        <row r="3580">
          <cell r="D3580">
            <v>0</v>
          </cell>
          <cell r="E3580">
            <v>0</v>
          </cell>
          <cell r="G3580">
            <v>0</v>
          </cell>
          <cell r="H3580">
            <v>0</v>
          </cell>
          <cell r="I3580">
            <v>0</v>
          </cell>
        </row>
        <row r="3581">
          <cell r="D3581">
            <v>0</v>
          </cell>
          <cell r="E3581">
            <v>0</v>
          </cell>
          <cell r="G3581">
            <v>0</v>
          </cell>
          <cell r="H3581">
            <v>0</v>
          </cell>
          <cell r="I3581">
            <v>0</v>
          </cell>
        </row>
        <row r="3582">
          <cell r="D3582">
            <v>0</v>
          </cell>
          <cell r="E3582">
            <v>0</v>
          </cell>
          <cell r="G3582">
            <v>0</v>
          </cell>
          <cell r="H3582">
            <v>0</v>
          </cell>
          <cell r="I3582">
            <v>0</v>
          </cell>
        </row>
        <row r="3583">
          <cell r="D3583">
            <v>0</v>
          </cell>
          <cell r="E3583">
            <v>0</v>
          </cell>
          <cell r="G3583">
            <v>0</v>
          </cell>
          <cell r="H3583">
            <v>0</v>
          </cell>
          <cell r="I3583">
            <v>0</v>
          </cell>
        </row>
        <row r="3584">
          <cell r="D3584">
            <v>0</v>
          </cell>
          <cell r="E3584">
            <v>0</v>
          </cell>
          <cell r="G3584">
            <v>0</v>
          </cell>
          <cell r="H3584">
            <v>0</v>
          </cell>
          <cell r="I3584">
            <v>0</v>
          </cell>
        </row>
        <row r="3585">
          <cell r="D3585">
            <v>0</v>
          </cell>
          <cell r="E3585">
            <v>0</v>
          </cell>
          <cell r="G3585">
            <v>0</v>
          </cell>
          <cell r="H3585">
            <v>0</v>
          </cell>
          <cell r="I3585">
            <v>0</v>
          </cell>
        </row>
        <row r="3586">
          <cell r="D3586">
            <v>0</v>
          </cell>
          <cell r="E3586">
            <v>0</v>
          </cell>
          <cell r="G3586">
            <v>0</v>
          </cell>
          <cell r="H3586">
            <v>0</v>
          </cell>
          <cell r="I3586">
            <v>0</v>
          </cell>
        </row>
        <row r="3587">
          <cell r="D3587">
            <v>0</v>
          </cell>
          <cell r="E3587">
            <v>0</v>
          </cell>
          <cell r="G3587">
            <v>0</v>
          </cell>
          <cell r="H3587">
            <v>0</v>
          </cell>
          <cell r="I3587">
            <v>0</v>
          </cell>
        </row>
        <row r="3588">
          <cell r="D3588">
            <v>0</v>
          </cell>
          <cell r="E3588">
            <v>0</v>
          </cell>
          <cell r="G3588">
            <v>0</v>
          </cell>
          <cell r="H3588">
            <v>0</v>
          </cell>
          <cell r="I3588">
            <v>0</v>
          </cell>
        </row>
        <row r="3589">
          <cell r="D3589">
            <v>0</v>
          </cell>
          <cell r="E3589">
            <v>0</v>
          </cell>
          <cell r="G3589">
            <v>0</v>
          </cell>
          <cell r="H3589">
            <v>0</v>
          </cell>
          <cell r="I3589">
            <v>0</v>
          </cell>
        </row>
        <row r="3590">
          <cell r="D3590">
            <v>0</v>
          </cell>
          <cell r="E3590">
            <v>0</v>
          </cell>
          <cell r="G3590">
            <v>0</v>
          </cell>
          <cell r="H3590">
            <v>0</v>
          </cell>
          <cell r="I3590">
            <v>0</v>
          </cell>
        </row>
        <row r="3591">
          <cell r="D3591">
            <v>0</v>
          </cell>
          <cell r="E3591">
            <v>0</v>
          </cell>
          <cell r="G3591">
            <v>0</v>
          </cell>
          <cell r="H3591">
            <v>0</v>
          </cell>
          <cell r="I3591">
            <v>0</v>
          </cell>
        </row>
        <row r="3592">
          <cell r="D3592">
            <v>0</v>
          </cell>
          <cell r="E3592">
            <v>0</v>
          </cell>
          <cell r="G3592">
            <v>0</v>
          </cell>
          <cell r="H3592">
            <v>0</v>
          </cell>
          <cell r="I3592">
            <v>0</v>
          </cell>
        </row>
        <row r="3593">
          <cell r="D3593">
            <v>0</v>
          </cell>
          <cell r="E3593">
            <v>0</v>
          </cell>
          <cell r="G3593">
            <v>0</v>
          </cell>
          <cell r="H3593">
            <v>0</v>
          </cell>
          <cell r="I3593">
            <v>0</v>
          </cell>
        </row>
        <row r="3594">
          <cell r="D3594">
            <v>0</v>
          </cell>
          <cell r="E3594">
            <v>0</v>
          </cell>
          <cell r="G3594">
            <v>0</v>
          </cell>
          <cell r="H3594">
            <v>0</v>
          </cell>
          <cell r="I3594">
            <v>0</v>
          </cell>
        </row>
        <row r="3595">
          <cell r="D3595">
            <v>0</v>
          </cell>
          <cell r="E3595">
            <v>0</v>
          </cell>
          <cell r="G3595">
            <v>0</v>
          </cell>
          <cell r="H3595">
            <v>0</v>
          </cell>
          <cell r="I3595">
            <v>0</v>
          </cell>
        </row>
        <row r="3596">
          <cell r="D3596">
            <v>0</v>
          </cell>
          <cell r="E3596">
            <v>0</v>
          </cell>
          <cell r="G3596">
            <v>0</v>
          </cell>
          <cell r="H3596">
            <v>0</v>
          </cell>
          <cell r="I3596">
            <v>0</v>
          </cell>
        </row>
        <row r="3597">
          <cell r="D3597">
            <v>0</v>
          </cell>
          <cell r="E3597">
            <v>0</v>
          </cell>
          <cell r="G3597">
            <v>0</v>
          </cell>
          <cell r="H3597">
            <v>0</v>
          </cell>
          <cell r="I3597">
            <v>0</v>
          </cell>
        </row>
        <row r="3598">
          <cell r="D3598">
            <v>0</v>
          </cell>
          <cell r="E3598">
            <v>0</v>
          </cell>
          <cell r="G3598">
            <v>0</v>
          </cell>
          <cell r="H3598">
            <v>0</v>
          </cell>
          <cell r="I3598">
            <v>0</v>
          </cell>
        </row>
        <row r="3599">
          <cell r="D3599">
            <v>0</v>
          </cell>
          <cell r="E3599">
            <v>0</v>
          </cell>
          <cell r="G3599">
            <v>0</v>
          </cell>
          <cell r="H3599">
            <v>0</v>
          </cell>
          <cell r="I3599">
            <v>0</v>
          </cell>
        </row>
        <row r="3600">
          <cell r="D3600">
            <v>0</v>
          </cell>
          <cell r="E3600">
            <v>0</v>
          </cell>
          <cell r="G3600">
            <v>0</v>
          </cell>
          <cell r="H3600">
            <v>0</v>
          </cell>
          <cell r="I3600">
            <v>0</v>
          </cell>
        </row>
        <row r="3601">
          <cell r="D3601">
            <v>0</v>
          </cell>
          <cell r="E3601">
            <v>0</v>
          </cell>
          <cell r="G3601">
            <v>0</v>
          </cell>
          <cell r="H3601">
            <v>0</v>
          </cell>
          <cell r="I3601">
            <v>0</v>
          </cell>
        </row>
        <row r="3602">
          <cell r="D3602">
            <v>0</v>
          </cell>
          <cell r="E3602">
            <v>0</v>
          </cell>
          <cell r="G3602">
            <v>0</v>
          </cell>
          <cell r="H3602">
            <v>0</v>
          </cell>
          <cell r="I3602">
            <v>0</v>
          </cell>
        </row>
        <row r="3603">
          <cell r="D3603">
            <v>0</v>
          </cell>
          <cell r="E3603">
            <v>0</v>
          </cell>
          <cell r="G3603">
            <v>0</v>
          </cell>
          <cell r="H3603">
            <v>0</v>
          </cell>
          <cell r="I3603">
            <v>0</v>
          </cell>
        </row>
        <row r="3604">
          <cell r="D3604">
            <v>0</v>
          </cell>
          <cell r="E3604">
            <v>0</v>
          </cell>
          <cell r="G3604">
            <v>0</v>
          </cell>
          <cell r="H3604">
            <v>0</v>
          </cell>
          <cell r="I3604">
            <v>0</v>
          </cell>
        </row>
        <row r="3605">
          <cell r="D3605">
            <v>0</v>
          </cell>
          <cell r="E3605">
            <v>0</v>
          </cell>
          <cell r="G3605">
            <v>0</v>
          </cell>
          <cell r="H3605">
            <v>0</v>
          </cell>
          <cell r="I3605">
            <v>0</v>
          </cell>
        </row>
        <row r="3606">
          <cell r="D3606">
            <v>0</v>
          </cell>
          <cell r="E3606">
            <v>0</v>
          </cell>
          <cell r="G3606">
            <v>0</v>
          </cell>
          <cell r="H3606">
            <v>0</v>
          </cell>
          <cell r="I3606">
            <v>0</v>
          </cell>
        </row>
        <row r="3607">
          <cell r="D3607">
            <v>0</v>
          </cell>
          <cell r="E3607">
            <v>0</v>
          </cell>
          <cell r="G3607">
            <v>0</v>
          </cell>
          <cell r="H3607">
            <v>0</v>
          </cell>
          <cell r="I3607">
            <v>0</v>
          </cell>
        </row>
        <row r="3608">
          <cell r="D3608">
            <v>0</v>
          </cell>
          <cell r="E3608">
            <v>0</v>
          </cell>
          <cell r="G3608">
            <v>0</v>
          </cell>
          <cell r="H3608">
            <v>0</v>
          </cell>
          <cell r="I3608">
            <v>0</v>
          </cell>
        </row>
        <row r="3609">
          <cell r="D3609">
            <v>0</v>
          </cell>
          <cell r="E3609">
            <v>0</v>
          </cell>
          <cell r="G3609">
            <v>0</v>
          </cell>
          <cell r="H3609">
            <v>0</v>
          </cell>
          <cell r="I3609">
            <v>0</v>
          </cell>
        </row>
        <row r="3610">
          <cell r="D3610">
            <v>0</v>
          </cell>
          <cell r="E3610">
            <v>0</v>
          </cell>
          <cell r="G3610">
            <v>0</v>
          </cell>
          <cell r="H3610">
            <v>0</v>
          </cell>
          <cell r="I3610">
            <v>0</v>
          </cell>
        </row>
        <row r="3611">
          <cell r="D3611">
            <v>0</v>
          </cell>
          <cell r="E3611">
            <v>0</v>
          </cell>
          <cell r="G3611">
            <v>0</v>
          </cell>
          <cell r="H3611">
            <v>0</v>
          </cell>
          <cell r="I3611">
            <v>0</v>
          </cell>
        </row>
        <row r="3612">
          <cell r="D3612">
            <v>0</v>
          </cell>
          <cell r="E3612">
            <v>0</v>
          </cell>
          <cell r="G3612">
            <v>0</v>
          </cell>
          <cell r="H3612">
            <v>0</v>
          </cell>
          <cell r="I3612">
            <v>0</v>
          </cell>
        </row>
        <row r="3613">
          <cell r="D3613">
            <v>0</v>
          </cell>
          <cell r="E3613">
            <v>0</v>
          </cell>
          <cell r="G3613">
            <v>0</v>
          </cell>
          <cell r="H3613">
            <v>0</v>
          </cell>
          <cell r="I3613">
            <v>0</v>
          </cell>
        </row>
        <row r="3614">
          <cell r="D3614">
            <v>0</v>
          </cell>
          <cell r="E3614">
            <v>0</v>
          </cell>
          <cell r="G3614">
            <v>0</v>
          </cell>
          <cell r="H3614">
            <v>0</v>
          </cell>
          <cell r="I3614">
            <v>0</v>
          </cell>
        </row>
        <row r="3615">
          <cell r="D3615">
            <v>0</v>
          </cell>
          <cell r="E3615">
            <v>0</v>
          </cell>
          <cell r="G3615">
            <v>0</v>
          </cell>
          <cell r="H3615">
            <v>0</v>
          </cell>
          <cell r="I3615">
            <v>0</v>
          </cell>
        </row>
        <row r="3616">
          <cell r="D3616">
            <v>0</v>
          </cell>
          <cell r="E3616">
            <v>0</v>
          </cell>
          <cell r="G3616">
            <v>0</v>
          </cell>
          <cell r="H3616">
            <v>0</v>
          </cell>
          <cell r="I3616">
            <v>0</v>
          </cell>
        </row>
        <row r="3617">
          <cell r="D3617">
            <v>0</v>
          </cell>
          <cell r="E3617">
            <v>0</v>
          </cell>
          <cell r="G3617">
            <v>0</v>
          </cell>
          <cell r="H3617">
            <v>0</v>
          </cell>
          <cell r="I3617">
            <v>0</v>
          </cell>
        </row>
        <row r="3618">
          <cell r="D3618">
            <v>0</v>
          </cell>
          <cell r="E3618">
            <v>0</v>
          </cell>
          <cell r="G3618">
            <v>0</v>
          </cell>
          <cell r="H3618">
            <v>0</v>
          </cell>
          <cell r="I3618">
            <v>0</v>
          </cell>
        </row>
        <row r="3619">
          <cell r="D3619">
            <v>0</v>
          </cell>
          <cell r="E3619">
            <v>0</v>
          </cell>
          <cell r="G3619">
            <v>0</v>
          </cell>
          <cell r="H3619">
            <v>0</v>
          </cell>
          <cell r="I3619">
            <v>0</v>
          </cell>
        </row>
        <row r="3620">
          <cell r="D3620">
            <v>0</v>
          </cell>
          <cell r="E3620">
            <v>0</v>
          </cell>
          <cell r="G3620">
            <v>0</v>
          </cell>
          <cell r="H3620">
            <v>0</v>
          </cell>
          <cell r="I3620">
            <v>0</v>
          </cell>
        </row>
        <row r="3621">
          <cell r="D3621">
            <v>0</v>
          </cell>
          <cell r="E3621">
            <v>0</v>
          </cell>
          <cell r="G3621">
            <v>0</v>
          </cell>
          <cell r="H3621">
            <v>0</v>
          </cell>
          <cell r="I3621">
            <v>0</v>
          </cell>
        </row>
        <row r="3622">
          <cell r="D3622">
            <v>0</v>
          </cell>
          <cell r="E3622">
            <v>0</v>
          </cell>
          <cell r="G3622">
            <v>0</v>
          </cell>
          <cell r="H3622">
            <v>0</v>
          </cell>
          <cell r="I3622">
            <v>0</v>
          </cell>
        </row>
        <row r="3623">
          <cell r="D3623">
            <v>0</v>
          </cell>
          <cell r="E3623">
            <v>0</v>
          </cell>
          <cell r="G3623">
            <v>0</v>
          </cell>
          <cell r="H3623">
            <v>0</v>
          </cell>
          <cell r="I3623">
            <v>0</v>
          </cell>
        </row>
        <row r="3624">
          <cell r="D3624">
            <v>0</v>
          </cell>
          <cell r="E3624">
            <v>0</v>
          </cell>
          <cell r="G3624">
            <v>0</v>
          </cell>
          <cell r="H3624">
            <v>0</v>
          </cell>
          <cell r="I3624">
            <v>0</v>
          </cell>
        </row>
        <row r="3625">
          <cell r="D3625">
            <v>0</v>
          </cell>
          <cell r="E3625">
            <v>0</v>
          </cell>
          <cell r="G3625">
            <v>0</v>
          </cell>
          <cell r="H3625">
            <v>0</v>
          </cell>
          <cell r="I3625">
            <v>0</v>
          </cell>
        </row>
        <row r="3626">
          <cell r="D3626">
            <v>0</v>
          </cell>
          <cell r="E3626">
            <v>0</v>
          </cell>
          <cell r="G3626">
            <v>0</v>
          </cell>
          <cell r="H3626">
            <v>0</v>
          </cell>
          <cell r="I3626">
            <v>0</v>
          </cell>
        </row>
        <row r="3627">
          <cell r="D3627">
            <v>0</v>
          </cell>
          <cell r="E3627">
            <v>0</v>
          </cell>
          <cell r="G3627">
            <v>0</v>
          </cell>
          <cell r="H3627">
            <v>0</v>
          </cell>
          <cell r="I3627">
            <v>0</v>
          </cell>
        </row>
        <row r="3628">
          <cell r="D3628">
            <v>0</v>
          </cell>
          <cell r="E3628">
            <v>0</v>
          </cell>
          <cell r="G3628">
            <v>0</v>
          </cell>
          <cell r="H3628">
            <v>0</v>
          </cell>
          <cell r="I3628">
            <v>0</v>
          </cell>
        </row>
        <row r="3629">
          <cell r="D3629">
            <v>0</v>
          </cell>
          <cell r="E3629">
            <v>0</v>
          </cell>
          <cell r="G3629">
            <v>0</v>
          </cell>
          <cell r="H3629">
            <v>0</v>
          </cell>
          <cell r="I3629">
            <v>0</v>
          </cell>
        </row>
        <row r="3630">
          <cell r="D3630">
            <v>0</v>
          </cell>
          <cell r="E3630">
            <v>0</v>
          </cell>
          <cell r="G3630">
            <v>0</v>
          </cell>
          <cell r="H3630">
            <v>0</v>
          </cell>
          <cell r="I3630">
            <v>0</v>
          </cell>
        </row>
        <row r="3631">
          <cell r="D3631">
            <v>0</v>
          </cell>
          <cell r="E3631">
            <v>0</v>
          </cell>
          <cell r="G3631">
            <v>0</v>
          </cell>
          <cell r="H3631">
            <v>0</v>
          </cell>
          <cell r="I3631">
            <v>0</v>
          </cell>
        </row>
        <row r="3632">
          <cell r="D3632">
            <v>0</v>
          </cell>
          <cell r="E3632">
            <v>0</v>
          </cell>
          <cell r="G3632">
            <v>0</v>
          </cell>
          <cell r="H3632">
            <v>0</v>
          </cell>
          <cell r="I3632">
            <v>0</v>
          </cell>
        </row>
        <row r="3633">
          <cell r="D3633">
            <v>0</v>
          </cell>
          <cell r="E3633">
            <v>0</v>
          </cell>
          <cell r="G3633">
            <v>0</v>
          </cell>
          <cell r="H3633">
            <v>0</v>
          </cell>
          <cell r="I3633">
            <v>0</v>
          </cell>
        </row>
        <row r="3634">
          <cell r="D3634">
            <v>0</v>
          </cell>
          <cell r="E3634">
            <v>0</v>
          </cell>
          <cell r="G3634">
            <v>0</v>
          </cell>
          <cell r="H3634">
            <v>0</v>
          </cell>
          <cell r="I3634">
            <v>0</v>
          </cell>
        </row>
        <row r="3635">
          <cell r="D3635">
            <v>0</v>
          </cell>
          <cell r="E3635">
            <v>0</v>
          </cell>
          <cell r="G3635">
            <v>0</v>
          </cell>
          <cell r="H3635">
            <v>0</v>
          </cell>
          <cell r="I3635">
            <v>0</v>
          </cell>
        </row>
        <row r="3636">
          <cell r="D3636">
            <v>0</v>
          </cell>
          <cell r="E3636">
            <v>0</v>
          </cell>
          <cell r="G3636">
            <v>0</v>
          </cell>
          <cell r="H3636">
            <v>0</v>
          </cell>
          <cell r="I3636">
            <v>0</v>
          </cell>
        </row>
        <row r="3637">
          <cell r="D3637">
            <v>0</v>
          </cell>
          <cell r="E3637">
            <v>0</v>
          </cell>
          <cell r="G3637">
            <v>0</v>
          </cell>
          <cell r="H3637">
            <v>0</v>
          </cell>
          <cell r="I3637">
            <v>0</v>
          </cell>
        </row>
        <row r="3638">
          <cell r="D3638">
            <v>0</v>
          </cell>
          <cell r="E3638">
            <v>0</v>
          </cell>
          <cell r="G3638">
            <v>0</v>
          </cell>
          <cell r="H3638">
            <v>0</v>
          </cell>
          <cell r="I3638">
            <v>0</v>
          </cell>
        </row>
        <row r="3639">
          <cell r="D3639">
            <v>0</v>
          </cell>
          <cell r="E3639">
            <v>0</v>
          </cell>
          <cell r="G3639">
            <v>0</v>
          </cell>
          <cell r="H3639">
            <v>0</v>
          </cell>
          <cell r="I3639">
            <v>0</v>
          </cell>
        </row>
        <row r="3640">
          <cell r="D3640">
            <v>0</v>
          </cell>
          <cell r="E3640">
            <v>0</v>
          </cell>
          <cell r="G3640">
            <v>0</v>
          </cell>
          <cell r="H3640">
            <v>0</v>
          </cell>
          <cell r="I3640">
            <v>0</v>
          </cell>
        </row>
        <row r="3641">
          <cell r="D3641">
            <v>0</v>
          </cell>
          <cell r="E3641">
            <v>0</v>
          </cell>
          <cell r="G3641">
            <v>0</v>
          </cell>
          <cell r="H3641">
            <v>0</v>
          </cell>
          <cell r="I3641">
            <v>0</v>
          </cell>
        </row>
        <row r="3642">
          <cell r="D3642">
            <v>0</v>
          </cell>
          <cell r="E3642">
            <v>0</v>
          </cell>
          <cell r="G3642">
            <v>0</v>
          </cell>
          <cell r="H3642">
            <v>0</v>
          </cell>
          <cell r="I3642">
            <v>0</v>
          </cell>
        </row>
        <row r="3643">
          <cell r="D3643">
            <v>0</v>
          </cell>
          <cell r="E3643">
            <v>0</v>
          </cell>
          <cell r="G3643">
            <v>0</v>
          </cell>
          <cell r="H3643">
            <v>0</v>
          </cell>
          <cell r="I3643">
            <v>0</v>
          </cell>
        </row>
        <row r="3644">
          <cell r="D3644">
            <v>0</v>
          </cell>
          <cell r="E3644">
            <v>0</v>
          </cell>
          <cell r="G3644">
            <v>0</v>
          </cell>
          <cell r="H3644">
            <v>0</v>
          </cell>
          <cell r="I3644">
            <v>0</v>
          </cell>
        </row>
        <row r="3645">
          <cell r="D3645">
            <v>0</v>
          </cell>
          <cell r="E3645">
            <v>0</v>
          </cell>
          <cell r="G3645">
            <v>0</v>
          </cell>
          <cell r="H3645">
            <v>0</v>
          </cell>
          <cell r="I3645">
            <v>0</v>
          </cell>
        </row>
        <row r="3646">
          <cell r="D3646">
            <v>0</v>
          </cell>
          <cell r="E3646">
            <v>0</v>
          </cell>
          <cell r="G3646">
            <v>0</v>
          </cell>
          <cell r="H3646">
            <v>0</v>
          </cell>
          <cell r="I3646">
            <v>0</v>
          </cell>
        </row>
        <row r="3647">
          <cell r="D3647">
            <v>0</v>
          </cell>
          <cell r="E3647">
            <v>0</v>
          </cell>
          <cell r="G3647">
            <v>0</v>
          </cell>
          <cell r="H3647">
            <v>0</v>
          </cell>
          <cell r="I3647">
            <v>0</v>
          </cell>
        </row>
        <row r="3648">
          <cell r="D3648">
            <v>0</v>
          </cell>
          <cell r="E3648">
            <v>0</v>
          </cell>
          <cell r="G3648">
            <v>0</v>
          </cell>
          <cell r="H3648">
            <v>0</v>
          </cell>
          <cell r="I3648">
            <v>0</v>
          </cell>
        </row>
        <row r="3649">
          <cell r="D3649">
            <v>0</v>
          </cell>
          <cell r="E3649">
            <v>0</v>
          </cell>
          <cell r="G3649">
            <v>0</v>
          </cell>
          <cell r="H3649">
            <v>0</v>
          </cell>
          <cell r="I3649">
            <v>0</v>
          </cell>
        </row>
        <row r="3650">
          <cell r="D3650">
            <v>0</v>
          </cell>
          <cell r="E3650">
            <v>0</v>
          </cell>
          <cell r="G3650">
            <v>0</v>
          </cell>
          <cell r="H3650">
            <v>0</v>
          </cell>
          <cell r="I3650">
            <v>0</v>
          </cell>
        </row>
        <row r="3651">
          <cell r="D3651">
            <v>0</v>
          </cell>
          <cell r="E3651">
            <v>0</v>
          </cell>
          <cell r="G3651">
            <v>0</v>
          </cell>
          <cell r="H3651">
            <v>0</v>
          </cell>
          <cell r="I3651">
            <v>0</v>
          </cell>
        </row>
        <row r="3652">
          <cell r="D3652">
            <v>0</v>
          </cell>
          <cell r="E3652">
            <v>0</v>
          </cell>
          <cell r="G3652">
            <v>0</v>
          </cell>
          <cell r="H3652">
            <v>0</v>
          </cell>
          <cell r="I3652">
            <v>0</v>
          </cell>
        </row>
        <row r="3653">
          <cell r="D3653">
            <v>0</v>
          </cell>
          <cell r="E3653">
            <v>0</v>
          </cell>
          <cell r="G3653">
            <v>0</v>
          </cell>
          <cell r="H3653">
            <v>0</v>
          </cell>
          <cell r="I3653">
            <v>0</v>
          </cell>
        </row>
        <row r="3654">
          <cell r="D3654">
            <v>0</v>
          </cell>
          <cell r="E3654">
            <v>0</v>
          </cell>
          <cell r="G3654">
            <v>0</v>
          </cell>
          <cell r="H3654">
            <v>0</v>
          </cell>
          <cell r="I3654">
            <v>0</v>
          </cell>
        </row>
        <row r="3655">
          <cell r="D3655">
            <v>0</v>
          </cell>
          <cell r="E3655">
            <v>0</v>
          </cell>
          <cell r="G3655">
            <v>0</v>
          </cell>
          <cell r="H3655">
            <v>0</v>
          </cell>
          <cell r="I3655">
            <v>0</v>
          </cell>
        </row>
        <row r="3656">
          <cell r="D3656">
            <v>0</v>
          </cell>
          <cell r="E3656">
            <v>0</v>
          </cell>
          <cell r="G3656">
            <v>0</v>
          </cell>
          <cell r="H3656">
            <v>0</v>
          </cell>
          <cell r="I3656">
            <v>0</v>
          </cell>
        </row>
        <row r="3657">
          <cell r="D3657">
            <v>0</v>
          </cell>
          <cell r="E3657">
            <v>0</v>
          </cell>
          <cell r="G3657">
            <v>0</v>
          </cell>
          <cell r="H3657">
            <v>0</v>
          </cell>
          <cell r="I3657">
            <v>0</v>
          </cell>
        </row>
        <row r="3658">
          <cell r="D3658">
            <v>0</v>
          </cell>
          <cell r="E3658">
            <v>0</v>
          </cell>
          <cell r="G3658">
            <v>0</v>
          </cell>
          <cell r="H3658">
            <v>0</v>
          </cell>
          <cell r="I3658">
            <v>0</v>
          </cell>
        </row>
        <row r="3659">
          <cell r="D3659">
            <v>0</v>
          </cell>
          <cell r="E3659">
            <v>0</v>
          </cell>
          <cell r="G3659">
            <v>0</v>
          </cell>
          <cell r="H3659">
            <v>0</v>
          </cell>
          <cell r="I3659">
            <v>0</v>
          </cell>
        </row>
        <row r="3660">
          <cell r="D3660">
            <v>0</v>
          </cell>
          <cell r="E3660">
            <v>0</v>
          </cell>
          <cell r="G3660">
            <v>0</v>
          </cell>
          <cell r="H3660">
            <v>0</v>
          </cell>
          <cell r="I3660">
            <v>0</v>
          </cell>
        </row>
        <row r="3661">
          <cell r="D3661">
            <v>0</v>
          </cell>
          <cell r="E3661">
            <v>0</v>
          </cell>
          <cell r="G3661">
            <v>0</v>
          </cell>
          <cell r="H3661">
            <v>0</v>
          </cell>
          <cell r="I3661">
            <v>0</v>
          </cell>
        </row>
        <row r="3662">
          <cell r="D3662">
            <v>0</v>
          </cell>
          <cell r="E3662">
            <v>0</v>
          </cell>
          <cell r="G3662">
            <v>0</v>
          </cell>
          <cell r="H3662">
            <v>0</v>
          </cell>
          <cell r="I3662">
            <v>0</v>
          </cell>
        </row>
        <row r="3663">
          <cell r="D3663">
            <v>0</v>
          </cell>
          <cell r="E3663">
            <v>0</v>
          </cell>
          <cell r="G3663">
            <v>0</v>
          </cell>
          <cell r="H3663">
            <v>0</v>
          </cell>
          <cell r="I3663">
            <v>0</v>
          </cell>
        </row>
        <row r="3664">
          <cell r="D3664">
            <v>0</v>
          </cell>
          <cell r="E3664">
            <v>0</v>
          </cell>
          <cell r="G3664">
            <v>0</v>
          </cell>
          <cell r="H3664">
            <v>0</v>
          </cell>
          <cell r="I3664">
            <v>0</v>
          </cell>
        </row>
        <row r="3665">
          <cell r="D3665">
            <v>0</v>
          </cell>
          <cell r="E3665">
            <v>0</v>
          </cell>
          <cell r="G3665">
            <v>0</v>
          </cell>
          <cell r="H3665">
            <v>0</v>
          </cell>
          <cell r="I3665">
            <v>0</v>
          </cell>
        </row>
        <row r="3666">
          <cell r="D3666">
            <v>0</v>
          </cell>
          <cell r="E3666">
            <v>0</v>
          </cell>
          <cell r="G3666">
            <v>0</v>
          </cell>
          <cell r="H3666">
            <v>0</v>
          </cell>
          <cell r="I3666">
            <v>0</v>
          </cell>
        </row>
        <row r="3667">
          <cell r="D3667">
            <v>0</v>
          </cell>
          <cell r="E3667">
            <v>0</v>
          </cell>
          <cell r="G3667">
            <v>0</v>
          </cell>
          <cell r="H3667">
            <v>0</v>
          </cell>
          <cell r="I3667">
            <v>0</v>
          </cell>
        </row>
        <row r="3668">
          <cell r="D3668">
            <v>0</v>
          </cell>
          <cell r="E3668">
            <v>0</v>
          </cell>
          <cell r="G3668">
            <v>0</v>
          </cell>
          <cell r="H3668">
            <v>0</v>
          </cell>
          <cell r="I3668">
            <v>0</v>
          </cell>
        </row>
        <row r="3669">
          <cell r="D3669">
            <v>0</v>
          </cell>
          <cell r="E3669">
            <v>0</v>
          </cell>
          <cell r="G3669">
            <v>0</v>
          </cell>
          <cell r="H3669">
            <v>0</v>
          </cell>
          <cell r="I3669">
            <v>0</v>
          </cell>
        </row>
        <row r="3670">
          <cell r="D3670">
            <v>0</v>
          </cell>
          <cell r="E3670">
            <v>0</v>
          </cell>
          <cell r="G3670">
            <v>0</v>
          </cell>
          <cell r="H3670">
            <v>0</v>
          </cell>
          <cell r="I3670">
            <v>0</v>
          </cell>
        </row>
        <row r="3671">
          <cell r="D3671">
            <v>0</v>
          </cell>
          <cell r="E3671">
            <v>0</v>
          </cell>
          <cell r="G3671">
            <v>0</v>
          </cell>
          <cell r="H3671">
            <v>0</v>
          </cell>
          <cell r="I3671">
            <v>0</v>
          </cell>
        </row>
        <row r="3672">
          <cell r="D3672">
            <v>0</v>
          </cell>
          <cell r="E3672">
            <v>0</v>
          </cell>
          <cell r="G3672">
            <v>0</v>
          </cell>
          <cell r="H3672">
            <v>0</v>
          </cell>
          <cell r="I3672">
            <v>0</v>
          </cell>
        </row>
        <row r="3673">
          <cell r="D3673">
            <v>0</v>
          </cell>
          <cell r="E3673">
            <v>0</v>
          </cell>
          <cell r="G3673">
            <v>0</v>
          </cell>
          <cell r="H3673">
            <v>0</v>
          </cell>
          <cell r="I3673">
            <v>0</v>
          </cell>
        </row>
        <row r="3674">
          <cell r="D3674">
            <v>0</v>
          </cell>
          <cell r="E3674">
            <v>0</v>
          </cell>
          <cell r="G3674">
            <v>0</v>
          </cell>
          <cell r="H3674">
            <v>0</v>
          </cell>
          <cell r="I3674">
            <v>0</v>
          </cell>
        </row>
        <row r="3675">
          <cell r="D3675">
            <v>0</v>
          </cell>
          <cell r="E3675">
            <v>0</v>
          </cell>
          <cell r="G3675">
            <v>0</v>
          </cell>
          <cell r="H3675">
            <v>0</v>
          </cell>
          <cell r="I3675">
            <v>0</v>
          </cell>
        </row>
        <row r="3676">
          <cell r="D3676">
            <v>0</v>
          </cell>
          <cell r="E3676">
            <v>0</v>
          </cell>
          <cell r="G3676">
            <v>0</v>
          </cell>
          <cell r="H3676">
            <v>0</v>
          </cell>
          <cell r="I3676">
            <v>0</v>
          </cell>
        </row>
        <row r="3677">
          <cell r="D3677">
            <v>0</v>
          </cell>
          <cell r="E3677">
            <v>0</v>
          </cell>
          <cell r="G3677">
            <v>0</v>
          </cell>
          <cell r="H3677">
            <v>0</v>
          </cell>
          <cell r="I3677">
            <v>0</v>
          </cell>
        </row>
        <row r="3678">
          <cell r="D3678">
            <v>0</v>
          </cell>
          <cell r="E3678">
            <v>0</v>
          </cell>
          <cell r="G3678">
            <v>0</v>
          </cell>
          <cell r="H3678">
            <v>0</v>
          </cell>
          <cell r="I3678">
            <v>0</v>
          </cell>
        </row>
        <row r="3679">
          <cell r="D3679">
            <v>0</v>
          </cell>
          <cell r="E3679">
            <v>0</v>
          </cell>
          <cell r="G3679">
            <v>0</v>
          </cell>
          <cell r="H3679">
            <v>0</v>
          </cell>
          <cell r="I3679">
            <v>0</v>
          </cell>
        </row>
        <row r="3680">
          <cell r="D3680">
            <v>0</v>
          </cell>
          <cell r="E3680">
            <v>0</v>
          </cell>
          <cell r="G3680">
            <v>0</v>
          </cell>
          <cell r="H3680">
            <v>0</v>
          </cell>
          <cell r="I3680">
            <v>0</v>
          </cell>
        </row>
        <row r="3681">
          <cell r="D3681">
            <v>0</v>
          </cell>
          <cell r="E3681">
            <v>0</v>
          </cell>
          <cell r="G3681">
            <v>0</v>
          </cell>
          <cell r="H3681">
            <v>0</v>
          </cell>
          <cell r="I3681">
            <v>0</v>
          </cell>
        </row>
        <row r="3682">
          <cell r="D3682">
            <v>0</v>
          </cell>
          <cell r="E3682">
            <v>0</v>
          </cell>
          <cell r="G3682">
            <v>0</v>
          </cell>
          <cell r="H3682">
            <v>0</v>
          </cell>
          <cell r="I3682">
            <v>0</v>
          </cell>
        </row>
        <row r="3683">
          <cell r="D3683">
            <v>0</v>
          </cell>
          <cell r="E3683">
            <v>0</v>
          </cell>
          <cell r="G3683">
            <v>0</v>
          </cell>
          <cell r="H3683">
            <v>0</v>
          </cell>
          <cell r="I3683">
            <v>0</v>
          </cell>
        </row>
        <row r="3684">
          <cell r="D3684">
            <v>0</v>
          </cell>
          <cell r="E3684">
            <v>0</v>
          </cell>
          <cell r="G3684">
            <v>0</v>
          </cell>
          <cell r="H3684">
            <v>0</v>
          </cell>
          <cell r="I3684">
            <v>0</v>
          </cell>
        </row>
        <row r="3685">
          <cell r="D3685">
            <v>0</v>
          </cell>
          <cell r="E3685">
            <v>0</v>
          </cell>
          <cell r="G3685">
            <v>0</v>
          </cell>
          <cell r="H3685">
            <v>0</v>
          </cell>
          <cell r="I3685">
            <v>0</v>
          </cell>
        </row>
        <row r="3686">
          <cell r="D3686">
            <v>0</v>
          </cell>
          <cell r="E3686">
            <v>0</v>
          </cell>
          <cell r="G3686">
            <v>0</v>
          </cell>
          <cell r="H3686">
            <v>0</v>
          </cell>
          <cell r="I3686">
            <v>0</v>
          </cell>
        </row>
        <row r="3687">
          <cell r="D3687">
            <v>0</v>
          </cell>
          <cell r="E3687">
            <v>0</v>
          </cell>
          <cell r="G3687">
            <v>0</v>
          </cell>
          <cell r="H3687">
            <v>0</v>
          </cell>
          <cell r="I3687">
            <v>0</v>
          </cell>
        </row>
        <row r="3688">
          <cell r="D3688">
            <v>0</v>
          </cell>
          <cell r="E3688">
            <v>0</v>
          </cell>
          <cell r="G3688">
            <v>0</v>
          </cell>
          <cell r="H3688">
            <v>0</v>
          </cell>
          <cell r="I3688">
            <v>0</v>
          </cell>
        </row>
        <row r="3689">
          <cell r="D3689">
            <v>0</v>
          </cell>
          <cell r="E3689">
            <v>0</v>
          </cell>
          <cell r="G3689">
            <v>0</v>
          </cell>
          <cell r="H3689">
            <v>0</v>
          </cell>
          <cell r="I3689">
            <v>0</v>
          </cell>
        </row>
        <row r="3690">
          <cell r="D3690">
            <v>0</v>
          </cell>
          <cell r="E3690">
            <v>0</v>
          </cell>
          <cell r="G3690">
            <v>0</v>
          </cell>
          <cell r="H3690">
            <v>0</v>
          </cell>
          <cell r="I3690">
            <v>0</v>
          </cell>
        </row>
        <row r="3691">
          <cell r="D3691">
            <v>0</v>
          </cell>
          <cell r="E3691">
            <v>0</v>
          </cell>
          <cell r="G3691">
            <v>0</v>
          </cell>
          <cell r="H3691">
            <v>0</v>
          </cell>
          <cell r="I3691">
            <v>0</v>
          </cell>
        </row>
        <row r="3692">
          <cell r="D3692">
            <v>0</v>
          </cell>
          <cell r="E3692">
            <v>0</v>
          </cell>
          <cell r="G3692">
            <v>0</v>
          </cell>
          <cell r="H3692">
            <v>0</v>
          </cell>
          <cell r="I3692">
            <v>0</v>
          </cell>
        </row>
        <row r="3693">
          <cell r="D3693">
            <v>0</v>
          </cell>
          <cell r="E3693">
            <v>0</v>
          </cell>
          <cell r="G3693">
            <v>0</v>
          </cell>
          <cell r="H3693">
            <v>0</v>
          </cell>
          <cell r="I3693">
            <v>0</v>
          </cell>
        </row>
        <row r="3694">
          <cell r="D3694">
            <v>0</v>
          </cell>
          <cell r="E3694">
            <v>0</v>
          </cell>
          <cell r="G3694">
            <v>0</v>
          </cell>
          <cell r="H3694">
            <v>0</v>
          </cell>
          <cell r="I3694">
            <v>0</v>
          </cell>
        </row>
        <row r="3695">
          <cell r="D3695">
            <v>0</v>
          </cell>
          <cell r="E3695">
            <v>0</v>
          </cell>
          <cell r="G3695">
            <v>0</v>
          </cell>
          <cell r="H3695">
            <v>0</v>
          </cell>
          <cell r="I3695">
            <v>0</v>
          </cell>
        </row>
        <row r="3696">
          <cell r="D3696">
            <v>0</v>
          </cell>
          <cell r="E3696">
            <v>0</v>
          </cell>
          <cell r="G3696">
            <v>0</v>
          </cell>
          <cell r="H3696">
            <v>0</v>
          </cell>
          <cell r="I3696">
            <v>0</v>
          </cell>
        </row>
        <row r="3697">
          <cell r="D3697">
            <v>0</v>
          </cell>
          <cell r="E3697">
            <v>0</v>
          </cell>
          <cell r="G3697">
            <v>0</v>
          </cell>
          <cell r="H3697">
            <v>0</v>
          </cell>
          <cell r="I3697">
            <v>0</v>
          </cell>
        </row>
        <row r="3698">
          <cell r="D3698">
            <v>0</v>
          </cell>
          <cell r="E3698">
            <v>0</v>
          </cell>
          <cell r="G3698">
            <v>0</v>
          </cell>
          <cell r="H3698">
            <v>0</v>
          </cell>
          <cell r="I3698">
            <v>0</v>
          </cell>
        </row>
        <row r="3699">
          <cell r="D3699">
            <v>0</v>
          </cell>
          <cell r="E3699">
            <v>0</v>
          </cell>
          <cell r="G3699">
            <v>0</v>
          </cell>
          <cell r="H3699">
            <v>0</v>
          </cell>
          <cell r="I3699">
            <v>0</v>
          </cell>
        </row>
        <row r="3700">
          <cell r="D3700">
            <v>0</v>
          </cell>
          <cell r="E3700">
            <v>0</v>
          </cell>
          <cell r="G3700">
            <v>0</v>
          </cell>
          <cell r="H3700">
            <v>0</v>
          </cell>
          <cell r="I3700">
            <v>0</v>
          </cell>
        </row>
        <row r="3701">
          <cell r="D3701">
            <v>0</v>
          </cell>
          <cell r="E3701">
            <v>0</v>
          </cell>
          <cell r="G3701">
            <v>0</v>
          </cell>
          <cell r="H3701">
            <v>0</v>
          </cell>
          <cell r="I3701">
            <v>0</v>
          </cell>
        </row>
        <row r="3702">
          <cell r="D3702">
            <v>0</v>
          </cell>
          <cell r="E3702">
            <v>0</v>
          </cell>
          <cell r="G3702">
            <v>0</v>
          </cell>
          <cell r="H3702">
            <v>0</v>
          </cell>
          <cell r="I3702">
            <v>0</v>
          </cell>
        </row>
        <row r="3703">
          <cell r="D3703">
            <v>0</v>
          </cell>
          <cell r="E3703">
            <v>0</v>
          </cell>
          <cell r="G3703">
            <v>0</v>
          </cell>
          <cell r="H3703">
            <v>0</v>
          </cell>
          <cell r="I3703">
            <v>0</v>
          </cell>
        </row>
        <row r="3704">
          <cell r="D3704">
            <v>0</v>
          </cell>
          <cell r="E3704">
            <v>0</v>
          </cell>
          <cell r="G3704">
            <v>0</v>
          </cell>
          <cell r="H3704">
            <v>0</v>
          </cell>
          <cell r="I3704">
            <v>0</v>
          </cell>
        </row>
        <row r="3705">
          <cell r="D3705">
            <v>0</v>
          </cell>
          <cell r="E3705">
            <v>0</v>
          </cell>
          <cell r="G3705">
            <v>0</v>
          </cell>
          <cell r="H3705">
            <v>0</v>
          </cell>
          <cell r="I3705">
            <v>0</v>
          </cell>
        </row>
        <row r="3706">
          <cell r="D3706">
            <v>0</v>
          </cell>
          <cell r="E3706">
            <v>0</v>
          </cell>
          <cell r="G3706">
            <v>0</v>
          </cell>
          <cell r="H3706">
            <v>0</v>
          </cell>
          <cell r="I3706">
            <v>0</v>
          </cell>
        </row>
        <row r="3707">
          <cell r="D3707">
            <v>0</v>
          </cell>
          <cell r="E3707">
            <v>0</v>
          </cell>
          <cell r="G3707">
            <v>0</v>
          </cell>
          <cell r="H3707">
            <v>0</v>
          </cell>
          <cell r="I3707">
            <v>0</v>
          </cell>
        </row>
        <row r="3708">
          <cell r="D3708">
            <v>0</v>
          </cell>
          <cell r="E3708">
            <v>0</v>
          </cell>
          <cell r="G3708">
            <v>0</v>
          </cell>
          <cell r="H3708">
            <v>0</v>
          </cell>
          <cell r="I3708">
            <v>0</v>
          </cell>
        </row>
        <row r="3709">
          <cell r="D3709">
            <v>0</v>
          </cell>
          <cell r="E3709">
            <v>0</v>
          </cell>
          <cell r="G3709">
            <v>0</v>
          </cell>
          <cell r="H3709">
            <v>0</v>
          </cell>
          <cell r="I3709">
            <v>0</v>
          </cell>
        </row>
        <row r="3710">
          <cell r="D3710">
            <v>0</v>
          </cell>
          <cell r="E3710">
            <v>0</v>
          </cell>
          <cell r="G3710">
            <v>0</v>
          </cell>
          <cell r="H3710">
            <v>0</v>
          </cell>
          <cell r="I3710">
            <v>0</v>
          </cell>
        </row>
        <row r="3711">
          <cell r="D3711">
            <v>0</v>
          </cell>
          <cell r="E3711">
            <v>0</v>
          </cell>
          <cell r="G3711">
            <v>0</v>
          </cell>
          <cell r="H3711">
            <v>0</v>
          </cell>
          <cell r="I3711">
            <v>0</v>
          </cell>
        </row>
        <row r="3712">
          <cell r="D3712">
            <v>0</v>
          </cell>
          <cell r="E3712">
            <v>0</v>
          </cell>
          <cell r="G3712">
            <v>0</v>
          </cell>
          <cell r="H3712">
            <v>0</v>
          </cell>
          <cell r="I3712">
            <v>0</v>
          </cell>
        </row>
        <row r="3713">
          <cell r="D3713">
            <v>0</v>
          </cell>
          <cell r="E3713">
            <v>0</v>
          </cell>
          <cell r="G3713">
            <v>0</v>
          </cell>
          <cell r="H3713">
            <v>0</v>
          </cell>
          <cell r="I3713">
            <v>0</v>
          </cell>
        </row>
        <row r="3714">
          <cell r="D3714">
            <v>0</v>
          </cell>
          <cell r="E3714">
            <v>0</v>
          </cell>
          <cell r="G3714">
            <v>0</v>
          </cell>
          <cell r="H3714">
            <v>0</v>
          </cell>
          <cell r="I3714">
            <v>0</v>
          </cell>
        </row>
        <row r="3715">
          <cell r="D3715">
            <v>0</v>
          </cell>
          <cell r="E3715">
            <v>0</v>
          </cell>
          <cell r="G3715">
            <v>0</v>
          </cell>
          <cell r="H3715">
            <v>0</v>
          </cell>
          <cell r="I3715">
            <v>0</v>
          </cell>
        </row>
        <row r="3716">
          <cell r="D3716">
            <v>0</v>
          </cell>
          <cell r="E3716">
            <v>0</v>
          </cell>
          <cell r="G3716">
            <v>0</v>
          </cell>
          <cell r="H3716">
            <v>0</v>
          </cell>
          <cell r="I3716">
            <v>0</v>
          </cell>
        </row>
        <row r="3717">
          <cell r="D3717">
            <v>0</v>
          </cell>
          <cell r="E3717">
            <v>0</v>
          </cell>
          <cell r="G3717">
            <v>0</v>
          </cell>
          <cell r="H3717">
            <v>0</v>
          </cell>
          <cell r="I3717">
            <v>0</v>
          </cell>
        </row>
        <row r="3718">
          <cell r="D3718">
            <v>0</v>
          </cell>
          <cell r="E3718">
            <v>0</v>
          </cell>
          <cell r="G3718">
            <v>0</v>
          </cell>
          <cell r="H3718">
            <v>0</v>
          </cell>
          <cell r="I3718">
            <v>0</v>
          </cell>
        </row>
        <row r="3719">
          <cell r="D3719">
            <v>0</v>
          </cell>
          <cell r="E3719">
            <v>0</v>
          </cell>
          <cell r="G3719">
            <v>0</v>
          </cell>
          <cell r="H3719">
            <v>0</v>
          </cell>
          <cell r="I3719">
            <v>0</v>
          </cell>
        </row>
        <row r="3720">
          <cell r="D3720">
            <v>0</v>
          </cell>
          <cell r="E3720">
            <v>0</v>
          </cell>
          <cell r="G3720">
            <v>0</v>
          </cell>
          <cell r="H3720">
            <v>0</v>
          </cell>
          <cell r="I3720">
            <v>0</v>
          </cell>
        </row>
        <row r="3721">
          <cell r="D3721">
            <v>0</v>
          </cell>
          <cell r="E3721">
            <v>0</v>
          </cell>
          <cell r="G3721">
            <v>0</v>
          </cell>
          <cell r="H3721">
            <v>0</v>
          </cell>
          <cell r="I3721">
            <v>0</v>
          </cell>
        </row>
        <row r="3722">
          <cell r="D3722">
            <v>0</v>
          </cell>
          <cell r="E3722">
            <v>0</v>
          </cell>
          <cell r="G3722">
            <v>0</v>
          </cell>
          <cell r="H3722">
            <v>0</v>
          </cell>
          <cell r="I3722">
            <v>0</v>
          </cell>
        </row>
        <row r="3723">
          <cell r="D3723">
            <v>0</v>
          </cell>
          <cell r="E3723">
            <v>0</v>
          </cell>
          <cell r="G3723">
            <v>0</v>
          </cell>
          <cell r="H3723">
            <v>0</v>
          </cell>
          <cell r="I3723">
            <v>0</v>
          </cell>
        </row>
        <row r="3724">
          <cell r="D3724">
            <v>0</v>
          </cell>
          <cell r="E3724">
            <v>0</v>
          </cell>
          <cell r="G3724">
            <v>0</v>
          </cell>
          <cell r="H3724">
            <v>0</v>
          </cell>
          <cell r="I3724">
            <v>0</v>
          </cell>
        </row>
        <row r="3725">
          <cell r="D3725">
            <v>0</v>
          </cell>
          <cell r="E3725">
            <v>0</v>
          </cell>
          <cell r="G3725">
            <v>0</v>
          </cell>
          <cell r="H3725">
            <v>0</v>
          </cell>
          <cell r="I3725">
            <v>0</v>
          </cell>
        </row>
        <row r="3726">
          <cell r="D3726">
            <v>0</v>
          </cell>
          <cell r="E3726">
            <v>0</v>
          </cell>
          <cell r="G3726">
            <v>0</v>
          </cell>
          <cell r="H3726">
            <v>0</v>
          </cell>
          <cell r="I3726">
            <v>0</v>
          </cell>
        </row>
        <row r="3727">
          <cell r="D3727">
            <v>0</v>
          </cell>
          <cell r="E3727">
            <v>0</v>
          </cell>
          <cell r="G3727">
            <v>0</v>
          </cell>
          <cell r="H3727">
            <v>0</v>
          </cell>
          <cell r="I3727">
            <v>0</v>
          </cell>
        </row>
        <row r="3728">
          <cell r="D3728">
            <v>0</v>
          </cell>
          <cell r="E3728">
            <v>0</v>
          </cell>
          <cell r="G3728">
            <v>0</v>
          </cell>
          <cell r="H3728">
            <v>0</v>
          </cell>
          <cell r="I3728">
            <v>0</v>
          </cell>
        </row>
        <row r="3729">
          <cell r="D3729">
            <v>0</v>
          </cell>
          <cell r="E3729">
            <v>0</v>
          </cell>
          <cell r="G3729">
            <v>0</v>
          </cell>
          <cell r="H3729">
            <v>0</v>
          </cell>
          <cell r="I3729">
            <v>0</v>
          </cell>
        </row>
        <row r="3730">
          <cell r="D3730">
            <v>0</v>
          </cell>
          <cell r="E3730">
            <v>0</v>
          </cell>
          <cell r="G3730">
            <v>0</v>
          </cell>
          <cell r="H3730">
            <v>0</v>
          </cell>
          <cell r="I3730">
            <v>0</v>
          </cell>
        </row>
        <row r="3731">
          <cell r="D3731">
            <v>0</v>
          </cell>
          <cell r="E3731">
            <v>0</v>
          </cell>
          <cell r="G3731">
            <v>0</v>
          </cell>
          <cell r="H3731">
            <v>0</v>
          </cell>
          <cell r="I3731">
            <v>0</v>
          </cell>
        </row>
        <row r="3732">
          <cell r="D3732">
            <v>0</v>
          </cell>
          <cell r="E3732">
            <v>0</v>
          </cell>
          <cell r="G3732">
            <v>0</v>
          </cell>
          <cell r="H3732">
            <v>0</v>
          </cell>
          <cell r="I3732">
            <v>0</v>
          </cell>
        </row>
        <row r="3733">
          <cell r="D3733">
            <v>0</v>
          </cell>
          <cell r="E3733">
            <v>0</v>
          </cell>
          <cell r="G3733">
            <v>0</v>
          </cell>
          <cell r="H3733">
            <v>0</v>
          </cell>
          <cell r="I3733">
            <v>0</v>
          </cell>
        </row>
        <row r="3734">
          <cell r="D3734">
            <v>0</v>
          </cell>
          <cell r="E3734">
            <v>0</v>
          </cell>
          <cell r="G3734">
            <v>0</v>
          </cell>
          <cell r="H3734">
            <v>0</v>
          </cell>
          <cell r="I3734">
            <v>0</v>
          </cell>
        </row>
        <row r="3735">
          <cell r="D3735">
            <v>0</v>
          </cell>
          <cell r="E3735">
            <v>0</v>
          </cell>
          <cell r="G3735">
            <v>0</v>
          </cell>
          <cell r="H3735">
            <v>0</v>
          </cell>
          <cell r="I3735">
            <v>0</v>
          </cell>
        </row>
        <row r="3736">
          <cell r="D3736">
            <v>0</v>
          </cell>
          <cell r="E3736">
            <v>0</v>
          </cell>
          <cell r="G3736">
            <v>0</v>
          </cell>
          <cell r="H3736">
            <v>0</v>
          </cell>
          <cell r="I3736">
            <v>0</v>
          </cell>
        </row>
        <row r="3737">
          <cell r="D3737">
            <v>0</v>
          </cell>
          <cell r="E3737">
            <v>0</v>
          </cell>
          <cell r="G3737">
            <v>0</v>
          </cell>
          <cell r="H3737">
            <v>0</v>
          </cell>
          <cell r="I3737">
            <v>0</v>
          </cell>
        </row>
        <row r="3738">
          <cell r="D3738">
            <v>0</v>
          </cell>
          <cell r="E3738">
            <v>0</v>
          </cell>
          <cell r="G3738">
            <v>0</v>
          </cell>
          <cell r="H3738">
            <v>0</v>
          </cell>
          <cell r="I3738">
            <v>0</v>
          </cell>
        </row>
        <row r="3739">
          <cell r="D3739">
            <v>0</v>
          </cell>
          <cell r="E3739">
            <v>0</v>
          </cell>
          <cell r="G3739">
            <v>0</v>
          </cell>
          <cell r="H3739">
            <v>0</v>
          </cell>
          <cell r="I3739">
            <v>0</v>
          </cell>
        </row>
        <row r="3740">
          <cell r="D3740">
            <v>0</v>
          </cell>
          <cell r="E3740">
            <v>0</v>
          </cell>
          <cell r="G3740">
            <v>0</v>
          </cell>
          <cell r="H3740">
            <v>0</v>
          </cell>
          <cell r="I3740">
            <v>0</v>
          </cell>
        </row>
        <row r="3741">
          <cell r="D3741">
            <v>0</v>
          </cell>
          <cell r="E3741">
            <v>0</v>
          </cell>
          <cell r="G3741">
            <v>0</v>
          </cell>
          <cell r="H3741">
            <v>0</v>
          </cell>
          <cell r="I3741">
            <v>0</v>
          </cell>
        </row>
        <row r="3742">
          <cell r="D3742">
            <v>0</v>
          </cell>
          <cell r="E3742">
            <v>0</v>
          </cell>
          <cell r="G3742">
            <v>0</v>
          </cell>
          <cell r="H3742">
            <v>0</v>
          </cell>
          <cell r="I3742">
            <v>0</v>
          </cell>
        </row>
        <row r="3743">
          <cell r="D3743">
            <v>0</v>
          </cell>
          <cell r="E3743">
            <v>0</v>
          </cell>
          <cell r="G3743">
            <v>0</v>
          </cell>
          <cell r="H3743">
            <v>0</v>
          </cell>
          <cell r="I3743">
            <v>0</v>
          </cell>
        </row>
        <row r="3744">
          <cell r="D3744">
            <v>0</v>
          </cell>
          <cell r="E3744">
            <v>0</v>
          </cell>
          <cell r="G3744">
            <v>0</v>
          </cell>
          <cell r="H3744">
            <v>0</v>
          </cell>
          <cell r="I3744">
            <v>0</v>
          </cell>
        </row>
        <row r="3745">
          <cell r="D3745">
            <v>0</v>
          </cell>
          <cell r="E3745">
            <v>0</v>
          </cell>
          <cell r="G3745">
            <v>0</v>
          </cell>
          <cell r="H3745">
            <v>0</v>
          </cell>
          <cell r="I3745">
            <v>0</v>
          </cell>
        </row>
        <row r="3746">
          <cell r="D3746">
            <v>0</v>
          </cell>
          <cell r="E3746">
            <v>0</v>
          </cell>
          <cell r="G3746">
            <v>0</v>
          </cell>
          <cell r="H3746">
            <v>0</v>
          </cell>
          <cell r="I3746">
            <v>0</v>
          </cell>
        </row>
        <row r="3747">
          <cell r="D3747">
            <v>0</v>
          </cell>
          <cell r="E3747">
            <v>0</v>
          </cell>
          <cell r="G3747">
            <v>0</v>
          </cell>
          <cell r="H3747">
            <v>0</v>
          </cell>
          <cell r="I3747">
            <v>0</v>
          </cell>
        </row>
        <row r="3748">
          <cell r="D3748">
            <v>0</v>
          </cell>
          <cell r="E3748">
            <v>0</v>
          </cell>
          <cell r="G3748">
            <v>0</v>
          </cell>
          <cell r="H3748">
            <v>0</v>
          </cell>
          <cell r="I3748">
            <v>0</v>
          </cell>
        </row>
        <row r="3749">
          <cell r="D3749">
            <v>0</v>
          </cell>
          <cell r="E3749">
            <v>0</v>
          </cell>
          <cell r="G3749">
            <v>0</v>
          </cell>
          <cell r="H3749">
            <v>0</v>
          </cell>
          <cell r="I3749">
            <v>0</v>
          </cell>
        </row>
        <row r="3750">
          <cell r="D3750">
            <v>0</v>
          </cell>
          <cell r="E3750">
            <v>0</v>
          </cell>
          <cell r="G3750">
            <v>0</v>
          </cell>
          <cell r="H3750">
            <v>0</v>
          </cell>
          <cell r="I3750">
            <v>0</v>
          </cell>
        </row>
        <row r="3751">
          <cell r="D3751">
            <v>0</v>
          </cell>
          <cell r="E3751">
            <v>0</v>
          </cell>
          <cell r="G3751">
            <v>0</v>
          </cell>
          <cell r="H3751">
            <v>0</v>
          </cell>
          <cell r="I3751">
            <v>0</v>
          </cell>
        </row>
        <row r="3752">
          <cell r="D3752">
            <v>0</v>
          </cell>
          <cell r="E3752">
            <v>0</v>
          </cell>
          <cell r="G3752">
            <v>0</v>
          </cell>
          <cell r="H3752">
            <v>0</v>
          </cell>
          <cell r="I3752">
            <v>0</v>
          </cell>
        </row>
        <row r="3753">
          <cell r="D3753">
            <v>0</v>
          </cell>
          <cell r="E3753">
            <v>0</v>
          </cell>
          <cell r="G3753">
            <v>0</v>
          </cell>
          <cell r="H3753">
            <v>0</v>
          </cell>
          <cell r="I3753">
            <v>0</v>
          </cell>
        </row>
        <row r="3754">
          <cell r="D3754">
            <v>0</v>
          </cell>
          <cell r="E3754">
            <v>0</v>
          </cell>
          <cell r="G3754">
            <v>0</v>
          </cell>
          <cell r="H3754">
            <v>0</v>
          </cell>
          <cell r="I3754">
            <v>0</v>
          </cell>
        </row>
        <row r="3755">
          <cell r="D3755">
            <v>0</v>
          </cell>
          <cell r="E3755">
            <v>0</v>
          </cell>
          <cell r="G3755">
            <v>0</v>
          </cell>
          <cell r="H3755">
            <v>0</v>
          </cell>
          <cell r="I3755">
            <v>0</v>
          </cell>
        </row>
        <row r="3756">
          <cell r="D3756">
            <v>0</v>
          </cell>
          <cell r="E3756">
            <v>0</v>
          </cell>
          <cell r="G3756">
            <v>0</v>
          </cell>
          <cell r="H3756">
            <v>0</v>
          </cell>
          <cell r="I3756">
            <v>0</v>
          </cell>
        </row>
        <row r="3757">
          <cell r="D3757">
            <v>0</v>
          </cell>
          <cell r="E3757">
            <v>0</v>
          </cell>
          <cell r="G3757">
            <v>0</v>
          </cell>
          <cell r="H3757">
            <v>0</v>
          </cell>
          <cell r="I3757">
            <v>0</v>
          </cell>
        </row>
        <row r="3758">
          <cell r="D3758">
            <v>0</v>
          </cell>
          <cell r="E3758">
            <v>0</v>
          </cell>
          <cell r="G3758">
            <v>0</v>
          </cell>
          <cell r="H3758">
            <v>0</v>
          </cell>
          <cell r="I3758">
            <v>0</v>
          </cell>
        </row>
        <row r="3759">
          <cell r="D3759">
            <v>0</v>
          </cell>
          <cell r="E3759">
            <v>0</v>
          </cell>
          <cell r="G3759">
            <v>0</v>
          </cell>
          <cell r="H3759">
            <v>0</v>
          </cell>
          <cell r="I3759">
            <v>0</v>
          </cell>
        </row>
        <row r="3760">
          <cell r="D3760">
            <v>0</v>
          </cell>
          <cell r="E3760">
            <v>0</v>
          </cell>
          <cell r="G3760">
            <v>0</v>
          </cell>
          <cell r="H3760">
            <v>0</v>
          </cell>
          <cell r="I3760">
            <v>0</v>
          </cell>
        </row>
        <row r="3761">
          <cell r="D3761">
            <v>0</v>
          </cell>
          <cell r="E3761">
            <v>0</v>
          </cell>
          <cell r="G3761">
            <v>0</v>
          </cell>
          <cell r="H3761">
            <v>0</v>
          </cell>
          <cell r="I3761">
            <v>0</v>
          </cell>
        </row>
        <row r="3762">
          <cell r="D3762">
            <v>0</v>
          </cell>
          <cell r="E3762">
            <v>0</v>
          </cell>
          <cell r="G3762">
            <v>0</v>
          </cell>
          <cell r="H3762">
            <v>0</v>
          </cell>
          <cell r="I3762">
            <v>0</v>
          </cell>
        </row>
        <row r="3763">
          <cell r="D3763">
            <v>0</v>
          </cell>
          <cell r="E3763">
            <v>0</v>
          </cell>
          <cell r="G3763">
            <v>0</v>
          </cell>
          <cell r="H3763">
            <v>0</v>
          </cell>
          <cell r="I3763">
            <v>0</v>
          </cell>
        </row>
        <row r="3764">
          <cell r="D3764">
            <v>0</v>
          </cell>
          <cell r="E3764">
            <v>0</v>
          </cell>
          <cell r="G3764">
            <v>0</v>
          </cell>
          <cell r="H3764">
            <v>0</v>
          </cell>
          <cell r="I3764">
            <v>0</v>
          </cell>
        </row>
        <row r="3765">
          <cell r="D3765">
            <v>0</v>
          </cell>
          <cell r="E3765">
            <v>0</v>
          </cell>
          <cell r="G3765">
            <v>0</v>
          </cell>
          <cell r="H3765">
            <v>0</v>
          </cell>
          <cell r="I3765">
            <v>0</v>
          </cell>
        </row>
        <row r="3766">
          <cell r="D3766">
            <v>0</v>
          </cell>
          <cell r="E3766">
            <v>0</v>
          </cell>
          <cell r="G3766">
            <v>0</v>
          </cell>
          <cell r="H3766">
            <v>0</v>
          </cell>
          <cell r="I3766">
            <v>0</v>
          </cell>
        </row>
        <row r="3767">
          <cell r="D3767">
            <v>0</v>
          </cell>
          <cell r="E3767">
            <v>0</v>
          </cell>
          <cell r="G3767">
            <v>0</v>
          </cell>
          <cell r="H3767">
            <v>0</v>
          </cell>
          <cell r="I3767">
            <v>0</v>
          </cell>
        </row>
        <row r="3768">
          <cell r="D3768">
            <v>0</v>
          </cell>
          <cell r="E3768">
            <v>0</v>
          </cell>
          <cell r="G3768">
            <v>0</v>
          </cell>
          <cell r="H3768">
            <v>0</v>
          </cell>
          <cell r="I3768">
            <v>0</v>
          </cell>
        </row>
        <row r="3769">
          <cell r="D3769">
            <v>0</v>
          </cell>
          <cell r="E3769">
            <v>0</v>
          </cell>
          <cell r="G3769">
            <v>0</v>
          </cell>
          <cell r="H3769">
            <v>0</v>
          </cell>
          <cell r="I3769">
            <v>0</v>
          </cell>
        </row>
        <row r="3770">
          <cell r="D3770">
            <v>0</v>
          </cell>
          <cell r="E3770">
            <v>0</v>
          </cell>
          <cell r="G3770">
            <v>0</v>
          </cell>
          <cell r="H3770">
            <v>0</v>
          </cell>
          <cell r="I3770">
            <v>0</v>
          </cell>
        </row>
        <row r="3771">
          <cell r="D3771">
            <v>0</v>
          </cell>
          <cell r="E3771">
            <v>0</v>
          </cell>
          <cell r="G3771">
            <v>0</v>
          </cell>
          <cell r="H3771">
            <v>0</v>
          </cell>
          <cell r="I3771">
            <v>0</v>
          </cell>
        </row>
        <row r="3772">
          <cell r="D3772">
            <v>0</v>
          </cell>
          <cell r="E3772">
            <v>0</v>
          </cell>
          <cell r="G3772">
            <v>0</v>
          </cell>
          <cell r="H3772">
            <v>0</v>
          </cell>
          <cell r="I3772">
            <v>0</v>
          </cell>
        </row>
        <row r="3773">
          <cell r="D3773">
            <v>0</v>
          </cell>
          <cell r="E3773">
            <v>0</v>
          </cell>
          <cell r="G3773">
            <v>0</v>
          </cell>
          <cell r="H3773">
            <v>0</v>
          </cell>
          <cell r="I3773">
            <v>0</v>
          </cell>
        </row>
        <row r="3774">
          <cell r="D3774">
            <v>0</v>
          </cell>
          <cell r="E3774">
            <v>0</v>
          </cell>
          <cell r="G3774">
            <v>0</v>
          </cell>
          <cell r="H3774">
            <v>0</v>
          </cell>
          <cell r="I3774">
            <v>0</v>
          </cell>
        </row>
        <row r="3775">
          <cell r="D3775">
            <v>0</v>
          </cell>
          <cell r="E3775">
            <v>0</v>
          </cell>
          <cell r="G3775">
            <v>0</v>
          </cell>
          <cell r="H3775">
            <v>0</v>
          </cell>
          <cell r="I3775">
            <v>0</v>
          </cell>
        </row>
        <row r="3776">
          <cell r="D3776">
            <v>0</v>
          </cell>
          <cell r="E3776">
            <v>0</v>
          </cell>
          <cell r="G3776">
            <v>0</v>
          </cell>
          <cell r="H3776">
            <v>0</v>
          </cell>
          <cell r="I3776">
            <v>0</v>
          </cell>
        </row>
        <row r="3777">
          <cell r="D3777">
            <v>0</v>
          </cell>
          <cell r="E3777">
            <v>0</v>
          </cell>
          <cell r="G3777">
            <v>0</v>
          </cell>
          <cell r="H3777">
            <v>0</v>
          </cell>
          <cell r="I3777">
            <v>0</v>
          </cell>
        </row>
        <row r="3778">
          <cell r="D3778">
            <v>0</v>
          </cell>
          <cell r="E3778">
            <v>0</v>
          </cell>
          <cell r="G3778">
            <v>0</v>
          </cell>
          <cell r="H3778">
            <v>0</v>
          </cell>
          <cell r="I3778">
            <v>0</v>
          </cell>
        </row>
        <row r="3779">
          <cell r="D3779">
            <v>0</v>
          </cell>
          <cell r="E3779">
            <v>0</v>
          </cell>
          <cell r="G3779">
            <v>0</v>
          </cell>
          <cell r="H3779">
            <v>0</v>
          </cell>
          <cell r="I3779">
            <v>0</v>
          </cell>
        </row>
        <row r="3780">
          <cell r="D3780">
            <v>0</v>
          </cell>
          <cell r="E3780">
            <v>0</v>
          </cell>
          <cell r="G3780">
            <v>0</v>
          </cell>
          <cell r="H3780">
            <v>0</v>
          </cell>
          <cell r="I3780">
            <v>0</v>
          </cell>
        </row>
        <row r="3781">
          <cell r="D3781">
            <v>0</v>
          </cell>
          <cell r="E3781">
            <v>0</v>
          </cell>
          <cell r="G3781">
            <v>0</v>
          </cell>
          <cell r="H3781">
            <v>0</v>
          </cell>
          <cell r="I3781">
            <v>0</v>
          </cell>
        </row>
        <row r="3782">
          <cell r="D3782">
            <v>0</v>
          </cell>
          <cell r="E3782">
            <v>0</v>
          </cell>
          <cell r="G3782">
            <v>0</v>
          </cell>
          <cell r="H3782">
            <v>0</v>
          </cell>
          <cell r="I3782">
            <v>0</v>
          </cell>
        </row>
        <row r="3783">
          <cell r="D3783">
            <v>0</v>
          </cell>
          <cell r="E3783">
            <v>0</v>
          </cell>
          <cell r="G3783">
            <v>0</v>
          </cell>
          <cell r="H3783">
            <v>0</v>
          </cell>
          <cell r="I3783">
            <v>0</v>
          </cell>
        </row>
        <row r="3784">
          <cell r="D3784">
            <v>0</v>
          </cell>
          <cell r="E3784">
            <v>0</v>
          </cell>
          <cell r="G3784">
            <v>0</v>
          </cell>
          <cell r="H3784">
            <v>0</v>
          </cell>
          <cell r="I3784">
            <v>0</v>
          </cell>
        </row>
        <row r="3785">
          <cell r="D3785">
            <v>0</v>
          </cell>
          <cell r="E3785">
            <v>0</v>
          </cell>
          <cell r="G3785">
            <v>0</v>
          </cell>
          <cell r="H3785">
            <v>0</v>
          </cell>
          <cell r="I3785">
            <v>0</v>
          </cell>
        </row>
        <row r="3786">
          <cell r="D3786">
            <v>0</v>
          </cell>
          <cell r="E3786">
            <v>0</v>
          </cell>
          <cell r="G3786">
            <v>0</v>
          </cell>
          <cell r="H3786">
            <v>0</v>
          </cell>
          <cell r="I3786">
            <v>0</v>
          </cell>
        </row>
        <row r="3787">
          <cell r="D3787">
            <v>0</v>
          </cell>
          <cell r="E3787">
            <v>0</v>
          </cell>
          <cell r="G3787">
            <v>0</v>
          </cell>
          <cell r="H3787">
            <v>0</v>
          </cell>
          <cell r="I3787">
            <v>0</v>
          </cell>
        </row>
        <row r="3788">
          <cell r="D3788">
            <v>0</v>
          </cell>
          <cell r="E3788">
            <v>0</v>
          </cell>
          <cell r="G3788">
            <v>0</v>
          </cell>
          <cell r="H3788">
            <v>0</v>
          </cell>
          <cell r="I3788">
            <v>0</v>
          </cell>
        </row>
        <row r="3789">
          <cell r="D3789">
            <v>0</v>
          </cell>
          <cell r="E3789">
            <v>0</v>
          </cell>
          <cell r="G3789">
            <v>0</v>
          </cell>
          <cell r="H3789">
            <v>0</v>
          </cell>
          <cell r="I3789">
            <v>0</v>
          </cell>
        </row>
        <row r="3790">
          <cell r="D3790">
            <v>0</v>
          </cell>
          <cell r="E3790">
            <v>0</v>
          </cell>
          <cell r="G3790">
            <v>0</v>
          </cell>
          <cell r="H3790">
            <v>0</v>
          </cell>
          <cell r="I3790">
            <v>0</v>
          </cell>
        </row>
        <row r="3791">
          <cell r="D3791">
            <v>0</v>
          </cell>
          <cell r="E3791">
            <v>0</v>
          </cell>
          <cell r="G3791">
            <v>0</v>
          </cell>
          <cell r="H3791">
            <v>0</v>
          </cell>
          <cell r="I3791">
            <v>0</v>
          </cell>
        </row>
        <row r="3792">
          <cell r="D3792">
            <v>0</v>
          </cell>
          <cell r="E3792">
            <v>0</v>
          </cell>
          <cell r="G3792">
            <v>0</v>
          </cell>
          <cell r="H3792">
            <v>0</v>
          </cell>
          <cell r="I3792">
            <v>0</v>
          </cell>
        </row>
        <row r="3793">
          <cell r="D3793">
            <v>0</v>
          </cell>
          <cell r="E3793">
            <v>0</v>
          </cell>
          <cell r="G3793">
            <v>0</v>
          </cell>
          <cell r="H3793">
            <v>0</v>
          </cell>
          <cell r="I3793">
            <v>0</v>
          </cell>
        </row>
        <row r="3794">
          <cell r="D3794">
            <v>0</v>
          </cell>
          <cell r="E3794">
            <v>0</v>
          </cell>
          <cell r="G3794">
            <v>0</v>
          </cell>
          <cell r="H3794">
            <v>0</v>
          </cell>
          <cell r="I3794">
            <v>0</v>
          </cell>
        </row>
        <row r="3795">
          <cell r="D3795">
            <v>0</v>
          </cell>
          <cell r="E3795">
            <v>0</v>
          </cell>
          <cell r="G3795">
            <v>0</v>
          </cell>
          <cell r="H3795">
            <v>0</v>
          </cell>
          <cell r="I3795">
            <v>0</v>
          </cell>
        </row>
        <row r="3796">
          <cell r="D3796">
            <v>0</v>
          </cell>
          <cell r="E3796">
            <v>0</v>
          </cell>
          <cell r="G3796">
            <v>0</v>
          </cell>
          <cell r="H3796">
            <v>0</v>
          </cell>
          <cell r="I3796">
            <v>0</v>
          </cell>
        </row>
        <row r="3797">
          <cell r="D3797">
            <v>0</v>
          </cell>
          <cell r="E3797">
            <v>0</v>
          </cell>
          <cell r="G3797">
            <v>0</v>
          </cell>
          <cell r="H3797">
            <v>0</v>
          </cell>
          <cell r="I3797">
            <v>0</v>
          </cell>
        </row>
        <row r="3798">
          <cell r="D3798">
            <v>0</v>
          </cell>
          <cell r="E3798">
            <v>0</v>
          </cell>
          <cell r="G3798">
            <v>0</v>
          </cell>
          <cell r="H3798">
            <v>0</v>
          </cell>
          <cell r="I3798">
            <v>0</v>
          </cell>
        </row>
        <row r="3799">
          <cell r="D3799">
            <v>0</v>
          </cell>
          <cell r="E3799">
            <v>0</v>
          </cell>
          <cell r="G3799">
            <v>0</v>
          </cell>
          <cell r="H3799">
            <v>0</v>
          </cell>
          <cell r="I3799">
            <v>0</v>
          </cell>
        </row>
        <row r="3800">
          <cell r="D3800">
            <v>0</v>
          </cell>
          <cell r="E3800">
            <v>0</v>
          </cell>
          <cell r="G3800">
            <v>0</v>
          </cell>
          <cell r="H3800">
            <v>0</v>
          </cell>
          <cell r="I3800">
            <v>0</v>
          </cell>
        </row>
        <row r="3801">
          <cell r="D3801">
            <v>0</v>
          </cell>
          <cell r="E3801">
            <v>0</v>
          </cell>
          <cell r="G3801">
            <v>0</v>
          </cell>
          <cell r="H3801">
            <v>0</v>
          </cell>
          <cell r="I3801">
            <v>0</v>
          </cell>
        </row>
        <row r="3802">
          <cell r="D3802">
            <v>0</v>
          </cell>
          <cell r="E3802">
            <v>0</v>
          </cell>
          <cell r="G3802">
            <v>0</v>
          </cell>
          <cell r="H3802">
            <v>0</v>
          </cell>
          <cell r="I3802">
            <v>0</v>
          </cell>
        </row>
        <row r="3803">
          <cell r="D3803">
            <v>0</v>
          </cell>
          <cell r="E3803">
            <v>0</v>
          </cell>
          <cell r="G3803">
            <v>0</v>
          </cell>
          <cell r="H3803">
            <v>0</v>
          </cell>
          <cell r="I3803">
            <v>0</v>
          </cell>
        </row>
        <row r="3804">
          <cell r="D3804">
            <v>0</v>
          </cell>
          <cell r="E3804">
            <v>0</v>
          </cell>
          <cell r="G3804">
            <v>0</v>
          </cell>
          <cell r="H3804">
            <v>0</v>
          </cell>
          <cell r="I3804">
            <v>0</v>
          </cell>
        </row>
        <row r="3805">
          <cell r="D3805">
            <v>0</v>
          </cell>
          <cell r="E3805">
            <v>0</v>
          </cell>
          <cell r="G3805">
            <v>0</v>
          </cell>
          <cell r="H3805">
            <v>0</v>
          </cell>
          <cell r="I3805">
            <v>0</v>
          </cell>
        </row>
        <row r="3806">
          <cell r="D3806">
            <v>0</v>
          </cell>
          <cell r="E3806">
            <v>0</v>
          </cell>
          <cell r="G3806">
            <v>0</v>
          </cell>
          <cell r="H3806">
            <v>0</v>
          </cell>
          <cell r="I3806">
            <v>0</v>
          </cell>
        </row>
        <row r="3807">
          <cell r="D3807">
            <v>0</v>
          </cell>
          <cell r="E3807">
            <v>0</v>
          </cell>
          <cell r="G3807">
            <v>0</v>
          </cell>
          <cell r="H3807">
            <v>0</v>
          </cell>
          <cell r="I3807">
            <v>0</v>
          </cell>
        </row>
        <row r="3808">
          <cell r="D3808">
            <v>0</v>
          </cell>
          <cell r="E3808">
            <v>0</v>
          </cell>
          <cell r="G3808">
            <v>0</v>
          </cell>
          <cell r="H3808">
            <v>0</v>
          </cell>
          <cell r="I3808">
            <v>0</v>
          </cell>
        </row>
        <row r="3809">
          <cell r="D3809">
            <v>0</v>
          </cell>
          <cell r="E3809">
            <v>0</v>
          </cell>
          <cell r="G3809">
            <v>0</v>
          </cell>
          <cell r="H3809">
            <v>0</v>
          </cell>
          <cell r="I3809">
            <v>0</v>
          </cell>
        </row>
        <row r="3810">
          <cell r="D3810">
            <v>0</v>
          </cell>
          <cell r="E3810">
            <v>0</v>
          </cell>
          <cell r="G3810">
            <v>0</v>
          </cell>
          <cell r="H3810">
            <v>0</v>
          </cell>
          <cell r="I3810">
            <v>0</v>
          </cell>
        </row>
        <row r="3811">
          <cell r="D3811">
            <v>0</v>
          </cell>
          <cell r="E3811">
            <v>0</v>
          </cell>
          <cell r="G3811">
            <v>0</v>
          </cell>
          <cell r="H3811">
            <v>0</v>
          </cell>
          <cell r="I3811">
            <v>0</v>
          </cell>
        </row>
        <row r="3812">
          <cell r="D3812">
            <v>0</v>
          </cell>
          <cell r="E3812">
            <v>0</v>
          </cell>
          <cell r="G3812">
            <v>0</v>
          </cell>
          <cell r="H3812">
            <v>0</v>
          </cell>
          <cell r="I3812">
            <v>0</v>
          </cell>
        </row>
        <row r="3813">
          <cell r="D3813">
            <v>0</v>
          </cell>
          <cell r="E3813">
            <v>0</v>
          </cell>
          <cell r="G3813">
            <v>0</v>
          </cell>
          <cell r="H3813">
            <v>0</v>
          </cell>
          <cell r="I3813">
            <v>0</v>
          </cell>
        </row>
        <row r="3814">
          <cell r="D3814">
            <v>0</v>
          </cell>
          <cell r="E3814">
            <v>0</v>
          </cell>
          <cell r="G3814">
            <v>0</v>
          </cell>
          <cell r="H3814">
            <v>0</v>
          </cell>
          <cell r="I3814">
            <v>0</v>
          </cell>
        </row>
        <row r="3815">
          <cell r="D3815">
            <v>0</v>
          </cell>
          <cell r="E3815">
            <v>0</v>
          </cell>
          <cell r="G3815">
            <v>0</v>
          </cell>
          <cell r="H3815">
            <v>0</v>
          </cell>
          <cell r="I3815">
            <v>0</v>
          </cell>
        </row>
        <row r="3816">
          <cell r="D3816">
            <v>0</v>
          </cell>
          <cell r="E3816">
            <v>0</v>
          </cell>
          <cell r="G3816">
            <v>0</v>
          </cell>
          <cell r="H3816">
            <v>0</v>
          </cell>
          <cell r="I3816">
            <v>0</v>
          </cell>
        </row>
        <row r="3817">
          <cell r="D3817">
            <v>0</v>
          </cell>
          <cell r="E3817">
            <v>0</v>
          </cell>
          <cell r="G3817">
            <v>0</v>
          </cell>
          <cell r="H3817">
            <v>0</v>
          </cell>
          <cell r="I3817">
            <v>0</v>
          </cell>
        </row>
        <row r="3818">
          <cell r="D3818">
            <v>0</v>
          </cell>
          <cell r="E3818">
            <v>0</v>
          </cell>
          <cell r="G3818">
            <v>0</v>
          </cell>
          <cell r="H3818">
            <v>0</v>
          </cell>
          <cell r="I3818">
            <v>0</v>
          </cell>
        </row>
        <row r="3819">
          <cell r="D3819">
            <v>0</v>
          </cell>
          <cell r="E3819">
            <v>0</v>
          </cell>
          <cell r="G3819">
            <v>0</v>
          </cell>
          <cell r="H3819">
            <v>0</v>
          </cell>
          <cell r="I3819">
            <v>0</v>
          </cell>
        </row>
        <row r="3820">
          <cell r="D3820">
            <v>0</v>
          </cell>
          <cell r="E3820">
            <v>0</v>
          </cell>
          <cell r="G3820">
            <v>0</v>
          </cell>
          <cell r="H3820">
            <v>0</v>
          </cell>
          <cell r="I3820">
            <v>0</v>
          </cell>
        </row>
        <row r="3821">
          <cell r="D3821">
            <v>0</v>
          </cell>
          <cell r="E3821">
            <v>0</v>
          </cell>
          <cell r="G3821">
            <v>0</v>
          </cell>
          <cell r="H3821">
            <v>0</v>
          </cell>
          <cell r="I3821">
            <v>0</v>
          </cell>
        </row>
        <row r="3822">
          <cell r="D3822">
            <v>0</v>
          </cell>
          <cell r="E3822">
            <v>0</v>
          </cell>
          <cell r="G3822">
            <v>0</v>
          </cell>
          <cell r="H3822">
            <v>0</v>
          </cell>
          <cell r="I3822">
            <v>0</v>
          </cell>
        </row>
        <row r="3823">
          <cell r="D3823">
            <v>0</v>
          </cell>
          <cell r="E3823">
            <v>0</v>
          </cell>
          <cell r="G3823">
            <v>0</v>
          </cell>
          <cell r="H3823">
            <v>0</v>
          </cell>
          <cell r="I3823">
            <v>0</v>
          </cell>
        </row>
        <row r="3824">
          <cell r="D3824">
            <v>0</v>
          </cell>
          <cell r="E3824">
            <v>0</v>
          </cell>
          <cell r="G3824">
            <v>0</v>
          </cell>
          <cell r="H3824">
            <v>0</v>
          </cell>
          <cell r="I3824">
            <v>0</v>
          </cell>
        </row>
        <row r="3825">
          <cell r="D3825">
            <v>0</v>
          </cell>
          <cell r="E3825">
            <v>0</v>
          </cell>
          <cell r="G3825">
            <v>0</v>
          </cell>
          <cell r="H3825">
            <v>0</v>
          </cell>
          <cell r="I3825">
            <v>0</v>
          </cell>
        </row>
        <row r="3826">
          <cell r="D3826">
            <v>0</v>
          </cell>
          <cell r="E3826">
            <v>0</v>
          </cell>
          <cell r="G3826">
            <v>0</v>
          </cell>
          <cell r="H3826">
            <v>0</v>
          </cell>
          <cell r="I3826">
            <v>0</v>
          </cell>
        </row>
        <row r="3827">
          <cell r="D3827">
            <v>0</v>
          </cell>
          <cell r="E3827">
            <v>0</v>
          </cell>
          <cell r="G3827">
            <v>0</v>
          </cell>
          <cell r="H3827">
            <v>0</v>
          </cell>
          <cell r="I3827">
            <v>0</v>
          </cell>
        </row>
        <row r="3828">
          <cell r="D3828">
            <v>0</v>
          </cell>
          <cell r="E3828">
            <v>0</v>
          </cell>
          <cell r="G3828">
            <v>0</v>
          </cell>
          <cell r="H3828">
            <v>0</v>
          </cell>
          <cell r="I3828">
            <v>0</v>
          </cell>
        </row>
        <row r="3829">
          <cell r="D3829">
            <v>0</v>
          </cell>
          <cell r="E3829">
            <v>0</v>
          </cell>
          <cell r="G3829">
            <v>0</v>
          </cell>
          <cell r="H3829">
            <v>0</v>
          </cell>
          <cell r="I3829">
            <v>0</v>
          </cell>
        </row>
        <row r="3830">
          <cell r="D3830">
            <v>0</v>
          </cell>
          <cell r="E3830">
            <v>0</v>
          </cell>
          <cell r="G3830">
            <v>0</v>
          </cell>
          <cell r="H3830">
            <v>0</v>
          </cell>
          <cell r="I3830">
            <v>0</v>
          </cell>
        </row>
        <row r="3831">
          <cell r="D3831">
            <v>0</v>
          </cell>
          <cell r="E3831">
            <v>0</v>
          </cell>
          <cell r="G3831">
            <v>0</v>
          </cell>
          <cell r="H3831">
            <v>0</v>
          </cell>
          <cell r="I3831">
            <v>0</v>
          </cell>
        </row>
        <row r="3832">
          <cell r="D3832">
            <v>0</v>
          </cell>
          <cell r="E3832">
            <v>0</v>
          </cell>
          <cell r="G3832">
            <v>0</v>
          </cell>
          <cell r="H3832">
            <v>0</v>
          </cell>
          <cell r="I3832">
            <v>0</v>
          </cell>
        </row>
        <row r="3833">
          <cell r="D3833">
            <v>0</v>
          </cell>
          <cell r="E3833">
            <v>0</v>
          </cell>
          <cell r="G3833">
            <v>0</v>
          </cell>
          <cell r="H3833">
            <v>0</v>
          </cell>
          <cell r="I3833">
            <v>0</v>
          </cell>
        </row>
        <row r="3834">
          <cell r="D3834">
            <v>0</v>
          </cell>
          <cell r="E3834">
            <v>0</v>
          </cell>
          <cell r="G3834">
            <v>0</v>
          </cell>
          <cell r="H3834">
            <v>0</v>
          </cell>
          <cell r="I3834">
            <v>0</v>
          </cell>
        </row>
        <row r="3835">
          <cell r="D3835">
            <v>0</v>
          </cell>
          <cell r="E3835">
            <v>0</v>
          </cell>
          <cell r="G3835">
            <v>0</v>
          </cell>
          <cell r="H3835">
            <v>0</v>
          </cell>
          <cell r="I3835">
            <v>0</v>
          </cell>
        </row>
        <row r="3836">
          <cell r="D3836">
            <v>0</v>
          </cell>
          <cell r="E3836">
            <v>0</v>
          </cell>
          <cell r="G3836">
            <v>0</v>
          </cell>
          <cell r="H3836">
            <v>0</v>
          </cell>
          <cell r="I3836">
            <v>0</v>
          </cell>
        </row>
        <row r="3837">
          <cell r="D3837">
            <v>0</v>
          </cell>
          <cell r="E3837">
            <v>0</v>
          </cell>
          <cell r="G3837">
            <v>0</v>
          </cell>
          <cell r="H3837">
            <v>0</v>
          </cell>
          <cell r="I3837">
            <v>0</v>
          </cell>
        </row>
        <row r="3838">
          <cell r="D3838">
            <v>0</v>
          </cell>
          <cell r="E3838">
            <v>0</v>
          </cell>
          <cell r="G3838">
            <v>0</v>
          </cell>
          <cell r="H3838">
            <v>0</v>
          </cell>
          <cell r="I3838">
            <v>0</v>
          </cell>
        </row>
        <row r="3839">
          <cell r="D3839">
            <v>0</v>
          </cell>
          <cell r="E3839">
            <v>0</v>
          </cell>
          <cell r="G3839">
            <v>0</v>
          </cell>
          <cell r="H3839">
            <v>0</v>
          </cell>
          <cell r="I3839">
            <v>0</v>
          </cell>
        </row>
        <row r="3840">
          <cell r="D3840">
            <v>0</v>
          </cell>
          <cell r="E3840">
            <v>0</v>
          </cell>
          <cell r="G3840">
            <v>0</v>
          </cell>
          <cell r="H3840">
            <v>0</v>
          </cell>
          <cell r="I3840">
            <v>0</v>
          </cell>
        </row>
        <row r="3841">
          <cell r="D3841">
            <v>0</v>
          </cell>
          <cell r="E3841">
            <v>0</v>
          </cell>
          <cell r="G3841">
            <v>0</v>
          </cell>
          <cell r="H3841">
            <v>0</v>
          </cell>
          <cell r="I3841">
            <v>0</v>
          </cell>
        </row>
        <row r="3842">
          <cell r="D3842">
            <v>0</v>
          </cell>
          <cell r="E3842">
            <v>0</v>
          </cell>
          <cell r="G3842">
            <v>0</v>
          </cell>
          <cell r="H3842">
            <v>0</v>
          </cell>
          <cell r="I3842">
            <v>0</v>
          </cell>
        </row>
        <row r="3843">
          <cell r="D3843">
            <v>0</v>
          </cell>
          <cell r="E3843">
            <v>0</v>
          </cell>
          <cell r="G3843">
            <v>0</v>
          </cell>
          <cell r="H3843">
            <v>0</v>
          </cell>
          <cell r="I3843">
            <v>0</v>
          </cell>
        </row>
        <row r="3844">
          <cell r="D3844">
            <v>0</v>
          </cell>
          <cell r="E3844">
            <v>0</v>
          </cell>
          <cell r="G3844">
            <v>0</v>
          </cell>
          <cell r="H3844">
            <v>0</v>
          </cell>
          <cell r="I3844">
            <v>0</v>
          </cell>
        </row>
        <row r="3845">
          <cell r="D3845">
            <v>0</v>
          </cell>
          <cell r="E3845">
            <v>0</v>
          </cell>
          <cell r="G3845">
            <v>0</v>
          </cell>
          <cell r="H3845">
            <v>0</v>
          </cell>
          <cell r="I3845">
            <v>0</v>
          </cell>
        </row>
        <row r="3846">
          <cell r="D3846">
            <v>0</v>
          </cell>
          <cell r="E3846">
            <v>0</v>
          </cell>
          <cell r="G3846">
            <v>0</v>
          </cell>
          <cell r="H3846">
            <v>0</v>
          </cell>
          <cell r="I3846">
            <v>0</v>
          </cell>
        </row>
        <row r="3847">
          <cell r="D3847">
            <v>0</v>
          </cell>
          <cell r="E3847">
            <v>0</v>
          </cell>
          <cell r="G3847">
            <v>0</v>
          </cell>
          <cell r="H3847">
            <v>0</v>
          </cell>
          <cell r="I3847">
            <v>0</v>
          </cell>
        </row>
        <row r="3848">
          <cell r="D3848">
            <v>0</v>
          </cell>
          <cell r="E3848">
            <v>0</v>
          </cell>
          <cell r="G3848">
            <v>0</v>
          </cell>
          <cell r="H3848">
            <v>0</v>
          </cell>
          <cell r="I3848">
            <v>0</v>
          </cell>
        </row>
        <row r="3849">
          <cell r="D3849">
            <v>0</v>
          </cell>
          <cell r="E3849">
            <v>0</v>
          </cell>
          <cell r="G3849">
            <v>0</v>
          </cell>
          <cell r="H3849">
            <v>0</v>
          </cell>
          <cell r="I3849">
            <v>0</v>
          </cell>
        </row>
        <row r="3850">
          <cell r="D3850">
            <v>0</v>
          </cell>
          <cell r="E3850">
            <v>0</v>
          </cell>
          <cell r="G3850">
            <v>0</v>
          </cell>
          <cell r="H3850">
            <v>0</v>
          </cell>
          <cell r="I3850">
            <v>0</v>
          </cell>
        </row>
        <row r="3851">
          <cell r="D3851">
            <v>0</v>
          </cell>
          <cell r="E3851">
            <v>0</v>
          </cell>
          <cell r="G3851">
            <v>0</v>
          </cell>
          <cell r="H3851">
            <v>0</v>
          </cell>
          <cell r="I3851">
            <v>0</v>
          </cell>
        </row>
        <row r="3852">
          <cell r="D3852">
            <v>0</v>
          </cell>
          <cell r="E3852">
            <v>0</v>
          </cell>
          <cell r="G3852">
            <v>0</v>
          </cell>
          <cell r="H3852">
            <v>0</v>
          </cell>
          <cell r="I3852">
            <v>0</v>
          </cell>
        </row>
        <row r="3853">
          <cell r="D3853">
            <v>0</v>
          </cell>
          <cell r="E3853">
            <v>0</v>
          </cell>
          <cell r="G3853">
            <v>0</v>
          </cell>
          <cell r="H3853">
            <v>0</v>
          </cell>
          <cell r="I3853">
            <v>0</v>
          </cell>
        </row>
        <row r="3854">
          <cell r="D3854">
            <v>0</v>
          </cell>
          <cell r="E3854">
            <v>0</v>
          </cell>
          <cell r="G3854">
            <v>0</v>
          </cell>
          <cell r="H3854">
            <v>0</v>
          </cell>
          <cell r="I3854">
            <v>0</v>
          </cell>
        </row>
        <row r="3855">
          <cell r="D3855">
            <v>0</v>
          </cell>
          <cell r="E3855">
            <v>0</v>
          </cell>
          <cell r="G3855">
            <v>0</v>
          </cell>
          <cell r="H3855">
            <v>0</v>
          </cell>
          <cell r="I3855">
            <v>0</v>
          </cell>
        </row>
        <row r="3856">
          <cell r="D3856">
            <v>0</v>
          </cell>
          <cell r="E3856">
            <v>0</v>
          </cell>
          <cell r="G3856">
            <v>0</v>
          </cell>
          <cell r="H3856">
            <v>0</v>
          </cell>
          <cell r="I3856">
            <v>0</v>
          </cell>
        </row>
        <row r="3857">
          <cell r="D3857">
            <v>0</v>
          </cell>
          <cell r="E3857">
            <v>0</v>
          </cell>
          <cell r="G3857">
            <v>0</v>
          </cell>
          <cell r="H3857">
            <v>0</v>
          </cell>
          <cell r="I3857">
            <v>0</v>
          </cell>
        </row>
        <row r="3858">
          <cell r="D3858">
            <v>0</v>
          </cell>
          <cell r="E3858">
            <v>0</v>
          </cell>
          <cell r="G3858">
            <v>0</v>
          </cell>
          <cell r="H3858">
            <v>0</v>
          </cell>
          <cell r="I3858">
            <v>0</v>
          </cell>
        </row>
        <row r="3859">
          <cell r="D3859">
            <v>0</v>
          </cell>
          <cell r="E3859">
            <v>0</v>
          </cell>
          <cell r="G3859">
            <v>0</v>
          </cell>
          <cell r="H3859">
            <v>0</v>
          </cell>
          <cell r="I3859">
            <v>0</v>
          </cell>
        </row>
        <row r="3860">
          <cell r="D3860">
            <v>0</v>
          </cell>
          <cell r="E3860">
            <v>0</v>
          </cell>
          <cell r="G3860">
            <v>0</v>
          </cell>
          <cell r="H3860">
            <v>0</v>
          </cell>
          <cell r="I3860">
            <v>0</v>
          </cell>
        </row>
        <row r="3861">
          <cell r="D3861">
            <v>0</v>
          </cell>
          <cell r="E3861">
            <v>0</v>
          </cell>
          <cell r="G3861">
            <v>0</v>
          </cell>
          <cell r="H3861">
            <v>0</v>
          </cell>
          <cell r="I3861">
            <v>0</v>
          </cell>
        </row>
        <row r="3862">
          <cell r="D3862">
            <v>0</v>
          </cell>
          <cell r="E3862">
            <v>0</v>
          </cell>
          <cell r="G3862">
            <v>0</v>
          </cell>
          <cell r="H3862">
            <v>0</v>
          </cell>
          <cell r="I3862">
            <v>0</v>
          </cell>
        </row>
        <row r="3863">
          <cell r="D3863">
            <v>0</v>
          </cell>
          <cell r="E3863">
            <v>0</v>
          </cell>
          <cell r="G3863">
            <v>0</v>
          </cell>
          <cell r="H3863">
            <v>0</v>
          </cell>
          <cell r="I3863">
            <v>0</v>
          </cell>
        </row>
        <row r="3864">
          <cell r="D3864">
            <v>0</v>
          </cell>
          <cell r="E3864">
            <v>0</v>
          </cell>
          <cell r="G3864">
            <v>0</v>
          </cell>
          <cell r="H3864">
            <v>0</v>
          </cell>
          <cell r="I3864">
            <v>0</v>
          </cell>
        </row>
        <row r="3865">
          <cell r="D3865">
            <v>0</v>
          </cell>
          <cell r="E3865">
            <v>0</v>
          </cell>
          <cell r="G3865">
            <v>0</v>
          </cell>
          <cell r="H3865">
            <v>0</v>
          </cell>
          <cell r="I3865">
            <v>0</v>
          </cell>
        </row>
        <row r="3866">
          <cell r="D3866">
            <v>0</v>
          </cell>
          <cell r="E3866">
            <v>0</v>
          </cell>
          <cell r="G3866">
            <v>0</v>
          </cell>
          <cell r="H3866">
            <v>0</v>
          </cell>
          <cell r="I3866">
            <v>0</v>
          </cell>
        </row>
        <row r="3867">
          <cell r="D3867">
            <v>0</v>
          </cell>
          <cell r="E3867">
            <v>0</v>
          </cell>
          <cell r="G3867">
            <v>0</v>
          </cell>
          <cell r="H3867">
            <v>0</v>
          </cell>
          <cell r="I3867">
            <v>0</v>
          </cell>
        </row>
        <row r="3868">
          <cell r="D3868">
            <v>0</v>
          </cell>
          <cell r="E3868">
            <v>0</v>
          </cell>
          <cell r="G3868">
            <v>0</v>
          </cell>
          <cell r="H3868">
            <v>0</v>
          </cell>
          <cell r="I3868">
            <v>0</v>
          </cell>
        </row>
        <row r="3869">
          <cell r="D3869">
            <v>0</v>
          </cell>
          <cell r="E3869">
            <v>0</v>
          </cell>
          <cell r="G3869">
            <v>0</v>
          </cell>
          <cell r="H3869">
            <v>0</v>
          </cell>
          <cell r="I3869">
            <v>0</v>
          </cell>
        </row>
        <row r="3870">
          <cell r="D3870">
            <v>0</v>
          </cell>
          <cell r="E3870">
            <v>0</v>
          </cell>
          <cell r="G3870">
            <v>0</v>
          </cell>
          <cell r="H3870">
            <v>0</v>
          </cell>
          <cell r="I3870">
            <v>0</v>
          </cell>
        </row>
        <row r="3871">
          <cell r="D3871">
            <v>0</v>
          </cell>
          <cell r="E3871">
            <v>0</v>
          </cell>
          <cell r="G3871">
            <v>0</v>
          </cell>
          <cell r="H3871">
            <v>0</v>
          </cell>
          <cell r="I3871">
            <v>0</v>
          </cell>
        </row>
        <row r="3872">
          <cell r="D3872">
            <v>0</v>
          </cell>
          <cell r="E3872">
            <v>0</v>
          </cell>
          <cell r="G3872">
            <v>0</v>
          </cell>
          <cell r="H3872">
            <v>0</v>
          </cell>
          <cell r="I3872">
            <v>0</v>
          </cell>
        </row>
        <row r="3873">
          <cell r="D3873">
            <v>0</v>
          </cell>
          <cell r="E3873">
            <v>0</v>
          </cell>
          <cell r="G3873">
            <v>0</v>
          </cell>
          <cell r="H3873">
            <v>0</v>
          </cell>
          <cell r="I3873">
            <v>0</v>
          </cell>
        </row>
        <row r="3874">
          <cell r="D3874">
            <v>0</v>
          </cell>
          <cell r="E3874">
            <v>0</v>
          </cell>
          <cell r="G3874">
            <v>0</v>
          </cell>
          <cell r="H3874">
            <v>0</v>
          </cell>
          <cell r="I3874">
            <v>0</v>
          </cell>
        </row>
        <row r="3875">
          <cell r="D3875">
            <v>0</v>
          </cell>
          <cell r="E3875">
            <v>0</v>
          </cell>
          <cell r="G3875">
            <v>0</v>
          </cell>
          <cell r="H3875">
            <v>0</v>
          </cell>
          <cell r="I3875">
            <v>0</v>
          </cell>
        </row>
        <row r="3876">
          <cell r="D3876">
            <v>0</v>
          </cell>
          <cell r="E3876">
            <v>0</v>
          </cell>
          <cell r="G3876">
            <v>0</v>
          </cell>
          <cell r="H3876">
            <v>0</v>
          </cell>
          <cell r="I3876">
            <v>0</v>
          </cell>
        </row>
        <row r="3877">
          <cell r="D3877">
            <v>0</v>
          </cell>
          <cell r="E3877">
            <v>0</v>
          </cell>
          <cell r="G3877">
            <v>0</v>
          </cell>
          <cell r="H3877">
            <v>0</v>
          </cell>
          <cell r="I3877">
            <v>0</v>
          </cell>
        </row>
        <row r="3878">
          <cell r="D3878">
            <v>0</v>
          </cell>
          <cell r="E3878">
            <v>0</v>
          </cell>
          <cell r="G3878">
            <v>0</v>
          </cell>
          <cell r="H3878">
            <v>0</v>
          </cell>
          <cell r="I3878">
            <v>0</v>
          </cell>
        </row>
        <row r="3879">
          <cell r="D3879">
            <v>0</v>
          </cell>
          <cell r="E3879">
            <v>0</v>
          </cell>
          <cell r="G3879">
            <v>0</v>
          </cell>
          <cell r="H3879">
            <v>0</v>
          </cell>
          <cell r="I3879">
            <v>0</v>
          </cell>
        </row>
        <row r="3880">
          <cell r="D3880">
            <v>0</v>
          </cell>
          <cell r="E3880">
            <v>0</v>
          </cell>
          <cell r="G3880">
            <v>0</v>
          </cell>
          <cell r="H3880">
            <v>0</v>
          </cell>
          <cell r="I3880">
            <v>0</v>
          </cell>
        </row>
        <row r="3881">
          <cell r="D3881">
            <v>0</v>
          </cell>
          <cell r="E3881">
            <v>0</v>
          </cell>
          <cell r="G3881">
            <v>0</v>
          </cell>
          <cell r="H3881">
            <v>0</v>
          </cell>
          <cell r="I3881">
            <v>0</v>
          </cell>
        </row>
        <row r="3882">
          <cell r="D3882">
            <v>0</v>
          </cell>
          <cell r="E3882">
            <v>0</v>
          </cell>
          <cell r="G3882">
            <v>0</v>
          </cell>
          <cell r="H3882">
            <v>0</v>
          </cell>
          <cell r="I3882">
            <v>0</v>
          </cell>
        </row>
        <row r="3883">
          <cell r="D3883">
            <v>0</v>
          </cell>
          <cell r="E3883">
            <v>0</v>
          </cell>
          <cell r="G3883">
            <v>0</v>
          </cell>
          <cell r="H3883">
            <v>0</v>
          </cell>
          <cell r="I3883">
            <v>0</v>
          </cell>
        </row>
        <row r="3884">
          <cell r="D3884">
            <v>0</v>
          </cell>
          <cell r="E3884">
            <v>0</v>
          </cell>
          <cell r="G3884">
            <v>0</v>
          </cell>
          <cell r="H3884">
            <v>0</v>
          </cell>
          <cell r="I3884">
            <v>0</v>
          </cell>
        </row>
        <row r="3885">
          <cell r="D3885">
            <v>0</v>
          </cell>
          <cell r="E3885">
            <v>0</v>
          </cell>
          <cell r="G3885">
            <v>0</v>
          </cell>
          <cell r="H3885">
            <v>0</v>
          </cell>
          <cell r="I3885">
            <v>0</v>
          </cell>
        </row>
        <row r="3886">
          <cell r="D3886">
            <v>0</v>
          </cell>
          <cell r="E3886">
            <v>0</v>
          </cell>
          <cell r="G3886">
            <v>0</v>
          </cell>
          <cell r="H3886">
            <v>0</v>
          </cell>
          <cell r="I3886">
            <v>0</v>
          </cell>
        </row>
        <row r="3887">
          <cell r="D3887">
            <v>0</v>
          </cell>
          <cell r="E3887">
            <v>0</v>
          </cell>
          <cell r="G3887">
            <v>0</v>
          </cell>
          <cell r="H3887">
            <v>0</v>
          </cell>
          <cell r="I3887">
            <v>0</v>
          </cell>
        </row>
        <row r="3888">
          <cell r="D3888">
            <v>0</v>
          </cell>
          <cell r="E3888">
            <v>0</v>
          </cell>
          <cell r="G3888">
            <v>0</v>
          </cell>
          <cell r="H3888">
            <v>0</v>
          </cell>
          <cell r="I3888">
            <v>0</v>
          </cell>
        </row>
        <row r="3889">
          <cell r="D3889">
            <v>0</v>
          </cell>
          <cell r="E3889">
            <v>0</v>
          </cell>
          <cell r="G3889">
            <v>0</v>
          </cell>
          <cell r="H3889">
            <v>0</v>
          </cell>
          <cell r="I3889">
            <v>0</v>
          </cell>
        </row>
        <row r="3890">
          <cell r="D3890">
            <v>0</v>
          </cell>
          <cell r="E3890">
            <v>0</v>
          </cell>
          <cell r="G3890">
            <v>0</v>
          </cell>
          <cell r="H3890">
            <v>0</v>
          </cell>
          <cell r="I3890">
            <v>0</v>
          </cell>
        </row>
        <row r="3891">
          <cell r="D3891">
            <v>0</v>
          </cell>
          <cell r="E3891">
            <v>0</v>
          </cell>
          <cell r="G3891">
            <v>0</v>
          </cell>
          <cell r="H3891">
            <v>0</v>
          </cell>
          <cell r="I3891">
            <v>0</v>
          </cell>
        </row>
        <row r="3892">
          <cell r="D3892">
            <v>0</v>
          </cell>
          <cell r="E3892">
            <v>0</v>
          </cell>
          <cell r="G3892">
            <v>0</v>
          </cell>
          <cell r="H3892">
            <v>0</v>
          </cell>
          <cell r="I3892">
            <v>0</v>
          </cell>
        </row>
        <row r="3893">
          <cell r="D3893">
            <v>0</v>
          </cell>
          <cell r="E3893">
            <v>0</v>
          </cell>
          <cell r="G3893">
            <v>0</v>
          </cell>
          <cell r="H3893">
            <v>0</v>
          </cell>
          <cell r="I3893">
            <v>0</v>
          </cell>
        </row>
        <row r="3894">
          <cell r="D3894">
            <v>0</v>
          </cell>
          <cell r="E3894">
            <v>0</v>
          </cell>
          <cell r="G3894">
            <v>0</v>
          </cell>
          <cell r="H3894">
            <v>0</v>
          </cell>
          <cell r="I3894">
            <v>0</v>
          </cell>
        </row>
        <row r="3895">
          <cell r="D3895">
            <v>0</v>
          </cell>
          <cell r="E3895">
            <v>0</v>
          </cell>
          <cell r="G3895">
            <v>0</v>
          </cell>
          <cell r="H3895">
            <v>0</v>
          </cell>
          <cell r="I3895">
            <v>0</v>
          </cell>
        </row>
        <row r="3896">
          <cell r="D3896">
            <v>0</v>
          </cell>
          <cell r="E3896">
            <v>0</v>
          </cell>
          <cell r="G3896">
            <v>0</v>
          </cell>
          <cell r="H3896">
            <v>0</v>
          </cell>
          <cell r="I3896">
            <v>0</v>
          </cell>
        </row>
        <row r="3897">
          <cell r="D3897">
            <v>0</v>
          </cell>
          <cell r="E3897">
            <v>0</v>
          </cell>
          <cell r="G3897">
            <v>0</v>
          </cell>
          <cell r="H3897">
            <v>0</v>
          </cell>
          <cell r="I3897">
            <v>0</v>
          </cell>
        </row>
        <row r="3898">
          <cell r="D3898">
            <v>0</v>
          </cell>
          <cell r="E3898">
            <v>0</v>
          </cell>
          <cell r="G3898">
            <v>0</v>
          </cell>
          <cell r="H3898">
            <v>0</v>
          </cell>
          <cell r="I3898">
            <v>0</v>
          </cell>
        </row>
        <row r="3899">
          <cell r="D3899">
            <v>0</v>
          </cell>
          <cell r="E3899">
            <v>0</v>
          </cell>
          <cell r="G3899">
            <v>0</v>
          </cell>
          <cell r="H3899">
            <v>0</v>
          </cell>
          <cell r="I3899">
            <v>0</v>
          </cell>
        </row>
        <row r="3900">
          <cell r="D3900">
            <v>0</v>
          </cell>
          <cell r="E3900">
            <v>0</v>
          </cell>
          <cell r="G3900">
            <v>0</v>
          </cell>
          <cell r="H3900">
            <v>0</v>
          </cell>
          <cell r="I3900">
            <v>0</v>
          </cell>
        </row>
        <row r="3901">
          <cell r="D3901">
            <v>0</v>
          </cell>
          <cell r="E3901">
            <v>0</v>
          </cell>
          <cell r="G3901">
            <v>0</v>
          </cell>
          <cell r="H3901">
            <v>0</v>
          </cell>
          <cell r="I3901">
            <v>0</v>
          </cell>
        </row>
        <row r="3902">
          <cell r="D3902">
            <v>0</v>
          </cell>
          <cell r="E3902">
            <v>0</v>
          </cell>
          <cell r="G3902">
            <v>0</v>
          </cell>
          <cell r="H3902">
            <v>0</v>
          </cell>
          <cell r="I3902">
            <v>0</v>
          </cell>
        </row>
        <row r="3903">
          <cell r="D3903">
            <v>0</v>
          </cell>
          <cell r="E3903">
            <v>0</v>
          </cell>
          <cell r="G3903">
            <v>0</v>
          </cell>
          <cell r="H3903">
            <v>0</v>
          </cell>
          <cell r="I3903">
            <v>0</v>
          </cell>
        </row>
        <row r="3904">
          <cell r="D3904">
            <v>0</v>
          </cell>
          <cell r="E3904">
            <v>0</v>
          </cell>
          <cell r="G3904">
            <v>0</v>
          </cell>
          <cell r="H3904">
            <v>0</v>
          </cell>
          <cell r="I3904">
            <v>0</v>
          </cell>
        </row>
        <row r="3905">
          <cell r="D3905">
            <v>0</v>
          </cell>
          <cell r="E3905">
            <v>0</v>
          </cell>
          <cell r="G3905">
            <v>0</v>
          </cell>
          <cell r="H3905">
            <v>0</v>
          </cell>
          <cell r="I3905">
            <v>0</v>
          </cell>
        </row>
        <row r="3906">
          <cell r="D3906">
            <v>0</v>
          </cell>
          <cell r="E3906">
            <v>0</v>
          </cell>
          <cell r="G3906">
            <v>0</v>
          </cell>
          <cell r="H3906">
            <v>0</v>
          </cell>
          <cell r="I3906">
            <v>0</v>
          </cell>
        </row>
        <row r="3907">
          <cell r="D3907">
            <v>0</v>
          </cell>
          <cell r="E3907">
            <v>0</v>
          </cell>
          <cell r="G3907">
            <v>0</v>
          </cell>
          <cell r="H3907">
            <v>0</v>
          </cell>
          <cell r="I3907">
            <v>0</v>
          </cell>
        </row>
        <row r="3908">
          <cell r="D3908">
            <v>0</v>
          </cell>
          <cell r="E3908">
            <v>0</v>
          </cell>
          <cell r="G3908">
            <v>0</v>
          </cell>
          <cell r="H3908">
            <v>0</v>
          </cell>
          <cell r="I3908">
            <v>0</v>
          </cell>
        </row>
        <row r="3909">
          <cell r="D3909">
            <v>0</v>
          </cell>
          <cell r="E3909">
            <v>0</v>
          </cell>
          <cell r="G3909">
            <v>0</v>
          </cell>
          <cell r="H3909">
            <v>0</v>
          </cell>
          <cell r="I3909">
            <v>0</v>
          </cell>
        </row>
        <row r="3910">
          <cell r="D3910">
            <v>0</v>
          </cell>
          <cell r="E3910">
            <v>0</v>
          </cell>
          <cell r="G3910">
            <v>0</v>
          </cell>
          <cell r="H3910">
            <v>0</v>
          </cell>
          <cell r="I3910">
            <v>0</v>
          </cell>
        </row>
        <row r="3911">
          <cell r="D3911">
            <v>0</v>
          </cell>
          <cell r="E3911">
            <v>0</v>
          </cell>
          <cell r="G3911">
            <v>0</v>
          </cell>
          <cell r="H3911">
            <v>0</v>
          </cell>
          <cell r="I3911">
            <v>0</v>
          </cell>
        </row>
        <row r="3912">
          <cell r="D3912">
            <v>0</v>
          </cell>
          <cell r="E3912">
            <v>0</v>
          </cell>
          <cell r="G3912">
            <v>0</v>
          </cell>
          <cell r="H3912">
            <v>0</v>
          </cell>
          <cell r="I3912">
            <v>0</v>
          </cell>
        </row>
        <row r="3913">
          <cell r="D3913">
            <v>0</v>
          </cell>
          <cell r="E3913">
            <v>0</v>
          </cell>
          <cell r="G3913">
            <v>0</v>
          </cell>
          <cell r="H3913">
            <v>0</v>
          </cell>
          <cell r="I3913">
            <v>0</v>
          </cell>
        </row>
        <row r="3914">
          <cell r="D3914">
            <v>0</v>
          </cell>
          <cell r="E3914">
            <v>0</v>
          </cell>
          <cell r="G3914">
            <v>0</v>
          </cell>
          <cell r="H3914">
            <v>0</v>
          </cell>
          <cell r="I3914">
            <v>0</v>
          </cell>
        </row>
        <row r="3915">
          <cell r="D3915">
            <v>0</v>
          </cell>
          <cell r="E3915">
            <v>0</v>
          </cell>
          <cell r="G3915">
            <v>0</v>
          </cell>
          <cell r="H3915">
            <v>0</v>
          </cell>
          <cell r="I3915">
            <v>0</v>
          </cell>
        </row>
        <row r="3916">
          <cell r="D3916">
            <v>0</v>
          </cell>
          <cell r="E3916">
            <v>0</v>
          </cell>
          <cell r="G3916">
            <v>0</v>
          </cell>
          <cell r="H3916">
            <v>0</v>
          </cell>
          <cell r="I3916">
            <v>0</v>
          </cell>
        </row>
        <row r="3917">
          <cell r="D3917">
            <v>0</v>
          </cell>
          <cell r="E3917">
            <v>0</v>
          </cell>
          <cell r="G3917">
            <v>0</v>
          </cell>
          <cell r="H3917">
            <v>0</v>
          </cell>
          <cell r="I3917">
            <v>0</v>
          </cell>
        </row>
        <row r="3918">
          <cell r="D3918">
            <v>0</v>
          </cell>
          <cell r="E3918">
            <v>0</v>
          </cell>
          <cell r="G3918">
            <v>0</v>
          </cell>
          <cell r="H3918">
            <v>0</v>
          </cell>
          <cell r="I3918">
            <v>0</v>
          </cell>
        </row>
        <row r="3919">
          <cell r="D3919">
            <v>0</v>
          </cell>
          <cell r="E3919">
            <v>0</v>
          </cell>
          <cell r="G3919">
            <v>0</v>
          </cell>
          <cell r="H3919">
            <v>0</v>
          </cell>
          <cell r="I3919">
            <v>0</v>
          </cell>
        </row>
        <row r="3920">
          <cell r="D3920">
            <v>0</v>
          </cell>
          <cell r="E3920">
            <v>0</v>
          </cell>
          <cell r="G3920">
            <v>0</v>
          </cell>
          <cell r="H3920">
            <v>0</v>
          </cell>
          <cell r="I3920">
            <v>0</v>
          </cell>
        </row>
        <row r="3921">
          <cell r="D3921">
            <v>0</v>
          </cell>
          <cell r="E3921">
            <v>0</v>
          </cell>
          <cell r="G3921">
            <v>0</v>
          </cell>
          <cell r="H3921">
            <v>0</v>
          </cell>
          <cell r="I3921">
            <v>0</v>
          </cell>
        </row>
        <row r="3922">
          <cell r="D3922">
            <v>0</v>
          </cell>
          <cell r="E3922">
            <v>0</v>
          </cell>
          <cell r="G3922">
            <v>0</v>
          </cell>
          <cell r="H3922">
            <v>0</v>
          </cell>
          <cell r="I3922">
            <v>0</v>
          </cell>
        </row>
        <row r="3923">
          <cell r="D3923">
            <v>0</v>
          </cell>
          <cell r="E3923">
            <v>0</v>
          </cell>
          <cell r="G3923">
            <v>0</v>
          </cell>
          <cell r="H3923">
            <v>0</v>
          </cell>
          <cell r="I3923">
            <v>0</v>
          </cell>
        </row>
        <row r="3924">
          <cell r="D3924">
            <v>0</v>
          </cell>
          <cell r="E3924">
            <v>0</v>
          </cell>
          <cell r="G3924">
            <v>0</v>
          </cell>
          <cell r="H3924">
            <v>0</v>
          </cell>
          <cell r="I3924">
            <v>0</v>
          </cell>
        </row>
        <row r="3925">
          <cell r="D3925">
            <v>0</v>
          </cell>
          <cell r="E3925">
            <v>0</v>
          </cell>
          <cell r="G3925">
            <v>0</v>
          </cell>
          <cell r="H3925">
            <v>0</v>
          </cell>
          <cell r="I3925">
            <v>0</v>
          </cell>
        </row>
        <row r="3926">
          <cell r="D3926">
            <v>0</v>
          </cell>
          <cell r="E3926">
            <v>0</v>
          </cell>
          <cell r="G3926">
            <v>0</v>
          </cell>
          <cell r="H3926">
            <v>0</v>
          </cell>
          <cell r="I3926">
            <v>0</v>
          </cell>
        </row>
        <row r="3927">
          <cell r="D3927">
            <v>0</v>
          </cell>
          <cell r="E3927">
            <v>0</v>
          </cell>
          <cell r="G3927">
            <v>0</v>
          </cell>
          <cell r="H3927">
            <v>0</v>
          </cell>
          <cell r="I3927">
            <v>0</v>
          </cell>
        </row>
        <row r="3928">
          <cell r="D3928">
            <v>0</v>
          </cell>
          <cell r="E3928">
            <v>0</v>
          </cell>
          <cell r="G3928">
            <v>0</v>
          </cell>
          <cell r="H3928">
            <v>0</v>
          </cell>
          <cell r="I3928">
            <v>0</v>
          </cell>
        </row>
        <row r="3929">
          <cell r="D3929">
            <v>0</v>
          </cell>
          <cell r="E3929">
            <v>0</v>
          </cell>
          <cell r="G3929">
            <v>0</v>
          </cell>
          <cell r="H3929">
            <v>0</v>
          </cell>
          <cell r="I3929">
            <v>0</v>
          </cell>
        </row>
        <row r="3930">
          <cell r="D3930">
            <v>0</v>
          </cell>
          <cell r="E3930">
            <v>0</v>
          </cell>
          <cell r="G3930">
            <v>0</v>
          </cell>
          <cell r="H3930">
            <v>0</v>
          </cell>
          <cell r="I3930">
            <v>0</v>
          </cell>
        </row>
        <row r="3931">
          <cell r="D3931">
            <v>0</v>
          </cell>
          <cell r="E3931">
            <v>0</v>
          </cell>
          <cell r="G3931">
            <v>0</v>
          </cell>
          <cell r="H3931">
            <v>0</v>
          </cell>
          <cell r="I3931">
            <v>0</v>
          </cell>
        </row>
        <row r="3932">
          <cell r="D3932">
            <v>0</v>
          </cell>
          <cell r="E3932">
            <v>0</v>
          </cell>
          <cell r="G3932">
            <v>0</v>
          </cell>
          <cell r="H3932">
            <v>0</v>
          </cell>
          <cell r="I3932">
            <v>0</v>
          </cell>
        </row>
        <row r="3933">
          <cell r="D3933">
            <v>0</v>
          </cell>
          <cell r="E3933">
            <v>0</v>
          </cell>
          <cell r="G3933">
            <v>0</v>
          </cell>
          <cell r="H3933">
            <v>0</v>
          </cell>
          <cell r="I3933">
            <v>0</v>
          </cell>
        </row>
        <row r="3934">
          <cell r="D3934">
            <v>0</v>
          </cell>
          <cell r="E3934">
            <v>0</v>
          </cell>
          <cell r="G3934">
            <v>0</v>
          </cell>
          <cell r="H3934">
            <v>0</v>
          </cell>
          <cell r="I3934">
            <v>0</v>
          </cell>
        </row>
        <row r="3935">
          <cell r="D3935">
            <v>0</v>
          </cell>
          <cell r="E3935">
            <v>0</v>
          </cell>
          <cell r="G3935">
            <v>0</v>
          </cell>
          <cell r="H3935">
            <v>0</v>
          </cell>
          <cell r="I3935">
            <v>0</v>
          </cell>
        </row>
        <row r="3936">
          <cell r="D3936">
            <v>0</v>
          </cell>
          <cell r="E3936">
            <v>0</v>
          </cell>
          <cell r="G3936">
            <v>0</v>
          </cell>
          <cell r="H3936">
            <v>0</v>
          </cell>
          <cell r="I3936">
            <v>0</v>
          </cell>
        </row>
        <row r="3937">
          <cell r="D3937">
            <v>0</v>
          </cell>
          <cell r="E3937">
            <v>0</v>
          </cell>
          <cell r="G3937">
            <v>0</v>
          </cell>
          <cell r="H3937">
            <v>0</v>
          </cell>
          <cell r="I3937">
            <v>0</v>
          </cell>
        </row>
        <row r="3938">
          <cell r="D3938">
            <v>0</v>
          </cell>
          <cell r="E3938">
            <v>0</v>
          </cell>
          <cell r="G3938">
            <v>0</v>
          </cell>
          <cell r="H3938">
            <v>0</v>
          </cell>
          <cell r="I3938">
            <v>0</v>
          </cell>
        </row>
        <row r="3939">
          <cell r="D3939">
            <v>0</v>
          </cell>
          <cell r="E3939">
            <v>0</v>
          </cell>
          <cell r="G3939">
            <v>0</v>
          </cell>
          <cell r="H3939">
            <v>0</v>
          </cell>
          <cell r="I3939">
            <v>0</v>
          </cell>
        </row>
        <row r="3940">
          <cell r="D3940">
            <v>0</v>
          </cell>
          <cell r="E3940">
            <v>0</v>
          </cell>
          <cell r="G3940">
            <v>0</v>
          </cell>
          <cell r="H3940">
            <v>0</v>
          </cell>
          <cell r="I3940">
            <v>0</v>
          </cell>
        </row>
        <row r="3941">
          <cell r="D3941">
            <v>0</v>
          </cell>
          <cell r="E3941">
            <v>0</v>
          </cell>
          <cell r="G3941">
            <v>0</v>
          </cell>
          <cell r="H3941">
            <v>0</v>
          </cell>
          <cell r="I3941">
            <v>0</v>
          </cell>
        </row>
        <row r="3942">
          <cell r="D3942">
            <v>0</v>
          </cell>
          <cell r="E3942">
            <v>0</v>
          </cell>
          <cell r="G3942">
            <v>0</v>
          </cell>
          <cell r="H3942">
            <v>0</v>
          </cell>
          <cell r="I3942">
            <v>0</v>
          </cell>
        </row>
        <row r="3943">
          <cell r="D3943">
            <v>0</v>
          </cell>
          <cell r="E3943">
            <v>0</v>
          </cell>
          <cell r="G3943">
            <v>0</v>
          </cell>
          <cell r="H3943">
            <v>0</v>
          </cell>
          <cell r="I3943">
            <v>0</v>
          </cell>
        </row>
        <row r="3944">
          <cell r="D3944">
            <v>0</v>
          </cell>
          <cell r="E3944">
            <v>0</v>
          </cell>
          <cell r="G3944">
            <v>0</v>
          </cell>
          <cell r="H3944">
            <v>0</v>
          </cell>
          <cell r="I3944">
            <v>0</v>
          </cell>
        </row>
        <row r="3945">
          <cell r="D3945">
            <v>0</v>
          </cell>
          <cell r="E3945">
            <v>0</v>
          </cell>
          <cell r="G3945">
            <v>0</v>
          </cell>
          <cell r="H3945">
            <v>0</v>
          </cell>
          <cell r="I3945">
            <v>0</v>
          </cell>
        </row>
        <row r="3946">
          <cell r="D3946">
            <v>0</v>
          </cell>
          <cell r="E3946">
            <v>0</v>
          </cell>
          <cell r="G3946">
            <v>0</v>
          </cell>
          <cell r="H3946">
            <v>0</v>
          </cell>
          <cell r="I3946">
            <v>0</v>
          </cell>
        </row>
        <row r="3947">
          <cell r="D3947">
            <v>0</v>
          </cell>
          <cell r="E3947">
            <v>0</v>
          </cell>
          <cell r="G3947">
            <v>0</v>
          </cell>
          <cell r="H3947">
            <v>0</v>
          </cell>
          <cell r="I3947">
            <v>0</v>
          </cell>
        </row>
        <row r="3948">
          <cell r="D3948">
            <v>0</v>
          </cell>
          <cell r="E3948">
            <v>0</v>
          </cell>
          <cell r="G3948">
            <v>0</v>
          </cell>
          <cell r="H3948">
            <v>0</v>
          </cell>
          <cell r="I3948">
            <v>0</v>
          </cell>
        </row>
        <row r="3949">
          <cell r="D3949">
            <v>0</v>
          </cell>
          <cell r="E3949">
            <v>0</v>
          </cell>
          <cell r="G3949">
            <v>0</v>
          </cell>
          <cell r="H3949">
            <v>0</v>
          </cell>
          <cell r="I3949">
            <v>0</v>
          </cell>
        </row>
        <row r="3950">
          <cell r="D3950">
            <v>0</v>
          </cell>
          <cell r="E3950">
            <v>0</v>
          </cell>
          <cell r="G3950">
            <v>0</v>
          </cell>
          <cell r="H3950">
            <v>0</v>
          </cell>
          <cell r="I3950">
            <v>0</v>
          </cell>
        </row>
        <row r="3951">
          <cell r="D3951">
            <v>0</v>
          </cell>
          <cell r="E3951">
            <v>0</v>
          </cell>
          <cell r="G3951">
            <v>0</v>
          </cell>
          <cell r="H3951">
            <v>0</v>
          </cell>
          <cell r="I3951">
            <v>0</v>
          </cell>
        </row>
        <row r="3952">
          <cell r="D3952">
            <v>0</v>
          </cell>
          <cell r="E3952">
            <v>0</v>
          </cell>
          <cell r="G3952">
            <v>0</v>
          </cell>
          <cell r="H3952">
            <v>0</v>
          </cell>
          <cell r="I3952">
            <v>0</v>
          </cell>
        </row>
        <row r="3953">
          <cell r="D3953">
            <v>0</v>
          </cell>
          <cell r="E3953">
            <v>0</v>
          </cell>
          <cell r="G3953">
            <v>0</v>
          </cell>
          <cell r="H3953">
            <v>0</v>
          </cell>
          <cell r="I3953">
            <v>0</v>
          </cell>
        </row>
        <row r="3954">
          <cell r="D3954">
            <v>0</v>
          </cell>
          <cell r="E3954">
            <v>0</v>
          </cell>
          <cell r="G3954">
            <v>0</v>
          </cell>
          <cell r="H3954">
            <v>0</v>
          </cell>
          <cell r="I3954">
            <v>0</v>
          </cell>
        </row>
        <row r="3955">
          <cell r="D3955">
            <v>0</v>
          </cell>
          <cell r="E3955">
            <v>0</v>
          </cell>
          <cell r="G3955">
            <v>0</v>
          </cell>
          <cell r="H3955">
            <v>0</v>
          </cell>
          <cell r="I3955">
            <v>0</v>
          </cell>
        </row>
        <row r="3956">
          <cell r="D3956">
            <v>0</v>
          </cell>
          <cell r="E3956">
            <v>0</v>
          </cell>
          <cell r="G3956">
            <v>0</v>
          </cell>
          <cell r="H3956">
            <v>0</v>
          </cell>
          <cell r="I3956">
            <v>0</v>
          </cell>
        </row>
        <row r="3957">
          <cell r="D3957">
            <v>0</v>
          </cell>
          <cell r="E3957">
            <v>0</v>
          </cell>
          <cell r="G3957">
            <v>0</v>
          </cell>
          <cell r="H3957">
            <v>0</v>
          </cell>
          <cell r="I3957">
            <v>0</v>
          </cell>
        </row>
        <row r="3958">
          <cell r="D3958">
            <v>0</v>
          </cell>
          <cell r="E3958">
            <v>0</v>
          </cell>
          <cell r="G3958">
            <v>0</v>
          </cell>
          <cell r="H3958">
            <v>0</v>
          </cell>
          <cell r="I3958">
            <v>0</v>
          </cell>
        </row>
        <row r="3959">
          <cell r="D3959">
            <v>0</v>
          </cell>
          <cell r="E3959">
            <v>0</v>
          </cell>
          <cell r="G3959">
            <v>0</v>
          </cell>
          <cell r="H3959">
            <v>0</v>
          </cell>
          <cell r="I3959">
            <v>0</v>
          </cell>
        </row>
        <row r="3960">
          <cell r="D3960">
            <v>0</v>
          </cell>
          <cell r="E3960">
            <v>0</v>
          </cell>
          <cell r="G3960">
            <v>0</v>
          </cell>
          <cell r="H3960">
            <v>0</v>
          </cell>
          <cell r="I3960">
            <v>0</v>
          </cell>
        </row>
        <row r="3961">
          <cell r="D3961">
            <v>0</v>
          </cell>
          <cell r="E3961">
            <v>0</v>
          </cell>
          <cell r="G3961">
            <v>0</v>
          </cell>
          <cell r="H3961">
            <v>0</v>
          </cell>
          <cell r="I3961">
            <v>0</v>
          </cell>
        </row>
        <row r="3962">
          <cell r="D3962">
            <v>0</v>
          </cell>
          <cell r="E3962">
            <v>0</v>
          </cell>
          <cell r="G3962">
            <v>0</v>
          </cell>
          <cell r="H3962">
            <v>0</v>
          </cell>
          <cell r="I3962">
            <v>0</v>
          </cell>
        </row>
        <row r="3963">
          <cell r="D3963">
            <v>0</v>
          </cell>
          <cell r="E3963">
            <v>0</v>
          </cell>
          <cell r="G3963">
            <v>0</v>
          </cell>
          <cell r="H3963">
            <v>0</v>
          </cell>
          <cell r="I3963">
            <v>0</v>
          </cell>
        </row>
        <row r="3964">
          <cell r="D3964">
            <v>0</v>
          </cell>
          <cell r="E3964">
            <v>0</v>
          </cell>
          <cell r="G3964">
            <v>0</v>
          </cell>
          <cell r="H3964">
            <v>0</v>
          </cell>
          <cell r="I3964">
            <v>0</v>
          </cell>
        </row>
        <row r="3965">
          <cell r="D3965">
            <v>0</v>
          </cell>
          <cell r="E3965">
            <v>0</v>
          </cell>
          <cell r="G3965">
            <v>0</v>
          </cell>
          <cell r="H3965">
            <v>0</v>
          </cell>
          <cell r="I3965">
            <v>0</v>
          </cell>
        </row>
        <row r="3966">
          <cell r="D3966">
            <v>0</v>
          </cell>
          <cell r="E3966">
            <v>0</v>
          </cell>
          <cell r="G3966">
            <v>0</v>
          </cell>
          <cell r="H3966">
            <v>0</v>
          </cell>
          <cell r="I3966">
            <v>0</v>
          </cell>
        </row>
        <row r="3967">
          <cell r="D3967">
            <v>0</v>
          </cell>
          <cell r="E3967">
            <v>0</v>
          </cell>
          <cell r="G3967">
            <v>0</v>
          </cell>
          <cell r="H3967">
            <v>0</v>
          </cell>
          <cell r="I3967">
            <v>0</v>
          </cell>
        </row>
        <row r="3968">
          <cell r="D3968">
            <v>0</v>
          </cell>
          <cell r="E3968">
            <v>0</v>
          </cell>
          <cell r="G3968">
            <v>0</v>
          </cell>
          <cell r="H3968">
            <v>0</v>
          </cell>
          <cell r="I3968">
            <v>0</v>
          </cell>
        </row>
        <row r="3969">
          <cell r="D3969">
            <v>0</v>
          </cell>
          <cell r="E3969">
            <v>0</v>
          </cell>
          <cell r="G3969">
            <v>0</v>
          </cell>
          <cell r="H3969">
            <v>0</v>
          </cell>
          <cell r="I3969">
            <v>0</v>
          </cell>
        </row>
        <row r="3970">
          <cell r="D3970">
            <v>0</v>
          </cell>
          <cell r="E3970">
            <v>0</v>
          </cell>
          <cell r="G3970">
            <v>0</v>
          </cell>
          <cell r="H3970">
            <v>0</v>
          </cell>
          <cell r="I3970">
            <v>0</v>
          </cell>
        </row>
        <row r="3971">
          <cell r="D3971">
            <v>0</v>
          </cell>
          <cell r="E3971">
            <v>0</v>
          </cell>
          <cell r="G3971">
            <v>0</v>
          </cell>
          <cell r="H3971">
            <v>0</v>
          </cell>
          <cell r="I3971">
            <v>0</v>
          </cell>
        </row>
        <row r="3972">
          <cell r="D3972">
            <v>0</v>
          </cell>
          <cell r="E3972">
            <v>0</v>
          </cell>
          <cell r="G3972">
            <v>0</v>
          </cell>
          <cell r="H3972">
            <v>0</v>
          </cell>
          <cell r="I3972">
            <v>0</v>
          </cell>
        </row>
        <row r="3973">
          <cell r="D3973">
            <v>0</v>
          </cell>
          <cell r="E3973">
            <v>0</v>
          </cell>
          <cell r="G3973">
            <v>0</v>
          </cell>
          <cell r="H3973">
            <v>0</v>
          </cell>
          <cell r="I3973">
            <v>0</v>
          </cell>
        </row>
        <row r="3974">
          <cell r="D3974">
            <v>0</v>
          </cell>
          <cell r="E3974">
            <v>0</v>
          </cell>
          <cell r="G3974">
            <v>0</v>
          </cell>
          <cell r="H3974">
            <v>0</v>
          </cell>
          <cell r="I3974">
            <v>0</v>
          </cell>
        </row>
        <row r="3975">
          <cell r="D3975">
            <v>0</v>
          </cell>
          <cell r="E3975">
            <v>0</v>
          </cell>
          <cell r="G3975">
            <v>0</v>
          </cell>
          <cell r="H3975">
            <v>0</v>
          </cell>
          <cell r="I3975">
            <v>0</v>
          </cell>
        </row>
        <row r="3976">
          <cell r="D3976">
            <v>0</v>
          </cell>
          <cell r="E3976">
            <v>0</v>
          </cell>
          <cell r="G3976">
            <v>0</v>
          </cell>
          <cell r="H3976">
            <v>0</v>
          </cell>
          <cell r="I3976">
            <v>0</v>
          </cell>
        </row>
        <row r="3977">
          <cell r="D3977">
            <v>0</v>
          </cell>
          <cell r="E3977">
            <v>0</v>
          </cell>
          <cell r="G3977">
            <v>0</v>
          </cell>
          <cell r="H3977">
            <v>0</v>
          </cell>
          <cell r="I3977">
            <v>0</v>
          </cell>
        </row>
        <row r="3978">
          <cell r="D3978">
            <v>0</v>
          </cell>
          <cell r="E3978">
            <v>0</v>
          </cell>
          <cell r="G3978">
            <v>0</v>
          </cell>
          <cell r="H3978">
            <v>0</v>
          </cell>
          <cell r="I3978">
            <v>0</v>
          </cell>
        </row>
        <row r="3979">
          <cell r="D3979">
            <v>0</v>
          </cell>
          <cell r="E3979">
            <v>0</v>
          </cell>
          <cell r="G3979">
            <v>0</v>
          </cell>
          <cell r="H3979">
            <v>0</v>
          </cell>
          <cell r="I3979">
            <v>0</v>
          </cell>
        </row>
        <row r="3980">
          <cell r="D3980">
            <v>0</v>
          </cell>
          <cell r="E3980">
            <v>0</v>
          </cell>
          <cell r="G3980">
            <v>0</v>
          </cell>
          <cell r="H3980">
            <v>0</v>
          </cell>
          <cell r="I3980">
            <v>0</v>
          </cell>
        </row>
        <row r="3981">
          <cell r="D3981">
            <v>0</v>
          </cell>
          <cell r="E3981">
            <v>0</v>
          </cell>
          <cell r="G3981">
            <v>0</v>
          </cell>
          <cell r="H3981">
            <v>0</v>
          </cell>
          <cell r="I3981">
            <v>0</v>
          </cell>
        </row>
        <row r="3982">
          <cell r="D3982">
            <v>0</v>
          </cell>
          <cell r="E3982">
            <v>0</v>
          </cell>
          <cell r="G3982">
            <v>0</v>
          </cell>
          <cell r="H3982">
            <v>0</v>
          </cell>
          <cell r="I3982">
            <v>0</v>
          </cell>
        </row>
        <row r="3983">
          <cell r="D3983">
            <v>0</v>
          </cell>
          <cell r="E3983">
            <v>0</v>
          </cell>
          <cell r="G3983">
            <v>0</v>
          </cell>
          <cell r="H3983">
            <v>0</v>
          </cell>
          <cell r="I3983">
            <v>0</v>
          </cell>
        </row>
        <row r="3984">
          <cell r="D3984">
            <v>0</v>
          </cell>
          <cell r="E3984">
            <v>0</v>
          </cell>
          <cell r="G3984">
            <v>0</v>
          </cell>
          <cell r="H3984">
            <v>0</v>
          </cell>
          <cell r="I3984">
            <v>0</v>
          </cell>
        </row>
        <row r="3985">
          <cell r="D3985">
            <v>0</v>
          </cell>
          <cell r="E3985">
            <v>0</v>
          </cell>
          <cell r="G3985">
            <v>0</v>
          </cell>
          <cell r="H3985">
            <v>0</v>
          </cell>
          <cell r="I3985">
            <v>0</v>
          </cell>
        </row>
        <row r="3986">
          <cell r="D3986">
            <v>0</v>
          </cell>
          <cell r="E3986">
            <v>0</v>
          </cell>
          <cell r="G3986">
            <v>0</v>
          </cell>
          <cell r="H3986">
            <v>0</v>
          </cell>
          <cell r="I3986">
            <v>0</v>
          </cell>
        </row>
        <row r="3987">
          <cell r="D3987">
            <v>0</v>
          </cell>
          <cell r="E3987">
            <v>0</v>
          </cell>
          <cell r="G3987">
            <v>0</v>
          </cell>
          <cell r="H3987">
            <v>0</v>
          </cell>
          <cell r="I3987">
            <v>0</v>
          </cell>
        </row>
        <row r="3988">
          <cell r="D3988">
            <v>0</v>
          </cell>
          <cell r="E3988">
            <v>0</v>
          </cell>
          <cell r="G3988">
            <v>0</v>
          </cell>
          <cell r="H3988">
            <v>0</v>
          </cell>
          <cell r="I3988">
            <v>0</v>
          </cell>
        </row>
        <row r="3989">
          <cell r="D3989">
            <v>0</v>
          </cell>
          <cell r="E3989">
            <v>0</v>
          </cell>
          <cell r="G3989">
            <v>0</v>
          </cell>
          <cell r="H3989">
            <v>0</v>
          </cell>
          <cell r="I3989">
            <v>0</v>
          </cell>
        </row>
        <row r="3990">
          <cell r="D3990">
            <v>0</v>
          </cell>
          <cell r="E3990">
            <v>0</v>
          </cell>
          <cell r="G3990">
            <v>0</v>
          </cell>
          <cell r="H3990">
            <v>0</v>
          </cell>
          <cell r="I3990">
            <v>0</v>
          </cell>
        </row>
        <row r="3991">
          <cell r="D3991">
            <v>0</v>
          </cell>
          <cell r="E3991">
            <v>0</v>
          </cell>
          <cell r="G3991">
            <v>0</v>
          </cell>
          <cell r="H3991">
            <v>0</v>
          </cell>
          <cell r="I3991">
            <v>0</v>
          </cell>
        </row>
        <row r="3992">
          <cell r="D3992">
            <v>0</v>
          </cell>
          <cell r="E3992">
            <v>0</v>
          </cell>
          <cell r="G3992">
            <v>0</v>
          </cell>
          <cell r="H3992">
            <v>0</v>
          </cell>
          <cell r="I3992">
            <v>0</v>
          </cell>
        </row>
        <row r="3993">
          <cell r="D3993">
            <v>0</v>
          </cell>
          <cell r="E3993">
            <v>0</v>
          </cell>
          <cell r="G3993">
            <v>0</v>
          </cell>
          <cell r="H3993">
            <v>0</v>
          </cell>
          <cell r="I3993">
            <v>0</v>
          </cell>
        </row>
        <row r="3994">
          <cell r="D3994">
            <v>0</v>
          </cell>
          <cell r="E3994">
            <v>0</v>
          </cell>
          <cell r="G3994">
            <v>0</v>
          </cell>
          <cell r="H3994">
            <v>0</v>
          </cell>
          <cell r="I3994">
            <v>0</v>
          </cell>
        </row>
        <row r="3995">
          <cell r="D3995">
            <v>0</v>
          </cell>
          <cell r="E3995">
            <v>0</v>
          </cell>
          <cell r="G3995">
            <v>0</v>
          </cell>
          <cell r="H3995">
            <v>0</v>
          </cell>
          <cell r="I3995">
            <v>0</v>
          </cell>
        </row>
        <row r="3996">
          <cell r="D3996">
            <v>0</v>
          </cell>
          <cell r="E3996">
            <v>0</v>
          </cell>
          <cell r="G3996">
            <v>0</v>
          </cell>
          <cell r="H3996">
            <v>0</v>
          </cell>
          <cell r="I3996">
            <v>0</v>
          </cell>
        </row>
        <row r="3997">
          <cell r="D3997">
            <v>0</v>
          </cell>
          <cell r="E3997">
            <v>0</v>
          </cell>
          <cell r="G3997">
            <v>0</v>
          </cell>
          <cell r="H3997">
            <v>0</v>
          </cell>
          <cell r="I3997">
            <v>0</v>
          </cell>
        </row>
        <row r="3998">
          <cell r="D3998">
            <v>0</v>
          </cell>
          <cell r="E3998">
            <v>0</v>
          </cell>
          <cell r="G3998">
            <v>0</v>
          </cell>
          <cell r="H3998">
            <v>0</v>
          </cell>
          <cell r="I3998">
            <v>0</v>
          </cell>
        </row>
        <row r="3999">
          <cell r="D3999">
            <v>0</v>
          </cell>
          <cell r="E3999">
            <v>0</v>
          </cell>
          <cell r="G3999">
            <v>0</v>
          </cell>
          <cell r="H3999">
            <v>0</v>
          </cell>
          <cell r="I3999">
            <v>0</v>
          </cell>
        </row>
        <row r="4000">
          <cell r="D4000">
            <v>0</v>
          </cell>
          <cell r="E4000">
            <v>0</v>
          </cell>
          <cell r="G4000">
            <v>0</v>
          </cell>
          <cell r="H4000">
            <v>0</v>
          </cell>
          <cell r="I4000">
            <v>0</v>
          </cell>
        </row>
        <row r="4001">
          <cell r="D4001">
            <v>0</v>
          </cell>
          <cell r="E4001">
            <v>0</v>
          </cell>
          <cell r="G4001">
            <v>0</v>
          </cell>
          <cell r="H4001">
            <v>0</v>
          </cell>
          <cell r="I4001">
            <v>0</v>
          </cell>
        </row>
        <row r="4002">
          <cell r="D4002">
            <v>0</v>
          </cell>
          <cell r="E4002">
            <v>0</v>
          </cell>
          <cell r="G4002">
            <v>0</v>
          </cell>
          <cell r="H4002">
            <v>0</v>
          </cell>
          <cell r="I4002">
            <v>0</v>
          </cell>
        </row>
        <row r="4003">
          <cell r="D4003">
            <v>0</v>
          </cell>
          <cell r="E4003">
            <v>0</v>
          </cell>
          <cell r="G4003">
            <v>0</v>
          </cell>
          <cell r="H4003">
            <v>0</v>
          </cell>
          <cell r="I4003">
            <v>0</v>
          </cell>
        </row>
        <row r="4004">
          <cell r="D4004">
            <v>0</v>
          </cell>
          <cell r="E4004">
            <v>0</v>
          </cell>
          <cell r="G4004">
            <v>0</v>
          </cell>
          <cell r="H4004">
            <v>0</v>
          </cell>
          <cell r="I4004">
            <v>0</v>
          </cell>
        </row>
        <row r="4005">
          <cell r="D4005">
            <v>0</v>
          </cell>
          <cell r="E4005">
            <v>0</v>
          </cell>
          <cell r="G4005">
            <v>0</v>
          </cell>
          <cell r="H4005">
            <v>0</v>
          </cell>
          <cell r="I4005">
            <v>0</v>
          </cell>
        </row>
        <row r="4006">
          <cell r="D4006">
            <v>0</v>
          </cell>
          <cell r="E4006">
            <v>0</v>
          </cell>
          <cell r="G4006">
            <v>0</v>
          </cell>
          <cell r="H4006">
            <v>0</v>
          </cell>
          <cell r="I4006">
            <v>0</v>
          </cell>
        </row>
        <row r="4007">
          <cell r="D4007">
            <v>0</v>
          </cell>
          <cell r="E4007">
            <v>0</v>
          </cell>
          <cell r="G4007">
            <v>0</v>
          </cell>
          <cell r="H4007">
            <v>0</v>
          </cell>
          <cell r="I4007">
            <v>0</v>
          </cell>
        </row>
        <row r="4008">
          <cell r="D4008">
            <v>0</v>
          </cell>
          <cell r="E4008">
            <v>0</v>
          </cell>
          <cell r="G4008">
            <v>0</v>
          </cell>
          <cell r="H4008">
            <v>0</v>
          </cell>
          <cell r="I4008">
            <v>0</v>
          </cell>
        </row>
        <row r="4009">
          <cell r="D4009">
            <v>0</v>
          </cell>
          <cell r="E4009">
            <v>0</v>
          </cell>
          <cell r="G4009">
            <v>0</v>
          </cell>
          <cell r="H4009">
            <v>0</v>
          </cell>
          <cell r="I4009">
            <v>0</v>
          </cell>
        </row>
        <row r="4010">
          <cell r="D4010">
            <v>0</v>
          </cell>
          <cell r="E4010">
            <v>0</v>
          </cell>
          <cell r="G4010">
            <v>0</v>
          </cell>
          <cell r="H4010">
            <v>0</v>
          </cell>
          <cell r="I4010">
            <v>0</v>
          </cell>
        </row>
        <row r="4011">
          <cell r="D4011">
            <v>0</v>
          </cell>
          <cell r="E4011">
            <v>0</v>
          </cell>
          <cell r="G4011">
            <v>0</v>
          </cell>
          <cell r="H4011">
            <v>0</v>
          </cell>
          <cell r="I4011">
            <v>0</v>
          </cell>
        </row>
        <row r="4012">
          <cell r="D4012">
            <v>0</v>
          </cell>
          <cell r="E4012">
            <v>0</v>
          </cell>
          <cell r="G4012">
            <v>0</v>
          </cell>
          <cell r="H4012">
            <v>0</v>
          </cell>
          <cell r="I4012">
            <v>0</v>
          </cell>
        </row>
        <row r="4013">
          <cell r="D4013">
            <v>0</v>
          </cell>
          <cell r="E4013">
            <v>0</v>
          </cell>
          <cell r="G4013">
            <v>0</v>
          </cell>
          <cell r="H4013">
            <v>0</v>
          </cell>
          <cell r="I4013">
            <v>0</v>
          </cell>
        </row>
        <row r="4014">
          <cell r="D4014">
            <v>0</v>
          </cell>
          <cell r="E4014">
            <v>0</v>
          </cell>
          <cell r="G4014">
            <v>0</v>
          </cell>
          <cell r="H4014">
            <v>0</v>
          </cell>
          <cell r="I4014">
            <v>0</v>
          </cell>
        </row>
        <row r="4015">
          <cell r="D4015">
            <v>0</v>
          </cell>
          <cell r="E4015">
            <v>0</v>
          </cell>
          <cell r="G4015">
            <v>0</v>
          </cell>
          <cell r="H4015">
            <v>0</v>
          </cell>
          <cell r="I4015">
            <v>0</v>
          </cell>
        </row>
        <row r="4016">
          <cell r="D4016">
            <v>0</v>
          </cell>
          <cell r="E4016">
            <v>0</v>
          </cell>
          <cell r="G4016">
            <v>0</v>
          </cell>
          <cell r="H4016">
            <v>0</v>
          </cell>
          <cell r="I4016">
            <v>0</v>
          </cell>
        </row>
        <row r="4017">
          <cell r="D4017">
            <v>0</v>
          </cell>
          <cell r="E4017">
            <v>0</v>
          </cell>
          <cell r="G4017">
            <v>0</v>
          </cell>
          <cell r="H4017">
            <v>0</v>
          </cell>
          <cell r="I4017">
            <v>0</v>
          </cell>
        </row>
        <row r="4018">
          <cell r="D4018">
            <v>0</v>
          </cell>
          <cell r="E4018">
            <v>0</v>
          </cell>
          <cell r="G4018">
            <v>0</v>
          </cell>
          <cell r="H4018">
            <v>0</v>
          </cell>
          <cell r="I4018">
            <v>0</v>
          </cell>
        </row>
        <row r="4019">
          <cell r="D4019">
            <v>0</v>
          </cell>
          <cell r="E4019">
            <v>0</v>
          </cell>
          <cell r="G4019">
            <v>0</v>
          </cell>
          <cell r="H4019">
            <v>0</v>
          </cell>
          <cell r="I4019">
            <v>0</v>
          </cell>
        </row>
        <row r="4020">
          <cell r="D4020">
            <v>0</v>
          </cell>
          <cell r="E4020">
            <v>0</v>
          </cell>
          <cell r="G4020">
            <v>0</v>
          </cell>
          <cell r="H4020">
            <v>0</v>
          </cell>
          <cell r="I4020">
            <v>0</v>
          </cell>
        </row>
        <row r="4021">
          <cell r="D4021">
            <v>0</v>
          </cell>
          <cell r="E4021">
            <v>0</v>
          </cell>
          <cell r="G4021">
            <v>0</v>
          </cell>
          <cell r="H4021">
            <v>0</v>
          </cell>
          <cell r="I4021">
            <v>0</v>
          </cell>
        </row>
        <row r="4022">
          <cell r="D4022">
            <v>0</v>
          </cell>
          <cell r="E4022">
            <v>0</v>
          </cell>
          <cell r="G4022">
            <v>0</v>
          </cell>
          <cell r="H4022">
            <v>0</v>
          </cell>
          <cell r="I4022">
            <v>0</v>
          </cell>
        </row>
        <row r="4023">
          <cell r="D4023">
            <v>0</v>
          </cell>
          <cell r="E4023">
            <v>0</v>
          </cell>
          <cell r="G4023">
            <v>0</v>
          </cell>
          <cell r="H4023">
            <v>0</v>
          </cell>
          <cell r="I4023">
            <v>0</v>
          </cell>
        </row>
        <row r="4024">
          <cell r="D4024">
            <v>0</v>
          </cell>
          <cell r="E4024">
            <v>0</v>
          </cell>
          <cell r="G4024">
            <v>0</v>
          </cell>
          <cell r="H4024">
            <v>0</v>
          </cell>
          <cell r="I4024">
            <v>0</v>
          </cell>
        </row>
        <row r="4025">
          <cell r="D4025">
            <v>0</v>
          </cell>
          <cell r="E4025">
            <v>0</v>
          </cell>
          <cell r="G4025">
            <v>0</v>
          </cell>
          <cell r="H4025">
            <v>0</v>
          </cell>
          <cell r="I4025">
            <v>0</v>
          </cell>
        </row>
        <row r="4026">
          <cell r="D4026">
            <v>0</v>
          </cell>
          <cell r="E4026">
            <v>0</v>
          </cell>
          <cell r="G4026">
            <v>0</v>
          </cell>
          <cell r="H4026">
            <v>0</v>
          </cell>
          <cell r="I4026">
            <v>0</v>
          </cell>
        </row>
        <row r="4027">
          <cell r="D4027">
            <v>0</v>
          </cell>
          <cell r="E4027">
            <v>0</v>
          </cell>
          <cell r="G4027">
            <v>0</v>
          </cell>
          <cell r="H4027">
            <v>0</v>
          </cell>
          <cell r="I4027">
            <v>0</v>
          </cell>
        </row>
        <row r="4028">
          <cell r="D4028">
            <v>0</v>
          </cell>
          <cell r="E4028">
            <v>0</v>
          </cell>
          <cell r="G4028">
            <v>0</v>
          </cell>
          <cell r="H4028">
            <v>0</v>
          </cell>
          <cell r="I4028">
            <v>0</v>
          </cell>
        </row>
        <row r="4029">
          <cell r="D4029">
            <v>0</v>
          </cell>
          <cell r="E4029">
            <v>0</v>
          </cell>
          <cell r="G4029">
            <v>0</v>
          </cell>
          <cell r="H4029">
            <v>0</v>
          </cell>
          <cell r="I4029">
            <v>0</v>
          </cell>
        </row>
        <row r="4030">
          <cell r="D4030">
            <v>0</v>
          </cell>
          <cell r="E4030">
            <v>0</v>
          </cell>
          <cell r="G4030">
            <v>0</v>
          </cell>
          <cell r="H4030">
            <v>0</v>
          </cell>
          <cell r="I4030">
            <v>0</v>
          </cell>
        </row>
        <row r="4031">
          <cell r="D4031">
            <v>0</v>
          </cell>
          <cell r="E4031">
            <v>0</v>
          </cell>
          <cell r="G4031">
            <v>0</v>
          </cell>
          <cell r="H4031">
            <v>0</v>
          </cell>
          <cell r="I4031">
            <v>0</v>
          </cell>
        </row>
        <row r="4032">
          <cell r="D4032">
            <v>0</v>
          </cell>
          <cell r="E4032">
            <v>0</v>
          </cell>
          <cell r="G4032">
            <v>0</v>
          </cell>
          <cell r="H4032">
            <v>0</v>
          </cell>
          <cell r="I4032">
            <v>0</v>
          </cell>
        </row>
        <row r="4033">
          <cell r="D4033">
            <v>0</v>
          </cell>
          <cell r="E4033">
            <v>0</v>
          </cell>
          <cell r="G4033">
            <v>0</v>
          </cell>
          <cell r="H4033">
            <v>0</v>
          </cell>
          <cell r="I4033">
            <v>0</v>
          </cell>
        </row>
        <row r="4034">
          <cell r="D4034">
            <v>0</v>
          </cell>
          <cell r="E4034">
            <v>0</v>
          </cell>
          <cell r="G4034">
            <v>0</v>
          </cell>
          <cell r="H4034">
            <v>0</v>
          </cell>
          <cell r="I4034">
            <v>0</v>
          </cell>
        </row>
        <row r="4035">
          <cell r="D4035">
            <v>0</v>
          </cell>
          <cell r="E4035">
            <v>0</v>
          </cell>
          <cell r="G4035">
            <v>0</v>
          </cell>
          <cell r="H4035">
            <v>0</v>
          </cell>
          <cell r="I4035">
            <v>0</v>
          </cell>
        </row>
        <row r="4036">
          <cell r="D4036">
            <v>0</v>
          </cell>
          <cell r="E4036">
            <v>0</v>
          </cell>
          <cell r="G4036">
            <v>0</v>
          </cell>
          <cell r="H4036">
            <v>0</v>
          </cell>
          <cell r="I4036">
            <v>0</v>
          </cell>
        </row>
        <row r="4037">
          <cell r="D4037">
            <v>0</v>
          </cell>
          <cell r="E4037">
            <v>0</v>
          </cell>
          <cell r="G4037">
            <v>0</v>
          </cell>
          <cell r="H4037">
            <v>0</v>
          </cell>
          <cell r="I4037">
            <v>0</v>
          </cell>
        </row>
        <row r="4038">
          <cell r="D4038">
            <v>0</v>
          </cell>
          <cell r="E4038">
            <v>0</v>
          </cell>
          <cell r="G4038">
            <v>0</v>
          </cell>
          <cell r="H4038">
            <v>0</v>
          </cell>
          <cell r="I4038">
            <v>0</v>
          </cell>
        </row>
        <row r="4039">
          <cell r="D4039">
            <v>0</v>
          </cell>
          <cell r="E4039">
            <v>0</v>
          </cell>
          <cell r="G4039">
            <v>0</v>
          </cell>
          <cell r="H4039">
            <v>0</v>
          </cell>
          <cell r="I4039">
            <v>0</v>
          </cell>
        </row>
        <row r="4040">
          <cell r="D4040">
            <v>0</v>
          </cell>
          <cell r="E4040">
            <v>0</v>
          </cell>
          <cell r="G4040">
            <v>0</v>
          </cell>
          <cell r="H4040">
            <v>0</v>
          </cell>
          <cell r="I4040">
            <v>0</v>
          </cell>
        </row>
        <row r="4041">
          <cell r="D4041">
            <v>0</v>
          </cell>
          <cell r="E4041">
            <v>0</v>
          </cell>
          <cell r="G4041">
            <v>0</v>
          </cell>
          <cell r="H4041">
            <v>0</v>
          </cell>
          <cell r="I4041">
            <v>0</v>
          </cell>
        </row>
        <row r="4042">
          <cell r="D4042">
            <v>0</v>
          </cell>
          <cell r="E4042">
            <v>0</v>
          </cell>
          <cell r="G4042">
            <v>0</v>
          </cell>
          <cell r="H4042">
            <v>0</v>
          </cell>
          <cell r="I4042">
            <v>0</v>
          </cell>
        </row>
        <row r="4043">
          <cell r="D4043">
            <v>0</v>
          </cell>
          <cell r="E4043">
            <v>0</v>
          </cell>
          <cell r="G4043">
            <v>0</v>
          </cell>
          <cell r="H4043">
            <v>0</v>
          </cell>
          <cell r="I4043">
            <v>0</v>
          </cell>
        </row>
        <row r="4044">
          <cell r="D4044">
            <v>0</v>
          </cell>
          <cell r="E4044">
            <v>0</v>
          </cell>
          <cell r="G4044">
            <v>0</v>
          </cell>
          <cell r="H4044">
            <v>0</v>
          </cell>
          <cell r="I4044">
            <v>0</v>
          </cell>
        </row>
        <row r="4045">
          <cell r="D4045">
            <v>0</v>
          </cell>
          <cell r="E4045">
            <v>0</v>
          </cell>
          <cell r="G4045">
            <v>0</v>
          </cell>
          <cell r="H4045">
            <v>0</v>
          </cell>
          <cell r="I4045">
            <v>0</v>
          </cell>
        </row>
        <row r="4046">
          <cell r="D4046">
            <v>0</v>
          </cell>
          <cell r="E4046">
            <v>0</v>
          </cell>
          <cell r="G4046">
            <v>0</v>
          </cell>
          <cell r="H4046">
            <v>0</v>
          </cell>
          <cell r="I4046">
            <v>0</v>
          </cell>
        </row>
        <row r="4047">
          <cell r="D4047">
            <v>0</v>
          </cell>
          <cell r="E4047">
            <v>0</v>
          </cell>
          <cell r="G4047">
            <v>0</v>
          </cell>
          <cell r="H4047">
            <v>0</v>
          </cell>
          <cell r="I4047">
            <v>0</v>
          </cell>
        </row>
        <row r="4048">
          <cell r="D4048">
            <v>0</v>
          </cell>
          <cell r="E4048">
            <v>0</v>
          </cell>
          <cell r="G4048">
            <v>0</v>
          </cell>
          <cell r="H4048">
            <v>0</v>
          </cell>
          <cell r="I4048">
            <v>0</v>
          </cell>
        </row>
        <row r="4049">
          <cell r="D4049">
            <v>0</v>
          </cell>
          <cell r="E4049">
            <v>0</v>
          </cell>
          <cell r="G4049">
            <v>0</v>
          </cell>
          <cell r="H4049">
            <v>0</v>
          </cell>
          <cell r="I4049">
            <v>0</v>
          </cell>
        </row>
        <row r="4050">
          <cell r="D4050">
            <v>0</v>
          </cell>
          <cell r="E4050">
            <v>0</v>
          </cell>
          <cell r="G4050">
            <v>0</v>
          </cell>
          <cell r="H4050">
            <v>0</v>
          </cell>
          <cell r="I4050">
            <v>0</v>
          </cell>
        </row>
        <row r="4051">
          <cell r="D4051">
            <v>0</v>
          </cell>
          <cell r="E4051">
            <v>0</v>
          </cell>
          <cell r="G4051">
            <v>0</v>
          </cell>
          <cell r="H4051">
            <v>0</v>
          </cell>
          <cell r="I4051">
            <v>0</v>
          </cell>
        </row>
        <row r="4052">
          <cell r="D4052">
            <v>0</v>
          </cell>
          <cell r="E4052">
            <v>0</v>
          </cell>
          <cell r="G4052">
            <v>0</v>
          </cell>
          <cell r="H4052">
            <v>0</v>
          </cell>
          <cell r="I4052">
            <v>0</v>
          </cell>
        </row>
        <row r="4053">
          <cell r="D4053">
            <v>0</v>
          </cell>
          <cell r="E4053">
            <v>0</v>
          </cell>
          <cell r="G4053">
            <v>0</v>
          </cell>
          <cell r="H4053">
            <v>0</v>
          </cell>
          <cell r="I4053">
            <v>0</v>
          </cell>
        </row>
        <row r="4054">
          <cell r="D4054">
            <v>0</v>
          </cell>
          <cell r="E4054">
            <v>0</v>
          </cell>
          <cell r="G4054">
            <v>0</v>
          </cell>
          <cell r="H4054">
            <v>0</v>
          </cell>
          <cell r="I4054">
            <v>0</v>
          </cell>
        </row>
        <row r="4055">
          <cell r="D4055">
            <v>0</v>
          </cell>
          <cell r="E4055">
            <v>0</v>
          </cell>
          <cell r="G4055">
            <v>0</v>
          </cell>
          <cell r="H4055">
            <v>0</v>
          </cell>
          <cell r="I4055">
            <v>0</v>
          </cell>
        </row>
        <row r="4056">
          <cell r="D4056">
            <v>0</v>
          </cell>
          <cell r="E4056">
            <v>0</v>
          </cell>
          <cell r="G4056">
            <v>0</v>
          </cell>
          <cell r="H4056">
            <v>0</v>
          </cell>
          <cell r="I4056">
            <v>0</v>
          </cell>
        </row>
        <row r="4057">
          <cell r="D4057">
            <v>0</v>
          </cell>
          <cell r="E4057">
            <v>0</v>
          </cell>
          <cell r="G4057">
            <v>0</v>
          </cell>
          <cell r="H4057">
            <v>0</v>
          </cell>
          <cell r="I4057">
            <v>0</v>
          </cell>
        </row>
        <row r="4058">
          <cell r="D4058">
            <v>0</v>
          </cell>
          <cell r="E4058">
            <v>0</v>
          </cell>
          <cell r="G4058">
            <v>0</v>
          </cell>
          <cell r="H4058">
            <v>0</v>
          </cell>
          <cell r="I4058">
            <v>0</v>
          </cell>
        </row>
        <row r="4059">
          <cell r="D4059">
            <v>0</v>
          </cell>
          <cell r="E4059">
            <v>0</v>
          </cell>
          <cell r="G4059">
            <v>0</v>
          </cell>
          <cell r="H4059">
            <v>0</v>
          </cell>
          <cell r="I4059">
            <v>0</v>
          </cell>
        </row>
        <row r="4060">
          <cell r="D4060">
            <v>0</v>
          </cell>
          <cell r="E4060">
            <v>0</v>
          </cell>
          <cell r="G4060">
            <v>0</v>
          </cell>
          <cell r="H4060">
            <v>0</v>
          </cell>
          <cell r="I4060">
            <v>0</v>
          </cell>
        </row>
        <row r="4061">
          <cell r="D4061">
            <v>0</v>
          </cell>
          <cell r="E4061">
            <v>0</v>
          </cell>
          <cell r="G4061">
            <v>0</v>
          </cell>
          <cell r="H4061">
            <v>0</v>
          </cell>
          <cell r="I4061">
            <v>0</v>
          </cell>
        </row>
        <row r="4062">
          <cell r="D4062">
            <v>0</v>
          </cell>
          <cell r="E4062">
            <v>0</v>
          </cell>
          <cell r="G4062">
            <v>0</v>
          </cell>
          <cell r="H4062">
            <v>0</v>
          </cell>
          <cell r="I4062">
            <v>0</v>
          </cell>
        </row>
        <row r="4063">
          <cell r="D4063">
            <v>0</v>
          </cell>
          <cell r="E4063">
            <v>0</v>
          </cell>
          <cell r="G4063">
            <v>0</v>
          </cell>
          <cell r="H4063">
            <v>0</v>
          </cell>
          <cell r="I4063">
            <v>0</v>
          </cell>
        </row>
        <row r="4064">
          <cell r="D4064">
            <v>0</v>
          </cell>
          <cell r="E4064">
            <v>0</v>
          </cell>
          <cell r="G4064">
            <v>0</v>
          </cell>
          <cell r="H4064">
            <v>0</v>
          </cell>
          <cell r="I4064">
            <v>0</v>
          </cell>
        </row>
        <row r="4065">
          <cell r="D4065">
            <v>0</v>
          </cell>
          <cell r="E4065">
            <v>0</v>
          </cell>
          <cell r="G4065">
            <v>0</v>
          </cell>
          <cell r="H4065">
            <v>0</v>
          </cell>
          <cell r="I4065">
            <v>0</v>
          </cell>
        </row>
        <row r="4066">
          <cell r="D4066">
            <v>0</v>
          </cell>
          <cell r="E4066">
            <v>0</v>
          </cell>
          <cell r="G4066">
            <v>0</v>
          </cell>
          <cell r="H4066">
            <v>0</v>
          </cell>
          <cell r="I4066">
            <v>0</v>
          </cell>
        </row>
        <row r="4067">
          <cell r="D4067">
            <v>0</v>
          </cell>
          <cell r="E4067">
            <v>0</v>
          </cell>
          <cell r="G4067">
            <v>0</v>
          </cell>
          <cell r="H4067">
            <v>0</v>
          </cell>
          <cell r="I4067">
            <v>0</v>
          </cell>
        </row>
        <row r="4068">
          <cell r="D4068">
            <v>0</v>
          </cell>
          <cell r="E4068">
            <v>0</v>
          </cell>
          <cell r="G4068">
            <v>0</v>
          </cell>
          <cell r="H4068">
            <v>0</v>
          </cell>
          <cell r="I4068">
            <v>0</v>
          </cell>
        </row>
        <row r="4069">
          <cell r="D4069">
            <v>0</v>
          </cell>
          <cell r="E4069">
            <v>0</v>
          </cell>
          <cell r="G4069">
            <v>0</v>
          </cell>
          <cell r="H4069">
            <v>0</v>
          </cell>
          <cell r="I4069">
            <v>0</v>
          </cell>
        </row>
        <row r="4070">
          <cell r="D4070">
            <v>0</v>
          </cell>
          <cell r="E4070">
            <v>0</v>
          </cell>
          <cell r="G4070">
            <v>0</v>
          </cell>
          <cell r="H4070">
            <v>0</v>
          </cell>
          <cell r="I4070">
            <v>0</v>
          </cell>
        </row>
        <row r="4071">
          <cell r="D4071">
            <v>0</v>
          </cell>
          <cell r="E4071">
            <v>0</v>
          </cell>
          <cell r="G4071">
            <v>0</v>
          </cell>
          <cell r="H4071">
            <v>0</v>
          </cell>
          <cell r="I4071">
            <v>0</v>
          </cell>
        </row>
        <row r="4072">
          <cell r="D4072">
            <v>0</v>
          </cell>
          <cell r="E4072">
            <v>0</v>
          </cell>
          <cell r="G4072">
            <v>0</v>
          </cell>
          <cell r="H4072">
            <v>0</v>
          </cell>
          <cell r="I4072">
            <v>0</v>
          </cell>
        </row>
        <row r="4073">
          <cell r="D4073">
            <v>0</v>
          </cell>
          <cell r="E4073">
            <v>0</v>
          </cell>
          <cell r="G4073">
            <v>0</v>
          </cell>
          <cell r="H4073">
            <v>0</v>
          </cell>
          <cell r="I4073">
            <v>0</v>
          </cell>
        </row>
        <row r="4074">
          <cell r="D4074">
            <v>0</v>
          </cell>
          <cell r="E4074">
            <v>0</v>
          </cell>
          <cell r="G4074">
            <v>0</v>
          </cell>
          <cell r="H4074">
            <v>0</v>
          </cell>
          <cell r="I4074">
            <v>0</v>
          </cell>
        </row>
        <row r="4075">
          <cell r="D4075">
            <v>0</v>
          </cell>
          <cell r="E4075">
            <v>0</v>
          </cell>
          <cell r="G4075">
            <v>0</v>
          </cell>
          <cell r="H4075">
            <v>0</v>
          </cell>
          <cell r="I4075">
            <v>0</v>
          </cell>
        </row>
        <row r="4076">
          <cell r="D4076">
            <v>0</v>
          </cell>
          <cell r="E4076">
            <v>0</v>
          </cell>
          <cell r="G4076">
            <v>0</v>
          </cell>
          <cell r="H4076">
            <v>0</v>
          </cell>
          <cell r="I4076">
            <v>0</v>
          </cell>
        </row>
        <row r="4077">
          <cell r="D4077">
            <v>0</v>
          </cell>
          <cell r="E4077">
            <v>0</v>
          </cell>
          <cell r="G4077">
            <v>0</v>
          </cell>
          <cell r="H4077">
            <v>0</v>
          </cell>
          <cell r="I4077">
            <v>0</v>
          </cell>
        </row>
        <row r="4078">
          <cell r="D4078">
            <v>0</v>
          </cell>
          <cell r="E4078">
            <v>0</v>
          </cell>
          <cell r="G4078">
            <v>0</v>
          </cell>
          <cell r="H4078">
            <v>0</v>
          </cell>
          <cell r="I4078">
            <v>0</v>
          </cell>
        </row>
        <row r="4079">
          <cell r="D4079">
            <v>0</v>
          </cell>
          <cell r="E4079">
            <v>0</v>
          </cell>
          <cell r="G4079">
            <v>0</v>
          </cell>
          <cell r="H4079">
            <v>0</v>
          </cell>
          <cell r="I4079">
            <v>0</v>
          </cell>
        </row>
        <row r="4080">
          <cell r="D4080">
            <v>0</v>
          </cell>
          <cell r="E4080">
            <v>0</v>
          </cell>
          <cell r="G4080">
            <v>0</v>
          </cell>
          <cell r="H4080">
            <v>0</v>
          </cell>
          <cell r="I4080">
            <v>0</v>
          </cell>
        </row>
        <row r="4081">
          <cell r="D4081">
            <v>0</v>
          </cell>
          <cell r="E4081">
            <v>0</v>
          </cell>
          <cell r="G4081">
            <v>0</v>
          </cell>
          <cell r="H4081">
            <v>0</v>
          </cell>
          <cell r="I4081">
            <v>0</v>
          </cell>
        </row>
        <row r="4082">
          <cell r="D4082">
            <v>0</v>
          </cell>
          <cell r="E4082">
            <v>0</v>
          </cell>
          <cell r="G4082">
            <v>0</v>
          </cell>
          <cell r="H4082">
            <v>0</v>
          </cell>
          <cell r="I4082">
            <v>0</v>
          </cell>
        </row>
        <row r="4083">
          <cell r="D4083">
            <v>0</v>
          </cell>
          <cell r="E4083">
            <v>0</v>
          </cell>
          <cell r="G4083">
            <v>0</v>
          </cell>
          <cell r="H4083">
            <v>0</v>
          </cell>
          <cell r="I4083">
            <v>0</v>
          </cell>
        </row>
        <row r="4084">
          <cell r="D4084">
            <v>0</v>
          </cell>
          <cell r="E4084">
            <v>0</v>
          </cell>
          <cell r="G4084">
            <v>0</v>
          </cell>
          <cell r="H4084">
            <v>0</v>
          </cell>
          <cell r="I4084">
            <v>0</v>
          </cell>
        </row>
        <row r="4085">
          <cell r="D4085">
            <v>0</v>
          </cell>
          <cell r="E4085">
            <v>0</v>
          </cell>
          <cell r="G4085">
            <v>0</v>
          </cell>
          <cell r="H4085">
            <v>0</v>
          </cell>
          <cell r="I4085">
            <v>0</v>
          </cell>
        </row>
        <row r="4086">
          <cell r="D4086">
            <v>0</v>
          </cell>
          <cell r="E4086">
            <v>0</v>
          </cell>
          <cell r="G4086">
            <v>0</v>
          </cell>
          <cell r="H4086">
            <v>0</v>
          </cell>
          <cell r="I4086">
            <v>0</v>
          </cell>
        </row>
        <row r="4087">
          <cell r="D4087">
            <v>0</v>
          </cell>
          <cell r="E4087">
            <v>0</v>
          </cell>
          <cell r="G4087">
            <v>0</v>
          </cell>
          <cell r="H4087">
            <v>0</v>
          </cell>
          <cell r="I4087">
            <v>0</v>
          </cell>
        </row>
        <row r="4088">
          <cell r="D4088">
            <v>0</v>
          </cell>
          <cell r="E4088">
            <v>0</v>
          </cell>
          <cell r="G4088">
            <v>0</v>
          </cell>
          <cell r="H4088">
            <v>0</v>
          </cell>
          <cell r="I4088">
            <v>0</v>
          </cell>
        </row>
        <row r="4089">
          <cell r="D4089">
            <v>0</v>
          </cell>
          <cell r="E4089">
            <v>0</v>
          </cell>
          <cell r="G4089">
            <v>0</v>
          </cell>
          <cell r="H4089">
            <v>0</v>
          </cell>
          <cell r="I4089">
            <v>0</v>
          </cell>
        </row>
        <row r="4090">
          <cell r="D4090">
            <v>0</v>
          </cell>
          <cell r="E4090">
            <v>0</v>
          </cell>
          <cell r="G4090">
            <v>0</v>
          </cell>
          <cell r="H4090">
            <v>0</v>
          </cell>
          <cell r="I4090">
            <v>0</v>
          </cell>
        </row>
        <row r="4091">
          <cell r="D4091">
            <v>0</v>
          </cell>
          <cell r="E4091">
            <v>0</v>
          </cell>
          <cell r="G4091">
            <v>0</v>
          </cell>
          <cell r="H4091">
            <v>0</v>
          </cell>
          <cell r="I4091">
            <v>0</v>
          </cell>
        </row>
        <row r="4092">
          <cell r="D4092">
            <v>0</v>
          </cell>
          <cell r="E4092">
            <v>0</v>
          </cell>
          <cell r="G4092">
            <v>0</v>
          </cell>
          <cell r="H4092">
            <v>0</v>
          </cell>
          <cell r="I4092">
            <v>0</v>
          </cell>
        </row>
        <row r="4093">
          <cell r="D4093">
            <v>0</v>
          </cell>
          <cell r="E4093">
            <v>0</v>
          </cell>
          <cell r="G4093">
            <v>0</v>
          </cell>
          <cell r="H4093">
            <v>0</v>
          </cell>
          <cell r="I4093">
            <v>0</v>
          </cell>
        </row>
        <row r="4094">
          <cell r="D4094">
            <v>0</v>
          </cell>
          <cell r="E4094">
            <v>0</v>
          </cell>
          <cell r="G4094">
            <v>0</v>
          </cell>
          <cell r="H4094">
            <v>0</v>
          </cell>
          <cell r="I4094">
            <v>0</v>
          </cell>
        </row>
        <row r="4095">
          <cell r="D4095">
            <v>0</v>
          </cell>
          <cell r="E4095">
            <v>0</v>
          </cell>
          <cell r="G4095">
            <v>0</v>
          </cell>
          <cell r="H4095">
            <v>0</v>
          </cell>
          <cell r="I4095">
            <v>0</v>
          </cell>
        </row>
        <row r="4096">
          <cell r="D4096">
            <v>0</v>
          </cell>
          <cell r="E4096">
            <v>0</v>
          </cell>
          <cell r="G4096">
            <v>0</v>
          </cell>
          <cell r="H4096">
            <v>0</v>
          </cell>
          <cell r="I4096">
            <v>0</v>
          </cell>
        </row>
        <row r="4097">
          <cell r="D4097">
            <v>0</v>
          </cell>
          <cell r="E4097">
            <v>0</v>
          </cell>
          <cell r="G4097">
            <v>0</v>
          </cell>
          <cell r="H4097">
            <v>0</v>
          </cell>
          <cell r="I4097">
            <v>0</v>
          </cell>
        </row>
        <row r="4098">
          <cell r="D4098">
            <v>0</v>
          </cell>
          <cell r="E4098">
            <v>0</v>
          </cell>
          <cell r="G4098">
            <v>0</v>
          </cell>
          <cell r="H4098">
            <v>0</v>
          </cell>
          <cell r="I4098">
            <v>0</v>
          </cell>
        </row>
        <row r="4099">
          <cell r="D4099">
            <v>0</v>
          </cell>
          <cell r="E4099">
            <v>0</v>
          </cell>
          <cell r="G4099">
            <v>0</v>
          </cell>
          <cell r="H4099">
            <v>0</v>
          </cell>
          <cell r="I4099">
            <v>0</v>
          </cell>
        </row>
        <row r="4100">
          <cell r="D4100">
            <v>0</v>
          </cell>
          <cell r="E4100">
            <v>0</v>
          </cell>
          <cell r="G4100">
            <v>0</v>
          </cell>
          <cell r="H4100">
            <v>0</v>
          </cell>
          <cell r="I4100">
            <v>0</v>
          </cell>
        </row>
        <row r="4101">
          <cell r="D4101">
            <v>0</v>
          </cell>
          <cell r="E4101">
            <v>0</v>
          </cell>
          <cell r="G4101">
            <v>0</v>
          </cell>
          <cell r="H4101">
            <v>0</v>
          </cell>
          <cell r="I4101">
            <v>0</v>
          </cell>
        </row>
        <row r="4102">
          <cell r="D4102">
            <v>0</v>
          </cell>
          <cell r="E4102">
            <v>0</v>
          </cell>
          <cell r="G4102">
            <v>0</v>
          </cell>
          <cell r="H4102">
            <v>0</v>
          </cell>
          <cell r="I4102">
            <v>0</v>
          </cell>
        </row>
        <row r="4103">
          <cell r="D4103">
            <v>0</v>
          </cell>
          <cell r="E4103">
            <v>0</v>
          </cell>
          <cell r="G4103">
            <v>0</v>
          </cell>
          <cell r="H4103">
            <v>0</v>
          </cell>
          <cell r="I4103">
            <v>0</v>
          </cell>
        </row>
        <row r="4104">
          <cell r="D4104">
            <v>0</v>
          </cell>
          <cell r="E4104">
            <v>0</v>
          </cell>
          <cell r="G4104">
            <v>0</v>
          </cell>
          <cell r="H4104">
            <v>0</v>
          </cell>
          <cell r="I4104">
            <v>0</v>
          </cell>
        </row>
        <row r="4105">
          <cell r="D4105">
            <v>0</v>
          </cell>
          <cell r="E4105">
            <v>0</v>
          </cell>
          <cell r="G4105">
            <v>0</v>
          </cell>
          <cell r="H4105">
            <v>0</v>
          </cell>
          <cell r="I4105">
            <v>0</v>
          </cell>
        </row>
        <row r="4106">
          <cell r="D4106">
            <v>0</v>
          </cell>
          <cell r="E4106">
            <v>0</v>
          </cell>
          <cell r="G4106">
            <v>0</v>
          </cell>
          <cell r="H4106">
            <v>0</v>
          </cell>
          <cell r="I4106">
            <v>0</v>
          </cell>
        </row>
        <row r="4107">
          <cell r="D4107">
            <v>0</v>
          </cell>
          <cell r="E4107">
            <v>0</v>
          </cell>
          <cell r="G4107">
            <v>0</v>
          </cell>
          <cell r="H4107">
            <v>0</v>
          </cell>
          <cell r="I4107">
            <v>0</v>
          </cell>
        </row>
        <row r="4108">
          <cell r="D4108">
            <v>0</v>
          </cell>
          <cell r="E4108">
            <v>0</v>
          </cell>
          <cell r="G4108">
            <v>0</v>
          </cell>
          <cell r="H4108">
            <v>0</v>
          </cell>
          <cell r="I4108">
            <v>0</v>
          </cell>
        </row>
        <row r="4109">
          <cell r="D4109">
            <v>0</v>
          </cell>
          <cell r="E4109">
            <v>0</v>
          </cell>
          <cell r="G4109">
            <v>0</v>
          </cell>
          <cell r="H4109">
            <v>0</v>
          </cell>
          <cell r="I4109">
            <v>0</v>
          </cell>
        </row>
        <row r="4110">
          <cell r="D4110">
            <v>0</v>
          </cell>
          <cell r="E4110">
            <v>0</v>
          </cell>
          <cell r="G4110">
            <v>0</v>
          </cell>
          <cell r="H4110">
            <v>0</v>
          </cell>
          <cell r="I4110">
            <v>0</v>
          </cell>
        </row>
        <row r="4111">
          <cell r="D4111">
            <v>0</v>
          </cell>
          <cell r="E4111">
            <v>0</v>
          </cell>
          <cell r="G4111">
            <v>0</v>
          </cell>
          <cell r="H4111">
            <v>0</v>
          </cell>
          <cell r="I4111">
            <v>0</v>
          </cell>
        </row>
        <row r="4112">
          <cell r="D4112">
            <v>0</v>
          </cell>
          <cell r="E4112">
            <v>0</v>
          </cell>
          <cell r="G4112">
            <v>0</v>
          </cell>
          <cell r="H4112">
            <v>0</v>
          </cell>
          <cell r="I4112">
            <v>0</v>
          </cell>
        </row>
        <row r="4113">
          <cell r="D4113">
            <v>0</v>
          </cell>
          <cell r="E4113">
            <v>0</v>
          </cell>
          <cell r="G4113">
            <v>0</v>
          </cell>
          <cell r="H4113">
            <v>0</v>
          </cell>
          <cell r="I4113">
            <v>0</v>
          </cell>
        </row>
        <row r="4114">
          <cell r="D4114">
            <v>0</v>
          </cell>
          <cell r="E4114">
            <v>0</v>
          </cell>
          <cell r="G4114">
            <v>0</v>
          </cell>
          <cell r="H4114">
            <v>0</v>
          </cell>
          <cell r="I4114">
            <v>0</v>
          </cell>
        </row>
        <row r="4115">
          <cell r="D4115">
            <v>0</v>
          </cell>
          <cell r="E4115">
            <v>0</v>
          </cell>
          <cell r="G4115">
            <v>0</v>
          </cell>
          <cell r="H4115">
            <v>0</v>
          </cell>
          <cell r="I4115">
            <v>0</v>
          </cell>
        </row>
        <row r="4116">
          <cell r="D4116">
            <v>0</v>
          </cell>
          <cell r="E4116">
            <v>0</v>
          </cell>
          <cell r="G4116">
            <v>0</v>
          </cell>
          <cell r="H4116">
            <v>0</v>
          </cell>
          <cell r="I4116">
            <v>0</v>
          </cell>
        </row>
        <row r="4117">
          <cell r="D4117">
            <v>0</v>
          </cell>
          <cell r="E4117">
            <v>0</v>
          </cell>
          <cell r="G4117">
            <v>0</v>
          </cell>
          <cell r="H4117">
            <v>0</v>
          </cell>
          <cell r="I4117">
            <v>0</v>
          </cell>
        </row>
        <row r="4118">
          <cell r="D4118">
            <v>0</v>
          </cell>
          <cell r="E4118">
            <v>0</v>
          </cell>
          <cell r="G4118">
            <v>0</v>
          </cell>
          <cell r="H4118">
            <v>0</v>
          </cell>
          <cell r="I4118">
            <v>0</v>
          </cell>
        </row>
        <row r="4119">
          <cell r="D4119">
            <v>0</v>
          </cell>
          <cell r="E4119">
            <v>0</v>
          </cell>
          <cell r="G4119">
            <v>0</v>
          </cell>
          <cell r="H4119">
            <v>0</v>
          </cell>
          <cell r="I4119">
            <v>0</v>
          </cell>
        </row>
        <row r="4120">
          <cell r="D4120">
            <v>0</v>
          </cell>
          <cell r="E4120">
            <v>0</v>
          </cell>
          <cell r="G4120">
            <v>0</v>
          </cell>
          <cell r="H4120">
            <v>0</v>
          </cell>
          <cell r="I4120">
            <v>0</v>
          </cell>
        </row>
        <row r="4121">
          <cell r="D4121">
            <v>0</v>
          </cell>
          <cell r="E4121">
            <v>0</v>
          </cell>
          <cell r="G4121">
            <v>0</v>
          </cell>
          <cell r="H4121">
            <v>0</v>
          </cell>
          <cell r="I4121">
            <v>0</v>
          </cell>
        </row>
        <row r="4122">
          <cell r="D4122">
            <v>0</v>
          </cell>
          <cell r="E4122">
            <v>0</v>
          </cell>
          <cell r="G4122">
            <v>0</v>
          </cell>
          <cell r="H4122">
            <v>0</v>
          </cell>
          <cell r="I4122">
            <v>0</v>
          </cell>
        </row>
        <row r="4123">
          <cell r="D4123">
            <v>0</v>
          </cell>
          <cell r="E4123">
            <v>0</v>
          </cell>
          <cell r="G4123">
            <v>0</v>
          </cell>
          <cell r="H4123">
            <v>0</v>
          </cell>
          <cell r="I4123">
            <v>0</v>
          </cell>
        </row>
        <row r="4124">
          <cell r="D4124">
            <v>0</v>
          </cell>
          <cell r="E4124">
            <v>0</v>
          </cell>
          <cell r="G4124">
            <v>0</v>
          </cell>
          <cell r="H4124">
            <v>0</v>
          </cell>
          <cell r="I4124">
            <v>0</v>
          </cell>
        </row>
        <row r="4125">
          <cell r="D4125">
            <v>0</v>
          </cell>
          <cell r="E4125">
            <v>0</v>
          </cell>
          <cell r="G4125">
            <v>0</v>
          </cell>
          <cell r="H4125">
            <v>0</v>
          </cell>
          <cell r="I4125">
            <v>0</v>
          </cell>
        </row>
        <row r="4126">
          <cell r="D4126">
            <v>0</v>
          </cell>
          <cell r="E4126">
            <v>0</v>
          </cell>
          <cell r="G4126">
            <v>0</v>
          </cell>
          <cell r="H4126">
            <v>0</v>
          </cell>
          <cell r="I4126">
            <v>0</v>
          </cell>
        </row>
        <row r="4127">
          <cell r="D4127">
            <v>0</v>
          </cell>
          <cell r="E4127">
            <v>0</v>
          </cell>
          <cell r="G4127">
            <v>0</v>
          </cell>
          <cell r="H4127">
            <v>0</v>
          </cell>
          <cell r="I4127">
            <v>0</v>
          </cell>
        </row>
        <row r="4128">
          <cell r="D4128">
            <v>0</v>
          </cell>
          <cell r="E4128">
            <v>0</v>
          </cell>
          <cell r="G4128">
            <v>0</v>
          </cell>
          <cell r="H4128">
            <v>0</v>
          </cell>
          <cell r="I4128">
            <v>0</v>
          </cell>
        </row>
        <row r="4129">
          <cell r="D4129">
            <v>0</v>
          </cell>
          <cell r="E4129">
            <v>0</v>
          </cell>
          <cell r="G4129">
            <v>0</v>
          </cell>
          <cell r="H4129">
            <v>0</v>
          </cell>
          <cell r="I4129">
            <v>0</v>
          </cell>
        </row>
        <row r="4130">
          <cell r="D4130">
            <v>0</v>
          </cell>
          <cell r="E4130">
            <v>0</v>
          </cell>
          <cell r="G4130">
            <v>0</v>
          </cell>
          <cell r="H4130">
            <v>0</v>
          </cell>
          <cell r="I4130">
            <v>0</v>
          </cell>
        </row>
        <row r="4131">
          <cell r="D4131">
            <v>0</v>
          </cell>
          <cell r="E4131">
            <v>0</v>
          </cell>
          <cell r="G4131">
            <v>0</v>
          </cell>
          <cell r="H4131">
            <v>0</v>
          </cell>
          <cell r="I4131">
            <v>0</v>
          </cell>
        </row>
        <row r="4132">
          <cell r="D4132">
            <v>0</v>
          </cell>
          <cell r="E4132">
            <v>0</v>
          </cell>
          <cell r="G4132">
            <v>0</v>
          </cell>
          <cell r="H4132">
            <v>0</v>
          </cell>
          <cell r="I4132">
            <v>0</v>
          </cell>
        </row>
        <row r="4133">
          <cell r="D4133">
            <v>0</v>
          </cell>
          <cell r="E4133">
            <v>0</v>
          </cell>
          <cell r="G4133">
            <v>0</v>
          </cell>
          <cell r="H4133">
            <v>0</v>
          </cell>
          <cell r="I4133">
            <v>0</v>
          </cell>
        </row>
        <row r="4134">
          <cell r="D4134">
            <v>0</v>
          </cell>
          <cell r="E4134">
            <v>0</v>
          </cell>
          <cell r="G4134">
            <v>0</v>
          </cell>
          <cell r="H4134">
            <v>0</v>
          </cell>
          <cell r="I4134">
            <v>0</v>
          </cell>
        </row>
        <row r="4135">
          <cell r="D4135">
            <v>0</v>
          </cell>
          <cell r="E4135">
            <v>0</v>
          </cell>
          <cell r="G4135">
            <v>0</v>
          </cell>
          <cell r="H4135">
            <v>0</v>
          </cell>
          <cell r="I4135">
            <v>0</v>
          </cell>
        </row>
        <row r="4136">
          <cell r="D4136">
            <v>0</v>
          </cell>
          <cell r="E4136">
            <v>0</v>
          </cell>
          <cell r="G4136">
            <v>0</v>
          </cell>
          <cell r="H4136">
            <v>0</v>
          </cell>
          <cell r="I4136">
            <v>0</v>
          </cell>
        </row>
        <row r="4137">
          <cell r="D4137">
            <v>0</v>
          </cell>
          <cell r="E4137">
            <v>0</v>
          </cell>
          <cell r="G4137">
            <v>0</v>
          </cell>
          <cell r="H4137">
            <v>0</v>
          </cell>
          <cell r="I4137">
            <v>0</v>
          </cell>
        </row>
        <row r="4138">
          <cell r="D4138">
            <v>0</v>
          </cell>
          <cell r="E4138">
            <v>0</v>
          </cell>
          <cell r="G4138">
            <v>0</v>
          </cell>
          <cell r="H4138">
            <v>0</v>
          </cell>
          <cell r="I4138">
            <v>0</v>
          </cell>
        </row>
        <row r="4139">
          <cell r="D4139">
            <v>0</v>
          </cell>
          <cell r="E4139">
            <v>0</v>
          </cell>
          <cell r="G4139">
            <v>0</v>
          </cell>
          <cell r="H4139">
            <v>0</v>
          </cell>
          <cell r="I4139">
            <v>0</v>
          </cell>
        </row>
        <row r="4140">
          <cell r="D4140">
            <v>0</v>
          </cell>
          <cell r="E4140">
            <v>0</v>
          </cell>
          <cell r="G4140">
            <v>0</v>
          </cell>
          <cell r="H4140">
            <v>0</v>
          </cell>
          <cell r="I4140">
            <v>0</v>
          </cell>
        </row>
        <row r="4141">
          <cell r="D4141">
            <v>0</v>
          </cell>
          <cell r="E4141">
            <v>0</v>
          </cell>
          <cell r="G4141">
            <v>0</v>
          </cell>
          <cell r="H4141">
            <v>0</v>
          </cell>
          <cell r="I4141">
            <v>0</v>
          </cell>
        </row>
        <row r="4142">
          <cell r="D4142">
            <v>0</v>
          </cell>
          <cell r="E4142">
            <v>0</v>
          </cell>
          <cell r="G4142">
            <v>0</v>
          </cell>
          <cell r="H4142">
            <v>0</v>
          </cell>
          <cell r="I4142">
            <v>0</v>
          </cell>
        </row>
        <row r="4143">
          <cell r="D4143">
            <v>0</v>
          </cell>
          <cell r="E4143">
            <v>0</v>
          </cell>
          <cell r="G4143">
            <v>0</v>
          </cell>
          <cell r="H4143">
            <v>0</v>
          </cell>
          <cell r="I4143">
            <v>0</v>
          </cell>
        </row>
        <row r="4144">
          <cell r="D4144">
            <v>0</v>
          </cell>
          <cell r="E4144">
            <v>0</v>
          </cell>
          <cell r="G4144">
            <v>0</v>
          </cell>
          <cell r="H4144">
            <v>0</v>
          </cell>
          <cell r="I4144">
            <v>0</v>
          </cell>
        </row>
        <row r="4145">
          <cell r="D4145">
            <v>0</v>
          </cell>
          <cell r="E4145">
            <v>0</v>
          </cell>
          <cell r="G4145">
            <v>0</v>
          </cell>
          <cell r="H4145">
            <v>0</v>
          </cell>
          <cell r="I4145">
            <v>0</v>
          </cell>
        </row>
        <row r="4146">
          <cell r="D4146">
            <v>0</v>
          </cell>
          <cell r="E4146">
            <v>0</v>
          </cell>
          <cell r="G4146">
            <v>0</v>
          </cell>
          <cell r="H4146">
            <v>0</v>
          </cell>
          <cell r="I4146">
            <v>0</v>
          </cell>
        </row>
        <row r="4147">
          <cell r="D4147">
            <v>0</v>
          </cell>
          <cell r="E4147">
            <v>0</v>
          </cell>
          <cell r="G4147">
            <v>0</v>
          </cell>
          <cell r="H4147">
            <v>0</v>
          </cell>
          <cell r="I4147">
            <v>0</v>
          </cell>
        </row>
        <row r="4148">
          <cell r="D4148">
            <v>0</v>
          </cell>
          <cell r="E4148">
            <v>0</v>
          </cell>
          <cell r="G4148">
            <v>0</v>
          </cell>
          <cell r="H4148">
            <v>0</v>
          </cell>
          <cell r="I4148">
            <v>0</v>
          </cell>
        </row>
        <row r="4149">
          <cell r="D4149">
            <v>0</v>
          </cell>
          <cell r="E4149">
            <v>0</v>
          </cell>
          <cell r="G4149">
            <v>0</v>
          </cell>
          <cell r="H4149">
            <v>0</v>
          </cell>
          <cell r="I4149">
            <v>0</v>
          </cell>
        </row>
        <row r="4150">
          <cell r="D4150">
            <v>0</v>
          </cell>
          <cell r="E4150">
            <v>0</v>
          </cell>
          <cell r="G4150">
            <v>0</v>
          </cell>
          <cell r="H4150">
            <v>0</v>
          </cell>
          <cell r="I4150">
            <v>0</v>
          </cell>
        </row>
        <row r="4151">
          <cell r="D4151">
            <v>0</v>
          </cell>
          <cell r="E4151">
            <v>0</v>
          </cell>
          <cell r="G4151">
            <v>0</v>
          </cell>
          <cell r="H4151">
            <v>0</v>
          </cell>
          <cell r="I4151">
            <v>0</v>
          </cell>
        </row>
        <row r="4152">
          <cell r="D4152">
            <v>0</v>
          </cell>
          <cell r="E4152">
            <v>0</v>
          </cell>
          <cell r="G4152">
            <v>0</v>
          </cell>
          <cell r="H4152">
            <v>0</v>
          </cell>
          <cell r="I4152">
            <v>0</v>
          </cell>
        </row>
        <row r="4153">
          <cell r="D4153">
            <v>0</v>
          </cell>
          <cell r="E4153">
            <v>0</v>
          </cell>
          <cell r="G4153">
            <v>0</v>
          </cell>
          <cell r="H4153">
            <v>0</v>
          </cell>
          <cell r="I4153">
            <v>0</v>
          </cell>
        </row>
        <row r="4154">
          <cell r="D4154">
            <v>0</v>
          </cell>
          <cell r="E4154">
            <v>0</v>
          </cell>
          <cell r="G4154">
            <v>0</v>
          </cell>
          <cell r="H4154">
            <v>0</v>
          </cell>
          <cell r="I4154">
            <v>0</v>
          </cell>
        </row>
        <row r="4155">
          <cell r="D4155">
            <v>0</v>
          </cell>
          <cell r="E4155">
            <v>0</v>
          </cell>
          <cell r="G4155">
            <v>0</v>
          </cell>
          <cell r="H4155">
            <v>0</v>
          </cell>
          <cell r="I4155">
            <v>0</v>
          </cell>
        </row>
        <row r="4156">
          <cell r="D4156">
            <v>0</v>
          </cell>
          <cell r="E4156">
            <v>0</v>
          </cell>
          <cell r="G4156">
            <v>0</v>
          </cell>
          <cell r="H4156">
            <v>0</v>
          </cell>
          <cell r="I4156">
            <v>0</v>
          </cell>
        </row>
        <row r="4157">
          <cell r="D4157">
            <v>0</v>
          </cell>
          <cell r="E4157">
            <v>0</v>
          </cell>
          <cell r="G4157">
            <v>0</v>
          </cell>
          <cell r="H4157">
            <v>0</v>
          </cell>
          <cell r="I4157">
            <v>0</v>
          </cell>
        </row>
        <row r="4158">
          <cell r="D4158">
            <v>0</v>
          </cell>
          <cell r="E4158">
            <v>0</v>
          </cell>
          <cell r="G4158">
            <v>0</v>
          </cell>
          <cell r="H4158">
            <v>0</v>
          </cell>
          <cell r="I4158">
            <v>0</v>
          </cell>
        </row>
        <row r="4159">
          <cell r="D4159">
            <v>0</v>
          </cell>
          <cell r="E4159">
            <v>0</v>
          </cell>
          <cell r="G4159">
            <v>0</v>
          </cell>
          <cell r="H4159">
            <v>0</v>
          </cell>
          <cell r="I4159">
            <v>0</v>
          </cell>
        </row>
        <row r="4160">
          <cell r="D4160">
            <v>0</v>
          </cell>
          <cell r="E4160">
            <v>0</v>
          </cell>
          <cell r="G4160">
            <v>0</v>
          </cell>
          <cell r="H4160">
            <v>0</v>
          </cell>
          <cell r="I4160">
            <v>0</v>
          </cell>
        </row>
        <row r="4161">
          <cell r="D4161">
            <v>0</v>
          </cell>
          <cell r="E4161">
            <v>0</v>
          </cell>
          <cell r="G4161">
            <v>0</v>
          </cell>
          <cell r="H4161">
            <v>0</v>
          </cell>
          <cell r="I4161">
            <v>0</v>
          </cell>
        </row>
        <row r="4162">
          <cell r="D4162">
            <v>0</v>
          </cell>
          <cell r="E4162">
            <v>0</v>
          </cell>
          <cell r="G4162">
            <v>0</v>
          </cell>
          <cell r="H4162">
            <v>0</v>
          </cell>
          <cell r="I4162">
            <v>0</v>
          </cell>
        </row>
        <row r="4163">
          <cell r="D4163">
            <v>0</v>
          </cell>
          <cell r="E4163">
            <v>0</v>
          </cell>
          <cell r="G4163">
            <v>0</v>
          </cell>
          <cell r="H4163">
            <v>0</v>
          </cell>
          <cell r="I4163">
            <v>0</v>
          </cell>
        </row>
        <row r="4164">
          <cell r="D4164">
            <v>0</v>
          </cell>
          <cell r="E4164">
            <v>0</v>
          </cell>
          <cell r="G4164">
            <v>0</v>
          </cell>
          <cell r="H4164">
            <v>0</v>
          </cell>
          <cell r="I4164">
            <v>0</v>
          </cell>
        </row>
        <row r="4165">
          <cell r="D4165">
            <v>0</v>
          </cell>
          <cell r="E4165">
            <v>0</v>
          </cell>
          <cell r="G4165">
            <v>0</v>
          </cell>
          <cell r="H4165">
            <v>0</v>
          </cell>
          <cell r="I4165">
            <v>0</v>
          </cell>
        </row>
        <row r="4166">
          <cell r="D4166">
            <v>0</v>
          </cell>
          <cell r="E4166">
            <v>0</v>
          </cell>
          <cell r="G4166">
            <v>0</v>
          </cell>
          <cell r="H4166">
            <v>0</v>
          </cell>
          <cell r="I4166">
            <v>0</v>
          </cell>
        </row>
        <row r="4167">
          <cell r="D4167">
            <v>0</v>
          </cell>
          <cell r="E4167">
            <v>0</v>
          </cell>
          <cell r="G4167">
            <v>0</v>
          </cell>
          <cell r="H4167">
            <v>0</v>
          </cell>
          <cell r="I4167">
            <v>0</v>
          </cell>
        </row>
        <row r="4168">
          <cell r="D4168">
            <v>0</v>
          </cell>
          <cell r="E4168">
            <v>0</v>
          </cell>
          <cell r="G4168">
            <v>0</v>
          </cell>
          <cell r="H4168">
            <v>0</v>
          </cell>
          <cell r="I4168">
            <v>0</v>
          </cell>
        </row>
        <row r="4169">
          <cell r="D4169">
            <v>0</v>
          </cell>
          <cell r="E4169">
            <v>0</v>
          </cell>
          <cell r="G4169">
            <v>0</v>
          </cell>
          <cell r="H4169">
            <v>0</v>
          </cell>
          <cell r="I4169">
            <v>0</v>
          </cell>
        </row>
        <row r="4170">
          <cell r="D4170">
            <v>0</v>
          </cell>
          <cell r="E4170">
            <v>0</v>
          </cell>
          <cell r="G4170">
            <v>0</v>
          </cell>
          <cell r="H4170">
            <v>0</v>
          </cell>
          <cell r="I4170">
            <v>0</v>
          </cell>
        </row>
        <row r="4171">
          <cell r="D4171">
            <v>0</v>
          </cell>
          <cell r="E4171">
            <v>0</v>
          </cell>
          <cell r="G4171">
            <v>0</v>
          </cell>
          <cell r="H4171">
            <v>0</v>
          </cell>
          <cell r="I4171">
            <v>0</v>
          </cell>
        </row>
        <row r="4172">
          <cell r="D4172">
            <v>0</v>
          </cell>
          <cell r="E4172">
            <v>0</v>
          </cell>
          <cell r="G4172">
            <v>0</v>
          </cell>
          <cell r="H4172">
            <v>0</v>
          </cell>
          <cell r="I4172">
            <v>0</v>
          </cell>
        </row>
        <row r="4173">
          <cell r="D4173">
            <v>0</v>
          </cell>
          <cell r="E4173">
            <v>0</v>
          </cell>
          <cell r="G4173">
            <v>0</v>
          </cell>
          <cell r="H4173">
            <v>0</v>
          </cell>
          <cell r="I4173">
            <v>0</v>
          </cell>
        </row>
        <row r="4174">
          <cell r="D4174">
            <v>0</v>
          </cell>
          <cell r="E4174">
            <v>0</v>
          </cell>
          <cell r="G4174">
            <v>0</v>
          </cell>
          <cell r="H4174">
            <v>0</v>
          </cell>
          <cell r="I4174">
            <v>0</v>
          </cell>
        </row>
        <row r="4175">
          <cell r="D4175">
            <v>0</v>
          </cell>
          <cell r="E4175">
            <v>0</v>
          </cell>
          <cell r="G4175">
            <v>0</v>
          </cell>
          <cell r="H4175">
            <v>0</v>
          </cell>
          <cell r="I4175">
            <v>0</v>
          </cell>
        </row>
        <row r="4176">
          <cell r="D4176">
            <v>0</v>
          </cell>
          <cell r="E4176">
            <v>0</v>
          </cell>
          <cell r="G4176">
            <v>0</v>
          </cell>
          <cell r="H4176">
            <v>0</v>
          </cell>
          <cell r="I4176">
            <v>0</v>
          </cell>
        </row>
        <row r="4177">
          <cell r="D4177">
            <v>0</v>
          </cell>
          <cell r="E4177">
            <v>0</v>
          </cell>
          <cell r="G4177">
            <v>0</v>
          </cell>
          <cell r="H4177">
            <v>0</v>
          </cell>
          <cell r="I4177">
            <v>0</v>
          </cell>
        </row>
        <row r="4178">
          <cell r="D4178">
            <v>0</v>
          </cell>
          <cell r="E4178">
            <v>0</v>
          </cell>
          <cell r="G4178">
            <v>0</v>
          </cell>
          <cell r="H4178">
            <v>0</v>
          </cell>
          <cell r="I4178">
            <v>0</v>
          </cell>
        </row>
        <row r="4179">
          <cell r="D4179">
            <v>0</v>
          </cell>
          <cell r="E4179">
            <v>0</v>
          </cell>
          <cell r="G4179">
            <v>0</v>
          </cell>
          <cell r="H4179">
            <v>0</v>
          </cell>
          <cell r="I4179">
            <v>0</v>
          </cell>
        </row>
        <row r="4180">
          <cell r="D4180">
            <v>0</v>
          </cell>
          <cell r="E4180">
            <v>0</v>
          </cell>
          <cell r="G4180">
            <v>0</v>
          </cell>
          <cell r="H4180">
            <v>0</v>
          </cell>
          <cell r="I4180">
            <v>0</v>
          </cell>
        </row>
        <row r="4181">
          <cell r="D4181">
            <v>0</v>
          </cell>
          <cell r="E4181">
            <v>0</v>
          </cell>
          <cell r="G4181">
            <v>0</v>
          </cell>
          <cell r="H4181">
            <v>0</v>
          </cell>
          <cell r="I4181">
            <v>0</v>
          </cell>
        </row>
        <row r="4182">
          <cell r="D4182">
            <v>0</v>
          </cell>
          <cell r="E4182">
            <v>0</v>
          </cell>
          <cell r="G4182">
            <v>0</v>
          </cell>
          <cell r="H4182">
            <v>0</v>
          </cell>
          <cell r="I4182">
            <v>0</v>
          </cell>
        </row>
        <row r="4183">
          <cell r="D4183">
            <v>0</v>
          </cell>
          <cell r="E4183">
            <v>0</v>
          </cell>
          <cell r="G4183">
            <v>0</v>
          </cell>
          <cell r="H4183">
            <v>0</v>
          </cell>
          <cell r="I4183">
            <v>0</v>
          </cell>
        </row>
        <row r="4184">
          <cell r="D4184">
            <v>0</v>
          </cell>
          <cell r="E4184">
            <v>0</v>
          </cell>
          <cell r="G4184">
            <v>0</v>
          </cell>
          <cell r="H4184">
            <v>0</v>
          </cell>
          <cell r="I4184">
            <v>0</v>
          </cell>
        </row>
        <row r="4185">
          <cell r="D4185">
            <v>0</v>
          </cell>
          <cell r="E4185">
            <v>0</v>
          </cell>
          <cell r="G4185">
            <v>0</v>
          </cell>
          <cell r="H4185">
            <v>0</v>
          </cell>
          <cell r="I4185">
            <v>0</v>
          </cell>
        </row>
        <row r="4186">
          <cell r="D4186">
            <v>0</v>
          </cell>
          <cell r="E4186">
            <v>0</v>
          </cell>
          <cell r="G4186">
            <v>0</v>
          </cell>
          <cell r="H4186">
            <v>0</v>
          </cell>
          <cell r="I4186">
            <v>0</v>
          </cell>
        </row>
        <row r="4187">
          <cell r="D4187">
            <v>0</v>
          </cell>
          <cell r="E4187">
            <v>0</v>
          </cell>
          <cell r="G4187">
            <v>0</v>
          </cell>
          <cell r="H4187">
            <v>0</v>
          </cell>
          <cell r="I4187">
            <v>0</v>
          </cell>
        </row>
        <row r="4188">
          <cell r="D4188">
            <v>0</v>
          </cell>
          <cell r="E4188">
            <v>0</v>
          </cell>
          <cell r="G4188">
            <v>0</v>
          </cell>
          <cell r="H4188">
            <v>0</v>
          </cell>
          <cell r="I4188">
            <v>0</v>
          </cell>
        </row>
        <row r="4189">
          <cell r="D4189">
            <v>0</v>
          </cell>
          <cell r="E4189">
            <v>0</v>
          </cell>
          <cell r="G4189">
            <v>0</v>
          </cell>
          <cell r="H4189">
            <v>0</v>
          </cell>
          <cell r="I4189">
            <v>0</v>
          </cell>
        </row>
        <row r="4190">
          <cell r="D4190">
            <v>0</v>
          </cell>
          <cell r="E4190">
            <v>0</v>
          </cell>
          <cell r="G4190">
            <v>0</v>
          </cell>
          <cell r="H4190">
            <v>0</v>
          </cell>
          <cell r="I4190">
            <v>0</v>
          </cell>
        </row>
        <row r="4191">
          <cell r="D4191">
            <v>0</v>
          </cell>
          <cell r="E4191">
            <v>0</v>
          </cell>
          <cell r="G4191">
            <v>0</v>
          </cell>
          <cell r="H4191">
            <v>0</v>
          </cell>
          <cell r="I4191">
            <v>0</v>
          </cell>
        </row>
        <row r="4192">
          <cell r="D4192">
            <v>0</v>
          </cell>
          <cell r="E4192">
            <v>0</v>
          </cell>
          <cell r="G4192">
            <v>0</v>
          </cell>
          <cell r="H4192">
            <v>0</v>
          </cell>
          <cell r="I4192">
            <v>0</v>
          </cell>
        </row>
        <row r="4193">
          <cell r="D4193">
            <v>0</v>
          </cell>
          <cell r="E4193">
            <v>0</v>
          </cell>
          <cell r="G4193">
            <v>0</v>
          </cell>
          <cell r="H4193">
            <v>0</v>
          </cell>
          <cell r="I4193">
            <v>0</v>
          </cell>
        </row>
        <row r="4194">
          <cell r="D4194">
            <v>0</v>
          </cell>
          <cell r="E4194">
            <v>0</v>
          </cell>
          <cell r="G4194">
            <v>0</v>
          </cell>
          <cell r="H4194">
            <v>0</v>
          </cell>
          <cell r="I4194">
            <v>0</v>
          </cell>
        </row>
        <row r="4195">
          <cell r="D4195">
            <v>0</v>
          </cell>
          <cell r="E4195">
            <v>0</v>
          </cell>
          <cell r="G4195">
            <v>0</v>
          </cell>
          <cell r="H4195">
            <v>0</v>
          </cell>
          <cell r="I4195">
            <v>0</v>
          </cell>
        </row>
        <row r="4196">
          <cell r="D4196">
            <v>0</v>
          </cell>
          <cell r="E4196">
            <v>0</v>
          </cell>
          <cell r="G4196">
            <v>0</v>
          </cell>
          <cell r="H4196">
            <v>0</v>
          </cell>
          <cell r="I4196">
            <v>0</v>
          </cell>
        </row>
        <row r="4197">
          <cell r="D4197">
            <v>0</v>
          </cell>
          <cell r="E4197">
            <v>0</v>
          </cell>
          <cell r="G4197">
            <v>0</v>
          </cell>
          <cell r="H4197">
            <v>0</v>
          </cell>
          <cell r="I4197">
            <v>0</v>
          </cell>
        </row>
        <row r="4198">
          <cell r="D4198">
            <v>0</v>
          </cell>
          <cell r="E4198">
            <v>0</v>
          </cell>
          <cell r="G4198">
            <v>0</v>
          </cell>
          <cell r="H4198">
            <v>0</v>
          </cell>
          <cell r="I4198">
            <v>0</v>
          </cell>
        </row>
        <row r="4199">
          <cell r="D4199">
            <v>0</v>
          </cell>
          <cell r="E4199">
            <v>0</v>
          </cell>
          <cell r="G4199">
            <v>0</v>
          </cell>
          <cell r="H4199">
            <v>0</v>
          </cell>
          <cell r="I4199">
            <v>0</v>
          </cell>
        </row>
        <row r="4200">
          <cell r="D4200">
            <v>0</v>
          </cell>
          <cell r="E4200">
            <v>0</v>
          </cell>
          <cell r="G4200">
            <v>0</v>
          </cell>
          <cell r="H4200">
            <v>0</v>
          </cell>
          <cell r="I4200">
            <v>0</v>
          </cell>
        </row>
        <row r="4201">
          <cell r="D4201">
            <v>0</v>
          </cell>
          <cell r="E4201">
            <v>0</v>
          </cell>
          <cell r="G4201">
            <v>0</v>
          </cell>
          <cell r="H4201">
            <v>0</v>
          </cell>
          <cell r="I4201">
            <v>0</v>
          </cell>
        </row>
        <row r="4202">
          <cell r="D4202">
            <v>0</v>
          </cell>
          <cell r="E4202">
            <v>0</v>
          </cell>
          <cell r="G4202">
            <v>0</v>
          </cell>
          <cell r="H4202">
            <v>0</v>
          </cell>
          <cell r="I4202">
            <v>0</v>
          </cell>
        </row>
        <row r="4203">
          <cell r="D4203">
            <v>0</v>
          </cell>
          <cell r="E4203">
            <v>0</v>
          </cell>
          <cell r="G4203">
            <v>0</v>
          </cell>
          <cell r="H4203">
            <v>0</v>
          </cell>
          <cell r="I4203">
            <v>0</v>
          </cell>
        </row>
        <row r="4204">
          <cell r="D4204">
            <v>0</v>
          </cell>
          <cell r="E4204">
            <v>0</v>
          </cell>
          <cell r="G4204">
            <v>0</v>
          </cell>
          <cell r="H4204">
            <v>0</v>
          </cell>
          <cell r="I4204">
            <v>0</v>
          </cell>
        </row>
        <row r="4205">
          <cell r="D4205">
            <v>0</v>
          </cell>
          <cell r="E4205">
            <v>0</v>
          </cell>
          <cell r="G4205">
            <v>0</v>
          </cell>
          <cell r="H4205">
            <v>0</v>
          </cell>
          <cell r="I4205">
            <v>0</v>
          </cell>
        </row>
        <row r="4206">
          <cell r="D4206">
            <v>0</v>
          </cell>
          <cell r="E4206">
            <v>0</v>
          </cell>
          <cell r="G4206">
            <v>0</v>
          </cell>
          <cell r="H4206">
            <v>0</v>
          </cell>
          <cell r="I4206">
            <v>0</v>
          </cell>
        </row>
        <row r="4207">
          <cell r="D4207">
            <v>0</v>
          </cell>
          <cell r="E4207">
            <v>0</v>
          </cell>
          <cell r="G4207">
            <v>0</v>
          </cell>
          <cell r="H4207">
            <v>0</v>
          </cell>
          <cell r="I4207">
            <v>0</v>
          </cell>
        </row>
        <row r="4208">
          <cell r="D4208">
            <v>0</v>
          </cell>
          <cell r="E4208">
            <v>0</v>
          </cell>
          <cell r="G4208">
            <v>0</v>
          </cell>
          <cell r="H4208">
            <v>0</v>
          </cell>
          <cell r="I4208">
            <v>0</v>
          </cell>
        </row>
        <row r="4209">
          <cell r="D4209">
            <v>0</v>
          </cell>
          <cell r="E4209">
            <v>0</v>
          </cell>
          <cell r="G4209">
            <v>0</v>
          </cell>
          <cell r="H4209">
            <v>0</v>
          </cell>
          <cell r="I4209">
            <v>0</v>
          </cell>
        </row>
        <row r="4210">
          <cell r="D4210">
            <v>0</v>
          </cell>
          <cell r="E4210">
            <v>0</v>
          </cell>
          <cell r="G4210">
            <v>0</v>
          </cell>
          <cell r="H4210">
            <v>0</v>
          </cell>
          <cell r="I4210">
            <v>0</v>
          </cell>
        </row>
        <row r="4211">
          <cell r="D4211">
            <v>0</v>
          </cell>
          <cell r="E4211">
            <v>0</v>
          </cell>
          <cell r="G4211">
            <v>0</v>
          </cell>
          <cell r="H4211">
            <v>0</v>
          </cell>
          <cell r="I4211">
            <v>0</v>
          </cell>
        </row>
        <row r="4212">
          <cell r="D4212">
            <v>0</v>
          </cell>
          <cell r="E4212">
            <v>0</v>
          </cell>
          <cell r="G4212">
            <v>0</v>
          </cell>
          <cell r="H4212">
            <v>0</v>
          </cell>
          <cell r="I4212">
            <v>0</v>
          </cell>
        </row>
        <row r="4213">
          <cell r="D4213">
            <v>0</v>
          </cell>
          <cell r="E4213">
            <v>0</v>
          </cell>
          <cell r="G4213">
            <v>0</v>
          </cell>
          <cell r="H4213">
            <v>0</v>
          </cell>
          <cell r="I4213">
            <v>0</v>
          </cell>
        </row>
        <row r="4214">
          <cell r="D4214">
            <v>0</v>
          </cell>
          <cell r="E4214">
            <v>0</v>
          </cell>
          <cell r="G4214">
            <v>0</v>
          </cell>
          <cell r="H4214">
            <v>0</v>
          </cell>
          <cell r="I4214">
            <v>0</v>
          </cell>
        </row>
        <row r="4215">
          <cell r="D4215">
            <v>0</v>
          </cell>
          <cell r="E4215">
            <v>0</v>
          </cell>
          <cell r="G4215">
            <v>0</v>
          </cell>
          <cell r="H4215">
            <v>0</v>
          </cell>
          <cell r="I4215">
            <v>0</v>
          </cell>
        </row>
        <row r="4216">
          <cell r="D4216">
            <v>0</v>
          </cell>
          <cell r="E4216">
            <v>0</v>
          </cell>
          <cell r="G4216">
            <v>0</v>
          </cell>
          <cell r="H4216">
            <v>0</v>
          </cell>
          <cell r="I4216">
            <v>0</v>
          </cell>
        </row>
        <row r="4217">
          <cell r="D4217">
            <v>0</v>
          </cell>
          <cell r="E4217">
            <v>0</v>
          </cell>
          <cell r="G4217">
            <v>0</v>
          </cell>
          <cell r="H4217">
            <v>0</v>
          </cell>
          <cell r="I4217">
            <v>0</v>
          </cell>
        </row>
        <row r="4218">
          <cell r="D4218">
            <v>0</v>
          </cell>
          <cell r="E4218">
            <v>0</v>
          </cell>
          <cell r="G4218">
            <v>0</v>
          </cell>
          <cell r="H4218">
            <v>0</v>
          </cell>
          <cell r="I4218">
            <v>0</v>
          </cell>
        </row>
        <row r="4219">
          <cell r="D4219">
            <v>0</v>
          </cell>
          <cell r="E4219">
            <v>0</v>
          </cell>
          <cell r="G4219">
            <v>0</v>
          </cell>
          <cell r="H4219">
            <v>0</v>
          </cell>
          <cell r="I4219">
            <v>0</v>
          </cell>
        </row>
        <row r="4220">
          <cell r="D4220">
            <v>0</v>
          </cell>
          <cell r="E4220">
            <v>0</v>
          </cell>
          <cell r="G4220">
            <v>0</v>
          </cell>
          <cell r="H4220">
            <v>0</v>
          </cell>
          <cell r="I4220">
            <v>0</v>
          </cell>
        </row>
        <row r="4221">
          <cell r="D4221">
            <v>0</v>
          </cell>
          <cell r="E4221">
            <v>0</v>
          </cell>
          <cell r="G4221">
            <v>0</v>
          </cell>
          <cell r="H4221">
            <v>0</v>
          </cell>
          <cell r="I4221">
            <v>0</v>
          </cell>
        </row>
        <row r="4222">
          <cell r="D4222">
            <v>0</v>
          </cell>
          <cell r="E4222">
            <v>0</v>
          </cell>
          <cell r="G4222">
            <v>0</v>
          </cell>
          <cell r="H4222">
            <v>0</v>
          </cell>
          <cell r="I4222">
            <v>0</v>
          </cell>
        </row>
        <row r="4223">
          <cell r="D4223">
            <v>0</v>
          </cell>
          <cell r="E4223">
            <v>0</v>
          </cell>
          <cell r="G4223">
            <v>0</v>
          </cell>
          <cell r="H4223">
            <v>0</v>
          </cell>
          <cell r="I4223">
            <v>0</v>
          </cell>
        </row>
        <row r="4224">
          <cell r="D4224">
            <v>0</v>
          </cell>
          <cell r="E4224">
            <v>0</v>
          </cell>
          <cell r="G4224">
            <v>0</v>
          </cell>
          <cell r="H4224">
            <v>0</v>
          </cell>
          <cell r="I4224">
            <v>0</v>
          </cell>
        </row>
        <row r="4225">
          <cell r="D4225">
            <v>0</v>
          </cell>
          <cell r="E4225">
            <v>0</v>
          </cell>
          <cell r="G4225">
            <v>0</v>
          </cell>
          <cell r="H4225">
            <v>0</v>
          </cell>
          <cell r="I4225">
            <v>0</v>
          </cell>
        </row>
        <row r="4226">
          <cell r="D4226">
            <v>0</v>
          </cell>
          <cell r="E4226">
            <v>0</v>
          </cell>
          <cell r="G4226">
            <v>0</v>
          </cell>
          <cell r="H4226">
            <v>0</v>
          </cell>
          <cell r="I4226">
            <v>0</v>
          </cell>
        </row>
        <row r="4227">
          <cell r="D4227">
            <v>0</v>
          </cell>
          <cell r="E4227">
            <v>0</v>
          </cell>
          <cell r="G4227">
            <v>0</v>
          </cell>
          <cell r="H4227">
            <v>0</v>
          </cell>
          <cell r="I4227">
            <v>0</v>
          </cell>
        </row>
        <row r="4228">
          <cell r="D4228">
            <v>0</v>
          </cell>
          <cell r="E4228">
            <v>0</v>
          </cell>
          <cell r="G4228">
            <v>0</v>
          </cell>
          <cell r="H4228">
            <v>0</v>
          </cell>
          <cell r="I4228">
            <v>0</v>
          </cell>
        </row>
        <row r="4229">
          <cell r="D4229">
            <v>0</v>
          </cell>
          <cell r="E4229">
            <v>0</v>
          </cell>
          <cell r="G4229">
            <v>0</v>
          </cell>
          <cell r="H4229">
            <v>0</v>
          </cell>
          <cell r="I4229">
            <v>0</v>
          </cell>
        </row>
        <row r="4230">
          <cell r="D4230">
            <v>0</v>
          </cell>
          <cell r="E4230">
            <v>0</v>
          </cell>
          <cell r="G4230">
            <v>0</v>
          </cell>
          <cell r="H4230">
            <v>0</v>
          </cell>
          <cell r="I4230">
            <v>0</v>
          </cell>
        </row>
        <row r="4231">
          <cell r="D4231">
            <v>0</v>
          </cell>
          <cell r="E4231">
            <v>0</v>
          </cell>
          <cell r="G4231">
            <v>0</v>
          </cell>
          <cell r="H4231">
            <v>0</v>
          </cell>
          <cell r="I4231">
            <v>0</v>
          </cell>
        </row>
        <row r="4232">
          <cell r="D4232">
            <v>0</v>
          </cell>
          <cell r="E4232">
            <v>0</v>
          </cell>
          <cell r="G4232">
            <v>0</v>
          </cell>
          <cell r="H4232">
            <v>0</v>
          </cell>
          <cell r="I4232">
            <v>0</v>
          </cell>
        </row>
        <row r="4233">
          <cell r="D4233">
            <v>0</v>
          </cell>
          <cell r="E4233">
            <v>0</v>
          </cell>
          <cell r="G4233">
            <v>0</v>
          </cell>
          <cell r="H4233">
            <v>0</v>
          </cell>
          <cell r="I4233">
            <v>0</v>
          </cell>
        </row>
        <row r="4234">
          <cell r="D4234">
            <v>0</v>
          </cell>
          <cell r="E4234">
            <v>0</v>
          </cell>
          <cell r="G4234">
            <v>0</v>
          </cell>
          <cell r="H4234">
            <v>0</v>
          </cell>
          <cell r="I4234">
            <v>0</v>
          </cell>
        </row>
        <row r="4235">
          <cell r="D4235">
            <v>0</v>
          </cell>
          <cell r="E4235">
            <v>0</v>
          </cell>
          <cell r="G4235">
            <v>0</v>
          </cell>
          <cell r="H4235">
            <v>0</v>
          </cell>
          <cell r="I4235">
            <v>0</v>
          </cell>
        </row>
        <row r="4236">
          <cell r="D4236">
            <v>0</v>
          </cell>
          <cell r="E4236">
            <v>0</v>
          </cell>
          <cell r="G4236">
            <v>0</v>
          </cell>
          <cell r="H4236">
            <v>0</v>
          </cell>
          <cell r="I4236">
            <v>0</v>
          </cell>
        </row>
        <row r="4237">
          <cell r="D4237">
            <v>0</v>
          </cell>
          <cell r="E4237">
            <v>0</v>
          </cell>
          <cell r="G4237">
            <v>0</v>
          </cell>
          <cell r="H4237">
            <v>0</v>
          </cell>
          <cell r="I4237">
            <v>0</v>
          </cell>
        </row>
        <row r="4238">
          <cell r="D4238">
            <v>0</v>
          </cell>
          <cell r="E4238">
            <v>0</v>
          </cell>
          <cell r="G4238">
            <v>0</v>
          </cell>
          <cell r="H4238">
            <v>0</v>
          </cell>
          <cell r="I4238">
            <v>0</v>
          </cell>
        </row>
        <row r="4239">
          <cell r="D4239">
            <v>0</v>
          </cell>
          <cell r="E4239">
            <v>0</v>
          </cell>
          <cell r="G4239">
            <v>0</v>
          </cell>
          <cell r="H4239">
            <v>0</v>
          </cell>
          <cell r="I4239">
            <v>0</v>
          </cell>
        </row>
        <row r="4240">
          <cell r="D4240">
            <v>0</v>
          </cell>
          <cell r="E4240">
            <v>0</v>
          </cell>
          <cell r="G4240">
            <v>0</v>
          </cell>
          <cell r="H4240">
            <v>0</v>
          </cell>
          <cell r="I4240">
            <v>0</v>
          </cell>
        </row>
        <row r="4241">
          <cell r="D4241">
            <v>0</v>
          </cell>
          <cell r="E4241">
            <v>0</v>
          </cell>
          <cell r="G4241">
            <v>0</v>
          </cell>
          <cell r="H4241">
            <v>0</v>
          </cell>
          <cell r="I4241">
            <v>0</v>
          </cell>
        </row>
        <row r="4242">
          <cell r="D4242">
            <v>0</v>
          </cell>
          <cell r="E4242">
            <v>0</v>
          </cell>
          <cell r="G4242">
            <v>0</v>
          </cell>
          <cell r="H4242">
            <v>0</v>
          </cell>
          <cell r="I4242">
            <v>0</v>
          </cell>
        </row>
        <row r="4243">
          <cell r="D4243">
            <v>0</v>
          </cell>
          <cell r="E4243">
            <v>0</v>
          </cell>
          <cell r="G4243">
            <v>0</v>
          </cell>
          <cell r="H4243">
            <v>0</v>
          </cell>
          <cell r="I4243">
            <v>0</v>
          </cell>
        </row>
        <row r="4244">
          <cell r="D4244">
            <v>0</v>
          </cell>
          <cell r="E4244">
            <v>0</v>
          </cell>
          <cell r="G4244">
            <v>0</v>
          </cell>
          <cell r="H4244">
            <v>0</v>
          </cell>
          <cell r="I4244">
            <v>0</v>
          </cell>
        </row>
        <row r="4245">
          <cell r="D4245">
            <v>0</v>
          </cell>
          <cell r="E4245">
            <v>0</v>
          </cell>
          <cell r="G4245">
            <v>0</v>
          </cell>
          <cell r="H4245">
            <v>0</v>
          </cell>
          <cell r="I4245">
            <v>0</v>
          </cell>
        </row>
        <row r="4246">
          <cell r="D4246">
            <v>0</v>
          </cell>
          <cell r="E4246">
            <v>0</v>
          </cell>
          <cell r="G4246">
            <v>0</v>
          </cell>
          <cell r="H4246">
            <v>0</v>
          </cell>
          <cell r="I4246">
            <v>0</v>
          </cell>
        </row>
        <row r="4247">
          <cell r="D4247">
            <v>0</v>
          </cell>
          <cell r="E4247">
            <v>0</v>
          </cell>
          <cell r="G4247">
            <v>0</v>
          </cell>
          <cell r="H4247">
            <v>0</v>
          </cell>
          <cell r="I4247">
            <v>0</v>
          </cell>
        </row>
        <row r="4248">
          <cell r="D4248">
            <v>0</v>
          </cell>
          <cell r="E4248">
            <v>0</v>
          </cell>
          <cell r="G4248">
            <v>0</v>
          </cell>
          <cell r="H4248">
            <v>0</v>
          </cell>
          <cell r="I4248">
            <v>0</v>
          </cell>
        </row>
        <row r="4249">
          <cell r="D4249">
            <v>0</v>
          </cell>
          <cell r="E4249">
            <v>0</v>
          </cell>
          <cell r="G4249">
            <v>0</v>
          </cell>
          <cell r="H4249">
            <v>0</v>
          </cell>
          <cell r="I4249">
            <v>0</v>
          </cell>
        </row>
        <row r="4250">
          <cell r="D4250">
            <v>0</v>
          </cell>
          <cell r="E4250">
            <v>0</v>
          </cell>
          <cell r="G4250">
            <v>0</v>
          </cell>
          <cell r="H4250">
            <v>0</v>
          </cell>
          <cell r="I4250">
            <v>0</v>
          </cell>
        </row>
        <row r="4251">
          <cell r="D4251">
            <v>0</v>
          </cell>
          <cell r="E4251">
            <v>0</v>
          </cell>
          <cell r="G4251">
            <v>0</v>
          </cell>
          <cell r="H4251">
            <v>0</v>
          </cell>
          <cell r="I4251">
            <v>0</v>
          </cell>
        </row>
        <row r="4252">
          <cell r="D4252">
            <v>0</v>
          </cell>
          <cell r="E4252">
            <v>0</v>
          </cell>
          <cell r="G4252">
            <v>0</v>
          </cell>
          <cell r="H4252">
            <v>0</v>
          </cell>
          <cell r="I4252">
            <v>0</v>
          </cell>
        </row>
        <row r="4253">
          <cell r="D4253">
            <v>0</v>
          </cell>
          <cell r="E4253">
            <v>0</v>
          </cell>
          <cell r="G4253">
            <v>0</v>
          </cell>
          <cell r="H4253">
            <v>0</v>
          </cell>
          <cell r="I4253">
            <v>0</v>
          </cell>
        </row>
        <row r="4254">
          <cell r="D4254">
            <v>0</v>
          </cell>
          <cell r="E4254">
            <v>0</v>
          </cell>
          <cell r="G4254">
            <v>0</v>
          </cell>
          <cell r="H4254">
            <v>0</v>
          </cell>
          <cell r="I4254">
            <v>0</v>
          </cell>
        </row>
        <row r="4255">
          <cell r="D4255">
            <v>0</v>
          </cell>
          <cell r="E4255">
            <v>0</v>
          </cell>
          <cell r="G4255">
            <v>0</v>
          </cell>
          <cell r="H4255">
            <v>0</v>
          </cell>
          <cell r="I4255">
            <v>0</v>
          </cell>
        </row>
        <row r="4256">
          <cell r="D4256">
            <v>0</v>
          </cell>
          <cell r="E4256">
            <v>0</v>
          </cell>
          <cell r="G4256">
            <v>0</v>
          </cell>
          <cell r="H4256">
            <v>0</v>
          </cell>
          <cell r="I4256">
            <v>0</v>
          </cell>
        </row>
        <row r="4257">
          <cell r="D4257">
            <v>0</v>
          </cell>
          <cell r="E4257">
            <v>0</v>
          </cell>
          <cell r="G4257">
            <v>0</v>
          </cell>
          <cell r="H4257">
            <v>0</v>
          </cell>
          <cell r="I4257">
            <v>0</v>
          </cell>
        </row>
        <row r="4258">
          <cell r="D4258">
            <v>0</v>
          </cell>
          <cell r="E4258">
            <v>0</v>
          </cell>
          <cell r="G4258">
            <v>0</v>
          </cell>
          <cell r="H4258">
            <v>0</v>
          </cell>
          <cell r="I4258">
            <v>0</v>
          </cell>
        </row>
        <row r="4259">
          <cell r="D4259">
            <v>0</v>
          </cell>
          <cell r="E4259">
            <v>0</v>
          </cell>
          <cell r="G4259">
            <v>0</v>
          </cell>
          <cell r="H4259">
            <v>0</v>
          </cell>
          <cell r="I4259">
            <v>0</v>
          </cell>
        </row>
        <row r="4260">
          <cell r="D4260">
            <v>0</v>
          </cell>
          <cell r="E4260">
            <v>0</v>
          </cell>
          <cell r="G4260">
            <v>0</v>
          </cell>
          <cell r="H4260">
            <v>0</v>
          </cell>
          <cell r="I4260">
            <v>0</v>
          </cell>
        </row>
        <row r="4261">
          <cell r="D4261">
            <v>0</v>
          </cell>
          <cell r="E4261">
            <v>0</v>
          </cell>
          <cell r="G4261">
            <v>0</v>
          </cell>
          <cell r="H4261">
            <v>0</v>
          </cell>
          <cell r="I4261">
            <v>0</v>
          </cell>
        </row>
        <row r="4262">
          <cell r="D4262">
            <v>0</v>
          </cell>
          <cell r="E4262">
            <v>0</v>
          </cell>
          <cell r="G4262">
            <v>0</v>
          </cell>
          <cell r="H4262">
            <v>0</v>
          </cell>
          <cell r="I4262">
            <v>0</v>
          </cell>
        </row>
        <row r="4263">
          <cell r="D4263">
            <v>0</v>
          </cell>
          <cell r="E4263">
            <v>0</v>
          </cell>
          <cell r="G4263">
            <v>0</v>
          </cell>
          <cell r="H4263">
            <v>0</v>
          </cell>
          <cell r="I4263">
            <v>0</v>
          </cell>
        </row>
        <row r="4264">
          <cell r="D4264">
            <v>0</v>
          </cell>
          <cell r="E4264">
            <v>0</v>
          </cell>
          <cell r="G4264">
            <v>0</v>
          </cell>
          <cell r="H4264">
            <v>0</v>
          </cell>
          <cell r="I4264">
            <v>0</v>
          </cell>
        </row>
        <row r="4265">
          <cell r="D4265">
            <v>0</v>
          </cell>
          <cell r="E4265">
            <v>0</v>
          </cell>
          <cell r="G4265">
            <v>0</v>
          </cell>
          <cell r="H4265">
            <v>0</v>
          </cell>
          <cell r="I4265">
            <v>0</v>
          </cell>
        </row>
        <row r="4266">
          <cell r="D4266">
            <v>0</v>
          </cell>
          <cell r="E4266">
            <v>0</v>
          </cell>
          <cell r="G4266">
            <v>0</v>
          </cell>
          <cell r="H4266">
            <v>0</v>
          </cell>
          <cell r="I4266">
            <v>0</v>
          </cell>
        </row>
        <row r="4267">
          <cell r="D4267">
            <v>0</v>
          </cell>
          <cell r="E4267">
            <v>0</v>
          </cell>
          <cell r="G4267">
            <v>0</v>
          </cell>
          <cell r="H4267">
            <v>0</v>
          </cell>
          <cell r="I4267">
            <v>0</v>
          </cell>
        </row>
        <row r="4268">
          <cell r="D4268">
            <v>0</v>
          </cell>
          <cell r="E4268">
            <v>0</v>
          </cell>
          <cell r="G4268">
            <v>0</v>
          </cell>
          <cell r="H4268">
            <v>0</v>
          </cell>
          <cell r="I4268">
            <v>0</v>
          </cell>
        </row>
        <row r="4269">
          <cell r="D4269">
            <v>0</v>
          </cell>
          <cell r="E4269">
            <v>0</v>
          </cell>
          <cell r="G4269">
            <v>0</v>
          </cell>
          <cell r="H4269">
            <v>0</v>
          </cell>
          <cell r="I4269">
            <v>0</v>
          </cell>
        </row>
        <row r="4270">
          <cell r="D4270">
            <v>0</v>
          </cell>
          <cell r="E4270">
            <v>0</v>
          </cell>
          <cell r="G4270">
            <v>0</v>
          </cell>
          <cell r="H4270">
            <v>0</v>
          </cell>
          <cell r="I4270">
            <v>0</v>
          </cell>
        </row>
        <row r="4271">
          <cell r="D4271">
            <v>0</v>
          </cell>
          <cell r="E4271">
            <v>0</v>
          </cell>
          <cell r="G4271">
            <v>0</v>
          </cell>
          <cell r="H4271">
            <v>0</v>
          </cell>
          <cell r="I4271">
            <v>0</v>
          </cell>
        </row>
        <row r="4272">
          <cell r="D4272">
            <v>0</v>
          </cell>
          <cell r="E4272">
            <v>0</v>
          </cell>
          <cell r="G4272">
            <v>0</v>
          </cell>
          <cell r="H4272">
            <v>0</v>
          </cell>
          <cell r="I4272">
            <v>0</v>
          </cell>
        </row>
        <row r="4273">
          <cell r="D4273">
            <v>0</v>
          </cell>
          <cell r="E4273">
            <v>0</v>
          </cell>
          <cell r="G4273">
            <v>0</v>
          </cell>
          <cell r="H4273">
            <v>0</v>
          </cell>
          <cell r="I4273">
            <v>0</v>
          </cell>
        </row>
        <row r="4274">
          <cell r="D4274">
            <v>0</v>
          </cell>
          <cell r="E4274">
            <v>0</v>
          </cell>
          <cell r="G4274">
            <v>0</v>
          </cell>
          <cell r="H4274">
            <v>0</v>
          </cell>
          <cell r="I4274">
            <v>0</v>
          </cell>
        </row>
        <row r="4275">
          <cell r="D4275">
            <v>0</v>
          </cell>
          <cell r="E4275">
            <v>0</v>
          </cell>
          <cell r="G4275">
            <v>0</v>
          </cell>
          <cell r="H4275">
            <v>0</v>
          </cell>
          <cell r="I4275">
            <v>0</v>
          </cell>
        </row>
        <row r="4276">
          <cell r="D4276">
            <v>0</v>
          </cell>
          <cell r="E4276">
            <v>0</v>
          </cell>
          <cell r="G4276">
            <v>0</v>
          </cell>
          <cell r="H4276">
            <v>0</v>
          </cell>
          <cell r="I4276">
            <v>0</v>
          </cell>
        </row>
        <row r="4277">
          <cell r="D4277">
            <v>0</v>
          </cell>
          <cell r="E4277">
            <v>0</v>
          </cell>
          <cell r="G4277">
            <v>0</v>
          </cell>
          <cell r="H4277">
            <v>0</v>
          </cell>
          <cell r="I4277">
            <v>0</v>
          </cell>
        </row>
        <row r="4278">
          <cell r="D4278">
            <v>0</v>
          </cell>
          <cell r="E4278">
            <v>0</v>
          </cell>
          <cell r="G4278">
            <v>0</v>
          </cell>
          <cell r="H4278">
            <v>0</v>
          </cell>
          <cell r="I4278">
            <v>0</v>
          </cell>
        </row>
        <row r="4279">
          <cell r="D4279">
            <v>0</v>
          </cell>
          <cell r="E4279">
            <v>0</v>
          </cell>
          <cell r="G4279">
            <v>0</v>
          </cell>
          <cell r="H4279">
            <v>0</v>
          </cell>
          <cell r="I4279">
            <v>0</v>
          </cell>
        </row>
        <row r="4280">
          <cell r="D4280">
            <v>0</v>
          </cell>
          <cell r="E4280">
            <v>0</v>
          </cell>
          <cell r="G4280">
            <v>0</v>
          </cell>
          <cell r="H4280">
            <v>0</v>
          </cell>
          <cell r="I4280">
            <v>0</v>
          </cell>
        </row>
        <row r="4281">
          <cell r="D4281">
            <v>0</v>
          </cell>
          <cell r="E4281">
            <v>0</v>
          </cell>
          <cell r="G4281">
            <v>0</v>
          </cell>
          <cell r="H4281">
            <v>0</v>
          </cell>
          <cell r="I4281">
            <v>0</v>
          </cell>
        </row>
        <row r="4282">
          <cell r="D4282">
            <v>0</v>
          </cell>
          <cell r="E4282">
            <v>0</v>
          </cell>
          <cell r="G4282">
            <v>0</v>
          </cell>
          <cell r="H4282">
            <v>0</v>
          </cell>
          <cell r="I4282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bined"/>
      <sheetName val="Sheet1"/>
      <sheetName val="Density"/>
      <sheetName val="Volume"/>
      <sheetName val="Speed"/>
      <sheetName val="Summary"/>
    </sheetNames>
    <sheetDataSet>
      <sheetData sheetId="0"/>
      <sheetData sheetId="1"/>
      <sheetData sheetId="2"/>
      <sheetData sheetId="3"/>
      <sheetData sheetId="4"/>
      <sheetData sheetId="5">
        <row r="3">
          <cell r="B3">
            <v>42736</v>
          </cell>
          <cell r="C3">
            <v>2.0765388985</v>
          </cell>
          <cell r="D3">
            <v>2.7427778649999999</v>
          </cell>
          <cell r="E3">
            <v>8.7686597625000005</v>
          </cell>
          <cell r="F3">
            <v>10.460945339999999</v>
          </cell>
          <cell r="G3">
            <v>4.6142241799999999</v>
          </cell>
          <cell r="H3">
            <v>79.280631250000013</v>
          </cell>
          <cell r="I3">
            <v>80.770402200000007</v>
          </cell>
          <cell r="J3">
            <v>81.581647375000003</v>
          </cell>
          <cell r="K3">
            <v>80.371029199999995</v>
          </cell>
          <cell r="L3">
            <v>80.386482349999994</v>
          </cell>
          <cell r="M3">
            <v>2425</v>
          </cell>
          <cell r="N3">
            <v>3262</v>
          </cell>
          <cell r="O3">
            <v>8553</v>
          </cell>
          <cell r="P3">
            <v>12528</v>
          </cell>
          <cell r="Q3">
            <v>5447</v>
          </cell>
          <cell r="R3">
            <v>68531</v>
          </cell>
          <cell r="S3">
            <v>86294</v>
          </cell>
          <cell r="T3">
            <v>239073</v>
          </cell>
          <cell r="U3">
            <v>318088</v>
          </cell>
          <cell r="V3">
            <v>136445</v>
          </cell>
          <cell r="W3">
            <v>2.2493032051406252</v>
          </cell>
          <cell r="X3">
            <v>2.6362480460000004</v>
          </cell>
          <cell r="Y3">
            <v>8.9296873273437516</v>
          </cell>
          <cell r="Z3">
            <v>9.6974120203125</v>
          </cell>
          <cell r="AA3">
            <v>4.3343463493750001</v>
          </cell>
          <cell r="AB3">
            <v>72.746949110937493</v>
          </cell>
          <cell r="AC3">
            <v>74.406007023437482</v>
          </cell>
          <cell r="AD3">
            <v>75.434928638671906</v>
          </cell>
          <cell r="AE3">
            <v>74.128004246875008</v>
          </cell>
          <cell r="AF3">
            <v>73.28594226718748</v>
          </cell>
        </row>
        <row r="4">
          <cell r="B4">
            <v>42736</v>
          </cell>
          <cell r="C4">
            <v>1.7705246474999998</v>
          </cell>
          <cell r="D4">
            <v>3.2104500850000002</v>
          </cell>
          <cell r="E4">
            <v>10.687573999999998</v>
          </cell>
          <cell r="F4">
            <v>10.63375357</v>
          </cell>
          <cell r="G4">
            <v>4.3196052050000002</v>
          </cell>
          <cell r="H4">
            <v>71.05132574999999</v>
          </cell>
          <cell r="I4">
            <v>72.719616049999999</v>
          </cell>
          <cell r="J4">
            <v>74.150520375000013</v>
          </cell>
          <cell r="K4">
            <v>72.378048699999994</v>
          </cell>
          <cell r="L4">
            <v>71.01727919999999</v>
          </cell>
          <cell r="M4">
            <v>2427</v>
          </cell>
          <cell r="N4">
            <v>4564</v>
          </cell>
          <cell r="O4">
            <v>12440</v>
          </cell>
          <cell r="P4">
            <v>15152</v>
          </cell>
          <cell r="Q4">
            <v>5943</v>
          </cell>
        </row>
        <row r="5">
          <cell r="B5">
            <v>42736</v>
          </cell>
          <cell r="C5">
            <v>2.7195400315000002</v>
          </cell>
          <cell r="D5">
            <v>2.1139163774999998</v>
          </cell>
          <cell r="E5">
            <v>5.5337754625000013</v>
          </cell>
          <cell r="F5">
            <v>6.1159041950000006</v>
          </cell>
          <cell r="G5">
            <v>3.5419022899999995</v>
          </cell>
          <cell r="H5">
            <v>70.8526667</v>
          </cell>
          <cell r="I5">
            <v>73.912513799999999</v>
          </cell>
          <cell r="J5">
            <v>74.353967812500002</v>
          </cell>
          <cell r="K5">
            <v>72.758536750000033</v>
          </cell>
          <cell r="L5">
            <v>71.693565749999991</v>
          </cell>
          <cell r="M5">
            <v>2820</v>
          </cell>
          <cell r="N5">
            <v>2258</v>
          </cell>
          <cell r="O5">
            <v>4860</v>
          </cell>
          <cell r="P5">
            <v>6531</v>
          </cell>
          <cell r="Q5">
            <v>3663</v>
          </cell>
        </row>
        <row r="6">
          <cell r="B6">
            <v>42736</v>
          </cell>
          <cell r="C6">
            <v>1.5630368415000002</v>
          </cell>
          <cell r="D6">
            <v>1.6111870934999999</v>
          </cell>
          <cell r="E6">
            <v>5.5018408562500003</v>
          </cell>
          <cell r="F6">
            <v>5.9942171250000005</v>
          </cell>
          <cell r="G6">
            <v>2.8491044699999994</v>
          </cell>
          <cell r="H6">
            <v>71.302258149999986</v>
          </cell>
          <cell r="I6">
            <v>73.899208250000001</v>
          </cell>
          <cell r="J6">
            <v>75.596150875000021</v>
          </cell>
          <cell r="K6">
            <v>74.714603749999995</v>
          </cell>
          <cell r="L6">
            <v>72.197126499999996</v>
          </cell>
          <cell r="M6">
            <v>1616</v>
          </cell>
          <cell r="N6">
            <v>1730</v>
          </cell>
          <cell r="O6">
            <v>4911</v>
          </cell>
          <cell r="P6">
            <v>6605</v>
          </cell>
          <cell r="Q6">
            <v>3012</v>
          </cell>
        </row>
        <row r="7">
          <cell r="B7">
            <v>42736</v>
          </cell>
          <cell r="C7">
            <v>1.4527643430000001</v>
          </cell>
          <cell r="D7">
            <v>2.5538921765000007</v>
          </cell>
          <cell r="E7">
            <v>8.4911762999999993</v>
          </cell>
          <cell r="F7">
            <v>8.8231373299999998</v>
          </cell>
          <cell r="G7">
            <v>4.1003390800000012</v>
          </cell>
          <cell r="H7">
            <v>91.748219400000011</v>
          </cell>
          <cell r="I7">
            <v>92.756846500000009</v>
          </cell>
          <cell r="J7">
            <v>93.610032499999988</v>
          </cell>
          <cell r="K7">
            <v>90.835528750000009</v>
          </cell>
          <cell r="L7">
            <v>91.510628449999984</v>
          </cell>
          <cell r="M7">
            <v>1919</v>
          </cell>
          <cell r="N7">
            <v>3372</v>
          </cell>
          <cell r="O7">
            <v>9329</v>
          </cell>
          <cell r="P7">
            <v>11739</v>
          </cell>
          <cell r="Q7">
            <v>5383</v>
          </cell>
        </row>
        <row r="8">
          <cell r="B8">
            <v>42736</v>
          </cell>
          <cell r="C8">
            <v>2.1762177729999999</v>
          </cell>
          <cell r="D8">
            <v>2.7326751549999995</v>
          </cell>
          <cell r="E8">
            <v>9.0224546187500003</v>
          </cell>
          <cell r="F8">
            <v>10.01351056</v>
          </cell>
          <cell r="G8">
            <v>4.0137530300000002</v>
          </cell>
          <cell r="H8">
            <v>80.781698800000001</v>
          </cell>
          <cell r="I8">
            <v>81.13174635</v>
          </cell>
          <cell r="J8">
            <v>84.478741749999998</v>
          </cell>
          <cell r="K8">
            <v>83.644522100000003</v>
          </cell>
          <cell r="L8">
            <v>81.808904200000015</v>
          </cell>
          <cell r="M8">
            <v>2569</v>
          </cell>
          <cell r="N8">
            <v>3201</v>
          </cell>
          <cell r="O8">
            <v>9015</v>
          </cell>
          <cell r="P8">
            <v>12454</v>
          </cell>
          <cell r="Q8">
            <v>4781</v>
          </cell>
        </row>
        <row r="9">
          <cell r="B9">
            <v>42736</v>
          </cell>
          <cell r="C9">
            <v>1.61999125</v>
          </cell>
          <cell r="D9">
            <v>2.640998164</v>
          </cell>
          <cell r="E9">
            <v>8.7342156749999997</v>
          </cell>
          <cell r="F9">
            <v>8.9813451400000002</v>
          </cell>
          <cell r="G9">
            <v>4.2663196000000001</v>
          </cell>
          <cell r="H9">
            <v>92.175538299999999</v>
          </cell>
          <cell r="I9">
            <v>93.288452249999992</v>
          </cell>
          <cell r="J9">
            <v>94.266443062500002</v>
          </cell>
          <cell r="K9">
            <v>91.56420645</v>
          </cell>
          <cell r="L9">
            <v>91.321742700000016</v>
          </cell>
          <cell r="M9">
            <v>2144</v>
          </cell>
          <cell r="N9">
            <v>3535</v>
          </cell>
          <cell r="O9">
            <v>9768</v>
          </cell>
          <cell r="P9">
            <v>12160</v>
          </cell>
          <cell r="Q9">
            <v>5641</v>
          </cell>
        </row>
        <row r="10">
          <cell r="B10">
            <v>42736</v>
          </cell>
          <cell r="C10">
            <v>2.1144859335000001</v>
          </cell>
          <cell r="D10">
            <v>2.3769818149999997</v>
          </cell>
          <cell r="E10">
            <v>8.2372322062500007</v>
          </cell>
          <cell r="F10">
            <v>9.6274394250000004</v>
          </cell>
          <cell r="G10">
            <v>3.7078688649999996</v>
          </cell>
          <cell r="H10">
            <v>91.764086299999988</v>
          </cell>
          <cell r="I10">
            <v>93.273991699999982</v>
          </cell>
          <cell r="J10">
            <v>94.17862468749999</v>
          </cell>
          <cell r="K10">
            <v>93.510310099999998</v>
          </cell>
          <cell r="L10">
            <v>92.872630700000002</v>
          </cell>
          <cell r="M10">
            <v>2855</v>
          </cell>
          <cell r="N10">
            <v>3135</v>
          </cell>
          <cell r="O10">
            <v>9227</v>
          </cell>
          <cell r="P10">
            <v>13401</v>
          </cell>
          <cell r="Q10">
            <v>5037</v>
          </cell>
        </row>
        <row r="11">
          <cell r="B11">
            <v>42736</v>
          </cell>
          <cell r="C11">
            <v>2.1989169114999991</v>
          </cell>
          <cell r="D11">
            <v>3.2368603499999993</v>
          </cell>
          <cell r="E11">
            <v>11.0676529375</v>
          </cell>
          <cell r="F11">
            <v>12.257200624999999</v>
          </cell>
          <cell r="G11">
            <v>4.8923628499999996</v>
          </cell>
          <cell r="H11">
            <v>65.24344330000001</v>
          </cell>
          <cell r="I11">
            <v>67.298137199999999</v>
          </cell>
          <cell r="J11">
            <v>69.568053750000018</v>
          </cell>
          <cell r="K11">
            <v>68.340001599999994</v>
          </cell>
          <cell r="L11">
            <v>67.685930200000001</v>
          </cell>
          <cell r="M11">
            <v>1841</v>
          </cell>
          <cell r="N11">
            <v>3178</v>
          </cell>
          <cell r="O11">
            <v>9704</v>
          </cell>
          <cell r="P11">
            <v>12989</v>
          </cell>
          <cell r="Q11">
            <v>4702</v>
          </cell>
        </row>
        <row r="12">
          <cell r="B12">
            <v>42736</v>
          </cell>
          <cell r="C12">
            <v>1.6240237375000006</v>
          </cell>
          <cell r="D12">
            <v>2.8696501725000005</v>
          </cell>
          <cell r="E12">
            <v>9.7272489187500017</v>
          </cell>
          <cell r="F12">
            <v>10.528011944999999</v>
          </cell>
          <cell r="G12">
            <v>3.9681624500000003</v>
          </cell>
          <cell r="H12">
            <v>81.73399855000001</v>
          </cell>
          <cell r="I12">
            <v>81.016254349999997</v>
          </cell>
          <cell r="J12">
            <v>80.931797750000001</v>
          </cell>
          <cell r="K12">
            <v>79.712047550000008</v>
          </cell>
          <cell r="L12">
            <v>80.775918000000019</v>
          </cell>
          <cell r="M12">
            <v>1894</v>
          </cell>
          <cell r="N12">
            <v>3399</v>
          </cell>
          <cell r="O12">
            <v>9418</v>
          </cell>
          <cell r="P12">
            <v>12522</v>
          </cell>
          <cell r="Q12">
            <v>4649</v>
          </cell>
        </row>
        <row r="13">
          <cell r="B13">
            <v>42736</v>
          </cell>
          <cell r="C13">
            <v>1.6206226939999997</v>
          </cell>
          <cell r="D13">
            <v>1.7405450559999998</v>
          </cell>
          <cell r="E13">
            <v>5.2318928187499996</v>
          </cell>
          <cell r="F13">
            <v>6.0217305200000002</v>
          </cell>
          <cell r="G13">
            <v>2.8470442800000004</v>
          </cell>
          <cell r="H13">
            <v>64.187461450000001</v>
          </cell>
          <cell r="I13">
            <v>64.6283277</v>
          </cell>
          <cell r="J13">
            <v>66.683910562500017</v>
          </cell>
          <cell r="K13">
            <v>66.470959449999995</v>
          </cell>
          <cell r="L13">
            <v>65.116303200000019</v>
          </cell>
          <cell r="M13">
            <v>1527</v>
          </cell>
          <cell r="N13">
            <v>1672</v>
          </cell>
          <cell r="O13">
            <v>4105</v>
          </cell>
          <cell r="P13">
            <v>5873</v>
          </cell>
          <cell r="Q13">
            <v>2694</v>
          </cell>
        </row>
        <row r="14">
          <cell r="B14">
            <v>42736</v>
          </cell>
          <cell r="C14">
            <v>2.5478323220000001</v>
          </cell>
          <cell r="D14">
            <v>2.6410817315000004</v>
          </cell>
          <cell r="E14">
            <v>8.5269227312499982</v>
          </cell>
          <cell r="F14">
            <v>8.9379251449999995</v>
          </cell>
          <cell r="G14">
            <v>4.5346019499999999</v>
          </cell>
          <cell r="H14">
            <v>62.780596149999987</v>
          </cell>
          <cell r="I14">
            <v>63.928779100000021</v>
          </cell>
          <cell r="J14">
            <v>64.971953750000011</v>
          </cell>
          <cell r="K14">
            <v>65.260824900000017</v>
          </cell>
          <cell r="L14">
            <v>64.757849649999997</v>
          </cell>
          <cell r="M14">
            <v>2352</v>
          </cell>
          <cell r="N14">
            <v>2488</v>
          </cell>
          <cell r="O14">
            <v>6573</v>
          </cell>
          <cell r="P14">
            <v>8655</v>
          </cell>
          <cell r="Q14">
            <v>4342</v>
          </cell>
        </row>
        <row r="15">
          <cell r="B15">
            <v>42736</v>
          </cell>
          <cell r="C15">
            <v>2.6571904120000003</v>
          </cell>
          <cell r="D15">
            <v>2.15247995</v>
          </cell>
          <cell r="E15">
            <v>7.7924092187500014</v>
          </cell>
          <cell r="F15">
            <v>8.880692615000001</v>
          </cell>
          <cell r="G15">
            <v>4.3895552550000012</v>
          </cell>
          <cell r="H15">
            <v>61.450287949999996</v>
          </cell>
          <cell r="I15">
            <v>63.908651500000005</v>
          </cell>
          <cell r="J15">
            <v>64.617309312499984</v>
          </cell>
          <cell r="K15">
            <v>64.087662999999992</v>
          </cell>
          <cell r="L15">
            <v>62.815575699999997</v>
          </cell>
          <cell r="M15">
            <v>2428</v>
          </cell>
          <cell r="N15">
            <v>2030</v>
          </cell>
          <cell r="O15">
            <v>5968</v>
          </cell>
          <cell r="P15">
            <v>8416</v>
          </cell>
          <cell r="Q15">
            <v>4078</v>
          </cell>
        </row>
        <row r="16">
          <cell r="B16">
            <v>42736</v>
          </cell>
          <cell r="C16">
            <v>2.065688244</v>
          </cell>
          <cell r="D16">
            <v>2.2828992319999997</v>
          </cell>
          <cell r="E16">
            <v>6.8913153375000009</v>
          </cell>
          <cell r="F16">
            <v>7.2401415549999992</v>
          </cell>
          <cell r="G16">
            <v>3.0730685449999999</v>
          </cell>
          <cell r="H16">
            <v>62.597052949999998</v>
          </cell>
          <cell r="I16">
            <v>65.462368900000001</v>
          </cell>
          <cell r="J16">
            <v>65.833547812500001</v>
          </cell>
          <cell r="K16">
            <v>64.568440899999999</v>
          </cell>
          <cell r="L16">
            <v>63.390448849999999</v>
          </cell>
          <cell r="M16">
            <v>1849</v>
          </cell>
          <cell r="N16">
            <v>2175</v>
          </cell>
          <cell r="O16">
            <v>5320</v>
          </cell>
          <cell r="P16">
            <v>6868</v>
          </cell>
          <cell r="Q16">
            <v>2835</v>
          </cell>
        </row>
        <row r="17">
          <cell r="B17">
            <v>42736</v>
          </cell>
          <cell r="C17">
            <v>2.9546568775000002</v>
          </cell>
          <cell r="D17">
            <v>2.7743565950000004</v>
          </cell>
          <cell r="E17">
            <v>9.7102690875000004</v>
          </cell>
          <cell r="F17">
            <v>10.326539524999998</v>
          </cell>
          <cell r="G17">
            <v>4.3738870149999993</v>
          </cell>
          <cell r="H17">
            <v>67.570169050000004</v>
          </cell>
          <cell r="I17">
            <v>68.886828250000022</v>
          </cell>
          <cell r="J17">
            <v>71.034046000000004</v>
          </cell>
          <cell r="K17">
            <v>70.156193700000003</v>
          </cell>
          <cell r="L17">
            <v>68.221407499999984</v>
          </cell>
          <cell r="M17">
            <v>2932</v>
          </cell>
          <cell r="N17">
            <v>2816</v>
          </cell>
          <cell r="O17">
            <v>8162</v>
          </cell>
          <cell r="P17">
            <v>10738</v>
          </cell>
          <cell r="Q17">
            <v>4418</v>
          </cell>
        </row>
        <row r="18">
          <cell r="B18">
            <v>42736</v>
          </cell>
          <cell r="C18">
            <v>2.1368142900000007</v>
          </cell>
          <cell r="D18">
            <v>1.9127383724999998</v>
          </cell>
          <cell r="E18">
            <v>7.4240408124999995</v>
          </cell>
          <cell r="F18">
            <v>7.4880943750000002</v>
          </cell>
          <cell r="G18">
            <v>3.1909523249999996</v>
          </cell>
          <cell r="H18">
            <v>73.710950199999999</v>
          </cell>
          <cell r="I18">
            <v>75.411778900000002</v>
          </cell>
          <cell r="J18">
            <v>77.422717999999989</v>
          </cell>
          <cell r="K18">
            <v>74.916268299999999</v>
          </cell>
          <cell r="L18">
            <v>74.041426650000005</v>
          </cell>
          <cell r="M18">
            <v>1543</v>
          </cell>
          <cell r="N18">
            <v>1430</v>
          </cell>
          <cell r="O18">
            <v>4475</v>
          </cell>
          <cell r="P18">
            <v>5524</v>
          </cell>
          <cell r="Q18">
            <v>2332</v>
          </cell>
        </row>
        <row r="19">
          <cell r="B19">
            <v>42736</v>
          </cell>
          <cell r="C19">
            <v>3.8650808850000011</v>
          </cell>
          <cell r="D19">
            <v>2.9251860949999999</v>
          </cell>
          <cell r="E19">
            <v>10.042509324999999</v>
          </cell>
          <cell r="F19">
            <v>12.155588524999999</v>
          </cell>
          <cell r="G19">
            <v>6.1528954449999995</v>
          </cell>
          <cell r="H19">
            <v>71.407331549999995</v>
          </cell>
          <cell r="I19">
            <v>72.894173250000009</v>
          </cell>
          <cell r="J19">
            <v>72.314171937500006</v>
          </cell>
          <cell r="K19">
            <v>70.692291249999997</v>
          </cell>
          <cell r="L19">
            <v>71.215597850000009</v>
          </cell>
          <cell r="M19">
            <v>2687</v>
          </cell>
          <cell r="N19">
            <v>2083</v>
          </cell>
          <cell r="O19">
            <v>5757</v>
          </cell>
          <cell r="P19">
            <v>8481</v>
          </cell>
          <cell r="Q19">
            <v>4296</v>
          </cell>
        </row>
        <row r="20">
          <cell r="B20">
            <v>42736</v>
          </cell>
          <cell r="C20">
            <v>3.4843816300000001</v>
          </cell>
          <cell r="D20">
            <v>3.9692350350000005</v>
          </cell>
          <cell r="E20">
            <v>12.631745562500001</v>
          </cell>
          <cell r="F20">
            <v>12.857182699999999</v>
          </cell>
          <cell r="G20">
            <v>6.0363843849999999</v>
          </cell>
          <cell r="H20">
            <v>69.001238850000007</v>
          </cell>
          <cell r="I20">
            <v>72.357340199999996</v>
          </cell>
          <cell r="J20">
            <v>72.273375937499992</v>
          </cell>
          <cell r="K20">
            <v>70.002067049999994</v>
          </cell>
          <cell r="L20">
            <v>70.365183299999998</v>
          </cell>
          <cell r="M20">
            <v>2338</v>
          </cell>
          <cell r="N20">
            <v>2855</v>
          </cell>
          <cell r="O20">
            <v>7240</v>
          </cell>
          <cell r="P20">
            <v>8896</v>
          </cell>
          <cell r="Q20">
            <v>4168</v>
          </cell>
        </row>
        <row r="21">
          <cell r="B21">
            <v>42736</v>
          </cell>
          <cell r="C21">
            <v>1.3074960180000001</v>
          </cell>
          <cell r="D21">
            <v>2.3560511005000002</v>
          </cell>
          <cell r="E21">
            <v>7.9398943500000012</v>
          </cell>
          <cell r="F21">
            <v>8.6338385949999985</v>
          </cell>
          <cell r="G21">
            <v>3.3603584900000008</v>
          </cell>
          <cell r="H21">
            <v>81.112989250000012</v>
          </cell>
          <cell r="I21">
            <v>82.880968699999997</v>
          </cell>
          <cell r="J21">
            <v>84.756952500000011</v>
          </cell>
          <cell r="K21">
            <v>82.107732200000001</v>
          </cell>
          <cell r="L21">
            <v>81.129344949999989</v>
          </cell>
          <cell r="M21">
            <v>1532</v>
          </cell>
          <cell r="N21">
            <v>2872</v>
          </cell>
          <cell r="O21">
            <v>7994</v>
          </cell>
          <cell r="P21">
            <v>10504</v>
          </cell>
          <cell r="Q21">
            <v>3925</v>
          </cell>
        </row>
        <row r="22">
          <cell r="B22">
            <v>42736</v>
          </cell>
          <cell r="C22">
            <v>1.5801154770000001</v>
          </cell>
          <cell r="D22">
            <v>3.0945404050000005</v>
          </cell>
          <cell r="E22">
            <v>9.9315243750000004</v>
          </cell>
          <cell r="F22">
            <v>9.5023965499999967</v>
          </cell>
          <cell r="G22">
            <v>3.6981650799999999</v>
          </cell>
          <cell r="H22">
            <v>74.780009199999995</v>
          </cell>
          <cell r="I22">
            <v>75.694079700000003</v>
          </cell>
          <cell r="J22">
            <v>75.122498124999993</v>
          </cell>
          <cell r="K22">
            <v>73.663199849999998</v>
          </cell>
          <cell r="L22">
            <v>73.669828150000001</v>
          </cell>
          <cell r="M22">
            <v>2275</v>
          </cell>
          <cell r="N22">
            <v>4600</v>
          </cell>
          <cell r="O22">
            <v>11957</v>
          </cell>
          <cell r="P22">
            <v>14018</v>
          </cell>
          <cell r="Q22">
            <v>5348</v>
          </cell>
        </row>
        <row r="23">
          <cell r="B23">
            <v>42736</v>
          </cell>
          <cell r="C23">
            <v>3.0352721699999998</v>
          </cell>
          <cell r="D23">
            <v>3.4123551299999995</v>
          </cell>
          <cell r="E23">
            <v>11.083166687500002</v>
          </cell>
          <cell r="F23">
            <v>14.482067675000001</v>
          </cell>
          <cell r="G23">
            <v>6.4460970650000009</v>
          </cell>
          <cell r="H23">
            <v>75.645738850000001</v>
          </cell>
          <cell r="I23">
            <v>76.476072549999998</v>
          </cell>
          <cell r="J23">
            <v>77.058498437499992</v>
          </cell>
          <cell r="K23">
            <v>74.69365105</v>
          </cell>
          <cell r="L23">
            <v>75.82735375</v>
          </cell>
          <cell r="M23">
            <v>4447</v>
          </cell>
          <cell r="N23">
            <v>5086</v>
          </cell>
          <cell r="O23">
            <v>13467</v>
          </cell>
          <cell r="P23">
            <v>21277</v>
          </cell>
          <cell r="Q23">
            <v>9499</v>
          </cell>
        </row>
        <row r="24">
          <cell r="B24">
            <v>42736</v>
          </cell>
          <cell r="C24">
            <v>1.548012878</v>
          </cell>
          <cell r="D24">
            <v>2.1282710150000002</v>
          </cell>
          <cell r="E24">
            <v>6.9690660375000011</v>
          </cell>
          <cell r="F24">
            <v>7.5982607049999995</v>
          </cell>
          <cell r="G24">
            <v>3.3889162849999996</v>
          </cell>
          <cell r="H24">
            <v>81.079799249999979</v>
          </cell>
          <cell r="I24">
            <v>81.367796650000003</v>
          </cell>
          <cell r="J24">
            <v>82.584865624999992</v>
          </cell>
          <cell r="K24">
            <v>81.597202249999995</v>
          </cell>
          <cell r="L24">
            <v>80.596194000000011</v>
          </cell>
          <cell r="M24">
            <v>1842</v>
          </cell>
          <cell r="N24">
            <v>2543</v>
          </cell>
          <cell r="O24">
            <v>6897</v>
          </cell>
          <cell r="P24">
            <v>9239</v>
          </cell>
          <cell r="Q24">
            <v>4006</v>
          </cell>
        </row>
        <row r="25">
          <cell r="B25">
            <v>42736</v>
          </cell>
          <cell r="C25">
            <v>1.7141969945</v>
          </cell>
          <cell r="D25">
            <v>2.4642004895000005</v>
          </cell>
          <cell r="E25">
            <v>8.6451130749999994</v>
          </cell>
          <cell r="F25">
            <v>9.2707710699999986</v>
          </cell>
          <cell r="G25">
            <v>3.9942024050000002</v>
          </cell>
          <cell r="H25">
            <v>80.727941749999985</v>
          </cell>
          <cell r="I25">
            <v>81.608385749999997</v>
          </cell>
          <cell r="J25">
            <v>81.680541750000003</v>
          </cell>
          <cell r="K25">
            <v>80.884148850000003</v>
          </cell>
          <cell r="L25">
            <v>79.956518099999982</v>
          </cell>
          <cell r="M25">
            <v>2029</v>
          </cell>
          <cell r="N25">
            <v>2932</v>
          </cell>
          <cell r="O25">
            <v>8443</v>
          </cell>
          <cell r="P25">
            <v>11195</v>
          </cell>
          <cell r="Q25">
            <v>4687</v>
          </cell>
        </row>
        <row r="26">
          <cell r="B26">
            <v>42736</v>
          </cell>
          <cell r="C26">
            <v>2.1391125705</v>
          </cell>
          <cell r="D26">
            <v>2.7148619700000003</v>
          </cell>
          <cell r="E26">
            <v>9.4253932500000026</v>
          </cell>
          <cell r="F26">
            <v>9.6050002600000006</v>
          </cell>
          <cell r="G26">
            <v>4.1735274350000005</v>
          </cell>
          <cell r="H26">
            <v>64.686665550000015</v>
          </cell>
          <cell r="I26">
            <v>66.454078850000002</v>
          </cell>
          <cell r="J26">
            <v>68.219263812500003</v>
          </cell>
          <cell r="K26">
            <v>67.788889000000012</v>
          </cell>
          <cell r="L26">
            <v>66.405313899999982</v>
          </cell>
          <cell r="M26">
            <v>1736</v>
          </cell>
          <cell r="N26">
            <v>2362</v>
          </cell>
          <cell r="O26">
            <v>7119</v>
          </cell>
          <cell r="P26">
            <v>9018</v>
          </cell>
          <cell r="Q26">
            <v>3806</v>
          </cell>
        </row>
        <row r="27">
          <cell r="B27">
            <v>42736</v>
          </cell>
          <cell r="C27">
            <v>1.1527830659999998</v>
          </cell>
          <cell r="D27">
            <v>1.81307953</v>
          </cell>
          <cell r="E27">
            <v>8.125282737500001</v>
          </cell>
          <cell r="F27">
            <v>10.459422125</v>
          </cell>
          <cell r="G27">
            <v>4.3194436800000009</v>
          </cell>
          <cell r="H27">
            <v>65.371336649999989</v>
          </cell>
          <cell r="I27">
            <v>68.700530999999998</v>
          </cell>
          <cell r="J27">
            <v>70.348613874999998</v>
          </cell>
          <cell r="K27">
            <v>69.48188549999999</v>
          </cell>
          <cell r="L27">
            <v>66.280049450000007</v>
          </cell>
          <cell r="M27">
            <v>1146</v>
          </cell>
          <cell r="N27">
            <v>1965</v>
          </cell>
          <cell r="O27">
            <v>6460</v>
          </cell>
          <cell r="P27">
            <v>9446</v>
          </cell>
          <cell r="Q27">
            <v>3534</v>
          </cell>
        </row>
        <row r="28">
          <cell r="B28">
            <v>42736</v>
          </cell>
          <cell r="C28">
            <v>1.4722665510000001</v>
          </cell>
          <cell r="D28">
            <v>2.265599345</v>
          </cell>
          <cell r="E28">
            <v>9.1065308125000008</v>
          </cell>
          <cell r="F28">
            <v>9.4556503650000021</v>
          </cell>
          <cell r="G28">
            <v>4.2878058100000001</v>
          </cell>
          <cell r="H28">
            <v>65.667201300000002</v>
          </cell>
          <cell r="I28">
            <v>67.646902499999996</v>
          </cell>
          <cell r="J28">
            <v>69.269794999999988</v>
          </cell>
          <cell r="K28">
            <v>68.346513250000001</v>
          </cell>
          <cell r="L28">
            <v>67.072327799999997</v>
          </cell>
          <cell r="M28">
            <v>1600</v>
          </cell>
          <cell r="N28">
            <v>2505</v>
          </cell>
          <cell r="O28">
            <v>7827</v>
          </cell>
          <cell r="P28">
            <v>9423</v>
          </cell>
          <cell r="Q28">
            <v>3604</v>
          </cell>
        </row>
        <row r="29">
          <cell r="B29">
            <v>42736</v>
          </cell>
          <cell r="C29">
            <v>3.0131227389999999</v>
          </cell>
          <cell r="D29">
            <v>3.8981141899999998</v>
          </cell>
          <cell r="E29">
            <v>12.828083906250001</v>
          </cell>
          <cell r="F29">
            <v>13.201981399999999</v>
          </cell>
          <cell r="G29">
            <v>5.9447829799999994</v>
          </cell>
          <cell r="H29">
            <v>66.997097950000011</v>
          </cell>
          <cell r="I29">
            <v>68.222886999999986</v>
          </cell>
          <cell r="J29">
            <v>68.92477762499999</v>
          </cell>
          <cell r="K29">
            <v>67.287712999999997</v>
          </cell>
          <cell r="L29">
            <v>67.051037649999998</v>
          </cell>
          <cell r="M29">
            <v>1983</v>
          </cell>
          <cell r="N29">
            <v>2628</v>
          </cell>
          <cell r="O29">
            <v>7016</v>
          </cell>
          <cell r="P29">
            <v>8844</v>
          </cell>
          <cell r="Q29">
            <v>3941</v>
          </cell>
        </row>
        <row r="30">
          <cell r="B30">
            <v>42736</v>
          </cell>
          <cell r="C30">
            <v>2.9423912955000002</v>
          </cell>
          <cell r="D30">
            <v>3.4353546850000001</v>
          </cell>
          <cell r="E30">
            <v>12.0129781875</v>
          </cell>
          <cell r="F30">
            <v>12.409319399999999</v>
          </cell>
          <cell r="G30">
            <v>5.7124589049999992</v>
          </cell>
          <cell r="H30">
            <v>67.677135300000018</v>
          </cell>
          <cell r="I30">
            <v>69.434926750000002</v>
          </cell>
          <cell r="J30">
            <v>71.137299437499991</v>
          </cell>
          <cell r="K30">
            <v>71.075880950000013</v>
          </cell>
          <cell r="L30">
            <v>69.775275899999997</v>
          </cell>
          <cell r="M30">
            <v>1955</v>
          </cell>
          <cell r="N30">
            <v>2343</v>
          </cell>
          <cell r="O30">
            <v>6761</v>
          </cell>
          <cell r="P30">
            <v>8786</v>
          </cell>
          <cell r="Q30">
            <v>3926</v>
          </cell>
        </row>
        <row r="31">
          <cell r="B31">
            <v>42736</v>
          </cell>
          <cell r="C31">
            <v>1.4364935929999998</v>
          </cell>
          <cell r="D31">
            <v>1.2666083305</v>
          </cell>
          <cell r="E31">
            <v>5.5189574312499996</v>
          </cell>
          <cell r="F31">
            <v>5.8782402999999999</v>
          </cell>
          <cell r="G31">
            <v>2.5686830449999998</v>
          </cell>
          <cell r="H31">
            <v>67.327658449999987</v>
          </cell>
          <cell r="I31">
            <v>69.533060849999998</v>
          </cell>
          <cell r="J31">
            <v>70.807868999999997</v>
          </cell>
          <cell r="K31">
            <v>68.993143300000014</v>
          </cell>
          <cell r="L31">
            <v>66.449268799999999</v>
          </cell>
          <cell r="M31">
            <v>917</v>
          </cell>
          <cell r="N31">
            <v>855</v>
          </cell>
          <cell r="O31">
            <v>2968</v>
          </cell>
          <cell r="P31">
            <v>3833</v>
          </cell>
          <cell r="Q31">
            <v>1640</v>
          </cell>
        </row>
        <row r="32">
          <cell r="B32">
            <v>42736</v>
          </cell>
          <cell r="C32">
            <v>3.6359550199999995</v>
          </cell>
          <cell r="D32">
            <v>3.1397219679999999</v>
          </cell>
          <cell r="E32">
            <v>11.351195587499999</v>
          </cell>
          <cell r="F32">
            <v>11.894850674999997</v>
          </cell>
          <cell r="G32">
            <v>5.8245622950000007</v>
          </cell>
          <cell r="H32">
            <v>74.580183550000015</v>
          </cell>
          <cell r="I32">
            <v>76.235919199999998</v>
          </cell>
          <cell r="J32">
            <v>75.71145993750001</v>
          </cell>
          <cell r="K32">
            <v>74.60435975</v>
          </cell>
          <cell r="L32">
            <v>74.436382599999988</v>
          </cell>
          <cell r="M32">
            <v>2697</v>
          </cell>
          <cell r="N32">
            <v>2368</v>
          </cell>
          <cell r="O32">
            <v>6868</v>
          </cell>
          <cell r="P32">
            <v>8892</v>
          </cell>
          <cell r="Q32">
            <v>4320</v>
          </cell>
        </row>
        <row r="33">
          <cell r="B33">
            <v>42736</v>
          </cell>
          <cell r="C33">
            <v>3.255160525</v>
          </cell>
          <cell r="D33">
            <v>2.488628115</v>
          </cell>
          <cell r="E33">
            <v>8.8438884812499996</v>
          </cell>
          <cell r="F33">
            <v>9.570207739999999</v>
          </cell>
          <cell r="G33">
            <v>5.0494592849999993</v>
          </cell>
          <cell r="H33">
            <v>68.349588449999999</v>
          </cell>
          <cell r="I33">
            <v>71.034818799999996</v>
          </cell>
          <cell r="J33">
            <v>71.419520500000004</v>
          </cell>
          <cell r="K33">
            <v>70.316807600000018</v>
          </cell>
          <cell r="L33">
            <v>68.969109500000016</v>
          </cell>
          <cell r="M33">
            <v>2211</v>
          </cell>
          <cell r="N33">
            <v>1744</v>
          </cell>
          <cell r="O33">
            <v>4981</v>
          </cell>
          <cell r="P33">
            <v>6682</v>
          </cell>
          <cell r="Q33">
            <v>3442</v>
          </cell>
        </row>
        <row r="34">
          <cell r="B34">
            <v>42736</v>
          </cell>
          <cell r="C34">
            <v>3.0970159450000003</v>
          </cell>
          <cell r="D34">
            <v>3.3946398775</v>
          </cell>
          <cell r="E34">
            <v>9.9459839249999984</v>
          </cell>
          <cell r="F34">
            <v>11.011817575</v>
          </cell>
          <cell r="G34">
            <v>5.058589200000001</v>
          </cell>
          <cell r="H34">
            <v>65.260071400000029</v>
          </cell>
          <cell r="I34">
            <v>68.156379999999999</v>
          </cell>
          <cell r="J34">
            <v>69.008747562499991</v>
          </cell>
          <cell r="K34">
            <v>67.271465849999984</v>
          </cell>
          <cell r="L34">
            <v>66.338147249999992</v>
          </cell>
          <cell r="M34">
            <v>1995</v>
          </cell>
          <cell r="N34">
            <v>2308</v>
          </cell>
          <cell r="O34">
            <v>5490</v>
          </cell>
          <cell r="P34">
            <v>7399</v>
          </cell>
          <cell r="Q34">
            <v>3346</v>
          </cell>
        </row>
        <row r="35">
          <cell r="B35">
            <v>42737</v>
          </cell>
          <cell r="C35">
            <v>1.1397788574999999</v>
          </cell>
          <cell r="D35">
            <v>4.7016683700000002</v>
          </cell>
          <cell r="E35">
            <v>9.1670703750000015</v>
          </cell>
          <cell r="F35">
            <v>10.439984165000002</v>
          </cell>
          <cell r="G35">
            <v>4.3642209049999989</v>
          </cell>
          <cell r="H35">
            <v>77.734930200000008</v>
          </cell>
          <cell r="I35">
            <v>78.523631549999976</v>
          </cell>
          <cell r="J35">
            <v>78.48001968749999</v>
          </cell>
          <cell r="K35">
            <v>75.131931500000022</v>
          </cell>
          <cell r="L35">
            <v>72.847338750000006</v>
          </cell>
          <cell r="M35">
            <v>1232</v>
          </cell>
          <cell r="N35">
            <v>5337</v>
          </cell>
          <cell r="O35">
            <v>8481</v>
          </cell>
          <cell r="P35">
            <v>11560</v>
          </cell>
          <cell r="Q35">
            <v>4525</v>
          </cell>
          <cell r="R35">
            <v>30013</v>
          </cell>
          <cell r="S35">
            <v>143054</v>
          </cell>
          <cell r="T35">
            <v>256028</v>
          </cell>
          <cell r="U35">
            <v>302921</v>
          </cell>
          <cell r="V35">
            <v>108499</v>
          </cell>
          <cell r="W35">
            <v>1.0726640438125001</v>
          </cell>
          <cell r="X35">
            <v>4.5805225456406244</v>
          </cell>
          <cell r="Y35">
            <v>10.083885590429688</v>
          </cell>
          <cell r="Z35">
            <v>10.291618064062499</v>
          </cell>
          <cell r="AA35">
            <v>4.1895575121875002</v>
          </cell>
          <cell r="AB35">
            <v>71.142123390624974</v>
          </cell>
          <cell r="AC35">
            <v>72.859418289062489</v>
          </cell>
          <cell r="AD35">
            <v>72.80454429882812</v>
          </cell>
          <cell r="AE35">
            <v>68.136742818750008</v>
          </cell>
          <cell r="AF35">
            <v>63.338201103125002</v>
          </cell>
        </row>
        <row r="36">
          <cell r="B36">
            <v>42737</v>
          </cell>
          <cell r="C36">
            <v>1.078664375</v>
          </cell>
          <cell r="D36">
            <v>5.1822411800000001</v>
          </cell>
          <cell r="E36">
            <v>12.946161406250001</v>
          </cell>
          <cell r="F36">
            <v>11.182432549999996</v>
          </cell>
          <cell r="G36">
            <v>4.1814316299999996</v>
          </cell>
          <cell r="H36">
            <v>66.523649049999989</v>
          </cell>
          <cell r="I36">
            <v>70.380235150000004</v>
          </cell>
          <cell r="J36">
            <v>70.250091249999997</v>
          </cell>
          <cell r="K36">
            <v>65.055404999999993</v>
          </cell>
          <cell r="L36">
            <v>61.856204249999998</v>
          </cell>
          <cell r="M36">
            <v>1338</v>
          </cell>
          <cell r="N36">
            <v>6999</v>
          </cell>
          <cell r="O36">
            <v>14167</v>
          </cell>
          <cell r="P36">
            <v>14078</v>
          </cell>
          <cell r="Q36">
            <v>4841</v>
          </cell>
        </row>
        <row r="37">
          <cell r="B37">
            <v>42737</v>
          </cell>
          <cell r="C37">
            <v>1.3154547050000001</v>
          </cell>
          <cell r="D37">
            <v>3.6510966499999995</v>
          </cell>
          <cell r="E37">
            <v>6.2258426812500005</v>
          </cell>
          <cell r="F37">
            <v>6.1804133700000001</v>
          </cell>
          <cell r="G37">
            <v>2.9318910250000001</v>
          </cell>
          <cell r="H37">
            <v>69.64157625</v>
          </cell>
          <cell r="I37">
            <v>69.764070199999992</v>
          </cell>
          <cell r="J37">
            <v>71.719961937500003</v>
          </cell>
          <cell r="K37">
            <v>67.622273749999991</v>
          </cell>
          <cell r="L37">
            <v>64.430171499999986</v>
          </cell>
          <cell r="M37">
            <v>1269</v>
          </cell>
          <cell r="N37">
            <v>3659</v>
          </cell>
          <cell r="O37">
            <v>5202</v>
          </cell>
          <cell r="P37">
            <v>6082</v>
          </cell>
          <cell r="Q37">
            <v>2636</v>
          </cell>
        </row>
        <row r="38">
          <cell r="B38">
            <v>42737</v>
          </cell>
          <cell r="C38">
            <v>0.82135749550000003</v>
          </cell>
          <cell r="D38">
            <v>2.6991542999999996</v>
          </cell>
          <cell r="E38">
            <v>6.3823810187499985</v>
          </cell>
          <cell r="F38">
            <v>5.9868561949999997</v>
          </cell>
          <cell r="G38">
            <v>2.6390681100000006</v>
          </cell>
          <cell r="H38">
            <v>71.400865050000007</v>
          </cell>
          <cell r="I38">
            <v>71.753966199999994</v>
          </cell>
          <cell r="J38">
            <v>72.080874624999993</v>
          </cell>
          <cell r="K38">
            <v>68.246998750000017</v>
          </cell>
          <cell r="L38">
            <v>61.091533400000017</v>
          </cell>
          <cell r="M38">
            <v>775</v>
          </cell>
          <cell r="N38">
            <v>2722</v>
          </cell>
          <cell r="O38">
            <v>5345</v>
          </cell>
          <cell r="P38">
            <v>5972</v>
          </cell>
          <cell r="Q38">
            <v>2251</v>
          </cell>
        </row>
        <row r="39">
          <cell r="B39">
            <v>42737</v>
          </cell>
          <cell r="C39">
            <v>0.91075520850000002</v>
          </cell>
          <cell r="D39">
            <v>3.6516191099999999</v>
          </cell>
          <cell r="E39">
            <v>7.8964142187500013</v>
          </cell>
          <cell r="F39">
            <v>9.0164385849999995</v>
          </cell>
          <cell r="G39">
            <v>3.6551596550000007</v>
          </cell>
          <cell r="H39">
            <v>85.534907599999997</v>
          </cell>
          <cell r="I39">
            <v>88.971507950000003</v>
          </cell>
          <cell r="J39">
            <v>89.429802750000007</v>
          </cell>
          <cell r="K39">
            <v>81.057341899999997</v>
          </cell>
          <cell r="L39">
            <v>76.288064999999989</v>
          </cell>
          <cell r="M39">
            <v>1017</v>
          </cell>
          <cell r="N39">
            <v>4587</v>
          </cell>
          <cell r="O39">
            <v>8206</v>
          </cell>
          <cell r="P39">
            <v>10651</v>
          </cell>
          <cell r="Q39">
            <v>3760</v>
          </cell>
        </row>
        <row r="40">
          <cell r="B40">
            <v>42737</v>
          </cell>
          <cell r="C40">
            <v>1.0177671245</v>
          </cell>
          <cell r="D40">
            <v>4.3610303899999989</v>
          </cell>
          <cell r="E40">
            <v>8.6019394687500004</v>
          </cell>
          <cell r="F40">
            <v>7.9909638750000012</v>
          </cell>
          <cell r="G40">
            <v>3.4018305749999995</v>
          </cell>
          <cell r="H40">
            <v>79.784861949999993</v>
          </cell>
          <cell r="I40">
            <v>80.973617500000003</v>
          </cell>
          <cell r="J40">
            <v>82.42598212499999</v>
          </cell>
          <cell r="K40">
            <v>77.423354650000022</v>
          </cell>
          <cell r="L40">
            <v>68.652065350000015</v>
          </cell>
          <cell r="M40">
            <v>1100</v>
          </cell>
          <cell r="N40">
            <v>5035</v>
          </cell>
          <cell r="O40">
            <v>8286</v>
          </cell>
          <cell r="P40">
            <v>9115</v>
          </cell>
          <cell r="Q40">
            <v>3157</v>
          </cell>
        </row>
        <row r="41">
          <cell r="B41">
            <v>42737</v>
          </cell>
          <cell r="C41">
            <v>0.99348801300000011</v>
          </cell>
          <cell r="D41">
            <v>3.8225026099999999</v>
          </cell>
          <cell r="E41">
            <v>8.3328475937499995</v>
          </cell>
          <cell r="F41">
            <v>9.3461728999999991</v>
          </cell>
          <cell r="G41">
            <v>3.9742941849999993</v>
          </cell>
          <cell r="H41">
            <v>84.781986950000004</v>
          </cell>
          <cell r="I41">
            <v>90.247383449999987</v>
          </cell>
          <cell r="J41">
            <v>88.784142187500009</v>
          </cell>
          <cell r="K41">
            <v>81.152518049999998</v>
          </cell>
          <cell r="L41">
            <v>74.024109350000018</v>
          </cell>
          <cell r="M41">
            <v>1075</v>
          </cell>
          <cell r="N41">
            <v>4796</v>
          </cell>
          <cell r="O41">
            <v>8612</v>
          </cell>
          <cell r="P41">
            <v>11025</v>
          </cell>
          <cell r="Q41">
            <v>3944</v>
          </cell>
        </row>
        <row r="42">
          <cell r="B42">
            <v>42737</v>
          </cell>
          <cell r="C42">
            <v>0.93557565049999991</v>
          </cell>
          <cell r="D42">
            <v>3.8571052299999997</v>
          </cell>
          <cell r="E42">
            <v>8.5230908875000004</v>
          </cell>
          <cell r="F42">
            <v>8.0248272249999992</v>
          </cell>
          <cell r="G42">
            <v>3.4584825949999995</v>
          </cell>
          <cell r="H42">
            <v>90.702576350000001</v>
          </cell>
          <cell r="I42">
            <v>89.713997150000012</v>
          </cell>
          <cell r="J42">
            <v>90.528953999999999</v>
          </cell>
          <cell r="K42">
            <v>87.707355350000014</v>
          </cell>
          <cell r="L42">
            <v>77.30773259999998</v>
          </cell>
          <cell r="M42">
            <v>1132</v>
          </cell>
          <cell r="N42">
            <v>4836</v>
          </cell>
          <cell r="O42">
            <v>9063</v>
          </cell>
          <cell r="P42">
            <v>10373</v>
          </cell>
          <cell r="Q42">
            <v>3590</v>
          </cell>
        </row>
        <row r="43">
          <cell r="B43">
            <v>42737</v>
          </cell>
          <cell r="C43">
            <v>1.079530506</v>
          </cell>
          <cell r="D43">
            <v>4.8471167399999997</v>
          </cell>
          <cell r="E43">
            <v>11.370439187499999</v>
          </cell>
          <cell r="F43">
            <v>10.674789970000001</v>
          </cell>
          <cell r="G43">
            <v>3.36405004</v>
          </cell>
          <cell r="H43">
            <v>66.723186149999975</v>
          </cell>
          <cell r="I43">
            <v>69.150276649999995</v>
          </cell>
          <cell r="J43">
            <v>68.080206124999975</v>
          </cell>
          <cell r="K43">
            <v>62.382221849999993</v>
          </cell>
          <cell r="L43">
            <v>58.497342299999993</v>
          </cell>
          <cell r="M43">
            <v>864</v>
          </cell>
          <cell r="N43">
            <v>5601</v>
          </cell>
          <cell r="O43">
            <v>10570</v>
          </cell>
          <cell r="P43">
            <v>11506</v>
          </cell>
          <cell r="Q43">
            <v>3177</v>
          </cell>
        </row>
        <row r="44">
          <cell r="B44">
            <v>42737</v>
          </cell>
          <cell r="C44">
            <v>0.93270304949999971</v>
          </cell>
          <cell r="D44">
            <v>5.2475944349999999</v>
          </cell>
          <cell r="E44">
            <v>11.282239062499999</v>
          </cell>
          <cell r="F44">
            <v>10.245075300000002</v>
          </cell>
          <cell r="G44">
            <v>3.3242602049999994</v>
          </cell>
          <cell r="H44">
            <v>80.072141549999998</v>
          </cell>
          <cell r="I44">
            <v>78.589169799999993</v>
          </cell>
          <cell r="J44">
            <v>77.203653500000016</v>
          </cell>
          <cell r="K44">
            <v>72.906824750000013</v>
          </cell>
          <cell r="L44">
            <v>70.147957099999985</v>
          </cell>
          <cell r="M44">
            <v>977</v>
          </cell>
          <cell r="N44">
            <v>5949</v>
          </cell>
          <cell r="O44">
            <v>10340</v>
          </cell>
          <cell r="P44">
            <v>11030</v>
          </cell>
          <cell r="Q44">
            <v>3225</v>
          </cell>
        </row>
        <row r="45">
          <cell r="B45">
            <v>42737</v>
          </cell>
          <cell r="C45">
            <v>0.69684428649999997</v>
          </cell>
          <cell r="D45">
            <v>2.7966772399999997</v>
          </cell>
          <cell r="E45">
            <v>6.6544448750000003</v>
          </cell>
          <cell r="F45">
            <v>7.1049523800000003</v>
          </cell>
          <cell r="G45">
            <v>3.0838127749999993</v>
          </cell>
          <cell r="H45">
            <v>61.803698299999994</v>
          </cell>
          <cell r="I45">
            <v>65.274650400000013</v>
          </cell>
          <cell r="J45">
            <v>65.791940312500003</v>
          </cell>
          <cell r="K45">
            <v>63.219306149999987</v>
          </cell>
          <cell r="L45">
            <v>59.426123099999998</v>
          </cell>
          <cell r="M45">
            <v>624</v>
          </cell>
          <cell r="N45">
            <v>2651</v>
          </cell>
          <cell r="O45">
            <v>5118</v>
          </cell>
          <cell r="P45">
            <v>6577</v>
          </cell>
          <cell r="Q45">
            <v>2639</v>
          </cell>
        </row>
        <row r="46">
          <cell r="B46">
            <v>42737</v>
          </cell>
          <cell r="C46">
            <v>0.95125180900000017</v>
          </cell>
          <cell r="D46">
            <v>4.4674537550000002</v>
          </cell>
          <cell r="E46">
            <v>11.016895206249998</v>
          </cell>
          <cell r="F46">
            <v>11.430135125000003</v>
          </cell>
          <cell r="G46">
            <v>4.8454777150000004</v>
          </cell>
          <cell r="H46">
            <v>63.46892634999999</v>
          </cell>
          <cell r="I46">
            <v>65.306450599999991</v>
          </cell>
          <cell r="J46">
            <v>64.014583374999987</v>
          </cell>
          <cell r="K46">
            <v>59.945426249999983</v>
          </cell>
          <cell r="L46">
            <v>58.932145099999993</v>
          </cell>
          <cell r="M46">
            <v>874</v>
          </cell>
          <cell r="N46">
            <v>4267</v>
          </cell>
          <cell r="O46">
            <v>8344</v>
          </cell>
          <cell r="P46">
            <v>10077</v>
          </cell>
          <cell r="Q46">
            <v>4132</v>
          </cell>
        </row>
        <row r="47">
          <cell r="B47">
            <v>42737</v>
          </cell>
          <cell r="C47">
            <v>0.87720813699999989</v>
          </cell>
          <cell r="D47">
            <v>3.4661377829999998</v>
          </cell>
          <cell r="E47">
            <v>9.4109935624999999</v>
          </cell>
          <cell r="F47">
            <v>12.941012875000002</v>
          </cell>
          <cell r="G47">
            <v>5.5424029349999993</v>
          </cell>
          <cell r="H47">
            <v>59.767201499999985</v>
          </cell>
          <cell r="I47">
            <v>62.267993349999983</v>
          </cell>
          <cell r="J47">
            <v>63.43262275</v>
          </cell>
          <cell r="K47">
            <v>59.411562050000001</v>
          </cell>
          <cell r="L47">
            <v>55.507933650000005</v>
          </cell>
          <cell r="M47">
            <v>772</v>
          </cell>
          <cell r="N47">
            <v>3177</v>
          </cell>
          <cell r="O47">
            <v>7026</v>
          </cell>
          <cell r="P47">
            <v>11315</v>
          </cell>
          <cell r="Q47">
            <v>4472</v>
          </cell>
        </row>
        <row r="48">
          <cell r="B48">
            <v>42737</v>
          </cell>
          <cell r="C48">
            <v>0.72034405999999995</v>
          </cell>
          <cell r="D48">
            <v>5.0496294049999992</v>
          </cell>
          <cell r="E48">
            <v>8.62790225</v>
          </cell>
          <cell r="F48">
            <v>8.294674340000002</v>
          </cell>
          <cell r="G48">
            <v>3.242589685</v>
          </cell>
          <cell r="H48">
            <v>61.683828100000007</v>
          </cell>
          <cell r="I48">
            <v>63.285515799999999</v>
          </cell>
          <cell r="J48">
            <v>63.447807437500003</v>
          </cell>
          <cell r="K48">
            <v>59.835659899999996</v>
          </cell>
          <cell r="L48">
            <v>54.775229449999998</v>
          </cell>
          <cell r="M48">
            <v>622</v>
          </cell>
          <cell r="N48">
            <v>4642</v>
          </cell>
          <cell r="O48">
            <v>6463</v>
          </cell>
          <cell r="P48">
            <v>7335</v>
          </cell>
          <cell r="Q48">
            <v>2510</v>
          </cell>
        </row>
        <row r="49">
          <cell r="B49">
            <v>42737</v>
          </cell>
          <cell r="C49">
            <v>0.93078630699999998</v>
          </cell>
          <cell r="D49">
            <v>5.4436032950000008</v>
          </cell>
          <cell r="E49">
            <v>12.96882753125</v>
          </cell>
          <cell r="F49">
            <v>12.586963375</v>
          </cell>
          <cell r="G49">
            <v>4.2279836999999993</v>
          </cell>
          <cell r="H49">
            <v>68.036648100000008</v>
          </cell>
          <cell r="I49">
            <v>69.504339950000016</v>
          </cell>
          <cell r="J49">
            <v>69.511334687499996</v>
          </cell>
          <cell r="K49">
            <v>64.960649349999983</v>
          </cell>
          <cell r="L49">
            <v>62.089194499999998</v>
          </cell>
          <cell r="M49">
            <v>904</v>
          </cell>
          <cell r="N49">
            <v>5561</v>
          </cell>
          <cell r="O49">
            <v>10591</v>
          </cell>
          <cell r="P49">
            <v>11910</v>
          </cell>
          <cell r="Q49">
            <v>3810</v>
          </cell>
        </row>
        <row r="50">
          <cell r="B50">
            <v>42737</v>
          </cell>
          <cell r="C50">
            <v>0.69400083899999998</v>
          </cell>
          <cell r="D50">
            <v>3.7725662150000003</v>
          </cell>
          <cell r="E50">
            <v>8.9187039499999994</v>
          </cell>
          <cell r="F50">
            <v>8.408051995000001</v>
          </cell>
          <cell r="G50">
            <v>3.0829540349999998</v>
          </cell>
          <cell r="H50">
            <v>73.28577279999999</v>
          </cell>
          <cell r="I50">
            <v>73.766523599999999</v>
          </cell>
          <cell r="J50">
            <v>73.947133437500014</v>
          </cell>
          <cell r="K50">
            <v>69.755507649999998</v>
          </cell>
          <cell r="L50">
            <v>67.473959700000009</v>
          </cell>
          <cell r="M50">
            <v>493</v>
          </cell>
          <cell r="N50">
            <v>2731</v>
          </cell>
          <cell r="O50">
            <v>5187</v>
          </cell>
          <cell r="P50">
            <v>5690</v>
          </cell>
          <cell r="Q50">
            <v>2040</v>
          </cell>
        </row>
        <row r="51">
          <cell r="B51">
            <v>42737</v>
          </cell>
          <cell r="C51">
            <v>1.5991603635</v>
          </cell>
          <cell r="D51">
            <v>4.7117233350000003</v>
          </cell>
          <cell r="E51">
            <v>12.434265625</v>
          </cell>
          <cell r="F51">
            <v>14.014891450000002</v>
          </cell>
          <cell r="G51">
            <v>6.0829891849999997</v>
          </cell>
          <cell r="H51">
            <v>69.732032750000002</v>
          </cell>
          <cell r="I51">
            <v>70.540865600000004</v>
          </cell>
          <cell r="J51">
            <v>68.737926999999999</v>
          </cell>
          <cell r="K51">
            <v>64.143857650000015</v>
          </cell>
          <cell r="L51">
            <v>61.886754099999983</v>
          </cell>
          <cell r="M51">
            <v>1063</v>
          </cell>
          <cell r="N51">
            <v>3169</v>
          </cell>
          <cell r="O51">
            <v>6721</v>
          </cell>
          <cell r="P51">
            <v>8858</v>
          </cell>
          <cell r="Q51">
            <v>3627</v>
          </cell>
        </row>
        <row r="52">
          <cell r="B52">
            <v>42737</v>
          </cell>
          <cell r="C52">
            <v>1.6010741995</v>
          </cell>
          <cell r="D52">
            <v>6.6671458299999999</v>
          </cell>
          <cell r="E52">
            <v>14.1664153125</v>
          </cell>
          <cell r="F52">
            <v>13.328699574999998</v>
          </cell>
          <cell r="G52">
            <v>5.8194581000000003</v>
          </cell>
          <cell r="H52">
            <v>65.766291149999986</v>
          </cell>
          <cell r="I52">
            <v>69.903798500000008</v>
          </cell>
          <cell r="J52">
            <v>67.924981687500008</v>
          </cell>
          <cell r="K52">
            <v>62.934874450000009</v>
          </cell>
          <cell r="L52">
            <v>57.040946750000003</v>
          </cell>
          <cell r="M52">
            <v>979</v>
          </cell>
          <cell r="N52">
            <v>4549</v>
          </cell>
          <cell r="O52">
            <v>7552</v>
          </cell>
          <cell r="P52">
            <v>8207</v>
          </cell>
          <cell r="Q52">
            <v>3039</v>
          </cell>
        </row>
        <row r="53">
          <cell r="B53">
            <v>42737</v>
          </cell>
          <cell r="C53">
            <v>0.83013118249999995</v>
          </cell>
          <cell r="D53">
            <v>4.127559530000001</v>
          </cell>
          <cell r="E53">
            <v>8.8929387187499991</v>
          </cell>
          <cell r="F53">
            <v>8.1723284849999978</v>
          </cell>
          <cell r="G53">
            <v>2.74264939</v>
          </cell>
          <cell r="H53">
            <v>76.915179549999991</v>
          </cell>
          <cell r="I53">
            <v>79.758213400000017</v>
          </cell>
          <cell r="J53">
            <v>80.232719750000001</v>
          </cell>
          <cell r="K53">
            <v>74.983358249999981</v>
          </cell>
          <cell r="L53">
            <v>70.944684349999989</v>
          </cell>
          <cell r="M53">
            <v>864</v>
          </cell>
          <cell r="N53">
            <v>4762</v>
          </cell>
          <cell r="O53">
            <v>8357</v>
          </cell>
          <cell r="P53">
            <v>8906</v>
          </cell>
          <cell r="Q53">
            <v>2679</v>
          </cell>
        </row>
        <row r="54">
          <cell r="B54">
            <v>42737</v>
          </cell>
          <cell r="C54">
            <v>1.0535802075000003</v>
          </cell>
          <cell r="D54">
            <v>4.8857456900000003</v>
          </cell>
          <cell r="E54">
            <v>12.228770562500001</v>
          </cell>
          <cell r="F54">
            <v>10.177930749999998</v>
          </cell>
          <cell r="G54">
            <v>3.7899221250000013</v>
          </cell>
          <cell r="H54">
            <v>70.520593300000002</v>
          </cell>
          <cell r="I54">
            <v>72.953400849999994</v>
          </cell>
          <cell r="J54">
            <v>70.762899750000003</v>
          </cell>
          <cell r="K54">
            <v>65.459094749999991</v>
          </cell>
          <cell r="L54">
            <v>63.323718150000012</v>
          </cell>
          <cell r="M54">
            <v>1362</v>
          </cell>
          <cell r="N54">
            <v>6868</v>
          </cell>
          <cell r="O54">
            <v>13700</v>
          </cell>
          <cell r="P54">
            <v>13103</v>
          </cell>
          <cell r="Q54">
            <v>4498</v>
          </cell>
        </row>
        <row r="55">
          <cell r="B55">
            <v>42737</v>
          </cell>
          <cell r="C55">
            <v>1.8775642965000003</v>
          </cell>
          <cell r="D55">
            <v>5.96950483</v>
          </cell>
          <cell r="E55">
            <v>12.495221250000002</v>
          </cell>
          <cell r="F55">
            <v>14.066824824999998</v>
          </cell>
          <cell r="G55">
            <v>6.2108326199999997</v>
          </cell>
          <cell r="H55">
            <v>73.877458899999993</v>
          </cell>
          <cell r="I55">
            <v>75.45763285000001</v>
          </cell>
          <cell r="J55">
            <v>74.720353500000016</v>
          </cell>
          <cell r="K55">
            <v>70.166030800000016</v>
          </cell>
          <cell r="L55">
            <v>67.24248200000001</v>
          </cell>
          <cell r="M55">
            <v>2128</v>
          </cell>
          <cell r="N55">
            <v>8604</v>
          </cell>
          <cell r="O55">
            <v>14562</v>
          </cell>
          <cell r="P55">
            <v>19289</v>
          </cell>
          <cell r="Q55">
            <v>7953</v>
          </cell>
        </row>
        <row r="56">
          <cell r="B56">
            <v>42737</v>
          </cell>
          <cell r="C56">
            <v>0.83130613299999978</v>
          </cell>
          <cell r="D56">
            <v>3.7293841099999994</v>
          </cell>
          <cell r="E56">
            <v>6.9198199250000014</v>
          </cell>
          <cell r="F56">
            <v>7.4007177600000009</v>
          </cell>
          <cell r="G56">
            <v>3.0682844900000004</v>
          </cell>
          <cell r="H56">
            <v>77.931203150000016</v>
          </cell>
          <cell r="I56">
            <v>78.730869200000001</v>
          </cell>
          <cell r="J56">
            <v>79.582345000000004</v>
          </cell>
          <cell r="K56">
            <v>76.142158150000014</v>
          </cell>
          <cell r="L56">
            <v>72.789231399999991</v>
          </cell>
          <cell r="M56">
            <v>884</v>
          </cell>
          <cell r="N56">
            <v>4238</v>
          </cell>
          <cell r="O56">
            <v>6463</v>
          </cell>
          <cell r="P56">
            <v>8318</v>
          </cell>
          <cell r="Q56">
            <v>3206</v>
          </cell>
        </row>
        <row r="57">
          <cell r="B57">
            <v>42737</v>
          </cell>
          <cell r="C57">
            <v>0.91253439450000007</v>
          </cell>
          <cell r="D57">
            <v>4.5688036799999994</v>
          </cell>
          <cell r="E57">
            <v>9.226567031250001</v>
          </cell>
          <cell r="F57">
            <v>9.6982840549999985</v>
          </cell>
          <cell r="G57">
            <v>3.7152471300000003</v>
          </cell>
          <cell r="H57">
            <v>76.570085599999999</v>
          </cell>
          <cell r="I57">
            <v>77.783802699999995</v>
          </cell>
          <cell r="J57">
            <v>78.791194000000004</v>
          </cell>
          <cell r="K57">
            <v>75.405190799999986</v>
          </cell>
          <cell r="L57">
            <v>72.498480200000017</v>
          </cell>
          <cell r="M57">
            <v>958</v>
          </cell>
          <cell r="N57">
            <v>5143</v>
          </cell>
          <cell r="O57">
            <v>8591</v>
          </cell>
          <cell r="P57">
            <v>10828</v>
          </cell>
          <cell r="Q57">
            <v>3885</v>
          </cell>
        </row>
        <row r="58">
          <cell r="B58">
            <v>42737</v>
          </cell>
          <cell r="C58">
            <v>1.1241091910000001</v>
          </cell>
          <cell r="D58">
            <v>3.7917283550000001</v>
          </cell>
          <cell r="E58">
            <v>7.7321025125</v>
          </cell>
          <cell r="F58">
            <v>7.7557720100000012</v>
          </cell>
          <cell r="G58">
            <v>3.1317683050000005</v>
          </cell>
          <cell r="H58">
            <v>64.946433499999998</v>
          </cell>
          <cell r="I58">
            <v>67.345832750000014</v>
          </cell>
          <cell r="J58">
            <v>68.480556624999991</v>
          </cell>
          <cell r="K58">
            <v>64.907779349999998</v>
          </cell>
          <cell r="L58">
            <v>61.537453450000001</v>
          </cell>
          <cell r="M58">
            <v>756</v>
          </cell>
          <cell r="N58">
            <v>4036</v>
          </cell>
          <cell r="O58">
            <v>6677</v>
          </cell>
          <cell r="P58">
            <v>8032</v>
          </cell>
          <cell r="Q58">
            <v>3060</v>
          </cell>
        </row>
        <row r="59">
          <cell r="B59">
            <v>42737</v>
          </cell>
          <cell r="C59">
            <v>1.1385353555</v>
          </cell>
          <cell r="D59">
            <v>5.0357034450000002</v>
          </cell>
          <cell r="E59">
            <v>10.437330843750001</v>
          </cell>
          <cell r="F59">
            <v>10.604083449999999</v>
          </cell>
          <cell r="G59">
            <v>4.028860205</v>
          </cell>
          <cell r="H59">
            <v>66.090114499999999</v>
          </cell>
          <cell r="I59">
            <v>67.585090399999999</v>
          </cell>
          <cell r="J59">
            <v>68.999651437500006</v>
          </cell>
          <cell r="K59">
            <v>63.284962300000004</v>
          </cell>
          <cell r="L59">
            <v>56.569917699999998</v>
          </cell>
          <cell r="M59">
            <v>671</v>
          </cell>
          <cell r="N59">
            <v>4210</v>
          </cell>
          <cell r="O59">
            <v>6970</v>
          </cell>
          <cell r="P59">
            <v>7915</v>
          </cell>
          <cell r="Q59">
            <v>2168</v>
          </cell>
        </row>
        <row r="60">
          <cell r="B60">
            <v>42737</v>
          </cell>
          <cell r="C60">
            <v>1.0969936935</v>
          </cell>
          <cell r="D60">
            <v>4.4564314649999996</v>
          </cell>
          <cell r="E60">
            <v>10.328342406250002</v>
          </cell>
          <cell r="F60">
            <v>10.307255849999999</v>
          </cell>
          <cell r="G60">
            <v>3.942389330000001</v>
          </cell>
          <cell r="H60">
            <v>67.106164750000019</v>
          </cell>
          <cell r="I60">
            <v>67.852222550000008</v>
          </cell>
          <cell r="J60">
            <v>68.596179624999991</v>
          </cell>
          <cell r="K60">
            <v>63.354933800000005</v>
          </cell>
          <cell r="L60">
            <v>56.44247630000001</v>
          </cell>
          <cell r="M60">
            <v>687</v>
          </cell>
          <cell r="N60">
            <v>3567</v>
          </cell>
          <cell r="O60">
            <v>7743</v>
          </cell>
          <cell r="P60">
            <v>9084</v>
          </cell>
          <cell r="Q60">
            <v>2733</v>
          </cell>
        </row>
        <row r="61">
          <cell r="B61">
            <v>42737</v>
          </cell>
          <cell r="C61">
            <v>1.4365437534999999</v>
          </cell>
          <cell r="D61">
            <v>6.9554784799999991</v>
          </cell>
          <cell r="E61">
            <v>14.802184968749998</v>
          </cell>
          <cell r="F61">
            <v>14.449815774999999</v>
          </cell>
          <cell r="G61">
            <v>6.0433247399999992</v>
          </cell>
          <cell r="H61">
            <v>65.303922699999987</v>
          </cell>
          <cell r="I61">
            <v>66.701434550000016</v>
          </cell>
          <cell r="J61">
            <v>65.578645312500001</v>
          </cell>
          <cell r="K61">
            <v>60.497301000000014</v>
          </cell>
          <cell r="L61">
            <v>54.809783349999996</v>
          </cell>
          <cell r="M61">
            <v>886</v>
          </cell>
          <cell r="N61">
            <v>4527</v>
          </cell>
          <cell r="O61">
            <v>7643</v>
          </cell>
          <cell r="P61">
            <v>8598</v>
          </cell>
          <cell r="Q61">
            <v>2995</v>
          </cell>
        </row>
        <row r="62">
          <cell r="B62">
            <v>42737</v>
          </cell>
          <cell r="C62">
            <v>1.4542116670000003</v>
          </cell>
          <cell r="D62">
            <v>6.525887899999999</v>
          </cell>
          <cell r="E62">
            <v>13.516382749999998</v>
          </cell>
          <cell r="F62">
            <v>13.7628916</v>
          </cell>
          <cell r="G62">
            <v>5.8219640849999994</v>
          </cell>
          <cell r="H62">
            <v>67.80632134999999</v>
          </cell>
          <cell r="I62">
            <v>69.828594250000009</v>
          </cell>
          <cell r="J62">
            <v>70.172971374999989</v>
          </cell>
          <cell r="K62">
            <v>64.329833199999996</v>
          </cell>
          <cell r="L62">
            <v>55.591078949999982</v>
          </cell>
          <cell r="M62">
            <v>921</v>
          </cell>
          <cell r="N62">
            <v>4428</v>
          </cell>
          <cell r="O62">
            <v>7452</v>
          </cell>
          <cell r="P62">
            <v>8661</v>
          </cell>
          <cell r="Q62">
            <v>2961</v>
          </cell>
        </row>
        <row r="63">
          <cell r="B63">
            <v>42737</v>
          </cell>
          <cell r="C63">
            <v>0.5898834260000001</v>
          </cell>
          <cell r="D63">
            <v>2.3859343854999997</v>
          </cell>
          <cell r="E63">
            <v>6.6360132187499996</v>
          </cell>
          <cell r="F63">
            <v>7.3793916650000018</v>
          </cell>
          <cell r="G63">
            <v>2.67872501</v>
          </cell>
          <cell r="H63">
            <v>66.824403000000004</v>
          </cell>
          <cell r="I63">
            <v>69.226706699999994</v>
          </cell>
          <cell r="J63">
            <v>67.896617124999992</v>
          </cell>
          <cell r="K63">
            <v>62.279590150000004</v>
          </cell>
          <cell r="L63">
            <v>53.723090149999997</v>
          </cell>
          <cell r="M63">
            <v>355</v>
          </cell>
          <cell r="N63">
            <v>1553</v>
          </cell>
          <cell r="O63">
            <v>3382</v>
          </cell>
          <cell r="P63">
            <v>4404</v>
          </cell>
          <cell r="Q63">
            <v>1276</v>
          </cell>
        </row>
        <row r="64">
          <cell r="B64">
            <v>42737</v>
          </cell>
          <cell r="C64">
            <v>1.4669980650000001</v>
          </cell>
          <cell r="D64">
            <v>4.998597105</v>
          </cell>
          <cell r="E64">
            <v>12.771608937499998</v>
          </cell>
          <cell r="F64">
            <v>13.972841449999999</v>
          </cell>
          <cell r="G64">
            <v>6.5754152049999988</v>
          </cell>
          <cell r="H64">
            <v>73.146414600000014</v>
          </cell>
          <cell r="I64">
            <v>74.6876429</v>
          </cell>
          <cell r="J64">
            <v>72.987172375</v>
          </cell>
          <cell r="K64">
            <v>66.886954500000016</v>
          </cell>
          <cell r="L64">
            <v>61.051265150000006</v>
          </cell>
          <cell r="M64">
            <v>1002</v>
          </cell>
          <cell r="N64">
            <v>3652</v>
          </cell>
          <cell r="O64">
            <v>7416</v>
          </cell>
          <cell r="P64">
            <v>8692</v>
          </cell>
          <cell r="Q64">
            <v>3368</v>
          </cell>
        </row>
        <row r="65">
          <cell r="B65">
            <v>42737</v>
          </cell>
          <cell r="C65">
            <v>1.0743026114999998</v>
          </cell>
          <cell r="D65">
            <v>3.9116141419999999</v>
          </cell>
          <cell r="E65">
            <v>9.8660168062499984</v>
          </cell>
          <cell r="F65">
            <v>12.245502700000001</v>
          </cell>
          <cell r="G65">
            <v>5.8957770600000003</v>
          </cell>
          <cell r="H65">
            <v>67.398782199999999</v>
          </cell>
          <cell r="I65">
            <v>68.608731999999989</v>
          </cell>
          <cell r="J65">
            <v>70.217423812500002</v>
          </cell>
          <cell r="K65">
            <v>65.907349100000005</v>
          </cell>
          <cell r="L65">
            <v>59.823187149999981</v>
          </cell>
          <cell r="M65">
            <v>703</v>
          </cell>
          <cell r="N65">
            <v>2641</v>
          </cell>
          <cell r="O65">
            <v>5449</v>
          </cell>
          <cell r="P65">
            <v>7984</v>
          </cell>
          <cell r="Q65">
            <v>3407</v>
          </cell>
        </row>
        <row r="66">
          <cell r="B66">
            <v>42737</v>
          </cell>
          <cell r="C66">
            <v>1.1428104385000002</v>
          </cell>
          <cell r="D66">
            <v>6.8382824700000002</v>
          </cell>
          <cell r="E66">
            <v>11.90416475</v>
          </cell>
          <cell r="F66">
            <v>12.140802425</v>
          </cell>
          <cell r="G66">
            <v>5.1983236400000008</v>
          </cell>
          <cell r="H66">
            <v>65.665791249999998</v>
          </cell>
          <cell r="I66">
            <v>67.063216750000009</v>
          </cell>
          <cell r="J66">
            <v>66.934669</v>
          </cell>
          <cell r="K66">
            <v>63.878165050000007</v>
          </cell>
          <cell r="L66">
            <v>58.200781050000003</v>
          </cell>
          <cell r="M66">
            <v>726</v>
          </cell>
          <cell r="N66">
            <v>4557</v>
          </cell>
          <cell r="O66">
            <v>6349</v>
          </cell>
          <cell r="P66">
            <v>7746</v>
          </cell>
          <cell r="Q66">
            <v>2935</v>
          </cell>
        </row>
        <row r="67">
          <cell r="B67">
            <v>42738</v>
          </cell>
          <cell r="C67">
            <v>1.5489155084999999</v>
          </cell>
          <cell r="D67">
            <v>12.41122477</v>
          </cell>
          <cell r="E67">
            <v>11.162408562500001</v>
          </cell>
          <cell r="F67">
            <v>29.181388899999995</v>
          </cell>
          <cell r="G67">
            <v>5.1336369699999995</v>
          </cell>
          <cell r="H67">
            <v>68.489977150000001</v>
          </cell>
          <cell r="I67">
            <v>68.323341199999987</v>
          </cell>
          <cell r="J67">
            <v>68.374885562499998</v>
          </cell>
          <cell r="K67">
            <v>58.867757800000007</v>
          </cell>
          <cell r="L67">
            <v>73.804542699999999</v>
          </cell>
          <cell r="M67">
            <v>1417</v>
          </cell>
          <cell r="N67">
            <v>12281</v>
          </cell>
          <cell r="O67">
            <v>8690</v>
          </cell>
          <cell r="P67">
            <v>18323</v>
          </cell>
          <cell r="Q67">
            <v>5377</v>
          </cell>
          <cell r="R67">
            <v>34269</v>
          </cell>
          <cell r="S67">
            <v>398974</v>
          </cell>
          <cell r="T67">
            <v>263690</v>
          </cell>
          <cell r="U67">
            <v>488100</v>
          </cell>
          <cell r="V67">
            <v>147486</v>
          </cell>
          <cell r="W67">
            <v>1.3560084747343752</v>
          </cell>
          <cell r="X67">
            <v>16.292322532499998</v>
          </cell>
          <cell r="Y67">
            <v>11.898893319531251</v>
          </cell>
          <cell r="Z67">
            <v>19.1955711825</v>
          </cell>
          <cell r="AA67">
            <v>5.0873141037500007</v>
          </cell>
          <cell r="AB67">
            <v>64.168509962500011</v>
          </cell>
          <cell r="AC67">
            <v>62.459263781249987</v>
          </cell>
          <cell r="AD67">
            <v>66.641524222656273</v>
          </cell>
          <cell r="AE67">
            <v>65.357740731250004</v>
          </cell>
          <cell r="AF67">
            <v>70.283303362499993</v>
          </cell>
        </row>
        <row r="68">
          <cell r="B68">
            <v>42738</v>
          </cell>
          <cell r="C68">
            <v>1.3582215610000001</v>
          </cell>
          <cell r="D68">
            <v>14.767658959999997</v>
          </cell>
          <cell r="E68">
            <v>12.32749190625</v>
          </cell>
          <cell r="F68">
            <v>13.494251</v>
          </cell>
          <cell r="G68">
            <v>4.7760945450000003</v>
          </cell>
          <cell r="H68">
            <v>62.818609250000009</v>
          </cell>
          <cell r="I68">
            <v>64.72971505000001</v>
          </cell>
          <cell r="J68">
            <v>65.490513875000005</v>
          </cell>
          <cell r="K68">
            <v>67.971672399999989</v>
          </cell>
          <cell r="L68">
            <v>69.156033800000003</v>
          </cell>
          <cell r="M68">
            <v>1541</v>
          </cell>
          <cell r="N68">
            <v>18489</v>
          </cell>
          <cell r="O68">
            <v>12182</v>
          </cell>
          <cell r="P68">
            <v>17760</v>
          </cell>
          <cell r="Q68">
            <v>6192</v>
          </cell>
        </row>
        <row r="69">
          <cell r="B69">
            <v>42738</v>
          </cell>
          <cell r="C69">
            <v>1.3877935765000002</v>
          </cell>
          <cell r="D69">
            <v>14.32566645</v>
          </cell>
          <cell r="E69">
            <v>8.1551314250000004</v>
          </cell>
          <cell r="F69">
            <v>8.4929990199999992</v>
          </cell>
          <cell r="G69">
            <v>3.1688234000000008</v>
          </cell>
          <cell r="H69">
            <v>61.556161099999997</v>
          </cell>
          <cell r="I69">
            <v>59.762886050000006</v>
          </cell>
          <cell r="J69">
            <v>64.513998812499977</v>
          </cell>
          <cell r="K69">
            <v>66.131933399999994</v>
          </cell>
          <cell r="L69">
            <v>68.464248799999979</v>
          </cell>
          <cell r="M69">
            <v>1107</v>
          </cell>
          <cell r="N69">
            <v>12242</v>
          </cell>
          <cell r="O69">
            <v>5978</v>
          </cell>
          <cell r="P69">
            <v>8094</v>
          </cell>
          <cell r="Q69">
            <v>3051</v>
          </cell>
        </row>
        <row r="70">
          <cell r="B70">
            <v>42738</v>
          </cell>
          <cell r="C70">
            <v>0.9087177555</v>
          </cell>
          <cell r="D70">
            <v>6.8259586399999987</v>
          </cell>
          <cell r="E70">
            <v>7.4284434937499997</v>
          </cell>
          <cell r="F70">
            <v>12.236336349999998</v>
          </cell>
          <cell r="G70">
            <v>3.4484676299999988</v>
          </cell>
          <cell r="H70">
            <v>58.286149699999989</v>
          </cell>
          <cell r="I70">
            <v>63.013534449999987</v>
          </cell>
          <cell r="J70">
            <v>66.1456765625</v>
          </cell>
          <cell r="K70">
            <v>68.238547350000005</v>
          </cell>
          <cell r="L70">
            <v>70.739528100000001</v>
          </cell>
          <cell r="M70">
            <v>688</v>
          </cell>
          <cell r="N70">
            <v>6083</v>
          </cell>
          <cell r="O70">
            <v>5527</v>
          </cell>
          <cell r="P70">
            <v>12225</v>
          </cell>
          <cell r="Q70">
            <v>3508</v>
          </cell>
        </row>
        <row r="71">
          <cell r="B71">
            <v>42738</v>
          </cell>
          <cell r="C71">
            <v>1.2500726735000001</v>
          </cell>
          <cell r="D71">
            <v>13.667571684999995</v>
          </cell>
          <cell r="E71">
            <v>9.6024234062500007</v>
          </cell>
          <cell r="F71">
            <v>12.754146100000003</v>
          </cell>
          <cell r="G71">
            <v>4.2178973949999996</v>
          </cell>
          <cell r="H71">
            <v>79.733578900000012</v>
          </cell>
          <cell r="I71">
            <v>80.311049550000021</v>
          </cell>
          <cell r="J71">
            <v>82.237609312500012</v>
          </cell>
          <cell r="K71">
            <v>84.847172850000021</v>
          </cell>
          <cell r="L71">
            <v>88.654113049999992</v>
          </cell>
          <cell r="M71">
            <v>1308</v>
          </cell>
          <cell r="N71">
            <v>15867</v>
          </cell>
          <cell r="O71">
            <v>9081</v>
          </cell>
          <cell r="P71">
            <v>15906</v>
          </cell>
          <cell r="Q71">
            <v>5208</v>
          </cell>
        </row>
        <row r="72">
          <cell r="B72">
            <v>42738</v>
          </cell>
          <cell r="C72">
            <v>1.5061630099999999</v>
          </cell>
          <cell r="D72">
            <v>11.562849949999999</v>
          </cell>
          <cell r="E72">
            <v>10.7798205</v>
          </cell>
          <cell r="F72">
            <v>19.413755775000002</v>
          </cell>
          <cell r="G72">
            <v>5.0118960499999998</v>
          </cell>
          <cell r="H72">
            <v>67.151856949999996</v>
          </cell>
          <cell r="I72">
            <v>69.274055750000016</v>
          </cell>
          <cell r="J72">
            <v>73.115513437499999</v>
          </cell>
          <cell r="K72">
            <v>67.246167650000004</v>
          </cell>
          <cell r="L72">
            <v>76.192244099999996</v>
          </cell>
          <cell r="M72">
            <v>1355</v>
          </cell>
          <cell r="N72">
            <v>11483</v>
          </cell>
          <cell r="O72">
            <v>9068</v>
          </cell>
          <cell r="P72">
            <v>16529</v>
          </cell>
          <cell r="Q72">
            <v>5395</v>
          </cell>
        </row>
        <row r="73">
          <cell r="B73">
            <v>42738</v>
          </cell>
          <cell r="C73">
            <v>1.3218419769999996</v>
          </cell>
          <cell r="D73">
            <v>14.865673089999998</v>
          </cell>
          <cell r="E73">
            <v>10.722101375000001</v>
          </cell>
          <cell r="F73">
            <v>12.862620625000002</v>
          </cell>
          <cell r="G73">
            <v>4.6175230250000006</v>
          </cell>
          <cell r="H73">
            <v>76.126123550000003</v>
          </cell>
          <cell r="I73">
            <v>77.141114299999984</v>
          </cell>
          <cell r="J73">
            <v>78.729798125000016</v>
          </cell>
          <cell r="K73">
            <v>83.415270799999988</v>
          </cell>
          <cell r="L73">
            <v>84.868918749999992</v>
          </cell>
          <cell r="M73">
            <v>1288</v>
          </cell>
          <cell r="N73">
            <v>16574</v>
          </cell>
          <cell r="O73">
            <v>9611</v>
          </cell>
          <cell r="P73">
            <v>15610</v>
          </cell>
          <cell r="Q73">
            <v>5503</v>
          </cell>
        </row>
        <row r="74">
          <cell r="B74">
            <v>42738</v>
          </cell>
          <cell r="C74">
            <v>1.3866305315000003</v>
          </cell>
          <cell r="D74">
            <v>12.44677025</v>
          </cell>
          <cell r="E74">
            <v>10.766249500000001</v>
          </cell>
          <cell r="F74">
            <v>16.558022125000001</v>
          </cell>
          <cell r="G74">
            <v>4.6914453649999999</v>
          </cell>
          <cell r="H74">
            <v>76.189832700000011</v>
          </cell>
          <cell r="I74">
            <v>67.619270150000006</v>
          </cell>
          <cell r="J74">
            <v>76.952006499999996</v>
          </cell>
          <cell r="K74">
            <v>80.664885099999978</v>
          </cell>
          <cell r="L74">
            <v>84.271834550000008</v>
          </cell>
          <cell r="M74">
            <v>1380</v>
          </cell>
          <cell r="N74">
            <v>11492</v>
          </cell>
          <cell r="O74">
            <v>9528</v>
          </cell>
          <cell r="P74">
            <v>19521</v>
          </cell>
          <cell r="Q74">
            <v>5578</v>
          </cell>
        </row>
        <row r="75">
          <cell r="B75">
            <v>42738</v>
          </cell>
          <cell r="C75">
            <v>1.2212159055</v>
          </cell>
          <cell r="D75">
            <v>26.989469325000005</v>
          </cell>
          <cell r="E75">
            <v>12.45177053125</v>
          </cell>
          <cell r="F75">
            <v>16.877985549999998</v>
          </cell>
          <cell r="G75">
            <v>4.8885691699999994</v>
          </cell>
          <cell r="H75">
            <v>61.488875299999997</v>
          </cell>
          <cell r="I75">
            <v>49.177221599999996</v>
          </cell>
          <cell r="J75">
            <v>66.049652875000007</v>
          </cell>
          <cell r="K75">
            <v>65.256945649999992</v>
          </cell>
          <cell r="L75">
            <v>65.41410470000001</v>
          </cell>
          <cell r="M75">
            <v>1130</v>
          </cell>
          <cell r="N75">
            <v>16000</v>
          </cell>
          <cell r="O75">
            <v>9790</v>
          </cell>
          <cell r="P75">
            <v>16415</v>
          </cell>
          <cell r="Q75">
            <v>4192</v>
          </cell>
        </row>
        <row r="76">
          <cell r="B76">
            <v>42738</v>
          </cell>
          <cell r="C76">
            <v>1.3207802384999998</v>
          </cell>
          <cell r="D76">
            <v>18.732165264999999</v>
          </cell>
          <cell r="E76">
            <v>12.098146281249999</v>
          </cell>
          <cell r="F76">
            <v>15.352351799999999</v>
          </cell>
          <cell r="G76">
            <v>3.9491887200000009</v>
          </cell>
          <cell r="H76">
            <v>69.500614549999995</v>
          </cell>
          <cell r="I76">
            <v>68.628666400000014</v>
          </cell>
          <cell r="J76">
            <v>70.215667249999996</v>
          </cell>
          <cell r="K76">
            <v>73.31892855000001</v>
          </cell>
          <cell r="L76">
            <v>76.615218600000006</v>
          </cell>
          <cell r="M76">
            <v>1217</v>
          </cell>
          <cell r="N76">
            <v>18647</v>
          </cell>
          <cell r="O76">
            <v>9836</v>
          </cell>
          <cell r="P76">
            <v>16547</v>
          </cell>
          <cell r="Q76">
            <v>4165</v>
          </cell>
        </row>
        <row r="77">
          <cell r="B77">
            <v>42738</v>
          </cell>
          <cell r="C77">
            <v>0.75686734349999996</v>
          </cell>
          <cell r="D77">
            <v>8.1900974199999972</v>
          </cell>
          <cell r="E77">
            <v>7.5382339624999997</v>
          </cell>
          <cell r="F77">
            <v>11.78170465</v>
          </cell>
          <cell r="G77">
            <v>3.4293002249999995</v>
          </cell>
          <cell r="H77">
            <v>57.543111850000003</v>
          </cell>
          <cell r="I77">
            <v>59.936767250000003</v>
          </cell>
          <cell r="J77">
            <v>61.306529937499988</v>
          </cell>
          <cell r="K77">
            <v>63.149923250000008</v>
          </cell>
          <cell r="L77">
            <v>63.945311100000005</v>
          </cell>
          <cell r="M77">
            <v>604</v>
          </cell>
          <cell r="N77">
            <v>7167</v>
          </cell>
          <cell r="O77">
            <v>5343</v>
          </cell>
          <cell r="P77">
            <v>10874</v>
          </cell>
          <cell r="Q77">
            <v>3200</v>
          </cell>
        </row>
        <row r="78">
          <cell r="B78">
            <v>42738</v>
          </cell>
          <cell r="C78">
            <v>0.97189837299999993</v>
          </cell>
          <cell r="D78">
            <v>13.185447595000003</v>
          </cell>
          <cell r="E78">
            <v>13.1618723125</v>
          </cell>
          <cell r="F78">
            <v>16.776845549999997</v>
          </cell>
          <cell r="G78">
            <v>5.7478179349999996</v>
          </cell>
          <cell r="H78">
            <v>60.995624249999992</v>
          </cell>
          <cell r="I78">
            <v>56.612983750000012</v>
          </cell>
          <cell r="J78">
            <v>58.047682937500007</v>
          </cell>
          <cell r="K78">
            <v>57.926017149999993</v>
          </cell>
          <cell r="L78">
            <v>61.570923049999998</v>
          </cell>
          <cell r="M78">
            <v>848</v>
          </cell>
          <cell r="N78">
            <v>10764</v>
          </cell>
          <cell r="O78">
            <v>9019</v>
          </cell>
          <cell r="P78">
            <v>14368</v>
          </cell>
          <cell r="Q78">
            <v>5223</v>
          </cell>
        </row>
        <row r="79">
          <cell r="B79">
            <v>42738</v>
          </cell>
          <cell r="C79">
            <v>0.89850664299999994</v>
          </cell>
          <cell r="D79">
            <v>11.85035289</v>
          </cell>
          <cell r="E79">
            <v>11.324079750000001</v>
          </cell>
          <cell r="F79">
            <v>29.684985750000003</v>
          </cell>
          <cell r="G79">
            <v>6.6147106449999997</v>
          </cell>
          <cell r="H79">
            <v>55.739799050000009</v>
          </cell>
          <cell r="I79">
            <v>57.050961099999995</v>
          </cell>
          <cell r="J79">
            <v>58.539486625000002</v>
          </cell>
          <cell r="K79">
            <v>53.294060399999999</v>
          </cell>
          <cell r="L79">
            <v>61.075134149999997</v>
          </cell>
          <cell r="M79">
            <v>720</v>
          </cell>
          <cell r="N79">
            <v>9926</v>
          </cell>
          <cell r="O79">
            <v>7709</v>
          </cell>
          <cell r="P79">
            <v>20553</v>
          </cell>
          <cell r="Q79">
            <v>5952</v>
          </cell>
        </row>
        <row r="80">
          <cell r="B80">
            <v>42738</v>
          </cell>
          <cell r="C80">
            <v>1.0225139699999999</v>
          </cell>
          <cell r="D80">
            <v>18.462192570000003</v>
          </cell>
          <cell r="E80">
            <v>10.107817687499999</v>
          </cell>
          <cell r="F80">
            <v>14.746312600000001</v>
          </cell>
          <cell r="G80">
            <v>3.6054587200000001</v>
          </cell>
          <cell r="H80">
            <v>56.296033649999991</v>
          </cell>
          <cell r="I80">
            <v>55.00223505000001</v>
          </cell>
          <cell r="J80">
            <v>60.108622249999996</v>
          </cell>
          <cell r="K80">
            <v>60.568245249999997</v>
          </cell>
          <cell r="L80">
            <v>63.107157649999998</v>
          </cell>
          <cell r="M80">
            <v>812</v>
          </cell>
          <cell r="N80">
            <v>14652</v>
          </cell>
          <cell r="O80">
            <v>7004</v>
          </cell>
          <cell r="P80">
            <v>13161</v>
          </cell>
          <cell r="Q80">
            <v>3281</v>
          </cell>
        </row>
        <row r="81">
          <cell r="B81">
            <v>42738</v>
          </cell>
          <cell r="C81">
            <v>1.0518607329999998</v>
          </cell>
          <cell r="D81">
            <v>19.343935389999999</v>
          </cell>
          <cell r="E81">
            <v>14.336747000000001</v>
          </cell>
          <cell r="F81">
            <v>21.734982749999997</v>
          </cell>
          <cell r="G81">
            <v>5.654363459999999</v>
          </cell>
          <cell r="H81">
            <v>63.004750150000007</v>
          </cell>
          <cell r="I81">
            <v>61.105470199999992</v>
          </cell>
          <cell r="J81">
            <v>65.721673187500002</v>
          </cell>
          <cell r="K81">
            <v>64.568370799999997</v>
          </cell>
          <cell r="L81">
            <v>67.598222549999988</v>
          </cell>
          <cell r="M81">
            <v>952</v>
          </cell>
          <cell r="N81">
            <v>16991</v>
          </cell>
          <cell r="O81">
            <v>10970</v>
          </cell>
          <cell r="P81">
            <v>20614</v>
          </cell>
          <cell r="Q81">
            <v>5630</v>
          </cell>
        </row>
        <row r="82">
          <cell r="B82">
            <v>42738</v>
          </cell>
          <cell r="C82">
            <v>0.76616658699999995</v>
          </cell>
          <cell r="D82">
            <v>12.962691754999998</v>
          </cell>
          <cell r="E82">
            <v>9.6375028750000009</v>
          </cell>
          <cell r="F82">
            <v>15.989041650000001</v>
          </cell>
          <cell r="G82">
            <v>3.9962146749999996</v>
          </cell>
          <cell r="H82">
            <v>67.634142099999991</v>
          </cell>
          <cell r="I82">
            <v>66.770668299999983</v>
          </cell>
          <cell r="J82">
            <v>70.206776624999989</v>
          </cell>
          <cell r="K82">
            <v>68.037371500000006</v>
          </cell>
          <cell r="L82">
            <v>72.60545119999999</v>
          </cell>
          <cell r="M82">
            <v>489</v>
          </cell>
          <cell r="N82">
            <v>7966</v>
          </cell>
          <cell r="O82">
            <v>5129</v>
          </cell>
          <cell r="P82">
            <v>10283</v>
          </cell>
          <cell r="Q82">
            <v>2840</v>
          </cell>
        </row>
        <row r="83">
          <cell r="B83">
            <v>42738</v>
          </cell>
          <cell r="C83">
            <v>1.686148918</v>
          </cell>
          <cell r="D83">
            <v>18.088973025000001</v>
          </cell>
          <cell r="E83">
            <v>15.955665625000002</v>
          </cell>
          <cell r="F83">
            <v>22.30551225</v>
          </cell>
          <cell r="G83">
            <v>7.5375903999999991</v>
          </cell>
          <cell r="H83">
            <v>62.715675850000004</v>
          </cell>
          <cell r="I83">
            <v>60.044450299999994</v>
          </cell>
          <cell r="J83">
            <v>61.693206374999988</v>
          </cell>
          <cell r="K83">
            <v>60.296476500000004</v>
          </cell>
          <cell r="L83">
            <v>67.353888050000009</v>
          </cell>
          <cell r="M83">
            <v>954</v>
          </cell>
          <cell r="N83">
            <v>10456</v>
          </cell>
          <cell r="O83">
            <v>7663</v>
          </cell>
          <cell r="P83">
            <v>12958</v>
          </cell>
          <cell r="Q83">
            <v>4928</v>
          </cell>
        </row>
        <row r="84">
          <cell r="B84">
            <v>42738</v>
          </cell>
          <cell r="C84">
            <v>2.0335275530000003</v>
          </cell>
          <cell r="D84">
            <v>21.83052215</v>
          </cell>
          <cell r="E84">
            <v>17.996885687499997</v>
          </cell>
          <cell r="F84">
            <v>24.450220450000003</v>
          </cell>
          <cell r="G84">
            <v>6.4327660250000012</v>
          </cell>
          <cell r="H84">
            <v>60.249894449999999</v>
          </cell>
          <cell r="I84">
            <v>55.926735649999998</v>
          </cell>
          <cell r="J84">
            <v>61.284474562500002</v>
          </cell>
          <cell r="K84">
            <v>58.926119749999984</v>
          </cell>
          <cell r="L84">
            <v>67.829788449999995</v>
          </cell>
          <cell r="M84">
            <v>1137</v>
          </cell>
          <cell r="N84">
            <v>11712</v>
          </cell>
          <cell r="O84">
            <v>8599</v>
          </cell>
          <cell r="P84">
            <v>12733</v>
          </cell>
          <cell r="Q84">
            <v>4253</v>
          </cell>
        </row>
        <row r="85">
          <cell r="B85">
            <v>42738</v>
          </cell>
          <cell r="C85">
            <v>1.0714671325</v>
          </cell>
          <cell r="D85">
            <v>12.805223824999999</v>
          </cell>
          <cell r="E85">
            <v>9.2705023874999988</v>
          </cell>
          <cell r="F85">
            <v>12.629582279999997</v>
          </cell>
          <cell r="G85">
            <v>3.2738348299999993</v>
          </cell>
          <cell r="H85">
            <v>70.909801449999989</v>
          </cell>
          <cell r="I85">
            <v>72.530355799999995</v>
          </cell>
          <cell r="J85">
            <v>72.802249750000001</v>
          </cell>
          <cell r="K85">
            <v>74.349548550000009</v>
          </cell>
          <cell r="L85">
            <v>75.573364800000007</v>
          </cell>
          <cell r="M85">
            <v>990</v>
          </cell>
          <cell r="N85">
            <v>13495</v>
          </cell>
          <cell r="O85">
            <v>7625</v>
          </cell>
          <cell r="P85">
            <v>13362</v>
          </cell>
          <cell r="Q85">
            <v>3408</v>
          </cell>
        </row>
        <row r="86">
          <cell r="B86">
            <v>42738</v>
          </cell>
          <cell r="C86">
            <v>1.4082971670000002</v>
          </cell>
          <cell r="D86">
            <v>20.785440780000002</v>
          </cell>
          <cell r="E86">
            <v>11.91225309375</v>
          </cell>
          <cell r="F86">
            <v>13.460533224999997</v>
          </cell>
          <cell r="G86">
            <v>4.4097998150000004</v>
          </cell>
          <cell r="H86">
            <v>65.091248750000005</v>
          </cell>
          <cell r="I86">
            <v>57.947952749999999</v>
          </cell>
          <cell r="J86">
            <v>66.135844374999991</v>
          </cell>
          <cell r="K86">
            <v>67.45765394999998</v>
          </cell>
          <cell r="L86">
            <v>70.742225599999998</v>
          </cell>
          <cell r="M86">
            <v>1618</v>
          </cell>
          <cell r="N86">
            <v>17724</v>
          </cell>
          <cell r="O86">
            <v>12090</v>
          </cell>
          <cell r="P86">
            <v>17778</v>
          </cell>
          <cell r="Q86">
            <v>5911</v>
          </cell>
        </row>
        <row r="87">
          <cell r="B87">
            <v>42738</v>
          </cell>
          <cell r="C87">
            <v>2.0596302799999999</v>
          </cell>
          <cell r="D87">
            <v>16.644818429999997</v>
          </cell>
          <cell r="E87">
            <v>14.572962812499998</v>
          </cell>
          <cell r="F87">
            <v>21.284780750000007</v>
          </cell>
          <cell r="G87">
            <v>7.1351901650000018</v>
          </cell>
          <cell r="H87">
            <v>65.358105250000008</v>
          </cell>
          <cell r="I87">
            <v>65.447041299999995</v>
          </cell>
          <cell r="J87">
            <v>65.872982937500012</v>
          </cell>
          <cell r="K87">
            <v>66.011287300000021</v>
          </cell>
          <cell r="L87">
            <v>69.809739599999986</v>
          </cell>
          <cell r="M87">
            <v>2392</v>
          </cell>
          <cell r="N87">
            <v>20931</v>
          </cell>
          <cell r="O87">
            <v>14681</v>
          </cell>
          <cell r="P87">
            <v>26929</v>
          </cell>
          <cell r="Q87">
            <v>9552</v>
          </cell>
        </row>
        <row r="88">
          <cell r="B88">
            <v>42738</v>
          </cell>
          <cell r="C88">
            <v>1.094872418</v>
          </cell>
          <cell r="D88">
            <v>10.238762179999998</v>
          </cell>
          <cell r="E88">
            <v>8.6009651312499997</v>
          </cell>
          <cell r="F88">
            <v>13.8586177</v>
          </cell>
          <cell r="G88">
            <v>3.7022213800000001</v>
          </cell>
          <cell r="H88">
            <v>68.189763899999988</v>
          </cell>
          <cell r="I88">
            <v>70.126272099999994</v>
          </cell>
          <cell r="J88">
            <v>69.122268687499997</v>
          </cell>
          <cell r="K88">
            <v>73.04600379999998</v>
          </cell>
          <cell r="L88">
            <v>75.268666750000008</v>
          </cell>
          <cell r="M88">
            <v>996</v>
          </cell>
          <cell r="N88">
            <v>10458</v>
          </cell>
          <cell r="O88">
            <v>6766</v>
          </cell>
          <cell r="P88">
            <v>14881</v>
          </cell>
          <cell r="Q88">
            <v>3872</v>
          </cell>
        </row>
        <row r="89">
          <cell r="B89">
            <v>42738</v>
          </cell>
          <cell r="C89">
            <v>1.1481978229999998</v>
          </cell>
          <cell r="D89">
            <v>12.82725106</v>
          </cell>
          <cell r="E89">
            <v>11.110291343750001</v>
          </cell>
          <cell r="F89">
            <v>20.041362200000002</v>
          </cell>
          <cell r="G89">
            <v>4.7985339500000013</v>
          </cell>
          <cell r="H89">
            <v>69.489364800000004</v>
          </cell>
          <cell r="I89">
            <v>70.71513625</v>
          </cell>
          <cell r="J89">
            <v>70.560342500000004</v>
          </cell>
          <cell r="K89">
            <v>72.283445350000008</v>
          </cell>
          <cell r="L89">
            <v>74.902573750000016</v>
          </cell>
          <cell r="M89">
            <v>1050</v>
          </cell>
          <cell r="N89">
            <v>13253</v>
          </cell>
          <cell r="O89">
            <v>9052</v>
          </cell>
          <cell r="P89">
            <v>21336</v>
          </cell>
          <cell r="Q89">
            <v>5142</v>
          </cell>
        </row>
        <row r="90">
          <cell r="B90">
            <v>42738</v>
          </cell>
          <cell r="C90">
            <v>0.89262660000000005</v>
          </cell>
          <cell r="D90">
            <v>11.529705945</v>
          </cell>
          <cell r="E90">
            <v>9.8431755624999973</v>
          </cell>
          <cell r="F90">
            <v>19.810598950000003</v>
          </cell>
          <cell r="G90">
            <v>4.9468970250000002</v>
          </cell>
          <cell r="H90">
            <v>61.955035299999999</v>
          </cell>
          <cell r="I90">
            <v>63.399494049999987</v>
          </cell>
          <cell r="J90">
            <v>67.303124749999995</v>
          </cell>
          <cell r="K90">
            <v>64.046385700000002</v>
          </cell>
          <cell r="L90">
            <v>65.189329549999997</v>
          </cell>
          <cell r="M90">
            <v>761</v>
          </cell>
          <cell r="N90">
            <v>10531</v>
          </cell>
          <cell r="O90">
            <v>7187</v>
          </cell>
          <cell r="P90">
            <v>16863</v>
          </cell>
          <cell r="Q90">
            <v>4029</v>
          </cell>
        </row>
        <row r="91">
          <cell r="B91">
            <v>42738</v>
          </cell>
          <cell r="C91">
            <v>2.1356852979999994</v>
          </cell>
          <cell r="D91">
            <v>18.630992885000001</v>
          </cell>
          <cell r="E91">
            <v>11.659965968749999</v>
          </cell>
          <cell r="F91">
            <v>11.729813815000004</v>
          </cell>
          <cell r="G91">
            <v>4.0516632499999989</v>
          </cell>
          <cell r="H91">
            <v>58.673326850000002</v>
          </cell>
          <cell r="I91">
            <v>62.450831950000008</v>
          </cell>
          <cell r="J91">
            <v>67.781597562499996</v>
          </cell>
          <cell r="K91">
            <v>66.855927350000002</v>
          </cell>
          <cell r="L91">
            <v>66.0562051</v>
          </cell>
          <cell r="M91">
            <v>1175</v>
          </cell>
          <cell r="N91">
            <v>13028</v>
          </cell>
          <cell r="O91">
            <v>6581</v>
          </cell>
          <cell r="P91">
            <v>8824</v>
          </cell>
          <cell r="Q91">
            <v>2719</v>
          </cell>
        </row>
        <row r="92">
          <cell r="B92">
            <v>42738</v>
          </cell>
          <cell r="C92">
            <v>1.3885287859999997</v>
          </cell>
          <cell r="D92">
            <v>10.766077220000003</v>
          </cell>
          <cell r="E92">
            <v>12.708343156249997</v>
          </cell>
          <cell r="F92">
            <v>31.723422350000003</v>
          </cell>
          <cell r="G92">
            <v>5.4437688949999998</v>
          </cell>
          <cell r="H92">
            <v>59.908126749999994</v>
          </cell>
          <cell r="I92">
            <v>62.499003950000017</v>
          </cell>
          <cell r="J92">
            <v>67.046143375</v>
          </cell>
          <cell r="K92">
            <v>55.832836150000006</v>
          </cell>
          <cell r="L92">
            <v>65.798886549999992</v>
          </cell>
          <cell r="M92">
            <v>657</v>
          </cell>
          <cell r="N92">
            <v>7960</v>
          </cell>
          <cell r="O92">
            <v>7564</v>
          </cell>
          <cell r="P92">
            <v>19076</v>
          </cell>
          <cell r="Q92">
            <v>4270</v>
          </cell>
        </row>
        <row r="93">
          <cell r="B93">
            <v>42738</v>
          </cell>
          <cell r="C93">
            <v>2.4528992430000001</v>
          </cell>
          <cell r="D93">
            <v>26.975869750000005</v>
          </cell>
          <cell r="E93">
            <v>17.604078562500003</v>
          </cell>
          <cell r="F93">
            <v>20.937094650000002</v>
          </cell>
          <cell r="G93">
            <v>6.8808799950000008</v>
          </cell>
          <cell r="H93">
            <v>58.777539449999992</v>
          </cell>
          <cell r="I93">
            <v>51.179210550000001</v>
          </cell>
          <cell r="J93">
            <v>59.347366749999999</v>
          </cell>
          <cell r="K93">
            <v>61.400846449999996</v>
          </cell>
          <cell r="L93">
            <v>64.761022300000008</v>
          </cell>
          <cell r="M93">
            <v>1389</v>
          </cell>
          <cell r="N93">
            <v>13110</v>
          </cell>
          <cell r="O93">
            <v>8109</v>
          </cell>
          <cell r="P93">
            <v>12563</v>
          </cell>
          <cell r="Q93">
            <v>4338</v>
          </cell>
        </row>
        <row r="94">
          <cell r="B94">
            <v>42738</v>
          </cell>
          <cell r="C94">
            <v>2.4750444739999997</v>
          </cell>
          <cell r="D94">
            <v>32.922706349999999</v>
          </cell>
          <cell r="E94">
            <v>16.751117062500001</v>
          </cell>
          <cell r="F94">
            <v>20.799654600000004</v>
          </cell>
          <cell r="G94">
            <v>6.77861066</v>
          </cell>
          <cell r="H94">
            <v>60.016741050000007</v>
          </cell>
          <cell r="I94">
            <v>47.587454000000008</v>
          </cell>
          <cell r="J94">
            <v>61.273430125000004</v>
          </cell>
          <cell r="K94">
            <v>63.134265799999994</v>
          </cell>
          <cell r="L94">
            <v>67.517207149999976</v>
          </cell>
          <cell r="M94">
            <v>1442</v>
          </cell>
          <cell r="N94">
            <v>13549</v>
          </cell>
          <cell r="O94">
            <v>7886</v>
          </cell>
          <cell r="P94">
            <v>12728</v>
          </cell>
          <cell r="Q94">
            <v>4475</v>
          </cell>
        </row>
        <row r="95">
          <cell r="B95">
            <v>42738</v>
          </cell>
          <cell r="C95">
            <v>0.55064300650000009</v>
          </cell>
          <cell r="D95">
            <v>10.514950655</v>
          </cell>
          <cell r="E95">
            <v>8.9790708562500026</v>
          </cell>
          <cell r="F95">
            <v>25.706255350000003</v>
          </cell>
          <cell r="G95">
            <v>3.7989381100000004</v>
          </cell>
          <cell r="H95">
            <v>60.082995399999994</v>
          </cell>
          <cell r="I95">
            <v>59.585068850000006</v>
          </cell>
          <cell r="J95">
            <v>61.951232437500003</v>
          </cell>
          <cell r="K95">
            <v>53.261020600000009</v>
          </cell>
          <cell r="L95">
            <v>65.401475550000001</v>
          </cell>
          <cell r="M95">
            <v>298</v>
          </cell>
          <cell r="N95">
            <v>5836</v>
          </cell>
          <cell r="O95">
            <v>4151</v>
          </cell>
          <cell r="P95">
            <v>9422</v>
          </cell>
          <cell r="Q95">
            <v>2351</v>
          </cell>
        </row>
        <row r="96">
          <cell r="B96">
            <v>42738</v>
          </cell>
          <cell r="C96">
            <v>1.4906680125</v>
          </cell>
          <cell r="D96">
            <v>15.651314739999998</v>
          </cell>
          <cell r="E96">
            <v>16.04684534375</v>
          </cell>
          <cell r="F96">
            <v>40.173881300000005</v>
          </cell>
          <cell r="G96">
            <v>7.6190162400000023</v>
          </cell>
          <cell r="H96">
            <v>67.560134200000022</v>
          </cell>
          <cell r="I96">
            <v>64.487690799999982</v>
          </cell>
          <cell r="J96">
            <v>65.877044062500005</v>
          </cell>
          <cell r="K96">
            <v>47.685967650000002</v>
          </cell>
          <cell r="L96">
            <v>70.840933799999988</v>
          </cell>
          <cell r="M96">
            <v>905</v>
          </cell>
          <cell r="N96">
            <v>9661</v>
          </cell>
          <cell r="O96">
            <v>8249</v>
          </cell>
          <cell r="P96">
            <v>14212</v>
          </cell>
          <cell r="Q96">
            <v>5327</v>
          </cell>
        </row>
        <row r="97">
          <cell r="B97">
            <v>42738</v>
          </cell>
          <cell r="C97">
            <v>1.1286261124999999</v>
          </cell>
          <cell r="D97">
            <v>11.806218359999999</v>
          </cell>
          <cell r="E97">
            <v>12.209120031249999</v>
          </cell>
          <cell r="F97">
            <v>27.975803174999999</v>
          </cell>
          <cell r="G97">
            <v>7.3094601299999997</v>
          </cell>
          <cell r="H97">
            <v>62.398707700000003</v>
          </cell>
          <cell r="I97">
            <v>64.094336150000004</v>
          </cell>
          <cell r="J97">
            <v>66.38788375</v>
          </cell>
          <cell r="K97">
            <v>60.884145149999995</v>
          </cell>
          <cell r="L97">
            <v>68.70360724999999</v>
          </cell>
          <cell r="M97">
            <v>657</v>
          </cell>
          <cell r="N97">
            <v>7417</v>
          </cell>
          <cell r="O97">
            <v>6192</v>
          </cell>
          <cell r="P97">
            <v>15661</v>
          </cell>
          <cell r="Q97">
            <v>4926</v>
          </cell>
        </row>
        <row r="98">
          <cell r="B98">
            <v>42738</v>
          </cell>
          <cell r="C98">
            <v>1.6972419805000001</v>
          </cell>
          <cell r="D98">
            <v>38.745767680000007</v>
          </cell>
          <cell r="E98">
            <v>13.943103031249999</v>
          </cell>
          <cell r="F98">
            <v>19.433414599999995</v>
          </cell>
          <cell r="G98">
            <v>5.7234725199999996</v>
          </cell>
          <cell r="H98">
            <v>59.460617450000008</v>
          </cell>
          <cell r="I98">
            <v>46.215466399999997</v>
          </cell>
          <cell r="J98">
            <v>62.333489250000014</v>
          </cell>
          <cell r="K98">
            <v>62.472503449999998</v>
          </cell>
          <cell r="L98">
            <v>65.233806499999986</v>
          </cell>
          <cell r="M98">
            <v>992</v>
          </cell>
          <cell r="N98">
            <v>13229</v>
          </cell>
          <cell r="O98">
            <v>6830</v>
          </cell>
          <cell r="P98">
            <v>11991</v>
          </cell>
          <cell r="Q98">
            <v>3690</v>
          </cell>
        </row>
        <row r="99">
          <cell r="B99">
            <v>42739</v>
          </cell>
          <cell r="C99">
            <v>1.5617359325</v>
          </cell>
          <cell r="D99">
            <v>12.396702100000001</v>
          </cell>
          <cell r="E99">
            <v>11.419057718749999</v>
          </cell>
          <cell r="F99">
            <v>20.812429049999999</v>
          </cell>
          <cell r="G99">
            <v>5.4546322699999994</v>
          </cell>
          <cell r="H99">
            <v>69.039603749999998</v>
          </cell>
          <cell r="I99">
            <v>72.309188899999995</v>
          </cell>
          <cell r="J99">
            <v>70.1024095625</v>
          </cell>
          <cell r="K99">
            <v>67.918139550000006</v>
          </cell>
          <cell r="L99">
            <v>74.315304949999998</v>
          </cell>
          <cell r="M99">
            <v>1427</v>
          </cell>
          <cell r="N99">
            <v>13005</v>
          </cell>
          <cell r="O99">
            <v>9155</v>
          </cell>
          <cell r="P99">
            <v>19191</v>
          </cell>
          <cell r="Q99">
            <v>5837</v>
          </cell>
          <cell r="R99">
            <v>39509</v>
          </cell>
          <cell r="S99">
            <v>427891</v>
          </cell>
          <cell r="T99">
            <v>275409</v>
          </cell>
          <cell r="U99">
            <v>504651</v>
          </cell>
          <cell r="V99">
            <v>156808</v>
          </cell>
          <cell r="W99">
            <v>1.5402742104531251</v>
          </cell>
          <cell r="X99">
            <v>15.522081611406248</v>
          </cell>
          <cell r="Y99">
            <v>12.385940808007811</v>
          </cell>
          <cell r="Z99">
            <v>19.201021198437498</v>
          </cell>
          <cell r="AA99">
            <v>5.3874827588437499</v>
          </cell>
          <cell r="AB99">
            <v>67.56302461718748</v>
          </cell>
          <cell r="AC99">
            <v>67.357397437500012</v>
          </cell>
          <cell r="AD99">
            <v>66.820953531250012</v>
          </cell>
          <cell r="AE99">
            <v>66.344274154687511</v>
          </cell>
          <cell r="AF99">
            <v>69.783710651562487</v>
          </cell>
        </row>
        <row r="100">
          <cell r="B100">
            <v>42739</v>
          </cell>
          <cell r="C100">
            <v>1.444508975</v>
          </cell>
          <cell r="D100">
            <v>14.618007725000002</v>
          </cell>
          <cell r="E100">
            <v>12.321171968749999</v>
          </cell>
          <cell r="F100">
            <v>13.757221025000002</v>
          </cell>
          <cell r="G100">
            <v>5.2386049200000011</v>
          </cell>
          <cell r="H100">
            <v>65.391580800000014</v>
          </cell>
          <cell r="I100">
            <v>67.689520150000007</v>
          </cell>
          <cell r="J100">
            <v>66.381562875</v>
          </cell>
          <cell r="K100">
            <v>68.10515915000002</v>
          </cell>
          <cell r="L100">
            <v>67.528214849999998</v>
          </cell>
          <cell r="M100">
            <v>1699</v>
          </cell>
          <cell r="N100">
            <v>19305</v>
          </cell>
          <cell r="O100">
            <v>12425</v>
          </cell>
          <cell r="P100">
            <v>18145</v>
          </cell>
          <cell r="Q100">
            <v>6675</v>
          </cell>
        </row>
        <row r="101">
          <cell r="B101">
            <v>42739</v>
          </cell>
          <cell r="C101">
            <v>1.3357835535000002</v>
          </cell>
          <cell r="D101">
            <v>14.21619377</v>
          </cell>
          <cell r="E101">
            <v>8.5258696749999991</v>
          </cell>
          <cell r="F101">
            <v>8.7144784049999995</v>
          </cell>
          <cell r="G101">
            <v>3.2557056050000006</v>
          </cell>
          <cell r="H101">
            <v>65.791745649999982</v>
          </cell>
          <cell r="I101">
            <v>63.405822250000007</v>
          </cell>
          <cell r="J101">
            <v>64.285928499999997</v>
          </cell>
          <cell r="K101">
            <v>66.871100250000012</v>
          </cell>
          <cell r="L101">
            <v>68.654573450000015</v>
          </cell>
          <cell r="M101">
            <v>1170</v>
          </cell>
          <cell r="N101">
            <v>12983</v>
          </cell>
          <cell r="O101">
            <v>6170</v>
          </cell>
          <cell r="P101">
            <v>8411</v>
          </cell>
          <cell r="Q101">
            <v>3169</v>
          </cell>
        </row>
        <row r="102">
          <cell r="B102">
            <v>42739</v>
          </cell>
          <cell r="C102">
            <v>1.0769824084999997</v>
          </cell>
          <cell r="D102">
            <v>6.7240835950000015</v>
          </cell>
          <cell r="E102">
            <v>7.8358279874999992</v>
          </cell>
          <cell r="F102">
            <v>12.811136379999999</v>
          </cell>
          <cell r="G102">
            <v>3.6280602200000005</v>
          </cell>
          <cell r="H102">
            <v>65.123417750000002</v>
          </cell>
          <cell r="I102">
            <v>68.191422199999991</v>
          </cell>
          <cell r="J102">
            <v>65.926970374999996</v>
          </cell>
          <cell r="K102">
            <v>68.847166099999995</v>
          </cell>
          <cell r="L102">
            <v>70.116361250000011</v>
          </cell>
          <cell r="M102">
            <v>902</v>
          </cell>
          <cell r="N102">
            <v>6485</v>
          </cell>
          <cell r="O102">
            <v>5846</v>
          </cell>
          <cell r="P102">
            <v>12923</v>
          </cell>
          <cell r="Q102">
            <v>3668</v>
          </cell>
        </row>
        <row r="103">
          <cell r="B103">
            <v>42739</v>
          </cell>
          <cell r="C103">
            <v>1.5861641899999999</v>
          </cell>
          <cell r="D103">
            <v>13.8888576</v>
          </cell>
          <cell r="E103">
            <v>10.064728531249999</v>
          </cell>
          <cell r="F103">
            <v>13.531342949999999</v>
          </cell>
          <cell r="G103">
            <v>4.8159358399999999</v>
          </cell>
          <cell r="H103">
            <v>84.239917199999994</v>
          </cell>
          <cell r="I103">
            <v>86.169503950000006</v>
          </cell>
          <cell r="J103">
            <v>82.777727125000013</v>
          </cell>
          <cell r="K103">
            <v>84.21698720000002</v>
          </cell>
          <cell r="L103">
            <v>86.211979000000014</v>
          </cell>
          <cell r="M103">
            <v>1716</v>
          </cell>
          <cell r="N103">
            <v>17410</v>
          </cell>
          <cell r="O103">
            <v>9567</v>
          </cell>
          <cell r="P103">
            <v>16816</v>
          </cell>
          <cell r="Q103">
            <v>5719</v>
          </cell>
        </row>
        <row r="104">
          <cell r="B104">
            <v>42739</v>
          </cell>
          <cell r="C104">
            <v>2.2949899070000002</v>
          </cell>
          <cell r="D104">
            <v>16.138091850000002</v>
          </cell>
          <cell r="E104">
            <v>14.063695562500003</v>
          </cell>
          <cell r="F104">
            <v>18.221695175000001</v>
          </cell>
          <cell r="G104">
            <v>7.0616588399999998</v>
          </cell>
          <cell r="H104">
            <v>63.720185650000005</v>
          </cell>
          <cell r="I104">
            <v>63.080329549999988</v>
          </cell>
          <cell r="J104">
            <v>66.200138812500001</v>
          </cell>
          <cell r="K104">
            <v>69.039434800000009</v>
          </cell>
          <cell r="L104">
            <v>64.30306370000001</v>
          </cell>
          <cell r="M104">
            <v>1691</v>
          </cell>
          <cell r="N104">
            <v>13045</v>
          </cell>
          <cell r="O104">
            <v>9556</v>
          </cell>
          <cell r="P104">
            <v>17676</v>
          </cell>
          <cell r="Q104">
            <v>5850</v>
          </cell>
        </row>
        <row r="105">
          <cell r="B105">
            <v>42739</v>
          </cell>
          <cell r="C105">
            <v>1.7125039699999998</v>
          </cell>
          <cell r="D105">
            <v>14.869885114999999</v>
          </cell>
          <cell r="E105">
            <v>11.3739346875</v>
          </cell>
          <cell r="F105">
            <v>13.672056975</v>
          </cell>
          <cell r="G105">
            <v>5.0113959650000002</v>
          </cell>
          <cell r="H105">
            <v>82.466994249999999</v>
          </cell>
          <cell r="I105">
            <v>83.984049450000001</v>
          </cell>
          <cell r="J105">
            <v>78.9879013125</v>
          </cell>
          <cell r="K105">
            <v>83.937568699999986</v>
          </cell>
          <cell r="L105">
            <v>84.129644249999984</v>
          </cell>
          <cell r="M105">
            <v>1781</v>
          </cell>
          <cell r="N105">
            <v>18239</v>
          </cell>
          <cell r="O105">
            <v>10233</v>
          </cell>
          <cell r="P105">
            <v>16724</v>
          </cell>
          <cell r="Q105">
            <v>5809</v>
          </cell>
        </row>
        <row r="106">
          <cell r="B106">
            <v>42739</v>
          </cell>
          <cell r="C106">
            <v>1.7446894180000001</v>
          </cell>
          <cell r="D106">
            <v>10.825427900000001</v>
          </cell>
          <cell r="E106">
            <v>11.530593093750001</v>
          </cell>
          <cell r="F106">
            <v>16.941276750000004</v>
          </cell>
          <cell r="G106">
            <v>5.0909069200000001</v>
          </cell>
          <cell r="H106">
            <v>78.194750299999995</v>
          </cell>
          <cell r="I106">
            <v>80.372838700000003</v>
          </cell>
          <cell r="J106">
            <v>78.096743687500009</v>
          </cell>
          <cell r="K106">
            <v>81.318941249999995</v>
          </cell>
          <cell r="L106">
            <v>86.187593850000013</v>
          </cell>
          <cell r="M106">
            <v>1711</v>
          </cell>
          <cell r="N106">
            <v>12502</v>
          </cell>
          <cell r="O106">
            <v>10245</v>
          </cell>
          <cell r="P106">
            <v>20118</v>
          </cell>
          <cell r="Q106">
            <v>6167</v>
          </cell>
        </row>
        <row r="107">
          <cell r="B107">
            <v>42739</v>
          </cell>
          <cell r="C107">
            <v>1.7340021514999999</v>
          </cell>
          <cell r="D107">
            <v>25.343553770000003</v>
          </cell>
          <cell r="E107">
            <v>12.965834781249999</v>
          </cell>
          <cell r="F107">
            <v>15.352176774999998</v>
          </cell>
          <cell r="G107">
            <v>4.1870345750000002</v>
          </cell>
          <cell r="H107">
            <v>65.901873249999994</v>
          </cell>
          <cell r="I107">
            <v>58.989379299999996</v>
          </cell>
          <cell r="J107">
            <v>66.918594625000011</v>
          </cell>
          <cell r="K107">
            <v>65.740555449999988</v>
          </cell>
          <cell r="L107">
            <v>66.231953650000008</v>
          </cell>
          <cell r="M107">
            <v>1172</v>
          </cell>
          <cell r="N107">
            <v>17700</v>
          </cell>
          <cell r="O107">
            <v>9775</v>
          </cell>
          <cell r="P107">
            <v>16830</v>
          </cell>
          <cell r="Q107">
            <v>4401</v>
          </cell>
        </row>
        <row r="108">
          <cell r="B108">
            <v>42739</v>
          </cell>
          <cell r="C108">
            <v>1.2866129965000002</v>
          </cell>
          <cell r="D108">
            <v>22.218209695000002</v>
          </cell>
          <cell r="E108">
            <v>12.00052825</v>
          </cell>
          <cell r="F108">
            <v>15.311217099999999</v>
          </cell>
          <cell r="G108">
            <v>4.3097728600000007</v>
          </cell>
          <cell r="H108">
            <v>74.292216100000005</v>
          </cell>
          <cell r="I108">
            <v>68.194822850000008</v>
          </cell>
          <cell r="J108">
            <v>71.512179812500008</v>
          </cell>
          <cell r="K108">
            <v>73.996223200000003</v>
          </cell>
          <cell r="L108">
            <v>75.020674949999986</v>
          </cell>
          <cell r="M108">
            <v>1244</v>
          </cell>
          <cell r="N108">
            <v>19694</v>
          </cell>
          <cell r="O108">
            <v>9972</v>
          </cell>
          <cell r="P108">
            <v>16695</v>
          </cell>
          <cell r="Q108">
            <v>4489</v>
          </cell>
        </row>
        <row r="109">
          <cell r="B109">
            <v>42739</v>
          </cell>
          <cell r="C109">
            <v>0.79610788100000018</v>
          </cell>
          <cell r="D109">
            <v>8.2771924049999992</v>
          </cell>
          <cell r="E109">
            <v>7.7786215312499998</v>
          </cell>
          <cell r="F109">
            <v>11.73721579</v>
          </cell>
          <cell r="G109">
            <v>3.6066678650000008</v>
          </cell>
          <cell r="H109">
            <v>60.181244749999998</v>
          </cell>
          <cell r="I109">
            <v>63.209850150000001</v>
          </cell>
          <cell r="J109">
            <v>62.014899375000006</v>
          </cell>
          <cell r="K109">
            <v>63.948139849999997</v>
          </cell>
          <cell r="L109">
            <v>63.319662749999985</v>
          </cell>
          <cell r="M109">
            <v>670</v>
          </cell>
          <cell r="N109">
            <v>7613</v>
          </cell>
          <cell r="O109">
            <v>5498</v>
          </cell>
          <cell r="P109">
            <v>11021</v>
          </cell>
          <cell r="Q109">
            <v>3341</v>
          </cell>
        </row>
        <row r="110">
          <cell r="B110">
            <v>42739</v>
          </cell>
          <cell r="C110">
            <v>1.2002062260000002</v>
          </cell>
          <cell r="D110">
            <v>13.44380554</v>
          </cell>
          <cell r="E110">
            <v>13.8018261875</v>
          </cell>
          <cell r="F110">
            <v>16.537905799999997</v>
          </cell>
          <cell r="G110">
            <v>6.1334329399999996</v>
          </cell>
          <cell r="H110">
            <v>60.096041849999992</v>
          </cell>
          <cell r="I110">
            <v>58.762089000000003</v>
          </cell>
          <cell r="J110">
            <v>57.441002812499988</v>
          </cell>
          <cell r="K110">
            <v>58.768568100000003</v>
          </cell>
          <cell r="L110">
            <v>61.010385249999999</v>
          </cell>
          <cell r="M110">
            <v>1014</v>
          </cell>
          <cell r="N110">
            <v>11589</v>
          </cell>
          <cell r="O110">
            <v>9308</v>
          </cell>
          <cell r="P110">
            <v>14375</v>
          </cell>
          <cell r="Q110">
            <v>5519</v>
          </cell>
        </row>
        <row r="111">
          <cell r="B111">
            <v>42739</v>
          </cell>
          <cell r="C111">
            <v>1.1791376594999998</v>
          </cell>
          <cell r="D111">
            <v>11.712699439999998</v>
          </cell>
          <cell r="E111">
            <v>11.963763687499998</v>
          </cell>
          <cell r="F111">
            <v>39.852161650000006</v>
          </cell>
          <cell r="G111">
            <v>7.0794307700000001</v>
          </cell>
          <cell r="H111">
            <v>58.879132799999994</v>
          </cell>
          <cell r="I111">
            <v>60.777121600000008</v>
          </cell>
          <cell r="J111">
            <v>59.102489750000004</v>
          </cell>
          <cell r="K111">
            <v>47.707394900000011</v>
          </cell>
          <cell r="L111">
            <v>61.270205749999988</v>
          </cell>
          <cell r="M111">
            <v>996</v>
          </cell>
          <cell r="N111">
            <v>10434</v>
          </cell>
          <cell r="O111">
            <v>8179</v>
          </cell>
          <cell r="P111">
            <v>20775</v>
          </cell>
          <cell r="Q111">
            <v>6378</v>
          </cell>
        </row>
        <row r="112">
          <cell r="B112">
            <v>42739</v>
          </cell>
          <cell r="C112">
            <v>0.98857977949999998</v>
          </cell>
          <cell r="D112">
            <v>17.389549365000001</v>
          </cell>
          <cell r="E112">
            <v>10.07044909375</v>
          </cell>
          <cell r="F112">
            <v>15.106406249999997</v>
          </cell>
          <cell r="G112">
            <v>3.787514953000001</v>
          </cell>
          <cell r="H112">
            <v>62.762611050000011</v>
          </cell>
          <cell r="I112">
            <v>59.805314050000007</v>
          </cell>
          <cell r="J112">
            <v>60.984094000000013</v>
          </cell>
          <cell r="K112">
            <v>60.73631300000001</v>
          </cell>
          <cell r="L112">
            <v>62.885849949999987</v>
          </cell>
          <cell r="M112">
            <v>854</v>
          </cell>
          <cell r="N112">
            <v>15206</v>
          </cell>
          <cell r="O112">
            <v>7088</v>
          </cell>
          <cell r="P112">
            <v>13536</v>
          </cell>
          <cell r="Q112">
            <v>3436</v>
          </cell>
        </row>
        <row r="113">
          <cell r="B113">
            <v>42739</v>
          </cell>
          <cell r="C113">
            <v>1.0635526100000001</v>
          </cell>
          <cell r="D113">
            <v>18.867819094999998</v>
          </cell>
          <cell r="E113">
            <v>15.16177359375</v>
          </cell>
          <cell r="F113">
            <v>24.104806099999998</v>
          </cell>
          <cell r="G113">
            <v>5.8981102649999988</v>
          </cell>
          <cell r="H113">
            <v>65.443732349999991</v>
          </cell>
          <cell r="I113">
            <v>65.225074149999998</v>
          </cell>
          <cell r="J113">
            <v>65.882743937499995</v>
          </cell>
          <cell r="K113">
            <v>63.379045950000013</v>
          </cell>
          <cell r="L113">
            <v>67.031929900000009</v>
          </cell>
          <cell r="M113">
            <v>984</v>
          </cell>
          <cell r="N113">
            <v>17795</v>
          </cell>
          <cell r="O113">
            <v>11590</v>
          </cell>
          <cell r="P113">
            <v>21496</v>
          </cell>
          <cell r="Q113">
            <v>5881</v>
          </cell>
        </row>
        <row r="114">
          <cell r="B114">
            <v>42739</v>
          </cell>
          <cell r="C114">
            <v>0.73948082999999998</v>
          </cell>
          <cell r="D114">
            <v>12.593811384999999</v>
          </cell>
          <cell r="E114">
            <v>10.074247812500003</v>
          </cell>
          <cell r="F114">
            <v>16.477138150000002</v>
          </cell>
          <cell r="G114">
            <v>4.2166091150000007</v>
          </cell>
          <cell r="H114">
            <v>70.270572599999994</v>
          </cell>
          <cell r="I114">
            <v>69.901714950000013</v>
          </cell>
          <cell r="J114">
            <v>69.742222312500019</v>
          </cell>
          <cell r="K114">
            <v>68.582969549999987</v>
          </cell>
          <cell r="L114">
            <v>72.695093250000014</v>
          </cell>
          <cell r="M114">
            <v>484</v>
          </cell>
          <cell r="N114">
            <v>8281</v>
          </cell>
          <cell r="O114">
            <v>5350</v>
          </cell>
          <cell r="P114">
            <v>10705</v>
          </cell>
          <cell r="Q114">
            <v>2987</v>
          </cell>
        </row>
        <row r="115">
          <cell r="B115">
            <v>42739</v>
          </cell>
          <cell r="C115">
            <v>1.884045323</v>
          </cell>
          <cell r="D115">
            <v>18.304541825000005</v>
          </cell>
          <cell r="E115">
            <v>16.392111249999999</v>
          </cell>
          <cell r="F115">
            <v>24.830233550000006</v>
          </cell>
          <cell r="G115">
            <v>7.9824836799999987</v>
          </cell>
          <cell r="H115">
            <v>67.395122799999996</v>
          </cell>
          <cell r="I115">
            <v>63.226399549999996</v>
          </cell>
          <cell r="J115">
            <v>62.037072125000009</v>
          </cell>
          <cell r="K115">
            <v>59.556017950000012</v>
          </cell>
          <cell r="L115">
            <v>67.7500778</v>
          </cell>
          <cell r="M115">
            <v>1176</v>
          </cell>
          <cell r="N115">
            <v>11187</v>
          </cell>
          <cell r="O115">
            <v>7903</v>
          </cell>
          <cell r="P115">
            <v>13370</v>
          </cell>
          <cell r="Q115">
            <v>5297</v>
          </cell>
        </row>
        <row r="116">
          <cell r="B116">
            <v>42739</v>
          </cell>
          <cell r="C116">
            <v>2.2814622199999999</v>
          </cell>
          <cell r="D116">
            <v>21.920033850000003</v>
          </cell>
          <cell r="E116">
            <v>19.040298749999998</v>
          </cell>
          <cell r="F116">
            <v>24.5848528</v>
          </cell>
          <cell r="G116">
            <v>6.7200279699999994</v>
          </cell>
          <cell r="H116">
            <v>63.969788599999994</v>
          </cell>
          <cell r="I116">
            <v>61.426945250000003</v>
          </cell>
          <cell r="J116">
            <v>62.540339312499995</v>
          </cell>
          <cell r="K116">
            <v>60.059874800000003</v>
          </cell>
          <cell r="L116">
            <v>67.992453699999999</v>
          </cell>
          <cell r="M116">
            <v>1332</v>
          </cell>
          <cell r="N116">
            <v>12917</v>
          </cell>
          <cell r="O116">
            <v>9199</v>
          </cell>
          <cell r="P116">
            <v>13486</v>
          </cell>
          <cell r="Q116">
            <v>4422</v>
          </cell>
        </row>
        <row r="117">
          <cell r="B117">
            <v>42739</v>
          </cell>
          <cell r="C117">
            <v>1.069091046</v>
          </cell>
          <cell r="D117">
            <v>12.661368904999998</v>
          </cell>
          <cell r="E117">
            <v>9.2746941874999997</v>
          </cell>
          <cell r="F117">
            <v>12.180954125000003</v>
          </cell>
          <cell r="G117">
            <v>3.634929015</v>
          </cell>
          <cell r="H117">
            <v>72.111209299999999</v>
          </cell>
          <cell r="I117">
            <v>76.440311750000006</v>
          </cell>
          <cell r="J117">
            <v>73.372146499999999</v>
          </cell>
          <cell r="K117">
            <v>76.207975500000003</v>
          </cell>
          <cell r="L117">
            <v>74.166105799999997</v>
          </cell>
          <cell r="M117">
            <v>1010</v>
          </cell>
          <cell r="N117">
            <v>14122</v>
          </cell>
          <cell r="O117">
            <v>7762</v>
          </cell>
          <cell r="P117">
            <v>13488</v>
          </cell>
          <cell r="Q117">
            <v>3732</v>
          </cell>
        </row>
        <row r="118">
          <cell r="B118">
            <v>42739</v>
          </cell>
          <cell r="C118">
            <v>1.4970961620000001</v>
          </cell>
          <cell r="D118">
            <v>17.805613724999994</v>
          </cell>
          <cell r="E118">
            <v>12.078625781250002</v>
          </cell>
          <cell r="F118">
            <v>13.806555450000001</v>
          </cell>
          <cell r="G118">
            <v>4.7597415599999993</v>
          </cell>
          <cell r="H118">
            <v>68.820762200000004</v>
          </cell>
          <cell r="I118">
            <v>64.499667749999986</v>
          </cell>
          <cell r="J118">
            <v>66.160797187499995</v>
          </cell>
          <cell r="K118">
            <v>67.481980100000015</v>
          </cell>
          <cell r="L118">
            <v>69.744666099999989</v>
          </cell>
          <cell r="M118">
            <v>1821</v>
          </cell>
          <cell r="N118">
            <v>18671</v>
          </cell>
          <cell r="O118">
            <v>12422</v>
          </cell>
          <cell r="P118">
            <v>18181</v>
          </cell>
          <cell r="Q118">
            <v>6312</v>
          </cell>
        </row>
        <row r="119">
          <cell r="B119">
            <v>42739</v>
          </cell>
          <cell r="C119">
            <v>2.1267628800000002</v>
          </cell>
          <cell r="D119">
            <v>16.503121724999996</v>
          </cell>
          <cell r="E119">
            <v>15.28209715625</v>
          </cell>
          <cell r="F119">
            <v>21.048362000000004</v>
          </cell>
          <cell r="G119">
            <v>7.5695022450000007</v>
          </cell>
          <cell r="H119">
            <v>66.441363049999978</v>
          </cell>
          <cell r="I119">
            <v>68.803810350000006</v>
          </cell>
          <cell r="J119">
            <v>66.852089312499999</v>
          </cell>
          <cell r="K119">
            <v>67.634680750000001</v>
          </cell>
          <cell r="L119">
            <v>71.383741499999999</v>
          </cell>
          <cell r="M119">
            <v>2451</v>
          </cell>
          <cell r="N119">
            <v>21973</v>
          </cell>
          <cell r="O119">
            <v>15510</v>
          </cell>
          <cell r="P119">
            <v>27540</v>
          </cell>
          <cell r="Q119">
            <v>10339</v>
          </cell>
        </row>
        <row r="120">
          <cell r="B120">
            <v>42739</v>
          </cell>
          <cell r="C120">
            <v>1.1253904780000001</v>
          </cell>
          <cell r="D120">
            <v>10.232383934999998</v>
          </cell>
          <cell r="E120">
            <v>8.9512288375000004</v>
          </cell>
          <cell r="F120">
            <v>14.064424725</v>
          </cell>
          <cell r="G120">
            <v>3.9446435100000001</v>
          </cell>
          <cell r="H120">
            <v>70.094755399999997</v>
          </cell>
          <cell r="I120">
            <v>73.863390849999988</v>
          </cell>
          <cell r="J120">
            <v>70.764445250000009</v>
          </cell>
          <cell r="K120">
            <v>74.693545749999998</v>
          </cell>
          <cell r="L120">
            <v>74.650823450000004</v>
          </cell>
          <cell r="M120">
            <v>1020</v>
          </cell>
          <cell r="N120">
            <v>10984</v>
          </cell>
          <cell r="O120">
            <v>7213</v>
          </cell>
          <cell r="P120">
            <v>15419</v>
          </cell>
          <cell r="Q120">
            <v>4167</v>
          </cell>
        </row>
        <row r="121">
          <cell r="B121">
            <v>42739</v>
          </cell>
          <cell r="C121">
            <v>1.2007375775</v>
          </cell>
          <cell r="D121">
            <v>12.9941587</v>
          </cell>
          <cell r="E121">
            <v>12.055851656249997</v>
          </cell>
          <cell r="F121">
            <v>20.769745599999997</v>
          </cell>
          <cell r="G121">
            <v>5.1058144299999997</v>
          </cell>
          <cell r="H121">
            <v>70.468026199999983</v>
          </cell>
          <cell r="I121">
            <v>73.472718400000005</v>
          </cell>
          <cell r="J121">
            <v>70.006372062500006</v>
          </cell>
          <cell r="K121">
            <v>72.769024850000022</v>
          </cell>
          <cell r="L121">
            <v>75.505758050000026</v>
          </cell>
          <cell r="M121">
            <v>1097</v>
          </cell>
          <cell r="N121">
            <v>13899</v>
          </cell>
          <cell r="O121">
            <v>9711</v>
          </cell>
          <cell r="P121">
            <v>22202</v>
          </cell>
          <cell r="Q121">
            <v>5524</v>
          </cell>
        </row>
        <row r="122">
          <cell r="B122">
            <v>42739</v>
          </cell>
          <cell r="C122">
            <v>1.5535240940000001</v>
          </cell>
          <cell r="D122">
            <v>12.803365564999998</v>
          </cell>
          <cell r="E122">
            <v>11.737051312499998</v>
          </cell>
          <cell r="F122">
            <v>18.8013525</v>
          </cell>
          <cell r="G122">
            <v>4.35046496</v>
          </cell>
          <cell r="H122">
            <v>64.888867649999995</v>
          </cell>
          <cell r="I122">
            <v>66.753333400000002</v>
          </cell>
          <cell r="J122">
            <v>66.509337812500007</v>
          </cell>
          <cell r="K122">
            <v>64.300556650000004</v>
          </cell>
          <cell r="L122">
            <v>66.019186899999994</v>
          </cell>
          <cell r="M122">
            <v>881</v>
          </cell>
          <cell r="N122">
            <v>11158</v>
          </cell>
          <cell r="O122">
            <v>7508</v>
          </cell>
          <cell r="P122">
            <v>17265</v>
          </cell>
          <cell r="Q122">
            <v>4257</v>
          </cell>
        </row>
        <row r="123">
          <cell r="B123">
            <v>42739</v>
          </cell>
          <cell r="C123">
            <v>1.758457028</v>
          </cell>
          <cell r="D123">
            <v>15.634105115000001</v>
          </cell>
          <cell r="E123">
            <v>9.1521178437500019</v>
          </cell>
          <cell r="F123">
            <v>12.337211025000002</v>
          </cell>
          <cell r="G123">
            <v>4.4767334049999992</v>
          </cell>
          <cell r="H123">
            <v>66.000583849999984</v>
          </cell>
          <cell r="I123">
            <v>66.93028000000001</v>
          </cell>
          <cell r="J123">
            <v>67.911186624999999</v>
          </cell>
          <cell r="K123">
            <v>67.694705500000012</v>
          </cell>
          <cell r="L123">
            <v>65.49555045000001</v>
          </cell>
          <cell r="M123">
            <v>1220</v>
          </cell>
          <cell r="N123">
            <v>13967</v>
          </cell>
          <cell r="O123">
            <v>6380</v>
          </cell>
          <cell r="P123">
            <v>9353</v>
          </cell>
          <cell r="Q123">
            <v>2965</v>
          </cell>
        </row>
        <row r="124">
          <cell r="B124">
            <v>42739</v>
          </cell>
          <cell r="C124">
            <v>1.5835485419999997</v>
          </cell>
          <cell r="D124">
            <v>8.7816127349999995</v>
          </cell>
          <cell r="E124">
            <v>10.994764312500001</v>
          </cell>
          <cell r="F124">
            <v>23.5751746</v>
          </cell>
          <cell r="G124">
            <v>5.6972094249999996</v>
          </cell>
          <cell r="H124">
            <v>64.942263600000018</v>
          </cell>
          <cell r="I124">
            <v>67.736945449999993</v>
          </cell>
          <cell r="J124">
            <v>67.850618874999995</v>
          </cell>
          <cell r="K124">
            <v>63.483620849999987</v>
          </cell>
          <cell r="L124">
            <v>67.309445050000008</v>
          </cell>
          <cell r="M124">
            <v>975</v>
          </cell>
          <cell r="N124">
            <v>8590</v>
          </cell>
          <cell r="O124">
            <v>8159</v>
          </cell>
          <cell r="P124">
            <v>19084</v>
          </cell>
          <cell r="Q124">
            <v>4619</v>
          </cell>
        </row>
        <row r="125">
          <cell r="B125">
            <v>42739</v>
          </cell>
          <cell r="C125">
            <v>2.6462999599999995</v>
          </cell>
          <cell r="D125">
            <v>24.588581899999994</v>
          </cell>
          <cell r="E125">
            <v>18.476165875</v>
          </cell>
          <cell r="F125">
            <v>21.475070799999997</v>
          </cell>
          <cell r="G125">
            <v>6.9059138999999989</v>
          </cell>
          <cell r="H125">
            <v>62.255154299999994</v>
          </cell>
          <cell r="I125">
            <v>60.309692850000012</v>
          </cell>
          <cell r="J125">
            <v>60.616799</v>
          </cell>
          <cell r="K125">
            <v>62.719511199999999</v>
          </cell>
          <cell r="L125">
            <v>65.001806450000004</v>
          </cell>
          <cell r="M125">
            <v>1540</v>
          </cell>
          <cell r="N125">
            <v>14503</v>
          </cell>
          <cell r="O125">
            <v>8604</v>
          </cell>
          <cell r="P125">
            <v>13221</v>
          </cell>
          <cell r="Q125">
            <v>4356</v>
          </cell>
        </row>
        <row r="126">
          <cell r="B126">
            <v>42739</v>
          </cell>
          <cell r="C126">
            <v>2.726793732</v>
          </cell>
          <cell r="D126">
            <v>26.593929399999997</v>
          </cell>
          <cell r="E126">
            <v>18.517685937500005</v>
          </cell>
          <cell r="F126">
            <v>20.726878199999994</v>
          </cell>
          <cell r="G126">
            <v>6.9196891250000023</v>
          </cell>
          <cell r="H126">
            <v>63.196509099999993</v>
          </cell>
          <cell r="I126">
            <v>60.231454150000005</v>
          </cell>
          <cell r="J126">
            <v>60.889791375000001</v>
          </cell>
          <cell r="K126">
            <v>65.863819650000011</v>
          </cell>
          <cell r="L126">
            <v>67.566810950000004</v>
          </cell>
          <cell r="M126">
            <v>1595</v>
          </cell>
          <cell r="N126">
            <v>15035</v>
          </cell>
          <cell r="O126">
            <v>8610</v>
          </cell>
          <cell r="P126">
            <v>13381</v>
          </cell>
          <cell r="Q126">
            <v>4524</v>
          </cell>
        </row>
        <row r="127">
          <cell r="B127">
            <v>42739</v>
          </cell>
          <cell r="C127">
            <v>0.86381604200000006</v>
          </cell>
          <cell r="D127">
            <v>10.118535544999999</v>
          </cell>
          <cell r="E127">
            <v>9.8633204499999998</v>
          </cell>
          <cell r="F127">
            <v>26.271122249999998</v>
          </cell>
          <cell r="G127">
            <v>4.0338635350000001</v>
          </cell>
          <cell r="H127">
            <v>66.197241300000002</v>
          </cell>
          <cell r="I127">
            <v>66.415596649999983</v>
          </cell>
          <cell r="J127">
            <v>61.687994062499996</v>
          </cell>
          <cell r="K127">
            <v>54.815430599999992</v>
          </cell>
          <cell r="L127">
            <v>65.683656250000013</v>
          </cell>
          <cell r="M127">
            <v>528</v>
          </cell>
          <cell r="N127">
            <v>6404</v>
          </cell>
          <cell r="O127">
            <v>4542</v>
          </cell>
          <cell r="P127">
            <v>10042</v>
          </cell>
          <cell r="Q127">
            <v>2503</v>
          </cell>
        </row>
        <row r="128">
          <cell r="B128">
            <v>42739</v>
          </cell>
          <cell r="C128">
            <v>2.0135627000000005</v>
          </cell>
          <cell r="D128">
            <v>16.0665206</v>
          </cell>
          <cell r="E128">
            <v>16.9735736875</v>
          </cell>
          <cell r="F128">
            <v>38.376581599999994</v>
          </cell>
          <cell r="G128">
            <v>8.1734287299999995</v>
          </cell>
          <cell r="H128">
            <v>70.728213599999989</v>
          </cell>
          <cell r="I128">
            <v>67.788548050000003</v>
          </cell>
          <cell r="J128">
            <v>65.717453750000004</v>
          </cell>
          <cell r="K128">
            <v>49.483239900000008</v>
          </cell>
          <cell r="L128">
            <v>70.927989099999991</v>
          </cell>
          <cell r="M128">
            <v>1323</v>
          </cell>
          <cell r="N128">
            <v>10561</v>
          </cell>
          <cell r="O128">
            <v>8686</v>
          </cell>
          <cell r="P128">
            <v>14919</v>
          </cell>
          <cell r="Q128">
            <v>5685</v>
          </cell>
        </row>
        <row r="129">
          <cell r="B129">
            <v>42739</v>
          </cell>
          <cell r="C129">
            <v>1.4917095384999999</v>
          </cell>
          <cell r="D129">
            <v>12.11868846</v>
          </cell>
          <cell r="E129">
            <v>12.502739718750002</v>
          </cell>
          <cell r="F129">
            <v>29.05699735</v>
          </cell>
          <cell r="G129">
            <v>7.4363213600000027</v>
          </cell>
          <cell r="H129">
            <v>67.888517800000002</v>
          </cell>
          <cell r="I129">
            <v>67.941566950000009</v>
          </cell>
          <cell r="J129">
            <v>65.881605750000006</v>
          </cell>
          <cell r="K129">
            <v>60.219343450000011</v>
          </cell>
          <cell r="L129">
            <v>68.045227799999992</v>
          </cell>
          <cell r="M129">
            <v>954</v>
          </cell>
          <cell r="N129">
            <v>7960</v>
          </cell>
          <cell r="O129">
            <v>6338</v>
          </cell>
          <cell r="P129">
            <v>16108</v>
          </cell>
          <cell r="Q129">
            <v>4998</v>
          </cell>
        </row>
        <row r="130">
          <cell r="B130">
            <v>42739</v>
          </cell>
          <cell r="C130">
            <v>1.7214389229999998</v>
          </cell>
          <cell r="D130">
            <v>26.056159230000002</v>
          </cell>
          <cell r="E130">
            <v>14.1058549375</v>
          </cell>
          <cell r="F130">
            <v>19.58649745</v>
          </cell>
          <cell r="G130">
            <v>5.9132075099999986</v>
          </cell>
          <cell r="H130">
            <v>64.822788900000006</v>
          </cell>
          <cell r="I130">
            <v>59.528015400000001</v>
          </cell>
          <cell r="J130">
            <v>63.114855125000005</v>
          </cell>
          <cell r="K130">
            <v>62.919738449999997</v>
          </cell>
          <cell r="L130">
            <v>64.922950749999998</v>
          </cell>
          <cell r="M130">
            <v>1071</v>
          </cell>
          <cell r="N130">
            <v>14674</v>
          </cell>
          <cell r="O130">
            <v>6905</v>
          </cell>
          <cell r="P130">
            <v>12155</v>
          </cell>
          <cell r="Q130">
            <v>3782</v>
          </cell>
        </row>
        <row r="131">
          <cell r="B131">
            <v>42740</v>
          </cell>
          <cell r="C131">
            <v>1.6655070919999997</v>
          </cell>
          <cell r="D131">
            <v>12.008656</v>
          </cell>
          <cell r="E131">
            <v>11.522427343750001</v>
          </cell>
          <cell r="F131">
            <v>19.423329849999998</v>
          </cell>
          <cell r="G131">
            <v>6.0145223850000011</v>
          </cell>
          <cell r="H131">
            <v>65.694247950000005</v>
          </cell>
          <cell r="I131">
            <v>72.508690900000005</v>
          </cell>
          <cell r="J131">
            <v>69.995057625000001</v>
          </cell>
          <cell r="K131">
            <v>70.107191200000003</v>
          </cell>
          <cell r="L131">
            <v>74.44780830000002</v>
          </cell>
          <cell r="M131">
            <v>1439</v>
          </cell>
          <cell r="N131">
            <v>12639</v>
          </cell>
          <cell r="O131">
            <v>9260</v>
          </cell>
          <cell r="P131">
            <v>19698</v>
          </cell>
          <cell r="Q131">
            <v>6433</v>
          </cell>
          <cell r="R131">
            <v>40478</v>
          </cell>
          <cell r="S131">
            <v>418865</v>
          </cell>
          <cell r="T131">
            <v>281542</v>
          </cell>
          <cell r="U131">
            <v>510063</v>
          </cell>
          <cell r="V131">
            <v>167686</v>
          </cell>
          <cell r="W131">
            <v>1.7062771786093749</v>
          </cell>
          <cell r="X131">
            <v>16.974099514999999</v>
          </cell>
          <cell r="Y131">
            <v>12.656892210156251</v>
          </cell>
          <cell r="Z131">
            <v>19.377761559531248</v>
          </cell>
          <cell r="AA131">
            <v>5.7161226100000011</v>
          </cell>
          <cell r="AB131">
            <v>63.499492578125</v>
          </cell>
          <cell r="AC131">
            <v>64.635474254687495</v>
          </cell>
          <cell r="AD131">
            <v>66.88199452929689</v>
          </cell>
          <cell r="AE131">
            <v>66.169949353125006</v>
          </cell>
          <cell r="AF131">
            <v>70.358135429687493</v>
          </cell>
        </row>
        <row r="132">
          <cell r="B132">
            <v>42740</v>
          </cell>
          <cell r="C132">
            <v>1.6218452849999998</v>
          </cell>
          <cell r="D132">
            <v>14.882872805</v>
          </cell>
          <cell r="E132">
            <v>12.596605343749999</v>
          </cell>
          <cell r="F132">
            <v>13.846571700000002</v>
          </cell>
          <cell r="G132">
            <v>5.4306405800000004</v>
          </cell>
          <cell r="H132">
            <v>60.907630150000003</v>
          </cell>
          <cell r="I132">
            <v>65.160486050000003</v>
          </cell>
          <cell r="J132">
            <v>65.703136687500006</v>
          </cell>
          <cell r="K132">
            <v>68.346438399999997</v>
          </cell>
          <cell r="L132">
            <v>68.110187849999988</v>
          </cell>
          <cell r="M132">
            <v>1759</v>
          </cell>
          <cell r="N132">
            <v>18845</v>
          </cell>
          <cell r="O132">
            <v>12589</v>
          </cell>
          <cell r="P132">
            <v>18271</v>
          </cell>
          <cell r="Q132">
            <v>7029</v>
          </cell>
        </row>
        <row r="133">
          <cell r="B133">
            <v>42740</v>
          </cell>
          <cell r="C133">
            <v>1.493077623</v>
          </cell>
          <cell r="D133">
            <v>14.030677565</v>
          </cell>
          <cell r="E133">
            <v>8.5572226375000007</v>
          </cell>
          <cell r="F133">
            <v>8.58559129</v>
          </cell>
          <cell r="G133">
            <v>3.4214363550000009</v>
          </cell>
          <cell r="H133">
            <v>62.711389449999999</v>
          </cell>
          <cell r="I133">
            <v>63.506635749999973</v>
          </cell>
          <cell r="J133">
            <v>65.273570312500013</v>
          </cell>
          <cell r="K133">
            <v>67.068622349999984</v>
          </cell>
          <cell r="L133">
            <v>67.706803749999992</v>
          </cell>
          <cell r="M133">
            <v>1229</v>
          </cell>
          <cell r="N133">
            <v>12855</v>
          </cell>
          <cell r="O133">
            <v>6320</v>
          </cell>
          <cell r="P133">
            <v>8285</v>
          </cell>
          <cell r="Q133">
            <v>3270</v>
          </cell>
        </row>
        <row r="134">
          <cell r="B134">
            <v>42740</v>
          </cell>
          <cell r="C134">
            <v>1.1275684885000001</v>
          </cell>
          <cell r="D134">
            <v>6.5892877150000002</v>
          </cell>
          <cell r="E134">
            <v>7.8751669562500002</v>
          </cell>
          <cell r="F134">
            <v>12.279536650000001</v>
          </cell>
          <cell r="G134">
            <v>3.8404405700000019</v>
          </cell>
          <cell r="H134">
            <v>60.874341250000008</v>
          </cell>
          <cell r="I134">
            <v>66.270850550000006</v>
          </cell>
          <cell r="J134">
            <v>67.039169125000001</v>
          </cell>
          <cell r="K134">
            <v>69.243235299999995</v>
          </cell>
          <cell r="L134">
            <v>71.029346800000013</v>
          </cell>
          <cell r="M134">
            <v>902</v>
          </cell>
          <cell r="N134">
            <v>6197</v>
          </cell>
          <cell r="O134">
            <v>5956</v>
          </cell>
          <cell r="P134">
            <v>12460</v>
          </cell>
          <cell r="Q134">
            <v>3902</v>
          </cell>
        </row>
        <row r="135">
          <cell r="B135">
            <v>42740</v>
          </cell>
          <cell r="C135">
            <v>1.7150393950000005</v>
          </cell>
          <cell r="D135">
            <v>14.420107444999999</v>
          </cell>
          <cell r="E135">
            <v>10.359333218750001</v>
          </cell>
          <cell r="F135">
            <v>13.860172129999999</v>
          </cell>
          <cell r="G135">
            <v>4.7326668300000003</v>
          </cell>
          <cell r="H135">
            <v>80.591750600000012</v>
          </cell>
          <cell r="I135">
            <v>82.127264449999984</v>
          </cell>
          <cell r="J135">
            <v>81.885384437499994</v>
          </cell>
          <cell r="K135">
            <v>85.431445449999998</v>
          </cell>
          <cell r="L135">
            <v>88.146746950000022</v>
          </cell>
          <cell r="M135">
            <v>1739</v>
          </cell>
          <cell r="N135">
            <v>17222</v>
          </cell>
          <cell r="O135">
            <v>9756</v>
          </cell>
          <cell r="P135">
            <v>17489</v>
          </cell>
          <cell r="Q135">
            <v>5875</v>
          </cell>
        </row>
        <row r="136">
          <cell r="B136">
            <v>42740</v>
          </cell>
          <cell r="C136">
            <v>2.7320483250000001</v>
          </cell>
          <cell r="D136">
            <v>16.389584164999999</v>
          </cell>
          <cell r="E136">
            <v>16.005257187499996</v>
          </cell>
          <cell r="F136">
            <v>26.214207950000002</v>
          </cell>
          <cell r="G136">
            <v>7.6342840399999998</v>
          </cell>
          <cell r="H136">
            <v>54.935186899999998</v>
          </cell>
          <cell r="I136">
            <v>62.336736949999988</v>
          </cell>
          <cell r="J136">
            <v>61.98281687499999</v>
          </cell>
          <cell r="K136">
            <v>57.252050599999997</v>
          </cell>
          <cell r="L136">
            <v>64.308984549999977</v>
          </cell>
          <cell r="M136">
            <v>1747</v>
          </cell>
          <cell r="N136">
            <v>12999</v>
          </cell>
          <cell r="O136">
            <v>9890</v>
          </cell>
          <cell r="P136">
            <v>17226</v>
          </cell>
          <cell r="Q136">
            <v>6291</v>
          </cell>
        </row>
        <row r="137">
          <cell r="B137">
            <v>42740</v>
          </cell>
          <cell r="C137">
            <v>1.8774175750000002</v>
          </cell>
          <cell r="D137">
            <v>15.571416025000001</v>
          </cell>
          <cell r="E137">
            <v>11.401870625000001</v>
          </cell>
          <cell r="F137">
            <v>13.842751500000002</v>
          </cell>
          <cell r="G137">
            <v>5.0807328850000006</v>
          </cell>
          <cell r="H137">
            <v>74.696117999999984</v>
          </cell>
          <cell r="I137">
            <v>79.69427899999998</v>
          </cell>
          <cell r="J137">
            <v>78.680315125000007</v>
          </cell>
          <cell r="K137">
            <v>84.018032750000003</v>
          </cell>
          <cell r="L137">
            <v>85.614867300000014</v>
          </cell>
          <cell r="M137">
            <v>1794</v>
          </cell>
          <cell r="N137">
            <v>18111</v>
          </cell>
          <cell r="O137">
            <v>10318</v>
          </cell>
          <cell r="P137">
            <v>17046</v>
          </cell>
          <cell r="Q137">
            <v>6111</v>
          </cell>
        </row>
        <row r="138">
          <cell r="B138">
            <v>42740</v>
          </cell>
          <cell r="C138">
            <v>1.8478191549999998</v>
          </cell>
          <cell r="D138">
            <v>10.747790975000001</v>
          </cell>
          <cell r="E138">
            <v>11.706716374999999</v>
          </cell>
          <cell r="F138">
            <v>16.886310699999999</v>
          </cell>
          <cell r="G138">
            <v>5.4566154400000011</v>
          </cell>
          <cell r="H138">
            <v>75.204239999999984</v>
          </cell>
          <cell r="I138">
            <v>79.215984349999999</v>
          </cell>
          <cell r="J138">
            <v>78.847058937499995</v>
          </cell>
          <cell r="K138">
            <v>81.810313250000007</v>
          </cell>
          <cell r="L138">
            <v>85.635504449999999</v>
          </cell>
          <cell r="M138">
            <v>1723</v>
          </cell>
          <cell r="N138">
            <v>12224</v>
          </cell>
          <cell r="O138">
            <v>10588</v>
          </cell>
          <cell r="P138">
            <v>20327</v>
          </cell>
          <cell r="Q138">
            <v>6527</v>
          </cell>
        </row>
        <row r="139">
          <cell r="B139">
            <v>42740</v>
          </cell>
          <cell r="C139">
            <v>1.9184446920000002</v>
          </cell>
          <cell r="D139">
            <v>33.25219911500001</v>
          </cell>
          <cell r="E139">
            <v>14.432001031250003</v>
          </cell>
          <cell r="F139">
            <v>18.141796749999997</v>
          </cell>
          <cell r="G139">
            <v>5.3082615750000013</v>
          </cell>
          <cell r="H139">
            <v>62.838488150000003</v>
          </cell>
          <cell r="I139">
            <v>50.577539650000006</v>
          </cell>
          <cell r="J139">
            <v>67.191667562500001</v>
          </cell>
          <cell r="K139">
            <v>65.730000750000002</v>
          </cell>
          <cell r="L139">
            <v>67.513313399999987</v>
          </cell>
          <cell r="M139">
            <v>1192</v>
          </cell>
          <cell r="N139">
            <v>17070</v>
          </cell>
          <cell r="O139">
            <v>10061</v>
          </cell>
          <cell r="P139">
            <v>17369</v>
          </cell>
          <cell r="Q139">
            <v>4756</v>
          </cell>
        </row>
        <row r="140">
          <cell r="B140">
            <v>42740</v>
          </cell>
          <cell r="C140">
            <v>1.4908290655000001</v>
          </cell>
          <cell r="D140">
            <v>22.898429520000001</v>
          </cell>
          <cell r="E140">
            <v>12.415504437499999</v>
          </cell>
          <cell r="F140">
            <v>15.644225575000002</v>
          </cell>
          <cell r="G140">
            <v>4.4532488900000011</v>
          </cell>
          <cell r="H140">
            <v>69.040541900000008</v>
          </cell>
          <cell r="I140">
            <v>64.560403849999986</v>
          </cell>
          <cell r="J140">
            <v>70.663950374999999</v>
          </cell>
          <cell r="K140">
            <v>74.300376749999998</v>
          </cell>
          <cell r="L140">
            <v>75.799791450000001</v>
          </cell>
          <cell r="M140">
            <v>1283</v>
          </cell>
          <cell r="N140">
            <v>19303</v>
          </cell>
          <cell r="O140">
            <v>10206</v>
          </cell>
          <cell r="P140">
            <v>17168</v>
          </cell>
          <cell r="Q140">
            <v>4760</v>
          </cell>
        </row>
        <row r="141">
          <cell r="B141">
            <v>42740</v>
          </cell>
          <cell r="C141">
            <v>0.79402709199999999</v>
          </cell>
          <cell r="D141">
            <v>8.3087504200000009</v>
          </cell>
          <cell r="E141">
            <v>7.9086197500000015</v>
          </cell>
          <cell r="F141">
            <v>12.03318705</v>
          </cell>
          <cell r="G141">
            <v>3.6993191449999991</v>
          </cell>
          <cell r="H141">
            <v>57.378354549999997</v>
          </cell>
          <cell r="I141">
            <v>62.598554650000004</v>
          </cell>
          <cell r="J141">
            <v>62.4876875625</v>
          </cell>
          <cell r="K141">
            <v>63.615314399999988</v>
          </cell>
          <cell r="L141">
            <v>64.329734499999986</v>
          </cell>
          <cell r="M141">
            <v>629</v>
          </cell>
          <cell r="N141">
            <v>7578</v>
          </cell>
          <cell r="O141">
            <v>5702</v>
          </cell>
          <cell r="P141">
            <v>11245</v>
          </cell>
          <cell r="Q141">
            <v>3462</v>
          </cell>
        </row>
        <row r="142">
          <cell r="B142">
            <v>42740</v>
          </cell>
          <cell r="C142">
            <v>1.3497852369999996</v>
          </cell>
          <cell r="D142">
            <v>13.497396074999997</v>
          </cell>
          <cell r="E142">
            <v>13.891286062499999</v>
          </cell>
          <cell r="F142">
            <v>17.557610650000004</v>
          </cell>
          <cell r="G142">
            <v>6.5953807000000015</v>
          </cell>
          <cell r="H142">
            <v>57.239665950000017</v>
          </cell>
          <cell r="I142">
            <v>57.761100399999997</v>
          </cell>
          <cell r="J142">
            <v>58.044569999999993</v>
          </cell>
          <cell r="K142">
            <v>57.601135999999997</v>
          </cell>
          <cell r="L142">
            <v>61.598752050000016</v>
          </cell>
          <cell r="M142">
            <v>1086</v>
          </cell>
          <cell r="N142">
            <v>11427</v>
          </cell>
          <cell r="O142">
            <v>9553</v>
          </cell>
          <cell r="P142">
            <v>14758</v>
          </cell>
          <cell r="Q142">
            <v>5973</v>
          </cell>
        </row>
        <row r="143">
          <cell r="B143">
            <v>42740</v>
          </cell>
          <cell r="C143">
            <v>1.3099334384999997</v>
          </cell>
          <cell r="D143">
            <v>12.314227020000001</v>
          </cell>
          <cell r="E143">
            <v>12.209304187500001</v>
          </cell>
          <cell r="F143">
            <v>25.561297399999997</v>
          </cell>
          <cell r="G143">
            <v>7.5980043299999993</v>
          </cell>
          <cell r="H143">
            <v>54.51907765</v>
          </cell>
          <cell r="I143">
            <v>58.878638750000007</v>
          </cell>
          <cell r="J143">
            <v>59.8328558125</v>
          </cell>
          <cell r="K143">
            <v>57.637775150000003</v>
          </cell>
          <cell r="L143">
            <v>61.230517150000004</v>
          </cell>
          <cell r="M143">
            <v>1016</v>
          </cell>
          <cell r="N143">
            <v>10629</v>
          </cell>
          <cell r="O143">
            <v>8523</v>
          </cell>
          <cell r="P143">
            <v>21380</v>
          </cell>
          <cell r="Q143">
            <v>6811</v>
          </cell>
        </row>
        <row r="144">
          <cell r="B144">
            <v>42740</v>
          </cell>
          <cell r="C144">
            <v>1.1803981259999998</v>
          </cell>
          <cell r="D144">
            <v>18.836483804999997</v>
          </cell>
          <cell r="E144">
            <v>10.58113065625</v>
          </cell>
          <cell r="F144">
            <v>15.4309008</v>
          </cell>
          <cell r="G144">
            <v>4.0431291399999996</v>
          </cell>
          <cell r="H144">
            <v>57.072563799999998</v>
          </cell>
          <cell r="I144">
            <v>57.015662150000011</v>
          </cell>
          <cell r="J144">
            <v>60.050840374999993</v>
          </cell>
          <cell r="K144">
            <v>61.063652499999989</v>
          </cell>
          <cell r="L144">
            <v>64.088507899999996</v>
          </cell>
          <cell r="M144">
            <v>914</v>
          </cell>
          <cell r="N144">
            <v>14871</v>
          </cell>
          <cell r="O144">
            <v>7353</v>
          </cell>
          <cell r="P144">
            <v>13834</v>
          </cell>
          <cell r="Q144">
            <v>3668</v>
          </cell>
        </row>
        <row r="145">
          <cell r="B145">
            <v>42740</v>
          </cell>
          <cell r="C145">
            <v>1.2316989485000001</v>
          </cell>
          <cell r="D145">
            <v>21.740259324999997</v>
          </cell>
          <cell r="E145">
            <v>15.3221665</v>
          </cell>
          <cell r="F145">
            <v>23.075841199999999</v>
          </cell>
          <cell r="G145">
            <v>6.3623767400000002</v>
          </cell>
          <cell r="H145">
            <v>61.585993599999995</v>
          </cell>
          <cell r="I145">
            <v>62.528827999999997</v>
          </cell>
          <cell r="J145">
            <v>66.011186500000008</v>
          </cell>
          <cell r="K145">
            <v>64.494022700000002</v>
          </cell>
          <cell r="L145">
            <v>67.979767049999992</v>
          </cell>
          <cell r="M145">
            <v>1062</v>
          </cell>
          <cell r="N145">
            <v>17761</v>
          </cell>
          <cell r="O145">
            <v>11790</v>
          </cell>
          <cell r="P145">
            <v>21853</v>
          </cell>
          <cell r="Q145">
            <v>6364</v>
          </cell>
        </row>
        <row r="146">
          <cell r="B146">
            <v>42740</v>
          </cell>
          <cell r="C146">
            <v>0.86784144750000003</v>
          </cell>
          <cell r="D146">
            <v>13.073859394999999</v>
          </cell>
          <cell r="E146">
            <v>10.07102378125</v>
          </cell>
          <cell r="F146">
            <v>16.1271284</v>
          </cell>
          <cell r="G146">
            <v>4.3445298549999984</v>
          </cell>
          <cell r="H146">
            <v>64.483223699999996</v>
          </cell>
          <cell r="I146">
            <v>69.274807350000003</v>
          </cell>
          <cell r="J146">
            <v>70.393413625000008</v>
          </cell>
          <cell r="K146">
            <v>68.90405419999999</v>
          </cell>
          <cell r="L146">
            <v>72.970214900000002</v>
          </cell>
          <cell r="M146">
            <v>509</v>
          </cell>
          <cell r="N146">
            <v>8387</v>
          </cell>
          <cell r="O146">
            <v>5477</v>
          </cell>
          <cell r="P146">
            <v>10627</v>
          </cell>
          <cell r="Q146">
            <v>3088</v>
          </cell>
        </row>
        <row r="147">
          <cell r="B147">
            <v>42740</v>
          </cell>
          <cell r="C147">
            <v>2.1953640070000002</v>
          </cell>
          <cell r="D147">
            <v>24.641615399999999</v>
          </cell>
          <cell r="E147">
            <v>17.114509999999999</v>
          </cell>
          <cell r="F147">
            <v>22.40192235</v>
          </cell>
          <cell r="G147">
            <v>8.2034619100000015</v>
          </cell>
          <cell r="H147">
            <v>64.042506449999991</v>
          </cell>
          <cell r="I147">
            <v>56.966042849999994</v>
          </cell>
          <cell r="J147">
            <v>62.230011687499996</v>
          </cell>
          <cell r="K147">
            <v>61.650616250000006</v>
          </cell>
          <cell r="L147">
            <v>68.056443900000005</v>
          </cell>
          <cell r="M147">
            <v>1298</v>
          </cell>
          <cell r="N147">
            <v>10891</v>
          </cell>
          <cell r="O147">
            <v>8300</v>
          </cell>
          <cell r="P147">
            <v>13567</v>
          </cell>
          <cell r="Q147">
            <v>5441</v>
          </cell>
        </row>
        <row r="148">
          <cell r="B148">
            <v>42740</v>
          </cell>
          <cell r="C148">
            <v>2.4333970250000001</v>
          </cell>
          <cell r="D148">
            <v>21.264292529999999</v>
          </cell>
          <cell r="E148">
            <v>18.929119999999998</v>
          </cell>
          <cell r="F148">
            <v>32.792179850000004</v>
          </cell>
          <cell r="G148">
            <v>6.8180112250000011</v>
          </cell>
          <cell r="H148">
            <v>61.389683000000012</v>
          </cell>
          <cell r="I148">
            <v>59.337948500000003</v>
          </cell>
          <cell r="J148">
            <v>62.393220437499991</v>
          </cell>
          <cell r="K148">
            <v>53.956164100000002</v>
          </cell>
          <cell r="L148">
            <v>68.671326649999997</v>
          </cell>
          <cell r="M148">
            <v>1373</v>
          </cell>
          <cell r="N148">
            <v>12155</v>
          </cell>
          <cell r="O148">
            <v>9195</v>
          </cell>
          <cell r="P148">
            <v>13127</v>
          </cell>
          <cell r="Q148">
            <v>4548</v>
          </cell>
        </row>
        <row r="149">
          <cell r="B149">
            <v>42740</v>
          </cell>
          <cell r="C149">
            <v>1.2557500804999999</v>
          </cell>
          <cell r="D149">
            <v>12.758956970000002</v>
          </cell>
          <cell r="E149">
            <v>9.5525155312500001</v>
          </cell>
          <cell r="F149">
            <v>12.416333275000003</v>
          </cell>
          <cell r="G149">
            <v>3.758886050000001</v>
          </cell>
          <cell r="H149">
            <v>69.458972299999999</v>
          </cell>
          <cell r="I149">
            <v>74.470609499999995</v>
          </cell>
          <cell r="J149">
            <v>72.95577156249999</v>
          </cell>
          <cell r="K149">
            <v>76.511148299999988</v>
          </cell>
          <cell r="L149">
            <v>76.31258425</v>
          </cell>
          <cell r="M149">
            <v>1087</v>
          </cell>
          <cell r="N149">
            <v>13830</v>
          </cell>
          <cell r="O149">
            <v>7954</v>
          </cell>
          <cell r="P149">
            <v>13792</v>
          </cell>
          <cell r="Q149">
            <v>4019</v>
          </cell>
        </row>
        <row r="150">
          <cell r="B150">
            <v>42740</v>
          </cell>
          <cell r="C150">
            <v>1.604472702</v>
          </cell>
          <cell r="D150">
            <v>18.851789255000003</v>
          </cell>
          <cell r="E150">
            <v>12.255748812499998</v>
          </cell>
          <cell r="F150">
            <v>13.504831000000001</v>
          </cell>
          <cell r="G150">
            <v>5.0117349500000001</v>
          </cell>
          <cell r="H150">
            <v>64.679004649999996</v>
          </cell>
          <cell r="I150">
            <v>60.177985200000002</v>
          </cell>
          <cell r="J150">
            <v>66.598190687500008</v>
          </cell>
          <cell r="K150">
            <v>67.911083900000008</v>
          </cell>
          <cell r="L150">
            <v>70.621680199999986</v>
          </cell>
          <cell r="M150">
            <v>1814</v>
          </cell>
          <cell r="N150">
            <v>18067</v>
          </cell>
          <cell r="O150">
            <v>12653</v>
          </cell>
          <cell r="P150">
            <v>17995</v>
          </cell>
          <cell r="Q150">
            <v>6754</v>
          </cell>
        </row>
        <row r="151">
          <cell r="B151">
            <v>42740</v>
          </cell>
          <cell r="C151">
            <v>2.2577869100000005</v>
          </cell>
          <cell r="D151">
            <v>16.139807644999998</v>
          </cell>
          <cell r="E151">
            <v>15.1502716875</v>
          </cell>
          <cell r="F151">
            <v>21.243100950000006</v>
          </cell>
          <cell r="G151">
            <v>8.2146577250000004</v>
          </cell>
          <cell r="H151">
            <v>63.545662199999995</v>
          </cell>
          <cell r="I151">
            <v>68.366775950000005</v>
          </cell>
          <cell r="J151">
            <v>66.839596375000013</v>
          </cell>
          <cell r="K151">
            <v>67.795542350000005</v>
          </cell>
          <cell r="L151">
            <v>71.615009100000009</v>
          </cell>
          <cell r="M151">
            <v>2436</v>
          </cell>
          <cell r="N151">
            <v>21353</v>
          </cell>
          <cell r="O151">
            <v>15546</v>
          </cell>
          <cell r="P151">
            <v>28070</v>
          </cell>
          <cell r="Q151">
            <v>11199</v>
          </cell>
        </row>
        <row r="152">
          <cell r="B152">
            <v>42740</v>
          </cell>
          <cell r="C152">
            <v>1.29060402</v>
          </cell>
          <cell r="D152">
            <v>10.200862635000002</v>
          </cell>
          <cell r="E152">
            <v>9.1998756875000005</v>
          </cell>
          <cell r="F152">
            <v>14.314075825</v>
          </cell>
          <cell r="G152">
            <v>4.3143833350000005</v>
          </cell>
          <cell r="H152">
            <v>65.222018649999995</v>
          </cell>
          <cell r="I152">
            <v>72.580425349999999</v>
          </cell>
          <cell r="J152">
            <v>70.419123500000012</v>
          </cell>
          <cell r="K152">
            <v>74.359772649999982</v>
          </cell>
          <cell r="L152">
            <v>75.363029799999993</v>
          </cell>
          <cell r="M152">
            <v>1087</v>
          </cell>
          <cell r="N152">
            <v>10803</v>
          </cell>
          <cell r="O152">
            <v>7425</v>
          </cell>
          <cell r="P152">
            <v>15641</v>
          </cell>
          <cell r="Q152">
            <v>4600</v>
          </cell>
        </row>
        <row r="153">
          <cell r="B153">
            <v>42740</v>
          </cell>
          <cell r="C153">
            <v>1.4130545999999997</v>
          </cell>
          <cell r="D153">
            <v>12.977846415000002</v>
          </cell>
          <cell r="E153">
            <v>12.035067156249998</v>
          </cell>
          <cell r="F153">
            <v>24.978098999999997</v>
          </cell>
          <cell r="G153">
            <v>5.4734750750000014</v>
          </cell>
          <cell r="H153">
            <v>66.343109149999989</v>
          </cell>
          <cell r="I153">
            <v>72.478190799999993</v>
          </cell>
          <cell r="J153">
            <v>71.292235187499998</v>
          </cell>
          <cell r="K153">
            <v>66.187351199999995</v>
          </cell>
          <cell r="L153">
            <v>75.871755550000003</v>
          </cell>
          <cell r="M153">
            <v>1178</v>
          </cell>
          <cell r="N153">
            <v>13755</v>
          </cell>
          <cell r="O153">
            <v>9962</v>
          </cell>
          <cell r="P153">
            <v>21996</v>
          </cell>
          <cell r="Q153">
            <v>5994</v>
          </cell>
        </row>
        <row r="154">
          <cell r="B154">
            <v>42740</v>
          </cell>
          <cell r="C154">
            <v>1.5369583250000001</v>
          </cell>
          <cell r="D154">
            <v>13.244915509999998</v>
          </cell>
          <cell r="E154">
            <v>11.941260656250002</v>
          </cell>
          <cell r="F154">
            <v>20.734028799999997</v>
          </cell>
          <cell r="G154">
            <v>6.1566243749999998</v>
          </cell>
          <cell r="H154">
            <v>62.638488999999979</v>
          </cell>
          <cell r="I154">
            <v>65.171829850000023</v>
          </cell>
          <cell r="J154">
            <v>67.250526875000006</v>
          </cell>
          <cell r="K154">
            <v>64.885000199999979</v>
          </cell>
          <cell r="L154">
            <v>66.645094749999984</v>
          </cell>
          <cell r="M154">
            <v>941</v>
          </cell>
          <cell r="N154">
            <v>10932</v>
          </cell>
          <cell r="O154">
            <v>7695</v>
          </cell>
          <cell r="P154">
            <v>17331</v>
          </cell>
          <cell r="Q154">
            <v>4857</v>
          </cell>
        </row>
        <row r="155">
          <cell r="B155">
            <v>42740</v>
          </cell>
          <cell r="C155">
            <v>2.2382015504999999</v>
          </cell>
          <cell r="D155">
            <v>18.198160249999994</v>
          </cell>
          <cell r="E155">
            <v>9.9684442499999992</v>
          </cell>
          <cell r="F155">
            <v>10.392839084999999</v>
          </cell>
          <cell r="G155">
            <v>3.9202120550000004</v>
          </cell>
          <cell r="H155">
            <v>61.337471300000018</v>
          </cell>
          <cell r="I155">
            <v>65.595976199999996</v>
          </cell>
          <cell r="J155">
            <v>67.869925999999992</v>
          </cell>
          <cell r="K155">
            <v>67.813613799999999</v>
          </cell>
          <cell r="L155">
            <v>66.013337849999999</v>
          </cell>
          <cell r="M155">
            <v>1216</v>
          </cell>
          <cell r="N155">
            <v>14005</v>
          </cell>
          <cell r="O155">
            <v>6694</v>
          </cell>
          <cell r="P155">
            <v>9499</v>
          </cell>
          <cell r="Q155">
            <v>3314</v>
          </cell>
        </row>
        <row r="156">
          <cell r="B156">
            <v>42740</v>
          </cell>
          <cell r="C156">
            <v>2.1988763000000007</v>
          </cell>
          <cell r="D156">
            <v>11.280072690000001</v>
          </cell>
          <cell r="E156">
            <v>11.207430375000001</v>
          </cell>
          <cell r="F156">
            <v>22.528807050000005</v>
          </cell>
          <cell r="G156">
            <v>5.2762944150000006</v>
          </cell>
          <cell r="H156">
            <v>62.096632650000004</v>
          </cell>
          <cell r="I156">
            <v>66.429621850000004</v>
          </cell>
          <cell r="J156">
            <v>68.361083437499985</v>
          </cell>
          <cell r="K156">
            <v>64.102221149999991</v>
          </cell>
          <cell r="L156">
            <v>67.323609250000004</v>
          </cell>
          <cell r="M156">
            <v>1056</v>
          </cell>
          <cell r="N156">
            <v>8657</v>
          </cell>
          <cell r="O156">
            <v>8261</v>
          </cell>
          <cell r="P156">
            <v>20497</v>
          </cell>
          <cell r="Q156">
            <v>5045</v>
          </cell>
        </row>
        <row r="157">
          <cell r="B157">
            <v>42740</v>
          </cell>
          <cell r="C157">
            <v>2.6709221740000002</v>
          </cell>
          <cell r="D157">
            <v>25.772100250000001</v>
          </cell>
          <cell r="E157">
            <v>18.572386375000001</v>
          </cell>
          <cell r="F157">
            <v>21.628934475000001</v>
          </cell>
          <cell r="G157">
            <v>7.2782580600000015</v>
          </cell>
          <cell r="H157">
            <v>60.723376200000004</v>
          </cell>
          <cell r="I157">
            <v>56.834804699999992</v>
          </cell>
          <cell r="J157">
            <v>60.879145999999999</v>
          </cell>
          <cell r="K157">
            <v>62.427403600000005</v>
          </cell>
          <cell r="L157">
            <v>65.876652899999996</v>
          </cell>
          <cell r="M157">
            <v>1540</v>
          </cell>
          <cell r="N157">
            <v>13993</v>
          </cell>
          <cell r="O157">
            <v>8801</v>
          </cell>
          <cell r="P157">
            <v>13173</v>
          </cell>
          <cell r="Q157">
            <v>4655</v>
          </cell>
        </row>
        <row r="158">
          <cell r="B158">
            <v>42740</v>
          </cell>
          <cell r="C158">
            <v>2.7001185374999999</v>
          </cell>
          <cell r="D158">
            <v>27.586060200000002</v>
          </cell>
          <cell r="E158">
            <v>18.4958855</v>
          </cell>
          <cell r="F158">
            <v>21.275111274999997</v>
          </cell>
          <cell r="G158">
            <v>7.4699008899999999</v>
          </cell>
          <cell r="H158">
            <v>62.250245849999999</v>
          </cell>
          <cell r="I158">
            <v>56.365931799999998</v>
          </cell>
          <cell r="J158">
            <v>60.73110312499999</v>
          </cell>
          <cell r="K158">
            <v>64.36848280000001</v>
          </cell>
          <cell r="L158">
            <v>66.447364550000003</v>
          </cell>
          <cell r="M158">
            <v>1586</v>
          </cell>
          <cell r="N158">
            <v>14502</v>
          </cell>
          <cell r="O158">
            <v>8637</v>
          </cell>
          <cell r="P158">
            <v>13426</v>
          </cell>
          <cell r="Q158">
            <v>4828</v>
          </cell>
        </row>
        <row r="159">
          <cell r="B159">
            <v>42740</v>
          </cell>
          <cell r="C159">
            <v>0.78218578550000006</v>
          </cell>
          <cell r="D159">
            <v>10.357841150000002</v>
          </cell>
          <cell r="E159">
            <v>9.6071130687500013</v>
          </cell>
          <cell r="F159">
            <v>24.807166724999998</v>
          </cell>
          <cell r="G159">
            <v>4.2667286450000006</v>
          </cell>
          <cell r="H159">
            <v>60.811317100000011</v>
          </cell>
          <cell r="I159">
            <v>64.271241049999986</v>
          </cell>
          <cell r="J159">
            <v>63.173588687499993</v>
          </cell>
          <cell r="K159">
            <v>51.962428899999985</v>
          </cell>
          <cell r="L159">
            <v>67.314536849999996</v>
          </cell>
          <cell r="M159">
            <v>437</v>
          </cell>
          <cell r="N159">
            <v>6359</v>
          </cell>
          <cell r="O159">
            <v>4528</v>
          </cell>
          <cell r="P159">
            <v>9139</v>
          </cell>
          <cell r="Q159">
            <v>2722</v>
          </cell>
        </row>
        <row r="160">
          <cell r="B160">
            <v>42740</v>
          </cell>
          <cell r="C160">
            <v>2.2084300649999999</v>
          </cell>
          <cell r="D160">
            <v>15.869333255000001</v>
          </cell>
          <cell r="E160">
            <v>17.1668825625</v>
          </cell>
          <cell r="F160">
            <v>39.021445849999999</v>
          </cell>
          <cell r="G160">
            <v>8.4700059799999998</v>
          </cell>
          <cell r="H160">
            <v>67.211691549999998</v>
          </cell>
          <cell r="I160">
            <v>66.246000699999996</v>
          </cell>
          <cell r="J160">
            <v>66.002191062500003</v>
          </cell>
          <cell r="K160">
            <v>52.62732900000001</v>
          </cell>
          <cell r="L160">
            <v>71.530779649999999</v>
          </cell>
          <cell r="M160">
            <v>1372</v>
          </cell>
          <cell r="N160">
            <v>10190</v>
          </cell>
          <cell r="O160">
            <v>8913</v>
          </cell>
          <cell r="P160">
            <v>14888</v>
          </cell>
          <cell r="Q160">
            <v>5966</v>
          </cell>
        </row>
        <row r="161">
          <cell r="B161">
            <v>42740</v>
          </cell>
          <cell r="C161">
            <v>1.683389198</v>
          </cell>
          <cell r="D161">
            <v>12.502812384999999</v>
          </cell>
          <cell r="E161">
            <v>12.629733343749999</v>
          </cell>
          <cell r="F161">
            <v>29.483756400000004</v>
          </cell>
          <cell r="G161">
            <v>8.0409544549999996</v>
          </cell>
          <cell r="H161">
            <v>60.705813899999995</v>
          </cell>
          <cell r="I161">
            <v>64.666479249999995</v>
          </cell>
          <cell r="J161">
            <v>66.413259624999995</v>
          </cell>
          <cell r="K161">
            <v>60.652063499999997</v>
          </cell>
          <cell r="L161">
            <v>68.125600899999995</v>
          </cell>
          <cell r="M161">
            <v>959</v>
          </cell>
          <cell r="N161">
            <v>7934</v>
          </cell>
          <cell r="O161">
            <v>6545</v>
          </cell>
          <cell r="P161">
            <v>16247</v>
          </cell>
          <cell r="Q161">
            <v>5408</v>
          </cell>
        </row>
        <row r="162">
          <cell r="B162">
            <v>42740</v>
          </cell>
          <cell r="C162">
            <v>1.90807745</v>
          </cell>
          <cell r="D162">
            <v>42.962720569999995</v>
          </cell>
          <cell r="E162">
            <v>14.338669625000001</v>
          </cell>
          <cell r="F162">
            <v>20.055278400000002</v>
          </cell>
          <cell r="G162">
            <v>6.2267449149999994</v>
          </cell>
          <cell r="H162">
            <v>59.754954949999998</v>
          </cell>
          <cell r="I162">
            <v>44.358849799999994</v>
          </cell>
          <cell r="J162">
            <v>62.732169750000011</v>
          </cell>
          <cell r="K162">
            <v>63.604495849999992</v>
          </cell>
          <cell r="L162">
            <v>65.160679250000015</v>
          </cell>
          <cell r="M162">
            <v>1075</v>
          </cell>
          <cell r="N162">
            <v>13321</v>
          </cell>
          <cell r="O162">
            <v>7091</v>
          </cell>
          <cell r="P162">
            <v>12639</v>
          </cell>
          <cell r="Q162">
            <v>4016</v>
          </cell>
        </row>
        <row r="163">
          <cell r="B163">
            <v>42741</v>
          </cell>
          <cell r="C163">
            <v>1.53422243</v>
          </cell>
          <cell r="D163">
            <v>11.584830029999999</v>
          </cell>
          <cell r="E163">
            <v>12.515196937500001</v>
          </cell>
          <cell r="F163">
            <v>18.675534150000001</v>
          </cell>
          <cell r="G163">
            <v>6.5677176099999981</v>
          </cell>
          <cell r="H163">
            <v>69.021866399999993</v>
          </cell>
          <cell r="I163">
            <v>72.559068750000023</v>
          </cell>
          <cell r="J163">
            <v>70.131827687499992</v>
          </cell>
          <cell r="K163">
            <v>72.502756750000003</v>
          </cell>
          <cell r="L163">
            <v>76.358197900000022</v>
          </cell>
          <cell r="M163">
            <v>1330</v>
          </cell>
          <cell r="N163">
            <v>12175</v>
          </cell>
          <cell r="O163">
            <v>10086</v>
          </cell>
          <cell r="P163">
            <v>19841</v>
          </cell>
          <cell r="Q163">
            <v>7295</v>
          </cell>
          <cell r="R163">
            <v>38719</v>
          </cell>
          <cell r="S163">
            <v>409278</v>
          </cell>
          <cell r="T163">
            <v>305640</v>
          </cell>
          <cell r="U163">
            <v>525534</v>
          </cell>
          <cell r="V163">
            <v>187875</v>
          </cell>
          <cell r="W163">
            <v>1.5455966087812498</v>
          </cell>
          <cell r="X163">
            <v>14.297912287031251</v>
          </cell>
          <cell r="Y163">
            <v>13.518822805078125</v>
          </cell>
          <cell r="Z163">
            <v>18.614262674999996</v>
          </cell>
          <cell r="AA163">
            <v>6.3051715040624989</v>
          </cell>
          <cell r="AB163">
            <v>67.027988118750002</v>
          </cell>
          <cell r="AC163">
            <v>68.407818862499994</v>
          </cell>
          <cell r="AD163">
            <v>67.72961575781251</v>
          </cell>
          <cell r="AE163">
            <v>68.305262542187492</v>
          </cell>
          <cell r="AF163">
            <v>71.246487396875011</v>
          </cell>
        </row>
        <row r="164">
          <cell r="B164">
            <v>42741</v>
          </cell>
          <cell r="C164">
            <v>1.4836120799999999</v>
          </cell>
          <cell r="D164">
            <v>14.258461024999999</v>
          </cell>
          <cell r="E164">
            <v>13.682185499999999</v>
          </cell>
          <cell r="F164">
            <v>14.731591475000002</v>
          </cell>
          <cell r="G164">
            <v>5.8594523350000003</v>
          </cell>
          <cell r="H164">
            <v>64.939379399999993</v>
          </cell>
          <cell r="I164">
            <v>67.649779899999999</v>
          </cell>
          <cell r="J164">
            <v>66.838418125000004</v>
          </cell>
          <cell r="K164">
            <v>69.141297749999993</v>
          </cell>
          <cell r="L164">
            <v>70.589054849999997</v>
          </cell>
          <cell r="M164">
            <v>1694</v>
          </cell>
          <cell r="N164">
            <v>18705</v>
          </cell>
          <cell r="O164">
            <v>13964</v>
          </cell>
          <cell r="P164">
            <v>19810</v>
          </cell>
          <cell r="Q164">
            <v>7888</v>
          </cell>
        </row>
        <row r="165">
          <cell r="B165">
            <v>42741</v>
          </cell>
          <cell r="C165">
            <v>1.352069685</v>
          </cell>
          <cell r="D165">
            <v>12.409827780000001</v>
          </cell>
          <cell r="E165">
            <v>8.8831593375000022</v>
          </cell>
          <cell r="F165">
            <v>8.9894051250000011</v>
          </cell>
          <cell r="G165">
            <v>4.0240523499999998</v>
          </cell>
          <cell r="H165">
            <v>64.943108649999999</v>
          </cell>
          <cell r="I165">
            <v>65.201242149999999</v>
          </cell>
          <cell r="J165">
            <v>65.810956250000004</v>
          </cell>
          <cell r="K165">
            <v>68.741166350000015</v>
          </cell>
          <cell r="L165">
            <v>69.624979600000003</v>
          </cell>
          <cell r="M165">
            <v>1169</v>
          </cell>
          <cell r="N165">
            <v>11682</v>
          </cell>
          <cell r="O165">
            <v>6625</v>
          </cell>
          <cell r="P165">
            <v>8800</v>
          </cell>
          <cell r="Q165">
            <v>4065</v>
          </cell>
        </row>
        <row r="166">
          <cell r="B166">
            <v>42741</v>
          </cell>
          <cell r="C166">
            <v>1.0483516365000001</v>
          </cell>
          <cell r="D166">
            <v>6.6274889349999997</v>
          </cell>
          <cell r="E166">
            <v>8.5875966687499989</v>
          </cell>
          <cell r="F166">
            <v>12.409745250000002</v>
          </cell>
          <cell r="G166">
            <v>4.2138046850000004</v>
          </cell>
          <cell r="H166">
            <v>64.350935699999994</v>
          </cell>
          <cell r="I166">
            <v>68.246114000000006</v>
          </cell>
          <cell r="J166">
            <v>67.370811500000002</v>
          </cell>
          <cell r="K166">
            <v>70.03873424999999</v>
          </cell>
          <cell r="L166">
            <v>71.467456100000007</v>
          </cell>
          <cell r="M166">
            <v>873</v>
          </cell>
          <cell r="N166">
            <v>6331</v>
          </cell>
          <cell r="O166">
            <v>6596</v>
          </cell>
          <cell r="P166">
            <v>12770</v>
          </cell>
          <cell r="Q166">
            <v>4351</v>
          </cell>
        </row>
        <row r="167">
          <cell r="B167">
            <v>42741</v>
          </cell>
          <cell r="C167">
            <v>1.6299903479999998</v>
          </cell>
          <cell r="D167">
            <v>13.224107275000003</v>
          </cell>
          <cell r="E167">
            <v>10.901494218750001</v>
          </cell>
          <cell r="F167">
            <v>14.244435350000003</v>
          </cell>
          <cell r="G167">
            <v>5.1993275100000007</v>
          </cell>
          <cell r="H167">
            <v>83.560750400000003</v>
          </cell>
          <cell r="I167">
            <v>85.714070249999992</v>
          </cell>
          <cell r="J167">
            <v>83.853163812499986</v>
          </cell>
          <cell r="K167">
            <v>86.353386349999994</v>
          </cell>
          <cell r="L167">
            <v>89.930525700000004</v>
          </cell>
          <cell r="M167">
            <v>1712</v>
          </cell>
          <cell r="N167">
            <v>16535</v>
          </cell>
          <cell r="O167">
            <v>10519</v>
          </cell>
          <cell r="P167">
            <v>18156</v>
          </cell>
          <cell r="Q167">
            <v>6704</v>
          </cell>
        </row>
        <row r="168">
          <cell r="B168">
            <v>42741</v>
          </cell>
          <cell r="C168">
            <v>2.5047879500000003</v>
          </cell>
          <cell r="D168">
            <v>15.60764925</v>
          </cell>
          <cell r="E168">
            <v>14.419591125</v>
          </cell>
          <cell r="F168">
            <v>18.24080635</v>
          </cell>
          <cell r="G168">
            <v>7.8335470349999996</v>
          </cell>
          <cell r="H168">
            <v>55.968352449999998</v>
          </cell>
          <cell r="I168">
            <v>64.325214700000004</v>
          </cell>
          <cell r="J168">
            <v>69.494349125000014</v>
          </cell>
          <cell r="K168">
            <v>71.08285004999999</v>
          </cell>
          <cell r="L168">
            <v>68.266619199999994</v>
          </cell>
          <cell r="M168">
            <v>1654</v>
          </cell>
          <cell r="N168">
            <v>12842</v>
          </cell>
          <cell r="O168">
            <v>10920</v>
          </cell>
          <cell r="P168">
            <v>18068</v>
          </cell>
          <cell r="Q168">
            <v>6845</v>
          </cell>
        </row>
        <row r="169">
          <cell r="B169">
            <v>42741</v>
          </cell>
          <cell r="C169">
            <v>1.782789365</v>
          </cell>
          <cell r="D169">
            <v>14.159856485000001</v>
          </cell>
          <cell r="E169">
            <v>11.87158765625</v>
          </cell>
          <cell r="F169">
            <v>14.347576699999996</v>
          </cell>
          <cell r="G169">
            <v>5.6100053249999995</v>
          </cell>
          <cell r="H169">
            <v>81.551856599999994</v>
          </cell>
          <cell r="I169">
            <v>83.995181800000012</v>
          </cell>
          <cell r="J169">
            <v>81.414194187499987</v>
          </cell>
          <cell r="K169">
            <v>85.816196250000019</v>
          </cell>
          <cell r="L169">
            <v>89.12599225000001</v>
          </cell>
          <cell r="M169">
            <v>1817</v>
          </cell>
          <cell r="N169">
            <v>17420</v>
          </cell>
          <cell r="O169">
            <v>11050</v>
          </cell>
          <cell r="P169">
            <v>18059</v>
          </cell>
          <cell r="Q169">
            <v>7078</v>
          </cell>
        </row>
        <row r="170">
          <cell r="B170">
            <v>42741</v>
          </cell>
          <cell r="C170">
            <v>1.80336323</v>
          </cell>
          <cell r="D170">
            <v>10.403819770000002</v>
          </cell>
          <cell r="E170">
            <v>12.676874562499998</v>
          </cell>
          <cell r="F170">
            <v>16.442156775000001</v>
          </cell>
          <cell r="G170">
            <v>5.8363694349999999</v>
          </cell>
          <cell r="H170">
            <v>79.394862000000003</v>
          </cell>
          <cell r="I170">
            <v>81.713137099999997</v>
          </cell>
          <cell r="J170">
            <v>80.421457062500011</v>
          </cell>
          <cell r="K170">
            <v>84.422847949999991</v>
          </cell>
          <cell r="L170">
            <v>86.975203199999996</v>
          </cell>
          <cell r="M170">
            <v>1766</v>
          </cell>
          <cell r="N170">
            <v>12178</v>
          </cell>
          <cell r="O170">
            <v>11778</v>
          </cell>
          <cell r="P170">
            <v>20473</v>
          </cell>
          <cell r="Q170">
            <v>7291</v>
          </cell>
        </row>
        <row r="171">
          <cell r="B171">
            <v>42741</v>
          </cell>
          <cell r="C171">
            <v>1.5890102350000002</v>
          </cell>
          <cell r="D171">
            <v>15.143647625000003</v>
          </cell>
          <cell r="E171">
            <v>13.383451656250001</v>
          </cell>
          <cell r="F171">
            <v>17.346188399999996</v>
          </cell>
          <cell r="G171">
            <v>5.8905404649999991</v>
          </cell>
          <cell r="H171">
            <v>65.622704799999994</v>
          </cell>
          <cell r="I171">
            <v>67.326114400000009</v>
          </cell>
          <cell r="J171">
            <v>67.285244562500012</v>
          </cell>
          <cell r="K171">
            <v>66.713888800000007</v>
          </cell>
          <cell r="L171">
            <v>67.595277900000013</v>
          </cell>
          <cell r="M171">
            <v>1065</v>
          </cell>
          <cell r="N171">
            <v>16732</v>
          </cell>
          <cell r="O171">
            <v>11148</v>
          </cell>
          <cell r="P171">
            <v>18050</v>
          </cell>
          <cell r="Q171">
            <v>5432</v>
          </cell>
        </row>
        <row r="172">
          <cell r="B172">
            <v>42741</v>
          </cell>
          <cell r="C172">
            <v>1.2895019150000002</v>
          </cell>
          <cell r="D172">
            <v>16.849070785000002</v>
          </cell>
          <cell r="E172">
            <v>13.06786115625</v>
          </cell>
          <cell r="F172">
            <v>15.896478649999997</v>
          </cell>
          <cell r="G172">
            <v>4.7629509499999996</v>
          </cell>
          <cell r="H172">
            <v>74.389287100000004</v>
          </cell>
          <cell r="I172">
            <v>73.949028649999974</v>
          </cell>
          <cell r="J172">
            <v>71.849088312500001</v>
          </cell>
          <cell r="K172">
            <v>75.443161750000002</v>
          </cell>
          <cell r="L172">
            <v>78.086361699999998</v>
          </cell>
          <cell r="M172">
            <v>1187</v>
          </cell>
          <cell r="N172">
            <v>18217</v>
          </cell>
          <cell r="O172">
            <v>10935</v>
          </cell>
          <cell r="P172">
            <v>17762</v>
          </cell>
          <cell r="Q172">
            <v>5362</v>
          </cell>
        </row>
        <row r="173">
          <cell r="B173">
            <v>42741</v>
          </cell>
          <cell r="C173">
            <v>0.71776944649999996</v>
          </cell>
          <cell r="D173">
            <v>8.095544910000001</v>
          </cell>
          <cell r="E173">
            <v>8.2223693187499993</v>
          </cell>
          <cell r="F173">
            <v>11.631215149999999</v>
          </cell>
          <cell r="G173">
            <v>4.3425142399999999</v>
          </cell>
          <cell r="H173">
            <v>59.884806550000008</v>
          </cell>
          <cell r="I173">
            <v>63.939202099999989</v>
          </cell>
          <cell r="J173">
            <v>63.865643937499982</v>
          </cell>
          <cell r="K173">
            <v>65.086091899999985</v>
          </cell>
          <cell r="L173">
            <v>65.54756064999998</v>
          </cell>
          <cell r="M173">
            <v>597</v>
          </cell>
          <cell r="N173">
            <v>7567</v>
          </cell>
          <cell r="O173">
            <v>6060</v>
          </cell>
          <cell r="P173">
            <v>11117</v>
          </cell>
          <cell r="Q173">
            <v>4124</v>
          </cell>
        </row>
        <row r="174">
          <cell r="B174">
            <v>42741</v>
          </cell>
          <cell r="C174">
            <v>1.1977777284999997</v>
          </cell>
          <cell r="D174">
            <v>12.807492270000001</v>
          </cell>
          <cell r="E174">
            <v>14.320686812500004</v>
          </cell>
          <cell r="F174">
            <v>17.008755150000006</v>
          </cell>
          <cell r="G174">
            <v>7.2041816699999996</v>
          </cell>
          <cell r="H174">
            <v>60.019832899999997</v>
          </cell>
          <cell r="I174">
            <v>58.893503699999975</v>
          </cell>
          <cell r="J174">
            <v>58.196063500000008</v>
          </cell>
          <cell r="K174">
            <v>59.381583300000003</v>
          </cell>
          <cell r="L174">
            <v>61.787316800000006</v>
          </cell>
          <cell r="M174">
            <v>1023</v>
          </cell>
          <cell r="N174">
            <v>11084</v>
          </cell>
          <cell r="O174">
            <v>9834</v>
          </cell>
          <cell r="P174">
            <v>14970</v>
          </cell>
          <cell r="Q174">
            <v>6583</v>
          </cell>
        </row>
        <row r="175">
          <cell r="B175">
            <v>42741</v>
          </cell>
          <cell r="C175">
            <v>1.2214002110000002</v>
          </cell>
          <cell r="D175">
            <v>11.32782971</v>
          </cell>
          <cell r="E175">
            <v>12.8068299375</v>
          </cell>
          <cell r="F175">
            <v>23.875236750000003</v>
          </cell>
          <cell r="G175">
            <v>7.9892899150000005</v>
          </cell>
          <cell r="H175">
            <v>59.986147349999996</v>
          </cell>
          <cell r="I175">
            <v>61.477156399999998</v>
          </cell>
          <cell r="J175">
            <v>60.875118812499991</v>
          </cell>
          <cell r="K175">
            <v>60.066022449999991</v>
          </cell>
          <cell r="L175">
            <v>61.448168399999986</v>
          </cell>
          <cell r="M175">
            <v>1052</v>
          </cell>
          <cell r="N175">
            <v>10248</v>
          </cell>
          <cell r="O175">
            <v>9098</v>
          </cell>
          <cell r="P175">
            <v>21246</v>
          </cell>
          <cell r="Q175">
            <v>7271</v>
          </cell>
        </row>
        <row r="176">
          <cell r="B176">
            <v>42741</v>
          </cell>
          <cell r="C176">
            <v>1.095827452</v>
          </cell>
          <cell r="D176">
            <v>16.383912765000002</v>
          </cell>
          <cell r="E176">
            <v>11.23736725</v>
          </cell>
          <cell r="F176">
            <v>15.169117649999999</v>
          </cell>
          <cell r="G176">
            <v>4.6329645150000003</v>
          </cell>
          <cell r="H176">
            <v>60.8479387</v>
          </cell>
          <cell r="I176">
            <v>59.949604249999993</v>
          </cell>
          <cell r="J176">
            <v>60.409334312500008</v>
          </cell>
          <cell r="K176">
            <v>61.294326549999994</v>
          </cell>
          <cell r="L176">
            <v>62.305657050000001</v>
          </cell>
          <cell r="M176">
            <v>898</v>
          </cell>
          <cell r="N176">
            <v>14429</v>
          </cell>
          <cell r="O176">
            <v>7861</v>
          </cell>
          <cell r="P176">
            <v>13713</v>
          </cell>
          <cell r="Q176">
            <v>4148</v>
          </cell>
        </row>
        <row r="177">
          <cell r="B177">
            <v>42741</v>
          </cell>
          <cell r="C177">
            <v>1.1692063220000002</v>
          </cell>
          <cell r="D177">
            <v>18.111141289999999</v>
          </cell>
          <cell r="E177">
            <v>16.306330937499997</v>
          </cell>
          <cell r="F177">
            <v>23.519237199999999</v>
          </cell>
          <cell r="G177">
            <v>6.8574315749999997</v>
          </cell>
          <cell r="H177">
            <v>65.596838050000002</v>
          </cell>
          <cell r="I177">
            <v>65.54414285</v>
          </cell>
          <cell r="J177">
            <v>66.137957812499991</v>
          </cell>
          <cell r="K177">
            <v>64.508753349999992</v>
          </cell>
          <cell r="L177">
            <v>67.62930025</v>
          </cell>
          <cell r="M177">
            <v>1093</v>
          </cell>
          <cell r="N177">
            <v>16777</v>
          </cell>
          <cell r="O177">
            <v>12543</v>
          </cell>
          <cell r="P177">
            <v>22014</v>
          </cell>
          <cell r="Q177">
            <v>6827</v>
          </cell>
        </row>
        <row r="178">
          <cell r="B178">
            <v>42741</v>
          </cell>
          <cell r="C178">
            <v>0.7924822185</v>
          </cell>
          <cell r="D178">
            <v>11.950670735000001</v>
          </cell>
          <cell r="E178">
            <v>10.858510687500001</v>
          </cell>
          <cell r="F178">
            <v>16.443768949999999</v>
          </cell>
          <cell r="G178">
            <v>4.8485252350000021</v>
          </cell>
          <cell r="H178">
            <v>69.147599999999997</v>
          </cell>
          <cell r="I178">
            <v>71.714075750000006</v>
          </cell>
          <cell r="J178">
            <v>71.666256125000018</v>
          </cell>
          <cell r="K178">
            <v>69.612313950000015</v>
          </cell>
          <cell r="L178">
            <v>73.361826599999986</v>
          </cell>
          <cell r="M178">
            <v>517</v>
          </cell>
          <cell r="N178">
            <v>8106</v>
          </cell>
          <cell r="O178">
            <v>5889</v>
          </cell>
          <cell r="P178">
            <v>10736</v>
          </cell>
          <cell r="Q178">
            <v>3455</v>
          </cell>
        </row>
        <row r="179">
          <cell r="B179">
            <v>42741</v>
          </cell>
          <cell r="C179">
            <v>1.9222943300000002</v>
          </cell>
          <cell r="D179">
            <v>17.347704350000001</v>
          </cell>
          <cell r="E179">
            <v>17.844440437500001</v>
          </cell>
          <cell r="F179">
            <v>26.884298449999999</v>
          </cell>
          <cell r="G179">
            <v>9.207617355</v>
          </cell>
          <cell r="H179">
            <v>67.655156549999987</v>
          </cell>
          <cell r="I179">
            <v>64.199378899999999</v>
          </cell>
          <cell r="J179">
            <v>62.770794687499993</v>
          </cell>
          <cell r="K179">
            <v>58.773441349999999</v>
          </cell>
          <cell r="L179">
            <v>68.366424850000001</v>
          </cell>
          <cell r="M179">
            <v>1202</v>
          </cell>
          <cell r="N179">
            <v>10647</v>
          </cell>
          <cell r="O179">
            <v>8726</v>
          </cell>
          <cell r="P179">
            <v>14159</v>
          </cell>
          <cell r="Q179">
            <v>6168</v>
          </cell>
        </row>
        <row r="180">
          <cell r="B180">
            <v>42741</v>
          </cell>
          <cell r="C180">
            <v>2.225084625</v>
          </cell>
          <cell r="D180">
            <v>20.957334000000003</v>
          </cell>
          <cell r="E180">
            <v>19.657687562500001</v>
          </cell>
          <cell r="F180">
            <v>26.816809974999995</v>
          </cell>
          <cell r="G180">
            <v>8.2161229699999989</v>
          </cell>
          <cell r="H180">
            <v>63.985485150000002</v>
          </cell>
          <cell r="I180">
            <v>61.660065799999998</v>
          </cell>
          <cell r="J180">
            <v>62.483226437500001</v>
          </cell>
          <cell r="K180">
            <v>58.546427850000008</v>
          </cell>
          <cell r="L180">
            <v>68.298997600000021</v>
          </cell>
          <cell r="M180">
            <v>1304</v>
          </cell>
          <cell r="N180">
            <v>12452</v>
          </cell>
          <cell r="O180">
            <v>9549</v>
          </cell>
          <cell r="P180">
            <v>13860</v>
          </cell>
          <cell r="Q180">
            <v>5482</v>
          </cell>
        </row>
        <row r="181">
          <cell r="B181">
            <v>42741</v>
          </cell>
          <cell r="C181">
            <v>1.053826079</v>
          </cell>
          <cell r="D181">
            <v>11.748252374999998</v>
          </cell>
          <cell r="E181">
            <v>10.067574812499998</v>
          </cell>
          <cell r="F181">
            <v>12.826556500000001</v>
          </cell>
          <cell r="G181">
            <v>3.9499559799999999</v>
          </cell>
          <cell r="H181">
            <v>73.563138750000007</v>
          </cell>
          <cell r="I181">
            <v>77.217264350000008</v>
          </cell>
          <cell r="J181">
            <v>74.245978437499986</v>
          </cell>
          <cell r="K181">
            <v>77.591801449999991</v>
          </cell>
          <cell r="L181">
            <v>79.22603685</v>
          </cell>
          <cell r="M181">
            <v>942</v>
          </cell>
          <cell r="N181">
            <v>13205</v>
          </cell>
          <cell r="O181">
            <v>8579</v>
          </cell>
          <cell r="P181">
            <v>14577</v>
          </cell>
          <cell r="Q181">
            <v>4433</v>
          </cell>
        </row>
        <row r="182">
          <cell r="B182">
            <v>42741</v>
          </cell>
          <cell r="C182">
            <v>1.4527551350000001</v>
          </cell>
          <cell r="D182">
            <v>13.703262639999997</v>
          </cell>
          <cell r="E182">
            <v>13.075757656250001</v>
          </cell>
          <cell r="F182">
            <v>14.057428550000001</v>
          </cell>
          <cell r="G182">
            <v>5.2653424200000014</v>
          </cell>
          <cell r="H182">
            <v>67.615906249999995</v>
          </cell>
          <cell r="I182">
            <v>68.549175099999985</v>
          </cell>
          <cell r="J182">
            <v>67.182081812500002</v>
          </cell>
          <cell r="K182">
            <v>68.70787949999999</v>
          </cell>
          <cell r="L182">
            <v>71.867687449999991</v>
          </cell>
          <cell r="M182">
            <v>1719</v>
          </cell>
          <cell r="N182">
            <v>18314</v>
          </cell>
          <cell r="O182">
            <v>13652</v>
          </cell>
          <cell r="P182">
            <v>18949</v>
          </cell>
          <cell r="Q182">
            <v>7350</v>
          </cell>
        </row>
        <row r="183">
          <cell r="B183">
            <v>42741</v>
          </cell>
          <cell r="C183">
            <v>2.1802902100000003</v>
          </cell>
          <cell r="D183">
            <v>15.553947590000003</v>
          </cell>
          <cell r="E183">
            <v>16.911088812499997</v>
          </cell>
          <cell r="F183">
            <v>22.287044999999996</v>
          </cell>
          <cell r="G183">
            <v>9.1402788999999984</v>
          </cell>
          <cell r="H183">
            <v>65.575129500000003</v>
          </cell>
          <cell r="I183">
            <v>69.374780549999997</v>
          </cell>
          <cell r="J183">
            <v>66.736129875000003</v>
          </cell>
          <cell r="K183">
            <v>67.370346499999997</v>
          </cell>
          <cell r="L183">
            <v>72.394223449999998</v>
          </cell>
          <cell r="M183">
            <v>2424</v>
          </cell>
          <cell r="N183">
            <v>20758</v>
          </cell>
          <cell r="O183">
            <v>17235</v>
          </cell>
          <cell r="P183">
            <v>28457</v>
          </cell>
          <cell r="Q183">
            <v>12788</v>
          </cell>
        </row>
        <row r="184">
          <cell r="B184">
            <v>42741</v>
          </cell>
          <cell r="C184">
            <v>1.1231667439999999</v>
          </cell>
          <cell r="D184">
            <v>9.7224367449999995</v>
          </cell>
          <cell r="E184">
            <v>9.9113015937499984</v>
          </cell>
          <cell r="F184">
            <v>14.169143675000001</v>
          </cell>
          <cell r="G184">
            <v>4.7823614750000001</v>
          </cell>
          <cell r="H184">
            <v>68.233992650000019</v>
          </cell>
          <cell r="I184">
            <v>74.277626500000011</v>
          </cell>
          <cell r="J184">
            <v>71.768230312499995</v>
          </cell>
          <cell r="K184">
            <v>75.945619600000015</v>
          </cell>
          <cell r="L184">
            <v>77.794219250000012</v>
          </cell>
          <cell r="M184">
            <v>953</v>
          </cell>
          <cell r="N184">
            <v>10490</v>
          </cell>
          <cell r="O184">
            <v>8133</v>
          </cell>
          <cell r="P184">
            <v>15851</v>
          </cell>
          <cell r="Q184">
            <v>5339</v>
          </cell>
        </row>
        <row r="185">
          <cell r="B185">
            <v>42741</v>
          </cell>
          <cell r="C185">
            <v>1.1859190475000001</v>
          </cell>
          <cell r="D185">
            <v>12.767622600000001</v>
          </cell>
          <cell r="E185">
            <v>13.2369844375</v>
          </cell>
          <cell r="F185">
            <v>19.861995575000002</v>
          </cell>
          <cell r="G185">
            <v>6.004750595</v>
          </cell>
          <cell r="H185">
            <v>68.722802099999996</v>
          </cell>
          <cell r="I185">
            <v>72.391213000000022</v>
          </cell>
          <cell r="J185">
            <v>71.455551</v>
          </cell>
          <cell r="K185">
            <v>75.322985199999991</v>
          </cell>
          <cell r="L185">
            <v>76.463217399999991</v>
          </cell>
          <cell r="M185">
            <v>1026</v>
          </cell>
          <cell r="N185">
            <v>13422</v>
          </cell>
          <cell r="O185">
            <v>10971</v>
          </cell>
          <cell r="P185">
            <v>22147</v>
          </cell>
          <cell r="Q185">
            <v>6674</v>
          </cell>
        </row>
        <row r="186">
          <cell r="B186">
            <v>42741</v>
          </cell>
          <cell r="C186">
            <v>1.5383204450000001</v>
          </cell>
          <cell r="D186">
            <v>11.193754435000002</v>
          </cell>
          <cell r="E186">
            <v>11.991555031249998</v>
          </cell>
          <cell r="F186">
            <v>19.420716450000004</v>
          </cell>
          <cell r="G186">
            <v>6.567713754999998</v>
          </cell>
          <cell r="H186">
            <v>65.335444300000006</v>
          </cell>
          <cell r="I186">
            <v>67.572221600000006</v>
          </cell>
          <cell r="J186">
            <v>67.643998124999996</v>
          </cell>
          <cell r="K186">
            <v>65.880832800000007</v>
          </cell>
          <cell r="L186">
            <v>66.232883950000002</v>
          </cell>
          <cell r="M186">
            <v>863</v>
          </cell>
          <cell r="N186">
            <v>11054</v>
          </cell>
          <cell r="O186">
            <v>8863</v>
          </cell>
          <cell r="P186">
            <v>17631</v>
          </cell>
          <cell r="Q186">
            <v>5420</v>
          </cell>
        </row>
        <row r="187">
          <cell r="B187">
            <v>42741</v>
          </cell>
          <cell r="C187">
            <v>1.7078887984999995</v>
          </cell>
          <cell r="D187">
            <v>16.506354850000001</v>
          </cell>
          <cell r="E187">
            <v>12.032185718749998</v>
          </cell>
          <cell r="F187">
            <v>12.644052249999998</v>
          </cell>
          <cell r="G187">
            <v>4.824172690000001</v>
          </cell>
          <cell r="H187">
            <v>64.387109299999992</v>
          </cell>
          <cell r="I187">
            <v>67.049616250000014</v>
          </cell>
          <cell r="J187">
            <v>67.758172000000002</v>
          </cell>
          <cell r="K187">
            <v>66.599081299999995</v>
          </cell>
          <cell r="L187">
            <v>66.347748699999983</v>
          </cell>
          <cell r="M187">
            <v>1028</v>
          </cell>
          <cell r="N187">
            <v>13197</v>
          </cell>
          <cell r="O187">
            <v>7061</v>
          </cell>
          <cell r="P187">
            <v>9915</v>
          </cell>
          <cell r="Q187">
            <v>3606</v>
          </cell>
        </row>
        <row r="188">
          <cell r="B188">
            <v>42741</v>
          </cell>
          <cell r="C188">
            <v>1.7537471150000001</v>
          </cell>
          <cell r="D188">
            <v>10.457383105</v>
          </cell>
          <cell r="E188">
            <v>16.304191187500003</v>
          </cell>
          <cell r="F188">
            <v>25.718350749999995</v>
          </cell>
          <cell r="G188">
            <v>6.8024672449999999</v>
          </cell>
          <cell r="H188">
            <v>65.449881250000004</v>
          </cell>
          <cell r="I188">
            <v>68.29555585</v>
          </cell>
          <cell r="J188">
            <v>68.3086416875</v>
          </cell>
          <cell r="K188">
            <v>63.587088300000019</v>
          </cell>
          <cell r="L188">
            <v>67.558833849999985</v>
          </cell>
          <cell r="M188">
            <v>1014</v>
          </cell>
          <cell r="N188">
            <v>8495</v>
          </cell>
          <cell r="O188">
            <v>10035</v>
          </cell>
          <cell r="P188">
            <v>20168</v>
          </cell>
          <cell r="Q188">
            <v>5678</v>
          </cell>
        </row>
        <row r="189">
          <cell r="B189">
            <v>42741</v>
          </cell>
          <cell r="C189">
            <v>2.3569802200000001</v>
          </cell>
          <cell r="D189">
            <v>22.771957749999999</v>
          </cell>
          <cell r="E189">
            <v>19.454727999999999</v>
          </cell>
          <cell r="F189">
            <v>22.264230200000007</v>
          </cell>
          <cell r="G189">
            <v>7.9735295399999968</v>
          </cell>
          <cell r="H189">
            <v>63.207199049999986</v>
          </cell>
          <cell r="I189">
            <v>61.954711599999982</v>
          </cell>
          <cell r="J189">
            <v>61.119517437499994</v>
          </cell>
          <cell r="K189">
            <v>62.993051249999994</v>
          </cell>
          <cell r="L189">
            <v>66.197929250000016</v>
          </cell>
          <cell r="M189">
            <v>1396</v>
          </cell>
          <cell r="N189">
            <v>13775</v>
          </cell>
          <cell r="O189">
            <v>9164</v>
          </cell>
          <cell r="P189">
            <v>13796</v>
          </cell>
          <cell r="Q189">
            <v>5179</v>
          </cell>
        </row>
        <row r="190">
          <cell r="B190">
            <v>42741</v>
          </cell>
          <cell r="C190">
            <v>2.558062955</v>
          </cell>
          <cell r="D190">
            <v>24.606348750000002</v>
          </cell>
          <cell r="E190">
            <v>19.179459187500004</v>
          </cell>
          <cell r="F190">
            <v>21.940287199999997</v>
          </cell>
          <cell r="G190">
            <v>7.7551523899999992</v>
          </cell>
          <cell r="H190">
            <v>62.043987700000017</v>
          </cell>
          <cell r="I190">
            <v>60.288744099999995</v>
          </cell>
          <cell r="J190">
            <v>61.430349875000005</v>
          </cell>
          <cell r="K190">
            <v>64.9903853</v>
          </cell>
          <cell r="L190">
            <v>68.870481050000009</v>
          </cell>
          <cell r="M190">
            <v>1474</v>
          </cell>
          <cell r="N190">
            <v>14306</v>
          </cell>
          <cell r="O190">
            <v>9066</v>
          </cell>
          <cell r="P190">
            <v>13975</v>
          </cell>
          <cell r="Q190">
            <v>5240</v>
          </cell>
        </row>
        <row r="191">
          <cell r="B191">
            <v>42741</v>
          </cell>
          <cell r="C191">
            <v>0.87793988199999995</v>
          </cell>
          <cell r="D191">
            <v>9.5511146950000008</v>
          </cell>
          <cell r="E191">
            <v>10.986505875000001</v>
          </cell>
          <cell r="F191">
            <v>22.705767050000002</v>
          </cell>
          <cell r="G191">
            <v>4.7862296550000005</v>
          </cell>
          <cell r="H191">
            <v>68.492493199999998</v>
          </cell>
          <cell r="I191">
            <v>67.676398999999989</v>
          </cell>
          <cell r="J191">
            <v>63.146530874999996</v>
          </cell>
          <cell r="K191">
            <v>59.250649099999997</v>
          </cell>
          <cell r="L191">
            <v>65.307291449999994</v>
          </cell>
          <cell r="M191">
            <v>549</v>
          </cell>
          <cell r="N191">
            <v>6171</v>
          </cell>
          <cell r="O191">
            <v>5152</v>
          </cell>
          <cell r="P191">
            <v>10926</v>
          </cell>
          <cell r="Q191">
            <v>2927</v>
          </cell>
        </row>
        <row r="192">
          <cell r="B192">
            <v>42741</v>
          </cell>
          <cell r="C192">
            <v>2.091346852</v>
          </cell>
          <cell r="D192">
            <v>15.145121370000002</v>
          </cell>
          <cell r="E192">
            <v>18.547542750000002</v>
          </cell>
          <cell r="F192">
            <v>27.766613649999993</v>
          </cell>
          <cell r="G192">
            <v>9.2184996350000006</v>
          </cell>
          <cell r="H192">
            <v>70.593236500000003</v>
          </cell>
          <cell r="I192">
            <v>69.046734450000002</v>
          </cell>
          <cell r="J192">
            <v>66.286100937500009</v>
          </cell>
          <cell r="K192">
            <v>62.941926050000006</v>
          </cell>
          <cell r="L192">
            <v>71.993814249999986</v>
          </cell>
          <cell r="M192">
            <v>1370</v>
          </cell>
          <cell r="N192">
            <v>10182</v>
          </cell>
          <cell r="O192">
            <v>9625</v>
          </cell>
          <cell r="P192">
            <v>16314</v>
          </cell>
          <cell r="Q192">
            <v>6593</v>
          </cell>
        </row>
        <row r="193">
          <cell r="B193">
            <v>42741</v>
          </cell>
          <cell r="C193">
            <v>1.4839987649999997</v>
          </cell>
          <cell r="D193">
            <v>11.785514225000002</v>
          </cell>
          <cell r="E193">
            <v>14.264919874999999</v>
          </cell>
          <cell r="F193">
            <v>26.656896</v>
          </cell>
          <cell r="G193">
            <v>8.5358357249999983</v>
          </cell>
          <cell r="H193">
            <v>67.037339250000002</v>
          </cell>
          <cell r="I193">
            <v>67.187663499999999</v>
          </cell>
          <cell r="J193">
            <v>66.44510812499999</v>
          </cell>
          <cell r="K193">
            <v>63.801522849999991</v>
          </cell>
          <cell r="L193">
            <v>67.847386749999998</v>
          </cell>
          <cell r="M193">
            <v>953</v>
          </cell>
          <cell r="N193">
            <v>7766</v>
          </cell>
          <cell r="O193">
            <v>7328</v>
          </cell>
          <cell r="P193">
            <v>16286</v>
          </cell>
          <cell r="Q193">
            <v>5718</v>
          </cell>
        </row>
        <row r="194">
          <cell r="B194">
            <v>42741</v>
          </cell>
          <cell r="C194">
            <v>1.7353080250000001</v>
          </cell>
          <cell r="D194">
            <v>24.769733064999993</v>
          </cell>
          <cell r="E194">
            <v>15.3953130625</v>
          </cell>
          <cell r="F194">
            <v>20.664965250000002</v>
          </cell>
          <cell r="G194">
            <v>7.0627829500000008</v>
          </cell>
          <cell r="H194">
            <v>63.771051250000006</v>
          </cell>
          <cell r="I194">
            <v>60.112416299999992</v>
          </cell>
          <cell r="J194">
            <v>62.947407500000004</v>
          </cell>
          <cell r="K194">
            <v>63.259985199999981</v>
          </cell>
          <cell r="L194">
            <v>65.020922449999972</v>
          </cell>
          <cell r="M194">
            <v>1055</v>
          </cell>
          <cell r="N194">
            <v>14016</v>
          </cell>
          <cell r="O194">
            <v>7595</v>
          </cell>
          <cell r="P194">
            <v>12938</v>
          </cell>
          <cell r="Q194">
            <v>4561</v>
          </cell>
        </row>
        <row r="195">
          <cell r="B195">
            <v>42742</v>
          </cell>
          <cell r="C195">
            <v>1.3518147919999997</v>
          </cell>
          <cell r="D195">
            <v>5.1587478400000011</v>
          </cell>
          <cell r="E195">
            <v>11.280773125000001</v>
          </cell>
          <cell r="F195">
            <v>12.3346719</v>
          </cell>
          <cell r="G195">
            <v>6.252661915</v>
          </cell>
          <cell r="H195">
            <v>75.673606000000007</v>
          </cell>
          <cell r="I195">
            <v>77.05114300000001</v>
          </cell>
          <cell r="J195">
            <v>78.670961812499996</v>
          </cell>
          <cell r="K195">
            <v>77.923019800000006</v>
          </cell>
          <cell r="L195">
            <v>79.014030399999996</v>
          </cell>
          <cell r="M195">
            <v>1374</v>
          </cell>
          <cell r="N195">
            <v>5769</v>
          </cell>
          <cell r="O195">
            <v>10503</v>
          </cell>
          <cell r="P195">
            <v>14283</v>
          </cell>
          <cell r="Q195">
            <v>7343</v>
          </cell>
          <cell r="R195">
            <v>39012</v>
          </cell>
          <cell r="S195">
            <v>161630</v>
          </cell>
          <cell r="T195">
            <v>306500</v>
          </cell>
          <cell r="U195">
            <v>384237</v>
          </cell>
          <cell r="V195">
            <v>180967</v>
          </cell>
          <cell r="W195">
            <v>1.427214704171875</v>
          </cell>
          <cell r="X195">
            <v>5.2293318752031253</v>
          </cell>
          <cell r="Y195">
            <v>12.077110674414065</v>
          </cell>
          <cell r="Z195">
            <v>12.337328034062502</v>
          </cell>
          <cell r="AA195">
            <v>5.8479005089062497</v>
          </cell>
          <cell r="AB195">
            <v>69.746962832812486</v>
          </cell>
          <cell r="AC195">
            <v>72.040468296875005</v>
          </cell>
          <cell r="AD195">
            <v>72.834013974609363</v>
          </cell>
          <cell r="AE195">
            <v>72.272517070312503</v>
          </cell>
          <cell r="AF195">
            <v>72.476571500000006</v>
          </cell>
        </row>
        <row r="196">
          <cell r="B196">
            <v>42742</v>
          </cell>
          <cell r="C196">
            <v>1.2588808705000001</v>
          </cell>
          <cell r="D196">
            <v>5.9747540600000004</v>
          </cell>
          <cell r="E196">
            <v>14.011133093750002</v>
          </cell>
          <cell r="F196">
            <v>12.6455439</v>
          </cell>
          <cell r="G196">
            <v>5.3952853400000018</v>
          </cell>
          <cell r="H196">
            <v>67.305071749999996</v>
          </cell>
          <cell r="I196">
            <v>70.946265750000009</v>
          </cell>
          <cell r="J196">
            <v>71.853082749999999</v>
          </cell>
          <cell r="K196">
            <v>72.402973650000007</v>
          </cell>
          <cell r="L196">
            <v>71.752137449999992</v>
          </cell>
          <cell r="M196">
            <v>1549</v>
          </cell>
          <cell r="N196">
            <v>8175</v>
          </cell>
          <cell r="O196">
            <v>15730</v>
          </cell>
          <cell r="P196">
            <v>17882</v>
          </cell>
          <cell r="Q196">
            <v>7525</v>
          </cell>
        </row>
        <row r="197">
          <cell r="B197">
            <v>42742</v>
          </cell>
          <cell r="C197">
            <v>1.5339090385000003</v>
          </cell>
          <cell r="D197">
            <v>3.8712039300000001</v>
          </cell>
          <cell r="E197">
            <v>7.3322172500000011</v>
          </cell>
          <cell r="F197">
            <v>7.9158565499999991</v>
          </cell>
          <cell r="G197">
            <v>4.3734025150000004</v>
          </cell>
          <cell r="H197">
            <v>68.254037749999981</v>
          </cell>
          <cell r="I197">
            <v>70.322671699999987</v>
          </cell>
          <cell r="J197">
            <v>71.606409062499992</v>
          </cell>
          <cell r="K197">
            <v>71.153975250000002</v>
          </cell>
          <cell r="L197">
            <v>71.298536799999994</v>
          </cell>
          <cell r="M197">
            <v>1458</v>
          </cell>
          <cell r="N197">
            <v>3917</v>
          </cell>
          <cell r="O197">
            <v>6133</v>
          </cell>
          <cell r="P197">
            <v>8279</v>
          </cell>
          <cell r="Q197">
            <v>4533</v>
          </cell>
        </row>
        <row r="198">
          <cell r="B198">
            <v>42742</v>
          </cell>
          <cell r="C198">
            <v>1.0377626560000002</v>
          </cell>
          <cell r="D198">
            <v>2.8466756065000003</v>
          </cell>
          <cell r="E198">
            <v>7.3563383125000001</v>
          </cell>
          <cell r="F198">
            <v>7.1552738949999988</v>
          </cell>
          <cell r="G198">
            <v>3.9077287200000006</v>
          </cell>
          <cell r="H198">
            <v>68.435452600000005</v>
          </cell>
          <cell r="I198">
            <v>72.904950549999995</v>
          </cell>
          <cell r="J198">
            <v>73.501500875000005</v>
          </cell>
          <cell r="K198">
            <v>73.334457349999994</v>
          </cell>
          <cell r="L198">
            <v>71.509278249999994</v>
          </cell>
          <cell r="M198">
            <v>974</v>
          </cell>
          <cell r="N198">
            <v>2979</v>
          </cell>
          <cell r="O198">
            <v>6331</v>
          </cell>
          <cell r="P198">
            <v>7710</v>
          </cell>
          <cell r="Q198">
            <v>4099</v>
          </cell>
        </row>
        <row r="199">
          <cell r="B199">
            <v>42742</v>
          </cell>
          <cell r="C199">
            <v>1.2579945119999998</v>
          </cell>
          <cell r="D199">
            <v>4.4923742149999999</v>
          </cell>
          <cell r="E199">
            <v>9.5388177499999998</v>
          </cell>
          <cell r="F199">
            <v>10.249935650000001</v>
          </cell>
          <cell r="G199">
            <v>4.970160205</v>
          </cell>
          <cell r="H199">
            <v>86.322388299999986</v>
          </cell>
          <cell r="I199">
            <v>89.280141050000012</v>
          </cell>
          <cell r="J199">
            <v>90.89745681250001</v>
          </cell>
          <cell r="K199">
            <v>91.145880350000013</v>
          </cell>
          <cell r="L199">
            <v>91.553444899999974</v>
          </cell>
          <cell r="M199">
            <v>1425</v>
          </cell>
          <cell r="N199">
            <v>5761</v>
          </cell>
          <cell r="O199">
            <v>10197</v>
          </cell>
          <cell r="P199">
            <v>13736</v>
          </cell>
          <cell r="Q199">
            <v>6583</v>
          </cell>
        </row>
        <row r="200">
          <cell r="B200">
            <v>42742</v>
          </cell>
          <cell r="C200">
            <v>2.2878583350000001</v>
          </cell>
          <cell r="D200">
            <v>6.9446810700000015</v>
          </cell>
          <cell r="E200">
            <v>12.432220624999999</v>
          </cell>
          <cell r="F200">
            <v>12.556171050000001</v>
          </cell>
          <cell r="G200">
            <v>7.3384632449999998</v>
          </cell>
          <cell r="H200">
            <v>62.097396599999989</v>
          </cell>
          <cell r="I200">
            <v>67.009923000000001</v>
          </cell>
          <cell r="J200">
            <v>76.417267687500015</v>
          </cell>
          <cell r="K200">
            <v>74.86915295</v>
          </cell>
          <cell r="L200">
            <v>68.811459299999996</v>
          </cell>
          <cell r="M200">
            <v>1751</v>
          </cell>
          <cell r="N200">
            <v>5934</v>
          </cell>
          <cell r="O200">
            <v>10495</v>
          </cell>
          <cell r="P200">
            <v>13095</v>
          </cell>
          <cell r="Q200">
            <v>6413</v>
          </cell>
        </row>
        <row r="201">
          <cell r="B201">
            <v>42742</v>
          </cell>
          <cell r="C201">
            <v>1.4901900515000002</v>
          </cell>
          <cell r="D201">
            <v>4.7932745500000005</v>
          </cell>
          <cell r="E201">
            <v>10.030674093749999</v>
          </cell>
          <cell r="F201">
            <v>10.707767575000002</v>
          </cell>
          <cell r="G201">
            <v>5.2305566850000007</v>
          </cell>
          <cell r="H201">
            <v>84.227046000000001</v>
          </cell>
          <cell r="I201">
            <v>89.167877799999999</v>
          </cell>
          <cell r="J201">
            <v>90.70462718749998</v>
          </cell>
          <cell r="K201">
            <v>91.022490149999982</v>
          </cell>
          <cell r="L201">
            <v>91.51504039999999</v>
          </cell>
          <cell r="M201">
            <v>1599</v>
          </cell>
          <cell r="N201">
            <v>6087</v>
          </cell>
          <cell r="O201">
            <v>10684</v>
          </cell>
          <cell r="P201">
            <v>14356</v>
          </cell>
          <cell r="Q201">
            <v>6949</v>
          </cell>
        </row>
        <row r="202">
          <cell r="B202">
            <v>42742</v>
          </cell>
          <cell r="C202">
            <v>1.7143914199999997</v>
          </cell>
          <cell r="D202">
            <v>4.6811289949999999</v>
          </cell>
          <cell r="E202">
            <v>10.9057291875</v>
          </cell>
          <cell r="F202">
            <v>11.004257475000001</v>
          </cell>
          <cell r="G202">
            <v>5.2181202400000002</v>
          </cell>
          <cell r="H202">
            <v>87.420592150000004</v>
          </cell>
          <cell r="I202">
            <v>87.660989700000002</v>
          </cell>
          <cell r="J202">
            <v>88.273052812499984</v>
          </cell>
          <cell r="K202">
            <v>88.445324999999997</v>
          </cell>
          <cell r="L202">
            <v>90.540926749999983</v>
          </cell>
          <cell r="M202">
            <v>1909</v>
          </cell>
          <cell r="N202">
            <v>5773</v>
          </cell>
          <cell r="O202">
            <v>11342</v>
          </cell>
          <cell r="P202">
            <v>14394</v>
          </cell>
          <cell r="Q202">
            <v>6877</v>
          </cell>
        </row>
        <row r="203">
          <cell r="B203">
            <v>42742</v>
          </cell>
          <cell r="C203">
            <v>1.5213311199999999</v>
          </cell>
          <cell r="D203">
            <v>6.6321046000000008</v>
          </cell>
          <cell r="E203">
            <v>15.023658687499999</v>
          </cell>
          <cell r="F203">
            <v>13.353758725</v>
          </cell>
          <cell r="G203">
            <v>5.2959603600000005</v>
          </cell>
          <cell r="H203">
            <v>65.277791749999977</v>
          </cell>
          <cell r="I203">
            <v>69.058158300000002</v>
          </cell>
          <cell r="J203">
            <v>67.471529062499997</v>
          </cell>
          <cell r="K203">
            <v>67.088183099999981</v>
          </cell>
          <cell r="L203">
            <v>67.391169049999988</v>
          </cell>
          <cell r="M203">
            <v>974</v>
          </cell>
          <cell r="N203">
            <v>6411</v>
          </cell>
          <cell r="O203">
            <v>12276</v>
          </cell>
          <cell r="P203">
            <v>13913</v>
          </cell>
          <cell r="Q203">
            <v>5543</v>
          </cell>
        </row>
        <row r="204">
          <cell r="B204">
            <v>42742</v>
          </cell>
          <cell r="C204">
            <v>1.0348569154999998</v>
          </cell>
          <cell r="D204">
            <v>5.6983228550000007</v>
          </cell>
          <cell r="E204">
            <v>12.728901875000002</v>
          </cell>
          <cell r="F204">
            <v>11.214992024999999</v>
          </cell>
          <cell r="G204">
            <v>4.737920205</v>
          </cell>
          <cell r="H204">
            <v>78.25171970000001</v>
          </cell>
          <cell r="I204">
            <v>78.332502099999999</v>
          </cell>
          <cell r="J204">
            <v>78.420828812499991</v>
          </cell>
          <cell r="K204">
            <v>79.111306600000006</v>
          </cell>
          <cell r="L204">
            <v>80.524353950000005</v>
          </cell>
          <cell r="M204">
            <v>1042</v>
          </cell>
          <cell r="N204">
            <v>6471</v>
          </cell>
          <cell r="O204">
            <v>11915</v>
          </cell>
          <cell r="P204">
            <v>13209</v>
          </cell>
          <cell r="Q204">
            <v>5600</v>
          </cell>
        </row>
        <row r="205">
          <cell r="B205">
            <v>42742</v>
          </cell>
          <cell r="C205">
            <v>0.82906510899999974</v>
          </cell>
          <cell r="D205">
            <v>3.1971613750000003</v>
          </cell>
          <cell r="E205">
            <v>7.3682635124999996</v>
          </cell>
          <cell r="F205">
            <v>8.158244204999999</v>
          </cell>
          <cell r="G205">
            <v>3.9356415250000003</v>
          </cell>
          <cell r="H205">
            <v>61.662365699999995</v>
          </cell>
          <cell r="I205">
            <v>63.592401699999982</v>
          </cell>
          <cell r="J205">
            <v>65.801046687500005</v>
          </cell>
          <cell r="K205">
            <v>65.314538450000015</v>
          </cell>
          <cell r="L205">
            <v>65.417449450000021</v>
          </cell>
          <cell r="M205">
            <v>729</v>
          </cell>
          <cell r="N205">
            <v>2987</v>
          </cell>
          <cell r="O205">
            <v>5692</v>
          </cell>
          <cell r="P205">
            <v>7802</v>
          </cell>
          <cell r="Q205">
            <v>3752</v>
          </cell>
        </row>
        <row r="206">
          <cell r="B206">
            <v>42742</v>
          </cell>
          <cell r="C206">
            <v>1.4124004555000003</v>
          </cell>
          <cell r="D206">
            <v>5.41953189</v>
          </cell>
          <cell r="E206">
            <v>13.280408625</v>
          </cell>
          <cell r="F206">
            <v>13.6810697</v>
          </cell>
          <cell r="G206">
            <v>6.8910143899999996</v>
          </cell>
          <cell r="H206">
            <v>60.547897549999995</v>
          </cell>
          <cell r="I206">
            <v>61.386843400000011</v>
          </cell>
          <cell r="J206">
            <v>61.638809437500001</v>
          </cell>
          <cell r="K206">
            <v>61.720570949999988</v>
          </cell>
          <cell r="L206">
            <v>62.145914650000009</v>
          </cell>
          <cell r="M206">
            <v>1224</v>
          </cell>
          <cell r="N206">
            <v>4908</v>
          </cell>
          <cell r="O206">
            <v>9721</v>
          </cell>
          <cell r="P206">
            <v>12544</v>
          </cell>
          <cell r="Q206">
            <v>6343</v>
          </cell>
        </row>
        <row r="207">
          <cell r="B207">
            <v>42742</v>
          </cell>
          <cell r="C207">
            <v>1.4599804249999999</v>
          </cell>
          <cell r="D207">
            <v>4.3913698850000005</v>
          </cell>
          <cell r="E207">
            <v>11.757719937500001</v>
          </cell>
          <cell r="F207">
            <v>13.558666124999998</v>
          </cell>
          <cell r="G207">
            <v>6.8949263399999978</v>
          </cell>
          <cell r="H207">
            <v>60.246497549999994</v>
          </cell>
          <cell r="I207">
            <v>61.839312249999999</v>
          </cell>
          <cell r="J207">
            <v>62.993173000000006</v>
          </cell>
          <cell r="K207">
            <v>62.386265950000009</v>
          </cell>
          <cell r="L207">
            <v>62.194171299999994</v>
          </cell>
          <cell r="M207">
            <v>1282</v>
          </cell>
          <cell r="N207">
            <v>3997</v>
          </cell>
          <cell r="O207">
            <v>8745</v>
          </cell>
          <cell r="P207">
            <v>12543</v>
          </cell>
          <cell r="Q207">
            <v>6305</v>
          </cell>
        </row>
        <row r="208">
          <cell r="B208">
            <v>42742</v>
          </cell>
          <cell r="C208">
            <v>0.95605783050000004</v>
          </cell>
          <cell r="D208">
            <v>5.1102869249999996</v>
          </cell>
          <cell r="E208">
            <v>10.550773218750001</v>
          </cell>
          <cell r="F208">
            <v>9.9298974149999992</v>
          </cell>
          <cell r="G208">
            <v>4.0921606050000001</v>
          </cell>
          <cell r="H208">
            <v>61.488410599999995</v>
          </cell>
          <cell r="I208">
            <v>64.345285149999995</v>
          </cell>
          <cell r="J208">
            <v>63.999082312500001</v>
          </cell>
          <cell r="K208">
            <v>63.083183949999999</v>
          </cell>
          <cell r="L208">
            <v>63.283327</v>
          </cell>
          <cell r="M208">
            <v>815</v>
          </cell>
          <cell r="N208">
            <v>4783</v>
          </cell>
          <cell r="O208">
            <v>7917</v>
          </cell>
          <cell r="P208">
            <v>9280</v>
          </cell>
          <cell r="Q208">
            <v>3780</v>
          </cell>
        </row>
        <row r="209">
          <cell r="B209">
            <v>42742</v>
          </cell>
          <cell r="C209">
            <v>1.3660328950000002</v>
          </cell>
          <cell r="D209">
            <v>5.8856820750000001</v>
          </cell>
          <cell r="E209">
            <v>15.615748125000001</v>
          </cell>
          <cell r="F209">
            <v>14.774054400000002</v>
          </cell>
          <cell r="G209">
            <v>6.5003014750000006</v>
          </cell>
          <cell r="H209">
            <v>66.873637500000001</v>
          </cell>
          <cell r="I209">
            <v>69.365067750000009</v>
          </cell>
          <cell r="J209">
            <v>68.719346874999999</v>
          </cell>
          <cell r="K209">
            <v>68.331864749999994</v>
          </cell>
          <cell r="L209">
            <v>67.924609950000004</v>
          </cell>
          <cell r="M209">
            <v>1306</v>
          </cell>
          <cell r="N209">
            <v>5983</v>
          </cell>
          <cell r="O209">
            <v>12634</v>
          </cell>
          <cell r="P209">
            <v>14890</v>
          </cell>
          <cell r="Q209">
            <v>6514</v>
          </cell>
        </row>
        <row r="210">
          <cell r="B210">
            <v>42742</v>
          </cell>
          <cell r="C210">
            <v>0.97870881800000009</v>
          </cell>
          <cell r="D210">
            <v>3.9002900869999997</v>
          </cell>
          <cell r="E210">
            <v>9.991894081249999</v>
          </cell>
          <cell r="F210">
            <v>10.2330235</v>
          </cell>
          <cell r="G210">
            <v>4.4708223199999999</v>
          </cell>
          <cell r="H210">
            <v>72.842374750000005</v>
          </cell>
          <cell r="I210">
            <v>74.292864900000012</v>
          </cell>
          <cell r="J210">
            <v>76.145300000000006</v>
          </cell>
          <cell r="K210">
            <v>74.166717349999999</v>
          </cell>
          <cell r="L210">
            <v>73.954042450000003</v>
          </cell>
          <cell r="M210">
            <v>686</v>
          </cell>
          <cell r="N210">
            <v>2862</v>
          </cell>
          <cell r="O210">
            <v>5878</v>
          </cell>
          <cell r="P210">
            <v>7372</v>
          </cell>
          <cell r="Q210">
            <v>3257</v>
          </cell>
        </row>
        <row r="211">
          <cell r="B211">
            <v>42742</v>
          </cell>
          <cell r="C211">
            <v>2.1146179099999998</v>
          </cell>
          <cell r="D211">
            <v>5.7692307799999991</v>
          </cell>
          <cell r="E211">
            <v>15.232170343750003</v>
          </cell>
          <cell r="F211">
            <v>17.125365750000004</v>
          </cell>
          <cell r="G211">
            <v>8.5505629099999982</v>
          </cell>
          <cell r="H211">
            <v>68.951248950000007</v>
          </cell>
          <cell r="I211">
            <v>69.16143464999999</v>
          </cell>
          <cell r="J211">
            <v>68.206597000000002</v>
          </cell>
          <cell r="K211">
            <v>67.540085999999988</v>
          </cell>
          <cell r="L211">
            <v>68.953323449999999</v>
          </cell>
          <cell r="M211">
            <v>1396</v>
          </cell>
          <cell r="N211">
            <v>3908</v>
          </cell>
          <cell r="O211">
            <v>8219</v>
          </cell>
          <cell r="P211">
            <v>11443</v>
          </cell>
          <cell r="Q211">
            <v>5812</v>
          </cell>
        </row>
        <row r="212">
          <cell r="B212">
            <v>42742</v>
          </cell>
          <cell r="C212">
            <v>1.9712258299999998</v>
          </cell>
          <cell r="D212">
            <v>7.8733763000000012</v>
          </cell>
          <cell r="E212">
            <v>17.509083937499998</v>
          </cell>
          <cell r="F212">
            <v>16.596842525000007</v>
          </cell>
          <cell r="G212">
            <v>8.1447228900000006</v>
          </cell>
          <cell r="H212">
            <v>65.832546250000007</v>
          </cell>
          <cell r="I212">
            <v>70.144608900000009</v>
          </cell>
          <cell r="J212">
            <v>68.472828750000005</v>
          </cell>
          <cell r="K212">
            <v>68.522696700000012</v>
          </cell>
          <cell r="L212">
            <v>69.733423649999992</v>
          </cell>
          <cell r="M212">
            <v>1222</v>
          </cell>
          <cell r="N212">
            <v>5424</v>
          </cell>
          <cell r="O212">
            <v>9446</v>
          </cell>
          <cell r="P212">
            <v>11223</v>
          </cell>
          <cell r="Q212">
            <v>5565</v>
          </cell>
        </row>
        <row r="213">
          <cell r="B213">
            <v>42742</v>
          </cell>
          <cell r="C213">
            <v>0.87715095350000016</v>
          </cell>
          <cell r="D213">
            <v>4.5236261999999998</v>
          </cell>
          <cell r="E213">
            <v>9.8974930625000006</v>
          </cell>
          <cell r="F213">
            <v>8.7538996799999982</v>
          </cell>
          <cell r="G213">
            <v>3.8239791800000007</v>
          </cell>
          <cell r="H213">
            <v>75.906908799999997</v>
          </cell>
          <cell r="I213">
            <v>79.847322599999984</v>
          </cell>
          <cell r="J213">
            <v>82.148893749999999</v>
          </cell>
          <cell r="K213">
            <v>81.907156950000001</v>
          </cell>
          <cell r="L213">
            <v>81.198133100000007</v>
          </cell>
          <cell r="M213">
            <v>865</v>
          </cell>
          <cell r="N213">
            <v>5237</v>
          </cell>
          <cell r="O213">
            <v>9626</v>
          </cell>
          <cell r="P213">
            <v>10591</v>
          </cell>
          <cell r="Q213">
            <v>4530</v>
          </cell>
        </row>
        <row r="214">
          <cell r="B214">
            <v>42742</v>
          </cell>
          <cell r="C214">
            <v>1.2174245275</v>
          </cell>
          <cell r="D214">
            <v>5.7099678950000001</v>
          </cell>
          <cell r="E214">
            <v>13.045850500000002</v>
          </cell>
          <cell r="F214">
            <v>14.71016865</v>
          </cell>
          <cell r="G214">
            <v>4.5988112999999995</v>
          </cell>
          <cell r="H214">
            <v>70.4696031</v>
          </cell>
          <cell r="I214">
            <v>72.726577400000025</v>
          </cell>
          <cell r="J214">
            <v>72.414767687500003</v>
          </cell>
          <cell r="K214">
            <v>67.511107949999996</v>
          </cell>
          <cell r="L214">
            <v>73.154917550000008</v>
          </cell>
          <cell r="M214">
            <v>1545</v>
          </cell>
          <cell r="N214">
            <v>8130</v>
          </cell>
          <cell r="O214">
            <v>15071</v>
          </cell>
          <cell r="P214">
            <v>16321</v>
          </cell>
          <cell r="Q214">
            <v>6667</v>
          </cell>
        </row>
        <row r="215">
          <cell r="B215">
            <v>42742</v>
          </cell>
          <cell r="C215">
            <v>2.0025932400000004</v>
          </cell>
          <cell r="D215">
            <v>6.2696718749999993</v>
          </cell>
          <cell r="E215">
            <v>14.839899312500004</v>
          </cell>
          <cell r="F215">
            <v>16.918667924999998</v>
          </cell>
          <cell r="G215">
            <v>8.8253213200000005</v>
          </cell>
          <cell r="H215">
            <v>69.762279400000011</v>
          </cell>
          <cell r="I215">
            <v>73.728641799999991</v>
          </cell>
          <cell r="J215">
            <v>73.831053124999997</v>
          </cell>
          <cell r="K215">
            <v>72.016439200000008</v>
          </cell>
          <cell r="L215">
            <v>74.756313549999987</v>
          </cell>
          <cell r="M215">
            <v>2560</v>
          </cell>
          <cell r="N215">
            <v>8862</v>
          </cell>
          <cell r="O215">
            <v>17114</v>
          </cell>
          <cell r="P215">
            <v>23759</v>
          </cell>
          <cell r="Q215">
            <v>12908</v>
          </cell>
        </row>
        <row r="216">
          <cell r="B216">
            <v>42742</v>
          </cell>
          <cell r="C216">
            <v>1.0227459744999998</v>
          </cell>
          <cell r="D216">
            <v>4.0130669350000003</v>
          </cell>
          <cell r="E216">
            <v>8.8041720937499992</v>
          </cell>
          <cell r="F216">
            <v>8.8846616699999998</v>
          </cell>
          <cell r="G216">
            <v>4.542438204999999</v>
          </cell>
          <cell r="H216">
            <v>75.390803900000009</v>
          </cell>
          <cell r="I216">
            <v>77.413063100000002</v>
          </cell>
          <cell r="J216">
            <v>79.554518312499994</v>
          </cell>
          <cell r="K216">
            <v>79.806498899999994</v>
          </cell>
          <cell r="L216">
            <v>79.550305399999999</v>
          </cell>
          <cell r="M216">
            <v>1049</v>
          </cell>
          <cell r="N216">
            <v>4487</v>
          </cell>
          <cell r="O216">
            <v>8288</v>
          </cell>
          <cell r="P216">
            <v>10544</v>
          </cell>
          <cell r="Q216">
            <v>5363</v>
          </cell>
        </row>
        <row r="217">
          <cell r="B217">
            <v>42742</v>
          </cell>
          <cell r="C217">
            <v>1.1246338585</v>
          </cell>
          <cell r="D217">
            <v>4.9378112049999991</v>
          </cell>
          <cell r="E217">
            <v>11.787408156250001</v>
          </cell>
          <cell r="F217">
            <v>11.822167349999997</v>
          </cell>
          <cell r="G217">
            <v>5.6597460149999996</v>
          </cell>
          <cell r="H217">
            <v>75.715300849999991</v>
          </cell>
          <cell r="I217">
            <v>76.605982950000012</v>
          </cell>
          <cell r="J217">
            <v>78.369262750000004</v>
          </cell>
          <cell r="K217">
            <v>79.622890850000005</v>
          </cell>
          <cell r="L217">
            <v>79.497532550000017</v>
          </cell>
          <cell r="M217">
            <v>1171</v>
          </cell>
          <cell r="N217">
            <v>5491</v>
          </cell>
          <cell r="O217">
            <v>10955</v>
          </cell>
          <cell r="P217">
            <v>14003</v>
          </cell>
          <cell r="Q217">
            <v>6674</v>
          </cell>
        </row>
        <row r="218">
          <cell r="B218">
            <v>42742</v>
          </cell>
          <cell r="C218">
            <v>1.389703412</v>
          </cell>
          <cell r="D218">
            <v>5.0986515949999998</v>
          </cell>
          <cell r="E218">
            <v>11.984765500000002</v>
          </cell>
          <cell r="F218">
            <v>11.990882249999999</v>
          </cell>
          <cell r="G218">
            <v>5.8420077499999987</v>
          </cell>
          <cell r="H218">
            <v>64.872480899999999</v>
          </cell>
          <cell r="I218">
            <v>67.282114700000008</v>
          </cell>
          <cell r="J218">
            <v>67.897914312500006</v>
          </cell>
          <cell r="K218">
            <v>67.667471750000004</v>
          </cell>
          <cell r="L218">
            <v>66.379395000000017</v>
          </cell>
          <cell r="M218">
            <v>977</v>
          </cell>
          <cell r="N218">
            <v>4457</v>
          </cell>
          <cell r="O218">
            <v>8711</v>
          </cell>
          <cell r="P218">
            <v>11083</v>
          </cell>
          <cell r="Q218">
            <v>5262</v>
          </cell>
        </row>
        <row r="219">
          <cell r="B219">
            <v>42742</v>
          </cell>
          <cell r="C219">
            <v>1.3137278340000003</v>
          </cell>
          <cell r="D219">
            <v>4.128471965000001</v>
          </cell>
          <cell r="E219">
            <v>9.1148692500000017</v>
          </cell>
          <cell r="F219">
            <v>9.2297239300000022</v>
          </cell>
          <cell r="G219">
            <v>4.7617691000000004</v>
          </cell>
          <cell r="H219">
            <v>64.578696399999984</v>
          </cell>
          <cell r="I219">
            <v>68.003104350000001</v>
          </cell>
          <cell r="J219">
            <v>69.3458354375</v>
          </cell>
          <cell r="K219">
            <v>68.79027935000002</v>
          </cell>
          <cell r="L219">
            <v>66.874684950000002</v>
          </cell>
          <cell r="M219">
            <v>783</v>
          </cell>
          <cell r="N219">
            <v>4094</v>
          </cell>
          <cell r="O219">
            <v>7598</v>
          </cell>
          <cell r="P219">
            <v>9029</v>
          </cell>
          <cell r="Q219">
            <v>3765</v>
          </cell>
        </row>
        <row r="220">
          <cell r="B220">
            <v>42742</v>
          </cell>
          <cell r="C220">
            <v>1.2505108920000003</v>
          </cell>
          <cell r="D220">
            <v>4.2824760500000005</v>
          </cell>
          <cell r="E220">
            <v>11.041900374999997</v>
          </cell>
          <cell r="F220">
            <v>11.50334245</v>
          </cell>
          <cell r="G220">
            <v>6.08647268</v>
          </cell>
          <cell r="H220">
            <v>66.150967099999988</v>
          </cell>
          <cell r="I220">
            <v>68.352607149999997</v>
          </cell>
          <cell r="J220">
            <v>69.006250062500001</v>
          </cell>
          <cell r="K220">
            <v>68.625833499999999</v>
          </cell>
          <cell r="L220">
            <v>67.584483699999993</v>
          </cell>
          <cell r="M220">
            <v>945</v>
          </cell>
          <cell r="N220">
            <v>4465</v>
          </cell>
          <cell r="O220">
            <v>9597</v>
          </cell>
          <cell r="P220">
            <v>11884</v>
          </cell>
          <cell r="Q220">
            <v>5173</v>
          </cell>
        </row>
        <row r="221">
          <cell r="B221">
            <v>42742</v>
          </cell>
          <cell r="C221">
            <v>1.8288620635000001</v>
          </cell>
          <cell r="D221">
            <v>7.6186071900000005</v>
          </cell>
          <cell r="E221">
            <v>17.538119343749997</v>
          </cell>
          <cell r="F221">
            <v>17.159656050000002</v>
          </cell>
          <cell r="G221">
            <v>7.7832324700000015</v>
          </cell>
          <cell r="H221">
            <v>66.364015600000002</v>
          </cell>
          <cell r="I221">
            <v>66.898600350000009</v>
          </cell>
          <cell r="J221">
            <v>66.853013625000003</v>
          </cell>
          <cell r="K221">
            <v>66.354607250000015</v>
          </cell>
          <cell r="L221">
            <v>67.340916499999992</v>
          </cell>
          <cell r="M221">
            <v>1136</v>
          </cell>
          <cell r="N221">
            <v>5024</v>
          </cell>
          <cell r="O221">
            <v>9285</v>
          </cell>
          <cell r="P221">
            <v>11279</v>
          </cell>
          <cell r="Q221">
            <v>5184</v>
          </cell>
        </row>
        <row r="222">
          <cell r="B222">
            <v>42742</v>
          </cell>
          <cell r="C222">
            <v>1.9380350934999999</v>
          </cell>
          <cell r="D222">
            <v>6.8461533649999993</v>
          </cell>
          <cell r="E222">
            <v>16.82873303125</v>
          </cell>
          <cell r="F222">
            <v>16.854771699999997</v>
          </cell>
          <cell r="G222">
            <v>7.5106900200000011</v>
          </cell>
          <cell r="H222">
            <v>67.527629149999996</v>
          </cell>
          <cell r="I222">
            <v>69.574657449999989</v>
          </cell>
          <cell r="J222">
            <v>68.684770374999999</v>
          </cell>
          <cell r="K222">
            <v>67.929558</v>
          </cell>
          <cell r="L222">
            <v>69.895427749999996</v>
          </cell>
          <cell r="M222">
            <v>1222</v>
          </cell>
          <cell r="N222">
            <v>4701</v>
          </cell>
          <cell r="O222">
            <v>9133</v>
          </cell>
          <cell r="P222">
            <v>11295</v>
          </cell>
          <cell r="Q222">
            <v>5211</v>
          </cell>
        </row>
        <row r="223">
          <cell r="B223">
            <v>42742</v>
          </cell>
          <cell r="C223">
            <v>0.88454827749999987</v>
          </cell>
          <cell r="D223">
            <v>3.1545372629999999</v>
          </cell>
          <cell r="E223">
            <v>8.7979214875</v>
          </cell>
          <cell r="F223">
            <v>9.5138227450000024</v>
          </cell>
          <cell r="G223">
            <v>3.6835627799999999</v>
          </cell>
          <cell r="H223">
            <v>67.571855050000011</v>
          </cell>
          <cell r="I223">
            <v>68.867718350000004</v>
          </cell>
          <cell r="J223">
            <v>68.741931749999992</v>
          </cell>
          <cell r="K223">
            <v>67.443061650000018</v>
          </cell>
          <cell r="L223">
            <v>67.359216799999984</v>
          </cell>
          <cell r="M223">
            <v>558</v>
          </cell>
          <cell r="N223">
            <v>2065</v>
          </cell>
          <cell r="O223">
            <v>4505</v>
          </cell>
          <cell r="P223">
            <v>6009</v>
          </cell>
          <cell r="Q223">
            <v>2346</v>
          </cell>
        </row>
        <row r="224">
          <cell r="B224">
            <v>42742</v>
          </cell>
          <cell r="C224">
            <v>2.14430626</v>
          </cell>
          <cell r="D224">
            <v>6.3190520649999993</v>
          </cell>
          <cell r="E224">
            <v>15.996440625</v>
          </cell>
          <cell r="F224">
            <v>16.762819999999998</v>
          </cell>
          <cell r="G224">
            <v>8.0761888700000011</v>
          </cell>
          <cell r="H224">
            <v>73.317059950000001</v>
          </cell>
          <cell r="I224">
            <v>74.099651499999979</v>
          </cell>
          <cell r="J224">
            <v>72.492076000000012</v>
          </cell>
          <cell r="K224">
            <v>72.117670049999987</v>
          </cell>
          <cell r="L224">
            <v>73.587169499999987</v>
          </cell>
          <cell r="M224">
            <v>1505</v>
          </cell>
          <cell r="N224">
            <v>4601</v>
          </cell>
          <cell r="O224">
            <v>9222</v>
          </cell>
          <cell r="P224">
            <v>12017</v>
          </cell>
          <cell r="Q224">
            <v>5924</v>
          </cell>
        </row>
        <row r="225">
          <cell r="B225">
            <v>42742</v>
          </cell>
          <cell r="C225">
            <v>1.6435301364999997</v>
          </cell>
          <cell r="D225">
            <v>4.7876774550000007</v>
          </cell>
          <cell r="E225">
            <v>11.865767124999998</v>
          </cell>
          <cell r="F225">
            <v>13.38303415</v>
          </cell>
          <cell r="G225">
            <v>7.2181293499999999</v>
          </cell>
          <cell r="H225">
            <v>66.287348649999984</v>
          </cell>
          <cell r="I225">
            <v>69.171446299999999</v>
          </cell>
          <cell r="J225">
            <v>70.251127437500003</v>
          </cell>
          <cell r="K225">
            <v>69.540307299999995</v>
          </cell>
          <cell r="L225">
            <v>68.452048300000016</v>
          </cell>
          <cell r="M225">
            <v>1058</v>
          </cell>
          <cell r="N225">
            <v>3242</v>
          </cell>
          <cell r="O225">
            <v>6561</v>
          </cell>
          <cell r="P225">
            <v>9229</v>
          </cell>
          <cell r="Q225">
            <v>4897</v>
          </cell>
        </row>
        <row r="226">
          <cell r="B226">
            <v>42742</v>
          </cell>
          <cell r="C226">
            <v>1.4560190265000001</v>
          </cell>
          <cell r="D226">
            <v>7.0086519099999993</v>
          </cell>
          <cell r="E226">
            <v>12.977675937499999</v>
          </cell>
          <cell r="F226">
            <v>14.111486175000001</v>
          </cell>
          <cell r="G226">
            <v>6.5200553599999989</v>
          </cell>
          <cell r="H226">
            <v>66.277780349999986</v>
          </cell>
          <cell r="I226">
            <v>66.861055850000014</v>
          </cell>
          <cell r="J226">
            <v>67.304131624999982</v>
          </cell>
          <cell r="K226">
            <v>65.824975250000008</v>
          </cell>
          <cell r="L226">
            <v>66.10310419999999</v>
          </cell>
          <cell r="M226">
            <v>923</v>
          </cell>
          <cell r="N226">
            <v>4645</v>
          </cell>
          <cell r="O226">
            <v>6976</v>
          </cell>
          <cell r="P226">
            <v>9240</v>
          </cell>
          <cell r="Q226">
            <v>4270</v>
          </cell>
        </row>
        <row r="227">
          <cell r="B227">
            <v>42743</v>
          </cell>
          <cell r="C227">
            <v>1.3210551240000001</v>
          </cell>
          <cell r="D227">
            <v>3.4196716350000003</v>
          </cell>
          <cell r="E227">
            <v>9.9363772499999996</v>
          </cell>
          <cell r="F227">
            <v>11.453584200000002</v>
          </cell>
          <cell r="G227">
            <v>4.44257379</v>
          </cell>
          <cell r="H227">
            <v>77.667875000000024</v>
          </cell>
          <cell r="I227">
            <v>79.766107699999992</v>
          </cell>
          <cell r="J227">
            <v>79.908964499999996</v>
          </cell>
          <cell r="K227">
            <v>78.307116349999987</v>
          </cell>
          <cell r="L227">
            <v>78.451132000000001</v>
          </cell>
          <cell r="M227">
            <v>1471</v>
          </cell>
          <cell r="N227">
            <v>4017</v>
          </cell>
          <cell r="O227">
            <v>9407</v>
          </cell>
          <cell r="P227">
            <v>13310</v>
          </cell>
          <cell r="Q227">
            <v>5069</v>
          </cell>
          <cell r="R227">
            <v>37173</v>
          </cell>
          <cell r="S227">
            <v>110632</v>
          </cell>
          <cell r="T227">
            <v>270306</v>
          </cell>
          <cell r="U227">
            <v>334980</v>
          </cell>
          <cell r="V227">
            <v>126145</v>
          </cell>
          <cell r="W227">
            <v>1.2741360942187501</v>
          </cell>
          <cell r="X227">
            <v>3.5130302319375004</v>
          </cell>
          <cell r="Y227">
            <v>10.483060369335938</v>
          </cell>
          <cell r="Z227">
            <v>10.466228651875001</v>
          </cell>
          <cell r="AA227">
            <v>4.1639476324531257</v>
          </cell>
          <cell r="AB227">
            <v>71.8420752359375</v>
          </cell>
          <cell r="AC227">
            <v>73.259083179687522</v>
          </cell>
          <cell r="AD227">
            <v>73.596835650390631</v>
          </cell>
          <cell r="AE227">
            <v>72.802466968749968</v>
          </cell>
          <cell r="AF227">
            <v>71.939786799999979</v>
          </cell>
        </row>
        <row r="228">
          <cell r="B228">
            <v>42743</v>
          </cell>
          <cell r="C228">
            <v>1.0601017179999999</v>
          </cell>
          <cell r="D228">
            <v>4.2601034649999994</v>
          </cell>
          <cell r="E228">
            <v>12.351805749999999</v>
          </cell>
          <cell r="F228">
            <v>11.483368365</v>
          </cell>
          <cell r="G228">
            <v>4.0673302449999991</v>
          </cell>
          <cell r="H228">
            <v>70.513442300000008</v>
          </cell>
          <cell r="I228">
            <v>72.167653950000002</v>
          </cell>
          <cell r="J228">
            <v>72.362982437499994</v>
          </cell>
          <cell r="K228">
            <v>71.491742200000004</v>
          </cell>
          <cell r="L228">
            <v>70.034355499999975</v>
          </cell>
          <cell r="M228">
            <v>1411</v>
          </cell>
          <cell r="N228">
            <v>5921</v>
          </cell>
          <cell r="O228">
            <v>13976</v>
          </cell>
          <cell r="P228">
            <v>16090</v>
          </cell>
          <cell r="Q228">
            <v>5450</v>
          </cell>
        </row>
        <row r="229">
          <cell r="B229">
            <v>42743</v>
          </cell>
          <cell r="C229">
            <v>1.4462828514999999</v>
          </cell>
          <cell r="D229">
            <v>2.6998281049999999</v>
          </cell>
          <cell r="E229">
            <v>5.8656934687500009</v>
          </cell>
          <cell r="F229">
            <v>6.6196908799999985</v>
          </cell>
          <cell r="G229">
            <v>3.0086475199999998</v>
          </cell>
          <cell r="H229">
            <v>70.749062800000004</v>
          </cell>
          <cell r="I229">
            <v>72.685539500000019</v>
          </cell>
          <cell r="J229">
            <v>74.585047250000017</v>
          </cell>
          <cell r="K229">
            <v>73.026888850000006</v>
          </cell>
          <cell r="L229">
            <v>71.977207650000011</v>
          </cell>
          <cell r="M229">
            <v>1475</v>
          </cell>
          <cell r="N229">
            <v>2833</v>
          </cell>
          <cell r="O229">
            <v>5126</v>
          </cell>
          <cell r="P229">
            <v>7070</v>
          </cell>
          <cell r="Q229">
            <v>3040</v>
          </cell>
        </row>
        <row r="230">
          <cell r="B230">
            <v>42743</v>
          </cell>
          <cell r="C230">
            <v>0.96477699399999994</v>
          </cell>
          <cell r="D230">
            <v>1.9151165535000003</v>
          </cell>
          <cell r="E230">
            <v>6.2286045250000015</v>
          </cell>
          <cell r="F230">
            <v>6.1283128750000007</v>
          </cell>
          <cell r="G230">
            <v>2.5881705799999999</v>
          </cell>
          <cell r="H230">
            <v>70.77087865</v>
          </cell>
          <cell r="I230">
            <v>74.086849799999996</v>
          </cell>
          <cell r="J230">
            <v>72.994471812500009</v>
          </cell>
          <cell r="K230">
            <v>73.083112450000016</v>
          </cell>
          <cell r="L230">
            <v>71.75585375</v>
          </cell>
          <cell r="M230">
            <v>986</v>
          </cell>
          <cell r="N230">
            <v>2021</v>
          </cell>
          <cell r="O230">
            <v>5359</v>
          </cell>
          <cell r="P230">
            <v>6595</v>
          </cell>
          <cell r="Q230">
            <v>2653</v>
          </cell>
        </row>
        <row r="231">
          <cell r="B231">
            <v>42743</v>
          </cell>
          <cell r="C231">
            <v>0.91524289249999968</v>
          </cell>
          <cell r="D231">
            <v>3.0405281350000002</v>
          </cell>
          <cell r="E231">
            <v>8.7622873562500008</v>
          </cell>
          <cell r="F231">
            <v>9.5115570700000003</v>
          </cell>
          <cell r="G231">
            <v>4.0770554150000011</v>
          </cell>
          <cell r="H231">
            <v>91.343789949999959</v>
          </cell>
          <cell r="I231">
            <v>89.534147300000001</v>
          </cell>
          <cell r="J231">
            <v>90.843188812499989</v>
          </cell>
          <cell r="K231">
            <v>89.858514549999995</v>
          </cell>
          <cell r="L231">
            <v>88.194524349999995</v>
          </cell>
          <cell r="M231">
            <v>1129</v>
          </cell>
          <cell r="N231">
            <v>3858</v>
          </cell>
          <cell r="O231">
            <v>9345</v>
          </cell>
          <cell r="P231">
            <v>12550</v>
          </cell>
          <cell r="Q231">
            <v>5005</v>
          </cell>
        </row>
        <row r="232">
          <cell r="B232">
            <v>42743</v>
          </cell>
          <cell r="C232">
            <v>1.7331961099999997</v>
          </cell>
          <cell r="D232">
            <v>4.3636135700000001</v>
          </cell>
          <cell r="E232">
            <v>12.424844500000001</v>
          </cell>
          <cell r="F232">
            <v>12.292237549999998</v>
          </cell>
          <cell r="G232">
            <v>5.2822685499999995</v>
          </cell>
          <cell r="H232">
            <v>64.633651949999987</v>
          </cell>
          <cell r="I232">
            <v>67.363656250000005</v>
          </cell>
          <cell r="J232">
            <v>75.009662125000006</v>
          </cell>
          <cell r="K232">
            <v>70.995202550000016</v>
          </cell>
          <cell r="L232">
            <v>67.20614070000002</v>
          </cell>
          <cell r="M232">
            <v>1464</v>
          </cell>
          <cell r="N232">
            <v>3874</v>
          </cell>
          <cell r="O232">
            <v>9976</v>
          </cell>
          <cell r="P232">
            <v>11546</v>
          </cell>
          <cell r="Q232">
            <v>4626</v>
          </cell>
        </row>
        <row r="233">
          <cell r="B233">
            <v>42743</v>
          </cell>
          <cell r="C233">
            <v>1.0198670060000001</v>
          </cell>
          <cell r="D233">
            <v>3.0893323529999996</v>
          </cell>
          <cell r="E233">
            <v>8.7738387750000015</v>
          </cell>
          <cell r="F233">
            <v>9.7332358699999997</v>
          </cell>
          <cell r="G233">
            <v>4.1868222250000002</v>
          </cell>
          <cell r="H233">
            <v>89.400783300000001</v>
          </cell>
          <cell r="I233">
            <v>89.95311525000001</v>
          </cell>
          <cell r="J233">
            <v>91.616489937500006</v>
          </cell>
          <cell r="K233">
            <v>90.651211300000014</v>
          </cell>
          <cell r="L233">
            <v>87.19213839999999</v>
          </cell>
          <cell r="M233">
            <v>1245</v>
          </cell>
          <cell r="N233">
            <v>3882</v>
          </cell>
          <cell r="O233">
            <v>9452</v>
          </cell>
          <cell r="P233">
            <v>12941</v>
          </cell>
          <cell r="Q233">
            <v>5147</v>
          </cell>
        </row>
        <row r="234">
          <cell r="B234">
            <v>42743</v>
          </cell>
          <cell r="C234">
            <v>1.2452108769999999</v>
          </cell>
          <cell r="D234">
            <v>2.8804034624999999</v>
          </cell>
          <cell r="E234">
            <v>9.3617798812499995</v>
          </cell>
          <cell r="F234">
            <v>9.182712145</v>
          </cell>
          <cell r="G234">
            <v>3.8377929750000002</v>
          </cell>
          <cell r="H234">
            <v>90.623224449999995</v>
          </cell>
          <cell r="I234">
            <v>91.923787200000007</v>
          </cell>
          <cell r="J234">
            <v>91.899599125000023</v>
          </cell>
          <cell r="K234">
            <v>90.881205999999992</v>
          </cell>
          <cell r="L234">
            <v>90.049414199999987</v>
          </cell>
          <cell r="M234">
            <v>1548</v>
          </cell>
          <cell r="N234">
            <v>3723</v>
          </cell>
          <cell r="O234">
            <v>10183</v>
          </cell>
          <cell r="P234">
            <v>12346</v>
          </cell>
          <cell r="Q234">
            <v>4930</v>
          </cell>
        </row>
        <row r="235">
          <cell r="B235">
            <v>42743</v>
          </cell>
          <cell r="C235">
            <v>1.1681344885000002</v>
          </cell>
          <cell r="D235">
            <v>3.4891998299999996</v>
          </cell>
          <cell r="E235">
            <v>11.645405531249999</v>
          </cell>
          <cell r="F235">
            <v>11.030476545000003</v>
          </cell>
          <cell r="G235">
            <v>4.1806922100000001</v>
          </cell>
          <cell r="H235">
            <v>65.439493949999999</v>
          </cell>
          <cell r="I235">
            <v>68.038759550000009</v>
          </cell>
          <cell r="J235">
            <v>68.110416000000001</v>
          </cell>
          <cell r="K235">
            <v>68.017500249999998</v>
          </cell>
          <cell r="L235">
            <v>67.356579149999988</v>
          </cell>
          <cell r="M235">
            <v>907</v>
          </cell>
          <cell r="N235">
            <v>4117</v>
          </cell>
          <cell r="O235">
            <v>10976</v>
          </cell>
          <cell r="P235">
            <v>13038</v>
          </cell>
          <cell r="Q235">
            <v>3793</v>
          </cell>
        </row>
        <row r="236">
          <cell r="B236">
            <v>42743</v>
          </cell>
          <cell r="C236">
            <v>0.8907433410000003</v>
          </cell>
          <cell r="D236">
            <v>3.9202217600000004</v>
          </cell>
          <cell r="E236">
            <v>11.16436140625</v>
          </cell>
          <cell r="F236">
            <v>10.814506330000002</v>
          </cell>
          <cell r="G236">
            <v>3.5294768285000004</v>
          </cell>
          <cell r="H236">
            <v>80.203530550000011</v>
          </cell>
          <cell r="I236">
            <v>80.679850349999995</v>
          </cell>
          <cell r="J236">
            <v>77.851601562499994</v>
          </cell>
          <cell r="K236">
            <v>78.11541170000001</v>
          </cell>
          <cell r="L236">
            <v>77.920690050000005</v>
          </cell>
          <cell r="M236">
            <v>999</v>
          </cell>
          <cell r="N236">
            <v>4511</v>
          </cell>
          <cell r="O236">
            <v>10364</v>
          </cell>
          <cell r="P236">
            <v>12565</v>
          </cell>
          <cell r="Q236">
            <v>3910</v>
          </cell>
        </row>
        <row r="237">
          <cell r="B237">
            <v>42743</v>
          </cell>
          <cell r="C237">
            <v>0.95844940249999999</v>
          </cell>
          <cell r="D237">
            <v>2.2527862079999998</v>
          </cell>
          <cell r="E237">
            <v>6.1232579750000005</v>
          </cell>
          <cell r="F237">
            <v>6.7565880899999993</v>
          </cell>
          <cell r="G237">
            <v>2.7470208100000004</v>
          </cell>
          <cell r="H237">
            <v>62.586610700000016</v>
          </cell>
          <cell r="I237">
            <v>65.329834250000005</v>
          </cell>
          <cell r="J237">
            <v>67.766414812500003</v>
          </cell>
          <cell r="K237">
            <v>67.028492699999987</v>
          </cell>
          <cell r="L237">
            <v>64.571261499999991</v>
          </cell>
          <cell r="M237">
            <v>879</v>
          </cell>
          <cell r="N237">
            <v>2171</v>
          </cell>
          <cell r="O237">
            <v>4832</v>
          </cell>
          <cell r="P237">
            <v>6620</v>
          </cell>
          <cell r="Q237">
            <v>2602</v>
          </cell>
        </row>
        <row r="238">
          <cell r="B238">
            <v>42743</v>
          </cell>
          <cell r="C238">
            <v>1.4835746354999999</v>
          </cell>
          <cell r="D238">
            <v>3.7083339865</v>
          </cell>
          <cell r="E238">
            <v>11.032729375000002</v>
          </cell>
          <cell r="F238">
            <v>10.939416155</v>
          </cell>
          <cell r="G238">
            <v>4.5247557500000006</v>
          </cell>
          <cell r="H238">
            <v>61.145858899999993</v>
          </cell>
          <cell r="I238">
            <v>63.198111299999994</v>
          </cell>
          <cell r="J238">
            <v>62.736541062500002</v>
          </cell>
          <cell r="K238">
            <v>63.204077600000005</v>
          </cell>
          <cell r="L238">
            <v>63.165933750000001</v>
          </cell>
          <cell r="M238">
            <v>1317</v>
          </cell>
          <cell r="N238">
            <v>3440</v>
          </cell>
          <cell r="O238">
            <v>8219</v>
          </cell>
          <cell r="P238">
            <v>10261</v>
          </cell>
          <cell r="Q238">
            <v>4193</v>
          </cell>
        </row>
        <row r="239">
          <cell r="B239">
            <v>42743</v>
          </cell>
          <cell r="C239">
            <v>1.4826176659999999</v>
          </cell>
          <cell r="D239">
            <v>2.828716993</v>
          </cell>
          <cell r="E239">
            <v>9.2826797312500009</v>
          </cell>
          <cell r="F239">
            <v>10.775044070000002</v>
          </cell>
          <cell r="G239">
            <v>4.602416325000001</v>
          </cell>
          <cell r="H239">
            <v>61.020010149999976</v>
          </cell>
          <cell r="I239">
            <v>63.880568449999998</v>
          </cell>
          <cell r="J239">
            <v>65.332664062500015</v>
          </cell>
          <cell r="K239">
            <v>64.186833700000008</v>
          </cell>
          <cell r="L239">
            <v>62.611692149999996</v>
          </cell>
          <cell r="M239">
            <v>1329</v>
          </cell>
          <cell r="N239">
            <v>2667</v>
          </cell>
          <cell r="O239">
            <v>7153</v>
          </cell>
          <cell r="P239">
            <v>10242</v>
          </cell>
          <cell r="Q239">
            <v>4285</v>
          </cell>
        </row>
        <row r="240">
          <cell r="B240">
            <v>42743</v>
          </cell>
          <cell r="C240">
            <v>0.92625559200000018</v>
          </cell>
          <cell r="D240">
            <v>3.2943109999999995</v>
          </cell>
          <cell r="E240">
            <v>8.8500049187500007</v>
          </cell>
          <cell r="F240">
            <v>8.0740986449999976</v>
          </cell>
          <cell r="G240">
            <v>3.2410486149999995</v>
          </cell>
          <cell r="H240">
            <v>63.077733249999994</v>
          </cell>
          <cell r="I240">
            <v>64.678873799999991</v>
          </cell>
          <cell r="J240">
            <v>63.548335687500007</v>
          </cell>
          <cell r="K240">
            <v>62.823996150000006</v>
          </cell>
          <cell r="L240">
            <v>62.932983299999989</v>
          </cell>
          <cell r="M240">
            <v>822</v>
          </cell>
          <cell r="N240">
            <v>3054</v>
          </cell>
          <cell r="O240">
            <v>6621</v>
          </cell>
          <cell r="P240">
            <v>7487</v>
          </cell>
          <cell r="Q240">
            <v>2951</v>
          </cell>
        </row>
        <row r="241">
          <cell r="B241">
            <v>42743</v>
          </cell>
          <cell r="C241">
            <v>1.4725064449999998</v>
          </cell>
          <cell r="D241">
            <v>3.9870521919999993</v>
          </cell>
          <cell r="E241">
            <v>12.810677406249999</v>
          </cell>
          <cell r="F241">
            <v>11.654263855</v>
          </cell>
          <cell r="G241">
            <v>4.17450791</v>
          </cell>
          <cell r="H241">
            <v>67.156953700000003</v>
          </cell>
          <cell r="I241">
            <v>69.109102649999997</v>
          </cell>
          <cell r="J241">
            <v>69.584578125000007</v>
          </cell>
          <cell r="K241">
            <v>69.615774549999998</v>
          </cell>
          <cell r="L241">
            <v>69.369285000000019</v>
          </cell>
          <cell r="M241">
            <v>1442</v>
          </cell>
          <cell r="N241">
            <v>4040</v>
          </cell>
          <cell r="O241">
            <v>10526</v>
          </cell>
          <cell r="P241">
            <v>11961</v>
          </cell>
          <cell r="Q241">
            <v>4271</v>
          </cell>
        </row>
        <row r="242">
          <cell r="B242">
            <v>42743</v>
          </cell>
          <cell r="C242">
            <v>1.0411513354999999</v>
          </cell>
          <cell r="D242">
            <v>2.6759266229999996</v>
          </cell>
          <cell r="E242">
            <v>9.1298219750000005</v>
          </cell>
          <cell r="F242">
            <v>7.9048421850000024</v>
          </cell>
          <cell r="G242">
            <v>3.0482161750000003</v>
          </cell>
          <cell r="H242">
            <v>73.010472499999992</v>
          </cell>
          <cell r="I242">
            <v>75.027722249999997</v>
          </cell>
          <cell r="J242">
            <v>74.115744187500013</v>
          </cell>
          <cell r="K242">
            <v>73.346847199999999</v>
          </cell>
          <cell r="L242">
            <v>74.149430050000007</v>
          </cell>
          <cell r="M242">
            <v>736</v>
          </cell>
          <cell r="N242">
            <v>1967</v>
          </cell>
          <cell r="O242">
            <v>5292</v>
          </cell>
          <cell r="P242">
            <v>5701</v>
          </cell>
          <cell r="Q242">
            <v>2209</v>
          </cell>
        </row>
        <row r="243">
          <cell r="B243">
            <v>42743</v>
          </cell>
          <cell r="C243">
            <v>2.0004370695000002</v>
          </cell>
          <cell r="D243">
            <v>4.0009727334999994</v>
          </cell>
          <cell r="E243">
            <v>11.999687187499999</v>
          </cell>
          <cell r="F243">
            <v>13.51905165</v>
          </cell>
          <cell r="G243">
            <v>5.4717986450000007</v>
          </cell>
          <cell r="H243">
            <v>70.720371699999987</v>
          </cell>
          <cell r="I243">
            <v>71.44939100000002</v>
          </cell>
          <cell r="J243">
            <v>71.730745312500005</v>
          </cell>
          <cell r="K243">
            <v>69.771589900000009</v>
          </cell>
          <cell r="L243">
            <v>71.563394049999999</v>
          </cell>
          <cell r="M243">
            <v>1364</v>
          </cell>
          <cell r="N243">
            <v>2792</v>
          </cell>
          <cell r="O243">
            <v>6788</v>
          </cell>
          <cell r="P243">
            <v>9339</v>
          </cell>
          <cell r="Q243">
            <v>3792</v>
          </cell>
        </row>
        <row r="244">
          <cell r="B244">
            <v>42743</v>
          </cell>
          <cell r="C244">
            <v>1.6367926570000002</v>
          </cell>
          <cell r="D244">
            <v>5.2501819250000006</v>
          </cell>
          <cell r="E244">
            <v>14.6052591875</v>
          </cell>
          <cell r="F244">
            <v>13.870662925</v>
          </cell>
          <cell r="G244">
            <v>5.4924034750000006</v>
          </cell>
          <cell r="H244">
            <v>69.999981200000008</v>
          </cell>
          <cell r="I244">
            <v>71.511577449999976</v>
          </cell>
          <cell r="J244">
            <v>69.772997750000002</v>
          </cell>
          <cell r="K244">
            <v>69.102957399999994</v>
          </cell>
          <cell r="L244">
            <v>70.535807649999995</v>
          </cell>
          <cell r="M244">
            <v>1128</v>
          </cell>
          <cell r="N244">
            <v>3664</v>
          </cell>
          <cell r="O244">
            <v>8046</v>
          </cell>
          <cell r="P244">
            <v>9457</v>
          </cell>
          <cell r="Q244">
            <v>3758</v>
          </cell>
        </row>
        <row r="245">
          <cell r="B245">
            <v>42743</v>
          </cell>
          <cell r="C245">
            <v>0.8028038970000001</v>
          </cell>
          <cell r="D245">
            <v>3.1462807149999996</v>
          </cell>
          <cell r="E245">
            <v>8.9068465499999991</v>
          </cell>
          <cell r="F245">
            <v>8.7580945199999984</v>
          </cell>
          <cell r="G245">
            <v>2.9602012200000001</v>
          </cell>
          <cell r="H245">
            <v>81.420769549999989</v>
          </cell>
          <cell r="I245">
            <v>81.427025250000014</v>
          </cell>
          <cell r="J245">
            <v>81.056863750000005</v>
          </cell>
          <cell r="K245">
            <v>80.495497549999996</v>
          </cell>
          <cell r="L245">
            <v>79.288384600000001</v>
          </cell>
          <cell r="M245">
            <v>907</v>
          </cell>
          <cell r="N245">
            <v>3705</v>
          </cell>
          <cell r="O245">
            <v>8531</v>
          </cell>
          <cell r="P245">
            <v>10423</v>
          </cell>
          <cell r="Q245">
            <v>3310</v>
          </cell>
        </row>
        <row r="246">
          <cell r="B246">
            <v>42743</v>
          </cell>
          <cell r="C246">
            <v>0.99707614600000016</v>
          </cell>
          <cell r="D246">
            <v>4.03327203</v>
          </cell>
          <cell r="E246">
            <v>11.268859781249999</v>
          </cell>
          <cell r="F246">
            <v>10.147622044999997</v>
          </cell>
          <cell r="G246">
            <v>3.6083866799999988</v>
          </cell>
          <cell r="H246">
            <v>74.526734600000012</v>
          </cell>
          <cell r="I246">
            <v>74.330419250000006</v>
          </cell>
          <cell r="J246">
            <v>73.921528500000008</v>
          </cell>
          <cell r="K246">
            <v>73.296113200000008</v>
          </cell>
          <cell r="L246">
            <v>72.579467399999984</v>
          </cell>
          <cell r="M246">
            <v>1411</v>
          </cell>
          <cell r="N246">
            <v>5856</v>
          </cell>
          <cell r="O246">
            <v>13256</v>
          </cell>
          <cell r="P246">
            <v>14750</v>
          </cell>
          <cell r="Q246">
            <v>5051</v>
          </cell>
        </row>
        <row r="247">
          <cell r="B247">
            <v>42743</v>
          </cell>
          <cell r="C247">
            <v>1.8617984995000003</v>
          </cell>
          <cell r="D247">
            <v>4.1757808549999993</v>
          </cell>
          <cell r="E247">
            <v>12.885658812500001</v>
          </cell>
          <cell r="F247">
            <v>14.909124350000003</v>
          </cell>
          <cell r="G247">
            <v>6.1630767949999994</v>
          </cell>
          <cell r="H247">
            <v>73.908835949999997</v>
          </cell>
          <cell r="I247">
            <v>76.348155800000001</v>
          </cell>
          <cell r="J247">
            <v>75.638999624999997</v>
          </cell>
          <cell r="K247">
            <v>74.324490199999985</v>
          </cell>
          <cell r="L247">
            <v>74.311793999999992</v>
          </cell>
          <cell r="M247">
            <v>2616</v>
          </cell>
          <cell r="N247">
            <v>6137</v>
          </cell>
          <cell r="O247">
            <v>15274</v>
          </cell>
          <cell r="P247">
            <v>21791</v>
          </cell>
          <cell r="Q247">
            <v>8878</v>
          </cell>
        </row>
        <row r="248">
          <cell r="B248">
            <v>42743</v>
          </cell>
          <cell r="C248">
            <v>0.95668451950000011</v>
          </cell>
          <cell r="D248">
            <v>2.6390484130000003</v>
          </cell>
          <cell r="E248">
            <v>7.8789705249999988</v>
          </cell>
          <cell r="F248">
            <v>8.2008598250000002</v>
          </cell>
          <cell r="G248">
            <v>3.14146357</v>
          </cell>
          <cell r="H248">
            <v>79.765826499999989</v>
          </cell>
          <cell r="I248">
            <v>79.925747250000001</v>
          </cell>
          <cell r="J248">
            <v>82.069072187499998</v>
          </cell>
          <cell r="K248">
            <v>80.647325749999993</v>
          </cell>
          <cell r="L248">
            <v>79.900046499999974</v>
          </cell>
          <cell r="M248">
            <v>1077</v>
          </cell>
          <cell r="N248">
            <v>3073</v>
          </cell>
          <cell r="O248">
            <v>7691</v>
          </cell>
          <cell r="P248">
            <v>9767</v>
          </cell>
          <cell r="Q248">
            <v>3596</v>
          </cell>
        </row>
        <row r="249">
          <cell r="B249">
            <v>42743</v>
          </cell>
          <cell r="C249">
            <v>1.0333782515000001</v>
          </cell>
          <cell r="D249">
            <v>3.2302386400000005</v>
          </cell>
          <cell r="E249">
            <v>10.454958562499998</v>
          </cell>
          <cell r="F249">
            <v>10.229101140000001</v>
          </cell>
          <cell r="G249">
            <v>3.7201841649999992</v>
          </cell>
          <cell r="H249">
            <v>78.138849799999988</v>
          </cell>
          <cell r="I249">
            <v>79.554987549999993</v>
          </cell>
          <cell r="J249">
            <v>79.431648562499987</v>
          </cell>
          <cell r="K249">
            <v>79.706487050000007</v>
          </cell>
          <cell r="L249">
            <v>79.365658849999974</v>
          </cell>
          <cell r="M249">
            <v>1156</v>
          </cell>
          <cell r="N249">
            <v>3745</v>
          </cell>
          <cell r="O249">
            <v>9864</v>
          </cell>
          <cell r="P249">
            <v>12087</v>
          </cell>
          <cell r="Q249">
            <v>4280</v>
          </cell>
        </row>
        <row r="250">
          <cell r="B250">
            <v>42743</v>
          </cell>
          <cell r="C250">
            <v>1.1495842694999998</v>
          </cell>
          <cell r="D250">
            <v>2.9908941840000001</v>
          </cell>
          <cell r="E250">
            <v>9.0123494874999999</v>
          </cell>
          <cell r="F250">
            <v>8.7849808500000002</v>
          </cell>
          <cell r="G250">
            <v>3.8361638249999999</v>
          </cell>
          <cell r="H250">
            <v>64.792999500000008</v>
          </cell>
          <cell r="I250">
            <v>67.277305650000017</v>
          </cell>
          <cell r="J250">
            <v>69.201734062499995</v>
          </cell>
          <cell r="K250">
            <v>68.757500449999995</v>
          </cell>
          <cell r="L250">
            <v>66.481017500000007</v>
          </cell>
          <cell r="M250">
            <v>925</v>
          </cell>
          <cell r="N250">
            <v>3289</v>
          </cell>
          <cell r="O250">
            <v>8011</v>
          </cell>
          <cell r="P250">
            <v>9473</v>
          </cell>
          <cell r="Q250">
            <v>3347</v>
          </cell>
        </row>
        <row r="251">
          <cell r="B251">
            <v>42743</v>
          </cell>
          <cell r="C251">
            <v>1.1178857815000001</v>
          </cell>
          <cell r="D251">
            <v>3.3044369649999998</v>
          </cell>
          <cell r="E251">
            <v>10.139090968750001</v>
          </cell>
          <cell r="F251">
            <v>10.221929375</v>
          </cell>
          <cell r="G251">
            <v>3.6802293399999995</v>
          </cell>
          <cell r="H251">
            <v>64.326130499999991</v>
          </cell>
          <cell r="I251">
            <v>67.068937449999993</v>
          </cell>
          <cell r="J251">
            <v>67.386460124999999</v>
          </cell>
          <cell r="K251">
            <v>67.949515649999995</v>
          </cell>
          <cell r="L251">
            <v>65.690382900000003</v>
          </cell>
          <cell r="M251">
            <v>645</v>
          </cell>
          <cell r="N251">
            <v>2562</v>
          </cell>
          <cell r="O251">
            <v>7139</v>
          </cell>
          <cell r="P251">
            <v>9005</v>
          </cell>
          <cell r="Q251">
            <v>2783</v>
          </cell>
        </row>
        <row r="252">
          <cell r="B252">
            <v>42743</v>
          </cell>
          <cell r="C252">
            <v>1.3571469304999999</v>
          </cell>
          <cell r="D252">
            <v>3.7733150350000004</v>
          </cell>
          <cell r="E252">
            <v>11.811790250000001</v>
          </cell>
          <cell r="F252">
            <v>10.05277156</v>
          </cell>
          <cell r="G252">
            <v>3.8892209049999997</v>
          </cell>
          <cell r="H252">
            <v>66.628598600000004</v>
          </cell>
          <cell r="I252">
            <v>68.811968250000007</v>
          </cell>
          <cell r="J252">
            <v>69.563194874999994</v>
          </cell>
          <cell r="K252">
            <v>69.499166850000009</v>
          </cell>
          <cell r="L252">
            <v>67.335175300000003</v>
          </cell>
          <cell r="M252">
            <v>885</v>
          </cell>
          <cell r="N252">
            <v>3274</v>
          </cell>
          <cell r="O252">
            <v>9076</v>
          </cell>
          <cell r="P252">
            <v>9954</v>
          </cell>
          <cell r="Q252">
            <v>3383</v>
          </cell>
        </row>
        <row r="253">
          <cell r="B253">
            <v>42743</v>
          </cell>
          <cell r="C253">
            <v>1.5559034910000002</v>
          </cell>
          <cell r="D253">
            <v>5.3666427400000014</v>
          </cell>
          <cell r="E253">
            <v>15.0255370625</v>
          </cell>
          <cell r="F253">
            <v>14.927607175000006</v>
          </cell>
          <cell r="G253">
            <v>5.5073809600000008</v>
          </cell>
          <cell r="H253">
            <v>67.736464699999985</v>
          </cell>
          <cell r="I253">
            <v>67.041078499999998</v>
          </cell>
          <cell r="J253">
            <v>66.625584687499995</v>
          </cell>
          <cell r="K253">
            <v>66.231533299999995</v>
          </cell>
          <cell r="L253">
            <v>66.197910000000007</v>
          </cell>
          <cell r="M253">
            <v>1034</v>
          </cell>
          <cell r="N253">
            <v>3533</v>
          </cell>
          <cell r="O253">
            <v>7926</v>
          </cell>
          <cell r="P253">
            <v>9787</v>
          </cell>
          <cell r="Q253">
            <v>3571</v>
          </cell>
        </row>
        <row r="254">
          <cell r="B254">
            <v>42743</v>
          </cell>
          <cell r="C254">
            <v>1.5245441749999999</v>
          </cell>
          <cell r="D254">
            <v>4.5820156650000001</v>
          </cell>
          <cell r="E254">
            <v>14.642795093749999</v>
          </cell>
          <cell r="F254">
            <v>14.933336275000002</v>
          </cell>
          <cell r="G254">
            <v>5.6788986549999994</v>
          </cell>
          <cell r="H254">
            <v>69.569477550000002</v>
          </cell>
          <cell r="I254">
            <v>69.039661099999989</v>
          </cell>
          <cell r="J254">
            <v>68.021739125000011</v>
          </cell>
          <cell r="K254">
            <v>65.822751550000007</v>
          </cell>
          <cell r="L254">
            <v>65.383121749999972</v>
          </cell>
          <cell r="M254">
            <v>1034</v>
          </cell>
          <cell r="N254">
            <v>3100</v>
          </cell>
          <cell r="O254">
            <v>7829</v>
          </cell>
          <cell r="P254">
            <v>9724</v>
          </cell>
          <cell r="Q254">
            <v>3625</v>
          </cell>
        </row>
        <row r="255">
          <cell r="B255">
            <v>42743</v>
          </cell>
          <cell r="C255">
            <v>0.70558652899999985</v>
          </cell>
          <cell r="D255">
            <v>1.980289685</v>
          </cell>
          <cell r="E255">
            <v>7.2830783812499984</v>
          </cell>
          <cell r="F255">
            <v>6.6722858900000004</v>
          </cell>
          <cell r="G255">
            <v>2.4894279500000001</v>
          </cell>
          <cell r="H255">
            <v>67.333546949999999</v>
          </cell>
          <cell r="I255">
            <v>70.752868500000005</v>
          </cell>
          <cell r="J255">
            <v>70.017790375000004</v>
          </cell>
          <cell r="K255">
            <v>68.083423699999997</v>
          </cell>
          <cell r="L255">
            <v>67.154335549999999</v>
          </cell>
          <cell r="M255">
            <v>452</v>
          </cell>
          <cell r="N255">
            <v>1355</v>
          </cell>
          <cell r="O255">
            <v>3811</v>
          </cell>
          <cell r="P255">
            <v>4282</v>
          </cell>
          <cell r="Q255">
            <v>1567</v>
          </cell>
        </row>
        <row r="256">
          <cell r="B256">
            <v>42743</v>
          </cell>
          <cell r="C256">
            <v>1.8821866529999998</v>
          </cell>
          <cell r="D256">
            <v>4.3232693404999996</v>
          </cell>
          <cell r="E256">
            <v>13.933322562500003</v>
          </cell>
          <cell r="F256">
            <v>12.667136725000001</v>
          </cell>
          <cell r="G256">
            <v>5.4803078199999984</v>
          </cell>
          <cell r="H256">
            <v>75.104001950000011</v>
          </cell>
          <cell r="I256">
            <v>75.842968749999997</v>
          </cell>
          <cell r="J256">
            <v>74.468782749999974</v>
          </cell>
          <cell r="K256">
            <v>74.528748549999989</v>
          </cell>
          <cell r="L256">
            <v>74.323213749999994</v>
          </cell>
          <cell r="M256">
            <v>1377</v>
          </cell>
          <cell r="N256">
            <v>3183</v>
          </cell>
          <cell r="O256">
            <v>8278</v>
          </cell>
          <cell r="P256">
            <v>9418</v>
          </cell>
          <cell r="Q256">
            <v>4025</v>
          </cell>
        </row>
        <row r="257">
          <cell r="B257">
            <v>42743</v>
          </cell>
          <cell r="C257">
            <v>1.591442308</v>
          </cell>
          <cell r="D257">
            <v>3.2841089494999998</v>
          </cell>
          <cell r="E257">
            <v>10.224446768750001</v>
          </cell>
          <cell r="F257">
            <v>10.578629400000001</v>
          </cell>
          <cell r="G257">
            <v>5.3358634049999996</v>
          </cell>
          <cell r="H257">
            <v>68.554733650000003</v>
          </cell>
          <cell r="I257">
            <v>69.546843150000001</v>
          </cell>
          <cell r="J257">
            <v>70.678476187499996</v>
          </cell>
          <cell r="K257">
            <v>70.354706450000009</v>
          </cell>
          <cell r="L257">
            <v>68.877343199999999</v>
          </cell>
          <cell r="M257">
            <v>1056</v>
          </cell>
          <cell r="N257">
            <v>2262</v>
          </cell>
          <cell r="O257">
            <v>5733</v>
          </cell>
          <cell r="P257">
            <v>7383</v>
          </cell>
          <cell r="Q257">
            <v>3622</v>
          </cell>
        </row>
        <row r="258">
          <cell r="B258">
            <v>42743</v>
          </cell>
          <cell r="C258">
            <v>1.4699373584999997</v>
          </cell>
          <cell r="D258">
            <v>4.5110736750000004</v>
          </cell>
          <cell r="E258">
            <v>11.641110812500001</v>
          </cell>
          <cell r="F258">
            <v>12.092188324999999</v>
          </cell>
          <cell r="G258">
            <v>5.2525209049999999</v>
          </cell>
          <cell r="H258">
            <v>67.075712750000008</v>
          </cell>
          <cell r="I258">
            <v>66.938047300000022</v>
          </cell>
          <cell r="J258">
            <v>67.24642143749999</v>
          </cell>
          <cell r="K258">
            <v>66.473207349999996</v>
          </cell>
          <cell r="L258">
            <v>66.147503100000009</v>
          </cell>
          <cell r="M258">
            <v>946</v>
          </cell>
          <cell r="N258">
            <v>3006</v>
          </cell>
          <cell r="O258">
            <v>6246</v>
          </cell>
          <cell r="P258">
            <v>8017</v>
          </cell>
          <cell r="Q258">
            <v>3423</v>
          </cell>
        </row>
        <row r="259">
          <cell r="B259">
            <v>42744</v>
          </cell>
          <cell r="C259">
            <v>1.509042934</v>
          </cell>
          <cell r="D259">
            <v>12.093757794999998</v>
          </cell>
          <cell r="E259">
            <v>11.983983562499999</v>
          </cell>
          <cell r="F259">
            <v>42.581075699999992</v>
          </cell>
          <cell r="G259">
            <v>5.3672291450000005</v>
          </cell>
          <cell r="H259">
            <v>74.441797750000006</v>
          </cell>
          <cell r="I259">
            <v>73.963806199999993</v>
          </cell>
          <cell r="J259">
            <v>67.210932249999999</v>
          </cell>
          <cell r="K259">
            <v>32.464155650000002</v>
          </cell>
          <cell r="L259">
            <v>68.953109850000004</v>
          </cell>
          <cell r="M259">
            <v>1510</v>
          </cell>
          <cell r="N259">
            <v>12982</v>
          </cell>
          <cell r="O259">
            <v>9142</v>
          </cell>
          <cell r="P259">
            <v>13427</v>
          </cell>
          <cell r="Q259">
            <v>5125</v>
          </cell>
          <cell r="R259">
            <v>35360</v>
          </cell>
          <cell r="S259">
            <v>437308</v>
          </cell>
          <cell r="T259">
            <v>268312</v>
          </cell>
          <cell r="U259">
            <v>362605</v>
          </cell>
          <cell r="V259">
            <v>145682</v>
          </cell>
          <cell r="W259">
            <v>1.3213007581562499</v>
          </cell>
          <cell r="X259">
            <v>16.274508197499998</v>
          </cell>
          <cell r="Y259">
            <v>12.683646210546879</v>
          </cell>
          <cell r="Z259">
            <v>36.686054385312502</v>
          </cell>
          <cell r="AA259">
            <v>6.0221548240625005</v>
          </cell>
          <cell r="AB259">
            <v>68.71934832031252</v>
          </cell>
          <cell r="AC259">
            <v>67.392528123437515</v>
          </cell>
          <cell r="AD259">
            <v>64.063695533203131</v>
          </cell>
          <cell r="AE259">
            <v>36.793054719062496</v>
          </cell>
          <cell r="AF259">
            <v>62.361138803125009</v>
          </cell>
        </row>
        <row r="260">
          <cell r="B260">
            <v>42744</v>
          </cell>
          <cell r="C260">
            <v>1.2505412090000001</v>
          </cell>
          <cell r="D260">
            <v>18.596146710000006</v>
          </cell>
          <cell r="E260">
            <v>13.243172937499999</v>
          </cell>
          <cell r="F260">
            <v>41.662054499999996</v>
          </cell>
          <cell r="G260">
            <v>5.62340822</v>
          </cell>
          <cell r="H260">
            <v>65.834809949999993</v>
          </cell>
          <cell r="I260">
            <v>63.753672800000004</v>
          </cell>
          <cell r="J260">
            <v>61.395074875000006</v>
          </cell>
          <cell r="K260">
            <v>32.633006940000001</v>
          </cell>
          <cell r="L260">
            <v>57.510475649999989</v>
          </cell>
          <cell r="M260">
            <v>1453</v>
          </cell>
          <cell r="N260">
            <v>20072</v>
          </cell>
          <cell r="O260">
            <v>12273</v>
          </cell>
          <cell r="P260">
            <v>10932</v>
          </cell>
          <cell r="Q260">
            <v>5818</v>
          </cell>
        </row>
        <row r="261">
          <cell r="B261">
            <v>42744</v>
          </cell>
          <cell r="C261">
            <v>1.3494935299999999</v>
          </cell>
          <cell r="D261">
            <v>13.6256238</v>
          </cell>
          <cell r="E261">
            <v>8.486791825000001</v>
          </cell>
          <cell r="F261">
            <v>10.373656149999999</v>
          </cell>
          <cell r="G261">
            <v>3.1526613200000004</v>
          </cell>
          <cell r="H261">
            <v>65.562318450000006</v>
          </cell>
          <cell r="I261">
            <v>65.427699750000002</v>
          </cell>
          <cell r="J261">
            <v>62.855761687499999</v>
          </cell>
          <cell r="K261">
            <v>48.692531899999992</v>
          </cell>
          <cell r="L261">
            <v>59.688483600000005</v>
          </cell>
          <cell r="M261">
            <v>1193</v>
          </cell>
          <cell r="N261">
            <v>12966</v>
          </cell>
          <cell r="O261">
            <v>5963</v>
          </cell>
          <cell r="P261">
            <v>6789</v>
          </cell>
          <cell r="Q261">
            <v>2590</v>
          </cell>
        </row>
        <row r="262">
          <cell r="B262">
            <v>42744</v>
          </cell>
          <cell r="C262">
            <v>0.80533399799999983</v>
          </cell>
          <cell r="D262">
            <v>6.9101608100000007</v>
          </cell>
          <cell r="E262">
            <v>7.8244615749999991</v>
          </cell>
          <cell r="F262">
            <v>28.645917624999999</v>
          </cell>
          <cell r="G262">
            <v>4.0465950149999994</v>
          </cell>
          <cell r="H262">
            <v>65.715003099999976</v>
          </cell>
          <cell r="I262">
            <v>68.6497308</v>
          </cell>
          <cell r="J262">
            <v>63.535355312500002</v>
          </cell>
          <cell r="K262">
            <v>33.464861349999993</v>
          </cell>
          <cell r="L262">
            <v>58.321157200000002</v>
          </cell>
          <cell r="M262">
            <v>679</v>
          </cell>
          <cell r="N262">
            <v>6716</v>
          </cell>
          <cell r="O262">
            <v>5551</v>
          </cell>
          <cell r="P262">
            <v>9530</v>
          </cell>
          <cell r="Q262">
            <v>3261</v>
          </cell>
        </row>
        <row r="263">
          <cell r="B263">
            <v>42744</v>
          </cell>
          <cell r="C263">
            <v>1.2421719015000001</v>
          </cell>
          <cell r="D263">
            <v>14.46974346</v>
          </cell>
          <cell r="E263">
            <v>10.421466593750001</v>
          </cell>
          <cell r="F263">
            <v>15.776272975000003</v>
          </cell>
          <cell r="G263">
            <v>4.8863521199999997</v>
          </cell>
          <cell r="H263">
            <v>84.844376650000001</v>
          </cell>
          <cell r="I263">
            <v>85.674829700000004</v>
          </cell>
          <cell r="J263">
            <v>77.407766625000008</v>
          </cell>
          <cell r="K263">
            <v>61.334846400000004</v>
          </cell>
          <cell r="L263">
            <v>77.718750600000007</v>
          </cell>
          <cell r="M263">
            <v>1390</v>
          </cell>
          <cell r="N263">
            <v>18069</v>
          </cell>
          <cell r="O263">
            <v>9198</v>
          </cell>
          <cell r="P263">
            <v>13530</v>
          </cell>
          <cell r="Q263">
            <v>5151</v>
          </cell>
        </row>
        <row r="264">
          <cell r="B264">
            <v>42744</v>
          </cell>
          <cell r="C264">
            <v>1.9973782099999997</v>
          </cell>
          <cell r="D264">
            <v>15.654600775</v>
          </cell>
          <cell r="E264">
            <v>12.461053062499996</v>
          </cell>
          <cell r="F264">
            <v>17.631567624999999</v>
          </cell>
          <cell r="G264">
            <v>6.0171067450000004</v>
          </cell>
          <cell r="H264">
            <v>60.917331650000015</v>
          </cell>
          <cell r="I264">
            <v>65.41996850000001</v>
          </cell>
          <cell r="J264">
            <v>69.717719375000001</v>
          </cell>
          <cell r="K264">
            <v>50.236177399999995</v>
          </cell>
          <cell r="L264">
            <v>69.748138299999994</v>
          </cell>
          <cell r="M264">
            <v>1491</v>
          </cell>
          <cell r="N264">
            <v>13084</v>
          </cell>
          <cell r="O264">
            <v>9283</v>
          </cell>
          <cell r="P264">
            <v>12735</v>
          </cell>
          <cell r="Q264">
            <v>5629</v>
          </cell>
        </row>
        <row r="265">
          <cell r="B265">
            <v>42744</v>
          </cell>
          <cell r="C265">
            <v>1.3208959400000002</v>
          </cell>
          <cell r="D265">
            <v>15.331748025</v>
          </cell>
          <cell r="E265">
            <v>11.6088918125</v>
          </cell>
          <cell r="F265">
            <v>26.570387449999998</v>
          </cell>
          <cell r="G265">
            <v>5.2485456600000004</v>
          </cell>
          <cell r="H265">
            <v>82.238696300000001</v>
          </cell>
          <cell r="I265">
            <v>84.15542984999999</v>
          </cell>
          <cell r="J265">
            <v>74.322324437499987</v>
          </cell>
          <cell r="K265">
            <v>46.131331799999998</v>
          </cell>
          <cell r="L265">
            <v>74.369337749999985</v>
          </cell>
          <cell r="M265">
            <v>1402</v>
          </cell>
          <cell r="N265">
            <v>18882</v>
          </cell>
          <cell r="O265">
            <v>9695</v>
          </cell>
          <cell r="P265">
            <v>12907</v>
          </cell>
          <cell r="Q265">
            <v>5261</v>
          </cell>
        </row>
        <row r="266">
          <cell r="B266">
            <v>42744</v>
          </cell>
          <cell r="C266">
            <v>1.3984018469999999</v>
          </cell>
          <cell r="D266">
            <v>10.545171185000003</v>
          </cell>
          <cell r="E266">
            <v>11.297217906249999</v>
          </cell>
          <cell r="F266">
            <v>18.76279645</v>
          </cell>
          <cell r="G266">
            <v>6.0143890650000014</v>
          </cell>
          <cell r="H266">
            <v>84.5631056</v>
          </cell>
          <cell r="I266">
            <v>83.432863550000008</v>
          </cell>
          <cell r="J266">
            <v>76.319626812500019</v>
          </cell>
          <cell r="K266">
            <v>52.346826950000001</v>
          </cell>
          <cell r="L266">
            <v>74.506043650000024</v>
          </cell>
          <cell r="M266">
            <v>1512</v>
          </cell>
          <cell r="N266">
            <v>12620</v>
          </cell>
          <cell r="O266">
            <v>9750</v>
          </cell>
          <cell r="P266">
            <v>14080</v>
          </cell>
          <cell r="Q266">
            <v>5895</v>
          </cell>
        </row>
        <row r="267">
          <cell r="B267">
            <v>42744</v>
          </cell>
          <cell r="C267">
            <v>1.4212327700000003</v>
          </cell>
          <cell r="D267">
            <v>30.203576349999992</v>
          </cell>
          <cell r="E267">
            <v>15.024386281249999</v>
          </cell>
          <cell r="F267">
            <v>42.279338299999999</v>
          </cell>
          <cell r="G267">
            <v>5.4196358599999996</v>
          </cell>
          <cell r="H267">
            <v>67.272485950000004</v>
          </cell>
          <cell r="I267">
            <v>56.85006880000001</v>
          </cell>
          <cell r="J267">
            <v>63.68441087499999</v>
          </cell>
          <cell r="K267">
            <v>35.74265599999999</v>
          </cell>
          <cell r="L267">
            <v>62.015835249999995</v>
          </cell>
          <cell r="M267">
            <v>1158</v>
          </cell>
          <cell r="N267">
            <v>17655</v>
          </cell>
          <cell r="O267">
            <v>9742</v>
          </cell>
          <cell r="P267">
            <v>12051</v>
          </cell>
          <cell r="Q267">
            <v>3921</v>
          </cell>
        </row>
        <row r="268">
          <cell r="B268">
            <v>42744</v>
          </cell>
          <cell r="C268">
            <v>1.2794441010000002</v>
          </cell>
          <cell r="D268">
            <v>23.932777680000001</v>
          </cell>
          <cell r="E268">
            <v>12.75759715625</v>
          </cell>
          <cell r="F268">
            <v>39.913949699999996</v>
          </cell>
          <cell r="G268">
            <v>4.642420679999999</v>
          </cell>
          <cell r="H268">
            <v>74.894324549999979</v>
          </cell>
          <cell r="I268">
            <v>65.88681369999999</v>
          </cell>
          <cell r="J268">
            <v>67.676861500000001</v>
          </cell>
          <cell r="K268">
            <v>38.884926579999998</v>
          </cell>
          <cell r="L268">
            <v>65.320240900000016</v>
          </cell>
          <cell r="M268">
            <v>1234</v>
          </cell>
          <cell r="N268">
            <v>20253</v>
          </cell>
          <cell r="O268">
            <v>9946</v>
          </cell>
          <cell r="P268">
            <v>12743</v>
          </cell>
          <cell r="Q268">
            <v>4048</v>
          </cell>
        </row>
        <row r="269">
          <cell r="B269">
            <v>42744</v>
          </cell>
          <cell r="C269">
            <v>0.68593530400000002</v>
          </cell>
          <cell r="D269">
            <v>8.3255871700000004</v>
          </cell>
          <cell r="E269">
            <v>8.1145660687500012</v>
          </cell>
          <cell r="F269">
            <v>12.368869300000002</v>
          </cell>
          <cell r="G269">
            <v>4.3073412299999996</v>
          </cell>
          <cell r="H269">
            <v>62.304041500000004</v>
          </cell>
          <cell r="I269">
            <v>64.565735400000008</v>
          </cell>
          <cell r="J269">
            <v>61.276739124999999</v>
          </cell>
          <cell r="K269">
            <v>47.575980150000007</v>
          </cell>
          <cell r="L269">
            <v>56.455913649999999</v>
          </cell>
          <cell r="M269">
            <v>597</v>
          </cell>
          <cell r="N269">
            <v>7865</v>
          </cell>
          <cell r="O269">
            <v>5684</v>
          </cell>
          <cell r="P269">
            <v>8422</v>
          </cell>
          <cell r="Q269">
            <v>3438</v>
          </cell>
        </row>
        <row r="270">
          <cell r="B270">
            <v>42744</v>
          </cell>
          <cell r="C270">
            <v>0.96815520150000012</v>
          </cell>
          <cell r="D270">
            <v>13.534087545</v>
          </cell>
          <cell r="E270">
            <v>13.413187312500003</v>
          </cell>
          <cell r="F270">
            <v>45.038843299999996</v>
          </cell>
          <cell r="G270">
            <v>6.5987534849999987</v>
          </cell>
          <cell r="H270">
            <v>60.960257499999997</v>
          </cell>
          <cell r="I270">
            <v>59.473681350000007</v>
          </cell>
          <cell r="J270">
            <v>56.846859687499993</v>
          </cell>
          <cell r="K270">
            <v>23.108242344999997</v>
          </cell>
          <cell r="L270">
            <v>56.700971550000006</v>
          </cell>
          <cell r="M270">
            <v>841</v>
          </cell>
          <cell r="N270">
            <v>11812</v>
          </cell>
          <cell r="O270">
            <v>8972</v>
          </cell>
          <cell r="P270">
            <v>9348</v>
          </cell>
          <cell r="Q270">
            <v>5334</v>
          </cell>
        </row>
        <row r="271">
          <cell r="B271">
            <v>42744</v>
          </cell>
          <cell r="C271">
            <v>0.84080645549999988</v>
          </cell>
          <cell r="D271">
            <v>12.200225905</v>
          </cell>
          <cell r="E271">
            <v>12.22351125</v>
          </cell>
          <cell r="F271">
            <v>85.424913399999994</v>
          </cell>
          <cell r="G271">
            <v>8.2810499650000011</v>
          </cell>
          <cell r="H271">
            <v>59.789857499999982</v>
          </cell>
          <cell r="I271">
            <v>61.642076950000003</v>
          </cell>
          <cell r="J271">
            <v>58.0077871875</v>
          </cell>
          <cell r="K271">
            <v>17.063109654999998</v>
          </cell>
          <cell r="L271">
            <v>54.459179599999992</v>
          </cell>
          <cell r="M271">
            <v>727</v>
          </cell>
          <cell r="N271">
            <v>11037</v>
          </cell>
          <cell r="O271">
            <v>8146</v>
          </cell>
          <cell r="P271">
            <v>14796</v>
          </cell>
          <cell r="Q271">
            <v>6252</v>
          </cell>
        </row>
        <row r="272">
          <cell r="B272">
            <v>42744</v>
          </cell>
          <cell r="C272">
            <v>0.98522610300000013</v>
          </cell>
          <cell r="D272">
            <v>17.677434154999997</v>
          </cell>
          <cell r="E272">
            <v>10.571592437499998</v>
          </cell>
          <cell r="F272">
            <v>37.089744699999997</v>
          </cell>
          <cell r="G272">
            <v>4.2108573099999989</v>
          </cell>
          <cell r="H272">
            <v>61.17130834999999</v>
          </cell>
          <cell r="I272">
            <v>60.289581550000015</v>
          </cell>
          <cell r="J272">
            <v>56.786014000000002</v>
          </cell>
          <cell r="K272">
            <v>35.466798199999992</v>
          </cell>
          <cell r="L272">
            <v>56.281442000000006</v>
          </cell>
          <cell r="M272">
            <v>845</v>
          </cell>
          <cell r="N272">
            <v>15719</v>
          </cell>
          <cell r="O272">
            <v>6897</v>
          </cell>
          <cell r="P272">
            <v>12119</v>
          </cell>
          <cell r="Q272">
            <v>3316</v>
          </cell>
        </row>
        <row r="273">
          <cell r="B273">
            <v>42744</v>
          </cell>
          <cell r="C273">
            <v>0.9731270070000001</v>
          </cell>
          <cell r="D273">
            <v>19.147228535</v>
          </cell>
          <cell r="E273">
            <v>15.445041</v>
          </cell>
          <cell r="F273">
            <v>38.439432249999996</v>
          </cell>
          <cell r="G273">
            <v>6.4293625050000003</v>
          </cell>
          <cell r="H273">
            <v>66.600280100000006</v>
          </cell>
          <cell r="I273">
            <v>66.511219699999998</v>
          </cell>
          <cell r="J273">
            <v>62.774906812499992</v>
          </cell>
          <cell r="K273">
            <v>34.2172476</v>
          </cell>
          <cell r="L273">
            <v>61.029231600000017</v>
          </cell>
          <cell r="M273">
            <v>930</v>
          </cell>
          <cell r="N273">
            <v>18514</v>
          </cell>
          <cell r="O273">
            <v>11195</v>
          </cell>
          <cell r="P273">
            <v>18253</v>
          </cell>
          <cell r="Q273">
            <v>5608</v>
          </cell>
        </row>
        <row r="274">
          <cell r="B274">
            <v>42744</v>
          </cell>
          <cell r="C274">
            <v>0.67927044700000017</v>
          </cell>
          <cell r="D274">
            <v>13.013731285</v>
          </cell>
          <cell r="E274">
            <v>10.001322500000001</v>
          </cell>
          <cell r="F274">
            <v>21.186828525000003</v>
          </cell>
          <cell r="G274">
            <v>4.7037753699999989</v>
          </cell>
          <cell r="H274">
            <v>72.511254149999985</v>
          </cell>
          <cell r="I274">
            <v>71.850601099999992</v>
          </cell>
          <cell r="J274">
            <v>67.212981937500004</v>
          </cell>
          <cell r="K274">
            <v>47.989917750000004</v>
          </cell>
          <cell r="L274">
            <v>66.20400020000001</v>
          </cell>
          <cell r="M274">
            <v>468</v>
          </cell>
          <cell r="N274">
            <v>8755</v>
          </cell>
          <cell r="O274">
            <v>5124</v>
          </cell>
          <cell r="P274">
            <v>9523</v>
          </cell>
          <cell r="Q274">
            <v>2917</v>
          </cell>
        </row>
        <row r="275">
          <cell r="B275">
            <v>42744</v>
          </cell>
          <cell r="C275">
            <v>1.5992519209999998</v>
          </cell>
          <cell r="D275">
            <v>23.107896745000001</v>
          </cell>
          <cell r="E275">
            <v>16.820231281249999</v>
          </cell>
          <cell r="F275">
            <v>71.835420249999999</v>
          </cell>
          <cell r="G275">
            <v>10.517974434999999</v>
          </cell>
          <cell r="H275">
            <v>69.055643700000019</v>
          </cell>
          <cell r="I275">
            <v>59.842087100000015</v>
          </cell>
          <cell r="J275">
            <v>59.15427818749999</v>
          </cell>
          <cell r="K275">
            <v>15.3493224</v>
          </cell>
          <cell r="L275">
            <v>57.356088949999993</v>
          </cell>
          <cell r="M275">
            <v>1012</v>
          </cell>
          <cell r="N275">
            <v>11147</v>
          </cell>
          <cell r="O275">
            <v>7655</v>
          </cell>
          <cell r="P275">
            <v>8619</v>
          </cell>
          <cell r="Q275">
            <v>4769</v>
          </cell>
        </row>
        <row r="276">
          <cell r="B276">
            <v>42744</v>
          </cell>
          <cell r="C276">
            <v>1.8308493209999999</v>
          </cell>
          <cell r="D276">
            <v>21.704090350000001</v>
          </cell>
          <cell r="E276">
            <v>18.975449874999999</v>
          </cell>
          <cell r="F276">
            <v>64.199780649999994</v>
          </cell>
          <cell r="G276">
            <v>7.1923614649999994</v>
          </cell>
          <cell r="H276">
            <v>65.641055649999998</v>
          </cell>
          <cell r="I276">
            <v>61.537018550000006</v>
          </cell>
          <cell r="J276">
            <v>58.158570562500003</v>
          </cell>
          <cell r="K276">
            <v>21.897263805000001</v>
          </cell>
          <cell r="L276">
            <v>60.279703649999988</v>
          </cell>
          <cell r="M276">
            <v>1114</v>
          </cell>
          <cell r="N276">
            <v>12889</v>
          </cell>
          <cell r="O276">
            <v>8402</v>
          </cell>
          <cell r="P276">
            <v>8163</v>
          </cell>
          <cell r="Q276">
            <v>4072</v>
          </cell>
        </row>
        <row r="277">
          <cell r="B277">
            <v>42744</v>
          </cell>
          <cell r="C277">
            <v>1.056612603</v>
          </cell>
          <cell r="D277">
            <v>13.412491665000001</v>
          </cell>
          <cell r="E277">
            <v>9.8516931875000004</v>
          </cell>
          <cell r="F277">
            <v>13.7474943</v>
          </cell>
          <cell r="G277">
            <v>4.0856451499999995</v>
          </cell>
          <cell r="H277">
            <v>74.116552500000012</v>
          </cell>
          <cell r="I277">
            <v>75.470444200000003</v>
          </cell>
          <cell r="J277">
            <v>69.491310812500004</v>
          </cell>
          <cell r="K277">
            <v>50.064821549999998</v>
          </cell>
          <cell r="L277">
            <v>63.284546600000013</v>
          </cell>
          <cell r="M277">
            <v>1010</v>
          </cell>
          <cell r="N277">
            <v>14812</v>
          </cell>
          <cell r="O277">
            <v>7716</v>
          </cell>
          <cell r="P277">
            <v>9416</v>
          </cell>
          <cell r="Q277">
            <v>3349</v>
          </cell>
        </row>
        <row r="278">
          <cell r="B278">
            <v>42744</v>
          </cell>
          <cell r="C278">
            <v>1.1973886395000002</v>
          </cell>
          <cell r="D278">
            <v>20.811328859999996</v>
          </cell>
          <cell r="E278">
            <v>13.120164031250003</v>
          </cell>
          <cell r="F278">
            <v>79.814701749999998</v>
          </cell>
          <cell r="G278">
            <v>5.2219769950000003</v>
          </cell>
          <cell r="H278">
            <v>67.852152800000013</v>
          </cell>
          <cell r="I278">
            <v>60.571179050000026</v>
          </cell>
          <cell r="J278">
            <v>61.66466312499999</v>
          </cell>
          <cell r="K278">
            <v>13.988667130000001</v>
          </cell>
          <cell r="L278">
            <v>59.483811299999992</v>
          </cell>
          <cell r="M278">
            <v>1468</v>
          </cell>
          <cell r="N278">
            <v>19665</v>
          </cell>
          <cell r="O278">
            <v>12251</v>
          </cell>
          <cell r="P278">
            <v>10716</v>
          </cell>
          <cell r="Q278">
            <v>5609</v>
          </cell>
        </row>
        <row r="279">
          <cell r="B279">
            <v>42744</v>
          </cell>
          <cell r="C279">
            <v>2.0477085824999999</v>
          </cell>
          <cell r="D279">
            <v>15.997778299999998</v>
          </cell>
          <cell r="E279">
            <v>15.609820781250001</v>
          </cell>
          <cell r="F279">
            <v>27.327865849999995</v>
          </cell>
          <cell r="G279">
            <v>8.2163802700000019</v>
          </cell>
          <cell r="H279">
            <v>71.058718550000009</v>
          </cell>
          <cell r="I279">
            <v>70.431462549999992</v>
          </cell>
          <cell r="J279">
            <v>64.576172937500004</v>
          </cell>
          <cell r="K279">
            <v>39.594596350000003</v>
          </cell>
          <cell r="L279">
            <v>62.928014449999999</v>
          </cell>
          <cell r="M279">
            <v>2589</v>
          </cell>
          <cell r="N279">
            <v>21829</v>
          </cell>
          <cell r="O279">
            <v>15322</v>
          </cell>
          <cell r="P279">
            <v>18868</v>
          </cell>
          <cell r="Q279">
            <v>8932</v>
          </cell>
        </row>
        <row r="280">
          <cell r="B280">
            <v>42744</v>
          </cell>
          <cell r="C280">
            <v>1.0944743374999999</v>
          </cell>
          <cell r="D280">
            <v>10.22901961</v>
          </cell>
          <cell r="E280">
            <v>9.1269831124999996</v>
          </cell>
          <cell r="F280">
            <v>53.860372499999997</v>
          </cell>
          <cell r="G280">
            <v>3.8463148449999998</v>
          </cell>
          <cell r="H280">
            <v>73.425443250000001</v>
          </cell>
          <cell r="I280">
            <v>74.451793900000013</v>
          </cell>
          <cell r="J280">
            <v>68.686978062500003</v>
          </cell>
          <cell r="K280">
            <v>26.882643279999996</v>
          </cell>
          <cell r="L280">
            <v>68.980881449999998</v>
          </cell>
          <cell r="M280">
            <v>1071</v>
          </cell>
          <cell r="N280">
            <v>11046</v>
          </cell>
          <cell r="O280">
            <v>7097</v>
          </cell>
          <cell r="P280">
            <v>10936</v>
          </cell>
          <cell r="Q280">
            <v>3637</v>
          </cell>
        </row>
        <row r="281">
          <cell r="B281">
            <v>42744</v>
          </cell>
          <cell r="C281">
            <v>1.1205601460000003</v>
          </cell>
          <cell r="D281">
            <v>13.207891674999999</v>
          </cell>
          <cell r="E281">
            <v>12.47025840625</v>
          </cell>
          <cell r="F281">
            <v>53.109922850000011</v>
          </cell>
          <cell r="G281">
            <v>9.2860950650000014</v>
          </cell>
          <cell r="H281">
            <v>73.709788950000004</v>
          </cell>
          <cell r="I281">
            <v>73.080093949999991</v>
          </cell>
          <cell r="J281">
            <v>67.146024624999995</v>
          </cell>
          <cell r="K281">
            <v>23.932426749999998</v>
          </cell>
          <cell r="L281">
            <v>61.312077049999992</v>
          </cell>
          <cell r="M281">
            <v>1097</v>
          </cell>
          <cell r="N281">
            <v>14051</v>
          </cell>
          <cell r="O281">
            <v>9582</v>
          </cell>
          <cell r="P281">
            <v>13725</v>
          </cell>
          <cell r="Q281">
            <v>5320</v>
          </cell>
        </row>
        <row r="282">
          <cell r="B282">
            <v>42744</v>
          </cell>
          <cell r="C282">
            <v>1.3584310420000001</v>
          </cell>
          <cell r="D282">
            <v>12.965235059999998</v>
          </cell>
          <cell r="E282">
            <v>11.963605968749999</v>
          </cell>
          <cell r="F282">
            <v>24.334806024999999</v>
          </cell>
          <cell r="G282">
            <v>7.6052610249999999</v>
          </cell>
          <cell r="H282">
            <v>66.447810500000003</v>
          </cell>
          <cell r="I282">
            <v>66.615556300000009</v>
          </cell>
          <cell r="J282">
            <v>63.827153750000001</v>
          </cell>
          <cell r="K282">
            <v>42.456103300000002</v>
          </cell>
          <cell r="L282">
            <v>56.354979649999997</v>
          </cell>
          <cell r="M282">
            <v>816</v>
          </cell>
          <cell r="N282">
            <v>11283</v>
          </cell>
          <cell r="O282">
            <v>7397</v>
          </cell>
          <cell r="P282">
            <v>12303</v>
          </cell>
          <cell r="Q282">
            <v>4596</v>
          </cell>
        </row>
        <row r="283">
          <cell r="B283">
            <v>42744</v>
          </cell>
          <cell r="C283">
            <v>1.8311118375</v>
          </cell>
          <cell r="D283">
            <v>15.832876275</v>
          </cell>
          <cell r="E283">
            <v>10.208051062499999</v>
          </cell>
          <cell r="F283">
            <v>10.661934505</v>
          </cell>
          <cell r="G283">
            <v>3.6049833200000001</v>
          </cell>
          <cell r="H283">
            <v>65.265314449999991</v>
          </cell>
          <cell r="I283">
            <v>67.793830600000007</v>
          </cell>
          <cell r="J283">
            <v>64.093403625000008</v>
          </cell>
          <cell r="K283">
            <v>54.506917500000007</v>
          </cell>
          <cell r="L283">
            <v>60.674919000000003</v>
          </cell>
          <cell r="M283">
            <v>1268</v>
          </cell>
          <cell r="N283">
            <v>14283</v>
          </cell>
          <cell r="O283">
            <v>6534</v>
          </cell>
          <cell r="P283">
            <v>7122</v>
          </cell>
          <cell r="Q283">
            <v>2747</v>
          </cell>
        </row>
        <row r="284">
          <cell r="B284">
            <v>42744</v>
          </cell>
          <cell r="C284">
            <v>1.1863712915</v>
          </cell>
          <cell r="D284">
            <v>8.8837267099999995</v>
          </cell>
          <cell r="E284">
            <v>10.709732593750001</v>
          </cell>
          <cell r="F284">
            <v>20.537039549999999</v>
          </cell>
          <cell r="G284">
            <v>5.4355952450000018</v>
          </cell>
          <cell r="H284">
            <v>66.359676550000003</v>
          </cell>
          <cell r="I284">
            <v>68.616111250000003</v>
          </cell>
          <cell r="J284">
            <v>66.512152874999998</v>
          </cell>
          <cell r="K284">
            <v>47.286668249999991</v>
          </cell>
          <cell r="L284">
            <v>60.211724249999996</v>
          </cell>
          <cell r="M284">
            <v>701</v>
          </cell>
          <cell r="N284">
            <v>8822</v>
          </cell>
          <cell r="O284">
            <v>7732</v>
          </cell>
          <cell r="P284">
            <v>14468</v>
          </cell>
          <cell r="Q284">
            <v>4615</v>
          </cell>
        </row>
        <row r="285">
          <cell r="B285">
            <v>42744</v>
          </cell>
          <cell r="C285">
            <v>2.2615896325000002</v>
          </cell>
          <cell r="D285">
            <v>24.2721692</v>
          </cell>
          <cell r="E285">
            <v>18.812655875000004</v>
          </cell>
          <cell r="F285">
            <v>26.422485399999999</v>
          </cell>
          <cell r="G285">
            <v>7.2462993350000033</v>
          </cell>
          <cell r="H285">
            <v>65.568806699999996</v>
          </cell>
          <cell r="I285">
            <v>61.687434049999993</v>
          </cell>
          <cell r="J285">
            <v>57.123178937500008</v>
          </cell>
          <cell r="K285">
            <v>41.556119100000004</v>
          </cell>
          <cell r="L285">
            <v>59.361046999999999</v>
          </cell>
          <cell r="M285">
            <v>1424</v>
          </cell>
          <cell r="N285">
            <v>14634</v>
          </cell>
          <cell r="O285">
            <v>8286</v>
          </cell>
          <cell r="P285">
            <v>10153</v>
          </cell>
          <cell r="Q285">
            <v>4049</v>
          </cell>
        </row>
        <row r="286">
          <cell r="B286">
            <v>42744</v>
          </cell>
          <cell r="C286">
            <v>2.4337338334999998</v>
          </cell>
          <cell r="D286">
            <v>29.961252699999999</v>
          </cell>
          <cell r="E286">
            <v>19.0285526875</v>
          </cell>
          <cell r="F286">
            <v>35.205972874999993</v>
          </cell>
          <cell r="G286">
            <v>7.3417170199999999</v>
          </cell>
          <cell r="H286">
            <v>63.805685350000012</v>
          </cell>
          <cell r="I286">
            <v>56.185487100000003</v>
          </cell>
          <cell r="J286">
            <v>57.346802687500009</v>
          </cell>
          <cell r="K286">
            <v>36.3342654</v>
          </cell>
          <cell r="L286">
            <v>59.710678950000002</v>
          </cell>
          <cell r="M286">
            <v>1482</v>
          </cell>
          <cell r="N286">
            <v>15094</v>
          </cell>
          <cell r="O286">
            <v>8266</v>
          </cell>
          <cell r="P286">
            <v>10460</v>
          </cell>
          <cell r="Q286">
            <v>4111</v>
          </cell>
        </row>
        <row r="287">
          <cell r="B287">
            <v>42744</v>
          </cell>
          <cell r="C287">
            <v>0.53336249050000006</v>
          </cell>
          <cell r="D287">
            <v>10.787204104999999</v>
          </cell>
          <cell r="E287">
            <v>9.9309860625000006</v>
          </cell>
          <cell r="F287">
            <v>39.378330675000001</v>
          </cell>
          <cell r="G287">
            <v>4.4934315500000004</v>
          </cell>
          <cell r="H287">
            <v>62.633513750000006</v>
          </cell>
          <cell r="I287">
            <v>65.405476950000008</v>
          </cell>
          <cell r="J287">
            <v>59.147272625000006</v>
          </cell>
          <cell r="K287">
            <v>29.299224799999998</v>
          </cell>
          <cell r="L287">
            <v>59.272944850000002</v>
          </cell>
          <cell r="M287">
            <v>306</v>
          </cell>
          <cell r="N287">
            <v>6681</v>
          </cell>
          <cell r="O287">
            <v>4327</v>
          </cell>
          <cell r="P287">
            <v>6259</v>
          </cell>
          <cell r="Q287">
            <v>2407</v>
          </cell>
        </row>
        <row r="288">
          <cell r="B288">
            <v>42744</v>
          </cell>
          <cell r="C288">
            <v>1.4413141215</v>
          </cell>
          <cell r="D288">
            <v>16.682331189999999</v>
          </cell>
          <cell r="E288">
            <v>16.907639187499999</v>
          </cell>
          <cell r="F288">
            <v>61.144957449999993</v>
          </cell>
          <cell r="G288">
            <v>8.4704928249999991</v>
          </cell>
          <cell r="H288">
            <v>70.859695550000012</v>
          </cell>
          <cell r="I288">
            <v>68.495530999999986</v>
          </cell>
          <cell r="J288">
            <v>63.909851875000008</v>
          </cell>
          <cell r="K288">
            <v>22.417008975000002</v>
          </cell>
          <cell r="L288">
            <v>65.957877499999981</v>
          </cell>
          <cell r="M288">
            <v>936</v>
          </cell>
          <cell r="N288">
            <v>11009</v>
          </cell>
          <cell r="O288">
            <v>8340</v>
          </cell>
          <cell r="P288">
            <v>8941</v>
          </cell>
          <cell r="Q288">
            <v>5257</v>
          </cell>
        </row>
        <row r="289">
          <cell r="B289">
            <v>42744</v>
          </cell>
          <cell r="C289">
            <v>0.97932062200000014</v>
          </cell>
          <cell r="D289">
            <v>12.545597275000002</v>
          </cell>
          <cell r="E289">
            <v>12.711761499999998</v>
          </cell>
          <cell r="F289">
            <v>44.726149150000005</v>
          </cell>
          <cell r="G289">
            <v>9.0866549750000001</v>
          </cell>
          <cell r="H289">
            <v>67.516879599999996</v>
          </cell>
          <cell r="I289">
            <v>67.575434999999999</v>
          </cell>
          <cell r="J289">
            <v>63.271850312500007</v>
          </cell>
          <cell r="K289">
            <v>29.938379450000003</v>
          </cell>
          <cell r="L289">
            <v>61.427705249999995</v>
          </cell>
          <cell r="M289">
            <v>635</v>
          </cell>
          <cell r="N289">
            <v>8229</v>
          </cell>
          <cell r="O289">
            <v>6189</v>
          </cell>
          <cell r="P289">
            <v>11060</v>
          </cell>
          <cell r="Q289">
            <v>5129</v>
          </cell>
        </row>
        <row r="290">
          <cell r="B290">
            <v>42744</v>
          </cell>
          <cell r="C290">
            <v>1.6030868809999999</v>
          </cell>
          <cell r="D290">
            <v>25.121771414999994</v>
          </cell>
          <cell r="E290">
            <v>14.750849843749998</v>
          </cell>
          <cell r="F290">
            <v>23.900858599999999</v>
          </cell>
          <cell r="G290">
            <v>6.1082871549999993</v>
          </cell>
          <cell r="H290">
            <v>66.081159350000021</v>
          </cell>
          <cell r="I290">
            <v>61.254178699999997</v>
          </cell>
          <cell r="J290">
            <v>58.897469562499985</v>
          </cell>
          <cell r="K290">
            <v>44.520706299999993</v>
          </cell>
          <cell r="L290">
            <v>59.677130449999993</v>
          </cell>
          <cell r="M290">
            <v>1001</v>
          </cell>
          <cell r="N290">
            <v>14833</v>
          </cell>
          <cell r="O290">
            <v>6655</v>
          </cell>
          <cell r="P290">
            <v>10211</v>
          </cell>
          <cell r="Q290">
            <v>3519</v>
          </cell>
        </row>
        <row r="291">
          <cell r="B291">
            <v>42745</v>
          </cell>
          <cell r="C291">
            <v>1.629741281</v>
          </cell>
          <cell r="D291">
            <v>14.014708500000001</v>
          </cell>
          <cell r="E291">
            <v>12.935709781249997</v>
          </cell>
          <cell r="F291">
            <v>18.938155500000001</v>
          </cell>
          <cell r="G291">
            <v>5.69438946</v>
          </cell>
          <cell r="H291">
            <v>68.390679000000006</v>
          </cell>
          <cell r="I291">
            <v>49.906383550000008</v>
          </cell>
          <cell r="J291">
            <v>49.995087875000003</v>
          </cell>
          <cell r="K291">
            <v>54.649367850000012</v>
          </cell>
          <cell r="L291">
            <v>69.182444349999997</v>
          </cell>
          <cell r="M291">
            <v>1435</v>
          </cell>
          <cell r="N291">
            <v>9572</v>
          </cell>
          <cell r="O291">
            <v>7229</v>
          </cell>
          <cell r="P291">
            <v>14797</v>
          </cell>
          <cell r="Q291">
            <v>5547</v>
          </cell>
          <cell r="R291">
            <v>41187</v>
          </cell>
          <cell r="S291">
            <v>315853</v>
          </cell>
          <cell r="T291">
            <v>213398</v>
          </cell>
          <cell r="U291">
            <v>395865</v>
          </cell>
          <cell r="V291">
            <v>146430</v>
          </cell>
          <cell r="W291">
            <v>1.65219578965625</v>
          </cell>
          <cell r="X291">
            <v>24.463603685156251</v>
          </cell>
          <cell r="Y291">
            <v>13.57184363144531</v>
          </cell>
          <cell r="Z291">
            <v>19.212742444062503</v>
          </cell>
          <cell r="AA291">
            <v>5.5112529743437495</v>
          </cell>
          <cell r="AB291">
            <v>64.609961339062508</v>
          </cell>
          <cell r="AC291">
            <v>41.96859943281251</v>
          </cell>
          <cell r="AD291">
            <v>50.435626835937498</v>
          </cell>
          <cell r="AE291">
            <v>55.033269885156244</v>
          </cell>
          <cell r="AF291">
            <v>64.861719414062492</v>
          </cell>
        </row>
        <row r="292">
          <cell r="B292">
            <v>42745</v>
          </cell>
          <cell r="C292">
            <v>1.6548009000000001</v>
          </cell>
          <cell r="D292">
            <v>20.832993039999998</v>
          </cell>
          <cell r="E292">
            <v>13.662226374999999</v>
          </cell>
          <cell r="F292">
            <v>13.609616249999998</v>
          </cell>
          <cell r="G292">
            <v>5.2302094450000007</v>
          </cell>
          <cell r="H292">
            <v>59.506613150000007</v>
          </cell>
          <cell r="I292">
            <v>39.978791550000004</v>
          </cell>
          <cell r="J292">
            <v>47.007674062499994</v>
          </cell>
          <cell r="K292">
            <v>54.792295500000002</v>
          </cell>
          <cell r="L292">
            <v>61.603958549999994</v>
          </cell>
          <cell r="M292">
            <v>1744</v>
          </cell>
          <cell r="N292">
            <v>14092</v>
          </cell>
          <cell r="O292">
            <v>9373</v>
          </cell>
          <cell r="P292">
            <v>14153</v>
          </cell>
          <cell r="Q292">
            <v>6012</v>
          </cell>
        </row>
        <row r="293">
          <cell r="B293">
            <v>42745</v>
          </cell>
          <cell r="C293">
            <v>1.3809377600000001</v>
          </cell>
          <cell r="D293">
            <v>16.139385580000003</v>
          </cell>
          <cell r="E293">
            <v>9.4896402500000008</v>
          </cell>
          <cell r="F293">
            <v>7.7159427349999987</v>
          </cell>
          <cell r="G293">
            <v>3.2359346350000004</v>
          </cell>
          <cell r="H293">
            <v>61.03130135</v>
          </cell>
          <cell r="I293">
            <v>43.989023999999993</v>
          </cell>
          <cell r="J293">
            <v>47.808301937499998</v>
          </cell>
          <cell r="K293">
            <v>56.274167100000014</v>
          </cell>
          <cell r="L293">
            <v>61.275901400000009</v>
          </cell>
          <cell r="M293">
            <v>1112</v>
          </cell>
          <cell r="N293">
            <v>9733</v>
          </cell>
          <cell r="O293">
            <v>4951</v>
          </cell>
          <cell r="P293">
            <v>6128</v>
          </cell>
          <cell r="Q293">
            <v>2749</v>
          </cell>
        </row>
        <row r="294">
          <cell r="B294">
            <v>42745</v>
          </cell>
          <cell r="C294">
            <v>1.0757583684999998</v>
          </cell>
          <cell r="D294">
            <v>8.2843875850000011</v>
          </cell>
          <cell r="E294">
            <v>8.3685738000000001</v>
          </cell>
          <cell r="F294">
            <v>13.019255900000001</v>
          </cell>
          <cell r="G294">
            <v>4.3070991249999997</v>
          </cell>
          <cell r="H294">
            <v>59.592162350000009</v>
          </cell>
          <cell r="I294">
            <v>48.790364049999994</v>
          </cell>
          <cell r="J294">
            <v>50.167553249999997</v>
          </cell>
          <cell r="K294">
            <v>51.135669800000002</v>
          </cell>
          <cell r="L294">
            <v>55.596939599999985</v>
          </cell>
          <cell r="M294">
            <v>835</v>
          </cell>
          <cell r="N294">
            <v>5401</v>
          </cell>
          <cell r="O294">
            <v>4598</v>
          </cell>
          <cell r="P294">
            <v>9560</v>
          </cell>
          <cell r="Q294">
            <v>3376</v>
          </cell>
        </row>
        <row r="295">
          <cell r="B295">
            <v>42745</v>
          </cell>
          <cell r="C295">
            <v>1.848571762</v>
          </cell>
          <cell r="D295">
            <v>20.683985200000002</v>
          </cell>
          <cell r="E295">
            <v>9.0911832749999988</v>
          </cell>
          <cell r="F295">
            <v>13.485684384999995</v>
          </cell>
          <cell r="G295">
            <v>4.5064822799999993</v>
          </cell>
          <cell r="H295">
            <v>80.483618950000007</v>
          </cell>
          <cell r="I295">
            <v>48.35475375</v>
          </cell>
          <cell r="J295">
            <v>67.206711562500004</v>
          </cell>
          <cell r="K295">
            <v>72.528125749999987</v>
          </cell>
          <cell r="L295">
            <v>81.428607049999997</v>
          </cell>
          <cell r="M295">
            <v>1860</v>
          </cell>
          <cell r="N295">
            <v>12401</v>
          </cell>
          <cell r="O295">
            <v>6667</v>
          </cell>
          <cell r="P295">
            <v>13634</v>
          </cell>
          <cell r="Q295">
            <v>5133</v>
          </cell>
        </row>
        <row r="296">
          <cell r="B296">
            <v>42745</v>
          </cell>
          <cell r="C296">
            <v>1.9990365285</v>
          </cell>
          <cell r="D296">
            <v>15.247667299999998</v>
          </cell>
          <cell r="E296">
            <v>12.990808918749998</v>
          </cell>
          <cell r="F296">
            <v>17.637315000000001</v>
          </cell>
          <cell r="G296">
            <v>6.9764370850000024</v>
          </cell>
          <cell r="H296">
            <v>73.022321500000004</v>
          </cell>
          <cell r="I296">
            <v>48.769639099999992</v>
          </cell>
          <cell r="J296">
            <v>53.489120124999992</v>
          </cell>
          <cell r="K296">
            <v>57.947852350000019</v>
          </cell>
          <cell r="L296">
            <v>61.531379100000002</v>
          </cell>
          <cell r="M296">
            <v>1866</v>
          </cell>
          <cell r="N296">
            <v>9626</v>
          </cell>
          <cell r="O296">
            <v>7489</v>
          </cell>
          <cell r="P296">
            <v>14059</v>
          </cell>
          <cell r="Q296">
            <v>5361</v>
          </cell>
        </row>
        <row r="297">
          <cell r="B297">
            <v>42745</v>
          </cell>
          <cell r="C297">
            <v>2.0302867999999998</v>
          </cell>
          <cell r="D297">
            <v>29.766895985000001</v>
          </cell>
          <cell r="E297">
            <v>10.672756949999998</v>
          </cell>
          <cell r="F297">
            <v>13.655341325</v>
          </cell>
          <cell r="G297">
            <v>4.6376369100000003</v>
          </cell>
          <cell r="H297">
            <v>75.977895650000008</v>
          </cell>
          <cell r="I297">
            <v>39.769088499999995</v>
          </cell>
          <cell r="J297">
            <v>61.4071391875</v>
          </cell>
          <cell r="K297">
            <v>71.99831709999998</v>
          </cell>
          <cell r="L297">
            <v>80.809793749999983</v>
          </cell>
          <cell r="M297">
            <v>1911</v>
          </cell>
          <cell r="N297">
            <v>12340</v>
          </cell>
          <cell r="O297">
            <v>7006</v>
          </cell>
          <cell r="P297">
            <v>13216</v>
          </cell>
          <cell r="Q297">
            <v>5194</v>
          </cell>
        </row>
        <row r="298">
          <cell r="B298">
            <v>42745</v>
          </cell>
          <cell r="C298">
            <v>1.8604590649999999</v>
          </cell>
          <cell r="D298">
            <v>12.400550459999998</v>
          </cell>
          <cell r="E298">
            <v>12.70534275</v>
          </cell>
          <cell r="F298">
            <v>16.210093524999998</v>
          </cell>
          <cell r="G298">
            <v>4.8196521950000006</v>
          </cell>
          <cell r="H298">
            <v>76.813277900000003</v>
          </cell>
          <cell r="I298">
            <v>56.864485800000011</v>
          </cell>
          <cell r="J298">
            <v>57.259676499999998</v>
          </cell>
          <cell r="K298">
            <v>65.982083250000002</v>
          </cell>
          <cell r="L298">
            <v>80.198694899999992</v>
          </cell>
          <cell r="M298">
            <v>1783</v>
          </cell>
          <cell r="N298">
            <v>9507</v>
          </cell>
          <cell r="O298">
            <v>7615</v>
          </cell>
          <cell r="P298">
            <v>15276</v>
          </cell>
          <cell r="Q298">
            <v>5402</v>
          </cell>
        </row>
        <row r="299">
          <cell r="B299">
            <v>42745</v>
          </cell>
          <cell r="C299">
            <v>1.9574029605000001</v>
          </cell>
          <cell r="D299">
            <v>49.647295419999992</v>
          </cell>
          <cell r="E299">
            <v>14.436235187500001</v>
          </cell>
          <cell r="F299">
            <v>15.622216824999999</v>
          </cell>
          <cell r="G299">
            <v>4.1628293664999987</v>
          </cell>
          <cell r="H299">
            <v>63.335644200000011</v>
          </cell>
          <cell r="I299">
            <v>28.899753775000001</v>
          </cell>
          <cell r="J299">
            <v>53.509254437499997</v>
          </cell>
          <cell r="K299">
            <v>55.862221050000002</v>
          </cell>
          <cell r="L299">
            <v>62.367658700000007</v>
          </cell>
          <cell r="M299">
            <v>1260</v>
          </cell>
          <cell r="N299">
            <v>12186</v>
          </cell>
          <cell r="O299">
            <v>7543</v>
          </cell>
          <cell r="P299">
            <v>13367</v>
          </cell>
          <cell r="Q299">
            <v>4013</v>
          </cell>
        </row>
        <row r="300">
          <cell r="B300">
            <v>42745</v>
          </cell>
          <cell r="C300">
            <v>1.4830137165000001</v>
          </cell>
          <cell r="D300">
            <v>24.580885150000004</v>
          </cell>
          <cell r="E300">
            <v>13.995162500000001</v>
          </cell>
          <cell r="F300">
            <v>14.199796800000001</v>
          </cell>
          <cell r="G300">
            <v>4.0533101150000004</v>
          </cell>
          <cell r="H300">
            <v>67.922813649999995</v>
          </cell>
          <cell r="I300">
            <v>47.167279049999991</v>
          </cell>
          <cell r="J300">
            <v>54.076690375000005</v>
          </cell>
          <cell r="K300">
            <v>65.082684899999975</v>
          </cell>
          <cell r="L300">
            <v>72.760553299999998</v>
          </cell>
          <cell r="M300">
            <v>1317</v>
          </cell>
          <cell r="N300">
            <v>14926</v>
          </cell>
          <cell r="O300">
            <v>7859</v>
          </cell>
          <cell r="P300">
            <v>13465</v>
          </cell>
          <cell r="Q300">
            <v>4091</v>
          </cell>
        </row>
        <row r="301">
          <cell r="B301">
            <v>42745</v>
          </cell>
          <cell r="C301">
            <v>0.83818816550000008</v>
          </cell>
          <cell r="D301">
            <v>10.138920089999999</v>
          </cell>
          <cell r="E301">
            <v>8.6745103812500002</v>
          </cell>
          <cell r="F301">
            <v>11.802490375</v>
          </cell>
          <cell r="G301">
            <v>3.9695665024999989</v>
          </cell>
          <cell r="H301">
            <v>58.637932249999992</v>
          </cell>
          <cell r="I301">
            <v>45.700540399999987</v>
          </cell>
          <cell r="J301">
            <v>47.207421124999996</v>
          </cell>
          <cell r="K301">
            <v>54.261652900000001</v>
          </cell>
          <cell r="L301">
            <v>58.851858450000009</v>
          </cell>
          <cell r="M301">
            <v>659</v>
          </cell>
          <cell r="N301">
            <v>6482</v>
          </cell>
          <cell r="O301">
            <v>4557</v>
          </cell>
          <cell r="P301">
            <v>9319</v>
          </cell>
          <cell r="Q301">
            <v>3372</v>
          </cell>
        </row>
        <row r="302">
          <cell r="B302">
            <v>42745</v>
          </cell>
          <cell r="C302">
            <v>1.3365655855000003</v>
          </cell>
          <cell r="D302">
            <v>22.300221384999997</v>
          </cell>
          <cell r="E302">
            <v>14.848796343749999</v>
          </cell>
          <cell r="F302">
            <v>16.443803150000001</v>
          </cell>
          <cell r="G302">
            <v>6.2474523249999994</v>
          </cell>
          <cell r="H302">
            <v>58.197355649999999</v>
          </cell>
          <cell r="I302">
            <v>30.997965549999996</v>
          </cell>
          <cell r="J302">
            <v>42.768140625000008</v>
          </cell>
          <cell r="K302">
            <v>50.343559550000002</v>
          </cell>
          <cell r="L302">
            <v>57.943421149999992</v>
          </cell>
          <cell r="M302">
            <v>1100</v>
          </cell>
          <cell r="N302">
            <v>7683</v>
          </cell>
          <cell r="O302">
            <v>7293</v>
          </cell>
          <cell r="P302">
            <v>12179</v>
          </cell>
          <cell r="Q302">
            <v>5269</v>
          </cell>
        </row>
        <row r="303">
          <cell r="B303">
            <v>42745</v>
          </cell>
          <cell r="C303">
            <v>1.2751363120000001</v>
          </cell>
          <cell r="D303">
            <v>17.203604535</v>
          </cell>
          <cell r="E303">
            <v>15.054603281249998</v>
          </cell>
          <cell r="F303">
            <v>62.323181699999985</v>
          </cell>
          <cell r="G303">
            <v>7.551863739999999</v>
          </cell>
          <cell r="H303">
            <v>56.404622199999991</v>
          </cell>
          <cell r="I303">
            <v>40.647937199999987</v>
          </cell>
          <cell r="J303">
            <v>41.888234312499996</v>
          </cell>
          <cell r="K303">
            <v>29.047692875000003</v>
          </cell>
          <cell r="L303">
            <v>56.732109599999987</v>
          </cell>
          <cell r="M303">
            <v>1026</v>
          </cell>
          <cell r="N303">
            <v>9168</v>
          </cell>
          <cell r="O303">
            <v>7090</v>
          </cell>
          <cell r="P303">
            <v>15861</v>
          </cell>
          <cell r="Q303">
            <v>6247</v>
          </cell>
        </row>
        <row r="304">
          <cell r="B304">
            <v>42745</v>
          </cell>
          <cell r="C304">
            <v>1.2609127654999999</v>
          </cell>
          <cell r="D304">
            <v>29.286506450000001</v>
          </cell>
          <cell r="E304">
            <v>12.371135750000001</v>
          </cell>
          <cell r="F304">
            <v>15.537699450000002</v>
          </cell>
          <cell r="G304">
            <v>4.1209671299999995</v>
          </cell>
          <cell r="H304">
            <v>57.308843249999981</v>
          </cell>
          <cell r="I304">
            <v>36.140170349999998</v>
          </cell>
          <cell r="J304">
            <v>44.896611562499999</v>
          </cell>
          <cell r="K304">
            <v>50.730838999999996</v>
          </cell>
          <cell r="L304">
            <v>57.793813899999989</v>
          </cell>
          <cell r="M304">
            <v>988</v>
          </cell>
          <cell r="N304">
            <v>13013</v>
          </cell>
          <cell r="O304">
            <v>6241</v>
          </cell>
          <cell r="P304">
            <v>11476</v>
          </cell>
          <cell r="Q304">
            <v>3419</v>
          </cell>
        </row>
        <row r="305">
          <cell r="B305">
            <v>42745</v>
          </cell>
          <cell r="C305">
            <v>1.2314393049999999</v>
          </cell>
          <cell r="D305">
            <v>32.438171295000004</v>
          </cell>
          <cell r="E305">
            <v>17.101359000000002</v>
          </cell>
          <cell r="F305">
            <v>21.904011999999998</v>
          </cell>
          <cell r="G305">
            <v>6.0387550250000013</v>
          </cell>
          <cell r="H305">
            <v>61.824656600000004</v>
          </cell>
          <cell r="I305">
            <v>35.914343200000005</v>
          </cell>
          <cell r="J305">
            <v>47.086890124999996</v>
          </cell>
          <cell r="K305">
            <v>56.693925449999995</v>
          </cell>
          <cell r="L305">
            <v>64.21597779999999</v>
          </cell>
          <cell r="M305">
            <v>1094</v>
          </cell>
          <cell r="N305">
            <v>13724</v>
          </cell>
          <cell r="O305">
            <v>9035</v>
          </cell>
          <cell r="P305">
            <v>17645</v>
          </cell>
          <cell r="Q305">
            <v>5627</v>
          </cell>
        </row>
        <row r="306">
          <cell r="B306">
            <v>42745</v>
          </cell>
          <cell r="C306">
            <v>0.86473283500000009</v>
          </cell>
          <cell r="D306">
            <v>21.842282535000002</v>
          </cell>
          <cell r="E306">
            <v>11.329916812499999</v>
          </cell>
          <cell r="F306">
            <v>18.756143575000003</v>
          </cell>
          <cell r="G306">
            <v>4.3714277900000003</v>
          </cell>
          <cell r="H306">
            <v>65.596631900000006</v>
          </cell>
          <cell r="I306">
            <v>45.806636399999988</v>
          </cell>
          <cell r="J306">
            <v>52.760112499999998</v>
          </cell>
          <cell r="K306">
            <v>54.407335500000009</v>
          </cell>
          <cell r="L306">
            <v>67.930044649999999</v>
          </cell>
          <cell r="M306">
            <v>518</v>
          </cell>
          <cell r="N306">
            <v>6883</v>
          </cell>
          <cell r="O306">
            <v>4352</v>
          </cell>
          <cell r="P306">
            <v>9030</v>
          </cell>
          <cell r="Q306">
            <v>2835</v>
          </cell>
        </row>
        <row r="307">
          <cell r="B307">
            <v>42745</v>
          </cell>
          <cell r="C307">
            <v>1.9741887349999998</v>
          </cell>
          <cell r="D307">
            <v>24.095984564999998</v>
          </cell>
          <cell r="E307">
            <v>18.3955303125</v>
          </cell>
          <cell r="F307">
            <v>41.298786500000006</v>
          </cell>
          <cell r="G307">
            <v>8.6553152949999994</v>
          </cell>
          <cell r="H307">
            <v>65.232640150000009</v>
          </cell>
          <cell r="I307">
            <v>40.63214984999999</v>
          </cell>
          <cell r="J307">
            <v>43.8848389375</v>
          </cell>
          <cell r="K307">
            <v>33.173305000000006</v>
          </cell>
          <cell r="L307">
            <v>57.731082399999991</v>
          </cell>
          <cell r="M307">
            <v>1172</v>
          </cell>
          <cell r="N307">
            <v>8320</v>
          </cell>
          <cell r="O307">
            <v>6117</v>
          </cell>
          <cell r="P307">
            <v>9816</v>
          </cell>
          <cell r="Q307">
            <v>4668</v>
          </cell>
        </row>
        <row r="308">
          <cell r="B308">
            <v>42745</v>
          </cell>
          <cell r="C308">
            <v>2.4342451699999996</v>
          </cell>
          <cell r="D308">
            <v>48.742085424999999</v>
          </cell>
          <cell r="E308">
            <v>20.134286250000002</v>
          </cell>
          <cell r="F308">
            <v>23.799780150000007</v>
          </cell>
          <cell r="G308">
            <v>7.4726005550000014</v>
          </cell>
          <cell r="H308">
            <v>60.983716300000012</v>
          </cell>
          <cell r="I308">
            <v>28.149288899999998</v>
          </cell>
          <cell r="J308">
            <v>45.477154437499991</v>
          </cell>
          <cell r="K308">
            <v>47.293570299999999</v>
          </cell>
          <cell r="L308">
            <v>62.330231350000005</v>
          </cell>
          <cell r="M308">
            <v>1347</v>
          </cell>
          <cell r="N308">
            <v>8796</v>
          </cell>
          <cell r="O308">
            <v>6885</v>
          </cell>
          <cell r="P308">
            <v>10497</v>
          </cell>
          <cell r="Q308">
            <v>4405</v>
          </cell>
        </row>
        <row r="309">
          <cell r="B309">
            <v>42745</v>
          </cell>
          <cell r="C309">
            <v>1.2511447714999999</v>
          </cell>
          <cell r="D309">
            <v>14.531104170000001</v>
          </cell>
          <cell r="E309">
            <v>10.174435749999999</v>
          </cell>
          <cell r="F309">
            <v>11.382693974999999</v>
          </cell>
          <cell r="G309">
            <v>3.357980115000001</v>
          </cell>
          <cell r="H309">
            <v>67.578812950000014</v>
          </cell>
          <cell r="I309">
            <v>54.019433400000004</v>
          </cell>
          <cell r="J309">
            <v>54.253602437500007</v>
          </cell>
          <cell r="K309">
            <v>65.673270050000013</v>
          </cell>
          <cell r="L309">
            <v>72.307322049999996</v>
          </cell>
          <cell r="M309">
            <v>1100</v>
          </cell>
          <cell r="N309">
            <v>10811</v>
          </cell>
          <cell r="O309">
            <v>6049</v>
          </cell>
          <cell r="P309">
            <v>10713</v>
          </cell>
          <cell r="Q309">
            <v>3326</v>
          </cell>
        </row>
        <row r="310">
          <cell r="B310">
            <v>42745</v>
          </cell>
          <cell r="C310">
            <v>1.6082358410000002</v>
          </cell>
          <cell r="D310">
            <v>48.886450045000004</v>
          </cell>
          <cell r="E310">
            <v>14.941319468749999</v>
          </cell>
          <cell r="F310">
            <v>13.653330200000003</v>
          </cell>
          <cell r="G310">
            <v>4.8533765599999983</v>
          </cell>
          <cell r="H310">
            <v>64.510657850000001</v>
          </cell>
          <cell r="I310">
            <v>27.052329425000003</v>
          </cell>
          <cell r="J310">
            <v>44.466108437499997</v>
          </cell>
          <cell r="K310">
            <v>55.252890249999993</v>
          </cell>
          <cell r="L310">
            <v>64.637863899999985</v>
          </cell>
          <cell r="M310">
            <v>1779</v>
          </cell>
          <cell r="N310">
            <v>13530</v>
          </cell>
          <cell r="O310">
            <v>9377</v>
          </cell>
          <cell r="P310">
            <v>14383</v>
          </cell>
          <cell r="Q310">
            <v>5913</v>
          </cell>
        </row>
        <row r="311">
          <cell r="B311">
            <v>42745</v>
          </cell>
          <cell r="C311">
            <v>2.25729274</v>
          </cell>
          <cell r="D311">
            <v>18.532367725</v>
          </cell>
          <cell r="E311">
            <v>15.814115749999999</v>
          </cell>
          <cell r="F311">
            <v>19.622568349999998</v>
          </cell>
          <cell r="G311">
            <v>7.558046955</v>
          </cell>
          <cell r="H311">
            <v>64.782388650000001</v>
          </cell>
          <cell r="I311">
            <v>46.9177879</v>
          </cell>
          <cell r="J311">
            <v>49.464589312499989</v>
          </cell>
          <cell r="K311">
            <v>54.54835765</v>
          </cell>
          <cell r="L311">
            <v>65.924923650000011</v>
          </cell>
          <cell r="M311">
            <v>2500</v>
          </cell>
          <cell r="N311">
            <v>15947</v>
          </cell>
          <cell r="O311">
            <v>11660</v>
          </cell>
          <cell r="P311">
            <v>20720</v>
          </cell>
          <cell r="Q311">
            <v>9305</v>
          </cell>
        </row>
        <row r="312">
          <cell r="B312">
            <v>42745</v>
          </cell>
          <cell r="C312">
            <v>1.3000265570000002</v>
          </cell>
          <cell r="D312">
            <v>11.498415720000001</v>
          </cell>
          <cell r="E312">
            <v>9.6525812812499989</v>
          </cell>
          <cell r="F312">
            <v>13.431752319999998</v>
          </cell>
          <cell r="G312">
            <v>4.0580207249999996</v>
          </cell>
          <cell r="H312">
            <v>66.0189697</v>
          </cell>
          <cell r="I312">
            <v>51.079868349999998</v>
          </cell>
          <cell r="J312">
            <v>52.244276062500006</v>
          </cell>
          <cell r="K312">
            <v>60.450062299999992</v>
          </cell>
          <cell r="L312">
            <v>69.938798199999994</v>
          </cell>
          <cell r="M312">
            <v>1086</v>
          </cell>
          <cell r="N312">
            <v>7854</v>
          </cell>
          <cell r="O312">
            <v>5605</v>
          </cell>
          <cell r="P312">
            <v>11717</v>
          </cell>
          <cell r="Q312">
            <v>3999</v>
          </cell>
        </row>
        <row r="313">
          <cell r="B313">
            <v>42745</v>
          </cell>
          <cell r="C313">
            <v>1.4148310165</v>
          </cell>
          <cell r="D313">
            <v>29.040328940000002</v>
          </cell>
          <cell r="E313">
            <v>12.6549210625</v>
          </cell>
          <cell r="F313">
            <v>19.267354400000006</v>
          </cell>
          <cell r="G313">
            <v>5.237999359999999</v>
          </cell>
          <cell r="H313">
            <v>67.105265549999999</v>
          </cell>
          <cell r="I313">
            <v>40.245722025000006</v>
          </cell>
          <cell r="J313">
            <v>53.519999312500005</v>
          </cell>
          <cell r="K313">
            <v>59.176211100000003</v>
          </cell>
          <cell r="L313">
            <v>71.0828135</v>
          </cell>
          <cell r="M313">
            <v>1194</v>
          </cell>
          <cell r="N313">
            <v>10387</v>
          </cell>
          <cell r="O313">
            <v>7561</v>
          </cell>
          <cell r="P313">
            <v>16555</v>
          </cell>
          <cell r="Q313">
            <v>5294</v>
          </cell>
        </row>
        <row r="314">
          <cell r="B314">
            <v>42745</v>
          </cell>
          <cell r="C314">
            <v>1.8121481769999999</v>
          </cell>
          <cell r="D314">
            <v>15.360662515000001</v>
          </cell>
          <cell r="E314">
            <v>13.044184</v>
          </cell>
          <cell r="F314">
            <v>17.721401074999999</v>
          </cell>
          <cell r="G314">
            <v>4.834354555</v>
          </cell>
          <cell r="H314">
            <v>62.061905550000006</v>
          </cell>
          <cell r="I314">
            <v>44.920699149999997</v>
          </cell>
          <cell r="J314">
            <v>52.608496874999993</v>
          </cell>
          <cell r="K314">
            <v>54.497222749999992</v>
          </cell>
          <cell r="L314">
            <v>61.746821449999992</v>
          </cell>
          <cell r="M314">
            <v>958</v>
          </cell>
          <cell r="N314">
            <v>8064</v>
          </cell>
          <cell r="O314">
            <v>5956</v>
          </cell>
          <cell r="P314">
            <v>12955</v>
          </cell>
          <cell r="Q314">
            <v>4304</v>
          </cell>
        </row>
        <row r="315">
          <cell r="B315">
            <v>42745</v>
          </cell>
          <cell r="C315">
            <v>1.7024481279999999</v>
          </cell>
          <cell r="D315">
            <v>24.946315649999999</v>
          </cell>
          <cell r="E315">
            <v>13.418194187499999</v>
          </cell>
          <cell r="F315">
            <v>12.131273445000001</v>
          </cell>
          <cell r="G315">
            <v>4.2131730449999996</v>
          </cell>
          <cell r="H315">
            <v>62.124093400000007</v>
          </cell>
          <cell r="I315">
            <v>41.771511450000006</v>
          </cell>
          <cell r="J315">
            <v>54.781158312500004</v>
          </cell>
          <cell r="K315">
            <v>60.3389685</v>
          </cell>
          <cell r="L315">
            <v>62.852994200000012</v>
          </cell>
          <cell r="M315">
            <v>1368</v>
          </cell>
          <cell r="N315">
            <v>10121</v>
          </cell>
          <cell r="O315">
            <v>5388</v>
          </cell>
          <cell r="P315">
            <v>7757</v>
          </cell>
          <cell r="Q315">
            <v>2706</v>
          </cell>
        </row>
        <row r="316">
          <cell r="B316">
            <v>42745</v>
          </cell>
          <cell r="C316">
            <v>1.4405118525</v>
          </cell>
          <cell r="D316">
            <v>12.711213330000001</v>
          </cell>
          <cell r="E316">
            <v>13.556760156250002</v>
          </cell>
          <cell r="F316">
            <v>21.460913150000003</v>
          </cell>
          <cell r="G316">
            <v>5.5448326850000003</v>
          </cell>
          <cell r="H316">
            <v>62.364556000000007</v>
          </cell>
          <cell r="I316">
            <v>47.971647000000011</v>
          </cell>
          <cell r="J316">
            <v>54.306728812500005</v>
          </cell>
          <cell r="K316">
            <v>56.506673449999994</v>
          </cell>
          <cell r="L316">
            <v>64.597593950000004</v>
          </cell>
          <cell r="M316">
            <v>1095</v>
          </cell>
          <cell r="N316">
            <v>6597</v>
          </cell>
          <cell r="O316">
            <v>5993</v>
          </cell>
          <cell r="P316">
            <v>15182</v>
          </cell>
          <cell r="Q316">
            <v>4375</v>
          </cell>
        </row>
        <row r="317">
          <cell r="B317">
            <v>42745</v>
          </cell>
          <cell r="C317">
            <v>2.7612224149999998</v>
          </cell>
          <cell r="D317">
            <v>29.548415100000007</v>
          </cell>
          <cell r="E317">
            <v>18.324866312499999</v>
          </cell>
          <cell r="F317">
            <v>20.3440789</v>
          </cell>
          <cell r="G317">
            <v>7.2064025549999986</v>
          </cell>
          <cell r="H317">
            <v>60.554270450000004</v>
          </cell>
          <cell r="I317">
            <v>37.870509200000001</v>
          </cell>
          <cell r="J317">
            <v>46.447492187500004</v>
          </cell>
          <cell r="K317">
            <v>53.147337449999988</v>
          </cell>
          <cell r="L317">
            <v>60.137079300000003</v>
          </cell>
          <cell r="M317">
            <v>1581</v>
          </cell>
          <cell r="N317">
            <v>10365</v>
          </cell>
          <cell r="O317">
            <v>6365</v>
          </cell>
          <cell r="P317">
            <v>9991</v>
          </cell>
          <cell r="Q317">
            <v>4183</v>
          </cell>
        </row>
        <row r="318">
          <cell r="B318">
            <v>42745</v>
          </cell>
          <cell r="C318">
            <v>2.8071635899999996</v>
          </cell>
          <cell r="D318">
            <v>39.340536850000007</v>
          </cell>
          <cell r="E318">
            <v>18.797544875</v>
          </cell>
          <cell r="F318">
            <v>20.389676999999999</v>
          </cell>
          <cell r="G318">
            <v>7.0943685799999994</v>
          </cell>
          <cell r="H318">
            <v>61.543677049999985</v>
          </cell>
          <cell r="I318">
            <v>31.464417400000002</v>
          </cell>
          <cell r="J318">
            <v>47.977958062500001</v>
          </cell>
          <cell r="K318">
            <v>54.794339650000005</v>
          </cell>
          <cell r="L318">
            <v>63.00862745000002</v>
          </cell>
          <cell r="M318">
            <v>1632</v>
          </cell>
          <cell r="N318">
            <v>10466</v>
          </cell>
          <cell r="O318">
            <v>6456</v>
          </cell>
          <cell r="P318">
            <v>10666</v>
          </cell>
          <cell r="Q318">
            <v>4302</v>
          </cell>
        </row>
        <row r="319">
          <cell r="B319">
            <v>42745</v>
          </cell>
          <cell r="C319">
            <v>0.9131512049999998</v>
          </cell>
          <cell r="D319">
            <v>12.702514274999999</v>
          </cell>
          <cell r="E319">
            <v>10.0045541625</v>
          </cell>
          <cell r="F319">
            <v>17.323398600000001</v>
          </cell>
          <cell r="G319">
            <v>4.1022185899999997</v>
          </cell>
          <cell r="H319">
            <v>63.250782449999996</v>
          </cell>
          <cell r="I319">
            <v>44.754978350000002</v>
          </cell>
          <cell r="J319">
            <v>46.575103375000005</v>
          </cell>
          <cell r="K319">
            <v>51.864983800000005</v>
          </cell>
          <cell r="L319">
            <v>60.338813850000008</v>
          </cell>
          <cell r="M319">
            <v>516</v>
          </cell>
          <cell r="N319">
            <v>4748</v>
          </cell>
          <cell r="O319">
            <v>3420</v>
          </cell>
          <cell r="P319">
            <v>8106</v>
          </cell>
          <cell r="Q319">
            <v>2325</v>
          </cell>
        </row>
        <row r="320">
          <cell r="B320">
            <v>42745</v>
          </cell>
          <cell r="C320">
            <v>2.0320088900000002</v>
          </cell>
          <cell r="D320">
            <v>23.185911335</v>
          </cell>
          <cell r="E320">
            <v>16.906864625000001</v>
          </cell>
          <cell r="F320">
            <v>26.7145963</v>
          </cell>
          <cell r="G320">
            <v>8.1597870650000015</v>
          </cell>
          <cell r="H320">
            <v>69.364728599999992</v>
          </cell>
          <cell r="I320">
            <v>45.572264049999994</v>
          </cell>
          <cell r="J320">
            <v>51.1386380625</v>
          </cell>
          <cell r="K320">
            <v>49.900688849999995</v>
          </cell>
          <cell r="L320">
            <v>65.618337300000007</v>
          </cell>
          <cell r="M320">
            <v>1305</v>
          </cell>
          <cell r="N320">
            <v>8234</v>
          </cell>
          <cell r="O320">
            <v>6515</v>
          </cell>
          <cell r="P320">
            <v>11460</v>
          </cell>
          <cell r="Q320">
            <v>5217</v>
          </cell>
        </row>
        <row r="321">
          <cell r="B321">
            <v>42745</v>
          </cell>
          <cell r="C321">
            <v>1.5682043870000002</v>
          </cell>
          <cell r="D321">
            <v>14.659903520000004</v>
          </cell>
          <cell r="E321">
            <v>13.608352093750002</v>
          </cell>
          <cell r="F321">
            <v>25.8291626</v>
          </cell>
          <cell r="G321">
            <v>8.0386920299999982</v>
          </cell>
          <cell r="H321">
            <v>63.85903780000001</v>
          </cell>
          <cell r="I321">
            <v>50.496160799999998</v>
          </cell>
          <cell r="J321">
            <v>51.211397000000005</v>
          </cell>
          <cell r="K321">
            <v>49.672677350000001</v>
          </cell>
          <cell r="L321">
            <v>62.890801699999997</v>
          </cell>
          <cell r="M321">
            <v>937</v>
          </cell>
          <cell r="N321">
            <v>6584</v>
          </cell>
          <cell r="O321">
            <v>5191</v>
          </cell>
          <cell r="P321">
            <v>12126</v>
          </cell>
          <cell r="Q321">
            <v>4900</v>
          </cell>
        </row>
        <row r="322">
          <cell r="B322">
            <v>42745</v>
          </cell>
          <cell r="C322">
            <v>1.8664576830000001</v>
          </cell>
          <cell r="D322">
            <v>70.244648249999997</v>
          </cell>
          <cell r="E322">
            <v>17.1425245625</v>
          </cell>
          <cell r="F322">
            <v>19.576242749999999</v>
          </cell>
          <cell r="G322">
            <v>6.0489133799999992</v>
          </cell>
          <cell r="H322">
            <v>62.13689085</v>
          </cell>
          <cell r="I322">
            <v>22.379258374999999</v>
          </cell>
          <cell r="J322">
            <v>47.047897562499998</v>
          </cell>
          <cell r="K322">
            <v>53.036287949999995</v>
          </cell>
          <cell r="L322">
            <v>60.207760749999991</v>
          </cell>
          <cell r="M322">
            <v>1109</v>
          </cell>
          <cell r="N322">
            <v>8292</v>
          </cell>
          <cell r="O322">
            <v>5962</v>
          </cell>
          <cell r="P322">
            <v>10056</v>
          </cell>
          <cell r="Q322">
            <v>3561</v>
          </cell>
        </row>
        <row r="323">
          <cell r="B323">
            <v>42746</v>
          </cell>
          <cell r="C323">
            <v>2.0762330849999997</v>
          </cell>
          <cell r="D323">
            <v>12.811988200000002</v>
          </cell>
          <cell r="E323">
            <v>13.145466093749999</v>
          </cell>
          <cell r="F323">
            <v>17.891230399999998</v>
          </cell>
          <cell r="G323">
            <v>6.3338229749999986</v>
          </cell>
          <cell r="H323">
            <v>60.080642949999991</v>
          </cell>
          <cell r="I323">
            <v>54.032464199999993</v>
          </cell>
          <cell r="J323">
            <v>56.146948625</v>
          </cell>
          <cell r="K323">
            <v>64.898278350000012</v>
          </cell>
          <cell r="L323">
            <v>72.507781850000001</v>
          </cell>
          <cell r="M323">
            <v>1480</v>
          </cell>
          <cell r="N323">
            <v>9905</v>
          </cell>
          <cell r="O323">
            <v>8255</v>
          </cell>
          <cell r="P323">
            <v>16964</v>
          </cell>
          <cell r="Q323">
            <v>6532</v>
          </cell>
          <cell r="R323">
            <v>40790</v>
          </cell>
          <cell r="S323">
            <v>329382</v>
          </cell>
          <cell r="T323">
            <v>232390</v>
          </cell>
          <cell r="U323">
            <v>456809</v>
          </cell>
          <cell r="V323">
            <v>165743</v>
          </cell>
          <cell r="W323">
            <v>1.928860328382813</v>
          </cell>
          <cell r="X323">
            <v>22.165745325156244</v>
          </cell>
          <cell r="Y323">
            <v>14.042025949804692</v>
          </cell>
          <cell r="Z323">
            <v>20.190343739062502</v>
          </cell>
          <cell r="AA323">
            <v>6.0483746731249992</v>
          </cell>
          <cell r="AB323">
            <v>61.195540679687497</v>
          </cell>
          <cell r="AC323">
            <v>46.827917839531253</v>
          </cell>
          <cell r="AD323">
            <v>53.163707019531252</v>
          </cell>
          <cell r="AE323">
            <v>59.237496831718751</v>
          </cell>
          <cell r="AF323">
            <v>66.525131504687494</v>
          </cell>
        </row>
        <row r="324">
          <cell r="B324">
            <v>42746</v>
          </cell>
          <cell r="C324">
            <v>2.1568554000000004</v>
          </cell>
          <cell r="D324">
            <v>46.866312135000001</v>
          </cell>
          <cell r="E324">
            <v>13.119460125000002</v>
          </cell>
          <cell r="F324">
            <v>14.163200625000002</v>
          </cell>
          <cell r="G324">
            <v>5.6906545000000008</v>
          </cell>
          <cell r="H324">
            <v>63.454179449999991</v>
          </cell>
          <cell r="I324">
            <v>30.816368300000011</v>
          </cell>
          <cell r="J324">
            <v>51.453407937500003</v>
          </cell>
          <cell r="K324">
            <v>60.012410349999996</v>
          </cell>
          <cell r="L324">
            <v>63.257282549999999</v>
          </cell>
          <cell r="M324">
            <v>2064</v>
          </cell>
          <cell r="N324">
            <v>13541</v>
          </cell>
          <cell r="O324">
            <v>10134</v>
          </cell>
          <cell r="P324">
            <v>16359</v>
          </cell>
          <cell r="Q324">
            <v>6735</v>
          </cell>
        </row>
        <row r="325">
          <cell r="B325">
            <v>42746</v>
          </cell>
          <cell r="C325">
            <v>1.5098902465000001</v>
          </cell>
          <cell r="D325">
            <v>13.716432309999998</v>
          </cell>
          <cell r="E325">
            <v>9.405606681250001</v>
          </cell>
          <cell r="F325">
            <v>8.203030554999998</v>
          </cell>
          <cell r="G325">
            <v>3.6698886099999997</v>
          </cell>
          <cell r="H325">
            <v>63.54392275</v>
          </cell>
          <cell r="I325">
            <v>50.023242150000002</v>
          </cell>
          <cell r="J325">
            <v>51.596311249999992</v>
          </cell>
          <cell r="K325">
            <v>59.752781849999998</v>
          </cell>
          <cell r="L325">
            <v>64.329096149999998</v>
          </cell>
          <cell r="M325">
            <v>1112</v>
          </cell>
          <cell r="N325">
            <v>9644</v>
          </cell>
          <cell r="O325">
            <v>5428</v>
          </cell>
          <cell r="P325">
            <v>7015</v>
          </cell>
          <cell r="Q325">
            <v>3267</v>
          </cell>
        </row>
        <row r="326">
          <cell r="B326">
            <v>42746</v>
          </cell>
          <cell r="C326">
            <v>1.3881000335</v>
          </cell>
          <cell r="D326">
            <v>8.0060224749999982</v>
          </cell>
          <cell r="E326">
            <v>8.0982723125000007</v>
          </cell>
          <cell r="F326">
            <v>12.328425620000001</v>
          </cell>
          <cell r="G326">
            <v>4.2970582700000008</v>
          </cell>
          <cell r="H326">
            <v>57.873466899999997</v>
          </cell>
          <cell r="I326">
            <v>50.915421549999998</v>
          </cell>
          <cell r="J326">
            <v>51.822605062499996</v>
          </cell>
          <cell r="K326">
            <v>57.803640900000005</v>
          </cell>
          <cell r="L326">
            <v>64.170603650000004</v>
          </cell>
          <cell r="M326">
            <v>953</v>
          </cell>
          <cell r="N326">
            <v>5647</v>
          </cell>
          <cell r="O326">
            <v>4646</v>
          </cell>
          <cell r="P326">
            <v>10325</v>
          </cell>
          <cell r="Q326">
            <v>3899</v>
          </cell>
        </row>
        <row r="327">
          <cell r="B327">
            <v>42746</v>
          </cell>
          <cell r="C327">
            <v>1.94764373</v>
          </cell>
          <cell r="D327">
            <v>18.984698059999999</v>
          </cell>
          <cell r="E327">
            <v>10.544546124999998</v>
          </cell>
          <cell r="F327">
            <v>14.020538150000004</v>
          </cell>
          <cell r="G327">
            <v>5.157070495000001</v>
          </cell>
          <cell r="H327">
            <v>80.198368250000001</v>
          </cell>
          <cell r="I327">
            <v>55.70718895000001</v>
          </cell>
          <cell r="J327">
            <v>67.493048062499994</v>
          </cell>
          <cell r="K327">
            <v>78.588393849999989</v>
          </cell>
          <cell r="L327">
            <v>83.040832550000005</v>
          </cell>
          <cell r="M327">
            <v>1794</v>
          </cell>
          <cell r="N327">
            <v>12883</v>
          </cell>
          <cell r="O327">
            <v>8003</v>
          </cell>
          <cell r="P327">
            <v>16155</v>
          </cell>
          <cell r="Q327">
            <v>5939</v>
          </cell>
        </row>
        <row r="328">
          <cell r="B328">
            <v>42746</v>
          </cell>
          <cell r="C328">
            <v>3.2627579300000003</v>
          </cell>
          <cell r="D328">
            <v>17.076458349999999</v>
          </cell>
          <cell r="E328">
            <v>17.234531937500002</v>
          </cell>
          <cell r="F328">
            <v>20.673713400000004</v>
          </cell>
          <cell r="G328">
            <v>7.8247109949999967</v>
          </cell>
          <cell r="H328">
            <v>51.014082550000005</v>
          </cell>
          <cell r="I328">
            <v>48.027737699999989</v>
          </cell>
          <cell r="J328">
            <v>47.372732812499997</v>
          </cell>
          <cell r="K328">
            <v>60.11683845000001</v>
          </cell>
          <cell r="L328">
            <v>64.268709850000022</v>
          </cell>
          <cell r="M328">
            <v>1798</v>
          </cell>
          <cell r="N328">
            <v>10125</v>
          </cell>
          <cell r="O328">
            <v>7592</v>
          </cell>
          <cell r="P328">
            <v>16518</v>
          </cell>
          <cell r="Q328">
            <v>6378</v>
          </cell>
        </row>
        <row r="329">
          <cell r="B329">
            <v>42746</v>
          </cell>
          <cell r="C329">
            <v>2.2562387549999996</v>
          </cell>
          <cell r="D329">
            <v>28.570159199999996</v>
          </cell>
          <cell r="E329">
            <v>12.072968843750001</v>
          </cell>
          <cell r="F329">
            <v>14.273254975</v>
          </cell>
          <cell r="G329">
            <v>5.2778698550000005</v>
          </cell>
          <cell r="H329">
            <v>75.561484849999999</v>
          </cell>
          <cell r="I329">
            <v>42.244682449999992</v>
          </cell>
          <cell r="J329">
            <v>60.7582683125</v>
          </cell>
          <cell r="K329">
            <v>77.310299549999996</v>
          </cell>
          <cell r="L329">
            <v>81.430282849999998</v>
          </cell>
          <cell r="M329">
            <v>1898</v>
          </cell>
          <cell r="N329">
            <v>12750</v>
          </cell>
          <cell r="O329">
            <v>7986</v>
          </cell>
          <cell r="P329">
            <v>16002</v>
          </cell>
          <cell r="Q329">
            <v>5978</v>
          </cell>
        </row>
        <row r="330">
          <cell r="B330">
            <v>42746</v>
          </cell>
          <cell r="C330">
            <v>2.2648853215000004</v>
          </cell>
          <cell r="D330">
            <v>12.616931615</v>
          </cell>
          <cell r="E330">
            <v>13.072832125000001</v>
          </cell>
          <cell r="F330">
            <v>16.668530150000002</v>
          </cell>
          <cell r="G330">
            <v>5.5047890200000005</v>
          </cell>
          <cell r="H330">
            <v>75.890012200000001</v>
          </cell>
          <cell r="I330">
            <v>59.851207199999997</v>
          </cell>
          <cell r="J330">
            <v>56.490897937500002</v>
          </cell>
          <cell r="K330">
            <v>74.238157450000017</v>
          </cell>
          <cell r="L330">
            <v>83.246937000000003</v>
          </cell>
          <cell r="M330">
            <v>1841</v>
          </cell>
          <cell r="N330">
            <v>10534</v>
          </cell>
          <cell r="O330">
            <v>7835</v>
          </cell>
          <cell r="P330">
            <v>18178</v>
          </cell>
          <cell r="Q330">
            <v>6494</v>
          </cell>
        </row>
        <row r="331">
          <cell r="B331">
            <v>42746</v>
          </cell>
          <cell r="C331">
            <v>1.6154776115</v>
          </cell>
          <cell r="D331">
            <v>42.812322919999993</v>
          </cell>
          <cell r="E331">
            <v>14.62325925</v>
          </cell>
          <cell r="F331">
            <v>17.856504650000002</v>
          </cell>
          <cell r="G331">
            <v>5.4844879849999995</v>
          </cell>
          <cell r="H331">
            <v>55.544514000000007</v>
          </cell>
          <cell r="I331">
            <v>32.107458649999991</v>
          </cell>
          <cell r="J331">
            <v>58.257565500000013</v>
          </cell>
          <cell r="K331">
            <v>60.801337199999999</v>
          </cell>
          <cell r="L331">
            <v>63.675880599999992</v>
          </cell>
          <cell r="M331">
            <v>1204</v>
          </cell>
          <cell r="N331">
            <v>12259</v>
          </cell>
          <cell r="O331">
            <v>8477</v>
          </cell>
          <cell r="P331">
            <v>15767</v>
          </cell>
          <cell r="Q331">
            <v>4492</v>
          </cell>
        </row>
        <row r="332">
          <cell r="B332">
            <v>42746</v>
          </cell>
          <cell r="C332">
            <v>1.9036366929999999</v>
          </cell>
          <cell r="D332">
            <v>18.959951674999999</v>
          </cell>
          <cell r="E332">
            <v>12.852204374999999</v>
          </cell>
          <cell r="F332">
            <v>15.120580100000002</v>
          </cell>
          <cell r="G332">
            <v>4.4408913949999995</v>
          </cell>
          <cell r="H332">
            <v>71.191606799999988</v>
          </cell>
          <cell r="I332">
            <v>60.784438749999978</v>
          </cell>
          <cell r="J332">
            <v>60.759764249999996</v>
          </cell>
          <cell r="K332">
            <v>71.102751400000002</v>
          </cell>
          <cell r="L332">
            <v>73.362151949999998</v>
          </cell>
          <cell r="M332">
            <v>1592</v>
          </cell>
          <cell r="N332">
            <v>16418</v>
          </cell>
          <cell r="O332">
            <v>8764</v>
          </cell>
          <cell r="P332">
            <v>15820</v>
          </cell>
          <cell r="Q332">
            <v>4539</v>
          </cell>
        </row>
        <row r="333">
          <cell r="B333">
            <v>42746</v>
          </cell>
          <cell r="C333">
            <v>1.0168231354999997</v>
          </cell>
          <cell r="D333">
            <v>9.1924179749999961</v>
          </cell>
          <cell r="E333">
            <v>8.6943745875000005</v>
          </cell>
          <cell r="F333">
            <v>12.017356475</v>
          </cell>
          <cell r="G333">
            <v>4.3476870449999989</v>
          </cell>
          <cell r="H333">
            <v>53.680989199999999</v>
          </cell>
          <cell r="I333">
            <v>49.699503300000011</v>
          </cell>
          <cell r="J333">
            <v>52.00776874999999</v>
          </cell>
          <cell r="K333">
            <v>58.884298599999987</v>
          </cell>
          <cell r="L333">
            <v>60.279087349999998</v>
          </cell>
          <cell r="M333">
            <v>675</v>
          </cell>
          <cell r="N333">
            <v>6536</v>
          </cell>
          <cell r="O333">
            <v>5073</v>
          </cell>
          <cell r="P333">
            <v>10395</v>
          </cell>
          <cell r="Q333">
            <v>3793</v>
          </cell>
        </row>
        <row r="334">
          <cell r="B334">
            <v>42746</v>
          </cell>
          <cell r="C334">
            <v>1.3251794965000001</v>
          </cell>
          <cell r="D334">
            <v>16.330404559999998</v>
          </cell>
          <cell r="E334">
            <v>15.06522425</v>
          </cell>
          <cell r="F334">
            <v>18.0264834</v>
          </cell>
          <cell r="G334">
            <v>7.0796543799999991</v>
          </cell>
          <cell r="H334">
            <v>54.616761149999988</v>
          </cell>
          <cell r="I334">
            <v>41.943986050000014</v>
          </cell>
          <cell r="J334">
            <v>44.617974250000003</v>
          </cell>
          <cell r="K334">
            <v>51.809166149999996</v>
          </cell>
          <cell r="L334">
            <v>57.460714300000006</v>
          </cell>
          <cell r="M334">
            <v>940</v>
          </cell>
          <cell r="N334">
            <v>8538</v>
          </cell>
          <cell r="O334">
            <v>7634</v>
          </cell>
          <cell r="P334">
            <v>13696</v>
          </cell>
          <cell r="Q334">
            <v>5973</v>
          </cell>
        </row>
        <row r="335">
          <cell r="B335">
            <v>42746</v>
          </cell>
          <cell r="C335">
            <v>1.6318429375000001</v>
          </cell>
          <cell r="D335">
            <v>15.065940365000003</v>
          </cell>
          <cell r="E335">
            <v>14.639610437499998</v>
          </cell>
          <cell r="F335">
            <v>45.094783550000002</v>
          </cell>
          <cell r="G335">
            <v>8.0786903449999983</v>
          </cell>
          <cell r="H335">
            <v>54.899733049999995</v>
          </cell>
          <cell r="I335">
            <v>43.342580600000005</v>
          </cell>
          <cell r="J335">
            <v>43.884057499999997</v>
          </cell>
          <cell r="K335">
            <v>38.06316935000001</v>
          </cell>
          <cell r="L335">
            <v>55.977943750000009</v>
          </cell>
          <cell r="M335">
            <v>1116</v>
          </cell>
          <cell r="N335">
            <v>9140</v>
          </cell>
          <cell r="O335">
            <v>7338</v>
          </cell>
          <cell r="P335">
            <v>18858</v>
          </cell>
          <cell r="Q335">
            <v>6565</v>
          </cell>
        </row>
        <row r="336">
          <cell r="B336">
            <v>42746</v>
          </cell>
          <cell r="C336">
            <v>1.5584910574999999</v>
          </cell>
          <cell r="D336">
            <v>24.910508049999997</v>
          </cell>
          <cell r="E336">
            <v>12.968205812500001</v>
          </cell>
          <cell r="F336">
            <v>16.595862999999998</v>
          </cell>
          <cell r="G336">
            <v>4.3853270650000002</v>
          </cell>
          <cell r="H336">
            <v>60.635714500000006</v>
          </cell>
          <cell r="I336">
            <v>42.198443099999999</v>
          </cell>
          <cell r="J336">
            <v>47.487869812499994</v>
          </cell>
          <cell r="K336">
            <v>53.587254599999994</v>
          </cell>
          <cell r="L336">
            <v>58.055506050000005</v>
          </cell>
          <cell r="M336">
            <v>1121</v>
          </cell>
          <cell r="N336">
            <v>13788</v>
          </cell>
          <cell r="O336">
            <v>6808</v>
          </cell>
          <cell r="P336">
            <v>13008</v>
          </cell>
          <cell r="Q336">
            <v>3662</v>
          </cell>
        </row>
        <row r="337">
          <cell r="B337">
            <v>42746</v>
          </cell>
          <cell r="C337">
            <v>1.1611153589999998</v>
          </cell>
          <cell r="D337">
            <v>25.27255808</v>
          </cell>
          <cell r="E337">
            <v>22.534878625000001</v>
          </cell>
          <cell r="F337">
            <v>25.522108250000002</v>
          </cell>
          <cell r="G337">
            <v>6.9243481000000013</v>
          </cell>
          <cell r="H337">
            <v>59.547028749999981</v>
          </cell>
          <cell r="I337">
            <v>45.175979249999997</v>
          </cell>
          <cell r="J337">
            <v>48.410036875000003</v>
          </cell>
          <cell r="K337">
            <v>56.8809532</v>
          </cell>
          <cell r="L337">
            <v>65.182286699999992</v>
          </cell>
          <cell r="M337">
            <v>935</v>
          </cell>
          <cell r="N337">
            <v>14801</v>
          </cell>
          <cell r="O337">
            <v>9827</v>
          </cell>
          <cell r="P337">
            <v>20921</v>
          </cell>
          <cell r="Q337">
            <v>6609</v>
          </cell>
        </row>
        <row r="338">
          <cell r="B338">
            <v>42746</v>
          </cell>
          <cell r="C338">
            <v>0.94985468699999998</v>
          </cell>
          <cell r="D338">
            <v>25.064622660000005</v>
          </cell>
          <cell r="E338">
            <v>10.62389734375</v>
          </cell>
          <cell r="F338">
            <v>19.119992900000003</v>
          </cell>
          <cell r="G338">
            <v>4.9878038600000005</v>
          </cell>
          <cell r="H338">
            <v>61.1247252</v>
          </cell>
          <cell r="I338">
            <v>45.227706400000002</v>
          </cell>
          <cell r="J338">
            <v>57.213988250000007</v>
          </cell>
          <cell r="K338">
            <v>59.961387349999995</v>
          </cell>
          <cell r="L338">
            <v>69.747241149999994</v>
          </cell>
          <cell r="M338">
            <v>474</v>
          </cell>
          <cell r="N338">
            <v>7060</v>
          </cell>
          <cell r="O338">
            <v>4486</v>
          </cell>
          <cell r="P338">
            <v>10666</v>
          </cell>
          <cell r="Q338">
            <v>3332</v>
          </cell>
        </row>
        <row r="339">
          <cell r="B339">
            <v>42746</v>
          </cell>
          <cell r="C339">
            <v>2.26896466</v>
          </cell>
          <cell r="D339">
            <v>26.212067150000006</v>
          </cell>
          <cell r="E339">
            <v>18.682933749999997</v>
          </cell>
          <cell r="F339">
            <v>28.752529549999998</v>
          </cell>
          <cell r="G339">
            <v>9.2315684900000008</v>
          </cell>
          <cell r="H339">
            <v>59.714221249999994</v>
          </cell>
          <cell r="I339">
            <v>40.105298249999997</v>
          </cell>
          <cell r="J339">
            <v>45.036098250000009</v>
          </cell>
          <cell r="K339">
            <v>44.926652600000004</v>
          </cell>
          <cell r="L339">
            <v>61.381707349999999</v>
          </cell>
          <cell r="M339">
            <v>1172</v>
          </cell>
          <cell r="N339">
            <v>8667</v>
          </cell>
          <cell r="O339">
            <v>6364</v>
          </cell>
          <cell r="P339">
            <v>11480</v>
          </cell>
          <cell r="Q339">
            <v>5366</v>
          </cell>
        </row>
        <row r="340">
          <cell r="B340">
            <v>42746</v>
          </cell>
          <cell r="C340">
            <v>2.9534708649999999</v>
          </cell>
          <cell r="D340">
            <v>37.515900199999997</v>
          </cell>
          <cell r="E340">
            <v>20.758984000000002</v>
          </cell>
          <cell r="F340">
            <v>34.954961299999994</v>
          </cell>
          <cell r="G340">
            <v>7.6597904900000007</v>
          </cell>
          <cell r="H340">
            <v>53.586772850000024</v>
          </cell>
          <cell r="I340">
            <v>32.862655500000002</v>
          </cell>
          <cell r="J340">
            <v>46.520056562499995</v>
          </cell>
          <cell r="K340">
            <v>44.318288965000001</v>
          </cell>
          <cell r="L340">
            <v>62.482508300000006</v>
          </cell>
          <cell r="M340">
            <v>1399</v>
          </cell>
          <cell r="N340">
            <v>9624</v>
          </cell>
          <cell r="O340">
            <v>7301</v>
          </cell>
          <cell r="P340">
            <v>11293</v>
          </cell>
          <cell r="Q340">
            <v>4557</v>
          </cell>
        </row>
        <row r="341">
          <cell r="B341">
            <v>42746</v>
          </cell>
          <cell r="C341">
            <v>1.4353437234999999</v>
          </cell>
          <cell r="D341">
            <v>12.690680855000002</v>
          </cell>
          <cell r="E341">
            <v>9.6504571874999989</v>
          </cell>
          <cell r="F341">
            <v>11.999249635000002</v>
          </cell>
          <cell r="G341">
            <v>3.7016848749999993</v>
          </cell>
          <cell r="H341">
            <v>65.48433485000001</v>
          </cell>
          <cell r="I341">
            <v>59.941632049999988</v>
          </cell>
          <cell r="J341">
            <v>61.643329375</v>
          </cell>
          <cell r="K341">
            <v>73.829523800000004</v>
          </cell>
          <cell r="L341">
            <v>73.507009950000011</v>
          </cell>
          <cell r="M341">
            <v>1096</v>
          </cell>
          <cell r="N341">
            <v>10991</v>
          </cell>
          <cell r="O341">
            <v>6552</v>
          </cell>
          <cell r="P341">
            <v>12729</v>
          </cell>
          <cell r="Q341">
            <v>3777</v>
          </cell>
        </row>
        <row r="342">
          <cell r="B342">
            <v>42746</v>
          </cell>
          <cell r="C342">
            <v>1.8226451799999996</v>
          </cell>
          <cell r="D342">
            <v>52.396575935000001</v>
          </cell>
          <cell r="E342">
            <v>16.635911499999999</v>
          </cell>
          <cell r="F342">
            <v>14.072492649999997</v>
          </cell>
          <cell r="G342">
            <v>5.123642705</v>
          </cell>
          <cell r="H342">
            <v>63.406083550000005</v>
          </cell>
          <cell r="I342">
            <v>26.671731925</v>
          </cell>
          <cell r="J342">
            <v>48.372275062500002</v>
          </cell>
          <cell r="K342">
            <v>59.704118500000007</v>
          </cell>
          <cell r="L342">
            <v>66.143389499999998</v>
          </cell>
          <cell r="M342">
            <v>1761</v>
          </cell>
          <cell r="N342">
            <v>12878</v>
          </cell>
          <cell r="O342">
            <v>10160</v>
          </cell>
          <cell r="P342">
            <v>16318</v>
          </cell>
          <cell r="Q342">
            <v>6387</v>
          </cell>
        </row>
        <row r="343">
          <cell r="B343">
            <v>42746</v>
          </cell>
          <cell r="C343">
            <v>2.338365375</v>
          </cell>
          <cell r="D343">
            <v>16.754397375</v>
          </cell>
          <cell r="E343">
            <v>15.930667625</v>
          </cell>
          <cell r="F343">
            <v>19.66421575</v>
          </cell>
          <cell r="G343">
            <v>8.5961058149999978</v>
          </cell>
          <cell r="H343">
            <v>58.931155099999991</v>
          </cell>
          <cell r="I343">
            <v>51.081314149999997</v>
          </cell>
          <cell r="J343">
            <v>54.046899437500009</v>
          </cell>
          <cell r="K343">
            <v>61.463441449999983</v>
          </cell>
          <cell r="L343">
            <v>68.148804499999997</v>
          </cell>
          <cell r="M343">
            <v>2199</v>
          </cell>
          <cell r="N343">
            <v>16254</v>
          </cell>
          <cell r="O343">
            <v>13023</v>
          </cell>
          <cell r="P343">
            <v>23383</v>
          </cell>
          <cell r="Q343">
            <v>11090</v>
          </cell>
        </row>
        <row r="344">
          <cell r="B344">
            <v>42746</v>
          </cell>
          <cell r="C344">
            <v>1.4599835030000001</v>
          </cell>
          <cell r="D344">
            <v>10.219824654999998</v>
          </cell>
          <cell r="E344">
            <v>9.8467329687500005</v>
          </cell>
          <cell r="F344">
            <v>13.432552025000001</v>
          </cell>
          <cell r="G344">
            <v>4.5219359900000011</v>
          </cell>
          <cell r="H344">
            <v>62.451975900000001</v>
          </cell>
          <cell r="I344">
            <v>55.952446699999996</v>
          </cell>
          <cell r="J344">
            <v>59.067474500000003</v>
          </cell>
          <cell r="K344">
            <v>67.653251900000001</v>
          </cell>
          <cell r="L344">
            <v>71.931279400000008</v>
          </cell>
          <cell r="M344">
            <v>1052</v>
          </cell>
          <cell r="N344">
            <v>8145</v>
          </cell>
          <cell r="O344">
            <v>6442</v>
          </cell>
          <cell r="P344">
            <v>13304</v>
          </cell>
          <cell r="Q344">
            <v>4569</v>
          </cell>
        </row>
        <row r="345">
          <cell r="B345">
            <v>42746</v>
          </cell>
          <cell r="C345">
            <v>1.5780398549999999</v>
          </cell>
          <cell r="D345">
            <v>13.472080869999999</v>
          </cell>
          <cell r="E345">
            <v>12.812963343750001</v>
          </cell>
          <cell r="F345">
            <v>28.844496625000005</v>
          </cell>
          <cell r="G345">
            <v>5.6821457850000003</v>
          </cell>
          <cell r="H345">
            <v>65.906925050000012</v>
          </cell>
          <cell r="I345">
            <v>57.78081985</v>
          </cell>
          <cell r="J345">
            <v>59.286999625</v>
          </cell>
          <cell r="K345">
            <v>55.6354921</v>
          </cell>
          <cell r="L345">
            <v>73.744821749999986</v>
          </cell>
          <cell r="M345">
            <v>1164</v>
          </cell>
          <cell r="N345">
            <v>11173</v>
          </cell>
          <cell r="O345">
            <v>8646</v>
          </cell>
          <cell r="P345">
            <v>18541</v>
          </cell>
          <cell r="Q345">
            <v>5965</v>
          </cell>
        </row>
        <row r="346">
          <cell r="B346">
            <v>42746</v>
          </cell>
          <cell r="C346">
            <v>1.371844405</v>
          </cell>
          <cell r="D346">
            <v>16.127050375</v>
          </cell>
          <cell r="E346">
            <v>14.567988624999996</v>
          </cell>
          <cell r="F346">
            <v>21.07276495</v>
          </cell>
          <cell r="G346">
            <v>6.2612731700000008</v>
          </cell>
          <cell r="H346">
            <v>54.938921900000004</v>
          </cell>
          <cell r="I346">
            <v>50.160910700000002</v>
          </cell>
          <cell r="J346">
            <v>57.889397749999993</v>
          </cell>
          <cell r="K346">
            <v>58.205487000000005</v>
          </cell>
          <cell r="L346">
            <v>62.500071249999998</v>
          </cell>
          <cell r="M346">
            <v>856</v>
          </cell>
          <cell r="N346">
            <v>8660</v>
          </cell>
          <cell r="O346">
            <v>6818</v>
          </cell>
          <cell r="P346">
            <v>14736</v>
          </cell>
          <cell r="Q346">
            <v>4731</v>
          </cell>
        </row>
        <row r="347">
          <cell r="B347">
            <v>42746</v>
          </cell>
          <cell r="C347">
            <v>2.9990924200000002</v>
          </cell>
          <cell r="D347">
            <v>17.433835199999997</v>
          </cell>
          <cell r="E347">
            <v>10.540889656250002</v>
          </cell>
          <cell r="F347">
            <v>10.58021389</v>
          </cell>
          <cell r="G347">
            <v>4.092675625</v>
          </cell>
          <cell r="H347">
            <v>55.734119299999996</v>
          </cell>
          <cell r="I347">
            <v>50.447561999999991</v>
          </cell>
          <cell r="J347">
            <v>57.880904125000008</v>
          </cell>
          <cell r="K347">
            <v>65.144563199999993</v>
          </cell>
          <cell r="L347">
            <v>64.43999304999997</v>
          </cell>
          <cell r="M347">
            <v>1289</v>
          </cell>
          <cell r="N347">
            <v>9728</v>
          </cell>
          <cell r="O347">
            <v>5728</v>
          </cell>
          <cell r="P347">
            <v>8830</v>
          </cell>
          <cell r="Q347">
            <v>3244</v>
          </cell>
        </row>
        <row r="348">
          <cell r="B348">
            <v>42746</v>
          </cell>
          <cell r="C348">
            <v>2.1479677700000002</v>
          </cell>
          <cell r="D348">
            <v>10.219967485000002</v>
          </cell>
          <cell r="E348">
            <v>11.432241718749999</v>
          </cell>
          <cell r="F348">
            <v>19.020904549999997</v>
          </cell>
          <cell r="G348">
            <v>5.2853192149999995</v>
          </cell>
          <cell r="H348">
            <v>55.117807899999988</v>
          </cell>
          <cell r="I348">
            <v>53.669439499999989</v>
          </cell>
          <cell r="J348">
            <v>58.989237874999993</v>
          </cell>
          <cell r="K348">
            <v>63.719980350000014</v>
          </cell>
          <cell r="L348">
            <v>65.825231050000014</v>
          </cell>
          <cell r="M348">
            <v>944</v>
          </cell>
          <cell r="N348">
            <v>6644</v>
          </cell>
          <cell r="O348">
            <v>6905</v>
          </cell>
          <cell r="P348">
            <v>18107</v>
          </cell>
          <cell r="Q348">
            <v>4899</v>
          </cell>
        </row>
        <row r="349">
          <cell r="B349">
            <v>42746</v>
          </cell>
          <cell r="C349">
            <v>3.0864157949999997</v>
          </cell>
          <cell r="D349">
            <v>26.054515049999999</v>
          </cell>
          <cell r="E349">
            <v>19.3476788125</v>
          </cell>
          <cell r="F349">
            <v>21.035205900000001</v>
          </cell>
          <cell r="G349">
            <v>7.6085251149999973</v>
          </cell>
          <cell r="H349">
            <v>56.680115049999998</v>
          </cell>
          <cell r="I349">
            <v>45.871178149999999</v>
          </cell>
          <cell r="J349">
            <v>49.71151725</v>
          </cell>
          <cell r="K349">
            <v>57.97729365</v>
          </cell>
          <cell r="L349">
            <v>61.375243750000003</v>
          </cell>
          <cell r="M349">
            <v>1521</v>
          </cell>
          <cell r="N349">
            <v>11247</v>
          </cell>
          <cell r="O349">
            <v>7223</v>
          </cell>
          <cell r="P349">
            <v>11795</v>
          </cell>
          <cell r="Q349">
            <v>4517</v>
          </cell>
        </row>
        <row r="350">
          <cell r="B350">
            <v>42746</v>
          </cell>
          <cell r="C350">
            <v>3.0472052199999999</v>
          </cell>
          <cell r="D350">
            <v>31.346234300000003</v>
          </cell>
          <cell r="E350">
            <v>20.2302801875</v>
          </cell>
          <cell r="F350">
            <v>21.538366100000001</v>
          </cell>
          <cell r="G350">
            <v>7.6112712850000008</v>
          </cell>
          <cell r="H350">
            <v>58.784327049999987</v>
          </cell>
          <cell r="I350">
            <v>39.694278999999987</v>
          </cell>
          <cell r="J350">
            <v>47.943139187500002</v>
          </cell>
          <cell r="K350">
            <v>57.251971549999993</v>
          </cell>
          <cell r="L350">
            <v>63.291157650000002</v>
          </cell>
          <cell r="M350">
            <v>1553</v>
          </cell>
          <cell r="N350">
            <v>11454</v>
          </cell>
          <cell r="O350">
            <v>7221</v>
          </cell>
          <cell r="P350">
            <v>12049</v>
          </cell>
          <cell r="Q350">
            <v>4672</v>
          </cell>
        </row>
        <row r="351">
          <cell r="B351">
            <v>42746</v>
          </cell>
          <cell r="C351">
            <v>0.99053916575000012</v>
          </cell>
          <cell r="D351">
            <v>10.935779450000002</v>
          </cell>
          <cell r="E351">
            <v>9.2201434687500008</v>
          </cell>
          <cell r="F351">
            <v>26.503880075000001</v>
          </cell>
          <cell r="G351">
            <v>4.8209925399999998</v>
          </cell>
          <cell r="H351">
            <v>61.284717550000003</v>
          </cell>
          <cell r="I351">
            <v>51.923631049999997</v>
          </cell>
          <cell r="J351">
            <v>49.701850937499998</v>
          </cell>
          <cell r="K351">
            <v>48.704991450000001</v>
          </cell>
          <cell r="L351">
            <v>60.837835300000009</v>
          </cell>
          <cell r="M351">
            <v>498</v>
          </cell>
          <cell r="N351">
            <v>5248</v>
          </cell>
          <cell r="O351">
            <v>3353</v>
          </cell>
          <cell r="P351">
            <v>9107</v>
          </cell>
          <cell r="Q351">
            <v>2742</v>
          </cell>
        </row>
        <row r="352">
          <cell r="B352">
            <v>42746</v>
          </cell>
          <cell r="C352">
            <v>2.1617085</v>
          </cell>
          <cell r="D352">
            <v>16.854114590000002</v>
          </cell>
          <cell r="E352">
            <v>18.966227531249999</v>
          </cell>
          <cell r="F352">
            <v>29.836627699999998</v>
          </cell>
          <cell r="G352">
            <v>8.9710364450000011</v>
          </cell>
          <cell r="H352">
            <v>65.038127349999996</v>
          </cell>
          <cell r="I352">
            <v>55.378371599999994</v>
          </cell>
          <cell r="J352">
            <v>51.340969124999994</v>
          </cell>
          <cell r="K352">
            <v>51.936643799999992</v>
          </cell>
          <cell r="L352">
            <v>67.26108069999998</v>
          </cell>
          <cell r="M352">
            <v>1204</v>
          </cell>
          <cell r="N352">
            <v>8599</v>
          </cell>
          <cell r="O352">
            <v>6745</v>
          </cell>
          <cell r="P352">
            <v>13272</v>
          </cell>
          <cell r="Q352">
            <v>5866</v>
          </cell>
        </row>
        <row r="353">
          <cell r="B353">
            <v>42746</v>
          </cell>
          <cell r="C353">
            <v>1.878490625</v>
          </cell>
          <cell r="D353">
            <v>14.912771835000001</v>
          </cell>
          <cell r="E353">
            <v>14.464692031250001</v>
          </cell>
          <cell r="F353">
            <v>36.219848349999992</v>
          </cell>
          <cell r="G353">
            <v>8.4257555499999999</v>
          </cell>
          <cell r="H353">
            <v>62.795541449999995</v>
          </cell>
          <cell r="I353">
            <v>49.481008499999987</v>
          </cell>
          <cell r="J353">
            <v>50.525809687500008</v>
          </cell>
          <cell r="K353">
            <v>46.50116895</v>
          </cell>
          <cell r="L353">
            <v>64.056740449999992</v>
          </cell>
          <cell r="M353">
            <v>970</v>
          </cell>
          <cell r="N353">
            <v>6943</v>
          </cell>
          <cell r="O353">
            <v>5390</v>
          </cell>
          <cell r="P353">
            <v>13940</v>
          </cell>
          <cell r="Q353">
            <v>5263</v>
          </cell>
        </row>
        <row r="354">
          <cell r="B354">
            <v>42746</v>
          </cell>
          <cell r="C354">
            <v>2.1584279670000002</v>
          </cell>
          <cell r="D354">
            <v>59.900326449999987</v>
          </cell>
          <cell r="E354">
            <v>17.560699062500003</v>
          </cell>
          <cell r="F354">
            <v>20.987094399999997</v>
          </cell>
          <cell r="G354">
            <v>6.4695115500000018</v>
          </cell>
          <cell r="H354">
            <v>59.544923100000005</v>
          </cell>
          <cell r="I354">
            <v>25.372683340000002</v>
          </cell>
          <cell r="J354">
            <v>47.509420687499997</v>
          </cell>
          <cell r="K354">
            <v>54.81591075</v>
          </cell>
          <cell r="L354">
            <v>61.884995899999993</v>
          </cell>
          <cell r="M354">
            <v>1115</v>
          </cell>
          <cell r="N354">
            <v>9558</v>
          </cell>
          <cell r="O354">
            <v>6233</v>
          </cell>
          <cell r="P354">
            <v>11278</v>
          </cell>
          <cell r="Q354">
            <v>3911</v>
          </cell>
        </row>
        <row r="355">
          <cell r="B355">
            <v>42747</v>
          </cell>
          <cell r="C355">
            <v>1.699876003</v>
          </cell>
          <cell r="D355">
            <v>12.830867099999997</v>
          </cell>
          <cell r="E355">
            <v>12.58815996875</v>
          </cell>
          <cell r="F355">
            <v>28.929956449999992</v>
          </cell>
          <cell r="G355">
            <v>7.1080147200000017</v>
          </cell>
          <cell r="H355">
            <v>68.804506600000011</v>
          </cell>
          <cell r="I355">
            <v>70.130996299999978</v>
          </cell>
          <cell r="J355">
            <v>67.515386875000004</v>
          </cell>
          <cell r="K355">
            <v>56.760599449999994</v>
          </cell>
          <cell r="L355">
            <v>75.384024000000011</v>
          </cell>
          <cell r="M355">
            <v>1507</v>
          </cell>
          <cell r="N355">
            <v>13059</v>
          </cell>
          <cell r="O355">
            <v>9840</v>
          </cell>
          <cell r="P355">
            <v>19260</v>
          </cell>
          <cell r="Q355">
            <v>7632</v>
          </cell>
          <cell r="R355">
            <v>42932</v>
          </cell>
          <cell r="S355">
            <v>431068</v>
          </cell>
          <cell r="T355">
            <v>288798</v>
          </cell>
          <cell r="U355">
            <v>508494</v>
          </cell>
          <cell r="V355">
            <v>182526</v>
          </cell>
          <cell r="W355">
            <v>1.75544956325</v>
          </cell>
          <cell r="X355">
            <v>17.142578494062505</v>
          </cell>
          <cell r="Y355">
            <v>13.136920698046874</v>
          </cell>
          <cell r="Z355">
            <v>25.482616560156249</v>
          </cell>
          <cell r="AA355">
            <v>6.3287082178125011</v>
          </cell>
          <cell r="AB355">
            <v>65.932195370312485</v>
          </cell>
          <cell r="AC355">
            <v>64.445406454687514</v>
          </cell>
          <cell r="AD355">
            <v>65.934339832031242</v>
          </cell>
          <cell r="AE355">
            <v>59.135185809687506</v>
          </cell>
          <cell r="AF355">
            <v>69.0551499890625</v>
          </cell>
        </row>
        <row r="356">
          <cell r="B356">
            <v>42747</v>
          </cell>
          <cell r="C356">
            <v>1.685262265</v>
          </cell>
          <cell r="D356">
            <v>18.972282450000002</v>
          </cell>
          <cell r="E356">
            <v>12.98267796875</v>
          </cell>
          <cell r="F356">
            <v>13.422139199999998</v>
          </cell>
          <cell r="G356">
            <v>5.9038292600000002</v>
          </cell>
          <cell r="H356">
            <v>63.974565699999992</v>
          </cell>
          <cell r="I356">
            <v>61.471926549999999</v>
          </cell>
          <cell r="J356">
            <v>65.799545437500001</v>
          </cell>
          <cell r="K356">
            <v>67.239594100000005</v>
          </cell>
          <cell r="L356">
            <v>67.576551150000014</v>
          </cell>
          <cell r="M356">
            <v>1875</v>
          </cell>
          <cell r="N356">
            <v>19162</v>
          </cell>
          <cell r="O356">
            <v>13092</v>
          </cell>
          <cell r="P356">
            <v>17469</v>
          </cell>
          <cell r="Q356">
            <v>7559</v>
          </cell>
        </row>
        <row r="357">
          <cell r="B357">
            <v>42747</v>
          </cell>
          <cell r="C357">
            <v>1.412515169</v>
          </cell>
          <cell r="D357">
            <v>14.191928485</v>
          </cell>
          <cell r="E357">
            <v>8.7822489062499987</v>
          </cell>
          <cell r="F357">
            <v>9.0980448500000008</v>
          </cell>
          <cell r="G357">
            <v>3.5733984400000005</v>
          </cell>
          <cell r="H357">
            <v>64.837956949999992</v>
          </cell>
          <cell r="I357">
            <v>63.291410399999997</v>
          </cell>
          <cell r="J357">
            <v>65.113522437499995</v>
          </cell>
          <cell r="K357">
            <v>65.256424600000017</v>
          </cell>
          <cell r="L357">
            <v>67.672442000000004</v>
          </cell>
          <cell r="M357">
            <v>1204</v>
          </cell>
          <cell r="N357">
            <v>13001</v>
          </cell>
          <cell r="O357">
            <v>6538</v>
          </cell>
          <cell r="P357">
            <v>8502</v>
          </cell>
          <cell r="Q357">
            <v>3413</v>
          </cell>
        </row>
        <row r="358">
          <cell r="B358">
            <v>42747</v>
          </cell>
          <cell r="C358">
            <v>1.2216548710000001</v>
          </cell>
          <cell r="D358">
            <v>7.2429118200000007</v>
          </cell>
          <cell r="E358">
            <v>8.5954330625000015</v>
          </cell>
          <cell r="F358">
            <v>15.185904900000002</v>
          </cell>
          <cell r="G358">
            <v>4.2284808850000006</v>
          </cell>
          <cell r="H358">
            <v>61.414271800000009</v>
          </cell>
          <cell r="I358">
            <v>64.138769499999995</v>
          </cell>
          <cell r="J358">
            <v>62.74105800000001</v>
          </cell>
          <cell r="K358">
            <v>61.228295200000005</v>
          </cell>
          <cell r="L358">
            <v>68.136568100000005</v>
          </cell>
          <cell r="M358">
            <v>948</v>
          </cell>
          <cell r="N358">
            <v>6567</v>
          </cell>
          <cell r="O358">
            <v>6145</v>
          </cell>
          <cell r="P358">
            <v>12582</v>
          </cell>
          <cell r="Q358">
            <v>4131</v>
          </cell>
        </row>
        <row r="359">
          <cell r="B359">
            <v>42747</v>
          </cell>
          <cell r="C359">
            <v>1.8346809499999999</v>
          </cell>
          <cell r="D359">
            <v>14.434840474999998</v>
          </cell>
          <cell r="E359">
            <v>10.913683562499999</v>
          </cell>
          <cell r="F359">
            <v>14.684305449999997</v>
          </cell>
          <cell r="G359">
            <v>5.1713937850000002</v>
          </cell>
          <cell r="H359">
            <v>83.107674900000021</v>
          </cell>
          <cell r="I359">
            <v>83.825217949999995</v>
          </cell>
          <cell r="J359">
            <v>80.898687812500015</v>
          </cell>
          <cell r="K359">
            <v>83.550059149999996</v>
          </cell>
          <cell r="L359">
            <v>85.499887350000009</v>
          </cell>
          <cell r="M359">
            <v>1968</v>
          </cell>
          <cell r="N359">
            <v>17482</v>
          </cell>
          <cell r="O359">
            <v>10200</v>
          </cell>
          <cell r="P359">
            <v>18060</v>
          </cell>
          <cell r="Q359">
            <v>6303</v>
          </cell>
        </row>
        <row r="360">
          <cell r="B360">
            <v>42747</v>
          </cell>
          <cell r="C360">
            <v>2.8490529450000004</v>
          </cell>
          <cell r="D360">
            <v>16.593857700000001</v>
          </cell>
          <cell r="E360">
            <v>12.636820593749999</v>
          </cell>
          <cell r="F360">
            <v>47.087990450000007</v>
          </cell>
          <cell r="G360">
            <v>8.9127964350000024</v>
          </cell>
          <cell r="H360">
            <v>55.02436354999999</v>
          </cell>
          <cell r="I360">
            <v>63.031069649999985</v>
          </cell>
          <cell r="J360">
            <v>69.902554437499987</v>
          </cell>
          <cell r="K360">
            <v>43.030182099999983</v>
          </cell>
          <cell r="L360">
            <v>64.474047100000007</v>
          </cell>
          <cell r="M360">
            <v>1836</v>
          </cell>
          <cell r="N360">
            <v>13343</v>
          </cell>
          <cell r="O360">
            <v>9781</v>
          </cell>
          <cell r="P360">
            <v>16334</v>
          </cell>
          <cell r="Q360">
            <v>7360</v>
          </cell>
        </row>
        <row r="361">
          <cell r="B361">
            <v>42747</v>
          </cell>
          <cell r="C361">
            <v>1.9510143100000001</v>
          </cell>
          <cell r="D361">
            <v>15.984252065000002</v>
          </cell>
          <cell r="E361">
            <v>11.734278812499999</v>
          </cell>
          <cell r="F361">
            <v>26.890837900000001</v>
          </cell>
          <cell r="G361">
            <v>5.2726099550000018</v>
          </cell>
          <cell r="H361">
            <v>79.540157600000001</v>
          </cell>
          <cell r="I361">
            <v>79.896147000000013</v>
          </cell>
          <cell r="J361">
            <v>78.29279200000002</v>
          </cell>
          <cell r="K361">
            <v>66.429379124999997</v>
          </cell>
          <cell r="L361">
            <v>84.42856295</v>
          </cell>
          <cell r="M361">
            <v>1965</v>
          </cell>
          <cell r="N361">
            <v>18139</v>
          </cell>
          <cell r="O361">
            <v>10537</v>
          </cell>
          <cell r="P361">
            <v>17699</v>
          </cell>
          <cell r="Q361">
            <v>6330</v>
          </cell>
        </row>
        <row r="362">
          <cell r="B362">
            <v>42747</v>
          </cell>
          <cell r="C362">
            <v>1.9511565999999998</v>
          </cell>
          <cell r="D362">
            <v>10.78576316</v>
          </cell>
          <cell r="E362">
            <v>11.414826750000001</v>
          </cell>
          <cell r="F362">
            <v>18.637989049999998</v>
          </cell>
          <cell r="G362">
            <v>6.3311516050000005</v>
          </cell>
          <cell r="H362">
            <v>78.290475799999996</v>
          </cell>
          <cell r="I362">
            <v>80.580041300000019</v>
          </cell>
          <cell r="J362">
            <v>76.837814375000008</v>
          </cell>
          <cell r="K362">
            <v>76.829500750000008</v>
          </cell>
          <cell r="L362">
            <v>85.059272750000005</v>
          </cell>
          <cell r="M362">
            <v>1865</v>
          </cell>
          <cell r="N362">
            <v>12575</v>
          </cell>
          <cell r="O362">
            <v>10081</v>
          </cell>
          <cell r="P362">
            <v>20535</v>
          </cell>
          <cell r="Q362">
            <v>7731</v>
          </cell>
        </row>
        <row r="363">
          <cell r="B363">
            <v>42747</v>
          </cell>
          <cell r="C363">
            <v>2.15459398</v>
          </cell>
          <cell r="D363">
            <v>21.087485749999999</v>
          </cell>
          <cell r="E363">
            <v>13.699801749999999</v>
          </cell>
          <cell r="F363">
            <v>16.459811575</v>
          </cell>
          <cell r="G363">
            <v>5.2103803850000006</v>
          </cell>
          <cell r="H363">
            <v>65.388556100000002</v>
          </cell>
          <cell r="I363">
            <v>59.994167849999997</v>
          </cell>
          <cell r="J363">
            <v>64.769443312500002</v>
          </cell>
          <cell r="K363">
            <v>63.916110149999994</v>
          </cell>
          <cell r="L363">
            <v>65.682432550000001</v>
          </cell>
          <cell r="M363">
            <v>1340</v>
          </cell>
          <cell r="N363">
            <v>18008</v>
          </cell>
          <cell r="O363">
            <v>10509</v>
          </cell>
          <cell r="P363">
            <v>17604</v>
          </cell>
          <cell r="Q363">
            <v>5016</v>
          </cell>
        </row>
        <row r="364">
          <cell r="B364">
            <v>42747</v>
          </cell>
          <cell r="C364">
            <v>1.5423975500000002</v>
          </cell>
          <cell r="D364">
            <v>19.258638429999998</v>
          </cell>
          <cell r="E364">
            <v>13.106478375</v>
          </cell>
          <cell r="F364">
            <v>16.291383999999997</v>
          </cell>
          <cell r="G364">
            <v>4.8602205899999991</v>
          </cell>
          <cell r="H364">
            <v>73.02315569999999</v>
          </cell>
          <cell r="I364">
            <v>72.435920249999995</v>
          </cell>
          <cell r="J364">
            <v>70.222321874999992</v>
          </cell>
          <cell r="K364">
            <v>73.070350250000004</v>
          </cell>
          <cell r="L364">
            <v>75.176306050000008</v>
          </cell>
          <cell r="M364">
            <v>1419</v>
          </cell>
          <cell r="N364">
            <v>20230</v>
          </cell>
          <cell r="O364">
            <v>10708</v>
          </cell>
          <cell r="P364">
            <v>17567</v>
          </cell>
          <cell r="Q364">
            <v>5177</v>
          </cell>
        </row>
        <row r="365">
          <cell r="B365">
            <v>42747</v>
          </cell>
          <cell r="C365">
            <v>0.8006747030000001</v>
          </cell>
          <cell r="D365">
            <v>8.7466039400000017</v>
          </cell>
          <cell r="E365">
            <v>8.3800650812500006</v>
          </cell>
          <cell r="F365">
            <v>12.256312275000001</v>
          </cell>
          <cell r="G365">
            <v>4.2509322950000001</v>
          </cell>
          <cell r="H365">
            <v>58.89197399999999</v>
          </cell>
          <cell r="I365">
            <v>61.428988000000004</v>
          </cell>
          <cell r="J365">
            <v>62.078800375</v>
          </cell>
          <cell r="K365">
            <v>62.170377799999997</v>
          </cell>
          <cell r="L365">
            <v>62.542695399999992</v>
          </cell>
          <cell r="M365">
            <v>633</v>
          </cell>
          <cell r="N365">
            <v>7852</v>
          </cell>
          <cell r="O365">
            <v>5992</v>
          </cell>
          <cell r="P365">
            <v>11117</v>
          </cell>
          <cell r="Q365">
            <v>3875</v>
          </cell>
        </row>
        <row r="366">
          <cell r="B366">
            <v>42747</v>
          </cell>
          <cell r="C366">
            <v>1.3003485700000001</v>
          </cell>
          <cell r="D366">
            <v>13.680991980000002</v>
          </cell>
          <cell r="E366">
            <v>14.261712656250003</v>
          </cell>
          <cell r="F366">
            <v>17.546235849999999</v>
          </cell>
          <cell r="G366">
            <v>6.8543546550000016</v>
          </cell>
          <cell r="H366">
            <v>59.628502549999993</v>
          </cell>
          <cell r="I366">
            <v>57.860364600000004</v>
          </cell>
          <cell r="J366">
            <v>57.395183375000002</v>
          </cell>
          <cell r="K366">
            <v>57.056896550000019</v>
          </cell>
          <cell r="L366">
            <v>60.386832200000015</v>
          </cell>
          <cell r="M366">
            <v>1076</v>
          </cell>
          <cell r="N366">
            <v>11591</v>
          </cell>
          <cell r="O366">
            <v>9704</v>
          </cell>
          <cell r="P366">
            <v>14810</v>
          </cell>
          <cell r="Q366">
            <v>6081</v>
          </cell>
        </row>
        <row r="367">
          <cell r="B367">
            <v>42747</v>
          </cell>
          <cell r="C367">
            <v>1.3208581640000001</v>
          </cell>
          <cell r="D367">
            <v>12.840218085000004</v>
          </cell>
          <cell r="E367">
            <v>12.770569999999999</v>
          </cell>
          <cell r="F367">
            <v>47.510618599999994</v>
          </cell>
          <cell r="G367">
            <v>8.224130654999998</v>
          </cell>
          <cell r="H367">
            <v>56.821899649999999</v>
          </cell>
          <cell r="I367">
            <v>58.048709499999994</v>
          </cell>
          <cell r="J367">
            <v>58.03997249999999</v>
          </cell>
          <cell r="K367">
            <v>41.561954149999998</v>
          </cell>
          <cell r="L367">
            <v>59.523219450000013</v>
          </cell>
          <cell r="M367">
            <v>1062</v>
          </cell>
          <cell r="N367">
            <v>10945</v>
          </cell>
          <cell r="O367">
            <v>8656</v>
          </cell>
          <cell r="P367">
            <v>20685</v>
          </cell>
          <cell r="Q367">
            <v>7176</v>
          </cell>
        </row>
        <row r="368">
          <cell r="B368">
            <v>42747</v>
          </cell>
          <cell r="C368">
            <v>1.2126614519999999</v>
          </cell>
          <cell r="D368">
            <v>18.69658999</v>
          </cell>
          <cell r="E368">
            <v>10.608843500000003</v>
          </cell>
          <cell r="F368">
            <v>18.341239249999997</v>
          </cell>
          <cell r="G368">
            <v>4.413545609999999</v>
          </cell>
          <cell r="H368">
            <v>60.77391710000002</v>
          </cell>
          <cell r="I368">
            <v>56.325021499999991</v>
          </cell>
          <cell r="J368">
            <v>58.528244624999999</v>
          </cell>
          <cell r="K368">
            <v>57.149792399999988</v>
          </cell>
          <cell r="L368">
            <v>61.560812550000001</v>
          </cell>
          <cell r="M368">
            <v>991</v>
          </cell>
          <cell r="N368">
            <v>15389</v>
          </cell>
          <cell r="O368">
            <v>7223</v>
          </cell>
          <cell r="P368">
            <v>14241</v>
          </cell>
          <cell r="Q368">
            <v>3918</v>
          </cell>
        </row>
        <row r="369">
          <cell r="B369">
            <v>42747</v>
          </cell>
          <cell r="C369">
            <v>1.2241045764999998</v>
          </cell>
          <cell r="D369">
            <v>23.489436089999998</v>
          </cell>
          <cell r="E369">
            <v>16.100762500000002</v>
          </cell>
          <cell r="F369">
            <v>26.528387150000004</v>
          </cell>
          <cell r="G369">
            <v>6.9791897150000013</v>
          </cell>
          <cell r="H369">
            <v>65.547087799999986</v>
          </cell>
          <cell r="I369">
            <v>58.907896700000002</v>
          </cell>
          <cell r="J369">
            <v>64.466161499999998</v>
          </cell>
          <cell r="K369">
            <v>60.8629368</v>
          </cell>
          <cell r="L369">
            <v>66.321855749999983</v>
          </cell>
          <cell r="M369">
            <v>1120</v>
          </cell>
          <cell r="N369">
            <v>18189</v>
          </cell>
          <cell r="O369">
            <v>12142</v>
          </cell>
          <cell r="P369">
            <v>23563</v>
          </cell>
          <cell r="Q369">
            <v>6802</v>
          </cell>
        </row>
        <row r="370">
          <cell r="B370">
            <v>42747</v>
          </cell>
          <cell r="C370">
            <v>0.88406700999999988</v>
          </cell>
          <cell r="D370">
            <v>14.34690172</v>
          </cell>
          <cell r="E370">
            <v>10.7477725625</v>
          </cell>
          <cell r="F370">
            <v>22.675734550000001</v>
          </cell>
          <cell r="G370">
            <v>5.0252136600000012</v>
          </cell>
          <cell r="H370">
            <v>67.572127750000007</v>
          </cell>
          <cell r="I370">
            <v>66.767670500000008</v>
          </cell>
          <cell r="J370">
            <v>69.06607531249999</v>
          </cell>
          <cell r="K370">
            <v>59.122606199999986</v>
          </cell>
          <cell r="L370">
            <v>70.843636200000006</v>
          </cell>
          <cell r="M370">
            <v>550</v>
          </cell>
          <cell r="N370">
            <v>8593</v>
          </cell>
          <cell r="O370">
            <v>5638</v>
          </cell>
          <cell r="P370">
            <v>11153</v>
          </cell>
          <cell r="Q370">
            <v>3464</v>
          </cell>
        </row>
        <row r="371">
          <cell r="B371">
            <v>42747</v>
          </cell>
          <cell r="C371">
            <v>2.3437381049999999</v>
          </cell>
          <cell r="D371">
            <v>21.896162194999999</v>
          </cell>
          <cell r="E371">
            <v>17.413334875</v>
          </cell>
          <cell r="F371">
            <v>30.278594850000001</v>
          </cell>
          <cell r="G371">
            <v>9.2876072899999986</v>
          </cell>
          <cell r="H371">
            <v>64.1222025</v>
          </cell>
          <cell r="I371">
            <v>56.721821499999997</v>
          </cell>
          <cell r="J371">
            <v>60.94797874999999</v>
          </cell>
          <cell r="K371">
            <v>50.514341950000002</v>
          </cell>
          <cell r="L371">
            <v>64.748244000000014</v>
          </cell>
          <cell r="M371">
            <v>1319</v>
          </cell>
          <cell r="N371">
            <v>11088</v>
          </cell>
          <cell r="O371">
            <v>8299</v>
          </cell>
          <cell r="P371">
            <v>13518</v>
          </cell>
          <cell r="Q371">
            <v>5835</v>
          </cell>
        </row>
        <row r="372">
          <cell r="B372">
            <v>42747</v>
          </cell>
          <cell r="C372">
            <v>2.5019943049999998</v>
          </cell>
          <cell r="D372">
            <v>23.164812399999999</v>
          </cell>
          <cell r="E372">
            <v>20.813836062499998</v>
          </cell>
          <cell r="F372">
            <v>27.887816299999997</v>
          </cell>
          <cell r="G372">
            <v>7.8389906049999993</v>
          </cell>
          <cell r="H372">
            <v>62.059222150000004</v>
          </cell>
          <cell r="I372">
            <v>56.134005399999999</v>
          </cell>
          <cell r="J372">
            <v>58.749020062500009</v>
          </cell>
          <cell r="K372">
            <v>52.667904900000011</v>
          </cell>
          <cell r="L372">
            <v>64.889664049999993</v>
          </cell>
          <cell r="M372">
            <v>1393</v>
          </cell>
          <cell r="N372">
            <v>12505</v>
          </cell>
          <cell r="O372">
            <v>9474</v>
          </cell>
          <cell r="P372">
            <v>13595</v>
          </cell>
          <cell r="Q372">
            <v>4896</v>
          </cell>
        </row>
        <row r="373">
          <cell r="B373">
            <v>42747</v>
          </cell>
          <cell r="C373">
            <v>1.3035503204999999</v>
          </cell>
          <cell r="D373">
            <v>13.277599365</v>
          </cell>
          <cell r="E373">
            <v>9.8829911875000001</v>
          </cell>
          <cell r="F373">
            <v>13.472269200000003</v>
          </cell>
          <cell r="G373">
            <v>4.0206296750000003</v>
          </cell>
          <cell r="H373">
            <v>73.44302494999998</v>
          </cell>
          <cell r="I373">
            <v>74.696161000000004</v>
          </cell>
          <cell r="J373">
            <v>72.328910375000007</v>
          </cell>
          <cell r="K373">
            <v>73.767016400000017</v>
          </cell>
          <cell r="L373">
            <v>75.917814899999996</v>
          </cell>
          <cell r="M373">
            <v>1183</v>
          </cell>
          <cell r="N373">
            <v>14486</v>
          </cell>
          <cell r="O373">
            <v>8177</v>
          </cell>
          <cell r="P373">
            <v>13957</v>
          </cell>
          <cell r="Q373">
            <v>4235</v>
          </cell>
        </row>
        <row r="374">
          <cell r="B374">
            <v>42747</v>
          </cell>
          <cell r="C374">
            <v>1.6754590500000002</v>
          </cell>
          <cell r="D374">
            <v>32.910341169999995</v>
          </cell>
          <cell r="E374">
            <v>12.858698156250002</v>
          </cell>
          <cell r="F374">
            <v>52.086867200000007</v>
          </cell>
          <cell r="G374">
            <v>5.4292544150000008</v>
          </cell>
          <cell r="H374">
            <v>67.139080249999978</v>
          </cell>
          <cell r="I374">
            <v>48.351828850000004</v>
          </cell>
          <cell r="J374">
            <v>66.078874062499992</v>
          </cell>
          <cell r="K374">
            <v>35.743732800000004</v>
          </cell>
          <cell r="L374">
            <v>69.422559500000006</v>
          </cell>
          <cell r="M374">
            <v>1926</v>
          </cell>
          <cell r="N374">
            <v>18384</v>
          </cell>
          <cell r="O374">
            <v>13215</v>
          </cell>
          <cell r="P374">
            <v>16909</v>
          </cell>
          <cell r="Q374">
            <v>7235</v>
          </cell>
        </row>
        <row r="375">
          <cell r="B375">
            <v>42747</v>
          </cell>
          <cell r="C375">
            <v>2.2784016550000001</v>
          </cell>
          <cell r="D375">
            <v>16.906839550000001</v>
          </cell>
          <cell r="E375">
            <v>16.331740125</v>
          </cell>
          <cell r="F375">
            <v>21.491232949999997</v>
          </cell>
          <cell r="G375">
            <v>9.4148660450000019</v>
          </cell>
          <cell r="H375">
            <v>66.415233149999992</v>
          </cell>
          <cell r="I375">
            <v>67.382921849999988</v>
          </cell>
          <cell r="J375">
            <v>65.318207687500006</v>
          </cell>
          <cell r="K375">
            <v>64.718334400000003</v>
          </cell>
          <cell r="L375">
            <v>71.038715449999998</v>
          </cell>
          <cell r="M375">
            <v>2565</v>
          </cell>
          <cell r="N375">
            <v>21936</v>
          </cell>
          <cell r="O375">
            <v>16280</v>
          </cell>
          <cell r="P375">
            <v>27098</v>
          </cell>
          <cell r="Q375">
            <v>12803</v>
          </cell>
        </row>
        <row r="376">
          <cell r="B376">
            <v>42747</v>
          </cell>
          <cell r="C376">
            <v>1.2413456745000002</v>
          </cell>
          <cell r="D376">
            <v>10.633635914999999</v>
          </cell>
          <cell r="E376">
            <v>9.667799500000001</v>
          </cell>
          <cell r="F376">
            <v>14.889107950000001</v>
          </cell>
          <cell r="G376">
            <v>4.9184051450000004</v>
          </cell>
          <cell r="H376">
            <v>70.298807600000004</v>
          </cell>
          <cell r="I376">
            <v>71.867470200000014</v>
          </cell>
          <cell r="J376">
            <v>69.70127993749999</v>
          </cell>
          <cell r="K376">
            <v>71.408423600000006</v>
          </cell>
          <cell r="L376">
            <v>74.811526049999998</v>
          </cell>
          <cell r="M376">
            <v>1103</v>
          </cell>
          <cell r="N376">
            <v>11136</v>
          </cell>
          <cell r="O376">
            <v>7763</v>
          </cell>
          <cell r="P376">
            <v>15566</v>
          </cell>
          <cell r="Q376">
            <v>5240</v>
          </cell>
        </row>
        <row r="377">
          <cell r="B377">
            <v>42747</v>
          </cell>
          <cell r="C377">
            <v>1.3557872649999998</v>
          </cell>
          <cell r="D377">
            <v>13.493778095000001</v>
          </cell>
          <cell r="E377">
            <v>12.610312406249999</v>
          </cell>
          <cell r="F377">
            <v>27.927277350000004</v>
          </cell>
          <cell r="G377">
            <v>6.3960500050000011</v>
          </cell>
          <cell r="H377">
            <v>70.968354199999993</v>
          </cell>
          <cell r="I377">
            <v>72.134185550000012</v>
          </cell>
          <cell r="J377">
            <v>70.916216687500011</v>
          </cell>
          <cell r="K377">
            <v>60.0030973</v>
          </cell>
          <cell r="L377">
            <v>75.359113499999992</v>
          </cell>
          <cell r="M377">
            <v>1231</v>
          </cell>
          <cell r="N377">
            <v>14249</v>
          </cell>
          <cell r="O377">
            <v>10421</v>
          </cell>
          <cell r="P377">
            <v>21327</v>
          </cell>
          <cell r="Q377">
            <v>6957</v>
          </cell>
        </row>
        <row r="378">
          <cell r="B378">
            <v>42747</v>
          </cell>
          <cell r="C378">
            <v>1.5942241669999999</v>
          </cell>
          <cell r="D378">
            <v>12.782795565000001</v>
          </cell>
          <cell r="E378">
            <v>11.5193336875</v>
          </cell>
          <cell r="F378">
            <v>20.196152399999999</v>
          </cell>
          <cell r="G378">
            <v>6.4163238899999993</v>
          </cell>
          <cell r="H378">
            <v>64.029951699999998</v>
          </cell>
          <cell r="I378">
            <v>65.661150499999991</v>
          </cell>
          <cell r="J378">
            <v>66.213691062500004</v>
          </cell>
          <cell r="K378">
            <v>61.987222800000005</v>
          </cell>
          <cell r="L378">
            <v>65.452221800000004</v>
          </cell>
          <cell r="M378">
            <v>985</v>
          </cell>
          <cell r="N378">
            <v>11473</v>
          </cell>
          <cell r="O378">
            <v>7944</v>
          </cell>
          <cell r="P378">
            <v>17789</v>
          </cell>
          <cell r="Q378">
            <v>5476</v>
          </cell>
        </row>
        <row r="379">
          <cell r="B379">
            <v>42747</v>
          </cell>
          <cell r="C379">
            <v>2.3113225850000001</v>
          </cell>
          <cell r="D379">
            <v>18.321543699999999</v>
          </cell>
          <cell r="E379">
            <v>11.657680749999997</v>
          </cell>
          <cell r="F379">
            <v>11.710020975000003</v>
          </cell>
          <cell r="G379">
            <v>4.7200201350000004</v>
          </cell>
          <cell r="H379">
            <v>63.870461499999998</v>
          </cell>
          <cell r="I379">
            <v>65.490913050000003</v>
          </cell>
          <cell r="J379">
            <v>67.020563250000009</v>
          </cell>
          <cell r="K379">
            <v>65.392776600000005</v>
          </cell>
          <cell r="L379">
            <v>65.668902099999997</v>
          </cell>
          <cell r="M379">
            <v>1416</v>
          </cell>
          <cell r="N379">
            <v>14194</v>
          </cell>
          <cell r="O379">
            <v>6808</v>
          </cell>
          <cell r="P379">
            <v>8871</v>
          </cell>
          <cell r="Q379">
            <v>3326</v>
          </cell>
        </row>
        <row r="380">
          <cell r="B380">
            <v>42747</v>
          </cell>
          <cell r="C380">
            <v>2.1995507449999998</v>
          </cell>
          <cell r="D380">
            <v>11.555308990000002</v>
          </cell>
          <cell r="E380">
            <v>13.657565218750001</v>
          </cell>
          <cell r="F380">
            <v>37.679363900000006</v>
          </cell>
          <cell r="G380">
            <v>6.7795573200000003</v>
          </cell>
          <cell r="H380">
            <v>64.637356600000004</v>
          </cell>
          <cell r="I380">
            <v>67.492996999999974</v>
          </cell>
          <cell r="J380">
            <v>66.920678687499986</v>
          </cell>
          <cell r="K380">
            <v>51.818984999999998</v>
          </cell>
          <cell r="L380">
            <v>66.006560199999996</v>
          </cell>
          <cell r="M380">
            <v>1113</v>
          </cell>
          <cell r="N380">
            <v>8684</v>
          </cell>
          <cell r="O380">
            <v>8320</v>
          </cell>
          <cell r="P380">
            <v>19997</v>
          </cell>
          <cell r="Q380">
            <v>5449</v>
          </cell>
        </row>
        <row r="381">
          <cell r="B381">
            <v>42747</v>
          </cell>
          <cell r="C381">
            <v>2.7187454899999999</v>
          </cell>
          <cell r="D381">
            <v>26.193214399999999</v>
          </cell>
          <cell r="E381">
            <v>19.640916937500002</v>
          </cell>
          <cell r="F381">
            <v>23.477568349999999</v>
          </cell>
          <cell r="G381">
            <v>7.9169427449999983</v>
          </cell>
          <cell r="H381">
            <v>61.159345049999999</v>
          </cell>
          <cell r="I381">
            <v>57.378757900000004</v>
          </cell>
          <cell r="J381">
            <v>58.720982250000006</v>
          </cell>
          <cell r="K381">
            <v>59.958428100000013</v>
          </cell>
          <cell r="L381">
            <v>64.084727199999989</v>
          </cell>
          <cell r="M381">
            <v>1576</v>
          </cell>
          <cell r="N381">
            <v>14491</v>
          </cell>
          <cell r="O381">
            <v>8805</v>
          </cell>
          <cell r="P381">
            <v>13758</v>
          </cell>
          <cell r="Q381">
            <v>4937</v>
          </cell>
        </row>
        <row r="382">
          <cell r="B382">
            <v>42747</v>
          </cell>
          <cell r="C382">
            <v>2.6959011374999999</v>
          </cell>
          <cell r="D382">
            <v>27.908884950000004</v>
          </cell>
          <cell r="E382">
            <v>18.751775750000004</v>
          </cell>
          <cell r="F382">
            <v>22.929209649999997</v>
          </cell>
          <cell r="G382">
            <v>7.9208643350000019</v>
          </cell>
          <cell r="H382">
            <v>64.033095150000008</v>
          </cell>
          <cell r="I382">
            <v>56.582358650000003</v>
          </cell>
          <cell r="J382">
            <v>61.055394249999999</v>
          </cell>
          <cell r="K382">
            <v>62.174943599999985</v>
          </cell>
          <cell r="L382">
            <v>65.817222700000002</v>
          </cell>
          <cell r="M382">
            <v>1638</v>
          </cell>
          <cell r="N382">
            <v>14700</v>
          </cell>
          <cell r="O382">
            <v>8906</v>
          </cell>
          <cell r="P382">
            <v>13933</v>
          </cell>
          <cell r="Q382">
            <v>5088</v>
          </cell>
        </row>
        <row r="383">
          <cell r="B383">
            <v>42747</v>
          </cell>
          <cell r="C383">
            <v>1.0538779559999998</v>
          </cell>
          <cell r="D383">
            <v>11.168761564999997</v>
          </cell>
          <cell r="E383">
            <v>10.44914881875</v>
          </cell>
          <cell r="F383">
            <v>29.143372749999997</v>
          </cell>
          <cell r="G383">
            <v>4.6763955500000005</v>
          </cell>
          <cell r="H383">
            <v>61.288211599999997</v>
          </cell>
          <cell r="I383">
            <v>63.177296900000009</v>
          </cell>
          <cell r="J383">
            <v>62.335722312499996</v>
          </cell>
          <cell r="K383">
            <v>51.241659749999997</v>
          </cell>
          <cell r="L383">
            <v>65.131014999999991</v>
          </cell>
          <cell r="M383">
            <v>592</v>
          </cell>
          <cell r="N383">
            <v>6671</v>
          </cell>
          <cell r="O383">
            <v>4859</v>
          </cell>
          <cell r="P383">
            <v>10103</v>
          </cell>
          <cell r="Q383">
            <v>2881</v>
          </cell>
        </row>
        <row r="384">
          <cell r="B384">
            <v>42747</v>
          </cell>
          <cell r="C384">
            <v>2.1993943050000002</v>
          </cell>
          <cell r="D384">
            <v>16.683565935000001</v>
          </cell>
          <cell r="E384">
            <v>17.569337562499999</v>
          </cell>
          <cell r="F384">
            <v>42.431526499999997</v>
          </cell>
          <cell r="G384">
            <v>9.2857637450000006</v>
          </cell>
          <cell r="H384">
            <v>66.585553750000003</v>
          </cell>
          <cell r="I384">
            <v>65.954266700000005</v>
          </cell>
          <cell r="J384">
            <v>66.086128812499993</v>
          </cell>
          <cell r="K384">
            <v>44.767883300000008</v>
          </cell>
          <cell r="L384">
            <v>69.675324700000004</v>
          </cell>
          <cell r="M384">
            <v>1347</v>
          </cell>
          <cell r="N384">
            <v>10691</v>
          </cell>
          <cell r="O384">
            <v>8909</v>
          </cell>
          <cell r="P384">
            <v>14509</v>
          </cell>
          <cell r="Q384">
            <v>6354</v>
          </cell>
        </row>
        <row r="385">
          <cell r="B385">
            <v>42747</v>
          </cell>
          <cell r="C385">
            <v>1.6889614094999998</v>
          </cell>
          <cell r="D385">
            <v>12.932424749999999</v>
          </cell>
          <cell r="E385">
            <v>13.6829358125</v>
          </cell>
          <cell r="F385">
            <v>57.038097000000008</v>
          </cell>
          <cell r="G385">
            <v>8.5943507450000016</v>
          </cell>
          <cell r="H385">
            <v>63.854562249999994</v>
          </cell>
          <cell r="I385">
            <v>65.567848100000006</v>
          </cell>
          <cell r="J385">
            <v>64.967210937499985</v>
          </cell>
          <cell r="K385">
            <v>37.961335184999996</v>
          </cell>
          <cell r="L385">
            <v>67.095330299999986</v>
          </cell>
          <cell r="M385">
            <v>1021</v>
          </cell>
          <cell r="N385">
            <v>8266</v>
          </cell>
          <cell r="O385">
            <v>6872</v>
          </cell>
          <cell r="P385">
            <v>14268</v>
          </cell>
          <cell r="Q385">
            <v>5669</v>
          </cell>
        </row>
        <row r="386">
          <cell r="B386">
            <v>42747</v>
          </cell>
          <cell r="C386">
            <v>1.9672127355</v>
          </cell>
          <cell r="D386">
            <v>35.549274025000003</v>
          </cell>
          <cell r="E386">
            <v>14.5499194375</v>
          </cell>
          <cell r="F386">
            <v>31.258361099999991</v>
          </cell>
          <cell r="G386">
            <v>6.5829986749999989</v>
          </cell>
          <cell r="H386">
            <v>63.284595899999999</v>
          </cell>
          <cell r="I386">
            <v>49.524705850000004</v>
          </cell>
          <cell r="J386">
            <v>60.870451250000002</v>
          </cell>
          <cell r="K386">
            <v>52.964801449999996</v>
          </cell>
          <cell r="L386">
            <v>64.376712650000002</v>
          </cell>
          <cell r="M386">
            <v>1165</v>
          </cell>
          <cell r="N386">
            <v>13989</v>
          </cell>
          <cell r="O386">
            <v>6960</v>
          </cell>
          <cell r="P386">
            <v>12115</v>
          </cell>
          <cell r="Q386">
            <v>4177</v>
          </cell>
        </row>
        <row r="387">
          <cell r="B387">
            <v>42748</v>
          </cell>
          <cell r="C387">
            <v>1.5762833109999999</v>
          </cell>
          <cell r="D387">
            <v>11.802326140000002</v>
          </cell>
          <cell r="E387">
            <v>13.181096500000002</v>
          </cell>
          <cell r="F387">
            <v>19.275236650000004</v>
          </cell>
          <cell r="G387">
            <v>6.9543585300000004</v>
          </cell>
          <cell r="H387">
            <v>69.061994650000003</v>
          </cell>
          <cell r="I387">
            <v>72.886743449999997</v>
          </cell>
          <cell r="J387">
            <v>70.385647000000006</v>
          </cell>
          <cell r="K387">
            <v>72.147627299999982</v>
          </cell>
          <cell r="L387">
            <v>75.931859750000001</v>
          </cell>
          <cell r="M387">
            <v>1414</v>
          </cell>
          <cell r="N387">
            <v>12410</v>
          </cell>
          <cell r="O387">
            <v>10776</v>
          </cell>
          <cell r="P387">
            <v>20318</v>
          </cell>
          <cell r="Q387">
            <v>7695</v>
          </cell>
          <cell r="R387">
            <v>40558</v>
          </cell>
          <cell r="S387">
            <v>406154</v>
          </cell>
          <cell r="T387">
            <v>311827</v>
          </cell>
          <cell r="U387">
            <v>518181</v>
          </cell>
          <cell r="V387">
            <v>193534</v>
          </cell>
          <cell r="W387">
            <v>1.610768264484375</v>
          </cell>
          <cell r="X387">
            <v>15.253492858437502</v>
          </cell>
          <cell r="Y387">
            <v>13.747138047265624</v>
          </cell>
          <cell r="Z387">
            <v>21.814680129531247</v>
          </cell>
          <cell r="AA387">
            <v>6.500894457343751</v>
          </cell>
          <cell r="AB387">
            <v>66.459581601562491</v>
          </cell>
          <cell r="AC387">
            <v>67.01293697968751</v>
          </cell>
          <cell r="AD387">
            <v>67.300138306640633</v>
          </cell>
          <cell r="AE387">
            <v>63.958438580156241</v>
          </cell>
          <cell r="AF387">
            <v>70.536091650000003</v>
          </cell>
        </row>
        <row r="388">
          <cell r="B388">
            <v>42748</v>
          </cell>
          <cell r="C388">
            <v>1.6400373450000001</v>
          </cell>
          <cell r="D388">
            <v>17.58181682</v>
          </cell>
          <cell r="E388">
            <v>13.609971187499998</v>
          </cell>
          <cell r="F388">
            <v>14.655531949999997</v>
          </cell>
          <cell r="G388">
            <v>6.1444535650000001</v>
          </cell>
          <cell r="H388">
            <v>63.218104150000002</v>
          </cell>
          <cell r="I388">
            <v>62.674585899999997</v>
          </cell>
          <cell r="J388">
            <v>66.688832812499996</v>
          </cell>
          <cell r="K388">
            <v>68.261522999999983</v>
          </cell>
          <cell r="L388">
            <v>69.571557000000013</v>
          </cell>
          <cell r="M388">
            <v>1815</v>
          </cell>
          <cell r="N388">
            <v>17727</v>
          </cell>
          <cell r="O388">
            <v>13910</v>
          </cell>
          <cell r="P388">
            <v>19471</v>
          </cell>
          <cell r="Q388">
            <v>8225</v>
          </cell>
        </row>
        <row r="389">
          <cell r="B389">
            <v>42748</v>
          </cell>
          <cell r="C389">
            <v>1.3409324025</v>
          </cell>
          <cell r="D389">
            <v>12.298638070000001</v>
          </cell>
          <cell r="E389">
            <v>9.1645684374999998</v>
          </cell>
          <cell r="F389">
            <v>8.771575845000001</v>
          </cell>
          <cell r="G389">
            <v>3.7574937249999989</v>
          </cell>
          <cell r="H389">
            <v>65.053602700000027</v>
          </cell>
          <cell r="I389">
            <v>64.55484564999999</v>
          </cell>
          <cell r="J389">
            <v>65.725371187499988</v>
          </cell>
          <cell r="K389">
            <v>68.272606150000001</v>
          </cell>
          <cell r="L389">
            <v>69.633773199999993</v>
          </cell>
          <cell r="M389">
            <v>1166</v>
          </cell>
          <cell r="N389">
            <v>11528</v>
          </cell>
          <cell r="O389">
            <v>6917</v>
          </cell>
          <cell r="P389">
            <v>8653</v>
          </cell>
          <cell r="Q389">
            <v>3782</v>
          </cell>
        </row>
        <row r="390">
          <cell r="B390">
            <v>42748</v>
          </cell>
          <cell r="C390">
            <v>1.053211551</v>
          </cell>
          <cell r="D390">
            <v>6.2941198700000003</v>
          </cell>
          <cell r="E390">
            <v>8.8514387375000005</v>
          </cell>
          <cell r="F390">
            <v>12.124461350000001</v>
          </cell>
          <cell r="G390">
            <v>4.2081117049999994</v>
          </cell>
          <cell r="H390">
            <v>64.638214149999996</v>
          </cell>
          <cell r="I390">
            <v>68.357748099999995</v>
          </cell>
          <cell r="J390">
            <v>66.132599624999997</v>
          </cell>
          <cell r="K390">
            <v>68.267389000000009</v>
          </cell>
          <cell r="L390">
            <v>70.241175749999996</v>
          </cell>
          <cell r="M390">
            <v>872</v>
          </cell>
          <cell r="N390">
            <v>6026</v>
          </cell>
          <cell r="O390">
            <v>6696</v>
          </cell>
          <cell r="P390">
            <v>12141</v>
          </cell>
          <cell r="Q390">
            <v>4285</v>
          </cell>
        </row>
        <row r="391">
          <cell r="B391">
            <v>42748</v>
          </cell>
          <cell r="C391">
            <v>1.7653958299999997</v>
          </cell>
          <cell r="D391">
            <v>13.513817305</v>
          </cell>
          <cell r="E391">
            <v>11.485188687500003</v>
          </cell>
          <cell r="F391">
            <v>28.011955</v>
          </cell>
          <cell r="G391">
            <v>5.6800959100000004</v>
          </cell>
          <cell r="H391">
            <v>81.142151249999998</v>
          </cell>
          <cell r="I391">
            <v>84.949835750000005</v>
          </cell>
          <cell r="J391">
            <v>82.209773437500004</v>
          </cell>
          <cell r="K391">
            <v>69.629567914999996</v>
          </cell>
          <cell r="L391">
            <v>88.3425242</v>
          </cell>
          <cell r="M391">
            <v>1823</v>
          </cell>
          <cell r="N391">
            <v>16735</v>
          </cell>
          <cell r="O391">
            <v>10970</v>
          </cell>
          <cell r="P391">
            <v>16313</v>
          </cell>
          <cell r="Q391">
            <v>7174</v>
          </cell>
        </row>
        <row r="392">
          <cell r="B392">
            <v>42748</v>
          </cell>
          <cell r="C392">
            <v>2.6076918249999999</v>
          </cell>
          <cell r="D392">
            <v>15.842175699999999</v>
          </cell>
          <cell r="E392">
            <v>17.744479437500001</v>
          </cell>
          <cell r="F392">
            <v>22.792733900000002</v>
          </cell>
          <cell r="G392">
            <v>8.2511653849999984</v>
          </cell>
          <cell r="H392">
            <v>56.891489549999996</v>
          </cell>
          <cell r="I392">
            <v>64.122815749999987</v>
          </cell>
          <cell r="J392">
            <v>63.261197249999995</v>
          </cell>
          <cell r="K392">
            <v>61.849268349999988</v>
          </cell>
          <cell r="L392">
            <v>67.610829049999978</v>
          </cell>
          <cell r="M392">
            <v>1726</v>
          </cell>
          <cell r="N392">
            <v>12924</v>
          </cell>
          <cell r="O392">
            <v>11351</v>
          </cell>
          <cell r="P392">
            <v>17346</v>
          </cell>
          <cell r="Q392">
            <v>7259</v>
          </cell>
        </row>
        <row r="393">
          <cell r="B393">
            <v>42748</v>
          </cell>
          <cell r="C393">
            <v>1.7869350349999997</v>
          </cell>
          <cell r="D393">
            <v>14.070093754999998</v>
          </cell>
          <cell r="E393">
            <v>12.175956125000003</v>
          </cell>
          <cell r="F393">
            <v>23.190492925000004</v>
          </cell>
          <cell r="G393">
            <v>5.9419422899999992</v>
          </cell>
          <cell r="H393">
            <v>80.507484500000004</v>
          </cell>
          <cell r="I393">
            <v>83.697684100000004</v>
          </cell>
          <cell r="J393">
            <v>80.281568437500013</v>
          </cell>
          <cell r="K393">
            <v>65.770387450000001</v>
          </cell>
          <cell r="L393">
            <v>86.055313800000008</v>
          </cell>
          <cell r="M393">
            <v>1786</v>
          </cell>
          <cell r="N393">
            <v>17233</v>
          </cell>
          <cell r="O393">
            <v>11280</v>
          </cell>
          <cell r="P393">
            <v>15863</v>
          </cell>
          <cell r="Q393">
            <v>7300</v>
          </cell>
        </row>
        <row r="394">
          <cell r="B394">
            <v>42748</v>
          </cell>
          <cell r="C394">
            <v>1.9053223499999998</v>
          </cell>
          <cell r="D394">
            <v>10.60188061</v>
          </cell>
          <cell r="E394">
            <v>13.004168374999999</v>
          </cell>
          <cell r="F394">
            <v>17.596991774999999</v>
          </cell>
          <cell r="G394">
            <v>6.0293960799999997</v>
          </cell>
          <cell r="H394">
            <v>82.046396549999997</v>
          </cell>
          <cell r="I394">
            <v>81.377417449999996</v>
          </cell>
          <cell r="J394">
            <v>80.360542187500002</v>
          </cell>
          <cell r="K394">
            <v>79.420481150000015</v>
          </cell>
          <cell r="L394">
            <v>87.98006165000001</v>
          </cell>
          <cell r="M394">
            <v>1861</v>
          </cell>
          <cell r="N394">
            <v>12329</v>
          </cell>
          <cell r="O394">
            <v>12122</v>
          </cell>
          <cell r="P394">
            <v>19827</v>
          </cell>
          <cell r="Q394">
            <v>7671</v>
          </cell>
        </row>
        <row r="395">
          <cell r="B395">
            <v>42748</v>
          </cell>
          <cell r="C395">
            <v>1.8775982025000004</v>
          </cell>
          <cell r="D395">
            <v>17.358014499999999</v>
          </cell>
          <cell r="E395">
            <v>15.280756625000002</v>
          </cell>
          <cell r="F395">
            <v>17.991343949999997</v>
          </cell>
          <cell r="G395">
            <v>6.1536784099999986</v>
          </cell>
          <cell r="H395">
            <v>65.14735610000001</v>
          </cell>
          <cell r="I395">
            <v>65.97361140000001</v>
          </cell>
          <cell r="J395">
            <v>67.171526249999999</v>
          </cell>
          <cell r="K395">
            <v>65.267779000000004</v>
          </cell>
          <cell r="L395">
            <v>66.611445250000003</v>
          </cell>
          <cell r="M395">
            <v>1156</v>
          </cell>
          <cell r="N395">
            <v>17045</v>
          </cell>
          <cell r="O395">
            <v>11066</v>
          </cell>
          <cell r="P395">
            <v>18124</v>
          </cell>
          <cell r="Q395">
            <v>5667</v>
          </cell>
        </row>
        <row r="396">
          <cell r="B396">
            <v>42748</v>
          </cell>
          <cell r="C396">
            <v>1.3744432344999999</v>
          </cell>
          <cell r="D396">
            <v>16.626008489999997</v>
          </cell>
          <cell r="E396">
            <v>12.720471062499998</v>
          </cell>
          <cell r="F396">
            <v>15.989781550000004</v>
          </cell>
          <cell r="G396">
            <v>5.1298608900000007</v>
          </cell>
          <cell r="H396">
            <v>71.845508650000014</v>
          </cell>
          <cell r="I396">
            <v>74.507363950000013</v>
          </cell>
          <cell r="J396">
            <v>72.665972749999995</v>
          </cell>
          <cell r="K396">
            <v>75.105730000000023</v>
          </cell>
          <cell r="L396">
            <v>78.08497650000001</v>
          </cell>
          <cell r="M396">
            <v>1243</v>
          </cell>
          <cell r="N396">
            <v>18197</v>
          </cell>
          <cell r="O396">
            <v>10799</v>
          </cell>
          <cell r="P396">
            <v>17784</v>
          </cell>
          <cell r="Q396">
            <v>5765</v>
          </cell>
        </row>
        <row r="397">
          <cell r="B397">
            <v>42748</v>
          </cell>
          <cell r="C397">
            <v>0.85922797499999992</v>
          </cell>
          <cell r="D397">
            <v>8.4488184099999994</v>
          </cell>
          <cell r="E397">
            <v>8.5886041187499984</v>
          </cell>
          <cell r="F397">
            <v>11.846602674999998</v>
          </cell>
          <cell r="G397">
            <v>4.5181516350000006</v>
          </cell>
          <cell r="H397">
            <v>57.497380150000012</v>
          </cell>
          <cell r="I397">
            <v>63.512878450000002</v>
          </cell>
          <cell r="J397">
            <v>63.588665687499997</v>
          </cell>
          <cell r="K397">
            <v>64.566881800000004</v>
          </cell>
          <cell r="L397">
            <v>64.441865800000002</v>
          </cell>
          <cell r="M397">
            <v>674</v>
          </cell>
          <cell r="N397">
            <v>7832</v>
          </cell>
          <cell r="O397">
            <v>6320</v>
          </cell>
          <cell r="P397">
            <v>11208</v>
          </cell>
          <cell r="Q397">
            <v>4239</v>
          </cell>
        </row>
        <row r="398">
          <cell r="B398">
            <v>42748</v>
          </cell>
          <cell r="C398">
            <v>1.3654972434999999</v>
          </cell>
          <cell r="D398">
            <v>13.201624930000003</v>
          </cell>
          <cell r="E398">
            <v>14.616459499999998</v>
          </cell>
          <cell r="F398">
            <v>17.589071650000001</v>
          </cell>
          <cell r="G398">
            <v>7.5996020900000003</v>
          </cell>
          <cell r="H398">
            <v>59.183119350000005</v>
          </cell>
          <cell r="I398">
            <v>58.883832050000002</v>
          </cell>
          <cell r="J398">
            <v>58.867470499999989</v>
          </cell>
          <cell r="K398">
            <v>58.679796449999991</v>
          </cell>
          <cell r="L398">
            <v>61.253460199999992</v>
          </cell>
          <cell r="M398">
            <v>1124</v>
          </cell>
          <cell r="N398">
            <v>11447</v>
          </cell>
          <cell r="O398">
            <v>10201</v>
          </cell>
          <cell r="P398">
            <v>15289</v>
          </cell>
          <cell r="Q398">
            <v>6896</v>
          </cell>
        </row>
        <row r="399">
          <cell r="B399">
            <v>42748</v>
          </cell>
          <cell r="C399">
            <v>1.3157648450000001</v>
          </cell>
          <cell r="D399">
            <v>12.163694645</v>
          </cell>
          <cell r="E399">
            <v>13.295537625</v>
          </cell>
          <cell r="F399">
            <v>37.600396400000001</v>
          </cell>
          <cell r="G399">
            <v>8.0944614500000007</v>
          </cell>
          <cell r="H399">
            <v>58.591942999999993</v>
          </cell>
          <cell r="I399">
            <v>60.307676949999994</v>
          </cell>
          <cell r="J399">
            <v>60.35260481249999</v>
          </cell>
          <cell r="K399">
            <v>50.339858749999998</v>
          </cell>
          <cell r="L399">
            <v>60.683695000000014</v>
          </cell>
          <cell r="M399">
            <v>1110</v>
          </cell>
          <cell r="N399">
            <v>10782</v>
          </cell>
          <cell r="O399">
            <v>9432</v>
          </cell>
          <cell r="P399">
            <v>20728</v>
          </cell>
          <cell r="Q399">
            <v>7205</v>
          </cell>
        </row>
        <row r="400">
          <cell r="B400">
            <v>42748</v>
          </cell>
          <cell r="C400">
            <v>1.1053136014999998</v>
          </cell>
          <cell r="D400">
            <v>17.685557785</v>
          </cell>
          <cell r="E400">
            <v>11.190007562499998</v>
          </cell>
          <cell r="F400">
            <v>15.89096945</v>
          </cell>
          <cell r="G400">
            <v>4.58743167</v>
          </cell>
          <cell r="H400">
            <v>60.160272349999993</v>
          </cell>
          <cell r="I400">
            <v>59.459880750000004</v>
          </cell>
          <cell r="J400">
            <v>59.500044812500001</v>
          </cell>
          <cell r="K400">
            <v>60.049570349999996</v>
          </cell>
          <cell r="L400">
            <v>61.890115300000012</v>
          </cell>
          <cell r="M400">
            <v>903</v>
          </cell>
          <cell r="N400">
            <v>14148</v>
          </cell>
          <cell r="O400">
            <v>7801</v>
          </cell>
          <cell r="P400">
            <v>14128</v>
          </cell>
          <cell r="Q400">
            <v>4118</v>
          </cell>
        </row>
        <row r="401">
          <cell r="B401">
            <v>42748</v>
          </cell>
          <cell r="C401">
            <v>1.3199930609999999</v>
          </cell>
          <cell r="D401">
            <v>18.0708023</v>
          </cell>
          <cell r="E401">
            <v>16.381279062500003</v>
          </cell>
          <cell r="F401">
            <v>24.585376049999997</v>
          </cell>
          <cell r="G401">
            <v>7.430491224999999</v>
          </cell>
          <cell r="H401">
            <v>65.534646999999993</v>
          </cell>
          <cell r="I401">
            <v>65.606662200000002</v>
          </cell>
          <cell r="J401">
            <v>65.814257937500003</v>
          </cell>
          <cell r="K401">
            <v>64.098567700000018</v>
          </cell>
          <cell r="L401">
            <v>68.113552550000009</v>
          </cell>
          <cell r="M401">
            <v>1212</v>
          </cell>
          <cell r="N401">
            <v>17252</v>
          </cell>
          <cell r="O401">
            <v>12638</v>
          </cell>
          <cell r="P401">
            <v>22895</v>
          </cell>
          <cell r="Q401">
            <v>7459</v>
          </cell>
        </row>
        <row r="402">
          <cell r="B402">
            <v>42748</v>
          </cell>
          <cell r="C402">
            <v>0.94266390099999986</v>
          </cell>
          <cell r="D402">
            <v>11.789233810000001</v>
          </cell>
          <cell r="E402">
            <v>10.973822843750002</v>
          </cell>
          <cell r="F402">
            <v>17.722021999999996</v>
          </cell>
          <cell r="G402">
            <v>5.4027499750000008</v>
          </cell>
          <cell r="H402">
            <v>66.467869300000004</v>
          </cell>
          <cell r="I402">
            <v>71.002373950000006</v>
          </cell>
          <cell r="J402">
            <v>69.439463750000002</v>
          </cell>
          <cell r="K402">
            <v>67.18779050000002</v>
          </cell>
          <cell r="L402">
            <v>71.714068749999996</v>
          </cell>
          <cell r="M402">
            <v>579</v>
          </cell>
          <cell r="N402">
            <v>7934</v>
          </cell>
          <cell r="O402">
            <v>5873</v>
          </cell>
          <cell r="P402">
            <v>11351</v>
          </cell>
          <cell r="Q402">
            <v>3793</v>
          </cell>
        </row>
        <row r="403">
          <cell r="B403">
            <v>42748</v>
          </cell>
          <cell r="C403">
            <v>1.9689313950000003</v>
          </cell>
          <cell r="D403">
            <v>34.714646074999997</v>
          </cell>
          <cell r="E403">
            <v>17.9546221875</v>
          </cell>
          <cell r="F403">
            <v>34.189876150000011</v>
          </cell>
          <cell r="G403">
            <v>9.103323034999999</v>
          </cell>
          <cell r="H403">
            <v>66.231751750000015</v>
          </cell>
          <cell r="I403">
            <v>51.154519799999996</v>
          </cell>
          <cell r="J403">
            <v>62.329598437499996</v>
          </cell>
          <cell r="K403">
            <v>51.010678900000002</v>
          </cell>
          <cell r="L403">
            <v>66.996125799999987</v>
          </cell>
          <cell r="M403">
            <v>1197</v>
          </cell>
          <cell r="N403">
            <v>9069</v>
          </cell>
          <cell r="O403">
            <v>8743</v>
          </cell>
          <cell r="P403">
            <v>13173</v>
          </cell>
          <cell r="Q403">
            <v>5935</v>
          </cell>
        </row>
        <row r="404">
          <cell r="B404">
            <v>42748</v>
          </cell>
          <cell r="C404">
            <v>2.1366630050000004</v>
          </cell>
          <cell r="D404">
            <v>20.707310100000001</v>
          </cell>
          <cell r="E404">
            <v>20.978551625000001</v>
          </cell>
          <cell r="F404">
            <v>27.111857499999996</v>
          </cell>
          <cell r="G404">
            <v>8.3198484799999992</v>
          </cell>
          <cell r="H404">
            <v>62.436425050000004</v>
          </cell>
          <cell r="I404">
            <v>59.598107899999988</v>
          </cell>
          <cell r="J404">
            <v>60.554202562500002</v>
          </cell>
          <cell r="K404">
            <v>55.30742794999999</v>
          </cell>
          <cell r="L404">
            <v>66.42495175000002</v>
          </cell>
          <cell r="M404">
            <v>1226</v>
          </cell>
          <cell r="N404">
            <v>11766</v>
          </cell>
          <cell r="O404">
            <v>9843</v>
          </cell>
          <cell r="P404">
            <v>13328</v>
          </cell>
          <cell r="Q404">
            <v>5346</v>
          </cell>
        </row>
        <row r="405">
          <cell r="B405">
            <v>42748</v>
          </cell>
          <cell r="C405">
            <v>1.1770106724999998</v>
          </cell>
          <cell r="D405">
            <v>11.463452100000001</v>
          </cell>
          <cell r="E405">
            <v>9.90643153125</v>
          </cell>
          <cell r="F405">
            <v>12.801963125</v>
          </cell>
          <cell r="G405">
            <v>4.209330575000001</v>
          </cell>
          <cell r="H405">
            <v>70.774452099999991</v>
          </cell>
          <cell r="I405">
            <v>76.932272499999996</v>
          </cell>
          <cell r="J405">
            <v>74.9524974375</v>
          </cell>
          <cell r="K405">
            <v>77.083416900000003</v>
          </cell>
          <cell r="L405">
            <v>78.662321750000004</v>
          </cell>
          <cell r="M405">
            <v>1052</v>
          </cell>
          <cell r="N405">
            <v>12914</v>
          </cell>
          <cell r="O405">
            <v>8501</v>
          </cell>
          <cell r="P405">
            <v>14422</v>
          </cell>
          <cell r="Q405">
            <v>4740</v>
          </cell>
        </row>
        <row r="406">
          <cell r="B406">
            <v>42748</v>
          </cell>
          <cell r="C406">
            <v>1.5680064354999999</v>
          </cell>
          <cell r="D406">
            <v>19.655742049999994</v>
          </cell>
          <cell r="E406">
            <v>13.308197656249998</v>
          </cell>
          <cell r="F406">
            <v>17.175234575000001</v>
          </cell>
          <cell r="G406">
            <v>5.4446726049999992</v>
          </cell>
          <cell r="H406">
            <v>66.933396049999999</v>
          </cell>
          <cell r="I406">
            <v>57.02318009999999</v>
          </cell>
          <cell r="J406">
            <v>67.255129750000009</v>
          </cell>
          <cell r="K406">
            <v>61.080228650000002</v>
          </cell>
          <cell r="L406">
            <v>70.860780100000014</v>
          </cell>
          <cell r="M406">
            <v>1837</v>
          </cell>
          <cell r="N406">
            <v>17200</v>
          </cell>
          <cell r="O406">
            <v>13877</v>
          </cell>
          <cell r="P406">
            <v>18629</v>
          </cell>
          <cell r="Q406">
            <v>7504</v>
          </cell>
        </row>
        <row r="407">
          <cell r="B407">
            <v>42748</v>
          </cell>
          <cell r="C407">
            <v>2.1672772800000004</v>
          </cell>
          <cell r="D407">
            <v>15.470359100000001</v>
          </cell>
          <cell r="E407">
            <v>17.140458749999997</v>
          </cell>
          <cell r="F407">
            <v>21.15127695</v>
          </cell>
          <cell r="G407">
            <v>9.8783047649999993</v>
          </cell>
          <cell r="H407">
            <v>66.965412499999985</v>
          </cell>
          <cell r="I407">
            <v>68.887337100000011</v>
          </cell>
          <cell r="J407">
            <v>67.400228999999996</v>
          </cell>
          <cell r="K407">
            <v>68.724841350000005</v>
          </cell>
          <cell r="L407">
            <v>71.572062450000004</v>
          </cell>
          <cell r="M407">
            <v>2500</v>
          </cell>
          <cell r="N407">
            <v>20622</v>
          </cell>
          <cell r="O407">
            <v>17831</v>
          </cell>
          <cell r="P407">
            <v>28325</v>
          </cell>
          <cell r="Q407">
            <v>13678</v>
          </cell>
        </row>
        <row r="408">
          <cell r="B408">
            <v>42748</v>
          </cell>
          <cell r="C408">
            <v>1.1988208940000002</v>
          </cell>
          <cell r="D408">
            <v>10.026244404999998</v>
          </cell>
          <cell r="E408">
            <v>10.455073281249998</v>
          </cell>
          <cell r="F408">
            <v>14.708378999999999</v>
          </cell>
          <cell r="G408">
            <v>5.1268345100000001</v>
          </cell>
          <cell r="H408">
            <v>70.167380249999979</v>
          </cell>
          <cell r="I408">
            <v>73.396610450000011</v>
          </cell>
          <cell r="J408">
            <v>71.951627062500009</v>
          </cell>
          <cell r="K408">
            <v>75.827788899999987</v>
          </cell>
          <cell r="L408">
            <v>75.952597900000015</v>
          </cell>
          <cell r="M408">
            <v>1074</v>
          </cell>
          <cell r="N408">
            <v>10709</v>
          </cell>
          <cell r="O408">
            <v>8698</v>
          </cell>
          <cell r="P408">
            <v>16398</v>
          </cell>
          <cell r="Q408">
            <v>5650</v>
          </cell>
        </row>
        <row r="409">
          <cell r="B409">
            <v>42748</v>
          </cell>
          <cell r="C409">
            <v>1.3020632160000001</v>
          </cell>
          <cell r="D409">
            <v>12.765610895</v>
          </cell>
          <cell r="E409">
            <v>13.712669906249999</v>
          </cell>
          <cell r="F409">
            <v>22.114102199999998</v>
          </cell>
          <cell r="G409">
            <v>6.2581071299999991</v>
          </cell>
          <cell r="H409">
            <v>71.148302349999994</v>
          </cell>
          <cell r="I409">
            <v>73.466967699999998</v>
          </cell>
          <cell r="J409">
            <v>72.093347937499999</v>
          </cell>
          <cell r="K409">
            <v>71.660108949999994</v>
          </cell>
          <cell r="L409">
            <v>76.813951599999996</v>
          </cell>
          <cell r="M409">
            <v>1191</v>
          </cell>
          <cell r="N409">
            <v>13728</v>
          </cell>
          <cell r="O409">
            <v>11577</v>
          </cell>
          <cell r="P409">
            <v>22724</v>
          </cell>
          <cell r="Q409">
            <v>7004</v>
          </cell>
        </row>
        <row r="410">
          <cell r="B410">
            <v>42748</v>
          </cell>
          <cell r="C410">
            <v>1.7286511149999999</v>
          </cell>
          <cell r="D410">
            <v>13.82700318</v>
          </cell>
          <cell r="E410">
            <v>14.003312374999998</v>
          </cell>
          <cell r="F410">
            <v>21.846340200000007</v>
          </cell>
          <cell r="G410">
            <v>6.9773111050000001</v>
          </cell>
          <cell r="H410">
            <v>63.880420149999999</v>
          </cell>
          <cell r="I410">
            <v>66.226111399999994</v>
          </cell>
          <cell r="J410">
            <v>67.089584687500007</v>
          </cell>
          <cell r="K410">
            <v>64.298719250000005</v>
          </cell>
          <cell r="L410">
            <v>65.76194344999999</v>
          </cell>
          <cell r="M410">
            <v>986</v>
          </cell>
          <cell r="N410">
            <v>11502</v>
          </cell>
          <cell r="O410">
            <v>9236</v>
          </cell>
          <cell r="P410">
            <v>18137</v>
          </cell>
          <cell r="Q410">
            <v>5707</v>
          </cell>
        </row>
        <row r="411">
          <cell r="B411">
            <v>42748</v>
          </cell>
          <cell r="C411">
            <v>1.6307624715000002</v>
          </cell>
          <cell r="D411">
            <v>14.612270285000003</v>
          </cell>
          <cell r="E411">
            <v>9.8954860625000016</v>
          </cell>
          <cell r="F411">
            <v>12.03085415</v>
          </cell>
          <cell r="G411">
            <v>5.2467001899999994</v>
          </cell>
          <cell r="H411">
            <v>64.40628104999999</v>
          </cell>
          <cell r="I411">
            <v>66.787776800000003</v>
          </cell>
          <cell r="J411">
            <v>66.570833874999991</v>
          </cell>
          <cell r="K411">
            <v>67.647776949999979</v>
          </cell>
          <cell r="L411">
            <v>64.169700750000018</v>
          </cell>
          <cell r="M411">
            <v>1121</v>
          </cell>
          <cell r="N411">
            <v>13264</v>
          </cell>
          <cell r="O411">
            <v>7000</v>
          </cell>
          <cell r="P411">
            <v>9782</v>
          </cell>
          <cell r="Q411">
            <v>3903</v>
          </cell>
        </row>
        <row r="412">
          <cell r="B412">
            <v>42748</v>
          </cell>
          <cell r="C412">
            <v>1.6830557559999999</v>
          </cell>
          <cell r="D412">
            <v>9.2487589549999996</v>
          </cell>
          <cell r="E412">
            <v>13.10542215625</v>
          </cell>
          <cell r="F412">
            <v>35.807381975000006</v>
          </cell>
          <cell r="G412">
            <v>7.0944641600000011</v>
          </cell>
          <cell r="H412">
            <v>66.484056750000008</v>
          </cell>
          <cell r="I412">
            <v>67.871388849999988</v>
          </cell>
          <cell r="J412">
            <v>68.847915</v>
          </cell>
          <cell r="K412">
            <v>53.481454649999989</v>
          </cell>
          <cell r="L412">
            <v>67.609119799999988</v>
          </cell>
          <cell r="M412">
            <v>1093</v>
          </cell>
          <cell r="N412">
            <v>9034</v>
          </cell>
          <cell r="O412">
            <v>10180</v>
          </cell>
          <cell r="P412">
            <v>19799</v>
          </cell>
          <cell r="Q412">
            <v>6033</v>
          </cell>
        </row>
        <row r="413">
          <cell r="B413">
            <v>42748</v>
          </cell>
          <cell r="C413">
            <v>2.3623771650000003</v>
          </cell>
          <cell r="D413">
            <v>22.594169900000001</v>
          </cell>
          <cell r="E413">
            <v>19.134994125000002</v>
          </cell>
          <cell r="F413">
            <v>22.672274900000005</v>
          </cell>
          <cell r="G413">
            <v>7.7413692600000008</v>
          </cell>
          <cell r="H413">
            <v>63.501966199999991</v>
          </cell>
          <cell r="I413">
            <v>60.893762599999988</v>
          </cell>
          <cell r="J413">
            <v>60.874339250000006</v>
          </cell>
          <cell r="K413">
            <v>61.582238749999988</v>
          </cell>
          <cell r="L413">
            <v>65.100385949999989</v>
          </cell>
          <cell r="M413">
            <v>1417</v>
          </cell>
          <cell r="N413">
            <v>13462</v>
          </cell>
          <cell r="O413">
            <v>9107</v>
          </cell>
          <cell r="P413">
            <v>13723</v>
          </cell>
          <cell r="Q413">
            <v>4934</v>
          </cell>
        </row>
        <row r="414">
          <cell r="B414">
            <v>42748</v>
          </cell>
          <cell r="C414">
            <v>2.5238183500000004</v>
          </cell>
          <cell r="D414">
            <v>24.353823849999998</v>
          </cell>
          <cell r="E414">
            <v>18.3168565</v>
          </cell>
          <cell r="F414">
            <v>24.1415051</v>
          </cell>
          <cell r="G414">
            <v>7.6075616949999985</v>
          </cell>
          <cell r="H414">
            <v>62.590804449999993</v>
          </cell>
          <cell r="I414">
            <v>60.239371649999995</v>
          </cell>
          <cell r="J414">
            <v>63.205024437500008</v>
          </cell>
          <cell r="K414">
            <v>61.422601599999993</v>
          </cell>
          <cell r="L414">
            <v>67.849799149999996</v>
          </cell>
          <cell r="M414">
            <v>1480</v>
          </cell>
          <cell r="N414">
            <v>13894</v>
          </cell>
          <cell r="O414">
            <v>8995</v>
          </cell>
          <cell r="P414">
            <v>13992</v>
          </cell>
          <cell r="Q414">
            <v>5059</v>
          </cell>
        </row>
        <row r="415">
          <cell r="B415">
            <v>42748</v>
          </cell>
          <cell r="C415">
            <v>0.81571039550000002</v>
          </cell>
          <cell r="D415">
            <v>9.2601291750000012</v>
          </cell>
          <cell r="E415">
            <v>10.980241749999999</v>
          </cell>
          <cell r="F415">
            <v>27.359607000000004</v>
          </cell>
          <cell r="G415">
            <v>4.6387996600000019</v>
          </cell>
          <cell r="H415">
            <v>65.803121399999981</v>
          </cell>
          <cell r="I415">
            <v>66.188884500000015</v>
          </cell>
          <cell r="J415">
            <v>63.065001187500009</v>
          </cell>
          <cell r="K415">
            <v>53.391797049999994</v>
          </cell>
          <cell r="L415">
            <v>66.105009599999988</v>
          </cell>
          <cell r="M415">
            <v>510</v>
          </cell>
          <cell r="N415">
            <v>5861</v>
          </cell>
          <cell r="O415">
            <v>5172</v>
          </cell>
          <cell r="P415">
            <v>10073</v>
          </cell>
          <cell r="Q415">
            <v>2882</v>
          </cell>
        </row>
        <row r="416">
          <cell r="B416">
            <v>42748</v>
          </cell>
          <cell r="C416">
            <v>2.0126274749999999</v>
          </cell>
          <cell r="D416">
            <v>14.343072949999998</v>
          </cell>
          <cell r="E416">
            <v>18.153495812500001</v>
          </cell>
          <cell r="F416">
            <v>36.0220944</v>
          </cell>
          <cell r="G416">
            <v>8.980706305</v>
          </cell>
          <cell r="H416">
            <v>70.838984300000007</v>
          </cell>
          <cell r="I416">
            <v>68.428407000000021</v>
          </cell>
          <cell r="J416">
            <v>67.36436631250001</v>
          </cell>
          <cell r="K416">
            <v>55.157650150000009</v>
          </cell>
          <cell r="L416">
            <v>72.681254999999993</v>
          </cell>
          <cell r="M416">
            <v>1317</v>
          </cell>
          <cell r="N416">
            <v>9561</v>
          </cell>
          <cell r="O416">
            <v>9612</v>
          </cell>
          <cell r="P416">
            <v>15141</v>
          </cell>
          <cell r="Q416">
            <v>6472</v>
          </cell>
        </row>
        <row r="417">
          <cell r="B417">
            <v>42748</v>
          </cell>
          <cell r="C417">
            <v>1.5912597775000001</v>
          </cell>
          <cell r="D417">
            <v>12.594887510000003</v>
          </cell>
          <cell r="E417">
            <v>14.677617625</v>
          </cell>
          <cell r="F417">
            <v>42.382780800000006</v>
          </cell>
          <cell r="G417">
            <v>8.5300662299999992</v>
          </cell>
          <cell r="H417">
            <v>65.521629500000003</v>
          </cell>
          <cell r="I417">
            <v>66.11073669999999</v>
          </cell>
          <cell r="J417">
            <v>65.573052125000004</v>
          </cell>
          <cell r="K417">
            <v>47.408723850000015</v>
          </cell>
          <cell r="L417">
            <v>67.567331300000006</v>
          </cell>
          <cell r="M417">
            <v>997</v>
          </cell>
          <cell r="N417">
            <v>8139</v>
          </cell>
          <cell r="O417">
            <v>7530</v>
          </cell>
          <cell r="P417">
            <v>16133</v>
          </cell>
          <cell r="Q417">
            <v>5668</v>
          </cell>
        </row>
        <row r="418">
          <cell r="B418">
            <v>42748</v>
          </cell>
          <cell r="C418">
            <v>1.8412373464999998</v>
          </cell>
          <cell r="D418">
            <v>25.125667800000006</v>
          </cell>
          <cell r="E418">
            <v>15.921180281249999</v>
          </cell>
          <cell r="F418">
            <v>20.919692999999995</v>
          </cell>
          <cell r="G418">
            <v>6.9877783949999976</v>
          </cell>
          <cell r="H418">
            <v>62.034694000000016</v>
          </cell>
          <cell r="I418">
            <v>59.332592450000007</v>
          </cell>
          <cell r="J418">
            <v>62.032138312499995</v>
          </cell>
          <cell r="K418">
            <v>62.669755850000001</v>
          </cell>
          <cell r="L418">
            <v>64.867322700000003</v>
          </cell>
          <cell r="M418">
            <v>1096</v>
          </cell>
          <cell r="N418">
            <v>13880</v>
          </cell>
          <cell r="O418">
            <v>7773</v>
          </cell>
          <cell r="P418">
            <v>12963</v>
          </cell>
          <cell r="Q418">
            <v>4486</v>
          </cell>
        </row>
        <row r="419">
          <cell r="B419">
            <v>42749</v>
          </cell>
          <cell r="C419">
            <v>1.4435843135000002</v>
          </cell>
          <cell r="D419">
            <v>5.2397179100000013</v>
          </cell>
          <cell r="E419">
            <v>11.1300518125</v>
          </cell>
          <cell r="F419">
            <v>12.597033249999999</v>
          </cell>
          <cell r="G419">
            <v>6.3283726349999991</v>
          </cell>
          <cell r="H419">
            <v>74.942385900000005</v>
          </cell>
          <cell r="I419">
            <v>77.376624650000011</v>
          </cell>
          <cell r="J419">
            <v>78.543635437500001</v>
          </cell>
          <cell r="K419">
            <v>77.174605650000018</v>
          </cell>
          <cell r="L419">
            <v>78.990776800000006</v>
          </cell>
          <cell r="M419">
            <v>1481</v>
          </cell>
          <cell r="N419">
            <v>5936</v>
          </cell>
          <cell r="O419">
            <v>10390</v>
          </cell>
          <cell r="P419">
            <v>14458</v>
          </cell>
          <cell r="Q419">
            <v>7389</v>
          </cell>
          <cell r="R419">
            <v>40510</v>
          </cell>
          <cell r="S419">
            <v>165342</v>
          </cell>
          <cell r="T419">
            <v>306855</v>
          </cell>
          <cell r="U419">
            <v>386293</v>
          </cell>
          <cell r="V419">
            <v>183392</v>
          </cell>
          <cell r="W419">
            <v>1.4837989157187497</v>
          </cell>
          <cell r="X419">
            <v>5.3842618020312507</v>
          </cell>
          <cell r="Y419">
            <v>12.038023239843747</v>
          </cell>
          <cell r="Z419">
            <v>12.278073595937503</v>
          </cell>
          <cell r="AA419">
            <v>5.9014492420312497</v>
          </cell>
          <cell r="AB419">
            <v>69.678452729687478</v>
          </cell>
          <cell r="AC419">
            <v>71.740149189062507</v>
          </cell>
          <cell r="AD419">
            <v>72.933877494140631</v>
          </cell>
          <cell r="AE419">
            <v>72.260310978125005</v>
          </cell>
          <cell r="AF419">
            <v>71.925099026562492</v>
          </cell>
        </row>
        <row r="420">
          <cell r="B420">
            <v>42749</v>
          </cell>
          <cell r="C420">
            <v>1.3593719175000001</v>
          </cell>
          <cell r="D420">
            <v>6.0071065150000003</v>
          </cell>
          <cell r="E420">
            <v>13.869785312499999</v>
          </cell>
          <cell r="F420">
            <v>12.573926800000004</v>
          </cell>
          <cell r="G420">
            <v>5.4556479800000002</v>
          </cell>
          <cell r="H420">
            <v>66.348506250000014</v>
          </cell>
          <cell r="I420">
            <v>70.378940749999998</v>
          </cell>
          <cell r="J420">
            <v>71.996323875000002</v>
          </cell>
          <cell r="K420">
            <v>72.381641849999994</v>
          </cell>
          <cell r="L420">
            <v>71.71369254999999</v>
          </cell>
          <cell r="M420">
            <v>1636</v>
          </cell>
          <cell r="N420">
            <v>8193</v>
          </cell>
          <cell r="O420">
            <v>15615</v>
          </cell>
          <cell r="P420">
            <v>17766</v>
          </cell>
          <cell r="Q420">
            <v>7582</v>
          </cell>
        </row>
        <row r="421">
          <cell r="B421">
            <v>42749</v>
          </cell>
          <cell r="C421">
            <v>1.3879187265000001</v>
          </cell>
          <cell r="D421">
            <v>3.7848828950000004</v>
          </cell>
          <cell r="E421">
            <v>6.8420675437500007</v>
          </cell>
          <cell r="F421">
            <v>6.8506861599999995</v>
          </cell>
          <cell r="G421">
            <v>3.8720531500000002</v>
          </cell>
          <cell r="H421">
            <v>69.2526072</v>
          </cell>
          <cell r="I421">
            <v>70.653526400000004</v>
          </cell>
          <cell r="J421">
            <v>72.282739312499999</v>
          </cell>
          <cell r="K421">
            <v>71.388888300000019</v>
          </cell>
          <cell r="L421">
            <v>70.881519100000006</v>
          </cell>
          <cell r="M421">
            <v>1346</v>
          </cell>
          <cell r="N421">
            <v>3871</v>
          </cell>
          <cell r="O421">
            <v>5807</v>
          </cell>
          <cell r="P421">
            <v>7206</v>
          </cell>
          <cell r="Q421">
            <v>4015</v>
          </cell>
        </row>
        <row r="422">
          <cell r="B422">
            <v>42749</v>
          </cell>
          <cell r="C422">
            <v>1.023180448</v>
          </cell>
          <cell r="D422">
            <v>2.7998051275</v>
          </cell>
          <cell r="E422">
            <v>6.7199409624999999</v>
          </cell>
          <cell r="F422">
            <v>6.6592168099999993</v>
          </cell>
          <cell r="G422">
            <v>3.5366609349999996</v>
          </cell>
          <cell r="H422">
            <v>69.008252150000004</v>
          </cell>
          <cell r="I422">
            <v>71.644910600000017</v>
          </cell>
          <cell r="J422">
            <v>72.753022937499992</v>
          </cell>
          <cell r="K422">
            <v>72.318690850000024</v>
          </cell>
          <cell r="L422">
            <v>71.544122950000002</v>
          </cell>
          <cell r="M422">
            <v>975</v>
          </cell>
          <cell r="N422">
            <v>2884</v>
          </cell>
          <cell r="O422">
            <v>5750</v>
          </cell>
          <cell r="P422">
            <v>7080</v>
          </cell>
          <cell r="Q422">
            <v>3704</v>
          </cell>
        </row>
        <row r="423">
          <cell r="B423">
            <v>42749</v>
          </cell>
          <cell r="C423">
            <v>1.2981701135000001</v>
          </cell>
          <cell r="D423">
            <v>4.7321171550000001</v>
          </cell>
          <cell r="E423">
            <v>10.011564343750001</v>
          </cell>
          <cell r="F423">
            <v>10.35392815</v>
          </cell>
          <cell r="G423">
            <v>5.0893360300000001</v>
          </cell>
          <cell r="H423">
            <v>87.2941498</v>
          </cell>
          <cell r="I423">
            <v>88.672991750000008</v>
          </cell>
          <cell r="J423">
            <v>91.061149499999999</v>
          </cell>
          <cell r="K423">
            <v>90.751716299999998</v>
          </cell>
          <cell r="L423">
            <v>90.973133500000017</v>
          </cell>
          <cell r="M423">
            <v>1478</v>
          </cell>
          <cell r="N423">
            <v>5955</v>
          </cell>
          <cell r="O423">
            <v>10747</v>
          </cell>
          <cell r="P423">
            <v>13887</v>
          </cell>
          <cell r="Q423">
            <v>6744</v>
          </cell>
        </row>
        <row r="424">
          <cell r="B424">
            <v>42749</v>
          </cell>
          <cell r="C424">
            <v>2.2506577450000003</v>
          </cell>
          <cell r="D424">
            <v>7.6945996500000007</v>
          </cell>
          <cell r="E424">
            <v>11.287869406250001</v>
          </cell>
          <cell r="F424">
            <v>11.146258975</v>
          </cell>
          <cell r="G424">
            <v>7.2307154449999995</v>
          </cell>
          <cell r="H424">
            <v>61.009631400000004</v>
          </cell>
          <cell r="I424">
            <v>66.228768549999998</v>
          </cell>
          <cell r="J424">
            <v>81.077062437500004</v>
          </cell>
          <cell r="K424">
            <v>79.639321299999978</v>
          </cell>
          <cell r="L424">
            <v>70.0469176</v>
          </cell>
          <cell r="M424">
            <v>1662</v>
          </cell>
          <cell r="N424">
            <v>6154</v>
          </cell>
          <cell r="O424">
            <v>10698</v>
          </cell>
          <cell r="P424">
            <v>12881</v>
          </cell>
          <cell r="Q424">
            <v>6571</v>
          </cell>
        </row>
        <row r="425">
          <cell r="B425">
            <v>42749</v>
          </cell>
          <cell r="C425">
            <v>1.4691794385000001</v>
          </cell>
          <cell r="D425">
            <v>4.8566436250000002</v>
          </cell>
          <cell r="E425">
            <v>10.48593675</v>
          </cell>
          <cell r="F425">
            <v>10.9028142</v>
          </cell>
          <cell r="G425">
            <v>5.2984641149999998</v>
          </cell>
          <cell r="H425">
            <v>83.815822850000004</v>
          </cell>
          <cell r="I425">
            <v>88.202547999999993</v>
          </cell>
          <cell r="J425">
            <v>90.361552687499994</v>
          </cell>
          <cell r="K425">
            <v>90.283488000000006</v>
          </cell>
          <cell r="L425">
            <v>91.39893545000001</v>
          </cell>
          <cell r="M425">
            <v>1594</v>
          </cell>
          <cell r="N425">
            <v>6068</v>
          </cell>
          <cell r="O425">
            <v>11172</v>
          </cell>
          <cell r="P425">
            <v>14521</v>
          </cell>
          <cell r="Q425">
            <v>6976</v>
          </cell>
        </row>
        <row r="426">
          <cell r="B426">
            <v>42749</v>
          </cell>
          <cell r="C426">
            <v>1.7057294200000002</v>
          </cell>
          <cell r="D426">
            <v>4.9036926449999996</v>
          </cell>
          <cell r="E426">
            <v>10.779273312500001</v>
          </cell>
          <cell r="F426">
            <v>10.87064045</v>
          </cell>
          <cell r="G426">
            <v>5.2348477150000008</v>
          </cell>
          <cell r="H426">
            <v>86.846751650000002</v>
          </cell>
          <cell r="I426">
            <v>87.921399100000002</v>
          </cell>
          <cell r="J426">
            <v>89.265381000000005</v>
          </cell>
          <cell r="K426">
            <v>89.502088149999992</v>
          </cell>
          <cell r="L426">
            <v>91.140852150000001</v>
          </cell>
          <cell r="M426">
            <v>1872</v>
          </cell>
          <cell r="N426">
            <v>6101</v>
          </cell>
          <cell r="O426">
            <v>11346</v>
          </cell>
          <cell r="P426">
            <v>14363</v>
          </cell>
          <cell r="Q426">
            <v>6964</v>
          </cell>
        </row>
        <row r="427">
          <cell r="B427">
            <v>42749</v>
          </cell>
          <cell r="C427">
            <v>1.3803144860000001</v>
          </cell>
          <cell r="D427">
            <v>5.5937893149999995</v>
          </cell>
          <cell r="E427">
            <v>12.9189875625</v>
          </cell>
          <cell r="F427">
            <v>12.011737099999998</v>
          </cell>
          <cell r="G427">
            <v>4.8109411250000003</v>
          </cell>
          <cell r="H427">
            <v>65.281597250000004</v>
          </cell>
          <cell r="I427">
            <v>67.602499249999994</v>
          </cell>
          <cell r="J427">
            <v>67.823265437499984</v>
          </cell>
          <cell r="K427">
            <v>67.237775900000003</v>
          </cell>
          <cell r="L427">
            <v>67.003210150000001</v>
          </cell>
          <cell r="M427">
            <v>1015</v>
          </cell>
          <cell r="N427">
            <v>6524</v>
          </cell>
          <cell r="O427">
            <v>12144</v>
          </cell>
          <cell r="P427">
            <v>14198</v>
          </cell>
          <cell r="Q427">
            <v>5753</v>
          </cell>
        </row>
        <row r="428">
          <cell r="B428">
            <v>42749</v>
          </cell>
          <cell r="C428">
            <v>1.1759382629999997</v>
          </cell>
          <cell r="D428">
            <v>5.7579392450000002</v>
          </cell>
          <cell r="E428">
            <v>12.644567500000001</v>
          </cell>
          <cell r="F428">
            <v>11.51869795</v>
          </cell>
          <cell r="G428">
            <v>4.8617774049999998</v>
          </cell>
          <cell r="H428">
            <v>75.507054100000005</v>
          </cell>
          <cell r="I428">
            <v>77.524398149999996</v>
          </cell>
          <cell r="J428">
            <v>78.625661624999992</v>
          </cell>
          <cell r="K428">
            <v>78.902634100000014</v>
          </cell>
          <cell r="L428">
            <v>80.559363599999998</v>
          </cell>
          <cell r="M428">
            <v>1171</v>
          </cell>
          <cell r="N428">
            <v>6544</v>
          </cell>
          <cell r="O428">
            <v>11837</v>
          </cell>
          <cell r="P428">
            <v>13508</v>
          </cell>
          <cell r="Q428">
            <v>5741</v>
          </cell>
        </row>
        <row r="429">
          <cell r="B429">
            <v>42749</v>
          </cell>
          <cell r="C429">
            <v>0.92614755799999993</v>
          </cell>
          <cell r="D429">
            <v>3.3769317924999998</v>
          </cell>
          <cell r="E429">
            <v>8.2965711562500015</v>
          </cell>
          <cell r="F429">
            <v>9.0543533299999979</v>
          </cell>
          <cell r="G429">
            <v>4.2949850749999996</v>
          </cell>
          <cell r="H429">
            <v>61.751893199999998</v>
          </cell>
          <cell r="I429">
            <v>63.901615249999999</v>
          </cell>
          <cell r="J429">
            <v>66.327835562500013</v>
          </cell>
          <cell r="K429">
            <v>65.606473899999997</v>
          </cell>
          <cell r="L429">
            <v>64.583881149999996</v>
          </cell>
          <cell r="M429">
            <v>818</v>
          </cell>
          <cell r="N429">
            <v>3186</v>
          </cell>
          <cell r="O429">
            <v>6424</v>
          </cell>
          <cell r="P429">
            <v>8691</v>
          </cell>
          <cell r="Q429">
            <v>4065</v>
          </cell>
        </row>
        <row r="430">
          <cell r="B430">
            <v>42749</v>
          </cell>
          <cell r="C430">
            <v>1.450630581</v>
          </cell>
          <cell r="D430">
            <v>5.5645142549999989</v>
          </cell>
          <cell r="E430">
            <v>13.221003687499998</v>
          </cell>
          <cell r="F430">
            <v>14.447858225000001</v>
          </cell>
          <cell r="G430">
            <v>7.2099563299999989</v>
          </cell>
          <cell r="H430">
            <v>61.244650849999992</v>
          </cell>
          <cell r="I430">
            <v>61.774496799999994</v>
          </cell>
          <cell r="J430">
            <v>62.845085750000003</v>
          </cell>
          <cell r="K430">
            <v>62.681532299999994</v>
          </cell>
          <cell r="L430">
            <v>61.928962750000004</v>
          </cell>
          <cell r="M430">
            <v>1284</v>
          </cell>
          <cell r="N430">
            <v>5072</v>
          </cell>
          <cell r="O430">
            <v>9888</v>
          </cell>
          <cell r="P430">
            <v>13425</v>
          </cell>
          <cell r="Q430">
            <v>6648</v>
          </cell>
        </row>
        <row r="431">
          <cell r="B431">
            <v>42749</v>
          </cell>
          <cell r="C431">
            <v>1.558966436</v>
          </cell>
          <cell r="D431">
            <v>4.4458532700000006</v>
          </cell>
          <cell r="E431">
            <v>12.445484406249999</v>
          </cell>
          <cell r="F431">
            <v>14.553834900000002</v>
          </cell>
          <cell r="G431">
            <v>7.4104578949999986</v>
          </cell>
          <cell r="H431">
            <v>60.657035599999986</v>
          </cell>
          <cell r="I431">
            <v>61.676060699999994</v>
          </cell>
          <cell r="J431">
            <v>62.318171562500005</v>
          </cell>
          <cell r="K431">
            <v>61.108419400000002</v>
          </cell>
          <cell r="L431">
            <v>60.438716650000003</v>
          </cell>
          <cell r="M431">
            <v>1383</v>
          </cell>
          <cell r="N431">
            <v>4061</v>
          </cell>
          <cell r="O431">
            <v>9166</v>
          </cell>
          <cell r="P431">
            <v>13182</v>
          </cell>
          <cell r="Q431">
            <v>6623</v>
          </cell>
        </row>
        <row r="432">
          <cell r="B432">
            <v>42749</v>
          </cell>
          <cell r="C432">
            <v>1.0312233909999999</v>
          </cell>
          <cell r="D432">
            <v>5.3064923049999999</v>
          </cell>
          <cell r="E432">
            <v>10.825493187499999</v>
          </cell>
          <cell r="F432">
            <v>10.300423389999999</v>
          </cell>
          <cell r="G432">
            <v>4.4534087399999995</v>
          </cell>
          <cell r="H432">
            <v>61.620239600000012</v>
          </cell>
          <cell r="I432">
            <v>62.888590450000002</v>
          </cell>
          <cell r="J432">
            <v>62.600974624999992</v>
          </cell>
          <cell r="K432">
            <v>62.647108750000008</v>
          </cell>
          <cell r="L432">
            <v>62.910424150000004</v>
          </cell>
          <cell r="M432">
            <v>880</v>
          </cell>
          <cell r="N432">
            <v>4863</v>
          </cell>
          <cell r="O432">
            <v>8041</v>
          </cell>
          <cell r="P432">
            <v>9547</v>
          </cell>
          <cell r="Q432">
            <v>4071</v>
          </cell>
        </row>
        <row r="433">
          <cell r="B433">
            <v>42749</v>
          </cell>
          <cell r="C433">
            <v>1.5608983299999997</v>
          </cell>
          <cell r="D433">
            <v>6.1949718250000005</v>
          </cell>
          <cell r="E433">
            <v>16.462452718750001</v>
          </cell>
          <cell r="F433">
            <v>15.810855524999999</v>
          </cell>
          <cell r="G433">
            <v>6.6991241399999994</v>
          </cell>
          <cell r="H433">
            <v>67.302972350000005</v>
          </cell>
          <cell r="I433">
            <v>69.151183000000003</v>
          </cell>
          <cell r="J433">
            <v>69.096155312499988</v>
          </cell>
          <cell r="K433">
            <v>68.254778200000004</v>
          </cell>
          <cell r="L433">
            <v>69.078193749999997</v>
          </cell>
          <cell r="M433">
            <v>1522</v>
          </cell>
          <cell r="N433">
            <v>6242</v>
          </cell>
          <cell r="O433">
            <v>13365</v>
          </cell>
          <cell r="P433">
            <v>15890</v>
          </cell>
          <cell r="Q433">
            <v>6875</v>
          </cell>
        </row>
        <row r="434">
          <cell r="B434">
            <v>42749</v>
          </cell>
          <cell r="C434">
            <v>1.1692026565</v>
          </cell>
          <cell r="D434">
            <v>4.2320975150000004</v>
          </cell>
          <cell r="E434">
            <v>10.805058750000002</v>
          </cell>
          <cell r="F434">
            <v>10.572370709999998</v>
          </cell>
          <cell r="G434">
            <v>4.8689542150000005</v>
          </cell>
          <cell r="H434">
            <v>71.367850749999988</v>
          </cell>
          <cell r="I434">
            <v>73.7904233</v>
          </cell>
          <cell r="J434">
            <v>74.491167687499996</v>
          </cell>
          <cell r="K434">
            <v>73.596555199999997</v>
          </cell>
          <cell r="L434">
            <v>72.932530549999996</v>
          </cell>
          <cell r="M434">
            <v>804</v>
          </cell>
          <cell r="N434">
            <v>3048</v>
          </cell>
          <cell r="O434">
            <v>6271</v>
          </cell>
          <cell r="P434">
            <v>7514</v>
          </cell>
          <cell r="Q434">
            <v>3481</v>
          </cell>
        </row>
        <row r="435">
          <cell r="B435">
            <v>42749</v>
          </cell>
          <cell r="C435">
            <v>1.9165431949999998</v>
          </cell>
          <cell r="D435">
            <v>5.7036354649999996</v>
          </cell>
          <cell r="E435">
            <v>14.62984328125</v>
          </cell>
          <cell r="F435">
            <v>16.063393699999999</v>
          </cell>
          <cell r="G435">
            <v>8.2529499299999998</v>
          </cell>
          <cell r="H435">
            <v>70.439689349999981</v>
          </cell>
          <cell r="I435">
            <v>69.521526149999985</v>
          </cell>
          <cell r="J435">
            <v>68.454089937500001</v>
          </cell>
          <cell r="K435">
            <v>66.442289199999991</v>
          </cell>
          <cell r="L435">
            <v>68.27357219999999</v>
          </cell>
          <cell r="M435">
            <v>1271</v>
          </cell>
          <cell r="N435">
            <v>3834</v>
          </cell>
          <cell r="O435">
            <v>7911</v>
          </cell>
          <cell r="P435">
            <v>10548</v>
          </cell>
          <cell r="Q435">
            <v>5545</v>
          </cell>
        </row>
        <row r="436">
          <cell r="B436">
            <v>42749</v>
          </cell>
          <cell r="C436">
            <v>2.0879690725</v>
          </cell>
          <cell r="D436">
            <v>7.9291033400000002</v>
          </cell>
          <cell r="E436">
            <v>16.703991250000001</v>
          </cell>
          <cell r="F436">
            <v>16.610705899999999</v>
          </cell>
          <cell r="G436">
            <v>8.2133542450000014</v>
          </cell>
          <cell r="H436">
            <v>66.280721199999988</v>
          </cell>
          <cell r="I436">
            <v>68.064514950000003</v>
          </cell>
          <cell r="J436">
            <v>67.232629000000003</v>
          </cell>
          <cell r="K436">
            <v>66.185071850000014</v>
          </cell>
          <cell r="L436">
            <v>66.61509629999999</v>
          </cell>
          <cell r="M436">
            <v>1273</v>
          </cell>
          <cell r="N436">
            <v>5253</v>
          </cell>
          <cell r="O436">
            <v>8801</v>
          </cell>
          <cell r="P436">
            <v>10756</v>
          </cell>
          <cell r="Q436">
            <v>5339</v>
          </cell>
        </row>
        <row r="437">
          <cell r="B437">
            <v>42749</v>
          </cell>
          <cell r="C437">
            <v>0.99342898499999988</v>
          </cell>
          <cell r="D437">
            <v>4.5654046299999997</v>
          </cell>
          <cell r="E437">
            <v>9.8019090625</v>
          </cell>
          <cell r="F437">
            <v>8.9095286750000007</v>
          </cell>
          <cell r="G437">
            <v>3.9681159300000011</v>
          </cell>
          <cell r="H437">
            <v>75.568870050000001</v>
          </cell>
          <cell r="I437">
            <v>79.959882550000003</v>
          </cell>
          <cell r="J437">
            <v>81.724519687500006</v>
          </cell>
          <cell r="K437">
            <v>81.638589249999981</v>
          </cell>
          <cell r="L437">
            <v>80.62971825000001</v>
          </cell>
          <cell r="M437">
            <v>989</v>
          </cell>
          <cell r="N437">
            <v>5307</v>
          </cell>
          <cell r="O437">
            <v>9465</v>
          </cell>
          <cell r="P437">
            <v>10731</v>
          </cell>
          <cell r="Q437">
            <v>4700</v>
          </cell>
        </row>
        <row r="438">
          <cell r="B438">
            <v>42749</v>
          </cell>
          <cell r="C438">
            <v>1.2858418889999998</v>
          </cell>
          <cell r="D438">
            <v>5.6575267900000004</v>
          </cell>
          <cell r="E438">
            <v>12.536322562500001</v>
          </cell>
          <cell r="F438">
            <v>11.133249024999998</v>
          </cell>
          <cell r="G438">
            <v>4.6304829099999996</v>
          </cell>
          <cell r="H438">
            <v>70.946531099999987</v>
          </cell>
          <cell r="I438">
            <v>72.522370200000012</v>
          </cell>
          <cell r="J438">
            <v>72.912867937499996</v>
          </cell>
          <cell r="K438">
            <v>72.633130500000007</v>
          </cell>
          <cell r="L438">
            <v>73.053710850000002</v>
          </cell>
          <cell r="M438">
            <v>1647</v>
          </cell>
          <cell r="N438">
            <v>7986</v>
          </cell>
          <cell r="O438">
            <v>14543</v>
          </cell>
          <cell r="P438">
            <v>16139</v>
          </cell>
          <cell r="Q438">
            <v>6723</v>
          </cell>
        </row>
        <row r="439">
          <cell r="B439">
            <v>42749</v>
          </cell>
          <cell r="C439">
            <v>2.1250548650000001</v>
          </cell>
          <cell r="D439">
            <v>6.262610819999999</v>
          </cell>
          <cell r="E439">
            <v>14.324832937499998</v>
          </cell>
          <cell r="F439">
            <v>17.4804046</v>
          </cell>
          <cell r="G439">
            <v>9.039894744999998</v>
          </cell>
          <cell r="H439">
            <v>71.2292329</v>
          </cell>
          <cell r="I439">
            <v>74.162975850000009</v>
          </cell>
          <cell r="J439">
            <v>73.520747437499978</v>
          </cell>
          <cell r="K439">
            <v>69.90710374999999</v>
          </cell>
          <cell r="L439">
            <v>74.172628900000007</v>
          </cell>
          <cell r="M439">
            <v>2775</v>
          </cell>
          <cell r="N439">
            <v>8967</v>
          </cell>
          <cell r="O439">
            <v>16437</v>
          </cell>
          <cell r="P439">
            <v>23730</v>
          </cell>
          <cell r="Q439">
            <v>13073</v>
          </cell>
        </row>
        <row r="440">
          <cell r="B440">
            <v>42749</v>
          </cell>
          <cell r="C440">
            <v>1.0621569895</v>
          </cell>
          <cell r="D440">
            <v>4.2500463750000002</v>
          </cell>
          <cell r="E440">
            <v>8.6512004062500001</v>
          </cell>
          <cell r="F440">
            <v>9.0433287249999985</v>
          </cell>
          <cell r="G440">
            <v>4.4994887199999996</v>
          </cell>
          <cell r="H440">
            <v>76.240916950000013</v>
          </cell>
          <cell r="I440">
            <v>78.238690149999996</v>
          </cell>
          <cell r="J440">
            <v>80.181051625000009</v>
          </cell>
          <cell r="K440">
            <v>80.308139150000002</v>
          </cell>
          <cell r="L440">
            <v>79.425281699999999</v>
          </cell>
          <cell r="M440">
            <v>1086</v>
          </cell>
          <cell r="N440">
            <v>4881</v>
          </cell>
          <cell r="O440">
            <v>8249</v>
          </cell>
          <cell r="P440">
            <v>10785</v>
          </cell>
          <cell r="Q440">
            <v>5300</v>
          </cell>
        </row>
        <row r="441">
          <cell r="B441">
            <v>42749</v>
          </cell>
          <cell r="C441">
            <v>1.1704419340000001</v>
          </cell>
          <cell r="D441">
            <v>5.1628871749999998</v>
          </cell>
          <cell r="E441">
            <v>11.516372562499999</v>
          </cell>
          <cell r="F441">
            <v>11.994748300000001</v>
          </cell>
          <cell r="G441">
            <v>5.5194037849999988</v>
          </cell>
          <cell r="H441">
            <v>76.597745449999991</v>
          </cell>
          <cell r="I441">
            <v>78.16534</v>
          </cell>
          <cell r="J441">
            <v>80.11146149999999</v>
          </cell>
          <cell r="K441">
            <v>79.33312484999999</v>
          </cell>
          <cell r="L441">
            <v>79.066728500000011</v>
          </cell>
          <cell r="M441">
            <v>1218</v>
          </cell>
          <cell r="N441">
            <v>5921</v>
          </cell>
          <cell r="O441">
            <v>10964</v>
          </cell>
          <cell r="P441">
            <v>14153</v>
          </cell>
          <cell r="Q441">
            <v>6458</v>
          </cell>
        </row>
        <row r="442">
          <cell r="B442">
            <v>42749</v>
          </cell>
          <cell r="C442">
            <v>1.4923276729999997</v>
          </cell>
          <cell r="D442">
            <v>4.5218668600000003</v>
          </cell>
          <cell r="E442">
            <v>9.9088333749999986</v>
          </cell>
          <cell r="F442">
            <v>10.392926300000001</v>
          </cell>
          <cell r="G442">
            <v>4.9168375700000002</v>
          </cell>
          <cell r="H442">
            <v>64.901911599999991</v>
          </cell>
          <cell r="I442">
            <v>67.655825249999992</v>
          </cell>
          <cell r="J442">
            <v>67.880556937499989</v>
          </cell>
          <cell r="K442">
            <v>66.654444549999994</v>
          </cell>
          <cell r="L442">
            <v>65.804999900000013</v>
          </cell>
          <cell r="M442">
            <v>986</v>
          </cell>
          <cell r="N442">
            <v>4751</v>
          </cell>
          <cell r="O442">
            <v>8503</v>
          </cell>
          <cell r="P442">
            <v>11120</v>
          </cell>
          <cell r="Q442">
            <v>5310</v>
          </cell>
        </row>
        <row r="443">
          <cell r="B443">
            <v>42749</v>
          </cell>
          <cell r="C443">
            <v>1.4236771995000002</v>
          </cell>
          <cell r="D443">
            <v>5.6128232399999991</v>
          </cell>
          <cell r="E443">
            <v>11.270560593749996</v>
          </cell>
          <cell r="F443">
            <v>11.015018874999999</v>
          </cell>
          <cell r="G443">
            <v>5.0148958799999992</v>
          </cell>
          <cell r="H443">
            <v>64.203914749999996</v>
          </cell>
          <cell r="I443">
            <v>67.252889150000001</v>
          </cell>
          <cell r="J443">
            <v>67.852432812499984</v>
          </cell>
          <cell r="K443">
            <v>68.212737849999996</v>
          </cell>
          <cell r="L443">
            <v>66.197572699999995</v>
          </cell>
          <cell r="M443">
            <v>813</v>
          </cell>
          <cell r="N443">
            <v>4307</v>
          </cell>
          <cell r="O443">
            <v>7790</v>
          </cell>
          <cell r="P443">
            <v>9372</v>
          </cell>
          <cell r="Q443">
            <v>4098</v>
          </cell>
        </row>
        <row r="444">
          <cell r="B444">
            <v>42749</v>
          </cell>
          <cell r="C444">
            <v>1.6630969375</v>
          </cell>
          <cell r="D444">
            <v>5.8952694450000003</v>
          </cell>
          <cell r="E444">
            <v>13.07967725</v>
          </cell>
          <cell r="F444">
            <v>12.498791600000001</v>
          </cell>
          <cell r="G444">
            <v>5.5774016800000004</v>
          </cell>
          <cell r="H444">
            <v>65.427819800000009</v>
          </cell>
          <cell r="I444">
            <v>67.860832349999995</v>
          </cell>
          <cell r="J444">
            <v>69.009004375000004</v>
          </cell>
          <cell r="K444">
            <v>68.13444235</v>
          </cell>
          <cell r="L444">
            <v>67.27316119999999</v>
          </cell>
          <cell r="M444">
            <v>984</v>
          </cell>
          <cell r="N444">
            <v>5008</v>
          </cell>
          <cell r="O444">
            <v>9865</v>
          </cell>
          <cell r="P444">
            <v>11841</v>
          </cell>
          <cell r="Q444">
            <v>5204</v>
          </cell>
        </row>
        <row r="445">
          <cell r="B445">
            <v>42749</v>
          </cell>
          <cell r="C445">
            <v>1.7914498599999997</v>
          </cell>
          <cell r="D445">
            <v>7.583862214999999</v>
          </cell>
          <cell r="E445">
            <v>16.778537218749999</v>
          </cell>
          <cell r="F445">
            <v>17.091442900000001</v>
          </cell>
          <cell r="G445">
            <v>7.8760900899999999</v>
          </cell>
          <cell r="H445">
            <v>65.366145250000017</v>
          </cell>
          <cell r="I445">
            <v>66.307762699999984</v>
          </cell>
          <cell r="J445">
            <v>66.336744062500003</v>
          </cell>
          <cell r="K445">
            <v>66.471746549999992</v>
          </cell>
          <cell r="L445">
            <v>66.987664150000001</v>
          </cell>
          <cell r="M445">
            <v>1118</v>
          </cell>
          <cell r="N445">
            <v>4959</v>
          </cell>
          <cell r="O445">
            <v>8824</v>
          </cell>
          <cell r="P445">
            <v>11251</v>
          </cell>
          <cell r="Q445">
            <v>5202</v>
          </cell>
        </row>
        <row r="446">
          <cell r="B446">
            <v>42749</v>
          </cell>
          <cell r="C446">
            <v>1.8452838100000002</v>
          </cell>
          <cell r="D446">
            <v>6.8823874099999998</v>
          </cell>
          <cell r="E446">
            <v>15.712284375000001</v>
          </cell>
          <cell r="F446">
            <v>16.453751499999999</v>
          </cell>
          <cell r="G446">
            <v>8.0517697150000025</v>
          </cell>
          <cell r="H446">
            <v>67.778425999999996</v>
          </cell>
          <cell r="I446">
            <v>69.026827249999997</v>
          </cell>
          <cell r="J446">
            <v>69.253111437499996</v>
          </cell>
          <cell r="K446">
            <v>68.787709300000003</v>
          </cell>
          <cell r="L446">
            <v>66.812228500000003</v>
          </cell>
          <cell r="M446">
            <v>1195</v>
          </cell>
          <cell r="N446">
            <v>4648</v>
          </cell>
          <cell r="O446">
            <v>8604</v>
          </cell>
          <cell r="P446">
            <v>11184</v>
          </cell>
          <cell r="Q446">
            <v>5273</v>
          </cell>
        </row>
        <row r="447">
          <cell r="B447">
            <v>42749</v>
          </cell>
          <cell r="C447">
            <v>0.87017122799999991</v>
          </cell>
          <cell r="D447">
            <v>3.2157522985</v>
          </cell>
          <cell r="E447">
            <v>8.772996481249999</v>
          </cell>
          <cell r="F447">
            <v>9.1704262700000019</v>
          </cell>
          <cell r="G447">
            <v>3.7971931149999998</v>
          </cell>
          <cell r="H447">
            <v>65.083811199999985</v>
          </cell>
          <cell r="I447">
            <v>68.002391299999999</v>
          </cell>
          <cell r="J447">
            <v>69.541879500000007</v>
          </cell>
          <cell r="K447">
            <v>67.207064399999993</v>
          </cell>
          <cell r="L447">
            <v>65.431223450000019</v>
          </cell>
          <cell r="M447">
            <v>537</v>
          </cell>
          <cell r="N447">
            <v>2080</v>
          </cell>
          <cell r="O447">
            <v>4569</v>
          </cell>
          <cell r="P447">
            <v>5805</v>
          </cell>
          <cell r="Q447">
            <v>2366</v>
          </cell>
        </row>
        <row r="448">
          <cell r="B448">
            <v>42749</v>
          </cell>
          <cell r="C448">
            <v>2.0479100300000002</v>
          </cell>
          <cell r="D448">
            <v>6.3367387050000001</v>
          </cell>
          <cell r="E448">
            <v>15.870925312500001</v>
          </cell>
          <cell r="F448">
            <v>15.923549124999999</v>
          </cell>
          <cell r="G448">
            <v>7.851489544999998</v>
          </cell>
          <cell r="H448">
            <v>73.693940949999998</v>
          </cell>
          <cell r="I448">
            <v>74.238821249999987</v>
          </cell>
          <cell r="J448">
            <v>72.98465193749999</v>
          </cell>
          <cell r="K448">
            <v>72.276640549999996</v>
          </cell>
          <cell r="L448">
            <v>73.0199906</v>
          </cell>
          <cell r="M448">
            <v>1451</v>
          </cell>
          <cell r="N448">
            <v>4624</v>
          </cell>
          <cell r="O448">
            <v>9217</v>
          </cell>
          <cell r="P448">
            <v>11454</v>
          </cell>
          <cell r="Q448">
            <v>5748</v>
          </cell>
        </row>
        <row r="449">
          <cell r="B449">
            <v>42749</v>
          </cell>
          <cell r="C449">
            <v>1.7628447885000003</v>
          </cell>
          <cell r="D449">
            <v>4.8342154914999993</v>
          </cell>
          <cell r="E449">
            <v>12.981764187500001</v>
          </cell>
          <cell r="F449">
            <v>14.327093825000002</v>
          </cell>
          <cell r="G449">
            <v>7.6117507850000008</v>
          </cell>
          <cell r="H449">
            <v>67.667431550000003</v>
          </cell>
          <cell r="I449">
            <v>69.34828954999999</v>
          </cell>
          <cell r="J449">
            <v>69.269126437499992</v>
          </cell>
          <cell r="K449">
            <v>68.925605099999999</v>
          </cell>
          <cell r="L449">
            <v>67.959464549999993</v>
          </cell>
          <cell r="M449">
            <v>1152</v>
          </cell>
          <cell r="N449">
            <v>3274</v>
          </cell>
          <cell r="O449">
            <v>7103</v>
          </cell>
          <cell r="P449">
            <v>9777</v>
          </cell>
          <cell r="Q449">
            <v>5112</v>
          </cell>
        </row>
        <row r="450">
          <cell r="B450">
            <v>42749</v>
          </cell>
          <cell r="C450">
            <v>1.7522530225000001</v>
          </cell>
          <cell r="D450">
            <v>7.39109236</v>
          </cell>
          <cell r="E450">
            <v>13.93058440625</v>
          </cell>
          <cell r="F450">
            <v>14.565359825000002</v>
          </cell>
          <cell r="G450">
            <v>7.3695541699999989</v>
          </cell>
          <cell r="H450">
            <v>65.031978350000003</v>
          </cell>
          <cell r="I450">
            <v>65.966858700000003</v>
          </cell>
          <cell r="J450">
            <v>66.150020437500004</v>
          </cell>
          <cell r="K450">
            <v>65.736393949999993</v>
          </cell>
          <cell r="L450">
            <v>64.754894250000007</v>
          </cell>
          <cell r="M450">
            <v>1094</v>
          </cell>
          <cell r="N450">
            <v>4840</v>
          </cell>
          <cell r="O450">
            <v>7349</v>
          </cell>
          <cell r="P450">
            <v>9530</v>
          </cell>
          <cell r="Q450">
            <v>4739</v>
          </cell>
        </row>
        <row r="451">
          <cell r="B451">
            <v>42750</v>
          </cell>
          <cell r="C451">
            <v>1.1672322689999999</v>
          </cell>
          <cell r="D451">
            <v>3.4546457250000002</v>
          </cell>
          <cell r="E451">
            <v>10.027046812500002</v>
          </cell>
          <cell r="F451">
            <v>11.344331649999999</v>
          </cell>
          <cell r="G451">
            <v>5.1353060199999998</v>
          </cell>
          <cell r="H451">
            <v>78.420934050000014</v>
          </cell>
          <cell r="I451">
            <v>79.609140699999983</v>
          </cell>
          <cell r="J451">
            <v>79.892719874999997</v>
          </cell>
          <cell r="K451">
            <v>77.680628349999978</v>
          </cell>
          <cell r="L451">
            <v>77.867785249999997</v>
          </cell>
          <cell r="M451">
            <v>1311</v>
          </cell>
          <cell r="N451">
            <v>3997</v>
          </cell>
          <cell r="O451">
            <v>9458</v>
          </cell>
          <cell r="P451">
            <v>13099</v>
          </cell>
          <cell r="Q451">
            <v>5724</v>
          </cell>
          <cell r="R451">
            <v>37640</v>
          </cell>
          <cell r="S451">
            <v>109144</v>
          </cell>
          <cell r="T451">
            <v>273341</v>
          </cell>
          <cell r="U451">
            <v>335210</v>
          </cell>
          <cell r="V451">
            <v>140819</v>
          </cell>
          <cell r="W451">
            <v>1.2969543054218751</v>
          </cell>
          <cell r="X451">
            <v>3.4876474038749996</v>
          </cell>
          <cell r="Y451">
            <v>10.516335862890624</v>
          </cell>
          <cell r="Z451">
            <v>10.461083825312501</v>
          </cell>
          <cell r="AA451">
            <v>4.5986405923437506</v>
          </cell>
          <cell r="AB451">
            <v>71.551340698437514</v>
          </cell>
          <cell r="AC451">
            <v>73.113677698437499</v>
          </cell>
          <cell r="AD451">
            <v>74.077328492187519</v>
          </cell>
          <cell r="AE451">
            <v>72.870237476562508</v>
          </cell>
          <cell r="AF451">
            <v>71.170121003125004</v>
          </cell>
        </row>
        <row r="452">
          <cell r="B452">
            <v>42750</v>
          </cell>
          <cell r="C452">
            <v>1.1207663165000004</v>
          </cell>
          <cell r="D452">
            <v>4.0549456200000007</v>
          </cell>
          <cell r="E452">
            <v>12.68708903125</v>
          </cell>
          <cell r="F452">
            <v>11.57687775</v>
          </cell>
          <cell r="G452">
            <v>4.8683026649999999</v>
          </cell>
          <cell r="H452">
            <v>70.09794629999999</v>
          </cell>
          <cell r="I452">
            <v>72.048400850000007</v>
          </cell>
          <cell r="J452">
            <v>72.484078312500003</v>
          </cell>
          <cell r="K452">
            <v>71.432390050000009</v>
          </cell>
          <cell r="L452">
            <v>68.640654549999994</v>
          </cell>
          <cell r="M452">
            <v>1473</v>
          </cell>
          <cell r="N452">
            <v>5647</v>
          </cell>
          <cell r="O452">
            <v>14401</v>
          </cell>
          <cell r="P452">
            <v>16191</v>
          </cell>
          <cell r="Q452">
            <v>6373</v>
          </cell>
        </row>
        <row r="453">
          <cell r="B453">
            <v>42750</v>
          </cell>
          <cell r="C453">
            <v>1.4436652219999997</v>
          </cell>
          <cell r="D453">
            <v>2.4515419199999999</v>
          </cell>
          <cell r="E453">
            <v>5.9220953249999999</v>
          </cell>
          <cell r="F453">
            <v>6.1061315050000005</v>
          </cell>
          <cell r="G453">
            <v>3.255151895</v>
          </cell>
          <cell r="H453">
            <v>69.408207250000004</v>
          </cell>
          <cell r="I453">
            <v>71.776496949999995</v>
          </cell>
          <cell r="J453">
            <v>73.665006937499996</v>
          </cell>
          <cell r="K453">
            <v>71.900126050000011</v>
          </cell>
          <cell r="L453">
            <v>68.338719199999986</v>
          </cell>
          <cell r="M453">
            <v>1430</v>
          </cell>
          <cell r="N453">
            <v>2568</v>
          </cell>
          <cell r="O453">
            <v>5132</v>
          </cell>
          <cell r="P453">
            <v>6360</v>
          </cell>
          <cell r="Q453">
            <v>3177</v>
          </cell>
        </row>
        <row r="454">
          <cell r="B454">
            <v>42750</v>
          </cell>
          <cell r="C454">
            <v>0.83523228149999995</v>
          </cell>
          <cell r="D454">
            <v>1.8292629014999999</v>
          </cell>
          <cell r="E454">
            <v>5.7017904250000004</v>
          </cell>
          <cell r="F454">
            <v>5.652289549999999</v>
          </cell>
          <cell r="G454">
            <v>2.6808325399999999</v>
          </cell>
          <cell r="H454">
            <v>71.443894200000003</v>
          </cell>
          <cell r="I454">
            <v>73.785460799999981</v>
          </cell>
          <cell r="J454">
            <v>73.033509000000009</v>
          </cell>
          <cell r="K454">
            <v>72.963524400000011</v>
          </cell>
          <cell r="L454">
            <v>70.366742950000017</v>
          </cell>
          <cell r="M454">
            <v>853</v>
          </cell>
          <cell r="N454">
            <v>1935</v>
          </cell>
          <cell r="O454">
            <v>4880</v>
          </cell>
          <cell r="P454">
            <v>6059</v>
          </cell>
          <cell r="Q454">
            <v>2723</v>
          </cell>
        </row>
        <row r="455">
          <cell r="B455">
            <v>42750</v>
          </cell>
          <cell r="C455">
            <v>1.027440975</v>
          </cell>
          <cell r="D455">
            <v>2.9656014525000001</v>
          </cell>
          <cell r="E455">
            <v>9.1832159999999998</v>
          </cell>
          <cell r="F455">
            <v>9.6140725749999998</v>
          </cell>
          <cell r="G455">
            <v>4.4013807849999997</v>
          </cell>
          <cell r="H455">
            <v>90.06417829999998</v>
          </cell>
          <cell r="I455">
            <v>91.451863950000032</v>
          </cell>
          <cell r="J455">
            <v>91.263899750000007</v>
          </cell>
          <cell r="K455">
            <v>90.52985725000002</v>
          </cell>
          <cell r="L455">
            <v>88.125834500000011</v>
          </cell>
          <cell r="M455">
            <v>1244</v>
          </cell>
          <cell r="N455">
            <v>3823</v>
          </cell>
          <cell r="O455">
            <v>9828</v>
          </cell>
          <cell r="P455">
            <v>12751</v>
          </cell>
          <cell r="Q455">
            <v>5526</v>
          </cell>
        </row>
        <row r="456">
          <cell r="B456">
            <v>42750</v>
          </cell>
          <cell r="C456">
            <v>1.6507042120000002</v>
          </cell>
          <cell r="D456">
            <v>5.1927585900000004</v>
          </cell>
          <cell r="E456">
            <v>9.7151238687500001</v>
          </cell>
          <cell r="F456">
            <v>9.5157658699999992</v>
          </cell>
          <cell r="G456">
            <v>4.305918880000001</v>
          </cell>
          <cell r="H456">
            <v>64.466895649999998</v>
          </cell>
          <cell r="I456">
            <v>67.754013299999997</v>
          </cell>
          <cell r="J456">
            <v>82.562306749999991</v>
          </cell>
          <cell r="K456">
            <v>81.016436500000012</v>
          </cell>
          <cell r="L456">
            <v>79.745421399999998</v>
          </cell>
          <cell r="M456">
            <v>1417</v>
          </cell>
          <cell r="N456">
            <v>4074</v>
          </cell>
          <cell r="O456">
            <v>9394</v>
          </cell>
          <cell r="P456">
            <v>11353</v>
          </cell>
          <cell r="Q456">
            <v>4918</v>
          </cell>
        </row>
        <row r="457">
          <cell r="B457">
            <v>42750</v>
          </cell>
          <cell r="C457">
            <v>1.1431872249999997</v>
          </cell>
          <cell r="D457">
            <v>2.9497681549999997</v>
          </cell>
          <cell r="E457">
            <v>9.2926329874999993</v>
          </cell>
          <cell r="F457">
            <v>9.8421836200000019</v>
          </cell>
          <cell r="G457">
            <v>4.64014448</v>
          </cell>
          <cell r="H457">
            <v>87.83047289999999</v>
          </cell>
          <cell r="I457">
            <v>91.030733900000001</v>
          </cell>
          <cell r="J457">
            <v>91.274687812499991</v>
          </cell>
          <cell r="K457">
            <v>90.229645149999982</v>
          </cell>
          <cell r="L457">
            <v>86.588296</v>
          </cell>
          <cell r="M457">
            <v>1361</v>
          </cell>
          <cell r="N457">
            <v>3757</v>
          </cell>
          <cell r="O457">
            <v>9929</v>
          </cell>
          <cell r="P457">
            <v>13029</v>
          </cell>
          <cell r="Q457">
            <v>5769</v>
          </cell>
        </row>
        <row r="458">
          <cell r="B458">
            <v>42750</v>
          </cell>
          <cell r="C458">
            <v>1.2232302894999998</v>
          </cell>
          <cell r="D458">
            <v>3.0766750825</v>
          </cell>
          <cell r="E458">
            <v>9.04910633125</v>
          </cell>
          <cell r="F458">
            <v>9.420458055000001</v>
          </cell>
          <cell r="G458">
            <v>4.0790218800000009</v>
          </cell>
          <cell r="H458">
            <v>91.156154949999987</v>
          </cell>
          <cell r="I458">
            <v>91.613541999999981</v>
          </cell>
          <cell r="J458">
            <v>91.856143500000002</v>
          </cell>
          <cell r="K458">
            <v>89.749526999999986</v>
          </cell>
          <cell r="L458">
            <v>88.819475449999999</v>
          </cell>
          <cell r="M458">
            <v>1542</v>
          </cell>
          <cell r="N458">
            <v>3968</v>
          </cell>
          <cell r="O458">
            <v>9789</v>
          </cell>
          <cell r="P458">
            <v>12531</v>
          </cell>
          <cell r="Q458">
            <v>5216</v>
          </cell>
        </row>
        <row r="459">
          <cell r="B459">
            <v>42750</v>
          </cell>
          <cell r="C459">
            <v>1.0736756399999998</v>
          </cell>
          <cell r="D459">
            <v>4.0695815050000004</v>
          </cell>
          <cell r="E459">
            <v>14.00133753125</v>
          </cell>
          <cell r="F459">
            <v>13.041779764999998</v>
          </cell>
          <cell r="G459">
            <v>4.9680917450000006</v>
          </cell>
          <cell r="H459">
            <v>65.918599</v>
          </cell>
          <cell r="I459">
            <v>68.063787849999997</v>
          </cell>
          <cell r="J459">
            <v>68.454860312500017</v>
          </cell>
          <cell r="K459">
            <v>67.618468299999989</v>
          </cell>
          <cell r="L459">
            <v>65.681271899999984</v>
          </cell>
          <cell r="M459">
            <v>990</v>
          </cell>
          <cell r="N459">
            <v>4034</v>
          </cell>
          <cell r="O459">
            <v>11343</v>
          </cell>
          <cell r="P459">
            <v>13048</v>
          </cell>
          <cell r="Q459">
            <v>4640</v>
          </cell>
        </row>
        <row r="460">
          <cell r="B460">
            <v>42750</v>
          </cell>
          <cell r="C460">
            <v>0.94622737550000013</v>
          </cell>
          <cell r="D460">
            <v>3.798956285</v>
          </cell>
          <cell r="E460">
            <v>11.773365406249999</v>
          </cell>
          <cell r="F460">
            <v>10.944688809999999</v>
          </cell>
          <cell r="G460">
            <v>4.3578723099999994</v>
          </cell>
          <cell r="H460">
            <v>80.569680199999993</v>
          </cell>
          <cell r="I460">
            <v>81.181032399999992</v>
          </cell>
          <cell r="J460">
            <v>78.812925875000005</v>
          </cell>
          <cell r="K460">
            <v>77.950396350000005</v>
          </cell>
          <cell r="L460">
            <v>78.337425099999976</v>
          </cell>
          <cell r="M460">
            <v>1071</v>
          </cell>
          <cell r="N460">
            <v>4436</v>
          </cell>
          <cell r="O460">
            <v>11045</v>
          </cell>
          <cell r="P460">
            <v>12686</v>
          </cell>
          <cell r="Q460">
            <v>4799</v>
          </cell>
        </row>
        <row r="461">
          <cell r="B461">
            <v>42750</v>
          </cell>
          <cell r="C461">
            <v>0.94437440350000001</v>
          </cell>
          <cell r="D461">
            <v>2.4502793424999996</v>
          </cell>
          <cell r="E461">
            <v>6.9020076500000007</v>
          </cell>
          <cell r="F461">
            <v>7.084558575</v>
          </cell>
          <cell r="G461">
            <v>3.2865536149999999</v>
          </cell>
          <cell r="H461">
            <v>61.409307149999997</v>
          </cell>
          <cell r="I461">
            <v>64.513368249999999</v>
          </cell>
          <cell r="J461">
            <v>67.228340000000003</v>
          </cell>
          <cell r="K461">
            <v>66.76472290000001</v>
          </cell>
          <cell r="L461">
            <v>64.337243149999992</v>
          </cell>
          <cell r="M461">
            <v>838</v>
          </cell>
          <cell r="N461">
            <v>2337</v>
          </cell>
          <cell r="O461">
            <v>5428</v>
          </cell>
          <cell r="P461">
            <v>6906</v>
          </cell>
          <cell r="Q461">
            <v>3103</v>
          </cell>
        </row>
        <row r="462">
          <cell r="B462">
            <v>42750</v>
          </cell>
          <cell r="C462">
            <v>1.4922248805</v>
          </cell>
          <cell r="D462">
            <v>3.7856798299999994</v>
          </cell>
          <cell r="E462">
            <v>11.330975624999999</v>
          </cell>
          <cell r="F462">
            <v>10.81182591</v>
          </cell>
          <cell r="G462">
            <v>5.1257053899999985</v>
          </cell>
          <cell r="H462">
            <v>60.497005549999997</v>
          </cell>
          <cell r="I462">
            <v>62.768030649999993</v>
          </cell>
          <cell r="J462">
            <v>64.810745062500004</v>
          </cell>
          <cell r="K462">
            <v>64.612571799999998</v>
          </cell>
          <cell r="L462">
            <v>62.783840799999993</v>
          </cell>
          <cell r="M462">
            <v>1315</v>
          </cell>
          <cell r="N462">
            <v>3469</v>
          </cell>
          <cell r="O462">
            <v>8751</v>
          </cell>
          <cell r="P462">
            <v>10380</v>
          </cell>
          <cell r="Q462">
            <v>4752</v>
          </cell>
        </row>
        <row r="463">
          <cell r="B463">
            <v>42750</v>
          </cell>
          <cell r="C463">
            <v>1.6089809215000002</v>
          </cell>
          <cell r="D463">
            <v>2.7847753324999998</v>
          </cell>
          <cell r="E463">
            <v>9.9860140562499993</v>
          </cell>
          <cell r="F463">
            <v>11.11130159</v>
          </cell>
          <cell r="G463">
            <v>5.1860741999999993</v>
          </cell>
          <cell r="H463">
            <v>60.303943149999995</v>
          </cell>
          <cell r="I463">
            <v>61.913264850000004</v>
          </cell>
          <cell r="J463">
            <v>63.734733750000004</v>
          </cell>
          <cell r="K463">
            <v>62.611056250000004</v>
          </cell>
          <cell r="L463">
            <v>61.381211999999991</v>
          </cell>
          <cell r="M463">
            <v>1420</v>
          </cell>
          <cell r="N463">
            <v>2560</v>
          </cell>
          <cell r="O463">
            <v>7529</v>
          </cell>
          <cell r="P463">
            <v>10302</v>
          </cell>
          <cell r="Q463">
            <v>4696</v>
          </cell>
        </row>
        <row r="464">
          <cell r="B464">
            <v>42750</v>
          </cell>
          <cell r="C464">
            <v>1.0464940510000003</v>
          </cell>
          <cell r="D464">
            <v>3.2276223100000001</v>
          </cell>
          <cell r="E464">
            <v>8.8283332437499986</v>
          </cell>
          <cell r="F464">
            <v>8.3348735299999994</v>
          </cell>
          <cell r="G464">
            <v>3.4515111849999998</v>
          </cell>
          <cell r="H464">
            <v>62.689326499999993</v>
          </cell>
          <cell r="I464">
            <v>63.622034450000001</v>
          </cell>
          <cell r="J464">
            <v>63.581069937499997</v>
          </cell>
          <cell r="K464">
            <v>63.220194200000016</v>
          </cell>
          <cell r="L464">
            <v>61.246192500000006</v>
          </cell>
          <cell r="M464">
            <v>922</v>
          </cell>
          <cell r="N464">
            <v>3008</v>
          </cell>
          <cell r="O464">
            <v>6595</v>
          </cell>
          <cell r="P464">
            <v>7751</v>
          </cell>
          <cell r="Q464">
            <v>3103</v>
          </cell>
        </row>
        <row r="465">
          <cell r="B465">
            <v>42750</v>
          </cell>
          <cell r="C465">
            <v>1.6252121669999997</v>
          </cell>
          <cell r="D465">
            <v>4.0268033780000003</v>
          </cell>
          <cell r="E465">
            <v>13.024665187499998</v>
          </cell>
          <cell r="F465">
            <v>12.083351525000001</v>
          </cell>
          <cell r="G465">
            <v>4.7996577600000014</v>
          </cell>
          <cell r="H465">
            <v>67.086488149999994</v>
          </cell>
          <cell r="I465">
            <v>68.9033254</v>
          </cell>
          <cell r="J465">
            <v>70.405431875000019</v>
          </cell>
          <cell r="K465">
            <v>69.627081950000004</v>
          </cell>
          <cell r="L465">
            <v>67.233193999999997</v>
          </cell>
          <cell r="M465">
            <v>1606</v>
          </cell>
          <cell r="N465">
            <v>4078</v>
          </cell>
          <cell r="O465">
            <v>10837</v>
          </cell>
          <cell r="P465">
            <v>12421</v>
          </cell>
          <cell r="Q465">
            <v>4770</v>
          </cell>
        </row>
        <row r="466">
          <cell r="B466">
            <v>42750</v>
          </cell>
          <cell r="C466">
            <v>1.2275902105000003</v>
          </cell>
          <cell r="D466">
            <v>2.9684865970000005</v>
          </cell>
          <cell r="E466">
            <v>9.6403154374999982</v>
          </cell>
          <cell r="F466">
            <v>8.5270953900000013</v>
          </cell>
          <cell r="G466">
            <v>3.5342935999999994</v>
          </cell>
          <cell r="H466">
            <v>74.200155250000009</v>
          </cell>
          <cell r="I466">
            <v>74.392952199999996</v>
          </cell>
          <cell r="J466">
            <v>75.498419749999996</v>
          </cell>
          <cell r="K466">
            <v>74.493379500000017</v>
          </cell>
          <cell r="L466">
            <v>72.966852599999982</v>
          </cell>
          <cell r="M466">
            <v>885</v>
          </cell>
          <cell r="N466">
            <v>2159</v>
          </cell>
          <cell r="O466">
            <v>5682</v>
          </cell>
          <cell r="P466">
            <v>6218</v>
          </cell>
          <cell r="Q466">
            <v>2526</v>
          </cell>
        </row>
        <row r="467">
          <cell r="B467">
            <v>42750</v>
          </cell>
          <cell r="C467">
            <v>1.9561625535000005</v>
          </cell>
          <cell r="D467">
            <v>3.551580355</v>
          </cell>
          <cell r="E467">
            <v>12.093139124999999</v>
          </cell>
          <cell r="F467">
            <v>13.056933799999999</v>
          </cell>
          <cell r="G467">
            <v>5.8848640549999995</v>
          </cell>
          <cell r="H467">
            <v>70.704788500000006</v>
          </cell>
          <cell r="I467">
            <v>72.695770049999993</v>
          </cell>
          <cell r="J467">
            <v>71.148293187500002</v>
          </cell>
          <cell r="K467">
            <v>69.296779749999999</v>
          </cell>
          <cell r="L467">
            <v>69.364762650000017</v>
          </cell>
          <cell r="M467">
            <v>1325</v>
          </cell>
          <cell r="N467">
            <v>2503</v>
          </cell>
          <cell r="O467">
            <v>6809</v>
          </cell>
          <cell r="P467">
            <v>8950</v>
          </cell>
          <cell r="Q467">
            <v>3980</v>
          </cell>
        </row>
        <row r="468">
          <cell r="B468">
            <v>42750</v>
          </cell>
          <cell r="C468">
            <v>1.5793245075000002</v>
          </cell>
          <cell r="D468">
            <v>5.1976210400000005</v>
          </cell>
          <cell r="E468">
            <v>14.522957187500003</v>
          </cell>
          <cell r="F468">
            <v>13.909065274999998</v>
          </cell>
          <cell r="G468">
            <v>6.3914268500000002</v>
          </cell>
          <cell r="H468">
            <v>67.762508150000016</v>
          </cell>
          <cell r="I468">
            <v>69.942847999999998</v>
          </cell>
          <cell r="J468">
            <v>69.101470249999991</v>
          </cell>
          <cell r="K468">
            <v>67.286534200000006</v>
          </cell>
          <cell r="L468">
            <v>67.359788150000014</v>
          </cell>
          <cell r="M468">
            <v>1038</v>
          </cell>
          <cell r="N468">
            <v>3552</v>
          </cell>
          <cell r="O468">
            <v>7876</v>
          </cell>
          <cell r="P468">
            <v>9228</v>
          </cell>
          <cell r="Q468">
            <v>4189</v>
          </cell>
        </row>
        <row r="469">
          <cell r="B469">
            <v>42750</v>
          </cell>
          <cell r="C469">
            <v>0.82818739099999994</v>
          </cell>
          <cell r="D469">
            <v>3.0618287999999998</v>
          </cell>
          <cell r="E469">
            <v>9.3605007562500013</v>
          </cell>
          <cell r="F469">
            <v>8.8253708850000017</v>
          </cell>
          <cell r="G469">
            <v>3.6389343500000009</v>
          </cell>
          <cell r="H469">
            <v>79.835029750000004</v>
          </cell>
          <cell r="I469">
            <v>82.485858399999998</v>
          </cell>
          <cell r="J469">
            <v>81.847475999999986</v>
          </cell>
          <cell r="K469">
            <v>80.334105800000003</v>
          </cell>
          <cell r="L469">
            <v>77.912092450000003</v>
          </cell>
          <cell r="M469">
            <v>930</v>
          </cell>
          <cell r="N469">
            <v>3658</v>
          </cell>
          <cell r="O469">
            <v>9076</v>
          </cell>
          <cell r="P469">
            <v>10486</v>
          </cell>
          <cell r="Q469">
            <v>3999</v>
          </cell>
        </row>
        <row r="470">
          <cell r="B470">
            <v>42750</v>
          </cell>
          <cell r="C470">
            <v>0.98574085499999986</v>
          </cell>
          <cell r="D470">
            <v>3.7548374299999998</v>
          </cell>
          <cell r="E470">
            <v>11.56756371875</v>
          </cell>
          <cell r="F470">
            <v>10.021261384999999</v>
          </cell>
          <cell r="G470">
            <v>4.0924216849999997</v>
          </cell>
          <cell r="H470">
            <v>76.702920800000015</v>
          </cell>
          <cell r="I470">
            <v>74.686097199999992</v>
          </cell>
          <cell r="J470">
            <v>73.580127500000003</v>
          </cell>
          <cell r="K470">
            <v>73.117411300000001</v>
          </cell>
          <cell r="L470">
            <v>71.083578800000012</v>
          </cell>
          <cell r="M470">
            <v>1388</v>
          </cell>
          <cell r="N470">
            <v>5474</v>
          </cell>
          <cell r="O470">
            <v>13556</v>
          </cell>
          <cell r="P470">
            <v>14543</v>
          </cell>
          <cell r="Q470">
            <v>5608</v>
          </cell>
        </row>
        <row r="471">
          <cell r="B471">
            <v>42750</v>
          </cell>
          <cell r="C471">
            <v>1.756403323</v>
          </cell>
          <cell r="D471">
            <v>4.2243004200000005</v>
          </cell>
          <cell r="E471">
            <v>12.773333124999999</v>
          </cell>
          <cell r="F471">
            <v>15.221221700000005</v>
          </cell>
          <cell r="G471">
            <v>7.0711995349999999</v>
          </cell>
          <cell r="H471">
            <v>74.358361049999999</v>
          </cell>
          <cell r="I471">
            <v>75.204237199999994</v>
          </cell>
          <cell r="J471">
            <v>75.003983625000004</v>
          </cell>
          <cell r="K471">
            <v>72.520315199999999</v>
          </cell>
          <cell r="L471">
            <v>73.186500999999993</v>
          </cell>
          <cell r="M471">
            <v>2479</v>
          </cell>
          <cell r="N471">
            <v>6129</v>
          </cell>
          <cell r="O471">
            <v>14950</v>
          </cell>
          <cell r="P471">
            <v>21565</v>
          </cell>
          <cell r="Q471">
            <v>9937</v>
          </cell>
        </row>
        <row r="472">
          <cell r="B472">
            <v>42750</v>
          </cell>
          <cell r="C472">
            <v>0.87069730499999987</v>
          </cell>
          <cell r="D472">
            <v>2.6980975049999993</v>
          </cell>
          <cell r="E472">
            <v>7.8336750562499997</v>
          </cell>
          <cell r="F472">
            <v>8.0574589200000002</v>
          </cell>
          <cell r="G472">
            <v>3.682562495</v>
          </cell>
          <cell r="H472">
            <v>79.400573999999978</v>
          </cell>
          <cell r="I472">
            <v>79.957216950000003</v>
          </cell>
          <cell r="J472">
            <v>82.503042812499999</v>
          </cell>
          <cell r="K472">
            <v>79.895103500000005</v>
          </cell>
          <cell r="L472">
            <v>77.642237199999997</v>
          </cell>
          <cell r="M472">
            <v>987</v>
          </cell>
          <cell r="N472">
            <v>3113</v>
          </cell>
          <cell r="O472">
            <v>7654</v>
          </cell>
          <cell r="P472">
            <v>9524</v>
          </cell>
          <cell r="Q472">
            <v>4130</v>
          </cell>
        </row>
        <row r="473">
          <cell r="B473">
            <v>42750</v>
          </cell>
          <cell r="C473">
            <v>0.97243505450000001</v>
          </cell>
          <cell r="D473">
            <v>3.1379194225000004</v>
          </cell>
          <cell r="E473">
            <v>9.9137046250000012</v>
          </cell>
          <cell r="F473">
            <v>10.219042365</v>
          </cell>
          <cell r="G473">
            <v>4.3893453200000003</v>
          </cell>
          <cell r="H473">
            <v>79.425811849999988</v>
          </cell>
          <cell r="I473">
            <v>79.969260199999994</v>
          </cell>
          <cell r="J473">
            <v>81.390725312499995</v>
          </cell>
          <cell r="K473">
            <v>79.36502505</v>
          </cell>
          <cell r="L473">
            <v>77.854860849999994</v>
          </cell>
          <cell r="M473">
            <v>1100</v>
          </cell>
          <cell r="N473">
            <v>3668</v>
          </cell>
          <cell r="O473">
            <v>9587</v>
          </cell>
          <cell r="P473">
            <v>12033</v>
          </cell>
          <cell r="Q473">
            <v>4938</v>
          </cell>
        </row>
        <row r="474">
          <cell r="B474">
            <v>42750</v>
          </cell>
          <cell r="C474">
            <v>1.1968040285000001</v>
          </cell>
          <cell r="D474">
            <v>3.5041824529999999</v>
          </cell>
          <cell r="E474">
            <v>10.277268825</v>
          </cell>
          <cell r="F474">
            <v>9.8319783250000015</v>
          </cell>
          <cell r="G474">
            <v>4.7475582900000006</v>
          </cell>
          <cell r="H474">
            <v>64.405853399999998</v>
          </cell>
          <cell r="I474">
            <v>67.062286249999985</v>
          </cell>
          <cell r="J474">
            <v>68.389788249999995</v>
          </cell>
          <cell r="K474">
            <v>67.263131899999991</v>
          </cell>
          <cell r="L474">
            <v>63.995512800000007</v>
          </cell>
          <cell r="M474">
            <v>927</v>
          </cell>
          <cell r="N474">
            <v>3000</v>
          </cell>
          <cell r="O474">
            <v>7672</v>
          </cell>
          <cell r="P474">
            <v>9396</v>
          </cell>
          <cell r="Q474">
            <v>3907</v>
          </cell>
        </row>
        <row r="475">
          <cell r="B475">
            <v>42750</v>
          </cell>
          <cell r="C475">
            <v>1.1287070530000001</v>
          </cell>
          <cell r="D475">
            <v>2.6839723325000002</v>
          </cell>
          <cell r="E475">
            <v>9.0126469500000006</v>
          </cell>
          <cell r="F475">
            <v>9.2884307250000013</v>
          </cell>
          <cell r="G475">
            <v>3.5664814800000002</v>
          </cell>
          <cell r="H475">
            <v>63.975677449999999</v>
          </cell>
          <cell r="I475">
            <v>66.608934599999998</v>
          </cell>
          <cell r="J475">
            <v>68.824998500000007</v>
          </cell>
          <cell r="K475">
            <v>68.273891000000006</v>
          </cell>
          <cell r="L475">
            <v>65.048102249999999</v>
          </cell>
          <cell r="M475">
            <v>694</v>
          </cell>
          <cell r="N475">
            <v>2735</v>
          </cell>
          <cell r="O475">
            <v>7418</v>
          </cell>
          <cell r="P475">
            <v>9303</v>
          </cell>
          <cell r="Q475">
            <v>3348</v>
          </cell>
        </row>
        <row r="476">
          <cell r="B476">
            <v>42750</v>
          </cell>
          <cell r="C476">
            <v>1.4454324919999999</v>
          </cell>
          <cell r="D476">
            <v>2.9458060289999999</v>
          </cell>
          <cell r="E476">
            <v>9.8202473749999974</v>
          </cell>
          <cell r="F476">
            <v>8.8116367950000001</v>
          </cell>
          <cell r="G476">
            <v>3.49040909</v>
          </cell>
          <cell r="H476">
            <v>65.351172950000006</v>
          </cell>
          <cell r="I476">
            <v>67.694666049999995</v>
          </cell>
          <cell r="J476">
            <v>69.893747062500012</v>
          </cell>
          <cell r="K476">
            <v>69.103057300000003</v>
          </cell>
          <cell r="L476">
            <v>66.357472800000011</v>
          </cell>
          <cell r="M476">
            <v>910</v>
          </cell>
          <cell r="N476">
            <v>3169</v>
          </cell>
          <cell r="O476">
            <v>8789</v>
          </cell>
          <cell r="P476">
            <v>9754</v>
          </cell>
          <cell r="Q476">
            <v>3648</v>
          </cell>
        </row>
        <row r="477">
          <cell r="B477">
            <v>42750</v>
          </cell>
          <cell r="C477">
            <v>1.5568372284999998</v>
          </cell>
          <cell r="D477">
            <v>5.1383311050000007</v>
          </cell>
          <cell r="E477">
            <v>14.738308718750002</v>
          </cell>
          <cell r="F477">
            <v>14.926084249999997</v>
          </cell>
          <cell r="G477">
            <v>6.2225787449999999</v>
          </cell>
          <cell r="H477">
            <v>66.398646150000005</v>
          </cell>
          <cell r="I477">
            <v>67.843136749999985</v>
          </cell>
          <cell r="J477">
            <v>67.531428937499996</v>
          </cell>
          <cell r="K477">
            <v>66.653277799999998</v>
          </cell>
          <cell r="L477">
            <v>65.979123299999998</v>
          </cell>
          <cell r="M477">
            <v>1010</v>
          </cell>
          <cell r="N477">
            <v>3442</v>
          </cell>
          <cell r="O477">
            <v>7889</v>
          </cell>
          <cell r="P477">
            <v>9870</v>
          </cell>
          <cell r="Q477">
            <v>4024</v>
          </cell>
        </row>
        <row r="478">
          <cell r="B478">
            <v>42750</v>
          </cell>
          <cell r="C478">
            <v>1.4930753255</v>
          </cell>
          <cell r="D478">
            <v>4.4758651349999994</v>
          </cell>
          <cell r="E478">
            <v>14.0686071875</v>
          </cell>
          <cell r="F478">
            <v>14.431024800000003</v>
          </cell>
          <cell r="G478">
            <v>6.2151800350000013</v>
          </cell>
          <cell r="H478">
            <v>69.089064649999997</v>
          </cell>
          <cell r="I478">
            <v>70.585008250000016</v>
          </cell>
          <cell r="J478">
            <v>69.564448374999998</v>
          </cell>
          <cell r="K478">
            <v>69.710593899999992</v>
          </cell>
          <cell r="L478">
            <v>66.962794049999985</v>
          </cell>
          <cell r="M478">
            <v>1004</v>
          </cell>
          <cell r="N478">
            <v>3064</v>
          </cell>
          <cell r="O478">
            <v>7708</v>
          </cell>
          <cell r="P478">
            <v>9949</v>
          </cell>
          <cell r="Q478">
            <v>4067</v>
          </cell>
        </row>
        <row r="479">
          <cell r="B479">
            <v>42750</v>
          </cell>
          <cell r="C479">
            <v>0.75188889599999986</v>
          </cell>
          <cell r="D479">
            <v>1.988355147</v>
          </cell>
          <cell r="E479">
            <v>7.1756625500000011</v>
          </cell>
          <cell r="F479">
            <v>6.7016792649999983</v>
          </cell>
          <cell r="G479">
            <v>2.6351074899999998</v>
          </cell>
          <cell r="H479">
            <v>66.19647415</v>
          </cell>
          <cell r="I479">
            <v>69.139576099999985</v>
          </cell>
          <cell r="J479">
            <v>70.890373187500003</v>
          </cell>
          <cell r="K479">
            <v>68.518432149999995</v>
          </cell>
          <cell r="L479">
            <v>66.228064549999999</v>
          </cell>
          <cell r="M479">
            <v>474</v>
          </cell>
          <cell r="N479">
            <v>1319</v>
          </cell>
          <cell r="O479">
            <v>3829</v>
          </cell>
          <cell r="P479">
            <v>4337</v>
          </cell>
          <cell r="Q479">
            <v>1657</v>
          </cell>
        </row>
        <row r="480">
          <cell r="B480">
            <v>42750</v>
          </cell>
          <cell r="C480">
            <v>1.9841820475000003</v>
          </cell>
          <cell r="D480">
            <v>4.1472220549999994</v>
          </cell>
          <cell r="E480">
            <v>14.074524750000002</v>
          </cell>
          <cell r="F480">
            <v>12.804693524999999</v>
          </cell>
          <cell r="G480">
            <v>5.8401960949999978</v>
          </cell>
          <cell r="H480">
            <v>75.006670000000014</v>
          </cell>
          <cell r="I480">
            <v>76.48970885</v>
          </cell>
          <cell r="J480">
            <v>74.602147125000002</v>
          </cell>
          <cell r="K480">
            <v>73.401545200000001</v>
          </cell>
          <cell r="L480">
            <v>73.579593249999988</v>
          </cell>
          <cell r="M480">
            <v>1452</v>
          </cell>
          <cell r="N480">
            <v>3118</v>
          </cell>
          <cell r="O480">
            <v>8396</v>
          </cell>
          <cell r="P480">
            <v>9379</v>
          </cell>
          <cell r="Q480">
            <v>4212</v>
          </cell>
        </row>
        <row r="481">
          <cell r="B481">
            <v>42750</v>
          </cell>
          <cell r="C481">
            <v>1.8150745349999997</v>
          </cell>
          <cell r="D481">
            <v>3.2067907084999994</v>
          </cell>
          <cell r="E481">
            <v>10.380061650000004</v>
          </cell>
          <cell r="F481">
            <v>11.390023475000001</v>
          </cell>
          <cell r="G481">
            <v>5.6352167600000005</v>
          </cell>
          <cell r="H481">
            <v>69.811069500000002</v>
          </cell>
          <cell r="I481">
            <v>68.532726949999997</v>
          </cell>
          <cell r="J481">
            <v>70.721459187499988</v>
          </cell>
          <cell r="K481">
            <v>69.161533300000002</v>
          </cell>
          <cell r="L481">
            <v>67.352850950000004</v>
          </cell>
          <cell r="M481">
            <v>1208</v>
          </cell>
          <cell r="N481">
            <v>2182</v>
          </cell>
          <cell r="O481">
            <v>5784</v>
          </cell>
          <cell r="P481">
            <v>7799</v>
          </cell>
          <cell r="Q481">
            <v>3759</v>
          </cell>
        </row>
        <row r="482">
          <cell r="B482">
            <v>42750</v>
          </cell>
          <cell r="C482">
            <v>1.6053467379999997</v>
          </cell>
          <cell r="D482">
            <v>4.8006229600000001</v>
          </cell>
          <cell r="E482">
            <v>11.845431093750003</v>
          </cell>
          <cell r="F482">
            <v>12.24719125</v>
          </cell>
          <cell r="G482">
            <v>5.5771977299999991</v>
          </cell>
          <cell r="H482">
            <v>65.655091450000015</v>
          </cell>
          <cell r="I482">
            <v>66.312906049999995</v>
          </cell>
          <cell r="J482">
            <v>66.922123937500004</v>
          </cell>
          <cell r="K482">
            <v>65.546855899999997</v>
          </cell>
          <cell r="L482">
            <v>65.0763757</v>
          </cell>
          <cell r="M482">
            <v>1036</v>
          </cell>
          <cell r="N482">
            <v>3168</v>
          </cell>
          <cell r="O482">
            <v>6327</v>
          </cell>
          <cell r="P482">
            <v>8009</v>
          </cell>
          <cell r="Q482">
            <v>3601</v>
          </cell>
        </row>
        <row r="483">
          <cell r="B483">
            <v>42751</v>
          </cell>
          <cell r="C483">
            <v>1.48014888</v>
          </cell>
          <cell r="D483">
            <v>10.825404189999999</v>
          </cell>
          <cell r="E483">
            <v>11.921495625000002</v>
          </cell>
          <cell r="F483">
            <v>16.832397800000003</v>
          </cell>
          <cell r="G483">
            <v>5.4297826500000008</v>
          </cell>
          <cell r="H483">
            <v>72.407883900000002</v>
          </cell>
          <cell r="I483">
            <v>72.6667396</v>
          </cell>
          <cell r="J483">
            <v>72.213889375000008</v>
          </cell>
          <cell r="K483">
            <v>73.091268400000018</v>
          </cell>
          <cell r="L483">
            <v>60.1776889</v>
          </cell>
          <cell r="M483">
            <v>1423</v>
          </cell>
          <cell r="N483">
            <v>11249</v>
          </cell>
          <cell r="O483">
            <v>9957</v>
          </cell>
          <cell r="P483">
            <v>18228</v>
          </cell>
          <cell r="Q483">
            <v>4659</v>
          </cell>
          <cell r="R483">
            <v>35047</v>
          </cell>
          <cell r="S483">
            <v>358388</v>
          </cell>
          <cell r="T483">
            <v>300102</v>
          </cell>
          <cell r="U483">
            <v>466001</v>
          </cell>
          <cell r="V483">
            <v>130760</v>
          </cell>
          <cell r="W483">
            <v>1.3212791448906249</v>
          </cell>
          <cell r="X483">
            <v>12.6126564465625</v>
          </cell>
          <cell r="Y483">
            <v>13.130669623046874</v>
          </cell>
          <cell r="Z483">
            <v>15.940411309375003</v>
          </cell>
          <cell r="AA483">
            <v>5.1093501751562513</v>
          </cell>
          <cell r="AB483">
            <v>68.480114534375005</v>
          </cell>
          <cell r="AC483">
            <v>68.038658654687509</v>
          </cell>
          <cell r="AD483">
            <v>67.995937277343742</v>
          </cell>
          <cell r="AE483">
            <v>68.687295893749976</v>
          </cell>
          <cell r="AF483">
            <v>61.939018360937503</v>
          </cell>
        </row>
        <row r="484">
          <cell r="B484">
            <v>42751</v>
          </cell>
          <cell r="C484">
            <v>1.3760166279999999</v>
          </cell>
          <cell r="D484">
            <v>13.413196530000002</v>
          </cell>
          <cell r="E484">
            <v>14.5869283125</v>
          </cell>
          <cell r="F484">
            <v>13.780430225</v>
          </cell>
          <cell r="G484">
            <v>5.3545811300000006</v>
          </cell>
          <cell r="H484">
            <v>62.407033950000013</v>
          </cell>
          <cell r="I484">
            <v>66.901629000000014</v>
          </cell>
          <cell r="J484">
            <v>66.1470783125</v>
          </cell>
          <cell r="K484">
            <v>66.594105450000001</v>
          </cell>
          <cell r="L484">
            <v>52.425924150000014</v>
          </cell>
          <cell r="M484">
            <v>1530</v>
          </cell>
          <cell r="N484">
            <v>17450</v>
          </cell>
          <cell r="O484">
            <v>14788</v>
          </cell>
          <cell r="P484">
            <v>17813</v>
          </cell>
          <cell r="Q484">
            <v>5308</v>
          </cell>
        </row>
        <row r="485">
          <cell r="B485">
            <v>42751</v>
          </cell>
          <cell r="C485">
            <v>1.2975954394999998</v>
          </cell>
          <cell r="D485">
            <v>10.364997304999999</v>
          </cell>
          <cell r="E485">
            <v>7.862407075000001</v>
          </cell>
          <cell r="F485">
            <v>7.4219930799999982</v>
          </cell>
          <cell r="G485">
            <v>2.9778602099999998</v>
          </cell>
          <cell r="H485">
            <v>66.570517050000007</v>
          </cell>
          <cell r="I485">
            <v>64.896482050000003</v>
          </cell>
          <cell r="J485">
            <v>65.995591874999988</v>
          </cell>
          <cell r="K485">
            <v>67.70563949999999</v>
          </cell>
          <cell r="L485">
            <v>54.536382100000004</v>
          </cell>
          <cell r="M485">
            <v>1168</v>
          </cell>
          <cell r="N485">
            <v>9657</v>
          </cell>
          <cell r="O485">
            <v>5874</v>
          </cell>
          <cell r="P485">
            <v>7253</v>
          </cell>
          <cell r="Q485">
            <v>2304</v>
          </cell>
        </row>
        <row r="486">
          <cell r="B486">
            <v>42751</v>
          </cell>
          <cell r="C486">
            <v>0.76820743400000002</v>
          </cell>
          <cell r="D486">
            <v>5.6899783250000002</v>
          </cell>
          <cell r="E486">
            <v>7.7699230687500007</v>
          </cell>
          <cell r="F486">
            <v>9.7041789300000012</v>
          </cell>
          <cell r="G486">
            <v>3.3288746500000008</v>
          </cell>
          <cell r="H486">
            <v>66.733485549999983</v>
          </cell>
          <cell r="I486">
            <v>67.298478500000002</v>
          </cell>
          <cell r="J486">
            <v>66.79391050000001</v>
          </cell>
          <cell r="K486">
            <v>68.816302750000006</v>
          </cell>
          <cell r="L486">
            <v>54.740777199999989</v>
          </cell>
          <cell r="M486">
            <v>667</v>
          </cell>
          <cell r="N486">
            <v>5310</v>
          </cell>
          <cell r="O486">
            <v>5814</v>
          </cell>
          <cell r="P486">
            <v>9791</v>
          </cell>
          <cell r="Q486">
            <v>2608</v>
          </cell>
        </row>
        <row r="487">
          <cell r="B487">
            <v>42751</v>
          </cell>
          <cell r="C487">
            <v>1.2248839459999998</v>
          </cell>
          <cell r="D487">
            <v>10.931850450000002</v>
          </cell>
          <cell r="E487">
            <v>11.141554812499999</v>
          </cell>
          <cell r="F487">
            <v>14.200812675</v>
          </cell>
          <cell r="G487">
            <v>4.427343014999999</v>
          </cell>
          <cell r="H487">
            <v>86.718490950000003</v>
          </cell>
          <cell r="I487">
            <v>84.954152700000009</v>
          </cell>
          <cell r="J487">
            <v>81.946124374999997</v>
          </cell>
          <cell r="K487">
            <v>81.834160249999996</v>
          </cell>
          <cell r="L487">
            <v>85.676973849999996</v>
          </cell>
          <cell r="M487">
            <v>1359</v>
          </cell>
          <cell r="N487">
            <v>13459</v>
          </cell>
          <cell r="O487">
            <v>10601</v>
          </cell>
          <cell r="P487">
            <v>16988</v>
          </cell>
          <cell r="Q487">
            <v>5230</v>
          </cell>
        </row>
        <row r="488">
          <cell r="B488">
            <v>42751</v>
          </cell>
          <cell r="C488">
            <v>1.6526643840000002</v>
          </cell>
          <cell r="D488">
            <v>13.299419185</v>
          </cell>
          <cell r="E488">
            <v>11.3110013125</v>
          </cell>
          <cell r="F488">
            <v>14.605980475000004</v>
          </cell>
          <cell r="G488">
            <v>4.6973653100000003</v>
          </cell>
          <cell r="H488">
            <v>75.067770149999987</v>
          </cell>
          <cell r="I488">
            <v>65.953073900000007</v>
          </cell>
          <cell r="J488">
            <v>75.787165874999999</v>
          </cell>
          <cell r="K488">
            <v>76.457028700000009</v>
          </cell>
          <cell r="L488">
            <v>75.581235299999975</v>
          </cell>
          <cell r="M488">
            <v>1509</v>
          </cell>
          <cell r="N488">
            <v>11251</v>
          </cell>
          <cell r="O488">
            <v>9863</v>
          </cell>
          <cell r="P488">
            <v>16204</v>
          </cell>
          <cell r="Q488">
            <v>5133</v>
          </cell>
        </row>
        <row r="489">
          <cell r="B489">
            <v>42751</v>
          </cell>
          <cell r="C489">
            <v>1.3402624774999998</v>
          </cell>
          <cell r="D489">
            <v>11.78374466</v>
          </cell>
          <cell r="E489">
            <v>12.221412875</v>
          </cell>
          <cell r="F489">
            <v>13.745101</v>
          </cell>
          <cell r="G489">
            <v>4.6523880399999991</v>
          </cell>
          <cell r="H489">
            <v>82.1162451</v>
          </cell>
          <cell r="I489">
            <v>81.480895549999985</v>
          </cell>
          <cell r="J489">
            <v>77.823983624999997</v>
          </cell>
          <cell r="K489">
            <v>81.863446249999996</v>
          </cell>
          <cell r="L489">
            <v>82.790415600000017</v>
          </cell>
          <cell r="M489">
            <v>1406</v>
          </cell>
          <cell r="N489">
            <v>13894</v>
          </cell>
          <cell r="O489">
            <v>10921</v>
          </cell>
          <cell r="P489">
            <v>16366</v>
          </cell>
          <cell r="Q489">
            <v>5342</v>
          </cell>
        </row>
        <row r="490">
          <cell r="B490">
            <v>42751</v>
          </cell>
          <cell r="C490">
            <v>1.4470536129999998</v>
          </cell>
          <cell r="D490">
            <v>9.1758886199999985</v>
          </cell>
          <cell r="E490">
            <v>11.3506231875</v>
          </cell>
          <cell r="F490">
            <v>13.922209349999999</v>
          </cell>
          <cell r="G490">
            <v>4.3423514700000014</v>
          </cell>
          <cell r="H490">
            <v>84.813928599999997</v>
          </cell>
          <cell r="I490">
            <v>82.066798949999992</v>
          </cell>
          <cell r="J490">
            <v>80.621156624999998</v>
          </cell>
          <cell r="K490">
            <v>84.9207356</v>
          </cell>
          <cell r="L490">
            <v>83.040330399999988</v>
          </cell>
          <cell r="M490">
            <v>1527</v>
          </cell>
          <cell r="N490">
            <v>10655</v>
          </cell>
          <cell r="O490">
            <v>10609</v>
          </cell>
          <cell r="P490">
            <v>17309</v>
          </cell>
          <cell r="Q490">
            <v>5167</v>
          </cell>
        </row>
        <row r="491">
          <cell r="B491">
            <v>42751</v>
          </cell>
          <cell r="C491">
            <v>1.8981709505000002</v>
          </cell>
          <cell r="D491">
            <v>15.940709385</v>
          </cell>
          <cell r="E491">
            <v>16.366227062499998</v>
          </cell>
          <cell r="F491">
            <v>16.680057049999995</v>
          </cell>
          <cell r="G491">
            <v>4.9851486349999998</v>
          </cell>
          <cell r="H491">
            <v>64.875060549999986</v>
          </cell>
          <cell r="I491">
            <v>66.286389499999999</v>
          </cell>
          <cell r="J491">
            <v>66.958334562499999</v>
          </cell>
          <cell r="K491">
            <v>65.253926249999992</v>
          </cell>
          <cell r="L491">
            <v>62.049801200000005</v>
          </cell>
          <cell r="M491">
            <v>1198</v>
          </cell>
          <cell r="N491">
            <v>15173</v>
          </cell>
          <cell r="O491">
            <v>11907</v>
          </cell>
          <cell r="P491">
            <v>16601</v>
          </cell>
          <cell r="Q491">
            <v>3950</v>
          </cell>
        </row>
        <row r="492">
          <cell r="B492">
            <v>42751</v>
          </cell>
          <cell r="C492">
            <v>1.3848176540000001</v>
          </cell>
          <cell r="D492">
            <v>15.301534335000003</v>
          </cell>
          <cell r="E492">
            <v>13.905505218749999</v>
          </cell>
          <cell r="F492">
            <v>14.821326950000003</v>
          </cell>
          <cell r="G492">
            <v>4.2814815999999984</v>
          </cell>
          <cell r="H492">
            <v>73.475215100000014</v>
          </cell>
          <cell r="I492">
            <v>73.464099400000023</v>
          </cell>
          <cell r="J492">
            <v>71.505997812499999</v>
          </cell>
          <cell r="K492">
            <v>73.263110850000004</v>
          </cell>
          <cell r="L492">
            <v>66.657990499999997</v>
          </cell>
          <cell r="M492">
            <v>1312</v>
          </cell>
          <cell r="N492">
            <v>16469</v>
          </cell>
          <cell r="O492">
            <v>11603</v>
          </cell>
          <cell r="P492">
            <v>16067</v>
          </cell>
          <cell r="Q492">
            <v>3921</v>
          </cell>
        </row>
        <row r="493">
          <cell r="B493">
            <v>42751</v>
          </cell>
          <cell r="C493">
            <v>0.79459589949999998</v>
          </cell>
          <cell r="D493">
            <v>7.1882303350000001</v>
          </cell>
          <cell r="E493">
            <v>8.5647119499999995</v>
          </cell>
          <cell r="F493">
            <v>11.19983435</v>
          </cell>
          <cell r="G493">
            <v>3.7147591650000011</v>
          </cell>
          <cell r="H493">
            <v>61.183114149999994</v>
          </cell>
          <cell r="I493">
            <v>63.223778150000001</v>
          </cell>
          <cell r="J493">
            <v>63.363203562500004</v>
          </cell>
          <cell r="K493">
            <v>63.962849800000001</v>
          </cell>
          <cell r="L493">
            <v>51.508200199999997</v>
          </cell>
          <cell r="M493">
            <v>677</v>
          </cell>
          <cell r="N493">
            <v>6602</v>
          </cell>
          <cell r="O493">
            <v>6264</v>
          </cell>
          <cell r="P493">
            <v>10544</v>
          </cell>
          <cell r="Q493">
            <v>2796</v>
          </cell>
        </row>
        <row r="494">
          <cell r="B494">
            <v>42751</v>
          </cell>
          <cell r="C494">
            <v>1.01527294</v>
          </cell>
          <cell r="D494">
            <v>11.543702804999999</v>
          </cell>
          <cell r="E494">
            <v>14.576871718749999</v>
          </cell>
          <cell r="F494">
            <v>15.330642250000002</v>
          </cell>
          <cell r="G494">
            <v>6.1872061300000016</v>
          </cell>
          <cell r="H494">
            <v>60.939179400000022</v>
          </cell>
          <cell r="I494">
            <v>59.374710499999992</v>
          </cell>
          <cell r="J494">
            <v>60.101606187500003</v>
          </cell>
          <cell r="K494">
            <v>61.25874695000001</v>
          </cell>
          <cell r="L494">
            <v>51.394257500000002</v>
          </cell>
          <cell r="M494">
            <v>874</v>
          </cell>
          <cell r="N494">
            <v>10056</v>
          </cell>
          <cell r="O494">
            <v>10347</v>
          </cell>
          <cell r="P494">
            <v>13919</v>
          </cell>
          <cell r="Q494">
            <v>4712</v>
          </cell>
        </row>
        <row r="495">
          <cell r="B495">
            <v>42751</v>
          </cell>
          <cell r="C495">
            <v>0.94109562549999981</v>
          </cell>
          <cell r="D495">
            <v>9.2438729050000017</v>
          </cell>
          <cell r="E495">
            <v>12.429612906250002</v>
          </cell>
          <cell r="F495">
            <v>21.714630925000002</v>
          </cell>
          <cell r="G495">
            <v>7.7877807950000033</v>
          </cell>
          <cell r="H495">
            <v>59.655883750000008</v>
          </cell>
          <cell r="I495">
            <v>61.327211300000009</v>
          </cell>
          <cell r="J495">
            <v>60.628835062500009</v>
          </cell>
          <cell r="K495">
            <v>58.800871199999982</v>
          </cell>
          <cell r="L495">
            <v>47.346706199999993</v>
          </cell>
          <cell r="M495">
            <v>800</v>
          </cell>
          <cell r="N495">
            <v>8301</v>
          </cell>
          <cell r="O495">
            <v>8803</v>
          </cell>
          <cell r="P495">
            <v>18996</v>
          </cell>
          <cell r="Q495">
            <v>5457</v>
          </cell>
        </row>
        <row r="496">
          <cell r="B496">
            <v>42751</v>
          </cell>
          <cell r="C496">
            <v>1.0232582024999999</v>
          </cell>
          <cell r="D496">
            <v>14.391468109999996</v>
          </cell>
          <cell r="E496">
            <v>11.200531218749999</v>
          </cell>
          <cell r="F496">
            <v>12.928748800000003</v>
          </cell>
          <cell r="G496">
            <v>4.033192810000001</v>
          </cell>
          <cell r="H496">
            <v>59.86060264999999</v>
          </cell>
          <cell r="I496">
            <v>59.595715150000011</v>
          </cell>
          <cell r="J496">
            <v>60.343584187499992</v>
          </cell>
          <cell r="K496">
            <v>60.797182000000006</v>
          </cell>
          <cell r="L496">
            <v>55.763692750000004</v>
          </cell>
          <cell r="M496">
            <v>853</v>
          </cell>
          <cell r="N496">
            <v>12617</v>
          </cell>
          <cell r="O496">
            <v>7891</v>
          </cell>
          <cell r="P496">
            <v>11604</v>
          </cell>
          <cell r="Q496">
            <v>3220</v>
          </cell>
        </row>
        <row r="497">
          <cell r="B497">
            <v>42751</v>
          </cell>
          <cell r="C497">
            <v>1.0368971789999999</v>
          </cell>
          <cell r="D497">
            <v>15.17908811</v>
          </cell>
          <cell r="E497">
            <v>16.811791062499999</v>
          </cell>
          <cell r="F497">
            <v>19.660331149999998</v>
          </cell>
          <cell r="G497">
            <v>5.8783113149999995</v>
          </cell>
          <cell r="H497">
            <v>65.747823699999998</v>
          </cell>
          <cell r="I497">
            <v>66.330534900000004</v>
          </cell>
          <cell r="J497">
            <v>66.295574062499995</v>
          </cell>
          <cell r="K497">
            <v>66.655579899999992</v>
          </cell>
          <cell r="L497">
            <v>56.050636050000016</v>
          </cell>
          <cell r="M497">
            <v>971</v>
          </cell>
          <cell r="N497">
            <v>14732</v>
          </cell>
          <cell r="O497">
            <v>13022</v>
          </cell>
          <cell r="P497">
            <v>19330</v>
          </cell>
          <cell r="Q497">
            <v>4891</v>
          </cell>
        </row>
        <row r="498">
          <cell r="B498">
            <v>42751</v>
          </cell>
          <cell r="C498">
            <v>0.76582684800000012</v>
          </cell>
          <cell r="D498">
            <v>10.269092914999998</v>
          </cell>
          <cell r="E498">
            <v>11.126335437499998</v>
          </cell>
          <cell r="F498">
            <v>13.740579949999997</v>
          </cell>
          <cell r="G498">
            <v>4.2062033550000004</v>
          </cell>
          <cell r="H498">
            <v>71.79897824999999</v>
          </cell>
          <cell r="I498">
            <v>71.737676499999992</v>
          </cell>
          <cell r="J498">
            <v>71.510710250000002</v>
          </cell>
          <cell r="K498">
            <v>70.249154749999988</v>
          </cell>
          <cell r="L498">
            <v>58.590042050000001</v>
          </cell>
          <cell r="M498">
            <v>516</v>
          </cell>
          <cell r="N498">
            <v>7051</v>
          </cell>
          <cell r="O498">
            <v>6111</v>
          </cell>
          <cell r="P498">
            <v>9291</v>
          </cell>
          <cell r="Q498">
            <v>2406</v>
          </cell>
        </row>
        <row r="499">
          <cell r="B499">
            <v>42751</v>
          </cell>
          <cell r="C499">
            <v>1.4792718270000003</v>
          </cell>
          <cell r="D499">
            <v>13.992602509999998</v>
          </cell>
          <cell r="E499">
            <v>15.889439750000001</v>
          </cell>
          <cell r="F499">
            <v>18.873348200000002</v>
          </cell>
          <cell r="G499">
            <v>7.2648791600000013</v>
          </cell>
          <cell r="H499">
            <v>70.536916099999985</v>
          </cell>
          <cell r="I499">
            <v>64.501111899999984</v>
          </cell>
          <cell r="J499">
            <v>63.778997687500002</v>
          </cell>
          <cell r="K499">
            <v>63.102699499999993</v>
          </cell>
          <cell r="L499">
            <v>55.396510750000004</v>
          </cell>
          <cell r="M499">
            <v>960</v>
          </cell>
          <cell r="N499">
            <v>8686</v>
          </cell>
          <cell r="O499">
            <v>7899</v>
          </cell>
          <cell r="P499">
            <v>11702</v>
          </cell>
          <cell r="Q499">
            <v>3907</v>
          </cell>
        </row>
        <row r="500">
          <cell r="B500">
            <v>42751</v>
          </cell>
          <cell r="C500">
            <v>1.7950387545000002</v>
          </cell>
          <cell r="D500">
            <v>17.085881424999997</v>
          </cell>
          <cell r="E500">
            <v>19.03152175</v>
          </cell>
          <cell r="F500">
            <v>19.963111099999999</v>
          </cell>
          <cell r="G500">
            <v>6.1393064499999994</v>
          </cell>
          <cell r="H500">
            <v>65.166568499999997</v>
          </cell>
          <cell r="I500">
            <v>62.526595300000018</v>
          </cell>
          <cell r="J500">
            <v>61.789065875000006</v>
          </cell>
          <cell r="K500">
            <v>62.416062599999997</v>
          </cell>
          <cell r="L500">
            <v>62.449949850000017</v>
          </cell>
          <cell r="M500">
            <v>1073</v>
          </cell>
          <cell r="N500">
            <v>10314</v>
          </cell>
          <cell r="O500">
            <v>9086</v>
          </cell>
          <cell r="P500">
            <v>12157</v>
          </cell>
          <cell r="Q500">
            <v>3692</v>
          </cell>
        </row>
        <row r="501">
          <cell r="B501">
            <v>42751</v>
          </cell>
          <cell r="C501">
            <v>1.1405600284999999</v>
          </cell>
          <cell r="D501">
            <v>11.475233639999999</v>
          </cell>
          <cell r="E501">
            <v>11.110638687499998</v>
          </cell>
          <cell r="F501">
            <v>11.648086224999998</v>
          </cell>
          <cell r="G501">
            <v>3.4758708049999996</v>
          </cell>
          <cell r="H501">
            <v>71.339170800000005</v>
          </cell>
          <cell r="I501">
            <v>75.847825700000001</v>
          </cell>
          <cell r="J501">
            <v>73.647921937500001</v>
          </cell>
          <cell r="K501">
            <v>75.955309749999998</v>
          </cell>
          <cell r="L501">
            <v>64.83399725000001</v>
          </cell>
          <cell r="M501">
            <v>1056</v>
          </cell>
          <cell r="N501">
            <v>12674</v>
          </cell>
          <cell r="O501">
            <v>9379</v>
          </cell>
          <cell r="P501">
            <v>12874</v>
          </cell>
          <cell r="Q501">
            <v>3077</v>
          </cell>
        </row>
        <row r="502">
          <cell r="B502">
            <v>42751</v>
          </cell>
          <cell r="C502">
            <v>1.2408078725</v>
          </cell>
          <cell r="D502">
            <v>12.601423600000002</v>
          </cell>
          <cell r="E502">
            <v>13.858873750000001</v>
          </cell>
          <cell r="F502">
            <v>12.997745590000003</v>
          </cell>
          <cell r="G502">
            <v>4.8298009950000003</v>
          </cell>
          <cell r="H502">
            <v>65.983623999999992</v>
          </cell>
          <cell r="I502">
            <v>67.46438384999999</v>
          </cell>
          <cell r="J502">
            <v>66.662668249999996</v>
          </cell>
          <cell r="K502">
            <v>66.385361650000007</v>
          </cell>
          <cell r="L502">
            <v>54.795931750000001</v>
          </cell>
          <cell r="M502">
            <v>1458</v>
          </cell>
          <cell r="N502">
            <v>16601</v>
          </cell>
          <cell r="O502">
            <v>14347</v>
          </cell>
          <cell r="P502">
            <v>16818</v>
          </cell>
          <cell r="Q502">
            <v>4962</v>
          </cell>
        </row>
        <row r="503">
          <cell r="B503">
            <v>42751</v>
          </cell>
          <cell r="C503">
            <v>1.9231393635000003</v>
          </cell>
          <cell r="D503">
            <v>13.786717575000001</v>
          </cell>
          <cell r="E503">
            <v>15.685125500000002</v>
          </cell>
          <cell r="F503">
            <v>19.238878249999999</v>
          </cell>
          <cell r="G503">
            <v>7.3645724299999982</v>
          </cell>
          <cell r="H503">
            <v>68.983001700000003</v>
          </cell>
          <cell r="I503">
            <v>68.913902550000003</v>
          </cell>
          <cell r="J503">
            <v>68.464410999999998</v>
          </cell>
          <cell r="K503">
            <v>69.486607550000002</v>
          </cell>
          <cell r="L503">
            <v>57.566553799999987</v>
          </cell>
          <cell r="M503">
            <v>2325</v>
          </cell>
          <cell r="N503">
            <v>18194</v>
          </cell>
          <cell r="O503">
            <v>16443</v>
          </cell>
          <cell r="P503">
            <v>26214</v>
          </cell>
          <cell r="Q503">
            <v>7976</v>
          </cell>
        </row>
        <row r="504">
          <cell r="B504">
            <v>42751</v>
          </cell>
          <cell r="C504">
            <v>1.0552409935</v>
          </cell>
          <cell r="D504">
            <v>9.2248879450000008</v>
          </cell>
          <cell r="E504">
            <v>9.1674051875</v>
          </cell>
          <cell r="F504">
            <v>12.711511099999999</v>
          </cell>
          <cell r="G504">
            <v>3.8362647000000001</v>
          </cell>
          <cell r="H504">
            <v>71.962402200000014</v>
          </cell>
          <cell r="I504">
            <v>73.195369149999991</v>
          </cell>
          <cell r="J504">
            <v>73.499389000000008</v>
          </cell>
          <cell r="K504">
            <v>75.328976999999981</v>
          </cell>
          <cell r="L504">
            <v>60.987221150000003</v>
          </cell>
          <cell r="M504">
            <v>1003</v>
          </cell>
          <cell r="N504">
            <v>9733</v>
          </cell>
          <cell r="O504">
            <v>7774</v>
          </cell>
          <cell r="P504">
            <v>14133</v>
          </cell>
          <cell r="Q504">
            <v>3345</v>
          </cell>
        </row>
        <row r="505">
          <cell r="B505">
            <v>42751</v>
          </cell>
          <cell r="C505">
            <v>1.1183375005000002</v>
          </cell>
          <cell r="D505">
            <v>12.039754504999998</v>
          </cell>
          <cell r="E505">
            <v>12.484519437500001</v>
          </cell>
          <cell r="F505">
            <v>17.337735949999999</v>
          </cell>
          <cell r="G505">
            <v>4.9512328199999995</v>
          </cell>
          <cell r="H505">
            <v>72.111764150000013</v>
          </cell>
          <cell r="I505">
            <v>71.322997749999985</v>
          </cell>
          <cell r="J505">
            <v>71.961336312499995</v>
          </cell>
          <cell r="K505">
            <v>74.417344200000016</v>
          </cell>
          <cell r="L505">
            <v>62.728402250000002</v>
          </cell>
          <cell r="M505">
            <v>1055</v>
          </cell>
          <cell r="N505">
            <v>12343</v>
          </cell>
          <cell r="O505">
            <v>10466</v>
          </cell>
          <cell r="P505">
            <v>19158</v>
          </cell>
          <cell r="Q505">
            <v>4484</v>
          </cell>
        </row>
        <row r="506">
          <cell r="B506">
            <v>42751</v>
          </cell>
          <cell r="C506">
            <v>1.3260804980000001</v>
          </cell>
          <cell r="D506">
            <v>12.004831954999998</v>
          </cell>
          <cell r="E506">
            <v>12.164714875000001</v>
          </cell>
          <cell r="F506">
            <v>17.783002374999999</v>
          </cell>
          <cell r="G506">
            <v>5.2980300499999995</v>
          </cell>
          <cell r="H506">
            <v>64.039947950000013</v>
          </cell>
          <cell r="I506">
            <v>66.299444399999999</v>
          </cell>
          <cell r="J506">
            <v>66.966665562499998</v>
          </cell>
          <cell r="K506">
            <v>64.940087950000006</v>
          </cell>
          <cell r="L506">
            <v>55.225554400000007</v>
          </cell>
          <cell r="M506">
            <v>779</v>
          </cell>
          <cell r="N506">
            <v>10180</v>
          </cell>
          <cell r="O506">
            <v>8197</v>
          </cell>
          <cell r="P506">
            <v>15267</v>
          </cell>
          <cell r="Q506">
            <v>3562</v>
          </cell>
        </row>
        <row r="507">
          <cell r="B507">
            <v>42751</v>
          </cell>
          <cell r="C507">
            <v>1.7167195560000004</v>
          </cell>
          <cell r="D507">
            <v>16.132563380000001</v>
          </cell>
          <cell r="E507">
            <v>13.346165062500003</v>
          </cell>
          <cell r="F507">
            <v>13.986863449999998</v>
          </cell>
          <cell r="G507">
            <v>4.3750557199999998</v>
          </cell>
          <cell r="H507">
            <v>63.510475</v>
          </cell>
          <cell r="I507">
            <v>67.181608750000024</v>
          </cell>
          <cell r="J507">
            <v>67.502777312500001</v>
          </cell>
          <cell r="K507">
            <v>67.307776599999997</v>
          </cell>
          <cell r="L507">
            <v>64.27830585000001</v>
          </cell>
          <cell r="M507">
            <v>1197</v>
          </cell>
          <cell r="N507">
            <v>12640</v>
          </cell>
          <cell r="O507">
            <v>7848</v>
          </cell>
          <cell r="P507">
            <v>10193</v>
          </cell>
          <cell r="Q507">
            <v>2866</v>
          </cell>
        </row>
        <row r="508">
          <cell r="B508">
            <v>42751</v>
          </cell>
          <cell r="C508">
            <v>0.99967097749999989</v>
          </cell>
          <cell r="D508">
            <v>9.5689708799999984</v>
          </cell>
          <cell r="E508">
            <v>13.89583565625</v>
          </cell>
          <cell r="F508">
            <v>21.541507099999997</v>
          </cell>
          <cell r="G508">
            <v>4.6132213499999999</v>
          </cell>
          <cell r="H508">
            <v>64.918513300000001</v>
          </cell>
          <cell r="I508">
            <v>66.817223499999983</v>
          </cell>
          <cell r="J508">
            <v>67.362976750000001</v>
          </cell>
          <cell r="K508">
            <v>65.831361599999994</v>
          </cell>
          <cell r="L508">
            <v>63.480848600000016</v>
          </cell>
          <cell r="M508">
            <v>725</v>
          </cell>
          <cell r="N508">
            <v>7190</v>
          </cell>
          <cell r="O508">
            <v>9081</v>
          </cell>
          <cell r="P508">
            <v>18610</v>
          </cell>
          <cell r="Q508">
            <v>3956</v>
          </cell>
        </row>
        <row r="509">
          <cell r="B509">
            <v>42751</v>
          </cell>
          <cell r="C509">
            <v>2.1301371530000002</v>
          </cell>
          <cell r="D509">
            <v>19.712578649999998</v>
          </cell>
          <cell r="E509">
            <v>18.405259187499997</v>
          </cell>
          <cell r="F509">
            <v>19.032771900000004</v>
          </cell>
          <cell r="G509">
            <v>5.8882298100000003</v>
          </cell>
          <cell r="H509">
            <v>65.153905849999987</v>
          </cell>
          <cell r="I509">
            <v>62.013398549999998</v>
          </cell>
          <cell r="J509">
            <v>61.533470125000008</v>
          </cell>
          <cell r="K509">
            <v>63.431470000000004</v>
          </cell>
          <cell r="L509">
            <v>65.000752050000003</v>
          </cell>
          <cell r="M509">
            <v>1320</v>
          </cell>
          <cell r="N509">
            <v>11943</v>
          </cell>
          <cell r="O509">
            <v>8822</v>
          </cell>
          <cell r="P509">
            <v>11868</v>
          </cell>
          <cell r="Q509">
            <v>3728</v>
          </cell>
        </row>
        <row r="510">
          <cell r="B510">
            <v>42751</v>
          </cell>
          <cell r="C510">
            <v>2.2632076920000004</v>
          </cell>
          <cell r="D510">
            <v>21.21430625</v>
          </cell>
          <cell r="E510">
            <v>17.859518874999999</v>
          </cell>
          <cell r="F510">
            <v>18.275471599999999</v>
          </cell>
          <cell r="G510">
            <v>5.8371292000000015</v>
          </cell>
          <cell r="H510">
            <v>63.560520799999985</v>
          </cell>
          <cell r="I510">
            <v>60.295048300000005</v>
          </cell>
          <cell r="J510">
            <v>63.82293374999999</v>
          </cell>
          <cell r="K510">
            <v>67.100098799999984</v>
          </cell>
          <cell r="L510">
            <v>67.635830000000013</v>
          </cell>
          <cell r="M510">
            <v>1358</v>
          </cell>
          <cell r="N510">
            <v>12439</v>
          </cell>
          <cell r="O510">
            <v>8815</v>
          </cell>
          <cell r="P510">
            <v>12056</v>
          </cell>
          <cell r="Q510">
            <v>3852</v>
          </cell>
        </row>
        <row r="511">
          <cell r="B511">
            <v>42751</v>
          </cell>
          <cell r="C511">
            <v>0.49866121699999999</v>
          </cell>
          <cell r="D511">
            <v>7.8182369100000004</v>
          </cell>
          <cell r="E511">
            <v>9.4530329062499998</v>
          </cell>
          <cell r="F511">
            <v>15.576437000000002</v>
          </cell>
          <cell r="G511">
            <v>3.3156539300000007</v>
          </cell>
          <cell r="H511">
            <v>66.878832650000007</v>
          </cell>
          <cell r="I511">
            <v>64.27815600000001</v>
          </cell>
          <cell r="J511">
            <v>64.025988249999997</v>
          </cell>
          <cell r="K511">
            <v>63.742479649999986</v>
          </cell>
          <cell r="L511">
            <v>60.784538300000008</v>
          </cell>
          <cell r="M511">
            <v>302</v>
          </cell>
          <cell r="N511">
            <v>4712</v>
          </cell>
          <cell r="O511">
            <v>4513</v>
          </cell>
          <cell r="P511">
            <v>9263</v>
          </cell>
          <cell r="Q511">
            <v>1915</v>
          </cell>
        </row>
        <row r="512">
          <cell r="B512">
            <v>42751</v>
          </cell>
          <cell r="C512">
            <v>1.371753569</v>
          </cell>
          <cell r="D512">
            <v>12.204009455</v>
          </cell>
          <cell r="E512">
            <v>16.493846374999997</v>
          </cell>
          <cell r="F512">
            <v>21.514588</v>
          </cell>
          <cell r="G512">
            <v>6.8423592749999997</v>
          </cell>
          <cell r="H512">
            <v>72.905501999999998</v>
          </cell>
          <cell r="I512">
            <v>69.593815000000006</v>
          </cell>
          <cell r="J512">
            <v>68.132607250000007</v>
          </cell>
          <cell r="K512">
            <v>67.728758899999988</v>
          </cell>
          <cell r="L512">
            <v>66.961746849999983</v>
          </cell>
          <cell r="M512">
            <v>923</v>
          </cell>
          <cell r="N512">
            <v>8268</v>
          </cell>
          <cell r="O512">
            <v>8871</v>
          </cell>
          <cell r="P512">
            <v>14245</v>
          </cell>
          <cell r="Q512">
            <v>4495</v>
          </cell>
        </row>
        <row r="513">
          <cell r="B513">
            <v>42751</v>
          </cell>
          <cell r="C513">
            <v>1.096207607</v>
          </cell>
          <cell r="D513">
            <v>9.3450565700000006</v>
          </cell>
          <cell r="E513">
            <v>13.193494375</v>
          </cell>
          <cell r="F513">
            <v>22.677993650000005</v>
          </cell>
          <cell r="G513">
            <v>7.5622006249999982</v>
          </cell>
          <cell r="H513">
            <v>65.585670350000001</v>
          </cell>
          <cell r="I513">
            <v>67.873629300000019</v>
          </cell>
          <cell r="J513">
            <v>65.410625437500002</v>
          </cell>
          <cell r="K513">
            <v>65.192308800000021</v>
          </cell>
          <cell r="L513">
            <v>58.771769500000005</v>
          </cell>
          <cell r="M513">
            <v>683</v>
          </cell>
          <cell r="N513">
            <v>6038</v>
          </cell>
          <cell r="O513">
            <v>6720</v>
          </cell>
          <cell r="P513">
            <v>14589</v>
          </cell>
          <cell r="Q513">
            <v>4373</v>
          </cell>
        </row>
        <row r="514">
          <cell r="B514">
            <v>42751</v>
          </cell>
          <cell r="C514">
            <v>1.6793299259999999</v>
          </cell>
          <cell r="D514">
            <v>20.855772874999996</v>
          </cell>
          <cell r="E514">
            <v>14.995103718750002</v>
          </cell>
          <cell r="F514">
            <v>16.644855450000001</v>
          </cell>
          <cell r="G514">
            <v>5.6207680050000004</v>
          </cell>
          <cell r="H514">
            <v>64.35563694999999</v>
          </cell>
          <cell r="I514">
            <v>61.554201299999988</v>
          </cell>
          <cell r="J514">
            <v>63.271412124999998</v>
          </cell>
          <cell r="K514">
            <v>64.10265545</v>
          </cell>
          <cell r="L514">
            <v>62.819621249999997</v>
          </cell>
          <cell r="M514">
            <v>1040</v>
          </cell>
          <cell r="N514">
            <v>12507</v>
          </cell>
          <cell r="O514">
            <v>7466</v>
          </cell>
          <cell r="P514">
            <v>10550</v>
          </cell>
          <cell r="Q514">
            <v>3466</v>
          </cell>
        </row>
        <row r="515">
          <cell r="B515">
            <v>42752</v>
          </cell>
          <cell r="C515">
            <v>1.9212374314999998</v>
          </cell>
          <cell r="D515">
            <v>12.620195945000004</v>
          </cell>
          <cell r="E515">
            <v>11.967896593750002</v>
          </cell>
          <cell r="F515">
            <v>19.553603750000001</v>
          </cell>
          <cell r="G515">
            <v>6.0475236100000007</v>
          </cell>
          <cell r="H515">
            <v>56.925223449999997</v>
          </cell>
          <cell r="I515">
            <v>65.467096999999995</v>
          </cell>
          <cell r="J515">
            <v>68.719094187500005</v>
          </cell>
          <cell r="K515">
            <v>69.119402250000007</v>
          </cell>
          <cell r="L515">
            <v>74.452805700000013</v>
          </cell>
          <cell r="M515">
            <v>1395</v>
          </cell>
          <cell r="N515">
            <v>11964</v>
          </cell>
          <cell r="O515">
            <v>9407</v>
          </cell>
          <cell r="P515">
            <v>18942</v>
          </cell>
          <cell r="Q515">
            <v>6483</v>
          </cell>
          <cell r="R515">
            <v>38601</v>
          </cell>
          <cell r="S515">
            <v>405474</v>
          </cell>
          <cell r="T515">
            <v>271637</v>
          </cell>
          <cell r="U515">
            <v>499184</v>
          </cell>
          <cell r="V515">
            <v>163986</v>
          </cell>
          <cell r="W515">
            <v>1.832955979828125</v>
          </cell>
          <cell r="X515">
            <v>18.3153265659375</v>
          </cell>
          <cell r="Y515">
            <v>12.37910618359375</v>
          </cell>
          <cell r="Z515">
            <v>19.869300780937497</v>
          </cell>
          <cell r="AA515">
            <v>5.57063314453125</v>
          </cell>
          <cell r="AB515">
            <v>56.884277887499998</v>
          </cell>
          <cell r="AC515">
            <v>58.583915678125003</v>
          </cell>
          <cell r="AD515">
            <v>66.725372115234364</v>
          </cell>
          <cell r="AE515">
            <v>65.025145285937512</v>
          </cell>
          <cell r="AF515">
            <v>69.666101804687514</v>
          </cell>
        </row>
        <row r="516">
          <cell r="B516">
            <v>42752</v>
          </cell>
          <cell r="C516">
            <v>2.0832314199999997</v>
          </cell>
          <cell r="D516">
            <v>20.324802050000002</v>
          </cell>
          <cell r="E516">
            <v>12.218297843750001</v>
          </cell>
          <cell r="F516">
            <v>13.979757749999999</v>
          </cell>
          <cell r="G516">
            <v>5.1570487449999991</v>
          </cell>
          <cell r="H516">
            <v>50.910474550000004</v>
          </cell>
          <cell r="I516">
            <v>53.090615000000014</v>
          </cell>
          <cell r="J516">
            <v>64.350407750000016</v>
          </cell>
          <cell r="K516">
            <v>66.884609349999991</v>
          </cell>
          <cell r="L516">
            <v>67.440958599999988</v>
          </cell>
          <cell r="M516">
            <v>1833</v>
          </cell>
          <cell r="N516">
            <v>17965</v>
          </cell>
          <cell r="O516">
            <v>11940</v>
          </cell>
          <cell r="P516">
            <v>18037</v>
          </cell>
          <cell r="Q516">
            <v>6572</v>
          </cell>
        </row>
        <row r="517">
          <cell r="B517">
            <v>42752</v>
          </cell>
          <cell r="C517">
            <v>1.4596009400000001</v>
          </cell>
          <cell r="D517">
            <v>12.912171999999998</v>
          </cell>
          <cell r="E517">
            <v>7.9754106187500007</v>
          </cell>
          <cell r="F517">
            <v>8.0886677149999997</v>
          </cell>
          <cell r="G517">
            <v>3.1496358250000003</v>
          </cell>
          <cell r="H517">
            <v>52.139891050000003</v>
          </cell>
          <cell r="I517">
            <v>56.902148050000008</v>
          </cell>
          <cell r="J517">
            <v>63.476949187499997</v>
          </cell>
          <cell r="K517">
            <v>66.471609900000004</v>
          </cell>
          <cell r="L517">
            <v>68.61400350000001</v>
          </cell>
          <cell r="M517">
            <v>1001</v>
          </cell>
          <cell r="N517">
            <v>10567</v>
          </cell>
          <cell r="O517">
            <v>5774</v>
          </cell>
          <cell r="P517">
            <v>7769</v>
          </cell>
          <cell r="Q517">
            <v>3036</v>
          </cell>
        </row>
        <row r="518">
          <cell r="B518">
            <v>42752</v>
          </cell>
          <cell r="C518">
            <v>1.0555678494999998</v>
          </cell>
          <cell r="D518">
            <v>6.3876266500000005</v>
          </cell>
          <cell r="E518">
            <v>6.9392346187500005</v>
          </cell>
          <cell r="F518">
            <v>11.406040784999998</v>
          </cell>
          <cell r="G518">
            <v>3.8019837849999996</v>
          </cell>
          <cell r="H518">
            <v>52.702110199999993</v>
          </cell>
          <cell r="I518">
            <v>61.667273350000002</v>
          </cell>
          <cell r="J518">
            <v>65.913079687500002</v>
          </cell>
          <cell r="K518">
            <v>67.62414609999999</v>
          </cell>
          <cell r="L518">
            <v>67.219952849999999</v>
          </cell>
          <cell r="M518">
            <v>723</v>
          </cell>
          <cell r="N518">
            <v>5594</v>
          </cell>
          <cell r="O518">
            <v>5143</v>
          </cell>
          <cell r="P518">
            <v>11324</v>
          </cell>
          <cell r="Q518">
            <v>3683</v>
          </cell>
        </row>
        <row r="519">
          <cell r="B519">
            <v>42752</v>
          </cell>
          <cell r="C519">
            <v>1.8445882149999999</v>
          </cell>
          <cell r="D519">
            <v>14.949820300000003</v>
          </cell>
          <cell r="E519">
            <v>10.331436500000001</v>
          </cell>
          <cell r="F519">
            <v>13.920653524999997</v>
          </cell>
          <cell r="G519">
            <v>4.8518723999999995</v>
          </cell>
          <cell r="H519">
            <v>77.397667249999998</v>
          </cell>
          <cell r="I519">
            <v>79.555702350000004</v>
          </cell>
          <cell r="J519">
            <v>81.201666437499995</v>
          </cell>
          <cell r="K519">
            <v>83.671549200000015</v>
          </cell>
          <cell r="L519">
            <v>85.112205750000015</v>
          </cell>
          <cell r="M519">
            <v>1816</v>
          </cell>
          <cell r="N519">
            <v>17265</v>
          </cell>
          <cell r="O519">
            <v>9614</v>
          </cell>
          <cell r="P519">
            <v>17136</v>
          </cell>
          <cell r="Q519">
            <v>5837</v>
          </cell>
        </row>
        <row r="520">
          <cell r="B520">
            <v>42752</v>
          </cell>
          <cell r="C520">
            <v>2.0288648650000001</v>
          </cell>
          <cell r="D520">
            <v>12.789894074999999</v>
          </cell>
          <cell r="E520">
            <v>11.2899018125</v>
          </cell>
          <cell r="F520">
            <v>26.281338749999996</v>
          </cell>
          <cell r="G520">
            <v>5.9634497299999998</v>
          </cell>
          <cell r="H520">
            <v>63.200591150000015</v>
          </cell>
          <cell r="I520">
            <v>67.672401999999991</v>
          </cell>
          <cell r="J520">
            <v>72.914336875000004</v>
          </cell>
          <cell r="K520">
            <v>60.529142099999987</v>
          </cell>
          <cell r="L520">
            <v>77.039605049999977</v>
          </cell>
          <cell r="M520">
            <v>1657</v>
          </cell>
          <cell r="N520">
            <v>12547</v>
          </cell>
          <cell r="O520">
            <v>9427</v>
          </cell>
          <cell r="P520">
            <v>16972</v>
          </cell>
          <cell r="Q520">
            <v>6569</v>
          </cell>
        </row>
        <row r="521">
          <cell r="B521">
            <v>42752</v>
          </cell>
          <cell r="C521">
            <v>2.019001475</v>
          </cell>
          <cell r="D521">
            <v>20.472208350000002</v>
          </cell>
          <cell r="E521">
            <v>11.346460125</v>
          </cell>
          <cell r="F521">
            <v>14.040270349999997</v>
          </cell>
          <cell r="G521">
            <v>5.2066732250000003</v>
          </cell>
          <cell r="H521">
            <v>71.443340299999988</v>
          </cell>
          <cell r="I521">
            <v>67.80554124999999</v>
          </cell>
          <cell r="J521">
            <v>77.642021249999999</v>
          </cell>
          <cell r="K521">
            <v>82.521973799999998</v>
          </cell>
          <cell r="L521">
            <v>81.819963799999996</v>
          </cell>
          <cell r="M521">
            <v>1769</v>
          </cell>
          <cell r="N521">
            <v>17529</v>
          </cell>
          <cell r="O521">
            <v>10067</v>
          </cell>
          <cell r="P521">
            <v>16927</v>
          </cell>
          <cell r="Q521">
            <v>5940</v>
          </cell>
        </row>
        <row r="522">
          <cell r="B522">
            <v>42752</v>
          </cell>
          <cell r="C522">
            <v>1.8649992349999998</v>
          </cell>
          <cell r="D522">
            <v>11.395763874999998</v>
          </cell>
          <cell r="E522">
            <v>11.16128765625</v>
          </cell>
          <cell r="F522">
            <v>16.717746725000005</v>
          </cell>
          <cell r="G522">
            <v>5.5460823100000001</v>
          </cell>
          <cell r="H522">
            <v>68.435800599999993</v>
          </cell>
          <cell r="I522">
            <v>73.559315850000004</v>
          </cell>
          <cell r="J522">
            <v>78.453306312500004</v>
          </cell>
          <cell r="K522">
            <v>81.099617199999983</v>
          </cell>
          <cell r="L522">
            <v>84.183121899999989</v>
          </cell>
          <cell r="M522">
            <v>1592</v>
          </cell>
          <cell r="N522">
            <v>12098</v>
          </cell>
          <cell r="O522">
            <v>9987</v>
          </cell>
          <cell r="P522">
            <v>19885</v>
          </cell>
          <cell r="Q522">
            <v>6661</v>
          </cell>
        </row>
        <row r="523">
          <cell r="B523">
            <v>42752</v>
          </cell>
          <cell r="C523">
            <v>2.0171175474999998</v>
          </cell>
          <cell r="D523">
            <v>30.943876650000004</v>
          </cell>
          <cell r="E523">
            <v>11.919361249999998</v>
          </cell>
          <cell r="F523">
            <v>15.222937000000002</v>
          </cell>
          <cell r="G523">
            <v>4.2482124199999998</v>
          </cell>
          <cell r="H523">
            <v>56.107763699999985</v>
          </cell>
          <cell r="I523">
            <v>45.961389299999993</v>
          </cell>
          <cell r="J523">
            <v>67.609028437500001</v>
          </cell>
          <cell r="K523">
            <v>65.235833349999993</v>
          </cell>
          <cell r="L523">
            <v>64.863943350000014</v>
          </cell>
          <cell r="M523">
            <v>1173</v>
          </cell>
          <cell r="N523">
            <v>16474</v>
          </cell>
          <cell r="O523">
            <v>9835</v>
          </cell>
          <cell r="P523">
            <v>16710</v>
          </cell>
          <cell r="Q523">
            <v>4519</v>
          </cell>
        </row>
        <row r="524">
          <cell r="B524">
            <v>42752</v>
          </cell>
          <cell r="C524">
            <v>1.6009361444999999</v>
          </cell>
          <cell r="D524">
            <v>20.655617775000003</v>
          </cell>
          <cell r="E524">
            <v>12.308627468749998</v>
          </cell>
          <cell r="F524">
            <v>15.289052250000001</v>
          </cell>
          <cell r="G524">
            <v>4.3606940249999999</v>
          </cell>
          <cell r="H524">
            <v>67.130134999999981</v>
          </cell>
          <cell r="I524">
            <v>65.310281849999996</v>
          </cell>
          <cell r="J524">
            <v>70.450861125000003</v>
          </cell>
          <cell r="K524">
            <v>72.940347399999993</v>
          </cell>
          <cell r="L524">
            <v>74.33386625</v>
          </cell>
          <cell r="M524">
            <v>1336</v>
          </cell>
          <cell r="N524">
            <v>19528</v>
          </cell>
          <cell r="O524">
            <v>10050</v>
          </cell>
          <cell r="P524">
            <v>16419</v>
          </cell>
          <cell r="Q524">
            <v>4564</v>
          </cell>
        </row>
        <row r="525">
          <cell r="B525">
            <v>42752</v>
          </cell>
          <cell r="C525">
            <v>1.1326979805000001</v>
          </cell>
          <cell r="D525">
            <v>9.4636838050000005</v>
          </cell>
          <cell r="E525">
            <v>8.3314421437499995</v>
          </cell>
          <cell r="F525">
            <v>12.29220875</v>
          </cell>
          <cell r="G525">
            <v>3.8460172949999984</v>
          </cell>
          <cell r="H525">
            <v>48.701162499999995</v>
          </cell>
          <cell r="I525">
            <v>55.792115349999996</v>
          </cell>
          <cell r="J525">
            <v>61.776440437499986</v>
          </cell>
          <cell r="K525">
            <v>63.068085750000002</v>
          </cell>
          <cell r="L525">
            <v>63.307252049999988</v>
          </cell>
          <cell r="M525">
            <v>730</v>
          </cell>
          <cell r="N525">
            <v>7571</v>
          </cell>
          <cell r="O525">
            <v>5944</v>
          </cell>
          <cell r="P525">
            <v>11401</v>
          </cell>
          <cell r="Q525">
            <v>3550</v>
          </cell>
        </row>
        <row r="526">
          <cell r="B526">
            <v>42752</v>
          </cell>
          <cell r="C526">
            <v>1.7497976950000003</v>
          </cell>
          <cell r="D526">
            <v>18.725795935000001</v>
          </cell>
          <cell r="E526">
            <v>13.385490375</v>
          </cell>
          <cell r="F526">
            <v>16.660849225</v>
          </cell>
          <cell r="G526">
            <v>6.167988574999999</v>
          </cell>
          <cell r="H526">
            <v>42.4752917</v>
          </cell>
          <cell r="I526">
            <v>46.804556050000002</v>
          </cell>
          <cell r="J526">
            <v>59.706782249999996</v>
          </cell>
          <cell r="K526">
            <v>60.016095250000014</v>
          </cell>
          <cell r="L526">
            <v>63.507009749999995</v>
          </cell>
          <cell r="M526">
            <v>1016</v>
          </cell>
          <cell r="N526">
            <v>10954</v>
          </cell>
          <cell r="O526">
            <v>9447</v>
          </cell>
          <cell r="P526">
            <v>14754</v>
          </cell>
          <cell r="Q526">
            <v>5808</v>
          </cell>
        </row>
        <row r="527">
          <cell r="B527">
            <v>42752</v>
          </cell>
          <cell r="C527">
            <v>1.6309213615</v>
          </cell>
          <cell r="D527">
            <v>13.848737290000003</v>
          </cell>
          <cell r="E527">
            <v>11.750356374999999</v>
          </cell>
          <cell r="F527">
            <v>36.405881750000006</v>
          </cell>
          <cell r="G527">
            <v>7.3779737500000007</v>
          </cell>
          <cell r="H527">
            <v>47.149099800000002</v>
          </cell>
          <cell r="I527">
            <v>51.266076349999992</v>
          </cell>
          <cell r="J527">
            <v>59.339046749999994</v>
          </cell>
          <cell r="K527">
            <v>49.043173550000006</v>
          </cell>
          <cell r="L527">
            <v>60.508382600000004</v>
          </cell>
          <cell r="M527">
            <v>1043</v>
          </cell>
          <cell r="N527">
            <v>10386</v>
          </cell>
          <cell r="O527">
            <v>8121</v>
          </cell>
          <cell r="P527">
            <v>20644</v>
          </cell>
          <cell r="Q527">
            <v>6581</v>
          </cell>
        </row>
        <row r="528">
          <cell r="B528">
            <v>42752</v>
          </cell>
          <cell r="C528">
            <v>1.677024056</v>
          </cell>
          <cell r="D528">
            <v>21.125170020000002</v>
          </cell>
          <cell r="E528">
            <v>10.250356</v>
          </cell>
          <cell r="F528">
            <v>15.165124324999999</v>
          </cell>
          <cell r="G528">
            <v>4.1750058300000008</v>
          </cell>
          <cell r="H528">
            <v>52.220632299999991</v>
          </cell>
          <cell r="I528">
            <v>50.581515100000011</v>
          </cell>
          <cell r="J528">
            <v>60.782443125</v>
          </cell>
          <cell r="K528">
            <v>60.255477150000004</v>
          </cell>
          <cell r="L528">
            <v>61.035608600000003</v>
          </cell>
          <cell r="M528">
            <v>1136</v>
          </cell>
          <cell r="N528">
            <v>15400</v>
          </cell>
          <cell r="O528">
            <v>7235</v>
          </cell>
          <cell r="P528">
            <v>13484</v>
          </cell>
          <cell r="Q528">
            <v>3681</v>
          </cell>
        </row>
        <row r="529">
          <cell r="B529">
            <v>42752</v>
          </cell>
          <cell r="C529">
            <v>1.3644019884999998</v>
          </cell>
          <cell r="D529">
            <v>27.307215750000001</v>
          </cell>
          <cell r="E529">
            <v>14.81842040625</v>
          </cell>
          <cell r="F529">
            <v>23.349981499999995</v>
          </cell>
          <cell r="G529">
            <v>6.3731366700000009</v>
          </cell>
          <cell r="H529">
            <v>53.189601749999994</v>
          </cell>
          <cell r="I529">
            <v>49.399764499999996</v>
          </cell>
          <cell r="J529">
            <v>66.630046499999992</v>
          </cell>
          <cell r="K529">
            <v>64.127613299999993</v>
          </cell>
          <cell r="L529">
            <v>67.377207749999997</v>
          </cell>
          <cell r="M529">
            <v>1012</v>
          </cell>
          <cell r="N529">
            <v>17668</v>
          </cell>
          <cell r="O529">
            <v>11523</v>
          </cell>
          <cell r="P529">
            <v>21835</v>
          </cell>
          <cell r="Q529">
            <v>6369</v>
          </cell>
        </row>
        <row r="530">
          <cell r="B530">
            <v>42752</v>
          </cell>
          <cell r="C530">
            <v>0.93143642949999994</v>
          </cell>
          <cell r="D530">
            <v>17.680742715000001</v>
          </cell>
          <cell r="E530">
            <v>9.9294713125000023</v>
          </cell>
          <cell r="F530">
            <v>16.467904075</v>
          </cell>
          <cell r="G530">
            <v>4.8586548300000016</v>
          </cell>
          <cell r="H530">
            <v>60.040445450000014</v>
          </cell>
          <cell r="I530">
            <v>53.977431299999999</v>
          </cell>
          <cell r="J530">
            <v>71.265815000000003</v>
          </cell>
          <cell r="K530">
            <v>67.967859700000005</v>
          </cell>
          <cell r="L530">
            <v>71.051505699999979</v>
          </cell>
          <cell r="M530">
            <v>483</v>
          </cell>
          <cell r="N530">
            <v>8292</v>
          </cell>
          <cell r="O530">
            <v>5435</v>
          </cell>
          <cell r="P530">
            <v>10598</v>
          </cell>
          <cell r="Q530">
            <v>3319</v>
          </cell>
        </row>
        <row r="531">
          <cell r="B531">
            <v>42752</v>
          </cell>
          <cell r="C531">
            <v>2.1260838699999995</v>
          </cell>
          <cell r="D531">
            <v>18.507242685000001</v>
          </cell>
          <cell r="E531">
            <v>16.680415656250002</v>
          </cell>
          <cell r="F531">
            <v>25.131851350000005</v>
          </cell>
          <cell r="G531">
            <v>7.7813191799999988</v>
          </cell>
          <cell r="H531">
            <v>54.845787500000007</v>
          </cell>
          <cell r="I531">
            <v>56.851942550000004</v>
          </cell>
          <cell r="J531">
            <v>61.13092425</v>
          </cell>
          <cell r="K531">
            <v>56.394337749999998</v>
          </cell>
          <cell r="L531">
            <v>67.178405050000009</v>
          </cell>
          <cell r="M531">
            <v>1038</v>
          </cell>
          <cell r="N531">
            <v>10092</v>
          </cell>
          <cell r="O531">
            <v>7471</v>
          </cell>
          <cell r="P531">
            <v>12664</v>
          </cell>
          <cell r="Q531">
            <v>5056</v>
          </cell>
        </row>
        <row r="532">
          <cell r="B532">
            <v>42752</v>
          </cell>
          <cell r="C532">
            <v>2.6663094250000001</v>
          </cell>
          <cell r="D532">
            <v>24.2040091</v>
          </cell>
          <cell r="E532">
            <v>17.611237624999998</v>
          </cell>
          <cell r="F532">
            <v>21.582764299999997</v>
          </cell>
          <cell r="G532">
            <v>7.0182846899999971</v>
          </cell>
          <cell r="H532">
            <v>51.025688950000003</v>
          </cell>
          <cell r="I532">
            <v>52.468852699999999</v>
          </cell>
          <cell r="J532">
            <v>61.799734250000007</v>
          </cell>
          <cell r="K532">
            <v>61.006368449999989</v>
          </cell>
          <cell r="L532">
            <v>66.317543099999995</v>
          </cell>
          <cell r="M532">
            <v>1232</v>
          </cell>
          <cell r="N532">
            <v>11597</v>
          </cell>
          <cell r="O532">
            <v>8428</v>
          </cell>
          <cell r="P532">
            <v>12844</v>
          </cell>
          <cell r="Q532">
            <v>4511</v>
          </cell>
        </row>
        <row r="533">
          <cell r="B533">
            <v>42752</v>
          </cell>
          <cell r="C533">
            <v>1.3183100210000001</v>
          </cell>
          <cell r="D533">
            <v>13.387894499999998</v>
          </cell>
          <cell r="E533">
            <v>9.4298533437499987</v>
          </cell>
          <cell r="F533">
            <v>12.116009590000001</v>
          </cell>
          <cell r="G533">
            <v>3.5654264099999993</v>
          </cell>
          <cell r="H533">
            <v>60.695626700000012</v>
          </cell>
          <cell r="I533">
            <v>71.173785199999998</v>
          </cell>
          <cell r="J533">
            <v>73.059835625000005</v>
          </cell>
          <cell r="K533">
            <v>75.42472380000001</v>
          </cell>
          <cell r="L533">
            <v>76.794154150000011</v>
          </cell>
          <cell r="M533">
            <v>1061</v>
          </cell>
          <cell r="N533">
            <v>13902</v>
          </cell>
          <cell r="O533">
            <v>7797</v>
          </cell>
          <cell r="P533">
            <v>13267</v>
          </cell>
          <cell r="Q533">
            <v>3719</v>
          </cell>
        </row>
        <row r="534">
          <cell r="B534">
            <v>42752</v>
          </cell>
          <cell r="C534">
            <v>1.7668621650000003</v>
          </cell>
          <cell r="D534">
            <v>36.711268050000008</v>
          </cell>
          <cell r="E534">
            <v>12.0111149375</v>
          </cell>
          <cell r="F534">
            <v>14.509311700000001</v>
          </cell>
          <cell r="G534">
            <v>4.7470360149999991</v>
          </cell>
          <cell r="H534">
            <v>53.657801899999995</v>
          </cell>
          <cell r="I534">
            <v>39.801898600000001</v>
          </cell>
          <cell r="J534">
            <v>64.331280187499999</v>
          </cell>
          <cell r="K534">
            <v>64.772347400000015</v>
          </cell>
          <cell r="L534">
            <v>69.511838600000004</v>
          </cell>
          <cell r="M534">
            <v>1672</v>
          </cell>
          <cell r="N534">
            <v>17050</v>
          </cell>
          <cell r="O534">
            <v>11933</v>
          </cell>
          <cell r="P534">
            <v>17755</v>
          </cell>
          <cell r="Q534">
            <v>6333</v>
          </cell>
        </row>
        <row r="535">
          <cell r="B535">
            <v>42752</v>
          </cell>
          <cell r="C535">
            <v>2.3137198249999997</v>
          </cell>
          <cell r="D535">
            <v>16.535355539999998</v>
          </cell>
          <cell r="E535">
            <v>15.1031498125</v>
          </cell>
          <cell r="F535">
            <v>20.190040800000002</v>
          </cell>
          <cell r="G535">
            <v>8.2920750250000008</v>
          </cell>
          <cell r="H535">
            <v>56.44165435</v>
          </cell>
          <cell r="I535">
            <v>61.283869500000016</v>
          </cell>
          <cell r="J535">
            <v>66.096546937499994</v>
          </cell>
          <cell r="K535">
            <v>68.011483099999992</v>
          </cell>
          <cell r="L535">
            <v>71.207572249999998</v>
          </cell>
          <cell r="M535">
            <v>2164</v>
          </cell>
          <cell r="N535">
            <v>19496</v>
          </cell>
          <cell r="O535">
            <v>15274</v>
          </cell>
          <cell r="P535">
            <v>26740</v>
          </cell>
          <cell r="Q535">
            <v>11317</v>
          </cell>
        </row>
        <row r="536">
          <cell r="B536">
            <v>42752</v>
          </cell>
          <cell r="C536">
            <v>1.3027452119999998</v>
          </cell>
          <cell r="D536">
            <v>10.563330825</v>
          </cell>
          <cell r="E536">
            <v>9.3611690625000019</v>
          </cell>
          <cell r="F536">
            <v>14.070935974999998</v>
          </cell>
          <cell r="G536">
            <v>4.1195525799999997</v>
          </cell>
          <cell r="H536">
            <v>58.456949299999998</v>
          </cell>
          <cell r="I536">
            <v>67.341357899999977</v>
          </cell>
          <cell r="J536">
            <v>69.832585750000007</v>
          </cell>
          <cell r="K536">
            <v>73.949418800000018</v>
          </cell>
          <cell r="L536">
            <v>75.364252699999994</v>
          </cell>
          <cell r="M536">
            <v>988</v>
          </cell>
          <cell r="N536">
            <v>10206</v>
          </cell>
          <cell r="O536">
            <v>7444</v>
          </cell>
          <cell r="P536">
            <v>15265</v>
          </cell>
          <cell r="Q536">
            <v>4397</v>
          </cell>
        </row>
        <row r="537">
          <cell r="B537">
            <v>42752</v>
          </cell>
          <cell r="C537">
            <v>1.3869080439999999</v>
          </cell>
          <cell r="D537">
            <v>14.089067320000002</v>
          </cell>
          <cell r="E537">
            <v>12.018332750000001</v>
          </cell>
          <cell r="F537">
            <v>24.007165649999997</v>
          </cell>
          <cell r="G537">
            <v>5.3259001850000001</v>
          </cell>
          <cell r="H537">
            <v>59.071607700000001</v>
          </cell>
          <cell r="I537">
            <v>66.338957799999989</v>
          </cell>
          <cell r="J537">
            <v>70.733182124999985</v>
          </cell>
          <cell r="K537">
            <v>66.098822549999994</v>
          </cell>
          <cell r="L537">
            <v>75.691831300000018</v>
          </cell>
          <cell r="M537">
            <v>1065</v>
          </cell>
          <cell r="N537">
            <v>13489</v>
          </cell>
          <cell r="O537">
            <v>9804</v>
          </cell>
          <cell r="P537">
            <v>21565</v>
          </cell>
          <cell r="Q537">
            <v>5808</v>
          </cell>
        </row>
        <row r="538">
          <cell r="B538">
            <v>42752</v>
          </cell>
          <cell r="C538">
            <v>1.8211838124999997</v>
          </cell>
          <cell r="D538">
            <v>12.030045830000002</v>
          </cell>
          <cell r="E538">
            <v>10.2950238125</v>
          </cell>
          <cell r="F538">
            <v>18.529418699999997</v>
          </cell>
          <cell r="G538">
            <v>4.6308192499999992</v>
          </cell>
          <cell r="H538">
            <v>53.671510749999996</v>
          </cell>
          <cell r="I538">
            <v>59.967500649999998</v>
          </cell>
          <cell r="J538">
            <v>66.478126374999988</v>
          </cell>
          <cell r="K538">
            <v>63.714444749999998</v>
          </cell>
          <cell r="L538">
            <v>65.287528449999996</v>
          </cell>
          <cell r="M538">
            <v>876</v>
          </cell>
          <cell r="N538">
            <v>10784</v>
          </cell>
          <cell r="O538">
            <v>7635</v>
          </cell>
          <cell r="P538">
            <v>17429</v>
          </cell>
          <cell r="Q538">
            <v>4652</v>
          </cell>
        </row>
        <row r="539">
          <cell r="B539">
            <v>42752</v>
          </cell>
          <cell r="C539">
            <v>2.7680209999999996</v>
          </cell>
          <cell r="D539">
            <v>19.269780699999998</v>
          </cell>
          <cell r="E539">
            <v>11.689728187500002</v>
          </cell>
          <cell r="F539">
            <v>14.090831799999998</v>
          </cell>
          <cell r="G539">
            <v>4.71361805</v>
          </cell>
          <cell r="H539">
            <v>57.9024851</v>
          </cell>
          <cell r="I539">
            <v>62.613409050000008</v>
          </cell>
          <cell r="J539">
            <v>68.516810812499997</v>
          </cell>
          <cell r="K539">
            <v>67.166944700000002</v>
          </cell>
          <cell r="L539">
            <v>64.155905799999999</v>
          </cell>
          <cell r="M539">
            <v>1365</v>
          </cell>
          <cell r="N539">
            <v>13796</v>
          </cell>
          <cell r="O539">
            <v>6876</v>
          </cell>
          <cell r="P539">
            <v>10087</v>
          </cell>
          <cell r="Q539">
            <v>3275</v>
          </cell>
        </row>
        <row r="540">
          <cell r="B540">
            <v>42752</v>
          </cell>
          <cell r="C540">
            <v>2.44248968</v>
          </cell>
          <cell r="D540">
            <v>11.273756504999998</v>
          </cell>
          <cell r="E540">
            <v>13.157311875</v>
          </cell>
          <cell r="F540">
            <v>29.872660949999993</v>
          </cell>
          <cell r="G540">
            <v>5.9579079599999982</v>
          </cell>
          <cell r="H540">
            <v>54.520762900000001</v>
          </cell>
          <cell r="I540">
            <v>61.854172399999996</v>
          </cell>
          <cell r="J540">
            <v>67.500695562499999</v>
          </cell>
          <cell r="K540">
            <v>59.821802099999992</v>
          </cell>
          <cell r="L540">
            <v>66.534751999999997</v>
          </cell>
          <cell r="M540">
            <v>929</v>
          </cell>
          <cell r="N540">
            <v>8547</v>
          </cell>
          <cell r="O540">
            <v>8246</v>
          </cell>
          <cell r="P540">
            <v>20413</v>
          </cell>
          <cell r="Q540">
            <v>4888</v>
          </cell>
        </row>
        <row r="541">
          <cell r="B541">
            <v>42752</v>
          </cell>
          <cell r="C541">
            <v>2.8221059049999999</v>
          </cell>
          <cell r="D541">
            <v>26.164486525000001</v>
          </cell>
          <cell r="E541">
            <v>17.112461562500002</v>
          </cell>
          <cell r="F541">
            <v>21.328468049999998</v>
          </cell>
          <cell r="G541">
            <v>7.4005272350000002</v>
          </cell>
          <cell r="H541">
            <v>57.144020999999995</v>
          </cell>
          <cell r="I541">
            <v>54.4263604</v>
          </cell>
          <cell r="J541">
            <v>60.892040750000007</v>
          </cell>
          <cell r="K541">
            <v>62.296476949999985</v>
          </cell>
          <cell r="L541">
            <v>64.312421250000028</v>
          </cell>
          <cell r="M541">
            <v>1497</v>
          </cell>
          <cell r="N541">
            <v>13779</v>
          </cell>
          <cell r="O541">
            <v>8073</v>
          </cell>
          <cell r="P541">
            <v>13012</v>
          </cell>
          <cell r="Q541">
            <v>4641</v>
          </cell>
        </row>
        <row r="542">
          <cell r="B542">
            <v>42752</v>
          </cell>
          <cell r="C542">
            <v>2.8618863380000001</v>
          </cell>
          <cell r="D542">
            <v>30.339470000000006</v>
          </cell>
          <cell r="E542">
            <v>17.215559468749998</v>
          </cell>
          <cell r="F542">
            <v>20.931692399999999</v>
          </cell>
          <cell r="G542">
            <v>7.1281747850000006</v>
          </cell>
          <cell r="H542">
            <v>57.862196500000017</v>
          </cell>
          <cell r="I542">
            <v>51.620623199999997</v>
          </cell>
          <cell r="J542">
            <v>60.892085187499994</v>
          </cell>
          <cell r="K542">
            <v>64.570449749999995</v>
          </cell>
          <cell r="L542">
            <v>67.595585449999987</v>
          </cell>
          <cell r="M542">
            <v>1534</v>
          </cell>
          <cell r="N542">
            <v>14032</v>
          </cell>
          <cell r="O542">
            <v>8034</v>
          </cell>
          <cell r="P542">
            <v>13198</v>
          </cell>
          <cell r="Q542">
            <v>4721</v>
          </cell>
        </row>
        <row r="543">
          <cell r="B543">
            <v>42752</v>
          </cell>
          <cell r="C543">
            <v>0.59220584949999999</v>
          </cell>
          <cell r="D543">
            <v>11.207258854999997</v>
          </cell>
          <cell r="E543">
            <v>16.861115337500003</v>
          </cell>
          <cell r="F543">
            <v>30.827577949999998</v>
          </cell>
          <cell r="G543">
            <v>4.1208651999999999</v>
          </cell>
          <cell r="H543">
            <v>56.840569549999998</v>
          </cell>
          <cell r="I543">
            <v>59.425278850000005</v>
          </cell>
          <cell r="J543">
            <v>57.161364812499997</v>
          </cell>
          <cell r="K543">
            <v>51.364226499999994</v>
          </cell>
          <cell r="L543">
            <v>63.866690600000013</v>
          </cell>
          <cell r="M543">
            <v>301</v>
          </cell>
          <cell r="N543">
            <v>6295</v>
          </cell>
          <cell r="O543">
            <v>4253</v>
          </cell>
          <cell r="P543">
            <v>9705</v>
          </cell>
          <cell r="Q543">
            <v>2497</v>
          </cell>
        </row>
        <row r="544">
          <cell r="B544">
            <v>42752</v>
          </cell>
          <cell r="C544">
            <v>2.16041879</v>
          </cell>
          <cell r="D544">
            <v>16.454019875</v>
          </cell>
          <cell r="E544">
            <v>15.715728687500004</v>
          </cell>
          <cell r="F544">
            <v>37.57769485</v>
          </cell>
          <cell r="G544">
            <v>8.2180275900000019</v>
          </cell>
          <cell r="H544">
            <v>59.558270100000016</v>
          </cell>
          <cell r="I544">
            <v>62.699189199999999</v>
          </cell>
          <cell r="J544">
            <v>66.761966312500007</v>
          </cell>
          <cell r="K544">
            <v>49.860497350000003</v>
          </cell>
          <cell r="L544">
            <v>71.604089000000002</v>
          </cell>
          <cell r="M544">
            <v>1191</v>
          </cell>
          <cell r="N544">
            <v>10033</v>
          </cell>
          <cell r="O544">
            <v>8229</v>
          </cell>
          <cell r="P544">
            <v>14536</v>
          </cell>
          <cell r="Q544">
            <v>5799</v>
          </cell>
        </row>
        <row r="545">
          <cell r="B545">
            <v>42752</v>
          </cell>
          <cell r="C545">
            <v>1.8333805200000004</v>
          </cell>
          <cell r="D545">
            <v>13.297266414999999</v>
          </cell>
          <cell r="E545">
            <v>12.244324499999999</v>
          </cell>
          <cell r="F545">
            <v>36.399954649999998</v>
          </cell>
          <cell r="G545">
            <v>8.0264043249999997</v>
          </cell>
          <cell r="H545">
            <v>54.146654649999995</v>
          </cell>
          <cell r="I545">
            <v>59.413190549999989</v>
          </cell>
          <cell r="J545">
            <v>65.973879000000011</v>
          </cell>
          <cell r="K545">
            <v>52.695741599999998</v>
          </cell>
          <cell r="L545">
            <v>67.702992249999994</v>
          </cell>
          <cell r="M545">
            <v>911</v>
          </cell>
          <cell r="N545">
            <v>7584</v>
          </cell>
          <cell r="O545">
            <v>6302</v>
          </cell>
          <cell r="P545">
            <v>15525</v>
          </cell>
          <cell r="Q545">
            <v>5355</v>
          </cell>
        </row>
        <row r="546">
          <cell r="B546">
            <v>42752</v>
          </cell>
          <cell r="C546">
            <v>2.0905362635000002</v>
          </cell>
          <cell r="D546">
            <v>40.452874200000004</v>
          </cell>
          <cell r="E546">
            <v>13.70142015625</v>
          </cell>
          <cell r="F546">
            <v>19.809228049999994</v>
          </cell>
          <cell r="G546">
            <v>6.0823691200000001</v>
          </cell>
          <cell r="H546">
            <v>54.286074700000007</v>
          </cell>
          <cell r="I546">
            <v>42.591688499999997</v>
          </cell>
          <cell r="J546">
            <v>63.819524437499993</v>
          </cell>
          <cell r="K546">
            <v>63.080028250000012</v>
          </cell>
          <cell r="L546">
            <v>64.322302599999986</v>
          </cell>
          <cell r="M546">
            <v>1062</v>
          </cell>
          <cell r="N546">
            <v>12990</v>
          </cell>
          <cell r="O546">
            <v>6889</v>
          </cell>
          <cell r="P546">
            <v>12342</v>
          </cell>
          <cell r="Q546">
            <v>3845</v>
          </cell>
        </row>
        <row r="547">
          <cell r="B547">
            <v>42753</v>
          </cell>
          <cell r="C547">
            <v>1.604556525</v>
          </cell>
          <cell r="D547">
            <v>12.965540074999998</v>
          </cell>
          <cell r="E547">
            <v>12.269494843750001</v>
          </cell>
          <cell r="F547">
            <v>26.596191250000004</v>
          </cell>
          <cell r="G547">
            <v>6.2796263999999997</v>
          </cell>
          <cell r="H547">
            <v>67.996282150000013</v>
          </cell>
          <cell r="I547">
            <v>70.770846850000027</v>
          </cell>
          <cell r="J547">
            <v>68.696917499999998</v>
          </cell>
          <cell r="K547">
            <v>60.874986150000005</v>
          </cell>
          <cell r="L547">
            <v>75.060269849999997</v>
          </cell>
          <cell r="M547">
            <v>1391</v>
          </cell>
          <cell r="N547">
            <v>13294</v>
          </cell>
          <cell r="O547">
            <v>9686</v>
          </cell>
          <cell r="P547">
            <v>19248</v>
          </cell>
          <cell r="Q547">
            <v>6785</v>
          </cell>
          <cell r="R547">
            <v>40479</v>
          </cell>
          <cell r="S547">
            <v>439289</v>
          </cell>
          <cell r="T547">
            <v>293880</v>
          </cell>
          <cell r="U547">
            <v>515600</v>
          </cell>
          <cell r="V547">
            <v>172325</v>
          </cell>
          <cell r="W547">
            <v>1.5887689946562502</v>
          </cell>
          <cell r="X547">
            <v>17.932700661562503</v>
          </cell>
          <cell r="Y547">
            <v>12.968548876171878</v>
          </cell>
          <cell r="Z547">
            <v>21.688549876406253</v>
          </cell>
          <cell r="AA547">
            <v>5.7625814632812498</v>
          </cell>
          <cell r="AB547">
            <v>66.415542259375002</v>
          </cell>
          <cell r="AC547">
            <v>64.66933315</v>
          </cell>
          <cell r="AD547">
            <v>67.258812212890618</v>
          </cell>
          <cell r="AE547">
            <v>64.217694184374992</v>
          </cell>
          <cell r="AF547">
            <v>69.865982720312488</v>
          </cell>
        </row>
        <row r="548">
          <cell r="B548">
            <v>42753</v>
          </cell>
          <cell r="C548">
            <v>1.6272587940000001</v>
          </cell>
          <cell r="D548">
            <v>22.972560765000004</v>
          </cell>
          <cell r="E548">
            <v>13.011518000000001</v>
          </cell>
          <cell r="F548">
            <v>14.055803624999999</v>
          </cell>
          <cell r="G548">
            <v>5.5754178849999994</v>
          </cell>
          <cell r="H548">
            <v>63.324914049999997</v>
          </cell>
          <cell r="I548">
            <v>56.137800549999994</v>
          </cell>
          <cell r="J548">
            <v>66.349609687500006</v>
          </cell>
          <cell r="K548">
            <v>67.073407799999984</v>
          </cell>
          <cell r="L548">
            <v>66.54087419999999</v>
          </cell>
          <cell r="M548">
            <v>1814</v>
          </cell>
          <cell r="N548">
            <v>19202</v>
          </cell>
          <cell r="O548">
            <v>13131</v>
          </cell>
          <cell r="P548">
            <v>18254</v>
          </cell>
          <cell r="Q548">
            <v>6995</v>
          </cell>
        </row>
        <row r="549">
          <cell r="B549">
            <v>42753</v>
          </cell>
          <cell r="C549">
            <v>1.2762376554999997</v>
          </cell>
          <cell r="D549">
            <v>13.866476385000002</v>
          </cell>
          <cell r="E549">
            <v>8.2762328749999998</v>
          </cell>
          <cell r="F549">
            <v>8.4881874750000001</v>
          </cell>
          <cell r="G549">
            <v>3.3853570850000003</v>
          </cell>
          <cell r="H549">
            <v>64.857180850000006</v>
          </cell>
          <cell r="I549">
            <v>63.131453249999993</v>
          </cell>
          <cell r="J549">
            <v>66.124094249999999</v>
          </cell>
          <cell r="K549">
            <v>68.103991250000007</v>
          </cell>
          <cell r="L549">
            <v>67.619424699999996</v>
          </cell>
          <cell r="M549">
            <v>1082</v>
          </cell>
          <cell r="N549">
            <v>12617</v>
          </cell>
          <cell r="O549">
            <v>6249</v>
          </cell>
          <cell r="P549">
            <v>8328</v>
          </cell>
          <cell r="Q549">
            <v>3240</v>
          </cell>
        </row>
        <row r="550">
          <cell r="B550">
            <v>42753</v>
          </cell>
          <cell r="C550">
            <v>0.97317140450000006</v>
          </cell>
          <cell r="D550">
            <v>6.9565342750000001</v>
          </cell>
          <cell r="E550">
            <v>7.8021052062500003</v>
          </cell>
          <cell r="F550">
            <v>12.046861825000004</v>
          </cell>
          <cell r="G550">
            <v>3.8798511400000009</v>
          </cell>
          <cell r="H550">
            <v>62.997585800000003</v>
          </cell>
          <cell r="I550">
            <v>66.272570349999995</v>
          </cell>
          <cell r="J550">
            <v>65.324748937500004</v>
          </cell>
          <cell r="K550">
            <v>68.988780850000012</v>
          </cell>
          <cell r="L550">
            <v>68.711240250000017</v>
          </cell>
          <cell r="M550">
            <v>785</v>
          </cell>
          <cell r="N550">
            <v>6490</v>
          </cell>
          <cell r="O550">
            <v>5800</v>
          </cell>
          <cell r="P550">
            <v>12253</v>
          </cell>
          <cell r="Q550">
            <v>3850</v>
          </cell>
        </row>
        <row r="551">
          <cell r="B551">
            <v>42753</v>
          </cell>
          <cell r="C551">
            <v>1.7542663239999996</v>
          </cell>
          <cell r="D551">
            <v>15.005992224999996</v>
          </cell>
          <cell r="E551">
            <v>10.465307562500001</v>
          </cell>
          <cell r="F551">
            <v>14.355026924999999</v>
          </cell>
          <cell r="G551">
            <v>5.2364797600000017</v>
          </cell>
          <cell r="H551">
            <v>83.504029300000013</v>
          </cell>
          <cell r="I551">
            <v>83.030070650000013</v>
          </cell>
          <cell r="J551">
            <v>82.641919874999999</v>
          </cell>
          <cell r="K551">
            <v>83.88241665000001</v>
          </cell>
          <cell r="L551">
            <v>84.291528249999999</v>
          </cell>
          <cell r="M551">
            <v>1845</v>
          </cell>
          <cell r="N551">
            <v>18129</v>
          </cell>
          <cell r="O551">
            <v>9981</v>
          </cell>
          <cell r="P551">
            <v>17809</v>
          </cell>
          <cell r="Q551">
            <v>6136</v>
          </cell>
        </row>
        <row r="552">
          <cell r="B552">
            <v>42753</v>
          </cell>
          <cell r="C552">
            <v>1.9808473</v>
          </cell>
          <cell r="D552">
            <v>12.639943989999999</v>
          </cell>
          <cell r="E552">
            <v>15.11644440625</v>
          </cell>
          <cell r="F552">
            <v>36.893380849999993</v>
          </cell>
          <cell r="G552">
            <v>6.0438779600000005</v>
          </cell>
          <cell r="H552">
            <v>70.173245500000007</v>
          </cell>
          <cell r="I552">
            <v>73.437808050000001</v>
          </cell>
          <cell r="J552">
            <v>65.489177312500004</v>
          </cell>
          <cell r="K552">
            <v>52.532110049999993</v>
          </cell>
          <cell r="L552">
            <v>77.464544999999987</v>
          </cell>
          <cell r="M552">
            <v>1782</v>
          </cell>
          <cell r="N552">
            <v>13419</v>
          </cell>
          <cell r="O552">
            <v>10153</v>
          </cell>
          <cell r="P552">
            <v>16678</v>
          </cell>
          <cell r="Q552">
            <v>6721</v>
          </cell>
        </row>
        <row r="553">
          <cell r="B553">
            <v>42753</v>
          </cell>
          <cell r="C553">
            <v>1.9313559849999997</v>
          </cell>
          <cell r="D553">
            <v>16.929612849999994</v>
          </cell>
          <cell r="E553">
            <v>11.551364375</v>
          </cell>
          <cell r="F553">
            <v>14.516694275000003</v>
          </cell>
          <cell r="G553">
            <v>5.4873570049999989</v>
          </cell>
          <cell r="H553">
            <v>79.661077600000013</v>
          </cell>
          <cell r="I553">
            <v>78.080366300000009</v>
          </cell>
          <cell r="J553">
            <v>79.232748187499993</v>
          </cell>
          <cell r="K553">
            <v>82.531785200000002</v>
          </cell>
          <cell r="L553">
            <v>81.973731399999991</v>
          </cell>
          <cell r="M553">
            <v>1895</v>
          </cell>
          <cell r="N553">
            <v>18690</v>
          </cell>
          <cell r="O553">
            <v>10521</v>
          </cell>
          <cell r="P553">
            <v>17563</v>
          </cell>
          <cell r="Q553">
            <v>6296</v>
          </cell>
        </row>
        <row r="554">
          <cell r="B554">
            <v>42753</v>
          </cell>
          <cell r="C554">
            <v>1.8773115199999999</v>
          </cell>
          <cell r="D554">
            <v>11.228901610000001</v>
          </cell>
          <cell r="E554">
            <v>12.023065781249999</v>
          </cell>
          <cell r="F554">
            <v>16.691199149999999</v>
          </cell>
          <cell r="G554">
            <v>5.6288745999999996</v>
          </cell>
          <cell r="H554">
            <v>78.328679550000004</v>
          </cell>
          <cell r="I554">
            <v>80.295166599999988</v>
          </cell>
          <cell r="J554">
            <v>78.017524312499987</v>
          </cell>
          <cell r="K554">
            <v>82.839995099999996</v>
          </cell>
          <cell r="L554">
            <v>85.307274299999989</v>
          </cell>
          <cell r="M554">
            <v>1798</v>
          </cell>
          <cell r="N554">
            <v>12894</v>
          </cell>
          <cell r="O554">
            <v>10785</v>
          </cell>
          <cell r="P554">
            <v>20307</v>
          </cell>
          <cell r="Q554">
            <v>6831</v>
          </cell>
        </row>
        <row r="555">
          <cell r="B555">
            <v>42753</v>
          </cell>
          <cell r="C555">
            <v>1.358125356</v>
          </cell>
          <cell r="D555">
            <v>28.534233090000004</v>
          </cell>
          <cell r="E555">
            <v>13.464013125000003</v>
          </cell>
          <cell r="F555">
            <v>16.154798750000001</v>
          </cell>
          <cell r="G555">
            <v>4.3995324399999998</v>
          </cell>
          <cell r="H555">
            <v>64.341926850000021</v>
          </cell>
          <cell r="I555">
            <v>51.872220650000017</v>
          </cell>
          <cell r="J555">
            <v>66.515278500000008</v>
          </cell>
          <cell r="K555">
            <v>65.084445149999993</v>
          </cell>
          <cell r="L555">
            <v>65.337303050000003</v>
          </cell>
          <cell r="M555">
            <v>1256</v>
          </cell>
          <cell r="N555">
            <v>17899</v>
          </cell>
          <cell r="O555">
            <v>10992</v>
          </cell>
          <cell r="P555">
            <v>17490</v>
          </cell>
          <cell r="Q555">
            <v>4667</v>
          </cell>
        </row>
        <row r="556">
          <cell r="B556">
            <v>42753</v>
          </cell>
          <cell r="C556">
            <v>1.419658782</v>
          </cell>
          <cell r="D556">
            <v>19.463436549999997</v>
          </cell>
          <cell r="E556">
            <v>13.15899528125</v>
          </cell>
          <cell r="F556">
            <v>16.025956699999998</v>
          </cell>
          <cell r="G556">
            <v>4.5935030200000009</v>
          </cell>
          <cell r="H556">
            <v>70.559988300000001</v>
          </cell>
          <cell r="I556">
            <v>71.262892049999991</v>
          </cell>
          <cell r="J556">
            <v>70.331889062499997</v>
          </cell>
          <cell r="K556">
            <v>73.206365750000003</v>
          </cell>
          <cell r="L556">
            <v>74.378424200000012</v>
          </cell>
          <cell r="M556">
            <v>1279</v>
          </cell>
          <cell r="N556">
            <v>20346</v>
          </cell>
          <cell r="O556">
            <v>10789</v>
          </cell>
          <cell r="P556">
            <v>17302</v>
          </cell>
          <cell r="Q556">
            <v>4808</v>
          </cell>
        </row>
        <row r="557">
          <cell r="B557">
            <v>42753</v>
          </cell>
          <cell r="C557">
            <v>0.79822344700000014</v>
          </cell>
          <cell r="D557">
            <v>8.9661603800000016</v>
          </cell>
          <cell r="E557">
            <v>8.5607111124999999</v>
          </cell>
          <cell r="F557">
            <v>12.11676989</v>
          </cell>
          <cell r="G557">
            <v>4.1213339649999998</v>
          </cell>
          <cell r="H557">
            <v>58.665446850000002</v>
          </cell>
          <cell r="I557">
            <v>62.712238999999997</v>
          </cell>
          <cell r="J557">
            <v>63.480220062500003</v>
          </cell>
          <cell r="K557">
            <v>64.762025500000007</v>
          </cell>
          <cell r="L557">
            <v>64.523532299999999</v>
          </cell>
          <cell r="M557">
            <v>661</v>
          </cell>
          <cell r="N557">
            <v>8166</v>
          </cell>
          <cell r="O557">
            <v>6268</v>
          </cell>
          <cell r="P557">
            <v>11509</v>
          </cell>
          <cell r="Q557">
            <v>3859</v>
          </cell>
        </row>
        <row r="558">
          <cell r="B558">
            <v>42753</v>
          </cell>
          <cell r="C558">
            <v>1.3222914825000003</v>
          </cell>
          <cell r="D558">
            <v>14.022519664999999</v>
          </cell>
          <cell r="E558">
            <v>14.02781309375</v>
          </cell>
          <cell r="F558">
            <v>16.472442074999996</v>
          </cell>
          <cell r="G558">
            <v>6.5149306199999995</v>
          </cell>
          <cell r="H558">
            <v>59.259530099999992</v>
          </cell>
          <cell r="I558">
            <v>58.174762600000008</v>
          </cell>
          <cell r="J558">
            <v>60.836770437500007</v>
          </cell>
          <cell r="K558">
            <v>61.116519150000009</v>
          </cell>
          <cell r="L558">
            <v>64.164010100000013</v>
          </cell>
          <cell r="M558">
            <v>1100</v>
          </cell>
          <cell r="N558">
            <v>11892</v>
          </cell>
          <cell r="O558">
            <v>10069</v>
          </cell>
          <cell r="P558">
            <v>14873</v>
          </cell>
          <cell r="Q558">
            <v>6187</v>
          </cell>
        </row>
        <row r="559">
          <cell r="B559">
            <v>42753</v>
          </cell>
          <cell r="C559">
            <v>1.2543886064999998</v>
          </cell>
          <cell r="D559">
            <v>12.635113780000001</v>
          </cell>
          <cell r="E559">
            <v>13.702442</v>
          </cell>
          <cell r="F559">
            <v>43.063361099999995</v>
          </cell>
          <cell r="G559">
            <v>7.5846714500000019</v>
          </cell>
          <cell r="H559">
            <v>58.524298699999996</v>
          </cell>
          <cell r="I559">
            <v>60.772378749999994</v>
          </cell>
          <cell r="J559">
            <v>59.694199750000003</v>
          </cell>
          <cell r="K559">
            <v>45.070087400000006</v>
          </cell>
          <cell r="L559">
            <v>60.978251649999983</v>
          </cell>
          <cell r="M559">
            <v>1041</v>
          </cell>
          <cell r="N559">
            <v>11334</v>
          </cell>
          <cell r="O559">
            <v>9526</v>
          </cell>
          <cell r="P559">
            <v>20948</v>
          </cell>
          <cell r="Q559">
            <v>6818</v>
          </cell>
        </row>
        <row r="560">
          <cell r="B560">
            <v>42753</v>
          </cell>
          <cell r="C560">
            <v>1.1494999424999999</v>
          </cell>
          <cell r="D560">
            <v>18.693149229999996</v>
          </cell>
          <cell r="E560">
            <v>11.428569999999999</v>
          </cell>
          <cell r="F560">
            <v>16.250771225000001</v>
          </cell>
          <cell r="G560">
            <v>4.2035217000000014</v>
          </cell>
          <cell r="H560">
            <v>59.534761550000006</v>
          </cell>
          <cell r="I560">
            <v>57.668987149999985</v>
          </cell>
          <cell r="J560">
            <v>58.943145749999992</v>
          </cell>
          <cell r="K560">
            <v>59.701260550000008</v>
          </cell>
          <cell r="L560">
            <v>61.733052350000001</v>
          </cell>
          <cell r="M560">
            <v>954</v>
          </cell>
          <cell r="N560">
            <v>15736</v>
          </cell>
          <cell r="O560">
            <v>7872</v>
          </cell>
          <cell r="P560">
            <v>14340</v>
          </cell>
          <cell r="Q560">
            <v>3750</v>
          </cell>
        </row>
        <row r="561">
          <cell r="B561">
            <v>42753</v>
          </cell>
          <cell r="C561">
            <v>1.1805211965</v>
          </cell>
          <cell r="D561">
            <v>23.899980764999999</v>
          </cell>
          <cell r="E561">
            <v>16.883970000000001</v>
          </cell>
          <cell r="F561">
            <v>27.03412715</v>
          </cell>
          <cell r="G561">
            <v>6.5304931350000004</v>
          </cell>
          <cell r="H561">
            <v>63.921190650000007</v>
          </cell>
          <cell r="I561">
            <v>60.21109779999999</v>
          </cell>
          <cell r="J561">
            <v>65.517872750000009</v>
          </cell>
          <cell r="K561">
            <v>60.707516700000006</v>
          </cell>
          <cell r="L561">
            <v>68.204778349999998</v>
          </cell>
          <cell r="M561">
            <v>1067</v>
          </cell>
          <cell r="N561">
            <v>19174</v>
          </cell>
          <cell r="O561">
            <v>12936</v>
          </cell>
          <cell r="P561">
            <v>23263</v>
          </cell>
          <cell r="Q561">
            <v>6608</v>
          </cell>
        </row>
        <row r="562">
          <cell r="B562">
            <v>42753</v>
          </cell>
          <cell r="C562">
            <v>0.82135153249999993</v>
          </cell>
          <cell r="D562">
            <v>16.961363039999998</v>
          </cell>
          <cell r="E562">
            <v>11.163825062500001</v>
          </cell>
          <cell r="F562">
            <v>19.496985400000003</v>
          </cell>
          <cell r="G562">
            <v>4.7675005499999994</v>
          </cell>
          <cell r="H562">
            <v>66.621489299999993</v>
          </cell>
          <cell r="I562">
            <v>64.657242749999995</v>
          </cell>
          <cell r="J562">
            <v>70.53924437500001</v>
          </cell>
          <cell r="K562">
            <v>67.208852449999995</v>
          </cell>
          <cell r="L562">
            <v>72.219504000000001</v>
          </cell>
          <cell r="M562">
            <v>508</v>
          </cell>
          <cell r="N562">
            <v>9163</v>
          </cell>
          <cell r="O562">
            <v>5967</v>
          </cell>
          <cell r="P562">
            <v>11392</v>
          </cell>
          <cell r="Q562">
            <v>3355</v>
          </cell>
        </row>
        <row r="563">
          <cell r="B563">
            <v>42753</v>
          </cell>
          <cell r="C563">
            <v>1.8030150669999998</v>
          </cell>
          <cell r="D563">
            <v>19.684458559999996</v>
          </cell>
          <cell r="E563">
            <v>16.3528429375</v>
          </cell>
          <cell r="F563">
            <v>24.693408049999999</v>
          </cell>
          <cell r="G563">
            <v>8.3528644750000005</v>
          </cell>
          <cell r="H563">
            <v>67.234700699999991</v>
          </cell>
          <cell r="I563">
            <v>61.400684200000001</v>
          </cell>
          <cell r="J563">
            <v>63.690536937499992</v>
          </cell>
          <cell r="K563">
            <v>59.711112149999984</v>
          </cell>
          <cell r="L563">
            <v>67.521811450000001</v>
          </cell>
          <cell r="M563">
            <v>1088</v>
          </cell>
          <cell r="N563">
            <v>11237</v>
          </cell>
          <cell r="O563">
            <v>8132</v>
          </cell>
          <cell r="P563">
            <v>13558</v>
          </cell>
          <cell r="Q563">
            <v>5483</v>
          </cell>
        </row>
        <row r="564">
          <cell r="B564">
            <v>42753</v>
          </cell>
          <cell r="C564">
            <v>2.213210015</v>
          </cell>
          <cell r="D564">
            <v>23.195170464999997</v>
          </cell>
          <cell r="E564">
            <v>19.267599124999997</v>
          </cell>
          <cell r="F564">
            <v>26.96273635</v>
          </cell>
          <cell r="G564">
            <v>7.3170914499999995</v>
          </cell>
          <cell r="H564">
            <v>62.383740349999997</v>
          </cell>
          <cell r="I564">
            <v>58.677043250000011</v>
          </cell>
          <cell r="J564">
            <v>61.792569812500005</v>
          </cell>
          <cell r="K564">
            <v>56.67210575</v>
          </cell>
          <cell r="L564">
            <v>66.602993949999998</v>
          </cell>
          <cell r="M564">
            <v>1273</v>
          </cell>
          <cell r="N564">
            <v>13013</v>
          </cell>
          <cell r="O564">
            <v>9288</v>
          </cell>
          <cell r="P564">
            <v>13544</v>
          </cell>
          <cell r="Q564">
            <v>4736</v>
          </cell>
        </row>
        <row r="565">
          <cell r="B565">
            <v>42753</v>
          </cell>
          <cell r="C565">
            <v>1.2180415319999998</v>
          </cell>
          <cell r="D565">
            <v>13.345884255000001</v>
          </cell>
          <cell r="E565">
            <v>9.9939330624999982</v>
          </cell>
          <cell r="F565">
            <v>12.603918624999999</v>
          </cell>
          <cell r="G565">
            <v>3.7704579250000001</v>
          </cell>
          <cell r="H565">
            <v>69.599848999999992</v>
          </cell>
          <cell r="I565">
            <v>74.720282050000009</v>
          </cell>
          <cell r="J565">
            <v>72.769216499999999</v>
          </cell>
          <cell r="K565">
            <v>75.796471399999987</v>
          </cell>
          <cell r="L565">
            <v>74.976975949999968</v>
          </cell>
          <cell r="M565">
            <v>1089</v>
          </cell>
          <cell r="N565">
            <v>14576</v>
          </cell>
          <cell r="O565">
            <v>8299</v>
          </cell>
          <cell r="P565">
            <v>13879</v>
          </cell>
          <cell r="Q565">
            <v>3921</v>
          </cell>
        </row>
        <row r="566">
          <cell r="B566">
            <v>42753</v>
          </cell>
          <cell r="C566">
            <v>1.5846919435000002</v>
          </cell>
          <cell r="D566">
            <v>36.027698815000001</v>
          </cell>
          <cell r="E566">
            <v>12.398361593750002</v>
          </cell>
          <cell r="F566">
            <v>15.161498999999997</v>
          </cell>
          <cell r="G566">
            <v>5.1019783299999997</v>
          </cell>
          <cell r="H566">
            <v>66.760705850000008</v>
          </cell>
          <cell r="I566">
            <v>47.302489099999988</v>
          </cell>
          <cell r="J566">
            <v>66.908523500000001</v>
          </cell>
          <cell r="K566">
            <v>63.040992250000009</v>
          </cell>
          <cell r="L566">
            <v>69.194629950000007</v>
          </cell>
          <cell r="M566">
            <v>1833</v>
          </cell>
          <cell r="N566">
            <v>18399</v>
          </cell>
          <cell r="O566">
            <v>12871</v>
          </cell>
          <cell r="P566">
            <v>17741</v>
          </cell>
          <cell r="Q566">
            <v>6735</v>
          </cell>
        </row>
        <row r="567">
          <cell r="B567">
            <v>42753</v>
          </cell>
          <cell r="C567">
            <v>2.123318695</v>
          </cell>
          <cell r="D567">
            <v>17.03562715</v>
          </cell>
          <cell r="E567">
            <v>16.019357937500001</v>
          </cell>
          <cell r="F567">
            <v>21.102230200000001</v>
          </cell>
          <cell r="G567">
            <v>8.4790494550000002</v>
          </cell>
          <cell r="H567">
            <v>66.016496450000005</v>
          </cell>
          <cell r="I567">
            <v>67.032377199999999</v>
          </cell>
          <cell r="J567">
            <v>66.728529750000007</v>
          </cell>
          <cell r="K567">
            <v>67.851592599999989</v>
          </cell>
          <cell r="L567">
            <v>71.2927988</v>
          </cell>
          <cell r="M567">
            <v>2367</v>
          </cell>
          <cell r="N567">
            <v>21994</v>
          </cell>
          <cell r="O567">
            <v>16341</v>
          </cell>
          <cell r="P567">
            <v>27800</v>
          </cell>
          <cell r="Q567">
            <v>11589</v>
          </cell>
        </row>
        <row r="568">
          <cell r="B568">
            <v>42753</v>
          </cell>
          <cell r="C568">
            <v>1.2147904795</v>
          </cell>
          <cell r="D568">
            <v>10.73400678</v>
          </cell>
          <cell r="E568">
            <v>9.3726355937499992</v>
          </cell>
          <cell r="F568">
            <v>14.422836350000001</v>
          </cell>
          <cell r="G568">
            <v>4.3985553049999995</v>
          </cell>
          <cell r="H568">
            <v>68.46746795</v>
          </cell>
          <cell r="I568">
            <v>72.53672825000001</v>
          </cell>
          <cell r="J568">
            <v>71.791505687500006</v>
          </cell>
          <cell r="K568">
            <v>75.195875749999985</v>
          </cell>
          <cell r="L568">
            <v>75.72757095</v>
          </cell>
          <cell r="M568">
            <v>1051</v>
          </cell>
          <cell r="N568">
            <v>11331</v>
          </cell>
          <cell r="O568">
            <v>7645</v>
          </cell>
          <cell r="P568">
            <v>15932</v>
          </cell>
          <cell r="Q568">
            <v>4752</v>
          </cell>
        </row>
        <row r="569">
          <cell r="B569">
            <v>42753</v>
          </cell>
          <cell r="C569">
            <v>1.3062679034999998</v>
          </cell>
          <cell r="D569">
            <v>13.883188055000002</v>
          </cell>
          <cell r="E569">
            <v>12.585758625</v>
          </cell>
          <cell r="F569">
            <v>21.049511650000007</v>
          </cell>
          <cell r="G569">
            <v>5.6669816399999995</v>
          </cell>
          <cell r="H569">
            <v>69.686871400000001</v>
          </cell>
          <cell r="I569">
            <v>72.124723049999986</v>
          </cell>
          <cell r="J569">
            <v>72.030570874999995</v>
          </cell>
          <cell r="K569">
            <v>72.929019399999987</v>
          </cell>
          <cell r="L569">
            <v>76.138191700000007</v>
          </cell>
          <cell r="M569">
            <v>1155</v>
          </cell>
          <cell r="N569">
            <v>14692</v>
          </cell>
          <cell r="O569">
            <v>10475</v>
          </cell>
          <cell r="P569">
            <v>22690</v>
          </cell>
          <cell r="Q569">
            <v>6226</v>
          </cell>
        </row>
        <row r="570">
          <cell r="B570">
            <v>42753</v>
          </cell>
          <cell r="C570">
            <v>1.1719916315000003</v>
          </cell>
          <cell r="D570">
            <v>11.984712419999999</v>
          </cell>
          <cell r="E570">
            <v>10.814679187500001</v>
          </cell>
          <cell r="F570">
            <v>18.806884999999998</v>
          </cell>
          <cell r="G570">
            <v>4.8176659150000001</v>
          </cell>
          <cell r="H570">
            <v>64.876456499999989</v>
          </cell>
          <cell r="I570">
            <v>65.601387349999996</v>
          </cell>
          <cell r="J570">
            <v>67.447222187500003</v>
          </cell>
          <cell r="K570">
            <v>64.770554200000007</v>
          </cell>
          <cell r="L570">
            <v>65.252209000000022</v>
          </cell>
          <cell r="M570">
            <v>939</v>
          </cell>
          <cell r="N570">
            <v>11640</v>
          </cell>
          <cell r="O570">
            <v>8044</v>
          </cell>
          <cell r="P570">
            <v>17970</v>
          </cell>
          <cell r="Q570">
            <v>4919</v>
          </cell>
        </row>
        <row r="571">
          <cell r="B571">
            <v>42753</v>
          </cell>
          <cell r="C571">
            <v>2.146001219</v>
          </cell>
          <cell r="D571">
            <v>19.624338599999998</v>
          </cell>
          <cell r="E571">
            <v>11.33424334375</v>
          </cell>
          <cell r="F571">
            <v>11.446991455000001</v>
          </cell>
          <cell r="G571">
            <v>4.1010778949999986</v>
          </cell>
          <cell r="H571">
            <v>63.987755000000007</v>
          </cell>
          <cell r="I571">
            <v>66.122240100000013</v>
          </cell>
          <cell r="J571">
            <v>68.247916625000002</v>
          </cell>
          <cell r="K571">
            <v>68.464724799999999</v>
          </cell>
          <cell r="L571">
            <v>64.802680249999995</v>
          </cell>
          <cell r="M571">
            <v>1293</v>
          </cell>
          <cell r="N571">
            <v>14690</v>
          </cell>
          <cell r="O571">
            <v>7545</v>
          </cell>
          <cell r="P571">
            <v>9683</v>
          </cell>
          <cell r="Q571">
            <v>3537</v>
          </cell>
        </row>
        <row r="572">
          <cell r="B572">
            <v>42753</v>
          </cell>
          <cell r="C572">
            <v>2.083107585</v>
          </cell>
          <cell r="D572">
            <v>11.419495135000002</v>
          </cell>
          <cell r="E572">
            <v>11.234741281249997</v>
          </cell>
          <cell r="F572">
            <v>34.436963500000005</v>
          </cell>
          <cell r="G572">
            <v>5.079342445</v>
          </cell>
          <cell r="H572">
            <v>64.582265550000017</v>
          </cell>
          <cell r="I572">
            <v>66.738839350000006</v>
          </cell>
          <cell r="J572">
            <v>68.437847000000005</v>
          </cell>
          <cell r="K572">
            <v>53.61166815</v>
          </cell>
          <cell r="L572">
            <v>65.888813499999998</v>
          </cell>
          <cell r="M572">
            <v>1054</v>
          </cell>
          <cell r="N572">
            <v>9214</v>
          </cell>
          <cell r="O572">
            <v>8486</v>
          </cell>
          <cell r="P572">
            <v>20210</v>
          </cell>
          <cell r="Q572">
            <v>5206</v>
          </cell>
        </row>
        <row r="573">
          <cell r="B573">
            <v>42753</v>
          </cell>
          <cell r="C573">
            <v>2.6894887654999997</v>
          </cell>
          <cell r="D573">
            <v>28.162293250000005</v>
          </cell>
          <cell r="E573">
            <v>18.956821937499999</v>
          </cell>
          <cell r="F573">
            <v>22.525965849999999</v>
          </cell>
          <cell r="G573">
            <v>7.6756013800000007</v>
          </cell>
          <cell r="H573">
            <v>61.819068099999996</v>
          </cell>
          <cell r="I573">
            <v>56.153727050000001</v>
          </cell>
          <cell r="J573">
            <v>60.777243562499997</v>
          </cell>
          <cell r="K573">
            <v>62.340521550000005</v>
          </cell>
          <cell r="L573">
            <v>64.556988149999995</v>
          </cell>
          <cell r="M573">
            <v>1586</v>
          </cell>
          <cell r="N573">
            <v>14780</v>
          </cell>
          <cell r="O573">
            <v>8943</v>
          </cell>
          <cell r="P573">
            <v>13782</v>
          </cell>
          <cell r="Q573">
            <v>4854</v>
          </cell>
        </row>
        <row r="574">
          <cell r="B574">
            <v>42753</v>
          </cell>
          <cell r="C574">
            <v>2.7243744250000002</v>
          </cell>
          <cell r="D574">
            <v>29.907663399999997</v>
          </cell>
          <cell r="E574">
            <v>18.817370749999998</v>
          </cell>
          <cell r="F574">
            <v>22.572234149999993</v>
          </cell>
          <cell r="G574">
            <v>7.5414590000000006</v>
          </cell>
          <cell r="H574">
            <v>62.713328850000018</v>
          </cell>
          <cell r="I574">
            <v>56.365451400000005</v>
          </cell>
          <cell r="J574">
            <v>61.816336374999999</v>
          </cell>
          <cell r="K574">
            <v>62.945072750000008</v>
          </cell>
          <cell r="L574">
            <v>67.835478800000004</v>
          </cell>
          <cell r="M574">
            <v>1621</v>
          </cell>
          <cell r="N574">
            <v>15072</v>
          </cell>
          <cell r="O574">
            <v>8999</v>
          </cell>
          <cell r="P574">
            <v>13824</v>
          </cell>
          <cell r="Q574">
            <v>5032</v>
          </cell>
        </row>
        <row r="575">
          <cell r="B575">
            <v>42753</v>
          </cell>
          <cell r="C575">
            <v>0.87932785249999978</v>
          </cell>
          <cell r="D575">
            <v>11.215568715</v>
          </cell>
          <cell r="E575">
            <v>9.6482262499999987</v>
          </cell>
          <cell r="F575">
            <v>30.407098649999995</v>
          </cell>
          <cell r="G575">
            <v>4.43104195</v>
          </cell>
          <cell r="H575">
            <v>64.682193049999995</v>
          </cell>
          <cell r="I575">
            <v>64.005348999999995</v>
          </cell>
          <cell r="J575">
            <v>64.666715937500001</v>
          </cell>
          <cell r="K575">
            <v>52.120548100000008</v>
          </cell>
          <cell r="L575">
            <v>64.024603349999992</v>
          </cell>
          <cell r="M575">
            <v>522</v>
          </cell>
          <cell r="N575">
            <v>6841</v>
          </cell>
          <cell r="O575">
            <v>4675</v>
          </cell>
          <cell r="P575">
            <v>10162</v>
          </cell>
          <cell r="Q575">
            <v>2673</v>
          </cell>
        </row>
        <row r="576">
          <cell r="B576">
            <v>42753</v>
          </cell>
          <cell r="C576">
            <v>1.9940122199999997</v>
          </cell>
          <cell r="D576">
            <v>16.80783211</v>
          </cell>
          <cell r="E576">
            <v>16.7903175</v>
          </cell>
          <cell r="F576">
            <v>42.80578895</v>
          </cell>
          <cell r="G576">
            <v>8.7505937449999998</v>
          </cell>
          <cell r="H576">
            <v>71.070396250000002</v>
          </cell>
          <cell r="I576">
            <v>68.310142150000004</v>
          </cell>
          <cell r="J576">
            <v>68.234948125000003</v>
          </cell>
          <cell r="K576">
            <v>45.764486300000002</v>
          </cell>
          <cell r="L576">
            <v>71.329614449999994</v>
          </cell>
          <cell r="M576">
            <v>1305</v>
          </cell>
          <cell r="N576">
            <v>11084</v>
          </cell>
          <cell r="O576">
            <v>8996</v>
          </cell>
          <cell r="P576">
            <v>14647</v>
          </cell>
          <cell r="Q576">
            <v>6152</v>
          </cell>
        </row>
        <row r="577">
          <cell r="B577">
            <v>42753</v>
          </cell>
          <cell r="C577">
            <v>1.5089883149999999</v>
          </cell>
          <cell r="D577">
            <v>12.970304635000002</v>
          </cell>
          <cell r="E577">
            <v>13.34996340625</v>
          </cell>
          <cell r="F577">
            <v>44.009506650000006</v>
          </cell>
          <cell r="G577">
            <v>8.2435506899999993</v>
          </cell>
          <cell r="H577">
            <v>65.447250549999993</v>
          </cell>
          <cell r="I577">
            <v>66.097390750000017</v>
          </cell>
          <cell r="J577">
            <v>66.527793437499994</v>
          </cell>
          <cell r="K577">
            <v>47.498177949999999</v>
          </cell>
          <cell r="L577">
            <v>67.156902649999992</v>
          </cell>
          <cell r="M577">
            <v>924</v>
          </cell>
          <cell r="N577">
            <v>8399</v>
          </cell>
          <cell r="O577">
            <v>6916</v>
          </cell>
          <cell r="P577">
            <v>15774</v>
          </cell>
          <cell r="Q577">
            <v>5467</v>
          </cell>
        </row>
        <row r="578">
          <cell r="B578">
            <v>42753</v>
          </cell>
          <cell r="C578">
            <v>1.8509143264999999</v>
          </cell>
          <cell r="D578">
            <v>42.106660149999996</v>
          </cell>
          <cell r="E578">
            <v>15.150838781249998</v>
          </cell>
          <cell r="F578">
            <v>20.76746395</v>
          </cell>
          <cell r="G578">
            <v>6.4429665099999998</v>
          </cell>
          <cell r="H578">
            <v>63.69717965000001</v>
          </cell>
          <cell r="I578">
            <v>47.741903199999996</v>
          </cell>
          <cell r="J578">
            <v>62.679153750000012</v>
          </cell>
          <cell r="K578">
            <v>62.568745099999987</v>
          </cell>
          <cell r="L578">
            <v>64.901440199999996</v>
          </cell>
          <cell r="M578">
            <v>1121</v>
          </cell>
          <cell r="N578">
            <v>13882</v>
          </cell>
          <cell r="O578">
            <v>7500</v>
          </cell>
          <cell r="P578">
            <v>12847</v>
          </cell>
          <cell r="Q578">
            <v>4137</v>
          </cell>
        </row>
        <row r="579">
          <cell r="B579">
            <v>42754</v>
          </cell>
          <cell r="C579">
            <v>1.6674378599999997</v>
          </cell>
          <cell r="D579">
            <v>12.854223025</v>
          </cell>
          <cell r="E579">
            <v>12.611873124999999</v>
          </cell>
          <cell r="F579">
            <v>19.204066399999995</v>
          </cell>
          <cell r="G579">
            <v>7.0361557449999994</v>
          </cell>
          <cell r="H579">
            <v>68.289159899999987</v>
          </cell>
          <cell r="I579">
            <v>71.27365979999999</v>
          </cell>
          <cell r="J579">
            <v>69.335544062500006</v>
          </cell>
          <cell r="K579">
            <v>72.324027149999992</v>
          </cell>
          <cell r="L579">
            <v>76.02031719999998</v>
          </cell>
          <cell r="M579">
            <v>1453</v>
          </cell>
          <cell r="N579">
            <v>13292</v>
          </cell>
          <cell r="O579">
            <v>10044</v>
          </cell>
          <cell r="P579">
            <v>20405</v>
          </cell>
          <cell r="Q579">
            <v>7765</v>
          </cell>
          <cell r="R579">
            <v>40687</v>
          </cell>
          <cell r="S579">
            <v>434308</v>
          </cell>
          <cell r="T579">
            <v>298923</v>
          </cell>
          <cell r="U579">
            <v>524124</v>
          </cell>
          <cell r="V579">
            <v>185416</v>
          </cell>
          <cell r="W579">
            <v>1.5433375590468748</v>
          </cell>
          <cell r="X579">
            <v>18.604351665000003</v>
          </cell>
          <cell r="Y579">
            <v>13.204705197851561</v>
          </cell>
          <cell r="Z579">
            <v>22.0510754784375</v>
          </cell>
          <cell r="AA579">
            <v>6.168598884296876</v>
          </cell>
          <cell r="AB579">
            <v>66.650423687500023</v>
          </cell>
          <cell r="AC579">
            <v>63.638775757812496</v>
          </cell>
          <cell r="AD579">
            <v>67.165843636718776</v>
          </cell>
          <cell r="AE579">
            <v>64.308312128124996</v>
          </cell>
          <cell r="AF579">
            <v>70.650422695312486</v>
          </cell>
        </row>
        <row r="580">
          <cell r="B580">
            <v>42754</v>
          </cell>
          <cell r="C580">
            <v>1.6169029099999999</v>
          </cell>
          <cell r="D580">
            <v>19.174318765000002</v>
          </cell>
          <cell r="E580">
            <v>13.20708478125</v>
          </cell>
          <cell r="F580">
            <v>14.035116124999998</v>
          </cell>
          <cell r="G580">
            <v>5.7892030100000014</v>
          </cell>
          <cell r="H580">
            <v>63.049449500000001</v>
          </cell>
          <cell r="I580">
            <v>60.7602768</v>
          </cell>
          <cell r="J580">
            <v>66.452447562499998</v>
          </cell>
          <cell r="K580">
            <v>68.015449749999988</v>
          </cell>
          <cell r="L580">
            <v>67.8787339</v>
          </cell>
          <cell r="M580">
            <v>1791</v>
          </cell>
          <cell r="N580">
            <v>19314</v>
          </cell>
          <cell r="O580">
            <v>13365</v>
          </cell>
          <cell r="P580">
            <v>18508</v>
          </cell>
          <cell r="Q580">
            <v>7466</v>
          </cell>
        </row>
        <row r="581">
          <cell r="B581">
            <v>42754</v>
          </cell>
          <cell r="C581">
            <v>1.3608833095000001</v>
          </cell>
          <cell r="D581">
            <v>13.602542749999998</v>
          </cell>
          <cell r="E581">
            <v>8.523662031249998</v>
          </cell>
          <cell r="F581">
            <v>8.6912559900000002</v>
          </cell>
          <cell r="G581">
            <v>3.5317993499999991</v>
          </cell>
          <cell r="H581">
            <v>64.542007000000012</v>
          </cell>
          <cell r="I581">
            <v>64.137042150000013</v>
          </cell>
          <cell r="J581">
            <v>66.084371187499983</v>
          </cell>
          <cell r="K581">
            <v>67.928878050000009</v>
          </cell>
          <cell r="L581">
            <v>68.932207550000001</v>
          </cell>
          <cell r="M581">
            <v>1175</v>
          </cell>
          <cell r="N581">
            <v>12623</v>
          </cell>
          <cell r="O581">
            <v>6426</v>
          </cell>
          <cell r="P581">
            <v>8496</v>
          </cell>
          <cell r="Q581">
            <v>3456</v>
          </cell>
        </row>
        <row r="582">
          <cell r="B582">
            <v>42754</v>
          </cell>
          <cell r="C582">
            <v>0.997000212</v>
          </cell>
          <cell r="D582">
            <v>6.7023622649999997</v>
          </cell>
          <cell r="E582">
            <v>8.1285140937500007</v>
          </cell>
          <cell r="F582">
            <v>12.221656979999999</v>
          </cell>
          <cell r="G582">
            <v>3.9750604600000004</v>
          </cell>
          <cell r="H582">
            <v>62.64178995000001</v>
          </cell>
          <cell r="I582">
            <v>66.727965399999988</v>
          </cell>
          <cell r="J582">
            <v>66.094512499999993</v>
          </cell>
          <cell r="K582">
            <v>69.158386700000008</v>
          </cell>
          <cell r="L582">
            <v>69.463440249999991</v>
          </cell>
          <cell r="M582">
            <v>786</v>
          </cell>
          <cell r="N582">
            <v>6304</v>
          </cell>
          <cell r="O582">
            <v>6073</v>
          </cell>
          <cell r="P582">
            <v>12459</v>
          </cell>
          <cell r="Q582">
            <v>3987</v>
          </cell>
        </row>
        <row r="583">
          <cell r="B583">
            <v>42754</v>
          </cell>
          <cell r="C583">
            <v>1.7037743999999999</v>
          </cell>
          <cell r="D583">
            <v>25.120551670000001</v>
          </cell>
          <cell r="E583">
            <v>11.06819184375</v>
          </cell>
          <cell r="F583">
            <v>15.330189700000002</v>
          </cell>
          <cell r="G583">
            <v>5.1418374500000015</v>
          </cell>
          <cell r="H583">
            <v>81.89475625</v>
          </cell>
          <cell r="I583">
            <v>67.180241649999999</v>
          </cell>
          <cell r="J583">
            <v>81.534129437499999</v>
          </cell>
          <cell r="K583">
            <v>84.050611649999993</v>
          </cell>
          <cell r="L583">
            <v>87.471842150000015</v>
          </cell>
          <cell r="M583">
            <v>1770</v>
          </cell>
          <cell r="N583">
            <v>17491</v>
          </cell>
          <cell r="O583">
            <v>10401</v>
          </cell>
          <cell r="P583">
            <v>19030</v>
          </cell>
          <cell r="Q583">
            <v>6394</v>
          </cell>
        </row>
        <row r="584">
          <cell r="B584">
            <v>42754</v>
          </cell>
          <cell r="C584">
            <v>1.9615600399999995</v>
          </cell>
          <cell r="D584">
            <v>12.410521040000001</v>
          </cell>
          <cell r="E584">
            <v>16.19979725</v>
          </cell>
          <cell r="F584">
            <v>35.301360449999997</v>
          </cell>
          <cell r="G584">
            <v>6.9121766750000004</v>
          </cell>
          <cell r="H584">
            <v>71.717792250000002</v>
          </cell>
          <cell r="I584">
            <v>74.086999800000001</v>
          </cell>
          <cell r="J584">
            <v>63.3032155</v>
          </cell>
          <cell r="K584">
            <v>56.572946650000006</v>
          </cell>
          <cell r="L584">
            <v>78.405204349999977</v>
          </cell>
          <cell r="M584">
            <v>1820</v>
          </cell>
          <cell r="N584">
            <v>13369</v>
          </cell>
          <cell r="O584">
            <v>10276</v>
          </cell>
          <cell r="P584">
            <v>17010</v>
          </cell>
          <cell r="Q584">
            <v>7785</v>
          </cell>
        </row>
        <row r="585">
          <cell r="B585">
            <v>42754</v>
          </cell>
          <cell r="C585">
            <v>1.8954738450000002</v>
          </cell>
          <cell r="D585">
            <v>25.348884944999995</v>
          </cell>
          <cell r="E585">
            <v>12.268489125</v>
          </cell>
          <cell r="F585">
            <v>15.364453324999996</v>
          </cell>
          <cell r="G585">
            <v>5.537646220000001</v>
          </cell>
          <cell r="H585">
            <v>80.492435900000004</v>
          </cell>
          <cell r="I585">
            <v>64.333694749999992</v>
          </cell>
          <cell r="J585">
            <v>78.436155249999999</v>
          </cell>
          <cell r="K585">
            <v>83.187487250000004</v>
          </cell>
          <cell r="L585">
            <v>83.832439250000007</v>
          </cell>
          <cell r="M585">
            <v>1877</v>
          </cell>
          <cell r="N585">
            <v>18109</v>
          </cell>
          <cell r="O585">
            <v>11073</v>
          </cell>
          <cell r="P585">
            <v>18755</v>
          </cell>
          <cell r="Q585">
            <v>6587</v>
          </cell>
        </row>
        <row r="586">
          <cell r="B586">
            <v>42754</v>
          </cell>
          <cell r="C586">
            <v>1.8615576950000001</v>
          </cell>
          <cell r="D586">
            <v>11.097591650000002</v>
          </cell>
          <cell r="E586">
            <v>12.2063093125</v>
          </cell>
          <cell r="F586">
            <v>17.701199600000002</v>
          </cell>
          <cell r="G586">
            <v>6.5045626600000004</v>
          </cell>
          <cell r="H586">
            <v>76.557045849999994</v>
          </cell>
          <cell r="I586">
            <v>80.652984750000002</v>
          </cell>
          <cell r="J586">
            <v>79.223509374999992</v>
          </cell>
          <cell r="K586">
            <v>81.210296350000007</v>
          </cell>
          <cell r="L586">
            <v>86.399004599999984</v>
          </cell>
          <cell r="M586">
            <v>1779</v>
          </cell>
          <cell r="N586">
            <v>12882</v>
          </cell>
          <cell r="O586">
            <v>11027</v>
          </cell>
          <cell r="P586">
            <v>20644</v>
          </cell>
          <cell r="Q586">
            <v>8083</v>
          </cell>
        </row>
        <row r="587">
          <cell r="B587">
            <v>42754</v>
          </cell>
          <cell r="C587">
            <v>1.294857122</v>
          </cell>
          <cell r="D587">
            <v>29.963811525000001</v>
          </cell>
          <cell r="E587">
            <v>13.45980253125</v>
          </cell>
          <cell r="F587">
            <v>16.057228875</v>
          </cell>
          <cell r="G587">
            <v>5.8306268150000005</v>
          </cell>
          <cell r="H587">
            <v>64.090518399999993</v>
          </cell>
          <cell r="I587">
            <v>51.080555449999991</v>
          </cell>
          <cell r="J587">
            <v>66.266666312499993</v>
          </cell>
          <cell r="K587">
            <v>65.642224099999993</v>
          </cell>
          <cell r="L587">
            <v>66.114852850000005</v>
          </cell>
          <cell r="M587">
            <v>1206</v>
          </cell>
          <cell r="N587">
            <v>17609</v>
          </cell>
          <cell r="O587">
            <v>10967</v>
          </cell>
          <cell r="P587">
            <v>17738</v>
          </cell>
          <cell r="Q587">
            <v>4932</v>
          </cell>
        </row>
        <row r="588">
          <cell r="B588">
            <v>42754</v>
          </cell>
          <cell r="C588">
            <v>1.4510741675000001</v>
          </cell>
          <cell r="D588">
            <v>20.166466960000001</v>
          </cell>
          <cell r="E588">
            <v>13.083243656250003</v>
          </cell>
          <cell r="F588">
            <v>15.769253800000005</v>
          </cell>
          <cell r="G588">
            <v>4.844938345000001</v>
          </cell>
          <cell r="H588">
            <v>71.609352999999984</v>
          </cell>
          <cell r="I588">
            <v>70.576313100000007</v>
          </cell>
          <cell r="J588">
            <v>70.891540562499998</v>
          </cell>
          <cell r="K588">
            <v>74.483686500000005</v>
          </cell>
          <cell r="L588">
            <v>76.279305699999981</v>
          </cell>
          <cell r="M588">
            <v>1318</v>
          </cell>
          <cell r="N588">
            <v>20420</v>
          </cell>
          <cell r="O588">
            <v>10813</v>
          </cell>
          <cell r="P588">
            <v>17396</v>
          </cell>
          <cell r="Q588">
            <v>5232</v>
          </cell>
        </row>
        <row r="589">
          <cell r="B589">
            <v>42754</v>
          </cell>
          <cell r="C589">
            <v>0.75911575549999999</v>
          </cell>
          <cell r="D589">
            <v>8.8406407949999988</v>
          </cell>
          <cell r="E589">
            <v>8.6301004249999984</v>
          </cell>
          <cell r="F589">
            <v>12.484478275000001</v>
          </cell>
          <cell r="G589">
            <v>4.3562765799999994</v>
          </cell>
          <cell r="H589">
            <v>59.72952875</v>
          </cell>
          <cell r="I589">
            <v>63.625369850000013</v>
          </cell>
          <cell r="J589">
            <v>63.723713437499995</v>
          </cell>
          <cell r="K589">
            <v>64.439803599999991</v>
          </cell>
          <cell r="L589">
            <v>64.338135650000012</v>
          </cell>
          <cell r="M589">
            <v>622</v>
          </cell>
          <cell r="N589">
            <v>8239</v>
          </cell>
          <cell r="O589">
            <v>6375</v>
          </cell>
          <cell r="P589">
            <v>11896</v>
          </cell>
          <cell r="Q589">
            <v>4069</v>
          </cell>
        </row>
        <row r="590">
          <cell r="B590">
            <v>42754</v>
          </cell>
          <cell r="C590">
            <v>1.2226238799999998</v>
          </cell>
          <cell r="D590">
            <v>13.834993664999999</v>
          </cell>
          <cell r="E590">
            <v>14.420693218749999</v>
          </cell>
          <cell r="F590">
            <v>18.6405253</v>
          </cell>
          <cell r="G590">
            <v>6.8362735799999985</v>
          </cell>
          <cell r="H590">
            <v>61.809965699999999</v>
          </cell>
          <cell r="I590">
            <v>59.328757249999988</v>
          </cell>
          <cell r="J590">
            <v>60.587556750000005</v>
          </cell>
          <cell r="K590">
            <v>58.084007150000012</v>
          </cell>
          <cell r="L590">
            <v>63.518316199999994</v>
          </cell>
          <cell r="M590">
            <v>1057</v>
          </cell>
          <cell r="N590">
            <v>11809</v>
          </cell>
          <cell r="O590">
            <v>10297</v>
          </cell>
          <cell r="P590">
            <v>15393</v>
          </cell>
          <cell r="Q590">
            <v>6413</v>
          </cell>
        </row>
        <row r="591">
          <cell r="B591">
            <v>42754</v>
          </cell>
          <cell r="C591">
            <v>1.2471450440000003</v>
          </cell>
          <cell r="D591">
            <v>12.385169270000002</v>
          </cell>
          <cell r="E591">
            <v>12.665016968750002</v>
          </cell>
          <cell r="F591">
            <v>26.853668550000002</v>
          </cell>
          <cell r="G591">
            <v>7.808364965</v>
          </cell>
          <cell r="H591">
            <v>59.062070550000008</v>
          </cell>
          <cell r="I591">
            <v>60.879253149999997</v>
          </cell>
          <cell r="J591">
            <v>60.667309937499994</v>
          </cell>
          <cell r="K591">
            <v>56.59820105</v>
          </cell>
          <cell r="L591">
            <v>61.054568750000008</v>
          </cell>
          <cell r="M591">
            <v>1052</v>
          </cell>
          <cell r="N591">
            <v>11091</v>
          </cell>
          <cell r="O591">
            <v>9000</v>
          </cell>
          <cell r="P591">
            <v>21955</v>
          </cell>
          <cell r="Q591">
            <v>7044</v>
          </cell>
        </row>
        <row r="592">
          <cell r="B592">
            <v>42754</v>
          </cell>
          <cell r="C592">
            <v>1.167018616</v>
          </cell>
          <cell r="D592">
            <v>18.619029220000002</v>
          </cell>
          <cell r="E592">
            <v>11.184426499999999</v>
          </cell>
          <cell r="F592">
            <v>20.895991049999999</v>
          </cell>
          <cell r="G592">
            <v>4.3955181124999996</v>
          </cell>
          <cell r="H592">
            <v>59.976216900000011</v>
          </cell>
          <cell r="I592">
            <v>57.923483699999998</v>
          </cell>
          <cell r="J592">
            <v>59.577198812499994</v>
          </cell>
          <cell r="K592">
            <v>56.521333249999998</v>
          </cell>
          <cell r="L592">
            <v>61.831701600000009</v>
          </cell>
          <cell r="M592">
            <v>960</v>
          </cell>
          <cell r="N592">
            <v>15672</v>
          </cell>
          <cell r="O592">
            <v>7773</v>
          </cell>
          <cell r="P592">
            <v>13897</v>
          </cell>
          <cell r="Q592">
            <v>3937</v>
          </cell>
        </row>
        <row r="593">
          <cell r="B593">
            <v>42754</v>
          </cell>
          <cell r="C593">
            <v>1.1935732809999999</v>
          </cell>
          <cell r="D593">
            <v>24.529671300000004</v>
          </cell>
          <cell r="E593">
            <v>16.543039593750002</v>
          </cell>
          <cell r="F593">
            <v>24.676379900000001</v>
          </cell>
          <cell r="G593">
            <v>7.0936169150000001</v>
          </cell>
          <cell r="H593">
            <v>65.096376750000005</v>
          </cell>
          <cell r="I593">
            <v>59.357717100000002</v>
          </cell>
          <cell r="J593">
            <v>66.496582125000003</v>
          </cell>
          <cell r="K593">
            <v>64.024810099999996</v>
          </cell>
          <cell r="L593">
            <v>69.199701200000021</v>
          </cell>
          <cell r="M593">
            <v>1114</v>
          </cell>
          <cell r="N593">
            <v>19033</v>
          </cell>
          <cell r="O593">
            <v>12839</v>
          </cell>
          <cell r="P593">
            <v>23039</v>
          </cell>
          <cell r="Q593">
            <v>7287</v>
          </cell>
        </row>
        <row r="594">
          <cell r="B594">
            <v>42754</v>
          </cell>
          <cell r="C594">
            <v>0.88760933149999999</v>
          </cell>
          <cell r="D594">
            <v>16.896816104999999</v>
          </cell>
          <cell r="E594">
            <v>11.007790437499999</v>
          </cell>
          <cell r="F594">
            <v>18.288184300000005</v>
          </cell>
          <cell r="G594">
            <v>5.0263842099999989</v>
          </cell>
          <cell r="H594">
            <v>67.24352995000001</v>
          </cell>
          <cell r="I594">
            <v>64.477876449999997</v>
          </cell>
          <cell r="J594">
            <v>70.093326500000003</v>
          </cell>
          <cell r="K594">
            <v>66.87208034999999</v>
          </cell>
          <cell r="L594">
            <v>71.601891449999997</v>
          </cell>
          <cell r="M594">
            <v>558</v>
          </cell>
          <cell r="N594">
            <v>9100</v>
          </cell>
          <cell r="O594">
            <v>5880</v>
          </cell>
          <cell r="P594">
            <v>11354</v>
          </cell>
          <cell r="Q594">
            <v>3505</v>
          </cell>
        </row>
        <row r="595">
          <cell r="B595">
            <v>42754</v>
          </cell>
          <cell r="C595">
            <v>1.7860050525000002</v>
          </cell>
          <cell r="D595">
            <v>19.870117489999998</v>
          </cell>
          <cell r="E595">
            <v>16.810609843749997</v>
          </cell>
          <cell r="F595">
            <v>37.464927599999996</v>
          </cell>
          <cell r="G595">
            <v>8.7411071050000011</v>
          </cell>
          <cell r="H595">
            <v>67.235709449999987</v>
          </cell>
          <cell r="I595">
            <v>62.179772000000014</v>
          </cell>
          <cell r="J595">
            <v>63.822961750000012</v>
          </cell>
          <cell r="K595">
            <v>49.421340600000001</v>
          </cell>
          <cell r="L595">
            <v>68.163901150000001</v>
          </cell>
          <cell r="M595">
            <v>1108</v>
          </cell>
          <cell r="N595">
            <v>11013</v>
          </cell>
          <cell r="O595">
            <v>8369</v>
          </cell>
          <cell r="P595">
            <v>13218</v>
          </cell>
          <cell r="Q595">
            <v>5816</v>
          </cell>
        </row>
        <row r="596">
          <cell r="B596">
            <v>42754</v>
          </cell>
          <cell r="C596">
            <v>2.2776321770000001</v>
          </cell>
          <cell r="D596">
            <v>22.682759374999996</v>
          </cell>
          <cell r="E596">
            <v>19.9463016875</v>
          </cell>
          <cell r="F596">
            <v>28.208073300000002</v>
          </cell>
          <cell r="G596">
            <v>7.5047844299999982</v>
          </cell>
          <cell r="H596">
            <v>63.896670450000002</v>
          </cell>
          <cell r="I596">
            <v>58.069098449999998</v>
          </cell>
          <cell r="J596">
            <v>61.369489499999993</v>
          </cell>
          <cell r="K596">
            <v>56.988855950000001</v>
          </cell>
          <cell r="L596">
            <v>67.035880450000008</v>
          </cell>
          <cell r="M596">
            <v>1312</v>
          </cell>
          <cell r="N596">
            <v>12466</v>
          </cell>
          <cell r="O596">
            <v>9445</v>
          </cell>
          <cell r="P596">
            <v>13309</v>
          </cell>
          <cell r="Q596">
            <v>4890</v>
          </cell>
        </row>
        <row r="597">
          <cell r="B597">
            <v>42754</v>
          </cell>
          <cell r="C597">
            <v>1.2229049179999998</v>
          </cell>
          <cell r="D597">
            <v>13.350931755</v>
          </cell>
          <cell r="E597">
            <v>10.081039343750001</v>
          </cell>
          <cell r="F597">
            <v>12.635166125</v>
          </cell>
          <cell r="G597">
            <v>4.0188903800000002</v>
          </cell>
          <cell r="H597">
            <v>69.540394549999988</v>
          </cell>
          <cell r="I597">
            <v>75.149629099999999</v>
          </cell>
          <cell r="J597">
            <v>73.012066250000018</v>
          </cell>
          <cell r="K597">
            <v>76.960182549999999</v>
          </cell>
          <cell r="L597">
            <v>76.333930350000003</v>
          </cell>
          <cell r="M597">
            <v>1095</v>
          </cell>
          <cell r="N597">
            <v>14616</v>
          </cell>
          <cell r="O597">
            <v>8423</v>
          </cell>
          <cell r="P597">
            <v>14193</v>
          </cell>
          <cell r="Q597">
            <v>4283</v>
          </cell>
        </row>
        <row r="598">
          <cell r="B598">
            <v>42754</v>
          </cell>
          <cell r="C598">
            <v>1.5266897434999998</v>
          </cell>
          <cell r="D598">
            <v>35.365780325000003</v>
          </cell>
          <cell r="E598">
            <v>13.114243937499998</v>
          </cell>
          <cell r="F598">
            <v>20.825348100000006</v>
          </cell>
          <cell r="G598">
            <v>5.2951327600000004</v>
          </cell>
          <cell r="H598">
            <v>67.373731650000011</v>
          </cell>
          <cell r="I598">
            <v>47.168092099999996</v>
          </cell>
          <cell r="J598">
            <v>66.104925249999994</v>
          </cell>
          <cell r="K598">
            <v>56.141594399999995</v>
          </cell>
          <cell r="L598">
            <v>70.00140300000001</v>
          </cell>
          <cell r="M598">
            <v>1773</v>
          </cell>
          <cell r="N598">
            <v>18401</v>
          </cell>
          <cell r="O598">
            <v>13378</v>
          </cell>
          <cell r="P598">
            <v>17681</v>
          </cell>
          <cell r="Q598">
            <v>7089</v>
          </cell>
        </row>
        <row r="599">
          <cell r="B599">
            <v>42754</v>
          </cell>
          <cell r="C599">
            <v>2.2030115949999995</v>
          </cell>
          <cell r="D599">
            <v>16.781357985</v>
          </cell>
          <cell r="E599">
            <v>16.359182937499998</v>
          </cell>
          <cell r="F599">
            <v>20.834196100000003</v>
          </cell>
          <cell r="G599">
            <v>9.4543611100000025</v>
          </cell>
          <cell r="H599">
            <v>66.383479899999998</v>
          </cell>
          <cell r="I599">
            <v>67.672643050000005</v>
          </cell>
          <cell r="J599">
            <v>66.856640624999997</v>
          </cell>
          <cell r="K599">
            <v>69.477228900000014</v>
          </cell>
          <cell r="L599">
            <v>72.768588049999991</v>
          </cell>
          <cell r="M599">
            <v>2436</v>
          </cell>
          <cell r="N599">
            <v>21945</v>
          </cell>
          <cell r="O599">
            <v>16776</v>
          </cell>
          <cell r="P599">
            <v>28354</v>
          </cell>
          <cell r="Q599">
            <v>13268</v>
          </cell>
        </row>
        <row r="600">
          <cell r="B600">
            <v>42754</v>
          </cell>
          <cell r="C600">
            <v>1.2879579934999998</v>
          </cell>
          <cell r="D600">
            <v>10.57934294</v>
          </cell>
          <cell r="E600">
            <v>9.7768441250000002</v>
          </cell>
          <cell r="F600">
            <v>14.869767299999998</v>
          </cell>
          <cell r="G600">
            <v>5.0035770449999983</v>
          </cell>
          <cell r="H600">
            <v>68.896516049999988</v>
          </cell>
          <cell r="I600">
            <v>72.359126500000002</v>
          </cell>
          <cell r="J600">
            <v>71.469256687500007</v>
          </cell>
          <cell r="K600">
            <v>75.328721500000015</v>
          </cell>
          <cell r="L600">
            <v>76.0920828</v>
          </cell>
          <cell r="M600">
            <v>1117</v>
          </cell>
          <cell r="N600">
            <v>11161</v>
          </cell>
          <cell r="O600">
            <v>8004</v>
          </cell>
          <cell r="P600">
            <v>16415</v>
          </cell>
          <cell r="Q600">
            <v>5406</v>
          </cell>
        </row>
        <row r="601">
          <cell r="B601">
            <v>42754</v>
          </cell>
          <cell r="C601">
            <v>1.3901023025000001</v>
          </cell>
          <cell r="D601">
            <v>13.601004725000001</v>
          </cell>
          <cell r="E601">
            <v>12.864939812500001</v>
          </cell>
          <cell r="F601">
            <v>24.495074850000002</v>
          </cell>
          <cell r="G601">
            <v>6.2516924549999988</v>
          </cell>
          <cell r="H601">
            <v>68.732092100000003</v>
          </cell>
          <cell r="I601">
            <v>72.219918699999994</v>
          </cell>
          <cell r="J601">
            <v>71.511913125000007</v>
          </cell>
          <cell r="K601">
            <v>68.363145799999998</v>
          </cell>
          <cell r="L601">
            <v>75.713183950000001</v>
          </cell>
          <cell r="M601">
            <v>1213</v>
          </cell>
          <cell r="N601">
            <v>14337</v>
          </cell>
          <cell r="O601">
            <v>10701</v>
          </cell>
          <cell r="P601">
            <v>22823</v>
          </cell>
          <cell r="Q601">
            <v>6845</v>
          </cell>
        </row>
        <row r="602">
          <cell r="B602">
            <v>42754</v>
          </cell>
          <cell r="C602">
            <v>1.1662052804999998</v>
          </cell>
          <cell r="D602">
            <v>11.768385814999998</v>
          </cell>
          <cell r="E602">
            <v>11.326902</v>
          </cell>
          <cell r="F602">
            <v>20.900836325000007</v>
          </cell>
          <cell r="G602">
            <v>6.2924618050000003</v>
          </cell>
          <cell r="H602">
            <v>63.969357050000006</v>
          </cell>
          <cell r="I602">
            <v>66.291943450000005</v>
          </cell>
          <cell r="J602">
            <v>68.0663188125</v>
          </cell>
          <cell r="K602">
            <v>63.267776950000005</v>
          </cell>
          <cell r="L602">
            <v>66.088266149999995</v>
          </cell>
          <cell r="M602">
            <v>965</v>
          </cell>
          <cell r="N602">
            <v>11421</v>
          </cell>
          <cell r="O602">
            <v>8460</v>
          </cell>
          <cell r="P602">
            <v>18417</v>
          </cell>
          <cell r="Q602">
            <v>5131</v>
          </cell>
        </row>
        <row r="603">
          <cell r="B603">
            <v>42754</v>
          </cell>
          <cell r="C603">
            <v>1.5561684805</v>
          </cell>
          <cell r="D603">
            <v>17.855531875</v>
          </cell>
          <cell r="E603">
            <v>11.057481187500001</v>
          </cell>
          <cell r="F603">
            <v>11.871295389999997</v>
          </cell>
          <cell r="G603">
            <v>4.3351909600000003</v>
          </cell>
          <cell r="H603">
            <v>63.298407699999998</v>
          </cell>
          <cell r="I603">
            <v>66.164442799999989</v>
          </cell>
          <cell r="J603">
            <v>67.796875187500007</v>
          </cell>
          <cell r="K603">
            <v>68.409741999999994</v>
          </cell>
          <cell r="L603">
            <v>66.082241900000014</v>
          </cell>
          <cell r="M603">
            <v>1286</v>
          </cell>
          <cell r="N603">
            <v>15092</v>
          </cell>
          <cell r="O603">
            <v>7445</v>
          </cell>
          <cell r="P603">
            <v>10275</v>
          </cell>
          <cell r="Q603">
            <v>3810</v>
          </cell>
        </row>
        <row r="604">
          <cell r="B604">
            <v>42754</v>
          </cell>
          <cell r="C604">
            <v>1.3357230615000002</v>
          </cell>
          <cell r="D604">
            <v>9.494942824999999</v>
          </cell>
          <cell r="E604">
            <v>11.943484468750002</v>
          </cell>
          <cell r="F604">
            <v>31.936280149999998</v>
          </cell>
          <cell r="G604">
            <v>5.4711523250000003</v>
          </cell>
          <cell r="H604">
            <v>63.556744750000007</v>
          </cell>
          <cell r="I604">
            <v>66.220833799999994</v>
          </cell>
          <cell r="J604">
            <v>68.259028375000014</v>
          </cell>
          <cell r="K604">
            <v>54.612778150000011</v>
          </cell>
          <cell r="L604">
            <v>67.516173199999997</v>
          </cell>
          <cell r="M604">
            <v>1051</v>
          </cell>
          <cell r="N604">
            <v>9051</v>
          </cell>
          <cell r="O604">
            <v>8948</v>
          </cell>
          <cell r="P604">
            <v>21042</v>
          </cell>
          <cell r="Q604">
            <v>5600</v>
          </cell>
        </row>
        <row r="605">
          <cell r="B605">
            <v>42754</v>
          </cell>
          <cell r="C605">
            <v>2.5568427849999997</v>
          </cell>
          <cell r="D605">
            <v>27.260969999999997</v>
          </cell>
          <cell r="E605">
            <v>19.265001000000002</v>
          </cell>
          <cell r="F605">
            <v>23.149010050000005</v>
          </cell>
          <cell r="G605">
            <v>7.79147531</v>
          </cell>
          <cell r="H605">
            <v>63.501665449999997</v>
          </cell>
          <cell r="I605">
            <v>56.520332799999991</v>
          </cell>
          <cell r="J605">
            <v>60.52863700000001</v>
          </cell>
          <cell r="K605">
            <v>62.500266550000006</v>
          </cell>
          <cell r="L605">
            <v>64.791613550000008</v>
          </cell>
          <cell r="M605">
            <v>1543</v>
          </cell>
          <cell r="N605">
            <v>14341</v>
          </cell>
          <cell r="O605">
            <v>9021</v>
          </cell>
          <cell r="P605">
            <v>13713</v>
          </cell>
          <cell r="Q605">
            <v>4944</v>
          </cell>
        </row>
        <row r="606">
          <cell r="B606">
            <v>42754</v>
          </cell>
          <cell r="C606">
            <v>2.5791926369999998</v>
          </cell>
          <cell r="D606">
            <v>32.6154978</v>
          </cell>
          <cell r="E606">
            <v>19.026722437500002</v>
          </cell>
          <cell r="F606">
            <v>22.735498799999998</v>
          </cell>
          <cell r="G606">
            <v>7.8926090799999997</v>
          </cell>
          <cell r="H606">
            <v>65.66969044999999</v>
          </cell>
          <cell r="I606">
            <v>53.730745249999998</v>
          </cell>
          <cell r="J606">
            <v>60.876804250000006</v>
          </cell>
          <cell r="K606">
            <v>62.432703499999981</v>
          </cell>
          <cell r="L606">
            <v>66.757234199999999</v>
          </cell>
          <cell r="M606">
            <v>1584</v>
          </cell>
          <cell r="N606">
            <v>14702</v>
          </cell>
          <cell r="O606">
            <v>8988</v>
          </cell>
          <cell r="P606">
            <v>13880</v>
          </cell>
          <cell r="Q606">
            <v>5163</v>
          </cell>
        </row>
        <row r="607">
          <cell r="B607">
            <v>42754</v>
          </cell>
          <cell r="C607">
            <v>0.88633332799999975</v>
          </cell>
          <cell r="D607">
            <v>11.402601075000003</v>
          </cell>
          <cell r="E607">
            <v>10.145414125000002</v>
          </cell>
          <cell r="F607">
            <v>32.433847749999998</v>
          </cell>
          <cell r="G607">
            <v>4.6238944599999998</v>
          </cell>
          <cell r="H607">
            <v>63.410654150000006</v>
          </cell>
          <cell r="I607">
            <v>63.6906824</v>
          </cell>
          <cell r="J607">
            <v>64.229747000000003</v>
          </cell>
          <cell r="K607">
            <v>50.105194949999998</v>
          </cell>
          <cell r="L607">
            <v>65.535140949999999</v>
          </cell>
          <cell r="M607">
            <v>523</v>
          </cell>
          <cell r="N607">
            <v>6892</v>
          </cell>
          <cell r="O607">
            <v>4890</v>
          </cell>
          <cell r="P607">
            <v>9771</v>
          </cell>
          <cell r="Q607">
            <v>2825</v>
          </cell>
        </row>
        <row r="608">
          <cell r="B608">
            <v>42754</v>
          </cell>
          <cell r="C608">
            <v>1.9644049549999998</v>
          </cell>
          <cell r="D608">
            <v>16.493749274999999</v>
          </cell>
          <cell r="E608">
            <v>17.4532431875</v>
          </cell>
          <cell r="F608">
            <v>45.299894649999999</v>
          </cell>
          <cell r="G608">
            <v>9.0891039849999995</v>
          </cell>
          <cell r="H608">
            <v>70.764129150000002</v>
          </cell>
          <cell r="I608">
            <v>68.357291050000001</v>
          </cell>
          <cell r="J608">
            <v>67.37148937500001</v>
          </cell>
          <cell r="K608">
            <v>45.708667749999996</v>
          </cell>
          <cell r="L608">
            <v>72.198282600000013</v>
          </cell>
          <cell r="M608">
            <v>1295</v>
          </cell>
          <cell r="N608">
            <v>10992</v>
          </cell>
          <cell r="O608">
            <v>9163</v>
          </cell>
          <cell r="P608">
            <v>14415</v>
          </cell>
          <cell r="Q608">
            <v>6492</v>
          </cell>
        </row>
        <row r="609">
          <cell r="B609">
            <v>42754</v>
          </cell>
          <cell r="C609">
            <v>1.5173914354999998</v>
          </cell>
          <cell r="D609">
            <v>12.86081757</v>
          </cell>
          <cell r="E609">
            <v>13.393261468750001</v>
          </cell>
          <cell r="F609">
            <v>45.770143650000001</v>
          </cell>
          <cell r="G609">
            <v>8.4286404100000034</v>
          </cell>
          <cell r="H609">
            <v>64.171152899999996</v>
          </cell>
          <cell r="I609">
            <v>65.707639999999998</v>
          </cell>
          <cell r="J609">
            <v>66.183740562499992</v>
          </cell>
          <cell r="K609">
            <v>46.570018850000011</v>
          </cell>
          <cell r="L609">
            <v>68.029754849999989</v>
          </cell>
          <cell r="M609">
            <v>937</v>
          </cell>
          <cell r="N609">
            <v>8274</v>
          </cell>
          <cell r="O609">
            <v>6921</v>
          </cell>
          <cell r="P609">
            <v>15937</v>
          </cell>
          <cell r="Q609">
            <v>5661</v>
          </cell>
        </row>
        <row r="610">
          <cell r="B610">
            <v>42754</v>
          </cell>
          <cell r="C610">
            <v>1.8426286754999999</v>
          </cell>
          <cell r="D610">
            <v>51.807867499999986</v>
          </cell>
          <cell r="E610">
            <v>14.777859875000001</v>
          </cell>
          <cell r="F610">
            <v>20.690046550000005</v>
          </cell>
          <cell r="G610">
            <v>6.5806495850000006</v>
          </cell>
          <cell r="H610">
            <v>64.611165650000018</v>
          </cell>
          <cell r="I610">
            <v>38.53644165</v>
          </cell>
          <cell r="J610">
            <v>63.079323312499994</v>
          </cell>
          <cell r="K610">
            <v>62.463540050000006</v>
          </cell>
          <cell r="L610">
            <v>65.364186450000005</v>
          </cell>
          <cell r="M610">
            <v>1111</v>
          </cell>
          <cell r="N610">
            <v>13247</v>
          </cell>
          <cell r="O610">
            <v>7362</v>
          </cell>
          <cell r="P610">
            <v>12706</v>
          </cell>
          <cell r="Q610">
            <v>4251</v>
          </cell>
        </row>
        <row r="611">
          <cell r="B611">
            <v>42755</v>
          </cell>
          <cell r="C611">
            <v>1.6943532185000003</v>
          </cell>
          <cell r="D611">
            <v>12.330514290000002</v>
          </cell>
          <cell r="E611">
            <v>13.102375749999997</v>
          </cell>
          <cell r="F611">
            <v>19.308779199999996</v>
          </cell>
          <cell r="G611">
            <v>6.58981131</v>
          </cell>
          <cell r="H611">
            <v>67.076242699999995</v>
          </cell>
          <cell r="I611">
            <v>71.703506349999998</v>
          </cell>
          <cell r="J611">
            <v>70.580428062499976</v>
          </cell>
          <cell r="K611">
            <v>73.079702450000013</v>
          </cell>
          <cell r="L611">
            <v>77.546246299999993</v>
          </cell>
          <cell r="M611">
            <v>1461</v>
          </cell>
          <cell r="N611">
            <v>12748</v>
          </cell>
          <cell r="O611">
            <v>10641</v>
          </cell>
          <cell r="P611">
            <v>20745</v>
          </cell>
          <cell r="Q611">
            <v>7380</v>
          </cell>
          <cell r="R611">
            <v>41082</v>
          </cell>
          <cell r="S611">
            <v>417669</v>
          </cell>
          <cell r="T611">
            <v>313506</v>
          </cell>
          <cell r="U611">
            <v>530027</v>
          </cell>
          <cell r="V611">
            <v>189227</v>
          </cell>
          <cell r="W611">
            <v>1.5974945022031253</v>
          </cell>
          <cell r="X611">
            <v>15.161176595781253</v>
          </cell>
          <cell r="Y611">
            <v>13.679602557226564</v>
          </cell>
          <cell r="Z611">
            <v>20.412374512343753</v>
          </cell>
          <cell r="AA611">
            <v>6.2658017629687492</v>
          </cell>
          <cell r="AB611">
            <v>66.681336104687503</v>
          </cell>
          <cell r="AC611">
            <v>67.459561623437494</v>
          </cell>
          <cell r="AD611">
            <v>68.035988560546897</v>
          </cell>
          <cell r="AE611">
            <v>66.003957037500015</v>
          </cell>
          <cell r="AF611">
            <v>71.449787792187507</v>
          </cell>
        </row>
        <row r="612">
          <cell r="B612">
            <v>42755</v>
          </cell>
          <cell r="C612">
            <v>1.6120995179999997</v>
          </cell>
          <cell r="D612">
            <v>14.47978152</v>
          </cell>
          <cell r="E612">
            <v>13.58696103125</v>
          </cell>
          <cell r="F612">
            <v>14.899941699999999</v>
          </cell>
          <cell r="G612">
            <v>5.8687029550000007</v>
          </cell>
          <cell r="H612">
            <v>62.939413049999999</v>
          </cell>
          <cell r="I612">
            <v>66.58493494999999</v>
          </cell>
          <cell r="J612">
            <v>66.878238124999996</v>
          </cell>
          <cell r="K612">
            <v>68.272000149999997</v>
          </cell>
          <cell r="L612">
            <v>70.934878699999985</v>
          </cell>
          <cell r="M612">
            <v>1777</v>
          </cell>
          <cell r="N612">
            <v>18643</v>
          </cell>
          <cell r="O612">
            <v>13910</v>
          </cell>
          <cell r="P612">
            <v>19730</v>
          </cell>
          <cell r="Q612">
            <v>7913</v>
          </cell>
        </row>
        <row r="613">
          <cell r="B613">
            <v>42755</v>
          </cell>
          <cell r="C613">
            <v>1.3043894494999999</v>
          </cell>
          <cell r="D613">
            <v>12.41681137</v>
          </cell>
          <cell r="E613">
            <v>8.6499173500000008</v>
          </cell>
          <cell r="F613">
            <v>9.473411650000001</v>
          </cell>
          <cell r="G613">
            <v>4.0262717400000012</v>
          </cell>
          <cell r="H613">
            <v>66.089537250000021</v>
          </cell>
          <cell r="I613">
            <v>64.874885100000014</v>
          </cell>
          <cell r="J613">
            <v>66.657824437499997</v>
          </cell>
          <cell r="K613">
            <v>67.914100399999995</v>
          </cell>
          <cell r="L613">
            <v>69.968507000000017</v>
          </cell>
          <cell r="M613">
            <v>1124</v>
          </cell>
          <cell r="N613">
            <v>11635</v>
          </cell>
          <cell r="O613">
            <v>6609</v>
          </cell>
          <cell r="P613">
            <v>9297</v>
          </cell>
          <cell r="Q613">
            <v>4069</v>
          </cell>
        </row>
        <row r="614">
          <cell r="B614">
            <v>42755</v>
          </cell>
          <cell r="C614">
            <v>1.0314348445000001</v>
          </cell>
          <cell r="D614">
            <v>6.4183023050000001</v>
          </cell>
          <cell r="E614">
            <v>8.3979852187499997</v>
          </cell>
          <cell r="F614">
            <v>12.38477277</v>
          </cell>
          <cell r="G614">
            <v>4.6147754449999994</v>
          </cell>
          <cell r="H614">
            <v>64.418963550000029</v>
          </cell>
          <cell r="I614">
            <v>67.95752075</v>
          </cell>
          <cell r="J614">
            <v>67.582291937500003</v>
          </cell>
          <cell r="K614">
            <v>69.056599800000015</v>
          </cell>
          <cell r="L614">
            <v>69.792710049999997</v>
          </cell>
          <cell r="M614">
            <v>844</v>
          </cell>
          <cell r="N614">
            <v>6125</v>
          </cell>
          <cell r="O614">
            <v>6466</v>
          </cell>
          <cell r="P614">
            <v>12566</v>
          </cell>
          <cell r="Q614">
            <v>4681</v>
          </cell>
        </row>
        <row r="615">
          <cell r="B615">
            <v>42755</v>
          </cell>
          <cell r="C615">
            <v>1.7429475450000003</v>
          </cell>
          <cell r="D615">
            <v>13.350311400000001</v>
          </cell>
          <cell r="E615">
            <v>11.296941781250002</v>
          </cell>
          <cell r="F615">
            <v>15.467599449999994</v>
          </cell>
          <cell r="G615">
            <v>4.8608363950000006</v>
          </cell>
          <cell r="H615">
            <v>84.419144750000001</v>
          </cell>
          <cell r="I615">
            <v>86.655981850000018</v>
          </cell>
          <cell r="J615">
            <v>83.256324187500013</v>
          </cell>
          <cell r="K615">
            <v>85.264595349999993</v>
          </cell>
          <cell r="L615">
            <v>90.736577350000019</v>
          </cell>
          <cell r="M615">
            <v>1867</v>
          </cell>
          <cell r="N615">
            <v>16847</v>
          </cell>
          <cell r="O615">
            <v>10905</v>
          </cell>
          <cell r="P615">
            <v>19491</v>
          </cell>
          <cell r="Q615">
            <v>6370</v>
          </cell>
        </row>
        <row r="616">
          <cell r="B616">
            <v>42755</v>
          </cell>
          <cell r="C616">
            <v>1.9339927199999998</v>
          </cell>
          <cell r="D616">
            <v>12.286159304999998</v>
          </cell>
          <cell r="E616">
            <v>13.218197437500002</v>
          </cell>
          <cell r="F616">
            <v>16.431331399999998</v>
          </cell>
          <cell r="G616">
            <v>5.6538524599999995</v>
          </cell>
          <cell r="H616">
            <v>72.222156699999999</v>
          </cell>
          <cell r="I616">
            <v>74.151464500000017</v>
          </cell>
          <cell r="J616">
            <v>75.18676099999999</v>
          </cell>
          <cell r="K616">
            <v>74.080744549999991</v>
          </cell>
          <cell r="L616">
            <v>80.7598591</v>
          </cell>
          <cell r="M616">
            <v>1806</v>
          </cell>
          <cell r="N616">
            <v>13187</v>
          </cell>
          <cell r="O616">
            <v>11534</v>
          </cell>
          <cell r="P616">
            <v>17479</v>
          </cell>
          <cell r="Q616">
            <v>6535</v>
          </cell>
        </row>
        <row r="617">
          <cell r="B617">
            <v>42755</v>
          </cell>
          <cell r="C617">
            <v>1.947244915</v>
          </cell>
          <cell r="D617">
            <v>14.270192049999997</v>
          </cell>
          <cell r="E617">
            <v>12.489431750000001</v>
          </cell>
          <cell r="F617">
            <v>15.5307104</v>
          </cell>
          <cell r="G617">
            <v>5.6306141299999997</v>
          </cell>
          <cell r="H617">
            <v>79.736974049999986</v>
          </cell>
          <cell r="I617">
            <v>83.484605249999987</v>
          </cell>
          <cell r="J617">
            <v>80.018012437500019</v>
          </cell>
          <cell r="K617">
            <v>84.616254549999994</v>
          </cell>
          <cell r="L617">
            <v>88.063295300000007</v>
          </cell>
          <cell r="M617">
            <v>1949</v>
          </cell>
          <cell r="N617">
            <v>17481</v>
          </cell>
          <cell r="O617">
            <v>11550</v>
          </cell>
          <cell r="P617">
            <v>19349</v>
          </cell>
          <cell r="Q617">
            <v>7083</v>
          </cell>
        </row>
        <row r="618">
          <cell r="B618">
            <v>42755</v>
          </cell>
          <cell r="C618">
            <v>1.8617443049999998</v>
          </cell>
          <cell r="D618">
            <v>10.922460915</v>
          </cell>
          <cell r="E618">
            <v>13.044609093750001</v>
          </cell>
          <cell r="F618">
            <v>16.669031875000002</v>
          </cell>
          <cell r="G618">
            <v>5.9070392999999992</v>
          </cell>
          <cell r="H618">
            <v>78.463301799999982</v>
          </cell>
          <cell r="I618">
            <v>81.154179049999996</v>
          </cell>
          <cell r="J618">
            <v>80.422783312499988</v>
          </cell>
          <cell r="K618">
            <v>83.799920450000002</v>
          </cell>
          <cell r="L618">
            <v>88.29857045</v>
          </cell>
          <cell r="M618">
            <v>1828</v>
          </cell>
          <cell r="N618">
            <v>12727</v>
          </cell>
          <cell r="O618">
            <v>12154</v>
          </cell>
          <cell r="P618">
            <v>20563</v>
          </cell>
          <cell r="Q618">
            <v>7549</v>
          </cell>
        </row>
        <row r="619">
          <cell r="B619">
            <v>42755</v>
          </cell>
          <cell r="C619">
            <v>1.6937256404999999</v>
          </cell>
          <cell r="D619">
            <v>22.965014499999999</v>
          </cell>
          <cell r="E619">
            <v>15.652223812499999</v>
          </cell>
          <cell r="F619">
            <v>18.369093899999999</v>
          </cell>
          <cell r="G619">
            <v>5.3880540700000008</v>
          </cell>
          <cell r="H619">
            <v>64.576443650000002</v>
          </cell>
          <cell r="I619">
            <v>60.106178599999986</v>
          </cell>
          <cell r="J619">
            <v>67.048801249999997</v>
          </cell>
          <cell r="K619">
            <v>65.055700599999994</v>
          </cell>
          <cell r="L619">
            <v>66.025957050000017</v>
          </cell>
          <cell r="M619">
            <v>1133</v>
          </cell>
          <cell r="N619">
            <v>17044</v>
          </cell>
          <cell r="O619">
            <v>11270</v>
          </cell>
          <cell r="P619">
            <v>18106</v>
          </cell>
          <cell r="Q619">
            <v>5419</v>
          </cell>
        </row>
        <row r="620">
          <cell r="B620">
            <v>42755</v>
          </cell>
          <cell r="C620">
            <v>1.3522531925000001</v>
          </cell>
          <cell r="D620">
            <v>17.147728874999999</v>
          </cell>
          <cell r="E620">
            <v>13.248294468749998</v>
          </cell>
          <cell r="F620">
            <v>16.014085850000001</v>
          </cell>
          <cell r="G620">
            <v>4.7881071750000004</v>
          </cell>
          <cell r="H620">
            <v>70.447120650000016</v>
          </cell>
          <cell r="I620">
            <v>73.547202049999981</v>
          </cell>
          <cell r="J620">
            <v>71.718963812500007</v>
          </cell>
          <cell r="K620">
            <v>75.244045600000007</v>
          </cell>
          <cell r="L620">
            <v>78.7686408</v>
          </cell>
          <cell r="M620">
            <v>1207</v>
          </cell>
          <cell r="N620">
            <v>18444</v>
          </cell>
          <cell r="O620">
            <v>11077</v>
          </cell>
          <cell r="P620">
            <v>17818</v>
          </cell>
          <cell r="Q620">
            <v>5418</v>
          </cell>
        </row>
        <row r="621">
          <cell r="B621">
            <v>42755</v>
          </cell>
          <cell r="C621">
            <v>0.79791481149999999</v>
          </cell>
          <cell r="D621">
            <v>8.3022680849999979</v>
          </cell>
          <cell r="E621">
            <v>8.1929580375000004</v>
          </cell>
          <cell r="F621">
            <v>12.125047200000001</v>
          </cell>
          <cell r="G621">
            <v>4.404936955000001</v>
          </cell>
          <cell r="H621">
            <v>58.740195599999993</v>
          </cell>
          <cell r="I621">
            <v>63.325729199999991</v>
          </cell>
          <cell r="J621">
            <v>64.470112562499992</v>
          </cell>
          <cell r="K621">
            <v>64.769211450000029</v>
          </cell>
          <cell r="L621">
            <v>64.341741450000001</v>
          </cell>
          <cell r="M621">
            <v>638</v>
          </cell>
          <cell r="N621">
            <v>7673</v>
          </cell>
          <cell r="O621">
            <v>6096</v>
          </cell>
          <cell r="P621">
            <v>11541</v>
          </cell>
          <cell r="Q621">
            <v>4130</v>
          </cell>
        </row>
        <row r="622">
          <cell r="B622">
            <v>42755</v>
          </cell>
          <cell r="C622">
            <v>1.302398127</v>
          </cell>
          <cell r="D622">
            <v>13.236477179999998</v>
          </cell>
          <cell r="E622">
            <v>14.48265390625</v>
          </cell>
          <cell r="F622">
            <v>17.962211550000003</v>
          </cell>
          <cell r="G622">
            <v>7.1192584449999998</v>
          </cell>
          <cell r="H622">
            <v>60.677348500000008</v>
          </cell>
          <cell r="I622">
            <v>59.464609600000017</v>
          </cell>
          <cell r="J622">
            <v>60.677813999999998</v>
          </cell>
          <cell r="K622">
            <v>59.02222214999999</v>
          </cell>
          <cell r="L622">
            <v>63.731725500000003</v>
          </cell>
          <cell r="M622">
            <v>1119</v>
          </cell>
          <cell r="N622">
            <v>11432</v>
          </cell>
          <cell r="O622">
            <v>10374</v>
          </cell>
          <cell r="P622">
            <v>15418</v>
          </cell>
          <cell r="Q622">
            <v>6694</v>
          </cell>
        </row>
        <row r="623">
          <cell r="B623">
            <v>42755</v>
          </cell>
          <cell r="C623">
            <v>1.3223292215000002</v>
          </cell>
          <cell r="D623">
            <v>11.897970520000001</v>
          </cell>
          <cell r="E623">
            <v>13.349910562499998</v>
          </cell>
          <cell r="F623">
            <v>24.738111800000002</v>
          </cell>
          <cell r="G623">
            <v>8.0026644099999995</v>
          </cell>
          <cell r="H623">
            <v>58.742835250000006</v>
          </cell>
          <cell r="I623">
            <v>61.369675050000012</v>
          </cell>
          <cell r="J623">
            <v>61.08778487499999</v>
          </cell>
          <cell r="K623">
            <v>58.598140649999984</v>
          </cell>
          <cell r="L623">
            <v>61.437146700000014</v>
          </cell>
          <cell r="M623">
            <v>1112</v>
          </cell>
          <cell r="N623">
            <v>10708</v>
          </cell>
          <cell r="O623">
            <v>9543</v>
          </cell>
          <cell r="P623">
            <v>21275</v>
          </cell>
          <cell r="Q623">
            <v>7206</v>
          </cell>
        </row>
        <row r="624">
          <cell r="B624">
            <v>42755</v>
          </cell>
          <cell r="C624">
            <v>1.1528232299999999</v>
          </cell>
          <cell r="D624">
            <v>17.173495250000002</v>
          </cell>
          <cell r="E624">
            <v>11.274938437500001</v>
          </cell>
          <cell r="F624">
            <v>15.916416175</v>
          </cell>
          <cell r="G624">
            <v>4.9026134649999999</v>
          </cell>
          <cell r="H624">
            <v>60.815716849999987</v>
          </cell>
          <cell r="I624">
            <v>58.789381000000006</v>
          </cell>
          <cell r="J624">
            <v>60.44849700000001</v>
          </cell>
          <cell r="K624">
            <v>60.158494850000011</v>
          </cell>
          <cell r="L624">
            <v>61.128530549999994</v>
          </cell>
          <cell r="M624">
            <v>941</v>
          </cell>
          <cell r="N624">
            <v>14801</v>
          </cell>
          <cell r="O624">
            <v>7996</v>
          </cell>
          <cell r="P624">
            <v>14188</v>
          </cell>
          <cell r="Q624">
            <v>4353</v>
          </cell>
        </row>
        <row r="625">
          <cell r="B625">
            <v>42755</v>
          </cell>
          <cell r="C625">
            <v>1.2685013545000001</v>
          </cell>
          <cell r="D625">
            <v>19.567650279999999</v>
          </cell>
          <cell r="E625">
            <v>16.752642625</v>
          </cell>
          <cell r="F625">
            <v>24.033810925000001</v>
          </cell>
          <cell r="G625">
            <v>7.231050680000001</v>
          </cell>
          <cell r="H625">
            <v>65.903891950000002</v>
          </cell>
          <cell r="I625">
            <v>64.302750200000006</v>
          </cell>
          <cell r="J625">
            <v>67.0035656875</v>
          </cell>
          <cell r="K625">
            <v>64.119130150000004</v>
          </cell>
          <cell r="L625">
            <v>69.207860600000018</v>
          </cell>
          <cell r="M625">
            <v>1182</v>
          </cell>
          <cell r="N625">
            <v>17495</v>
          </cell>
          <cell r="O625">
            <v>13116</v>
          </cell>
          <cell r="P625">
            <v>22536</v>
          </cell>
          <cell r="Q625">
            <v>7369</v>
          </cell>
        </row>
        <row r="626">
          <cell r="B626">
            <v>42755</v>
          </cell>
          <cell r="C626">
            <v>0.90871768850000001</v>
          </cell>
          <cell r="D626">
            <v>12.5261222</v>
          </cell>
          <cell r="E626">
            <v>11.180983031249999</v>
          </cell>
          <cell r="F626">
            <v>16.947885500000002</v>
          </cell>
          <cell r="G626">
            <v>5.1754894249999985</v>
          </cell>
          <cell r="H626">
            <v>67.418527000000012</v>
          </cell>
          <cell r="I626">
            <v>69.64272600000001</v>
          </cell>
          <cell r="J626">
            <v>70.615516687500005</v>
          </cell>
          <cell r="K626">
            <v>68.332720150000014</v>
          </cell>
          <cell r="L626">
            <v>71.823888350000018</v>
          </cell>
          <cell r="M626">
            <v>575</v>
          </cell>
          <cell r="N626">
            <v>8215</v>
          </cell>
          <cell r="O626">
            <v>6045</v>
          </cell>
          <cell r="P626">
            <v>11032</v>
          </cell>
          <cell r="Q626">
            <v>3657</v>
          </cell>
        </row>
        <row r="627">
          <cell r="B627">
            <v>42755</v>
          </cell>
          <cell r="C627">
            <v>1.9358506700000002</v>
          </cell>
          <cell r="D627">
            <v>17.440680075</v>
          </cell>
          <cell r="E627">
            <v>18.154837124999997</v>
          </cell>
          <cell r="F627">
            <v>29.880997950000005</v>
          </cell>
          <cell r="G627">
            <v>8.9734445150000006</v>
          </cell>
          <cell r="H627">
            <v>67.080498200000008</v>
          </cell>
          <cell r="I627">
            <v>63.138535099999999</v>
          </cell>
          <cell r="J627">
            <v>63.113929500000005</v>
          </cell>
          <cell r="K627">
            <v>54.854816799999995</v>
          </cell>
          <cell r="L627">
            <v>68.142210050000003</v>
          </cell>
          <cell r="M627">
            <v>1164</v>
          </cell>
          <cell r="N627">
            <v>10565</v>
          </cell>
          <cell r="O627">
            <v>8824</v>
          </cell>
          <cell r="P627">
            <v>12816</v>
          </cell>
          <cell r="Q627">
            <v>5979</v>
          </cell>
        </row>
        <row r="628">
          <cell r="B628">
            <v>42755</v>
          </cell>
          <cell r="C628">
            <v>2.2320701000000001</v>
          </cell>
          <cell r="D628">
            <v>21.984777150000006</v>
          </cell>
          <cell r="E628">
            <v>20.318249062499998</v>
          </cell>
          <cell r="F628">
            <v>28.188613400000001</v>
          </cell>
          <cell r="G628">
            <v>8.4370500849999974</v>
          </cell>
          <cell r="H628">
            <v>62.893693900000002</v>
          </cell>
          <cell r="I628">
            <v>59.518824449999997</v>
          </cell>
          <cell r="J628">
            <v>61.371672250000003</v>
          </cell>
          <cell r="K628">
            <v>55.670894150000002</v>
          </cell>
          <cell r="L628">
            <v>66.682753599999998</v>
          </cell>
          <cell r="M628">
            <v>1290</v>
          </cell>
          <cell r="N628">
            <v>12526</v>
          </cell>
          <cell r="O628">
            <v>9592</v>
          </cell>
          <cell r="P628">
            <v>12982</v>
          </cell>
          <cell r="Q628">
            <v>5471</v>
          </cell>
        </row>
        <row r="629">
          <cell r="B629">
            <v>42755</v>
          </cell>
          <cell r="C629">
            <v>1.1429729929999999</v>
          </cell>
          <cell r="D629">
            <v>12.044140495000001</v>
          </cell>
          <cell r="E629">
            <v>10.299651968749998</v>
          </cell>
          <cell r="F629">
            <v>12.919654450000001</v>
          </cell>
          <cell r="G629">
            <v>3.9104478850000008</v>
          </cell>
          <cell r="H629">
            <v>70.653309449999981</v>
          </cell>
          <cell r="I629">
            <v>76.490317799999985</v>
          </cell>
          <cell r="J629">
            <v>74.350952437499998</v>
          </cell>
          <cell r="K629">
            <v>77.355326050000002</v>
          </cell>
          <cell r="L629">
            <v>78.81828775000001</v>
          </cell>
          <cell r="M629">
            <v>1006</v>
          </cell>
          <cell r="N629">
            <v>13382</v>
          </cell>
          <cell r="O629">
            <v>8757</v>
          </cell>
          <cell r="P629">
            <v>14626</v>
          </cell>
          <cell r="Q629">
            <v>4405</v>
          </cell>
        </row>
        <row r="630">
          <cell r="B630">
            <v>42755</v>
          </cell>
          <cell r="C630">
            <v>1.5568109915000001</v>
          </cell>
          <cell r="D630">
            <v>19.228062014999999</v>
          </cell>
          <cell r="E630">
            <v>13.282868625000001</v>
          </cell>
          <cell r="F630">
            <v>19.955919600000001</v>
          </cell>
          <cell r="G630">
            <v>5.4426465900000007</v>
          </cell>
          <cell r="H630">
            <v>65.781655449999988</v>
          </cell>
          <cell r="I630">
            <v>61.769562550000003</v>
          </cell>
          <cell r="J630">
            <v>66.612354062500003</v>
          </cell>
          <cell r="K630">
            <v>58.228767949999998</v>
          </cell>
          <cell r="L630">
            <v>70.801166050000006</v>
          </cell>
          <cell r="M630">
            <v>1793</v>
          </cell>
          <cell r="N630">
            <v>17937</v>
          </cell>
          <cell r="O630">
            <v>13696</v>
          </cell>
          <cell r="P630">
            <v>18749</v>
          </cell>
          <cell r="Q630">
            <v>7485</v>
          </cell>
        </row>
        <row r="631">
          <cell r="B631">
            <v>42755</v>
          </cell>
          <cell r="C631">
            <v>2.2625075299999997</v>
          </cell>
          <cell r="D631">
            <v>16.321716049999999</v>
          </cell>
          <cell r="E631">
            <v>16.480739374999999</v>
          </cell>
          <cell r="F631">
            <v>21.4117994</v>
          </cell>
          <cell r="G631">
            <v>9.1890383000000018</v>
          </cell>
          <cell r="H631">
            <v>64.875498900000025</v>
          </cell>
          <cell r="I631">
            <v>68.071429550000005</v>
          </cell>
          <cell r="J631">
            <v>68.070171562500008</v>
          </cell>
          <cell r="K631">
            <v>69.510517800000017</v>
          </cell>
          <cell r="L631">
            <v>72.752455350000005</v>
          </cell>
          <cell r="M631">
            <v>2544</v>
          </cell>
          <cell r="N631">
            <v>21341</v>
          </cell>
          <cell r="O631">
            <v>17265</v>
          </cell>
          <cell r="P631">
            <v>29107</v>
          </cell>
          <cell r="Q631">
            <v>12934</v>
          </cell>
        </row>
        <row r="632">
          <cell r="B632">
            <v>42755</v>
          </cell>
          <cell r="C632">
            <v>1.3242427244999999</v>
          </cell>
          <cell r="D632">
            <v>10.386464354999998</v>
          </cell>
          <cell r="E632">
            <v>10.348711974999999</v>
          </cell>
          <cell r="F632">
            <v>14.879487050000003</v>
          </cell>
          <cell r="G632">
            <v>4.6638605050000015</v>
          </cell>
          <cell r="H632">
            <v>67.652417100000008</v>
          </cell>
          <cell r="I632">
            <v>73.107571849999999</v>
          </cell>
          <cell r="J632">
            <v>71.604457875000008</v>
          </cell>
          <cell r="K632">
            <v>76.329352849999992</v>
          </cell>
          <cell r="L632">
            <v>77.767616750000002</v>
          </cell>
          <cell r="M632">
            <v>1139</v>
          </cell>
          <cell r="N632">
            <v>11012</v>
          </cell>
          <cell r="O632">
            <v>8530</v>
          </cell>
          <cell r="P632">
            <v>16666</v>
          </cell>
          <cell r="Q632">
            <v>5199</v>
          </cell>
        </row>
        <row r="633">
          <cell r="B633">
            <v>42755</v>
          </cell>
          <cell r="C633">
            <v>1.411359308</v>
          </cell>
          <cell r="D633">
            <v>13.82428861</v>
          </cell>
          <cell r="E633">
            <v>14.114252593750003</v>
          </cell>
          <cell r="F633">
            <v>25.320124700000001</v>
          </cell>
          <cell r="G633">
            <v>5.8671734650000005</v>
          </cell>
          <cell r="H633">
            <v>69.859584650000016</v>
          </cell>
          <cell r="I633">
            <v>69.889778950000007</v>
          </cell>
          <cell r="J633">
            <v>69.603620625000005</v>
          </cell>
          <cell r="K633">
            <v>66.531034750000003</v>
          </cell>
          <cell r="L633">
            <v>77.246665350000001</v>
          </cell>
          <cell r="M633">
            <v>1229</v>
          </cell>
          <cell r="N633">
            <v>13902</v>
          </cell>
          <cell r="O633">
            <v>11494</v>
          </cell>
          <cell r="P633">
            <v>22591</v>
          </cell>
          <cell r="Q633">
            <v>6572</v>
          </cell>
        </row>
        <row r="634">
          <cell r="B634">
            <v>42755</v>
          </cell>
          <cell r="C634">
            <v>2.0373157865000002</v>
          </cell>
          <cell r="D634">
            <v>13.128023335</v>
          </cell>
          <cell r="E634">
            <v>14.713212562500001</v>
          </cell>
          <cell r="F634">
            <v>20.987555949999997</v>
          </cell>
          <cell r="G634">
            <v>6.2287109999999997</v>
          </cell>
          <cell r="H634">
            <v>63.883867050000006</v>
          </cell>
          <cell r="I634">
            <v>66.445604099999997</v>
          </cell>
          <cell r="J634">
            <v>67.404562875000011</v>
          </cell>
          <cell r="K634">
            <v>64.900554849999992</v>
          </cell>
          <cell r="L634">
            <v>66.475161849999992</v>
          </cell>
          <cell r="M634">
            <v>1038</v>
          </cell>
          <cell r="N634">
            <v>11222</v>
          </cell>
          <cell r="O634">
            <v>9251</v>
          </cell>
          <cell r="P634">
            <v>18468</v>
          </cell>
          <cell r="Q634">
            <v>5393</v>
          </cell>
        </row>
        <row r="635">
          <cell r="B635">
            <v>42755</v>
          </cell>
          <cell r="C635">
            <v>1.5347246509999999</v>
          </cell>
          <cell r="D635">
            <v>16.06074594</v>
          </cell>
          <cell r="E635">
            <v>11.059641750000001</v>
          </cell>
          <cell r="F635">
            <v>12.325261625</v>
          </cell>
          <cell r="G635">
            <v>4.9331297050000007</v>
          </cell>
          <cell r="H635">
            <v>65.428957649999987</v>
          </cell>
          <cell r="I635">
            <v>67.581668849999986</v>
          </cell>
          <cell r="J635">
            <v>68.290277937500008</v>
          </cell>
          <cell r="K635">
            <v>68.504444549999988</v>
          </cell>
          <cell r="L635">
            <v>65.699381349999982</v>
          </cell>
          <cell r="M635">
            <v>1222</v>
          </cell>
          <cell r="N635">
            <v>14158</v>
          </cell>
          <cell r="O635">
            <v>7622</v>
          </cell>
          <cell r="P635">
            <v>10952</v>
          </cell>
          <cell r="Q635">
            <v>3823</v>
          </cell>
        </row>
        <row r="636">
          <cell r="B636">
            <v>42755</v>
          </cell>
          <cell r="C636">
            <v>1.4616438839999999</v>
          </cell>
          <cell r="D636">
            <v>9.1859869350000007</v>
          </cell>
          <cell r="E636">
            <v>13.37270625</v>
          </cell>
          <cell r="F636">
            <v>29.536669849999999</v>
          </cell>
          <cell r="G636">
            <v>6.2063873850000002</v>
          </cell>
          <cell r="H636">
            <v>64.50101819999999</v>
          </cell>
          <cell r="I636">
            <v>67.209722999999997</v>
          </cell>
          <cell r="J636">
            <v>68.179862687499991</v>
          </cell>
          <cell r="K636">
            <v>56.498888349999994</v>
          </cell>
          <cell r="L636">
            <v>66.072448000000009</v>
          </cell>
          <cell r="M636">
            <v>1190</v>
          </cell>
          <cell r="N636">
            <v>8849</v>
          </cell>
          <cell r="O636">
            <v>10338</v>
          </cell>
          <cell r="P636">
            <v>20719</v>
          </cell>
          <cell r="Q636">
            <v>5339</v>
          </cell>
        </row>
        <row r="637">
          <cell r="B637">
            <v>42755</v>
          </cell>
          <cell r="C637">
            <v>2.4719540479999997</v>
          </cell>
          <cell r="D637">
            <v>26.357524699999999</v>
          </cell>
          <cell r="E637">
            <v>19.201297312499999</v>
          </cell>
          <cell r="F637">
            <v>22.696657500000004</v>
          </cell>
          <cell r="G637">
            <v>8.6327033600000043</v>
          </cell>
          <cell r="H637">
            <v>62.017211799999998</v>
          </cell>
          <cell r="I637">
            <v>59.16321039999999</v>
          </cell>
          <cell r="J637">
            <v>60.915334999999999</v>
          </cell>
          <cell r="K637">
            <v>62.083672350000015</v>
          </cell>
          <cell r="L637">
            <v>65.068324499999989</v>
          </cell>
          <cell r="M637">
            <v>1463</v>
          </cell>
          <cell r="N637">
            <v>13939</v>
          </cell>
          <cell r="O637">
            <v>9125</v>
          </cell>
          <cell r="P637">
            <v>13861</v>
          </cell>
          <cell r="Q637">
            <v>5486</v>
          </cell>
        </row>
        <row r="638">
          <cell r="B638">
            <v>42755</v>
          </cell>
          <cell r="C638">
            <v>2.4967901729999999</v>
          </cell>
          <cell r="D638">
            <v>27.045899549999994</v>
          </cell>
          <cell r="E638">
            <v>18.524789593749997</v>
          </cell>
          <cell r="F638">
            <v>22.429323200000002</v>
          </cell>
          <cell r="G638">
            <v>8.4166152749999998</v>
          </cell>
          <cell r="H638">
            <v>64.589214799999993</v>
          </cell>
          <cell r="I638">
            <v>58.755280549999988</v>
          </cell>
          <cell r="J638">
            <v>63.423839812499999</v>
          </cell>
          <cell r="K638">
            <v>63.866343799999996</v>
          </cell>
          <cell r="L638">
            <v>67.990912449999996</v>
          </cell>
          <cell r="M638">
            <v>1521</v>
          </cell>
          <cell r="N638">
            <v>14454</v>
          </cell>
          <cell r="O638">
            <v>9114</v>
          </cell>
          <cell r="P638">
            <v>13997</v>
          </cell>
          <cell r="Q638">
            <v>5611</v>
          </cell>
        </row>
        <row r="639">
          <cell r="B639">
            <v>42755</v>
          </cell>
          <cell r="C639">
            <v>0.86251183200000003</v>
          </cell>
          <cell r="D639">
            <v>10.553826924999999</v>
          </cell>
          <cell r="E639">
            <v>11.61918921875</v>
          </cell>
          <cell r="F639">
            <v>28.342909474999999</v>
          </cell>
          <cell r="G639">
            <v>4.5989742950000005</v>
          </cell>
          <cell r="H639">
            <v>63.696869900000003</v>
          </cell>
          <cell r="I639">
            <v>64.315825950000004</v>
          </cell>
          <cell r="J639">
            <v>62.427804812500007</v>
          </cell>
          <cell r="K639">
            <v>51.947244300000001</v>
          </cell>
          <cell r="L639">
            <v>64.847468050000003</v>
          </cell>
          <cell r="M639">
            <v>506</v>
          </cell>
          <cell r="N639">
            <v>6483</v>
          </cell>
          <cell r="O639">
            <v>5475</v>
          </cell>
          <cell r="P639">
            <v>9834</v>
          </cell>
          <cell r="Q639">
            <v>2811</v>
          </cell>
        </row>
        <row r="640">
          <cell r="B640">
            <v>42755</v>
          </cell>
          <cell r="C640">
            <v>2.0743854650000002</v>
          </cell>
          <cell r="D640">
            <v>15.616220074999998</v>
          </cell>
          <cell r="E640">
            <v>18.672431499999998</v>
          </cell>
          <cell r="F640">
            <v>37.599433599999998</v>
          </cell>
          <cell r="G640">
            <v>8.8592261600000022</v>
          </cell>
          <cell r="H640">
            <v>70.936071349999992</v>
          </cell>
          <cell r="I640">
            <v>68.885780550000007</v>
          </cell>
          <cell r="J640">
            <v>67.626449499999993</v>
          </cell>
          <cell r="K640">
            <v>50.536231849999993</v>
          </cell>
          <cell r="L640">
            <v>72.980608549999999</v>
          </cell>
          <cell r="M640">
            <v>1351</v>
          </cell>
          <cell r="N640">
            <v>10494</v>
          </cell>
          <cell r="O640">
            <v>9934</v>
          </cell>
          <cell r="P640">
            <v>14859</v>
          </cell>
          <cell r="Q640">
            <v>6421</v>
          </cell>
        </row>
        <row r="641">
          <cell r="B641">
            <v>42755</v>
          </cell>
          <cell r="C641">
            <v>1.6231900020000001</v>
          </cell>
          <cell r="D641">
            <v>12.25494643</v>
          </cell>
          <cell r="E641">
            <v>14.348967750000002</v>
          </cell>
          <cell r="F641">
            <v>37.559696899999992</v>
          </cell>
          <cell r="G641">
            <v>8.5240300999999992</v>
          </cell>
          <cell r="H641">
            <v>64.034404749999993</v>
          </cell>
          <cell r="I641">
            <v>67.288394000000011</v>
          </cell>
          <cell r="J641">
            <v>66.711548375000007</v>
          </cell>
          <cell r="K641">
            <v>52.722589350000007</v>
          </cell>
          <cell r="L641">
            <v>67.812515300000001</v>
          </cell>
          <cell r="M641">
            <v>997</v>
          </cell>
          <cell r="N641">
            <v>8074</v>
          </cell>
          <cell r="O641">
            <v>7495</v>
          </cell>
          <cell r="P641">
            <v>15726</v>
          </cell>
          <cell r="Q641">
            <v>5691</v>
          </cell>
        </row>
        <row r="642">
          <cell r="B642">
            <v>42755</v>
          </cell>
          <cell r="C642">
            <v>1.7646241305000001</v>
          </cell>
          <cell r="D642">
            <v>24.433088380000008</v>
          </cell>
          <cell r="E642">
            <v>15.314710874999998</v>
          </cell>
          <cell r="F642">
            <v>22.889638400000003</v>
          </cell>
          <cell r="G642">
            <v>7.4581394299999983</v>
          </cell>
          <cell r="H642">
            <v>63.230668899999991</v>
          </cell>
          <cell r="I642">
            <v>59.959134799999994</v>
          </cell>
          <cell r="J642">
            <v>63.791075249999999</v>
          </cell>
          <cell r="K642">
            <v>61.202362149999999</v>
          </cell>
          <cell r="L642">
            <v>64.669099149999994</v>
          </cell>
          <cell r="M642">
            <v>1066</v>
          </cell>
          <cell r="N642">
            <v>14126</v>
          </cell>
          <cell r="O642">
            <v>7708</v>
          </cell>
          <cell r="P642">
            <v>12940</v>
          </cell>
          <cell r="Q642">
            <v>4781</v>
          </cell>
        </row>
        <row r="643">
          <cell r="B643">
            <v>42756</v>
          </cell>
          <cell r="C643">
            <v>1.2961638009999998</v>
          </cell>
          <cell r="D643">
            <v>4.989151895</v>
          </cell>
          <cell r="E643">
            <v>10.298345249999999</v>
          </cell>
          <cell r="F643">
            <v>11.716045050000002</v>
          </cell>
          <cell r="G643">
            <v>6.107050850000002</v>
          </cell>
          <cell r="H643">
            <v>76.56451795000001</v>
          </cell>
          <cell r="I643">
            <v>77.955673599999997</v>
          </cell>
          <cell r="J643">
            <v>79.577150312500009</v>
          </cell>
          <cell r="K643">
            <v>79.13954824999999</v>
          </cell>
          <cell r="L643">
            <v>79.022835000000015</v>
          </cell>
          <cell r="M643">
            <v>1358</v>
          </cell>
          <cell r="N643">
            <v>5663</v>
          </cell>
          <cell r="O643">
            <v>9742</v>
          </cell>
          <cell r="P643">
            <v>13828</v>
          </cell>
          <cell r="Q643">
            <v>7165</v>
          </cell>
          <cell r="R643">
            <v>39951</v>
          </cell>
          <cell r="S643">
            <v>160317</v>
          </cell>
          <cell r="T643">
            <v>287226</v>
          </cell>
          <cell r="U643">
            <v>364851</v>
          </cell>
          <cell r="V643">
            <v>171833</v>
          </cell>
          <cell r="W643">
            <v>1.4640985730312497</v>
          </cell>
          <cell r="X643">
            <v>5.3565641300781257</v>
          </cell>
          <cell r="Y643">
            <v>11.720971788867187</v>
          </cell>
          <cell r="Z643">
            <v>12.045287265781248</v>
          </cell>
          <cell r="AA643">
            <v>5.7497134739062501</v>
          </cell>
          <cell r="AB643">
            <v>70.32738789687501</v>
          </cell>
          <cell r="AC643">
            <v>72.337003559374992</v>
          </cell>
          <cell r="AD643">
            <v>73.280232738281271</v>
          </cell>
          <cell r="AE643">
            <v>72.619917571875007</v>
          </cell>
          <cell r="AF643">
            <v>71.769529249999977</v>
          </cell>
        </row>
        <row r="644">
          <cell r="B644">
            <v>42756</v>
          </cell>
          <cell r="C644">
            <v>1.1131920235000003</v>
          </cell>
          <cell r="D644">
            <v>5.6502749249999997</v>
          </cell>
          <cell r="E644">
            <v>12.206134624999999</v>
          </cell>
          <cell r="F644">
            <v>11.502547425000001</v>
          </cell>
          <cell r="G644">
            <v>4.8851865600000011</v>
          </cell>
          <cell r="H644">
            <v>68.211718999999988</v>
          </cell>
          <cell r="I644">
            <v>71.475307749999999</v>
          </cell>
          <cell r="J644">
            <v>73.000398187500011</v>
          </cell>
          <cell r="K644">
            <v>73.206085950000016</v>
          </cell>
          <cell r="L644">
            <v>72.941082250000008</v>
          </cell>
          <cell r="M644">
            <v>1406</v>
          </cell>
          <cell r="N644">
            <v>7817</v>
          </cell>
          <cell r="O644">
            <v>13919</v>
          </cell>
          <cell r="P644">
            <v>16473</v>
          </cell>
          <cell r="Q644">
            <v>6877</v>
          </cell>
        </row>
        <row r="645">
          <cell r="B645">
            <v>42756</v>
          </cell>
          <cell r="C645">
            <v>1.6675551200000001</v>
          </cell>
          <cell r="D645">
            <v>4.2594810650000001</v>
          </cell>
          <cell r="E645">
            <v>7.7528917687499996</v>
          </cell>
          <cell r="F645">
            <v>8.378787655</v>
          </cell>
          <cell r="G645">
            <v>4.2809579499999995</v>
          </cell>
          <cell r="H645">
            <v>68.134957100000008</v>
          </cell>
          <cell r="I645">
            <v>69.153580000000005</v>
          </cell>
          <cell r="J645">
            <v>72.708535937500002</v>
          </cell>
          <cell r="K645">
            <v>71.235750199999998</v>
          </cell>
          <cell r="L645">
            <v>69.5363902</v>
          </cell>
          <cell r="M645">
            <v>1593</v>
          </cell>
          <cell r="N645">
            <v>4281</v>
          </cell>
          <cell r="O645">
            <v>6577</v>
          </cell>
          <cell r="P645">
            <v>8765</v>
          </cell>
          <cell r="Q645">
            <v>4366</v>
          </cell>
        </row>
        <row r="646">
          <cell r="B646">
            <v>42756</v>
          </cell>
          <cell r="C646">
            <v>1.3736184865000001</v>
          </cell>
          <cell r="D646">
            <v>3.2609590749999997</v>
          </cell>
          <cell r="E646">
            <v>7.9897088812500003</v>
          </cell>
          <cell r="F646">
            <v>8.0846479150000015</v>
          </cell>
          <cell r="G646">
            <v>4.5044290750000009</v>
          </cell>
          <cell r="H646">
            <v>66.531098600000021</v>
          </cell>
          <cell r="I646">
            <v>70.919218450000017</v>
          </cell>
          <cell r="J646">
            <v>72.358105562499986</v>
          </cell>
          <cell r="K646">
            <v>72.150102050000001</v>
          </cell>
          <cell r="L646">
            <v>70.579812950000004</v>
          </cell>
          <cell r="M646">
            <v>1236</v>
          </cell>
          <cell r="N646">
            <v>3268</v>
          </cell>
          <cell r="O646">
            <v>6704</v>
          </cell>
          <cell r="P646">
            <v>8531</v>
          </cell>
          <cell r="Q646">
            <v>4603</v>
          </cell>
        </row>
        <row r="647">
          <cell r="B647">
            <v>42756</v>
          </cell>
          <cell r="C647">
            <v>0.77008149249999991</v>
          </cell>
          <cell r="D647">
            <v>2.7734417925000003</v>
          </cell>
          <cell r="E647">
            <v>5.9592154499999994</v>
          </cell>
          <cell r="F647">
            <v>6.2175362900000009</v>
          </cell>
          <cell r="G647">
            <v>2.8487617649999999</v>
          </cell>
          <cell r="H647">
            <v>90.714007299999992</v>
          </cell>
          <cell r="I647">
            <v>94.379769199999998</v>
          </cell>
          <cell r="J647">
            <v>95.751204250000001</v>
          </cell>
          <cell r="K647">
            <v>96.309725199999988</v>
          </cell>
          <cell r="L647">
            <v>93.515504300000003</v>
          </cell>
          <cell r="M647">
            <v>978</v>
          </cell>
          <cell r="N647">
            <v>3871</v>
          </cell>
          <cell r="O647">
            <v>6881</v>
          </cell>
          <cell r="P647">
            <v>9019</v>
          </cell>
          <cell r="Q647">
            <v>3946</v>
          </cell>
        </row>
        <row r="648">
          <cell r="B648">
            <v>42756</v>
          </cell>
          <cell r="C648">
            <v>1.1473532724999997</v>
          </cell>
          <cell r="D648">
            <v>3.2199192999999999</v>
          </cell>
          <cell r="E648">
            <v>6.5557044374999993</v>
          </cell>
          <cell r="F648">
            <v>6.2642302349999994</v>
          </cell>
          <cell r="G648">
            <v>3.4872373699999999</v>
          </cell>
          <cell r="H648">
            <v>80.664726300000012</v>
          </cell>
          <cell r="I648">
            <v>82.34293255</v>
          </cell>
          <cell r="J648">
            <v>84.552750937500008</v>
          </cell>
          <cell r="K648">
            <v>83.174484000000007</v>
          </cell>
          <cell r="L648">
            <v>78.80333164999999</v>
          </cell>
          <cell r="M648">
            <v>1281</v>
          </cell>
          <cell r="N648">
            <v>3841</v>
          </cell>
          <cell r="O648">
            <v>6448</v>
          </cell>
          <cell r="P648">
            <v>7641</v>
          </cell>
          <cell r="Q648">
            <v>3942</v>
          </cell>
        </row>
        <row r="649">
          <cell r="B649">
            <v>42756</v>
          </cell>
          <cell r="C649">
            <v>1.3304617925</v>
          </cell>
          <cell r="D649">
            <v>4.1008006300000002</v>
          </cell>
          <cell r="E649">
            <v>8.0820861500000003</v>
          </cell>
          <cell r="F649">
            <v>8.2482191099999991</v>
          </cell>
          <cell r="G649">
            <v>4.2145586250000004</v>
          </cell>
          <cell r="H649">
            <v>83.74994125000002</v>
          </cell>
          <cell r="I649">
            <v>89.49038699999997</v>
          </cell>
          <cell r="J649">
            <v>92.478422312499987</v>
          </cell>
          <cell r="K649">
            <v>91.657043250000001</v>
          </cell>
          <cell r="L649">
            <v>88.525474299999985</v>
          </cell>
          <cell r="M649">
            <v>1435</v>
          </cell>
          <cell r="N649">
            <v>5175</v>
          </cell>
          <cell r="O649">
            <v>8738</v>
          </cell>
          <cell r="P649">
            <v>11025</v>
          </cell>
          <cell r="Q649">
            <v>5271</v>
          </cell>
        </row>
        <row r="650">
          <cell r="B650">
            <v>42756</v>
          </cell>
          <cell r="C650">
            <v>1.6767745449999996</v>
          </cell>
          <cell r="D650">
            <v>4.0660415200000006</v>
          </cell>
          <cell r="E650">
            <v>9.0128253437500003</v>
          </cell>
          <cell r="F650">
            <v>8.9996018199999988</v>
          </cell>
          <cell r="G650">
            <v>4.679164440000001</v>
          </cell>
          <cell r="H650">
            <v>88.044694749999991</v>
          </cell>
          <cell r="I650">
            <v>90.617685200000011</v>
          </cell>
          <cell r="J650">
            <v>90.769189437499989</v>
          </cell>
          <cell r="K650">
            <v>91.01234805</v>
          </cell>
          <cell r="L650">
            <v>89.328487049999993</v>
          </cell>
          <cell r="M650">
            <v>1929</v>
          </cell>
          <cell r="N650">
            <v>5147</v>
          </cell>
          <cell r="O650">
            <v>9520</v>
          </cell>
          <cell r="P650">
            <v>12009</v>
          </cell>
          <cell r="Q650">
            <v>6055</v>
          </cell>
        </row>
        <row r="651">
          <cell r="B651">
            <v>42756</v>
          </cell>
          <cell r="C651">
            <v>1.0331592305000001</v>
          </cell>
          <cell r="D651">
            <v>5.86586681</v>
          </cell>
          <cell r="E651">
            <v>11.630795874999999</v>
          </cell>
          <cell r="F651">
            <v>11.856034849999999</v>
          </cell>
          <cell r="G651">
            <v>4.8463992299999985</v>
          </cell>
          <cell r="H651">
            <v>64.183796350000009</v>
          </cell>
          <cell r="I651">
            <v>67.014826800000009</v>
          </cell>
          <cell r="J651">
            <v>68.326388187499987</v>
          </cell>
          <cell r="K651">
            <v>67.726666949999995</v>
          </cell>
          <cell r="L651">
            <v>65.744061099999996</v>
          </cell>
          <cell r="M651">
            <v>819</v>
          </cell>
          <cell r="N651">
            <v>5548</v>
          </cell>
          <cell r="O651">
            <v>10048</v>
          </cell>
          <cell r="P651">
            <v>11952</v>
          </cell>
          <cell r="Q651">
            <v>4651</v>
          </cell>
        </row>
        <row r="652">
          <cell r="B652">
            <v>42756</v>
          </cell>
          <cell r="C652">
            <v>0.89405464900000009</v>
          </cell>
          <cell r="D652">
            <v>4.8088543149999996</v>
          </cell>
          <cell r="E652">
            <v>10.114838468749999</v>
          </cell>
          <cell r="F652">
            <v>9.6977891750000005</v>
          </cell>
          <cell r="G652">
            <v>4.0824805100000008</v>
          </cell>
          <cell r="H652">
            <v>76.193635900000004</v>
          </cell>
          <cell r="I652">
            <v>79.243309950000011</v>
          </cell>
          <cell r="J652">
            <v>80.098289250000008</v>
          </cell>
          <cell r="K652">
            <v>79.479275749999971</v>
          </cell>
          <cell r="L652">
            <v>80.883920750000001</v>
          </cell>
          <cell r="M652">
            <v>947</v>
          </cell>
          <cell r="N652">
            <v>5619</v>
          </cell>
          <cell r="O652">
            <v>9702</v>
          </cell>
          <cell r="P652">
            <v>11544</v>
          </cell>
          <cell r="Q652">
            <v>4862</v>
          </cell>
        </row>
        <row r="653">
          <cell r="B653">
            <v>42756</v>
          </cell>
          <cell r="C653">
            <v>0.98300765050000005</v>
          </cell>
          <cell r="D653">
            <v>3.5442551604999997</v>
          </cell>
          <cell r="E653">
            <v>7.5992179312499992</v>
          </cell>
          <cell r="F653">
            <v>8.52310357</v>
          </cell>
          <cell r="G653">
            <v>4.1896164050000007</v>
          </cell>
          <cell r="H653">
            <v>61.454273350000008</v>
          </cell>
          <cell r="I653">
            <v>64.462101950000005</v>
          </cell>
          <cell r="J653">
            <v>66.759323375000008</v>
          </cell>
          <cell r="K653">
            <v>66.22469559999999</v>
          </cell>
          <cell r="L653">
            <v>64.522346400000004</v>
          </cell>
          <cell r="M653">
            <v>864</v>
          </cell>
          <cell r="N653">
            <v>3360</v>
          </cell>
          <cell r="O653">
            <v>5954</v>
          </cell>
          <cell r="P653">
            <v>8278</v>
          </cell>
          <cell r="Q653">
            <v>3968</v>
          </cell>
        </row>
        <row r="654">
          <cell r="B654">
            <v>42756</v>
          </cell>
          <cell r="C654">
            <v>1.5153318485</v>
          </cell>
          <cell r="D654">
            <v>5.9718984449999999</v>
          </cell>
          <cell r="E654">
            <v>13.37733075</v>
          </cell>
          <cell r="F654">
            <v>14.007781124999998</v>
          </cell>
          <cell r="G654">
            <v>6.7045747249999987</v>
          </cell>
          <cell r="H654">
            <v>62.739896399999999</v>
          </cell>
          <cell r="I654">
            <v>63.122338249999999</v>
          </cell>
          <cell r="J654">
            <v>63.480761000000008</v>
          </cell>
          <cell r="K654">
            <v>62.938572899999997</v>
          </cell>
          <cell r="L654">
            <v>64.261397749999986</v>
          </cell>
          <cell r="M654">
            <v>1361</v>
          </cell>
          <cell r="N654">
            <v>5519</v>
          </cell>
          <cell r="O654">
            <v>10058</v>
          </cell>
          <cell r="P654">
            <v>13060</v>
          </cell>
          <cell r="Q654">
            <v>6392</v>
          </cell>
        </row>
        <row r="655">
          <cell r="B655">
            <v>42756</v>
          </cell>
          <cell r="C655">
            <v>1.6164355840000002</v>
          </cell>
          <cell r="D655">
            <v>4.8832687085000002</v>
          </cell>
          <cell r="E655">
            <v>12.528756499999998</v>
          </cell>
          <cell r="F655">
            <v>14.179906574999999</v>
          </cell>
          <cell r="G655">
            <v>6.8849622650000004</v>
          </cell>
          <cell r="H655">
            <v>60.750850749999998</v>
          </cell>
          <cell r="I655">
            <v>62.524196199999992</v>
          </cell>
          <cell r="J655">
            <v>63.905594812500006</v>
          </cell>
          <cell r="K655">
            <v>62.477814799999997</v>
          </cell>
          <cell r="L655">
            <v>61.512031199999988</v>
          </cell>
          <cell r="M655">
            <v>1425</v>
          </cell>
          <cell r="N655">
            <v>4542</v>
          </cell>
          <cell r="O655">
            <v>9442</v>
          </cell>
          <cell r="P655">
            <v>13138</v>
          </cell>
          <cell r="Q655">
            <v>6249</v>
          </cell>
        </row>
        <row r="656">
          <cell r="B656">
            <v>42756</v>
          </cell>
          <cell r="C656">
            <v>1.0890439095000002</v>
          </cell>
          <cell r="D656">
            <v>5.5409722050000001</v>
          </cell>
          <cell r="E656">
            <v>10.853890625</v>
          </cell>
          <cell r="F656">
            <v>10.44907201</v>
          </cell>
          <cell r="G656">
            <v>4.445445685000001</v>
          </cell>
          <cell r="H656">
            <v>61.7708449</v>
          </cell>
          <cell r="I656">
            <v>62.943056850000005</v>
          </cell>
          <cell r="J656">
            <v>63.615942374999996</v>
          </cell>
          <cell r="K656">
            <v>62.756557199999989</v>
          </cell>
          <cell r="L656">
            <v>62.061297500000002</v>
          </cell>
          <cell r="M656">
            <v>904</v>
          </cell>
          <cell r="N656">
            <v>5103</v>
          </cell>
          <cell r="O656">
            <v>8184</v>
          </cell>
          <cell r="P656">
            <v>9739</v>
          </cell>
          <cell r="Q656">
            <v>3987</v>
          </cell>
        </row>
        <row r="657">
          <cell r="B657">
            <v>42756</v>
          </cell>
          <cell r="C657">
            <v>1.6265561529999999</v>
          </cell>
          <cell r="D657">
            <v>6.5236055250000007</v>
          </cell>
          <cell r="E657">
            <v>16.0481258125</v>
          </cell>
          <cell r="F657">
            <v>15.720341450000001</v>
          </cell>
          <cell r="G657">
            <v>6.6925351200000005</v>
          </cell>
          <cell r="H657">
            <v>67.60814895</v>
          </cell>
          <cell r="I657">
            <v>68.833260199999998</v>
          </cell>
          <cell r="J657">
            <v>68.92172487500001</v>
          </cell>
          <cell r="K657">
            <v>68.911186700000002</v>
          </cell>
          <cell r="L657">
            <v>69.23683149999998</v>
          </cell>
          <cell r="M657">
            <v>1592</v>
          </cell>
          <cell r="N657">
            <v>6599</v>
          </cell>
          <cell r="O657">
            <v>12982</v>
          </cell>
          <cell r="P657">
            <v>15899</v>
          </cell>
          <cell r="Q657">
            <v>6839</v>
          </cell>
        </row>
        <row r="658">
          <cell r="B658">
            <v>42756</v>
          </cell>
          <cell r="C658">
            <v>1.2778014959999997</v>
          </cell>
          <cell r="D658">
            <v>4.3209164500000004</v>
          </cell>
          <cell r="E658">
            <v>10.68483059375</v>
          </cell>
          <cell r="F658">
            <v>10.197030424999999</v>
          </cell>
          <cell r="G658">
            <v>4.6084205899999997</v>
          </cell>
          <cell r="H658">
            <v>71.5605932</v>
          </cell>
          <cell r="I658">
            <v>74.099715599999996</v>
          </cell>
          <cell r="J658">
            <v>73.828282937500006</v>
          </cell>
          <cell r="K658">
            <v>74.746917200000013</v>
          </cell>
          <cell r="L658">
            <v>74.047154049999989</v>
          </cell>
          <cell r="M658">
            <v>878</v>
          </cell>
          <cell r="N658">
            <v>3142</v>
          </cell>
          <cell r="O658">
            <v>6161</v>
          </cell>
          <cell r="P658">
            <v>7415</v>
          </cell>
          <cell r="Q658">
            <v>3344</v>
          </cell>
        </row>
        <row r="659">
          <cell r="B659">
            <v>42756</v>
          </cell>
          <cell r="C659">
            <v>2.1974736999999998</v>
          </cell>
          <cell r="D659">
            <v>6.7554762149999998</v>
          </cell>
          <cell r="E659">
            <v>16.520169937499997</v>
          </cell>
          <cell r="F659">
            <v>19.326625299999996</v>
          </cell>
          <cell r="G659">
            <v>8.9876249499999989</v>
          </cell>
          <cell r="H659">
            <v>69.6124133</v>
          </cell>
          <cell r="I659">
            <v>68.808436999999998</v>
          </cell>
          <cell r="J659">
            <v>68.438552499999986</v>
          </cell>
          <cell r="K659">
            <v>67.046508099999997</v>
          </cell>
          <cell r="L659">
            <v>69.581365349999999</v>
          </cell>
          <cell r="M659">
            <v>1447</v>
          </cell>
          <cell r="N659">
            <v>4549</v>
          </cell>
          <cell r="O659">
            <v>8919</v>
          </cell>
          <cell r="P659">
            <v>11886</v>
          </cell>
          <cell r="Q659">
            <v>6143</v>
          </cell>
        </row>
        <row r="660">
          <cell r="B660">
            <v>42756</v>
          </cell>
          <cell r="C660">
            <v>2.4938549150000004</v>
          </cell>
          <cell r="D660">
            <v>9.76573986</v>
          </cell>
          <cell r="E660">
            <v>19.715764875000001</v>
          </cell>
          <cell r="F660">
            <v>20.412391949999996</v>
          </cell>
          <cell r="G660">
            <v>9.6525817200000006</v>
          </cell>
          <cell r="H660">
            <v>65.95329104999999</v>
          </cell>
          <cell r="I660">
            <v>68.346986599999994</v>
          </cell>
          <cell r="J660">
            <v>66.066561500000006</v>
          </cell>
          <cell r="K660">
            <v>64.146615400000002</v>
          </cell>
          <cell r="L660">
            <v>66.460685699999999</v>
          </cell>
          <cell r="M660">
            <v>1508</v>
          </cell>
          <cell r="N660">
            <v>6472</v>
          </cell>
          <cell r="O660">
            <v>10209</v>
          </cell>
          <cell r="P660">
            <v>12832</v>
          </cell>
          <cell r="Q660">
            <v>6228</v>
          </cell>
        </row>
        <row r="661">
          <cell r="B661">
            <v>42756</v>
          </cell>
          <cell r="C661">
            <v>0.73530107449999993</v>
          </cell>
          <cell r="D661">
            <v>3.6502187699999995</v>
          </cell>
          <cell r="E661">
            <v>7.8837415000000002</v>
          </cell>
          <cell r="F661">
            <v>7.455923105000001</v>
          </cell>
          <cell r="G661">
            <v>3.2321622449999992</v>
          </cell>
          <cell r="H661">
            <v>78.355518250000003</v>
          </cell>
          <cell r="I661">
            <v>82.383397299999984</v>
          </cell>
          <cell r="J661">
            <v>83.517815312500019</v>
          </cell>
          <cell r="K661">
            <v>82.829167400000017</v>
          </cell>
          <cell r="L661">
            <v>81.799282449999993</v>
          </cell>
          <cell r="M661">
            <v>789</v>
          </cell>
          <cell r="N661">
            <v>4396</v>
          </cell>
          <cell r="O661">
            <v>7822</v>
          </cell>
          <cell r="P661">
            <v>9173</v>
          </cell>
          <cell r="Q661">
            <v>3887</v>
          </cell>
        </row>
        <row r="662">
          <cell r="B662">
            <v>42756</v>
          </cell>
          <cell r="C662">
            <v>1.2032865405000002</v>
          </cell>
          <cell r="D662">
            <v>5.8057816750000004</v>
          </cell>
          <cell r="E662">
            <v>12.363891343750002</v>
          </cell>
          <cell r="F662">
            <v>11.228988919999997</v>
          </cell>
          <cell r="G662">
            <v>4.6396814349999991</v>
          </cell>
          <cell r="H662">
            <v>70.253457600000004</v>
          </cell>
          <cell r="I662">
            <v>71.448388000000008</v>
          </cell>
          <cell r="J662">
            <v>70.778669937499998</v>
          </cell>
          <cell r="K662">
            <v>71.479265650000002</v>
          </cell>
          <cell r="L662">
            <v>73.343127899999999</v>
          </cell>
          <cell r="M662">
            <v>1496</v>
          </cell>
          <cell r="N662">
            <v>8119</v>
          </cell>
          <cell r="O662">
            <v>13999</v>
          </cell>
          <cell r="P662">
            <v>16099</v>
          </cell>
          <cell r="Q662">
            <v>6680</v>
          </cell>
        </row>
        <row r="663">
          <cell r="B663">
            <v>42756</v>
          </cell>
          <cell r="C663">
            <v>2.0674039319999999</v>
          </cell>
          <cell r="D663">
            <v>6.1799225949999999</v>
          </cell>
          <cell r="E663">
            <v>14.458365593749999</v>
          </cell>
          <cell r="F663">
            <v>17.119704899999999</v>
          </cell>
          <cell r="G663">
            <v>9.1939645150000011</v>
          </cell>
          <cell r="H663">
            <v>72.823721050000003</v>
          </cell>
          <cell r="I663">
            <v>74.036059550000004</v>
          </cell>
          <cell r="J663">
            <v>74.40447462500002</v>
          </cell>
          <cell r="K663">
            <v>72.736171999999982</v>
          </cell>
          <cell r="L663">
            <v>73.336636550000009</v>
          </cell>
          <cell r="M663">
            <v>2723</v>
          </cell>
          <cell r="N663">
            <v>8806</v>
          </cell>
          <cell r="O663">
            <v>16858</v>
          </cell>
          <cell r="P663">
            <v>24464</v>
          </cell>
          <cell r="Q663">
            <v>13216</v>
          </cell>
        </row>
        <row r="664">
          <cell r="B664">
            <v>42756</v>
          </cell>
          <cell r="C664">
            <v>0.96788192750000002</v>
          </cell>
          <cell r="D664">
            <v>3.9055101849999998</v>
          </cell>
          <cell r="E664">
            <v>7.6730071500000001</v>
          </cell>
          <cell r="F664">
            <v>7.990712809999998</v>
          </cell>
          <cell r="G664">
            <v>4.0680402200000003</v>
          </cell>
          <cell r="H664">
            <v>76.268831849999998</v>
          </cell>
          <cell r="I664">
            <v>77.960920950000002</v>
          </cell>
          <cell r="J664">
            <v>81.124751937499994</v>
          </cell>
          <cell r="K664">
            <v>80.787847749999997</v>
          </cell>
          <cell r="L664">
            <v>80.195882699999999</v>
          </cell>
          <cell r="M664">
            <v>997</v>
          </cell>
          <cell r="N664">
            <v>4439</v>
          </cell>
          <cell r="O664">
            <v>7379</v>
          </cell>
          <cell r="P664">
            <v>9605</v>
          </cell>
          <cell r="Q664">
            <v>4834</v>
          </cell>
        </row>
        <row r="665">
          <cell r="B665">
            <v>42756</v>
          </cell>
          <cell r="C665">
            <v>1.0811654584999999</v>
          </cell>
          <cell r="D665">
            <v>4.8831239649999993</v>
          </cell>
          <cell r="E665">
            <v>10.411921875000001</v>
          </cell>
          <cell r="F665">
            <v>10.694879924999999</v>
          </cell>
          <cell r="G665">
            <v>5.1242361250000013</v>
          </cell>
          <cell r="H665">
            <v>76.661616249999994</v>
          </cell>
          <cell r="I665">
            <v>75.585361899999995</v>
          </cell>
          <cell r="J665">
            <v>80.058940500000006</v>
          </cell>
          <cell r="K665">
            <v>78.84434655000004</v>
          </cell>
          <cell r="L665">
            <v>78.802903650000019</v>
          </cell>
          <cell r="M665">
            <v>1122</v>
          </cell>
          <cell r="N665">
            <v>5403</v>
          </cell>
          <cell r="O665">
            <v>9870</v>
          </cell>
          <cell r="P665">
            <v>12560</v>
          </cell>
          <cell r="Q665">
            <v>6001</v>
          </cell>
        </row>
        <row r="666">
          <cell r="B666">
            <v>42756</v>
          </cell>
          <cell r="C666">
            <v>1.4240574554999998</v>
          </cell>
          <cell r="D666">
            <v>5.1325951649999997</v>
          </cell>
          <cell r="E666">
            <v>10.505949656249999</v>
          </cell>
          <cell r="F666">
            <v>9.5489529449999999</v>
          </cell>
          <cell r="G666">
            <v>4.9588066250000002</v>
          </cell>
          <cell r="H666">
            <v>64.406884099999985</v>
          </cell>
          <cell r="I666">
            <v>67.646841599999988</v>
          </cell>
          <cell r="J666">
            <v>68.456944937499998</v>
          </cell>
          <cell r="K666">
            <v>66.9116657</v>
          </cell>
          <cell r="L666">
            <v>65.962499600000001</v>
          </cell>
          <cell r="M666">
            <v>953</v>
          </cell>
          <cell r="N666">
            <v>4319</v>
          </cell>
          <cell r="O666">
            <v>7586</v>
          </cell>
          <cell r="P666">
            <v>9300</v>
          </cell>
          <cell r="Q666">
            <v>4714</v>
          </cell>
        </row>
        <row r="667">
          <cell r="B667">
            <v>42756</v>
          </cell>
          <cell r="C667">
            <v>1.2203847830000001</v>
          </cell>
          <cell r="D667">
            <v>3.9093054650000001</v>
          </cell>
          <cell r="E667">
            <v>8.6894675062500006</v>
          </cell>
          <cell r="F667">
            <v>8.2509146599999994</v>
          </cell>
          <cell r="G667">
            <v>4.2054370449999992</v>
          </cell>
          <cell r="H667">
            <v>64.427234350000006</v>
          </cell>
          <cell r="I667">
            <v>66.823090050000005</v>
          </cell>
          <cell r="J667">
            <v>68.334255812500018</v>
          </cell>
          <cell r="K667">
            <v>68.499367899999996</v>
          </cell>
          <cell r="L667">
            <v>62.906968300000017</v>
          </cell>
          <cell r="M667">
            <v>553</v>
          </cell>
          <cell r="N667">
            <v>2945</v>
          </cell>
          <cell r="O667">
            <v>5223</v>
          </cell>
          <cell r="P667">
            <v>6581</v>
          </cell>
          <cell r="Q667">
            <v>2761</v>
          </cell>
        </row>
        <row r="668">
          <cell r="B668">
            <v>42756</v>
          </cell>
          <cell r="C668">
            <v>1.3844718640000004</v>
          </cell>
          <cell r="D668">
            <v>4.9130502499999995</v>
          </cell>
          <cell r="E668">
            <v>10.101934968750001</v>
          </cell>
          <cell r="F668">
            <v>9.086764109999999</v>
          </cell>
          <cell r="G668">
            <v>4.6711676200000003</v>
          </cell>
          <cell r="H668">
            <v>63.379578349999996</v>
          </cell>
          <cell r="I668">
            <v>65.05107065</v>
          </cell>
          <cell r="J668">
            <v>66.744562812500007</v>
          </cell>
          <cell r="K668">
            <v>66.6099988</v>
          </cell>
          <cell r="L668">
            <v>62.946288800000005</v>
          </cell>
          <cell r="M668">
            <v>955</v>
          </cell>
          <cell r="N668">
            <v>4028</v>
          </cell>
          <cell r="O668">
            <v>7156</v>
          </cell>
          <cell r="P668">
            <v>8173</v>
          </cell>
          <cell r="Q668">
            <v>3815</v>
          </cell>
        </row>
        <row r="669">
          <cell r="B669">
            <v>42756</v>
          </cell>
          <cell r="C669">
            <v>2.3666905650000003</v>
          </cell>
          <cell r="D669">
            <v>9.6788261749999993</v>
          </cell>
          <cell r="E669">
            <v>20.417600937499998</v>
          </cell>
          <cell r="F669">
            <v>20.860046350000001</v>
          </cell>
          <cell r="G669">
            <v>9.7248330200000002</v>
          </cell>
          <cell r="H669">
            <v>63.799382449999996</v>
          </cell>
          <cell r="I669">
            <v>65.770923649999986</v>
          </cell>
          <cell r="J669">
            <v>64.451839124999992</v>
          </cell>
          <cell r="K669">
            <v>63.967641099999994</v>
          </cell>
          <cell r="L669">
            <v>64.904556649999989</v>
          </cell>
          <cell r="M669">
            <v>1412</v>
          </cell>
          <cell r="N669">
            <v>6174</v>
          </cell>
          <cell r="O669">
            <v>10377</v>
          </cell>
          <cell r="P669">
            <v>13186</v>
          </cell>
          <cell r="Q669">
            <v>6160</v>
          </cell>
        </row>
        <row r="670">
          <cell r="B670">
            <v>42756</v>
          </cell>
          <cell r="C670">
            <v>2.3870610149999996</v>
          </cell>
          <cell r="D670">
            <v>8.8827839950000005</v>
          </cell>
          <cell r="E670">
            <v>19.789385625000001</v>
          </cell>
          <cell r="F670">
            <v>20.543655699999999</v>
          </cell>
          <cell r="G670">
            <v>10.117190340000002</v>
          </cell>
          <cell r="H670">
            <v>65.959039149999995</v>
          </cell>
          <cell r="I670">
            <v>68.024865949999992</v>
          </cell>
          <cell r="J670">
            <v>66.786578125000005</v>
          </cell>
          <cell r="K670">
            <v>65.551834600000007</v>
          </cell>
          <cell r="L670">
            <v>65.217242200000001</v>
          </cell>
          <cell r="M670">
            <v>1462</v>
          </cell>
          <cell r="N670">
            <v>5879</v>
          </cell>
          <cell r="O670">
            <v>10426</v>
          </cell>
          <cell r="P670">
            <v>13304</v>
          </cell>
          <cell r="Q670">
            <v>6414</v>
          </cell>
        </row>
        <row r="671">
          <cell r="B671">
            <v>42756</v>
          </cell>
          <cell r="C671">
            <v>0.99890707049999983</v>
          </cell>
          <cell r="D671">
            <v>4.2240200845000002</v>
          </cell>
          <cell r="E671">
            <v>11.312745999999999</v>
          </cell>
          <cell r="F671">
            <v>11.583378850000001</v>
          </cell>
          <cell r="G671">
            <v>4.7716157549999991</v>
          </cell>
          <cell r="H671">
            <v>64.092177100000001</v>
          </cell>
          <cell r="I671">
            <v>65.951077050000009</v>
          </cell>
          <cell r="J671">
            <v>65.877310624999993</v>
          </cell>
          <cell r="K671">
            <v>64.976581900000014</v>
          </cell>
          <cell r="L671">
            <v>63.032683600000006</v>
          </cell>
          <cell r="M671">
            <v>598</v>
          </cell>
          <cell r="N671">
            <v>2639</v>
          </cell>
          <cell r="O671">
            <v>5523</v>
          </cell>
          <cell r="P671">
            <v>7012</v>
          </cell>
          <cell r="Q671">
            <v>2817</v>
          </cell>
        </row>
        <row r="672">
          <cell r="B672">
            <v>42756</v>
          </cell>
          <cell r="C672">
            <v>2.3108497149999998</v>
          </cell>
          <cell r="D672">
            <v>7.2966894450000011</v>
          </cell>
          <cell r="E672">
            <v>17.522103125000001</v>
          </cell>
          <cell r="F672">
            <v>17.952765850000002</v>
          </cell>
          <cell r="G672">
            <v>8.7954713949999981</v>
          </cell>
          <cell r="H672">
            <v>73.611438300000003</v>
          </cell>
          <cell r="I672">
            <v>73.4636292</v>
          </cell>
          <cell r="J672">
            <v>72.754526062500005</v>
          </cell>
          <cell r="K672">
            <v>71.586270049999996</v>
          </cell>
          <cell r="L672">
            <v>71.958174350000007</v>
          </cell>
          <cell r="M672">
            <v>1627</v>
          </cell>
          <cell r="N672">
            <v>5261</v>
          </cell>
          <cell r="O672">
            <v>10122</v>
          </cell>
          <cell r="P672">
            <v>12716</v>
          </cell>
          <cell r="Q672">
            <v>6305</v>
          </cell>
        </row>
        <row r="673">
          <cell r="B673">
            <v>42756</v>
          </cell>
          <cell r="C673">
            <v>1.9173677190000002</v>
          </cell>
          <cell r="D673">
            <v>5.1151706715000005</v>
          </cell>
          <cell r="E673">
            <v>12.86086165625</v>
          </cell>
          <cell r="F673">
            <v>14.458368100000001</v>
          </cell>
          <cell r="G673">
            <v>7.4559860750000002</v>
          </cell>
          <cell r="H673">
            <v>66.799278550000011</v>
          </cell>
          <cell r="I673">
            <v>69.041690149999994</v>
          </cell>
          <cell r="J673">
            <v>70.175433062499991</v>
          </cell>
          <cell r="K673">
            <v>68.634460950000005</v>
          </cell>
          <cell r="L673">
            <v>67.807576200000014</v>
          </cell>
          <cell r="M673">
            <v>1251</v>
          </cell>
          <cell r="N673">
            <v>3484</v>
          </cell>
          <cell r="O673">
            <v>7156</v>
          </cell>
          <cell r="P673">
            <v>9838</v>
          </cell>
          <cell r="Q673">
            <v>4920</v>
          </cell>
        </row>
        <row r="674">
          <cell r="B674">
            <v>42756</v>
          </cell>
          <cell r="C674">
            <v>1.6844055475000002</v>
          </cell>
          <cell r="D674">
            <v>7.5321298250000002</v>
          </cell>
          <cell r="E674">
            <v>14.149487031249999</v>
          </cell>
          <cell r="F674">
            <v>14.89244435</v>
          </cell>
          <cell r="G674">
            <v>6.9302509150000002</v>
          </cell>
          <cell r="H674">
            <v>65.194848950000008</v>
          </cell>
          <cell r="I674">
            <v>65.864014749999996</v>
          </cell>
          <cell r="J674">
            <v>66.864166999999995</v>
          </cell>
          <cell r="K674">
            <v>66.082844400000027</v>
          </cell>
          <cell r="L674">
            <v>63.847104049999999</v>
          </cell>
          <cell r="M674">
            <v>1052</v>
          </cell>
          <cell r="N674">
            <v>4909</v>
          </cell>
          <cell r="O674">
            <v>7541</v>
          </cell>
          <cell r="P674">
            <v>9806</v>
          </cell>
          <cell r="Q674">
            <v>4421</v>
          </cell>
        </row>
        <row r="675">
          <cell r="B675">
            <v>42757</v>
          </cell>
          <cell r="C675">
            <v>1.1295094545</v>
          </cell>
          <cell r="D675">
            <v>3.3274740375</v>
          </cell>
          <cell r="E675">
            <v>9.5364458750000018</v>
          </cell>
          <cell r="F675">
            <v>10.428522674999998</v>
          </cell>
          <cell r="G675">
            <v>4.8663813399999993</v>
          </cell>
          <cell r="H675">
            <v>79.714244399999998</v>
          </cell>
          <cell r="I675">
            <v>80.76592054999999</v>
          </cell>
          <cell r="J675">
            <v>81.054600499999992</v>
          </cell>
          <cell r="K675">
            <v>79.18252394999999</v>
          </cell>
          <cell r="L675">
            <v>76.597056850000016</v>
          </cell>
          <cell r="M675">
            <v>1293</v>
          </cell>
          <cell r="N675">
            <v>3888</v>
          </cell>
          <cell r="O675">
            <v>9177</v>
          </cell>
          <cell r="P675">
            <v>12252</v>
          </cell>
          <cell r="Q675">
            <v>5423</v>
          </cell>
          <cell r="R675">
            <v>35653</v>
          </cell>
          <cell r="S675">
            <v>110006</v>
          </cell>
          <cell r="T675">
            <v>272088</v>
          </cell>
          <cell r="U675">
            <v>321028</v>
          </cell>
          <cell r="V675">
            <v>129188</v>
          </cell>
          <cell r="W675">
            <v>1.2326110582812499</v>
          </cell>
          <cell r="X675">
            <v>3.5136552705624995</v>
          </cell>
          <cell r="Y675">
            <v>10.629008381640626</v>
          </cell>
          <cell r="Z675">
            <v>10.430461421093749</v>
          </cell>
          <cell r="AA675">
            <v>4.3176142204687498</v>
          </cell>
          <cell r="AB675">
            <v>72.172268562499994</v>
          </cell>
          <cell r="AC675">
            <v>74.040571660937502</v>
          </cell>
          <cell r="AD675">
            <v>74.190004810546867</v>
          </cell>
          <cell r="AE675">
            <v>72.885139332812514</v>
          </cell>
          <cell r="AF675">
            <v>71.911517764062495</v>
          </cell>
        </row>
        <row r="676">
          <cell r="B676">
            <v>42757</v>
          </cell>
          <cell r="C676">
            <v>0.94683977549999998</v>
          </cell>
          <cell r="D676">
            <v>4.0112309499999999</v>
          </cell>
          <cell r="E676">
            <v>12.379212156249997</v>
          </cell>
          <cell r="F676">
            <v>10.942730600000001</v>
          </cell>
          <cell r="G676">
            <v>4.1533162749999999</v>
          </cell>
          <cell r="H676">
            <v>69.503928049999999</v>
          </cell>
          <cell r="I676">
            <v>72.700213149999996</v>
          </cell>
          <cell r="J676">
            <v>72.574996374999998</v>
          </cell>
          <cell r="K676">
            <v>72.923745249999996</v>
          </cell>
          <cell r="L676">
            <v>69.63630335000002</v>
          </cell>
          <cell r="M676">
            <v>1258</v>
          </cell>
          <cell r="N676">
            <v>5625</v>
          </cell>
          <cell r="O676">
            <v>14061</v>
          </cell>
          <cell r="P676">
            <v>15554</v>
          </cell>
          <cell r="Q676">
            <v>5526</v>
          </cell>
        </row>
        <row r="677">
          <cell r="B677">
            <v>42757</v>
          </cell>
          <cell r="C677">
            <v>1.4037094285</v>
          </cell>
          <cell r="D677">
            <v>2.9915273449999997</v>
          </cell>
          <cell r="E677">
            <v>6.4895761749999989</v>
          </cell>
          <cell r="F677">
            <v>6.2041555800000001</v>
          </cell>
          <cell r="G677">
            <v>2.9275550099999998</v>
          </cell>
          <cell r="H677">
            <v>69.914794899999976</v>
          </cell>
          <cell r="I677">
            <v>71.468216449999986</v>
          </cell>
          <cell r="J677">
            <v>72.985123500000014</v>
          </cell>
          <cell r="K677">
            <v>72.170715850000022</v>
          </cell>
          <cell r="L677">
            <v>70.032401299999989</v>
          </cell>
          <cell r="M677">
            <v>1405</v>
          </cell>
          <cell r="N677">
            <v>3145</v>
          </cell>
          <cell r="O677">
            <v>5577</v>
          </cell>
          <cell r="P677">
            <v>6576</v>
          </cell>
          <cell r="Q677">
            <v>2892</v>
          </cell>
        </row>
        <row r="678">
          <cell r="B678">
            <v>42757</v>
          </cell>
          <cell r="C678">
            <v>0.97904045400000028</v>
          </cell>
          <cell r="D678">
            <v>1.8577560804999997</v>
          </cell>
          <cell r="E678">
            <v>6.105455912500001</v>
          </cell>
          <cell r="F678">
            <v>5.8341173450000001</v>
          </cell>
          <cell r="G678">
            <v>2.358745265</v>
          </cell>
          <cell r="H678">
            <v>70.731773750000002</v>
          </cell>
          <cell r="I678">
            <v>74.023254100000003</v>
          </cell>
          <cell r="J678">
            <v>75.102891437500006</v>
          </cell>
          <cell r="K678">
            <v>74.24565149999998</v>
          </cell>
          <cell r="L678">
            <v>71.909219700000008</v>
          </cell>
          <cell r="M678">
            <v>991</v>
          </cell>
          <cell r="N678">
            <v>1981</v>
          </cell>
          <cell r="O678">
            <v>5403</v>
          </cell>
          <cell r="P678">
            <v>6371</v>
          </cell>
          <cell r="Q678">
            <v>2414</v>
          </cell>
        </row>
        <row r="679">
          <cell r="B679">
            <v>42757</v>
          </cell>
          <cell r="C679">
            <v>0.72945655399999987</v>
          </cell>
          <cell r="D679">
            <v>2.7861257724999997</v>
          </cell>
          <cell r="E679">
            <v>8.3450653312499998</v>
          </cell>
          <cell r="F679">
            <v>8.9604117649999999</v>
          </cell>
          <cell r="G679">
            <v>3.7276966500000008</v>
          </cell>
          <cell r="H679">
            <v>91.328528850000026</v>
          </cell>
          <cell r="I679">
            <v>90.586467849999991</v>
          </cell>
          <cell r="J679">
            <v>91.382298999999989</v>
          </cell>
          <cell r="K679">
            <v>91.340413649999988</v>
          </cell>
          <cell r="L679">
            <v>89.017356349999986</v>
          </cell>
          <cell r="M679">
            <v>924</v>
          </cell>
          <cell r="N679">
            <v>3562</v>
          </cell>
          <cell r="O679">
            <v>8945</v>
          </cell>
          <cell r="P679">
            <v>11989</v>
          </cell>
          <cell r="Q679">
            <v>4637</v>
          </cell>
        </row>
        <row r="680">
          <cell r="B680">
            <v>42757</v>
          </cell>
          <cell r="C680">
            <v>0.87154945449999999</v>
          </cell>
          <cell r="D680">
            <v>2.9820115</v>
          </cell>
          <cell r="E680">
            <v>9.1134848687499996</v>
          </cell>
          <cell r="F680">
            <v>8.3720864749999997</v>
          </cell>
          <cell r="G680">
            <v>4.3869312000000003</v>
          </cell>
          <cell r="H680">
            <v>80.897420199999999</v>
          </cell>
          <cell r="I680">
            <v>81.820201249999997</v>
          </cell>
          <cell r="J680">
            <v>83.781418500000015</v>
          </cell>
          <cell r="K680">
            <v>81.861069200000003</v>
          </cell>
          <cell r="L680">
            <v>79.108946999999986</v>
          </cell>
          <cell r="M680">
            <v>1004</v>
          </cell>
          <cell r="N680">
            <v>3472</v>
          </cell>
          <cell r="O680">
            <v>8996</v>
          </cell>
          <cell r="P680">
            <v>10069</v>
          </cell>
          <cell r="Q680">
            <v>5006</v>
          </cell>
        </row>
        <row r="681">
          <cell r="B681">
            <v>42757</v>
          </cell>
          <cell r="C681">
            <v>0.89438515750000003</v>
          </cell>
          <cell r="D681">
            <v>2.889714895</v>
          </cell>
          <cell r="E681">
            <v>8.6829556624999995</v>
          </cell>
          <cell r="F681">
            <v>9.3319042250000006</v>
          </cell>
          <cell r="G681">
            <v>3.8837090250000008</v>
          </cell>
          <cell r="H681">
            <v>88.600090099999989</v>
          </cell>
          <cell r="I681">
            <v>89.993838149999988</v>
          </cell>
          <cell r="J681">
            <v>91.088380187500007</v>
          </cell>
          <cell r="K681">
            <v>90.361854750000006</v>
          </cell>
          <cell r="L681">
            <v>88.68679569999999</v>
          </cell>
          <cell r="M681">
            <v>1060</v>
          </cell>
          <cell r="N681">
            <v>3650</v>
          </cell>
          <cell r="O681">
            <v>9269</v>
          </cell>
          <cell r="P681">
            <v>12393</v>
          </cell>
          <cell r="Q681">
            <v>4768</v>
          </cell>
        </row>
        <row r="682">
          <cell r="B682">
            <v>42757</v>
          </cell>
          <cell r="C682">
            <v>1.1159774939999996</v>
          </cell>
          <cell r="D682">
            <v>2.7824246500000003</v>
          </cell>
          <cell r="E682">
            <v>8.9281647187500006</v>
          </cell>
          <cell r="F682">
            <v>8.4247428600000003</v>
          </cell>
          <cell r="G682">
            <v>4.2251874200000001</v>
          </cell>
          <cell r="H682">
            <v>90.897931049999983</v>
          </cell>
          <cell r="I682">
            <v>92.818342700000002</v>
          </cell>
          <cell r="J682">
            <v>91.832355249999992</v>
          </cell>
          <cell r="K682">
            <v>90.415313500000011</v>
          </cell>
          <cell r="L682">
            <v>88.544537749999989</v>
          </cell>
          <cell r="M682">
            <v>1414</v>
          </cell>
          <cell r="N682">
            <v>3648</v>
          </cell>
          <cell r="O682">
            <v>9735</v>
          </cell>
          <cell r="P682">
            <v>11252</v>
          </cell>
          <cell r="Q682">
            <v>5391</v>
          </cell>
        </row>
        <row r="683">
          <cell r="B683">
            <v>42757</v>
          </cell>
          <cell r="C683">
            <v>1.1694537229999997</v>
          </cell>
          <cell r="D683">
            <v>4.1335099299999998</v>
          </cell>
          <cell r="E683">
            <v>13.260385187500003</v>
          </cell>
          <cell r="F683">
            <v>11.921778824999999</v>
          </cell>
          <cell r="G683">
            <v>4.2863268549999995</v>
          </cell>
          <cell r="H683">
            <v>64.825242599999996</v>
          </cell>
          <cell r="I683">
            <v>68.132103349999994</v>
          </cell>
          <cell r="J683">
            <v>68.587056937500009</v>
          </cell>
          <cell r="K683">
            <v>68.117270100000013</v>
          </cell>
          <cell r="L683">
            <v>66.808412499999989</v>
          </cell>
          <cell r="M683">
            <v>837</v>
          </cell>
          <cell r="N683">
            <v>4097</v>
          </cell>
          <cell r="O683">
            <v>11110</v>
          </cell>
          <cell r="P683">
            <v>12573</v>
          </cell>
          <cell r="Q683">
            <v>3851</v>
          </cell>
        </row>
        <row r="684">
          <cell r="B684">
            <v>42757</v>
          </cell>
          <cell r="C684">
            <v>0.81653801150000016</v>
          </cell>
          <cell r="D684">
            <v>3.6655438600000005</v>
          </cell>
          <cell r="E684">
            <v>11.30138825</v>
          </cell>
          <cell r="F684">
            <v>10.463647760000001</v>
          </cell>
          <cell r="G684">
            <v>3.7339118399999989</v>
          </cell>
          <cell r="H684">
            <v>81.628802649999997</v>
          </cell>
          <cell r="I684">
            <v>80.641878200000022</v>
          </cell>
          <cell r="J684">
            <v>78.350178312500006</v>
          </cell>
          <cell r="K684">
            <v>78.731507499999978</v>
          </cell>
          <cell r="L684">
            <v>78.440644050000003</v>
          </cell>
          <cell r="M684">
            <v>937</v>
          </cell>
          <cell r="N684">
            <v>4306</v>
          </cell>
          <cell r="O684">
            <v>10533</v>
          </cell>
          <cell r="P684">
            <v>12257</v>
          </cell>
          <cell r="Q684">
            <v>4191</v>
          </cell>
        </row>
        <row r="685">
          <cell r="B685">
            <v>42757</v>
          </cell>
          <cell r="C685">
            <v>0.95289966699999984</v>
          </cell>
          <cell r="D685">
            <v>2.6048912399999997</v>
          </cell>
          <cell r="E685">
            <v>6.8941898374999999</v>
          </cell>
          <cell r="F685">
            <v>6.566041245000001</v>
          </cell>
          <cell r="G685">
            <v>2.8881377299999995</v>
          </cell>
          <cell r="H685">
            <v>61.884265850000006</v>
          </cell>
          <cell r="I685">
            <v>65.103681000000009</v>
          </cell>
          <cell r="J685">
            <v>66.460767687499995</v>
          </cell>
          <cell r="K685">
            <v>66.22975095000001</v>
          </cell>
          <cell r="L685">
            <v>64.356725449999999</v>
          </cell>
          <cell r="M685">
            <v>869</v>
          </cell>
          <cell r="N685">
            <v>2500</v>
          </cell>
          <cell r="O685">
            <v>5404</v>
          </cell>
          <cell r="P685">
            <v>6357</v>
          </cell>
          <cell r="Q685">
            <v>2704</v>
          </cell>
        </row>
        <row r="686">
          <cell r="B686">
            <v>42757</v>
          </cell>
          <cell r="C686">
            <v>1.4413731375000003</v>
          </cell>
          <cell r="D686">
            <v>3.9397230074999996</v>
          </cell>
          <cell r="E686">
            <v>11.09958675</v>
          </cell>
          <cell r="F686">
            <v>10.184788349999998</v>
          </cell>
          <cell r="G686">
            <v>4.6547652349999993</v>
          </cell>
          <cell r="H686">
            <v>64.015303149999994</v>
          </cell>
          <cell r="I686">
            <v>65.023257650000005</v>
          </cell>
          <cell r="J686">
            <v>65.825816562499995</v>
          </cell>
          <cell r="K686">
            <v>65.44115029999999</v>
          </cell>
          <cell r="L686">
            <v>64.461756699999995</v>
          </cell>
          <cell r="M686">
            <v>1354</v>
          </cell>
          <cell r="N686">
            <v>3795</v>
          </cell>
          <cell r="O686">
            <v>8669</v>
          </cell>
          <cell r="P686">
            <v>9879</v>
          </cell>
          <cell r="Q686">
            <v>4416</v>
          </cell>
        </row>
        <row r="687">
          <cell r="B687">
            <v>42757</v>
          </cell>
          <cell r="C687">
            <v>1.566410361</v>
          </cell>
          <cell r="D687">
            <v>3.050952557</v>
          </cell>
          <cell r="E687">
            <v>10.1382030375</v>
          </cell>
          <cell r="F687">
            <v>10.926456550000001</v>
          </cell>
          <cell r="G687">
            <v>4.864035275</v>
          </cell>
          <cell r="H687">
            <v>61.476336200000006</v>
          </cell>
          <cell r="I687">
            <v>62.240508499999997</v>
          </cell>
          <cell r="J687">
            <v>63.925966375000002</v>
          </cell>
          <cell r="K687">
            <v>62.733950549999996</v>
          </cell>
          <cell r="L687">
            <v>62.006463900000007</v>
          </cell>
          <cell r="M687">
            <v>1406</v>
          </cell>
          <cell r="N687">
            <v>2842</v>
          </cell>
          <cell r="O687">
            <v>7656</v>
          </cell>
          <cell r="P687">
            <v>10126</v>
          </cell>
          <cell r="Q687">
            <v>4436</v>
          </cell>
        </row>
        <row r="688">
          <cell r="B688">
            <v>42757</v>
          </cell>
          <cell r="C688">
            <v>0.98214893049999985</v>
          </cell>
          <cell r="D688">
            <v>3.3529596049999997</v>
          </cell>
          <cell r="E688">
            <v>8.8834384062500007</v>
          </cell>
          <cell r="F688">
            <v>8.185744764999999</v>
          </cell>
          <cell r="G688">
            <v>3.1672563350000007</v>
          </cell>
          <cell r="H688">
            <v>64.729436950000007</v>
          </cell>
          <cell r="I688">
            <v>64.299181950000005</v>
          </cell>
          <cell r="J688">
            <v>65.421864062499992</v>
          </cell>
          <cell r="K688">
            <v>64.47870605</v>
          </cell>
          <cell r="L688">
            <v>63.549923800000002</v>
          </cell>
          <cell r="M688">
            <v>873</v>
          </cell>
          <cell r="N688">
            <v>3162</v>
          </cell>
          <cell r="O688">
            <v>6821</v>
          </cell>
          <cell r="P688">
            <v>7784</v>
          </cell>
          <cell r="Q688">
            <v>2902</v>
          </cell>
        </row>
        <row r="689">
          <cell r="B689">
            <v>42757</v>
          </cell>
          <cell r="C689">
            <v>1.5714923544999999</v>
          </cell>
          <cell r="D689">
            <v>3.9843390249999997</v>
          </cell>
          <cell r="E689">
            <v>13.282247937500001</v>
          </cell>
          <cell r="F689">
            <v>11.799128099999999</v>
          </cell>
          <cell r="G689">
            <v>4.3727420150000009</v>
          </cell>
          <cell r="H689">
            <v>68.556081200000008</v>
          </cell>
          <cell r="I689">
            <v>71.091428700000023</v>
          </cell>
          <cell r="J689">
            <v>70.272211874999996</v>
          </cell>
          <cell r="K689">
            <v>69.647380200000015</v>
          </cell>
          <cell r="L689">
            <v>69.235175149999989</v>
          </cell>
          <cell r="M689">
            <v>1585</v>
          </cell>
          <cell r="N689">
            <v>4167</v>
          </cell>
          <cell r="O689">
            <v>11013</v>
          </cell>
          <cell r="P689">
            <v>12169</v>
          </cell>
          <cell r="Q689">
            <v>4482</v>
          </cell>
        </row>
        <row r="690">
          <cell r="B690">
            <v>42757</v>
          </cell>
          <cell r="C690">
            <v>1.1694968364999998</v>
          </cell>
          <cell r="D690">
            <v>2.7433127620000004</v>
          </cell>
          <cell r="E690">
            <v>9.5132215750000029</v>
          </cell>
          <cell r="F690">
            <v>7.9884473650000007</v>
          </cell>
          <cell r="G690">
            <v>3.2706514049999997</v>
          </cell>
          <cell r="H690">
            <v>73.30858314999999</v>
          </cell>
          <cell r="I690">
            <v>76.021431250000006</v>
          </cell>
          <cell r="J690">
            <v>75.129243187499995</v>
          </cell>
          <cell r="K690">
            <v>75.532095100000021</v>
          </cell>
          <cell r="L690">
            <v>73.817262150000005</v>
          </cell>
          <cell r="M690">
            <v>834</v>
          </cell>
          <cell r="N690">
            <v>2037</v>
          </cell>
          <cell r="O690">
            <v>5593</v>
          </cell>
          <cell r="P690">
            <v>5937</v>
          </cell>
          <cell r="Q690">
            <v>2362</v>
          </cell>
        </row>
        <row r="691">
          <cell r="B691">
            <v>42757</v>
          </cell>
          <cell r="C691">
            <v>1.9953698669999997</v>
          </cell>
          <cell r="D691">
            <v>4.2085385899999999</v>
          </cell>
          <cell r="E691">
            <v>12.860147093749999</v>
          </cell>
          <cell r="F691">
            <v>13.546586025</v>
          </cell>
          <cell r="G691">
            <v>5.4813113199999997</v>
          </cell>
          <cell r="H691">
            <v>71.602771549999986</v>
          </cell>
          <cell r="I691">
            <v>71.426330700000008</v>
          </cell>
          <cell r="J691">
            <v>70.4835728125</v>
          </cell>
          <cell r="K691">
            <v>68.44185545000002</v>
          </cell>
          <cell r="L691">
            <v>69.673706450000012</v>
          </cell>
          <cell r="M691">
            <v>1364</v>
          </cell>
          <cell r="N691">
            <v>2956</v>
          </cell>
          <cell r="O691">
            <v>7158</v>
          </cell>
          <cell r="P691">
            <v>9173</v>
          </cell>
          <cell r="Q691">
            <v>3685</v>
          </cell>
        </row>
        <row r="692">
          <cell r="B692">
            <v>42757</v>
          </cell>
          <cell r="C692">
            <v>1.8468489090000002</v>
          </cell>
          <cell r="D692">
            <v>5.3918595699999994</v>
          </cell>
          <cell r="E692">
            <v>15.372328937500001</v>
          </cell>
          <cell r="F692">
            <v>24.7332204</v>
          </cell>
          <cell r="G692">
            <v>7.845610194999999</v>
          </cell>
          <cell r="H692">
            <v>68.818753049999998</v>
          </cell>
          <cell r="I692">
            <v>72.342222399999997</v>
          </cell>
          <cell r="J692">
            <v>70.438366812500007</v>
          </cell>
          <cell r="K692">
            <v>52.707559350000011</v>
          </cell>
          <cell r="L692">
            <v>66.96456830000001</v>
          </cell>
          <cell r="M692">
            <v>1232</v>
          </cell>
          <cell r="N692">
            <v>3824</v>
          </cell>
          <cell r="O692">
            <v>8525</v>
          </cell>
          <cell r="P692">
            <v>8911</v>
          </cell>
          <cell r="Q692">
            <v>4008</v>
          </cell>
        </row>
        <row r="693">
          <cell r="B693">
            <v>42757</v>
          </cell>
          <cell r="C693">
            <v>0.69536226700000003</v>
          </cell>
          <cell r="D693">
            <v>2.9051368799999997</v>
          </cell>
          <cell r="E693">
            <v>8.8103430374999991</v>
          </cell>
          <cell r="F693">
            <v>8.34884542</v>
          </cell>
          <cell r="G693">
            <v>3.1066661949999999</v>
          </cell>
          <cell r="H693">
            <v>79.811613800000003</v>
          </cell>
          <cell r="I693">
            <v>82.995081949999999</v>
          </cell>
          <cell r="J693">
            <v>82.245943562500003</v>
          </cell>
          <cell r="K693">
            <v>81.73470549999999</v>
          </cell>
          <cell r="L693">
            <v>79.015050749999972</v>
          </cell>
          <cell r="M693">
            <v>793</v>
          </cell>
          <cell r="N693">
            <v>3502</v>
          </cell>
          <cell r="O693">
            <v>8566</v>
          </cell>
          <cell r="P693">
            <v>10057</v>
          </cell>
          <cell r="Q693">
            <v>3463</v>
          </cell>
        </row>
        <row r="694">
          <cell r="B694">
            <v>42757</v>
          </cell>
          <cell r="C694">
            <v>0.94181274300000006</v>
          </cell>
          <cell r="D694">
            <v>3.8407707349999995</v>
          </cell>
          <cell r="E694">
            <v>11.5208265</v>
          </cell>
          <cell r="F694">
            <v>10.006126304999999</v>
          </cell>
          <cell r="G694">
            <v>3.4723527749999987</v>
          </cell>
          <cell r="H694">
            <v>73.998172100000005</v>
          </cell>
          <cell r="I694">
            <v>74.925324500000016</v>
          </cell>
          <cell r="J694">
            <v>72.93967825</v>
          </cell>
          <cell r="K694">
            <v>72.695590650000014</v>
          </cell>
          <cell r="L694">
            <v>72.16821195</v>
          </cell>
          <cell r="M694">
            <v>1324</v>
          </cell>
          <cell r="N694">
            <v>5638</v>
          </cell>
          <cell r="O694">
            <v>13343</v>
          </cell>
          <cell r="P694">
            <v>14455</v>
          </cell>
          <cell r="Q694">
            <v>4820</v>
          </cell>
        </row>
        <row r="695">
          <cell r="B695">
            <v>42757</v>
          </cell>
          <cell r="C695">
            <v>1.8376771990000003</v>
          </cell>
          <cell r="D695">
            <v>4.1601154899999999</v>
          </cell>
          <cell r="E695">
            <v>12.889385656250003</v>
          </cell>
          <cell r="F695">
            <v>14.236155225000001</v>
          </cell>
          <cell r="G695">
            <v>6.7678770299999984</v>
          </cell>
          <cell r="H695">
            <v>74.804951549999998</v>
          </cell>
          <cell r="I695">
            <v>75.896743549999982</v>
          </cell>
          <cell r="J695">
            <v>75.940098250000005</v>
          </cell>
          <cell r="K695">
            <v>73.904286049999996</v>
          </cell>
          <cell r="L695">
            <v>73.060366150000007</v>
          </cell>
          <cell r="M695">
            <v>2598</v>
          </cell>
          <cell r="N695">
            <v>6134</v>
          </cell>
          <cell r="O695">
            <v>15318</v>
          </cell>
          <cell r="P695">
            <v>20666</v>
          </cell>
          <cell r="Q695">
            <v>9564</v>
          </cell>
        </row>
        <row r="696">
          <cell r="B696">
            <v>42757</v>
          </cell>
          <cell r="C696">
            <v>0.79726125049999996</v>
          </cell>
          <cell r="D696">
            <v>2.4938501989999997</v>
          </cell>
          <cell r="E696">
            <v>7.33266044375</v>
          </cell>
          <cell r="F696">
            <v>7.3649100550000002</v>
          </cell>
          <cell r="G696">
            <v>3.3823698650000003</v>
          </cell>
          <cell r="H696">
            <v>79.528258500000007</v>
          </cell>
          <cell r="I696">
            <v>79.637142699999998</v>
          </cell>
          <cell r="J696">
            <v>81.919423437499987</v>
          </cell>
          <cell r="K696">
            <v>80.225399249999995</v>
          </cell>
          <cell r="L696">
            <v>78.242411199999992</v>
          </cell>
          <cell r="M696">
            <v>911</v>
          </cell>
          <cell r="N696">
            <v>2900</v>
          </cell>
          <cell r="O696">
            <v>7131</v>
          </cell>
          <cell r="P696">
            <v>8743</v>
          </cell>
          <cell r="Q696">
            <v>3761</v>
          </cell>
        </row>
        <row r="697">
          <cell r="B697">
            <v>42757</v>
          </cell>
          <cell r="C697">
            <v>0.91031438249999985</v>
          </cell>
          <cell r="D697">
            <v>3.0292718679999999</v>
          </cell>
          <cell r="E697">
            <v>9.7630882500000009</v>
          </cell>
          <cell r="F697">
            <v>9.3519458800000006</v>
          </cell>
          <cell r="G697">
            <v>4.0344150100000009</v>
          </cell>
          <cell r="H697">
            <v>78.858044599999985</v>
          </cell>
          <cell r="I697">
            <v>80.184811100000019</v>
          </cell>
          <cell r="J697">
            <v>81.056305875000007</v>
          </cell>
          <cell r="K697">
            <v>79.807922750000003</v>
          </cell>
          <cell r="L697">
            <v>77.500201700000005</v>
          </cell>
          <cell r="M697">
            <v>1026</v>
          </cell>
          <cell r="N697">
            <v>3524</v>
          </cell>
          <cell r="O697">
            <v>9418</v>
          </cell>
          <cell r="P697">
            <v>11085</v>
          </cell>
          <cell r="Q697">
            <v>4506</v>
          </cell>
        </row>
        <row r="698">
          <cell r="B698">
            <v>42757</v>
          </cell>
          <cell r="C698">
            <v>1.1161431505000006</v>
          </cell>
          <cell r="D698">
            <v>3.4043392580000003</v>
          </cell>
          <cell r="E698">
            <v>9.5959113687499986</v>
          </cell>
          <cell r="F698">
            <v>9.3168561850000007</v>
          </cell>
          <cell r="G698">
            <v>4.316300805</v>
          </cell>
          <cell r="H698">
            <v>64.167840249999998</v>
          </cell>
          <cell r="I698">
            <v>67.512142449999999</v>
          </cell>
          <cell r="J698">
            <v>68.444803687499999</v>
          </cell>
          <cell r="K698">
            <v>67.886387249999999</v>
          </cell>
          <cell r="L698">
            <v>66.136877549999994</v>
          </cell>
          <cell r="M698">
            <v>825</v>
          </cell>
          <cell r="N698">
            <v>2870</v>
          </cell>
          <cell r="O698">
            <v>7389</v>
          </cell>
          <cell r="P698">
            <v>8665</v>
          </cell>
          <cell r="Q698">
            <v>3602</v>
          </cell>
        </row>
        <row r="699">
          <cell r="B699">
            <v>42757</v>
          </cell>
          <cell r="C699">
            <v>0.95886490050000006</v>
          </cell>
          <cell r="D699">
            <v>3.3171106420000003</v>
          </cell>
          <cell r="E699">
            <v>10.217474499999998</v>
          </cell>
          <cell r="F699">
            <v>9.8556120299999996</v>
          </cell>
          <cell r="G699">
            <v>4.1063757599999988</v>
          </cell>
          <cell r="H699">
            <v>63.613171450000017</v>
          </cell>
          <cell r="I699">
            <v>69.007524250000017</v>
          </cell>
          <cell r="J699">
            <v>70.224268312500001</v>
          </cell>
          <cell r="K699">
            <v>69.437174999999996</v>
          </cell>
          <cell r="L699">
            <v>65.239475999999996</v>
          </cell>
          <cell r="M699">
            <v>579</v>
          </cell>
          <cell r="N699">
            <v>2528</v>
          </cell>
          <cell r="O699">
            <v>7052</v>
          </cell>
          <cell r="P699">
            <v>8457</v>
          </cell>
          <cell r="Q699">
            <v>2879</v>
          </cell>
        </row>
        <row r="700">
          <cell r="B700">
            <v>42757</v>
          </cell>
          <cell r="C700">
            <v>1.1610711184999998</v>
          </cell>
          <cell r="D700">
            <v>3.5221101035000002</v>
          </cell>
          <cell r="E700">
            <v>10.66700325</v>
          </cell>
          <cell r="F700">
            <v>9.3172664099999984</v>
          </cell>
          <cell r="G700">
            <v>3.9134131450000007</v>
          </cell>
          <cell r="H700">
            <v>62.881331099999997</v>
          </cell>
          <cell r="I700">
            <v>66.261547300000004</v>
          </cell>
          <cell r="J700">
            <v>68.580903500000005</v>
          </cell>
          <cell r="K700">
            <v>68.493890550000003</v>
          </cell>
          <cell r="L700">
            <v>66.541254800000004</v>
          </cell>
          <cell r="M700">
            <v>682</v>
          </cell>
          <cell r="N700">
            <v>2874</v>
          </cell>
          <cell r="O700">
            <v>7797</v>
          </cell>
          <cell r="P700">
            <v>8707</v>
          </cell>
          <cell r="Q700">
            <v>3233</v>
          </cell>
        </row>
        <row r="701">
          <cell r="B701">
            <v>42757</v>
          </cell>
          <cell r="C701">
            <v>1.7489367050000002</v>
          </cell>
          <cell r="D701">
            <v>5.4567829650000004</v>
          </cell>
          <cell r="E701">
            <v>15.780197874999999</v>
          </cell>
          <cell r="F701">
            <v>14.4786035</v>
          </cell>
          <cell r="G701">
            <v>5.72177734</v>
          </cell>
          <cell r="H701">
            <v>66.99659355</v>
          </cell>
          <cell r="I701">
            <v>69.192149699999987</v>
          </cell>
          <cell r="J701">
            <v>67.936324999999997</v>
          </cell>
          <cell r="K701">
            <v>67.3883376</v>
          </cell>
          <cell r="L701">
            <v>67.424349350000014</v>
          </cell>
          <cell r="M701">
            <v>1127</v>
          </cell>
          <cell r="N701">
            <v>3694</v>
          </cell>
          <cell r="O701">
            <v>8504</v>
          </cell>
          <cell r="P701">
            <v>9682</v>
          </cell>
          <cell r="Q701">
            <v>3777</v>
          </cell>
        </row>
        <row r="702">
          <cell r="B702">
            <v>42757</v>
          </cell>
          <cell r="C702">
            <v>1.7022340869999997</v>
          </cell>
          <cell r="D702">
            <v>4.6488808899999992</v>
          </cell>
          <cell r="E702">
            <v>15.396137218749999</v>
          </cell>
          <cell r="F702">
            <v>14.445180325000001</v>
          </cell>
          <cell r="G702">
            <v>5.6249875649999996</v>
          </cell>
          <cell r="H702">
            <v>68.709119949999987</v>
          </cell>
          <cell r="I702">
            <v>71.368482650000004</v>
          </cell>
          <cell r="J702">
            <v>68.215393750000004</v>
          </cell>
          <cell r="K702">
            <v>67.496571450000005</v>
          </cell>
          <cell r="L702">
            <v>69.102959249999998</v>
          </cell>
          <cell r="M702">
            <v>1121</v>
          </cell>
          <cell r="N702">
            <v>3261</v>
          </cell>
          <cell r="O702">
            <v>8299</v>
          </cell>
          <cell r="P702">
            <v>9649</v>
          </cell>
          <cell r="Q702">
            <v>3813</v>
          </cell>
        </row>
        <row r="703">
          <cell r="B703">
            <v>42757</v>
          </cell>
          <cell r="C703">
            <v>0.79338979199999993</v>
          </cell>
          <cell r="D703">
            <v>2.2618051355</v>
          </cell>
          <cell r="E703">
            <v>8.1045697687500002</v>
          </cell>
          <cell r="F703">
            <v>6.8701020799999997</v>
          </cell>
          <cell r="G703">
            <v>2.5066702950000002</v>
          </cell>
          <cell r="H703">
            <v>64.149588249999994</v>
          </cell>
          <cell r="I703">
            <v>68.277893250000005</v>
          </cell>
          <cell r="J703">
            <v>69.169921437499994</v>
          </cell>
          <cell r="K703">
            <v>67.564116199999987</v>
          </cell>
          <cell r="L703">
            <v>65.213687150000013</v>
          </cell>
          <cell r="M703">
            <v>477</v>
          </cell>
          <cell r="N703">
            <v>1464</v>
          </cell>
          <cell r="O703">
            <v>4205</v>
          </cell>
          <cell r="P703">
            <v>4388</v>
          </cell>
          <cell r="Q703">
            <v>1564</v>
          </cell>
        </row>
        <row r="704">
          <cell r="B704">
            <v>42757</v>
          </cell>
          <cell r="C704">
            <v>1.9306290714999998</v>
          </cell>
          <cell r="D704">
            <v>4.6348188400000003</v>
          </cell>
          <cell r="E704">
            <v>14.727466624999998</v>
          </cell>
          <cell r="F704">
            <v>12.830069925</v>
          </cell>
          <cell r="G704">
            <v>5.5080309199999986</v>
          </cell>
          <cell r="H704">
            <v>74.713704250000006</v>
          </cell>
          <cell r="I704">
            <v>75.89311290000002</v>
          </cell>
          <cell r="J704">
            <v>73.802609125000018</v>
          </cell>
          <cell r="K704">
            <v>73.758438900000002</v>
          </cell>
          <cell r="L704">
            <v>73.5062353</v>
          </cell>
          <cell r="M704">
            <v>1408</v>
          </cell>
          <cell r="N704">
            <v>3472</v>
          </cell>
          <cell r="O704">
            <v>8657</v>
          </cell>
          <cell r="P704">
            <v>9456</v>
          </cell>
          <cell r="Q704">
            <v>4012</v>
          </cell>
        </row>
        <row r="705">
          <cell r="B705">
            <v>42757</v>
          </cell>
          <cell r="C705">
            <v>1.7678612</v>
          </cell>
          <cell r="D705">
            <v>3.3529362199999992</v>
          </cell>
          <cell r="E705">
            <v>10.72253425625</v>
          </cell>
          <cell r="F705">
            <v>10.921517725000003</v>
          </cell>
          <cell r="G705">
            <v>5.2840115249999995</v>
          </cell>
          <cell r="H705">
            <v>67.390886449999996</v>
          </cell>
          <cell r="I705">
            <v>69.82968025000001</v>
          </cell>
          <cell r="J705">
            <v>70.663659437500002</v>
          </cell>
          <cell r="K705">
            <v>70.416488599999994</v>
          </cell>
          <cell r="L705">
            <v>69.389332249999995</v>
          </cell>
          <cell r="M705">
            <v>1159</v>
          </cell>
          <cell r="N705">
            <v>2310</v>
          </cell>
          <cell r="O705">
            <v>5995</v>
          </cell>
          <cell r="P705">
            <v>7607</v>
          </cell>
          <cell r="Q705">
            <v>3626</v>
          </cell>
        </row>
        <row r="706">
          <cell r="B706">
            <v>42757</v>
          </cell>
          <cell r="C706">
            <v>1.499496428</v>
          </cell>
          <cell r="D706">
            <v>4.7051440549999999</v>
          </cell>
          <cell r="E706">
            <v>12.415171750000001</v>
          </cell>
          <cell r="F706">
            <v>11.617063499999997</v>
          </cell>
          <cell r="G706">
            <v>5.3241364349999998</v>
          </cell>
          <cell r="H706">
            <v>67.455030549999989</v>
          </cell>
          <cell r="I706">
            <v>67.818178699999976</v>
          </cell>
          <cell r="J706">
            <v>68.243710937499998</v>
          </cell>
          <cell r="K706">
            <v>66.952635700000002</v>
          </cell>
          <cell r="L706">
            <v>65.7808986</v>
          </cell>
          <cell r="M706">
            <v>983</v>
          </cell>
          <cell r="N706">
            <v>3178</v>
          </cell>
          <cell r="O706">
            <v>6769</v>
          </cell>
          <cell r="P706">
            <v>7789</v>
          </cell>
          <cell r="Q706">
            <v>3474</v>
          </cell>
        </row>
        <row r="707">
          <cell r="B707">
            <v>42758</v>
          </cell>
          <cell r="C707">
            <v>1.6527738539999999</v>
          </cell>
          <cell r="D707">
            <v>13.966512025</v>
          </cell>
          <cell r="E707">
            <v>13.182540000000001</v>
          </cell>
          <cell r="F707">
            <v>19.652898399999998</v>
          </cell>
          <cell r="G707">
            <v>5.7352484899999991</v>
          </cell>
          <cell r="H707">
            <v>72.960150749999997</v>
          </cell>
          <cell r="I707">
            <v>71.251183949999998</v>
          </cell>
          <cell r="J707">
            <v>68.424561187500004</v>
          </cell>
          <cell r="K707">
            <v>72.283159499999996</v>
          </cell>
          <cell r="L707">
            <v>75.781169699999992</v>
          </cell>
          <cell r="M707">
            <v>1606</v>
          </cell>
          <cell r="N707">
            <v>14463</v>
          </cell>
          <cell r="O707">
            <v>10349</v>
          </cell>
          <cell r="P707">
            <v>20591</v>
          </cell>
          <cell r="Q707">
            <v>6221</v>
          </cell>
          <cell r="R707">
            <v>36686</v>
          </cell>
          <cell r="S707">
            <v>432069</v>
          </cell>
          <cell r="T707">
            <v>286953</v>
          </cell>
          <cell r="U707">
            <v>511129</v>
          </cell>
          <cell r="V707">
            <v>153601</v>
          </cell>
          <cell r="W707">
            <v>1.3755607455484373</v>
          </cell>
          <cell r="X707">
            <v>17.123277390406248</v>
          </cell>
          <cell r="Y707">
            <v>12.656095777734375</v>
          </cell>
          <cell r="Z707">
            <v>18.109059300937503</v>
          </cell>
          <cell r="AA707">
            <v>5.1801530360468746</v>
          </cell>
          <cell r="AB707">
            <v>68.510549056250014</v>
          </cell>
          <cell r="AC707">
            <v>66.103437470312514</v>
          </cell>
          <cell r="AD707">
            <v>67.402686248046876</v>
          </cell>
          <cell r="AE707">
            <v>67.992992992187496</v>
          </cell>
          <cell r="AF707">
            <v>71.103576021875</v>
          </cell>
        </row>
        <row r="708">
          <cell r="B708">
            <v>42758</v>
          </cell>
          <cell r="C708">
            <v>1.4638988664999999</v>
          </cell>
          <cell r="D708">
            <v>16.939048849999999</v>
          </cell>
          <cell r="E708">
            <v>14.748267031250002</v>
          </cell>
          <cell r="F708">
            <v>15.724613000000002</v>
          </cell>
          <cell r="G708">
            <v>5.3203347099999991</v>
          </cell>
          <cell r="H708">
            <v>62.992743100000006</v>
          </cell>
          <cell r="I708">
            <v>65.007517300000004</v>
          </cell>
          <cell r="J708">
            <v>64.566620624999999</v>
          </cell>
          <cell r="K708">
            <v>66.720623750000001</v>
          </cell>
          <cell r="L708">
            <v>67.327249150000014</v>
          </cell>
          <cell r="M708">
            <v>1617</v>
          </cell>
          <cell r="N708">
            <v>21123</v>
          </cell>
          <cell r="O708">
            <v>14487</v>
          </cell>
          <cell r="P708">
            <v>20247</v>
          </cell>
          <cell r="Q708">
            <v>6680</v>
          </cell>
        </row>
        <row r="709">
          <cell r="B709">
            <v>42758</v>
          </cell>
          <cell r="C709">
            <v>1.0053779420000002</v>
          </cell>
          <cell r="D709">
            <v>7.8962854899999995</v>
          </cell>
          <cell r="E709">
            <v>4.643071224999999</v>
          </cell>
          <cell r="F709">
            <v>4.282360755</v>
          </cell>
          <cell r="G709">
            <v>1.4671161564999999</v>
          </cell>
          <cell r="H709">
            <v>67.947363350000003</v>
          </cell>
          <cell r="I709">
            <v>67.379819800000007</v>
          </cell>
          <cell r="J709">
            <v>68.784864562500005</v>
          </cell>
          <cell r="K709">
            <v>71.021425950000008</v>
          </cell>
          <cell r="L709">
            <v>71.907692650000001</v>
          </cell>
          <cell r="M709">
            <v>907</v>
          </cell>
          <cell r="N709">
            <v>7777</v>
          </cell>
          <cell r="O709">
            <v>3591</v>
          </cell>
          <cell r="P709">
            <v>4340</v>
          </cell>
          <cell r="Q709">
            <v>1477</v>
          </cell>
        </row>
        <row r="710">
          <cell r="B710">
            <v>42758</v>
          </cell>
          <cell r="C710">
            <v>0.24389639974999996</v>
          </cell>
          <cell r="D710">
            <v>2.5850899530000007</v>
          </cell>
          <cell r="E710">
            <v>3.4094838562500005</v>
          </cell>
          <cell r="F710">
            <v>6.5182093500000011</v>
          </cell>
          <cell r="G710">
            <v>1.5689591534999998</v>
          </cell>
          <cell r="H710">
            <v>68.348331600000009</v>
          </cell>
          <cell r="I710">
            <v>69.662679100000005</v>
          </cell>
          <cell r="J710">
            <v>69.950959999999995</v>
          </cell>
          <cell r="K710">
            <v>72.198559800000012</v>
          </cell>
          <cell r="L710">
            <v>71.941368299999993</v>
          </cell>
          <cell r="M710">
            <v>230</v>
          </cell>
          <cell r="N710">
            <v>2535</v>
          </cell>
          <cell r="O710">
            <v>2678</v>
          </cell>
          <cell r="P710">
            <v>6919</v>
          </cell>
          <cell r="Q710">
            <v>1640</v>
          </cell>
        </row>
        <row r="711">
          <cell r="B711">
            <v>42758</v>
          </cell>
          <cell r="C711">
            <v>1.2925092890000003</v>
          </cell>
          <cell r="D711">
            <v>14.720368725</v>
          </cell>
          <cell r="E711">
            <v>10.78481628125</v>
          </cell>
          <cell r="F711">
            <v>14.206846899999999</v>
          </cell>
          <cell r="G711">
            <v>4.7507719549999994</v>
          </cell>
          <cell r="H711">
            <v>83.831875300000021</v>
          </cell>
          <cell r="I711">
            <v>84.943355550000021</v>
          </cell>
          <cell r="J711">
            <v>81.227140312500026</v>
          </cell>
          <cell r="K711">
            <v>82.896870300000003</v>
          </cell>
          <cell r="L711">
            <v>85.222969000000006</v>
          </cell>
          <cell r="M711">
            <v>1385</v>
          </cell>
          <cell r="N711">
            <v>18148</v>
          </cell>
          <cell r="O711">
            <v>10063</v>
          </cell>
          <cell r="P711">
            <v>17342</v>
          </cell>
          <cell r="Q711">
            <v>5541</v>
          </cell>
        </row>
        <row r="712">
          <cell r="B712">
            <v>42758</v>
          </cell>
          <cell r="C712">
            <v>1.5618123445000003</v>
          </cell>
          <cell r="D712">
            <v>12.284293524999999</v>
          </cell>
          <cell r="E712">
            <v>11.947378687500001</v>
          </cell>
          <cell r="F712">
            <v>16.510280099999996</v>
          </cell>
          <cell r="G712">
            <v>5.186503655000001</v>
          </cell>
          <cell r="H712">
            <v>73.315070399999996</v>
          </cell>
          <cell r="I712">
            <v>74.877094800000009</v>
          </cell>
          <cell r="J712">
            <v>72.935598437499991</v>
          </cell>
          <cell r="K712">
            <v>76.12478424999999</v>
          </cell>
          <cell r="L712">
            <v>78.227928550000016</v>
          </cell>
          <cell r="M712">
            <v>1521</v>
          </cell>
          <cell r="N712">
            <v>13378</v>
          </cell>
          <cell r="O712">
            <v>10046</v>
          </cell>
          <cell r="P712">
            <v>18445</v>
          </cell>
          <cell r="Q712">
            <v>5778</v>
          </cell>
        </row>
        <row r="713">
          <cell r="B713">
            <v>42758</v>
          </cell>
          <cell r="C713">
            <v>1.3306486254999998</v>
          </cell>
          <cell r="D713">
            <v>14.904774925000003</v>
          </cell>
          <cell r="E713">
            <v>11.406396031250003</v>
          </cell>
          <cell r="F713">
            <v>13.707455550000002</v>
          </cell>
          <cell r="G713">
            <v>4.7583380000000011</v>
          </cell>
          <cell r="H713">
            <v>83.213344849999999</v>
          </cell>
          <cell r="I713">
            <v>83.400751050000011</v>
          </cell>
          <cell r="J713">
            <v>77.694650624999994</v>
          </cell>
          <cell r="K713">
            <v>82.227481400000002</v>
          </cell>
          <cell r="L713">
            <v>85.492490549999999</v>
          </cell>
          <cell r="M713">
            <v>1389</v>
          </cell>
          <cell r="N713">
            <v>18220</v>
          </cell>
          <cell r="O713">
            <v>10071</v>
          </cell>
          <cell r="P713">
            <v>16441</v>
          </cell>
          <cell r="Q713">
            <v>5486</v>
          </cell>
        </row>
        <row r="714">
          <cell r="B714">
            <v>42758</v>
          </cell>
          <cell r="C714">
            <v>1.3770150575</v>
          </cell>
          <cell r="D714">
            <v>10.505958715</v>
          </cell>
          <cell r="E714">
            <v>11.224888499999999</v>
          </cell>
          <cell r="F714">
            <v>16.002868999999997</v>
          </cell>
          <cell r="G714">
            <v>4.6959492249999997</v>
          </cell>
          <cell r="H714">
            <v>82.347884649999983</v>
          </cell>
          <cell r="I714">
            <v>82.173935650000004</v>
          </cell>
          <cell r="J714">
            <v>78.534496562499996</v>
          </cell>
          <cell r="K714">
            <v>84.206688</v>
          </cell>
          <cell r="L714">
            <v>86.4507069</v>
          </cell>
          <cell r="M714">
            <v>1444</v>
          </cell>
          <cell r="N714">
            <v>12427</v>
          </cell>
          <cell r="O714">
            <v>10076</v>
          </cell>
          <cell r="P714">
            <v>19857</v>
          </cell>
          <cell r="Q714">
            <v>5718</v>
          </cell>
        </row>
        <row r="715">
          <cell r="B715">
            <v>42758</v>
          </cell>
          <cell r="C715">
            <v>2.0387759394999998</v>
          </cell>
          <cell r="D715">
            <v>39.063642849999994</v>
          </cell>
          <cell r="E715">
            <v>15.837173562500002</v>
          </cell>
          <cell r="F715">
            <v>19.639292450000003</v>
          </cell>
          <cell r="G715">
            <v>5.2962817000000015</v>
          </cell>
          <cell r="H715">
            <v>65.583659900000001</v>
          </cell>
          <cell r="I715">
            <v>46.953332500000002</v>
          </cell>
          <cell r="J715">
            <v>66.072913999999983</v>
          </cell>
          <cell r="K715">
            <v>64.130534050000009</v>
          </cell>
          <cell r="L715">
            <v>66.619907449999999</v>
          </cell>
          <cell r="M715">
            <v>1314</v>
          </cell>
          <cell r="N715">
            <v>17606</v>
          </cell>
          <cell r="O715">
            <v>11270</v>
          </cell>
          <cell r="P715">
            <v>18020</v>
          </cell>
          <cell r="Q715">
            <v>4489</v>
          </cell>
        </row>
        <row r="716">
          <cell r="B716">
            <v>42758</v>
          </cell>
          <cell r="C716">
            <v>1.6518498319999999</v>
          </cell>
          <cell r="D716">
            <v>25.384220599999999</v>
          </cell>
          <cell r="E716">
            <v>15.699587031249999</v>
          </cell>
          <cell r="F716">
            <v>18.985086449999997</v>
          </cell>
          <cell r="G716">
            <v>4.9953358799999998</v>
          </cell>
          <cell r="H716">
            <v>74.632331499999992</v>
          </cell>
          <cell r="I716">
            <v>66.401466299999996</v>
          </cell>
          <cell r="J716">
            <v>69.103159625000004</v>
          </cell>
          <cell r="K716">
            <v>72.920510699999994</v>
          </cell>
          <cell r="L716">
            <v>73.724357749999996</v>
          </cell>
          <cell r="M716">
            <v>1574</v>
          </cell>
          <cell r="N716">
            <v>22896</v>
          </cell>
          <cell r="O716">
            <v>12626</v>
          </cell>
          <cell r="P716">
            <v>20474</v>
          </cell>
          <cell r="Q716">
            <v>5219</v>
          </cell>
        </row>
        <row r="717">
          <cell r="B717">
            <v>42758</v>
          </cell>
          <cell r="C717">
            <v>0.95918197300000008</v>
          </cell>
          <cell r="D717">
            <v>10.827005940000003</v>
          </cell>
          <cell r="E717">
            <v>9.8518134374999971</v>
          </cell>
          <cell r="F717">
            <v>13.738254074999997</v>
          </cell>
          <cell r="G717">
            <v>4.6591962349999996</v>
          </cell>
          <cell r="H717">
            <v>60.138543550000009</v>
          </cell>
          <cell r="I717">
            <v>62.577442050000002</v>
          </cell>
          <cell r="J717">
            <v>62.193785625000004</v>
          </cell>
          <cell r="K717">
            <v>64.031756750000014</v>
          </cell>
          <cell r="L717">
            <v>65.29083335</v>
          </cell>
          <cell r="M717">
            <v>792</v>
          </cell>
          <cell r="N717">
            <v>9872</v>
          </cell>
          <cell r="O717">
            <v>7033</v>
          </cell>
          <cell r="P717">
            <v>12899</v>
          </cell>
          <cell r="Q717">
            <v>4345</v>
          </cell>
        </row>
        <row r="718">
          <cell r="B718">
            <v>42758</v>
          </cell>
          <cell r="C718">
            <v>1.6269318600000002</v>
          </cell>
          <cell r="D718">
            <v>18.98707997</v>
          </cell>
          <cell r="E718">
            <v>16.317922125000003</v>
          </cell>
          <cell r="F718">
            <v>19.710663024999995</v>
          </cell>
          <cell r="G718">
            <v>7.2260971949999995</v>
          </cell>
          <cell r="H718">
            <v>61.192873750000004</v>
          </cell>
          <cell r="I718">
            <v>54.026236900000001</v>
          </cell>
          <cell r="J718">
            <v>58.523951500000003</v>
          </cell>
          <cell r="K718">
            <v>58.060974350000002</v>
          </cell>
          <cell r="L718">
            <v>63.529502999999998</v>
          </cell>
          <cell r="M718">
            <v>1378</v>
          </cell>
          <cell r="N718">
            <v>13383</v>
          </cell>
          <cell r="O718">
            <v>11268</v>
          </cell>
          <cell r="P718">
            <v>16854</v>
          </cell>
          <cell r="Q718">
            <v>6733</v>
          </cell>
        </row>
        <row r="719">
          <cell r="B719">
            <v>42758</v>
          </cell>
          <cell r="C719">
            <v>1.1512839825000001</v>
          </cell>
          <cell r="D719">
            <v>13.204506199999997</v>
          </cell>
          <cell r="E719">
            <v>13.293916124999997</v>
          </cell>
          <cell r="F719">
            <v>29.374715600000002</v>
          </cell>
          <cell r="G719">
            <v>7.5614103899999989</v>
          </cell>
          <cell r="H719">
            <v>58.17643889999998</v>
          </cell>
          <cell r="I719">
            <v>60.263944549999984</v>
          </cell>
          <cell r="J719">
            <v>59.490647187499995</v>
          </cell>
          <cell r="K719">
            <v>54.896255499999995</v>
          </cell>
          <cell r="L719">
            <v>61.266217249999997</v>
          </cell>
          <cell r="M719">
            <v>954</v>
          </cell>
          <cell r="N719">
            <v>11707</v>
          </cell>
          <cell r="O719">
            <v>9272</v>
          </cell>
          <cell r="P719">
            <v>21895</v>
          </cell>
          <cell r="Q719">
            <v>6836</v>
          </cell>
        </row>
        <row r="720">
          <cell r="B720">
            <v>42758</v>
          </cell>
          <cell r="C720">
            <v>1.159827409</v>
          </cell>
          <cell r="D720">
            <v>31.111867095000001</v>
          </cell>
          <cell r="E720">
            <v>11.698920437499998</v>
          </cell>
          <cell r="F720">
            <v>16.227468049999995</v>
          </cell>
          <cell r="G720">
            <v>4.0856111900000007</v>
          </cell>
          <cell r="H720">
            <v>59.936964049999993</v>
          </cell>
          <cell r="I720">
            <v>51.147819899999995</v>
          </cell>
          <cell r="J720">
            <v>59.929950500000004</v>
          </cell>
          <cell r="K720">
            <v>60.629391650000017</v>
          </cell>
          <cell r="L720">
            <v>63.146737649999992</v>
          </cell>
          <cell r="M720">
            <v>989</v>
          </cell>
          <cell r="N720">
            <v>15320</v>
          </cell>
          <cell r="O720">
            <v>8153</v>
          </cell>
          <cell r="P720">
            <v>14552</v>
          </cell>
          <cell r="Q720">
            <v>3683</v>
          </cell>
        </row>
        <row r="721">
          <cell r="B721">
            <v>42758</v>
          </cell>
          <cell r="C721">
            <v>1.4553261980000001</v>
          </cell>
          <cell r="D721">
            <v>29.182325949999996</v>
          </cell>
          <cell r="E721">
            <v>18.9681041875</v>
          </cell>
          <cell r="F721">
            <v>29.46850675</v>
          </cell>
          <cell r="G721">
            <v>6.9203999649999988</v>
          </cell>
          <cell r="H721">
            <v>65.762634249999991</v>
          </cell>
          <cell r="I721">
            <v>56.610205149999992</v>
          </cell>
          <cell r="J721">
            <v>65.253466000000003</v>
          </cell>
          <cell r="K721">
            <v>60.593293000000003</v>
          </cell>
          <cell r="L721">
            <v>69.565488150000007</v>
          </cell>
          <cell r="M721">
            <v>1359</v>
          </cell>
          <cell r="N721">
            <v>20954</v>
          </cell>
          <cell r="O721">
            <v>14459</v>
          </cell>
          <cell r="P721">
            <v>25168</v>
          </cell>
          <cell r="Q721">
            <v>7090</v>
          </cell>
        </row>
        <row r="722">
          <cell r="B722">
            <v>42758</v>
          </cell>
          <cell r="C722">
            <v>1.1121251505</v>
          </cell>
          <cell r="D722">
            <v>17.621249965000001</v>
          </cell>
          <cell r="E722">
            <v>13.20146328125</v>
          </cell>
          <cell r="F722">
            <v>20.164722474999998</v>
          </cell>
          <cell r="G722">
            <v>5.38768899</v>
          </cell>
          <cell r="H722">
            <v>68.892001350000001</v>
          </cell>
          <cell r="I722">
            <v>66.280503449999983</v>
          </cell>
          <cell r="J722">
            <v>68.955446249999994</v>
          </cell>
          <cell r="K722">
            <v>66.694062100000011</v>
          </cell>
          <cell r="L722">
            <v>72.126825200000027</v>
          </cell>
          <cell r="M722">
            <v>703</v>
          </cell>
          <cell r="N722">
            <v>10157</v>
          </cell>
          <cell r="O722">
            <v>6829</v>
          </cell>
          <cell r="P722">
            <v>12606</v>
          </cell>
          <cell r="Q722">
            <v>3772</v>
          </cell>
        </row>
        <row r="723">
          <cell r="B723">
            <v>42758</v>
          </cell>
          <cell r="C723">
            <v>0.79475030399999991</v>
          </cell>
          <cell r="D723">
            <v>10.557445019999999</v>
          </cell>
          <cell r="E723">
            <v>9.569825312499999</v>
          </cell>
          <cell r="F723">
            <v>13.818217949999999</v>
          </cell>
          <cell r="G723">
            <v>4.3511472900000001</v>
          </cell>
          <cell r="H723">
            <v>66.645290200000005</v>
          </cell>
          <cell r="I723">
            <v>66.401539350000021</v>
          </cell>
          <cell r="J723">
            <v>65.417501937499992</v>
          </cell>
          <cell r="K723">
            <v>66.288032000000001</v>
          </cell>
          <cell r="L723">
            <v>70.072208250000003</v>
          </cell>
          <cell r="M723">
            <v>475</v>
          </cell>
          <cell r="N723">
            <v>6764</v>
          </cell>
          <cell r="O723">
            <v>4812</v>
          </cell>
          <cell r="P723">
            <v>8978</v>
          </cell>
          <cell r="Q723">
            <v>2943</v>
          </cell>
        </row>
        <row r="724">
          <cell r="B724">
            <v>42758</v>
          </cell>
          <cell r="C724">
            <v>1.4779986485000001</v>
          </cell>
          <cell r="D724">
            <v>19.420728974999999</v>
          </cell>
          <cell r="E724">
            <v>12.528650593750001</v>
          </cell>
          <cell r="F724">
            <v>14.976255050000001</v>
          </cell>
          <cell r="G724">
            <v>5.0315753249999986</v>
          </cell>
          <cell r="H724">
            <v>65.561473300000003</v>
          </cell>
          <cell r="I724">
            <v>59.305342949999996</v>
          </cell>
          <cell r="J724">
            <v>65.063222312500002</v>
          </cell>
          <cell r="K724">
            <v>65.186799100000002</v>
          </cell>
          <cell r="L724">
            <v>69.531196850000001</v>
          </cell>
          <cell r="M724">
            <v>888</v>
          </cell>
          <cell r="N724">
            <v>9467</v>
          </cell>
          <cell r="O724">
            <v>6295</v>
          </cell>
          <cell r="P724">
            <v>9279</v>
          </cell>
          <cell r="Q724">
            <v>3402</v>
          </cell>
        </row>
        <row r="725">
          <cell r="B725">
            <v>42758</v>
          </cell>
          <cell r="C725">
            <v>1.3271968969999999</v>
          </cell>
          <cell r="D725">
            <v>15.437092734999998</v>
          </cell>
          <cell r="E725">
            <v>12.293573062500002</v>
          </cell>
          <cell r="F725">
            <v>15.172708825000001</v>
          </cell>
          <cell r="G725">
            <v>4.0613683500000004</v>
          </cell>
          <cell r="H725">
            <v>68.970807399999984</v>
          </cell>
          <cell r="I725">
            <v>74.275557800000001</v>
          </cell>
          <cell r="J725">
            <v>71.129080625000014</v>
          </cell>
          <cell r="K725">
            <v>74.98403549999999</v>
          </cell>
          <cell r="L725">
            <v>75.252224499999997</v>
          </cell>
          <cell r="M725">
            <v>1201</v>
          </cell>
          <cell r="N725">
            <v>16654</v>
          </cell>
          <cell r="O725">
            <v>9965</v>
          </cell>
          <cell r="P725">
            <v>16503</v>
          </cell>
          <cell r="Q725">
            <v>4200</v>
          </cell>
        </row>
        <row r="726">
          <cell r="B726">
            <v>42758</v>
          </cell>
          <cell r="C726">
            <v>1.0948710675</v>
          </cell>
          <cell r="D726">
            <v>20.352504285000002</v>
          </cell>
          <cell r="E726">
            <v>12.0217785</v>
          </cell>
          <cell r="F726">
            <v>13.266978050000002</v>
          </cell>
          <cell r="G726">
            <v>4.1743070949999987</v>
          </cell>
          <cell r="H726">
            <v>68.342692699999986</v>
          </cell>
          <cell r="I726">
            <v>60.970884699999999</v>
          </cell>
          <cell r="J726">
            <v>67.353316749999991</v>
          </cell>
          <cell r="K726">
            <v>68.169292749999983</v>
          </cell>
          <cell r="L726">
            <v>70.064996649999983</v>
          </cell>
          <cell r="M726">
            <v>1315</v>
          </cell>
          <cell r="N726">
            <v>18240</v>
          </cell>
          <cell r="O726">
            <v>12487</v>
          </cell>
          <cell r="P726">
            <v>17636</v>
          </cell>
          <cell r="Q726">
            <v>5453</v>
          </cell>
        </row>
        <row r="727">
          <cell r="B727">
            <v>42758</v>
          </cell>
          <cell r="C727">
            <v>2.0677178849999995</v>
          </cell>
          <cell r="D727">
            <v>16.249177574999997</v>
          </cell>
          <cell r="E727">
            <v>15.5114801875</v>
          </cell>
          <cell r="F727">
            <v>20.567357900000001</v>
          </cell>
          <cell r="G727">
            <v>7.3313668399999994</v>
          </cell>
          <cell r="H727">
            <v>70.164352050000019</v>
          </cell>
          <cell r="I727">
            <v>68.527544349999985</v>
          </cell>
          <cell r="J727">
            <v>67.044693124999995</v>
          </cell>
          <cell r="K727">
            <v>70.017718050000013</v>
          </cell>
          <cell r="L727">
            <v>72.333879349999989</v>
          </cell>
          <cell r="M727">
            <v>2566</v>
          </cell>
          <cell r="N727">
            <v>21292</v>
          </cell>
          <cell r="O727">
            <v>15756</v>
          </cell>
          <cell r="P727">
            <v>27972</v>
          </cell>
          <cell r="Q727">
            <v>10065</v>
          </cell>
        </row>
        <row r="728">
          <cell r="B728">
            <v>42758</v>
          </cell>
          <cell r="C728">
            <v>1.2781328195000001</v>
          </cell>
          <cell r="D728">
            <v>12.655430355000002</v>
          </cell>
          <cell r="E728">
            <v>10.888388312499998</v>
          </cell>
          <cell r="F728">
            <v>20.151913775000004</v>
          </cell>
          <cell r="G728">
            <v>4.3567148249999992</v>
          </cell>
          <cell r="H728">
            <v>73.970823299999978</v>
          </cell>
          <cell r="I728">
            <v>71.997384449999998</v>
          </cell>
          <cell r="J728">
            <v>69.507116187500003</v>
          </cell>
          <cell r="K728">
            <v>67.813335449999997</v>
          </cell>
          <cell r="L728">
            <v>75.412919050000013</v>
          </cell>
          <cell r="M728">
            <v>1236</v>
          </cell>
          <cell r="N728">
            <v>13305</v>
          </cell>
          <cell r="O728">
            <v>8675</v>
          </cell>
          <cell r="P728">
            <v>17021</v>
          </cell>
          <cell r="Q728">
            <v>4684</v>
          </cell>
        </row>
        <row r="729">
          <cell r="B729">
            <v>42758</v>
          </cell>
          <cell r="C729">
            <v>1.4080376514999999</v>
          </cell>
          <cell r="D729">
            <v>20.201639674999999</v>
          </cell>
          <cell r="E729">
            <v>15.3023665625</v>
          </cell>
          <cell r="F729">
            <v>26.109240749999998</v>
          </cell>
          <cell r="G729">
            <v>5.9850361850000002</v>
          </cell>
          <cell r="H729">
            <v>72.640086300000007</v>
          </cell>
          <cell r="I729">
            <v>65.91933044999999</v>
          </cell>
          <cell r="J729">
            <v>68.620119875</v>
          </cell>
          <cell r="K729">
            <v>66.160511200000002</v>
          </cell>
          <cell r="L729">
            <v>76.16912705</v>
          </cell>
          <cell r="M729">
            <v>1351</v>
          </cell>
          <cell r="N729">
            <v>17033</v>
          </cell>
          <cell r="O729">
            <v>12186</v>
          </cell>
          <cell r="P729">
            <v>23845</v>
          </cell>
          <cell r="Q729">
            <v>6553</v>
          </cell>
        </row>
        <row r="730">
          <cell r="B730">
            <v>42758</v>
          </cell>
          <cell r="C730">
            <v>1.4945756480000003</v>
          </cell>
          <cell r="D730">
            <v>14.148214565</v>
          </cell>
          <cell r="E730">
            <v>14.818531250000001</v>
          </cell>
          <cell r="F730">
            <v>21.53806805</v>
          </cell>
          <cell r="G730">
            <v>5.9476427850000011</v>
          </cell>
          <cell r="H730">
            <v>64.849277950000001</v>
          </cell>
          <cell r="I730">
            <v>66.211110649999995</v>
          </cell>
          <cell r="J730">
            <v>66.944444187499997</v>
          </cell>
          <cell r="K730">
            <v>64.963947949999991</v>
          </cell>
          <cell r="L730">
            <v>66.430115500000014</v>
          </cell>
          <cell r="M730">
            <v>971</v>
          </cell>
          <cell r="N730">
            <v>12022</v>
          </cell>
          <cell r="O730">
            <v>8911</v>
          </cell>
          <cell r="P730">
            <v>18504</v>
          </cell>
          <cell r="Q730">
            <v>4752</v>
          </cell>
        </row>
        <row r="731">
          <cell r="B731">
            <v>42758</v>
          </cell>
          <cell r="C731">
            <v>2.3160290834999997</v>
          </cell>
          <cell r="D731">
            <v>20.208846099999999</v>
          </cell>
          <cell r="E731">
            <v>14.630366250000002</v>
          </cell>
          <cell r="F731">
            <v>14.99429855</v>
          </cell>
          <cell r="G731">
            <v>4.7457695849999997</v>
          </cell>
          <cell r="H731">
            <v>64.556490849999989</v>
          </cell>
          <cell r="I731">
            <v>67.575862699999988</v>
          </cell>
          <cell r="J731">
            <v>67.635765812499997</v>
          </cell>
          <cell r="K731">
            <v>68.311504349999993</v>
          </cell>
          <cell r="L731">
            <v>66.339155099999999</v>
          </cell>
          <cell r="M731">
            <v>1407</v>
          </cell>
          <cell r="N731">
            <v>14889</v>
          </cell>
          <cell r="O731">
            <v>7830</v>
          </cell>
          <cell r="P731">
            <v>11040</v>
          </cell>
          <cell r="Q731">
            <v>3263</v>
          </cell>
        </row>
        <row r="732">
          <cell r="B732">
            <v>42758</v>
          </cell>
          <cell r="C732">
            <v>1.3861836240000001</v>
          </cell>
          <cell r="D732">
            <v>12.177551765</v>
          </cell>
          <cell r="E732">
            <v>13.943319218750002</v>
          </cell>
          <cell r="F732">
            <v>22.488394699999997</v>
          </cell>
          <cell r="G732">
            <v>5.9582273150000002</v>
          </cell>
          <cell r="H732">
            <v>63.947823849999999</v>
          </cell>
          <cell r="I732">
            <v>66.429375199999981</v>
          </cell>
          <cell r="J732">
            <v>67.257638562500006</v>
          </cell>
          <cell r="K732">
            <v>66.887376449999991</v>
          </cell>
          <cell r="L732">
            <v>66.895836349999996</v>
          </cell>
          <cell r="M732">
            <v>784</v>
          </cell>
          <cell r="N732">
            <v>9416</v>
          </cell>
          <cell r="O732">
            <v>8807</v>
          </cell>
          <cell r="P732">
            <v>20462</v>
          </cell>
          <cell r="Q732">
            <v>4747</v>
          </cell>
        </row>
        <row r="733">
          <cell r="B733">
            <v>42758</v>
          </cell>
          <cell r="C733">
            <v>1.9900915444999998</v>
          </cell>
          <cell r="D733">
            <v>21.091179175000001</v>
          </cell>
          <cell r="E733">
            <v>14.702935031249998</v>
          </cell>
          <cell r="F733">
            <v>17.27324625</v>
          </cell>
          <cell r="G733">
            <v>5.8494045050000008</v>
          </cell>
          <cell r="H733">
            <v>66.334076150000016</v>
          </cell>
          <cell r="I733">
            <v>62.512392599999998</v>
          </cell>
          <cell r="J733">
            <v>62.283945000000003</v>
          </cell>
          <cell r="K733">
            <v>65.076329000000001</v>
          </cell>
          <cell r="L733">
            <v>66.544334000000006</v>
          </cell>
          <cell r="M733">
            <v>1285</v>
          </cell>
          <cell r="N733">
            <v>12813</v>
          </cell>
          <cell r="O733">
            <v>7026</v>
          </cell>
          <cell r="P733">
            <v>11034</v>
          </cell>
          <cell r="Q733">
            <v>3775</v>
          </cell>
        </row>
        <row r="734">
          <cell r="B734">
            <v>42758</v>
          </cell>
          <cell r="C734">
            <v>2.0258412555000005</v>
          </cell>
          <cell r="D734">
            <v>24.178598134999994</v>
          </cell>
          <cell r="E734">
            <v>13.889046125</v>
          </cell>
          <cell r="F734">
            <v>17.167466049999998</v>
          </cell>
          <cell r="G734">
            <v>5.8626558700000002</v>
          </cell>
          <cell r="H734">
            <v>68.019022400000011</v>
          </cell>
          <cell r="I734">
            <v>61.289045850000001</v>
          </cell>
          <cell r="J734">
            <v>66.314545624999994</v>
          </cell>
          <cell r="K734">
            <v>68.448527600000006</v>
          </cell>
          <cell r="L734">
            <v>69.633613549999993</v>
          </cell>
          <cell r="M734">
            <v>1350</v>
          </cell>
          <cell r="N734">
            <v>13416</v>
          </cell>
          <cell r="O734">
            <v>7131</v>
          </cell>
          <cell r="P734">
            <v>11610</v>
          </cell>
          <cell r="Q734">
            <v>3978</v>
          </cell>
        </row>
        <row r="735">
          <cell r="B735">
            <v>42758</v>
          </cell>
          <cell r="C735">
            <v>0.39879782230000005</v>
          </cell>
          <cell r="D735">
            <v>9.0782203399999979</v>
          </cell>
          <cell r="E735">
            <v>7.3838456500000005</v>
          </cell>
          <cell r="F735">
            <v>20.868421000000005</v>
          </cell>
          <cell r="G735">
            <v>2.8691165735000004</v>
          </cell>
          <cell r="H735">
            <v>66.329714150000001</v>
          </cell>
          <cell r="I735">
            <v>66.06569420000001</v>
          </cell>
          <cell r="J735">
            <v>63.513787124999993</v>
          </cell>
          <cell r="K735">
            <v>59.18301859999999</v>
          </cell>
          <cell r="L735">
            <v>66.206990149999996</v>
          </cell>
          <cell r="M735">
            <v>235</v>
          </cell>
          <cell r="N735">
            <v>5671</v>
          </cell>
          <cell r="O735">
            <v>3506</v>
          </cell>
          <cell r="P735">
            <v>9097</v>
          </cell>
          <cell r="Q735">
            <v>1783</v>
          </cell>
        </row>
        <row r="736">
          <cell r="B736">
            <v>42758</v>
          </cell>
          <cell r="C736">
            <v>1.0087514440000001</v>
          </cell>
          <cell r="D736">
            <v>12.799774115000002</v>
          </cell>
          <cell r="E736">
            <v>13.143891999999999</v>
          </cell>
          <cell r="F736">
            <v>20.4096932</v>
          </cell>
          <cell r="G736">
            <v>5.9437862299999988</v>
          </cell>
          <cell r="H736">
            <v>71.474659950000003</v>
          </cell>
          <cell r="I736">
            <v>70.332387749999995</v>
          </cell>
          <cell r="J736">
            <v>68.224598812500005</v>
          </cell>
          <cell r="K736">
            <v>68.254626700000017</v>
          </cell>
          <cell r="L736">
            <v>73.352432049999976</v>
          </cell>
          <cell r="M736">
            <v>651</v>
          </cell>
          <cell r="N736">
            <v>8888</v>
          </cell>
          <cell r="O736">
            <v>7067</v>
          </cell>
          <cell r="P736">
            <v>13598</v>
          </cell>
          <cell r="Q736">
            <v>4318</v>
          </cell>
        </row>
        <row r="737">
          <cell r="B737">
            <v>42758</v>
          </cell>
          <cell r="C737">
            <v>1.2007664655000001</v>
          </cell>
          <cell r="D737">
            <v>12.329146299999998</v>
          </cell>
          <cell r="E737">
            <v>13.543215374999999</v>
          </cell>
          <cell r="F737">
            <v>27.48183215000001</v>
          </cell>
          <cell r="G737">
            <v>7.7304055000000007</v>
          </cell>
          <cell r="H737">
            <v>66.291582450000007</v>
          </cell>
          <cell r="I737">
            <v>67.17616000000001</v>
          </cell>
          <cell r="J737">
            <v>65.985392125000004</v>
          </cell>
          <cell r="K737">
            <v>61.876296000000004</v>
          </cell>
          <cell r="L737">
            <v>67.932183049999992</v>
          </cell>
          <cell r="M737">
            <v>759</v>
          </cell>
          <cell r="N737">
            <v>8147</v>
          </cell>
          <cell r="O737">
            <v>6966</v>
          </cell>
          <cell r="P737">
            <v>15560</v>
          </cell>
          <cell r="Q737">
            <v>5140</v>
          </cell>
        </row>
        <row r="738">
          <cell r="B738">
            <v>42758</v>
          </cell>
          <cell r="C738">
            <v>1.6649669739999999</v>
          </cell>
          <cell r="D738">
            <v>27.875096600000006</v>
          </cell>
          <cell r="E738">
            <v>14.608109656250003</v>
          </cell>
          <cell r="F738">
            <v>19.291563449999998</v>
          </cell>
          <cell r="G738">
            <v>5.9511299900000001</v>
          </cell>
          <cell r="H738">
            <v>64.967185549999982</v>
          </cell>
          <cell r="I738">
            <v>57.363098050000005</v>
          </cell>
          <cell r="J738">
            <v>62.948578875000003</v>
          </cell>
          <cell r="K738">
            <v>64.518053999999992</v>
          </cell>
          <cell r="L738">
            <v>65.521776650000007</v>
          </cell>
          <cell r="M738">
            <v>1050</v>
          </cell>
          <cell r="N738">
            <v>14086</v>
          </cell>
          <cell r="O738">
            <v>7262</v>
          </cell>
          <cell r="P738">
            <v>12340</v>
          </cell>
          <cell r="Q738">
            <v>3837</v>
          </cell>
        </row>
        <row r="739">
          <cell r="B739">
            <v>42759</v>
          </cell>
          <cell r="C739">
            <v>1.6731651125000002</v>
          </cell>
          <cell r="D739">
            <v>14.064156485000002</v>
          </cell>
          <cell r="E739">
            <v>12.692579937499998</v>
          </cell>
          <cell r="F739">
            <v>19.662854250000002</v>
          </cell>
          <cell r="G739">
            <v>5.8944954649999994</v>
          </cell>
          <cell r="H739">
            <v>69.617891500000013</v>
          </cell>
          <cell r="I739">
            <v>71.914916099999999</v>
          </cell>
          <cell r="J739">
            <v>69.973552499999997</v>
          </cell>
          <cell r="K739">
            <v>72.91942075</v>
          </cell>
          <cell r="L739">
            <v>76.224695299999993</v>
          </cell>
          <cell r="M739">
            <v>1481</v>
          </cell>
          <cell r="N739">
            <v>14533</v>
          </cell>
          <cell r="O739">
            <v>10169</v>
          </cell>
          <cell r="P739">
            <v>20438</v>
          </cell>
          <cell r="Q739">
            <v>6541</v>
          </cell>
          <cell r="R739">
            <v>38253</v>
          </cell>
          <cell r="S739">
            <v>387117</v>
          </cell>
          <cell r="T739">
            <v>285024</v>
          </cell>
          <cell r="U739">
            <v>518098</v>
          </cell>
          <cell r="V739">
            <v>156211</v>
          </cell>
          <cell r="W739">
            <v>1.5008247101250005</v>
          </cell>
          <cell r="X739">
            <v>15.714781784312496</v>
          </cell>
          <cell r="Y739">
            <v>12.232047289843752</v>
          </cell>
          <cell r="Z739">
            <v>18.132826662812505</v>
          </cell>
          <cell r="AA739">
            <v>5.1423536632031253</v>
          </cell>
          <cell r="AB739">
            <v>67.206437032812488</v>
          </cell>
          <cell r="AC739">
            <v>63.392985645312493</v>
          </cell>
          <cell r="AD739">
            <v>68.118002828125</v>
          </cell>
          <cell r="AE739">
            <v>68.439140909374984</v>
          </cell>
          <cell r="AF739">
            <v>69.196988028124991</v>
          </cell>
        </row>
        <row r="740">
          <cell r="B740">
            <v>42759</v>
          </cell>
          <cell r="C740">
            <v>1.7204382819999999</v>
          </cell>
          <cell r="D740">
            <v>16.516736145000003</v>
          </cell>
          <cell r="E740">
            <v>13.776646062499998</v>
          </cell>
          <cell r="F740">
            <v>15.436872300000001</v>
          </cell>
          <cell r="G740">
            <v>5.6635884799999996</v>
          </cell>
          <cell r="H740">
            <v>63.351482250000004</v>
          </cell>
          <cell r="I740">
            <v>65.57280639999999</v>
          </cell>
          <cell r="J740">
            <v>64.549514875</v>
          </cell>
          <cell r="K740">
            <v>67.299478950000008</v>
          </cell>
          <cell r="L740">
            <v>67.32018905000001</v>
          </cell>
          <cell r="M740">
            <v>1869</v>
          </cell>
          <cell r="N740">
            <v>19686</v>
          </cell>
          <cell r="O740">
            <v>13549</v>
          </cell>
          <cell r="P740">
            <v>20129</v>
          </cell>
          <cell r="Q740">
            <v>7214</v>
          </cell>
        </row>
        <row r="741">
          <cell r="B741">
            <v>42759</v>
          </cell>
          <cell r="C741">
            <v>0.72094048499999996</v>
          </cell>
          <cell r="D741">
            <v>7.8870813099999992</v>
          </cell>
          <cell r="E741">
            <v>4.2312223812500003</v>
          </cell>
          <cell r="F741">
            <v>4.2085550950000004</v>
          </cell>
          <cell r="G741">
            <v>1.6129754949999999</v>
          </cell>
          <cell r="H741">
            <v>69.498298349999999</v>
          </cell>
          <cell r="I741">
            <v>68.518139950000005</v>
          </cell>
          <cell r="J741">
            <v>69.148461499999996</v>
          </cell>
          <cell r="K741">
            <v>70.446686650000004</v>
          </cell>
          <cell r="L741">
            <v>72.558216650000006</v>
          </cell>
          <cell r="M741">
            <v>643</v>
          </cell>
          <cell r="N741">
            <v>7951</v>
          </cell>
          <cell r="O741">
            <v>3276</v>
          </cell>
          <cell r="P741">
            <v>4302</v>
          </cell>
          <cell r="Q741">
            <v>1602</v>
          </cell>
        </row>
        <row r="742">
          <cell r="B742">
            <v>42759</v>
          </cell>
          <cell r="C742">
            <v>0.34231397299999994</v>
          </cell>
          <cell r="D742">
            <v>2.5746338129999997</v>
          </cell>
          <cell r="E742">
            <v>3.3155268000000007</v>
          </cell>
          <cell r="F742">
            <v>6.6589008450000007</v>
          </cell>
          <cell r="G742">
            <v>1.6529043624999999</v>
          </cell>
          <cell r="H742">
            <v>82.274011900000005</v>
          </cell>
          <cell r="I742">
            <v>79.814546399999983</v>
          </cell>
          <cell r="J742">
            <v>70.995613687499997</v>
          </cell>
          <cell r="K742">
            <v>72.183974750000019</v>
          </cell>
          <cell r="L742">
            <v>74.557726050000014</v>
          </cell>
          <cell r="M742">
            <v>319</v>
          </cell>
          <cell r="N742">
            <v>2552</v>
          </cell>
          <cell r="O742">
            <v>2637</v>
          </cell>
          <cell r="P742">
            <v>7075</v>
          </cell>
          <cell r="Q742">
            <v>1726</v>
          </cell>
        </row>
        <row r="743">
          <cell r="B743">
            <v>42759</v>
          </cell>
          <cell r="C743">
            <v>1.7312327350000001</v>
          </cell>
          <cell r="D743">
            <v>15.464762175000004</v>
          </cell>
          <cell r="E743">
            <v>10.872582156250001</v>
          </cell>
          <cell r="F743">
            <v>14.34060405</v>
          </cell>
          <cell r="G743">
            <v>5.0070445050000014</v>
          </cell>
          <cell r="H743">
            <v>81.048343849999995</v>
          </cell>
          <cell r="I743">
            <v>83.647673000000012</v>
          </cell>
          <cell r="J743">
            <v>80.13572118750001</v>
          </cell>
          <cell r="K743">
            <v>83.439088749999982</v>
          </cell>
          <cell r="L743">
            <v>83.284744549999985</v>
          </cell>
          <cell r="M743">
            <v>1779</v>
          </cell>
          <cell r="N743">
            <v>16528</v>
          </cell>
          <cell r="O743">
            <v>9985</v>
          </cell>
          <cell r="P743">
            <v>17652</v>
          </cell>
          <cell r="Q743">
            <v>5995</v>
          </cell>
        </row>
        <row r="744">
          <cell r="B744">
            <v>42759</v>
          </cell>
          <cell r="C744">
            <v>1.940345878</v>
          </cell>
          <cell r="D744">
            <v>12.36495251</v>
          </cell>
          <cell r="E744">
            <v>11.74482453125</v>
          </cell>
          <cell r="F744">
            <v>17.055991749999997</v>
          </cell>
          <cell r="G744">
            <v>5.5664210699999996</v>
          </cell>
          <cell r="H744">
            <v>71.339984299999998</v>
          </cell>
          <cell r="I744">
            <v>75.29100170000001</v>
          </cell>
          <cell r="J744">
            <v>74.302922062500002</v>
          </cell>
          <cell r="K744">
            <v>75.882689299999996</v>
          </cell>
          <cell r="L744">
            <v>77.696581200000011</v>
          </cell>
          <cell r="M744">
            <v>1853</v>
          </cell>
          <cell r="N744">
            <v>13037</v>
          </cell>
          <cell r="O744">
            <v>10062</v>
          </cell>
          <cell r="P744">
            <v>18980</v>
          </cell>
          <cell r="Q744">
            <v>6180</v>
          </cell>
        </row>
        <row r="745">
          <cell r="B745">
            <v>42759</v>
          </cell>
          <cell r="C745">
            <v>1.7991425199999997</v>
          </cell>
          <cell r="D745">
            <v>16.174675675000003</v>
          </cell>
          <cell r="E745">
            <v>11.233627875</v>
          </cell>
          <cell r="F745">
            <v>13.852660924999999</v>
          </cell>
          <cell r="G745">
            <v>5.1160549599999996</v>
          </cell>
          <cell r="H745">
            <v>79.841454199999987</v>
          </cell>
          <cell r="I745">
            <v>80.699230049999997</v>
          </cell>
          <cell r="J745">
            <v>78.398317750000004</v>
          </cell>
          <cell r="K745">
            <v>83.678919450000009</v>
          </cell>
          <cell r="L745">
            <v>81.99822365</v>
          </cell>
          <cell r="M745">
            <v>1803</v>
          </cell>
          <cell r="N745">
            <v>15958</v>
          </cell>
          <cell r="O745">
            <v>10061</v>
          </cell>
          <cell r="P745">
            <v>16955</v>
          </cell>
          <cell r="Q745">
            <v>5674</v>
          </cell>
        </row>
        <row r="746">
          <cell r="B746">
            <v>42759</v>
          </cell>
          <cell r="C746">
            <v>1.7417558825000001</v>
          </cell>
          <cell r="D746">
            <v>10.840846630000001</v>
          </cell>
          <cell r="E746">
            <v>11.299064750000003</v>
          </cell>
          <cell r="F746">
            <v>16.436932000000002</v>
          </cell>
          <cell r="G746">
            <v>5.1421463300000001</v>
          </cell>
          <cell r="H746">
            <v>76.624291450000001</v>
          </cell>
          <cell r="I746">
            <v>81.954526799999996</v>
          </cell>
          <cell r="J746">
            <v>79.668171125000001</v>
          </cell>
          <cell r="K746">
            <v>84.284679900000015</v>
          </cell>
          <cell r="L746">
            <v>85.31680879999999</v>
          </cell>
          <cell r="M746">
            <v>1638</v>
          </cell>
          <cell r="N746">
            <v>13014</v>
          </cell>
          <cell r="O746">
            <v>10334</v>
          </cell>
          <cell r="P746">
            <v>20403</v>
          </cell>
          <cell r="Q746">
            <v>5908</v>
          </cell>
        </row>
        <row r="747">
          <cell r="B747">
            <v>42759</v>
          </cell>
          <cell r="C747">
            <v>1.6750367500000003</v>
          </cell>
          <cell r="D747">
            <v>24.12371495</v>
          </cell>
          <cell r="E747">
            <v>13.444215843749999</v>
          </cell>
          <cell r="F747">
            <v>16.730503900000006</v>
          </cell>
          <cell r="G747">
            <v>3.4774115249999999</v>
          </cell>
          <cell r="H747">
            <v>58.853910599999992</v>
          </cell>
          <cell r="I747">
            <v>25.314445149999997</v>
          </cell>
          <cell r="J747">
            <v>67.239236375000004</v>
          </cell>
          <cell r="K747">
            <v>65.212777450000004</v>
          </cell>
          <cell r="L747">
            <v>57.272289899999997</v>
          </cell>
          <cell r="M747">
            <v>791</v>
          </cell>
          <cell r="N747">
            <v>10301</v>
          </cell>
          <cell r="O747">
            <v>10928</v>
          </cell>
          <cell r="P747">
            <v>17982</v>
          </cell>
          <cell r="Q747">
            <v>3480</v>
          </cell>
        </row>
        <row r="748">
          <cell r="B748">
            <v>42759</v>
          </cell>
          <cell r="C748">
            <v>1.7343138924999999</v>
          </cell>
          <cell r="D748">
            <v>21.849958194999999</v>
          </cell>
          <cell r="E748">
            <v>14.881190968749999</v>
          </cell>
          <cell r="F748">
            <v>18.683693849999997</v>
          </cell>
          <cell r="G748">
            <v>5.2486015849999976</v>
          </cell>
          <cell r="H748">
            <v>69.275886999999997</v>
          </cell>
          <cell r="I748">
            <v>65.326328500000002</v>
          </cell>
          <cell r="J748">
            <v>69.401347187499994</v>
          </cell>
          <cell r="K748">
            <v>73.675332600000004</v>
          </cell>
          <cell r="L748">
            <v>74.677310000000006</v>
          </cell>
          <cell r="M748">
            <v>1524</v>
          </cell>
          <cell r="N748">
            <v>18352</v>
          </cell>
          <cell r="O748">
            <v>12013</v>
          </cell>
          <cell r="P748">
            <v>20338</v>
          </cell>
          <cell r="Q748">
            <v>5371</v>
          </cell>
        </row>
        <row r="749">
          <cell r="B749">
            <v>42759</v>
          </cell>
          <cell r="C749">
            <v>1.2145747659999999</v>
          </cell>
          <cell r="D749">
            <v>11.197638339999999</v>
          </cell>
          <cell r="E749">
            <v>10.246913000000003</v>
          </cell>
          <cell r="F749">
            <v>13.993257575000001</v>
          </cell>
          <cell r="G749">
            <v>4.7491208399999998</v>
          </cell>
          <cell r="H749">
            <v>59.909551450000002</v>
          </cell>
          <cell r="I749">
            <v>63.914986649999989</v>
          </cell>
          <cell r="J749">
            <v>62.760462062499997</v>
          </cell>
          <cell r="K749">
            <v>64.191385249999996</v>
          </cell>
          <cell r="L749">
            <v>64.111600999999993</v>
          </cell>
          <cell r="M749">
            <v>968</v>
          </cell>
          <cell r="N749">
            <v>10488</v>
          </cell>
          <cell r="O749">
            <v>7424</v>
          </cell>
          <cell r="P749">
            <v>13164</v>
          </cell>
          <cell r="Q749">
            <v>4450</v>
          </cell>
        </row>
        <row r="750">
          <cell r="B750">
            <v>42759</v>
          </cell>
          <cell r="C750">
            <v>1.8980671149999999</v>
          </cell>
          <cell r="D750">
            <v>18.198936879999998</v>
          </cell>
          <cell r="E750">
            <v>16.839950375000001</v>
          </cell>
          <cell r="F750">
            <v>20.422418450000002</v>
          </cell>
          <cell r="G750">
            <v>7.6512159300000011</v>
          </cell>
          <cell r="H750">
            <v>59.475864650000005</v>
          </cell>
          <cell r="I750">
            <v>53.600921849999999</v>
          </cell>
          <cell r="J750">
            <v>59.556090062500004</v>
          </cell>
          <cell r="K750">
            <v>58.236945000000006</v>
          </cell>
          <cell r="L750">
            <v>63.497609400000002</v>
          </cell>
          <cell r="M750">
            <v>1568</v>
          </cell>
          <cell r="N750">
            <v>12188</v>
          </cell>
          <cell r="O750">
            <v>11799</v>
          </cell>
          <cell r="P750">
            <v>17453</v>
          </cell>
          <cell r="Q750">
            <v>7199</v>
          </cell>
        </row>
        <row r="751">
          <cell r="B751">
            <v>42759</v>
          </cell>
          <cell r="C751">
            <v>1.5391012494999998</v>
          </cell>
          <cell r="D751">
            <v>13.395205164999998</v>
          </cell>
          <cell r="E751">
            <v>13.451342937499998</v>
          </cell>
          <cell r="F751">
            <v>34.62807755</v>
          </cell>
          <cell r="G751">
            <v>7.8467631549999997</v>
          </cell>
          <cell r="H751">
            <v>59.856665150000005</v>
          </cell>
          <cell r="I751">
            <v>61.562713599999981</v>
          </cell>
          <cell r="J751">
            <v>60.528996000000006</v>
          </cell>
          <cell r="K751">
            <v>52.406698599999991</v>
          </cell>
          <cell r="L751">
            <v>62.201753900000007</v>
          </cell>
          <cell r="M751">
            <v>1292</v>
          </cell>
          <cell r="N751">
            <v>12150</v>
          </cell>
          <cell r="O751">
            <v>9517</v>
          </cell>
          <cell r="P751">
            <v>22023</v>
          </cell>
          <cell r="Q751">
            <v>7229</v>
          </cell>
        </row>
        <row r="752">
          <cell r="B752">
            <v>42759</v>
          </cell>
          <cell r="C752">
            <v>1.3039908370000002</v>
          </cell>
          <cell r="D752">
            <v>21.265250774999998</v>
          </cell>
          <cell r="E752">
            <v>11.629386468750001</v>
          </cell>
          <cell r="F752">
            <v>16.425251249999999</v>
          </cell>
          <cell r="G752">
            <v>4.3208470300000004</v>
          </cell>
          <cell r="H752">
            <v>61.0789586</v>
          </cell>
          <cell r="I752">
            <v>56.7445789</v>
          </cell>
          <cell r="J752">
            <v>59.774376250000003</v>
          </cell>
          <cell r="K752">
            <v>61.13040195</v>
          </cell>
          <cell r="L752">
            <v>62.694469349999999</v>
          </cell>
          <cell r="M752">
            <v>1071</v>
          </cell>
          <cell r="N752">
            <v>14458</v>
          </cell>
          <cell r="O752">
            <v>8151</v>
          </cell>
          <cell r="P752">
            <v>14819</v>
          </cell>
          <cell r="Q752">
            <v>3943</v>
          </cell>
        </row>
        <row r="753">
          <cell r="B753">
            <v>42759</v>
          </cell>
          <cell r="C753">
            <v>1.6170557909999999</v>
          </cell>
          <cell r="D753">
            <v>29.363062679999995</v>
          </cell>
          <cell r="E753">
            <v>19.520077999999998</v>
          </cell>
          <cell r="F753">
            <v>28.088204950000005</v>
          </cell>
          <cell r="G753">
            <v>7.7847855399999997</v>
          </cell>
          <cell r="H753">
            <v>65.523203649999999</v>
          </cell>
          <cell r="I753">
            <v>54.742516049999992</v>
          </cell>
          <cell r="J753">
            <v>65.80644599999998</v>
          </cell>
          <cell r="K753">
            <v>63.317167799999993</v>
          </cell>
          <cell r="L753">
            <v>68.869053700000023</v>
          </cell>
          <cell r="M753">
            <v>1479</v>
          </cell>
          <cell r="N753">
            <v>17941</v>
          </cell>
          <cell r="O753">
            <v>14947</v>
          </cell>
          <cell r="P753">
            <v>25814</v>
          </cell>
          <cell r="Q753">
            <v>7966</v>
          </cell>
        </row>
        <row r="754">
          <cell r="B754">
            <v>42759</v>
          </cell>
          <cell r="C754">
            <v>1.2762001315</v>
          </cell>
          <cell r="D754">
            <v>16.014326175000001</v>
          </cell>
          <cell r="E754">
            <v>13.387518406250001</v>
          </cell>
          <cell r="F754">
            <v>20.710906650000002</v>
          </cell>
          <cell r="G754">
            <v>5.8879451450000007</v>
          </cell>
          <cell r="H754">
            <v>68.991404599999981</v>
          </cell>
          <cell r="I754">
            <v>71.987189950000001</v>
          </cell>
          <cell r="J754">
            <v>70.188208124999989</v>
          </cell>
          <cell r="K754">
            <v>66.6718446</v>
          </cell>
          <cell r="L754">
            <v>73.641759199999996</v>
          </cell>
          <cell r="M754">
            <v>777</v>
          </cell>
          <cell r="N754">
            <v>9053</v>
          </cell>
          <cell r="O754">
            <v>7010</v>
          </cell>
          <cell r="P754">
            <v>12892</v>
          </cell>
          <cell r="Q754">
            <v>4179</v>
          </cell>
        </row>
        <row r="755">
          <cell r="B755">
            <v>42759</v>
          </cell>
          <cell r="C755">
            <v>0.81225638800000011</v>
          </cell>
          <cell r="D755">
            <v>11.00147855</v>
          </cell>
          <cell r="E755">
            <v>9.5202171</v>
          </cell>
          <cell r="F755">
            <v>15.563974900000005</v>
          </cell>
          <cell r="G755">
            <v>4.7470987999999998</v>
          </cell>
          <cell r="H755">
            <v>68.963502649999981</v>
          </cell>
          <cell r="I755">
            <v>67.360693900000001</v>
          </cell>
          <cell r="J755">
            <v>66.183268437500004</v>
          </cell>
          <cell r="K755">
            <v>66.401095000000012</v>
          </cell>
          <cell r="L755">
            <v>69.843446549999996</v>
          </cell>
          <cell r="M755">
            <v>480</v>
          </cell>
          <cell r="N755">
            <v>7118</v>
          </cell>
          <cell r="O755">
            <v>4867</v>
          </cell>
          <cell r="P755">
            <v>9309</v>
          </cell>
          <cell r="Q755">
            <v>3172</v>
          </cell>
        </row>
        <row r="756">
          <cell r="B756">
            <v>42759</v>
          </cell>
          <cell r="C756">
            <v>1.5840026635</v>
          </cell>
          <cell r="D756">
            <v>21.181902924999996</v>
          </cell>
          <cell r="E756">
            <v>12.77253978125</v>
          </cell>
          <cell r="F756">
            <v>15.0452789</v>
          </cell>
          <cell r="G756">
            <v>5.2697428300000011</v>
          </cell>
          <cell r="H756">
            <v>64.627721100000002</v>
          </cell>
          <cell r="I756">
            <v>59.333849450000002</v>
          </cell>
          <cell r="J756">
            <v>66.079133374999984</v>
          </cell>
          <cell r="K756">
            <v>66.338448150000005</v>
          </cell>
          <cell r="L756">
            <v>68.603304650000013</v>
          </cell>
          <cell r="M756">
            <v>943</v>
          </cell>
          <cell r="N756">
            <v>9711</v>
          </cell>
          <cell r="O756">
            <v>6526</v>
          </cell>
          <cell r="P756">
            <v>9781</v>
          </cell>
          <cell r="Q756">
            <v>3522</v>
          </cell>
        </row>
        <row r="757">
          <cell r="B757">
            <v>42759</v>
          </cell>
          <cell r="C757">
            <v>1.3932935915000002</v>
          </cell>
          <cell r="D757">
            <v>15.200550389999998</v>
          </cell>
          <cell r="E757">
            <v>11.27110246875</v>
          </cell>
          <cell r="F757">
            <v>14.952427875000001</v>
          </cell>
          <cell r="G757">
            <v>4.2764993749999993</v>
          </cell>
          <cell r="H757">
            <v>68.364872249999991</v>
          </cell>
          <cell r="I757">
            <v>75.38800024999999</v>
          </cell>
          <cell r="J757">
            <v>72.002011624999994</v>
          </cell>
          <cell r="K757">
            <v>75.775767799999997</v>
          </cell>
          <cell r="L757">
            <v>75.584956150000011</v>
          </cell>
          <cell r="M757">
            <v>1228</v>
          </cell>
          <cell r="N757">
            <v>15768</v>
          </cell>
          <cell r="O757">
            <v>9196</v>
          </cell>
          <cell r="P757">
            <v>16487</v>
          </cell>
          <cell r="Q757">
            <v>4527</v>
          </cell>
        </row>
        <row r="758">
          <cell r="B758">
            <v>42759</v>
          </cell>
          <cell r="C758">
            <v>1.3675521635000001</v>
          </cell>
          <cell r="D758">
            <v>17.127450250000003</v>
          </cell>
          <cell r="E758">
            <v>11.351359531249999</v>
          </cell>
          <cell r="F758">
            <v>13.394228099999998</v>
          </cell>
          <cell r="G758">
            <v>4.4757444999999993</v>
          </cell>
          <cell r="H758">
            <v>67.917472849999996</v>
          </cell>
          <cell r="I758">
            <v>65.7021917</v>
          </cell>
          <cell r="J758">
            <v>66.88815856250001</v>
          </cell>
          <cell r="K758">
            <v>67.540073200000009</v>
          </cell>
          <cell r="L758">
            <v>71.252874599999998</v>
          </cell>
          <cell r="M758">
            <v>1588</v>
          </cell>
          <cell r="N758">
            <v>17183</v>
          </cell>
          <cell r="O758">
            <v>11709</v>
          </cell>
          <cell r="P758">
            <v>17282</v>
          </cell>
          <cell r="Q758">
            <v>5996</v>
          </cell>
        </row>
        <row r="759">
          <cell r="B759">
            <v>42759</v>
          </cell>
          <cell r="C759">
            <v>2.1186173250000002</v>
          </cell>
          <cell r="D759">
            <v>16.005917074999999</v>
          </cell>
          <cell r="E759">
            <v>14.724554812500001</v>
          </cell>
          <cell r="F759">
            <v>20.134270950000001</v>
          </cell>
          <cell r="G759">
            <v>7.4506569149999988</v>
          </cell>
          <cell r="H759">
            <v>65.540406649999994</v>
          </cell>
          <cell r="I759">
            <v>70.066202150000009</v>
          </cell>
          <cell r="J759">
            <v>68.451574124999993</v>
          </cell>
          <cell r="K759">
            <v>71.118634000000014</v>
          </cell>
          <cell r="L759">
            <v>73.053391300000001</v>
          </cell>
          <cell r="M759">
            <v>2380</v>
          </cell>
          <cell r="N759">
            <v>19963</v>
          </cell>
          <cell r="O759">
            <v>15306</v>
          </cell>
          <cell r="P759">
            <v>27806</v>
          </cell>
          <cell r="Q759">
            <v>10487</v>
          </cell>
        </row>
        <row r="760">
          <cell r="B760">
            <v>42759</v>
          </cell>
          <cell r="C760">
            <v>1.4156028119999999</v>
          </cell>
          <cell r="D760">
            <v>12.846461314999999</v>
          </cell>
          <cell r="E760">
            <v>10.684525968750002</v>
          </cell>
          <cell r="F760">
            <v>18.594856150000002</v>
          </cell>
          <cell r="G760">
            <v>4.5784807050000005</v>
          </cell>
          <cell r="H760">
            <v>70.395552300000006</v>
          </cell>
          <cell r="I760">
            <v>72.928058499999992</v>
          </cell>
          <cell r="J760">
            <v>70.301757499999994</v>
          </cell>
          <cell r="K760">
            <v>70.767495900000014</v>
          </cell>
          <cell r="L760">
            <v>75.772690099999991</v>
          </cell>
          <cell r="M760">
            <v>1237</v>
          </cell>
          <cell r="N760">
            <v>13522</v>
          </cell>
          <cell r="O760">
            <v>8616</v>
          </cell>
          <cell r="P760">
            <v>17005</v>
          </cell>
          <cell r="Q760">
            <v>5017</v>
          </cell>
        </row>
        <row r="761">
          <cell r="B761">
            <v>42759</v>
          </cell>
          <cell r="C761">
            <v>1.5392977144999997</v>
          </cell>
          <cell r="D761">
            <v>16.707577310000001</v>
          </cell>
          <cell r="E761">
            <v>15.433544937500001</v>
          </cell>
          <cell r="F761">
            <v>26.116515</v>
          </cell>
          <cell r="G761">
            <v>6.1920530399999985</v>
          </cell>
          <cell r="H761">
            <v>70.192072499999995</v>
          </cell>
          <cell r="I761">
            <v>71.529677949999979</v>
          </cell>
          <cell r="J761">
            <v>67.8791765</v>
          </cell>
          <cell r="K761">
            <v>66.913797599999995</v>
          </cell>
          <cell r="L761">
            <v>76.27088024999999</v>
          </cell>
          <cell r="M761">
            <v>1363</v>
          </cell>
          <cell r="N761">
            <v>16627</v>
          </cell>
          <cell r="O761">
            <v>12019</v>
          </cell>
          <cell r="P761">
            <v>23874</v>
          </cell>
          <cell r="Q761">
            <v>6626</v>
          </cell>
        </row>
        <row r="762">
          <cell r="B762">
            <v>42759</v>
          </cell>
          <cell r="C762">
            <v>1.3404004420000004</v>
          </cell>
          <cell r="D762">
            <v>9.1494030000000013</v>
          </cell>
          <cell r="E762">
            <v>11.674862312499998</v>
          </cell>
          <cell r="F762">
            <v>19.241508499999998</v>
          </cell>
          <cell r="G762">
            <v>4.0816316700000002</v>
          </cell>
          <cell r="H762">
            <v>57.895716850000007</v>
          </cell>
          <cell r="I762">
            <v>39.996389500000006</v>
          </cell>
          <cell r="J762">
            <v>67.366320375000001</v>
          </cell>
          <cell r="K762">
            <v>65.442223000000013</v>
          </cell>
          <cell r="L762">
            <v>56.039049250000005</v>
          </cell>
          <cell r="M762">
            <v>834</v>
          </cell>
          <cell r="N762">
            <v>8594</v>
          </cell>
          <cell r="O762">
            <v>8534</v>
          </cell>
          <cell r="P762">
            <v>18561</v>
          </cell>
          <cell r="Q762">
            <v>3781</v>
          </cell>
        </row>
        <row r="763">
          <cell r="B763">
            <v>42759</v>
          </cell>
          <cell r="C763">
            <v>1.5133597274999999</v>
          </cell>
          <cell r="D763">
            <v>9.9867963500000005</v>
          </cell>
          <cell r="E763">
            <v>11.573252843750003</v>
          </cell>
          <cell r="F763">
            <v>13.064535475</v>
          </cell>
          <cell r="G763">
            <v>3.2716424350000004</v>
          </cell>
          <cell r="H763">
            <v>59.661302599999999</v>
          </cell>
          <cell r="I763">
            <v>41.289166000000002</v>
          </cell>
          <cell r="J763">
            <v>68.475002562500009</v>
          </cell>
          <cell r="K763">
            <v>68.84694605</v>
          </cell>
          <cell r="L763">
            <v>56.427899700000012</v>
          </cell>
          <cell r="M763">
            <v>796</v>
          </cell>
          <cell r="N763">
            <v>8133</v>
          </cell>
          <cell r="O763">
            <v>7636</v>
          </cell>
          <cell r="P763">
            <v>11183</v>
          </cell>
          <cell r="Q763">
            <v>2569</v>
          </cell>
        </row>
        <row r="764">
          <cell r="B764">
            <v>42759</v>
          </cell>
          <cell r="C764">
            <v>1.7305751449999995</v>
          </cell>
          <cell r="D764">
            <v>7.8684006250000014</v>
          </cell>
          <cell r="E764">
            <v>11.939644218749997</v>
          </cell>
          <cell r="F764">
            <v>20.358232000000001</v>
          </cell>
          <cell r="G764">
            <v>4.126367150000001</v>
          </cell>
          <cell r="H764">
            <v>58.970799599999999</v>
          </cell>
          <cell r="I764">
            <v>40.573056450000003</v>
          </cell>
          <cell r="J764">
            <v>68.277431562500013</v>
          </cell>
          <cell r="K764">
            <v>67.73278000000002</v>
          </cell>
          <cell r="L764">
            <v>56.771148500000002</v>
          </cell>
          <cell r="M764">
            <v>909</v>
          </cell>
          <cell r="N764">
            <v>6870</v>
          </cell>
          <cell r="O764">
            <v>8789</v>
          </cell>
          <cell r="P764">
            <v>20705</v>
          </cell>
          <cell r="Q764">
            <v>3854</v>
          </cell>
        </row>
        <row r="765">
          <cell r="B765">
            <v>42759</v>
          </cell>
          <cell r="C765">
            <v>1.6418416180000002</v>
          </cell>
          <cell r="D765">
            <v>21.013692450000001</v>
          </cell>
          <cell r="E765">
            <v>14.681464218750001</v>
          </cell>
          <cell r="F765">
            <v>17.626815049999998</v>
          </cell>
          <cell r="G765">
            <v>4.8751029250000002</v>
          </cell>
          <cell r="H765">
            <v>62.161245449999988</v>
          </cell>
          <cell r="I765">
            <v>56.581648149999999</v>
          </cell>
          <cell r="J765">
            <v>63.798575249999999</v>
          </cell>
          <cell r="K765">
            <v>65.019508899999991</v>
          </cell>
          <cell r="L765">
            <v>56.570433700000009</v>
          </cell>
          <cell r="M765">
            <v>839</v>
          </cell>
          <cell r="N765">
            <v>10538</v>
          </cell>
          <cell r="O765">
            <v>7247</v>
          </cell>
          <cell r="P765">
            <v>11249</v>
          </cell>
          <cell r="Q765">
            <v>2876</v>
          </cell>
        </row>
        <row r="766">
          <cell r="B766">
            <v>42759</v>
          </cell>
          <cell r="C766">
            <v>2.1026272520000004</v>
          </cell>
          <cell r="D766">
            <v>24.561873650000003</v>
          </cell>
          <cell r="E766">
            <v>14.26280175</v>
          </cell>
          <cell r="F766">
            <v>17.229058450000004</v>
          </cell>
          <cell r="G766">
            <v>6.2478460450000011</v>
          </cell>
          <cell r="H766">
            <v>67.456477100000001</v>
          </cell>
          <cell r="I766">
            <v>59.824054450000006</v>
          </cell>
          <cell r="J766">
            <v>66.905849687499995</v>
          </cell>
          <cell r="K766">
            <v>68.539860049999987</v>
          </cell>
          <cell r="L766">
            <v>69.30974015000001</v>
          </cell>
          <cell r="M766">
            <v>1383</v>
          </cell>
          <cell r="N766">
            <v>11112</v>
          </cell>
          <cell r="O766">
            <v>7391</v>
          </cell>
          <cell r="P766">
            <v>11655</v>
          </cell>
          <cell r="Q766">
            <v>4261</v>
          </cell>
        </row>
        <row r="767">
          <cell r="B767">
            <v>42759</v>
          </cell>
          <cell r="C767">
            <v>0.63950274500000004</v>
          </cell>
          <cell r="D767">
            <v>9.1464789250000003</v>
          </cell>
          <cell r="E767">
            <v>7.5915140562500003</v>
          </cell>
          <cell r="F767">
            <v>20.170689069999998</v>
          </cell>
          <cell r="G767">
            <v>3.2347724949999992</v>
          </cell>
          <cell r="H767">
            <v>73.609993249999988</v>
          </cell>
          <cell r="I767">
            <v>66.355075200000002</v>
          </cell>
          <cell r="J767">
            <v>64.977472687499997</v>
          </cell>
          <cell r="K767">
            <v>61.256150300000002</v>
          </cell>
          <cell r="L767">
            <v>65.92998575</v>
          </cell>
          <cell r="M767">
            <v>401</v>
          </cell>
          <cell r="N767">
            <v>5770</v>
          </cell>
          <cell r="O767">
            <v>3736</v>
          </cell>
          <cell r="P767">
            <v>9589</v>
          </cell>
          <cell r="Q767">
            <v>2011</v>
          </cell>
        </row>
        <row r="768">
          <cell r="B768">
            <v>42759</v>
          </cell>
          <cell r="C768">
            <v>1.2879524339999999</v>
          </cell>
          <cell r="D768">
            <v>12.791333629999999</v>
          </cell>
          <cell r="E768">
            <v>13.531003625</v>
          </cell>
          <cell r="F768">
            <v>22.343361649999999</v>
          </cell>
          <cell r="G768">
            <v>5.1673652250000002</v>
          </cell>
          <cell r="H768">
            <v>68.20246370000001</v>
          </cell>
          <cell r="I768">
            <v>63.707299599999985</v>
          </cell>
          <cell r="J768">
            <v>69.339480374999994</v>
          </cell>
          <cell r="K768">
            <v>67.633599200000006</v>
          </cell>
          <cell r="L768">
            <v>61.958740650000003</v>
          </cell>
          <cell r="M768">
            <v>792</v>
          </cell>
          <cell r="N768">
            <v>8909</v>
          </cell>
          <cell r="O768">
            <v>7409</v>
          </cell>
          <cell r="P768">
            <v>14404</v>
          </cell>
          <cell r="Q768">
            <v>3468</v>
          </cell>
        </row>
        <row r="769">
          <cell r="B769">
            <v>42759</v>
          </cell>
          <cell r="C769">
            <v>1.661760302</v>
          </cell>
          <cell r="D769">
            <v>12.62412125</v>
          </cell>
          <cell r="E769">
            <v>13.321237156250001</v>
          </cell>
          <cell r="F769">
            <v>29.136661049999994</v>
          </cell>
          <cell r="G769">
            <v>7.9246080750000019</v>
          </cell>
          <cell r="H769">
            <v>66.981882349999992</v>
          </cell>
          <cell r="I769">
            <v>68.214638500000007</v>
          </cell>
          <cell r="J769">
            <v>66.518873187500006</v>
          </cell>
          <cell r="K769">
            <v>61.19405600000001</v>
          </cell>
          <cell r="L769">
            <v>68.61093025000001</v>
          </cell>
          <cell r="M769">
            <v>1046</v>
          </cell>
          <cell r="N769">
            <v>8432</v>
          </cell>
          <cell r="O769">
            <v>6885</v>
          </cell>
          <cell r="P769">
            <v>16060</v>
          </cell>
          <cell r="Q769">
            <v>5411</v>
          </cell>
        </row>
        <row r="770">
          <cell r="B770">
            <v>42759</v>
          </cell>
          <cell r="C770">
            <v>1.9500730000000002</v>
          </cell>
          <cell r="D770">
            <v>34.363641499999993</v>
          </cell>
          <cell r="E770">
            <v>14.525217999999997</v>
          </cell>
          <cell r="F770">
            <v>19.942354699999996</v>
          </cell>
          <cell r="G770">
            <v>6.0133836199999999</v>
          </cell>
          <cell r="H770">
            <v>63.103300350000019</v>
          </cell>
          <cell r="I770">
            <v>49.119017849999992</v>
          </cell>
          <cell r="J770">
            <v>63.904567937499998</v>
          </cell>
          <cell r="K770">
            <v>64.554582199999999</v>
          </cell>
          <cell r="L770">
            <v>66.381113650000003</v>
          </cell>
          <cell r="M770">
            <v>1179</v>
          </cell>
          <cell r="N770">
            <v>10677</v>
          </cell>
          <cell r="O770">
            <v>7296</v>
          </cell>
          <cell r="P770">
            <v>12729</v>
          </cell>
          <cell r="Q770">
            <v>3976</v>
          </cell>
        </row>
        <row r="771">
          <cell r="B771">
            <v>42760</v>
          </cell>
          <cell r="C771">
            <v>1.7982436750000002</v>
          </cell>
          <cell r="D771">
            <v>14.71459363</v>
          </cell>
          <cell r="E771">
            <v>11.788601656250002</v>
          </cell>
          <cell r="F771">
            <v>17.988782449999999</v>
          </cell>
          <cell r="G771">
            <v>6.4648510649999995</v>
          </cell>
          <cell r="H771">
            <v>65.019474849999995</v>
          </cell>
          <cell r="I771">
            <v>60.226390500000001</v>
          </cell>
          <cell r="J771">
            <v>67.422729437499996</v>
          </cell>
          <cell r="K771">
            <v>73.697080400000004</v>
          </cell>
          <cell r="L771">
            <v>74.115863050000002</v>
          </cell>
          <cell r="M771">
            <v>1480</v>
          </cell>
          <cell r="N771">
            <v>12555</v>
          </cell>
          <cell r="O771">
            <v>9110</v>
          </cell>
          <cell r="P771">
            <v>19567</v>
          </cell>
          <cell r="Q771">
            <v>7051</v>
          </cell>
          <cell r="R771">
            <v>41685</v>
          </cell>
          <cell r="S771">
            <v>376617</v>
          </cell>
          <cell r="T771">
            <v>260048</v>
          </cell>
          <cell r="U771">
            <v>489803</v>
          </cell>
          <cell r="V771">
            <v>146347</v>
          </cell>
          <cell r="W771">
            <v>1.6549578180781248</v>
          </cell>
          <cell r="X771">
            <v>21.064567050078121</v>
          </cell>
          <cell r="Y771">
            <v>11.441753219726563</v>
          </cell>
          <cell r="Z771">
            <v>16.626447994374999</v>
          </cell>
          <cell r="AA771">
            <v>4.7867822847968755</v>
          </cell>
          <cell r="AB771">
            <v>63.540195862499999</v>
          </cell>
          <cell r="AC771">
            <v>52.418872721406252</v>
          </cell>
          <cell r="AD771">
            <v>66.548689300781263</v>
          </cell>
          <cell r="AE771">
            <v>68.330986245312488</v>
          </cell>
          <cell r="AF771">
            <v>63.190128976562498</v>
          </cell>
        </row>
        <row r="772">
          <cell r="B772">
            <v>42760</v>
          </cell>
          <cell r="C772">
            <v>1.8825076700000001</v>
          </cell>
          <cell r="D772">
            <v>18.620023034999996</v>
          </cell>
          <cell r="E772">
            <v>12.682502749999999</v>
          </cell>
          <cell r="F772">
            <v>14.95492585</v>
          </cell>
          <cell r="G772">
            <v>5.6080445150000013</v>
          </cell>
          <cell r="H772">
            <v>59.110960300000002</v>
          </cell>
          <cell r="I772">
            <v>51.192979149999999</v>
          </cell>
          <cell r="J772">
            <v>62.714167000000003</v>
          </cell>
          <cell r="K772">
            <v>67.556435500000006</v>
          </cell>
          <cell r="L772">
            <v>68.542304250000001</v>
          </cell>
          <cell r="M772">
            <v>1942</v>
          </cell>
          <cell r="N772">
            <v>17385</v>
          </cell>
          <cell r="O772">
            <v>12033</v>
          </cell>
          <cell r="P772">
            <v>19641</v>
          </cell>
          <cell r="Q772">
            <v>7240</v>
          </cell>
        </row>
        <row r="773">
          <cell r="B773">
            <v>42760</v>
          </cell>
          <cell r="C773">
            <v>0.80563327500000015</v>
          </cell>
          <cell r="D773">
            <v>9.4130735200000011</v>
          </cell>
          <cell r="E773">
            <v>4.1568892999999996</v>
          </cell>
          <cell r="F773">
            <v>4.1416144149999994</v>
          </cell>
          <cell r="G773">
            <v>1.7661040624999995</v>
          </cell>
          <cell r="H773">
            <v>62.669915700000004</v>
          </cell>
          <cell r="I773">
            <v>53.717614399999988</v>
          </cell>
          <cell r="J773">
            <v>64.922294687499999</v>
          </cell>
          <cell r="K773">
            <v>69.501334850000006</v>
          </cell>
          <cell r="L773">
            <v>85.314980149999968</v>
          </cell>
          <cell r="M773">
            <v>625</v>
          </cell>
          <cell r="N773">
            <v>7080</v>
          </cell>
          <cell r="O773">
            <v>3017</v>
          </cell>
          <cell r="P773">
            <v>4155</v>
          </cell>
          <cell r="Q773">
            <v>1755</v>
          </cell>
        </row>
        <row r="774">
          <cell r="B774">
            <v>42760</v>
          </cell>
          <cell r="C774">
            <v>0.43973204150000011</v>
          </cell>
          <cell r="D774">
            <v>3.3989945049999997</v>
          </cell>
          <cell r="E774">
            <v>3.1538643687499999</v>
          </cell>
          <cell r="F774">
            <v>6.2528430599999991</v>
          </cell>
          <cell r="G774">
            <v>1.7530951959999996</v>
          </cell>
          <cell r="H774">
            <v>63.013117150000006</v>
          </cell>
          <cell r="I774">
            <v>56.483728099999993</v>
          </cell>
          <cell r="J774">
            <v>68.694879687499991</v>
          </cell>
          <cell r="K774">
            <v>72.169340599999984</v>
          </cell>
          <cell r="L774">
            <v>92.782522000000014</v>
          </cell>
          <cell r="M774">
            <v>365</v>
          </cell>
          <cell r="N774">
            <v>2664</v>
          </cell>
          <cell r="O774">
            <v>2443</v>
          </cell>
          <cell r="P774">
            <v>6679</v>
          </cell>
          <cell r="Q774">
            <v>1848</v>
          </cell>
        </row>
        <row r="775">
          <cell r="B775">
            <v>42760</v>
          </cell>
          <cell r="C775">
            <v>1.7435550020000001</v>
          </cell>
          <cell r="D775">
            <v>17.701614069999998</v>
          </cell>
          <cell r="E775">
            <v>10.190385499999998</v>
          </cell>
          <cell r="F775">
            <v>13.933441325</v>
          </cell>
          <cell r="G775">
            <v>4.8882149749999995</v>
          </cell>
          <cell r="H775">
            <v>81.188147099999995</v>
          </cell>
          <cell r="I775">
            <v>65.870846349999994</v>
          </cell>
          <cell r="J775">
            <v>80.387180687500006</v>
          </cell>
          <cell r="K775">
            <v>83.91718305000002</v>
          </cell>
          <cell r="L775">
            <v>84.031912549999987</v>
          </cell>
          <cell r="M775">
            <v>1802</v>
          </cell>
          <cell r="N775">
            <v>16012</v>
          </cell>
          <cell r="O775">
            <v>9400</v>
          </cell>
          <cell r="P775">
            <v>17211</v>
          </cell>
          <cell r="Q775">
            <v>5989</v>
          </cell>
        </row>
        <row r="776">
          <cell r="B776">
            <v>42760</v>
          </cell>
          <cell r="C776">
            <v>2.3212327400000001</v>
          </cell>
          <cell r="D776">
            <v>13.780770565000001</v>
          </cell>
          <cell r="E776">
            <v>11.161403249999998</v>
          </cell>
          <cell r="F776">
            <v>16.756535249999999</v>
          </cell>
          <cell r="G776">
            <v>5.7575112900000001</v>
          </cell>
          <cell r="H776">
            <v>70.423671949999999</v>
          </cell>
          <cell r="I776">
            <v>63.917524750000005</v>
          </cell>
          <cell r="J776">
            <v>72.496482249999985</v>
          </cell>
          <cell r="K776">
            <v>76.451542549999985</v>
          </cell>
          <cell r="L776">
            <v>75.80894379999998</v>
          </cell>
          <cell r="M776">
            <v>2056</v>
          </cell>
          <cell r="N776">
            <v>12607</v>
          </cell>
          <cell r="O776">
            <v>9246</v>
          </cell>
          <cell r="P776">
            <v>18960</v>
          </cell>
          <cell r="Q776">
            <v>6466</v>
          </cell>
        </row>
        <row r="777">
          <cell r="B777">
            <v>42760</v>
          </cell>
          <cell r="C777">
            <v>1.9156018550000002</v>
          </cell>
          <cell r="D777">
            <v>17.957148799999999</v>
          </cell>
          <cell r="E777">
            <v>11.028558531250001</v>
          </cell>
          <cell r="F777">
            <v>13.479634099999998</v>
          </cell>
          <cell r="G777">
            <v>4.9911364050000007</v>
          </cell>
          <cell r="H777">
            <v>76.607502699999998</v>
          </cell>
          <cell r="I777">
            <v>65.226317449999996</v>
          </cell>
          <cell r="J777">
            <v>77.454377937499999</v>
          </cell>
          <cell r="K777">
            <v>83.728148500000003</v>
          </cell>
          <cell r="L777">
            <v>81.10922930000001</v>
          </cell>
          <cell r="M777">
            <v>1819</v>
          </cell>
          <cell r="N777">
            <v>16240</v>
          </cell>
          <cell r="O777">
            <v>9607</v>
          </cell>
          <cell r="P777">
            <v>16600</v>
          </cell>
          <cell r="Q777">
            <v>5911</v>
          </cell>
        </row>
        <row r="778">
          <cell r="B778">
            <v>42760</v>
          </cell>
          <cell r="C778">
            <v>1.9983894799999997</v>
          </cell>
          <cell r="D778">
            <v>11.964584295000002</v>
          </cell>
          <cell r="E778">
            <v>10.634574218749998</v>
          </cell>
          <cell r="F778">
            <v>16.130604600000002</v>
          </cell>
          <cell r="G778">
            <v>5.2422560499999999</v>
          </cell>
          <cell r="H778">
            <v>74.582813000000016</v>
          </cell>
          <cell r="I778">
            <v>70.305721649999995</v>
          </cell>
          <cell r="J778">
            <v>76.627963000000008</v>
          </cell>
          <cell r="K778">
            <v>83.970152300000024</v>
          </cell>
          <cell r="L778">
            <v>83.066776700000005</v>
          </cell>
          <cell r="M778">
            <v>1793</v>
          </cell>
          <cell r="N778">
            <v>11896</v>
          </cell>
          <cell r="O778">
            <v>9307</v>
          </cell>
          <cell r="P778">
            <v>19984</v>
          </cell>
          <cell r="Q778">
            <v>6446</v>
          </cell>
        </row>
        <row r="779">
          <cell r="B779">
            <v>42760</v>
          </cell>
          <cell r="C779">
            <v>1.7097189589999999</v>
          </cell>
          <cell r="D779">
            <v>41.862513299999996</v>
          </cell>
          <cell r="E779">
            <v>12.454810406249999</v>
          </cell>
          <cell r="F779">
            <v>14.365415299999999</v>
          </cell>
          <cell r="G779">
            <v>-1</v>
          </cell>
          <cell r="H779">
            <v>62.789104650000027</v>
          </cell>
          <cell r="I779">
            <v>36.162777849999991</v>
          </cell>
          <cell r="J779">
            <v>66.747569812500004</v>
          </cell>
          <cell r="K779">
            <v>59.852779200000008</v>
          </cell>
          <cell r="L779">
            <v>-1</v>
          </cell>
          <cell r="M779">
            <v>1475</v>
          </cell>
          <cell r="N779">
            <v>14408</v>
          </cell>
          <cell r="O779">
            <v>10104</v>
          </cell>
          <cell r="P779">
            <v>15677</v>
          </cell>
          <cell r="Q779">
            <v>0</v>
          </cell>
        </row>
        <row r="780">
          <cell r="B780">
            <v>42760</v>
          </cell>
          <cell r="C780">
            <v>1.9090341099999999</v>
          </cell>
          <cell r="D780">
            <v>27.868112464999996</v>
          </cell>
          <cell r="E780">
            <v>13.466568624999999</v>
          </cell>
          <cell r="F780">
            <v>17.821834149999997</v>
          </cell>
          <cell r="G780">
            <v>5.2693666200000004</v>
          </cell>
          <cell r="H780">
            <v>67.633427900000001</v>
          </cell>
          <cell r="I780">
            <v>54.463917100000003</v>
          </cell>
          <cell r="J780">
            <v>69.978855687500001</v>
          </cell>
          <cell r="K780">
            <v>74.493413799999999</v>
          </cell>
          <cell r="L780">
            <v>73.770964500000005</v>
          </cell>
          <cell r="M780">
            <v>1693</v>
          </cell>
          <cell r="N780">
            <v>19532</v>
          </cell>
          <cell r="O780">
            <v>10953</v>
          </cell>
          <cell r="P780">
            <v>19716</v>
          </cell>
          <cell r="Q780">
            <v>5672</v>
          </cell>
        </row>
        <row r="781">
          <cell r="B781">
            <v>42760</v>
          </cell>
          <cell r="C781">
            <v>1.3743478900000001</v>
          </cell>
          <cell r="D781">
            <v>11.994478584999998</v>
          </cell>
          <cell r="E781">
            <v>9.5063352500000011</v>
          </cell>
          <cell r="F781">
            <v>13.532503450000002</v>
          </cell>
          <cell r="G781">
            <v>5.0941188250000007</v>
          </cell>
          <cell r="H781">
            <v>55.881019649999985</v>
          </cell>
          <cell r="I781">
            <v>52.596938999999999</v>
          </cell>
          <cell r="J781">
            <v>60.440361937499986</v>
          </cell>
          <cell r="K781">
            <v>63.482628650000002</v>
          </cell>
          <cell r="L781">
            <v>65.230048750000009</v>
          </cell>
          <cell r="M781">
            <v>1005</v>
          </cell>
          <cell r="N781">
            <v>9026</v>
          </cell>
          <cell r="O781">
            <v>6596</v>
          </cell>
          <cell r="P781">
            <v>12684</v>
          </cell>
          <cell r="Q781">
            <v>4673</v>
          </cell>
        </row>
        <row r="782">
          <cell r="B782">
            <v>42760</v>
          </cell>
          <cell r="C782">
            <v>1.9436962049999997</v>
          </cell>
          <cell r="D782">
            <v>23.997391284999996</v>
          </cell>
          <cell r="E782">
            <v>16.002255499999997</v>
          </cell>
          <cell r="F782">
            <v>19.71937655</v>
          </cell>
          <cell r="G782">
            <v>8.2681834200000015</v>
          </cell>
          <cell r="H782">
            <v>56.549656500000005</v>
          </cell>
          <cell r="I782">
            <v>38.050272050000004</v>
          </cell>
          <cell r="J782">
            <v>56.788306874999996</v>
          </cell>
          <cell r="K782">
            <v>58.99023055</v>
          </cell>
          <cell r="L782">
            <v>61.486885100000009</v>
          </cell>
          <cell r="M782">
            <v>1544</v>
          </cell>
          <cell r="N782">
            <v>10873</v>
          </cell>
          <cell r="O782">
            <v>10671</v>
          </cell>
          <cell r="P782">
            <v>15863</v>
          </cell>
          <cell r="Q782">
            <v>7611</v>
          </cell>
        </row>
        <row r="783">
          <cell r="B783">
            <v>42760</v>
          </cell>
          <cell r="C783">
            <v>1.7131292299999998</v>
          </cell>
          <cell r="D783">
            <v>15.417951069999997</v>
          </cell>
          <cell r="E783">
            <v>12.776109374999999</v>
          </cell>
          <cell r="F783">
            <v>25.184474824999995</v>
          </cell>
          <cell r="G783">
            <v>8.2562910399999989</v>
          </cell>
          <cell r="H783">
            <v>54.807685000000014</v>
          </cell>
          <cell r="I783">
            <v>48.385583849999989</v>
          </cell>
          <cell r="J783">
            <v>58.162405562499998</v>
          </cell>
          <cell r="K783">
            <v>57.793396200000004</v>
          </cell>
          <cell r="L783">
            <v>60.847557749999986</v>
          </cell>
          <cell r="M783">
            <v>1340</v>
          </cell>
          <cell r="N783">
            <v>10728</v>
          </cell>
          <cell r="O783">
            <v>8683</v>
          </cell>
          <cell r="P783">
            <v>21544</v>
          </cell>
          <cell r="Q783">
            <v>7420</v>
          </cell>
        </row>
        <row r="784">
          <cell r="B784">
            <v>42760</v>
          </cell>
          <cell r="C784">
            <v>1.613912282</v>
          </cell>
          <cell r="D784">
            <v>52.659318075000009</v>
          </cell>
          <cell r="E784">
            <v>10.869869343750002</v>
          </cell>
          <cell r="F784">
            <v>15.738125749999998</v>
          </cell>
          <cell r="G784">
            <v>4.6226910649999997</v>
          </cell>
          <cell r="H784">
            <v>58.648852550000001</v>
          </cell>
          <cell r="I784">
            <v>30.967643260000006</v>
          </cell>
          <cell r="J784">
            <v>59.385234124999997</v>
          </cell>
          <cell r="K784">
            <v>61.457353999999995</v>
          </cell>
          <cell r="L784">
            <v>64.732695299999989</v>
          </cell>
          <cell r="M784">
            <v>1207</v>
          </cell>
          <cell r="N784">
            <v>13301</v>
          </cell>
          <cell r="O784">
            <v>7520</v>
          </cell>
          <cell r="P784">
            <v>14317</v>
          </cell>
          <cell r="Q784">
            <v>4232</v>
          </cell>
        </row>
        <row r="785">
          <cell r="B785">
            <v>42760</v>
          </cell>
          <cell r="C785">
            <v>1.8409874029999997</v>
          </cell>
          <cell r="D785">
            <v>38.871646574999986</v>
          </cell>
          <cell r="E785">
            <v>18.450018875000001</v>
          </cell>
          <cell r="F785">
            <v>27.296534100000002</v>
          </cell>
          <cell r="G785">
            <v>8.3181316949999999</v>
          </cell>
          <cell r="H785">
            <v>60.456904199999997</v>
          </cell>
          <cell r="I785">
            <v>38.956179550000002</v>
          </cell>
          <cell r="J785">
            <v>64.013379437500006</v>
          </cell>
          <cell r="K785">
            <v>62.70565345</v>
          </cell>
          <cell r="L785">
            <v>69.432416500000016</v>
          </cell>
          <cell r="M785">
            <v>1510</v>
          </cell>
          <cell r="N785">
            <v>17288</v>
          </cell>
          <cell r="O785">
            <v>13770</v>
          </cell>
          <cell r="P785">
            <v>24262</v>
          </cell>
          <cell r="Q785">
            <v>8286</v>
          </cell>
        </row>
        <row r="786">
          <cell r="B786">
            <v>42760</v>
          </cell>
          <cell r="C786">
            <v>1.2581123910000001</v>
          </cell>
          <cell r="D786">
            <v>17.846485765000004</v>
          </cell>
          <cell r="E786">
            <v>12.019141499999998</v>
          </cell>
          <cell r="F786">
            <v>19.440320824999997</v>
          </cell>
          <cell r="G786">
            <v>6.0967172349999998</v>
          </cell>
          <cell r="H786">
            <v>64.731015249999984</v>
          </cell>
          <cell r="I786">
            <v>52.310974600000009</v>
          </cell>
          <cell r="J786">
            <v>69.848824374999992</v>
          </cell>
          <cell r="K786">
            <v>68.09420295000001</v>
          </cell>
          <cell r="L786">
            <v>79.635957250000018</v>
          </cell>
          <cell r="M786">
            <v>725</v>
          </cell>
          <cell r="N786">
            <v>8323</v>
          </cell>
          <cell r="O786">
            <v>6314</v>
          </cell>
          <cell r="P786">
            <v>11820</v>
          </cell>
          <cell r="Q786">
            <v>4313</v>
          </cell>
        </row>
        <row r="787">
          <cell r="B787">
            <v>42760</v>
          </cell>
          <cell r="C787">
            <v>0.97550671950000001</v>
          </cell>
          <cell r="D787">
            <v>14.961199515000001</v>
          </cell>
          <cell r="E787">
            <v>8.8487024312499987</v>
          </cell>
          <cell r="F787">
            <v>13.974217050000002</v>
          </cell>
          <cell r="G787">
            <v>5.1225730149999995</v>
          </cell>
          <cell r="H787">
            <v>59.759686550000012</v>
          </cell>
          <cell r="I787">
            <v>52.872922600000003</v>
          </cell>
          <cell r="J787">
            <v>63.554901812499992</v>
          </cell>
          <cell r="K787">
            <v>64.926738449999988</v>
          </cell>
          <cell r="L787">
            <v>69.615592150000026</v>
          </cell>
          <cell r="M787">
            <v>499</v>
          </cell>
          <cell r="N787">
            <v>6798</v>
          </cell>
          <cell r="O787">
            <v>4294</v>
          </cell>
          <cell r="P787">
            <v>8911</v>
          </cell>
          <cell r="Q787">
            <v>3359</v>
          </cell>
        </row>
        <row r="788">
          <cell r="B788">
            <v>42760</v>
          </cell>
          <cell r="C788">
            <v>1.8743672930000006</v>
          </cell>
          <cell r="D788">
            <v>36.919948779999999</v>
          </cell>
          <cell r="E788">
            <v>12.469754875</v>
          </cell>
          <cell r="F788">
            <v>15.293179425000002</v>
          </cell>
          <cell r="G788">
            <v>5.6022950749999989</v>
          </cell>
          <cell r="H788">
            <v>59.89051984999999</v>
          </cell>
          <cell r="I788">
            <v>38.939373975000002</v>
          </cell>
          <cell r="J788">
            <v>63.747031812500005</v>
          </cell>
          <cell r="K788">
            <v>64.878091900000001</v>
          </cell>
          <cell r="L788">
            <v>68.65641819999999</v>
          </cell>
          <cell r="M788">
            <v>1011</v>
          </cell>
          <cell r="N788">
            <v>8585</v>
          </cell>
          <cell r="O788">
            <v>6128</v>
          </cell>
          <cell r="P788">
            <v>9735</v>
          </cell>
          <cell r="Q788">
            <v>3707</v>
          </cell>
        </row>
        <row r="789">
          <cell r="B789">
            <v>42760</v>
          </cell>
          <cell r="C789">
            <v>1.5598405960000001</v>
          </cell>
          <cell r="D789">
            <v>15.63400845</v>
          </cell>
          <cell r="E789">
            <v>10.345556374999999</v>
          </cell>
          <cell r="F789">
            <v>14.095183400000002</v>
          </cell>
          <cell r="G789">
            <v>4.2703020699999987</v>
          </cell>
          <cell r="H789">
            <v>66.662930950000003</v>
          </cell>
          <cell r="I789">
            <v>62.182876350000001</v>
          </cell>
          <cell r="J789">
            <v>72.260809562499986</v>
          </cell>
          <cell r="K789">
            <v>77.446026799999999</v>
          </cell>
          <cell r="L789">
            <v>75.790578500000009</v>
          </cell>
          <cell r="M789">
            <v>1331</v>
          </cell>
          <cell r="N789">
            <v>13978</v>
          </cell>
          <cell r="O789">
            <v>8449</v>
          </cell>
          <cell r="P789">
            <v>15965</v>
          </cell>
          <cell r="Q789">
            <v>4636</v>
          </cell>
        </row>
        <row r="790">
          <cell r="B790">
            <v>42760</v>
          </cell>
          <cell r="C790">
            <v>1.5015309339999998</v>
          </cell>
          <cell r="D790">
            <v>24.360652785000003</v>
          </cell>
          <cell r="E790">
            <v>10.555906906250001</v>
          </cell>
          <cell r="F790">
            <v>12.548951849999998</v>
          </cell>
          <cell r="G790">
            <v>4.379809785</v>
          </cell>
          <cell r="H790">
            <v>63.534314449999997</v>
          </cell>
          <cell r="I790">
            <v>45.046227650000006</v>
          </cell>
          <cell r="J790">
            <v>64.290738375000004</v>
          </cell>
          <cell r="K790">
            <v>68.816362400000003</v>
          </cell>
          <cell r="L790">
            <v>76.286503650000014</v>
          </cell>
          <cell r="M790">
            <v>1681</v>
          </cell>
          <cell r="N790">
            <v>15012</v>
          </cell>
          <cell r="O790">
            <v>10400</v>
          </cell>
          <cell r="P790">
            <v>16960</v>
          </cell>
          <cell r="Q790">
            <v>5891</v>
          </cell>
        </row>
        <row r="791">
          <cell r="B791">
            <v>42760</v>
          </cell>
          <cell r="C791">
            <v>2.0897725650000001</v>
          </cell>
          <cell r="D791">
            <v>16.365563890000001</v>
          </cell>
          <cell r="E791">
            <v>13.689580093749999</v>
          </cell>
          <cell r="F791">
            <v>19.197028</v>
          </cell>
          <cell r="G791">
            <v>7.9443632699999993</v>
          </cell>
          <cell r="H791">
            <v>62.119811000000006</v>
          </cell>
          <cell r="I791">
            <v>58.938242150000008</v>
          </cell>
          <cell r="J791">
            <v>65.706929437499994</v>
          </cell>
          <cell r="K791">
            <v>71.258850200000012</v>
          </cell>
          <cell r="L791">
            <v>73.11578815</v>
          </cell>
          <cell r="M791">
            <v>2205</v>
          </cell>
          <cell r="N791">
            <v>18173</v>
          </cell>
          <cell r="O791">
            <v>13565</v>
          </cell>
          <cell r="P791">
            <v>25494</v>
          </cell>
          <cell r="Q791">
            <v>10861</v>
          </cell>
        </row>
        <row r="792">
          <cell r="B792">
            <v>42760</v>
          </cell>
          <cell r="C792">
            <v>1.4609222150000001</v>
          </cell>
          <cell r="D792">
            <v>20.147710804999996</v>
          </cell>
          <cell r="E792">
            <v>9.908229468750001</v>
          </cell>
          <cell r="F792">
            <v>14.698772400000005</v>
          </cell>
          <cell r="G792">
            <v>4.9266560349999997</v>
          </cell>
          <cell r="H792">
            <v>64.717486100000002</v>
          </cell>
          <cell r="I792">
            <v>51.675245950000011</v>
          </cell>
          <cell r="J792">
            <v>68.174595937500015</v>
          </cell>
          <cell r="K792">
            <v>75.00209264999998</v>
          </cell>
          <cell r="L792">
            <v>73.538719250000014</v>
          </cell>
          <cell r="M792">
            <v>1205</v>
          </cell>
          <cell r="N792">
            <v>11012</v>
          </cell>
          <cell r="O792">
            <v>7741</v>
          </cell>
          <cell r="P792">
            <v>16283</v>
          </cell>
          <cell r="Q792">
            <v>5279</v>
          </cell>
        </row>
        <row r="793">
          <cell r="B793">
            <v>42760</v>
          </cell>
          <cell r="C793">
            <v>1.5911854150000002</v>
          </cell>
          <cell r="D793">
            <v>28.474327865000003</v>
          </cell>
          <cell r="E793">
            <v>13.551966562500001</v>
          </cell>
          <cell r="F793">
            <v>24.901300099999997</v>
          </cell>
          <cell r="G793">
            <v>6.5912708449999986</v>
          </cell>
          <cell r="H793">
            <v>65.654526449999992</v>
          </cell>
          <cell r="I793">
            <v>47.081612799999995</v>
          </cell>
          <cell r="J793">
            <v>68.29515975000001</v>
          </cell>
          <cell r="K793">
            <v>67.55188545</v>
          </cell>
          <cell r="L793">
            <v>74.494210249999995</v>
          </cell>
          <cell r="M793">
            <v>1347</v>
          </cell>
          <cell r="N793">
            <v>14143</v>
          </cell>
          <cell r="O793">
            <v>10784</v>
          </cell>
          <cell r="P793">
            <v>23039</v>
          </cell>
          <cell r="Q793">
            <v>7206</v>
          </cell>
        </row>
        <row r="794">
          <cell r="B794">
            <v>42760</v>
          </cell>
          <cell r="C794">
            <v>1.3369426630000001</v>
          </cell>
          <cell r="D794">
            <v>13.874680205000001</v>
          </cell>
          <cell r="E794">
            <v>11.298544562499997</v>
          </cell>
          <cell r="F794">
            <v>17.289430625000001</v>
          </cell>
          <cell r="G794">
            <v>-1</v>
          </cell>
          <cell r="H794">
            <v>60.200210150000011</v>
          </cell>
          <cell r="I794">
            <v>55.395848399999998</v>
          </cell>
          <cell r="J794">
            <v>66.195484687500013</v>
          </cell>
          <cell r="K794">
            <v>59.374721150000006</v>
          </cell>
          <cell r="L794">
            <v>-1</v>
          </cell>
          <cell r="M794">
            <v>1064</v>
          </cell>
          <cell r="N794">
            <v>10552</v>
          </cell>
          <cell r="O794">
            <v>8085</v>
          </cell>
          <cell r="P794">
            <v>15695</v>
          </cell>
          <cell r="Q794">
            <v>0</v>
          </cell>
        </row>
        <row r="795">
          <cell r="B795">
            <v>42760</v>
          </cell>
          <cell r="C795">
            <v>1.9568342905000002</v>
          </cell>
          <cell r="D795">
            <v>18.300828899999992</v>
          </cell>
          <cell r="E795">
            <v>10.437215999999999</v>
          </cell>
          <cell r="F795">
            <v>10.500555</v>
          </cell>
          <cell r="G795">
            <v>-1</v>
          </cell>
          <cell r="H795">
            <v>63.461128450000011</v>
          </cell>
          <cell r="I795">
            <v>57.056943750000002</v>
          </cell>
          <cell r="J795">
            <v>68.399654562500004</v>
          </cell>
          <cell r="K795">
            <v>62.854999750000005</v>
          </cell>
          <cell r="L795">
            <v>-1</v>
          </cell>
          <cell r="M795">
            <v>1519</v>
          </cell>
          <cell r="N795">
            <v>12927</v>
          </cell>
          <cell r="O795">
            <v>6979</v>
          </cell>
          <cell r="P795">
            <v>9111</v>
          </cell>
          <cell r="Q795">
            <v>0</v>
          </cell>
        </row>
        <row r="796">
          <cell r="B796">
            <v>42760</v>
          </cell>
          <cell r="C796">
            <v>1.4946290849999997</v>
          </cell>
          <cell r="D796">
            <v>10.827867579999999</v>
          </cell>
          <cell r="E796">
            <v>11.105471343750001</v>
          </cell>
          <cell r="F796">
            <v>18.335284399999999</v>
          </cell>
          <cell r="G796">
            <v>-1</v>
          </cell>
          <cell r="H796">
            <v>60.759879300000001</v>
          </cell>
          <cell r="I796">
            <v>58.446566900000008</v>
          </cell>
          <cell r="J796">
            <v>66.670139312499998</v>
          </cell>
          <cell r="K796">
            <v>60.765554199999997</v>
          </cell>
          <cell r="L796">
            <v>-1</v>
          </cell>
          <cell r="M796">
            <v>1161</v>
          </cell>
          <cell r="N796">
            <v>8611</v>
          </cell>
          <cell r="O796">
            <v>8098</v>
          </cell>
          <cell r="P796">
            <v>17732</v>
          </cell>
          <cell r="Q796">
            <v>0</v>
          </cell>
        </row>
        <row r="797">
          <cell r="B797">
            <v>42760</v>
          </cell>
          <cell r="C797">
            <v>2.3471082029999999</v>
          </cell>
          <cell r="D797">
            <v>25.351716950000004</v>
          </cell>
          <cell r="E797">
            <v>13.721220750000001</v>
          </cell>
          <cell r="F797">
            <v>17.264531900000001</v>
          </cell>
          <cell r="G797">
            <v>5.5973379249999997</v>
          </cell>
          <cell r="H797">
            <v>61.847819300000005</v>
          </cell>
          <cell r="I797">
            <v>50.984379050000001</v>
          </cell>
          <cell r="J797">
            <v>63.285511749999991</v>
          </cell>
          <cell r="K797">
            <v>65.531719899999999</v>
          </cell>
          <cell r="L797">
            <v>57.979510100000006</v>
          </cell>
          <cell r="M797">
            <v>1356</v>
          </cell>
          <cell r="N797">
            <v>11540</v>
          </cell>
          <cell r="O797">
            <v>6731</v>
          </cell>
          <cell r="P797">
            <v>10562</v>
          </cell>
          <cell r="Q797">
            <v>1944</v>
          </cell>
        </row>
        <row r="798">
          <cell r="B798">
            <v>42760</v>
          </cell>
          <cell r="C798">
            <v>2.4436388689999995</v>
          </cell>
          <cell r="D798">
            <v>29.411301149999996</v>
          </cell>
          <cell r="E798">
            <v>13.419655187499998</v>
          </cell>
          <cell r="F798">
            <v>16.621563500000001</v>
          </cell>
          <cell r="G798">
            <v>6.574872805</v>
          </cell>
          <cell r="H798">
            <v>63.149107150000006</v>
          </cell>
          <cell r="I798">
            <v>49.261805550000005</v>
          </cell>
          <cell r="J798">
            <v>66.382078250000006</v>
          </cell>
          <cell r="K798">
            <v>69.735127800000001</v>
          </cell>
          <cell r="L798">
            <v>70.957310399999983</v>
          </cell>
          <cell r="M798">
            <v>1437</v>
          </cell>
          <cell r="N798">
            <v>12044</v>
          </cell>
          <cell r="O798">
            <v>6867</v>
          </cell>
          <cell r="P798">
            <v>11462</v>
          </cell>
          <cell r="Q798">
            <v>4466</v>
          </cell>
        </row>
        <row r="799">
          <cell r="B799">
            <v>42760</v>
          </cell>
          <cell r="C799">
            <v>0.53538980199999986</v>
          </cell>
          <cell r="D799">
            <v>9.9211679825000019</v>
          </cell>
          <cell r="E799">
            <v>7.082675525</v>
          </cell>
          <cell r="F799">
            <v>15.312189219999997</v>
          </cell>
          <cell r="G799">
            <v>3.403799705</v>
          </cell>
          <cell r="H799">
            <v>56.035302550000019</v>
          </cell>
          <cell r="I799">
            <v>56.402900550000005</v>
          </cell>
          <cell r="J799">
            <v>62.276010437499991</v>
          </cell>
          <cell r="K799">
            <v>64.043581950000004</v>
          </cell>
          <cell r="L799">
            <v>70.918679699999998</v>
          </cell>
          <cell r="M799">
            <v>297</v>
          </cell>
          <cell r="N799">
            <v>5105</v>
          </cell>
          <cell r="O799">
            <v>3299</v>
          </cell>
          <cell r="P799">
            <v>9166</v>
          </cell>
          <cell r="Q799">
            <v>2105</v>
          </cell>
        </row>
        <row r="800">
          <cell r="B800">
            <v>42760</v>
          </cell>
          <cell r="C800">
            <v>1.516769671</v>
          </cell>
          <cell r="D800">
            <v>15.197703150000001</v>
          </cell>
          <cell r="E800">
            <v>12.2599795</v>
          </cell>
          <cell r="F800">
            <v>21.224829149999998</v>
          </cell>
          <cell r="G800">
            <v>5.7457436400000006</v>
          </cell>
          <cell r="H800">
            <v>67.375662250000005</v>
          </cell>
          <cell r="I800">
            <v>59.446121049999988</v>
          </cell>
          <cell r="J800">
            <v>67.882306249999999</v>
          </cell>
          <cell r="K800">
            <v>67.66529804999999</v>
          </cell>
          <cell r="L800">
            <v>60.17507215000002</v>
          </cell>
          <cell r="M800">
            <v>935</v>
          </cell>
          <cell r="N800">
            <v>8490</v>
          </cell>
          <cell r="O800">
            <v>6521</v>
          </cell>
          <cell r="P800">
            <v>13306</v>
          </cell>
          <cell r="Q800">
            <v>2244</v>
          </cell>
        </row>
        <row r="801">
          <cell r="B801">
            <v>42760</v>
          </cell>
          <cell r="C801">
            <v>1.8085413450000005</v>
          </cell>
          <cell r="D801">
            <v>14.900051105000003</v>
          </cell>
          <cell r="E801">
            <v>13.316052437499998</v>
          </cell>
          <cell r="F801">
            <v>25.239827050000006</v>
          </cell>
          <cell r="G801">
            <v>8.3613256000000007</v>
          </cell>
          <cell r="H801">
            <v>61.886354099999991</v>
          </cell>
          <cell r="I801">
            <v>53.562585650000003</v>
          </cell>
          <cell r="J801">
            <v>63.476889562500006</v>
          </cell>
          <cell r="K801">
            <v>64.142197199999984</v>
          </cell>
          <cell r="L801">
            <v>67.711419800000016</v>
          </cell>
          <cell r="M801">
            <v>1031</v>
          </cell>
          <cell r="N801">
            <v>7596</v>
          </cell>
          <cell r="O801">
            <v>6577</v>
          </cell>
          <cell r="P801">
            <v>15593</v>
          </cell>
          <cell r="Q801">
            <v>5635</v>
          </cell>
        </row>
        <row r="802">
          <cell r="B802">
            <v>42760</v>
          </cell>
          <cell r="C802">
            <v>2.197836304</v>
          </cell>
          <cell r="D802">
            <v>41.348716949999996</v>
          </cell>
          <cell r="E802">
            <v>13.7837025625</v>
          </cell>
          <cell r="F802">
            <v>18.81252675</v>
          </cell>
          <cell r="G802">
            <v>6.2599698849999994</v>
          </cell>
          <cell r="H802">
            <v>62.118260550000002</v>
          </cell>
          <cell r="I802">
            <v>41.2748651</v>
          </cell>
          <cell r="J802">
            <v>62.874803624999998</v>
          </cell>
          <cell r="K802">
            <v>64.737435449999992</v>
          </cell>
          <cell r="L802">
            <v>66.935267999999994</v>
          </cell>
          <cell r="M802">
            <v>1225</v>
          </cell>
          <cell r="N802">
            <v>12133</v>
          </cell>
          <cell r="O802">
            <v>6756</v>
          </cell>
          <cell r="P802">
            <v>12109</v>
          </cell>
          <cell r="Q802">
            <v>4101</v>
          </cell>
        </row>
        <row r="803">
          <cell r="B803">
            <v>42761</v>
          </cell>
          <cell r="C803">
            <v>1.81397684</v>
          </cell>
          <cell r="D803">
            <v>14.523128299999996</v>
          </cell>
          <cell r="E803">
            <v>14.017242812499999</v>
          </cell>
          <cell r="F803">
            <v>24.460504999999998</v>
          </cell>
          <cell r="G803">
            <v>7.7135997750000005</v>
          </cell>
          <cell r="H803">
            <v>80.391745149999991</v>
          </cell>
          <cell r="I803">
            <v>71.727986800000011</v>
          </cell>
          <cell r="J803">
            <v>68.798701625000007</v>
          </cell>
          <cell r="K803">
            <v>65.696209750000008</v>
          </cell>
          <cell r="L803">
            <v>75.955385150000012</v>
          </cell>
          <cell r="M803">
            <v>1602</v>
          </cell>
          <cell r="N803">
            <v>15199</v>
          </cell>
          <cell r="O803">
            <v>11148</v>
          </cell>
          <cell r="P803">
            <v>21350</v>
          </cell>
          <cell r="Q803">
            <v>8453</v>
          </cell>
          <cell r="R803">
            <v>36135</v>
          </cell>
          <cell r="S803">
            <v>450847</v>
          </cell>
          <cell r="T803">
            <v>304098</v>
          </cell>
          <cell r="U803">
            <v>544581</v>
          </cell>
          <cell r="V803">
            <v>191369</v>
          </cell>
          <cell r="W803">
            <v>1.2016093569687498</v>
          </cell>
          <cell r="X803">
            <v>16.542533249484375</v>
          </cell>
          <cell r="Y803">
            <v>13.299001660351564</v>
          </cell>
          <cell r="Z803">
            <v>20.439531427656249</v>
          </cell>
          <cell r="AA803">
            <v>6.280461343593748</v>
          </cell>
          <cell r="AB803">
            <v>78.203459026562498</v>
          </cell>
          <cell r="AC803">
            <v>68.145803479687501</v>
          </cell>
          <cell r="AD803">
            <v>68.123253437499983</v>
          </cell>
          <cell r="AE803">
            <v>66.949207579687481</v>
          </cell>
          <cell r="AF803">
            <v>71.155181618750007</v>
          </cell>
        </row>
        <row r="804">
          <cell r="B804">
            <v>42761</v>
          </cell>
          <cell r="C804">
            <v>1.8412433050000001</v>
          </cell>
          <cell r="D804">
            <v>16.45449034</v>
          </cell>
          <cell r="E804">
            <v>14.27097021875</v>
          </cell>
          <cell r="F804">
            <v>16.34074815</v>
          </cell>
          <cell r="G804">
            <v>6.1005521299999996</v>
          </cell>
          <cell r="H804">
            <v>74.161178149999984</v>
          </cell>
          <cell r="I804">
            <v>67.195623850000018</v>
          </cell>
          <cell r="J804">
            <v>66.051996375000002</v>
          </cell>
          <cell r="K804">
            <v>69.02871605</v>
          </cell>
          <cell r="L804">
            <v>68.947008949999983</v>
          </cell>
          <cell r="M804">
            <v>2010</v>
          </cell>
          <cell r="N804">
            <v>21409</v>
          </cell>
          <cell r="O804">
            <v>14417</v>
          </cell>
          <cell r="P804">
            <v>21901</v>
          </cell>
          <cell r="Q804">
            <v>8073</v>
          </cell>
        </row>
        <row r="805">
          <cell r="B805">
            <v>42761</v>
          </cell>
          <cell r="C805">
            <v>0.74921837099999988</v>
          </cell>
          <cell r="D805">
            <v>7.9764407649999995</v>
          </cell>
          <cell r="E805">
            <v>4.679057750000001</v>
          </cell>
          <cell r="F805">
            <v>4.7759877800000003</v>
          </cell>
          <cell r="G805">
            <v>1.8282651800000003</v>
          </cell>
          <cell r="H805">
            <v>142.16123780000004</v>
          </cell>
          <cell r="I805">
            <v>68.720807399999998</v>
          </cell>
          <cell r="J805">
            <v>68.059328812499999</v>
          </cell>
          <cell r="K805">
            <v>71.441262749999993</v>
          </cell>
          <cell r="L805">
            <v>71.156324549999994</v>
          </cell>
          <cell r="M805">
            <v>671</v>
          </cell>
          <cell r="N805">
            <v>8002</v>
          </cell>
          <cell r="O805">
            <v>3640</v>
          </cell>
          <cell r="P805">
            <v>4911</v>
          </cell>
          <cell r="Q805">
            <v>1820</v>
          </cell>
        </row>
        <row r="806">
          <cell r="B806">
            <v>42761</v>
          </cell>
          <cell r="C806">
            <v>0.40352771250000002</v>
          </cell>
          <cell r="D806">
            <v>2.6565111684999994</v>
          </cell>
          <cell r="E806">
            <v>3.5983369187499989</v>
          </cell>
          <cell r="F806">
            <v>6.9081713050000015</v>
          </cell>
          <cell r="G806">
            <v>1.8659790299999994</v>
          </cell>
          <cell r="H806">
            <v>195.18180174999998</v>
          </cell>
          <cell r="I806">
            <v>73.806586899999999</v>
          </cell>
          <cell r="J806">
            <v>70.056833499999996</v>
          </cell>
          <cell r="K806">
            <v>72.436622499999984</v>
          </cell>
          <cell r="L806">
            <v>71.410774200000006</v>
          </cell>
          <cell r="M806">
            <v>389</v>
          </cell>
          <cell r="N806">
            <v>2662</v>
          </cell>
          <cell r="O806">
            <v>2870</v>
          </cell>
          <cell r="P806">
            <v>7393</v>
          </cell>
          <cell r="Q806">
            <v>1955</v>
          </cell>
        </row>
        <row r="807">
          <cell r="B807">
            <v>42761</v>
          </cell>
          <cell r="C807">
            <v>1.8091104049999998</v>
          </cell>
          <cell r="D807">
            <v>14.89870195</v>
          </cell>
          <cell r="E807">
            <v>11.071519187499998</v>
          </cell>
          <cell r="F807">
            <v>15.262604199999998</v>
          </cell>
          <cell r="G807">
            <v>5.2286564550000003</v>
          </cell>
          <cell r="H807">
            <v>89.542158400000005</v>
          </cell>
          <cell r="I807">
            <v>87.141659149999995</v>
          </cell>
          <cell r="J807">
            <v>82.867953125</v>
          </cell>
          <cell r="K807">
            <v>86.47363885</v>
          </cell>
          <cell r="L807">
            <v>87.974696050000006</v>
          </cell>
          <cell r="M807">
            <v>1934</v>
          </cell>
          <cell r="N807">
            <v>19047</v>
          </cell>
          <cell r="O807">
            <v>10580</v>
          </cell>
          <cell r="P807">
            <v>19498</v>
          </cell>
          <cell r="Q807">
            <v>6580</v>
          </cell>
        </row>
        <row r="808">
          <cell r="B808">
            <v>42761</v>
          </cell>
          <cell r="C808">
            <v>2.2169160350000001</v>
          </cell>
          <cell r="D808">
            <v>12.570038705</v>
          </cell>
          <cell r="E808">
            <v>12.692770937500001</v>
          </cell>
          <cell r="F808">
            <v>25.284576199999997</v>
          </cell>
          <cell r="G808">
            <v>7.2113584900000003</v>
          </cell>
          <cell r="H808">
            <v>77.530421499999989</v>
          </cell>
          <cell r="I808">
            <v>75.555988499999998</v>
          </cell>
          <cell r="J808">
            <v>73.696606874999986</v>
          </cell>
          <cell r="K808">
            <v>64.445107550000003</v>
          </cell>
          <cell r="L808">
            <v>75.675428299999993</v>
          </cell>
          <cell r="M808">
            <v>2062</v>
          </cell>
          <cell r="N808">
            <v>13938</v>
          </cell>
          <cell r="O808">
            <v>10691</v>
          </cell>
          <cell r="P808">
            <v>18596</v>
          </cell>
          <cell r="Q808">
            <v>7836</v>
          </cell>
        </row>
        <row r="809">
          <cell r="B809">
            <v>42761</v>
          </cell>
          <cell r="C809">
            <v>1.9030090500000001</v>
          </cell>
          <cell r="D809">
            <v>15.233170404999999</v>
          </cell>
          <cell r="E809">
            <v>11.755650906250001</v>
          </cell>
          <cell r="F809">
            <v>14.848276750000002</v>
          </cell>
          <cell r="G809">
            <v>5.3710346649999998</v>
          </cell>
          <cell r="H809">
            <v>84.243858750000015</v>
          </cell>
          <cell r="I809">
            <v>85.483407249999999</v>
          </cell>
          <cell r="J809">
            <v>80.153568312499999</v>
          </cell>
          <cell r="K809">
            <v>86.066177350000004</v>
          </cell>
          <cell r="L809">
            <v>86.159550499999995</v>
          </cell>
          <cell r="M809">
            <v>1887</v>
          </cell>
          <cell r="N809">
            <v>19168</v>
          </cell>
          <cell r="O809">
            <v>10772</v>
          </cell>
          <cell r="P809">
            <v>18781</v>
          </cell>
          <cell r="Q809">
            <v>6560</v>
          </cell>
        </row>
        <row r="810">
          <cell r="B810">
            <v>42761</v>
          </cell>
          <cell r="C810">
            <v>1.9185526249999998</v>
          </cell>
          <cell r="D810">
            <v>10.796708145</v>
          </cell>
          <cell r="E810">
            <v>12.116156718749998</v>
          </cell>
          <cell r="F810">
            <v>16.88708815</v>
          </cell>
          <cell r="G810">
            <v>6.3946590100000007</v>
          </cell>
          <cell r="H810">
            <v>81.306340249999991</v>
          </cell>
          <cell r="I810">
            <v>82.438257550000017</v>
          </cell>
          <cell r="J810">
            <v>78.371468312499999</v>
          </cell>
          <cell r="K810">
            <v>84.309103549999975</v>
          </cell>
          <cell r="L810">
            <v>86.385937300000023</v>
          </cell>
          <cell r="M810">
            <v>1824</v>
          </cell>
          <cell r="N810">
            <v>12895</v>
          </cell>
          <cell r="O810">
            <v>10914</v>
          </cell>
          <cell r="P810">
            <v>20978</v>
          </cell>
          <cell r="Q810">
            <v>8006</v>
          </cell>
        </row>
        <row r="811">
          <cell r="B811">
            <v>42761</v>
          </cell>
          <cell r="C811">
            <v>-1</v>
          </cell>
          <cell r="D811">
            <v>28.045363300000002</v>
          </cell>
          <cell r="E811">
            <v>15.510254437499999</v>
          </cell>
          <cell r="F811">
            <v>19.111194574999999</v>
          </cell>
          <cell r="G811">
            <v>5.9768603900000006</v>
          </cell>
          <cell r="H811">
            <v>-1</v>
          </cell>
          <cell r="I811">
            <v>58.54032655000001</v>
          </cell>
          <cell r="J811">
            <v>67.338385312499994</v>
          </cell>
          <cell r="K811">
            <v>66.332779250000002</v>
          </cell>
          <cell r="L811">
            <v>66.946626600000002</v>
          </cell>
          <cell r="M811">
            <v>0</v>
          </cell>
          <cell r="N811">
            <v>18583</v>
          </cell>
          <cell r="O811">
            <v>11411</v>
          </cell>
          <cell r="P811">
            <v>18904</v>
          </cell>
          <cell r="Q811">
            <v>5366</v>
          </cell>
        </row>
        <row r="812">
          <cell r="B812">
            <v>42761</v>
          </cell>
          <cell r="C812">
            <v>1.8867461649999999</v>
          </cell>
          <cell r="D812">
            <v>22.008272369999997</v>
          </cell>
          <cell r="E812">
            <v>15.681114062499999</v>
          </cell>
          <cell r="F812">
            <v>20.833815650000005</v>
          </cell>
          <cell r="G812">
            <v>5.8732533650000009</v>
          </cell>
          <cell r="H812">
            <v>77.44726205000002</v>
          </cell>
          <cell r="I812">
            <v>73.423005450000019</v>
          </cell>
          <cell r="J812">
            <v>70.425873624999994</v>
          </cell>
          <cell r="K812">
            <v>73.222159899999994</v>
          </cell>
          <cell r="L812">
            <v>76.619181499999996</v>
          </cell>
          <cell r="M812">
            <v>1690</v>
          </cell>
          <cell r="N812">
            <v>23836</v>
          </cell>
          <cell r="O812">
            <v>12873</v>
          </cell>
          <cell r="P812">
            <v>21747</v>
          </cell>
          <cell r="Q812">
            <v>6495</v>
          </cell>
        </row>
        <row r="813">
          <cell r="B813">
            <v>42761</v>
          </cell>
          <cell r="C813">
            <v>1.1736000160000002</v>
          </cell>
          <cell r="D813">
            <v>11.53896391</v>
          </cell>
          <cell r="E813">
            <v>10.729431937499999</v>
          </cell>
          <cell r="F813">
            <v>14.978736125000001</v>
          </cell>
          <cell r="G813">
            <v>5.4299440600000004</v>
          </cell>
          <cell r="H813">
            <v>93.134810199999976</v>
          </cell>
          <cell r="I813">
            <v>62.936757999999983</v>
          </cell>
          <cell r="J813">
            <v>62.079781124999997</v>
          </cell>
          <cell r="K813">
            <v>62.4134952</v>
          </cell>
          <cell r="L813">
            <v>63.887402699999996</v>
          </cell>
          <cell r="M813">
            <v>930</v>
          </cell>
          <cell r="N813">
            <v>10517</v>
          </cell>
          <cell r="O813">
            <v>7678</v>
          </cell>
          <cell r="P813">
            <v>13295</v>
          </cell>
          <cell r="Q813">
            <v>5036</v>
          </cell>
        </row>
        <row r="814">
          <cell r="B814">
            <v>42761</v>
          </cell>
          <cell r="C814">
            <v>2.1437800550000001</v>
          </cell>
          <cell r="D814">
            <v>23.172580229999994</v>
          </cell>
          <cell r="E814">
            <v>18.119582000000001</v>
          </cell>
          <cell r="F814">
            <v>23.061291150000002</v>
          </cell>
          <cell r="G814">
            <v>8.9402755200000001</v>
          </cell>
          <cell r="H814">
            <v>55.0357573</v>
          </cell>
          <cell r="I814">
            <v>47.813549049999999</v>
          </cell>
          <cell r="J814">
            <v>57.978274250000013</v>
          </cell>
          <cell r="K814">
            <v>54.334157649999995</v>
          </cell>
          <cell r="L814">
            <v>60.945285750000004</v>
          </cell>
          <cell r="M814">
            <v>1603</v>
          </cell>
          <cell r="N814">
            <v>14037</v>
          </cell>
          <cell r="O814">
            <v>12206</v>
          </cell>
          <cell r="P814">
            <v>17814</v>
          </cell>
          <cell r="Q814">
            <v>8022</v>
          </cell>
        </row>
        <row r="815">
          <cell r="B815">
            <v>42761</v>
          </cell>
          <cell r="C815">
            <v>1.5508194225</v>
          </cell>
          <cell r="D815">
            <v>13.915874815</v>
          </cell>
          <cell r="E815">
            <v>14.166364781249998</v>
          </cell>
          <cell r="F815">
            <v>26.881980149999997</v>
          </cell>
          <cell r="G815">
            <v>9.0060711849999997</v>
          </cell>
          <cell r="H815">
            <v>78.159847100000007</v>
          </cell>
          <cell r="I815">
            <v>60.625413350000009</v>
          </cell>
          <cell r="J815">
            <v>59.244649937500007</v>
          </cell>
          <cell r="K815">
            <v>57.728493449999995</v>
          </cell>
          <cell r="L815">
            <v>61.240518299999998</v>
          </cell>
          <cell r="M815">
            <v>1300</v>
          </cell>
          <cell r="N815">
            <v>12364</v>
          </cell>
          <cell r="O815">
            <v>9829</v>
          </cell>
          <cell r="P815">
            <v>22981</v>
          </cell>
          <cell r="Q815">
            <v>8118</v>
          </cell>
        </row>
        <row r="816">
          <cell r="B816">
            <v>42761</v>
          </cell>
          <cell r="C816">
            <v>1.2870378500000001</v>
          </cell>
          <cell r="D816">
            <v>20.40682473</v>
          </cell>
          <cell r="E816">
            <v>12.679278437500001</v>
          </cell>
          <cell r="F816">
            <v>20.654244250000001</v>
          </cell>
          <cell r="G816">
            <v>4.9544659100000006</v>
          </cell>
          <cell r="H816">
            <v>109.88383555</v>
          </cell>
          <cell r="I816">
            <v>58.342209350000005</v>
          </cell>
          <cell r="J816">
            <v>60.574143937499997</v>
          </cell>
          <cell r="K816">
            <v>58.7861853</v>
          </cell>
          <cell r="L816">
            <v>63.343910799999989</v>
          </cell>
          <cell r="M816">
            <v>1082</v>
          </cell>
          <cell r="N816">
            <v>16559</v>
          </cell>
          <cell r="O816">
            <v>8920</v>
          </cell>
          <cell r="P816">
            <v>15687</v>
          </cell>
          <cell r="Q816">
            <v>4529</v>
          </cell>
        </row>
        <row r="817">
          <cell r="B817">
            <v>42761</v>
          </cell>
          <cell r="C817">
            <v>1.7731125699999999</v>
          </cell>
          <cell r="D817">
            <v>27.169363125</v>
          </cell>
          <cell r="E817">
            <v>21.038261937500003</v>
          </cell>
          <cell r="F817">
            <v>33.031745500000007</v>
          </cell>
          <cell r="G817">
            <v>9.4196801399999988</v>
          </cell>
          <cell r="H817">
            <v>74.814384749999988</v>
          </cell>
          <cell r="I817">
            <v>60.004941049999999</v>
          </cell>
          <cell r="J817">
            <v>65.278965062499992</v>
          </cell>
          <cell r="K817">
            <v>57.73914585</v>
          </cell>
          <cell r="L817">
            <v>67.005145299999995</v>
          </cell>
          <cell r="M817">
            <v>1586</v>
          </cell>
          <cell r="N817">
            <v>21982</v>
          </cell>
          <cell r="O817">
            <v>16012</v>
          </cell>
          <cell r="P817">
            <v>27142</v>
          </cell>
          <cell r="Q817">
            <v>9309</v>
          </cell>
        </row>
        <row r="818">
          <cell r="B818">
            <v>42761</v>
          </cell>
          <cell r="C818">
            <v>1.3454179270000002</v>
          </cell>
          <cell r="D818">
            <v>18.104387249999995</v>
          </cell>
          <cell r="E818">
            <v>14.343486249999998</v>
          </cell>
          <cell r="F818">
            <v>24.794904225</v>
          </cell>
          <cell r="G818">
            <v>6.8185867200000008</v>
          </cell>
          <cell r="H818">
            <v>77.976068450000014</v>
          </cell>
          <cell r="I818">
            <v>68.4043566</v>
          </cell>
          <cell r="J818">
            <v>70.324868187500002</v>
          </cell>
          <cell r="K818">
            <v>62.550460449999989</v>
          </cell>
          <cell r="L818">
            <v>72.510183150000003</v>
          </cell>
          <cell r="M818">
            <v>807</v>
          </cell>
          <cell r="N818">
            <v>10180</v>
          </cell>
          <cell r="O818">
            <v>7481</v>
          </cell>
          <cell r="P818">
            <v>13735</v>
          </cell>
          <cell r="Q818">
            <v>4770</v>
          </cell>
        </row>
        <row r="819">
          <cell r="B819">
            <v>42761</v>
          </cell>
          <cell r="C819">
            <v>0.98028248750000002</v>
          </cell>
          <cell r="D819">
            <v>10.933368905</v>
          </cell>
          <cell r="E819">
            <v>10.366695874999998</v>
          </cell>
          <cell r="F819">
            <v>15.289817025000001</v>
          </cell>
          <cell r="G819">
            <v>5.438756474999999</v>
          </cell>
          <cell r="H819">
            <v>119.24204644999998</v>
          </cell>
          <cell r="I819">
            <v>67.476755799999992</v>
          </cell>
          <cell r="J819">
            <v>65.334698624999987</v>
          </cell>
          <cell r="K819">
            <v>66.285007000000007</v>
          </cell>
          <cell r="L819">
            <v>69.346026800000004</v>
          </cell>
          <cell r="M819">
            <v>570</v>
          </cell>
          <cell r="N819">
            <v>7075</v>
          </cell>
          <cell r="O819">
            <v>5223</v>
          </cell>
          <cell r="P819">
            <v>9949</v>
          </cell>
          <cell r="Q819">
            <v>3664</v>
          </cell>
        </row>
        <row r="820">
          <cell r="B820">
            <v>42761</v>
          </cell>
          <cell r="C820">
            <v>1.7895835289999997</v>
          </cell>
          <cell r="D820">
            <v>17.804651200000002</v>
          </cell>
          <cell r="E820">
            <v>13.955943999999999</v>
          </cell>
          <cell r="F820">
            <v>16.055261549999997</v>
          </cell>
          <cell r="G820">
            <v>5.6435294249999988</v>
          </cell>
          <cell r="H820">
            <v>81.583755850000017</v>
          </cell>
          <cell r="I820">
            <v>62.23723729999999</v>
          </cell>
          <cell r="J820">
            <v>65.560009374999993</v>
          </cell>
          <cell r="K820">
            <v>66.568674299999998</v>
          </cell>
          <cell r="L820">
            <v>68.917367650000003</v>
          </cell>
          <cell r="M820">
            <v>1021</v>
          </cell>
          <cell r="N820">
            <v>10146</v>
          </cell>
          <cell r="O820">
            <v>7104</v>
          </cell>
          <cell r="P820">
            <v>10508</v>
          </cell>
          <cell r="Q820">
            <v>3768</v>
          </cell>
        </row>
        <row r="821">
          <cell r="B821">
            <v>42761</v>
          </cell>
          <cell r="C821">
            <v>1.560115017</v>
          </cell>
          <cell r="D821">
            <v>15.24928504</v>
          </cell>
          <cell r="E821">
            <v>11.850428875</v>
          </cell>
          <cell r="F821">
            <v>15.713818650000002</v>
          </cell>
          <cell r="G821">
            <v>4.8042629550000004</v>
          </cell>
          <cell r="H821">
            <v>86.167982649999985</v>
          </cell>
          <cell r="I821">
            <v>76.917109249999996</v>
          </cell>
          <cell r="J821">
            <v>73.030629187499997</v>
          </cell>
          <cell r="K821">
            <v>77.343630050000016</v>
          </cell>
          <cell r="L821">
            <v>77.419573500000013</v>
          </cell>
          <cell r="M821">
            <v>1376</v>
          </cell>
          <cell r="N821">
            <v>17159</v>
          </cell>
          <cell r="O821">
            <v>9841</v>
          </cell>
          <cell r="P821">
            <v>17735</v>
          </cell>
          <cell r="Q821">
            <v>5299</v>
          </cell>
        </row>
        <row r="822">
          <cell r="B822">
            <v>42761</v>
          </cell>
          <cell r="C822">
            <v>1.4563021350000001</v>
          </cell>
          <cell r="D822">
            <v>19.517463709999998</v>
          </cell>
          <cell r="E822">
            <v>11.5800069375</v>
          </cell>
          <cell r="F822">
            <v>23.279308874999998</v>
          </cell>
          <cell r="G822">
            <v>4.760127165000001</v>
          </cell>
          <cell r="H822">
            <v>78.717456200000015</v>
          </cell>
          <cell r="I822">
            <v>63.064997900000016</v>
          </cell>
          <cell r="J822">
            <v>68.302443499999995</v>
          </cell>
          <cell r="K822">
            <v>59.583318750000011</v>
          </cell>
          <cell r="L822">
            <v>71.587874450000001</v>
          </cell>
          <cell r="M822">
            <v>1719</v>
          </cell>
          <cell r="N822">
            <v>18241</v>
          </cell>
          <cell r="O822">
            <v>12259</v>
          </cell>
          <cell r="P822">
            <v>18289</v>
          </cell>
          <cell r="Q822">
            <v>6577</v>
          </cell>
        </row>
        <row r="823">
          <cell r="B823">
            <v>42761</v>
          </cell>
          <cell r="C823">
            <v>2.2300432699999999</v>
          </cell>
          <cell r="D823">
            <v>16.266210339999997</v>
          </cell>
          <cell r="E823">
            <v>16.326702187499997</v>
          </cell>
          <cell r="F823">
            <v>21.785336950000001</v>
          </cell>
          <cell r="G823">
            <v>9.5829114799999999</v>
          </cell>
          <cell r="H823">
            <v>74.870301499999982</v>
          </cell>
          <cell r="I823">
            <v>69.883864250000016</v>
          </cell>
          <cell r="J823">
            <v>67.516747187500002</v>
          </cell>
          <cell r="K823">
            <v>69.330551050000011</v>
          </cell>
          <cell r="L823">
            <v>72.594993399999993</v>
          </cell>
          <cell r="M823">
            <v>2470</v>
          </cell>
          <cell r="N823">
            <v>21821</v>
          </cell>
          <cell r="O823">
            <v>16778</v>
          </cell>
          <cell r="P823">
            <v>29349</v>
          </cell>
          <cell r="Q823">
            <v>13340</v>
          </cell>
        </row>
        <row r="824">
          <cell r="B824">
            <v>42761</v>
          </cell>
          <cell r="C824">
            <v>1.5407954885000001</v>
          </cell>
          <cell r="D824">
            <v>13.313564254999999</v>
          </cell>
          <cell r="E824">
            <v>11.876654468750001</v>
          </cell>
          <cell r="F824">
            <v>27.130156449999998</v>
          </cell>
          <cell r="G824">
            <v>5.8135291550000012</v>
          </cell>
          <cell r="H824">
            <v>83.822574249999988</v>
          </cell>
          <cell r="I824">
            <v>72.933909450000002</v>
          </cell>
          <cell r="J824">
            <v>70.086948249999992</v>
          </cell>
          <cell r="K824">
            <v>62.180776600000002</v>
          </cell>
          <cell r="L824">
            <v>76.384363950000008</v>
          </cell>
          <cell r="M824">
            <v>1374</v>
          </cell>
          <cell r="N824">
            <v>14257</v>
          </cell>
          <cell r="O824">
            <v>9596</v>
          </cell>
          <cell r="P824">
            <v>17879</v>
          </cell>
          <cell r="Q824">
            <v>6335</v>
          </cell>
        </row>
        <row r="825">
          <cell r="B825">
            <v>42761</v>
          </cell>
          <cell r="C825">
            <v>1.7407978370000001</v>
          </cell>
          <cell r="D825">
            <v>18.442405539999999</v>
          </cell>
          <cell r="E825">
            <v>16.223569718749999</v>
          </cell>
          <cell r="F825">
            <v>27.325073450000001</v>
          </cell>
          <cell r="G825">
            <v>7.6057262999999988</v>
          </cell>
          <cell r="H825">
            <v>79.463477400000002</v>
          </cell>
          <cell r="I825">
            <v>70.336924700000012</v>
          </cell>
          <cell r="J825">
            <v>69.576142499999989</v>
          </cell>
          <cell r="K825">
            <v>66.515811849999992</v>
          </cell>
          <cell r="L825">
            <v>76.477349500000003</v>
          </cell>
          <cell r="M825">
            <v>1564</v>
          </cell>
          <cell r="N825">
            <v>18108</v>
          </cell>
          <cell r="O825">
            <v>13122</v>
          </cell>
          <cell r="P825">
            <v>25027</v>
          </cell>
          <cell r="Q825">
            <v>8394</v>
          </cell>
        </row>
        <row r="826">
          <cell r="B826">
            <v>42761</v>
          </cell>
          <cell r="C826">
            <v>-1</v>
          </cell>
          <cell r="D826">
            <v>14.784672929999999</v>
          </cell>
          <cell r="E826">
            <v>15.777966093749999</v>
          </cell>
          <cell r="F826">
            <v>23.138071649999997</v>
          </cell>
          <cell r="G826">
            <v>7.1315809200000002</v>
          </cell>
          <cell r="H826">
            <v>-1</v>
          </cell>
          <cell r="I826">
            <v>67.623886749999997</v>
          </cell>
          <cell r="J826">
            <v>66.94636968750001</v>
          </cell>
          <cell r="K826">
            <v>64.946111300000013</v>
          </cell>
          <cell r="L826">
            <v>65.665262400000003</v>
          </cell>
          <cell r="M826">
            <v>0</v>
          </cell>
          <cell r="N826">
            <v>12728</v>
          </cell>
          <cell r="O826">
            <v>9559</v>
          </cell>
          <cell r="P826">
            <v>19677</v>
          </cell>
          <cell r="Q826">
            <v>6202</v>
          </cell>
        </row>
        <row r="827">
          <cell r="B827">
            <v>42761</v>
          </cell>
          <cell r="C827">
            <v>-1</v>
          </cell>
          <cell r="D827">
            <v>20.207487665000002</v>
          </cell>
          <cell r="E827">
            <v>14.010550312499999</v>
          </cell>
          <cell r="F827">
            <v>13.926597900000001</v>
          </cell>
          <cell r="G827">
            <v>5.1916418750000002</v>
          </cell>
          <cell r="H827">
            <v>-1</v>
          </cell>
          <cell r="I827">
            <v>69.054318900000013</v>
          </cell>
          <cell r="J827">
            <v>68.119733812500002</v>
          </cell>
          <cell r="K827">
            <v>68.839540249999999</v>
          </cell>
          <cell r="L827">
            <v>66.885065249999997</v>
          </cell>
          <cell r="M827">
            <v>0</v>
          </cell>
          <cell r="N827">
            <v>15272</v>
          </cell>
          <cell r="O827">
            <v>7714</v>
          </cell>
          <cell r="P827">
            <v>10834</v>
          </cell>
          <cell r="Q827">
            <v>3898</v>
          </cell>
        </row>
        <row r="828">
          <cell r="B828">
            <v>42761</v>
          </cell>
          <cell r="C828">
            <v>-1</v>
          </cell>
          <cell r="D828">
            <v>12.705769445</v>
          </cell>
          <cell r="E828">
            <v>15.487899093749999</v>
          </cell>
          <cell r="F828">
            <v>27.198010050000001</v>
          </cell>
          <cell r="G828">
            <v>6.7476587649999997</v>
          </cell>
          <cell r="H828">
            <v>-1</v>
          </cell>
          <cell r="I828">
            <v>68.094445300000004</v>
          </cell>
          <cell r="J828">
            <v>68.097222187500009</v>
          </cell>
          <cell r="K828">
            <v>63.260155299999994</v>
          </cell>
          <cell r="L828">
            <v>67.461824799999988</v>
          </cell>
          <cell r="M828">
            <v>0</v>
          </cell>
          <cell r="N828">
            <v>10113</v>
          </cell>
          <cell r="O828">
            <v>9570</v>
          </cell>
          <cell r="P828">
            <v>22014</v>
          </cell>
          <cell r="Q828">
            <v>6011</v>
          </cell>
        </row>
        <row r="829">
          <cell r="B829">
            <v>42761</v>
          </cell>
          <cell r="C829">
            <v>0.19176923000000001</v>
          </cell>
          <cell r="D829">
            <v>22.681451934999995</v>
          </cell>
          <cell r="E829">
            <v>15.381567656249999</v>
          </cell>
          <cell r="F829">
            <v>18.580546799999997</v>
          </cell>
          <cell r="G829">
            <v>6.6830430699999992</v>
          </cell>
          <cell r="H829">
            <v>45.721745549999994</v>
          </cell>
          <cell r="I829">
            <v>62.494143550000004</v>
          </cell>
          <cell r="J829">
            <v>63.720137312500015</v>
          </cell>
          <cell r="K829">
            <v>65.083375249999989</v>
          </cell>
          <cell r="L829">
            <v>66.687797199999977</v>
          </cell>
          <cell r="M829">
            <v>211</v>
          </cell>
          <cell r="N829">
            <v>13363</v>
          </cell>
          <cell r="O829">
            <v>7581</v>
          </cell>
          <cell r="P829">
            <v>11894</v>
          </cell>
          <cell r="Q829">
            <v>4365</v>
          </cell>
        </row>
        <row r="830">
          <cell r="B830">
            <v>42761</v>
          </cell>
          <cell r="C830">
            <v>2.2154132870000001</v>
          </cell>
          <cell r="D830">
            <v>23.216682400000003</v>
          </cell>
          <cell r="E830">
            <v>14.75428390625</v>
          </cell>
          <cell r="F830">
            <v>18.014837374999999</v>
          </cell>
          <cell r="G830">
            <v>7.023934184999999</v>
          </cell>
          <cell r="H830">
            <v>84.338540599999988</v>
          </cell>
          <cell r="I830">
            <v>64.897633049999996</v>
          </cell>
          <cell r="J830">
            <v>67.493414375</v>
          </cell>
          <cell r="K830">
            <v>68.936683500000015</v>
          </cell>
          <cell r="L830">
            <v>68.240755149999998</v>
          </cell>
          <cell r="M830">
            <v>1417</v>
          </cell>
          <cell r="N830">
            <v>14172</v>
          </cell>
          <cell r="O830">
            <v>7693</v>
          </cell>
          <cell r="P830">
            <v>12266</v>
          </cell>
          <cell r="Q830">
            <v>4680</v>
          </cell>
        </row>
        <row r="831">
          <cell r="B831">
            <v>42761</v>
          </cell>
          <cell r="C831">
            <v>0.71312751000000008</v>
          </cell>
          <cell r="D831">
            <v>8.8889764099999997</v>
          </cell>
          <cell r="E831">
            <v>7.8862000875000007</v>
          </cell>
          <cell r="F831">
            <v>22.343613900000001</v>
          </cell>
          <cell r="G831">
            <v>3.4851585100000002</v>
          </cell>
          <cell r="H831">
            <v>175.338596</v>
          </cell>
          <cell r="I831">
            <v>67.248820349999988</v>
          </cell>
          <cell r="J831">
            <v>65.508624624999996</v>
          </cell>
          <cell r="K831">
            <v>59.804931950000004</v>
          </cell>
          <cell r="L831">
            <v>65.822072150000011</v>
          </cell>
          <cell r="M831">
            <v>422</v>
          </cell>
          <cell r="N831">
            <v>5617</v>
          </cell>
          <cell r="O831">
            <v>3869</v>
          </cell>
          <cell r="P831">
            <v>9756</v>
          </cell>
          <cell r="Q831">
            <v>2183</v>
          </cell>
        </row>
        <row r="832">
          <cell r="B832">
            <v>42761</v>
          </cell>
          <cell r="C832">
            <v>0.51280748999999992</v>
          </cell>
          <cell r="D832">
            <v>13.03145333</v>
          </cell>
          <cell r="E832">
            <v>13.8260925625</v>
          </cell>
          <cell r="F832">
            <v>25.73103145</v>
          </cell>
          <cell r="G832">
            <v>7.1834399599999994</v>
          </cell>
          <cell r="H832">
            <v>39.676876199999995</v>
          </cell>
          <cell r="I832">
            <v>70.515523749999986</v>
          </cell>
          <cell r="J832">
            <v>69.316055312500012</v>
          </cell>
          <cell r="K832">
            <v>64.534015949999997</v>
          </cell>
          <cell r="L832">
            <v>72.788028549999993</v>
          </cell>
          <cell r="M832">
            <v>311</v>
          </cell>
          <cell r="N832">
            <v>9015</v>
          </cell>
          <cell r="O832">
            <v>7586</v>
          </cell>
          <cell r="P832">
            <v>14661</v>
          </cell>
          <cell r="Q832">
            <v>5222</v>
          </cell>
        </row>
        <row r="833">
          <cell r="B833">
            <v>42761</v>
          </cell>
          <cell r="C833">
            <v>1.7530751249999994</v>
          </cell>
          <cell r="D833">
            <v>13.027891994999999</v>
          </cell>
          <cell r="E833">
            <v>14.003041812499999</v>
          </cell>
          <cell r="F833">
            <v>29.8236767</v>
          </cell>
          <cell r="G833">
            <v>8.9822242350000003</v>
          </cell>
          <cell r="H833">
            <v>80.820325750000023</v>
          </cell>
          <cell r="I833">
            <v>68.148380999999986</v>
          </cell>
          <cell r="J833">
            <v>66.512845187500005</v>
          </cell>
          <cell r="K833">
            <v>61.923496500000013</v>
          </cell>
          <cell r="L833">
            <v>68.693949749999987</v>
          </cell>
          <cell r="M833">
            <v>1110</v>
          </cell>
          <cell r="N833">
            <v>8646</v>
          </cell>
          <cell r="O833">
            <v>7272</v>
          </cell>
          <cell r="P833">
            <v>16888</v>
          </cell>
          <cell r="Q833">
            <v>6087</v>
          </cell>
        </row>
        <row r="834">
          <cell r="B834">
            <v>42761</v>
          </cell>
          <cell r="C834">
            <v>1.9513186680000001</v>
          </cell>
          <cell r="D834">
            <v>29.818909374999993</v>
          </cell>
          <cell r="E834">
            <v>15.790970250000001</v>
          </cell>
          <cell r="F834">
            <v>20.61397775</v>
          </cell>
          <cell r="G834">
            <v>6.7639964949999989</v>
          </cell>
          <cell r="H834">
            <v>85.776303300000023</v>
          </cell>
          <cell r="I834">
            <v>57.576883250000002</v>
          </cell>
          <cell r="J834">
            <v>63.520690499999994</v>
          </cell>
          <cell r="K834">
            <v>64.234847549999998</v>
          </cell>
          <cell r="L834">
            <v>65.830148199999996</v>
          </cell>
          <cell r="M834">
            <v>1193</v>
          </cell>
          <cell r="N834">
            <v>14736</v>
          </cell>
          <cell r="O834">
            <v>7889</v>
          </cell>
          <cell r="P834">
            <v>13142</v>
          </cell>
          <cell r="Q834">
            <v>4416</v>
          </cell>
        </row>
        <row r="835">
          <cell r="B835">
            <v>42762</v>
          </cell>
          <cell r="C835">
            <v>1.6405310199999998</v>
          </cell>
          <cell r="D835">
            <v>13.863454345000003</v>
          </cell>
          <cell r="E835">
            <v>15.8946425625</v>
          </cell>
          <cell r="F835">
            <v>24.564560750000002</v>
          </cell>
          <cell r="G835">
            <v>7.7066317199999999</v>
          </cell>
          <cell r="H835">
            <v>69.124309749999995</v>
          </cell>
          <cell r="I835">
            <v>70.610291799999985</v>
          </cell>
          <cell r="J835">
            <v>69.191877937499996</v>
          </cell>
          <cell r="K835">
            <v>66.60112565</v>
          </cell>
          <cell r="L835">
            <v>76.20381549999999</v>
          </cell>
          <cell r="M835">
            <v>1449</v>
          </cell>
          <cell r="N835">
            <v>14450</v>
          </cell>
          <cell r="O835">
            <v>12729</v>
          </cell>
          <cell r="P835">
            <v>21738</v>
          </cell>
          <cell r="Q835">
            <v>8597</v>
          </cell>
          <cell r="R835">
            <v>40964</v>
          </cell>
          <cell r="S835">
            <v>418832</v>
          </cell>
          <cell r="T835">
            <v>334848</v>
          </cell>
          <cell r="U835">
            <v>540096</v>
          </cell>
          <cell r="V835">
            <v>205371</v>
          </cell>
          <cell r="W835">
            <v>1.6377230014843749</v>
          </cell>
          <cell r="X835">
            <v>14.441739776734373</v>
          </cell>
          <cell r="Y835">
            <v>14.404377019726564</v>
          </cell>
          <cell r="Z835">
            <v>21.486077698750002</v>
          </cell>
          <cell r="AA835">
            <v>6.6624875800312493</v>
          </cell>
          <cell r="AB835">
            <v>67.51576852968752</v>
          </cell>
          <cell r="AC835">
            <v>67.374110137499997</v>
          </cell>
          <cell r="AD835">
            <v>68.621991666015631</v>
          </cell>
          <cell r="AE835">
            <v>66.077551799999995</v>
          </cell>
          <cell r="AF835">
            <v>71.467052598437505</v>
          </cell>
        </row>
        <row r="836">
          <cell r="B836">
            <v>42762</v>
          </cell>
          <cell r="C836">
            <v>1.7675475899999995</v>
          </cell>
          <cell r="D836">
            <v>15.242732845000001</v>
          </cell>
          <cell r="E836">
            <v>15.6192779375</v>
          </cell>
          <cell r="F836">
            <v>16.147851150000001</v>
          </cell>
          <cell r="G836">
            <v>7.0471480499999997</v>
          </cell>
          <cell r="H836">
            <v>64.178189800000013</v>
          </cell>
          <cell r="I836">
            <v>67.893002199999998</v>
          </cell>
          <cell r="J836">
            <v>66.972607437499988</v>
          </cell>
          <cell r="K836">
            <v>69.042322850000005</v>
          </cell>
          <cell r="L836">
            <v>70.686040199999994</v>
          </cell>
          <cell r="M836">
            <v>1996</v>
          </cell>
          <cell r="N836">
            <v>20417</v>
          </cell>
          <cell r="O836">
            <v>16104</v>
          </cell>
          <cell r="P836">
            <v>21651</v>
          </cell>
          <cell r="Q836">
            <v>9558</v>
          </cell>
        </row>
        <row r="837">
          <cell r="B837">
            <v>42762</v>
          </cell>
          <cell r="C837">
            <v>0.74557625399999994</v>
          </cell>
          <cell r="D837">
            <v>7.6642627150000013</v>
          </cell>
          <cell r="E837">
            <v>4.9548615874999991</v>
          </cell>
          <cell r="F837">
            <v>4.9360304600000005</v>
          </cell>
          <cell r="G837">
            <v>2.15282821</v>
          </cell>
          <cell r="H837">
            <v>68.616309249999986</v>
          </cell>
          <cell r="I837">
            <v>68.686501349999986</v>
          </cell>
          <cell r="J837">
            <v>68.970767562500001</v>
          </cell>
          <cell r="K837">
            <v>70.384516250000004</v>
          </cell>
          <cell r="L837">
            <v>71.103665599999999</v>
          </cell>
          <cell r="M837">
            <v>660</v>
          </cell>
          <cell r="N837">
            <v>7710</v>
          </cell>
          <cell r="O837">
            <v>3889</v>
          </cell>
          <cell r="P837">
            <v>5088</v>
          </cell>
          <cell r="Q837">
            <v>2205</v>
          </cell>
        </row>
        <row r="838">
          <cell r="B838">
            <v>42762</v>
          </cell>
          <cell r="C838">
            <v>0.32124586400000005</v>
          </cell>
          <cell r="D838">
            <v>2.5817316635000003</v>
          </cell>
          <cell r="E838">
            <v>3.8782770437499998</v>
          </cell>
          <cell r="F838">
            <v>6.4922150500000013</v>
          </cell>
          <cell r="G838">
            <v>1.9482620609999994</v>
          </cell>
          <cell r="H838">
            <v>72.218848149999999</v>
          </cell>
          <cell r="I838">
            <v>79.906795850000009</v>
          </cell>
          <cell r="J838">
            <v>70.79864225</v>
          </cell>
          <cell r="K838">
            <v>72.711855200000016</v>
          </cell>
          <cell r="L838">
            <v>72.677059100000008</v>
          </cell>
          <cell r="M838">
            <v>318</v>
          </cell>
          <cell r="N838">
            <v>2611</v>
          </cell>
          <cell r="O838">
            <v>3121</v>
          </cell>
          <cell r="P838">
            <v>6999</v>
          </cell>
          <cell r="Q838">
            <v>2055</v>
          </cell>
        </row>
        <row r="839">
          <cell r="B839">
            <v>42762</v>
          </cell>
          <cell r="C839">
            <v>1.7680433165</v>
          </cell>
          <cell r="D839">
            <v>13.732048640000002</v>
          </cell>
          <cell r="E839">
            <v>11.848000437500001</v>
          </cell>
          <cell r="F839">
            <v>14.898790849999997</v>
          </cell>
          <cell r="G839">
            <v>5.8200673550000008</v>
          </cell>
          <cell r="H839">
            <v>84.687572899999992</v>
          </cell>
          <cell r="I839">
            <v>86.600450800000004</v>
          </cell>
          <cell r="J839">
            <v>84.186317437499994</v>
          </cell>
          <cell r="K839">
            <v>87.671927199999999</v>
          </cell>
          <cell r="L839">
            <v>90.808151099999989</v>
          </cell>
          <cell r="M839">
            <v>1903</v>
          </cell>
          <cell r="N839">
            <v>17439</v>
          </cell>
          <cell r="O839">
            <v>11586</v>
          </cell>
          <cell r="P839">
            <v>19321</v>
          </cell>
          <cell r="Q839">
            <v>7626</v>
          </cell>
        </row>
        <row r="840">
          <cell r="B840">
            <v>42762</v>
          </cell>
          <cell r="C840">
            <v>2.77566712</v>
          </cell>
          <cell r="D840">
            <v>13.7893902</v>
          </cell>
          <cell r="E840">
            <v>14.108351375000002</v>
          </cell>
          <cell r="F840">
            <v>30.942115200000007</v>
          </cell>
          <cell r="G840">
            <v>6.7310685649999993</v>
          </cell>
          <cell r="H840">
            <v>56.343243800000003</v>
          </cell>
          <cell r="I840">
            <v>71.798279149999999</v>
          </cell>
          <cell r="J840">
            <v>74.202855312499992</v>
          </cell>
          <cell r="K840">
            <v>57.818421250000007</v>
          </cell>
          <cell r="L840">
            <v>77.681758099999996</v>
          </cell>
          <cell r="M840">
            <v>1832</v>
          </cell>
          <cell r="N840">
            <v>14044</v>
          </cell>
          <cell r="O840">
            <v>12164</v>
          </cell>
          <cell r="P840">
            <v>17123</v>
          </cell>
          <cell r="Q840">
            <v>7535</v>
          </cell>
        </row>
        <row r="841">
          <cell r="B841">
            <v>42762</v>
          </cell>
          <cell r="C841">
            <v>1.8125017750000001</v>
          </cell>
          <cell r="D841">
            <v>13.991831779999998</v>
          </cell>
          <cell r="E841">
            <v>12.509928187500003</v>
          </cell>
          <cell r="F841">
            <v>14.609138049999999</v>
          </cell>
          <cell r="G841">
            <v>5.9591044349999995</v>
          </cell>
          <cell r="H841">
            <v>82.402114000000012</v>
          </cell>
          <cell r="I841">
            <v>85.070850850000014</v>
          </cell>
          <cell r="J841">
            <v>82.108832125000006</v>
          </cell>
          <cell r="K841">
            <v>87.548397600000001</v>
          </cell>
          <cell r="L841">
            <v>88.618795150000011</v>
          </cell>
          <cell r="M841">
            <v>1825</v>
          </cell>
          <cell r="N841">
            <v>17207</v>
          </cell>
          <cell r="O841">
            <v>11881</v>
          </cell>
          <cell r="P841">
            <v>18903</v>
          </cell>
          <cell r="Q841">
            <v>7588</v>
          </cell>
        </row>
        <row r="842">
          <cell r="B842">
            <v>42762</v>
          </cell>
          <cell r="C842">
            <v>1.92691525</v>
          </cell>
          <cell r="D842">
            <v>10.657978910000002</v>
          </cell>
          <cell r="E842">
            <v>13.570645093750002</v>
          </cell>
          <cell r="F842">
            <v>16.59207</v>
          </cell>
          <cell r="G842">
            <v>6.2255666999999999</v>
          </cell>
          <cell r="H842">
            <v>78.36859865000001</v>
          </cell>
          <cell r="I842">
            <v>82.43511079999999</v>
          </cell>
          <cell r="J842">
            <v>80.322085874999985</v>
          </cell>
          <cell r="K842">
            <v>85.171714750000007</v>
          </cell>
          <cell r="L842">
            <v>87.815899099999996</v>
          </cell>
          <cell r="M842">
            <v>1840</v>
          </cell>
          <cell r="N842">
            <v>12812</v>
          </cell>
          <cell r="O842">
            <v>12658</v>
          </cell>
          <cell r="P842">
            <v>20811</v>
          </cell>
          <cell r="Q842">
            <v>7932</v>
          </cell>
        </row>
        <row r="843">
          <cell r="B843">
            <v>42762</v>
          </cell>
          <cell r="C843">
            <v>2.0381020149999998</v>
          </cell>
          <cell r="D843">
            <v>15.550640100000001</v>
          </cell>
          <cell r="E843">
            <v>16.951382312500002</v>
          </cell>
          <cell r="F843">
            <v>18.912973299999997</v>
          </cell>
          <cell r="G843">
            <v>6.8424660200000007</v>
          </cell>
          <cell r="H843">
            <v>65.63422405</v>
          </cell>
          <cell r="I843">
            <v>50.053333999999992</v>
          </cell>
          <cell r="J843">
            <v>67.225692437499987</v>
          </cell>
          <cell r="K843">
            <v>66.381264799999983</v>
          </cell>
          <cell r="L843">
            <v>66.626455749999991</v>
          </cell>
          <cell r="M843">
            <v>1170</v>
          </cell>
          <cell r="N843">
            <v>15258</v>
          </cell>
          <cell r="O843">
            <v>12798</v>
          </cell>
          <cell r="P843">
            <v>19252</v>
          </cell>
          <cell r="Q843">
            <v>6386</v>
          </cell>
        </row>
        <row r="844">
          <cell r="B844">
            <v>42762</v>
          </cell>
          <cell r="C844">
            <v>1.6960662989999999</v>
          </cell>
          <cell r="D844">
            <v>20.32747483</v>
          </cell>
          <cell r="E844">
            <v>16.783762187499999</v>
          </cell>
          <cell r="F844">
            <v>19.473430999999994</v>
          </cell>
          <cell r="G844">
            <v>6.5018618349999997</v>
          </cell>
          <cell r="H844">
            <v>70.706625100000011</v>
          </cell>
          <cell r="I844">
            <v>72.969623200000015</v>
          </cell>
          <cell r="J844">
            <v>71.237481437500008</v>
          </cell>
          <cell r="K844">
            <v>75.336507899999987</v>
          </cell>
          <cell r="L844">
            <v>78.357400200000001</v>
          </cell>
          <cell r="M844">
            <v>1527</v>
          </cell>
          <cell r="N844">
            <v>21953</v>
          </cell>
          <cell r="O844">
            <v>14034</v>
          </cell>
          <cell r="P844">
            <v>21719</v>
          </cell>
          <cell r="Q844">
            <v>7421</v>
          </cell>
        </row>
        <row r="845">
          <cell r="B845">
            <v>42762</v>
          </cell>
          <cell r="C845">
            <v>1.192861679</v>
          </cell>
          <cell r="D845">
            <v>10.805722695</v>
          </cell>
          <cell r="E845">
            <v>10.984755937499999</v>
          </cell>
          <cell r="F845">
            <v>14.315252075000004</v>
          </cell>
          <cell r="G845">
            <v>5.9105550150000017</v>
          </cell>
          <cell r="H845">
            <v>59.938237349999994</v>
          </cell>
          <cell r="I845">
            <v>63.9072666</v>
          </cell>
          <cell r="J845">
            <v>63.309450812500003</v>
          </cell>
          <cell r="K845">
            <v>64.050823250000008</v>
          </cell>
          <cell r="L845">
            <v>64.497039950000016</v>
          </cell>
          <cell r="M845">
            <v>955</v>
          </cell>
          <cell r="N845">
            <v>10089</v>
          </cell>
          <cell r="O845">
            <v>8045</v>
          </cell>
          <cell r="P845">
            <v>13484</v>
          </cell>
          <cell r="Q845">
            <v>5538</v>
          </cell>
        </row>
        <row r="846">
          <cell r="B846">
            <v>42762</v>
          </cell>
          <cell r="C846">
            <v>2.0299980899999999</v>
          </cell>
          <cell r="D846">
            <v>16.633588434999997</v>
          </cell>
          <cell r="E846">
            <v>18.587203125000002</v>
          </cell>
          <cell r="F846">
            <v>21.092876749999999</v>
          </cell>
          <cell r="G846">
            <v>9.8029703199999982</v>
          </cell>
          <cell r="H846">
            <v>58.516935199999999</v>
          </cell>
          <cell r="I846">
            <v>57.45920575000001</v>
          </cell>
          <cell r="J846">
            <v>58.332633499999993</v>
          </cell>
          <cell r="K846">
            <v>58.575742650000009</v>
          </cell>
          <cell r="L846">
            <v>60.322400849999994</v>
          </cell>
          <cell r="M846">
            <v>1659</v>
          </cell>
          <cell r="N846">
            <v>13972</v>
          </cell>
          <cell r="O846">
            <v>12795</v>
          </cell>
          <cell r="P846">
            <v>18117</v>
          </cell>
          <cell r="Q846">
            <v>8685</v>
          </cell>
        </row>
        <row r="847">
          <cell r="B847">
            <v>42762</v>
          </cell>
          <cell r="C847">
            <v>1.5686552169999997</v>
          </cell>
          <cell r="D847">
            <v>12.843037130000003</v>
          </cell>
          <cell r="E847">
            <v>15.418761656249998</v>
          </cell>
          <cell r="F847">
            <v>26.629021999999999</v>
          </cell>
          <cell r="G847">
            <v>9.3647325650000024</v>
          </cell>
          <cell r="H847">
            <v>60.016523400000004</v>
          </cell>
          <cell r="I847">
            <v>62.225202549999992</v>
          </cell>
          <cell r="J847">
            <v>60.29436362500001</v>
          </cell>
          <cell r="K847">
            <v>58.763496050000001</v>
          </cell>
          <cell r="L847">
            <v>60.993924100000001</v>
          </cell>
          <cell r="M847">
            <v>1348</v>
          </cell>
          <cell r="N847">
            <v>11709</v>
          </cell>
          <cell r="O847">
            <v>10946</v>
          </cell>
          <cell r="P847">
            <v>23267</v>
          </cell>
          <cell r="Q847">
            <v>8443</v>
          </cell>
        </row>
        <row r="848">
          <cell r="B848">
            <v>42762</v>
          </cell>
          <cell r="C848">
            <v>1.344018996</v>
          </cell>
          <cell r="D848">
            <v>17.859653270000003</v>
          </cell>
          <cell r="E848">
            <v>13.1127199375</v>
          </cell>
          <cell r="F848">
            <v>17.06167335</v>
          </cell>
          <cell r="G848">
            <v>5.1799948450000013</v>
          </cell>
          <cell r="H848">
            <v>60.664841750000015</v>
          </cell>
          <cell r="I848">
            <v>60.541666399999997</v>
          </cell>
          <cell r="J848">
            <v>60.428386000000003</v>
          </cell>
          <cell r="K848">
            <v>61.708329599999999</v>
          </cell>
          <cell r="L848">
            <v>62.669275550000009</v>
          </cell>
          <cell r="M848">
            <v>1118</v>
          </cell>
          <cell r="N848">
            <v>15933</v>
          </cell>
          <cell r="O848">
            <v>9233</v>
          </cell>
          <cell r="P848">
            <v>15605</v>
          </cell>
          <cell r="Q848">
            <v>4706</v>
          </cell>
        </row>
        <row r="849">
          <cell r="B849">
            <v>42762</v>
          </cell>
          <cell r="C849">
            <v>1.83699133</v>
          </cell>
          <cell r="D849">
            <v>24.628207280000002</v>
          </cell>
          <cell r="E849">
            <v>22.163944000000001</v>
          </cell>
          <cell r="F849">
            <v>31.403818850000004</v>
          </cell>
          <cell r="G849">
            <v>9.4300469550000017</v>
          </cell>
          <cell r="H849">
            <v>64.351347750000002</v>
          </cell>
          <cell r="I849">
            <v>62.264949849999994</v>
          </cell>
          <cell r="J849">
            <v>64.721185500000004</v>
          </cell>
          <cell r="K849">
            <v>59.534190100000011</v>
          </cell>
          <cell r="L849">
            <v>67.155248249999985</v>
          </cell>
          <cell r="M849">
            <v>1654</v>
          </cell>
          <cell r="N849">
            <v>21275</v>
          </cell>
          <cell r="O849">
            <v>16790</v>
          </cell>
          <cell r="P849">
            <v>26797</v>
          </cell>
          <cell r="Q849">
            <v>9357</v>
          </cell>
        </row>
        <row r="850">
          <cell r="B850">
            <v>42762</v>
          </cell>
          <cell r="C850">
            <v>1.4161946224999999</v>
          </cell>
          <cell r="D850">
            <v>15.51027028</v>
          </cell>
          <cell r="E850">
            <v>15.274229468749999</v>
          </cell>
          <cell r="F850">
            <v>23.737867374999997</v>
          </cell>
          <cell r="G850">
            <v>7.2832646000000008</v>
          </cell>
          <cell r="H850">
            <v>66.735068550000008</v>
          </cell>
          <cell r="I850">
            <v>71.312050400000004</v>
          </cell>
          <cell r="J850">
            <v>70.827163937499989</v>
          </cell>
          <cell r="K850">
            <v>63.8406071</v>
          </cell>
          <cell r="L850">
            <v>71.301158000000001</v>
          </cell>
          <cell r="M850">
            <v>857</v>
          </cell>
          <cell r="N850">
            <v>9917</v>
          </cell>
          <cell r="O850">
            <v>8031</v>
          </cell>
          <cell r="P850">
            <v>13258</v>
          </cell>
          <cell r="Q850">
            <v>5067</v>
          </cell>
        </row>
        <row r="851">
          <cell r="B851">
            <v>42762</v>
          </cell>
          <cell r="C851">
            <v>0.85895611250000015</v>
          </cell>
          <cell r="D851">
            <v>10.244538990000001</v>
          </cell>
          <cell r="E851">
            <v>11.655999250000001</v>
          </cell>
          <cell r="F851">
            <v>16.281230324999999</v>
          </cell>
          <cell r="G851">
            <v>5.4294868649999994</v>
          </cell>
          <cell r="H851">
            <v>65.645851949999994</v>
          </cell>
          <cell r="I851">
            <v>67.608220849999995</v>
          </cell>
          <cell r="J851">
            <v>66.802681437499999</v>
          </cell>
          <cell r="K851">
            <v>65.751845450000005</v>
          </cell>
          <cell r="L851">
            <v>69.334559600000006</v>
          </cell>
          <cell r="M851">
            <v>512</v>
          </cell>
          <cell r="N851">
            <v>6670</v>
          </cell>
          <cell r="O851">
            <v>5344</v>
          </cell>
          <cell r="P851">
            <v>10114</v>
          </cell>
          <cell r="Q851">
            <v>3632</v>
          </cell>
        </row>
        <row r="852">
          <cell r="B852">
            <v>42762</v>
          </cell>
          <cell r="C852">
            <v>1.6811640529999998</v>
          </cell>
          <cell r="D852">
            <v>15.138099779999999</v>
          </cell>
          <cell r="E852">
            <v>14.708068125</v>
          </cell>
          <cell r="F852">
            <v>16.466823550000004</v>
          </cell>
          <cell r="G852">
            <v>6.4432816299999995</v>
          </cell>
          <cell r="H852">
            <v>64.250522000000018</v>
          </cell>
          <cell r="I852">
            <v>65.302887550000008</v>
          </cell>
          <cell r="J852">
            <v>66.291413062499998</v>
          </cell>
          <cell r="K852">
            <v>65.68466939999999</v>
          </cell>
          <cell r="L852">
            <v>68.36633230000001</v>
          </cell>
          <cell r="M852">
            <v>973</v>
          </cell>
          <cell r="N852">
            <v>9633</v>
          </cell>
          <cell r="O852">
            <v>7543</v>
          </cell>
          <cell r="P852">
            <v>10613</v>
          </cell>
          <cell r="Q852">
            <v>4301</v>
          </cell>
        </row>
        <row r="853">
          <cell r="B853">
            <v>42762</v>
          </cell>
          <cell r="C853">
            <v>1.4604589374999999</v>
          </cell>
          <cell r="D853">
            <v>14.232054719999999</v>
          </cell>
          <cell r="E853">
            <v>12.960722250000002</v>
          </cell>
          <cell r="F853">
            <v>15.473063199999999</v>
          </cell>
          <cell r="G853">
            <v>5.3229951950000007</v>
          </cell>
          <cell r="H853">
            <v>71.910464499999989</v>
          </cell>
          <cell r="I853">
            <v>75.789130149999991</v>
          </cell>
          <cell r="J853">
            <v>73.531728187499994</v>
          </cell>
          <cell r="K853">
            <v>78.063302800000002</v>
          </cell>
          <cell r="L853">
            <v>78.117238099999994</v>
          </cell>
          <cell r="M853">
            <v>1288</v>
          </cell>
          <cell r="N853">
            <v>15907</v>
          </cell>
          <cell r="O853">
            <v>10977</v>
          </cell>
          <cell r="P853">
            <v>17665</v>
          </cell>
          <cell r="Q853">
            <v>6008</v>
          </cell>
        </row>
        <row r="854">
          <cell r="B854">
            <v>42762</v>
          </cell>
          <cell r="C854">
            <v>1.393607665</v>
          </cell>
          <cell r="D854">
            <v>12.744150325</v>
          </cell>
          <cell r="E854">
            <v>12.763806062499999</v>
          </cell>
          <cell r="F854">
            <v>36.139864199999998</v>
          </cell>
          <cell r="G854">
            <v>5.2440831550000011</v>
          </cell>
          <cell r="H854">
            <v>69.8969764</v>
          </cell>
          <cell r="I854">
            <v>70.860612799999998</v>
          </cell>
          <cell r="J854">
            <v>69.138382562499984</v>
          </cell>
          <cell r="K854">
            <v>47.902092599999996</v>
          </cell>
          <cell r="L854">
            <v>72.045123000000004</v>
          </cell>
          <cell r="M854">
            <v>1707</v>
          </cell>
          <cell r="N854">
            <v>17499</v>
          </cell>
          <cell r="O854">
            <v>13669</v>
          </cell>
          <cell r="P854">
            <v>17296</v>
          </cell>
          <cell r="Q854">
            <v>7347</v>
          </cell>
        </row>
        <row r="855">
          <cell r="B855">
            <v>42762</v>
          </cell>
          <cell r="C855">
            <v>2.1278188350000002</v>
          </cell>
          <cell r="D855">
            <v>15.718803920000003</v>
          </cell>
          <cell r="E855">
            <v>18.273489124999998</v>
          </cell>
          <cell r="F855">
            <v>22.86944935</v>
          </cell>
          <cell r="G855">
            <v>9.9826668450000007</v>
          </cell>
          <cell r="H855">
            <v>66.227231549999985</v>
          </cell>
          <cell r="I855">
            <v>68.955437849999981</v>
          </cell>
          <cell r="J855">
            <v>67.5784374375</v>
          </cell>
          <cell r="K855">
            <v>67.278128500000008</v>
          </cell>
          <cell r="L855">
            <v>72.897944499999994</v>
          </cell>
          <cell r="M855">
            <v>2432</v>
          </cell>
          <cell r="N855">
            <v>21049</v>
          </cell>
          <cell r="O855">
            <v>18831</v>
          </cell>
          <cell r="P855">
            <v>29587</v>
          </cell>
          <cell r="Q855">
            <v>14032</v>
          </cell>
        </row>
        <row r="856">
          <cell r="B856">
            <v>42762</v>
          </cell>
          <cell r="C856">
            <v>1.3698907889999998</v>
          </cell>
          <cell r="D856">
            <v>12.560889869999999</v>
          </cell>
          <cell r="E856">
            <v>13.065290343750002</v>
          </cell>
          <cell r="F856">
            <v>30.54536225</v>
          </cell>
          <cell r="G856">
            <v>5.8474045300000004</v>
          </cell>
          <cell r="H856">
            <v>70.670941450000015</v>
          </cell>
          <cell r="I856">
            <v>72.350028000000009</v>
          </cell>
          <cell r="J856">
            <v>71.024734999999993</v>
          </cell>
          <cell r="K856">
            <v>58.945241699999997</v>
          </cell>
          <cell r="L856">
            <v>77.706155249999995</v>
          </cell>
          <cell r="M856">
            <v>1222</v>
          </cell>
          <cell r="N856">
            <v>13484</v>
          </cell>
          <cell r="O856">
            <v>10781</v>
          </cell>
          <cell r="P856">
            <v>18038</v>
          </cell>
          <cell r="Q856">
            <v>6598</v>
          </cell>
        </row>
        <row r="857">
          <cell r="B857">
            <v>42762</v>
          </cell>
          <cell r="C857">
            <v>1.4930318174999999</v>
          </cell>
          <cell r="D857">
            <v>20.113457429999997</v>
          </cell>
          <cell r="E857">
            <v>18.022382812500002</v>
          </cell>
          <cell r="F857">
            <v>29.995817100000004</v>
          </cell>
          <cell r="G857">
            <v>7.6174522049999993</v>
          </cell>
          <cell r="H857">
            <v>72.502301150000022</v>
          </cell>
          <cell r="I857">
            <v>66.150389349999998</v>
          </cell>
          <cell r="J857">
            <v>69.525341937500002</v>
          </cell>
          <cell r="K857">
            <v>62.267627050000002</v>
          </cell>
          <cell r="L857">
            <v>76.972965200000004</v>
          </cell>
          <cell r="M857">
            <v>1364</v>
          </cell>
          <cell r="N857">
            <v>17054</v>
          </cell>
          <cell r="O857">
            <v>14717</v>
          </cell>
          <cell r="P857">
            <v>24605</v>
          </cell>
          <cell r="Q857">
            <v>8615</v>
          </cell>
        </row>
        <row r="858">
          <cell r="B858">
            <v>42762</v>
          </cell>
          <cell r="C858">
            <v>2.0734839799999998</v>
          </cell>
          <cell r="D858">
            <v>13.049544849999998</v>
          </cell>
          <cell r="E858">
            <v>17.912313125000004</v>
          </cell>
          <cell r="F858">
            <v>22.133197650000003</v>
          </cell>
          <cell r="G858">
            <v>7.8676833850000012</v>
          </cell>
          <cell r="H858">
            <v>64.860113499999983</v>
          </cell>
          <cell r="I858">
            <v>50.40416849999999</v>
          </cell>
          <cell r="J858">
            <v>67.293750812499994</v>
          </cell>
          <cell r="K858">
            <v>65.136245349999996</v>
          </cell>
          <cell r="L858">
            <v>65.728285349999993</v>
          </cell>
          <cell r="M858">
            <v>1041</v>
          </cell>
          <cell r="N858">
            <v>11235</v>
          </cell>
          <cell r="O858">
            <v>11211</v>
          </cell>
          <cell r="P858">
            <v>19389</v>
          </cell>
          <cell r="Q858">
            <v>6789</v>
          </cell>
        </row>
        <row r="859">
          <cell r="B859">
            <v>42762</v>
          </cell>
          <cell r="C859">
            <v>2.105579519</v>
          </cell>
          <cell r="D859">
            <v>14.487911350000001</v>
          </cell>
          <cell r="E859">
            <v>14.410734687500002</v>
          </cell>
          <cell r="F859">
            <v>13.0631123</v>
          </cell>
          <cell r="G859">
            <v>5.9200971350000007</v>
          </cell>
          <cell r="H859">
            <v>64.262442400000012</v>
          </cell>
          <cell r="I859">
            <v>51.615001749999998</v>
          </cell>
          <cell r="J859">
            <v>68.112845250000007</v>
          </cell>
          <cell r="K859">
            <v>69.110322599999989</v>
          </cell>
          <cell r="L859">
            <v>65.626004749999993</v>
          </cell>
          <cell r="M859">
            <v>1135</v>
          </cell>
          <cell r="N859">
            <v>11051</v>
          </cell>
          <cell r="O859">
            <v>8159</v>
          </cell>
          <cell r="P859">
            <v>10308</v>
          </cell>
          <cell r="Q859">
            <v>4425</v>
          </cell>
        </row>
        <row r="860">
          <cell r="B860">
            <v>42762</v>
          </cell>
          <cell r="C860">
            <v>2.1464033149999997</v>
          </cell>
          <cell r="D860">
            <v>10.953542675</v>
          </cell>
          <cell r="E860">
            <v>17.751740125000001</v>
          </cell>
          <cell r="F860">
            <v>38.610354399999999</v>
          </cell>
          <cell r="G860">
            <v>7.1993184399999972</v>
          </cell>
          <cell r="H860">
            <v>65.442170800000014</v>
          </cell>
          <cell r="I860">
            <v>51.184998200000003</v>
          </cell>
          <cell r="J860">
            <v>67.916797250000002</v>
          </cell>
          <cell r="K860">
            <v>53.028610250000007</v>
          </cell>
          <cell r="L860">
            <v>66.905506650000007</v>
          </cell>
          <cell r="M860">
            <v>1144</v>
          </cell>
          <cell r="N860">
            <v>8599</v>
          </cell>
          <cell r="O860">
            <v>11757</v>
          </cell>
          <cell r="P860">
            <v>20753</v>
          </cell>
          <cell r="Q860">
            <v>6574</v>
          </cell>
        </row>
        <row r="861">
          <cell r="B861">
            <v>42762</v>
          </cell>
          <cell r="C861">
            <v>1.9347446769999999</v>
          </cell>
          <cell r="D861">
            <v>19.575531349999999</v>
          </cell>
          <cell r="E861">
            <v>16.116649749999997</v>
          </cell>
          <cell r="F861">
            <v>18.765952900000002</v>
          </cell>
          <cell r="G861">
            <v>7.0888787950000012</v>
          </cell>
          <cell r="H861">
            <v>65.3853309</v>
          </cell>
          <cell r="I861">
            <v>64.536210250000011</v>
          </cell>
          <cell r="J861">
            <v>63.535477312500007</v>
          </cell>
          <cell r="K861">
            <v>65.213027499999981</v>
          </cell>
          <cell r="L861">
            <v>66.590258200000008</v>
          </cell>
          <cell r="M861">
            <v>1140</v>
          </cell>
          <cell r="N861">
            <v>11348</v>
          </cell>
          <cell r="O861">
            <v>7955</v>
          </cell>
          <cell r="P861">
            <v>11978</v>
          </cell>
          <cell r="Q861">
            <v>4646</v>
          </cell>
        </row>
        <row r="862">
          <cell r="B862">
            <v>42762</v>
          </cell>
          <cell r="C862">
            <v>2.0974683294999998</v>
          </cell>
          <cell r="D862">
            <v>20.514774499999994</v>
          </cell>
          <cell r="E862">
            <v>16.060187375000002</v>
          </cell>
          <cell r="F862">
            <v>18.376144099999998</v>
          </cell>
          <cell r="G862">
            <v>7.3215550849999982</v>
          </cell>
          <cell r="H862">
            <v>65.103856550000017</v>
          </cell>
          <cell r="I862">
            <v>64.45904865</v>
          </cell>
          <cell r="J862">
            <v>65.078785562500002</v>
          </cell>
          <cell r="K862">
            <v>68.588088999999997</v>
          </cell>
          <cell r="L862">
            <v>68.387325849999996</v>
          </cell>
          <cell r="M862">
            <v>1284</v>
          </cell>
          <cell r="N862">
            <v>12851</v>
          </cell>
          <cell r="O862">
            <v>8050</v>
          </cell>
          <cell r="P862">
            <v>12415</v>
          </cell>
          <cell r="Q862">
            <v>4898</v>
          </cell>
        </row>
        <row r="863">
          <cell r="B863">
            <v>42762</v>
          </cell>
          <cell r="C863">
            <v>0.63522405250000014</v>
          </cell>
          <cell r="D863">
            <v>8.1364119920000011</v>
          </cell>
          <cell r="E863">
            <v>8.6222770312500003</v>
          </cell>
          <cell r="F863">
            <v>22.921844775000004</v>
          </cell>
          <cell r="G863">
            <v>3.866464525</v>
          </cell>
          <cell r="H863">
            <v>69.255081500000003</v>
          </cell>
          <cell r="I863">
            <v>70.039580000000001</v>
          </cell>
          <cell r="J863">
            <v>66.02563649999999</v>
          </cell>
          <cell r="K863">
            <v>59.050904649999985</v>
          </cell>
          <cell r="L863">
            <v>64.574932799999985</v>
          </cell>
          <cell r="M863">
            <v>395</v>
          </cell>
          <cell r="N863">
            <v>5216</v>
          </cell>
          <cell r="O863">
            <v>4300</v>
          </cell>
          <cell r="P863">
            <v>9383</v>
          </cell>
          <cell r="Q863">
            <v>2341</v>
          </cell>
        </row>
        <row r="864">
          <cell r="B864">
            <v>42762</v>
          </cell>
          <cell r="C864">
            <v>1.4776267170000001</v>
          </cell>
          <cell r="D864">
            <v>12.507929695000001</v>
          </cell>
          <cell r="E864">
            <v>14.600042656249997</v>
          </cell>
          <cell r="F864">
            <v>27.160908999999997</v>
          </cell>
          <cell r="G864">
            <v>7.3989131350000008</v>
          </cell>
          <cell r="H864">
            <v>71.817753800000006</v>
          </cell>
          <cell r="I864">
            <v>72.190396949999993</v>
          </cell>
          <cell r="J864">
            <v>70.211423437499988</v>
          </cell>
          <cell r="K864">
            <v>62.840050349999991</v>
          </cell>
          <cell r="L864">
            <v>72.499416700000012</v>
          </cell>
          <cell r="M864">
            <v>952</v>
          </cell>
          <cell r="N864">
            <v>8310</v>
          </cell>
          <cell r="O864">
            <v>8142</v>
          </cell>
          <cell r="P864">
            <v>14506</v>
          </cell>
          <cell r="Q864">
            <v>5365</v>
          </cell>
        </row>
        <row r="865">
          <cell r="B865">
            <v>42762</v>
          </cell>
          <cell r="C865">
            <v>1.7939809950000001</v>
          </cell>
          <cell r="D865">
            <v>12.410825739999998</v>
          </cell>
          <cell r="E865">
            <v>15.649968937500002</v>
          </cell>
          <cell r="F865">
            <v>35.935844099999997</v>
          </cell>
          <cell r="G865">
            <v>9.3929050099999998</v>
          </cell>
          <cell r="H865">
            <v>67.011955900000004</v>
          </cell>
          <cell r="I865">
            <v>68.594620399999982</v>
          </cell>
          <cell r="J865">
            <v>66.850797937500005</v>
          </cell>
          <cell r="K865">
            <v>56.263211699999999</v>
          </cell>
          <cell r="L865">
            <v>68.3931994</v>
          </cell>
          <cell r="M865">
            <v>1126</v>
          </cell>
          <cell r="N865">
            <v>8301</v>
          </cell>
          <cell r="O865">
            <v>8186</v>
          </cell>
          <cell r="P865">
            <v>16938</v>
          </cell>
          <cell r="Q865">
            <v>6336</v>
          </cell>
        </row>
        <row r="866">
          <cell r="B866">
            <v>42762</v>
          </cell>
          <cell r="C866">
            <v>1.8767798150000001</v>
          </cell>
          <cell r="D866">
            <v>24.065180550000001</v>
          </cell>
          <cell r="E866">
            <v>16.705650125000002</v>
          </cell>
          <cell r="F866">
            <v>21.00583095</v>
          </cell>
          <cell r="G866">
            <v>7.3498473750000004</v>
          </cell>
          <cell r="H866">
            <v>63.758609150000005</v>
          </cell>
          <cell r="I866">
            <v>62.196211600000012</v>
          </cell>
          <cell r="J866">
            <v>63.855156437500007</v>
          </cell>
          <cell r="K866">
            <v>64.217046500000009</v>
          </cell>
          <cell r="L866">
            <v>65.282348999999982</v>
          </cell>
          <cell r="M866">
            <v>1138</v>
          </cell>
          <cell r="N866">
            <v>13829</v>
          </cell>
          <cell r="O866">
            <v>8422</v>
          </cell>
          <cell r="P866">
            <v>13375</v>
          </cell>
          <cell r="Q866">
            <v>4765</v>
          </cell>
        </row>
        <row r="867">
          <cell r="B867">
            <v>42763</v>
          </cell>
          <cell r="C867">
            <v>1.6226280420000001</v>
          </cell>
          <cell r="D867">
            <v>6.3905946750000009</v>
          </cell>
          <cell r="E867">
            <v>12.599240812499998</v>
          </cell>
          <cell r="F867">
            <v>14.088267250000001</v>
          </cell>
          <cell r="G867">
            <v>7.1084136399999993</v>
          </cell>
          <cell r="H867">
            <v>74.025292450000023</v>
          </cell>
          <cell r="I867">
            <v>76.868599099999997</v>
          </cell>
          <cell r="J867">
            <v>78.788507875000008</v>
          </cell>
          <cell r="K867">
            <v>78.108715499999988</v>
          </cell>
          <cell r="L867">
            <v>78.548238450000014</v>
          </cell>
          <cell r="M867">
            <v>1641</v>
          </cell>
          <cell r="N867">
            <v>7205</v>
          </cell>
          <cell r="O867">
            <v>11679</v>
          </cell>
          <cell r="P867">
            <v>16368</v>
          </cell>
          <cell r="Q867">
            <v>8269</v>
          </cell>
          <cell r="R867">
            <v>41379</v>
          </cell>
          <cell r="S867">
            <v>180004</v>
          </cell>
          <cell r="T867">
            <v>319901</v>
          </cell>
          <cell r="U867">
            <v>407290</v>
          </cell>
          <cell r="V867">
            <v>194769</v>
          </cell>
          <cell r="W867">
            <v>1.4954902136406247</v>
          </cell>
          <cell r="X867">
            <v>5.6158178278437498</v>
          </cell>
          <cell r="Y867">
            <v>12.339057030078125</v>
          </cell>
          <cell r="Z867">
            <v>12.464229779843752</v>
          </cell>
          <cell r="AA867">
            <v>5.9696292774999993</v>
          </cell>
          <cell r="AB867">
            <v>70.045337704687498</v>
          </cell>
          <cell r="AC867">
            <v>72.870475749999997</v>
          </cell>
          <cell r="AD867">
            <v>73.555678664062498</v>
          </cell>
          <cell r="AE867">
            <v>73.123573120312514</v>
          </cell>
          <cell r="AF867">
            <v>72.778688814062491</v>
          </cell>
        </row>
        <row r="868">
          <cell r="B868">
            <v>42763</v>
          </cell>
          <cell r="C868">
            <v>1.4885363430000003</v>
          </cell>
          <cell r="D868">
            <v>6.5937082600000014</v>
          </cell>
          <cell r="E868">
            <v>15.428899968750001</v>
          </cell>
          <cell r="F868">
            <v>14.107578925000004</v>
          </cell>
          <cell r="G868">
            <v>6.3253038999999998</v>
          </cell>
          <cell r="H868">
            <v>66.995860899999997</v>
          </cell>
          <cell r="I868">
            <v>71.091365049999993</v>
          </cell>
          <cell r="J868">
            <v>71.521829312500017</v>
          </cell>
          <cell r="K868">
            <v>72.308430950000016</v>
          </cell>
          <cell r="L868">
            <v>72.030960199999996</v>
          </cell>
          <cell r="M868">
            <v>1792</v>
          </cell>
          <cell r="N868">
            <v>9055</v>
          </cell>
          <cell r="O868">
            <v>17165</v>
          </cell>
          <cell r="P868">
            <v>19945</v>
          </cell>
          <cell r="Q868">
            <v>8847</v>
          </cell>
        </row>
        <row r="869">
          <cell r="B869">
            <v>42763</v>
          </cell>
          <cell r="C869">
            <v>0.7717823184999999</v>
          </cell>
          <cell r="D869">
            <v>2.2238268475000003</v>
          </cell>
          <cell r="E869">
            <v>3.8608694125</v>
          </cell>
          <cell r="F869">
            <v>3.64520841</v>
          </cell>
          <cell r="G869">
            <v>1.9159401449999998</v>
          </cell>
          <cell r="H869">
            <v>70.581293849999994</v>
          </cell>
          <cell r="I869">
            <v>71.298111800000001</v>
          </cell>
          <cell r="J869">
            <v>73.270981312499998</v>
          </cell>
          <cell r="K869">
            <v>74.520402000000004</v>
          </cell>
          <cell r="L869">
            <v>71.750126949999981</v>
          </cell>
          <cell r="M869">
            <v>762</v>
          </cell>
          <cell r="N869">
            <v>2302</v>
          </cell>
          <cell r="O869">
            <v>3317</v>
          </cell>
          <cell r="P869">
            <v>3973</v>
          </cell>
          <cell r="Q869">
            <v>1998</v>
          </cell>
        </row>
        <row r="870">
          <cell r="B870">
            <v>42763</v>
          </cell>
          <cell r="C870">
            <v>0.38203273850000008</v>
          </cell>
          <cell r="D870">
            <v>1.1066898785000001</v>
          </cell>
          <cell r="E870">
            <v>2.9095773937500002</v>
          </cell>
          <cell r="F870">
            <v>2.8310529300000007</v>
          </cell>
          <cell r="G870">
            <v>1.5807769700000001</v>
          </cell>
          <cell r="H870">
            <v>71.242509199999986</v>
          </cell>
          <cell r="I870">
            <v>73.247684000000007</v>
          </cell>
          <cell r="J870">
            <v>75.083035562499987</v>
          </cell>
          <cell r="K870">
            <v>74.358510449999997</v>
          </cell>
          <cell r="L870">
            <v>73.284805299999988</v>
          </cell>
          <cell r="M870">
            <v>382</v>
          </cell>
          <cell r="N870">
            <v>1163</v>
          </cell>
          <cell r="O870">
            <v>2528</v>
          </cell>
          <cell r="P870">
            <v>3099</v>
          </cell>
          <cell r="Q870">
            <v>1690</v>
          </cell>
        </row>
        <row r="871">
          <cell r="B871">
            <v>42763</v>
          </cell>
          <cell r="C871">
            <v>1.3759989545</v>
          </cell>
          <cell r="D871">
            <v>5.0701719649999992</v>
          </cell>
          <cell r="E871">
            <v>10.752805875000002</v>
          </cell>
          <cell r="F871">
            <v>11.2328613</v>
          </cell>
          <cell r="G871">
            <v>5.5036599050000001</v>
          </cell>
          <cell r="H871">
            <v>87.895772399999998</v>
          </cell>
          <cell r="I871">
            <v>91.331328199999987</v>
          </cell>
          <cell r="J871">
            <v>91.458170125000009</v>
          </cell>
          <cell r="K871">
            <v>91.722811150000013</v>
          </cell>
          <cell r="L871">
            <v>91.613211100000015</v>
          </cell>
          <cell r="M871">
            <v>1526</v>
          </cell>
          <cell r="N871">
            <v>6673</v>
          </cell>
          <cell r="O871">
            <v>11560</v>
          </cell>
          <cell r="P871">
            <v>15225</v>
          </cell>
          <cell r="Q871">
            <v>7356</v>
          </cell>
        </row>
        <row r="872">
          <cell r="B872">
            <v>42763</v>
          </cell>
          <cell r="C872">
            <v>1.7724389349999998</v>
          </cell>
          <cell r="D872">
            <v>5.9114498049999993</v>
          </cell>
          <cell r="E872">
            <v>11.396222406249997</v>
          </cell>
          <cell r="F872">
            <v>11.516239199999999</v>
          </cell>
          <cell r="G872">
            <v>6.1209284499999992</v>
          </cell>
          <cell r="H872">
            <v>75.350840699999978</v>
          </cell>
          <cell r="I872">
            <v>78.944368249999997</v>
          </cell>
          <cell r="J872">
            <v>81.496990625000009</v>
          </cell>
          <cell r="K872">
            <v>80.495153950000002</v>
          </cell>
          <cell r="L872">
            <v>80.042751199999998</v>
          </cell>
          <cell r="M872">
            <v>1759</v>
          </cell>
          <cell r="N872">
            <v>6734</v>
          </cell>
          <cell r="O872">
            <v>10787</v>
          </cell>
          <cell r="P872">
            <v>13649</v>
          </cell>
          <cell r="Q872">
            <v>7150</v>
          </cell>
        </row>
        <row r="873">
          <cell r="B873">
            <v>42763</v>
          </cell>
          <cell r="C873">
            <v>1.4519670900000001</v>
          </cell>
          <cell r="D873">
            <v>5.2155985899999999</v>
          </cell>
          <cell r="E873">
            <v>10.897495031250001</v>
          </cell>
          <cell r="F873">
            <v>11.286942025</v>
          </cell>
          <cell r="G873">
            <v>5.37941176</v>
          </cell>
          <cell r="H873">
            <v>84.988784800000005</v>
          </cell>
          <cell r="I873">
            <v>90.145201850000007</v>
          </cell>
          <cell r="J873">
            <v>91.518529937500006</v>
          </cell>
          <cell r="K873">
            <v>91.145918949999981</v>
          </cell>
          <cell r="L873">
            <v>91.742327499999988</v>
          </cell>
          <cell r="M873">
            <v>1564</v>
          </cell>
          <cell r="N873">
            <v>6805</v>
          </cell>
          <cell r="O873">
            <v>11710</v>
          </cell>
          <cell r="P873">
            <v>15218</v>
          </cell>
          <cell r="Q873">
            <v>7201</v>
          </cell>
        </row>
        <row r="874">
          <cell r="B874">
            <v>42763</v>
          </cell>
          <cell r="C874">
            <v>1.6793589550000001</v>
          </cell>
          <cell r="D874">
            <v>5.1017720799999999</v>
          </cell>
          <cell r="E874">
            <v>10.733022968750001</v>
          </cell>
          <cell r="F874">
            <v>11.278679800000003</v>
          </cell>
          <cell r="G874">
            <v>5.7000576249999995</v>
          </cell>
          <cell r="H874">
            <v>86.119469500000008</v>
          </cell>
          <cell r="I874">
            <v>87.651021450000002</v>
          </cell>
          <cell r="J874">
            <v>90.303936812499984</v>
          </cell>
          <cell r="K874">
            <v>89.65721090000001</v>
          </cell>
          <cell r="L874">
            <v>91.078773699999999</v>
          </cell>
          <cell r="M874">
            <v>1883</v>
          </cell>
          <cell r="N874">
            <v>6425</v>
          </cell>
          <cell r="O874">
            <v>11351</v>
          </cell>
          <cell r="P874">
            <v>14994</v>
          </cell>
          <cell r="Q874">
            <v>7612</v>
          </cell>
        </row>
        <row r="875">
          <cell r="B875">
            <v>42763</v>
          </cell>
          <cell r="C875">
            <v>1.5218939005000001</v>
          </cell>
          <cell r="D875">
            <v>7.9741401550000006</v>
          </cell>
          <cell r="E875">
            <v>15.489303718749998</v>
          </cell>
          <cell r="F875">
            <v>12.691604475000002</v>
          </cell>
          <cell r="G875">
            <v>5.195703215</v>
          </cell>
          <cell r="H875">
            <v>65.246039449999984</v>
          </cell>
          <cell r="I875">
            <v>68.492319900000012</v>
          </cell>
          <cell r="J875">
            <v>68.608525187499993</v>
          </cell>
          <cell r="K875">
            <v>68.136110050000013</v>
          </cell>
          <cell r="L875">
            <v>67.803544299999984</v>
          </cell>
          <cell r="M875">
            <v>1028</v>
          </cell>
          <cell r="N875">
            <v>7916</v>
          </cell>
          <cell r="O875">
            <v>13176</v>
          </cell>
          <cell r="P875">
            <v>15395</v>
          </cell>
          <cell r="Q875">
            <v>6329</v>
          </cell>
        </row>
        <row r="876">
          <cell r="B876">
            <v>42763</v>
          </cell>
          <cell r="C876">
            <v>1.3549579584999998</v>
          </cell>
          <cell r="D876">
            <v>7.2797202099999989</v>
          </cell>
          <cell r="E876">
            <v>15.152502374999997</v>
          </cell>
          <cell r="F876">
            <v>13.947914875</v>
          </cell>
          <cell r="G876">
            <v>6.169996115</v>
          </cell>
          <cell r="H876">
            <v>77.217095950000015</v>
          </cell>
          <cell r="I876">
            <v>78.737465249999985</v>
          </cell>
          <cell r="J876">
            <v>78.87314156250001</v>
          </cell>
          <cell r="K876">
            <v>79.750750149999988</v>
          </cell>
          <cell r="L876">
            <v>80.702095</v>
          </cell>
          <cell r="M876">
            <v>1352</v>
          </cell>
          <cell r="N876">
            <v>8415</v>
          </cell>
          <cell r="O876">
            <v>14088</v>
          </cell>
          <cell r="P876">
            <v>16603</v>
          </cell>
          <cell r="Q876">
            <v>7383</v>
          </cell>
        </row>
        <row r="877">
          <cell r="B877">
            <v>42763</v>
          </cell>
          <cell r="C877">
            <v>1.4215552800000002</v>
          </cell>
          <cell r="D877">
            <v>4.5871274700000004</v>
          </cell>
          <cell r="E877">
            <v>10.270912531249998</v>
          </cell>
          <cell r="F877">
            <v>11.118207875000001</v>
          </cell>
          <cell r="G877">
            <v>5.4864889449999987</v>
          </cell>
          <cell r="H877">
            <v>59.789916300000002</v>
          </cell>
          <cell r="I877">
            <v>64.734087799999998</v>
          </cell>
          <cell r="J877">
            <v>65.014181000000008</v>
          </cell>
          <cell r="K877">
            <v>65.149992400000002</v>
          </cell>
          <cell r="L877">
            <v>64.714374550000002</v>
          </cell>
          <cell r="M877">
            <v>1184</v>
          </cell>
          <cell r="N877">
            <v>4320</v>
          </cell>
          <cell r="O877">
            <v>7756</v>
          </cell>
          <cell r="P877">
            <v>10620</v>
          </cell>
          <cell r="Q877">
            <v>5184</v>
          </cell>
        </row>
        <row r="878">
          <cell r="B878">
            <v>42763</v>
          </cell>
          <cell r="C878">
            <v>2.2809164900000001</v>
          </cell>
          <cell r="D878">
            <v>7.5378038299999996</v>
          </cell>
          <cell r="E878">
            <v>17.203623312500003</v>
          </cell>
          <cell r="F878">
            <v>18.708499549999999</v>
          </cell>
          <cell r="G878">
            <v>9.3834213799999997</v>
          </cell>
          <cell r="H878">
            <v>59.009800949999999</v>
          </cell>
          <cell r="I878">
            <v>61.534373250000002</v>
          </cell>
          <cell r="J878">
            <v>61.860114875000001</v>
          </cell>
          <cell r="K878">
            <v>59.413193299999989</v>
          </cell>
          <cell r="L878">
            <v>61.230415799999989</v>
          </cell>
          <cell r="M878">
            <v>1931</v>
          </cell>
          <cell r="N878">
            <v>6895</v>
          </cell>
          <cell r="O878">
            <v>12399</v>
          </cell>
          <cell r="P878">
            <v>16030</v>
          </cell>
          <cell r="Q878">
            <v>8551</v>
          </cell>
        </row>
        <row r="879">
          <cell r="B879">
            <v>42763</v>
          </cell>
          <cell r="C879">
            <v>1.9817163349999998</v>
          </cell>
          <cell r="D879">
            <v>5.3708553199999995</v>
          </cell>
          <cell r="E879">
            <v>14.484789625000001</v>
          </cell>
          <cell r="F879">
            <v>16.261830625000002</v>
          </cell>
          <cell r="G879">
            <v>8.424579360000001</v>
          </cell>
          <cell r="H879">
            <v>59.880627700000012</v>
          </cell>
          <cell r="I879">
            <v>61.968020799999991</v>
          </cell>
          <cell r="J879">
            <v>62.959647625000002</v>
          </cell>
          <cell r="K879">
            <v>61.846987350000006</v>
          </cell>
          <cell r="L879">
            <v>61.112553599999991</v>
          </cell>
          <cell r="M879">
            <v>1727</v>
          </cell>
          <cell r="N879">
            <v>4939</v>
          </cell>
          <cell r="O879">
            <v>10686</v>
          </cell>
          <cell r="P879">
            <v>14996</v>
          </cell>
          <cell r="Q879">
            <v>7650</v>
          </cell>
        </row>
        <row r="880">
          <cell r="B880">
            <v>42763</v>
          </cell>
          <cell r="C880">
            <v>1.271207655</v>
          </cell>
          <cell r="D880">
            <v>6.270016355000001</v>
          </cell>
          <cell r="E880">
            <v>12.649748187499997</v>
          </cell>
          <cell r="F880">
            <v>11.483217499999999</v>
          </cell>
          <cell r="G880">
            <v>4.9603615949999993</v>
          </cell>
          <cell r="H880">
            <v>62.938477800000008</v>
          </cell>
          <cell r="I880">
            <v>64.235619500000013</v>
          </cell>
          <cell r="J880">
            <v>64.152116937500011</v>
          </cell>
          <cell r="K880">
            <v>63.751790000000014</v>
          </cell>
          <cell r="L880">
            <v>63.789771449999989</v>
          </cell>
          <cell r="M880">
            <v>1085</v>
          </cell>
          <cell r="N880">
            <v>5902</v>
          </cell>
          <cell r="O880">
            <v>9508</v>
          </cell>
          <cell r="P880">
            <v>10856</v>
          </cell>
          <cell r="Q880">
            <v>4589</v>
          </cell>
        </row>
        <row r="881">
          <cell r="B881">
            <v>42763</v>
          </cell>
          <cell r="C881">
            <v>2.0390096350000002</v>
          </cell>
          <cell r="D881">
            <v>8.4041967700000004</v>
          </cell>
          <cell r="E881">
            <v>21.201564812499999</v>
          </cell>
          <cell r="F881">
            <v>20.914188149999998</v>
          </cell>
          <cell r="G881">
            <v>9.3105315600000029</v>
          </cell>
          <cell r="H881">
            <v>66.229316650000001</v>
          </cell>
          <cell r="I881">
            <v>68.984977099999995</v>
          </cell>
          <cell r="J881">
            <v>67.543864312500006</v>
          </cell>
          <cell r="K881">
            <v>66.410622200000006</v>
          </cell>
          <cell r="L881">
            <v>67.377253349999989</v>
          </cell>
          <cell r="M881">
            <v>1915</v>
          </cell>
          <cell r="N881">
            <v>8487</v>
          </cell>
          <cell r="O881">
            <v>16704</v>
          </cell>
          <cell r="P881">
            <v>20457</v>
          </cell>
          <cell r="Q881">
            <v>9277</v>
          </cell>
        </row>
        <row r="882">
          <cell r="B882">
            <v>42763</v>
          </cell>
          <cell r="C882">
            <v>1.6654934035</v>
          </cell>
          <cell r="D882">
            <v>5.6974206399999998</v>
          </cell>
          <cell r="E882">
            <v>14.257163218750001</v>
          </cell>
          <cell r="F882">
            <v>14.289042749999997</v>
          </cell>
          <cell r="G882">
            <v>6.9380643350000017</v>
          </cell>
          <cell r="H882">
            <v>70.020903399999995</v>
          </cell>
          <cell r="I882">
            <v>75.554014249999994</v>
          </cell>
          <cell r="J882">
            <v>74.133324625</v>
          </cell>
          <cell r="K882">
            <v>73.193151400000019</v>
          </cell>
          <cell r="L882">
            <v>73.423514900000001</v>
          </cell>
          <cell r="M882">
            <v>1094</v>
          </cell>
          <cell r="N882">
            <v>4126</v>
          </cell>
          <cell r="O882">
            <v>8040</v>
          </cell>
          <cell r="P882">
            <v>9996</v>
          </cell>
          <cell r="Q882">
            <v>4957</v>
          </cell>
        </row>
        <row r="883">
          <cell r="B883">
            <v>42763</v>
          </cell>
          <cell r="C883">
            <v>0.94241159900000004</v>
          </cell>
          <cell r="D883">
            <v>3.3475040550000004</v>
          </cell>
          <cell r="E883">
            <v>9.3033568999999989</v>
          </cell>
          <cell r="F883">
            <v>10.066723369999997</v>
          </cell>
          <cell r="G883">
            <v>4.5803155699999998</v>
          </cell>
          <cell r="H883">
            <v>69.200287400000008</v>
          </cell>
          <cell r="I883">
            <v>70.575141700000003</v>
          </cell>
          <cell r="J883">
            <v>70.050951499999996</v>
          </cell>
          <cell r="K883">
            <v>69.239802749999996</v>
          </cell>
          <cell r="L883">
            <v>69.25292619999999</v>
          </cell>
          <cell r="M883">
            <v>616</v>
          </cell>
          <cell r="N883">
            <v>2299</v>
          </cell>
          <cell r="O883">
            <v>5092</v>
          </cell>
          <cell r="P883">
            <v>6861</v>
          </cell>
          <cell r="Q883">
            <v>3093</v>
          </cell>
        </row>
        <row r="884">
          <cell r="B884">
            <v>42763</v>
          </cell>
          <cell r="C884">
            <v>1.5873110750000001</v>
          </cell>
          <cell r="D884">
            <v>6.3599964950000007</v>
          </cell>
          <cell r="E884">
            <v>12.574868937499998</v>
          </cell>
          <cell r="F884">
            <v>12.128600999999998</v>
          </cell>
          <cell r="G884">
            <v>6.2547800350000005</v>
          </cell>
          <cell r="H884">
            <v>64.569580549999984</v>
          </cell>
          <cell r="I884">
            <v>69.365676149999999</v>
          </cell>
          <cell r="J884">
            <v>70.048859250000007</v>
          </cell>
          <cell r="K884">
            <v>69.205195799999998</v>
          </cell>
          <cell r="L884">
            <v>69.030550349999984</v>
          </cell>
          <cell r="M884">
            <v>956</v>
          </cell>
          <cell r="N884">
            <v>4330</v>
          </cell>
          <cell r="O884">
            <v>6935</v>
          </cell>
          <cell r="P884">
            <v>8260</v>
          </cell>
          <cell r="Q884">
            <v>4247</v>
          </cell>
        </row>
        <row r="885">
          <cell r="B885">
            <v>42763</v>
          </cell>
          <cell r="C885">
            <v>1.1974077544999999</v>
          </cell>
          <cell r="D885">
            <v>5.5835437050000003</v>
          </cell>
          <cell r="E885">
            <v>11.758660749999999</v>
          </cell>
          <cell r="F885">
            <v>10.82324779</v>
          </cell>
          <cell r="G885">
            <v>4.9451224649999999</v>
          </cell>
          <cell r="H885">
            <v>75.290746999999996</v>
          </cell>
          <cell r="I885">
            <v>81.131637649999988</v>
          </cell>
          <cell r="J885">
            <v>82.00920906250002</v>
          </cell>
          <cell r="K885">
            <v>82.909432300000006</v>
          </cell>
          <cell r="L885">
            <v>82.475411349999987</v>
          </cell>
          <cell r="M885">
            <v>1172</v>
          </cell>
          <cell r="N885">
            <v>6643</v>
          </cell>
          <cell r="O885">
            <v>11314</v>
          </cell>
          <cell r="P885">
            <v>13313</v>
          </cell>
          <cell r="Q885">
            <v>5993</v>
          </cell>
        </row>
        <row r="886">
          <cell r="B886">
            <v>42763</v>
          </cell>
          <cell r="C886">
            <v>1.140469248</v>
          </cell>
          <cell r="D886">
            <v>5.3580285300000003</v>
          </cell>
          <cell r="E886">
            <v>12.117933406249998</v>
          </cell>
          <cell r="F886">
            <v>11.138481424999998</v>
          </cell>
          <cell r="G886">
            <v>4.4268437950000008</v>
          </cell>
          <cell r="H886">
            <v>71.03745314999999</v>
          </cell>
          <cell r="I886">
            <v>73.768756999999994</v>
          </cell>
          <cell r="J886">
            <v>73.409322500000002</v>
          </cell>
          <cell r="K886">
            <v>73.252555450000003</v>
          </cell>
          <cell r="L886">
            <v>73.986165650000004</v>
          </cell>
          <cell r="M886">
            <v>1418</v>
          </cell>
          <cell r="N886">
            <v>7756</v>
          </cell>
          <cell r="O886">
            <v>14145</v>
          </cell>
          <cell r="P886">
            <v>16233</v>
          </cell>
          <cell r="Q886">
            <v>6464</v>
          </cell>
        </row>
        <row r="887">
          <cell r="B887">
            <v>42763</v>
          </cell>
          <cell r="C887">
            <v>2.113401675</v>
          </cell>
          <cell r="D887">
            <v>6.6697288549999998</v>
          </cell>
          <cell r="E887">
            <v>14.656774031249999</v>
          </cell>
          <cell r="F887">
            <v>17.4636475</v>
          </cell>
          <cell r="G887">
            <v>9.6045406249999985</v>
          </cell>
          <cell r="H887">
            <v>70.286717700000011</v>
          </cell>
          <cell r="I887">
            <v>73.716189150000005</v>
          </cell>
          <cell r="J887">
            <v>75.137734062500016</v>
          </cell>
          <cell r="K887">
            <v>73.217042399999997</v>
          </cell>
          <cell r="L887">
            <v>74.437905350000008</v>
          </cell>
          <cell r="M887">
            <v>2667</v>
          </cell>
          <cell r="N887">
            <v>9452</v>
          </cell>
          <cell r="O887">
            <v>16988</v>
          </cell>
          <cell r="P887">
            <v>24875</v>
          </cell>
          <cell r="Q887">
            <v>13900</v>
          </cell>
        </row>
        <row r="888">
          <cell r="B888">
            <v>42763</v>
          </cell>
          <cell r="C888">
            <v>1.3381367190000002</v>
          </cell>
          <cell r="D888">
            <v>5.1465816349999995</v>
          </cell>
          <cell r="E888">
            <v>10.333350937500001</v>
          </cell>
          <cell r="F888">
            <v>10.928561525000001</v>
          </cell>
          <cell r="G888">
            <v>5.5192745749999998</v>
          </cell>
          <cell r="H888">
            <v>75.167495399999993</v>
          </cell>
          <cell r="I888">
            <v>77.165463599999995</v>
          </cell>
          <cell r="J888">
            <v>80.413013437500013</v>
          </cell>
          <cell r="K888">
            <v>80.085021949999984</v>
          </cell>
          <cell r="L888">
            <v>78.963240750000011</v>
          </cell>
          <cell r="M888">
            <v>1364</v>
          </cell>
          <cell r="N888">
            <v>5901</v>
          </cell>
          <cell r="O888">
            <v>9772</v>
          </cell>
          <cell r="P888">
            <v>13046</v>
          </cell>
          <cell r="Q888">
            <v>6488</v>
          </cell>
        </row>
        <row r="889">
          <cell r="B889">
            <v>42763</v>
          </cell>
          <cell r="C889">
            <v>1.4734156125000002</v>
          </cell>
          <cell r="D889">
            <v>6.2161038600000014</v>
          </cell>
          <cell r="E889">
            <v>14.218867250000001</v>
          </cell>
          <cell r="F889">
            <v>14.754647574999998</v>
          </cell>
          <cell r="G889">
            <v>6.9860362350000003</v>
          </cell>
          <cell r="H889">
            <v>75.53514844999998</v>
          </cell>
          <cell r="I889">
            <v>77.381573549999999</v>
          </cell>
          <cell r="J889">
            <v>79.443188000000006</v>
          </cell>
          <cell r="K889">
            <v>78.834346550000006</v>
          </cell>
          <cell r="L889">
            <v>79.073170750000003</v>
          </cell>
          <cell r="M889">
            <v>1524</v>
          </cell>
          <cell r="N889">
            <v>7110</v>
          </cell>
          <cell r="O889">
            <v>13387</v>
          </cell>
          <cell r="P889">
            <v>17346</v>
          </cell>
          <cell r="Q889">
            <v>8214</v>
          </cell>
        </row>
        <row r="890">
          <cell r="B890">
            <v>42763</v>
          </cell>
          <cell r="C890">
            <v>1.8484866270000002</v>
          </cell>
          <cell r="D890">
            <v>6.1680900149999998</v>
          </cell>
          <cell r="E890">
            <v>12.864277562499998</v>
          </cell>
          <cell r="F890">
            <v>12.011187799999998</v>
          </cell>
          <cell r="G890">
            <v>5.8735250250000011</v>
          </cell>
          <cell r="H890">
            <v>65.174365049999992</v>
          </cell>
          <cell r="I890">
            <v>67.630547350000001</v>
          </cell>
          <cell r="J890">
            <v>67.8545428125</v>
          </cell>
          <cell r="K890">
            <v>67.387220750000012</v>
          </cell>
          <cell r="L890">
            <v>66.171946199999994</v>
          </cell>
          <cell r="M890">
            <v>1213</v>
          </cell>
          <cell r="N890">
            <v>5362</v>
          </cell>
          <cell r="O890">
            <v>9659</v>
          </cell>
          <cell r="P890">
            <v>12829</v>
          </cell>
          <cell r="Q890">
            <v>6385</v>
          </cell>
        </row>
        <row r="891">
          <cell r="B891">
            <v>42763</v>
          </cell>
          <cell r="C891">
            <v>1.3137565949999999</v>
          </cell>
          <cell r="D891">
            <v>5.0863074600000004</v>
          </cell>
          <cell r="E891">
            <v>10.010851906250004</v>
          </cell>
          <cell r="F891">
            <v>10.059530350000001</v>
          </cell>
          <cell r="G891">
            <v>4.3011928400000006</v>
          </cell>
          <cell r="H891">
            <v>64.249071700000016</v>
          </cell>
          <cell r="I891">
            <v>67.818650649999995</v>
          </cell>
          <cell r="J891">
            <v>69.003204937500001</v>
          </cell>
          <cell r="K891">
            <v>69.59666660000002</v>
          </cell>
          <cell r="L891">
            <v>66.37329355</v>
          </cell>
          <cell r="M891">
            <v>835</v>
          </cell>
          <cell r="N891">
            <v>5075</v>
          </cell>
          <cell r="O891">
            <v>8174</v>
          </cell>
          <cell r="P891">
            <v>10234</v>
          </cell>
          <cell r="Q891">
            <v>4335</v>
          </cell>
        </row>
        <row r="892">
          <cell r="B892">
            <v>42763</v>
          </cell>
          <cell r="C892">
            <v>1.7932828400000003</v>
          </cell>
          <cell r="D892">
            <v>5.2243969799999999</v>
          </cell>
          <cell r="E892">
            <v>12.0812453125</v>
          </cell>
          <cell r="F892">
            <v>12.02373805</v>
          </cell>
          <cell r="G892">
            <v>5.5596338499999991</v>
          </cell>
          <cell r="H892">
            <v>66.311932900000002</v>
          </cell>
          <cell r="I892">
            <v>67.862500600000004</v>
          </cell>
          <cell r="J892">
            <v>69.159160624999984</v>
          </cell>
          <cell r="K892">
            <v>68.744443349999997</v>
          </cell>
          <cell r="L892">
            <v>66.907499549999983</v>
          </cell>
          <cell r="M892">
            <v>1181</v>
          </cell>
          <cell r="N892">
            <v>5481</v>
          </cell>
          <cell r="O892">
            <v>10366</v>
          </cell>
          <cell r="P892">
            <v>13148</v>
          </cell>
          <cell r="Q892">
            <v>6089</v>
          </cell>
        </row>
        <row r="893">
          <cell r="B893">
            <v>42763</v>
          </cell>
          <cell r="C893">
            <v>1.5129259195000002</v>
          </cell>
          <cell r="D893">
            <v>6.41228526</v>
          </cell>
          <cell r="E893">
            <v>14.00427709375</v>
          </cell>
          <cell r="F893">
            <v>14.110614050000004</v>
          </cell>
          <cell r="G893">
            <v>6.5392145100000008</v>
          </cell>
          <cell r="H893">
            <v>65.464768199999995</v>
          </cell>
          <cell r="I893">
            <v>68.694895500000001</v>
          </cell>
          <cell r="J893">
            <v>68.061013562499994</v>
          </cell>
          <cell r="K893">
            <v>67.707683799999998</v>
          </cell>
          <cell r="L893">
            <v>68.161754599999995</v>
          </cell>
          <cell r="M893">
            <v>937</v>
          </cell>
          <cell r="N893">
            <v>4312</v>
          </cell>
          <cell r="O893">
            <v>7469</v>
          </cell>
          <cell r="P893">
            <v>9453</v>
          </cell>
          <cell r="Q893">
            <v>4411</v>
          </cell>
        </row>
        <row r="894">
          <cell r="B894">
            <v>42763</v>
          </cell>
          <cell r="C894">
            <v>1.621521185</v>
          </cell>
          <cell r="D894">
            <v>5.9721835299999988</v>
          </cell>
          <cell r="E894">
            <v>13.142642</v>
          </cell>
          <cell r="F894">
            <v>13.604210500000004</v>
          </cell>
          <cell r="G894">
            <v>6.6628942949999983</v>
          </cell>
          <cell r="H894">
            <v>66.13934175</v>
          </cell>
          <cell r="I894">
            <v>70.083019999999991</v>
          </cell>
          <cell r="J894">
            <v>72.423725187499997</v>
          </cell>
          <cell r="K894">
            <v>71.463815999999994</v>
          </cell>
          <cell r="L894">
            <v>69.23353560000001</v>
          </cell>
          <cell r="M894">
            <v>1004</v>
          </cell>
          <cell r="N894">
            <v>4107</v>
          </cell>
          <cell r="O894">
            <v>7477</v>
          </cell>
          <cell r="P894">
            <v>9637</v>
          </cell>
          <cell r="Q894">
            <v>4570</v>
          </cell>
        </row>
        <row r="895">
          <cell r="B895">
            <v>42763</v>
          </cell>
          <cell r="C895">
            <v>0.57353218949999984</v>
          </cell>
          <cell r="D895">
            <v>2.5831894899999996</v>
          </cell>
          <cell r="E895">
            <v>7.0796276312500011</v>
          </cell>
          <cell r="F895">
            <v>6.9657358049999996</v>
          </cell>
          <cell r="G895">
            <v>2.6324644499999996</v>
          </cell>
          <cell r="H895">
            <v>67.149189549999988</v>
          </cell>
          <cell r="I895">
            <v>69.347655650000007</v>
          </cell>
          <cell r="J895">
            <v>68.593148874999983</v>
          </cell>
          <cell r="K895">
            <v>68.517402750000002</v>
          </cell>
          <cell r="L895">
            <v>65.964044850000008</v>
          </cell>
          <cell r="M895">
            <v>362</v>
          </cell>
          <cell r="N895">
            <v>1702</v>
          </cell>
          <cell r="O895">
            <v>3654</v>
          </cell>
          <cell r="P895">
            <v>4501</v>
          </cell>
          <cell r="Q895">
            <v>1652</v>
          </cell>
        </row>
        <row r="896">
          <cell r="B896">
            <v>42763</v>
          </cell>
          <cell r="C896">
            <v>1.444965802</v>
          </cell>
          <cell r="D896">
            <v>5.1042807500000009</v>
          </cell>
          <cell r="E896">
            <v>12.811359218750001</v>
          </cell>
          <cell r="F896">
            <v>12.630049400000001</v>
          </cell>
          <cell r="G896">
            <v>6.0474876950000001</v>
          </cell>
          <cell r="H896">
            <v>74.205935350000004</v>
          </cell>
          <cell r="I896">
            <v>75.243802149999993</v>
          </cell>
          <cell r="J896">
            <v>73.555460374999996</v>
          </cell>
          <cell r="K896">
            <v>73.432797050000019</v>
          </cell>
          <cell r="L896">
            <v>73.276480049999989</v>
          </cell>
          <cell r="M896">
            <v>1024</v>
          </cell>
          <cell r="N896">
            <v>3807</v>
          </cell>
          <cell r="O896">
            <v>7481</v>
          </cell>
          <cell r="P896">
            <v>9301</v>
          </cell>
          <cell r="Q896">
            <v>4443</v>
          </cell>
        </row>
        <row r="897">
          <cell r="B897">
            <v>42763</v>
          </cell>
          <cell r="C897">
            <v>2.0081687415</v>
          </cell>
          <cell r="D897">
            <v>5.6906297400000003</v>
          </cell>
          <cell r="E897">
            <v>13.550517562500001</v>
          </cell>
          <cell r="F897">
            <v>15.358619600000001</v>
          </cell>
          <cell r="G897">
            <v>8.3156850399999982</v>
          </cell>
          <cell r="H897">
            <v>68.713639000000015</v>
          </cell>
          <cell r="I897">
            <v>70.151113250000009</v>
          </cell>
          <cell r="J897">
            <v>70.539199687499988</v>
          </cell>
          <cell r="K897">
            <v>69.807423150000005</v>
          </cell>
          <cell r="L897">
            <v>68.970680200000004</v>
          </cell>
          <cell r="M897">
            <v>1320</v>
          </cell>
          <cell r="N897">
            <v>3944</v>
          </cell>
          <cell r="O897">
            <v>7483</v>
          </cell>
          <cell r="P897">
            <v>10643</v>
          </cell>
          <cell r="Q897">
            <v>5658</v>
          </cell>
        </row>
        <row r="898">
          <cell r="B898">
            <v>42763</v>
          </cell>
          <cell r="C898">
            <v>1.8649992199999996</v>
          </cell>
          <cell r="D898">
            <v>8.048227279999999</v>
          </cell>
          <cell r="E898">
            <v>15.053472812500001</v>
          </cell>
          <cell r="F898">
            <v>15.386421575000004</v>
          </cell>
          <cell r="G898">
            <v>7.2754869749999997</v>
          </cell>
          <cell r="H898">
            <v>65.423131399999988</v>
          </cell>
          <cell r="I898">
            <v>67.100042500000001</v>
          </cell>
          <cell r="J898">
            <v>67.493085687499999</v>
          </cell>
          <cell r="K898">
            <v>66.58373850000001</v>
          </cell>
          <cell r="L898">
            <v>66.394719699999996</v>
          </cell>
          <cell r="M898">
            <v>1161</v>
          </cell>
          <cell r="N898">
            <v>5361</v>
          </cell>
          <cell r="O898">
            <v>8051</v>
          </cell>
          <cell r="P898">
            <v>10186</v>
          </cell>
          <cell r="Q898">
            <v>4784</v>
          </cell>
        </row>
        <row r="899">
          <cell r="B899">
            <v>42764</v>
          </cell>
          <cell r="C899">
            <v>1.3075505399999998</v>
          </cell>
          <cell r="D899">
            <v>3.8950090550000001</v>
          </cell>
          <cell r="E899">
            <v>10.722437562500001</v>
          </cell>
          <cell r="F899">
            <v>12.9275354</v>
          </cell>
          <cell r="G899">
            <v>5.2896831249999998</v>
          </cell>
          <cell r="H899">
            <v>79.667082350000015</v>
          </cell>
          <cell r="I899">
            <v>79.926990249999989</v>
          </cell>
          <cell r="J899">
            <v>79.885900875000004</v>
          </cell>
          <cell r="K899">
            <v>78.916883999999996</v>
          </cell>
          <cell r="L899">
            <v>77.755719949999985</v>
          </cell>
          <cell r="M899">
            <v>1486</v>
          </cell>
          <cell r="N899">
            <v>4536</v>
          </cell>
          <cell r="O899">
            <v>10094</v>
          </cell>
          <cell r="P899">
            <v>15102</v>
          </cell>
          <cell r="Q899">
            <v>5954</v>
          </cell>
          <cell r="R899">
            <v>38070</v>
          </cell>
          <cell r="S899">
            <v>117726</v>
          </cell>
          <cell r="T899">
            <v>282273</v>
          </cell>
          <cell r="U899">
            <v>367925</v>
          </cell>
          <cell r="V899">
            <v>137703</v>
          </cell>
          <cell r="W899">
            <v>1.2220975905312501</v>
          </cell>
          <cell r="X899">
            <v>3.5736153839062506</v>
          </cell>
          <cell r="Y899">
            <v>10.726903424023437</v>
          </cell>
          <cell r="Z899">
            <v>11.184856063593749</v>
          </cell>
          <cell r="AA899">
            <v>4.3874856997499991</v>
          </cell>
          <cell r="AB899">
            <v>72.625155971875003</v>
          </cell>
          <cell r="AC899">
            <v>73.840628787500009</v>
          </cell>
          <cell r="AD899">
            <v>74.360704056640614</v>
          </cell>
          <cell r="AE899">
            <v>73.600479382812509</v>
          </cell>
          <cell r="AF899">
            <v>72.246893634374985</v>
          </cell>
        </row>
        <row r="900">
          <cell r="B900">
            <v>42764</v>
          </cell>
          <cell r="C900">
            <v>1.1968117965</v>
          </cell>
          <cell r="D900">
            <v>4.5023545400000007</v>
          </cell>
          <cell r="E900">
            <v>13.950352624999999</v>
          </cell>
          <cell r="F900">
            <v>13.518324824999999</v>
          </cell>
          <cell r="G900">
            <v>4.7800707849999995</v>
          </cell>
          <cell r="H900">
            <v>70.826451900000009</v>
          </cell>
          <cell r="I900">
            <v>72.346723900000001</v>
          </cell>
          <cell r="J900">
            <v>71.965184062500001</v>
          </cell>
          <cell r="K900">
            <v>72.017096449999983</v>
          </cell>
          <cell r="L900">
            <v>69.706772349999994</v>
          </cell>
          <cell r="M900">
            <v>1597</v>
          </cell>
          <cell r="N900">
            <v>6313</v>
          </cell>
          <cell r="O900">
            <v>15567</v>
          </cell>
          <cell r="P900">
            <v>19046</v>
          </cell>
          <cell r="Q900">
            <v>6423</v>
          </cell>
        </row>
        <row r="901">
          <cell r="B901">
            <v>42764</v>
          </cell>
          <cell r="C901">
            <v>0.7134064670000001</v>
          </cell>
          <cell r="D901">
            <v>1.5480921575000002</v>
          </cell>
          <cell r="E901">
            <v>3.2968301500000003</v>
          </cell>
          <cell r="F901">
            <v>3.17636699</v>
          </cell>
          <cell r="G901">
            <v>1.6423713500000001</v>
          </cell>
          <cell r="H901">
            <v>71.906913949999989</v>
          </cell>
          <cell r="I901">
            <v>72.994306949999995</v>
          </cell>
          <cell r="J901">
            <v>74.092475500000006</v>
          </cell>
          <cell r="K901">
            <v>74.051816900000006</v>
          </cell>
          <cell r="L901">
            <v>72.362323599999996</v>
          </cell>
          <cell r="M901">
            <v>733</v>
          </cell>
          <cell r="N901">
            <v>1647</v>
          </cell>
          <cell r="O901">
            <v>2807</v>
          </cell>
          <cell r="P901">
            <v>3423</v>
          </cell>
          <cell r="Q901">
            <v>1639</v>
          </cell>
        </row>
        <row r="902">
          <cell r="B902">
            <v>42764</v>
          </cell>
          <cell r="C902">
            <v>0.33959029499999993</v>
          </cell>
          <cell r="D902">
            <v>0.67013991250000005</v>
          </cell>
          <cell r="E902">
            <v>2.50283419375</v>
          </cell>
          <cell r="F902">
            <v>2.6014900850000005</v>
          </cell>
          <cell r="G902">
            <v>0.99473317350000023</v>
          </cell>
          <cell r="H902">
            <v>72.140738500000012</v>
          </cell>
          <cell r="I902">
            <v>74.463946249999992</v>
          </cell>
          <cell r="J902">
            <v>74.536715000000001</v>
          </cell>
          <cell r="K902">
            <v>75.604393299999998</v>
          </cell>
          <cell r="L902">
            <v>72.590337899999994</v>
          </cell>
          <cell r="M902">
            <v>352</v>
          </cell>
          <cell r="N902">
            <v>721</v>
          </cell>
          <cell r="O902">
            <v>2158</v>
          </cell>
          <cell r="P902">
            <v>2889</v>
          </cell>
          <cell r="Q902">
            <v>1042</v>
          </cell>
        </row>
        <row r="903">
          <cell r="B903">
            <v>42764</v>
          </cell>
          <cell r="C903">
            <v>1.0479535895000003</v>
          </cell>
          <cell r="D903">
            <v>3.4116752734999998</v>
          </cell>
          <cell r="E903">
            <v>9.5155910375000001</v>
          </cell>
          <cell r="F903">
            <v>10.581685824999999</v>
          </cell>
          <cell r="G903">
            <v>4.5174176500000005</v>
          </cell>
          <cell r="H903">
            <v>90.14571054999999</v>
          </cell>
          <cell r="I903">
            <v>92.869</v>
          </cell>
          <cell r="J903">
            <v>92.969933437499975</v>
          </cell>
          <cell r="K903">
            <v>89.402565599999974</v>
          </cell>
          <cell r="L903">
            <v>89.268908750000008</v>
          </cell>
          <cell r="M903">
            <v>1282</v>
          </cell>
          <cell r="N903">
            <v>4387</v>
          </cell>
          <cell r="O903">
            <v>10348</v>
          </cell>
          <cell r="P903">
            <v>13892</v>
          </cell>
          <cell r="Q903">
            <v>5681</v>
          </cell>
        </row>
        <row r="904">
          <cell r="B904">
            <v>42764</v>
          </cell>
          <cell r="C904">
            <v>1.3497830000000002</v>
          </cell>
          <cell r="D904">
            <v>3.668809092</v>
          </cell>
          <cell r="E904">
            <v>10.4235257125</v>
          </cell>
          <cell r="F904">
            <v>10.57058368</v>
          </cell>
          <cell r="G904">
            <v>4.4448277449999996</v>
          </cell>
          <cell r="H904">
            <v>79.788020249999988</v>
          </cell>
          <cell r="I904">
            <v>79.640345950000011</v>
          </cell>
          <cell r="J904">
            <v>81.667927562499997</v>
          </cell>
          <cell r="K904">
            <v>81.416334399999997</v>
          </cell>
          <cell r="L904">
            <v>79.514995150000018</v>
          </cell>
          <cell r="M904">
            <v>1484</v>
          </cell>
          <cell r="N904">
            <v>4155</v>
          </cell>
          <cell r="O904">
            <v>9778</v>
          </cell>
          <cell r="P904">
            <v>12670</v>
          </cell>
          <cell r="Q904">
            <v>5020</v>
          </cell>
        </row>
        <row r="905">
          <cell r="B905">
            <v>42764</v>
          </cell>
          <cell r="C905">
            <v>1.0598874755000003</v>
          </cell>
          <cell r="D905">
            <v>3.3055637000000004</v>
          </cell>
          <cell r="E905">
            <v>9.6908699062500006</v>
          </cell>
          <cell r="F905">
            <v>10.384587200000002</v>
          </cell>
          <cell r="G905">
            <v>4.2284868549999999</v>
          </cell>
          <cell r="H905">
            <v>89.018262600000014</v>
          </cell>
          <cell r="I905">
            <v>90.885471250000009</v>
          </cell>
          <cell r="J905">
            <v>92.732412249999996</v>
          </cell>
          <cell r="K905">
            <v>90.333151999999998</v>
          </cell>
          <cell r="L905">
            <v>90.304153749999998</v>
          </cell>
          <cell r="M905">
            <v>1275</v>
          </cell>
          <cell r="N905">
            <v>4286</v>
          </cell>
          <cell r="O905">
            <v>10545</v>
          </cell>
          <cell r="P905">
            <v>13789</v>
          </cell>
          <cell r="Q905">
            <v>5380</v>
          </cell>
        </row>
        <row r="906">
          <cell r="B906">
            <v>42764</v>
          </cell>
          <cell r="C906">
            <v>1.2699552450000002</v>
          </cell>
          <cell r="D906">
            <v>3.1239792949999998</v>
          </cell>
          <cell r="E906">
            <v>9.6554702687499994</v>
          </cell>
          <cell r="F906">
            <v>9.9643359549999992</v>
          </cell>
          <cell r="G906">
            <v>4.0689181799999989</v>
          </cell>
          <cell r="H906">
            <v>92.627184249999999</v>
          </cell>
          <cell r="I906">
            <v>91.136616050000015</v>
          </cell>
          <cell r="J906">
            <v>91.309313687500008</v>
          </cell>
          <cell r="K906">
            <v>90.916316050000006</v>
          </cell>
          <cell r="L906">
            <v>90.426174250000003</v>
          </cell>
          <cell r="M906">
            <v>1610</v>
          </cell>
          <cell r="N906">
            <v>3992</v>
          </cell>
          <cell r="O906">
            <v>10300</v>
          </cell>
          <cell r="P906">
            <v>13394</v>
          </cell>
          <cell r="Q906">
            <v>5257</v>
          </cell>
        </row>
        <row r="907">
          <cell r="B907">
            <v>42764</v>
          </cell>
          <cell r="C907">
            <v>0.86356963250000018</v>
          </cell>
          <cell r="D907">
            <v>4.1155766550000008</v>
          </cell>
          <cell r="E907">
            <v>13.19357971875</v>
          </cell>
          <cell r="F907">
            <v>12.249013849999999</v>
          </cell>
          <cell r="G907">
            <v>3.913868495</v>
          </cell>
          <cell r="H907">
            <v>65.514102649999998</v>
          </cell>
          <cell r="I907">
            <v>69.281686750000006</v>
          </cell>
          <cell r="J907">
            <v>68.986818999999997</v>
          </cell>
          <cell r="K907">
            <v>68.846669150000011</v>
          </cell>
          <cell r="L907">
            <v>67.031012899999993</v>
          </cell>
          <cell r="M907">
            <v>986</v>
          </cell>
          <cell r="N907">
            <v>4982</v>
          </cell>
          <cell r="O907">
            <v>12569</v>
          </cell>
          <cell r="P907">
            <v>14765</v>
          </cell>
          <cell r="Q907">
            <v>4474</v>
          </cell>
        </row>
        <row r="908">
          <cell r="B908">
            <v>42764</v>
          </cell>
          <cell r="C908">
            <v>1.1016416020000004</v>
          </cell>
          <cell r="D908">
            <v>4.8345920800000002</v>
          </cell>
          <cell r="E908">
            <v>14.366763874999997</v>
          </cell>
          <cell r="F908">
            <v>13.773581499999997</v>
          </cell>
          <cell r="G908">
            <v>4.589560099999999</v>
          </cell>
          <cell r="H908">
            <v>83.038199600000013</v>
          </cell>
          <cell r="I908">
            <v>80.772764449999997</v>
          </cell>
          <cell r="J908">
            <v>78.939040562499997</v>
          </cell>
          <cell r="K908">
            <v>78.84073355000001</v>
          </cell>
          <cell r="L908">
            <v>78.074300299999976</v>
          </cell>
          <cell r="M908">
            <v>1262</v>
          </cell>
          <cell r="N908">
            <v>5679</v>
          </cell>
          <cell r="O908">
            <v>13353</v>
          </cell>
          <cell r="P908">
            <v>16185</v>
          </cell>
          <cell r="Q908">
            <v>5209</v>
          </cell>
        </row>
        <row r="909">
          <cell r="B909">
            <v>42764</v>
          </cell>
          <cell r="C909">
            <v>1.3326725234999999</v>
          </cell>
          <cell r="D909">
            <v>3.3979102000000005</v>
          </cell>
          <cell r="E909">
            <v>8.5036551687499973</v>
          </cell>
          <cell r="F909">
            <v>9.373803650000001</v>
          </cell>
          <cell r="G909">
            <v>4.1197588200000013</v>
          </cell>
          <cell r="H909">
            <v>61.963532649999991</v>
          </cell>
          <cell r="I909">
            <v>64.244902499999995</v>
          </cell>
          <cell r="J909">
            <v>66.821213062499993</v>
          </cell>
          <cell r="K909">
            <v>66.001240750000008</v>
          </cell>
          <cell r="L909">
            <v>65.073779350000009</v>
          </cell>
          <cell r="M909">
            <v>1202</v>
          </cell>
          <cell r="N909">
            <v>3203</v>
          </cell>
          <cell r="O909">
            <v>6585</v>
          </cell>
          <cell r="P909">
            <v>9028</v>
          </cell>
          <cell r="Q909">
            <v>3869</v>
          </cell>
        </row>
        <row r="910">
          <cell r="B910">
            <v>42764</v>
          </cell>
          <cell r="C910">
            <v>2.1838799715000001</v>
          </cell>
          <cell r="D910">
            <v>5.2682046800000002</v>
          </cell>
          <cell r="E910">
            <v>14.18701959375</v>
          </cell>
          <cell r="F910">
            <v>14.672381999999995</v>
          </cell>
          <cell r="G910">
            <v>6.5774362600000007</v>
          </cell>
          <cell r="H910">
            <v>61.331224500000005</v>
          </cell>
          <cell r="I910">
            <v>62.378592299999994</v>
          </cell>
          <cell r="J910">
            <v>63.135077812500001</v>
          </cell>
          <cell r="K910">
            <v>62.520442700000004</v>
          </cell>
          <cell r="L910">
            <v>60.95348899999999</v>
          </cell>
          <cell r="M910">
            <v>1945</v>
          </cell>
          <cell r="N910">
            <v>4850</v>
          </cell>
          <cell r="O910">
            <v>10525</v>
          </cell>
          <cell r="P910">
            <v>13584</v>
          </cell>
          <cell r="Q910">
            <v>5865</v>
          </cell>
        </row>
        <row r="911">
          <cell r="B911">
            <v>42764</v>
          </cell>
          <cell r="C911">
            <v>1.9241215964999998</v>
          </cell>
          <cell r="D911">
            <v>3.3587800549999995</v>
          </cell>
          <cell r="E911">
            <v>11.152913849999999</v>
          </cell>
          <cell r="F911">
            <v>13.323662500000001</v>
          </cell>
          <cell r="G911">
            <v>5.6899345799999992</v>
          </cell>
          <cell r="H911">
            <v>61.191855350000004</v>
          </cell>
          <cell r="I911">
            <v>62.369608449999987</v>
          </cell>
          <cell r="J911">
            <v>63.971029999999992</v>
          </cell>
          <cell r="K911">
            <v>63.107276350000006</v>
          </cell>
          <cell r="L911">
            <v>62.851368250000007</v>
          </cell>
          <cell r="M911">
            <v>1729</v>
          </cell>
          <cell r="N911">
            <v>3118</v>
          </cell>
          <cell r="O911">
            <v>8398</v>
          </cell>
          <cell r="P911">
            <v>12466</v>
          </cell>
          <cell r="Q911">
            <v>5287</v>
          </cell>
        </row>
        <row r="912">
          <cell r="B912">
            <v>42764</v>
          </cell>
          <cell r="C912">
            <v>1.0582254174999999</v>
          </cell>
          <cell r="D912">
            <v>3.8903037899999999</v>
          </cell>
          <cell r="E912">
            <v>10.11723313125</v>
          </cell>
          <cell r="F912">
            <v>9.8045074100000011</v>
          </cell>
          <cell r="G912">
            <v>3.8758878299999999</v>
          </cell>
          <cell r="H912">
            <v>62.500513750000003</v>
          </cell>
          <cell r="I912">
            <v>65.420339199999987</v>
          </cell>
          <cell r="J912">
            <v>64.929205687500001</v>
          </cell>
          <cell r="K912">
            <v>63.867018800000004</v>
          </cell>
          <cell r="L912">
            <v>63.094527200000016</v>
          </cell>
          <cell r="M912">
            <v>950</v>
          </cell>
          <cell r="N912">
            <v>3706</v>
          </cell>
          <cell r="O912">
            <v>7672</v>
          </cell>
          <cell r="P912">
            <v>9308</v>
          </cell>
          <cell r="Q912">
            <v>3545</v>
          </cell>
        </row>
        <row r="913">
          <cell r="B913">
            <v>42764</v>
          </cell>
          <cell r="C913">
            <v>2.0813906649999998</v>
          </cell>
          <cell r="D913">
            <v>5.554740054999999</v>
          </cell>
          <cell r="E913">
            <v>17.28670275</v>
          </cell>
          <cell r="F913">
            <v>16.896001500000001</v>
          </cell>
          <cell r="G913">
            <v>5.9127639100000007</v>
          </cell>
          <cell r="H913">
            <v>67.205915200000021</v>
          </cell>
          <cell r="I913">
            <v>69.176426300000003</v>
          </cell>
          <cell r="J913">
            <v>69.029218187500007</v>
          </cell>
          <cell r="K913">
            <v>68.241341849999998</v>
          </cell>
          <cell r="L913">
            <v>67.746702349999978</v>
          </cell>
          <cell r="M913">
            <v>2024</v>
          </cell>
          <cell r="N913">
            <v>5659</v>
          </cell>
          <cell r="O913">
            <v>13938</v>
          </cell>
          <cell r="P913">
            <v>16996</v>
          </cell>
          <cell r="Q913">
            <v>5892</v>
          </cell>
        </row>
        <row r="914">
          <cell r="B914">
            <v>42764</v>
          </cell>
          <cell r="C914">
            <v>1.6263440299999996</v>
          </cell>
          <cell r="D914">
            <v>3.7392417719999989</v>
          </cell>
          <cell r="E914">
            <v>12.007203875000002</v>
          </cell>
          <cell r="F914">
            <v>12.3071441</v>
          </cell>
          <cell r="G914">
            <v>4.6409568150000009</v>
          </cell>
          <cell r="H914">
            <v>71.380299100000002</v>
          </cell>
          <cell r="I914">
            <v>75.399299549999995</v>
          </cell>
          <cell r="J914">
            <v>75.74611287499998</v>
          </cell>
          <cell r="K914">
            <v>74.414451</v>
          </cell>
          <cell r="L914">
            <v>72.949654049999992</v>
          </cell>
          <cell r="M914">
            <v>1124</v>
          </cell>
          <cell r="N914">
            <v>2764</v>
          </cell>
          <cell r="O914">
            <v>6929</v>
          </cell>
          <cell r="P914">
            <v>8731</v>
          </cell>
          <cell r="Q914">
            <v>3323</v>
          </cell>
        </row>
        <row r="915">
          <cell r="B915">
            <v>42764</v>
          </cell>
          <cell r="C915">
            <v>0.86741410400000007</v>
          </cell>
          <cell r="D915">
            <v>2.1715312234999997</v>
          </cell>
          <cell r="E915">
            <v>7.3044155687499996</v>
          </cell>
          <cell r="F915">
            <v>8.7371090449999986</v>
          </cell>
          <cell r="G915">
            <v>3.0757059584999999</v>
          </cell>
          <cell r="H915">
            <v>71.778178549999993</v>
          </cell>
          <cell r="I915">
            <v>70.12425325000001</v>
          </cell>
          <cell r="J915">
            <v>71.152402312500001</v>
          </cell>
          <cell r="K915">
            <v>70.223326249999985</v>
          </cell>
          <cell r="L915">
            <v>70.353300199999993</v>
          </cell>
          <cell r="M915">
            <v>585</v>
          </cell>
          <cell r="N915">
            <v>1472</v>
          </cell>
          <cell r="O915">
            <v>4089</v>
          </cell>
          <cell r="P915">
            <v>6033</v>
          </cell>
          <cell r="Q915">
            <v>2084</v>
          </cell>
        </row>
        <row r="916">
          <cell r="B916">
            <v>42764</v>
          </cell>
          <cell r="C916">
            <v>1.2928582904999997</v>
          </cell>
          <cell r="D916">
            <v>4.2799852000000005</v>
          </cell>
          <cell r="E916">
            <v>10.946099437500001</v>
          </cell>
          <cell r="F916">
            <v>10.376521775000001</v>
          </cell>
          <cell r="G916">
            <v>4.2156947099999993</v>
          </cell>
          <cell r="H916">
            <v>69.847867050000019</v>
          </cell>
          <cell r="I916">
            <v>70.956157499999989</v>
          </cell>
          <cell r="J916">
            <v>71.518883062500009</v>
          </cell>
          <cell r="K916">
            <v>70.876484099999999</v>
          </cell>
          <cell r="L916">
            <v>69.415622749999983</v>
          </cell>
          <cell r="M916">
            <v>848</v>
          </cell>
          <cell r="N916">
            <v>2980</v>
          </cell>
          <cell r="O916">
            <v>6181</v>
          </cell>
          <cell r="P916">
            <v>7246</v>
          </cell>
          <cell r="Q916">
            <v>2877</v>
          </cell>
        </row>
        <row r="917">
          <cell r="B917">
            <v>42764</v>
          </cell>
          <cell r="C917">
            <v>0.93640127449999999</v>
          </cell>
          <cell r="D917">
            <v>3.7203787799999994</v>
          </cell>
          <cell r="E917">
            <v>11.186094843750002</v>
          </cell>
          <cell r="F917">
            <v>10.91418445</v>
          </cell>
          <cell r="G917">
            <v>3.8664380649999996</v>
          </cell>
          <cell r="H917">
            <v>80.924899549999992</v>
          </cell>
          <cell r="I917">
            <v>82.025176400000007</v>
          </cell>
          <cell r="J917">
            <v>82.179286937499995</v>
          </cell>
          <cell r="K917">
            <v>82.115078449999984</v>
          </cell>
          <cell r="L917">
            <v>78.546298500000006</v>
          </cell>
          <cell r="M917">
            <v>1074</v>
          </cell>
          <cell r="N917">
            <v>4496</v>
          </cell>
          <cell r="O917">
            <v>10772</v>
          </cell>
          <cell r="P917">
            <v>13254</v>
          </cell>
          <cell r="Q917">
            <v>4381</v>
          </cell>
        </row>
        <row r="918">
          <cell r="B918">
            <v>42764</v>
          </cell>
          <cell r="C918">
            <v>0.85491855950000006</v>
          </cell>
          <cell r="D918">
            <v>3.6905287000000002</v>
          </cell>
          <cell r="E918">
            <v>11.040111325</v>
          </cell>
          <cell r="F918">
            <v>10.280337220000003</v>
          </cell>
          <cell r="G918">
            <v>3.5378762600000018</v>
          </cell>
          <cell r="H918">
            <v>75.505353000000014</v>
          </cell>
          <cell r="I918">
            <v>75.254636599999998</v>
          </cell>
          <cell r="J918">
            <v>73.680075437499994</v>
          </cell>
          <cell r="K918">
            <v>73.879412700000017</v>
          </cell>
          <cell r="L918">
            <v>72.776556200000016</v>
          </cell>
          <cell r="M918">
            <v>1228</v>
          </cell>
          <cell r="N918">
            <v>5439</v>
          </cell>
          <cell r="O918">
            <v>12915</v>
          </cell>
          <cell r="P918">
            <v>14963</v>
          </cell>
          <cell r="Q918">
            <v>4943</v>
          </cell>
        </row>
        <row r="919">
          <cell r="B919">
            <v>42764</v>
          </cell>
          <cell r="C919">
            <v>1.8077526024999997</v>
          </cell>
          <cell r="D919">
            <v>4.2490667650000002</v>
          </cell>
          <cell r="E919">
            <v>12.786681812500003</v>
          </cell>
          <cell r="F919">
            <v>16.489356349999994</v>
          </cell>
          <cell r="G919">
            <v>6.6463234250000003</v>
          </cell>
          <cell r="H919">
            <v>75.386716399999997</v>
          </cell>
          <cell r="I919">
            <v>76.494528900000006</v>
          </cell>
          <cell r="J919">
            <v>75.848082437500011</v>
          </cell>
          <cell r="K919">
            <v>73.174244299999998</v>
          </cell>
          <cell r="L919">
            <v>74.374956949999984</v>
          </cell>
          <cell r="M919">
            <v>2568</v>
          </cell>
          <cell r="N919">
            <v>6238</v>
          </cell>
          <cell r="O919">
            <v>14984</v>
          </cell>
          <cell r="P919">
            <v>23358</v>
          </cell>
          <cell r="Q919">
            <v>9426</v>
          </cell>
        </row>
        <row r="920">
          <cell r="B920">
            <v>42764</v>
          </cell>
          <cell r="C920">
            <v>1.0750999535000001</v>
          </cell>
          <cell r="D920">
            <v>3.0969696800000004</v>
          </cell>
          <cell r="E920">
            <v>8.9159963312499997</v>
          </cell>
          <cell r="F920">
            <v>10.047359484999999</v>
          </cell>
          <cell r="G920">
            <v>4.1323827849999999</v>
          </cell>
          <cell r="H920">
            <v>79.332878899999997</v>
          </cell>
          <cell r="I920">
            <v>79.909688099999983</v>
          </cell>
          <cell r="J920">
            <v>80.714872437499992</v>
          </cell>
          <cell r="K920">
            <v>79.425610349999999</v>
          </cell>
          <cell r="L920">
            <v>78.04385019999998</v>
          </cell>
          <cell r="M920">
            <v>1219</v>
          </cell>
          <cell r="N920">
            <v>3612</v>
          </cell>
          <cell r="O920">
            <v>8490</v>
          </cell>
          <cell r="P920">
            <v>11859</v>
          </cell>
          <cell r="Q920">
            <v>4642</v>
          </cell>
        </row>
        <row r="921">
          <cell r="B921">
            <v>42764</v>
          </cell>
          <cell r="C921">
            <v>1.2259799659999997</v>
          </cell>
          <cell r="D921">
            <v>3.83071055</v>
          </cell>
          <cell r="E921">
            <v>11.994059281250003</v>
          </cell>
          <cell r="F921">
            <v>13.155702725000001</v>
          </cell>
          <cell r="G921">
            <v>5.1043718649999992</v>
          </cell>
          <cell r="H921">
            <v>80.020180149999987</v>
          </cell>
          <cell r="I921">
            <v>79.50845350000003</v>
          </cell>
          <cell r="J921">
            <v>80.464137562499999</v>
          </cell>
          <cell r="K921">
            <v>78.927008749999999</v>
          </cell>
          <cell r="L921">
            <v>78.200429200000016</v>
          </cell>
          <cell r="M921">
            <v>1411</v>
          </cell>
          <cell r="N921">
            <v>4465</v>
          </cell>
          <cell r="O921">
            <v>11440</v>
          </cell>
          <cell r="P921">
            <v>15439</v>
          </cell>
          <cell r="Q921">
            <v>5769</v>
          </cell>
        </row>
        <row r="922">
          <cell r="B922">
            <v>42764</v>
          </cell>
          <cell r="C922">
            <v>1.0367232210000001</v>
          </cell>
          <cell r="D922">
            <v>3.1059851740000002</v>
          </cell>
          <cell r="E922">
            <v>9.8237374062500002</v>
          </cell>
          <cell r="F922">
            <v>10.889913825000001</v>
          </cell>
          <cell r="G922">
            <v>4.1554666249999999</v>
          </cell>
          <cell r="H922">
            <v>65.721024950000015</v>
          </cell>
          <cell r="I922">
            <v>67.16493370000002</v>
          </cell>
          <cell r="J922">
            <v>68.666453062499997</v>
          </cell>
          <cell r="K922">
            <v>67.916943050000015</v>
          </cell>
          <cell r="L922">
            <v>66.747950750000001</v>
          </cell>
          <cell r="M922">
            <v>1132</v>
          </cell>
          <cell r="N922">
            <v>3439</v>
          </cell>
          <cell r="O922">
            <v>8507</v>
          </cell>
          <cell r="P922">
            <v>11661</v>
          </cell>
          <cell r="Q922">
            <v>4282</v>
          </cell>
        </row>
        <row r="923">
          <cell r="B923">
            <v>42764</v>
          </cell>
          <cell r="C923">
            <v>0.70697742699999999</v>
          </cell>
          <cell r="D923">
            <v>3.0712313150000004</v>
          </cell>
          <cell r="E923">
            <v>11.263339374999997</v>
          </cell>
          <cell r="F923">
            <v>11.80230471</v>
          </cell>
          <cell r="G923">
            <v>4.4184572800000002</v>
          </cell>
          <cell r="H923">
            <v>64.292476549999989</v>
          </cell>
          <cell r="I923">
            <v>68.611840999999998</v>
          </cell>
          <cell r="J923">
            <v>70.718029687500007</v>
          </cell>
          <cell r="K923">
            <v>69.670832199999992</v>
          </cell>
          <cell r="L923">
            <v>66.342769749999974</v>
          </cell>
          <cell r="M923">
            <v>683</v>
          </cell>
          <cell r="N923">
            <v>3139</v>
          </cell>
          <cell r="O923">
            <v>8058</v>
          </cell>
          <cell r="P923">
            <v>10727</v>
          </cell>
          <cell r="Q923">
            <v>3284</v>
          </cell>
        </row>
        <row r="924">
          <cell r="B924">
            <v>42764</v>
          </cell>
          <cell r="C924">
            <v>0.96950829350000023</v>
          </cell>
          <cell r="D924">
            <v>3.1761601160000006</v>
          </cell>
          <cell r="E924">
            <v>11.995394037499999</v>
          </cell>
          <cell r="F924">
            <v>12.1862542</v>
          </cell>
          <cell r="G924">
            <v>4.8964153250000004</v>
          </cell>
          <cell r="H924">
            <v>65.65188624999999</v>
          </cell>
          <cell r="I924">
            <v>67.603441399999994</v>
          </cell>
          <cell r="J924">
            <v>68.706304500000002</v>
          </cell>
          <cell r="K924">
            <v>68.724234549999977</v>
          </cell>
          <cell r="L924">
            <v>68.1448508</v>
          </cell>
          <cell r="M924">
            <v>1012</v>
          </cell>
          <cell r="N924">
            <v>3409</v>
          </cell>
          <cell r="O924">
            <v>8957</v>
          </cell>
          <cell r="P924">
            <v>11474</v>
          </cell>
          <cell r="Q924">
            <v>4025</v>
          </cell>
        </row>
        <row r="925">
          <cell r="B925">
            <v>42764</v>
          </cell>
          <cell r="C925">
            <v>1.2713610405000002</v>
          </cell>
          <cell r="D925">
            <v>4.548052405</v>
          </cell>
          <cell r="E925">
            <v>12.51870090625</v>
          </cell>
          <cell r="F925">
            <v>12.6725265</v>
          </cell>
          <cell r="G925">
            <v>4.8150624849999994</v>
          </cell>
          <cell r="H925">
            <v>67.483743849999996</v>
          </cell>
          <cell r="I925">
            <v>68.991234999999989</v>
          </cell>
          <cell r="J925">
            <v>69.305441375000015</v>
          </cell>
          <cell r="K925">
            <v>68.811891150000008</v>
          </cell>
          <cell r="L925">
            <v>67.387735450000008</v>
          </cell>
          <cell r="M925">
            <v>829</v>
          </cell>
          <cell r="N925">
            <v>3085</v>
          </cell>
          <cell r="O925">
            <v>6792</v>
          </cell>
          <cell r="P925">
            <v>8637</v>
          </cell>
          <cell r="Q925">
            <v>3187</v>
          </cell>
        </row>
        <row r="926">
          <cell r="B926">
            <v>42764</v>
          </cell>
          <cell r="C926">
            <v>1.3437438690000001</v>
          </cell>
          <cell r="D926">
            <v>3.9256999399999999</v>
          </cell>
          <cell r="E926">
            <v>12.130290375</v>
          </cell>
          <cell r="F926">
            <v>12.605359750000002</v>
          </cell>
          <cell r="G926">
            <v>5.2682692250000001</v>
          </cell>
          <cell r="H926">
            <v>68.524897750000008</v>
          </cell>
          <cell r="I926">
            <v>69.475135750000007</v>
          </cell>
          <cell r="J926">
            <v>70.420904999999991</v>
          </cell>
          <cell r="K926">
            <v>71.451869349999996</v>
          </cell>
          <cell r="L926">
            <v>65.506656400000011</v>
          </cell>
          <cell r="M926">
            <v>881</v>
          </cell>
          <cell r="N926">
            <v>2700</v>
          </cell>
          <cell r="O926">
            <v>6663</v>
          </cell>
          <cell r="P926">
            <v>8941</v>
          </cell>
          <cell r="Q926">
            <v>3371</v>
          </cell>
        </row>
        <row r="927">
          <cell r="B927">
            <v>42764</v>
          </cell>
          <cell r="C927">
            <v>0.42239117799999998</v>
          </cell>
          <cell r="D927">
            <v>1.5117558069999999</v>
          </cell>
          <cell r="E927">
            <v>5.5669479812500002</v>
          </cell>
          <cell r="F927">
            <v>5.3118378799999997</v>
          </cell>
          <cell r="G927">
            <v>1.7294371550000001</v>
          </cell>
          <cell r="H927">
            <v>67.186860800000005</v>
          </cell>
          <cell r="I927">
            <v>67.971738899999991</v>
          </cell>
          <cell r="J927">
            <v>70.564598687500009</v>
          </cell>
          <cell r="K927">
            <v>69.051950250000019</v>
          </cell>
          <cell r="L927">
            <v>65.742429549999997</v>
          </cell>
          <cell r="M927">
            <v>266</v>
          </cell>
          <cell r="N927">
            <v>992</v>
          </cell>
          <cell r="O927">
            <v>2980</v>
          </cell>
          <cell r="P927">
            <v>3490</v>
          </cell>
          <cell r="Q927">
            <v>1079</v>
          </cell>
        </row>
        <row r="928">
          <cell r="B928">
            <v>42764</v>
          </cell>
          <cell r="C928">
            <v>1.2068308305000002</v>
          </cell>
          <cell r="D928">
            <v>3.3287819594999997</v>
          </cell>
          <cell r="E928">
            <v>11.329001937500001</v>
          </cell>
          <cell r="F928">
            <v>10.620569249999999</v>
          </cell>
          <cell r="G928">
            <v>3.9883776299999996</v>
          </cell>
          <cell r="H928">
            <v>75.921680850000001</v>
          </cell>
          <cell r="I928">
            <v>76.083560949999992</v>
          </cell>
          <cell r="J928">
            <v>74.700787437499997</v>
          </cell>
          <cell r="K928">
            <v>74.456165249999998</v>
          </cell>
          <cell r="L928">
            <v>74.97595290000001</v>
          </cell>
          <cell r="M928">
            <v>888</v>
          </cell>
          <cell r="N928">
            <v>2501</v>
          </cell>
          <cell r="O928">
            <v>6727</v>
          </cell>
          <cell r="P928">
            <v>7958</v>
          </cell>
          <cell r="Q928">
            <v>2950</v>
          </cell>
        </row>
        <row r="929">
          <cell r="B929">
            <v>42764</v>
          </cell>
          <cell r="C929">
            <v>2.0260533220000001</v>
          </cell>
          <cell r="D929">
            <v>3.5106517674999997</v>
          </cell>
          <cell r="E929">
            <v>11.10664853125</v>
          </cell>
          <cell r="F929">
            <v>12.578520074999998</v>
          </cell>
          <cell r="G929">
            <v>5.7813962749999996</v>
          </cell>
          <cell r="H929">
            <v>68.803014849999983</v>
          </cell>
          <cell r="I929">
            <v>70.573884950000007</v>
          </cell>
          <cell r="J929">
            <v>71.240944062500006</v>
          </cell>
          <cell r="K929">
            <v>70.559225499999997</v>
          </cell>
          <cell r="L929">
            <v>69.326266800000013</v>
          </cell>
          <cell r="M929">
            <v>1353</v>
          </cell>
          <cell r="N929">
            <v>2445</v>
          </cell>
          <cell r="O929">
            <v>6217</v>
          </cell>
          <cell r="P929">
            <v>8799</v>
          </cell>
          <cell r="Q929">
            <v>3936</v>
          </cell>
        </row>
        <row r="930">
          <cell r="B930">
            <v>42764</v>
          </cell>
          <cell r="C930">
            <v>1.6063251180000002</v>
          </cell>
          <cell r="D930">
            <v>4.8532305899999999</v>
          </cell>
          <cell r="E930">
            <v>12.780407</v>
          </cell>
          <cell r="F930">
            <v>13.122530325</v>
          </cell>
          <cell r="G930">
            <v>5.4811916499999995</v>
          </cell>
          <cell r="H930">
            <v>67.3773245</v>
          </cell>
          <cell r="I930">
            <v>68.844435199999992</v>
          </cell>
          <cell r="J930">
            <v>68.94374624999999</v>
          </cell>
          <cell r="K930">
            <v>67.45333119999998</v>
          </cell>
          <cell r="L930">
            <v>66.310750800000008</v>
          </cell>
          <cell r="M930">
            <v>1052</v>
          </cell>
          <cell r="N930">
            <v>3316</v>
          </cell>
          <cell r="O930">
            <v>6935</v>
          </cell>
          <cell r="P930">
            <v>8818</v>
          </cell>
          <cell r="Q930">
            <v>3607</v>
          </cell>
        </row>
        <row r="931">
          <cell r="B931">
            <v>42765</v>
          </cell>
          <cell r="C931">
            <v>1.7624739524999999</v>
          </cell>
          <cell r="D931">
            <v>13.739078025000001</v>
          </cell>
          <cell r="E931">
            <v>12.694522812500001</v>
          </cell>
          <cell r="F931">
            <v>19.0736557</v>
          </cell>
          <cell r="G931">
            <v>5.8549309700000007</v>
          </cell>
          <cell r="H931">
            <v>74.154156</v>
          </cell>
          <cell r="I931">
            <v>66.732355649999988</v>
          </cell>
          <cell r="J931">
            <v>67.189153625000003</v>
          </cell>
          <cell r="K931">
            <v>72.600169249999993</v>
          </cell>
          <cell r="L931">
            <v>72.689616849999993</v>
          </cell>
          <cell r="M931">
            <v>1731</v>
          </cell>
          <cell r="N931">
            <v>13142</v>
          </cell>
          <cell r="O931">
            <v>9729</v>
          </cell>
          <cell r="P931">
            <v>20391</v>
          </cell>
          <cell r="Q931">
            <v>6062</v>
          </cell>
          <cell r="R931">
            <v>37198</v>
          </cell>
          <cell r="S931">
            <v>389643</v>
          </cell>
          <cell r="T931">
            <v>274472</v>
          </cell>
          <cell r="U931">
            <v>509673</v>
          </cell>
          <cell r="V931">
            <v>151381</v>
          </cell>
          <cell r="W931">
            <v>1.4040652354453125</v>
          </cell>
          <cell r="X931">
            <v>21.372509257749993</v>
          </cell>
          <cell r="Y931">
            <v>13.018713210156246</v>
          </cell>
          <cell r="Z931">
            <v>17.548188061250002</v>
          </cell>
          <cell r="AA931">
            <v>5.2547342419218737</v>
          </cell>
          <cell r="AB931">
            <v>68.679323682812495</v>
          </cell>
          <cell r="AC931">
            <v>57.366521380624995</v>
          </cell>
          <cell r="AD931">
            <v>65.72809278320311</v>
          </cell>
          <cell r="AE931">
            <v>68.85305088749999</v>
          </cell>
          <cell r="AF931">
            <v>68.869820828125</v>
          </cell>
        </row>
        <row r="932">
          <cell r="B932">
            <v>42765</v>
          </cell>
          <cell r="C932">
            <v>1.4492347129999998</v>
          </cell>
          <cell r="D932">
            <v>17.639039750000002</v>
          </cell>
          <cell r="E932">
            <v>14.200196625</v>
          </cell>
          <cell r="F932">
            <v>15.45247335</v>
          </cell>
          <cell r="G932">
            <v>5.4455299699999999</v>
          </cell>
          <cell r="H932">
            <v>63.797136150000007</v>
          </cell>
          <cell r="I932">
            <v>57.565930950000009</v>
          </cell>
          <cell r="J932">
            <v>61.669925625000005</v>
          </cell>
          <cell r="K932">
            <v>68.198802199999989</v>
          </cell>
          <cell r="L932">
            <v>66.103447700000004</v>
          </cell>
          <cell r="M932">
            <v>1641</v>
          </cell>
          <cell r="N932">
            <v>18682</v>
          </cell>
          <cell r="O932">
            <v>13124</v>
          </cell>
          <cell r="P932">
            <v>20380</v>
          </cell>
          <cell r="Q932">
            <v>6673</v>
          </cell>
        </row>
        <row r="933">
          <cell r="B933">
            <v>42765</v>
          </cell>
          <cell r="C933">
            <v>0.74155797200000007</v>
          </cell>
          <cell r="D933">
            <v>8.4155821850000017</v>
          </cell>
          <cell r="E933">
            <v>4.3958848375000006</v>
          </cell>
          <cell r="F933">
            <v>4.0605629850000007</v>
          </cell>
          <cell r="G933">
            <v>1.4858837994999998</v>
          </cell>
          <cell r="H933">
            <v>68.480158450000005</v>
          </cell>
          <cell r="I933">
            <v>62.633316200000003</v>
          </cell>
          <cell r="J933">
            <v>68.416064437499983</v>
          </cell>
          <cell r="K933">
            <v>70.425692300000023</v>
          </cell>
          <cell r="L933">
            <v>68.987414749999999</v>
          </cell>
          <cell r="M933">
            <v>653</v>
          </cell>
          <cell r="N933">
            <v>7516</v>
          </cell>
          <cell r="O933">
            <v>3347</v>
          </cell>
          <cell r="P933">
            <v>4128</v>
          </cell>
          <cell r="Q933">
            <v>1429</v>
          </cell>
        </row>
        <row r="934">
          <cell r="B934">
            <v>42765</v>
          </cell>
          <cell r="C934">
            <v>0.21833990144999996</v>
          </cell>
          <cell r="D934">
            <v>3.2076567580000002</v>
          </cell>
          <cell r="E934">
            <v>3.4103199124999999</v>
          </cell>
          <cell r="F934">
            <v>6.5832907200000008</v>
          </cell>
          <cell r="G934">
            <v>1.648151892</v>
          </cell>
          <cell r="H934">
            <v>71.204520099999996</v>
          </cell>
          <cell r="I934">
            <v>64.315624549999995</v>
          </cell>
          <cell r="J934">
            <v>67.288907999999992</v>
          </cell>
          <cell r="K934">
            <v>72.1050501</v>
          </cell>
          <cell r="L934">
            <v>69.87486220000001</v>
          </cell>
          <cell r="M934">
            <v>208</v>
          </cell>
          <cell r="N934">
            <v>2795</v>
          </cell>
          <cell r="O934">
            <v>2607</v>
          </cell>
          <cell r="P934">
            <v>7002</v>
          </cell>
          <cell r="Q934">
            <v>1658</v>
          </cell>
        </row>
        <row r="935">
          <cell r="B935">
            <v>42765</v>
          </cell>
          <cell r="C935">
            <v>1.3284342945000003</v>
          </cell>
          <cell r="D935">
            <v>22.862110414999997</v>
          </cell>
          <cell r="E935">
            <v>13.648026500000004</v>
          </cell>
          <cell r="F935">
            <v>13.597969915000002</v>
          </cell>
          <cell r="G935">
            <v>4.5574336000000013</v>
          </cell>
          <cell r="H935">
            <v>85.237599650000007</v>
          </cell>
          <cell r="I935">
            <v>66.706386699999996</v>
          </cell>
          <cell r="J935">
            <v>76.33978618750001</v>
          </cell>
          <cell r="K935">
            <v>86.182561399999983</v>
          </cell>
          <cell r="L935">
            <v>84.850637050000017</v>
          </cell>
          <cell r="M935">
            <v>1461</v>
          </cell>
          <cell r="N935">
            <v>16210</v>
          </cell>
          <cell r="O935">
            <v>9733</v>
          </cell>
          <cell r="P935">
            <v>17301</v>
          </cell>
          <cell r="Q935">
            <v>5339</v>
          </cell>
        </row>
        <row r="936">
          <cell r="B936">
            <v>42765</v>
          </cell>
          <cell r="C936">
            <v>1.716784595</v>
          </cell>
          <cell r="D936">
            <v>12.377374665000001</v>
          </cell>
          <cell r="E936">
            <v>11.720328250000001</v>
          </cell>
          <cell r="F936">
            <v>19.253814900000002</v>
          </cell>
          <cell r="G936">
            <v>5.3773450949999999</v>
          </cell>
          <cell r="H936">
            <v>72.755467300000007</v>
          </cell>
          <cell r="I936">
            <v>68.693699100000003</v>
          </cell>
          <cell r="J936">
            <v>72.230083125000007</v>
          </cell>
          <cell r="K936">
            <v>72.151302549999997</v>
          </cell>
          <cell r="L936">
            <v>75.238474350000018</v>
          </cell>
          <cell r="M936">
            <v>1627</v>
          </cell>
          <cell r="N936">
            <v>12026</v>
          </cell>
          <cell r="O936">
            <v>9727</v>
          </cell>
          <cell r="P936">
            <v>18771</v>
          </cell>
          <cell r="Q936">
            <v>5767</v>
          </cell>
        </row>
        <row r="937">
          <cell r="B937">
            <v>42765</v>
          </cell>
          <cell r="C937">
            <v>1.3684130995000001</v>
          </cell>
          <cell r="D937">
            <v>28.894901394999998</v>
          </cell>
          <cell r="E937">
            <v>14.108904062500001</v>
          </cell>
          <cell r="F937">
            <v>13.511521934999999</v>
          </cell>
          <cell r="G937">
            <v>4.7677449049999989</v>
          </cell>
          <cell r="H937">
            <v>83.143830249999979</v>
          </cell>
          <cell r="I937">
            <v>62.863141679999977</v>
          </cell>
          <cell r="J937">
            <v>73.102050187499998</v>
          </cell>
          <cell r="K937">
            <v>84.371254950000008</v>
          </cell>
          <cell r="L937">
            <v>81.823404299999993</v>
          </cell>
          <cell r="M937">
            <v>1418</v>
          </cell>
          <cell r="N937">
            <v>15635</v>
          </cell>
          <cell r="O937">
            <v>9878</v>
          </cell>
          <cell r="P937">
            <v>16690</v>
          </cell>
          <cell r="Q937">
            <v>5333</v>
          </cell>
        </row>
        <row r="938">
          <cell r="B938">
            <v>42765</v>
          </cell>
          <cell r="C938">
            <v>1.5115621785</v>
          </cell>
          <cell r="D938">
            <v>9.9375050099999989</v>
          </cell>
          <cell r="E938">
            <v>11.1695305</v>
          </cell>
          <cell r="F938">
            <v>15.727849125000001</v>
          </cell>
          <cell r="G938">
            <v>4.9375227549999989</v>
          </cell>
          <cell r="H938">
            <v>81.849173499999992</v>
          </cell>
          <cell r="I938">
            <v>79.371420749999999</v>
          </cell>
          <cell r="J938">
            <v>78.662685812500001</v>
          </cell>
          <cell r="K938">
            <v>84.558543100000009</v>
          </cell>
          <cell r="L938">
            <v>82.691267049999993</v>
          </cell>
          <cell r="M938">
            <v>1542</v>
          </cell>
          <cell r="N938">
            <v>11179</v>
          </cell>
          <cell r="O938">
            <v>10040</v>
          </cell>
          <cell r="P938">
            <v>19610</v>
          </cell>
          <cell r="Q938">
            <v>5789</v>
          </cell>
        </row>
        <row r="939">
          <cell r="B939">
            <v>42765</v>
          </cell>
          <cell r="C939">
            <v>1.858543692</v>
          </cell>
          <cell r="D939">
            <v>53.415229225000004</v>
          </cell>
          <cell r="E939">
            <v>17.578017156249999</v>
          </cell>
          <cell r="F939">
            <v>18.2661643</v>
          </cell>
          <cell r="G939">
            <v>5.1952116449999997</v>
          </cell>
          <cell r="H939">
            <v>65.159867049999974</v>
          </cell>
          <cell r="I939">
            <v>35.193046750000001</v>
          </cell>
          <cell r="J939">
            <v>63.738550875000001</v>
          </cell>
          <cell r="K939">
            <v>65.961666500000007</v>
          </cell>
          <cell r="L939">
            <v>65.585712049999998</v>
          </cell>
          <cell r="M939">
            <v>1319</v>
          </cell>
          <cell r="N939">
            <v>14865</v>
          </cell>
          <cell r="O939">
            <v>10743</v>
          </cell>
          <cell r="P939">
            <v>17990</v>
          </cell>
          <cell r="Q939">
            <v>4319</v>
          </cell>
        </row>
        <row r="940">
          <cell r="B940">
            <v>42765</v>
          </cell>
          <cell r="C940">
            <v>1.6154051625000001</v>
          </cell>
          <cell r="D940">
            <v>30.714254925000006</v>
          </cell>
          <cell r="E940">
            <v>25.852960375000006</v>
          </cell>
          <cell r="F940">
            <v>18.80276495</v>
          </cell>
          <cell r="G940">
            <v>5.0066599850000006</v>
          </cell>
          <cell r="H940">
            <v>73.356527149999977</v>
          </cell>
          <cell r="I940">
            <v>55.087778200000002</v>
          </cell>
          <cell r="J940">
            <v>56.370656812500002</v>
          </cell>
          <cell r="K940">
            <v>73.191688099999993</v>
          </cell>
          <cell r="L940">
            <v>73.011946449999996</v>
          </cell>
          <cell r="M940">
            <v>1539</v>
          </cell>
          <cell r="N940">
            <v>19878</v>
          </cell>
          <cell r="O940">
            <v>11884</v>
          </cell>
          <cell r="P940">
            <v>20377</v>
          </cell>
          <cell r="Q940">
            <v>5172</v>
          </cell>
        </row>
        <row r="941">
          <cell r="B941">
            <v>42765</v>
          </cell>
          <cell r="C941">
            <v>1.2205374750000004</v>
          </cell>
          <cell r="D941">
            <v>11.197247189999999</v>
          </cell>
          <cell r="E941">
            <v>9.507608156249999</v>
          </cell>
          <cell r="F941">
            <v>13.732206475000002</v>
          </cell>
          <cell r="G941">
            <v>4.5141321049999998</v>
          </cell>
          <cell r="H941">
            <v>60.975407900000008</v>
          </cell>
          <cell r="I941">
            <v>58.251643999999999</v>
          </cell>
          <cell r="J941">
            <v>62.541290562500009</v>
          </cell>
          <cell r="K941">
            <v>63.646956799999984</v>
          </cell>
          <cell r="L941">
            <v>62.34949455000001</v>
          </cell>
          <cell r="M941">
            <v>1007</v>
          </cell>
          <cell r="N941">
            <v>9249</v>
          </cell>
          <cell r="O941">
            <v>6829</v>
          </cell>
          <cell r="P941">
            <v>12803</v>
          </cell>
          <cell r="Q941">
            <v>4082</v>
          </cell>
        </row>
        <row r="942">
          <cell r="B942">
            <v>42765</v>
          </cell>
          <cell r="C942">
            <v>1.690617263</v>
          </cell>
          <cell r="D942">
            <v>21.461177339999999</v>
          </cell>
          <cell r="E942">
            <v>16.287372000000001</v>
          </cell>
          <cell r="F942">
            <v>19.263765249999999</v>
          </cell>
          <cell r="G942">
            <v>7.4370223199999987</v>
          </cell>
          <cell r="H942">
            <v>59.77545829999999</v>
          </cell>
          <cell r="I942">
            <v>43.117147300000006</v>
          </cell>
          <cell r="J942">
            <v>57.990632624999996</v>
          </cell>
          <cell r="K942">
            <v>59.531905049999999</v>
          </cell>
          <cell r="L942">
            <v>61.690966400000001</v>
          </cell>
          <cell r="M942">
            <v>1411</v>
          </cell>
          <cell r="N942">
            <v>11202</v>
          </cell>
          <cell r="O942">
            <v>11078</v>
          </cell>
          <cell r="P942">
            <v>16914</v>
          </cell>
          <cell r="Q942">
            <v>6725</v>
          </cell>
        </row>
        <row r="943">
          <cell r="B943">
            <v>42765</v>
          </cell>
          <cell r="C943">
            <v>1.1997538285</v>
          </cell>
          <cell r="D943">
            <v>13.815098805</v>
          </cell>
          <cell r="E943">
            <v>12.964531781249999</v>
          </cell>
          <cell r="F943">
            <v>24.688389999999998</v>
          </cell>
          <cell r="G943">
            <v>7.6087513100000006</v>
          </cell>
          <cell r="H943">
            <v>60.6931248</v>
          </cell>
          <cell r="I943">
            <v>55.403243499999995</v>
          </cell>
          <cell r="J943">
            <v>59.241976124999994</v>
          </cell>
          <cell r="K943">
            <v>59.011206300000005</v>
          </cell>
          <cell r="L943">
            <v>58.915744849999989</v>
          </cell>
          <cell r="M943">
            <v>1029</v>
          </cell>
          <cell r="N943">
            <v>10696</v>
          </cell>
          <cell r="O943">
            <v>8948</v>
          </cell>
          <cell r="P943">
            <v>21658</v>
          </cell>
          <cell r="Q943">
            <v>6603</v>
          </cell>
        </row>
        <row r="944">
          <cell r="B944">
            <v>42765</v>
          </cell>
          <cell r="C944">
            <v>1.1505283135000002</v>
          </cell>
          <cell r="D944">
            <v>48.040767774999992</v>
          </cell>
          <cell r="E944">
            <v>11.781414937500001</v>
          </cell>
          <cell r="F944">
            <v>15.900621150000001</v>
          </cell>
          <cell r="G944">
            <v>4.3678920299999993</v>
          </cell>
          <cell r="H944">
            <v>61.187627199999994</v>
          </cell>
          <cell r="I944">
            <v>38.523312899999993</v>
          </cell>
          <cell r="J944">
            <v>57.928260312499994</v>
          </cell>
          <cell r="K944">
            <v>61.07231015</v>
          </cell>
          <cell r="L944">
            <v>61.493490899999998</v>
          </cell>
          <cell r="M944">
            <v>939</v>
          </cell>
          <cell r="N944">
            <v>13771</v>
          </cell>
          <cell r="O944">
            <v>7901</v>
          </cell>
          <cell r="P944">
            <v>14007</v>
          </cell>
          <cell r="Q944">
            <v>3834</v>
          </cell>
        </row>
        <row r="945">
          <cell r="B945">
            <v>42765</v>
          </cell>
          <cell r="C945">
            <v>1.4925579455</v>
          </cell>
          <cell r="D945">
            <v>29.090098899999997</v>
          </cell>
          <cell r="E945">
            <v>19.490347249999999</v>
          </cell>
          <cell r="F945">
            <v>29.363232500000002</v>
          </cell>
          <cell r="G945">
            <v>7.5606098600000013</v>
          </cell>
          <cell r="H945">
            <v>64.598372100000006</v>
          </cell>
          <cell r="I945">
            <v>49.745001400000014</v>
          </cell>
          <cell r="J945">
            <v>62.498133124999995</v>
          </cell>
          <cell r="K945">
            <v>58.213983150000011</v>
          </cell>
          <cell r="L945">
            <v>66.812204200000011</v>
          </cell>
          <cell r="M945">
            <v>1342</v>
          </cell>
          <cell r="N945">
            <v>18387</v>
          </cell>
          <cell r="O945">
            <v>14106</v>
          </cell>
          <cell r="P945">
            <v>24263</v>
          </cell>
          <cell r="Q945">
            <v>7436</v>
          </cell>
        </row>
        <row r="946">
          <cell r="B946">
            <v>42765</v>
          </cell>
          <cell r="C946">
            <v>1.1360892305000001</v>
          </cell>
          <cell r="D946">
            <v>18.920442650000002</v>
          </cell>
          <cell r="E946">
            <v>13.361849156250003</v>
          </cell>
          <cell r="F946">
            <v>19.672448725000002</v>
          </cell>
          <cell r="G946">
            <v>5.6837124249999986</v>
          </cell>
          <cell r="H946">
            <v>68.739241250000021</v>
          </cell>
          <cell r="I946">
            <v>58.24276235</v>
          </cell>
          <cell r="J946">
            <v>67.499156062500006</v>
          </cell>
          <cell r="K946">
            <v>67.210943849999992</v>
          </cell>
          <cell r="L946">
            <v>70.703795400000004</v>
          </cell>
          <cell r="M946">
            <v>703</v>
          </cell>
          <cell r="N946">
            <v>8969</v>
          </cell>
          <cell r="O946">
            <v>6717</v>
          </cell>
          <cell r="P946">
            <v>12349</v>
          </cell>
          <cell r="Q946">
            <v>3867</v>
          </cell>
        </row>
        <row r="947">
          <cell r="B947">
            <v>42765</v>
          </cell>
          <cell r="C947">
            <v>0.75361860050000007</v>
          </cell>
          <cell r="D947">
            <v>13.325212884999999</v>
          </cell>
          <cell r="E947">
            <v>9.406962406249999</v>
          </cell>
          <cell r="F947">
            <v>14.37719375</v>
          </cell>
          <cell r="G947">
            <v>4.6586295500000015</v>
          </cell>
          <cell r="H947">
            <v>65.9427436</v>
          </cell>
          <cell r="I947">
            <v>59.890786699999992</v>
          </cell>
          <cell r="J947">
            <v>65.612199187500011</v>
          </cell>
          <cell r="K947">
            <v>66.453317499999997</v>
          </cell>
          <cell r="L947">
            <v>67.073404599999989</v>
          </cell>
          <cell r="M947">
            <v>443</v>
          </cell>
          <cell r="N947">
            <v>7085</v>
          </cell>
          <cell r="O947">
            <v>4750</v>
          </cell>
          <cell r="P947">
            <v>9376</v>
          </cell>
          <cell r="Q947">
            <v>3029</v>
          </cell>
        </row>
        <row r="948">
          <cell r="B948">
            <v>42765</v>
          </cell>
          <cell r="C948">
            <v>1.3443311625000001</v>
          </cell>
          <cell r="D948">
            <v>38.380905874999996</v>
          </cell>
          <cell r="E948">
            <v>13.784348593750003</v>
          </cell>
          <cell r="F948">
            <v>15.886170699999999</v>
          </cell>
          <cell r="G948">
            <v>5.1049376100000003</v>
          </cell>
          <cell r="H948">
            <v>65.07485484999998</v>
          </cell>
          <cell r="I948">
            <v>41.963825749999984</v>
          </cell>
          <cell r="J948">
            <v>62.006824937499999</v>
          </cell>
          <cell r="K948">
            <v>65.776365749999997</v>
          </cell>
          <cell r="L948">
            <v>66.757070800000008</v>
          </cell>
          <cell r="M948">
            <v>807</v>
          </cell>
          <cell r="N948">
            <v>9127</v>
          </cell>
          <cell r="O948">
            <v>6554</v>
          </cell>
          <cell r="P948">
            <v>10126</v>
          </cell>
          <cell r="Q948">
            <v>3281</v>
          </cell>
        </row>
        <row r="949">
          <cell r="B949">
            <v>42765</v>
          </cell>
          <cell r="C949">
            <v>1.3199839684999999</v>
          </cell>
          <cell r="D949">
            <v>20.809738934999999</v>
          </cell>
          <cell r="E949">
            <v>12.154249968749998</v>
          </cell>
          <cell r="F949">
            <v>14.977809574999998</v>
          </cell>
          <cell r="G949">
            <v>4.0780693700000006</v>
          </cell>
          <cell r="H949">
            <v>71.724524899999977</v>
          </cell>
          <cell r="I949">
            <v>59.467845300000008</v>
          </cell>
          <cell r="J949">
            <v>68.460785874999999</v>
          </cell>
          <cell r="K949">
            <v>75.662437100000005</v>
          </cell>
          <cell r="L949">
            <v>73.078595149999984</v>
          </cell>
          <cell r="M949">
            <v>1231</v>
          </cell>
          <cell r="N949">
            <v>14322</v>
          </cell>
          <cell r="O949">
            <v>9304</v>
          </cell>
          <cell r="P949">
            <v>16453</v>
          </cell>
          <cell r="Q949">
            <v>4122</v>
          </cell>
        </row>
        <row r="950">
          <cell r="B950">
            <v>42765</v>
          </cell>
          <cell r="C950">
            <v>1.1088120639999999</v>
          </cell>
          <cell r="D950">
            <v>30.390871029999992</v>
          </cell>
          <cell r="E950">
            <v>12.742028343749997</v>
          </cell>
          <cell r="F950">
            <v>12.976980624999999</v>
          </cell>
          <cell r="G950">
            <v>4.2442657450000008</v>
          </cell>
          <cell r="H950">
            <v>69.539702500000018</v>
          </cell>
          <cell r="I950">
            <v>46.53490595000001</v>
          </cell>
          <cell r="J950">
            <v>63.107795687500001</v>
          </cell>
          <cell r="K950">
            <v>68.827017150000003</v>
          </cell>
          <cell r="L950">
            <v>67.439422650000012</v>
          </cell>
          <cell r="M950">
            <v>1372</v>
          </cell>
          <cell r="N950">
            <v>15915</v>
          </cell>
          <cell r="O950">
            <v>11326</v>
          </cell>
          <cell r="P950">
            <v>17424</v>
          </cell>
          <cell r="Q950">
            <v>5393</v>
          </cell>
        </row>
        <row r="951">
          <cell r="B951">
            <v>42765</v>
          </cell>
          <cell r="C951">
            <v>2.0228047650000001</v>
          </cell>
          <cell r="D951">
            <v>15.597621549999996</v>
          </cell>
          <cell r="E951">
            <v>14.885402593749999</v>
          </cell>
          <cell r="F951">
            <v>20.447470949999996</v>
          </cell>
          <cell r="G951">
            <v>7.4220372749999992</v>
          </cell>
          <cell r="H951">
            <v>70.331349200000005</v>
          </cell>
          <cell r="I951">
            <v>65.149160949999981</v>
          </cell>
          <cell r="J951">
            <v>65.908140625000001</v>
          </cell>
          <cell r="K951">
            <v>69.766336249999981</v>
          </cell>
          <cell r="L951">
            <v>69.872272749999993</v>
          </cell>
          <cell r="M951">
            <v>2491</v>
          </cell>
          <cell r="N951">
            <v>19111</v>
          </cell>
          <cell r="O951">
            <v>14756</v>
          </cell>
          <cell r="P951">
            <v>27678</v>
          </cell>
          <cell r="Q951">
            <v>9816</v>
          </cell>
        </row>
        <row r="952">
          <cell r="B952">
            <v>42765</v>
          </cell>
          <cell r="C952">
            <v>1.3942813155</v>
          </cell>
          <cell r="D952">
            <v>21.095348549999997</v>
          </cell>
          <cell r="E952">
            <v>10.384717250000001</v>
          </cell>
          <cell r="F952">
            <v>15.276083199999999</v>
          </cell>
          <cell r="G952">
            <v>4.4536309900000006</v>
          </cell>
          <cell r="H952">
            <v>74.631763899999982</v>
          </cell>
          <cell r="I952">
            <v>56.454735500000005</v>
          </cell>
          <cell r="J952">
            <v>69.373652499999992</v>
          </cell>
          <cell r="K952">
            <v>75.111837550000018</v>
          </cell>
          <cell r="L952">
            <v>73.350726999999992</v>
          </cell>
          <cell r="M952">
            <v>1357</v>
          </cell>
          <cell r="N952">
            <v>11633</v>
          </cell>
          <cell r="O952">
            <v>8165</v>
          </cell>
          <cell r="P952">
            <v>16910</v>
          </cell>
          <cell r="Q952">
            <v>4619</v>
          </cell>
        </row>
        <row r="953">
          <cell r="B953">
            <v>42765</v>
          </cell>
          <cell r="C953">
            <v>1.4733433974999999</v>
          </cell>
          <cell r="D953">
            <v>23.593056615000002</v>
          </cell>
          <cell r="E953">
            <v>14.19782571875</v>
          </cell>
          <cell r="F953">
            <v>23.3307407</v>
          </cell>
          <cell r="G953">
            <v>5.9872302900000003</v>
          </cell>
          <cell r="H953">
            <v>74.591813799999997</v>
          </cell>
          <cell r="I953">
            <v>53.975670649999998</v>
          </cell>
          <cell r="J953">
            <v>68.843246812499999</v>
          </cell>
          <cell r="K953">
            <v>71.378149300000004</v>
          </cell>
          <cell r="L953">
            <v>73.510707599999989</v>
          </cell>
          <cell r="M953">
            <v>1452</v>
          </cell>
          <cell r="N953">
            <v>14523</v>
          </cell>
          <cell r="O953">
            <v>11329</v>
          </cell>
          <cell r="P953">
            <v>24013</v>
          </cell>
          <cell r="Q953">
            <v>6317</v>
          </cell>
        </row>
        <row r="954">
          <cell r="B954">
            <v>42765</v>
          </cell>
          <cell r="C954">
            <v>1.8158127159999999</v>
          </cell>
          <cell r="D954">
            <v>14.690241154999999</v>
          </cell>
          <cell r="E954">
            <v>13.073169437499997</v>
          </cell>
          <cell r="F954">
            <v>21.114189150000001</v>
          </cell>
          <cell r="G954">
            <v>6.2257335499999993</v>
          </cell>
          <cell r="H954">
            <v>65.837201849999971</v>
          </cell>
          <cell r="I954">
            <v>60.456204650000004</v>
          </cell>
          <cell r="J954">
            <v>66.898034312500002</v>
          </cell>
          <cell r="K954">
            <v>64.754999649999974</v>
          </cell>
          <cell r="L954">
            <v>64.519417199999992</v>
          </cell>
          <cell r="M954">
            <v>999</v>
          </cell>
          <cell r="N954">
            <v>10689</v>
          </cell>
          <cell r="O954">
            <v>8344</v>
          </cell>
          <cell r="P954">
            <v>18111</v>
          </cell>
          <cell r="Q954">
            <v>4684</v>
          </cell>
        </row>
        <row r="955">
          <cell r="B955">
            <v>42765</v>
          </cell>
          <cell r="C955">
            <v>2.1501422465000006</v>
          </cell>
          <cell r="D955">
            <v>19.894601549999997</v>
          </cell>
          <cell r="E955">
            <v>13.531187687499997</v>
          </cell>
          <cell r="F955">
            <v>14.226703879999999</v>
          </cell>
          <cell r="G955">
            <v>4.4285669499999996</v>
          </cell>
          <cell r="H955">
            <v>64.558707300000009</v>
          </cell>
          <cell r="I955">
            <v>61.164435149999996</v>
          </cell>
          <cell r="J955">
            <v>65.920611000000008</v>
          </cell>
          <cell r="K955">
            <v>68.658236600000009</v>
          </cell>
          <cell r="L955">
            <v>63.719096999999998</v>
          </cell>
          <cell r="M955">
            <v>1382</v>
          </cell>
          <cell r="N955">
            <v>13468</v>
          </cell>
          <cell r="O955">
            <v>7173</v>
          </cell>
          <cell r="P955">
            <v>10674</v>
          </cell>
          <cell r="Q955">
            <v>3028</v>
          </cell>
        </row>
        <row r="956">
          <cell r="B956">
            <v>42765</v>
          </cell>
          <cell r="C956">
            <v>1.5031201855</v>
          </cell>
          <cell r="D956">
            <v>10.847535570000002</v>
          </cell>
          <cell r="E956">
            <v>13.973840687500001</v>
          </cell>
          <cell r="F956">
            <v>22.317894750000001</v>
          </cell>
          <cell r="G956">
            <v>5.6510989600000006</v>
          </cell>
          <cell r="H956">
            <v>65.662332300000003</v>
          </cell>
          <cell r="I956">
            <v>64.375679949999991</v>
          </cell>
          <cell r="J956">
            <v>67.186606812500003</v>
          </cell>
          <cell r="K956">
            <v>67.4319469</v>
          </cell>
          <cell r="L956">
            <v>65.088265150000012</v>
          </cell>
          <cell r="M956">
            <v>828</v>
          </cell>
          <cell r="N956">
            <v>8549</v>
          </cell>
          <cell r="O956">
            <v>8433</v>
          </cell>
          <cell r="P956">
            <v>20194</v>
          </cell>
          <cell r="Q956">
            <v>4602</v>
          </cell>
        </row>
        <row r="957">
          <cell r="B957">
            <v>42765</v>
          </cell>
          <cell r="C957">
            <v>1.9093641309999998</v>
          </cell>
          <cell r="D957">
            <v>23.83075745</v>
          </cell>
          <cell r="E957">
            <v>14.7283149375</v>
          </cell>
          <cell r="F957">
            <v>17.425718549999999</v>
          </cell>
          <cell r="G957">
            <v>5.7423448849999987</v>
          </cell>
          <cell r="H957">
            <v>65.129026700000011</v>
          </cell>
          <cell r="I957">
            <v>56.450920100000005</v>
          </cell>
          <cell r="J957">
            <v>62.024540562499993</v>
          </cell>
          <cell r="K957">
            <v>65.313175150000006</v>
          </cell>
          <cell r="L957">
            <v>64.575715949999989</v>
          </cell>
          <cell r="M957">
            <v>1184</v>
          </cell>
          <cell r="N957">
            <v>12682</v>
          </cell>
          <cell r="O957">
            <v>7027</v>
          </cell>
          <cell r="P957">
            <v>11151</v>
          </cell>
          <cell r="Q957">
            <v>3630</v>
          </cell>
        </row>
        <row r="958">
          <cell r="B958">
            <v>42765</v>
          </cell>
          <cell r="C958">
            <v>2.1428307490000003</v>
          </cell>
          <cell r="D958">
            <v>31.423565000000004</v>
          </cell>
          <cell r="E958">
            <v>14.671213437500001</v>
          </cell>
          <cell r="F958">
            <v>17.902036900000002</v>
          </cell>
          <cell r="G958">
            <v>5.8833130600000008</v>
          </cell>
          <cell r="H958">
            <v>62.461076049999996</v>
          </cell>
          <cell r="I958">
            <v>49.20636635000001</v>
          </cell>
          <cell r="J958">
            <v>64.140388812499992</v>
          </cell>
          <cell r="K958">
            <v>65.475219150000015</v>
          </cell>
          <cell r="L958">
            <v>66.794647249999997</v>
          </cell>
          <cell r="M958">
            <v>1265</v>
          </cell>
          <cell r="N958">
            <v>13168</v>
          </cell>
          <cell r="O958">
            <v>7194</v>
          </cell>
          <cell r="P958">
            <v>11493</v>
          </cell>
          <cell r="Q958">
            <v>3840</v>
          </cell>
        </row>
        <row r="959">
          <cell r="B959">
            <v>42765</v>
          </cell>
          <cell r="C959">
            <v>0.33927379330000002</v>
          </cell>
          <cell r="D959">
            <v>9.2757195449999994</v>
          </cell>
          <cell r="E959">
            <v>7.2443417250000008</v>
          </cell>
          <cell r="F959">
            <v>17.293107900000003</v>
          </cell>
          <cell r="G959">
            <v>3.10262657</v>
          </cell>
          <cell r="H959">
            <v>63.542750950000006</v>
          </cell>
          <cell r="I959">
            <v>63.757660299999998</v>
          </cell>
          <cell r="J959">
            <v>64.412386249999997</v>
          </cell>
          <cell r="K959">
            <v>63.237907200000009</v>
          </cell>
          <cell r="L959">
            <v>63.411467400000006</v>
          </cell>
          <cell r="M959">
            <v>199</v>
          </cell>
          <cell r="N959">
            <v>5438</v>
          </cell>
          <cell r="O959">
            <v>3515</v>
          </cell>
          <cell r="P959">
            <v>9200</v>
          </cell>
          <cell r="Q959">
            <v>1874</v>
          </cell>
        </row>
        <row r="960">
          <cell r="B960">
            <v>42765</v>
          </cell>
          <cell r="C960">
            <v>1.0728153645000003</v>
          </cell>
          <cell r="D960">
            <v>13.077746235000001</v>
          </cell>
          <cell r="E960">
            <v>12.657712343750001</v>
          </cell>
          <cell r="F960">
            <v>20.791112800000001</v>
          </cell>
          <cell r="G960">
            <v>6.1924109949999995</v>
          </cell>
          <cell r="H960">
            <v>71.85509740000002</v>
          </cell>
          <cell r="I960">
            <v>68.537396500000014</v>
          </cell>
          <cell r="J960">
            <v>69.721395562499993</v>
          </cell>
          <cell r="K960">
            <v>68.835964900000022</v>
          </cell>
          <cell r="L960">
            <v>71.883493750000028</v>
          </cell>
          <cell r="M960">
            <v>683</v>
          </cell>
          <cell r="N960">
            <v>8469</v>
          </cell>
          <cell r="O960">
            <v>6898</v>
          </cell>
          <cell r="P960">
            <v>14102</v>
          </cell>
          <cell r="Q960">
            <v>4403</v>
          </cell>
        </row>
        <row r="961">
          <cell r="B961">
            <v>42765</v>
          </cell>
          <cell r="C961">
            <v>1.3137006410000001</v>
          </cell>
          <cell r="D961">
            <v>14.769201339999999</v>
          </cell>
          <cell r="E961">
            <v>12.749292093749997</v>
          </cell>
          <cell r="F961">
            <v>27.439030049999996</v>
          </cell>
          <cell r="G961">
            <v>7.7214312400000011</v>
          </cell>
          <cell r="H961">
            <v>66.490461799999991</v>
          </cell>
          <cell r="I961">
            <v>62.946000650000009</v>
          </cell>
          <cell r="J961">
            <v>65.843249562499992</v>
          </cell>
          <cell r="K961">
            <v>63.27725130000001</v>
          </cell>
          <cell r="L961">
            <v>66.039581900000002</v>
          </cell>
          <cell r="M961">
            <v>822</v>
          </cell>
          <cell r="N961">
            <v>7841</v>
          </cell>
          <cell r="O961">
            <v>6496</v>
          </cell>
          <cell r="P961">
            <v>16019</v>
          </cell>
          <cell r="Q961">
            <v>4997</v>
          </cell>
        </row>
        <row r="962">
          <cell r="B962">
            <v>42765</v>
          </cell>
          <cell r="C962">
            <v>1.8050188170000001</v>
          </cell>
          <cell r="D962">
            <v>39.19060795</v>
          </cell>
          <cell r="E962">
            <v>14.242401187499999</v>
          </cell>
          <cell r="F962">
            <v>18.809042499999993</v>
          </cell>
          <cell r="G962">
            <v>5.8066340350000001</v>
          </cell>
          <cell r="H962">
            <v>65.257283600000008</v>
          </cell>
          <cell r="I962">
            <v>42.951277750000003</v>
          </cell>
          <cell r="J962">
            <v>61.131797062499999</v>
          </cell>
          <cell r="K962">
            <v>64.9034312</v>
          </cell>
          <cell r="L962">
            <v>63.897901299999987</v>
          </cell>
          <cell r="M962">
            <v>1113</v>
          </cell>
          <cell r="N962">
            <v>13421</v>
          </cell>
          <cell r="O962">
            <v>6817</v>
          </cell>
          <cell r="P962">
            <v>12115</v>
          </cell>
          <cell r="Q962">
            <v>3658</v>
          </cell>
        </row>
        <row r="963">
          <cell r="B963">
            <v>42766</v>
          </cell>
          <cell r="C963">
            <v>1.698287908</v>
          </cell>
          <cell r="D963">
            <v>14.324653405000001</v>
          </cell>
          <cell r="E963">
            <v>13.018915843749998</v>
          </cell>
          <cell r="F963">
            <v>22.517440825000001</v>
          </cell>
          <cell r="G963">
            <v>6.3137232049999996</v>
          </cell>
          <cell r="H963">
            <v>67.773416949999984</v>
          </cell>
          <cell r="I963">
            <v>70.632966749999994</v>
          </cell>
          <cell r="J963">
            <v>68.484613124999996</v>
          </cell>
          <cell r="K963">
            <v>64.666989649999991</v>
          </cell>
          <cell r="L963">
            <v>73.739014100000006</v>
          </cell>
          <cell r="M963">
            <v>1452</v>
          </cell>
          <cell r="N963">
            <v>14761</v>
          </cell>
          <cell r="O963">
            <v>10174</v>
          </cell>
          <cell r="P963">
            <v>20013</v>
          </cell>
          <cell r="Q963">
            <v>6739</v>
          </cell>
          <cell r="R963">
            <v>40071</v>
          </cell>
          <cell r="S963">
            <v>435511</v>
          </cell>
          <cell r="T963">
            <v>287557</v>
          </cell>
          <cell r="U963">
            <v>523601</v>
          </cell>
          <cell r="V963">
            <v>171681</v>
          </cell>
          <cell r="W963">
            <v>1.6071265384374998</v>
          </cell>
          <cell r="X963">
            <v>18.059767183437501</v>
          </cell>
          <cell r="Y963">
            <v>12.710090694531251</v>
          </cell>
          <cell r="Z963">
            <v>19.025436237187499</v>
          </cell>
          <cell r="AA963">
            <v>5.725235307171876</v>
          </cell>
          <cell r="AB963">
            <v>66.735676046874971</v>
          </cell>
          <cell r="AC963">
            <v>64.409991653125005</v>
          </cell>
          <cell r="AD963">
            <v>67.582008644531271</v>
          </cell>
          <cell r="AE963">
            <v>67.169193395312504</v>
          </cell>
          <cell r="AF963">
            <v>70.876218535937483</v>
          </cell>
        </row>
        <row r="964">
          <cell r="B964">
            <v>42766</v>
          </cell>
          <cell r="C964">
            <v>1.6767550249999998</v>
          </cell>
          <cell r="D964">
            <v>16.120677219999997</v>
          </cell>
          <cell r="E964">
            <v>13.598984218749999</v>
          </cell>
          <cell r="F964">
            <v>15.921492624999999</v>
          </cell>
          <cell r="G964">
            <v>5.8251552249999996</v>
          </cell>
          <cell r="H964">
            <v>63.679919449999986</v>
          </cell>
          <cell r="I964">
            <v>65.757411899999994</v>
          </cell>
          <cell r="J964">
            <v>65.582261625000001</v>
          </cell>
          <cell r="K964">
            <v>66.30753399999999</v>
          </cell>
          <cell r="L964">
            <v>67.763091950000003</v>
          </cell>
          <cell r="M964">
            <v>1831</v>
          </cell>
          <cell r="N964">
            <v>20745</v>
          </cell>
          <cell r="O964">
            <v>13600</v>
          </cell>
          <cell r="P964">
            <v>20348</v>
          </cell>
          <cell r="Q964">
            <v>7482</v>
          </cell>
        </row>
        <row r="965">
          <cell r="B965">
            <v>42766</v>
          </cell>
          <cell r="C965">
            <v>0.76992446849999996</v>
          </cell>
          <cell r="D965">
            <v>8.2898581950000008</v>
          </cell>
          <cell r="E965">
            <v>4.5634531125000004</v>
          </cell>
          <cell r="F965">
            <v>4.4575759599999998</v>
          </cell>
          <cell r="G965">
            <v>2.0164902549999999</v>
          </cell>
          <cell r="H965">
            <v>65.11474170000001</v>
          </cell>
          <cell r="I965">
            <v>67.050857300000018</v>
          </cell>
          <cell r="J965">
            <v>67.901949562500008</v>
          </cell>
          <cell r="K965">
            <v>69.453027750000004</v>
          </cell>
          <cell r="L965">
            <v>68.029588899999993</v>
          </cell>
          <cell r="M965">
            <v>659</v>
          </cell>
          <cell r="N965">
            <v>8097</v>
          </cell>
          <cell r="O965">
            <v>3494</v>
          </cell>
          <cell r="P965">
            <v>4436</v>
          </cell>
          <cell r="Q965">
            <v>1893</v>
          </cell>
        </row>
        <row r="966">
          <cell r="B966">
            <v>42766</v>
          </cell>
          <cell r="C966">
            <v>0.35078562800000002</v>
          </cell>
          <cell r="D966">
            <v>2.9285266499999998</v>
          </cell>
          <cell r="E966">
            <v>3.4270567687500004</v>
          </cell>
          <cell r="F966">
            <v>7.0915783799999987</v>
          </cell>
          <cell r="G966">
            <v>1.8262619495000003</v>
          </cell>
          <cell r="H966">
            <v>67.564853849999992</v>
          </cell>
          <cell r="I966">
            <v>67.312459099999998</v>
          </cell>
          <cell r="J966">
            <v>69.653924687500009</v>
          </cell>
          <cell r="K966">
            <v>70.448842600000006</v>
          </cell>
          <cell r="L966">
            <v>69.861481249999997</v>
          </cell>
          <cell r="M966">
            <v>335</v>
          </cell>
          <cell r="N966">
            <v>2782</v>
          </cell>
          <cell r="O966">
            <v>2692</v>
          </cell>
          <cell r="P966">
            <v>7327</v>
          </cell>
          <cell r="Q966">
            <v>1862</v>
          </cell>
        </row>
        <row r="967">
          <cell r="B967">
            <v>42766</v>
          </cell>
          <cell r="C967">
            <v>1.6361380514999997</v>
          </cell>
          <cell r="D967">
            <v>15.549835819999995</v>
          </cell>
          <cell r="E967">
            <v>11.1390223125</v>
          </cell>
          <cell r="F967">
            <v>14.378808445000001</v>
          </cell>
          <cell r="G967">
            <v>4.8011662400000006</v>
          </cell>
          <cell r="H967">
            <v>85.552723799999995</v>
          </cell>
          <cell r="I967">
            <v>82.984163200000012</v>
          </cell>
          <cell r="J967">
            <v>80.898867187500016</v>
          </cell>
          <cell r="K967">
            <v>84.396674950000005</v>
          </cell>
          <cell r="L967">
            <v>89.156873700000006</v>
          </cell>
          <cell r="M967">
            <v>1756</v>
          </cell>
          <cell r="N967">
            <v>18709</v>
          </cell>
          <cell r="O967">
            <v>10347</v>
          </cell>
          <cell r="P967">
            <v>17947</v>
          </cell>
          <cell r="Q967">
            <v>6050</v>
          </cell>
        </row>
        <row r="968">
          <cell r="B968">
            <v>42766</v>
          </cell>
          <cell r="C968">
            <v>2.0589545800000004</v>
          </cell>
          <cell r="D968">
            <v>12.328945750000001</v>
          </cell>
          <cell r="E968">
            <v>11.933428875000002</v>
          </cell>
          <cell r="F968">
            <v>17.298287050000003</v>
          </cell>
          <cell r="G968">
            <v>5.823114425</v>
          </cell>
          <cell r="H968">
            <v>71.566912299999998</v>
          </cell>
          <cell r="I968">
            <v>73.08737275</v>
          </cell>
          <cell r="J968">
            <v>72.079084374999994</v>
          </cell>
          <cell r="K968">
            <v>75.895914499999989</v>
          </cell>
          <cell r="L968">
            <v>77.325495000000004</v>
          </cell>
          <cell r="M968">
            <v>1880</v>
          </cell>
          <cell r="N968">
            <v>13122</v>
          </cell>
          <cell r="O968">
            <v>9876</v>
          </cell>
          <cell r="P968">
            <v>19310</v>
          </cell>
          <cell r="Q968">
            <v>6478</v>
          </cell>
        </row>
        <row r="969">
          <cell r="B969">
            <v>42766</v>
          </cell>
          <cell r="C969">
            <v>1.7505277000000004</v>
          </cell>
          <cell r="D969">
            <v>17.368752350000001</v>
          </cell>
          <cell r="E969">
            <v>11.237882437500001</v>
          </cell>
          <cell r="F969">
            <v>13.76257554</v>
          </cell>
          <cell r="G969">
            <v>5.070162175000001</v>
          </cell>
          <cell r="H969">
            <v>81.527276849999993</v>
          </cell>
          <cell r="I969">
            <v>78.058336400000002</v>
          </cell>
          <cell r="J969">
            <v>79.259400312499992</v>
          </cell>
          <cell r="K969">
            <v>85.120878449999992</v>
          </cell>
          <cell r="L969">
            <v>85.476992499999994</v>
          </cell>
          <cell r="M969">
            <v>1745</v>
          </cell>
          <cell r="N969">
            <v>18719</v>
          </cell>
          <cell r="O969">
            <v>10180</v>
          </cell>
          <cell r="P969">
            <v>17167</v>
          </cell>
          <cell r="Q969">
            <v>6074</v>
          </cell>
        </row>
        <row r="970">
          <cell r="B970">
            <v>42766</v>
          </cell>
          <cell r="C970">
            <v>1.8335966419999998</v>
          </cell>
          <cell r="D970">
            <v>10.963386985</v>
          </cell>
          <cell r="E970">
            <v>11.44548834375</v>
          </cell>
          <cell r="F970">
            <v>16.574874049999998</v>
          </cell>
          <cell r="G970">
            <v>5.3126719599999985</v>
          </cell>
          <cell r="H970">
            <v>75.518894349999997</v>
          </cell>
          <cell r="I970">
            <v>79.906992950000017</v>
          </cell>
          <cell r="J970">
            <v>77.640661937499999</v>
          </cell>
          <cell r="K970">
            <v>84.473337999999998</v>
          </cell>
          <cell r="L970">
            <v>86.745031150000017</v>
          </cell>
          <cell r="M970">
            <v>1722</v>
          </cell>
          <cell r="N970">
            <v>12598</v>
          </cell>
          <cell r="O970">
            <v>10182</v>
          </cell>
          <cell r="P970">
            <v>20603</v>
          </cell>
          <cell r="Q970">
            <v>6526</v>
          </cell>
        </row>
        <row r="971">
          <cell r="B971">
            <v>42766</v>
          </cell>
          <cell r="C971">
            <v>2.0945745370000006</v>
          </cell>
          <cell r="D971">
            <v>44.340934015000002</v>
          </cell>
          <cell r="E971">
            <v>15.522045875</v>
          </cell>
          <cell r="F971">
            <v>21.521583075000002</v>
          </cell>
          <cell r="G971">
            <v>5.3865036649999993</v>
          </cell>
          <cell r="H971">
            <v>64.958508399999999</v>
          </cell>
          <cell r="I971">
            <v>40.8386383</v>
          </cell>
          <cell r="J971">
            <v>67.061114437499995</v>
          </cell>
          <cell r="K971">
            <v>62.8773956</v>
          </cell>
          <cell r="L971">
            <v>66.274923599999994</v>
          </cell>
          <cell r="M971">
            <v>1312</v>
          </cell>
          <cell r="N971">
            <v>15814</v>
          </cell>
          <cell r="O971">
            <v>11117</v>
          </cell>
          <cell r="P971">
            <v>18313</v>
          </cell>
          <cell r="Q971">
            <v>5007</v>
          </cell>
        </row>
        <row r="972">
          <cell r="B972">
            <v>42766</v>
          </cell>
          <cell r="C972">
            <v>1.6768613465000002</v>
          </cell>
          <cell r="D972">
            <v>21.029456169999996</v>
          </cell>
          <cell r="E972">
            <v>14.995158843750001</v>
          </cell>
          <cell r="F972">
            <v>22.516266025</v>
          </cell>
          <cell r="G972">
            <v>5.4094045650000009</v>
          </cell>
          <cell r="H972">
            <v>71.096248849999995</v>
          </cell>
          <cell r="I972">
            <v>69.212662750000007</v>
          </cell>
          <cell r="J972">
            <v>70.157583000000017</v>
          </cell>
          <cell r="K972">
            <v>68.008143650000022</v>
          </cell>
          <cell r="L972">
            <v>74.637782299999998</v>
          </cell>
          <cell r="M972">
            <v>1513</v>
          </cell>
          <cell r="N972">
            <v>21225</v>
          </cell>
          <cell r="O972">
            <v>12273</v>
          </cell>
          <cell r="P972">
            <v>20504</v>
          </cell>
          <cell r="Q972">
            <v>5792</v>
          </cell>
        </row>
        <row r="973">
          <cell r="B973">
            <v>42766</v>
          </cell>
          <cell r="C973">
            <v>1.1560230275000001</v>
          </cell>
          <cell r="D973">
            <v>11.583766895</v>
          </cell>
          <cell r="E973">
            <v>10.12209425</v>
          </cell>
          <cell r="F973">
            <v>14.4065184</v>
          </cell>
          <cell r="G973">
            <v>4.9432437250000003</v>
          </cell>
          <cell r="H973">
            <v>57.488058550000019</v>
          </cell>
          <cell r="I973">
            <v>62.326385200000004</v>
          </cell>
          <cell r="J973">
            <v>62.018664187500001</v>
          </cell>
          <cell r="K973">
            <v>62.872300449999997</v>
          </cell>
          <cell r="L973">
            <v>63.920539599999998</v>
          </cell>
          <cell r="M973">
            <v>897</v>
          </cell>
          <cell r="N973">
            <v>10563</v>
          </cell>
          <cell r="O973">
            <v>7243</v>
          </cell>
          <cell r="P973">
            <v>13258</v>
          </cell>
          <cell r="Q973">
            <v>4572</v>
          </cell>
        </row>
        <row r="974">
          <cell r="B974">
            <v>42766</v>
          </cell>
          <cell r="C974">
            <v>1.8601460649999997</v>
          </cell>
          <cell r="D974">
            <v>19.595104724999999</v>
          </cell>
          <cell r="E974">
            <v>16.879722187499997</v>
          </cell>
          <cell r="F974">
            <v>20.681980950000003</v>
          </cell>
          <cell r="G974">
            <v>8.1260089549999996</v>
          </cell>
          <cell r="H974">
            <v>59.245985799999993</v>
          </cell>
          <cell r="I974">
            <v>52.943674999999999</v>
          </cell>
          <cell r="J974">
            <v>59.266162625</v>
          </cell>
          <cell r="K974">
            <v>58.007975699999996</v>
          </cell>
          <cell r="L974">
            <v>63.245769549999999</v>
          </cell>
          <cell r="M974">
            <v>1525</v>
          </cell>
          <cell r="N974">
            <v>13887</v>
          </cell>
          <cell r="O974">
            <v>11783</v>
          </cell>
          <cell r="P974">
            <v>17663</v>
          </cell>
          <cell r="Q974">
            <v>7574</v>
          </cell>
        </row>
        <row r="975">
          <cell r="B975">
            <v>42766</v>
          </cell>
          <cell r="C975">
            <v>1.5707104470000002</v>
          </cell>
          <cell r="D975">
            <v>14.807729895000003</v>
          </cell>
          <cell r="E975">
            <v>13.73162384375</v>
          </cell>
          <cell r="F975">
            <v>25.641984950000005</v>
          </cell>
          <cell r="G975">
            <v>8.3980851799999989</v>
          </cell>
          <cell r="H975">
            <v>56.967185000000008</v>
          </cell>
          <cell r="I975">
            <v>59.201250350000009</v>
          </cell>
          <cell r="J975">
            <v>59.426209125000007</v>
          </cell>
          <cell r="K975">
            <v>58.857283999999993</v>
          </cell>
          <cell r="L975">
            <v>61.393185250000009</v>
          </cell>
          <cell r="M975">
            <v>1269</v>
          </cell>
          <cell r="N975">
            <v>12029</v>
          </cell>
          <cell r="O975">
            <v>9563</v>
          </cell>
          <cell r="P975">
            <v>22472</v>
          </cell>
          <cell r="Q975">
            <v>7588</v>
          </cell>
        </row>
        <row r="976">
          <cell r="B976">
            <v>42766</v>
          </cell>
          <cell r="C976">
            <v>1.3447725575</v>
          </cell>
          <cell r="D976">
            <v>28.217858099999994</v>
          </cell>
          <cell r="E976">
            <v>11.79245109375</v>
          </cell>
          <cell r="F976">
            <v>16.887872350000002</v>
          </cell>
          <cell r="G976">
            <v>4.6563995200000008</v>
          </cell>
          <cell r="H976">
            <v>59.975593900000014</v>
          </cell>
          <cell r="I976">
            <v>51.947059299999999</v>
          </cell>
          <cell r="J976">
            <v>60.396418124999997</v>
          </cell>
          <cell r="K976">
            <v>61.435703400000001</v>
          </cell>
          <cell r="L976">
            <v>62.874131999999989</v>
          </cell>
          <cell r="M976">
            <v>1063</v>
          </cell>
          <cell r="N976">
            <v>16054</v>
          </cell>
          <cell r="O976">
            <v>8291</v>
          </cell>
          <cell r="P976">
            <v>15372</v>
          </cell>
          <cell r="Q976">
            <v>4239</v>
          </cell>
        </row>
        <row r="977">
          <cell r="B977">
            <v>42766</v>
          </cell>
          <cell r="C977">
            <v>1.6271807819999999</v>
          </cell>
          <cell r="D977">
            <v>30.753526520000001</v>
          </cell>
          <cell r="E977">
            <v>20.187512437500004</v>
          </cell>
          <cell r="F977">
            <v>31.988877600000002</v>
          </cell>
          <cell r="G977">
            <v>8.2492244250000013</v>
          </cell>
          <cell r="H977">
            <v>64.597724249999985</v>
          </cell>
          <cell r="I977">
            <v>54.75349709999999</v>
          </cell>
          <cell r="J977">
            <v>64.814631687499997</v>
          </cell>
          <cell r="K977">
            <v>58.505580949999988</v>
          </cell>
          <cell r="L977">
            <v>68.367855750000004</v>
          </cell>
          <cell r="M977">
            <v>1442</v>
          </cell>
          <cell r="N977">
            <v>21808</v>
          </cell>
          <cell r="O977">
            <v>15281</v>
          </cell>
          <cell r="P977">
            <v>26410</v>
          </cell>
          <cell r="Q977">
            <v>8348</v>
          </cell>
        </row>
        <row r="978">
          <cell r="B978">
            <v>42766</v>
          </cell>
          <cell r="C978">
            <v>1.2037792194999999</v>
          </cell>
          <cell r="D978">
            <v>19.857565944999997</v>
          </cell>
          <cell r="E978">
            <v>13.673671656249999</v>
          </cell>
          <cell r="F978">
            <v>22.657986299999997</v>
          </cell>
          <cell r="G978">
            <v>6.0365098499999998</v>
          </cell>
          <cell r="H978">
            <v>66.995327100000011</v>
          </cell>
          <cell r="I978">
            <v>63.089458649999997</v>
          </cell>
          <cell r="J978">
            <v>69.828883375000004</v>
          </cell>
          <cell r="K978">
            <v>63.976631099999999</v>
          </cell>
          <cell r="L978">
            <v>72.5050545</v>
          </cell>
          <cell r="M978">
            <v>720</v>
          </cell>
          <cell r="N978">
            <v>10389</v>
          </cell>
          <cell r="O978">
            <v>7129</v>
          </cell>
          <cell r="P978">
            <v>13077</v>
          </cell>
          <cell r="Q978">
            <v>4239</v>
          </cell>
        </row>
        <row r="979">
          <cell r="B979">
            <v>42766</v>
          </cell>
          <cell r="C979">
            <v>0.7972741900000001</v>
          </cell>
          <cell r="D979">
            <v>11.743775849999999</v>
          </cell>
          <cell r="E979">
            <v>9.6298859750000005</v>
          </cell>
          <cell r="F979">
            <v>15.093280825000003</v>
          </cell>
          <cell r="G979">
            <v>5.0624468999999985</v>
          </cell>
          <cell r="H979">
            <v>65.715640400000012</v>
          </cell>
          <cell r="I979">
            <v>63.780664250000015</v>
          </cell>
          <cell r="J979">
            <v>66.722313812499991</v>
          </cell>
          <cell r="K979">
            <v>66.256113450000001</v>
          </cell>
          <cell r="L979">
            <v>69.61273795000001</v>
          </cell>
          <cell r="M979">
            <v>475</v>
          </cell>
          <cell r="N979">
            <v>7192</v>
          </cell>
          <cell r="O979">
            <v>4905</v>
          </cell>
          <cell r="P979">
            <v>9811</v>
          </cell>
          <cell r="Q979">
            <v>3398</v>
          </cell>
        </row>
        <row r="980">
          <cell r="B980">
            <v>42766</v>
          </cell>
          <cell r="C980">
            <v>1.7658818975000004</v>
          </cell>
          <cell r="D980">
            <v>27.169319600000001</v>
          </cell>
          <cell r="E980">
            <v>13.678912187500002</v>
          </cell>
          <cell r="F980">
            <v>17.795481549999998</v>
          </cell>
          <cell r="G980">
            <v>5.5734808900000008</v>
          </cell>
          <cell r="H980">
            <v>64.41515235</v>
          </cell>
          <cell r="I980">
            <v>51.785252649999997</v>
          </cell>
          <cell r="J980">
            <v>65.517795062499999</v>
          </cell>
          <cell r="K980">
            <v>64.699788549999994</v>
          </cell>
          <cell r="L980">
            <v>68.434596550000009</v>
          </cell>
          <cell r="M980">
            <v>1025</v>
          </cell>
          <cell r="N980">
            <v>9993</v>
          </cell>
          <cell r="O980">
            <v>6953</v>
          </cell>
          <cell r="P980">
            <v>10867</v>
          </cell>
          <cell r="Q980">
            <v>3734</v>
          </cell>
        </row>
        <row r="981">
          <cell r="B981">
            <v>42766</v>
          </cell>
          <cell r="C981">
            <v>1.3430047725000001</v>
          </cell>
          <cell r="D981">
            <v>14.856354269999997</v>
          </cell>
          <cell r="E981">
            <v>11.4621300625</v>
          </cell>
          <cell r="F981">
            <v>16.455234099999995</v>
          </cell>
          <cell r="G981">
            <v>4.4497394799999999</v>
          </cell>
          <cell r="H981">
            <v>69.614967599999986</v>
          </cell>
          <cell r="I981">
            <v>73.550102350000003</v>
          </cell>
          <cell r="J981">
            <v>71.849149624999995</v>
          </cell>
          <cell r="K981">
            <v>72.245260099999996</v>
          </cell>
          <cell r="L981">
            <v>75.476476699999992</v>
          </cell>
          <cell r="M981">
            <v>1183</v>
          </cell>
          <cell r="N981">
            <v>15884</v>
          </cell>
          <cell r="O981">
            <v>9381</v>
          </cell>
          <cell r="P981">
            <v>16260</v>
          </cell>
          <cell r="Q981">
            <v>4757</v>
          </cell>
        </row>
        <row r="982">
          <cell r="B982">
            <v>42766</v>
          </cell>
          <cell r="C982">
            <v>1.3484398489999996</v>
          </cell>
          <cell r="D982">
            <v>15.088564285000004</v>
          </cell>
          <cell r="E982">
            <v>11.331843625000001</v>
          </cell>
          <cell r="F982">
            <v>14.071269750000003</v>
          </cell>
          <cell r="G982">
            <v>4.6159353049999998</v>
          </cell>
          <cell r="H982">
            <v>67.494471799999999</v>
          </cell>
          <cell r="I982">
            <v>65.387150700000007</v>
          </cell>
          <cell r="J982">
            <v>67.148076187499996</v>
          </cell>
          <cell r="K982">
            <v>66.067942549999984</v>
          </cell>
          <cell r="L982">
            <v>69.4060001</v>
          </cell>
          <cell r="M982">
            <v>1582</v>
          </cell>
          <cell r="N982">
            <v>17940</v>
          </cell>
          <cell r="O982">
            <v>11721</v>
          </cell>
          <cell r="P982">
            <v>17506</v>
          </cell>
          <cell r="Q982">
            <v>6166</v>
          </cell>
        </row>
        <row r="983">
          <cell r="B983">
            <v>42766</v>
          </cell>
          <cell r="C983">
            <v>2.0331315050000001</v>
          </cell>
          <cell r="D983">
            <v>16.28017388</v>
          </cell>
          <cell r="E983">
            <v>15.401937125000002</v>
          </cell>
          <cell r="F983">
            <v>21.387458850000005</v>
          </cell>
          <cell r="G983">
            <v>7.9205826399999992</v>
          </cell>
          <cell r="H983">
            <v>65.203109550000008</v>
          </cell>
          <cell r="I983">
            <v>68.455558850000017</v>
          </cell>
          <cell r="J983">
            <v>66.601507312500004</v>
          </cell>
          <cell r="K983">
            <v>66.5806532</v>
          </cell>
          <cell r="L983">
            <v>71.935969300000011</v>
          </cell>
          <cell r="M983">
            <v>2228</v>
          </cell>
          <cell r="N983">
            <v>21391</v>
          </cell>
          <cell r="O983">
            <v>15636</v>
          </cell>
          <cell r="P983">
            <v>27324</v>
          </cell>
          <cell r="Q983">
            <v>10930</v>
          </cell>
        </row>
        <row r="984">
          <cell r="B984">
            <v>42766</v>
          </cell>
          <cell r="C984">
            <v>1.3706664805</v>
          </cell>
          <cell r="D984">
            <v>12.784626285000002</v>
          </cell>
          <cell r="E984">
            <v>10.861760124999998</v>
          </cell>
          <cell r="F984">
            <v>25.048348150000002</v>
          </cell>
          <cell r="G984">
            <v>4.8819292399999998</v>
          </cell>
          <cell r="H984">
            <v>69.791643600000015</v>
          </cell>
          <cell r="I984">
            <v>72.41067295000002</v>
          </cell>
          <cell r="J984">
            <v>68.859384375000005</v>
          </cell>
          <cell r="K984">
            <v>62.496543750000001</v>
          </cell>
          <cell r="L984">
            <v>76.643880399999986</v>
          </cell>
          <cell r="M984">
            <v>1202</v>
          </cell>
          <cell r="N984">
            <v>13615</v>
          </cell>
          <cell r="O984">
            <v>8545</v>
          </cell>
          <cell r="P984">
            <v>16613</v>
          </cell>
          <cell r="Q984">
            <v>5216</v>
          </cell>
        </row>
        <row r="985">
          <cell r="B985">
            <v>42766</v>
          </cell>
          <cell r="C985">
            <v>1.5001211600000002</v>
          </cell>
          <cell r="D985">
            <v>20.262305610000002</v>
          </cell>
          <cell r="E985">
            <v>14.461228562499999</v>
          </cell>
          <cell r="F985">
            <v>25.287437899999997</v>
          </cell>
          <cell r="G985">
            <v>6.633002424999999</v>
          </cell>
          <cell r="H985">
            <v>71.325012699999988</v>
          </cell>
          <cell r="I985">
            <v>66.431321999999994</v>
          </cell>
          <cell r="J985">
            <v>70.163159124999993</v>
          </cell>
          <cell r="K985">
            <v>65.926275099999984</v>
          </cell>
          <cell r="L985">
            <v>75.824105550000013</v>
          </cell>
          <cell r="M985">
            <v>1364</v>
          </cell>
          <cell r="N985">
            <v>17231</v>
          </cell>
          <cell r="O985">
            <v>11763</v>
          </cell>
          <cell r="P985">
            <v>23416</v>
          </cell>
          <cell r="Q985">
            <v>7258</v>
          </cell>
        </row>
        <row r="986">
          <cell r="B986">
            <v>42766</v>
          </cell>
          <cell r="C986">
            <v>1.6878313324999996</v>
          </cell>
          <cell r="D986">
            <v>14.491831039999997</v>
          </cell>
          <cell r="E986">
            <v>14.463035031250001</v>
          </cell>
          <cell r="F986">
            <v>21.337736149999998</v>
          </cell>
          <cell r="G986">
            <v>6.3717139300000003</v>
          </cell>
          <cell r="H986">
            <v>64.950270549999999</v>
          </cell>
          <cell r="I986">
            <v>65.049158399999996</v>
          </cell>
          <cell r="J986">
            <v>66.375045375000013</v>
          </cell>
          <cell r="K986">
            <v>64.742260599999994</v>
          </cell>
          <cell r="L986">
            <v>65.311408150000005</v>
          </cell>
          <cell r="M986">
            <v>1045</v>
          </cell>
          <cell r="N986">
            <v>11992</v>
          </cell>
          <cell r="O986">
            <v>8728</v>
          </cell>
          <cell r="P986">
            <v>18311</v>
          </cell>
          <cell r="Q986">
            <v>5285</v>
          </cell>
        </row>
        <row r="987">
          <cell r="B987">
            <v>42766</v>
          </cell>
          <cell r="C987">
            <v>2.5759864334999998</v>
          </cell>
          <cell r="D987">
            <v>19.875357999999999</v>
          </cell>
          <cell r="E987">
            <v>14.056851781249998</v>
          </cell>
          <cell r="F987">
            <v>14.587523975</v>
          </cell>
          <cell r="G987">
            <v>5.2987585150000003</v>
          </cell>
          <cell r="H987">
            <v>62.434818099999994</v>
          </cell>
          <cell r="I987">
            <v>65.751764950000009</v>
          </cell>
          <cell r="J987">
            <v>68.056594937499995</v>
          </cell>
          <cell r="K987">
            <v>68.29944500000002</v>
          </cell>
          <cell r="L987">
            <v>65.985017199999987</v>
          </cell>
          <cell r="M987">
            <v>1406</v>
          </cell>
          <cell r="N987">
            <v>14485</v>
          </cell>
          <cell r="O987">
            <v>7584</v>
          </cell>
          <cell r="P987">
            <v>11163</v>
          </cell>
          <cell r="Q987">
            <v>3576</v>
          </cell>
        </row>
        <row r="988">
          <cell r="B988">
            <v>42766</v>
          </cell>
          <cell r="C988">
            <v>2.2057698129999999</v>
          </cell>
          <cell r="D988">
            <v>12.464083070000001</v>
          </cell>
          <cell r="E988">
            <v>14.221375750000002</v>
          </cell>
          <cell r="F988">
            <v>23.152067150000001</v>
          </cell>
          <cell r="G988">
            <v>6.403224475</v>
          </cell>
          <cell r="H988">
            <v>63.272439050000017</v>
          </cell>
          <cell r="I988">
            <v>65.101091600000018</v>
          </cell>
          <cell r="J988">
            <v>67.437499937500007</v>
          </cell>
          <cell r="K988">
            <v>66.799139400000001</v>
          </cell>
          <cell r="L988">
            <v>67.447287749999987</v>
          </cell>
          <cell r="M988">
            <v>1087</v>
          </cell>
          <cell r="N988">
            <v>9738</v>
          </cell>
          <cell r="O988">
            <v>8868</v>
          </cell>
          <cell r="P988">
            <v>20715</v>
          </cell>
          <cell r="Q988">
            <v>5415</v>
          </cell>
        </row>
        <row r="989">
          <cell r="B989">
            <v>42766</v>
          </cell>
          <cell r="C989">
            <v>2.2593096699999995</v>
          </cell>
          <cell r="D989">
            <v>25.327169750000003</v>
          </cell>
          <cell r="E989">
            <v>15.405263281249997</v>
          </cell>
          <cell r="F989">
            <v>18.112176749999996</v>
          </cell>
          <cell r="G989">
            <v>6.3320141200000002</v>
          </cell>
          <cell r="H989">
            <v>62.904235649999997</v>
          </cell>
          <cell r="I989">
            <v>57.575621999999996</v>
          </cell>
          <cell r="J989">
            <v>62.778051812499989</v>
          </cell>
          <cell r="K989">
            <v>65.083276299999994</v>
          </cell>
          <cell r="L989">
            <v>67.100764000000012</v>
          </cell>
          <cell r="M989">
            <v>1345</v>
          </cell>
          <cell r="N989">
            <v>13386</v>
          </cell>
          <cell r="O989">
            <v>7503</v>
          </cell>
          <cell r="P989">
            <v>11582</v>
          </cell>
          <cell r="Q989">
            <v>4148</v>
          </cell>
        </row>
        <row r="990">
          <cell r="B990">
            <v>42766</v>
          </cell>
          <cell r="C990">
            <v>2.3304832905000001</v>
          </cell>
          <cell r="D990">
            <v>26.711879999999997</v>
          </cell>
          <cell r="E990">
            <v>15.330035312499998</v>
          </cell>
          <cell r="F990">
            <v>18.05545</v>
          </cell>
          <cell r="G990">
            <v>6.4422083799999994</v>
          </cell>
          <cell r="H990">
            <v>64.962994750000007</v>
          </cell>
          <cell r="I990">
            <v>58.746069750000004</v>
          </cell>
          <cell r="J990">
            <v>64.424173437500002</v>
          </cell>
          <cell r="K990">
            <v>67.559651699999989</v>
          </cell>
          <cell r="L990">
            <v>69.421458249999986</v>
          </cell>
          <cell r="M990">
            <v>1436</v>
          </cell>
          <cell r="N990">
            <v>13842</v>
          </cell>
          <cell r="O990">
            <v>7603</v>
          </cell>
          <cell r="P990">
            <v>11975</v>
          </cell>
          <cell r="Q990">
            <v>4420</v>
          </cell>
        </row>
        <row r="991">
          <cell r="B991">
            <v>42766</v>
          </cell>
          <cell r="C991">
            <v>0.65632172650000009</v>
          </cell>
          <cell r="D991">
            <v>9.5226958600000007</v>
          </cell>
          <cell r="E991">
            <v>7.4427025562500004</v>
          </cell>
          <cell r="F991">
            <v>18.775422665000001</v>
          </cell>
          <cell r="G991">
            <v>3.388520975</v>
          </cell>
          <cell r="H991">
            <v>66.008632849999998</v>
          </cell>
          <cell r="I991">
            <v>63.413309300000002</v>
          </cell>
          <cell r="J991">
            <v>64.551799000000003</v>
          </cell>
          <cell r="K991">
            <v>62.857351199999997</v>
          </cell>
          <cell r="L991">
            <v>66.185291950000007</v>
          </cell>
          <cell r="M991">
            <v>388</v>
          </cell>
          <cell r="N991">
            <v>5766</v>
          </cell>
          <cell r="O991">
            <v>3619</v>
          </cell>
          <cell r="P991">
            <v>9701</v>
          </cell>
          <cell r="Q991">
            <v>2127</v>
          </cell>
        </row>
        <row r="992">
          <cell r="B992">
            <v>42766</v>
          </cell>
          <cell r="C992">
            <v>1.5124466539999997</v>
          </cell>
          <cell r="D992">
            <v>13.817417344999999</v>
          </cell>
          <cell r="E992">
            <v>13.176999499999999</v>
          </cell>
          <cell r="F992">
            <v>23.188316450000002</v>
          </cell>
          <cell r="G992">
            <v>6.7217739500000011</v>
          </cell>
          <cell r="H992">
            <v>69.705305400000015</v>
          </cell>
          <cell r="I992">
            <v>68.202185150000005</v>
          </cell>
          <cell r="J992">
            <v>69.100381874999997</v>
          </cell>
          <cell r="K992">
            <v>66.765902649999987</v>
          </cell>
          <cell r="L992">
            <v>73.5084868</v>
          </cell>
          <cell r="M992">
            <v>943</v>
          </cell>
          <cell r="N992">
            <v>9197</v>
          </cell>
          <cell r="O992">
            <v>7209</v>
          </cell>
          <cell r="P992">
            <v>14713</v>
          </cell>
          <cell r="Q992">
            <v>4895</v>
          </cell>
        </row>
        <row r="993">
          <cell r="B993">
            <v>42766</v>
          </cell>
          <cell r="C993">
            <v>1.7419720849999998</v>
          </cell>
          <cell r="D993">
            <v>13.266886210000001</v>
          </cell>
          <cell r="E993">
            <v>13.3762106875</v>
          </cell>
          <cell r="F993">
            <v>28.101221650000006</v>
          </cell>
          <cell r="G993">
            <v>8.5539020199999989</v>
          </cell>
          <cell r="H993">
            <v>65.157875799999999</v>
          </cell>
          <cell r="I993">
            <v>65.573444550000005</v>
          </cell>
          <cell r="J993">
            <v>66.158975374999997</v>
          </cell>
          <cell r="K993">
            <v>63.131766000000006</v>
          </cell>
          <cell r="L993">
            <v>68.630757399999993</v>
          </cell>
          <cell r="M993">
            <v>1073</v>
          </cell>
          <cell r="N993">
            <v>8494</v>
          </cell>
          <cell r="O993">
            <v>6879</v>
          </cell>
          <cell r="P993">
            <v>16588</v>
          </cell>
          <cell r="Q993">
            <v>5746</v>
          </cell>
        </row>
        <row r="994">
          <cell r="B994">
            <v>42766</v>
          </cell>
          <cell r="C994">
            <v>1.9903903855000002</v>
          </cell>
          <cell r="D994">
            <v>36.189530175000002</v>
          </cell>
          <cell r="E994">
            <v>15.154218562499999</v>
          </cell>
          <cell r="F994">
            <v>20.059831150000001</v>
          </cell>
          <cell r="G994">
            <v>6.3641712649999995</v>
          </cell>
          <cell r="H994">
            <v>62.961692249999999</v>
          </cell>
          <cell r="I994">
            <v>50.803176450000009</v>
          </cell>
          <cell r="J994">
            <v>62.409939999999999</v>
          </cell>
          <cell r="K994">
            <v>64.598604350000002</v>
          </cell>
          <cell r="L994">
            <v>65.797944000000001</v>
          </cell>
          <cell r="M994">
            <v>1168</v>
          </cell>
          <cell r="N994">
            <v>14063</v>
          </cell>
          <cell r="O994">
            <v>7435</v>
          </cell>
          <cell r="P994">
            <v>12836</v>
          </cell>
          <cell r="Q994">
            <v>4147</v>
          </cell>
        </row>
        <row r="995">
          <cell r="B995">
            <v>42767</v>
          </cell>
          <cell r="C995">
            <v>1.8977001234999999</v>
          </cell>
          <cell r="D995">
            <v>14.521542960000001</v>
          </cell>
          <cell r="E995">
            <v>13.008331625</v>
          </cell>
          <cell r="F995">
            <v>21.589111600000003</v>
          </cell>
          <cell r="G995">
            <v>6.688913985000001</v>
          </cell>
          <cell r="H995">
            <v>65.125739250000009</v>
          </cell>
          <cell r="I995">
            <v>69.282495499999982</v>
          </cell>
          <cell r="J995">
            <v>68.962578999999991</v>
          </cell>
          <cell r="K995">
            <v>68.47690870000001</v>
          </cell>
          <cell r="L995">
            <v>74.557033299999986</v>
          </cell>
          <cell r="M995">
            <v>1539</v>
          </cell>
          <cell r="N995">
            <v>14675</v>
          </cell>
          <cell r="O995">
            <v>10322</v>
          </cell>
          <cell r="P995">
            <v>20840</v>
          </cell>
          <cell r="Q995">
            <v>7203</v>
          </cell>
          <cell r="R995">
            <v>41133</v>
          </cell>
          <cell r="S995">
            <v>441773</v>
          </cell>
          <cell r="T995">
            <v>291616</v>
          </cell>
          <cell r="U995">
            <v>530515</v>
          </cell>
          <cell r="V995">
            <v>176277</v>
          </cell>
          <cell r="W995">
            <v>1.6650100611718748</v>
          </cell>
          <cell r="X995">
            <v>18.268008324750003</v>
          </cell>
          <cell r="Y995">
            <v>12.695578051171879</v>
          </cell>
          <cell r="Z995">
            <v>20.212626642031253</v>
          </cell>
          <cell r="AA995">
            <v>5.8856646392656247</v>
          </cell>
          <cell r="AB995">
            <v>65.647189087499981</v>
          </cell>
          <cell r="AC995">
            <v>64.249738559375004</v>
          </cell>
          <cell r="AD995">
            <v>67.493564759765633</v>
          </cell>
          <cell r="AE995">
            <v>66.014838698437501</v>
          </cell>
          <cell r="AF995">
            <v>70.358236446875011</v>
          </cell>
        </row>
        <row r="996">
          <cell r="B996">
            <v>42767</v>
          </cell>
          <cell r="C996">
            <v>1.8790646249999998</v>
          </cell>
          <cell r="D996">
            <v>17.671384</v>
          </cell>
          <cell r="E996">
            <v>13.886286468750001</v>
          </cell>
          <cell r="F996">
            <v>15.6864913</v>
          </cell>
          <cell r="G996">
            <v>5.8189054999999996</v>
          </cell>
          <cell r="H996">
            <v>62.672086350000015</v>
          </cell>
          <cell r="I996">
            <v>61.973314699999989</v>
          </cell>
          <cell r="J996">
            <v>65.400829062500009</v>
          </cell>
          <cell r="K996">
            <v>68.136166500000002</v>
          </cell>
          <cell r="L996">
            <v>69.073292800000004</v>
          </cell>
          <cell r="M996">
            <v>1964</v>
          </cell>
          <cell r="N996">
            <v>20353</v>
          </cell>
          <cell r="O996">
            <v>13809</v>
          </cell>
          <cell r="P996">
            <v>20726</v>
          </cell>
          <cell r="Q996">
            <v>7613</v>
          </cell>
        </row>
        <row r="997">
          <cell r="B997">
            <v>42767</v>
          </cell>
          <cell r="C997">
            <v>0.83905070749999999</v>
          </cell>
          <cell r="D997">
            <v>8.3751268849999985</v>
          </cell>
          <cell r="E997">
            <v>4.7257603750000001</v>
          </cell>
          <cell r="F997">
            <v>4.7032167949999995</v>
          </cell>
          <cell r="G997">
            <v>1.8320126635</v>
          </cell>
          <cell r="H997">
            <v>63.504830649999988</v>
          </cell>
          <cell r="I997">
            <v>64.125292250000001</v>
          </cell>
          <cell r="J997">
            <v>66.824835687499998</v>
          </cell>
          <cell r="K997">
            <v>69.772287250000005</v>
          </cell>
          <cell r="L997">
            <v>70.605407400000004</v>
          </cell>
          <cell r="M997">
            <v>658</v>
          </cell>
          <cell r="N997">
            <v>7892</v>
          </cell>
          <cell r="O997">
            <v>3518</v>
          </cell>
          <cell r="P997">
            <v>4752</v>
          </cell>
          <cell r="Q997">
            <v>1814</v>
          </cell>
        </row>
        <row r="998">
          <cell r="B998">
            <v>42767</v>
          </cell>
          <cell r="C998">
            <v>0.42671188349999989</v>
          </cell>
          <cell r="D998">
            <v>2.8352585320000001</v>
          </cell>
          <cell r="E998">
            <v>3.4087656874999999</v>
          </cell>
          <cell r="F998">
            <v>6.9487671649999996</v>
          </cell>
          <cell r="G998">
            <v>1.9586144754999999</v>
          </cell>
          <cell r="H998">
            <v>63.931268099999997</v>
          </cell>
          <cell r="I998">
            <v>66.574828549999992</v>
          </cell>
          <cell r="J998">
            <v>68.731547187500013</v>
          </cell>
          <cell r="K998">
            <v>71.760670949999991</v>
          </cell>
          <cell r="L998">
            <v>71.790699500000002</v>
          </cell>
          <cell r="M998">
            <v>375</v>
          </cell>
          <cell r="N998">
            <v>2683</v>
          </cell>
          <cell r="O998">
            <v>2640</v>
          </cell>
          <cell r="P998">
            <v>7337</v>
          </cell>
          <cell r="Q998">
            <v>2043</v>
          </cell>
        </row>
        <row r="999">
          <cell r="B999">
            <v>42767</v>
          </cell>
          <cell r="C999">
            <v>1.6802348620000001</v>
          </cell>
          <cell r="D999">
            <v>19.934104490000003</v>
          </cell>
          <cell r="E999">
            <v>10.792316874999997</v>
          </cell>
          <cell r="F999">
            <v>17.549075500000001</v>
          </cell>
          <cell r="G999">
            <v>5.0441592799999997</v>
          </cell>
          <cell r="H999">
            <v>85.045676349999979</v>
          </cell>
          <cell r="I999">
            <v>76.637461899999991</v>
          </cell>
          <cell r="J999">
            <v>82.087848062500015</v>
          </cell>
          <cell r="K999">
            <v>79.20010185000001</v>
          </cell>
          <cell r="L999">
            <v>87.721714249999991</v>
          </cell>
          <cell r="M999">
            <v>1811</v>
          </cell>
          <cell r="N999">
            <v>18281</v>
          </cell>
          <cell r="O999">
            <v>10237</v>
          </cell>
          <cell r="P999">
            <v>18279</v>
          </cell>
          <cell r="Q999">
            <v>6244</v>
          </cell>
        </row>
        <row r="1000">
          <cell r="B1000">
            <v>42767</v>
          </cell>
          <cell r="C1000">
            <v>2.8438779400000005</v>
          </cell>
          <cell r="D1000">
            <v>12.809740570000002</v>
          </cell>
          <cell r="E1000">
            <v>12.707274937500001</v>
          </cell>
          <cell r="F1000">
            <v>21.878639</v>
          </cell>
          <cell r="G1000">
            <v>7.7956692500000004</v>
          </cell>
          <cell r="H1000">
            <v>65.057074799999995</v>
          </cell>
          <cell r="I1000">
            <v>74.619625949999985</v>
          </cell>
          <cell r="J1000">
            <v>72.419799437500018</v>
          </cell>
          <cell r="K1000">
            <v>67.306583750000001</v>
          </cell>
          <cell r="L1000">
            <v>66.074280700000003</v>
          </cell>
          <cell r="M1000">
            <v>1966</v>
          </cell>
          <cell r="N1000">
            <v>13867</v>
          </cell>
          <cell r="O1000">
            <v>10527</v>
          </cell>
          <cell r="P1000">
            <v>18264</v>
          </cell>
          <cell r="Q1000">
            <v>6796</v>
          </cell>
        </row>
        <row r="1001">
          <cell r="B1001">
            <v>42767</v>
          </cell>
          <cell r="C1001">
            <v>1.7842421500000001</v>
          </cell>
          <cell r="D1001">
            <v>20.30736825</v>
          </cell>
          <cell r="E1001">
            <v>11.387167687499998</v>
          </cell>
          <cell r="F1001">
            <v>14.116106875</v>
          </cell>
          <cell r="G1001">
            <v>5.1757839300000006</v>
          </cell>
          <cell r="H1001">
            <v>80.608244900000003</v>
          </cell>
          <cell r="I1001">
            <v>75.96441544999999</v>
          </cell>
          <cell r="J1001">
            <v>79.326909124999986</v>
          </cell>
          <cell r="K1001">
            <v>84.407193100000001</v>
          </cell>
          <cell r="L1001">
            <v>85.434364850000023</v>
          </cell>
          <cell r="M1001">
            <v>1797</v>
          </cell>
          <cell r="N1001">
            <v>18323</v>
          </cell>
          <cell r="O1001">
            <v>10350</v>
          </cell>
          <cell r="P1001">
            <v>17467</v>
          </cell>
          <cell r="Q1001">
            <v>6183</v>
          </cell>
        </row>
        <row r="1002">
          <cell r="B1002">
            <v>42767</v>
          </cell>
          <cell r="C1002">
            <v>1.9849543100000002</v>
          </cell>
          <cell r="D1002">
            <v>11.070821664999999</v>
          </cell>
          <cell r="E1002">
            <v>12.001084437500001</v>
          </cell>
          <cell r="F1002">
            <v>16.683623275000002</v>
          </cell>
          <cell r="G1002">
            <v>5.7685805349999999</v>
          </cell>
          <cell r="H1002">
            <v>77.245511700000009</v>
          </cell>
          <cell r="I1002">
            <v>82.61375305</v>
          </cell>
          <cell r="J1002">
            <v>77.524118999999999</v>
          </cell>
          <cell r="K1002">
            <v>83.113415249999989</v>
          </cell>
          <cell r="L1002">
            <v>85.955014500000019</v>
          </cell>
          <cell r="M1002">
            <v>1866</v>
          </cell>
          <cell r="N1002">
            <v>13119</v>
          </cell>
          <cell r="O1002">
            <v>10648</v>
          </cell>
          <cell r="P1002">
            <v>20360</v>
          </cell>
          <cell r="Q1002">
            <v>6918</v>
          </cell>
        </row>
        <row r="1003">
          <cell r="B1003">
            <v>42767</v>
          </cell>
          <cell r="C1003">
            <v>1.8531082145</v>
          </cell>
          <cell r="D1003">
            <v>39.404694920000011</v>
          </cell>
          <cell r="E1003">
            <v>14.926286968749999</v>
          </cell>
          <cell r="F1003">
            <v>18.959648800000004</v>
          </cell>
          <cell r="G1003">
            <v>5.6094315249999998</v>
          </cell>
          <cell r="H1003">
            <v>62.981912250000008</v>
          </cell>
          <cell r="I1003">
            <v>45.972529099999996</v>
          </cell>
          <cell r="J1003">
            <v>66.465974000000003</v>
          </cell>
          <cell r="K1003">
            <v>64.721082050000007</v>
          </cell>
          <cell r="L1003">
            <v>66.734469000000033</v>
          </cell>
          <cell r="M1003">
            <v>1280</v>
          </cell>
          <cell r="N1003">
            <v>17237</v>
          </cell>
          <cell r="O1003">
            <v>11299</v>
          </cell>
          <cell r="P1003">
            <v>18274</v>
          </cell>
          <cell r="Q1003">
            <v>5008</v>
          </cell>
        </row>
        <row r="1004">
          <cell r="B1004">
            <v>42767</v>
          </cell>
          <cell r="C1004">
            <v>1.7871030749999999</v>
          </cell>
          <cell r="D1004">
            <v>23.132516859999999</v>
          </cell>
          <cell r="E1004">
            <v>15.159529500000001</v>
          </cell>
          <cell r="F1004">
            <v>19.548008399999993</v>
          </cell>
          <cell r="G1004">
            <v>5.504701830000001</v>
          </cell>
          <cell r="H1004">
            <v>69.791938750000014</v>
          </cell>
          <cell r="I1004">
            <v>68.72718325000001</v>
          </cell>
          <cell r="J1004">
            <v>70.010868187499995</v>
          </cell>
          <cell r="K1004">
            <v>73.000478249999986</v>
          </cell>
          <cell r="L1004">
            <v>76.343685549999989</v>
          </cell>
          <cell r="M1004">
            <v>1591</v>
          </cell>
          <cell r="N1004">
            <v>22850</v>
          </cell>
          <cell r="O1004">
            <v>12400</v>
          </cell>
          <cell r="P1004">
            <v>21017</v>
          </cell>
          <cell r="Q1004">
            <v>6019</v>
          </cell>
        </row>
        <row r="1005">
          <cell r="B1005">
            <v>42767</v>
          </cell>
          <cell r="C1005">
            <v>1.2870084274999998</v>
          </cell>
          <cell r="D1005">
            <v>11.639293179999999</v>
          </cell>
          <cell r="E1005">
            <v>10.279572187499999</v>
          </cell>
          <cell r="F1005">
            <v>14.836014550000002</v>
          </cell>
          <cell r="G1005">
            <v>5.1883093100000002</v>
          </cell>
          <cell r="H1005">
            <v>55.696719649999999</v>
          </cell>
          <cell r="I1005">
            <v>60.364408600000004</v>
          </cell>
          <cell r="J1005">
            <v>61.459555875000007</v>
          </cell>
          <cell r="K1005">
            <v>62.60251310000001</v>
          </cell>
          <cell r="L1005">
            <v>63.763107049999995</v>
          </cell>
          <cell r="M1005">
            <v>952</v>
          </cell>
          <cell r="N1005">
            <v>10262</v>
          </cell>
          <cell r="O1005">
            <v>7222</v>
          </cell>
          <cell r="P1005">
            <v>13329</v>
          </cell>
          <cell r="Q1005">
            <v>4775</v>
          </cell>
        </row>
        <row r="1006">
          <cell r="B1006">
            <v>42767</v>
          </cell>
          <cell r="C1006">
            <v>1.9803697350000005</v>
          </cell>
          <cell r="D1006">
            <v>20.71966394</v>
          </cell>
          <cell r="E1006">
            <v>17.671182125000005</v>
          </cell>
          <cell r="F1006">
            <v>21.266059850000005</v>
          </cell>
          <cell r="G1006">
            <v>8.4138371549999995</v>
          </cell>
          <cell r="H1006">
            <v>57.300499100000003</v>
          </cell>
          <cell r="I1006">
            <v>49.427803799999985</v>
          </cell>
          <cell r="J1006">
            <v>56.153663437500008</v>
          </cell>
          <cell r="K1006">
            <v>56.894644649999996</v>
          </cell>
          <cell r="L1006">
            <v>58.724513500000015</v>
          </cell>
          <cell r="M1006">
            <v>1595</v>
          </cell>
          <cell r="N1006">
            <v>13889</v>
          </cell>
          <cell r="O1006">
            <v>11697</v>
          </cell>
          <cell r="P1006">
            <v>17781</v>
          </cell>
          <cell r="Q1006">
            <v>7371</v>
          </cell>
        </row>
        <row r="1007">
          <cell r="B1007">
            <v>42767</v>
          </cell>
          <cell r="C1007">
            <v>1.5521370429999999</v>
          </cell>
          <cell r="D1007">
            <v>13.686341540000001</v>
          </cell>
          <cell r="E1007">
            <v>14.06066075</v>
          </cell>
          <cell r="F1007">
            <v>31.524396599999996</v>
          </cell>
          <cell r="G1007">
            <v>8.5509958750000017</v>
          </cell>
          <cell r="H1007">
            <v>57.247796700000002</v>
          </cell>
          <cell r="I1007">
            <v>59.853985450000003</v>
          </cell>
          <cell r="J1007">
            <v>59.201285937499996</v>
          </cell>
          <cell r="K1007">
            <v>54.577874550000004</v>
          </cell>
          <cell r="L1007">
            <v>61.233253000000012</v>
          </cell>
          <cell r="M1007">
            <v>1280</v>
          </cell>
          <cell r="N1007">
            <v>12108</v>
          </cell>
          <cell r="O1007">
            <v>9705</v>
          </cell>
          <cell r="P1007">
            <v>22994</v>
          </cell>
          <cell r="Q1007">
            <v>7748</v>
          </cell>
        </row>
        <row r="1008">
          <cell r="B1008">
            <v>42767</v>
          </cell>
          <cell r="C1008">
            <v>1.2639732155000001</v>
          </cell>
          <cell r="D1008">
            <v>26.712048505000006</v>
          </cell>
          <cell r="E1008">
            <v>12.113630249999998</v>
          </cell>
          <cell r="F1008">
            <v>16.636800150000003</v>
          </cell>
          <cell r="G1008">
            <v>4.7558673000000002</v>
          </cell>
          <cell r="H1008">
            <v>60.431035400000006</v>
          </cell>
          <cell r="I1008">
            <v>54.881242400000019</v>
          </cell>
          <cell r="J1008">
            <v>60.378244625000015</v>
          </cell>
          <cell r="K1008">
            <v>61.537826250000002</v>
          </cell>
          <cell r="L1008">
            <v>62.924568499999999</v>
          </cell>
          <cell r="M1008">
            <v>1065</v>
          </cell>
          <cell r="N1008">
            <v>16320</v>
          </cell>
          <cell r="O1008">
            <v>8478</v>
          </cell>
          <cell r="P1008">
            <v>15128</v>
          </cell>
          <cell r="Q1008">
            <v>4334</v>
          </cell>
        </row>
        <row r="1009">
          <cell r="B1009">
            <v>42767</v>
          </cell>
          <cell r="C1009">
            <v>1.6694186185000004</v>
          </cell>
          <cell r="D1009">
            <v>31.521632774999993</v>
          </cell>
          <cell r="E1009">
            <v>20.6694534375</v>
          </cell>
          <cell r="F1009">
            <v>33.358871750000006</v>
          </cell>
          <cell r="G1009">
            <v>8.3830715399999995</v>
          </cell>
          <cell r="H1009">
            <v>62.358533200000025</v>
          </cell>
          <cell r="I1009">
            <v>54.063601849999984</v>
          </cell>
          <cell r="J1009">
            <v>63.966433437499994</v>
          </cell>
          <cell r="K1009">
            <v>56.795650350000003</v>
          </cell>
          <cell r="L1009">
            <v>68.092409050000001</v>
          </cell>
          <cell r="M1009">
            <v>1453</v>
          </cell>
          <cell r="N1009">
            <v>21818</v>
          </cell>
          <cell r="O1009">
            <v>15393</v>
          </cell>
          <cell r="P1009">
            <v>26461</v>
          </cell>
          <cell r="Q1009">
            <v>8457</v>
          </cell>
        </row>
        <row r="1010">
          <cell r="B1010">
            <v>42767</v>
          </cell>
          <cell r="C1010">
            <v>1.2796787855000002</v>
          </cell>
          <cell r="D1010">
            <v>18.982939755000004</v>
          </cell>
          <cell r="E1010">
            <v>13.569608062499999</v>
          </cell>
          <cell r="F1010">
            <v>23.958866649999997</v>
          </cell>
          <cell r="G1010">
            <v>6.4393703650000003</v>
          </cell>
          <cell r="H1010">
            <v>65.480136049999999</v>
          </cell>
          <cell r="I1010">
            <v>63.792766950000008</v>
          </cell>
          <cell r="J1010">
            <v>69.236074249999987</v>
          </cell>
          <cell r="K1010">
            <v>63.184105350000017</v>
          </cell>
          <cell r="L1010">
            <v>71.994317750000008</v>
          </cell>
          <cell r="M1010">
            <v>753</v>
          </cell>
          <cell r="N1010">
            <v>10177</v>
          </cell>
          <cell r="O1010">
            <v>7061</v>
          </cell>
          <cell r="P1010">
            <v>13268</v>
          </cell>
          <cell r="Q1010">
            <v>4495</v>
          </cell>
        </row>
        <row r="1011">
          <cell r="B1011">
            <v>42767</v>
          </cell>
          <cell r="C1011">
            <v>0.85638402399999991</v>
          </cell>
          <cell r="D1011">
            <v>12.017052259999998</v>
          </cell>
          <cell r="E1011">
            <v>10.21877100625</v>
          </cell>
          <cell r="F1011">
            <v>15.276956000000002</v>
          </cell>
          <cell r="G1011">
            <v>5.1926332499999992</v>
          </cell>
          <cell r="H1011">
            <v>63.809645700000011</v>
          </cell>
          <cell r="I1011">
            <v>64.325181350000008</v>
          </cell>
          <cell r="J1011">
            <v>65.365778437499998</v>
          </cell>
          <cell r="K1011">
            <v>66.263339749999986</v>
          </cell>
          <cell r="L1011">
            <v>69.543687900000023</v>
          </cell>
          <cell r="M1011">
            <v>489</v>
          </cell>
          <cell r="N1011">
            <v>7397</v>
          </cell>
          <cell r="O1011">
            <v>5131</v>
          </cell>
          <cell r="P1011">
            <v>9884</v>
          </cell>
          <cell r="Q1011">
            <v>3491</v>
          </cell>
        </row>
        <row r="1012">
          <cell r="B1012">
            <v>42767</v>
          </cell>
          <cell r="C1012">
            <v>1.7202039280000005</v>
          </cell>
          <cell r="D1012">
            <v>24.680599299999997</v>
          </cell>
          <cell r="E1012">
            <v>13.483633687500001</v>
          </cell>
          <cell r="F1012">
            <v>18.081379500000001</v>
          </cell>
          <cell r="G1012">
            <v>5.5739311550000004</v>
          </cell>
          <cell r="H1012">
            <v>61.687870049999979</v>
          </cell>
          <cell r="I1012">
            <v>56.016583100000005</v>
          </cell>
          <cell r="J1012">
            <v>65.008263937500004</v>
          </cell>
          <cell r="K1012">
            <v>63.687340450000008</v>
          </cell>
          <cell r="L1012">
            <v>69.201174699999996</v>
          </cell>
          <cell r="M1012">
            <v>967</v>
          </cell>
          <cell r="N1012">
            <v>10905</v>
          </cell>
          <cell r="O1012">
            <v>6794</v>
          </cell>
          <cell r="P1012">
            <v>11027</v>
          </cell>
          <cell r="Q1012">
            <v>3763</v>
          </cell>
        </row>
        <row r="1013">
          <cell r="B1013">
            <v>42767</v>
          </cell>
          <cell r="C1013">
            <v>1.5490829260000003</v>
          </cell>
          <cell r="D1013">
            <v>14.966286054999998</v>
          </cell>
          <cell r="E1013">
            <v>11.5486641875</v>
          </cell>
          <cell r="F1013">
            <v>15.337770849999998</v>
          </cell>
          <cell r="G1013">
            <v>4.5305281949999996</v>
          </cell>
          <cell r="H1013">
            <v>68.783628300000004</v>
          </cell>
          <cell r="I1013">
            <v>74.712633350000004</v>
          </cell>
          <cell r="J1013">
            <v>72.618403874999998</v>
          </cell>
          <cell r="K1013">
            <v>75.715045650000008</v>
          </cell>
          <cell r="L1013">
            <v>76.117413600000006</v>
          </cell>
          <cell r="M1013">
            <v>1256</v>
          </cell>
          <cell r="N1013">
            <v>16383</v>
          </cell>
          <cell r="O1013">
            <v>9540</v>
          </cell>
          <cell r="P1013">
            <v>16912</v>
          </cell>
          <cell r="Q1013">
            <v>4883</v>
          </cell>
        </row>
        <row r="1014">
          <cell r="B1014">
            <v>42767</v>
          </cell>
          <cell r="C1014">
            <v>1.4111636110000001</v>
          </cell>
          <cell r="D1014">
            <v>31.655122095000003</v>
          </cell>
          <cell r="E1014">
            <v>11.504258718750002</v>
          </cell>
          <cell r="F1014">
            <v>13.592361249999996</v>
          </cell>
          <cell r="G1014">
            <v>4.5309359100000011</v>
          </cell>
          <cell r="H1014">
            <v>65.175659500000009</v>
          </cell>
          <cell r="I1014">
            <v>47.990504599999994</v>
          </cell>
          <cell r="J1014">
            <v>67.270343624999995</v>
          </cell>
          <cell r="K1014">
            <v>67.550712949999991</v>
          </cell>
          <cell r="L1014">
            <v>71.318046249999995</v>
          </cell>
          <cell r="M1014">
            <v>1575</v>
          </cell>
          <cell r="N1014">
            <v>17224</v>
          </cell>
          <cell r="O1014">
            <v>11923</v>
          </cell>
          <cell r="P1014">
            <v>17624</v>
          </cell>
          <cell r="Q1014">
            <v>6173</v>
          </cell>
        </row>
        <row r="1015">
          <cell r="B1015">
            <v>42767</v>
          </cell>
          <cell r="C1015">
            <v>2.1994710749999999</v>
          </cell>
          <cell r="D1015">
            <v>16.448115525000006</v>
          </cell>
          <cell r="E1015">
            <v>15.60059646875</v>
          </cell>
          <cell r="F1015">
            <v>21.691269400000003</v>
          </cell>
          <cell r="G1015">
            <v>8.4134816300000015</v>
          </cell>
          <cell r="H1015">
            <v>61.398653950000003</v>
          </cell>
          <cell r="I1015">
            <v>67.129823249999987</v>
          </cell>
          <cell r="J1015">
            <v>66.369174000000001</v>
          </cell>
          <cell r="K1015">
            <v>67.558429500000017</v>
          </cell>
          <cell r="L1015">
            <v>71.152984750000016</v>
          </cell>
          <cell r="M1015">
            <v>2281</v>
          </cell>
          <cell r="N1015">
            <v>21308</v>
          </cell>
          <cell r="O1015">
            <v>15619</v>
          </cell>
          <cell r="P1015">
            <v>28330</v>
          </cell>
          <cell r="Q1015">
            <v>11496</v>
          </cell>
        </row>
        <row r="1016">
          <cell r="B1016">
            <v>42767</v>
          </cell>
          <cell r="C1016">
            <v>1.5419515799999999</v>
          </cell>
          <cell r="D1016">
            <v>12.883731010000002</v>
          </cell>
          <cell r="E1016">
            <v>10.856368999999999</v>
          </cell>
          <cell r="F1016">
            <v>27.050516050000006</v>
          </cell>
          <cell r="G1016">
            <v>5.0117137400000003</v>
          </cell>
          <cell r="H1016">
            <v>65.938757599999988</v>
          </cell>
          <cell r="I1016">
            <v>70.490873649999997</v>
          </cell>
          <cell r="J1016">
            <v>69.818306500000006</v>
          </cell>
          <cell r="K1016">
            <v>60.685491350000021</v>
          </cell>
          <cell r="L1016">
            <v>76.226557049999997</v>
          </cell>
          <cell r="M1016">
            <v>1279</v>
          </cell>
          <cell r="N1016">
            <v>13343</v>
          </cell>
          <cell r="O1016">
            <v>8727</v>
          </cell>
          <cell r="P1016">
            <v>17349</v>
          </cell>
          <cell r="Q1016">
            <v>5432</v>
          </cell>
        </row>
        <row r="1017">
          <cell r="B1017">
            <v>42767</v>
          </cell>
          <cell r="C1017">
            <v>1.6615657275</v>
          </cell>
          <cell r="D1017">
            <v>22.802868600000004</v>
          </cell>
          <cell r="E1017">
            <v>14.760973312500003</v>
          </cell>
          <cell r="F1017">
            <v>26.049125349999997</v>
          </cell>
          <cell r="G1017">
            <v>6.7493296200000001</v>
          </cell>
          <cell r="H1017">
            <v>67.018070300000005</v>
          </cell>
          <cell r="I1017">
            <v>62.504400599999983</v>
          </cell>
          <cell r="J1017">
            <v>70.407100687500019</v>
          </cell>
          <cell r="K1017">
            <v>67.081227249999998</v>
          </cell>
          <cell r="L1017">
            <v>75.995158649999993</v>
          </cell>
          <cell r="M1017">
            <v>1424</v>
          </cell>
          <cell r="N1017">
            <v>17077</v>
          </cell>
          <cell r="O1017">
            <v>12114</v>
          </cell>
          <cell r="P1017">
            <v>24323</v>
          </cell>
          <cell r="Q1017">
            <v>7436</v>
          </cell>
        </row>
        <row r="1018">
          <cell r="B1018">
            <v>42767</v>
          </cell>
          <cell r="C1018">
            <v>2.1197469119999997</v>
          </cell>
          <cell r="D1018">
            <v>15.095179300000002</v>
          </cell>
          <cell r="E1018">
            <v>14.26816921875</v>
          </cell>
          <cell r="F1018">
            <v>22.271520999999996</v>
          </cell>
          <cell r="G1018">
            <v>6.4196133849999999</v>
          </cell>
          <cell r="H1018">
            <v>61.338385850000009</v>
          </cell>
          <cell r="I1018">
            <v>64.209168550000001</v>
          </cell>
          <cell r="J1018">
            <v>66.674018124999989</v>
          </cell>
          <cell r="K1018">
            <v>64.490558649999997</v>
          </cell>
          <cell r="L1018">
            <v>65.720604550000004</v>
          </cell>
          <cell r="M1018">
            <v>1082</v>
          </cell>
          <cell r="N1018">
            <v>12234</v>
          </cell>
          <cell r="O1018">
            <v>9035</v>
          </cell>
          <cell r="P1018">
            <v>19117</v>
          </cell>
          <cell r="Q1018">
            <v>5452</v>
          </cell>
        </row>
        <row r="1019">
          <cell r="B1019">
            <v>42767</v>
          </cell>
          <cell r="C1019">
            <v>2.2024020625</v>
          </cell>
          <cell r="D1019">
            <v>16.676657374999998</v>
          </cell>
          <cell r="E1019">
            <v>11.693028937499998</v>
          </cell>
          <cell r="F1019">
            <v>11.788074024999997</v>
          </cell>
          <cell r="G1019">
            <v>4.2596033450000004</v>
          </cell>
          <cell r="H1019">
            <v>67.575643200000002</v>
          </cell>
          <cell r="I1019">
            <v>69.079167049999995</v>
          </cell>
          <cell r="J1019">
            <v>67.987821999999994</v>
          </cell>
          <cell r="K1019">
            <v>68.370555850000002</v>
          </cell>
          <cell r="L1019">
            <v>65.849549899999985</v>
          </cell>
          <cell r="M1019">
            <v>1393</v>
          </cell>
          <cell r="N1019">
            <v>14941</v>
          </cell>
          <cell r="O1019">
            <v>7857</v>
          </cell>
          <cell r="P1019">
            <v>10491</v>
          </cell>
          <cell r="Q1019">
            <v>3692</v>
          </cell>
        </row>
        <row r="1020">
          <cell r="B1020">
            <v>42767</v>
          </cell>
          <cell r="C1020">
            <v>1.94225892</v>
          </cell>
          <cell r="D1020">
            <v>10.177348654999999</v>
          </cell>
          <cell r="E1020">
            <v>12.30243615625</v>
          </cell>
          <cell r="F1020">
            <v>23.488686449999999</v>
          </cell>
          <cell r="G1020">
            <v>5.4918659699999983</v>
          </cell>
          <cell r="H1020">
            <v>64.723545649999991</v>
          </cell>
          <cell r="I1020">
            <v>67.774445749999984</v>
          </cell>
          <cell r="J1020">
            <v>67.496526875000015</v>
          </cell>
          <cell r="K1020">
            <v>64.336669850000007</v>
          </cell>
          <cell r="L1020">
            <v>66.943332400000003</v>
          </cell>
          <cell r="M1020">
            <v>1139</v>
          </cell>
          <cell r="N1020">
            <v>9816</v>
          </cell>
          <cell r="O1020">
            <v>9088</v>
          </cell>
          <cell r="P1020">
            <v>21636</v>
          </cell>
          <cell r="Q1020">
            <v>5493</v>
          </cell>
        </row>
        <row r="1021">
          <cell r="B1021">
            <v>42767</v>
          </cell>
          <cell r="C1021">
            <v>2.2028238799999995</v>
          </cell>
          <cell r="D1021">
            <v>22.764174849999996</v>
          </cell>
          <cell r="E1021">
            <v>15.191616343750001</v>
          </cell>
          <cell r="F1021">
            <v>18.67443475</v>
          </cell>
          <cell r="G1021">
            <v>6.4893249799999992</v>
          </cell>
          <cell r="H1021">
            <v>64.252703849999989</v>
          </cell>
          <cell r="I1021">
            <v>63.291380149999974</v>
          </cell>
          <cell r="J1021">
            <v>63.4038888125</v>
          </cell>
          <cell r="K1021">
            <v>64.996061400000002</v>
          </cell>
          <cell r="L1021">
            <v>65.527796300000006</v>
          </cell>
          <cell r="M1021">
            <v>1369</v>
          </cell>
          <cell r="N1021">
            <v>14035</v>
          </cell>
          <cell r="O1021">
            <v>7453</v>
          </cell>
          <cell r="P1021">
            <v>11950</v>
          </cell>
          <cell r="Q1021">
            <v>4185</v>
          </cell>
        </row>
        <row r="1022">
          <cell r="B1022">
            <v>42767</v>
          </cell>
          <cell r="C1022">
            <v>2.2677781685</v>
          </cell>
          <cell r="D1022">
            <v>27.066143349999997</v>
          </cell>
          <cell r="E1022">
            <v>14.7202963125</v>
          </cell>
          <cell r="F1022">
            <v>19.278369375</v>
          </cell>
          <cell r="G1022">
            <v>7.003204890000001</v>
          </cell>
          <cell r="H1022">
            <v>65.473201900000007</v>
          </cell>
          <cell r="I1022">
            <v>58.688898549999998</v>
          </cell>
          <cell r="J1022">
            <v>66.627123687500003</v>
          </cell>
          <cell r="K1022">
            <v>65.52237805</v>
          </cell>
          <cell r="L1022">
            <v>66.012644499999993</v>
          </cell>
          <cell r="M1022">
            <v>1406</v>
          </cell>
          <cell r="N1022">
            <v>14507</v>
          </cell>
          <cell r="O1022">
            <v>7572</v>
          </cell>
          <cell r="P1022">
            <v>12415</v>
          </cell>
          <cell r="Q1022">
            <v>4504</v>
          </cell>
        </row>
        <row r="1023">
          <cell r="B1023">
            <v>42767</v>
          </cell>
          <cell r="C1023">
            <v>0.61914755649999997</v>
          </cell>
          <cell r="D1023">
            <v>9.3379565000000007</v>
          </cell>
          <cell r="E1023">
            <v>7.6067649750000008</v>
          </cell>
          <cell r="F1023">
            <v>28.219505985000001</v>
          </cell>
          <cell r="G1023">
            <v>3.4451476175000004</v>
          </cell>
          <cell r="H1023">
            <v>66.323500949999996</v>
          </cell>
          <cell r="I1023">
            <v>65.315411899999987</v>
          </cell>
          <cell r="J1023">
            <v>64.187341375000003</v>
          </cell>
          <cell r="K1023">
            <v>53.302867850000005</v>
          </cell>
          <cell r="L1023">
            <v>65.597199599999996</v>
          </cell>
          <cell r="M1023">
            <v>382</v>
          </cell>
          <cell r="N1023">
            <v>5826</v>
          </cell>
          <cell r="O1023">
            <v>3677</v>
          </cell>
          <cell r="P1023">
            <v>9357</v>
          </cell>
          <cell r="Q1023">
            <v>2126</v>
          </cell>
        </row>
        <row r="1024">
          <cell r="B1024">
            <v>42767</v>
          </cell>
          <cell r="C1024">
            <v>1.4237793865000001</v>
          </cell>
          <cell r="D1024">
            <v>13.736538149999998</v>
          </cell>
          <cell r="E1024">
            <v>13.509028375</v>
          </cell>
          <cell r="F1024">
            <v>33.107723649999997</v>
          </cell>
          <cell r="G1024">
            <v>6.9334675650000026</v>
          </cell>
          <cell r="H1024">
            <v>70.823559200000005</v>
          </cell>
          <cell r="I1024">
            <v>69.334765449999992</v>
          </cell>
          <cell r="J1024">
            <v>68.740983624999998</v>
          </cell>
          <cell r="K1024">
            <v>55.132328749999999</v>
          </cell>
          <cell r="L1024">
            <v>72.168135250000006</v>
          </cell>
          <cell r="M1024">
            <v>930</v>
          </cell>
          <cell r="N1024">
            <v>9352</v>
          </cell>
          <cell r="O1024">
            <v>7299</v>
          </cell>
          <cell r="P1024">
            <v>14198</v>
          </cell>
          <cell r="Q1024">
            <v>4975</v>
          </cell>
        </row>
        <row r="1025">
          <cell r="B1025">
            <v>42767</v>
          </cell>
          <cell r="C1025">
            <v>1.686925265</v>
          </cell>
          <cell r="D1025">
            <v>13.138545089999999</v>
          </cell>
          <cell r="E1025">
            <v>13.585959343750002</v>
          </cell>
          <cell r="F1025">
            <v>33.451791200000002</v>
          </cell>
          <cell r="G1025">
            <v>8.7340543600000018</v>
          </cell>
          <cell r="H1025">
            <v>66.546253499999992</v>
          </cell>
          <cell r="I1025">
            <v>66.633214450000011</v>
          </cell>
          <cell r="J1025">
            <v>66.209745062500005</v>
          </cell>
          <cell r="K1025">
            <v>58.144915600000004</v>
          </cell>
          <cell r="L1025">
            <v>67.7971371</v>
          </cell>
          <cell r="M1025">
            <v>1063</v>
          </cell>
          <cell r="N1025">
            <v>8547</v>
          </cell>
          <cell r="O1025">
            <v>6993</v>
          </cell>
          <cell r="P1025">
            <v>16782</v>
          </cell>
          <cell r="Q1025">
            <v>5858</v>
          </cell>
        </row>
        <row r="1026">
          <cell r="B1026">
            <v>42767</v>
          </cell>
          <cell r="C1026">
            <v>1.8670032190000001</v>
          </cell>
          <cell r="D1026">
            <v>27.805469449999997</v>
          </cell>
          <cell r="E1026">
            <v>15.041020218750003</v>
          </cell>
          <cell r="F1026">
            <v>20.200869449999995</v>
          </cell>
          <cell r="G1026">
            <v>6.6342083250000004</v>
          </cell>
          <cell r="H1026">
            <v>65.361968099999999</v>
          </cell>
          <cell r="I1026">
            <v>59.620473400000016</v>
          </cell>
          <cell r="J1026">
            <v>63.458685374999995</v>
          </cell>
          <cell r="K1026">
            <v>64.149413549999991</v>
          </cell>
          <cell r="L1026">
            <v>65.2700131</v>
          </cell>
          <cell r="M1026">
            <v>1153</v>
          </cell>
          <cell r="N1026">
            <v>15024</v>
          </cell>
          <cell r="O1026">
            <v>7488</v>
          </cell>
          <cell r="P1026">
            <v>12843</v>
          </cell>
          <cell r="Q1026">
            <v>4297</v>
          </cell>
        </row>
        <row r="1027">
          <cell r="B1027">
            <v>42768</v>
          </cell>
          <cell r="C1027">
            <v>1.7917009894999996</v>
          </cell>
          <cell r="D1027">
            <v>14.254365149999998</v>
          </cell>
          <cell r="E1027">
            <v>13.722998468750001</v>
          </cell>
          <cell r="F1027">
            <v>29.611568899999991</v>
          </cell>
          <cell r="G1027">
            <v>7.2676146499999987</v>
          </cell>
          <cell r="H1027">
            <v>69.160127499999987</v>
          </cell>
          <cell r="I1027">
            <v>71.854720949999987</v>
          </cell>
          <cell r="J1027">
            <v>68.395443624999999</v>
          </cell>
          <cell r="K1027">
            <v>61.526180400000001</v>
          </cell>
          <cell r="L1027">
            <v>75.28372954999999</v>
          </cell>
          <cell r="M1027">
            <v>1566</v>
          </cell>
          <cell r="N1027">
            <v>14923</v>
          </cell>
          <cell r="O1027">
            <v>10748</v>
          </cell>
          <cell r="P1027">
            <v>20002</v>
          </cell>
          <cell r="Q1027">
            <v>7937</v>
          </cell>
          <cell r="R1027">
            <v>41710</v>
          </cell>
          <cell r="S1027">
            <v>449092</v>
          </cell>
          <cell r="T1027">
            <v>296522</v>
          </cell>
          <cell r="U1027">
            <v>524961</v>
          </cell>
          <cell r="V1027">
            <v>184151</v>
          </cell>
          <cell r="W1027">
            <v>1.6396986417812496</v>
          </cell>
          <cell r="X1027">
            <v>16.77294080040625</v>
          </cell>
          <cell r="Y1027">
            <v>12.952361459179686</v>
          </cell>
          <cell r="Z1027">
            <v>22.892867524218751</v>
          </cell>
          <cell r="AA1027">
            <v>6.0840396192812509</v>
          </cell>
          <cell r="AB1027">
            <v>67.02119274218748</v>
          </cell>
          <cell r="AC1027">
            <v>67.156955932812494</v>
          </cell>
          <cell r="AD1027">
            <v>67.561463322265624</v>
          </cell>
          <cell r="AE1027">
            <v>63.9831799359375</v>
          </cell>
          <cell r="AF1027">
            <v>70.893787903125002</v>
          </cell>
        </row>
        <row r="1028">
          <cell r="B1028">
            <v>42768</v>
          </cell>
          <cell r="C1028">
            <v>1.7476041400000004</v>
          </cell>
          <cell r="D1028">
            <v>16.04152315</v>
          </cell>
          <cell r="E1028">
            <v>13.859088187500001</v>
          </cell>
          <cell r="F1028">
            <v>15.966878450000001</v>
          </cell>
          <cell r="G1028">
            <v>6.1240301549999989</v>
          </cell>
          <cell r="H1028">
            <v>65.443060599999995</v>
          </cell>
          <cell r="I1028">
            <v>67.570693549999987</v>
          </cell>
          <cell r="J1028">
            <v>66.189459124999999</v>
          </cell>
          <cell r="K1028">
            <v>68.404517999999996</v>
          </cell>
          <cell r="L1028">
            <v>69.383796899999993</v>
          </cell>
          <cell r="M1028">
            <v>1971</v>
          </cell>
          <cell r="N1028">
            <v>21189</v>
          </cell>
          <cell r="O1028">
            <v>14009</v>
          </cell>
          <cell r="P1028">
            <v>21146</v>
          </cell>
          <cell r="Q1028">
            <v>8107</v>
          </cell>
        </row>
        <row r="1029">
          <cell r="B1029">
            <v>42768</v>
          </cell>
          <cell r="C1029">
            <v>0.75673793849999993</v>
          </cell>
          <cell r="D1029">
            <v>8.0456648149999985</v>
          </cell>
          <cell r="E1029">
            <v>4.8106534125000007</v>
          </cell>
          <cell r="F1029">
            <v>5.0783249999999995</v>
          </cell>
          <cell r="G1029">
            <v>1.7450906275000002</v>
          </cell>
          <cell r="H1029">
            <v>67.627434399999999</v>
          </cell>
          <cell r="I1029">
            <v>68.141541950000004</v>
          </cell>
          <cell r="J1029">
            <v>66.695530187499998</v>
          </cell>
          <cell r="K1029">
            <v>70.670897200000013</v>
          </cell>
          <cell r="L1029">
            <v>70.860710400000002</v>
          </cell>
          <cell r="M1029">
            <v>679</v>
          </cell>
          <cell r="N1029">
            <v>8049</v>
          </cell>
          <cell r="O1029">
            <v>3640</v>
          </cell>
          <cell r="P1029">
            <v>5204</v>
          </cell>
          <cell r="Q1029">
            <v>1735</v>
          </cell>
        </row>
        <row r="1030">
          <cell r="B1030">
            <v>42768</v>
          </cell>
          <cell r="C1030">
            <v>0.35040899849999996</v>
          </cell>
          <cell r="D1030">
            <v>2.7494869179999997</v>
          </cell>
          <cell r="E1030">
            <v>3.65161974375</v>
          </cell>
          <cell r="F1030">
            <v>6.9484801250000006</v>
          </cell>
          <cell r="G1030">
            <v>1.8962901944999999</v>
          </cell>
          <cell r="H1030">
            <v>68.521022049999999</v>
          </cell>
          <cell r="I1030">
            <v>70.478666750000002</v>
          </cell>
          <cell r="J1030">
            <v>68.679296937500013</v>
          </cell>
          <cell r="K1030">
            <v>72.448966600000006</v>
          </cell>
          <cell r="L1030">
            <v>71.695370150000002</v>
          </cell>
          <cell r="M1030">
            <v>341</v>
          </cell>
          <cell r="N1030">
            <v>2747</v>
          </cell>
          <cell r="O1030">
            <v>2835</v>
          </cell>
          <cell r="P1030">
            <v>7399</v>
          </cell>
          <cell r="Q1030">
            <v>1981</v>
          </cell>
        </row>
        <row r="1031">
          <cell r="B1031">
            <v>42768</v>
          </cell>
          <cell r="C1031">
            <v>1.7500359299999999</v>
          </cell>
          <cell r="D1031">
            <v>16.153607149999999</v>
          </cell>
          <cell r="E1031">
            <v>10.866146687499999</v>
          </cell>
          <cell r="F1031">
            <v>14.944832500000004</v>
          </cell>
          <cell r="G1031">
            <v>4.9653349049999997</v>
          </cell>
          <cell r="H1031">
            <v>81.965782149999995</v>
          </cell>
          <cell r="I1031">
            <v>83.66171134999999</v>
          </cell>
          <cell r="J1031">
            <v>81.93769524999999</v>
          </cell>
          <cell r="K1031">
            <v>84.344788900000012</v>
          </cell>
          <cell r="L1031">
            <v>89.319749899999991</v>
          </cell>
          <cell r="M1031">
            <v>1855</v>
          </cell>
          <cell r="N1031">
            <v>18558</v>
          </cell>
          <cell r="O1031">
            <v>10251</v>
          </cell>
          <cell r="P1031">
            <v>18394</v>
          </cell>
          <cell r="Q1031">
            <v>6327</v>
          </cell>
        </row>
        <row r="1032">
          <cell r="B1032">
            <v>42768</v>
          </cell>
          <cell r="C1032">
            <v>2.8264996024999998</v>
          </cell>
          <cell r="D1032">
            <v>17.175312474999998</v>
          </cell>
          <cell r="E1032">
            <v>13.694192937499999</v>
          </cell>
          <cell r="F1032">
            <v>36.839111425000006</v>
          </cell>
          <cell r="G1032">
            <v>8.0792773400000009</v>
          </cell>
          <cell r="H1032">
            <v>55.337118699999984</v>
          </cell>
          <cell r="I1032">
            <v>64.342834600000003</v>
          </cell>
          <cell r="J1032">
            <v>69.669150250000015</v>
          </cell>
          <cell r="K1032">
            <v>50.375317199999998</v>
          </cell>
          <cell r="L1032">
            <v>65.942947650000008</v>
          </cell>
          <cell r="M1032">
            <v>1844</v>
          </cell>
          <cell r="N1032">
            <v>14117</v>
          </cell>
          <cell r="O1032">
            <v>10411</v>
          </cell>
          <cell r="P1032">
            <v>17394</v>
          </cell>
          <cell r="Q1032">
            <v>6855</v>
          </cell>
        </row>
        <row r="1033">
          <cell r="B1033">
            <v>42768</v>
          </cell>
          <cell r="C1033">
            <v>1.86274589</v>
          </cell>
          <cell r="D1033">
            <v>15.50025359</v>
          </cell>
          <cell r="E1033">
            <v>11.352825218750001</v>
          </cell>
          <cell r="F1033">
            <v>14.1513972</v>
          </cell>
          <cell r="G1033">
            <v>5.0854276350000003</v>
          </cell>
          <cell r="H1033">
            <v>78.852054200000012</v>
          </cell>
          <cell r="I1033">
            <v>84.357567599999996</v>
          </cell>
          <cell r="J1033">
            <v>80.000083749999988</v>
          </cell>
          <cell r="K1033">
            <v>85.474455050000003</v>
          </cell>
          <cell r="L1033">
            <v>87.490889449999997</v>
          </cell>
          <cell r="M1033">
            <v>1847</v>
          </cell>
          <cell r="N1033">
            <v>19038</v>
          </cell>
          <cell r="O1033">
            <v>10333</v>
          </cell>
          <cell r="P1033">
            <v>17720</v>
          </cell>
          <cell r="Q1033">
            <v>6265</v>
          </cell>
        </row>
        <row r="1034">
          <cell r="B1034">
            <v>42768</v>
          </cell>
          <cell r="C1034">
            <v>1.8470976650000002</v>
          </cell>
          <cell r="D1034">
            <v>11.024924275</v>
          </cell>
          <cell r="E1034">
            <v>11.946285374999999</v>
          </cell>
          <cell r="F1034">
            <v>18.159788024999994</v>
          </cell>
          <cell r="G1034">
            <v>5.7436756550000005</v>
          </cell>
          <cell r="H1034">
            <v>79.185739250000012</v>
          </cell>
          <cell r="I1034">
            <v>81.559506249999998</v>
          </cell>
          <cell r="J1034">
            <v>77.695470187500007</v>
          </cell>
          <cell r="K1034">
            <v>80.985284300000018</v>
          </cell>
          <cell r="L1034">
            <v>85.853257599999978</v>
          </cell>
          <cell r="M1034">
            <v>1795</v>
          </cell>
          <cell r="N1034">
            <v>13009</v>
          </cell>
          <cell r="O1034">
            <v>10666</v>
          </cell>
          <cell r="P1034">
            <v>20739</v>
          </cell>
          <cell r="Q1034">
            <v>7063</v>
          </cell>
        </row>
        <row r="1035">
          <cell r="B1035">
            <v>42768</v>
          </cell>
          <cell r="C1035">
            <v>1.8503997805000001</v>
          </cell>
          <cell r="D1035">
            <v>31.351688879999994</v>
          </cell>
          <cell r="E1035">
            <v>13.53467428125</v>
          </cell>
          <cell r="F1035">
            <v>20.116737399999998</v>
          </cell>
          <cell r="G1035">
            <v>4.9203236749999997</v>
          </cell>
          <cell r="H1035">
            <v>66.057594249999994</v>
          </cell>
          <cell r="I1035">
            <v>52.005000099999997</v>
          </cell>
          <cell r="J1035">
            <v>66.735764687499994</v>
          </cell>
          <cell r="K1035">
            <v>61.643335000000015</v>
          </cell>
          <cell r="L1035">
            <v>67.214052000000009</v>
          </cell>
          <cell r="M1035">
            <v>1315</v>
          </cell>
          <cell r="N1035">
            <v>17823</v>
          </cell>
          <cell r="O1035">
            <v>11122</v>
          </cell>
          <cell r="P1035">
            <v>18642</v>
          </cell>
          <cell r="Q1035">
            <v>5266</v>
          </cell>
        </row>
        <row r="1036">
          <cell r="B1036">
            <v>42768</v>
          </cell>
          <cell r="C1036">
            <v>1.7443908320000001</v>
          </cell>
          <cell r="D1036">
            <v>23.881662250000002</v>
          </cell>
          <cell r="E1036">
            <v>15.250501468750002</v>
          </cell>
          <cell r="F1036">
            <v>20.051987700000005</v>
          </cell>
          <cell r="G1036">
            <v>5.7178034700000016</v>
          </cell>
          <cell r="H1036">
            <v>71.848610049999976</v>
          </cell>
          <cell r="I1036">
            <v>69.721084599999998</v>
          </cell>
          <cell r="J1036">
            <v>70.60106725</v>
          </cell>
          <cell r="K1036">
            <v>73.730467500000003</v>
          </cell>
          <cell r="L1036">
            <v>77.748247049999989</v>
          </cell>
          <cell r="M1036">
            <v>1596</v>
          </cell>
          <cell r="N1036">
            <v>23096</v>
          </cell>
          <cell r="O1036">
            <v>12567</v>
          </cell>
          <cell r="P1036">
            <v>21870</v>
          </cell>
          <cell r="Q1036">
            <v>6360</v>
          </cell>
        </row>
        <row r="1037">
          <cell r="B1037">
            <v>42768</v>
          </cell>
          <cell r="C1037">
            <v>1.1169828655</v>
          </cell>
          <cell r="D1037">
            <v>11.476698955</v>
          </cell>
          <cell r="E1037">
            <v>10.608181</v>
          </cell>
          <cell r="F1037">
            <v>13.922356300000001</v>
          </cell>
          <cell r="G1037">
            <v>5.3124138650000008</v>
          </cell>
          <cell r="H1037">
            <v>58.88267334999999</v>
          </cell>
          <cell r="I1037">
            <v>63.260687500000003</v>
          </cell>
          <cell r="J1037">
            <v>61.340003937500001</v>
          </cell>
          <cell r="K1037">
            <v>63.767492899999993</v>
          </cell>
          <cell r="L1037">
            <v>64.588104900000005</v>
          </cell>
          <cell r="M1037">
            <v>909</v>
          </cell>
          <cell r="N1037">
            <v>10554</v>
          </cell>
          <cell r="O1037">
            <v>7448</v>
          </cell>
          <cell r="P1037">
            <v>13040</v>
          </cell>
          <cell r="Q1037">
            <v>4951</v>
          </cell>
        </row>
        <row r="1038">
          <cell r="B1038">
            <v>42768</v>
          </cell>
          <cell r="C1038">
            <v>1.9082369749999999</v>
          </cell>
          <cell r="D1038">
            <v>19.827566999999995</v>
          </cell>
          <cell r="E1038">
            <v>18.192697374999998</v>
          </cell>
          <cell r="F1038">
            <v>26.458859100000002</v>
          </cell>
          <cell r="G1038">
            <v>8.8904239950000026</v>
          </cell>
          <cell r="H1038">
            <v>58.38285595</v>
          </cell>
          <cell r="I1038">
            <v>52.903738799999985</v>
          </cell>
          <cell r="J1038">
            <v>56.554396812499995</v>
          </cell>
          <cell r="K1038">
            <v>49.033255949999997</v>
          </cell>
          <cell r="L1038">
            <v>61.211431850000011</v>
          </cell>
          <cell r="M1038">
            <v>1546</v>
          </cell>
          <cell r="N1038">
            <v>14114</v>
          </cell>
          <cell r="O1038">
            <v>12082</v>
          </cell>
          <cell r="P1038">
            <v>16950</v>
          </cell>
          <cell r="Q1038">
            <v>8000</v>
          </cell>
        </row>
        <row r="1039">
          <cell r="B1039">
            <v>42768</v>
          </cell>
          <cell r="C1039">
            <v>1.5227603724999998</v>
          </cell>
          <cell r="D1039">
            <v>13.733749280000001</v>
          </cell>
          <cell r="E1039">
            <v>14.01223953125</v>
          </cell>
          <cell r="F1039">
            <v>35.732983349999998</v>
          </cell>
          <cell r="G1039">
            <v>8.8986747549999983</v>
          </cell>
          <cell r="H1039">
            <v>58.442039000000001</v>
          </cell>
          <cell r="I1039">
            <v>61.091707349999993</v>
          </cell>
          <cell r="J1039">
            <v>59.554691687500004</v>
          </cell>
          <cell r="K1039">
            <v>50.870231650000008</v>
          </cell>
          <cell r="L1039">
            <v>61.368581849999998</v>
          </cell>
          <cell r="M1039">
            <v>1274</v>
          </cell>
          <cell r="N1039">
            <v>12307</v>
          </cell>
          <cell r="O1039">
            <v>9757</v>
          </cell>
          <cell r="P1039">
            <v>21887</v>
          </cell>
          <cell r="Q1039">
            <v>8018</v>
          </cell>
        </row>
        <row r="1040">
          <cell r="B1040">
            <v>42768</v>
          </cell>
          <cell r="C1040">
            <v>1.3123080375</v>
          </cell>
          <cell r="D1040">
            <v>18.830085635</v>
          </cell>
          <cell r="E1040">
            <v>12.028623218749999</v>
          </cell>
          <cell r="F1040">
            <v>43.275069049999999</v>
          </cell>
          <cell r="G1040">
            <v>4.960043970000001</v>
          </cell>
          <cell r="H1040">
            <v>59.921281199999996</v>
          </cell>
          <cell r="I1040">
            <v>60.356787749999988</v>
          </cell>
          <cell r="J1040">
            <v>60.536508937500003</v>
          </cell>
          <cell r="K1040">
            <v>46.718977899999992</v>
          </cell>
          <cell r="L1040">
            <v>62.442288749999989</v>
          </cell>
          <cell r="M1040">
            <v>1087</v>
          </cell>
          <cell r="N1040">
            <v>16779</v>
          </cell>
          <cell r="O1040">
            <v>8464</v>
          </cell>
          <cell r="P1040">
            <v>13725</v>
          </cell>
          <cell r="Q1040">
            <v>4469</v>
          </cell>
        </row>
        <row r="1041">
          <cell r="B1041">
            <v>42768</v>
          </cell>
          <cell r="C1041">
            <v>1.6832585149999999</v>
          </cell>
          <cell r="D1041">
            <v>29.050811685000003</v>
          </cell>
          <cell r="E1041">
            <v>20.742659500000002</v>
          </cell>
          <cell r="F1041">
            <v>31.679001400000004</v>
          </cell>
          <cell r="G1041">
            <v>8.5654520149999982</v>
          </cell>
          <cell r="H1041">
            <v>64.72501440000002</v>
          </cell>
          <cell r="I1041">
            <v>58.027290250000007</v>
          </cell>
          <cell r="J1041">
            <v>64.360121250000006</v>
          </cell>
          <cell r="K1041">
            <v>57.169504449999991</v>
          </cell>
          <cell r="L1041">
            <v>68.243254149999999</v>
          </cell>
          <cell r="M1041">
            <v>1532</v>
          </cell>
          <cell r="N1041">
            <v>22217</v>
          </cell>
          <cell r="O1041">
            <v>15523</v>
          </cell>
          <cell r="P1041">
            <v>24752</v>
          </cell>
          <cell r="Q1041">
            <v>8653</v>
          </cell>
        </row>
        <row r="1042">
          <cell r="B1042">
            <v>42768</v>
          </cell>
          <cell r="C1042">
            <v>1.3015452750000001</v>
          </cell>
          <cell r="D1042">
            <v>16.050531404999997</v>
          </cell>
          <cell r="E1042">
            <v>14.300921312500002</v>
          </cell>
          <cell r="F1042">
            <v>20.898423100000006</v>
          </cell>
          <cell r="G1042">
            <v>6.4556777900000011</v>
          </cell>
          <cell r="H1042">
            <v>66.542877450000006</v>
          </cell>
          <cell r="I1042">
            <v>69.009204349999976</v>
          </cell>
          <cell r="J1042">
            <v>68.91412625000001</v>
          </cell>
          <cell r="K1042">
            <v>66.184668149999993</v>
          </cell>
          <cell r="L1042">
            <v>71.432611750000007</v>
          </cell>
          <cell r="M1042">
            <v>790</v>
          </cell>
          <cell r="N1042">
            <v>10251</v>
          </cell>
          <cell r="O1042">
            <v>7259</v>
          </cell>
          <cell r="P1042">
            <v>12782</v>
          </cell>
          <cell r="Q1042">
            <v>4471</v>
          </cell>
        </row>
        <row r="1043">
          <cell r="B1043">
            <v>42768</v>
          </cell>
          <cell r="C1043">
            <v>0.88833038600000003</v>
          </cell>
          <cell r="D1043">
            <v>11.6447314</v>
          </cell>
          <cell r="E1043">
            <v>9.9388974062499997</v>
          </cell>
          <cell r="F1043">
            <v>16.695439900000004</v>
          </cell>
          <cell r="G1043">
            <v>5.2377630600000007</v>
          </cell>
          <cell r="H1043">
            <v>66.30033474999999</v>
          </cell>
          <cell r="I1043">
            <v>67.10930119999999</v>
          </cell>
          <cell r="J1043">
            <v>65.463941250000005</v>
          </cell>
          <cell r="K1043">
            <v>66.508765150000002</v>
          </cell>
          <cell r="L1043">
            <v>69.710412200000022</v>
          </cell>
          <cell r="M1043">
            <v>527</v>
          </cell>
          <cell r="N1043">
            <v>7514</v>
          </cell>
          <cell r="O1043">
            <v>5024</v>
          </cell>
          <cell r="P1043">
            <v>10075</v>
          </cell>
          <cell r="Q1043">
            <v>3556</v>
          </cell>
        </row>
        <row r="1044">
          <cell r="B1044">
            <v>42768</v>
          </cell>
          <cell r="C1044">
            <v>1.7043889349999997</v>
          </cell>
          <cell r="D1044">
            <v>19.9129024</v>
          </cell>
          <cell r="E1044">
            <v>13.84531634375</v>
          </cell>
          <cell r="F1044">
            <v>22.525660849999998</v>
          </cell>
          <cell r="G1044">
            <v>5.694686400000001</v>
          </cell>
          <cell r="H1044">
            <v>65.351993749999991</v>
          </cell>
          <cell r="I1044">
            <v>61.113145350000003</v>
          </cell>
          <cell r="J1044">
            <v>65.766074187499981</v>
          </cell>
          <cell r="K1044">
            <v>60.021825700000001</v>
          </cell>
          <cell r="L1044">
            <v>68.9209733</v>
          </cell>
          <cell r="M1044">
            <v>1004</v>
          </cell>
          <cell r="N1044">
            <v>10713</v>
          </cell>
          <cell r="O1044">
            <v>7005</v>
          </cell>
          <cell r="P1044">
            <v>11150</v>
          </cell>
          <cell r="Q1044">
            <v>3840</v>
          </cell>
        </row>
        <row r="1045">
          <cell r="B1045">
            <v>42768</v>
          </cell>
          <cell r="C1045">
            <v>1.4594034445000001</v>
          </cell>
          <cell r="D1045">
            <v>14.939977819999999</v>
          </cell>
          <cell r="E1045">
            <v>11.5078443125</v>
          </cell>
          <cell r="F1045">
            <v>15.872836100000001</v>
          </cell>
          <cell r="G1045">
            <v>4.7205727600000005</v>
          </cell>
          <cell r="H1045">
            <v>69.561443099999991</v>
          </cell>
          <cell r="I1045">
            <v>76.333837000000003</v>
          </cell>
          <cell r="J1045">
            <v>73.172169125000011</v>
          </cell>
          <cell r="K1045">
            <v>76.105021899999997</v>
          </cell>
          <cell r="L1045">
            <v>77.156350049999986</v>
          </cell>
          <cell r="M1045">
            <v>1296</v>
          </cell>
          <cell r="N1045">
            <v>16660</v>
          </cell>
          <cell r="O1045">
            <v>9640</v>
          </cell>
          <cell r="P1045">
            <v>17537</v>
          </cell>
          <cell r="Q1045">
            <v>5168</v>
          </cell>
        </row>
        <row r="1046">
          <cell r="B1046">
            <v>42768</v>
          </cell>
          <cell r="C1046">
            <v>1.3920385479999999</v>
          </cell>
          <cell r="D1046">
            <v>16.644204359999996</v>
          </cell>
          <cell r="E1046">
            <v>11.56305875</v>
          </cell>
          <cell r="F1046">
            <v>15.204312224999999</v>
          </cell>
          <cell r="G1046">
            <v>4.7206435749999995</v>
          </cell>
          <cell r="H1046">
            <v>69.232208450000002</v>
          </cell>
          <cell r="I1046">
            <v>65.5663737</v>
          </cell>
          <cell r="J1046">
            <v>67.985579312500008</v>
          </cell>
          <cell r="K1046">
            <v>65.438456450000004</v>
          </cell>
          <cell r="L1046">
            <v>72.25950395000001</v>
          </cell>
          <cell r="M1046">
            <v>1679</v>
          </cell>
          <cell r="N1046">
            <v>18053</v>
          </cell>
          <cell r="O1046">
            <v>12183</v>
          </cell>
          <cell r="P1046">
            <v>17688</v>
          </cell>
          <cell r="Q1046">
            <v>6529</v>
          </cell>
        </row>
        <row r="1047">
          <cell r="B1047">
            <v>42768</v>
          </cell>
          <cell r="C1047">
            <v>2.1893849350000001</v>
          </cell>
          <cell r="D1047">
            <v>16.243282915000002</v>
          </cell>
          <cell r="E1047">
            <v>16.019294781249997</v>
          </cell>
          <cell r="F1047">
            <v>24.448079749999998</v>
          </cell>
          <cell r="G1047">
            <v>8.9683576149999986</v>
          </cell>
          <cell r="H1047">
            <v>64.976601549999984</v>
          </cell>
          <cell r="I1047">
            <v>68.890263499999989</v>
          </cell>
          <cell r="J1047">
            <v>66.339563812500003</v>
          </cell>
          <cell r="K1047">
            <v>64.323812150000009</v>
          </cell>
          <cell r="L1047">
            <v>72.125928800000011</v>
          </cell>
          <cell r="M1047">
            <v>2449</v>
          </cell>
          <cell r="N1047">
            <v>21559</v>
          </cell>
          <cell r="O1047">
            <v>16190</v>
          </cell>
          <cell r="P1047">
            <v>28134</v>
          </cell>
          <cell r="Q1047">
            <v>12437</v>
          </cell>
        </row>
        <row r="1048">
          <cell r="B1048">
            <v>42768</v>
          </cell>
          <cell r="C1048">
            <v>1.4564032870000001</v>
          </cell>
          <cell r="D1048">
            <v>12.758668089999999</v>
          </cell>
          <cell r="E1048">
            <v>11.347126093750001</v>
          </cell>
          <cell r="F1048">
            <v>28.061778349999997</v>
          </cell>
          <cell r="G1048">
            <v>5.5225011999999998</v>
          </cell>
          <cell r="H1048">
            <v>70.460855899999984</v>
          </cell>
          <cell r="I1048">
            <v>73.678526349999999</v>
          </cell>
          <cell r="J1048">
            <v>69.686468750000017</v>
          </cell>
          <cell r="K1048">
            <v>60.92987755</v>
          </cell>
          <cell r="L1048">
            <v>76.115908749999988</v>
          </cell>
          <cell r="M1048">
            <v>1317</v>
          </cell>
          <cell r="N1048">
            <v>13813</v>
          </cell>
          <cell r="O1048">
            <v>9156</v>
          </cell>
          <cell r="P1048">
            <v>16952</v>
          </cell>
          <cell r="Q1048">
            <v>6049</v>
          </cell>
        </row>
        <row r="1049">
          <cell r="B1049">
            <v>42768</v>
          </cell>
          <cell r="C1049">
            <v>1.6228716935</v>
          </cell>
          <cell r="D1049">
            <v>20.294019455000001</v>
          </cell>
          <cell r="E1049">
            <v>15.384979843750003</v>
          </cell>
          <cell r="F1049">
            <v>33.191456600000002</v>
          </cell>
          <cell r="G1049">
            <v>7.2797032650000002</v>
          </cell>
          <cell r="H1049">
            <v>72.00785814999999</v>
          </cell>
          <cell r="I1049">
            <v>67.886827549999992</v>
          </cell>
          <cell r="J1049">
            <v>70.217702500000001</v>
          </cell>
          <cell r="K1049">
            <v>57.664910450000001</v>
          </cell>
          <cell r="L1049">
            <v>76.230526699999984</v>
          </cell>
          <cell r="M1049">
            <v>1494</v>
          </cell>
          <cell r="N1049">
            <v>17506</v>
          </cell>
          <cell r="O1049">
            <v>12581</v>
          </cell>
          <cell r="P1049">
            <v>24147</v>
          </cell>
          <cell r="Q1049">
            <v>8097</v>
          </cell>
        </row>
        <row r="1050">
          <cell r="B1050">
            <v>42768</v>
          </cell>
          <cell r="C1050">
            <v>1.8381465599999998</v>
          </cell>
          <cell r="D1050">
            <v>13.071476439999998</v>
          </cell>
          <cell r="E1050">
            <v>12.588291125000003</v>
          </cell>
          <cell r="F1050">
            <v>20.39524085</v>
          </cell>
          <cell r="G1050">
            <v>6.1713550799999997</v>
          </cell>
          <cell r="H1050">
            <v>64.200643850000006</v>
          </cell>
          <cell r="I1050">
            <v>67.01055485000002</v>
          </cell>
          <cell r="J1050">
            <v>67.056596749999997</v>
          </cell>
          <cell r="K1050">
            <v>64.547221549999989</v>
          </cell>
          <cell r="L1050">
            <v>66.042222099999989</v>
          </cell>
          <cell r="M1050">
            <v>1147</v>
          </cell>
          <cell r="N1050">
            <v>12548</v>
          </cell>
          <cell r="O1050">
            <v>9200</v>
          </cell>
          <cell r="P1050">
            <v>19063</v>
          </cell>
          <cell r="Q1050">
            <v>5984</v>
          </cell>
        </row>
        <row r="1051">
          <cell r="B1051">
            <v>42768</v>
          </cell>
          <cell r="C1051">
            <v>2.3973132315000001</v>
          </cell>
          <cell r="D1051">
            <v>19.086648175000001</v>
          </cell>
          <cell r="E1051">
            <v>13.956734937499998</v>
          </cell>
          <cell r="F1051">
            <v>13.6060628</v>
          </cell>
          <cell r="G1051">
            <v>5.1776207799999998</v>
          </cell>
          <cell r="H1051">
            <v>65.828253599999996</v>
          </cell>
          <cell r="I1051">
            <v>68.474164600000009</v>
          </cell>
          <cell r="J1051">
            <v>66.886780874999999</v>
          </cell>
          <cell r="K1051">
            <v>67.949532250000019</v>
          </cell>
          <cell r="L1051">
            <v>65.948432999999994</v>
          </cell>
          <cell r="M1051">
            <v>1418</v>
          </cell>
          <cell r="N1051">
            <v>15063</v>
          </cell>
          <cell r="O1051">
            <v>7784</v>
          </cell>
          <cell r="P1051">
            <v>10284</v>
          </cell>
          <cell r="Q1051">
            <v>3734</v>
          </cell>
        </row>
        <row r="1052">
          <cell r="B1052">
            <v>42768</v>
          </cell>
          <cell r="C1052">
            <v>2.2334725799999999</v>
          </cell>
          <cell r="D1052">
            <v>11.628702875000002</v>
          </cell>
          <cell r="E1052">
            <v>14.758628187499996</v>
          </cell>
          <cell r="F1052">
            <v>32.584298150000002</v>
          </cell>
          <cell r="G1052">
            <v>6.586005385</v>
          </cell>
          <cell r="H1052">
            <v>64.894442699999999</v>
          </cell>
          <cell r="I1052">
            <v>67.999166399999979</v>
          </cell>
          <cell r="J1052">
            <v>67.415459937499989</v>
          </cell>
          <cell r="K1052">
            <v>58.183974350000007</v>
          </cell>
          <cell r="L1052">
            <v>67.510814049999993</v>
          </cell>
          <cell r="M1052">
            <v>1193</v>
          </cell>
          <cell r="N1052">
            <v>9945</v>
          </cell>
          <cell r="O1052">
            <v>9358</v>
          </cell>
          <cell r="P1052">
            <v>21416</v>
          </cell>
          <cell r="Q1052">
            <v>5684</v>
          </cell>
        </row>
        <row r="1053">
          <cell r="B1053">
            <v>42768</v>
          </cell>
          <cell r="C1053">
            <v>2.0802533399999996</v>
          </cell>
          <cell r="D1053">
            <v>22.7166453</v>
          </cell>
          <cell r="E1053">
            <v>15.532634031249998</v>
          </cell>
          <cell r="F1053">
            <v>18.919032575000003</v>
          </cell>
          <cell r="G1053">
            <v>6.7338504800000027</v>
          </cell>
          <cell r="H1053">
            <v>65.917082650000012</v>
          </cell>
          <cell r="I1053">
            <v>62.787306549999983</v>
          </cell>
          <cell r="J1053">
            <v>63.444324124999994</v>
          </cell>
          <cell r="K1053">
            <v>65.061389200000008</v>
          </cell>
          <cell r="L1053">
            <v>66.471512450000006</v>
          </cell>
          <cell r="M1053">
            <v>1314</v>
          </cell>
          <cell r="N1053">
            <v>13958</v>
          </cell>
          <cell r="O1053">
            <v>7614</v>
          </cell>
          <cell r="P1053">
            <v>12090</v>
          </cell>
          <cell r="Q1053">
            <v>4389</v>
          </cell>
        </row>
        <row r="1054">
          <cell r="B1054">
            <v>42768</v>
          </cell>
          <cell r="C1054">
            <v>2.1584132975000001</v>
          </cell>
          <cell r="D1054">
            <v>24.864719600000001</v>
          </cell>
          <cell r="E1054">
            <v>15.013291343750002</v>
          </cell>
          <cell r="F1054">
            <v>19.3768463</v>
          </cell>
          <cell r="G1054">
            <v>7.0573672749999989</v>
          </cell>
          <cell r="H1054">
            <v>67.390850599999993</v>
          </cell>
          <cell r="I1054">
            <v>62.355511750000005</v>
          </cell>
          <cell r="J1054">
            <v>66.246689437500009</v>
          </cell>
          <cell r="K1054">
            <v>65.722169550000004</v>
          </cell>
          <cell r="L1054">
            <v>66.877276549999991</v>
          </cell>
          <cell r="M1054">
            <v>1401</v>
          </cell>
          <cell r="N1054">
            <v>14505</v>
          </cell>
          <cell r="O1054">
            <v>7678</v>
          </cell>
          <cell r="P1054">
            <v>12499</v>
          </cell>
          <cell r="Q1054">
            <v>4582</v>
          </cell>
        </row>
        <row r="1055">
          <cell r="B1055">
            <v>42768</v>
          </cell>
          <cell r="C1055">
            <v>0.677806927</v>
          </cell>
          <cell r="D1055">
            <v>8.9903112749999998</v>
          </cell>
          <cell r="E1055">
            <v>7.9026822874999993</v>
          </cell>
          <cell r="F1055">
            <v>29.906175050000002</v>
          </cell>
          <cell r="G1055">
            <v>3.46790529</v>
          </cell>
          <cell r="H1055">
            <v>66.582100549999993</v>
          </cell>
          <cell r="I1055">
            <v>67.259093150000012</v>
          </cell>
          <cell r="J1055">
            <v>65.202287187499991</v>
          </cell>
          <cell r="K1055">
            <v>52.876870949999997</v>
          </cell>
          <cell r="L1055">
            <v>66.142754199999999</v>
          </cell>
          <cell r="M1055">
            <v>412</v>
          </cell>
          <cell r="N1055">
            <v>5768</v>
          </cell>
          <cell r="O1055">
            <v>3879</v>
          </cell>
          <cell r="P1055">
            <v>9262</v>
          </cell>
          <cell r="Q1055">
            <v>2157</v>
          </cell>
        </row>
        <row r="1056">
          <cell r="B1056">
            <v>42768</v>
          </cell>
          <cell r="C1056">
            <v>1.5087844780000004</v>
          </cell>
          <cell r="D1056">
            <v>13.443345299999999</v>
          </cell>
          <cell r="E1056">
            <v>13.78092503125</v>
          </cell>
          <cell r="F1056">
            <v>35.036423450000001</v>
          </cell>
          <cell r="G1056">
            <v>6.9602928200000012</v>
          </cell>
          <cell r="H1056">
            <v>70.716390449999992</v>
          </cell>
          <cell r="I1056">
            <v>71.012167450000007</v>
          </cell>
          <cell r="J1056">
            <v>69.105679375000008</v>
          </cell>
          <cell r="K1056">
            <v>54.356393199999999</v>
          </cell>
          <cell r="L1056">
            <v>73.450403749999992</v>
          </cell>
          <cell r="M1056">
            <v>969</v>
          </cell>
          <cell r="N1056">
            <v>9319</v>
          </cell>
          <cell r="O1056">
            <v>7507</v>
          </cell>
          <cell r="P1056">
            <v>14024</v>
          </cell>
          <cell r="Q1056">
            <v>5078</v>
          </cell>
        </row>
        <row r="1057">
          <cell r="B1057">
            <v>42768</v>
          </cell>
          <cell r="C1057">
            <v>1.6933387100000001</v>
          </cell>
          <cell r="D1057">
            <v>13.19995001</v>
          </cell>
          <cell r="E1057">
            <v>13.701715375000003</v>
          </cell>
          <cell r="F1057">
            <v>32.73644560000001</v>
          </cell>
          <cell r="G1057">
            <v>8.9131771200000003</v>
          </cell>
          <cell r="H1057">
            <v>65.689147300000002</v>
          </cell>
          <cell r="I1057">
            <v>67.397826049999992</v>
          </cell>
          <cell r="J1057">
            <v>66.591322500000004</v>
          </cell>
          <cell r="K1057">
            <v>60.212634150000007</v>
          </cell>
          <cell r="L1057">
            <v>68.302090749999991</v>
          </cell>
          <cell r="M1057">
            <v>1054</v>
          </cell>
          <cell r="N1057">
            <v>8734</v>
          </cell>
          <cell r="O1057">
            <v>7072</v>
          </cell>
          <cell r="P1057">
            <v>16159</v>
          </cell>
          <cell r="Q1057">
            <v>5993</v>
          </cell>
        </row>
        <row r="1058">
          <cell r="B1058">
            <v>42768</v>
          </cell>
          <cell r="C1058">
            <v>1.7972923770000002</v>
          </cell>
          <cell r="D1058">
            <v>32.146587585000006</v>
          </cell>
          <cell r="E1058">
            <v>15.059839125</v>
          </cell>
          <cell r="F1058">
            <v>20.175873200000002</v>
          </cell>
          <cell r="G1058">
            <v>6.8499110150000009</v>
          </cell>
          <cell r="H1058">
            <v>64.672675900000002</v>
          </cell>
          <cell r="I1058">
            <v>55.8057807</v>
          </cell>
          <cell r="J1058">
            <v>63.527377062499994</v>
          </cell>
          <cell r="K1058">
            <v>64.210562249999995</v>
          </cell>
          <cell r="L1058">
            <v>65.257078399999997</v>
          </cell>
          <cell r="M1058">
            <v>1089</v>
          </cell>
          <cell r="N1058">
            <v>14663</v>
          </cell>
          <cell r="O1058">
            <v>7536</v>
          </cell>
          <cell r="P1058">
            <v>12835</v>
          </cell>
          <cell r="Q1058">
            <v>4416</v>
          </cell>
        </row>
        <row r="1059">
          <cell r="B1059">
            <v>42769</v>
          </cell>
          <cell r="C1059">
            <v>1.6386314519999998</v>
          </cell>
          <cell r="D1059">
            <v>13.565265629999995</v>
          </cell>
          <cell r="E1059">
            <v>15.28139434375</v>
          </cell>
          <cell r="F1059">
            <v>20.469028400000003</v>
          </cell>
          <cell r="G1059">
            <v>7.4901829450000008</v>
          </cell>
          <cell r="H1059">
            <v>69.695296450000001</v>
          </cell>
          <cell r="I1059">
            <v>72.380952749999992</v>
          </cell>
          <cell r="J1059">
            <v>69.445521562499991</v>
          </cell>
          <cell r="K1059">
            <v>72.124459950000002</v>
          </cell>
          <cell r="L1059">
            <v>77.268287749999985</v>
          </cell>
          <cell r="M1059">
            <v>1465</v>
          </cell>
          <cell r="N1059">
            <v>14213</v>
          </cell>
          <cell r="O1059">
            <v>12310</v>
          </cell>
          <cell r="P1059">
            <v>21645</v>
          </cell>
          <cell r="Q1059">
            <v>8358</v>
          </cell>
          <cell r="R1059">
            <v>40703</v>
          </cell>
          <cell r="S1059">
            <v>430681</v>
          </cell>
          <cell r="T1059">
            <v>326497</v>
          </cell>
          <cell r="U1059">
            <v>541658</v>
          </cell>
          <cell r="V1059">
            <v>201218</v>
          </cell>
          <cell r="W1059">
            <v>1.5964231108593749</v>
          </cell>
          <cell r="X1059">
            <v>14.681124658828129</v>
          </cell>
          <cell r="Y1059">
            <v>13.864368825000003</v>
          </cell>
          <cell r="Z1059">
            <v>21.453415092812499</v>
          </cell>
          <cell r="AA1059">
            <v>6.476711011578125</v>
          </cell>
          <cell r="AB1059">
            <v>67.495862687500008</v>
          </cell>
          <cell r="AC1059">
            <v>69.257142667187509</v>
          </cell>
          <cell r="AD1059">
            <v>68.620085449218749</v>
          </cell>
          <cell r="AE1059">
            <v>66.120014097656238</v>
          </cell>
          <cell r="AF1059">
            <v>71.414760646874996</v>
          </cell>
        </row>
        <row r="1060">
          <cell r="B1060">
            <v>42769</v>
          </cell>
          <cell r="C1060">
            <v>1.6499100550000001</v>
          </cell>
          <cell r="D1060">
            <v>15.090629079999996</v>
          </cell>
          <cell r="E1060">
            <v>14.905249843750001</v>
          </cell>
          <cell r="F1060">
            <v>16.289711024999995</v>
          </cell>
          <cell r="G1060">
            <v>6.8508690600000008</v>
          </cell>
          <cell r="H1060">
            <v>64.633264099999991</v>
          </cell>
          <cell r="I1060">
            <v>68.444816900000006</v>
          </cell>
          <cell r="J1060">
            <v>66.985440749999995</v>
          </cell>
          <cell r="K1060">
            <v>69.078593499999997</v>
          </cell>
          <cell r="L1060">
            <v>70.331150149999985</v>
          </cell>
          <cell r="M1060">
            <v>1853</v>
          </cell>
          <cell r="N1060">
            <v>20158</v>
          </cell>
          <cell r="O1060">
            <v>15323</v>
          </cell>
          <cell r="P1060">
            <v>21695</v>
          </cell>
          <cell r="Q1060">
            <v>9216</v>
          </cell>
        </row>
        <row r="1061">
          <cell r="B1061">
            <v>42769</v>
          </cell>
          <cell r="C1061">
            <v>0.69295085950000002</v>
          </cell>
          <cell r="D1061">
            <v>7.3720795450000001</v>
          </cell>
          <cell r="E1061">
            <v>4.7899907062499993</v>
          </cell>
          <cell r="F1061">
            <v>4.8113656650000003</v>
          </cell>
          <cell r="G1061">
            <v>1.8715549699999996</v>
          </cell>
          <cell r="H1061">
            <v>66.742728599999992</v>
          </cell>
          <cell r="I1061">
            <v>68.723674450000004</v>
          </cell>
          <cell r="J1061">
            <v>69.278404749999993</v>
          </cell>
          <cell r="K1061">
            <v>71.039975800000008</v>
          </cell>
          <cell r="L1061">
            <v>72.435921749999991</v>
          </cell>
          <cell r="M1061">
            <v>602</v>
          </cell>
          <cell r="N1061">
            <v>7436</v>
          </cell>
          <cell r="O1061">
            <v>3792</v>
          </cell>
          <cell r="P1061">
            <v>5018</v>
          </cell>
          <cell r="Q1061">
            <v>1953</v>
          </cell>
        </row>
        <row r="1062">
          <cell r="B1062">
            <v>42769</v>
          </cell>
          <cell r="C1062">
            <v>0.33955927850000001</v>
          </cell>
          <cell r="D1062">
            <v>2.5899209175000002</v>
          </cell>
          <cell r="E1062">
            <v>3.8249458875000006</v>
          </cell>
          <cell r="F1062">
            <v>6.5532138050000004</v>
          </cell>
          <cell r="G1062">
            <v>1.9090761855000005</v>
          </cell>
          <cell r="H1062">
            <v>70.719910100000007</v>
          </cell>
          <cell r="I1062">
            <v>70.119372800000022</v>
          </cell>
          <cell r="J1062">
            <v>70.030753437499996</v>
          </cell>
          <cell r="K1062">
            <v>72.790543100000008</v>
          </cell>
          <cell r="L1062">
            <v>72.180502050000001</v>
          </cell>
          <cell r="M1062">
            <v>344</v>
          </cell>
          <cell r="N1062">
            <v>2577</v>
          </cell>
          <cell r="O1062">
            <v>3043</v>
          </cell>
          <cell r="P1062">
            <v>7024</v>
          </cell>
          <cell r="Q1062">
            <v>2006</v>
          </cell>
        </row>
        <row r="1063">
          <cell r="B1063">
            <v>42769</v>
          </cell>
          <cell r="C1063">
            <v>1.79019635</v>
          </cell>
          <cell r="D1063">
            <v>14.329952760000001</v>
          </cell>
          <cell r="E1063">
            <v>11.814480812499999</v>
          </cell>
          <cell r="F1063">
            <v>15.264784349999999</v>
          </cell>
          <cell r="G1063">
            <v>6.0197041599999999</v>
          </cell>
          <cell r="H1063">
            <v>83.182449649999995</v>
          </cell>
          <cell r="I1063">
            <v>85.63773489999997</v>
          </cell>
          <cell r="J1063">
            <v>83.728894687499974</v>
          </cell>
          <cell r="K1063">
            <v>86.471203000000017</v>
          </cell>
          <cell r="L1063">
            <v>88.789976150000001</v>
          </cell>
          <cell r="M1063">
            <v>1893</v>
          </cell>
          <cell r="N1063">
            <v>17466</v>
          </cell>
          <cell r="O1063">
            <v>11507</v>
          </cell>
          <cell r="P1063">
            <v>19503</v>
          </cell>
          <cell r="Q1063">
            <v>7757</v>
          </cell>
        </row>
        <row r="1064">
          <cell r="B1064">
            <v>42769</v>
          </cell>
          <cell r="C1064">
            <v>2.7456132900000005</v>
          </cell>
          <cell r="D1064">
            <v>16.721756750000001</v>
          </cell>
          <cell r="E1064">
            <v>13.699661750000001</v>
          </cell>
          <cell r="F1064">
            <v>33.427844374999999</v>
          </cell>
          <cell r="G1064">
            <v>8.4499477249999995</v>
          </cell>
          <cell r="H1064">
            <v>57.858710499999994</v>
          </cell>
          <cell r="I1064">
            <v>66.386996000000011</v>
          </cell>
          <cell r="J1064">
            <v>75.592042687499998</v>
          </cell>
          <cell r="K1064">
            <v>54.610518549999995</v>
          </cell>
          <cell r="L1064">
            <v>69.119378550000008</v>
          </cell>
          <cell r="M1064">
            <v>1788</v>
          </cell>
          <cell r="N1064">
            <v>14044</v>
          </cell>
          <cell r="O1064">
            <v>11925</v>
          </cell>
          <cell r="P1064">
            <v>17374</v>
          </cell>
          <cell r="Q1064">
            <v>7485</v>
          </cell>
        </row>
        <row r="1065">
          <cell r="B1065">
            <v>42769</v>
          </cell>
          <cell r="C1065">
            <v>1.834370705</v>
          </cell>
          <cell r="D1065">
            <v>14.224856099999997</v>
          </cell>
          <cell r="E1065">
            <v>12.435462375000002</v>
          </cell>
          <cell r="F1065">
            <v>14.890706049999997</v>
          </cell>
          <cell r="G1065">
            <v>6.0586317199999993</v>
          </cell>
          <cell r="H1065">
            <v>81.598111500000002</v>
          </cell>
          <cell r="I1065">
            <v>84.75408280000002</v>
          </cell>
          <cell r="J1065">
            <v>81.126726187500012</v>
          </cell>
          <cell r="K1065">
            <v>86.841429150000025</v>
          </cell>
          <cell r="L1065">
            <v>87.47815970000002</v>
          </cell>
          <cell r="M1065">
            <v>1845</v>
          </cell>
          <cell r="N1065">
            <v>17734</v>
          </cell>
          <cell r="O1065">
            <v>11679</v>
          </cell>
          <cell r="P1065">
            <v>19029</v>
          </cell>
          <cell r="Q1065">
            <v>7627</v>
          </cell>
        </row>
        <row r="1066">
          <cell r="B1066">
            <v>42769</v>
          </cell>
          <cell r="C1066">
            <v>1.7793445750000001</v>
          </cell>
          <cell r="D1066">
            <v>10.75711461</v>
          </cell>
          <cell r="E1066">
            <v>13.4133541875</v>
          </cell>
          <cell r="F1066">
            <v>16.599166150000002</v>
          </cell>
          <cell r="G1066">
            <v>6.2000505599999993</v>
          </cell>
          <cell r="H1066">
            <v>80.594424349999997</v>
          </cell>
          <cell r="I1066">
            <v>83.017062449999997</v>
          </cell>
          <cell r="J1066">
            <v>79.727153562500007</v>
          </cell>
          <cell r="K1066">
            <v>85.165279900000002</v>
          </cell>
          <cell r="L1066">
            <v>87.014080149999984</v>
          </cell>
          <cell r="M1066">
            <v>1743</v>
          </cell>
          <cell r="N1066">
            <v>12801</v>
          </cell>
          <cell r="O1066">
            <v>12454</v>
          </cell>
          <cell r="P1066">
            <v>20732</v>
          </cell>
          <cell r="Q1066">
            <v>7814</v>
          </cell>
        </row>
        <row r="1067">
          <cell r="B1067">
            <v>42769</v>
          </cell>
          <cell r="C1067">
            <v>1.9450924164999996</v>
          </cell>
          <cell r="D1067">
            <v>18.932761965000005</v>
          </cell>
          <cell r="E1067">
            <v>16.757098750000004</v>
          </cell>
          <cell r="F1067">
            <v>19.031688900000002</v>
          </cell>
          <cell r="G1067">
            <v>6.482558759999999</v>
          </cell>
          <cell r="H1067">
            <v>66.247793799999997</v>
          </cell>
          <cell r="I1067">
            <v>66.933983999999995</v>
          </cell>
          <cell r="J1067">
            <v>66.326389750000004</v>
          </cell>
          <cell r="K1067">
            <v>65.582089449999984</v>
          </cell>
          <cell r="L1067">
            <v>66.850850249999993</v>
          </cell>
          <cell r="M1067">
            <v>1238</v>
          </cell>
          <cell r="N1067">
            <v>18028</v>
          </cell>
          <cell r="O1067">
            <v>12162</v>
          </cell>
          <cell r="P1067">
            <v>19238</v>
          </cell>
          <cell r="Q1067">
            <v>6355</v>
          </cell>
        </row>
        <row r="1068">
          <cell r="B1068">
            <v>42769</v>
          </cell>
          <cell r="C1068">
            <v>1.6821670224999998</v>
          </cell>
          <cell r="D1068">
            <v>20.168454474999997</v>
          </cell>
          <cell r="E1068">
            <v>16.180757812499998</v>
          </cell>
          <cell r="F1068">
            <v>19.663642500000002</v>
          </cell>
          <cell r="G1068">
            <v>6.4421484600000003</v>
          </cell>
          <cell r="H1068">
            <v>73.352305799999996</v>
          </cell>
          <cell r="I1068">
            <v>73.742600449999998</v>
          </cell>
          <cell r="J1068">
            <v>71.556309187500005</v>
          </cell>
          <cell r="K1068">
            <v>75.311119700000006</v>
          </cell>
          <cell r="L1068">
            <v>77.6212862</v>
          </cell>
          <cell r="M1068">
            <v>1560</v>
          </cell>
          <cell r="N1068">
            <v>21807</v>
          </cell>
          <cell r="O1068">
            <v>13583</v>
          </cell>
          <cell r="P1068">
            <v>21944</v>
          </cell>
          <cell r="Q1068">
            <v>7299</v>
          </cell>
        </row>
        <row r="1069">
          <cell r="B1069">
            <v>42769</v>
          </cell>
          <cell r="C1069">
            <v>1.1657547439999998</v>
          </cell>
          <cell r="D1069">
            <v>10.741303685</v>
          </cell>
          <cell r="E1069">
            <v>11.002426843750001</v>
          </cell>
          <cell r="F1069">
            <v>14.356617124999996</v>
          </cell>
          <cell r="G1069">
            <v>5.4571245700000004</v>
          </cell>
          <cell r="H1069">
            <v>59.485963550000008</v>
          </cell>
          <cell r="I1069">
            <v>63.417518200000004</v>
          </cell>
          <cell r="J1069">
            <v>62.482214062499992</v>
          </cell>
          <cell r="K1069">
            <v>64.3655306</v>
          </cell>
          <cell r="L1069">
            <v>65.963106300000007</v>
          </cell>
          <cell r="M1069">
            <v>929</v>
          </cell>
          <cell r="N1069">
            <v>9929</v>
          </cell>
          <cell r="O1069">
            <v>7926</v>
          </cell>
          <cell r="P1069">
            <v>13523</v>
          </cell>
          <cell r="Q1069">
            <v>5228</v>
          </cell>
        </row>
        <row r="1070">
          <cell r="B1070">
            <v>42769</v>
          </cell>
          <cell r="C1070">
            <v>1.9498997849999995</v>
          </cell>
          <cell r="D1070">
            <v>16.48473113</v>
          </cell>
          <cell r="E1070">
            <v>18.630460937500001</v>
          </cell>
          <cell r="F1070">
            <v>21.247690800000001</v>
          </cell>
          <cell r="G1070">
            <v>9.2471120199999994</v>
          </cell>
          <cell r="H1070">
            <v>58.679194850000002</v>
          </cell>
          <cell r="I1070">
            <v>57.464305550000006</v>
          </cell>
          <cell r="J1070">
            <v>57.05385824999999</v>
          </cell>
          <cell r="K1070">
            <v>57.283362149999995</v>
          </cell>
          <cell r="L1070">
            <v>61.737718449999988</v>
          </cell>
          <cell r="M1070">
            <v>1583</v>
          </cell>
          <cell r="N1070">
            <v>13828</v>
          </cell>
          <cell r="O1070">
            <v>12539</v>
          </cell>
          <cell r="P1070">
            <v>17949</v>
          </cell>
          <cell r="Q1070">
            <v>8491</v>
          </cell>
        </row>
        <row r="1071">
          <cell r="B1071">
            <v>42769</v>
          </cell>
          <cell r="C1071">
            <v>1.5991829799999999</v>
          </cell>
          <cell r="D1071">
            <v>13.393005530000002</v>
          </cell>
          <cell r="E1071">
            <v>15.450445000000002</v>
          </cell>
          <cell r="F1071">
            <v>26.084990149999999</v>
          </cell>
          <cell r="G1071">
            <v>8.8573098750000003</v>
          </cell>
          <cell r="H1071">
            <v>59.104951900000003</v>
          </cell>
          <cell r="I1071">
            <v>61.327479999999994</v>
          </cell>
          <cell r="J1071">
            <v>60.541059437500003</v>
          </cell>
          <cell r="K1071">
            <v>59.537919300000013</v>
          </cell>
          <cell r="L1071">
            <v>62.701381100000006</v>
          </cell>
          <cell r="M1071">
            <v>1348</v>
          </cell>
          <cell r="N1071">
            <v>12095</v>
          </cell>
          <cell r="O1071">
            <v>10986</v>
          </cell>
          <cell r="P1071">
            <v>23102</v>
          </cell>
          <cell r="Q1071">
            <v>8232</v>
          </cell>
        </row>
        <row r="1072">
          <cell r="B1072">
            <v>42769</v>
          </cell>
          <cell r="C1072">
            <v>1.262226327</v>
          </cell>
          <cell r="D1072">
            <v>17.856761545000001</v>
          </cell>
          <cell r="E1072">
            <v>12.723711812499999</v>
          </cell>
          <cell r="F1072">
            <v>16.748350149999997</v>
          </cell>
          <cell r="G1072">
            <v>5.1918462350000016</v>
          </cell>
          <cell r="H1072">
            <v>59.837008749999981</v>
          </cell>
          <cell r="I1072">
            <v>60.887338199999988</v>
          </cell>
          <cell r="J1072">
            <v>61.412857187499995</v>
          </cell>
          <cell r="K1072">
            <v>61.757695350000006</v>
          </cell>
          <cell r="L1072">
            <v>62.694323800000021</v>
          </cell>
          <cell r="M1072">
            <v>1048</v>
          </cell>
          <cell r="N1072">
            <v>15999</v>
          </cell>
          <cell r="O1072">
            <v>9088</v>
          </cell>
          <cell r="P1072">
            <v>15331</v>
          </cell>
          <cell r="Q1072">
            <v>4699</v>
          </cell>
        </row>
        <row r="1073">
          <cell r="B1073">
            <v>42769</v>
          </cell>
          <cell r="C1073">
            <v>1.7232685499999998</v>
          </cell>
          <cell r="D1073">
            <v>24.515910700000003</v>
          </cell>
          <cell r="E1073">
            <v>21.862347187499999</v>
          </cell>
          <cell r="F1073">
            <v>33.056866049999996</v>
          </cell>
          <cell r="G1073">
            <v>8.9672332350000001</v>
          </cell>
          <cell r="H1073">
            <v>64.743543199999991</v>
          </cell>
          <cell r="I1073">
            <v>62.571875199999987</v>
          </cell>
          <cell r="J1073">
            <v>64.806167812500007</v>
          </cell>
          <cell r="K1073">
            <v>55.992778950000002</v>
          </cell>
          <cell r="L1073">
            <v>68.559093499999975</v>
          </cell>
          <cell r="M1073">
            <v>1552</v>
          </cell>
          <cell r="N1073">
            <v>21350</v>
          </cell>
          <cell r="O1073">
            <v>16537</v>
          </cell>
          <cell r="P1073">
            <v>26221</v>
          </cell>
          <cell r="Q1073">
            <v>9077</v>
          </cell>
        </row>
        <row r="1074">
          <cell r="B1074">
            <v>42769</v>
          </cell>
          <cell r="C1074">
            <v>1.4283743609999999</v>
          </cell>
          <cell r="D1074">
            <v>15.404166765000003</v>
          </cell>
          <cell r="E1074">
            <v>14.521501843749999</v>
          </cell>
          <cell r="F1074">
            <v>24.5125855</v>
          </cell>
          <cell r="G1074">
            <v>6.8388762549999997</v>
          </cell>
          <cell r="H1074">
            <v>66.275678750000012</v>
          </cell>
          <cell r="I1074">
            <v>69.50767805000001</v>
          </cell>
          <cell r="J1074">
            <v>70.462183750000008</v>
          </cell>
          <cell r="K1074">
            <v>62.510789249999995</v>
          </cell>
          <cell r="L1074">
            <v>72.276674999999997</v>
          </cell>
          <cell r="M1074">
            <v>838</v>
          </cell>
          <cell r="N1074">
            <v>9862</v>
          </cell>
          <cell r="O1074">
            <v>7643</v>
          </cell>
          <cell r="P1074">
            <v>13390</v>
          </cell>
          <cell r="Q1074">
            <v>4829</v>
          </cell>
        </row>
        <row r="1075">
          <cell r="B1075">
            <v>42769</v>
          </cell>
          <cell r="C1075">
            <v>0.85504742999999994</v>
          </cell>
          <cell r="D1075">
            <v>10.663800544999997</v>
          </cell>
          <cell r="E1075">
            <v>10.453977037500001</v>
          </cell>
          <cell r="F1075">
            <v>15.416330625000001</v>
          </cell>
          <cell r="G1075">
            <v>5.4997881349999993</v>
          </cell>
          <cell r="H1075">
            <v>66.929160949999996</v>
          </cell>
          <cell r="I1075">
            <v>68.494061549999998</v>
          </cell>
          <cell r="J1075">
            <v>66.85419768749999</v>
          </cell>
          <cell r="K1075">
            <v>67.241965499999992</v>
          </cell>
          <cell r="L1075">
            <v>69.844692600000002</v>
          </cell>
          <cell r="M1075">
            <v>524</v>
          </cell>
          <cell r="N1075">
            <v>7048</v>
          </cell>
          <cell r="O1075">
            <v>5420</v>
          </cell>
          <cell r="P1075">
            <v>10152</v>
          </cell>
          <cell r="Q1075">
            <v>3752</v>
          </cell>
        </row>
        <row r="1076">
          <cell r="B1076">
            <v>42769</v>
          </cell>
          <cell r="C1076">
            <v>1.6601544799999999</v>
          </cell>
          <cell r="D1076">
            <v>15.64029142</v>
          </cell>
          <cell r="E1076">
            <v>14.373043437500002</v>
          </cell>
          <cell r="F1076">
            <v>18.131260749999999</v>
          </cell>
          <cell r="G1076">
            <v>6.4377050999999996</v>
          </cell>
          <cell r="H1076">
            <v>65.924075450000004</v>
          </cell>
          <cell r="I1076">
            <v>65.566502799999995</v>
          </cell>
          <cell r="J1076">
            <v>65.228796750000001</v>
          </cell>
          <cell r="K1076">
            <v>65.520382149999989</v>
          </cell>
          <cell r="L1076">
            <v>68.899395249999998</v>
          </cell>
          <cell r="M1076">
            <v>983</v>
          </cell>
          <cell r="N1076">
            <v>9865</v>
          </cell>
          <cell r="O1076">
            <v>7291</v>
          </cell>
          <cell r="P1076">
            <v>10835</v>
          </cell>
          <cell r="Q1076">
            <v>4349</v>
          </cell>
        </row>
        <row r="1077">
          <cell r="B1077">
            <v>42769</v>
          </cell>
          <cell r="C1077">
            <v>1.4086958349999998</v>
          </cell>
          <cell r="D1077">
            <v>14.029270454999997</v>
          </cell>
          <cell r="E1077">
            <v>12.328544281249998</v>
          </cell>
          <cell r="F1077">
            <v>15.824302550000004</v>
          </cell>
          <cell r="G1077">
            <v>5.2886979699999994</v>
          </cell>
          <cell r="H1077">
            <v>71.160276600000003</v>
          </cell>
          <cell r="I1077">
            <v>76.549150849999975</v>
          </cell>
          <cell r="J1077">
            <v>73.636246437500006</v>
          </cell>
          <cell r="K1077">
            <v>77.385554850000005</v>
          </cell>
          <cell r="L1077">
            <v>78.617994350000004</v>
          </cell>
          <cell r="M1077">
            <v>1262</v>
          </cell>
          <cell r="N1077">
            <v>15716</v>
          </cell>
          <cell r="O1077">
            <v>10473</v>
          </cell>
          <cell r="P1077">
            <v>17729</v>
          </cell>
          <cell r="Q1077">
            <v>5987</v>
          </cell>
        </row>
        <row r="1078">
          <cell r="B1078">
            <v>42769</v>
          </cell>
          <cell r="C1078">
            <v>1.2873993805000001</v>
          </cell>
          <cell r="D1078">
            <v>13.011012880000001</v>
          </cell>
          <cell r="E1078">
            <v>12.202435750000003</v>
          </cell>
          <cell r="F1078">
            <v>48.106735325000002</v>
          </cell>
          <cell r="G1078">
            <v>5.0955474999999995</v>
          </cell>
          <cell r="H1078">
            <v>69.708456299999995</v>
          </cell>
          <cell r="I1078">
            <v>69.164242750000014</v>
          </cell>
          <cell r="J1078">
            <v>69.012205375000008</v>
          </cell>
          <cell r="K1078">
            <v>43.815426574999989</v>
          </cell>
          <cell r="L1078">
            <v>72.087980549999997</v>
          </cell>
          <cell r="M1078">
            <v>1575</v>
          </cell>
          <cell r="N1078">
            <v>17335</v>
          </cell>
          <cell r="O1078">
            <v>13083</v>
          </cell>
          <cell r="P1078">
            <v>17501</v>
          </cell>
          <cell r="Q1078">
            <v>7145</v>
          </cell>
        </row>
        <row r="1079">
          <cell r="B1079">
            <v>42769</v>
          </cell>
          <cell r="C1079">
            <v>2.0987091749999998</v>
          </cell>
          <cell r="D1079">
            <v>15.400695904999997</v>
          </cell>
          <cell r="E1079">
            <v>17.614460062500001</v>
          </cell>
          <cell r="F1079">
            <v>22.931203449999998</v>
          </cell>
          <cell r="G1079">
            <v>9.5848744749999959</v>
          </cell>
          <cell r="H1079">
            <v>66.537724650000001</v>
          </cell>
          <cell r="I1079">
            <v>69.631779649999999</v>
          </cell>
          <cell r="J1079">
            <v>67.3156493125</v>
          </cell>
          <cell r="K1079">
            <v>67.343361000000002</v>
          </cell>
          <cell r="L1079">
            <v>73.755495999999994</v>
          </cell>
          <cell r="M1079">
            <v>2401</v>
          </cell>
          <cell r="N1079">
            <v>20554</v>
          </cell>
          <cell r="O1079">
            <v>18153</v>
          </cell>
          <cell r="P1079">
            <v>29611</v>
          </cell>
          <cell r="Q1079">
            <v>13587</v>
          </cell>
        </row>
        <row r="1080">
          <cell r="B1080">
            <v>42769</v>
          </cell>
          <cell r="C1080">
            <v>1.3699542365000001</v>
          </cell>
          <cell r="D1080">
            <v>12.218187395000001</v>
          </cell>
          <cell r="E1080">
            <v>12.844102781250001</v>
          </cell>
          <cell r="F1080">
            <v>24.314067499999997</v>
          </cell>
          <cell r="G1080">
            <v>5.7010397900000003</v>
          </cell>
          <cell r="H1080">
            <v>70.054251499999992</v>
          </cell>
          <cell r="I1080">
            <v>73.825142600000007</v>
          </cell>
          <cell r="J1080">
            <v>71.001252812499999</v>
          </cell>
          <cell r="K1080">
            <v>65.044614999999993</v>
          </cell>
          <cell r="L1080">
            <v>78.168714900000012</v>
          </cell>
          <cell r="M1080">
            <v>1249</v>
          </cell>
          <cell r="N1080">
            <v>13202</v>
          </cell>
          <cell r="O1080">
            <v>10621</v>
          </cell>
          <cell r="P1080">
            <v>17972</v>
          </cell>
          <cell r="Q1080">
            <v>6475</v>
          </cell>
        </row>
        <row r="1081">
          <cell r="B1081">
            <v>42769</v>
          </cell>
          <cell r="C1081">
            <v>1.5335160800000001</v>
          </cell>
          <cell r="D1081">
            <v>15.616221389999998</v>
          </cell>
          <cell r="E1081">
            <v>17.169562875</v>
          </cell>
          <cell r="F1081">
            <v>28.776065749999997</v>
          </cell>
          <cell r="G1081">
            <v>7.5112812050000004</v>
          </cell>
          <cell r="H1081">
            <v>70.939914649999992</v>
          </cell>
          <cell r="I1081">
            <v>73.698950050000008</v>
          </cell>
          <cell r="J1081">
            <v>71.471636625000002</v>
          </cell>
          <cell r="K1081">
            <v>64.819907799999996</v>
          </cell>
          <cell r="L1081">
            <v>76.378429000000011</v>
          </cell>
          <cell r="M1081">
            <v>1416</v>
          </cell>
          <cell r="N1081">
            <v>16857</v>
          </cell>
          <cell r="O1081">
            <v>14404</v>
          </cell>
          <cell r="P1081">
            <v>24780</v>
          </cell>
          <cell r="Q1081">
            <v>8399</v>
          </cell>
        </row>
        <row r="1082">
          <cell r="B1082">
            <v>42769</v>
          </cell>
          <cell r="C1082">
            <v>1.8970359750000001</v>
          </cell>
          <cell r="D1082">
            <v>14.874472095000002</v>
          </cell>
          <cell r="E1082">
            <v>16.993353343749998</v>
          </cell>
          <cell r="F1082">
            <v>21.978266549999997</v>
          </cell>
          <cell r="G1082">
            <v>7.2694803949999978</v>
          </cell>
          <cell r="H1082">
            <v>64.904758999999999</v>
          </cell>
          <cell r="I1082">
            <v>67.324169299999994</v>
          </cell>
          <cell r="J1082">
            <v>67.406681999999989</v>
          </cell>
          <cell r="K1082">
            <v>65.617779150000004</v>
          </cell>
          <cell r="L1082">
            <v>66.58166700000001</v>
          </cell>
          <cell r="M1082">
            <v>1151</v>
          </cell>
          <cell r="N1082">
            <v>12768</v>
          </cell>
          <cell r="O1082">
            <v>10901</v>
          </cell>
          <cell r="P1082">
            <v>19491</v>
          </cell>
          <cell r="Q1082">
            <v>6411</v>
          </cell>
        </row>
        <row r="1083">
          <cell r="B1083">
            <v>42769</v>
          </cell>
          <cell r="C1083">
            <v>2.0239631705000001</v>
          </cell>
          <cell r="D1083">
            <v>16.475766950000001</v>
          </cell>
          <cell r="E1083">
            <v>11.600360000000002</v>
          </cell>
          <cell r="F1083">
            <v>11.661890725000003</v>
          </cell>
          <cell r="G1083">
            <v>4.4934940000000001</v>
          </cell>
          <cell r="H1083">
            <v>65.117840699999974</v>
          </cell>
          <cell r="I1083">
            <v>68.770274699999987</v>
          </cell>
          <cell r="J1083">
            <v>68.300693374999994</v>
          </cell>
          <cell r="K1083">
            <v>69.310555650000026</v>
          </cell>
          <cell r="L1083">
            <v>66.482239249999992</v>
          </cell>
          <cell r="M1083">
            <v>1252</v>
          </cell>
          <cell r="N1083">
            <v>14713</v>
          </cell>
          <cell r="O1083">
            <v>8052</v>
          </cell>
          <cell r="P1083">
            <v>10726</v>
          </cell>
          <cell r="Q1083">
            <v>4282</v>
          </cell>
        </row>
        <row r="1084">
          <cell r="B1084">
            <v>42769</v>
          </cell>
          <cell r="C1084">
            <v>2.1700811574999999</v>
          </cell>
          <cell r="D1084">
            <v>10.007620210000001</v>
          </cell>
          <cell r="E1084">
            <v>15.024288374999999</v>
          </cell>
          <cell r="F1084">
            <v>33.958369000000005</v>
          </cell>
          <cell r="G1084">
            <v>6.1546280850000006</v>
          </cell>
          <cell r="H1084">
            <v>65.099443500000007</v>
          </cell>
          <cell r="I1084">
            <v>69.000141099999993</v>
          </cell>
          <cell r="J1084">
            <v>68.257637562500008</v>
          </cell>
          <cell r="K1084">
            <v>53.317221500000002</v>
          </cell>
          <cell r="L1084">
            <v>67.375831849999997</v>
          </cell>
          <cell r="M1084">
            <v>1251</v>
          </cell>
          <cell r="N1084">
            <v>9756</v>
          </cell>
          <cell r="O1084">
            <v>11421</v>
          </cell>
          <cell r="P1084">
            <v>21044</v>
          </cell>
          <cell r="Q1084">
            <v>6544</v>
          </cell>
        </row>
        <row r="1085">
          <cell r="B1085">
            <v>42769</v>
          </cell>
          <cell r="C1085">
            <v>1.8749022050000002</v>
          </cell>
          <cell r="D1085">
            <v>20.521991879999998</v>
          </cell>
          <cell r="E1085">
            <v>16.078513968750002</v>
          </cell>
          <cell r="F1085">
            <v>19.096981049999997</v>
          </cell>
          <cell r="G1085">
            <v>7.0069538900000001</v>
          </cell>
          <cell r="H1085">
            <v>65.181635150000005</v>
          </cell>
          <cell r="I1085">
            <v>64.29004519999998</v>
          </cell>
          <cell r="J1085">
            <v>63.290448312499997</v>
          </cell>
          <cell r="K1085">
            <v>65.149513400000018</v>
          </cell>
          <cell r="L1085">
            <v>66.353092900000007</v>
          </cell>
          <cell r="M1085">
            <v>1179</v>
          </cell>
          <cell r="N1085">
            <v>12915</v>
          </cell>
          <cell r="O1085">
            <v>7906</v>
          </cell>
          <cell r="P1085">
            <v>12238</v>
          </cell>
          <cell r="Q1085">
            <v>4587</v>
          </cell>
        </row>
        <row r="1086">
          <cell r="B1086">
            <v>42769</v>
          </cell>
          <cell r="C1086">
            <v>1.9687321699999998</v>
          </cell>
          <cell r="D1086">
            <v>21.5938126</v>
          </cell>
          <cell r="E1086">
            <v>15.479824187500002</v>
          </cell>
          <cell r="F1086">
            <v>19.237833500000001</v>
          </cell>
          <cell r="G1086">
            <v>7.5100619549999994</v>
          </cell>
          <cell r="H1086">
            <v>67.189721100000014</v>
          </cell>
          <cell r="I1086">
            <v>65.549120149999993</v>
          </cell>
          <cell r="J1086">
            <v>66.443845687500001</v>
          </cell>
          <cell r="K1086">
            <v>67.245126049999996</v>
          </cell>
          <cell r="L1086">
            <v>64.991472099999996</v>
          </cell>
          <cell r="M1086">
            <v>1279</v>
          </cell>
          <cell r="N1086">
            <v>13393</v>
          </cell>
          <cell r="O1086">
            <v>7949</v>
          </cell>
          <cell r="P1086">
            <v>12709</v>
          </cell>
          <cell r="Q1086">
            <v>4784</v>
          </cell>
        </row>
        <row r="1087">
          <cell r="B1087">
            <v>42769</v>
          </cell>
          <cell r="C1087">
            <v>0.63211475350000002</v>
          </cell>
          <cell r="D1087">
            <v>8.4108947000000018</v>
          </cell>
          <cell r="E1087">
            <v>8.2792487062499998</v>
          </cell>
          <cell r="F1087">
            <v>23.819714249999997</v>
          </cell>
          <cell r="G1087">
            <v>3.5270764550000004</v>
          </cell>
          <cell r="H1087">
            <v>67.444058300000009</v>
          </cell>
          <cell r="I1087">
            <v>67.623586400000008</v>
          </cell>
          <cell r="J1087">
            <v>66.379139187500002</v>
          </cell>
          <cell r="K1087">
            <v>57.130538600000001</v>
          </cell>
          <cell r="L1087">
            <v>65.817332550000003</v>
          </cell>
          <cell r="M1087">
            <v>393</v>
          </cell>
          <cell r="N1087">
            <v>5427</v>
          </cell>
          <cell r="O1087">
            <v>4130</v>
          </cell>
          <cell r="P1087">
            <v>9256</v>
          </cell>
          <cell r="Q1087">
            <v>2205</v>
          </cell>
        </row>
        <row r="1088">
          <cell r="B1088">
            <v>42769</v>
          </cell>
          <cell r="C1088">
            <v>1.4388771730000003</v>
          </cell>
          <cell r="D1088">
            <v>12.855001300000001</v>
          </cell>
          <cell r="E1088">
            <v>14.612879593749998</v>
          </cell>
          <cell r="F1088">
            <v>27.958291449999997</v>
          </cell>
          <cell r="G1088">
            <v>7.1646183200000007</v>
          </cell>
          <cell r="H1088">
            <v>71.361352150000016</v>
          </cell>
          <cell r="I1088">
            <v>71.187971500000003</v>
          </cell>
          <cell r="J1088">
            <v>69.656907749999988</v>
          </cell>
          <cell r="K1088">
            <v>61.637138500000013</v>
          </cell>
          <cell r="L1088">
            <v>73.478580400000027</v>
          </cell>
          <cell r="M1088">
            <v>947</v>
          </cell>
          <cell r="N1088">
            <v>8979</v>
          </cell>
          <cell r="O1088">
            <v>8057</v>
          </cell>
          <cell r="P1088">
            <v>14379</v>
          </cell>
          <cell r="Q1088">
            <v>5235</v>
          </cell>
        </row>
        <row r="1089">
          <cell r="B1089">
            <v>42769</v>
          </cell>
          <cell r="C1089">
            <v>1.789493985</v>
          </cell>
          <cell r="D1089">
            <v>12.536675419999998</v>
          </cell>
          <cell r="E1089">
            <v>15.531763874999998</v>
          </cell>
          <cell r="F1089">
            <v>31.130828549999997</v>
          </cell>
          <cell r="G1089">
            <v>9.2430052299999996</v>
          </cell>
          <cell r="H1089">
            <v>66.239107749999988</v>
          </cell>
          <cell r="I1089">
            <v>67.800433800000008</v>
          </cell>
          <cell r="J1089">
            <v>67.001644375000012</v>
          </cell>
          <cell r="K1089">
            <v>60.992475399999989</v>
          </cell>
          <cell r="L1089">
            <v>68.642874549999988</v>
          </cell>
          <cell r="M1089">
            <v>1112</v>
          </cell>
          <cell r="N1089">
            <v>8357</v>
          </cell>
          <cell r="O1089">
            <v>8157</v>
          </cell>
          <cell r="P1089">
            <v>17190</v>
          </cell>
          <cell r="Q1089">
            <v>6277</v>
          </cell>
        </row>
        <row r="1090">
          <cell r="B1090">
            <v>42769</v>
          </cell>
          <cell r="C1090">
            <v>1.8503195900000002</v>
          </cell>
          <cell r="D1090">
            <v>23.791602749999996</v>
          </cell>
          <cell r="E1090">
            <v>15.780154031249998</v>
          </cell>
          <cell r="F1090">
            <v>21.158890950000004</v>
          </cell>
          <cell r="G1090">
            <v>7.4322731300000004</v>
          </cell>
          <cell r="H1090">
            <v>63.324492399999983</v>
          </cell>
          <cell r="I1090">
            <v>62.43552025000001</v>
          </cell>
          <cell r="J1090">
            <v>64.02977406250001</v>
          </cell>
          <cell r="K1090">
            <v>63.805602300000011</v>
          </cell>
          <cell r="L1090">
            <v>64.774656599999986</v>
          </cell>
          <cell r="M1090">
            <v>1100</v>
          </cell>
          <cell r="N1090">
            <v>14469</v>
          </cell>
          <cell r="O1090">
            <v>7982</v>
          </cell>
          <cell r="P1090">
            <v>13327</v>
          </cell>
          <cell r="Q1090">
            <v>4773</v>
          </cell>
        </row>
        <row r="1091">
          <cell r="B1091">
            <v>42770</v>
          </cell>
          <cell r="C1091">
            <v>1.50909312</v>
          </cell>
          <cell r="D1091">
            <v>5.79704263</v>
          </cell>
          <cell r="E1091">
            <v>12.17503809375</v>
          </cell>
          <cell r="F1091">
            <v>13.3368565</v>
          </cell>
          <cell r="G1091">
            <v>6.9961066649999992</v>
          </cell>
          <cell r="H1091">
            <v>76.24479749999999</v>
          </cell>
          <cell r="I1091">
            <v>78.55950949999999</v>
          </cell>
          <cell r="J1091">
            <v>78.738288937499988</v>
          </cell>
          <cell r="K1091">
            <v>78.507046200000019</v>
          </cell>
          <cell r="L1091">
            <v>79.366387599999982</v>
          </cell>
          <cell r="M1091">
            <v>1579</v>
          </cell>
          <cell r="N1091">
            <v>6642</v>
          </cell>
          <cell r="O1091">
            <v>11394</v>
          </cell>
          <cell r="P1091">
            <v>15582</v>
          </cell>
          <cell r="Q1091">
            <v>8258</v>
          </cell>
          <cell r="R1091">
            <v>40025</v>
          </cell>
          <cell r="S1091">
            <v>178619</v>
          </cell>
          <cell r="T1091">
            <v>319975</v>
          </cell>
          <cell r="U1091">
            <v>401517</v>
          </cell>
          <cell r="V1091">
            <v>188948</v>
          </cell>
          <cell r="W1091">
            <v>1.471690308703125</v>
          </cell>
          <cell r="X1091">
            <v>5.6866072285000007</v>
          </cell>
          <cell r="Y1091">
            <v>12.376277961132814</v>
          </cell>
          <cell r="Z1091">
            <v>12.448266651093753</v>
          </cell>
          <cell r="AA1091">
            <v>5.8513479673437478</v>
          </cell>
          <cell r="AB1091">
            <v>69.761259576562509</v>
          </cell>
          <cell r="AC1091">
            <v>72.997190453125015</v>
          </cell>
          <cell r="AD1091">
            <v>73.696311003906246</v>
          </cell>
          <cell r="AE1091">
            <v>73.522804864062508</v>
          </cell>
          <cell r="AF1091">
            <v>73.543225412499993</v>
          </cell>
        </row>
        <row r="1092">
          <cell r="B1092">
            <v>42770</v>
          </cell>
          <cell r="C1092">
            <v>1.4387080915000001</v>
          </cell>
          <cell r="D1092">
            <v>6.6761367699999994</v>
          </cell>
          <cell r="E1092">
            <v>14.82838321875</v>
          </cell>
          <cell r="F1092">
            <v>13.975948224999996</v>
          </cell>
          <cell r="G1092">
            <v>5.8950782999999998</v>
          </cell>
          <cell r="H1092">
            <v>66.456210499999997</v>
          </cell>
          <cell r="I1092">
            <v>71.641665250000003</v>
          </cell>
          <cell r="J1092">
            <v>72.091072125000011</v>
          </cell>
          <cell r="K1092">
            <v>72.842134099999996</v>
          </cell>
          <cell r="L1092">
            <v>72.577258600000022</v>
          </cell>
          <cell r="M1092">
            <v>1740</v>
          </cell>
          <cell r="N1092">
            <v>9266</v>
          </cell>
          <cell r="O1092">
            <v>16712</v>
          </cell>
          <cell r="P1092">
            <v>19934</v>
          </cell>
          <cell r="Q1092">
            <v>8329</v>
          </cell>
        </row>
        <row r="1093">
          <cell r="B1093">
            <v>42770</v>
          </cell>
          <cell r="C1093">
            <v>0.73852775500000001</v>
          </cell>
          <cell r="D1093">
            <v>2.1251835575000002</v>
          </cell>
          <cell r="E1093">
            <v>3.79268385625</v>
          </cell>
          <cell r="F1093">
            <v>3.4910181599999994</v>
          </cell>
          <cell r="G1093">
            <v>1.7877848950000002</v>
          </cell>
          <cell r="H1093">
            <v>71.378664149999992</v>
          </cell>
          <cell r="I1093">
            <v>73.695223249999998</v>
          </cell>
          <cell r="J1093">
            <v>75.529550687500006</v>
          </cell>
          <cell r="K1093">
            <v>74.629990049999989</v>
          </cell>
          <cell r="L1093">
            <v>72.800641450000001</v>
          </cell>
          <cell r="M1093">
            <v>741</v>
          </cell>
          <cell r="N1093">
            <v>2291</v>
          </cell>
          <cell r="O1093">
            <v>3377</v>
          </cell>
          <cell r="P1093">
            <v>3857</v>
          </cell>
          <cell r="Q1093">
            <v>1915</v>
          </cell>
        </row>
        <row r="1094">
          <cell r="B1094">
            <v>42770</v>
          </cell>
          <cell r="C1094">
            <v>0.35920899200000006</v>
          </cell>
          <cell r="D1094">
            <v>1.1504098589999998</v>
          </cell>
          <cell r="E1094">
            <v>2.9606658937499999</v>
          </cell>
          <cell r="F1094">
            <v>2.9794168850000005</v>
          </cell>
          <cell r="G1094">
            <v>1.5230783699999999</v>
          </cell>
          <cell r="H1094">
            <v>72.014744100000016</v>
          </cell>
          <cell r="I1094">
            <v>71.3096046</v>
          </cell>
          <cell r="J1094">
            <v>73.878672187499987</v>
          </cell>
          <cell r="K1094">
            <v>74.337046000000001</v>
          </cell>
          <cell r="L1094">
            <v>73.483532549999993</v>
          </cell>
          <cell r="M1094">
            <v>375</v>
          </cell>
          <cell r="N1094">
            <v>1188</v>
          </cell>
          <cell r="O1094">
            <v>2565</v>
          </cell>
          <cell r="P1094">
            <v>3239</v>
          </cell>
          <cell r="Q1094">
            <v>1627</v>
          </cell>
        </row>
        <row r="1095">
          <cell r="B1095">
            <v>42770</v>
          </cell>
          <cell r="C1095">
            <v>1.2492826275000002</v>
          </cell>
          <cell r="D1095">
            <v>5.0454687800000002</v>
          </cell>
          <cell r="E1095">
            <v>10.36614325</v>
          </cell>
          <cell r="F1095">
            <v>11.309413824999998</v>
          </cell>
          <cell r="G1095">
            <v>5.064955939999999</v>
          </cell>
          <cell r="H1095">
            <v>86.455176499999993</v>
          </cell>
          <cell r="I1095">
            <v>89.614777149999981</v>
          </cell>
          <cell r="J1095">
            <v>91.018946374999999</v>
          </cell>
          <cell r="K1095">
            <v>91.398407300000002</v>
          </cell>
          <cell r="L1095">
            <v>92.851267899999996</v>
          </cell>
          <cell r="M1095">
            <v>1396</v>
          </cell>
          <cell r="N1095">
            <v>6473</v>
          </cell>
          <cell r="O1095">
            <v>11140</v>
          </cell>
          <cell r="P1095">
            <v>15312</v>
          </cell>
          <cell r="Q1095">
            <v>6907</v>
          </cell>
        </row>
        <row r="1096">
          <cell r="B1096">
            <v>42770</v>
          </cell>
          <cell r="C1096">
            <v>2.7940509200000001</v>
          </cell>
          <cell r="D1096">
            <v>5.6820807200000001</v>
          </cell>
          <cell r="E1096">
            <v>11.018366499999999</v>
          </cell>
          <cell r="F1096">
            <v>12.282300725000002</v>
          </cell>
          <cell r="G1096">
            <v>5.9099397500000004</v>
          </cell>
          <cell r="H1096">
            <v>61.767118949999997</v>
          </cell>
          <cell r="I1096">
            <v>80.152221900000001</v>
          </cell>
          <cell r="J1096">
            <v>81.994256937499998</v>
          </cell>
          <cell r="K1096">
            <v>77.732904649999995</v>
          </cell>
          <cell r="L1096">
            <v>81.890051349999993</v>
          </cell>
          <cell r="M1096">
            <v>1733</v>
          </cell>
          <cell r="N1096">
            <v>6531</v>
          </cell>
          <cell r="O1096">
            <v>10627</v>
          </cell>
          <cell r="P1096">
            <v>13122</v>
          </cell>
          <cell r="Q1096">
            <v>7011</v>
          </cell>
        </row>
        <row r="1097">
          <cell r="B1097">
            <v>42770</v>
          </cell>
          <cell r="C1097">
            <v>1.3594475630000002</v>
          </cell>
          <cell r="D1097">
            <v>5.0692560149999988</v>
          </cell>
          <cell r="E1097">
            <v>10.542816062500002</v>
          </cell>
          <cell r="F1097">
            <v>11.458513275</v>
          </cell>
          <cell r="G1097">
            <v>5.0934215299999996</v>
          </cell>
          <cell r="H1097">
            <v>84.55920845</v>
          </cell>
          <cell r="I1097">
            <v>89.005994799999982</v>
          </cell>
          <cell r="J1097">
            <v>90.860731312500008</v>
          </cell>
          <cell r="K1097">
            <v>91.454811849999999</v>
          </cell>
          <cell r="L1097">
            <v>92.366209500000011</v>
          </cell>
          <cell r="M1097">
            <v>1443</v>
          </cell>
          <cell r="N1097">
            <v>6430</v>
          </cell>
          <cell r="O1097">
            <v>11301</v>
          </cell>
          <cell r="P1097">
            <v>15529</v>
          </cell>
          <cell r="Q1097">
            <v>6834</v>
          </cell>
        </row>
        <row r="1098">
          <cell r="B1098">
            <v>42770</v>
          </cell>
          <cell r="C1098">
            <v>1.6121432800000002</v>
          </cell>
          <cell r="D1098">
            <v>4.8950096700000003</v>
          </cell>
          <cell r="E1098">
            <v>10.425544637500002</v>
          </cell>
          <cell r="F1098">
            <v>10.534415605</v>
          </cell>
          <cell r="G1098">
            <v>5.6861524950000009</v>
          </cell>
          <cell r="H1098">
            <v>87.008652349999991</v>
          </cell>
          <cell r="I1098">
            <v>89.467979049999997</v>
          </cell>
          <cell r="J1098">
            <v>90.541336937500006</v>
          </cell>
          <cell r="K1098">
            <v>91.097114250000033</v>
          </cell>
          <cell r="L1098">
            <v>91.572376750000018</v>
          </cell>
          <cell r="M1098">
            <v>1826</v>
          </cell>
          <cell r="N1098">
            <v>6248</v>
          </cell>
          <cell r="O1098">
            <v>11139</v>
          </cell>
          <cell r="P1098">
            <v>14217</v>
          </cell>
          <cell r="Q1098">
            <v>7648</v>
          </cell>
        </row>
        <row r="1099">
          <cell r="B1099">
            <v>42770</v>
          </cell>
          <cell r="C1099">
            <v>1.3904234529999999</v>
          </cell>
          <cell r="D1099">
            <v>7.7232090299999978</v>
          </cell>
          <cell r="E1099">
            <v>16.193034749999999</v>
          </cell>
          <cell r="F1099">
            <v>14.921032799999997</v>
          </cell>
          <cell r="G1099">
            <v>5.6231709650000008</v>
          </cell>
          <cell r="H1099">
            <v>66.23818885</v>
          </cell>
          <cell r="I1099">
            <v>67.570000899999997</v>
          </cell>
          <cell r="J1099">
            <v>67.547916312500007</v>
          </cell>
          <cell r="K1099">
            <v>67.963331999999994</v>
          </cell>
          <cell r="L1099">
            <v>66.966418199999993</v>
          </cell>
          <cell r="M1099">
            <v>1049</v>
          </cell>
          <cell r="N1099">
            <v>7462</v>
          </cell>
          <cell r="O1099">
            <v>13579</v>
          </cell>
          <cell r="P1099">
            <v>15465</v>
          </cell>
          <cell r="Q1099">
            <v>5856</v>
          </cell>
        </row>
        <row r="1100">
          <cell r="B1100">
            <v>42770</v>
          </cell>
          <cell r="C1100">
            <v>1.3419139980000001</v>
          </cell>
          <cell r="D1100">
            <v>7.1261127749999984</v>
          </cell>
          <cell r="E1100">
            <v>15.505469937500001</v>
          </cell>
          <cell r="F1100">
            <v>14.011801950000001</v>
          </cell>
          <cell r="G1100">
            <v>5.6850999350000002</v>
          </cell>
          <cell r="H1100">
            <v>76.551784650000016</v>
          </cell>
          <cell r="I1100">
            <v>78.433852599999994</v>
          </cell>
          <cell r="J1100">
            <v>77.613845312500004</v>
          </cell>
          <cell r="K1100">
            <v>78.727208899999994</v>
          </cell>
          <cell r="L1100">
            <v>80.70452800000001</v>
          </cell>
          <cell r="M1100">
            <v>1344</v>
          </cell>
          <cell r="N1100">
            <v>8105</v>
          </cell>
          <cell r="O1100">
            <v>14341</v>
          </cell>
          <cell r="P1100">
            <v>16460</v>
          </cell>
          <cell r="Q1100">
            <v>6804</v>
          </cell>
        </row>
        <row r="1101">
          <cell r="B1101">
            <v>42770</v>
          </cell>
          <cell r="C1101">
            <v>1.3285659695000001</v>
          </cell>
          <cell r="D1101">
            <v>4.793662252999999</v>
          </cell>
          <cell r="E1101">
            <v>10.196578375000001</v>
          </cell>
          <cell r="F1101">
            <v>11.061268074999997</v>
          </cell>
          <cell r="G1101">
            <v>5.3440462399999999</v>
          </cell>
          <cell r="H1101">
            <v>62.8250764</v>
          </cell>
          <cell r="I1101">
            <v>66.12862779999999</v>
          </cell>
          <cell r="J1101">
            <v>67.047373687499999</v>
          </cell>
          <cell r="K1101">
            <v>66.021721800000009</v>
          </cell>
          <cell r="L1101">
            <v>65.670492350000004</v>
          </cell>
          <cell r="M1101">
            <v>1172</v>
          </cell>
          <cell r="N1101">
            <v>4579</v>
          </cell>
          <cell r="O1101">
            <v>7996</v>
          </cell>
          <cell r="P1101">
            <v>10722</v>
          </cell>
          <cell r="Q1101">
            <v>5122</v>
          </cell>
        </row>
        <row r="1102">
          <cell r="B1102">
            <v>42770</v>
          </cell>
          <cell r="C1102">
            <v>2.1737706999999999</v>
          </cell>
          <cell r="D1102">
            <v>7.4211184450000003</v>
          </cell>
          <cell r="E1102">
            <v>16.976513437500003</v>
          </cell>
          <cell r="F1102">
            <v>16.899725549999999</v>
          </cell>
          <cell r="G1102">
            <v>8.7792393199999985</v>
          </cell>
          <cell r="H1102">
            <v>59.890792350000005</v>
          </cell>
          <cell r="I1102">
            <v>62.50633950000001</v>
          </cell>
          <cell r="J1102">
            <v>63.02910993750001</v>
          </cell>
          <cell r="K1102">
            <v>63.400959700000001</v>
          </cell>
          <cell r="L1102">
            <v>64.546815899999999</v>
          </cell>
          <cell r="M1102">
            <v>1867</v>
          </cell>
          <cell r="N1102">
            <v>6836</v>
          </cell>
          <cell r="O1102">
            <v>12691</v>
          </cell>
          <cell r="P1102">
            <v>15884</v>
          </cell>
          <cell r="Q1102">
            <v>8401</v>
          </cell>
        </row>
        <row r="1103">
          <cell r="B1103">
            <v>42770</v>
          </cell>
          <cell r="C1103">
            <v>1.8873497225000004</v>
          </cell>
          <cell r="D1103">
            <v>5.2134357549999999</v>
          </cell>
          <cell r="E1103">
            <v>14.115296062499999</v>
          </cell>
          <cell r="F1103">
            <v>15.801135149999999</v>
          </cell>
          <cell r="G1103">
            <v>8.1863409099999984</v>
          </cell>
          <cell r="H1103">
            <v>61.207180500000007</v>
          </cell>
          <cell r="I1103">
            <v>64.15696410000001</v>
          </cell>
          <cell r="J1103">
            <v>65.140502812500003</v>
          </cell>
          <cell r="K1103">
            <v>63.288930400000005</v>
          </cell>
          <cell r="L1103">
            <v>62.442190200000006</v>
          </cell>
          <cell r="M1103">
            <v>1692</v>
          </cell>
          <cell r="N1103">
            <v>5001</v>
          </cell>
          <cell r="O1103">
            <v>10882</v>
          </cell>
          <cell r="P1103">
            <v>14831</v>
          </cell>
          <cell r="Q1103">
            <v>7562</v>
          </cell>
        </row>
        <row r="1104">
          <cell r="B1104">
            <v>42770</v>
          </cell>
          <cell r="C1104">
            <v>1.1139614040000001</v>
          </cell>
          <cell r="D1104">
            <v>6.4882105449999994</v>
          </cell>
          <cell r="E1104">
            <v>12.451858781249999</v>
          </cell>
          <cell r="F1104">
            <v>11.985524474999997</v>
          </cell>
          <cell r="G1104">
            <v>5.0607152099999997</v>
          </cell>
          <cell r="H1104">
            <v>62.25382115</v>
          </cell>
          <cell r="I1104">
            <v>63.783260949999999</v>
          </cell>
          <cell r="J1104">
            <v>62.931559499999999</v>
          </cell>
          <cell r="K1104">
            <v>62.950878899999999</v>
          </cell>
          <cell r="L1104">
            <v>63.955290549999994</v>
          </cell>
          <cell r="M1104">
            <v>925</v>
          </cell>
          <cell r="N1104">
            <v>6048</v>
          </cell>
          <cell r="O1104">
            <v>9254</v>
          </cell>
          <cell r="P1104">
            <v>11172</v>
          </cell>
          <cell r="Q1104">
            <v>4673</v>
          </cell>
        </row>
        <row r="1105">
          <cell r="B1105">
            <v>42770</v>
          </cell>
          <cell r="C1105">
            <v>1.9107226035</v>
          </cell>
          <cell r="D1105">
            <v>8.7441382049999987</v>
          </cell>
          <cell r="E1105">
            <v>21.080324562500003</v>
          </cell>
          <cell r="F1105">
            <v>19.179897050000001</v>
          </cell>
          <cell r="G1105">
            <v>8.9204507000000017</v>
          </cell>
          <cell r="H1105">
            <v>67.206135700000004</v>
          </cell>
          <cell r="I1105">
            <v>68.253407399999986</v>
          </cell>
          <cell r="J1105">
            <v>67.320860062500003</v>
          </cell>
          <cell r="K1105">
            <v>68.426868749999997</v>
          </cell>
          <cell r="L1105">
            <v>69.06088969999999</v>
          </cell>
          <cell r="M1105">
            <v>1845</v>
          </cell>
          <cell r="N1105">
            <v>8741</v>
          </cell>
          <cell r="O1105">
            <v>16735</v>
          </cell>
          <cell r="P1105">
            <v>19341</v>
          </cell>
          <cell r="Q1105">
            <v>9103</v>
          </cell>
        </row>
        <row r="1106">
          <cell r="B1106">
            <v>42770</v>
          </cell>
          <cell r="C1106">
            <v>1.6325128169999998</v>
          </cell>
          <cell r="D1106">
            <v>6.0225619249999998</v>
          </cell>
          <cell r="E1106">
            <v>14.452614374999998</v>
          </cell>
          <cell r="F1106">
            <v>13.490215725000002</v>
          </cell>
          <cell r="G1106">
            <v>6.5900431949999998</v>
          </cell>
          <cell r="H1106">
            <v>69.569329699999997</v>
          </cell>
          <cell r="I1106">
            <v>73.107400049999995</v>
          </cell>
          <cell r="J1106">
            <v>72.966151437500002</v>
          </cell>
          <cell r="K1106">
            <v>72.436084249999993</v>
          </cell>
          <cell r="L1106">
            <v>74.239035049999998</v>
          </cell>
          <cell r="M1106">
            <v>1058</v>
          </cell>
          <cell r="N1106">
            <v>4284</v>
          </cell>
          <cell r="O1106">
            <v>8095</v>
          </cell>
          <cell r="P1106">
            <v>9359</v>
          </cell>
          <cell r="Q1106">
            <v>4769</v>
          </cell>
        </row>
        <row r="1107">
          <cell r="B1107">
            <v>42770</v>
          </cell>
          <cell r="C1107">
            <v>0.89328189550000014</v>
          </cell>
          <cell r="D1107">
            <v>3.5109304195000006</v>
          </cell>
          <cell r="E1107">
            <v>9.2241472562500011</v>
          </cell>
          <cell r="F1107">
            <v>9.4553618200000003</v>
          </cell>
          <cell r="G1107">
            <v>4.4783740000000005</v>
          </cell>
          <cell r="H1107">
            <v>68.249270800000005</v>
          </cell>
          <cell r="I1107">
            <v>71.004643299999998</v>
          </cell>
          <cell r="J1107">
            <v>71.321794312500003</v>
          </cell>
          <cell r="K1107">
            <v>71.140155100000001</v>
          </cell>
          <cell r="L1107">
            <v>70.706351949999984</v>
          </cell>
          <cell r="M1107">
            <v>573</v>
          </cell>
          <cell r="N1107">
            <v>2440</v>
          </cell>
          <cell r="O1107">
            <v>5190</v>
          </cell>
          <cell r="P1107">
            <v>6614</v>
          </cell>
          <cell r="Q1107">
            <v>3086</v>
          </cell>
        </row>
        <row r="1108">
          <cell r="B1108">
            <v>42770</v>
          </cell>
          <cell r="C1108">
            <v>1.5253359330000005</v>
          </cell>
          <cell r="D1108">
            <v>6.6049045399999997</v>
          </cell>
          <cell r="E1108">
            <v>12.823360687499999</v>
          </cell>
          <cell r="F1108">
            <v>12.78641</v>
          </cell>
          <cell r="G1108">
            <v>5.7942738299999998</v>
          </cell>
          <cell r="H1108">
            <v>64.969917600000002</v>
          </cell>
          <cell r="I1108">
            <v>68.611069000000015</v>
          </cell>
          <cell r="J1108">
            <v>69.238114187500003</v>
          </cell>
          <cell r="K1108">
            <v>68.912610149999992</v>
          </cell>
          <cell r="L1108">
            <v>70.230411849999996</v>
          </cell>
          <cell r="M1108">
            <v>945</v>
          </cell>
          <cell r="N1108">
            <v>4441</v>
          </cell>
          <cell r="O1108">
            <v>6931</v>
          </cell>
          <cell r="P1108">
            <v>8651</v>
          </cell>
          <cell r="Q1108">
            <v>4010</v>
          </cell>
        </row>
        <row r="1109">
          <cell r="B1109">
            <v>42770</v>
          </cell>
          <cell r="C1109">
            <v>1.1658817479999999</v>
          </cell>
          <cell r="D1109">
            <v>5.4733693299999997</v>
          </cell>
          <cell r="E1109">
            <v>12.0074503125</v>
          </cell>
          <cell r="F1109">
            <v>10.79183141</v>
          </cell>
          <cell r="G1109">
            <v>4.5654352899999999</v>
          </cell>
          <cell r="H1109">
            <v>74.427175250000005</v>
          </cell>
          <cell r="I1109">
            <v>79.425631899999985</v>
          </cell>
          <cell r="J1109">
            <v>80.757512187499998</v>
          </cell>
          <cell r="K1109">
            <v>82.05039570000001</v>
          </cell>
          <cell r="L1109">
            <v>82.006013150000001</v>
          </cell>
          <cell r="M1109">
            <v>1166</v>
          </cell>
          <cell r="N1109">
            <v>6358</v>
          </cell>
          <cell r="O1109">
            <v>11469</v>
          </cell>
          <cell r="P1109">
            <v>13123</v>
          </cell>
          <cell r="Q1109">
            <v>5497</v>
          </cell>
        </row>
        <row r="1110">
          <cell r="B1110">
            <v>42770</v>
          </cell>
          <cell r="C1110">
            <v>1.0502477285</v>
          </cell>
          <cell r="D1110">
            <v>5.4644531149999995</v>
          </cell>
          <cell r="E1110">
            <v>11.754097187500001</v>
          </cell>
          <cell r="F1110">
            <v>10.689849475000001</v>
          </cell>
          <cell r="G1110">
            <v>4.2114321750000006</v>
          </cell>
          <cell r="H1110">
            <v>71.313348750000003</v>
          </cell>
          <cell r="I1110">
            <v>74.144774249999983</v>
          </cell>
          <cell r="J1110">
            <v>73.989204875000013</v>
          </cell>
          <cell r="K1110">
            <v>74.500669700000032</v>
          </cell>
          <cell r="L1110">
            <v>75.089610350000001</v>
          </cell>
          <cell r="M1110">
            <v>1376</v>
          </cell>
          <cell r="N1110">
            <v>7961</v>
          </cell>
          <cell r="O1110">
            <v>13855</v>
          </cell>
          <cell r="P1110">
            <v>15896</v>
          </cell>
          <cell r="Q1110">
            <v>6262</v>
          </cell>
        </row>
        <row r="1111">
          <cell r="B1111">
            <v>42770</v>
          </cell>
          <cell r="C1111">
            <v>2.0241306349999997</v>
          </cell>
          <cell r="D1111">
            <v>6.2218320600000006</v>
          </cell>
          <cell r="E1111">
            <v>14.894955999999999</v>
          </cell>
          <cell r="F1111">
            <v>16.763271450000001</v>
          </cell>
          <cell r="G1111">
            <v>9.5475007699999992</v>
          </cell>
          <cell r="H1111">
            <v>72.547208949999998</v>
          </cell>
          <cell r="I1111">
            <v>74.778859499999996</v>
          </cell>
          <cell r="J1111">
            <v>74.141337375000006</v>
          </cell>
          <cell r="K1111">
            <v>73.600979300000006</v>
          </cell>
          <cell r="L1111">
            <v>74.792100350000013</v>
          </cell>
          <cell r="M1111">
            <v>2639</v>
          </cell>
          <cell r="N1111">
            <v>8993</v>
          </cell>
          <cell r="O1111">
            <v>17195</v>
          </cell>
          <cell r="P1111">
            <v>23952</v>
          </cell>
          <cell r="Q1111">
            <v>13892</v>
          </cell>
        </row>
        <row r="1112">
          <cell r="B1112">
            <v>42770</v>
          </cell>
          <cell r="C1112">
            <v>1.2347698564999998</v>
          </cell>
          <cell r="D1112">
            <v>4.8060811150000005</v>
          </cell>
          <cell r="E1112">
            <v>9.8031906250000009</v>
          </cell>
          <cell r="F1112">
            <v>10.478195590000002</v>
          </cell>
          <cell r="G1112">
            <v>5.2583479700000009</v>
          </cell>
          <cell r="H1112">
            <v>76.983331849999985</v>
          </cell>
          <cell r="I1112">
            <v>79.631818799999991</v>
          </cell>
          <cell r="J1112">
            <v>81.081309375000018</v>
          </cell>
          <cell r="K1112">
            <v>80.649101349999995</v>
          </cell>
          <cell r="L1112">
            <v>80.430307049999982</v>
          </cell>
          <cell r="M1112">
            <v>1286</v>
          </cell>
          <cell r="N1112">
            <v>5613</v>
          </cell>
          <cell r="O1112">
            <v>9438</v>
          </cell>
          <cell r="P1112">
            <v>12609</v>
          </cell>
          <cell r="Q1112">
            <v>6287</v>
          </cell>
        </row>
        <row r="1113">
          <cell r="B1113">
            <v>42770</v>
          </cell>
          <cell r="C1113">
            <v>1.3985979799999999</v>
          </cell>
          <cell r="D1113">
            <v>6.0962500450000006</v>
          </cell>
          <cell r="E1113">
            <v>13.404253375000001</v>
          </cell>
          <cell r="F1113">
            <v>14.271022775</v>
          </cell>
          <cell r="G1113">
            <v>6.8048759999999984</v>
          </cell>
          <cell r="H1113">
            <v>76.32764499999999</v>
          </cell>
          <cell r="I1113">
            <v>78.921795650000007</v>
          </cell>
          <cell r="J1113">
            <v>80.297921437500008</v>
          </cell>
          <cell r="K1113">
            <v>79.035037050000014</v>
          </cell>
          <cell r="L1113">
            <v>79.413145749999984</v>
          </cell>
          <cell r="M1113">
            <v>1470</v>
          </cell>
          <cell r="N1113">
            <v>7057</v>
          </cell>
          <cell r="O1113">
            <v>12785</v>
          </cell>
          <cell r="P1113">
            <v>16734</v>
          </cell>
          <cell r="Q1113">
            <v>8013</v>
          </cell>
        </row>
        <row r="1114">
          <cell r="B1114">
            <v>42770</v>
          </cell>
          <cell r="C1114">
            <v>1.7167780704999998</v>
          </cell>
          <cell r="D1114">
            <v>6.3835442649999994</v>
          </cell>
          <cell r="E1114">
            <v>12.305584125000001</v>
          </cell>
          <cell r="F1114">
            <v>12.506126675000001</v>
          </cell>
          <cell r="G1114">
            <v>6.6569450849999994</v>
          </cell>
          <cell r="H1114">
            <v>64.814439250000007</v>
          </cell>
          <cell r="I1114">
            <v>68.442882900000001</v>
          </cell>
          <cell r="J1114">
            <v>69.009504249999992</v>
          </cell>
          <cell r="K1114">
            <v>67.53346719999999</v>
          </cell>
          <cell r="L1114">
            <v>66.4348758</v>
          </cell>
          <cell r="M1114">
            <v>1150</v>
          </cell>
          <cell r="N1114">
            <v>5577</v>
          </cell>
          <cell r="O1114">
            <v>9666</v>
          </cell>
          <cell r="P1114">
            <v>12257</v>
          </cell>
          <cell r="Q1114">
            <v>6154</v>
          </cell>
        </row>
        <row r="1115">
          <cell r="B1115">
            <v>42770</v>
          </cell>
          <cell r="C1115">
            <v>1.5662900650000002</v>
          </cell>
          <cell r="D1115">
            <v>6.4354986400000005</v>
          </cell>
          <cell r="E1115">
            <v>12.348785812499999</v>
          </cell>
          <cell r="F1115">
            <v>12.499871200000001</v>
          </cell>
          <cell r="G1115">
            <v>5.1346401799999999</v>
          </cell>
          <cell r="H1115">
            <v>64.216706200000004</v>
          </cell>
          <cell r="I1115">
            <v>67.981292550000006</v>
          </cell>
          <cell r="J1115">
            <v>68.572715437500008</v>
          </cell>
          <cell r="K1115">
            <v>69.419730249999986</v>
          </cell>
          <cell r="L1115">
            <v>67.362213650000001</v>
          </cell>
          <cell r="M1115">
            <v>872</v>
          </cell>
          <cell r="N1115">
            <v>4955</v>
          </cell>
          <cell r="O1115">
            <v>8590</v>
          </cell>
          <cell r="P1115">
            <v>10880</v>
          </cell>
          <cell r="Q1115">
            <v>4141</v>
          </cell>
        </row>
        <row r="1116">
          <cell r="B1116">
            <v>42770</v>
          </cell>
          <cell r="C1116">
            <v>1.7937778849999997</v>
          </cell>
          <cell r="D1116">
            <v>6.1310899100000009</v>
          </cell>
          <cell r="E1116">
            <v>13.742410843750003</v>
          </cell>
          <cell r="F1116">
            <v>13.794787324999998</v>
          </cell>
          <cell r="G1116">
            <v>6.3274260849999981</v>
          </cell>
          <cell r="H1116">
            <v>66.10667555000002</v>
          </cell>
          <cell r="I1116">
            <v>69.374254050000019</v>
          </cell>
          <cell r="J1116">
            <v>69.715969437500007</v>
          </cell>
          <cell r="K1116">
            <v>69.149722399999987</v>
          </cell>
          <cell r="L1116">
            <v>67.032443499999999</v>
          </cell>
          <cell r="M1116">
            <v>1089</v>
          </cell>
          <cell r="N1116">
            <v>5435</v>
          </cell>
          <cell r="O1116">
            <v>10459</v>
          </cell>
          <cell r="P1116">
            <v>12878</v>
          </cell>
          <cell r="Q1116">
            <v>5877</v>
          </cell>
        </row>
        <row r="1117">
          <cell r="B1117">
            <v>42770</v>
          </cell>
          <cell r="C1117">
            <v>1.4285513545000001</v>
          </cell>
          <cell r="D1117">
            <v>6.9782748749999994</v>
          </cell>
          <cell r="E1117">
            <v>14.66692596875</v>
          </cell>
          <cell r="F1117">
            <v>14.110316449999999</v>
          </cell>
          <cell r="G1117">
            <v>6.2336042900000006</v>
          </cell>
          <cell r="H1117">
            <v>65.731798100000006</v>
          </cell>
          <cell r="I1117">
            <v>67.430353999999994</v>
          </cell>
          <cell r="J1117">
            <v>67.234579750000009</v>
          </cell>
          <cell r="K1117">
            <v>68.062854400000006</v>
          </cell>
          <cell r="L1117">
            <v>67.992636900000008</v>
          </cell>
          <cell r="M1117">
            <v>897</v>
          </cell>
          <cell r="N1117">
            <v>4604</v>
          </cell>
          <cell r="O1117">
            <v>7806</v>
          </cell>
          <cell r="P1117">
            <v>9488</v>
          </cell>
          <cell r="Q1117">
            <v>4189</v>
          </cell>
        </row>
        <row r="1118">
          <cell r="B1118">
            <v>42770</v>
          </cell>
          <cell r="C1118">
            <v>1.7076344269999997</v>
          </cell>
          <cell r="D1118">
            <v>6.7765727949999999</v>
          </cell>
          <cell r="E1118">
            <v>13.553649</v>
          </cell>
          <cell r="F1118">
            <v>13.58220465</v>
          </cell>
          <cell r="G1118">
            <v>6.3053427000000006</v>
          </cell>
          <cell r="H1118">
            <v>64.508184049999983</v>
          </cell>
          <cell r="I1118">
            <v>66.525763900000001</v>
          </cell>
          <cell r="J1118">
            <v>71.582475250000002</v>
          </cell>
          <cell r="K1118">
            <v>71.706050349999998</v>
          </cell>
          <cell r="L1118">
            <v>70.572062299999999</v>
          </cell>
          <cell r="M1118">
            <v>1041</v>
          </cell>
          <cell r="N1118">
            <v>4446</v>
          </cell>
          <cell r="O1118">
            <v>7693</v>
          </cell>
          <cell r="P1118">
            <v>9679</v>
          </cell>
          <cell r="Q1118">
            <v>4428</v>
          </cell>
        </row>
        <row r="1119">
          <cell r="B1119">
            <v>42770</v>
          </cell>
          <cell r="C1119">
            <v>0.61352094400000001</v>
          </cell>
          <cell r="D1119">
            <v>2.5341821979999999</v>
          </cell>
          <cell r="E1119">
            <v>7.0338568624999995</v>
          </cell>
          <cell r="F1119">
            <v>6.8873442649999985</v>
          </cell>
          <cell r="G1119">
            <v>2.5016119899999998</v>
          </cell>
          <cell r="H1119">
            <v>64.384358599999985</v>
          </cell>
          <cell r="I1119">
            <v>70.001499499999994</v>
          </cell>
          <cell r="J1119">
            <v>70.65122774999999</v>
          </cell>
          <cell r="K1119">
            <v>69.992477399999999</v>
          </cell>
          <cell r="L1119">
            <v>66.801568600000024</v>
          </cell>
          <cell r="M1119">
            <v>363</v>
          </cell>
          <cell r="N1119">
            <v>1687</v>
          </cell>
          <cell r="O1119">
            <v>3757</v>
          </cell>
          <cell r="P1119">
            <v>4566</v>
          </cell>
          <cell r="Q1119">
            <v>1601</v>
          </cell>
        </row>
        <row r="1120">
          <cell r="B1120">
            <v>42770</v>
          </cell>
          <cell r="C1120">
            <v>1.3914984720000003</v>
          </cell>
          <cell r="D1120">
            <v>5.2800778350000011</v>
          </cell>
          <cell r="E1120">
            <v>13.275440874999999</v>
          </cell>
          <cell r="F1120">
            <v>12.816119850000002</v>
          </cell>
          <cell r="G1120">
            <v>5.7661835549999996</v>
          </cell>
          <cell r="H1120">
            <v>74.243819999999999</v>
          </cell>
          <cell r="I1120">
            <v>75.299643800000013</v>
          </cell>
          <cell r="J1120">
            <v>74.427495999999991</v>
          </cell>
          <cell r="K1120">
            <v>74.682482150000013</v>
          </cell>
          <cell r="L1120">
            <v>74.530537749999979</v>
          </cell>
          <cell r="M1120">
            <v>981</v>
          </cell>
          <cell r="N1120">
            <v>3932</v>
          </cell>
          <cell r="O1120">
            <v>7908</v>
          </cell>
          <cell r="P1120">
            <v>9591</v>
          </cell>
          <cell r="Q1120">
            <v>4313</v>
          </cell>
        </row>
        <row r="1121">
          <cell r="B1121">
            <v>42770</v>
          </cell>
          <cell r="C1121">
            <v>2.0604251475000002</v>
          </cell>
          <cell r="D1121">
            <v>5.2646174549999998</v>
          </cell>
          <cell r="E1121">
            <v>13.33071503125</v>
          </cell>
          <cell r="F1121">
            <v>15.218879924999996</v>
          </cell>
          <cell r="G1121">
            <v>8.1628978100000005</v>
          </cell>
          <cell r="H1121">
            <v>67.542193649999987</v>
          </cell>
          <cell r="I1121">
            <v>69.6780057</v>
          </cell>
          <cell r="J1121">
            <v>71.46485368750001</v>
          </cell>
          <cell r="K1121">
            <v>70.674233450000003</v>
          </cell>
          <cell r="L1121">
            <v>70.035687299999992</v>
          </cell>
          <cell r="M1121">
            <v>1354</v>
          </cell>
          <cell r="N1121">
            <v>3626</v>
          </cell>
          <cell r="O1121">
            <v>7554</v>
          </cell>
          <cell r="P1121">
            <v>10671</v>
          </cell>
          <cell r="Q1121">
            <v>5576</v>
          </cell>
        </row>
        <row r="1122">
          <cell r="B1122">
            <v>42770</v>
          </cell>
          <cell r="C1122">
            <v>1.6836847200000005</v>
          </cell>
          <cell r="D1122">
            <v>8.0367157799999998</v>
          </cell>
          <cell r="E1122">
            <v>14.790739000000002</v>
          </cell>
          <cell r="F1122">
            <v>14.974456</v>
          </cell>
          <cell r="G1122">
            <v>7.3486188049999992</v>
          </cell>
          <cell r="H1122">
            <v>64.367351049999996</v>
          </cell>
          <cell r="I1122">
            <v>67.270976900000022</v>
          </cell>
          <cell r="J1122">
            <v>66.545762249999996</v>
          </cell>
          <cell r="K1122">
            <v>66.404350600000001</v>
          </cell>
          <cell r="L1122">
            <v>65.4598613</v>
          </cell>
          <cell r="M1122">
            <v>1038</v>
          </cell>
          <cell r="N1122">
            <v>5369</v>
          </cell>
          <cell r="O1122">
            <v>7851</v>
          </cell>
          <cell r="P1122">
            <v>9902</v>
          </cell>
          <cell r="Q1122">
            <v>4803</v>
          </cell>
        </row>
        <row r="1123">
          <cell r="B1123">
            <v>42771</v>
          </cell>
          <cell r="C1123">
            <v>1.4609260934999999</v>
          </cell>
          <cell r="D1123">
            <v>3.58810158</v>
          </cell>
          <cell r="E1123">
            <v>10.044839375</v>
          </cell>
          <cell r="F1123">
            <v>11.601319615</v>
          </cell>
          <cell r="G1123">
            <v>5.3502983349999997</v>
          </cell>
          <cell r="H1123">
            <v>78.376831549999991</v>
          </cell>
          <cell r="I1123">
            <v>80.625413749999993</v>
          </cell>
          <cell r="J1123">
            <v>80.864454187500002</v>
          </cell>
          <cell r="K1123">
            <v>79.522294850000009</v>
          </cell>
          <cell r="L1123">
            <v>78.384437099999985</v>
          </cell>
          <cell r="M1123">
            <v>1628</v>
          </cell>
          <cell r="N1123">
            <v>4223</v>
          </cell>
          <cell r="O1123">
            <v>9636</v>
          </cell>
          <cell r="P1123">
            <v>13709</v>
          </cell>
          <cell r="Q1123">
            <v>6136</v>
          </cell>
          <cell r="R1123">
            <v>38385</v>
          </cell>
          <cell r="S1123">
            <v>112795</v>
          </cell>
          <cell r="T1123">
            <v>270456</v>
          </cell>
          <cell r="U1123">
            <v>329668</v>
          </cell>
          <cell r="V1123">
            <v>148901</v>
          </cell>
          <cell r="W1123">
            <v>1.2760900194218749</v>
          </cell>
          <cell r="X1123">
            <v>3.4885379663281255</v>
          </cell>
          <cell r="Y1123">
            <v>10.201381183984374</v>
          </cell>
          <cell r="Z1123">
            <v>9.9675895036562494</v>
          </cell>
          <cell r="AA1123">
            <v>4.7287642815624995</v>
          </cell>
          <cell r="AB1123">
            <v>72.591324779687497</v>
          </cell>
          <cell r="AC1123">
            <v>74.218106750000004</v>
          </cell>
          <cell r="AD1123">
            <v>74.749979464843733</v>
          </cell>
          <cell r="AE1123">
            <v>74.255312470312489</v>
          </cell>
          <cell r="AF1123">
            <v>72.463591524999998</v>
          </cell>
        </row>
        <row r="1124">
          <cell r="B1124">
            <v>42771</v>
          </cell>
          <cell r="C1124">
            <v>1.1237451210000002</v>
          </cell>
          <cell r="D1124">
            <v>4.2428287899999999</v>
          </cell>
          <cell r="E1124">
            <v>12.513287343750003</v>
          </cell>
          <cell r="F1124">
            <v>11.611591955</v>
          </cell>
          <cell r="G1124">
            <v>4.9535928849999999</v>
          </cell>
          <cell r="H1124">
            <v>70.646114449999999</v>
          </cell>
          <cell r="I1124">
            <v>72.267820300000011</v>
          </cell>
          <cell r="J1124">
            <v>72.843557187499997</v>
          </cell>
          <cell r="K1124">
            <v>72.796420449999999</v>
          </cell>
          <cell r="L1124">
            <v>70.259543399999998</v>
          </cell>
          <cell r="M1124">
            <v>1522</v>
          </cell>
          <cell r="N1124">
            <v>5927</v>
          </cell>
          <cell r="O1124">
            <v>14277</v>
          </cell>
          <cell r="P1124">
            <v>16519</v>
          </cell>
          <cell r="Q1124">
            <v>6737</v>
          </cell>
        </row>
        <row r="1125">
          <cell r="B1125">
            <v>42771</v>
          </cell>
          <cell r="C1125">
            <v>0.70093693549999991</v>
          </cell>
          <cell r="D1125">
            <v>1.4415149870000001</v>
          </cell>
          <cell r="E1125">
            <v>3.0011052937499993</v>
          </cell>
          <cell r="F1125">
            <v>2.8226186600000003</v>
          </cell>
          <cell r="G1125">
            <v>1.6877543329999998</v>
          </cell>
          <cell r="H1125">
            <v>70.070179249999995</v>
          </cell>
          <cell r="I1125">
            <v>73.323616749999985</v>
          </cell>
          <cell r="J1125">
            <v>74.951398374999997</v>
          </cell>
          <cell r="K1125">
            <v>74.995890200000005</v>
          </cell>
          <cell r="L1125">
            <v>72.181922149999991</v>
          </cell>
          <cell r="M1125">
            <v>701</v>
          </cell>
          <cell r="N1125">
            <v>1532</v>
          </cell>
          <cell r="O1125">
            <v>2633</v>
          </cell>
          <cell r="P1125">
            <v>3088</v>
          </cell>
          <cell r="Q1125">
            <v>1730</v>
          </cell>
        </row>
        <row r="1126">
          <cell r="B1126">
            <v>42771</v>
          </cell>
          <cell r="C1126">
            <v>0.32214759650000002</v>
          </cell>
          <cell r="D1126">
            <v>0.71829244399999992</v>
          </cell>
          <cell r="E1126">
            <v>2.4606229937499995</v>
          </cell>
          <cell r="F1126">
            <v>2.3525936669999998</v>
          </cell>
          <cell r="G1126">
            <v>0.94925804449999995</v>
          </cell>
          <cell r="H1126">
            <v>72.109952749999991</v>
          </cell>
          <cell r="I1126">
            <v>74.546603000000005</v>
          </cell>
          <cell r="J1126">
            <v>74.683262187500006</v>
          </cell>
          <cell r="K1126">
            <v>74.866965500000006</v>
          </cell>
          <cell r="L1126">
            <v>73.26896825</v>
          </cell>
          <cell r="M1126">
            <v>338</v>
          </cell>
          <cell r="N1126">
            <v>757</v>
          </cell>
          <cell r="O1126">
            <v>2134</v>
          </cell>
          <cell r="P1126">
            <v>2598</v>
          </cell>
          <cell r="Q1126">
            <v>1010</v>
          </cell>
        </row>
        <row r="1127">
          <cell r="B1127">
            <v>42771</v>
          </cell>
          <cell r="C1127">
            <v>0.99579712950000032</v>
          </cell>
          <cell r="D1127">
            <v>3.1704258064999999</v>
          </cell>
          <cell r="E1127">
            <v>8.8696367499999997</v>
          </cell>
          <cell r="F1127">
            <v>9.0629330449999994</v>
          </cell>
          <cell r="G1127">
            <v>4.6985791750000008</v>
          </cell>
          <cell r="H1127">
            <v>91.641995799999989</v>
          </cell>
          <cell r="I1127">
            <v>91.973685750000001</v>
          </cell>
          <cell r="J1127">
            <v>92.59891593750001</v>
          </cell>
          <cell r="K1127">
            <v>91.472294150000025</v>
          </cell>
          <cell r="L1127">
            <v>88.952381649999992</v>
          </cell>
          <cell r="M1127">
            <v>1256</v>
          </cell>
          <cell r="N1127">
            <v>4118</v>
          </cell>
          <cell r="O1127">
            <v>9654</v>
          </cell>
          <cell r="P1127">
            <v>12189</v>
          </cell>
          <cell r="Q1127">
            <v>5941</v>
          </cell>
        </row>
        <row r="1128">
          <cell r="B1128">
            <v>42771</v>
          </cell>
          <cell r="C1128">
            <v>1.5532329599999999</v>
          </cell>
          <cell r="D1128">
            <v>3.4203925750000002</v>
          </cell>
          <cell r="E1128">
            <v>9.6946580625000021</v>
          </cell>
          <cell r="F1128">
            <v>9.4433800650000013</v>
          </cell>
          <cell r="G1128">
            <v>4.3804223350000004</v>
          </cell>
          <cell r="H1128">
            <v>78.842189849999997</v>
          </cell>
          <cell r="I1128">
            <v>81.802569299999988</v>
          </cell>
          <cell r="J1128">
            <v>83.649013124999982</v>
          </cell>
          <cell r="K1128">
            <v>83.01762690000001</v>
          </cell>
          <cell r="L1128">
            <v>81.495962800000001</v>
          </cell>
          <cell r="M1128">
            <v>1509</v>
          </cell>
          <cell r="N1128">
            <v>3921</v>
          </cell>
          <cell r="O1128">
            <v>9514</v>
          </cell>
          <cell r="P1128">
            <v>11579</v>
          </cell>
          <cell r="Q1128">
            <v>5135</v>
          </cell>
        </row>
        <row r="1129">
          <cell r="B1129">
            <v>42771</v>
          </cell>
          <cell r="C1129">
            <v>0.9973362360000001</v>
          </cell>
          <cell r="D1129">
            <v>3.1242466650000003</v>
          </cell>
          <cell r="E1129">
            <v>8.7970339687500001</v>
          </cell>
          <cell r="F1129">
            <v>8.9870753300000015</v>
          </cell>
          <cell r="G1129">
            <v>4.7721509050000002</v>
          </cell>
          <cell r="H1129">
            <v>90.822689050000008</v>
          </cell>
          <cell r="I1129">
            <v>91.711134249999986</v>
          </cell>
          <cell r="J1129">
            <v>93.215908750000011</v>
          </cell>
          <cell r="K1129">
            <v>91.793390650000021</v>
          </cell>
          <cell r="L1129">
            <v>88.880956299999994</v>
          </cell>
          <cell r="M1129">
            <v>1232</v>
          </cell>
          <cell r="N1129">
            <v>4027</v>
          </cell>
          <cell r="O1129">
            <v>9625</v>
          </cell>
          <cell r="P1129">
            <v>12173</v>
          </cell>
          <cell r="Q1129">
            <v>6085</v>
          </cell>
        </row>
        <row r="1130">
          <cell r="B1130">
            <v>42771</v>
          </cell>
          <cell r="C1130">
            <v>1.297263439</v>
          </cell>
          <cell r="D1130">
            <v>2.965642205</v>
          </cell>
          <cell r="E1130">
            <v>9.2733991437500016</v>
          </cell>
          <cell r="F1130">
            <v>8.9846955299999998</v>
          </cell>
          <cell r="G1130">
            <v>3.9552720999999997</v>
          </cell>
          <cell r="H1130">
            <v>91.9309583</v>
          </cell>
          <cell r="I1130">
            <v>91.138975200000004</v>
          </cell>
          <cell r="J1130">
            <v>92.530204687499989</v>
          </cell>
          <cell r="K1130">
            <v>92.685850800000011</v>
          </cell>
          <cell r="L1130">
            <v>91.625954700000008</v>
          </cell>
          <cell r="M1130">
            <v>1669</v>
          </cell>
          <cell r="N1130">
            <v>3788</v>
          </cell>
          <cell r="O1130">
            <v>10156</v>
          </cell>
          <cell r="P1130">
            <v>12316</v>
          </cell>
          <cell r="Q1130">
            <v>5184</v>
          </cell>
        </row>
        <row r="1131">
          <cell r="B1131">
            <v>42771</v>
          </cell>
          <cell r="C1131">
            <v>1.084938476</v>
          </cell>
          <cell r="D1131">
            <v>3.8196408400000004</v>
          </cell>
          <cell r="E1131">
            <v>11.883482906250002</v>
          </cell>
          <cell r="F1131">
            <v>10.522919314999999</v>
          </cell>
          <cell r="G1131">
            <v>4.5189293499999996</v>
          </cell>
          <cell r="H1131">
            <v>66.151632450000008</v>
          </cell>
          <cell r="I1131">
            <v>69.064405250000021</v>
          </cell>
          <cell r="J1131">
            <v>69.338888937500016</v>
          </cell>
          <cell r="K1131">
            <v>69.008331749999996</v>
          </cell>
          <cell r="L1131">
            <v>67.248569899999993</v>
          </cell>
          <cell r="M1131">
            <v>1028</v>
          </cell>
          <cell r="N1131">
            <v>4608</v>
          </cell>
          <cell r="O1131">
            <v>11416</v>
          </cell>
          <cell r="P1131">
            <v>12775</v>
          </cell>
          <cell r="Q1131">
            <v>5304</v>
          </cell>
        </row>
        <row r="1132">
          <cell r="B1132">
            <v>42771</v>
          </cell>
          <cell r="C1132">
            <v>1.1079773385</v>
          </cell>
          <cell r="D1132">
            <v>4.49306538</v>
          </cell>
          <cell r="E1132">
            <v>12.787760156249998</v>
          </cell>
          <cell r="F1132">
            <v>11.953888185</v>
          </cell>
          <cell r="G1132">
            <v>5.0907122700000009</v>
          </cell>
          <cell r="H1132">
            <v>83.498946550000014</v>
          </cell>
          <cell r="I1132">
            <v>82.102805999999987</v>
          </cell>
          <cell r="J1132">
            <v>79.185878312499995</v>
          </cell>
          <cell r="K1132">
            <v>78.414489450000005</v>
          </cell>
          <cell r="L1132">
            <v>78.301977499999992</v>
          </cell>
          <cell r="M1132">
            <v>1310</v>
          </cell>
          <cell r="N1132">
            <v>5315</v>
          </cell>
          <cell r="O1132">
            <v>12062</v>
          </cell>
          <cell r="P1132">
            <v>13937</v>
          </cell>
          <cell r="Q1132">
            <v>5825</v>
          </cell>
        </row>
        <row r="1133">
          <cell r="B1133">
            <v>42771</v>
          </cell>
          <cell r="C1133">
            <v>1.4375730565</v>
          </cell>
          <cell r="D1133">
            <v>3.4168393670000001</v>
          </cell>
          <cell r="E1133">
            <v>8.2223961812500015</v>
          </cell>
          <cell r="F1133">
            <v>8.1873441899999992</v>
          </cell>
          <cell r="G1133">
            <v>4.3443063699999991</v>
          </cell>
          <cell r="H1133">
            <v>61.92740504999999</v>
          </cell>
          <cell r="I1133">
            <v>64.762842050000003</v>
          </cell>
          <cell r="J1133">
            <v>66.706264937499995</v>
          </cell>
          <cell r="K1133">
            <v>67.603228450000003</v>
          </cell>
          <cell r="L1133">
            <v>65.165727000000004</v>
          </cell>
          <cell r="M1133">
            <v>1304</v>
          </cell>
          <cell r="N1133">
            <v>3238</v>
          </cell>
          <cell r="O1133">
            <v>6431</v>
          </cell>
          <cell r="P1133">
            <v>8102</v>
          </cell>
          <cell r="Q1133">
            <v>4140</v>
          </cell>
        </row>
        <row r="1134">
          <cell r="B1134">
            <v>42771</v>
          </cell>
          <cell r="C1134">
            <v>2.166165664999999</v>
          </cell>
          <cell r="D1134">
            <v>5.0594705149999992</v>
          </cell>
          <cell r="E1134">
            <v>13.958427906249998</v>
          </cell>
          <cell r="F1134">
            <v>12.808373200000002</v>
          </cell>
          <cell r="G1134">
            <v>6.9736738650000003</v>
          </cell>
          <cell r="H1134">
            <v>62.7740419</v>
          </cell>
          <cell r="I1134">
            <v>62.535136250000008</v>
          </cell>
          <cell r="J1134">
            <v>63.143898062499993</v>
          </cell>
          <cell r="K1134">
            <v>64.031924849999996</v>
          </cell>
          <cell r="L1134">
            <v>62.40028379999999</v>
          </cell>
          <cell r="M1134">
            <v>1991</v>
          </cell>
          <cell r="N1134">
            <v>4656</v>
          </cell>
          <cell r="O1134">
            <v>10465</v>
          </cell>
          <cell r="P1134">
            <v>12195</v>
          </cell>
          <cell r="Q1134">
            <v>6435</v>
          </cell>
        </row>
        <row r="1135">
          <cell r="B1135">
            <v>42771</v>
          </cell>
          <cell r="C1135">
            <v>1.9125846470000005</v>
          </cell>
          <cell r="D1135">
            <v>3.6723192650000001</v>
          </cell>
          <cell r="E1135">
            <v>11.319503562500001</v>
          </cell>
          <cell r="F1135">
            <v>12.298012120000001</v>
          </cell>
          <cell r="G1135">
            <v>5.9066198399999994</v>
          </cell>
          <cell r="H1135">
            <v>60.379004750000014</v>
          </cell>
          <cell r="I1135">
            <v>62.931610499999998</v>
          </cell>
          <cell r="J1135">
            <v>64.621464812499994</v>
          </cell>
          <cell r="K1135">
            <v>64.413299650000013</v>
          </cell>
          <cell r="L1135">
            <v>63.059414400000001</v>
          </cell>
          <cell r="M1135">
            <v>1715</v>
          </cell>
          <cell r="N1135">
            <v>3452</v>
          </cell>
          <cell r="O1135">
            <v>8663</v>
          </cell>
          <cell r="P1135">
            <v>11767</v>
          </cell>
          <cell r="Q1135">
            <v>5524</v>
          </cell>
        </row>
        <row r="1136">
          <cell r="B1136">
            <v>42771</v>
          </cell>
          <cell r="C1136">
            <v>1.0940607060000003</v>
          </cell>
          <cell r="D1136">
            <v>3.8737717900000002</v>
          </cell>
          <cell r="E1136">
            <v>9.9110548562500007</v>
          </cell>
          <cell r="F1136">
            <v>9.212243544999998</v>
          </cell>
          <cell r="G1136">
            <v>4.5856228300000001</v>
          </cell>
          <cell r="H1136">
            <v>64.59411575</v>
          </cell>
          <cell r="I1136">
            <v>64.753114800000006</v>
          </cell>
          <cell r="J1136">
            <v>64.924528875000007</v>
          </cell>
          <cell r="K1136">
            <v>64.42409145000002</v>
          </cell>
          <cell r="L1136">
            <v>62.984039599999996</v>
          </cell>
          <cell r="M1136">
            <v>995</v>
          </cell>
          <cell r="N1136">
            <v>3676</v>
          </cell>
          <cell r="O1136">
            <v>7571</v>
          </cell>
          <cell r="P1136">
            <v>8765</v>
          </cell>
          <cell r="Q1136">
            <v>4207</v>
          </cell>
        </row>
        <row r="1137">
          <cell r="B1137">
            <v>42771</v>
          </cell>
          <cell r="C1137">
            <v>1.9805070489999999</v>
          </cell>
          <cell r="D1137">
            <v>5.2691681399999997</v>
          </cell>
          <cell r="E1137">
            <v>16.461575312500003</v>
          </cell>
          <cell r="F1137">
            <v>14.9297068</v>
          </cell>
          <cell r="G1137">
            <v>6.184751069999999</v>
          </cell>
          <cell r="H1137">
            <v>67.772940450000007</v>
          </cell>
          <cell r="I1137">
            <v>71.074745799999988</v>
          </cell>
          <cell r="J1137">
            <v>69.977110375000009</v>
          </cell>
          <cell r="K1137">
            <v>69.269020949999984</v>
          </cell>
          <cell r="L1137">
            <v>68.402602099999996</v>
          </cell>
          <cell r="M1137">
            <v>1970</v>
          </cell>
          <cell r="N1137">
            <v>5514</v>
          </cell>
          <cell r="O1137">
            <v>13578</v>
          </cell>
          <cell r="P1137">
            <v>15266</v>
          </cell>
          <cell r="Q1137">
            <v>6234</v>
          </cell>
        </row>
        <row r="1138">
          <cell r="B1138">
            <v>42771</v>
          </cell>
          <cell r="C1138">
            <v>1.5212269275000003</v>
          </cell>
          <cell r="D1138">
            <v>3.7287665050000003</v>
          </cell>
          <cell r="E1138">
            <v>12.0053343125</v>
          </cell>
          <cell r="F1138">
            <v>10.826847765</v>
          </cell>
          <cell r="G1138">
            <v>4.71773548</v>
          </cell>
          <cell r="H1138">
            <v>72.356048000000015</v>
          </cell>
          <cell r="I1138">
            <v>75.021959549999991</v>
          </cell>
          <cell r="J1138">
            <v>74.682357500000009</v>
          </cell>
          <cell r="K1138">
            <v>75.011047049999974</v>
          </cell>
          <cell r="L1138">
            <v>73.515358249999977</v>
          </cell>
          <cell r="M1138">
            <v>1061</v>
          </cell>
          <cell r="N1138">
            <v>2720</v>
          </cell>
          <cell r="O1138">
            <v>6965</v>
          </cell>
          <cell r="P1138">
            <v>7896</v>
          </cell>
          <cell r="Q1138">
            <v>3385</v>
          </cell>
        </row>
        <row r="1139">
          <cell r="B1139">
            <v>42771</v>
          </cell>
          <cell r="C1139">
            <v>0.87903667350000014</v>
          </cell>
          <cell r="D1139">
            <v>2.0722218065000004</v>
          </cell>
          <cell r="E1139">
            <v>6.9369964999999993</v>
          </cell>
          <cell r="F1139">
            <v>7.774776010000001</v>
          </cell>
          <cell r="G1139">
            <v>3.3782608919999992</v>
          </cell>
          <cell r="H1139">
            <v>67.185588100000004</v>
          </cell>
          <cell r="I1139">
            <v>70.77647850000001</v>
          </cell>
          <cell r="J1139">
            <v>72.338822937499998</v>
          </cell>
          <cell r="K1139">
            <v>71.215636350000011</v>
          </cell>
          <cell r="L1139">
            <v>70.432273449999997</v>
          </cell>
          <cell r="M1139">
            <v>574</v>
          </cell>
          <cell r="N1139">
            <v>1450</v>
          </cell>
          <cell r="O1139">
            <v>3931</v>
          </cell>
          <cell r="P1139">
            <v>5484</v>
          </cell>
          <cell r="Q1139">
            <v>2327</v>
          </cell>
        </row>
        <row r="1140">
          <cell r="B1140">
            <v>42771</v>
          </cell>
          <cell r="C1140">
            <v>1.2657480909999999</v>
          </cell>
          <cell r="D1140">
            <v>4.0616709799999997</v>
          </cell>
          <cell r="E1140">
            <v>10.399106312500001</v>
          </cell>
          <cell r="F1140">
            <v>9.2686696700000013</v>
          </cell>
          <cell r="G1140">
            <v>5.4073455100000007</v>
          </cell>
          <cell r="H1140">
            <v>69.414531749999995</v>
          </cell>
          <cell r="I1140">
            <v>71.991300649999999</v>
          </cell>
          <cell r="J1140">
            <v>72.262275625000001</v>
          </cell>
          <cell r="K1140">
            <v>71.830820749999987</v>
          </cell>
          <cell r="L1140">
            <v>69.859654000000006</v>
          </cell>
          <cell r="M1140">
            <v>859</v>
          </cell>
          <cell r="N1140">
            <v>2863</v>
          </cell>
          <cell r="O1140">
            <v>5932</v>
          </cell>
          <cell r="P1140">
            <v>6560</v>
          </cell>
          <cell r="Q1140">
            <v>3657</v>
          </cell>
        </row>
        <row r="1141">
          <cell r="B1141">
            <v>42771</v>
          </cell>
          <cell r="C1141">
            <v>0.91837173100000002</v>
          </cell>
          <cell r="D1141">
            <v>3.4034059599999997</v>
          </cell>
          <cell r="E1141">
            <v>9.9826509999999988</v>
          </cell>
          <cell r="F1141">
            <v>9.697450670000002</v>
          </cell>
          <cell r="G1141">
            <v>4.2090285850000004</v>
          </cell>
          <cell r="H1141">
            <v>81.506948199999982</v>
          </cell>
          <cell r="I1141">
            <v>82.628980900000016</v>
          </cell>
          <cell r="J1141">
            <v>82.552217250000012</v>
          </cell>
          <cell r="K1141">
            <v>82.431103199999995</v>
          </cell>
          <cell r="L1141">
            <v>79.082992750000003</v>
          </cell>
          <cell r="M1141">
            <v>1074</v>
          </cell>
          <cell r="N1141">
            <v>4100</v>
          </cell>
          <cell r="O1141">
            <v>9730</v>
          </cell>
          <cell r="P1141">
            <v>11817</v>
          </cell>
          <cell r="Q1141">
            <v>4840</v>
          </cell>
        </row>
        <row r="1142">
          <cell r="B1142">
            <v>42771</v>
          </cell>
          <cell r="C1142">
            <v>0.79354628499999991</v>
          </cell>
          <cell r="D1142">
            <v>3.5266867</v>
          </cell>
          <cell r="E1142">
            <v>9.9308195625000018</v>
          </cell>
          <cell r="F1142">
            <v>8.6089257899999989</v>
          </cell>
          <cell r="G1142">
            <v>3.6011094780000001</v>
          </cell>
          <cell r="H1142">
            <v>75.399415450000006</v>
          </cell>
          <cell r="I1142">
            <v>74.795398699999993</v>
          </cell>
          <cell r="J1142">
            <v>74.770606999999998</v>
          </cell>
          <cell r="K1142">
            <v>74.694427300000001</v>
          </cell>
          <cell r="L1142">
            <v>72.911010749999988</v>
          </cell>
          <cell r="M1142">
            <v>1137</v>
          </cell>
          <cell r="N1142">
            <v>5158</v>
          </cell>
          <cell r="O1142">
            <v>11766</v>
          </cell>
          <cell r="P1142">
            <v>12721</v>
          </cell>
          <cell r="Q1142">
            <v>5111</v>
          </cell>
        </row>
        <row r="1143">
          <cell r="B1143">
            <v>42771</v>
          </cell>
          <cell r="C1143">
            <v>1.9167249865000007</v>
          </cell>
          <cell r="D1143">
            <v>4.0395725349999996</v>
          </cell>
          <cell r="E1143">
            <v>12.40132484375</v>
          </cell>
          <cell r="F1143">
            <v>14.615569299999995</v>
          </cell>
          <cell r="G1143">
            <v>6.2512372050000007</v>
          </cell>
          <cell r="H1143">
            <v>74.125009949999992</v>
          </cell>
          <cell r="I1143">
            <v>76.143274250000005</v>
          </cell>
          <cell r="J1143">
            <v>75.535027187499992</v>
          </cell>
          <cell r="K1143">
            <v>74.39049565000002</v>
          </cell>
          <cell r="L1143">
            <v>74.662632650000006</v>
          </cell>
          <cell r="M1143">
            <v>2696</v>
          </cell>
          <cell r="N1143">
            <v>5914</v>
          </cell>
          <cell r="O1143">
            <v>14625</v>
          </cell>
          <cell r="P1143">
            <v>21008</v>
          </cell>
          <cell r="Q1143">
            <v>8970</v>
          </cell>
        </row>
        <row r="1144">
          <cell r="B1144">
            <v>42771</v>
          </cell>
          <cell r="C1144">
            <v>1.1199078075</v>
          </cell>
          <cell r="D1144">
            <v>2.7780648400000003</v>
          </cell>
          <cell r="E1144">
            <v>8.3946486249999985</v>
          </cell>
          <cell r="F1144">
            <v>8.7866788150000001</v>
          </cell>
          <cell r="G1144">
            <v>4.4011750199999993</v>
          </cell>
          <cell r="H1144">
            <v>78.673811450000017</v>
          </cell>
          <cell r="I1144">
            <v>80.597091250000005</v>
          </cell>
          <cell r="J1144">
            <v>81.204788000000008</v>
          </cell>
          <cell r="K1144">
            <v>80.71174585</v>
          </cell>
          <cell r="L1144">
            <v>78.94327770000001</v>
          </cell>
          <cell r="M1144">
            <v>1260</v>
          </cell>
          <cell r="N1144">
            <v>3253</v>
          </cell>
          <cell r="O1144">
            <v>8118</v>
          </cell>
          <cell r="P1144">
            <v>10563</v>
          </cell>
          <cell r="Q1144">
            <v>5061</v>
          </cell>
        </row>
        <row r="1145">
          <cell r="B1145">
            <v>42771</v>
          </cell>
          <cell r="C1145">
            <v>1.2663540740000001</v>
          </cell>
          <cell r="D1145">
            <v>3.4451796649999999</v>
          </cell>
          <cell r="E1145">
            <v>11.273938531250002</v>
          </cell>
          <cell r="F1145">
            <v>12.157547089999998</v>
          </cell>
          <cell r="G1145">
            <v>5.2781219450000005</v>
          </cell>
          <cell r="H1145">
            <v>79.284474349999996</v>
          </cell>
          <cell r="I1145">
            <v>80.522700099999994</v>
          </cell>
          <cell r="J1145">
            <v>80.681148687499999</v>
          </cell>
          <cell r="K1145">
            <v>76.449952299999993</v>
          </cell>
          <cell r="L1145">
            <v>77.982238449999997</v>
          </cell>
          <cell r="M1145">
            <v>1427</v>
          </cell>
          <cell r="N1145">
            <v>4043</v>
          </cell>
          <cell r="O1145">
            <v>10822</v>
          </cell>
          <cell r="P1145">
            <v>13757</v>
          </cell>
          <cell r="Q1145">
            <v>6005</v>
          </cell>
        </row>
        <row r="1146">
          <cell r="B1146">
            <v>42771</v>
          </cell>
          <cell r="C1146">
            <v>1.4694757365</v>
          </cell>
          <cell r="D1146">
            <v>2.8748382159999997</v>
          </cell>
          <cell r="E1146">
            <v>9.247700093749998</v>
          </cell>
          <cell r="F1146">
            <v>9.340430290000004</v>
          </cell>
          <cell r="G1146">
            <v>4.2609454550000008</v>
          </cell>
          <cell r="H1146">
            <v>64.919594950000004</v>
          </cell>
          <cell r="I1146">
            <v>67.285213949999999</v>
          </cell>
          <cell r="J1146">
            <v>68.786458624999995</v>
          </cell>
          <cell r="K1146">
            <v>68.04250055</v>
          </cell>
          <cell r="L1146">
            <v>66.14418569999998</v>
          </cell>
          <cell r="M1146">
            <v>1148</v>
          </cell>
          <cell r="N1146">
            <v>3224</v>
          </cell>
          <cell r="O1146">
            <v>8169</v>
          </cell>
          <cell r="P1146">
            <v>10201</v>
          </cell>
          <cell r="Q1146">
            <v>4551</v>
          </cell>
        </row>
        <row r="1147">
          <cell r="B1147">
            <v>42771</v>
          </cell>
          <cell r="C1147">
            <v>1.216020874</v>
          </cell>
          <cell r="D1147">
            <v>3.9000144399999996</v>
          </cell>
          <cell r="E1147">
            <v>11.0841399625</v>
          </cell>
          <cell r="F1147">
            <v>10.295469879999999</v>
          </cell>
          <cell r="G1147">
            <v>4.4837675500000005</v>
          </cell>
          <cell r="H1147">
            <v>65.910006249999995</v>
          </cell>
          <cell r="I1147">
            <v>68.620396150000005</v>
          </cell>
          <cell r="J1147">
            <v>70.381930937500002</v>
          </cell>
          <cell r="K1147">
            <v>69.780975599999991</v>
          </cell>
          <cell r="L1147">
            <v>65.754903399999975</v>
          </cell>
          <cell r="M1147">
            <v>760</v>
          </cell>
          <cell r="N1147">
            <v>3024</v>
          </cell>
          <cell r="O1147">
            <v>7857</v>
          </cell>
          <cell r="P1147">
            <v>9194</v>
          </cell>
          <cell r="Q1147">
            <v>3584</v>
          </cell>
        </row>
        <row r="1148">
          <cell r="B1148">
            <v>42771</v>
          </cell>
          <cell r="C1148">
            <v>1.5554194124999998</v>
          </cell>
          <cell r="D1148">
            <v>4.0144847949999996</v>
          </cell>
          <cell r="E1148">
            <v>11.625388125000001</v>
          </cell>
          <cell r="F1148">
            <v>10.484068465</v>
          </cell>
          <cell r="G1148">
            <v>4.9279617</v>
          </cell>
          <cell r="H1148">
            <v>66.134269550000013</v>
          </cell>
          <cell r="I1148">
            <v>68.843023300000013</v>
          </cell>
          <cell r="J1148">
            <v>68.960070187499994</v>
          </cell>
          <cell r="K1148">
            <v>68.107689249999979</v>
          </cell>
          <cell r="L1148">
            <v>66.863964700000011</v>
          </cell>
          <cell r="M1148">
            <v>1016</v>
          </cell>
          <cell r="N1148">
            <v>3327</v>
          </cell>
          <cell r="O1148">
            <v>8730</v>
          </cell>
          <cell r="P1148">
            <v>9735</v>
          </cell>
          <cell r="Q1148">
            <v>4212</v>
          </cell>
        </row>
        <row r="1149">
          <cell r="B1149">
            <v>42771</v>
          </cell>
          <cell r="C1149">
            <v>1.2522171600000003</v>
          </cell>
          <cell r="D1149">
            <v>4.4944348299999994</v>
          </cell>
          <cell r="E1149">
            <v>12.153119468749999</v>
          </cell>
          <cell r="F1149">
            <v>11.221333925</v>
          </cell>
          <cell r="G1149">
            <v>5.9743662799999999</v>
          </cell>
          <cell r="H1149">
            <v>69.002840500000005</v>
          </cell>
          <cell r="I1149">
            <v>69.077438200000017</v>
          </cell>
          <cell r="J1149">
            <v>69.475706562500008</v>
          </cell>
          <cell r="K1149">
            <v>69.210722500000003</v>
          </cell>
          <cell r="L1149">
            <v>67.679714650000008</v>
          </cell>
          <cell r="M1149">
            <v>836</v>
          </cell>
          <cell r="N1149">
            <v>3056</v>
          </cell>
          <cell r="O1149">
            <v>6691</v>
          </cell>
          <cell r="P1149">
            <v>7708</v>
          </cell>
          <cell r="Q1149">
            <v>3987</v>
          </cell>
        </row>
        <row r="1150">
          <cell r="B1150">
            <v>42771</v>
          </cell>
          <cell r="C1150">
            <v>1.2776803489999997</v>
          </cell>
          <cell r="D1150">
            <v>3.9304634149999997</v>
          </cell>
          <cell r="E1150">
            <v>11.710547218749999</v>
          </cell>
          <cell r="F1150">
            <v>11.293991440000001</v>
          </cell>
          <cell r="G1150">
            <v>6.3109351299999998</v>
          </cell>
          <cell r="H1150">
            <v>70.169516300000012</v>
          </cell>
          <cell r="I1150">
            <v>69.345052150000001</v>
          </cell>
          <cell r="J1150">
            <v>71.633757562500008</v>
          </cell>
          <cell r="K1150">
            <v>71.586862200000013</v>
          </cell>
          <cell r="L1150">
            <v>66.780862199999987</v>
          </cell>
          <cell r="M1150">
            <v>877</v>
          </cell>
          <cell r="N1150">
            <v>2701</v>
          </cell>
          <cell r="O1150">
            <v>6629</v>
          </cell>
          <cell r="P1150">
            <v>8037</v>
          </cell>
          <cell r="Q1150">
            <v>4106</v>
          </cell>
        </row>
        <row r="1151">
          <cell r="B1151">
            <v>42771</v>
          </cell>
          <cell r="C1151">
            <v>0.37722586050000001</v>
          </cell>
          <cell r="D1151">
            <v>1.4091128725000002</v>
          </cell>
          <cell r="E1151">
            <v>5.2130349562499996</v>
          </cell>
          <cell r="F1151">
            <v>5.1477268049999987</v>
          </cell>
          <cell r="G1151">
            <v>2.2445117625000002</v>
          </cell>
          <cell r="H1151">
            <v>66.653700000000015</v>
          </cell>
          <cell r="I1151">
            <v>69.521376899999993</v>
          </cell>
          <cell r="J1151">
            <v>70.888946625000003</v>
          </cell>
          <cell r="K1151">
            <v>70.277446399999988</v>
          </cell>
          <cell r="L1151">
            <v>65.849618399999997</v>
          </cell>
          <cell r="M1151">
            <v>242</v>
          </cell>
          <cell r="N1151">
            <v>947</v>
          </cell>
          <cell r="O1151">
            <v>2820</v>
          </cell>
          <cell r="P1151">
            <v>3435</v>
          </cell>
          <cell r="Q1151">
            <v>1415</v>
          </cell>
        </row>
        <row r="1152">
          <cell r="B1152">
            <v>42771</v>
          </cell>
          <cell r="C1152">
            <v>1.238727076</v>
          </cell>
          <cell r="D1152">
            <v>3.1640309879999995</v>
          </cell>
          <cell r="E1152">
            <v>10.920519593750001</v>
          </cell>
          <cell r="F1152">
            <v>10.040734275</v>
          </cell>
          <cell r="G1152">
            <v>4.6550559899999993</v>
          </cell>
          <cell r="H1152">
            <v>74.016241249999993</v>
          </cell>
          <cell r="I1152">
            <v>76.720478749999998</v>
          </cell>
          <cell r="J1152">
            <v>74.979515437499998</v>
          </cell>
          <cell r="K1152">
            <v>75.89875674999999</v>
          </cell>
          <cell r="L1152">
            <v>74.371718449999989</v>
          </cell>
          <cell r="M1152">
            <v>889</v>
          </cell>
          <cell r="N1152">
            <v>2400</v>
          </cell>
          <cell r="O1152">
            <v>6574</v>
          </cell>
          <cell r="P1152">
            <v>7615</v>
          </cell>
          <cell r="Q1152">
            <v>3429</v>
          </cell>
        </row>
        <row r="1153">
          <cell r="B1153">
            <v>42771</v>
          </cell>
          <cell r="C1153">
            <v>1.9418326594999999</v>
          </cell>
          <cell r="D1153">
            <v>3.5998730100000005</v>
          </cell>
          <cell r="E1153">
            <v>11.37023415625</v>
          </cell>
          <cell r="F1153">
            <v>12.100597930000001</v>
          </cell>
          <cell r="G1153">
            <v>6.4072136049999999</v>
          </cell>
          <cell r="H1153">
            <v>68.330103200000011</v>
          </cell>
          <cell r="I1153">
            <v>69.799359500000008</v>
          </cell>
          <cell r="J1153">
            <v>70.8070260625</v>
          </cell>
          <cell r="K1153">
            <v>70.494236049999998</v>
          </cell>
          <cell r="L1153">
            <v>69.315720900000002</v>
          </cell>
          <cell r="M1153">
            <v>1310</v>
          </cell>
          <cell r="N1153">
            <v>2497</v>
          </cell>
          <cell r="O1153">
            <v>6381</v>
          </cell>
          <cell r="P1153">
            <v>8481</v>
          </cell>
          <cell r="Q1153">
            <v>4387</v>
          </cell>
        </row>
        <row r="1154">
          <cell r="B1154">
            <v>42771</v>
          </cell>
          <cell r="C1154">
            <v>1.5901724684999996</v>
          </cell>
          <cell r="D1154">
            <v>4.914673015</v>
          </cell>
          <cell r="E1154">
            <v>12.595910812500001</v>
          </cell>
          <cell r="F1154">
            <v>12.523350775000001</v>
          </cell>
          <cell r="G1154">
            <v>6.4597417150000016</v>
          </cell>
          <cell r="H1154">
            <v>68.301295799999991</v>
          </cell>
          <cell r="I1154">
            <v>68.675414249999974</v>
          </cell>
          <cell r="J1154">
            <v>68.823937937500006</v>
          </cell>
          <cell r="K1154">
            <v>67.72046125</v>
          </cell>
          <cell r="L1154">
            <v>66.072061749999989</v>
          </cell>
          <cell r="M1154">
            <v>1051</v>
          </cell>
          <cell r="N1154">
            <v>3366</v>
          </cell>
          <cell r="O1154">
            <v>6901</v>
          </cell>
          <cell r="P1154">
            <v>8478</v>
          </cell>
          <cell r="Q1154">
            <v>4247</v>
          </cell>
        </row>
        <row r="1155">
          <cell r="B1155">
            <v>42772</v>
          </cell>
          <cell r="C1155">
            <v>1.4679108940000001</v>
          </cell>
          <cell r="D1155">
            <v>13.507154030000001</v>
          </cell>
          <cell r="E1155">
            <v>12.4167471875</v>
          </cell>
          <cell r="F1155">
            <v>18.801475099999998</v>
          </cell>
          <cell r="G1155">
            <v>5.6050889299999991</v>
          </cell>
          <cell r="H1155">
            <v>72.082779299999999</v>
          </cell>
          <cell r="I1155">
            <v>74.296147699999992</v>
          </cell>
          <cell r="J1155">
            <v>71.203449312499998</v>
          </cell>
          <cell r="K1155">
            <v>74.699987500000006</v>
          </cell>
          <cell r="L1155">
            <v>76.939886550000011</v>
          </cell>
          <cell r="M1155">
            <v>1426</v>
          </cell>
          <cell r="N1155">
            <v>14616</v>
          </cell>
          <cell r="O1155">
            <v>10140</v>
          </cell>
          <cell r="P1155">
            <v>20609</v>
          </cell>
          <cell r="Q1155">
            <v>6230</v>
          </cell>
          <cell r="R1155">
            <v>34827</v>
          </cell>
          <cell r="S1155">
            <v>442125</v>
          </cell>
          <cell r="T1155">
            <v>281289</v>
          </cell>
          <cell r="U1155">
            <v>519898</v>
          </cell>
          <cell r="V1155">
            <v>155474</v>
          </cell>
          <cell r="W1155">
            <v>1.2677902811093751</v>
          </cell>
          <cell r="X1155">
            <v>15.556348116375002</v>
          </cell>
          <cell r="Y1155">
            <v>12.078474698437502</v>
          </cell>
          <cell r="Z1155">
            <v>17.307709609687503</v>
          </cell>
          <cell r="AA1155">
            <v>5.1182100281562484</v>
          </cell>
          <cell r="AB1155">
            <v>68.311821978124996</v>
          </cell>
          <cell r="AC1155">
            <v>69.056199239062494</v>
          </cell>
          <cell r="AD1155">
            <v>68.457001718749993</v>
          </cell>
          <cell r="AE1155">
            <v>69.913504628124997</v>
          </cell>
          <cell r="AF1155">
            <v>71.108405346875017</v>
          </cell>
        </row>
        <row r="1156">
          <cell r="B1156">
            <v>42772</v>
          </cell>
          <cell r="C1156">
            <v>1.4307993445</v>
          </cell>
          <cell r="D1156">
            <v>16.096407725000002</v>
          </cell>
          <cell r="E1156">
            <v>13.814385781249999</v>
          </cell>
          <cell r="F1156">
            <v>15.791478250000003</v>
          </cell>
          <cell r="G1156">
            <v>5.577866815000001</v>
          </cell>
          <cell r="H1156">
            <v>63.781723450000001</v>
          </cell>
          <cell r="I1156">
            <v>68.606545199999999</v>
          </cell>
          <cell r="J1156">
            <v>65.079699062499998</v>
          </cell>
          <cell r="K1156">
            <v>67.372874699999983</v>
          </cell>
          <cell r="L1156">
            <v>66.413870250000002</v>
          </cell>
          <cell r="M1156">
            <v>1612</v>
          </cell>
          <cell r="N1156">
            <v>21598</v>
          </cell>
          <cell r="O1156">
            <v>13629</v>
          </cell>
          <cell r="P1156">
            <v>20600</v>
          </cell>
          <cell r="Q1156">
            <v>7036</v>
          </cell>
        </row>
        <row r="1157">
          <cell r="B1157">
            <v>42772</v>
          </cell>
          <cell r="C1157">
            <v>0.66374084349999996</v>
          </cell>
          <cell r="D1157">
            <v>7.813397825</v>
          </cell>
          <cell r="E1157">
            <v>4.2234514437500001</v>
          </cell>
          <cell r="F1157">
            <v>4.0861019350000003</v>
          </cell>
          <cell r="G1157">
            <v>1.4489912864999996</v>
          </cell>
          <cell r="H1157">
            <v>66.902804549999999</v>
          </cell>
          <cell r="I1157">
            <v>68.8700343</v>
          </cell>
          <cell r="J1157">
            <v>68.828388625000002</v>
          </cell>
          <cell r="K1157">
            <v>72.310714300000001</v>
          </cell>
          <cell r="L1157">
            <v>70.310338900000005</v>
          </cell>
          <cell r="M1157">
            <v>582</v>
          </cell>
          <cell r="N1157">
            <v>7870</v>
          </cell>
          <cell r="O1157">
            <v>3289</v>
          </cell>
          <cell r="P1157">
            <v>4250</v>
          </cell>
          <cell r="Q1157">
            <v>1444</v>
          </cell>
        </row>
        <row r="1158">
          <cell r="B1158">
            <v>42772</v>
          </cell>
          <cell r="C1158">
            <v>0.24244059749999999</v>
          </cell>
          <cell r="D1158">
            <v>2.7096395389999999</v>
          </cell>
          <cell r="E1158">
            <v>3.2914293499999996</v>
          </cell>
          <cell r="F1158">
            <v>6.4896729600000018</v>
          </cell>
          <cell r="G1158">
            <v>1.5902143045000001</v>
          </cell>
          <cell r="H1158">
            <v>68.409608750000018</v>
          </cell>
          <cell r="I1158">
            <v>69.505467600000003</v>
          </cell>
          <cell r="J1158">
            <v>69.974706312500004</v>
          </cell>
          <cell r="K1158">
            <v>73.461522800000012</v>
          </cell>
          <cell r="L1158">
            <v>73.129859299999993</v>
          </cell>
          <cell r="M1158">
            <v>227</v>
          </cell>
          <cell r="N1158">
            <v>2651</v>
          </cell>
          <cell r="O1158">
            <v>2571</v>
          </cell>
          <cell r="P1158">
            <v>7003</v>
          </cell>
          <cell r="Q1158">
            <v>1670</v>
          </cell>
        </row>
        <row r="1159">
          <cell r="B1159">
            <v>42772</v>
          </cell>
          <cell r="C1159">
            <v>1.2619642210000002</v>
          </cell>
          <cell r="D1159">
            <v>14.51799748</v>
          </cell>
          <cell r="E1159">
            <v>11.003778281249996</v>
          </cell>
          <cell r="F1159">
            <v>14.396075319999998</v>
          </cell>
          <cell r="G1159">
            <v>4.8259490250000008</v>
          </cell>
          <cell r="H1159">
            <v>83.621229549999981</v>
          </cell>
          <cell r="I1159">
            <v>87.024505349999998</v>
          </cell>
          <cell r="J1159">
            <v>81.613082125000005</v>
          </cell>
          <cell r="K1159">
            <v>83.690194899999995</v>
          </cell>
          <cell r="L1159">
            <v>85.182153999999997</v>
          </cell>
          <cell r="M1159">
            <v>1398</v>
          </cell>
          <cell r="N1159">
            <v>18483</v>
          </cell>
          <cell r="O1159">
            <v>10352</v>
          </cell>
          <cell r="P1159">
            <v>17746</v>
          </cell>
          <cell r="Q1159">
            <v>5691</v>
          </cell>
        </row>
        <row r="1160">
          <cell r="B1160">
            <v>42772</v>
          </cell>
          <cell r="C1160">
            <v>1.5818339025000001</v>
          </cell>
          <cell r="D1160">
            <v>11.988455374999997</v>
          </cell>
          <cell r="E1160">
            <v>11.477778562499999</v>
          </cell>
          <cell r="F1160">
            <v>17.146074000000002</v>
          </cell>
          <cell r="G1160">
            <v>5.3438888250000005</v>
          </cell>
          <cell r="H1160">
            <v>73.838467699999995</v>
          </cell>
          <cell r="I1160">
            <v>77.708134950000016</v>
          </cell>
          <cell r="J1160">
            <v>75.391914124999971</v>
          </cell>
          <cell r="K1160">
            <v>78.141485799999984</v>
          </cell>
          <cell r="L1160">
            <v>78.381714399999993</v>
          </cell>
          <cell r="M1160">
            <v>1580</v>
          </cell>
          <cell r="N1160">
            <v>13546</v>
          </cell>
          <cell r="O1160">
            <v>9958</v>
          </cell>
          <cell r="P1160">
            <v>19445</v>
          </cell>
          <cell r="Q1160">
            <v>5944</v>
          </cell>
        </row>
        <row r="1161">
          <cell r="B1161">
            <v>42772</v>
          </cell>
          <cell r="C1161">
            <v>1.3303408335</v>
          </cell>
          <cell r="D1161">
            <v>14.927405235</v>
          </cell>
          <cell r="E1161">
            <v>11.5233165</v>
          </cell>
          <cell r="F1161">
            <v>13.784510665000003</v>
          </cell>
          <cell r="G1161">
            <v>5.0244463150000005</v>
          </cell>
          <cell r="H1161">
            <v>82.909172999999981</v>
          </cell>
          <cell r="I1161">
            <v>84.771349700000002</v>
          </cell>
          <cell r="J1161">
            <v>78.838199375000002</v>
          </cell>
          <cell r="K1161">
            <v>83.50650499999999</v>
          </cell>
          <cell r="L1161">
            <v>82.881755900000002</v>
          </cell>
          <cell r="M1161">
            <v>1379</v>
          </cell>
          <cell r="N1161">
            <v>18661</v>
          </cell>
          <cell r="O1161">
            <v>10320</v>
          </cell>
          <cell r="P1161">
            <v>16818</v>
          </cell>
          <cell r="Q1161">
            <v>5717</v>
          </cell>
        </row>
        <row r="1162">
          <cell r="B1162">
            <v>42772</v>
          </cell>
          <cell r="C1162">
            <v>1.3876626495000002</v>
          </cell>
          <cell r="D1162">
            <v>10.460829215</v>
          </cell>
          <cell r="E1162">
            <v>10.704462124999999</v>
          </cell>
          <cell r="F1162">
            <v>15.95587815</v>
          </cell>
          <cell r="G1162">
            <v>4.7984569299999995</v>
          </cell>
          <cell r="H1162">
            <v>82.386908550000001</v>
          </cell>
          <cell r="I1162">
            <v>84.868808749999999</v>
          </cell>
          <cell r="J1162">
            <v>81.245478250000005</v>
          </cell>
          <cell r="K1162">
            <v>86.459029799999996</v>
          </cell>
          <cell r="L1162">
            <v>87.075896949999986</v>
          </cell>
          <cell r="M1162">
            <v>1470</v>
          </cell>
          <cell r="N1162">
            <v>12741</v>
          </cell>
          <cell r="O1162">
            <v>9994</v>
          </cell>
          <cell r="P1162">
            <v>20339</v>
          </cell>
          <cell r="Q1162">
            <v>5874</v>
          </cell>
        </row>
        <row r="1163">
          <cell r="B1163">
            <v>42772</v>
          </cell>
          <cell r="C1163">
            <v>1.3125815460000001</v>
          </cell>
          <cell r="D1163">
            <v>28.695296140000004</v>
          </cell>
          <cell r="E1163">
            <v>15.715138999999999</v>
          </cell>
          <cell r="F1163">
            <v>18.901153600000001</v>
          </cell>
          <cell r="G1163">
            <v>5.3012667199999992</v>
          </cell>
          <cell r="H1163">
            <v>66.125801900000013</v>
          </cell>
          <cell r="I1163">
            <v>54.535220349999996</v>
          </cell>
          <cell r="J1163">
            <v>66.615278687500009</v>
          </cell>
          <cell r="K1163">
            <v>65.019501549999987</v>
          </cell>
          <cell r="L1163">
            <v>67.075364199999996</v>
          </cell>
          <cell r="M1163">
            <v>1300</v>
          </cell>
          <cell r="N1163">
            <v>17895</v>
          </cell>
          <cell r="O1163">
            <v>11004</v>
          </cell>
          <cell r="P1163">
            <v>18178</v>
          </cell>
          <cell r="Q1163">
            <v>4538</v>
          </cell>
        </row>
        <row r="1164">
          <cell r="B1164">
            <v>42772</v>
          </cell>
          <cell r="C1164">
            <v>1.5832725839999999</v>
          </cell>
          <cell r="D1164">
            <v>21.450452299999995</v>
          </cell>
          <cell r="E1164">
            <v>14.829766187499999</v>
          </cell>
          <cell r="F1164">
            <v>18.694777699999999</v>
          </cell>
          <cell r="G1164">
            <v>5.1151408899999993</v>
          </cell>
          <cell r="H1164">
            <v>71.967522900000006</v>
          </cell>
          <cell r="I1164">
            <v>74.208779450000009</v>
          </cell>
          <cell r="J1164">
            <v>70.417828562499992</v>
          </cell>
          <cell r="K1164">
            <v>73.847367100000014</v>
          </cell>
          <cell r="L1164">
            <v>75.207911549999992</v>
          </cell>
          <cell r="M1164">
            <v>1510</v>
          </cell>
          <cell r="N1164">
            <v>23372</v>
          </cell>
          <cell r="O1164">
            <v>12151</v>
          </cell>
          <cell r="P1164">
            <v>20479</v>
          </cell>
          <cell r="Q1164">
            <v>5423</v>
          </cell>
        </row>
        <row r="1165">
          <cell r="B1165">
            <v>42772</v>
          </cell>
          <cell r="C1165">
            <v>1.0941343550000002</v>
          </cell>
          <cell r="D1165">
            <v>10.705829469999999</v>
          </cell>
          <cell r="E1165">
            <v>10.00235225</v>
          </cell>
          <cell r="F1165">
            <v>13.932587449999996</v>
          </cell>
          <cell r="G1165">
            <v>4.549160940000001</v>
          </cell>
          <cell r="H1165">
            <v>59.504829399999991</v>
          </cell>
          <cell r="I1165">
            <v>64.438323199999999</v>
          </cell>
          <cell r="J1165">
            <v>62.691994812499992</v>
          </cell>
          <cell r="K1165">
            <v>64.330916850000023</v>
          </cell>
          <cell r="L1165">
            <v>64.108839899999992</v>
          </cell>
          <cell r="M1165">
            <v>892</v>
          </cell>
          <cell r="N1165">
            <v>10080</v>
          </cell>
          <cell r="O1165">
            <v>7202</v>
          </cell>
          <cell r="P1165">
            <v>13146</v>
          </cell>
          <cell r="Q1165">
            <v>4248</v>
          </cell>
        </row>
        <row r="1166">
          <cell r="B1166">
            <v>42772</v>
          </cell>
          <cell r="C1166">
            <v>1.5302587620000003</v>
          </cell>
          <cell r="D1166">
            <v>18.802885544999999</v>
          </cell>
          <cell r="E1166">
            <v>16.303314562500002</v>
          </cell>
          <cell r="F1166">
            <v>19.622050549999997</v>
          </cell>
          <cell r="G1166">
            <v>7.2577864250000008</v>
          </cell>
          <cell r="H1166">
            <v>59.863159199999998</v>
          </cell>
          <cell r="I1166">
            <v>54.855450099999999</v>
          </cell>
          <cell r="J1166">
            <v>57.970909249999998</v>
          </cell>
          <cell r="K1166">
            <v>59.731267149999994</v>
          </cell>
          <cell r="L1166">
            <v>63.639852949999998</v>
          </cell>
          <cell r="M1166">
            <v>1246</v>
          </cell>
          <cell r="N1166">
            <v>13965</v>
          </cell>
          <cell r="O1166">
            <v>11098</v>
          </cell>
          <cell r="P1166">
            <v>17339</v>
          </cell>
          <cell r="Q1166">
            <v>6834</v>
          </cell>
        </row>
        <row r="1167">
          <cell r="B1167">
            <v>42772</v>
          </cell>
          <cell r="C1167">
            <v>1.0246890805</v>
          </cell>
          <cell r="D1167">
            <v>12.599969375000001</v>
          </cell>
          <cell r="E1167">
            <v>13.029807999999997</v>
          </cell>
          <cell r="F1167">
            <v>24.441221899999999</v>
          </cell>
          <cell r="G1167">
            <v>7.1546817450000004</v>
          </cell>
          <cell r="H1167">
            <v>60.359774150000021</v>
          </cell>
          <cell r="I1167">
            <v>62.745787899999996</v>
          </cell>
          <cell r="J1167">
            <v>60.977117625000012</v>
          </cell>
          <cell r="K1167">
            <v>60.844732400000012</v>
          </cell>
          <cell r="L1167">
            <v>61.997435549999999</v>
          </cell>
          <cell r="M1167">
            <v>873</v>
          </cell>
          <cell r="N1167">
            <v>11696</v>
          </cell>
          <cell r="O1167">
            <v>9267</v>
          </cell>
          <cell r="P1167">
            <v>22128</v>
          </cell>
          <cell r="Q1167">
            <v>6566</v>
          </cell>
        </row>
        <row r="1168">
          <cell r="B1168">
            <v>42772</v>
          </cell>
          <cell r="C1168">
            <v>1.2326814765</v>
          </cell>
          <cell r="D1168">
            <v>22.514837700000001</v>
          </cell>
          <cell r="E1168">
            <v>11.360640843749998</v>
          </cell>
          <cell r="F1168">
            <v>15.727537100000003</v>
          </cell>
          <cell r="G1168">
            <v>4.3618667699999998</v>
          </cell>
          <cell r="H1168">
            <v>60.510175750000009</v>
          </cell>
          <cell r="I1168">
            <v>59.924128549999992</v>
          </cell>
          <cell r="J1168">
            <v>59.907082750000001</v>
          </cell>
          <cell r="K1168">
            <v>62.021974399999998</v>
          </cell>
          <cell r="L1168">
            <v>62.636932100000003</v>
          </cell>
          <cell r="M1168">
            <v>1039</v>
          </cell>
          <cell r="N1168">
            <v>15938</v>
          </cell>
          <cell r="O1168">
            <v>7964</v>
          </cell>
          <cell r="P1168">
            <v>14427</v>
          </cell>
          <cell r="Q1168">
            <v>3946</v>
          </cell>
        </row>
        <row r="1169">
          <cell r="B1169">
            <v>42772</v>
          </cell>
          <cell r="C1169">
            <v>1.4819657829999997</v>
          </cell>
          <cell r="D1169">
            <v>25.11197851</v>
          </cell>
          <cell r="E1169">
            <v>18.743936625</v>
          </cell>
          <cell r="F1169">
            <v>26.808088299999998</v>
          </cell>
          <cell r="G1169">
            <v>7.4216219949999997</v>
          </cell>
          <cell r="H1169">
            <v>65.165228899999988</v>
          </cell>
          <cell r="I1169">
            <v>62.397556449999989</v>
          </cell>
          <cell r="J1169">
            <v>66.145423749999992</v>
          </cell>
          <cell r="K1169">
            <v>64.830797600000011</v>
          </cell>
          <cell r="L1169">
            <v>69.192914500000001</v>
          </cell>
          <cell r="M1169">
            <v>1372</v>
          </cell>
          <cell r="N1169">
            <v>21655</v>
          </cell>
          <cell r="O1169">
            <v>14423</v>
          </cell>
          <cell r="P1169">
            <v>25504</v>
          </cell>
          <cell r="Q1169">
            <v>7547</v>
          </cell>
        </row>
        <row r="1170">
          <cell r="B1170">
            <v>42772</v>
          </cell>
          <cell r="C1170">
            <v>1.0667300774999997</v>
          </cell>
          <cell r="D1170">
            <v>16.476068270000003</v>
          </cell>
          <cell r="E1170">
            <v>13.355651468750001</v>
          </cell>
          <cell r="F1170">
            <v>20.803896049999999</v>
          </cell>
          <cell r="G1170">
            <v>5.6023510999999999</v>
          </cell>
          <cell r="H1170">
            <v>68.672326549999994</v>
          </cell>
          <cell r="I1170">
            <v>68.645733449999994</v>
          </cell>
          <cell r="J1170">
            <v>68.605710312499994</v>
          </cell>
          <cell r="K1170">
            <v>66.691708649999995</v>
          </cell>
          <cell r="L1170">
            <v>72.106455799999992</v>
          </cell>
          <cell r="M1170">
            <v>685</v>
          </cell>
          <cell r="N1170">
            <v>10224</v>
          </cell>
          <cell r="O1170">
            <v>6902</v>
          </cell>
          <cell r="P1170">
            <v>12898</v>
          </cell>
          <cell r="Q1170">
            <v>3969</v>
          </cell>
        </row>
        <row r="1171">
          <cell r="B1171">
            <v>42772</v>
          </cell>
          <cell r="C1171">
            <v>0.69872817150000011</v>
          </cell>
          <cell r="D1171">
            <v>12.000707569999999</v>
          </cell>
          <cell r="E1171">
            <v>9.0355997812499993</v>
          </cell>
          <cell r="F1171">
            <v>14.347920725</v>
          </cell>
          <cell r="G1171">
            <v>4.3814366299999996</v>
          </cell>
          <cell r="H1171">
            <v>67.721678299999994</v>
          </cell>
          <cell r="I1171">
            <v>67.781885300000013</v>
          </cell>
          <cell r="J1171">
            <v>67.60277368749999</v>
          </cell>
          <cell r="K1171">
            <v>67.36332075</v>
          </cell>
          <cell r="L1171">
            <v>69.718866599999998</v>
          </cell>
          <cell r="M1171">
            <v>431</v>
          </cell>
          <cell r="N1171">
            <v>7010</v>
          </cell>
          <cell r="O1171">
            <v>4690</v>
          </cell>
          <cell r="P1171">
            <v>9488</v>
          </cell>
          <cell r="Q1171">
            <v>2972</v>
          </cell>
        </row>
        <row r="1172">
          <cell r="B1172">
            <v>42772</v>
          </cell>
          <cell r="C1172">
            <v>1.3096348019999999</v>
          </cell>
          <cell r="D1172">
            <v>18.782223649999999</v>
          </cell>
          <cell r="E1172">
            <v>13.143985718749999</v>
          </cell>
          <cell r="F1172">
            <v>16.098147150000003</v>
          </cell>
          <cell r="G1172">
            <v>4.9921405050000001</v>
          </cell>
          <cell r="H1172">
            <v>65.757856400000009</v>
          </cell>
          <cell r="I1172">
            <v>61.930232950000018</v>
          </cell>
          <cell r="J1172">
            <v>65.598836812499997</v>
          </cell>
          <cell r="K1172">
            <v>66.180088600000005</v>
          </cell>
          <cell r="L1172">
            <v>68.878285250000005</v>
          </cell>
          <cell r="M1172">
            <v>786</v>
          </cell>
          <cell r="N1172">
            <v>10389</v>
          </cell>
          <cell r="O1172">
            <v>6641</v>
          </cell>
          <cell r="P1172">
            <v>10440</v>
          </cell>
          <cell r="Q1172">
            <v>3375</v>
          </cell>
        </row>
        <row r="1173">
          <cell r="B1173">
            <v>42772</v>
          </cell>
          <cell r="C1173">
            <v>1.2828197530000001</v>
          </cell>
          <cell r="D1173">
            <v>15.01177232</v>
          </cell>
          <cell r="E1173">
            <v>11.355117000000002</v>
          </cell>
          <cell r="F1173">
            <v>14.858508699999998</v>
          </cell>
          <cell r="G1173">
            <v>4.242886369999999</v>
          </cell>
          <cell r="H1173">
            <v>71.500077050000016</v>
          </cell>
          <cell r="I1173">
            <v>77.165108150000009</v>
          </cell>
          <cell r="J1173">
            <v>72.217790000000008</v>
          </cell>
          <cell r="K1173">
            <v>76.217244149999999</v>
          </cell>
          <cell r="L1173">
            <v>75.250930499999996</v>
          </cell>
          <cell r="M1173">
            <v>1196</v>
          </cell>
          <cell r="N1173">
            <v>17008</v>
          </cell>
          <cell r="O1173">
            <v>9343</v>
          </cell>
          <cell r="P1173">
            <v>16556</v>
          </cell>
          <cell r="Q1173">
            <v>4455</v>
          </cell>
        </row>
        <row r="1174">
          <cell r="B1174">
            <v>42772</v>
          </cell>
          <cell r="C1174">
            <v>1.093782872</v>
          </cell>
          <cell r="D1174">
            <v>16.209825689999999</v>
          </cell>
          <cell r="E1174">
            <v>11.437619999999999</v>
          </cell>
          <cell r="F1174">
            <v>12.907923599999998</v>
          </cell>
          <cell r="G1174">
            <v>4.3344045300000005</v>
          </cell>
          <cell r="H1174">
            <v>67.937328000000008</v>
          </cell>
          <cell r="I1174">
            <v>66.844507800000002</v>
          </cell>
          <cell r="J1174">
            <v>67.125777875000011</v>
          </cell>
          <cell r="K1174">
            <v>68.896108099999992</v>
          </cell>
          <cell r="L1174">
            <v>69.459007200000002</v>
          </cell>
          <cell r="M1174">
            <v>1317</v>
          </cell>
          <cell r="N1174">
            <v>18583</v>
          </cell>
          <cell r="O1174">
            <v>11799</v>
          </cell>
          <cell r="P1174">
            <v>17387</v>
          </cell>
          <cell r="Q1174">
            <v>5702</v>
          </cell>
        </row>
        <row r="1175">
          <cell r="B1175">
            <v>42772</v>
          </cell>
          <cell r="C1175">
            <v>1.7512461875000003</v>
          </cell>
          <cell r="D1175">
            <v>15.758301220000003</v>
          </cell>
          <cell r="E1175">
            <v>14.92034034375</v>
          </cell>
          <cell r="F1175">
            <v>20.163563849999999</v>
          </cell>
          <cell r="G1175">
            <v>7.1545536099999989</v>
          </cell>
          <cell r="H1175">
            <v>68.506451799999994</v>
          </cell>
          <cell r="I1175">
            <v>70.664280299999987</v>
          </cell>
          <cell r="J1175">
            <v>68.656865187499989</v>
          </cell>
          <cell r="K1175">
            <v>71.606950399999988</v>
          </cell>
          <cell r="L1175">
            <v>73.214855999999997</v>
          </cell>
          <cell r="M1175">
            <v>2153</v>
          </cell>
          <cell r="N1175">
            <v>21343</v>
          </cell>
          <cell r="O1175">
            <v>15470</v>
          </cell>
          <cell r="P1175">
            <v>27899</v>
          </cell>
          <cell r="Q1175">
            <v>9975</v>
          </cell>
        </row>
        <row r="1176">
          <cell r="B1176">
            <v>42772</v>
          </cell>
          <cell r="C1176">
            <v>1.2027357405000001</v>
          </cell>
          <cell r="D1176">
            <v>12.408647204999999</v>
          </cell>
          <cell r="E1176">
            <v>10.230372906249999</v>
          </cell>
          <cell r="F1176">
            <v>15.247878724999998</v>
          </cell>
          <cell r="G1176">
            <v>4.2400356800000001</v>
          </cell>
          <cell r="H1176">
            <v>71.740031700000003</v>
          </cell>
          <cell r="I1176">
            <v>74.59104880000001</v>
          </cell>
          <cell r="J1176">
            <v>71.670085125</v>
          </cell>
          <cell r="K1176">
            <v>76.459545999999975</v>
          </cell>
          <cell r="L1176">
            <v>77.040798150000001</v>
          </cell>
          <cell r="M1176">
            <v>1149</v>
          </cell>
          <cell r="N1176">
            <v>13589</v>
          </cell>
          <cell r="O1176">
            <v>8407</v>
          </cell>
          <cell r="P1176">
            <v>17189</v>
          </cell>
          <cell r="Q1176">
            <v>4673</v>
          </cell>
        </row>
        <row r="1177">
          <cell r="B1177">
            <v>42772</v>
          </cell>
          <cell r="C1177">
            <v>1.2635952884999999</v>
          </cell>
          <cell r="D1177">
            <v>15.799298204999999</v>
          </cell>
          <cell r="E1177">
            <v>13.750048812499999</v>
          </cell>
          <cell r="F1177">
            <v>23.863248124999998</v>
          </cell>
          <cell r="G1177">
            <v>5.8076170099999995</v>
          </cell>
          <cell r="H1177">
            <v>73.335694750000016</v>
          </cell>
          <cell r="I1177">
            <v>74.009998449999983</v>
          </cell>
          <cell r="J1177">
            <v>71.730799625000003</v>
          </cell>
          <cell r="K1177">
            <v>71.17746065</v>
          </cell>
          <cell r="L1177">
            <v>76.439998750000001</v>
          </cell>
          <cell r="M1177">
            <v>1203</v>
          </cell>
          <cell r="N1177">
            <v>17190</v>
          </cell>
          <cell r="O1177">
            <v>11439</v>
          </cell>
          <cell r="P1177">
            <v>24331</v>
          </cell>
          <cell r="Q1177">
            <v>6402</v>
          </cell>
        </row>
        <row r="1178">
          <cell r="B1178">
            <v>42772</v>
          </cell>
          <cell r="C1178">
            <v>0.99076887499999999</v>
          </cell>
          <cell r="D1178">
            <v>13.245421010000001</v>
          </cell>
          <cell r="E1178">
            <v>12.855001562499998</v>
          </cell>
          <cell r="F1178">
            <v>21.147807974999999</v>
          </cell>
          <cell r="G1178">
            <v>5.7873601149999985</v>
          </cell>
          <cell r="H1178">
            <v>64.783322099999992</v>
          </cell>
          <cell r="I1178">
            <v>67.819443800000002</v>
          </cell>
          <cell r="J1178">
            <v>67.788541124999995</v>
          </cell>
          <cell r="K1178">
            <v>66.054999999999993</v>
          </cell>
          <cell r="L1178">
            <v>65.738610350000002</v>
          </cell>
          <cell r="M1178">
            <v>865</v>
          </cell>
          <cell r="N1178">
            <v>12599</v>
          </cell>
          <cell r="O1178">
            <v>8492</v>
          </cell>
          <cell r="P1178">
            <v>18519</v>
          </cell>
          <cell r="Q1178">
            <v>4695</v>
          </cell>
        </row>
        <row r="1179">
          <cell r="B1179">
            <v>42772</v>
          </cell>
          <cell r="C1179">
            <v>1.9125243920000004</v>
          </cell>
          <cell r="D1179">
            <v>16.462515019999994</v>
          </cell>
          <cell r="E1179">
            <v>11.666190437500001</v>
          </cell>
          <cell r="F1179">
            <v>12.683683230000002</v>
          </cell>
          <cell r="G1179">
            <v>3.8365434074999998</v>
          </cell>
          <cell r="H1179">
            <v>65.78601304999998</v>
          </cell>
          <cell r="I1179">
            <v>68.9311139</v>
          </cell>
          <cell r="J1179">
            <v>67.572571312500003</v>
          </cell>
          <cell r="K1179">
            <v>67.784722850000009</v>
          </cell>
          <cell r="L1179">
            <v>66.478460550000008</v>
          </cell>
          <cell r="M1179">
            <v>1351</v>
          </cell>
          <cell r="N1179">
            <v>14964</v>
          </cell>
          <cell r="O1179">
            <v>7721</v>
          </cell>
          <cell r="P1179">
            <v>10965</v>
          </cell>
          <cell r="Q1179">
            <v>3309</v>
          </cell>
        </row>
        <row r="1180">
          <cell r="B1180">
            <v>42772</v>
          </cell>
          <cell r="C1180">
            <v>1.2294556965000001</v>
          </cell>
          <cell r="D1180">
            <v>9.7952188549999981</v>
          </cell>
          <cell r="E1180">
            <v>11.661586500000002</v>
          </cell>
          <cell r="F1180">
            <v>20.218499349999998</v>
          </cell>
          <cell r="G1180">
            <v>4.4815156800000011</v>
          </cell>
          <cell r="H1180">
            <v>66.366848349999984</v>
          </cell>
          <cell r="I1180">
            <v>68.724721649999992</v>
          </cell>
          <cell r="J1180">
            <v>68.492710062499995</v>
          </cell>
          <cell r="K1180">
            <v>68.188057450000002</v>
          </cell>
          <cell r="L1180">
            <v>67.306283550000003</v>
          </cell>
          <cell r="M1180">
            <v>726</v>
          </cell>
          <cell r="N1180">
            <v>9694</v>
          </cell>
          <cell r="O1180">
            <v>8721</v>
          </cell>
          <cell r="P1180">
            <v>20631</v>
          </cell>
          <cell r="Q1180">
            <v>4631</v>
          </cell>
        </row>
        <row r="1181">
          <cell r="B1181">
            <v>42772</v>
          </cell>
          <cell r="C1181">
            <v>1.852937469</v>
          </cell>
          <cell r="D1181">
            <v>21.705624200000003</v>
          </cell>
          <cell r="E1181">
            <v>14.18596353125</v>
          </cell>
          <cell r="F1181">
            <v>17.394044400000002</v>
          </cell>
          <cell r="G1181">
            <v>5.741740965</v>
          </cell>
          <cell r="H1181">
            <v>65.691665000000015</v>
          </cell>
          <cell r="I1181">
            <v>63.361278250000019</v>
          </cell>
          <cell r="J1181">
            <v>63.830145937499999</v>
          </cell>
          <cell r="K1181">
            <v>65.587926999999993</v>
          </cell>
          <cell r="L1181">
            <v>66.477423799999997</v>
          </cell>
          <cell r="M1181">
            <v>1177</v>
          </cell>
          <cell r="N1181">
            <v>13393</v>
          </cell>
          <cell r="O1181">
            <v>6989</v>
          </cell>
          <cell r="P1181">
            <v>11215</v>
          </cell>
          <cell r="Q1181">
            <v>3745</v>
          </cell>
        </row>
        <row r="1182">
          <cell r="B1182">
            <v>42772</v>
          </cell>
          <cell r="C1182">
            <v>2.0809455589999999</v>
          </cell>
          <cell r="D1182">
            <v>24.33688295</v>
          </cell>
          <cell r="E1182">
            <v>14.203420218750001</v>
          </cell>
          <cell r="F1182">
            <v>17.269292549999996</v>
          </cell>
          <cell r="G1182">
            <v>5.8071902600000005</v>
          </cell>
          <cell r="H1182">
            <v>62.654871150000005</v>
          </cell>
          <cell r="I1182">
            <v>61.017570049999982</v>
          </cell>
          <cell r="J1182">
            <v>65.850797937499991</v>
          </cell>
          <cell r="K1182">
            <v>68.65732045</v>
          </cell>
          <cell r="L1182">
            <v>68.735459050000003</v>
          </cell>
          <cell r="M1182">
            <v>1259</v>
          </cell>
          <cell r="N1182">
            <v>13796</v>
          </cell>
          <cell r="O1182">
            <v>7218</v>
          </cell>
          <cell r="P1182">
            <v>11675</v>
          </cell>
          <cell r="Q1182">
            <v>3918</v>
          </cell>
        </row>
        <row r="1183">
          <cell r="B1183">
            <v>42772</v>
          </cell>
          <cell r="C1183">
            <v>0.35347359049999999</v>
          </cell>
          <cell r="D1183">
            <v>8.4889673650000006</v>
          </cell>
          <cell r="E1183">
            <v>6.7914570562499996</v>
          </cell>
          <cell r="F1183">
            <v>15.789102150000002</v>
          </cell>
          <cell r="G1183">
            <v>2.9171038324999996</v>
          </cell>
          <cell r="H1183">
            <v>62.585171399999993</v>
          </cell>
          <cell r="I1183">
            <v>67.008510200000003</v>
          </cell>
          <cell r="J1183">
            <v>65.908923187500008</v>
          </cell>
          <cell r="K1183">
            <v>66.199664949999999</v>
          </cell>
          <cell r="L1183">
            <v>66.004022699999993</v>
          </cell>
          <cell r="M1183">
            <v>201</v>
          </cell>
          <cell r="N1183">
            <v>5428</v>
          </cell>
          <cell r="O1183">
            <v>3382</v>
          </cell>
          <cell r="P1183">
            <v>9538</v>
          </cell>
          <cell r="Q1183">
            <v>1836</v>
          </cell>
        </row>
        <row r="1184">
          <cell r="B1184">
            <v>42772</v>
          </cell>
          <cell r="C1184">
            <v>0.93518303650000012</v>
          </cell>
          <cell r="D1184">
            <v>12.742425174999999</v>
          </cell>
          <cell r="E1184">
            <v>12.421527125000001</v>
          </cell>
          <cell r="F1184">
            <v>21.159856650000002</v>
          </cell>
          <cell r="G1184">
            <v>5.9710885449999989</v>
          </cell>
          <cell r="H1184">
            <v>72.393348450000005</v>
          </cell>
          <cell r="I1184">
            <v>71.668575149999981</v>
          </cell>
          <cell r="J1184">
            <v>70.321414625000003</v>
          </cell>
          <cell r="K1184">
            <v>69.571558450000012</v>
          </cell>
          <cell r="L1184">
            <v>73.580201349999996</v>
          </cell>
          <cell r="M1184">
            <v>607</v>
          </cell>
          <cell r="N1184">
            <v>8957</v>
          </cell>
          <cell r="O1184">
            <v>6866</v>
          </cell>
          <cell r="P1184">
            <v>14478</v>
          </cell>
          <cell r="Q1184">
            <v>4367</v>
          </cell>
        </row>
        <row r="1185">
          <cell r="B1185">
            <v>42772</v>
          </cell>
          <cell r="C1185">
            <v>1.1238479210000003</v>
          </cell>
          <cell r="D1185">
            <v>12.321235570000002</v>
          </cell>
          <cell r="E1185">
            <v>12.892542718749999</v>
          </cell>
          <cell r="F1185">
            <v>26.010732750000006</v>
          </cell>
          <cell r="G1185">
            <v>7.4778498200000003</v>
          </cell>
          <cell r="H1185">
            <v>66.502045350000003</v>
          </cell>
          <cell r="I1185">
            <v>68.224433099999999</v>
          </cell>
          <cell r="J1185">
            <v>66.594385875</v>
          </cell>
          <cell r="K1185">
            <v>64.874269899999987</v>
          </cell>
          <cell r="L1185">
            <v>68.728222799999998</v>
          </cell>
          <cell r="M1185">
            <v>704</v>
          </cell>
          <cell r="N1185">
            <v>8257</v>
          </cell>
          <cell r="O1185">
            <v>6671</v>
          </cell>
          <cell r="P1185">
            <v>16129</v>
          </cell>
          <cell r="Q1185">
            <v>5062</v>
          </cell>
        </row>
        <row r="1186">
          <cell r="B1186">
            <v>42772</v>
          </cell>
          <cell r="C1186">
            <v>1.7946026905000001</v>
          </cell>
          <cell r="D1186">
            <v>24.355469984999996</v>
          </cell>
          <cell r="E1186">
            <v>14.16445846875</v>
          </cell>
          <cell r="F1186">
            <v>19.303918549999999</v>
          </cell>
          <cell r="G1186">
            <v>5.6304749250000006</v>
          </cell>
          <cell r="H1186">
            <v>66.614386849999988</v>
          </cell>
          <cell r="I1186">
            <v>62.653694800000004</v>
          </cell>
          <cell r="J1186">
            <v>64.155373687499988</v>
          </cell>
          <cell r="K1186">
            <v>65.4523279</v>
          </cell>
          <cell r="L1186">
            <v>66.136361699999995</v>
          </cell>
          <cell r="M1186">
            <v>1111</v>
          </cell>
          <cell r="N1186">
            <v>14934</v>
          </cell>
          <cell r="O1186">
            <v>7176</v>
          </cell>
          <cell r="P1186">
            <v>12549</v>
          </cell>
          <cell r="Q1186">
            <v>3680</v>
          </cell>
        </row>
        <row r="1187">
          <cell r="B1187">
            <v>42773</v>
          </cell>
          <cell r="C1187">
            <v>1.6522865100000004</v>
          </cell>
          <cell r="D1187">
            <v>13.810096275000001</v>
          </cell>
          <cell r="E1187">
            <v>12.888162968749999</v>
          </cell>
          <cell r="F1187">
            <v>18.749090325000004</v>
          </cell>
          <cell r="G1187">
            <v>6.2266194599999984</v>
          </cell>
          <cell r="H1187">
            <v>68.999309699999998</v>
          </cell>
          <cell r="I1187">
            <v>68.644059999999996</v>
          </cell>
          <cell r="J1187">
            <v>64.285145999999997</v>
          </cell>
          <cell r="K1187">
            <v>72.492349300000001</v>
          </cell>
          <cell r="L1187">
            <v>75.328588449999998</v>
          </cell>
          <cell r="M1187">
            <v>1481</v>
          </cell>
          <cell r="N1187">
            <v>13782</v>
          </cell>
          <cell r="O1187">
            <v>9450</v>
          </cell>
          <cell r="P1187">
            <v>20056</v>
          </cell>
          <cell r="Q1187">
            <v>6743</v>
          </cell>
          <cell r="R1187">
            <v>40494</v>
          </cell>
          <cell r="S1187">
            <v>404010</v>
          </cell>
          <cell r="T1187">
            <v>259750</v>
          </cell>
          <cell r="U1187">
            <v>504384</v>
          </cell>
          <cell r="V1187">
            <v>164381</v>
          </cell>
          <cell r="W1187">
            <v>1.548313436640625</v>
          </cell>
          <cell r="X1187">
            <v>20.730927411562501</v>
          </cell>
          <cell r="Y1187">
            <v>12.191486726171876</v>
          </cell>
          <cell r="Z1187">
            <v>17.226438412968751</v>
          </cell>
          <cell r="AA1187">
            <v>5.5002663523437505</v>
          </cell>
          <cell r="AB1187">
            <v>67.262707406249987</v>
          </cell>
          <cell r="AC1187">
            <v>58.453602708437494</v>
          </cell>
          <cell r="AD1187">
            <v>64.104993984375014</v>
          </cell>
          <cell r="AE1187">
            <v>68.907121062499996</v>
          </cell>
          <cell r="AF1187">
            <v>70.923274460937506</v>
          </cell>
        </row>
        <row r="1188">
          <cell r="B1188">
            <v>42773</v>
          </cell>
          <cell r="C1188">
            <v>1.7331260800000003</v>
          </cell>
          <cell r="D1188">
            <v>16.760945900000003</v>
          </cell>
          <cell r="E1188">
            <v>12.727791531250002</v>
          </cell>
          <cell r="F1188">
            <v>15.086142825000005</v>
          </cell>
          <cell r="G1188">
            <v>5.4082967850000001</v>
          </cell>
          <cell r="H1188">
            <v>62.462175499999987</v>
          </cell>
          <cell r="I1188">
            <v>61.889928300000008</v>
          </cell>
          <cell r="J1188">
            <v>63.165812499999994</v>
          </cell>
          <cell r="K1188">
            <v>68.437613949999985</v>
          </cell>
          <cell r="L1188">
            <v>68.628466100000011</v>
          </cell>
          <cell r="M1188">
            <v>1867</v>
          </cell>
          <cell r="N1188">
            <v>19940</v>
          </cell>
          <cell r="O1188">
            <v>12139</v>
          </cell>
          <cell r="P1188">
            <v>19971</v>
          </cell>
          <cell r="Q1188">
            <v>7051</v>
          </cell>
        </row>
        <row r="1189">
          <cell r="B1189">
            <v>42773</v>
          </cell>
          <cell r="C1189">
            <v>0.65264126499999997</v>
          </cell>
          <cell r="D1189">
            <v>8.3270220199999976</v>
          </cell>
          <cell r="E1189">
            <v>4.4042243750000001</v>
          </cell>
          <cell r="F1189">
            <v>4.1504536099999996</v>
          </cell>
          <cell r="G1189">
            <v>1.593576063</v>
          </cell>
          <cell r="H1189">
            <v>67.370899049999991</v>
          </cell>
          <cell r="I1189">
            <v>63.39003744999998</v>
          </cell>
          <cell r="J1189">
            <v>64.738607187500008</v>
          </cell>
          <cell r="K1189">
            <v>70.304111449999994</v>
          </cell>
          <cell r="L1189">
            <v>70.331640350000001</v>
          </cell>
          <cell r="M1189">
            <v>588</v>
          </cell>
          <cell r="N1189">
            <v>7720</v>
          </cell>
          <cell r="O1189">
            <v>3149</v>
          </cell>
          <cell r="P1189">
            <v>4220</v>
          </cell>
          <cell r="Q1189">
            <v>1568</v>
          </cell>
        </row>
        <row r="1190">
          <cell r="B1190">
            <v>42773</v>
          </cell>
          <cell r="C1190">
            <v>0.34309135500000004</v>
          </cell>
          <cell r="D1190">
            <v>2.8935125149999998</v>
          </cell>
          <cell r="E1190">
            <v>3.2446620874999996</v>
          </cell>
          <cell r="F1190">
            <v>6.6704289550000011</v>
          </cell>
          <cell r="G1190">
            <v>1.6710536120000001</v>
          </cell>
          <cell r="H1190">
            <v>71.491581149999988</v>
          </cell>
          <cell r="I1190">
            <v>66.961663650000006</v>
          </cell>
          <cell r="J1190">
            <v>67.483851375</v>
          </cell>
          <cell r="K1190">
            <v>72.414222349999989</v>
          </cell>
          <cell r="L1190">
            <v>72.259185650000006</v>
          </cell>
          <cell r="M1190">
            <v>342</v>
          </cell>
          <cell r="N1190">
            <v>2723</v>
          </cell>
          <cell r="O1190">
            <v>2437</v>
          </cell>
          <cell r="P1190">
            <v>7103</v>
          </cell>
          <cell r="Q1190">
            <v>1768</v>
          </cell>
        </row>
        <row r="1191">
          <cell r="B1191">
            <v>42773</v>
          </cell>
          <cell r="C1191">
            <v>1.6515528675</v>
          </cell>
          <cell r="D1191">
            <v>26.519287735000006</v>
          </cell>
          <cell r="E1191">
            <v>9.7632002499999988</v>
          </cell>
          <cell r="F1191">
            <v>13.491396025000004</v>
          </cell>
          <cell r="G1191">
            <v>4.5995086650000001</v>
          </cell>
          <cell r="H1191">
            <v>83.961369550000001</v>
          </cell>
          <cell r="I1191">
            <v>60.634859050000003</v>
          </cell>
          <cell r="J1191">
            <v>79.01595387499998</v>
          </cell>
          <cell r="K1191">
            <v>84.740165299999987</v>
          </cell>
          <cell r="L1191">
            <v>88.021666800000006</v>
          </cell>
          <cell r="M1191">
            <v>1789</v>
          </cell>
          <cell r="N1191">
            <v>15792</v>
          </cell>
          <cell r="O1191">
            <v>8836</v>
          </cell>
          <cell r="P1191">
            <v>16987</v>
          </cell>
          <cell r="Q1191">
            <v>5731</v>
          </cell>
        </row>
        <row r="1192">
          <cell r="B1192">
            <v>42773</v>
          </cell>
          <cell r="C1192">
            <v>2.0709254699999997</v>
          </cell>
          <cell r="D1192">
            <v>13.62209015</v>
          </cell>
          <cell r="E1192">
            <v>12.586571906250001</v>
          </cell>
          <cell r="F1192">
            <v>19.742864300000001</v>
          </cell>
          <cell r="G1192">
            <v>5.7678173099999999</v>
          </cell>
          <cell r="H1192">
            <v>71.586605949999992</v>
          </cell>
          <cell r="I1192">
            <v>63.596470099999998</v>
          </cell>
          <cell r="J1192">
            <v>65.273189249999987</v>
          </cell>
          <cell r="K1192">
            <v>69.171997300000001</v>
          </cell>
          <cell r="L1192">
            <v>77.409190050000021</v>
          </cell>
          <cell r="M1192">
            <v>1926</v>
          </cell>
          <cell r="N1192">
            <v>12044</v>
          </cell>
          <cell r="O1192">
            <v>8898</v>
          </cell>
          <cell r="P1192">
            <v>18459</v>
          </cell>
          <cell r="Q1192">
            <v>6349</v>
          </cell>
        </row>
        <row r="1193">
          <cell r="B1193">
            <v>42773</v>
          </cell>
          <cell r="C1193">
            <v>1.7634109599999999</v>
          </cell>
          <cell r="D1193">
            <v>16.897151944999997</v>
          </cell>
          <cell r="E1193">
            <v>10.622073187500002</v>
          </cell>
          <cell r="F1193">
            <v>13.11800815</v>
          </cell>
          <cell r="G1193">
            <v>4.75270525</v>
          </cell>
          <cell r="H1193">
            <v>80.280901899999989</v>
          </cell>
          <cell r="I1193">
            <v>69.097817300000003</v>
          </cell>
          <cell r="J1193">
            <v>74.629503375000013</v>
          </cell>
          <cell r="K1193">
            <v>84.472089549999993</v>
          </cell>
          <cell r="L1193">
            <v>85.475012400000011</v>
          </cell>
          <cell r="M1193">
            <v>1780</v>
          </cell>
          <cell r="N1193">
            <v>16146</v>
          </cell>
          <cell r="O1193">
            <v>8948</v>
          </cell>
          <cell r="P1193">
            <v>16234</v>
          </cell>
          <cell r="Q1193">
            <v>5704</v>
          </cell>
        </row>
        <row r="1194">
          <cell r="B1194">
            <v>42773</v>
          </cell>
          <cell r="C1194">
            <v>1.7582295299999999</v>
          </cell>
          <cell r="D1194">
            <v>11.540748350000001</v>
          </cell>
          <cell r="E1194">
            <v>11.462518531250002</v>
          </cell>
          <cell r="F1194">
            <v>15.893029049999999</v>
          </cell>
          <cell r="G1194">
            <v>5.1685950199999997</v>
          </cell>
          <cell r="H1194">
            <v>79.580948750000005</v>
          </cell>
          <cell r="I1194">
            <v>73.0631427</v>
          </cell>
          <cell r="J1194">
            <v>71.439022374999993</v>
          </cell>
          <cell r="K1194">
            <v>82.549287449999994</v>
          </cell>
          <cell r="L1194">
            <v>86.411535999999998</v>
          </cell>
          <cell r="M1194">
            <v>1728</v>
          </cell>
          <cell r="N1194">
            <v>11985</v>
          </cell>
          <cell r="O1194">
            <v>9308</v>
          </cell>
          <cell r="P1194">
            <v>19258</v>
          </cell>
          <cell r="Q1194">
            <v>6247</v>
          </cell>
        </row>
        <row r="1195">
          <cell r="B1195">
            <v>42773</v>
          </cell>
          <cell r="C1195">
            <v>2.2135131365000005</v>
          </cell>
          <cell r="D1195">
            <v>44.387214584999995</v>
          </cell>
          <cell r="E1195">
            <v>14.828047999999997</v>
          </cell>
          <cell r="F1195">
            <v>17.628948849999997</v>
          </cell>
          <cell r="G1195">
            <v>5.0455216300000014</v>
          </cell>
          <cell r="H1195">
            <v>64.953074600000008</v>
          </cell>
          <cell r="I1195">
            <v>40.808160150000006</v>
          </cell>
          <cell r="J1195">
            <v>64.688171624999995</v>
          </cell>
          <cell r="K1195">
            <v>66.371109500000017</v>
          </cell>
          <cell r="L1195">
            <v>66.402248849999992</v>
          </cell>
          <cell r="M1195">
            <v>1391</v>
          </cell>
          <cell r="N1195">
            <v>15732</v>
          </cell>
          <cell r="O1195">
            <v>10010</v>
          </cell>
          <cell r="P1195">
            <v>17621</v>
          </cell>
          <cell r="Q1195">
            <v>4587</v>
          </cell>
        </row>
        <row r="1196">
          <cell r="B1196">
            <v>42773</v>
          </cell>
          <cell r="C1196">
            <v>1.8180311449999997</v>
          </cell>
          <cell r="D1196">
            <v>33.276328839999998</v>
          </cell>
          <cell r="E1196">
            <v>14.075672062500001</v>
          </cell>
          <cell r="F1196">
            <v>17.806650850000004</v>
          </cell>
          <cell r="G1196">
            <v>5.1149286600000003</v>
          </cell>
          <cell r="H1196">
            <v>69.704887049999996</v>
          </cell>
          <cell r="I1196">
            <v>53.772795300000006</v>
          </cell>
          <cell r="J1196">
            <v>68.864418062500008</v>
          </cell>
          <cell r="K1196">
            <v>74.803511299999997</v>
          </cell>
          <cell r="L1196">
            <v>77.16993429999998</v>
          </cell>
          <cell r="M1196">
            <v>1611</v>
          </cell>
          <cell r="N1196">
            <v>21340</v>
          </cell>
          <cell r="O1196">
            <v>11243</v>
          </cell>
          <cell r="P1196">
            <v>19688</v>
          </cell>
          <cell r="Q1196">
            <v>5607</v>
          </cell>
        </row>
        <row r="1197">
          <cell r="B1197">
            <v>42773</v>
          </cell>
          <cell r="C1197">
            <v>1.1856903840000002</v>
          </cell>
          <cell r="D1197">
            <v>11.480104575000002</v>
          </cell>
          <cell r="E1197">
            <v>10.021957875</v>
          </cell>
          <cell r="F1197">
            <v>13.702651399999999</v>
          </cell>
          <cell r="G1197">
            <v>4.8628161050000012</v>
          </cell>
          <cell r="H1197">
            <v>58.484868350000013</v>
          </cell>
          <cell r="I1197">
            <v>60.161604799999999</v>
          </cell>
          <cell r="J1197">
            <v>58.696661124999991</v>
          </cell>
          <cell r="K1197">
            <v>63.285291749999999</v>
          </cell>
          <cell r="L1197">
            <v>63.781390850000001</v>
          </cell>
          <cell r="M1197">
            <v>940</v>
          </cell>
          <cell r="N1197">
            <v>10032</v>
          </cell>
          <cell r="O1197">
            <v>6757</v>
          </cell>
          <cell r="P1197">
            <v>12736</v>
          </cell>
          <cell r="Q1197">
            <v>4483</v>
          </cell>
        </row>
        <row r="1198">
          <cell r="B1198">
            <v>42773</v>
          </cell>
          <cell r="C1198">
            <v>1.7990746350000002</v>
          </cell>
          <cell r="D1198">
            <v>21.207807685000002</v>
          </cell>
          <cell r="E1198">
            <v>17.235901625</v>
          </cell>
          <cell r="F1198">
            <v>20.5523226</v>
          </cell>
          <cell r="G1198">
            <v>8.0863815450000018</v>
          </cell>
          <cell r="H1198">
            <v>60.900036550000003</v>
          </cell>
          <cell r="I1198">
            <v>46.581503049999995</v>
          </cell>
          <cell r="J1198">
            <v>52.232926749999997</v>
          </cell>
          <cell r="K1198">
            <v>56.518943200000002</v>
          </cell>
          <cell r="L1198">
            <v>61.229451699999991</v>
          </cell>
          <cell r="M1198">
            <v>1538</v>
          </cell>
          <cell r="N1198">
            <v>12810</v>
          </cell>
          <cell r="O1198">
            <v>10588</v>
          </cell>
          <cell r="P1198">
            <v>17194</v>
          </cell>
          <cell r="Q1198">
            <v>7352</v>
          </cell>
        </row>
        <row r="1199">
          <cell r="B1199">
            <v>42773</v>
          </cell>
          <cell r="C1199">
            <v>1.4608021644999996</v>
          </cell>
          <cell r="D1199">
            <v>13.756460214999999</v>
          </cell>
          <cell r="E1199">
            <v>13.570214124999998</v>
          </cell>
          <cell r="F1199">
            <v>24.389973600000001</v>
          </cell>
          <cell r="G1199">
            <v>7.9770363300000016</v>
          </cell>
          <cell r="H1199">
            <v>59.273292850000004</v>
          </cell>
          <cell r="I1199">
            <v>57.050344700000004</v>
          </cell>
          <cell r="J1199">
            <v>55.914052812500003</v>
          </cell>
          <cell r="K1199">
            <v>58.554869599999996</v>
          </cell>
          <cell r="L1199">
            <v>61.62055445</v>
          </cell>
          <cell r="M1199">
            <v>1245</v>
          </cell>
          <cell r="N1199">
            <v>11483</v>
          </cell>
          <cell r="O1199">
            <v>8849</v>
          </cell>
          <cell r="P1199">
            <v>21237</v>
          </cell>
          <cell r="Q1199">
            <v>7266</v>
          </cell>
        </row>
        <row r="1200">
          <cell r="B1200">
            <v>42773</v>
          </cell>
          <cell r="C1200">
            <v>1.2796340435</v>
          </cell>
          <cell r="D1200">
            <v>19.234565819999997</v>
          </cell>
          <cell r="E1200">
            <v>11.198894906250002</v>
          </cell>
          <cell r="F1200">
            <v>15.744472750000003</v>
          </cell>
          <cell r="G1200">
            <v>4.4377628849999997</v>
          </cell>
          <cell r="H1200">
            <v>60.322333800000003</v>
          </cell>
          <cell r="I1200">
            <v>50.834010049999996</v>
          </cell>
          <cell r="J1200">
            <v>57.589258874999999</v>
          </cell>
          <cell r="K1200">
            <v>61.597086400000009</v>
          </cell>
          <cell r="L1200">
            <v>62.912768199999995</v>
          </cell>
          <cell r="M1200">
            <v>1064</v>
          </cell>
          <cell r="N1200">
            <v>13753</v>
          </cell>
          <cell r="O1200">
            <v>7476</v>
          </cell>
          <cell r="P1200">
            <v>14315</v>
          </cell>
          <cell r="Q1200">
            <v>4033</v>
          </cell>
        </row>
        <row r="1201">
          <cell r="B1201">
            <v>42773</v>
          </cell>
          <cell r="C1201">
            <v>1.619334542</v>
          </cell>
          <cell r="D1201">
            <v>34.648683339999998</v>
          </cell>
          <cell r="E1201">
            <v>19.730698624999999</v>
          </cell>
          <cell r="F1201">
            <v>28.968492500000004</v>
          </cell>
          <cell r="G1201">
            <v>8.0864978650000019</v>
          </cell>
          <cell r="H1201">
            <v>63.887288050000009</v>
          </cell>
          <cell r="I1201">
            <v>45.854096349999999</v>
          </cell>
          <cell r="J1201">
            <v>60.108403437499994</v>
          </cell>
          <cell r="K1201">
            <v>61.658681049999984</v>
          </cell>
          <cell r="L1201">
            <v>68.296657849999988</v>
          </cell>
          <cell r="M1201">
            <v>1450</v>
          </cell>
          <cell r="N1201">
            <v>19445</v>
          </cell>
          <cell r="O1201">
            <v>13741</v>
          </cell>
          <cell r="P1201">
            <v>25139</v>
          </cell>
          <cell r="Q1201">
            <v>8111</v>
          </cell>
        </row>
        <row r="1202">
          <cell r="B1202">
            <v>42773</v>
          </cell>
          <cell r="C1202">
            <v>1.225248946</v>
          </cell>
          <cell r="D1202">
            <v>17.327035244999998</v>
          </cell>
          <cell r="E1202">
            <v>13.079763875000001</v>
          </cell>
          <cell r="F1202">
            <v>19.423039499999994</v>
          </cell>
          <cell r="G1202">
            <v>5.9773763149999999</v>
          </cell>
          <cell r="H1202">
            <v>67.206826549999988</v>
          </cell>
          <cell r="I1202">
            <v>63.2442055</v>
          </cell>
          <cell r="J1202">
            <v>67.464591562500004</v>
          </cell>
          <cell r="K1202">
            <v>67.714010999999999</v>
          </cell>
          <cell r="L1202">
            <v>72.439815100000004</v>
          </cell>
          <cell r="M1202">
            <v>732</v>
          </cell>
          <cell r="N1202">
            <v>9560</v>
          </cell>
          <cell r="O1202">
            <v>6524</v>
          </cell>
          <cell r="P1202">
            <v>12434</v>
          </cell>
          <cell r="Q1202">
            <v>4192</v>
          </cell>
        </row>
        <row r="1203">
          <cell r="B1203">
            <v>42773</v>
          </cell>
          <cell r="C1203">
            <v>0.80526019800000004</v>
          </cell>
          <cell r="D1203">
            <v>12.171184780000001</v>
          </cell>
          <cell r="E1203">
            <v>9.2341810874999979</v>
          </cell>
          <cell r="F1203">
            <v>14.363128500000006</v>
          </cell>
          <cell r="G1203">
            <v>4.8139540699999994</v>
          </cell>
          <cell r="H1203">
            <v>66.137057750000011</v>
          </cell>
          <cell r="I1203">
            <v>63.199313500000002</v>
          </cell>
          <cell r="J1203">
            <v>63.364005812499997</v>
          </cell>
          <cell r="K1203">
            <v>66.070791599999978</v>
          </cell>
          <cell r="L1203">
            <v>69.310999250000009</v>
          </cell>
          <cell r="M1203">
            <v>492</v>
          </cell>
          <cell r="N1203">
            <v>7333</v>
          </cell>
          <cell r="O1203">
            <v>4458</v>
          </cell>
          <cell r="P1203">
            <v>9312</v>
          </cell>
          <cell r="Q1203">
            <v>3200</v>
          </cell>
        </row>
        <row r="1204">
          <cell r="B1204">
            <v>42773</v>
          </cell>
          <cell r="C1204">
            <v>1.7954892319999995</v>
          </cell>
          <cell r="D1204">
            <v>30.920351034999999</v>
          </cell>
          <cell r="E1204">
            <v>13.4855459375</v>
          </cell>
          <cell r="F1204">
            <v>16.428726375000004</v>
          </cell>
          <cell r="G1204">
            <v>5.4307258900000006</v>
          </cell>
          <cell r="H1204">
            <v>61.097218099999999</v>
          </cell>
          <cell r="I1204">
            <v>46.242010949999994</v>
          </cell>
          <cell r="J1204">
            <v>60.03230412500001</v>
          </cell>
          <cell r="K1204">
            <v>64.757505600000002</v>
          </cell>
          <cell r="L1204">
            <v>68.728435050000002</v>
          </cell>
          <cell r="M1204">
            <v>975</v>
          </cell>
          <cell r="N1204">
            <v>10065</v>
          </cell>
          <cell r="O1204">
            <v>6182</v>
          </cell>
          <cell r="P1204">
            <v>10373</v>
          </cell>
          <cell r="Q1204">
            <v>3636</v>
          </cell>
        </row>
        <row r="1205">
          <cell r="B1205">
            <v>42773</v>
          </cell>
          <cell r="C1205">
            <v>1.4912532485000001</v>
          </cell>
          <cell r="D1205">
            <v>14.944915685000002</v>
          </cell>
          <cell r="E1205">
            <v>10.52234821875</v>
          </cell>
          <cell r="F1205">
            <v>14.703419250000001</v>
          </cell>
          <cell r="G1205">
            <v>4.188753450000001</v>
          </cell>
          <cell r="H1205">
            <v>71.235832250000001</v>
          </cell>
          <cell r="I1205">
            <v>71.907955750000013</v>
          </cell>
          <cell r="J1205">
            <v>71.609237562499999</v>
          </cell>
          <cell r="K1205">
            <v>76.536714799999999</v>
          </cell>
          <cell r="L1205">
            <v>76.398971750000015</v>
          </cell>
          <cell r="M1205">
            <v>1297</v>
          </cell>
          <cell r="N1205">
            <v>15567</v>
          </cell>
          <cell r="O1205">
            <v>8518</v>
          </cell>
          <cell r="P1205">
            <v>15921</v>
          </cell>
          <cell r="Q1205">
            <v>4528</v>
          </cell>
        </row>
        <row r="1206">
          <cell r="B1206">
            <v>42773</v>
          </cell>
          <cell r="C1206">
            <v>1.3689392759999999</v>
          </cell>
          <cell r="D1206">
            <v>21.755589399999998</v>
          </cell>
          <cell r="E1206">
            <v>10.419657031249999</v>
          </cell>
          <cell r="F1206">
            <v>12.555557624999999</v>
          </cell>
          <cell r="G1206">
            <v>4.2571016100000003</v>
          </cell>
          <cell r="H1206">
            <v>67.312808849999996</v>
          </cell>
          <cell r="I1206">
            <v>56.14569250000001</v>
          </cell>
          <cell r="J1206">
            <v>65.103642249999993</v>
          </cell>
          <cell r="K1206">
            <v>69.745415699999995</v>
          </cell>
          <cell r="L1206">
            <v>71.063202600000011</v>
          </cell>
          <cell r="M1206">
            <v>1599</v>
          </cell>
          <cell r="N1206">
            <v>17172</v>
          </cell>
          <cell r="O1206">
            <v>10423</v>
          </cell>
          <cell r="P1206">
            <v>17041</v>
          </cell>
          <cell r="Q1206">
            <v>5784</v>
          </cell>
        </row>
        <row r="1207">
          <cell r="B1207">
            <v>42773</v>
          </cell>
          <cell r="C1207">
            <v>2.0098934449999999</v>
          </cell>
          <cell r="D1207">
            <v>15.811989995000001</v>
          </cell>
          <cell r="E1207">
            <v>15.255026187500002</v>
          </cell>
          <cell r="F1207">
            <v>20.35617105</v>
          </cell>
          <cell r="G1207">
            <v>7.7366591850000006</v>
          </cell>
          <cell r="H1207">
            <v>65.790465950000012</v>
          </cell>
          <cell r="I1207">
            <v>66.044400999999993</v>
          </cell>
          <cell r="J1207">
            <v>62.206037999999999</v>
          </cell>
          <cell r="K1207">
            <v>69.167912849999993</v>
          </cell>
          <cell r="L1207">
            <v>71.713261500000002</v>
          </cell>
          <cell r="M1207">
            <v>2240</v>
          </cell>
          <cell r="N1207">
            <v>19960</v>
          </cell>
          <cell r="O1207">
            <v>14251</v>
          </cell>
          <cell r="P1207">
            <v>27237</v>
          </cell>
          <cell r="Q1207">
            <v>10651</v>
          </cell>
        </row>
        <row r="1208">
          <cell r="B1208">
            <v>42773</v>
          </cell>
          <cell r="C1208">
            <v>1.3461234494999998</v>
          </cell>
          <cell r="D1208">
            <v>12.705755009999999</v>
          </cell>
          <cell r="E1208">
            <v>10.508774375000002</v>
          </cell>
          <cell r="F1208">
            <v>15.230896150000003</v>
          </cell>
          <cell r="G1208">
            <v>4.7143449949999994</v>
          </cell>
          <cell r="H1208">
            <v>69.497559050000007</v>
          </cell>
          <cell r="I1208">
            <v>69.400659849999997</v>
          </cell>
          <cell r="J1208">
            <v>65.621372624999992</v>
          </cell>
          <cell r="K1208">
            <v>74.738105700000006</v>
          </cell>
          <cell r="L1208">
            <v>75.488259900000003</v>
          </cell>
          <cell r="M1208">
            <v>1195</v>
          </cell>
          <cell r="N1208">
            <v>12889</v>
          </cell>
          <cell r="O1208">
            <v>7864</v>
          </cell>
          <cell r="P1208">
            <v>16788</v>
          </cell>
          <cell r="Q1208">
            <v>5025</v>
          </cell>
        </row>
        <row r="1209">
          <cell r="B1209">
            <v>42773</v>
          </cell>
          <cell r="C1209">
            <v>1.4798975690000002</v>
          </cell>
          <cell r="D1209">
            <v>21.90098764</v>
          </cell>
          <cell r="E1209">
            <v>14.0919656875</v>
          </cell>
          <cell r="F1209">
            <v>22.818457450000004</v>
          </cell>
          <cell r="G1209">
            <v>6.2542281149999983</v>
          </cell>
          <cell r="H1209">
            <v>69.68057610000001</v>
          </cell>
          <cell r="I1209">
            <v>60.683843600000003</v>
          </cell>
          <cell r="J1209">
            <v>66.641951562499997</v>
          </cell>
          <cell r="K1209">
            <v>71.4648866</v>
          </cell>
          <cell r="L1209">
            <v>76.055613049999991</v>
          </cell>
          <cell r="M1209">
            <v>1332</v>
          </cell>
          <cell r="N1209">
            <v>16336</v>
          </cell>
          <cell r="O1209">
            <v>10917</v>
          </cell>
          <cell r="P1209">
            <v>23912</v>
          </cell>
          <cell r="Q1209">
            <v>6867</v>
          </cell>
        </row>
        <row r="1210">
          <cell r="B1210">
            <v>42773</v>
          </cell>
          <cell r="C1210">
            <v>1.8383049615</v>
          </cell>
          <cell r="D1210">
            <v>14.044836794999998</v>
          </cell>
          <cell r="E1210">
            <v>13.85977390625</v>
          </cell>
          <cell r="F1210">
            <v>21.092237349999998</v>
          </cell>
          <cell r="G1210">
            <v>6.5188002650000012</v>
          </cell>
          <cell r="H1210">
            <v>64.09621134999999</v>
          </cell>
          <cell r="I1210">
            <v>63.446944949999988</v>
          </cell>
          <cell r="J1210">
            <v>64.61038381249999</v>
          </cell>
          <cell r="K1210">
            <v>65.719569849999999</v>
          </cell>
          <cell r="L1210">
            <v>66.03722239999999</v>
          </cell>
          <cell r="M1210">
            <v>1010</v>
          </cell>
          <cell r="N1210">
            <v>11581</v>
          </cell>
          <cell r="O1210">
            <v>7901</v>
          </cell>
          <cell r="P1210">
            <v>17819</v>
          </cell>
          <cell r="Q1210">
            <v>5094</v>
          </cell>
        </row>
        <row r="1211">
          <cell r="B1211">
            <v>42773</v>
          </cell>
          <cell r="C1211">
            <v>1.8837585880000003</v>
          </cell>
          <cell r="D1211">
            <v>17.336226199999999</v>
          </cell>
          <cell r="E1211">
            <v>11.352412687499998</v>
          </cell>
          <cell r="F1211">
            <v>13.444704050000002</v>
          </cell>
          <cell r="G1211">
            <v>4.71752825</v>
          </cell>
          <cell r="H1211">
            <v>65.288053399999995</v>
          </cell>
          <cell r="I1211">
            <v>63.147500149999999</v>
          </cell>
          <cell r="J1211">
            <v>64.641668874999993</v>
          </cell>
          <cell r="K1211">
            <v>68.32330515000001</v>
          </cell>
          <cell r="L1211">
            <v>66.371265699999995</v>
          </cell>
          <cell r="M1211">
            <v>1551</v>
          </cell>
          <cell r="N1211">
            <v>14035</v>
          </cell>
          <cell r="O1211">
            <v>6484</v>
          </cell>
          <cell r="P1211">
            <v>10174</v>
          </cell>
          <cell r="Q1211">
            <v>3313</v>
          </cell>
        </row>
        <row r="1212">
          <cell r="B1212">
            <v>42773</v>
          </cell>
          <cell r="C1212">
            <v>1.360246995</v>
          </cell>
          <cell r="D1212">
            <v>10.028990754999999</v>
          </cell>
          <cell r="E1212">
            <v>12.809067750000001</v>
          </cell>
          <cell r="F1212">
            <v>21.953487800000001</v>
          </cell>
          <cell r="G1212">
            <v>5.9612897799999995</v>
          </cell>
          <cell r="H1212">
            <v>65.190331499999985</v>
          </cell>
          <cell r="I1212">
            <v>63.028058149999993</v>
          </cell>
          <cell r="J1212">
            <v>63.745485500000001</v>
          </cell>
          <cell r="K1212">
            <v>66.849139800000003</v>
          </cell>
          <cell r="L1212">
            <v>67.320439149999984</v>
          </cell>
          <cell r="M1212">
            <v>1104</v>
          </cell>
          <cell r="N1212">
            <v>8932</v>
          </cell>
          <cell r="O1212">
            <v>7876</v>
          </cell>
          <cell r="P1212">
            <v>20050</v>
          </cell>
          <cell r="Q1212">
            <v>5215</v>
          </cell>
        </row>
        <row r="1213">
          <cell r="B1213">
            <v>42773</v>
          </cell>
          <cell r="C1213">
            <v>2.1094746044999999</v>
          </cell>
          <cell r="D1213">
            <v>26.466830699999996</v>
          </cell>
          <cell r="E1213">
            <v>14.774806125</v>
          </cell>
          <cell r="F1213">
            <v>17.115293099999999</v>
          </cell>
          <cell r="G1213">
            <v>6.1015259950000011</v>
          </cell>
          <cell r="H1213">
            <v>65.432898800000004</v>
          </cell>
          <cell r="I1213">
            <v>53.594417650000004</v>
          </cell>
          <cell r="J1213">
            <v>59.627362562499997</v>
          </cell>
          <cell r="K1213">
            <v>65.264557150000002</v>
          </cell>
          <cell r="L1213">
            <v>66.501010500000007</v>
          </cell>
          <cell r="M1213">
            <v>1317</v>
          </cell>
          <cell r="N1213">
            <v>12737</v>
          </cell>
          <cell r="O1213">
            <v>6771</v>
          </cell>
          <cell r="P1213">
            <v>10942</v>
          </cell>
          <cell r="Q1213">
            <v>3970</v>
          </cell>
        </row>
        <row r="1214">
          <cell r="B1214">
            <v>42773</v>
          </cell>
          <cell r="C1214">
            <v>2.1640653795000002</v>
          </cell>
          <cell r="D1214">
            <v>31.005339249999999</v>
          </cell>
          <cell r="E1214">
            <v>14.659310156250001</v>
          </cell>
          <cell r="F1214">
            <v>16.864840875000002</v>
          </cell>
          <cell r="G1214">
            <v>6.6441851350000007</v>
          </cell>
          <cell r="H1214">
            <v>65.868030750000003</v>
          </cell>
          <cell r="I1214">
            <v>49.072308850000006</v>
          </cell>
          <cell r="J1214">
            <v>61.1735130625</v>
          </cell>
          <cell r="K1214">
            <v>67.737081700000005</v>
          </cell>
          <cell r="L1214">
            <v>64.294343650000002</v>
          </cell>
          <cell r="M1214">
            <v>1381</v>
          </cell>
          <cell r="N1214">
            <v>12639</v>
          </cell>
          <cell r="O1214">
            <v>6815</v>
          </cell>
          <cell r="P1214">
            <v>11249</v>
          </cell>
          <cell r="Q1214">
            <v>4179</v>
          </cell>
        </row>
        <row r="1215">
          <cell r="B1215">
            <v>42773</v>
          </cell>
          <cell r="C1215">
            <v>0.61638617200000012</v>
          </cell>
          <cell r="D1215">
            <v>16.369186580000004</v>
          </cell>
          <cell r="E1215">
            <v>7.3164433125000006</v>
          </cell>
          <cell r="F1215">
            <v>15.542280450000002</v>
          </cell>
          <cell r="G1215">
            <v>3.1906668299999996</v>
          </cell>
          <cell r="H1215">
            <v>65.877744649999997</v>
          </cell>
          <cell r="I1215">
            <v>56.933120849999987</v>
          </cell>
          <cell r="J1215">
            <v>60.682993624999995</v>
          </cell>
          <cell r="K1215">
            <v>64.655486100000005</v>
          </cell>
          <cell r="L1215">
            <v>65.293917000000008</v>
          </cell>
          <cell r="M1215">
            <v>385</v>
          </cell>
          <cell r="N1215">
            <v>5232</v>
          </cell>
          <cell r="O1215">
            <v>3328</v>
          </cell>
          <cell r="P1215">
            <v>9322</v>
          </cell>
          <cell r="Q1215">
            <v>1967</v>
          </cell>
        </row>
        <row r="1216">
          <cell r="B1216">
            <v>42773</v>
          </cell>
          <cell r="C1216">
            <v>1.4886590184999995</v>
          </cell>
          <cell r="D1216">
            <v>13.6836503</v>
          </cell>
          <cell r="E1216">
            <v>12.888326531250001</v>
          </cell>
          <cell r="F1216">
            <v>20.8630037</v>
          </cell>
          <cell r="G1216">
            <v>6.5699174450000015</v>
          </cell>
          <cell r="H1216">
            <v>69.764141250000009</v>
          </cell>
          <cell r="I1216">
            <v>66.508920150000009</v>
          </cell>
          <cell r="J1216">
            <v>65.303936749999991</v>
          </cell>
          <cell r="K1216">
            <v>68.48572064999999</v>
          </cell>
          <cell r="L1216">
            <v>72.630010549999994</v>
          </cell>
          <cell r="M1216">
            <v>946</v>
          </cell>
          <cell r="N1216">
            <v>8687</v>
          </cell>
          <cell r="O1216">
            <v>6607</v>
          </cell>
          <cell r="P1216">
            <v>14081</v>
          </cell>
          <cell r="Q1216">
            <v>4749</v>
          </cell>
        </row>
        <row r="1217">
          <cell r="B1217">
            <v>42773</v>
          </cell>
          <cell r="C1217">
            <v>1.6071229149999997</v>
          </cell>
          <cell r="D1217">
            <v>24.234010699999995</v>
          </cell>
          <cell r="E1217">
            <v>13.040364375000001</v>
          </cell>
          <cell r="F1217">
            <v>23.803495649999999</v>
          </cell>
          <cell r="G1217">
            <v>8.0989729399999995</v>
          </cell>
          <cell r="H1217">
            <v>64.733896549999983</v>
          </cell>
          <cell r="I1217">
            <v>51.246496249999993</v>
          </cell>
          <cell r="J1217">
            <v>62.631022499999993</v>
          </cell>
          <cell r="K1217">
            <v>65.621722150000011</v>
          </cell>
          <cell r="L1217">
            <v>68.824664049999996</v>
          </cell>
          <cell r="M1217">
            <v>1003</v>
          </cell>
          <cell r="N1217">
            <v>7652</v>
          </cell>
          <cell r="O1217">
            <v>6341</v>
          </cell>
          <cell r="P1217">
            <v>15313</v>
          </cell>
          <cell r="Q1217">
            <v>5498</v>
          </cell>
        </row>
        <row r="1218">
          <cell r="B1218">
            <v>42773</v>
          </cell>
          <cell r="C1218">
            <v>1.9545618865000001</v>
          </cell>
          <cell r="D1218">
            <v>74.320777150000012</v>
          </cell>
          <cell r="E1218">
            <v>14.4692159375</v>
          </cell>
          <cell r="F1218">
            <v>18.992364550000001</v>
          </cell>
          <cell r="G1218">
            <v>6.0333758199999981</v>
          </cell>
          <cell r="H1218">
            <v>64.937411349999991</v>
          </cell>
          <cell r="I1218">
            <v>24.328944069999995</v>
          </cell>
          <cell r="J1218">
            <v>58.775318687500004</v>
          </cell>
          <cell r="K1218">
            <v>64.804618149999996</v>
          </cell>
          <cell r="L1218">
            <v>65.795059549999991</v>
          </cell>
          <cell r="M1218">
            <v>1195</v>
          </cell>
          <cell r="N1218">
            <v>8906</v>
          </cell>
          <cell r="O1218">
            <v>6661</v>
          </cell>
          <cell r="P1218">
            <v>12198</v>
          </cell>
          <cell r="Q1218">
            <v>3913</v>
          </cell>
        </row>
        <row r="1219">
          <cell r="B1219">
            <v>42774</v>
          </cell>
          <cell r="C1219">
            <v>1.6936195800000005</v>
          </cell>
          <cell r="D1219">
            <v>14.239154725000001</v>
          </cell>
          <cell r="E1219">
            <v>13.066447406250001</v>
          </cell>
          <cell r="F1219">
            <v>21.186976350000002</v>
          </cell>
          <cell r="G1219">
            <v>6.9844648600000001</v>
          </cell>
          <cell r="H1219">
            <v>70.527759500000002</v>
          </cell>
          <cell r="I1219">
            <v>72.300000949999998</v>
          </cell>
          <cell r="J1219">
            <v>69.147966124999996</v>
          </cell>
          <cell r="K1219">
            <v>68.991198799999978</v>
          </cell>
          <cell r="L1219">
            <v>75.258470599999981</v>
          </cell>
          <cell r="M1219">
            <v>1554</v>
          </cell>
          <cell r="N1219">
            <v>14969</v>
          </cell>
          <cell r="O1219">
            <v>10365</v>
          </cell>
          <cell r="P1219">
            <v>20863</v>
          </cell>
          <cell r="Q1219">
            <v>7607</v>
          </cell>
          <cell r="R1219">
            <v>40551</v>
          </cell>
          <cell r="S1219">
            <v>447086</v>
          </cell>
          <cell r="T1219">
            <v>290831</v>
          </cell>
          <cell r="U1219">
            <v>532413</v>
          </cell>
          <cell r="V1219">
            <v>179043</v>
          </cell>
          <cell r="W1219">
            <v>1.588475463421875</v>
          </cell>
          <cell r="X1219">
            <v>17.433188274312499</v>
          </cell>
          <cell r="Y1219">
            <v>12.678791266796875</v>
          </cell>
          <cell r="Z1219">
            <v>20.468951509999993</v>
          </cell>
          <cell r="AA1219">
            <v>5.9482403555156242</v>
          </cell>
          <cell r="AB1219">
            <v>67.252090090625003</v>
          </cell>
          <cell r="AC1219">
            <v>66.577481101562498</v>
          </cell>
          <cell r="AD1219">
            <v>67.631766035156247</v>
          </cell>
          <cell r="AE1219">
            <v>65.939259375000006</v>
          </cell>
          <cell r="AF1219">
            <v>70.71791656093751</v>
          </cell>
        </row>
        <row r="1220">
          <cell r="B1220">
            <v>42774</v>
          </cell>
          <cell r="C1220">
            <v>1.6802074849999999</v>
          </cell>
          <cell r="D1220">
            <v>21.022700460000003</v>
          </cell>
          <cell r="E1220">
            <v>13.868441000000001</v>
          </cell>
          <cell r="F1220">
            <v>15.678358749999997</v>
          </cell>
          <cell r="G1220">
            <v>5.7761093900000002</v>
          </cell>
          <cell r="H1220">
            <v>63.477693299999984</v>
          </cell>
          <cell r="I1220">
            <v>61.811415749999995</v>
          </cell>
          <cell r="J1220">
            <v>65.369337000000002</v>
          </cell>
          <cell r="K1220">
            <v>68.795524</v>
          </cell>
          <cell r="L1220">
            <v>69.155596500000016</v>
          </cell>
          <cell r="M1220">
            <v>1859</v>
          </cell>
          <cell r="N1220">
            <v>20793</v>
          </cell>
          <cell r="O1220">
            <v>13857</v>
          </cell>
          <cell r="P1220">
            <v>20928</v>
          </cell>
          <cell r="Q1220">
            <v>7510</v>
          </cell>
        </row>
        <row r="1221">
          <cell r="B1221">
            <v>42774</v>
          </cell>
          <cell r="C1221">
            <v>0.63467203350000001</v>
          </cell>
          <cell r="D1221">
            <v>7.9544591300000009</v>
          </cell>
          <cell r="E1221">
            <v>4.6301358937500012</v>
          </cell>
          <cell r="F1221">
            <v>4.633580535000001</v>
          </cell>
          <cell r="G1221">
            <v>1.6714286499999997</v>
          </cell>
          <cell r="H1221">
            <v>66.852685900000012</v>
          </cell>
          <cell r="I1221">
            <v>68.084717349999991</v>
          </cell>
          <cell r="J1221">
            <v>67.227880249999998</v>
          </cell>
          <cell r="K1221">
            <v>70.110820249999989</v>
          </cell>
          <cell r="L1221">
            <v>71.160263100000009</v>
          </cell>
          <cell r="M1221">
            <v>556</v>
          </cell>
          <cell r="N1221">
            <v>7991</v>
          </cell>
          <cell r="O1221">
            <v>3549</v>
          </cell>
          <cell r="P1221">
            <v>4746</v>
          </cell>
          <cell r="Q1221">
            <v>1658</v>
          </cell>
        </row>
        <row r="1222">
          <cell r="B1222">
            <v>42774</v>
          </cell>
          <cell r="C1222">
            <v>0.33242028800000006</v>
          </cell>
          <cell r="D1222">
            <v>2.7435551380000001</v>
          </cell>
          <cell r="E1222">
            <v>3.4694542562500006</v>
          </cell>
          <cell r="F1222">
            <v>6.7105250100000005</v>
          </cell>
          <cell r="G1222">
            <v>1.8585407465000003</v>
          </cell>
          <cell r="H1222">
            <v>69.861530250000001</v>
          </cell>
          <cell r="I1222">
            <v>70.662327350000012</v>
          </cell>
          <cell r="J1222">
            <v>70.211680000000001</v>
          </cell>
          <cell r="K1222">
            <v>72.53769410000001</v>
          </cell>
          <cell r="L1222">
            <v>72.179719000000006</v>
          </cell>
          <cell r="M1222">
            <v>327</v>
          </cell>
          <cell r="N1222">
            <v>2735</v>
          </cell>
          <cell r="O1222">
            <v>2752</v>
          </cell>
          <cell r="P1222">
            <v>7166</v>
          </cell>
          <cell r="Q1222">
            <v>1965</v>
          </cell>
        </row>
        <row r="1223">
          <cell r="B1223">
            <v>42774</v>
          </cell>
          <cell r="C1223">
            <v>1.673360408</v>
          </cell>
          <cell r="D1223">
            <v>15.149628359999999</v>
          </cell>
          <cell r="E1223">
            <v>10.75178915625</v>
          </cell>
          <cell r="F1223">
            <v>17.498150250000002</v>
          </cell>
          <cell r="G1223">
            <v>5.0607663150000004</v>
          </cell>
          <cell r="H1223">
            <v>85.660152099999991</v>
          </cell>
          <cell r="I1223">
            <v>84.434017150000003</v>
          </cell>
          <cell r="J1223">
            <v>81.781862812499995</v>
          </cell>
          <cell r="K1223">
            <v>80.478092599999997</v>
          </cell>
          <cell r="L1223">
            <v>86.505493299999983</v>
          </cell>
          <cell r="M1223">
            <v>1819</v>
          </cell>
          <cell r="N1223">
            <v>18511</v>
          </cell>
          <cell r="O1223">
            <v>10165</v>
          </cell>
          <cell r="P1223">
            <v>18761</v>
          </cell>
          <cell r="Q1223">
            <v>6214</v>
          </cell>
        </row>
        <row r="1224">
          <cell r="B1224">
            <v>42774</v>
          </cell>
          <cell r="C1224">
            <v>2.8079486299999994</v>
          </cell>
          <cell r="D1224">
            <v>16.862870800000003</v>
          </cell>
          <cell r="E1224">
            <v>12.14159015625</v>
          </cell>
          <cell r="F1224">
            <v>26.016374250000002</v>
          </cell>
          <cell r="G1224">
            <v>8.6092491750000022</v>
          </cell>
          <cell r="H1224">
            <v>55.470861750000005</v>
          </cell>
          <cell r="I1224">
            <v>65.053380200000007</v>
          </cell>
          <cell r="J1224">
            <v>72.979834124999996</v>
          </cell>
          <cell r="K1224">
            <v>60.676670500000014</v>
          </cell>
          <cell r="L1224">
            <v>66.473609149999987</v>
          </cell>
          <cell r="M1224">
            <v>1817</v>
          </cell>
          <cell r="N1224">
            <v>13873</v>
          </cell>
          <cell r="O1224">
            <v>10163</v>
          </cell>
          <cell r="P1224">
            <v>17860</v>
          </cell>
          <cell r="Q1224">
            <v>7261</v>
          </cell>
        </row>
        <row r="1225">
          <cell r="B1225">
            <v>42774</v>
          </cell>
          <cell r="C1225">
            <v>1.7607682549999999</v>
          </cell>
          <cell r="D1225">
            <v>16.94132127</v>
          </cell>
          <cell r="E1225">
            <v>11.554778375</v>
          </cell>
          <cell r="F1225">
            <v>15.058889650000003</v>
          </cell>
          <cell r="G1225">
            <v>5.2257839799999983</v>
          </cell>
          <cell r="H1225">
            <v>81.024573399999994</v>
          </cell>
          <cell r="I1225">
            <v>81.111188499999997</v>
          </cell>
          <cell r="J1225">
            <v>79.042665624999998</v>
          </cell>
          <cell r="K1225">
            <v>84.289352349999987</v>
          </cell>
          <cell r="L1225">
            <v>84.651272250000005</v>
          </cell>
          <cell r="M1225">
            <v>1781</v>
          </cell>
          <cell r="N1225">
            <v>18917</v>
          </cell>
          <cell r="O1225">
            <v>10404</v>
          </cell>
          <cell r="P1225">
            <v>18609</v>
          </cell>
          <cell r="Q1225">
            <v>6205</v>
          </cell>
        </row>
        <row r="1226">
          <cell r="B1226">
            <v>42774</v>
          </cell>
          <cell r="C1226">
            <v>1.8373322049999998</v>
          </cell>
          <cell r="D1226">
            <v>10.952539575000001</v>
          </cell>
          <cell r="E1226">
            <v>11.937216093750001</v>
          </cell>
          <cell r="F1226">
            <v>17.186795074999999</v>
          </cell>
          <cell r="G1226">
            <v>6.131251915</v>
          </cell>
          <cell r="H1226">
            <v>83.223366949999999</v>
          </cell>
          <cell r="I1226">
            <v>82.044701349999997</v>
          </cell>
          <cell r="J1226">
            <v>76.749990312500003</v>
          </cell>
          <cell r="K1226">
            <v>82.372285349999984</v>
          </cell>
          <cell r="L1226">
            <v>86.186098900000005</v>
          </cell>
          <cell r="M1226">
            <v>1787</v>
          </cell>
          <cell r="N1226">
            <v>12913</v>
          </cell>
          <cell r="O1226">
            <v>10547</v>
          </cell>
          <cell r="P1226">
            <v>20822</v>
          </cell>
          <cell r="Q1226">
            <v>7583</v>
          </cell>
        </row>
        <row r="1227">
          <cell r="B1227">
            <v>42774</v>
          </cell>
          <cell r="C1227">
            <v>2.0840384509999996</v>
          </cell>
          <cell r="D1227">
            <v>31.572962549999993</v>
          </cell>
          <cell r="E1227">
            <v>14.272140124999998</v>
          </cell>
          <cell r="F1227">
            <v>16.61527195</v>
          </cell>
          <cell r="G1227">
            <v>4.6696675500000007</v>
          </cell>
          <cell r="H1227">
            <v>65.908818749999995</v>
          </cell>
          <cell r="I1227">
            <v>54.56846745</v>
          </cell>
          <cell r="J1227">
            <v>66.873956437499999</v>
          </cell>
          <cell r="K1227">
            <v>66.545001450000001</v>
          </cell>
          <cell r="L1227">
            <v>67.203156000000007</v>
          </cell>
          <cell r="M1227">
            <v>1306</v>
          </cell>
          <cell r="N1227">
            <v>18267</v>
          </cell>
          <cell r="O1227">
            <v>11140</v>
          </cell>
          <cell r="P1227">
            <v>18508</v>
          </cell>
          <cell r="Q1227">
            <v>5044</v>
          </cell>
        </row>
        <row r="1228">
          <cell r="B1228">
            <v>42774</v>
          </cell>
          <cell r="C1228">
            <v>1.719029012</v>
          </cell>
          <cell r="D1228">
            <v>23.157002049999996</v>
          </cell>
          <cell r="E1228">
            <v>15.272801250000001</v>
          </cell>
          <cell r="F1228">
            <v>19.314775699999998</v>
          </cell>
          <cell r="G1228">
            <v>5.6018489599999999</v>
          </cell>
          <cell r="H1228">
            <v>71.216779799999983</v>
          </cell>
          <cell r="I1228">
            <v>71.436334649999992</v>
          </cell>
          <cell r="J1228">
            <v>70.361378874999986</v>
          </cell>
          <cell r="K1228">
            <v>74.199731650000004</v>
          </cell>
          <cell r="L1228">
            <v>75.613919899999999</v>
          </cell>
          <cell r="M1228">
            <v>1571</v>
          </cell>
          <cell r="N1228">
            <v>23530</v>
          </cell>
          <cell r="O1228">
            <v>12552</v>
          </cell>
          <cell r="P1228">
            <v>21191</v>
          </cell>
          <cell r="Q1228">
            <v>6047</v>
          </cell>
        </row>
        <row r="1229">
          <cell r="B1229">
            <v>42774</v>
          </cell>
          <cell r="C1229">
            <v>1.1444681125000002</v>
          </cell>
          <cell r="D1229">
            <v>11.360322210000001</v>
          </cell>
          <cell r="E1229">
            <v>10.59207896875</v>
          </cell>
          <cell r="F1229">
            <v>14.698781374999999</v>
          </cell>
          <cell r="G1229">
            <v>5.1380675150000004</v>
          </cell>
          <cell r="H1229">
            <v>58.81525895</v>
          </cell>
          <cell r="I1229">
            <v>62.811157799999989</v>
          </cell>
          <cell r="J1229">
            <v>61.538770250000006</v>
          </cell>
          <cell r="K1229">
            <v>62.803679750000001</v>
          </cell>
          <cell r="L1229">
            <v>64.547743299999979</v>
          </cell>
          <cell r="M1229">
            <v>920</v>
          </cell>
          <cell r="N1229">
            <v>10447</v>
          </cell>
          <cell r="O1229">
            <v>7514</v>
          </cell>
          <cell r="P1229">
            <v>13251</v>
          </cell>
          <cell r="Q1229">
            <v>4764</v>
          </cell>
        </row>
        <row r="1230">
          <cell r="B1230">
            <v>42774</v>
          </cell>
          <cell r="C1230">
            <v>1.9183980849999998</v>
          </cell>
          <cell r="D1230">
            <v>20.732549845000001</v>
          </cell>
          <cell r="E1230">
            <v>17.974642937500001</v>
          </cell>
          <cell r="F1230">
            <v>21.288572749999997</v>
          </cell>
          <cell r="G1230">
            <v>8.7570680600000035</v>
          </cell>
          <cell r="H1230">
            <v>57.931898099999998</v>
          </cell>
          <cell r="I1230">
            <v>51.658957399999998</v>
          </cell>
          <cell r="J1230">
            <v>56.172487124999996</v>
          </cell>
          <cell r="K1230">
            <v>57.38039255000001</v>
          </cell>
          <cell r="L1230">
            <v>60.964991550000001</v>
          </cell>
          <cell r="M1230">
            <v>1569</v>
          </cell>
          <cell r="N1230">
            <v>14045</v>
          </cell>
          <cell r="O1230">
            <v>11907</v>
          </cell>
          <cell r="P1230">
            <v>18015</v>
          </cell>
          <cell r="Q1230">
            <v>7867</v>
          </cell>
        </row>
        <row r="1231">
          <cell r="B1231">
            <v>42774</v>
          </cell>
          <cell r="C1231">
            <v>1.4490954549999997</v>
          </cell>
          <cell r="D1231">
            <v>13.681698039999995</v>
          </cell>
          <cell r="E1231">
            <v>13.875660499999999</v>
          </cell>
          <cell r="F1231">
            <v>27.482702000000007</v>
          </cell>
          <cell r="G1231">
            <v>8.2825209649999998</v>
          </cell>
          <cell r="H1231">
            <v>58.569003299999999</v>
          </cell>
          <cell r="I1231">
            <v>60.544210399999997</v>
          </cell>
          <cell r="J1231">
            <v>59.071836062499997</v>
          </cell>
          <cell r="K1231">
            <v>57.525069500000008</v>
          </cell>
          <cell r="L1231">
            <v>61.295025099999997</v>
          </cell>
          <cell r="M1231">
            <v>1219</v>
          </cell>
          <cell r="N1231">
            <v>12205</v>
          </cell>
          <cell r="O1231">
            <v>9601</v>
          </cell>
          <cell r="P1231">
            <v>23141</v>
          </cell>
          <cell r="Q1231">
            <v>7487</v>
          </cell>
        </row>
        <row r="1232">
          <cell r="B1232">
            <v>42774</v>
          </cell>
          <cell r="C1232">
            <v>1.2123143324999999</v>
          </cell>
          <cell r="D1232">
            <v>19.601114315000004</v>
          </cell>
          <cell r="E1232">
            <v>11.646572875000002</v>
          </cell>
          <cell r="F1232">
            <v>16.717081450000002</v>
          </cell>
          <cell r="G1232">
            <v>4.6539600449999989</v>
          </cell>
          <cell r="H1232">
            <v>62.023408400000008</v>
          </cell>
          <cell r="I1232">
            <v>59.788356750000005</v>
          </cell>
          <cell r="J1232">
            <v>60.204799312499993</v>
          </cell>
          <cell r="K1232">
            <v>61.520141649999992</v>
          </cell>
          <cell r="L1232">
            <v>64.154584050000011</v>
          </cell>
          <cell r="M1232">
            <v>1043</v>
          </cell>
          <cell r="N1232">
            <v>16283</v>
          </cell>
          <cell r="O1232">
            <v>8188</v>
          </cell>
          <cell r="P1232">
            <v>15225</v>
          </cell>
          <cell r="Q1232">
            <v>4269</v>
          </cell>
        </row>
        <row r="1233">
          <cell r="B1233">
            <v>42774</v>
          </cell>
          <cell r="C1233">
            <v>1.6194668269999997</v>
          </cell>
          <cell r="D1233">
            <v>35.762654195000003</v>
          </cell>
          <cell r="E1233">
            <v>20.426240937500005</v>
          </cell>
          <cell r="F1233">
            <v>33.00903435</v>
          </cell>
          <cell r="G1233">
            <v>8.9028420449999999</v>
          </cell>
          <cell r="H1233">
            <v>64.791652350000007</v>
          </cell>
          <cell r="I1233">
            <v>51.664205050000007</v>
          </cell>
          <cell r="J1233">
            <v>64.016464562500005</v>
          </cell>
          <cell r="K1233">
            <v>57.376516749999993</v>
          </cell>
          <cell r="L1233">
            <v>68.617531349999993</v>
          </cell>
          <cell r="M1233">
            <v>1474</v>
          </cell>
          <cell r="N1233">
            <v>21204</v>
          </cell>
          <cell r="O1233">
            <v>15215</v>
          </cell>
          <cell r="P1233">
            <v>26814</v>
          </cell>
          <cell r="Q1233">
            <v>9015</v>
          </cell>
        </row>
        <row r="1234">
          <cell r="B1234">
            <v>42774</v>
          </cell>
          <cell r="C1234">
            <v>1.2371587465</v>
          </cell>
          <cell r="D1234">
            <v>18.074792004999999</v>
          </cell>
          <cell r="E1234">
            <v>13.6433205625</v>
          </cell>
          <cell r="F1234">
            <v>22.200708250000002</v>
          </cell>
          <cell r="G1234">
            <v>6.7004163250000008</v>
          </cell>
          <cell r="H1234">
            <v>67.624260050000004</v>
          </cell>
          <cell r="I1234">
            <v>66.892448250000001</v>
          </cell>
          <cell r="J1234">
            <v>70.749626812499997</v>
          </cell>
          <cell r="K1234">
            <v>65.353919900000008</v>
          </cell>
          <cell r="L1234">
            <v>72.938857400000003</v>
          </cell>
          <cell r="M1234">
            <v>763</v>
          </cell>
          <cell r="N1234">
            <v>10147</v>
          </cell>
          <cell r="O1234">
            <v>7240</v>
          </cell>
          <cell r="P1234">
            <v>13237</v>
          </cell>
          <cell r="Q1234">
            <v>4668</v>
          </cell>
        </row>
        <row r="1235">
          <cell r="B1235">
            <v>42774</v>
          </cell>
          <cell r="C1235">
            <v>0.83894054699999998</v>
          </cell>
          <cell r="D1235">
            <v>11.493840819999999</v>
          </cell>
          <cell r="E1235">
            <v>9.3557287187499991</v>
          </cell>
          <cell r="F1235">
            <v>15.408029349999998</v>
          </cell>
          <cell r="G1235">
            <v>5.0203760150000001</v>
          </cell>
          <cell r="H1235">
            <v>66.495151149999998</v>
          </cell>
          <cell r="I1235">
            <v>67.087559200000001</v>
          </cell>
          <cell r="J1235">
            <v>65.776698687500001</v>
          </cell>
          <cell r="K1235">
            <v>66.764875149999995</v>
          </cell>
          <cell r="L1235">
            <v>70.001107049999987</v>
          </cell>
          <cell r="M1235">
            <v>502</v>
          </cell>
          <cell r="N1235">
            <v>7410</v>
          </cell>
          <cell r="O1235">
            <v>4774</v>
          </cell>
          <cell r="P1235">
            <v>10015</v>
          </cell>
          <cell r="Q1235">
            <v>3391</v>
          </cell>
        </row>
        <row r="1236">
          <cell r="B1236">
            <v>42774</v>
          </cell>
          <cell r="C1236">
            <v>1.6632232094999999</v>
          </cell>
          <cell r="D1236">
            <v>20.508435564999999</v>
          </cell>
          <cell r="E1236">
            <v>14.055130875000003</v>
          </cell>
          <cell r="F1236">
            <v>17.583044700000002</v>
          </cell>
          <cell r="G1236">
            <v>5.7188541699999993</v>
          </cell>
          <cell r="H1236">
            <v>64.44577799999999</v>
          </cell>
          <cell r="I1236">
            <v>59.890497100000005</v>
          </cell>
          <cell r="J1236">
            <v>63.972983874999997</v>
          </cell>
          <cell r="K1236">
            <v>64.179880350000005</v>
          </cell>
          <cell r="L1236">
            <v>68.738672750000006</v>
          </cell>
          <cell r="M1236">
            <v>960</v>
          </cell>
          <cell r="N1236">
            <v>10648</v>
          </cell>
          <cell r="O1236">
            <v>6942</v>
          </cell>
          <cell r="P1236">
            <v>10843</v>
          </cell>
          <cell r="Q1236">
            <v>3810</v>
          </cell>
        </row>
        <row r="1237">
          <cell r="B1237">
            <v>42774</v>
          </cell>
          <cell r="C1237">
            <v>1.4332608710000001</v>
          </cell>
          <cell r="D1237">
            <v>15.065446234999996</v>
          </cell>
          <cell r="E1237">
            <v>11.561961999999999</v>
          </cell>
          <cell r="F1237">
            <v>15.351058050000001</v>
          </cell>
          <cell r="G1237">
            <v>4.6010283199999993</v>
          </cell>
          <cell r="H1237">
            <v>68.746032349999993</v>
          </cell>
          <cell r="I1237">
            <v>76.740019250000003</v>
          </cell>
          <cell r="J1237">
            <v>72.350500937500016</v>
          </cell>
          <cell r="K1237">
            <v>77.122067900000005</v>
          </cell>
          <cell r="L1237">
            <v>75.748323349999993</v>
          </cell>
          <cell r="M1237">
            <v>1259</v>
          </cell>
          <cell r="N1237">
            <v>16856</v>
          </cell>
          <cell r="O1237">
            <v>9543</v>
          </cell>
          <cell r="P1237">
            <v>17287</v>
          </cell>
          <cell r="Q1237">
            <v>4903</v>
          </cell>
        </row>
        <row r="1238">
          <cell r="B1238">
            <v>42774</v>
          </cell>
          <cell r="C1238">
            <v>1.3046166100000001</v>
          </cell>
          <cell r="D1238">
            <v>27.322712599999999</v>
          </cell>
          <cell r="E1238">
            <v>11.4425051875</v>
          </cell>
          <cell r="F1238">
            <v>18.514189599999998</v>
          </cell>
          <cell r="G1238">
            <v>4.4084613849999998</v>
          </cell>
          <cell r="H1238">
            <v>67.928830799999986</v>
          </cell>
          <cell r="I1238">
            <v>55.638167350000003</v>
          </cell>
          <cell r="J1238">
            <v>67.416087000000005</v>
          </cell>
          <cell r="K1238">
            <v>60.953831700000002</v>
          </cell>
          <cell r="L1238">
            <v>71.354179550000012</v>
          </cell>
          <cell r="M1238">
            <v>1557</v>
          </cell>
          <cell r="N1238">
            <v>17841</v>
          </cell>
          <cell r="O1238">
            <v>11904</v>
          </cell>
          <cell r="P1238">
            <v>17527</v>
          </cell>
          <cell r="Q1238">
            <v>5978</v>
          </cell>
        </row>
        <row r="1239">
          <cell r="B1239">
            <v>42774</v>
          </cell>
          <cell r="C1239">
            <v>2.1060108449999997</v>
          </cell>
          <cell r="D1239">
            <v>15.842912484999999</v>
          </cell>
          <cell r="E1239">
            <v>15.563334374999997</v>
          </cell>
          <cell r="F1239">
            <v>21.538117049999997</v>
          </cell>
          <cell r="G1239">
            <v>8.9630863100000013</v>
          </cell>
          <cell r="H1239">
            <v>65.627079049999992</v>
          </cell>
          <cell r="I1239">
            <v>69.984291450000015</v>
          </cell>
          <cell r="J1239">
            <v>67.135441874999998</v>
          </cell>
          <cell r="K1239">
            <v>68.278464049999997</v>
          </cell>
          <cell r="L1239">
            <v>72.171176550000013</v>
          </cell>
          <cell r="M1239">
            <v>2371</v>
          </cell>
          <cell r="N1239">
            <v>21293</v>
          </cell>
          <cell r="O1239">
            <v>15874</v>
          </cell>
          <cell r="P1239">
            <v>28295</v>
          </cell>
          <cell r="Q1239">
            <v>12404</v>
          </cell>
        </row>
        <row r="1240">
          <cell r="B1240">
            <v>42774</v>
          </cell>
          <cell r="C1240">
            <v>1.3945570615</v>
          </cell>
          <cell r="D1240">
            <v>12.912998300000002</v>
          </cell>
          <cell r="E1240">
            <v>10.965001781249999</v>
          </cell>
          <cell r="F1240">
            <v>25.21694995</v>
          </cell>
          <cell r="G1240">
            <v>5.1990854599999992</v>
          </cell>
          <cell r="H1240">
            <v>70.902387200000021</v>
          </cell>
          <cell r="I1240">
            <v>73.085952850000012</v>
          </cell>
          <cell r="J1240">
            <v>69.619630937500006</v>
          </cell>
          <cell r="K1240">
            <v>63.019382050000004</v>
          </cell>
          <cell r="L1240">
            <v>76.151596000000012</v>
          </cell>
          <cell r="M1240">
            <v>1279</v>
          </cell>
          <cell r="N1240">
            <v>13833</v>
          </cell>
          <cell r="O1240">
            <v>8754</v>
          </cell>
          <cell r="P1240">
            <v>17374</v>
          </cell>
          <cell r="Q1240">
            <v>5677</v>
          </cell>
        </row>
        <row r="1241">
          <cell r="B1241">
            <v>42774</v>
          </cell>
          <cell r="C1241">
            <v>1.5196578279999999</v>
          </cell>
          <cell r="D1241">
            <v>21.118672185000001</v>
          </cell>
          <cell r="E1241">
            <v>14.7600035</v>
          </cell>
          <cell r="F1241">
            <v>31.442812975000002</v>
          </cell>
          <cell r="G1241">
            <v>6.8270531099999996</v>
          </cell>
          <cell r="H1241">
            <v>72.298146899999992</v>
          </cell>
          <cell r="I1241">
            <v>66.345446949999996</v>
          </cell>
          <cell r="J1241">
            <v>70.975667187499994</v>
          </cell>
          <cell r="K1241">
            <v>60.273076149999994</v>
          </cell>
          <cell r="L1241">
            <v>75.917729699999995</v>
          </cell>
          <cell r="M1241">
            <v>1432</v>
          </cell>
          <cell r="N1241">
            <v>17608</v>
          </cell>
          <cell r="O1241">
            <v>12181</v>
          </cell>
          <cell r="P1241">
            <v>24189</v>
          </cell>
          <cell r="Q1241">
            <v>7527</v>
          </cell>
        </row>
        <row r="1242">
          <cell r="B1242">
            <v>42774</v>
          </cell>
          <cell r="C1242">
            <v>1.8100315194999996</v>
          </cell>
          <cell r="D1242">
            <v>14.974127450000001</v>
          </cell>
          <cell r="E1242">
            <v>12.876773656249998</v>
          </cell>
          <cell r="F1242">
            <v>19.88126415</v>
          </cell>
          <cell r="G1242">
            <v>5.5084299949999984</v>
          </cell>
          <cell r="H1242">
            <v>64.883727750000006</v>
          </cell>
          <cell r="I1242">
            <v>67.229162800000012</v>
          </cell>
          <cell r="J1242">
            <v>67.69305493749998</v>
          </cell>
          <cell r="K1242">
            <v>65.3472218</v>
          </cell>
          <cell r="L1242">
            <v>65.993656600000008</v>
          </cell>
          <cell r="M1242">
            <v>1117</v>
          </cell>
          <cell r="N1242">
            <v>12587</v>
          </cell>
          <cell r="O1242">
            <v>8928</v>
          </cell>
          <cell r="P1242">
            <v>18793</v>
          </cell>
          <cell r="Q1242">
            <v>5517</v>
          </cell>
        </row>
        <row r="1243">
          <cell r="B1243">
            <v>42774</v>
          </cell>
          <cell r="C1243">
            <v>2.2129691870000001</v>
          </cell>
          <cell r="D1243">
            <v>19.057293324999996</v>
          </cell>
          <cell r="E1243">
            <v>12.98308046875</v>
          </cell>
          <cell r="F1243">
            <v>14.057267200000002</v>
          </cell>
          <cell r="G1243">
            <v>4.9552350149999995</v>
          </cell>
          <cell r="H1243">
            <v>65.020709399999973</v>
          </cell>
          <cell r="I1243">
            <v>68.527501800000024</v>
          </cell>
          <cell r="J1243">
            <v>67.814930062499997</v>
          </cell>
          <cell r="K1243">
            <v>67.466388600000002</v>
          </cell>
          <cell r="L1243">
            <v>66.620217199999985</v>
          </cell>
          <cell r="M1243">
            <v>1397</v>
          </cell>
          <cell r="N1243">
            <v>15065</v>
          </cell>
          <cell r="O1243">
            <v>7528</v>
          </cell>
          <cell r="P1243">
            <v>10527</v>
          </cell>
          <cell r="Q1243">
            <v>3418</v>
          </cell>
        </row>
        <row r="1244">
          <cell r="B1244">
            <v>42774</v>
          </cell>
          <cell r="C1244">
            <v>1.9235482125000001</v>
          </cell>
          <cell r="D1244">
            <v>12.450727675</v>
          </cell>
          <cell r="E1244">
            <v>13.876496625</v>
          </cell>
          <cell r="F1244">
            <v>27.251666399999998</v>
          </cell>
          <cell r="G1244">
            <v>6.4639911399999992</v>
          </cell>
          <cell r="H1244">
            <v>66.167766199999988</v>
          </cell>
          <cell r="I1244">
            <v>68.114886999999996</v>
          </cell>
          <cell r="J1244">
            <v>67.333680312500007</v>
          </cell>
          <cell r="K1244">
            <v>62.299713799999992</v>
          </cell>
          <cell r="L1244">
            <v>66.98429354999999</v>
          </cell>
          <cell r="M1244">
            <v>1137</v>
          </cell>
          <cell r="N1244">
            <v>9924</v>
          </cell>
          <cell r="O1244">
            <v>8960</v>
          </cell>
          <cell r="P1244">
            <v>20712</v>
          </cell>
          <cell r="Q1244">
            <v>5437</v>
          </cell>
        </row>
        <row r="1245">
          <cell r="B1245">
            <v>42774</v>
          </cell>
          <cell r="C1245">
            <v>2.1335627160000001</v>
          </cell>
          <cell r="D1245">
            <v>22.183576549999998</v>
          </cell>
          <cell r="E1245">
            <v>15.396304843750002</v>
          </cell>
          <cell r="F1245">
            <v>18.922448549999999</v>
          </cell>
          <cell r="G1245">
            <v>6.4899295550000016</v>
          </cell>
          <cell r="H1245">
            <v>63.841116999999997</v>
          </cell>
          <cell r="I1245">
            <v>63.790568350000001</v>
          </cell>
          <cell r="J1245">
            <v>63.224760312499996</v>
          </cell>
          <cell r="K1245">
            <v>65.142065599999995</v>
          </cell>
          <cell r="L1245">
            <v>66.348276750000011</v>
          </cell>
          <cell r="M1245">
            <v>1306</v>
          </cell>
          <cell r="N1245">
            <v>13842</v>
          </cell>
          <cell r="O1245">
            <v>7545</v>
          </cell>
          <cell r="P1245">
            <v>12100</v>
          </cell>
          <cell r="Q1245">
            <v>4219</v>
          </cell>
        </row>
        <row r="1246">
          <cell r="B1246">
            <v>42774</v>
          </cell>
          <cell r="C1246">
            <v>2.2217247199999997</v>
          </cell>
          <cell r="D1246">
            <v>24.05873965</v>
          </cell>
          <cell r="E1246">
            <v>15.073528312499999</v>
          </cell>
          <cell r="F1246">
            <v>19.634123899999999</v>
          </cell>
          <cell r="G1246">
            <v>6.77531383</v>
          </cell>
          <cell r="H1246">
            <v>65.172347399999992</v>
          </cell>
          <cell r="I1246">
            <v>63.591463449999992</v>
          </cell>
          <cell r="J1246">
            <v>65.260169437499997</v>
          </cell>
          <cell r="K1246">
            <v>64.971924200000004</v>
          </cell>
          <cell r="L1246">
            <v>67.899202649999992</v>
          </cell>
          <cell r="M1246">
            <v>1404</v>
          </cell>
          <cell r="N1246">
            <v>14326</v>
          </cell>
          <cell r="O1246">
            <v>7609</v>
          </cell>
          <cell r="P1246">
            <v>12496</v>
          </cell>
          <cell r="Q1246">
            <v>4476</v>
          </cell>
        </row>
        <row r="1247">
          <cell r="B1247">
            <v>42774</v>
          </cell>
          <cell r="C1247">
            <v>0.61624956399999997</v>
          </cell>
          <cell r="D1247">
            <v>9.1591146600000002</v>
          </cell>
          <cell r="E1247">
            <v>7.2474885749999993</v>
          </cell>
          <cell r="F1247">
            <v>29.063439349999992</v>
          </cell>
          <cell r="G1247">
            <v>3.5438160299999999</v>
          </cell>
          <cell r="H1247">
            <v>66.895275400000003</v>
          </cell>
          <cell r="I1247">
            <v>66.673755749999998</v>
          </cell>
          <cell r="J1247">
            <v>64.991814437500011</v>
          </cell>
          <cell r="K1247">
            <v>53.957627799999997</v>
          </cell>
          <cell r="L1247">
            <v>65.234002799999999</v>
          </cell>
          <cell r="M1247">
            <v>388</v>
          </cell>
          <cell r="N1247">
            <v>5843</v>
          </cell>
          <cell r="O1247">
            <v>3560</v>
          </cell>
          <cell r="P1247">
            <v>9426</v>
          </cell>
          <cell r="Q1247">
            <v>2180</v>
          </cell>
        </row>
        <row r="1248">
          <cell r="B1248">
            <v>42774</v>
          </cell>
          <cell r="C1248">
            <v>1.4463687024999998</v>
          </cell>
          <cell r="D1248">
            <v>13.713927149999998</v>
          </cell>
          <cell r="E1248">
            <v>13.266822218750002</v>
          </cell>
          <cell r="F1248">
            <v>30.983479250000006</v>
          </cell>
          <cell r="G1248">
            <v>7.1542806400000014</v>
          </cell>
          <cell r="H1248">
            <v>70.539522950000006</v>
          </cell>
          <cell r="I1248">
            <v>69.851983450000006</v>
          </cell>
          <cell r="J1248">
            <v>69.308958250000003</v>
          </cell>
          <cell r="K1248">
            <v>58.34961065000001</v>
          </cell>
          <cell r="L1248">
            <v>72.491872400000005</v>
          </cell>
          <cell r="M1248">
            <v>953</v>
          </cell>
          <cell r="N1248">
            <v>9409</v>
          </cell>
          <cell r="O1248">
            <v>7277</v>
          </cell>
          <cell r="P1248">
            <v>14338</v>
          </cell>
          <cell r="Q1248">
            <v>5169</v>
          </cell>
        </row>
        <row r="1249">
          <cell r="B1249">
            <v>42774</v>
          </cell>
          <cell r="C1249">
            <v>1.544975685</v>
          </cell>
          <cell r="D1249">
            <v>13.30911639</v>
          </cell>
          <cell r="E1249">
            <v>13.481338781249999</v>
          </cell>
          <cell r="F1249">
            <v>34.946284349999999</v>
          </cell>
          <cell r="G1249">
            <v>8.4240151149999996</v>
          </cell>
          <cell r="H1249">
            <v>65.651165300000002</v>
          </cell>
          <cell r="I1249">
            <v>66.804794999999984</v>
          </cell>
          <cell r="J1249">
            <v>66.426626750000011</v>
          </cell>
          <cell r="K1249">
            <v>56.650075149999999</v>
          </cell>
          <cell r="L1249">
            <v>68.896984499999988</v>
          </cell>
          <cell r="M1249">
            <v>977</v>
          </cell>
          <cell r="N1249">
            <v>8710</v>
          </cell>
          <cell r="O1249">
            <v>6967</v>
          </cell>
          <cell r="P1249">
            <v>16652</v>
          </cell>
          <cell r="Q1249">
            <v>5714</v>
          </cell>
        </row>
        <row r="1250">
          <cell r="B1250">
            <v>42774</v>
          </cell>
          <cell r="C1250">
            <v>1.8572196449999996</v>
          </cell>
          <cell r="D1250">
            <v>24.881059069999999</v>
          </cell>
          <cell r="E1250">
            <v>14.692510124999998</v>
          </cell>
          <cell r="F1250">
            <v>19.915695800000002</v>
          </cell>
          <cell r="G1250">
            <v>6.2667487899999994</v>
          </cell>
          <cell r="H1250">
            <v>64.472143200000005</v>
          </cell>
          <cell r="I1250">
            <v>62.257457150000008</v>
          </cell>
          <cell r="J1250">
            <v>63.414972437499998</v>
          </cell>
          <cell r="K1250">
            <v>64.324003900000008</v>
          </cell>
          <cell r="L1250">
            <v>65.515707099999986</v>
          </cell>
          <cell r="M1250">
            <v>1147</v>
          </cell>
          <cell r="N1250">
            <v>15061</v>
          </cell>
          <cell r="O1250">
            <v>7326</v>
          </cell>
          <cell r="P1250">
            <v>12702</v>
          </cell>
          <cell r="Q1250">
            <v>4059</v>
          </cell>
        </row>
        <row r="1251">
          <cell r="B1251">
            <v>42775</v>
          </cell>
          <cell r="C1251">
            <v>1.7919818674999994</v>
          </cell>
          <cell r="D1251">
            <v>14.163905115</v>
          </cell>
          <cell r="E1251">
            <v>13.468335593750002</v>
          </cell>
          <cell r="F1251">
            <v>20.501261550000002</v>
          </cell>
          <cell r="G1251">
            <v>7.2379837950000008</v>
          </cell>
          <cell r="H1251">
            <v>69.397619000000006</v>
          </cell>
          <cell r="I1251">
            <v>72.171589499999996</v>
          </cell>
          <cell r="J1251">
            <v>69.161801250000011</v>
          </cell>
          <cell r="K1251">
            <v>71.828826550000002</v>
          </cell>
          <cell r="L1251">
            <v>76.432804099999998</v>
          </cell>
          <cell r="M1251">
            <v>1634</v>
          </cell>
          <cell r="N1251">
            <v>14908</v>
          </cell>
          <cell r="O1251">
            <v>10764</v>
          </cell>
          <cell r="P1251">
            <v>21556</v>
          </cell>
          <cell r="Q1251">
            <v>7969</v>
          </cell>
          <cell r="R1251">
            <v>42097</v>
          </cell>
          <cell r="S1251">
            <v>439293</v>
          </cell>
          <cell r="T1251">
            <v>297163</v>
          </cell>
          <cell r="U1251">
            <v>541429</v>
          </cell>
          <cell r="V1251">
            <v>187502</v>
          </cell>
          <cell r="W1251">
            <v>1.6047240760312502</v>
          </cell>
          <cell r="X1251">
            <v>16.889225258062499</v>
          </cell>
          <cell r="Y1251">
            <v>12.879966285156248</v>
          </cell>
          <cell r="Z1251">
            <v>19.941334598906245</v>
          </cell>
          <cell r="AA1251">
            <v>6.1239502221406275</v>
          </cell>
          <cell r="AB1251">
            <v>67.498196439062497</v>
          </cell>
          <cell r="AC1251">
            <v>67.08134013906249</v>
          </cell>
          <cell r="AD1251">
            <v>68.061685707031245</v>
          </cell>
          <cell r="AE1251">
            <v>67.283075385937508</v>
          </cell>
          <cell r="AF1251">
            <v>71.25791040312501</v>
          </cell>
        </row>
        <row r="1252">
          <cell r="B1252">
            <v>42775</v>
          </cell>
          <cell r="C1252">
            <v>1.7626364049999999</v>
          </cell>
          <cell r="D1252">
            <v>15.86946215</v>
          </cell>
          <cell r="E1252">
            <v>13.859252093750003</v>
          </cell>
          <cell r="F1252">
            <v>16.39280935</v>
          </cell>
          <cell r="G1252">
            <v>6.1812097450000012</v>
          </cell>
          <cell r="H1252">
            <v>64.786960800000003</v>
          </cell>
          <cell r="I1252">
            <v>67.709571150000016</v>
          </cell>
          <cell r="J1252">
            <v>66.321811749999995</v>
          </cell>
          <cell r="K1252">
            <v>68.569087499999995</v>
          </cell>
          <cell r="L1252">
            <v>68.31639779999999</v>
          </cell>
          <cell r="M1252">
            <v>2002</v>
          </cell>
          <cell r="N1252">
            <v>20952</v>
          </cell>
          <cell r="O1252">
            <v>13985</v>
          </cell>
          <cell r="P1252">
            <v>21794</v>
          </cell>
          <cell r="Q1252">
            <v>8051</v>
          </cell>
        </row>
        <row r="1253">
          <cell r="B1253">
            <v>42775</v>
          </cell>
          <cell r="C1253">
            <v>0.65970430700000005</v>
          </cell>
          <cell r="D1253">
            <v>7.9711752249999988</v>
          </cell>
          <cell r="E1253">
            <v>4.5251130000000011</v>
          </cell>
          <cell r="F1253">
            <v>4.4812332299999991</v>
          </cell>
          <cell r="G1253">
            <v>1.7466891605000001</v>
          </cell>
          <cell r="H1253">
            <v>67.592299699999984</v>
          </cell>
          <cell r="I1253">
            <v>69.111835450000001</v>
          </cell>
          <cell r="J1253">
            <v>69.603168999999994</v>
          </cell>
          <cell r="K1253">
            <v>71.732446100000004</v>
          </cell>
          <cell r="L1253">
            <v>71.539148749999995</v>
          </cell>
          <cell r="M1253">
            <v>606</v>
          </cell>
          <cell r="N1253">
            <v>8045</v>
          </cell>
          <cell r="O1253">
            <v>3572</v>
          </cell>
          <cell r="P1253">
            <v>4687</v>
          </cell>
          <cell r="Q1253">
            <v>1724</v>
          </cell>
        </row>
        <row r="1254">
          <cell r="B1254">
            <v>42775</v>
          </cell>
          <cell r="C1254">
            <v>0.38489197000000003</v>
          </cell>
          <cell r="D1254">
            <v>2.7940905129999996</v>
          </cell>
          <cell r="E1254">
            <v>3.4807772124999996</v>
          </cell>
          <cell r="F1254">
            <v>6.8519552349999984</v>
          </cell>
          <cell r="G1254">
            <v>1.9594546280000003</v>
          </cell>
          <cell r="H1254">
            <v>69.55114669999999</v>
          </cell>
          <cell r="I1254">
            <v>70.854994299999987</v>
          </cell>
          <cell r="J1254">
            <v>69.879140375000006</v>
          </cell>
          <cell r="K1254">
            <v>72.491947449999998</v>
          </cell>
          <cell r="L1254">
            <v>70.820798549999992</v>
          </cell>
          <cell r="M1254">
            <v>368</v>
          </cell>
          <cell r="N1254">
            <v>2774</v>
          </cell>
          <cell r="O1254">
            <v>2727</v>
          </cell>
          <cell r="P1254">
            <v>7348</v>
          </cell>
          <cell r="Q1254">
            <v>1997</v>
          </cell>
        </row>
        <row r="1255">
          <cell r="B1255">
            <v>42775</v>
          </cell>
          <cell r="C1255">
            <v>1.7919798135</v>
          </cell>
          <cell r="D1255">
            <v>17.630198234999998</v>
          </cell>
          <cell r="E1255">
            <v>11.139389750000001</v>
          </cell>
          <cell r="F1255">
            <v>16.080310875000002</v>
          </cell>
          <cell r="G1255">
            <v>5.1907355400000004</v>
          </cell>
          <cell r="H1255">
            <v>83.621384950000021</v>
          </cell>
          <cell r="I1255">
            <v>78.861460300000019</v>
          </cell>
          <cell r="J1255">
            <v>82.102125000000001</v>
          </cell>
          <cell r="K1255">
            <v>81.791961750000013</v>
          </cell>
          <cell r="L1255">
            <v>87.752398349999993</v>
          </cell>
          <cell r="M1255">
            <v>1873</v>
          </cell>
          <cell r="N1255">
            <v>17486</v>
          </cell>
          <cell r="O1255">
            <v>10576</v>
          </cell>
          <cell r="P1255">
            <v>18645</v>
          </cell>
          <cell r="Q1255">
            <v>6564</v>
          </cell>
        </row>
        <row r="1256">
          <cell r="B1256">
            <v>42775</v>
          </cell>
          <cell r="C1256">
            <v>2.7219559850000001</v>
          </cell>
          <cell r="D1256">
            <v>13.904555224999999</v>
          </cell>
          <cell r="E1256">
            <v>12.42482153125</v>
          </cell>
          <cell r="F1256">
            <v>21.327800199999995</v>
          </cell>
          <cell r="G1256">
            <v>6.2231575200000009</v>
          </cell>
          <cell r="H1256">
            <v>56.012286349999997</v>
          </cell>
          <cell r="I1256">
            <v>69.492179250000007</v>
          </cell>
          <cell r="J1256">
            <v>74.005390062499998</v>
          </cell>
          <cell r="K1256">
            <v>69.444594500000008</v>
          </cell>
          <cell r="L1256">
            <v>79.181824950000006</v>
          </cell>
          <cell r="M1256">
            <v>1834</v>
          </cell>
          <cell r="N1256">
            <v>12730</v>
          </cell>
          <cell r="O1256">
            <v>10575</v>
          </cell>
          <cell r="P1256">
            <v>18505</v>
          </cell>
          <cell r="Q1256">
            <v>7091</v>
          </cell>
        </row>
        <row r="1257">
          <cell r="B1257">
            <v>42775</v>
          </cell>
          <cell r="C1257">
            <v>1.8600069749999999</v>
          </cell>
          <cell r="D1257">
            <v>16.98388795</v>
          </cell>
          <cell r="E1257">
            <v>11.794109562499999</v>
          </cell>
          <cell r="F1257">
            <v>14.557441399999998</v>
          </cell>
          <cell r="G1257">
            <v>5.3206020650000001</v>
          </cell>
          <cell r="H1257">
            <v>83.12117185000001</v>
          </cell>
          <cell r="I1257">
            <v>79.457548750000001</v>
          </cell>
          <cell r="J1257">
            <v>79.090094937499984</v>
          </cell>
          <cell r="K1257">
            <v>84.586788300000009</v>
          </cell>
          <cell r="L1257">
            <v>86.056497250000007</v>
          </cell>
          <cell r="M1257">
            <v>1866</v>
          </cell>
          <cell r="N1257">
            <v>17977</v>
          </cell>
          <cell r="O1257">
            <v>10685</v>
          </cell>
          <cell r="P1257">
            <v>18089</v>
          </cell>
          <cell r="Q1257">
            <v>6493</v>
          </cell>
        </row>
        <row r="1258">
          <cell r="B1258">
            <v>42775</v>
          </cell>
          <cell r="C1258">
            <v>1.8624272399999999</v>
          </cell>
          <cell r="D1258">
            <v>10.093946450000001</v>
          </cell>
          <cell r="E1258">
            <v>11.822911437499998</v>
          </cell>
          <cell r="F1258">
            <v>17.095450600000003</v>
          </cell>
          <cell r="G1258">
            <v>5.797176949999999</v>
          </cell>
          <cell r="H1258">
            <v>79.310325050000003</v>
          </cell>
          <cell r="I1258">
            <v>85.065413699999993</v>
          </cell>
          <cell r="J1258">
            <v>79.328094062500014</v>
          </cell>
          <cell r="K1258">
            <v>83.852766450000018</v>
          </cell>
          <cell r="L1258">
            <v>87.130978250000013</v>
          </cell>
          <cell r="M1258">
            <v>1809</v>
          </cell>
          <cell r="N1258">
            <v>12301</v>
          </cell>
          <cell r="O1258">
            <v>10741</v>
          </cell>
          <cell r="P1258">
            <v>21094</v>
          </cell>
          <cell r="Q1258">
            <v>7242</v>
          </cell>
        </row>
        <row r="1259">
          <cell r="B1259">
            <v>42775</v>
          </cell>
          <cell r="C1259">
            <v>1.6581701995000002</v>
          </cell>
          <cell r="D1259">
            <v>36.432551349999997</v>
          </cell>
          <cell r="E1259">
            <v>15.698545499999998</v>
          </cell>
          <cell r="F1259">
            <v>18.707545224999997</v>
          </cell>
          <cell r="G1259">
            <v>5.9667128799999993</v>
          </cell>
          <cell r="H1259">
            <v>65.818082849999982</v>
          </cell>
          <cell r="I1259">
            <v>51.803888050000012</v>
          </cell>
          <cell r="J1259">
            <v>66.670832250000004</v>
          </cell>
          <cell r="K1259">
            <v>65.832775999999996</v>
          </cell>
          <cell r="L1259">
            <v>66.700708800000001</v>
          </cell>
          <cell r="M1259">
            <v>1337</v>
          </cell>
          <cell r="N1259">
            <v>17382</v>
          </cell>
          <cell r="O1259">
            <v>11569</v>
          </cell>
          <cell r="P1259">
            <v>19087</v>
          </cell>
          <cell r="Q1259">
            <v>5446</v>
          </cell>
        </row>
        <row r="1260">
          <cell r="B1260">
            <v>42775</v>
          </cell>
          <cell r="C1260">
            <v>1.7256513225000003</v>
          </cell>
          <cell r="D1260">
            <v>23.166713150000003</v>
          </cell>
          <cell r="E1260">
            <v>15.31604796875</v>
          </cell>
          <cell r="F1260">
            <v>19.698905250000003</v>
          </cell>
          <cell r="G1260">
            <v>5.9751165300000002</v>
          </cell>
          <cell r="H1260">
            <v>71.217712599999999</v>
          </cell>
          <cell r="I1260">
            <v>70.51396665</v>
          </cell>
          <cell r="J1260">
            <v>70.904854625000013</v>
          </cell>
          <cell r="K1260">
            <v>73.947115550000007</v>
          </cell>
          <cell r="L1260">
            <v>75.360503500000007</v>
          </cell>
          <cell r="M1260">
            <v>1582</v>
          </cell>
          <cell r="N1260">
            <v>23225</v>
          </cell>
          <cell r="O1260">
            <v>12699</v>
          </cell>
          <cell r="P1260">
            <v>21572</v>
          </cell>
          <cell r="Q1260">
            <v>6515</v>
          </cell>
        </row>
        <row r="1261">
          <cell r="B1261">
            <v>42775</v>
          </cell>
          <cell r="C1261">
            <v>1.1725212964999998</v>
          </cell>
          <cell r="D1261">
            <v>11.371121249999998</v>
          </cell>
          <cell r="E1261">
            <v>10.328363812499999</v>
          </cell>
          <cell r="F1261">
            <v>14.390796325000002</v>
          </cell>
          <cell r="G1261">
            <v>5.3359042950000006</v>
          </cell>
          <cell r="H1261">
            <v>61.245751699999992</v>
          </cell>
          <cell r="I1261">
            <v>63.034704300000001</v>
          </cell>
          <cell r="J1261">
            <v>62.617583500000009</v>
          </cell>
          <cell r="K1261">
            <v>64.949712049999988</v>
          </cell>
          <cell r="L1261">
            <v>65.409480549999984</v>
          </cell>
          <cell r="M1261">
            <v>971</v>
          </cell>
          <cell r="N1261">
            <v>10502</v>
          </cell>
          <cell r="O1261">
            <v>7458</v>
          </cell>
          <cell r="P1261">
            <v>13689</v>
          </cell>
          <cell r="Q1261">
            <v>5071</v>
          </cell>
        </row>
        <row r="1262">
          <cell r="B1262">
            <v>42775</v>
          </cell>
          <cell r="C1262">
            <v>1.9484527675000003</v>
          </cell>
          <cell r="D1262">
            <v>20.535665769999994</v>
          </cell>
          <cell r="E1262">
            <v>18.123507812500002</v>
          </cell>
          <cell r="F1262">
            <v>21.10531035</v>
          </cell>
          <cell r="G1262">
            <v>8.9355969149999996</v>
          </cell>
          <cell r="H1262">
            <v>58.556084350000006</v>
          </cell>
          <cell r="I1262">
            <v>52.1043631</v>
          </cell>
          <cell r="J1262">
            <v>55.098096124999998</v>
          </cell>
          <cell r="K1262">
            <v>57.873583549999999</v>
          </cell>
          <cell r="L1262">
            <v>61.721909150000002</v>
          </cell>
          <cell r="M1262">
            <v>1616</v>
          </cell>
          <cell r="N1262">
            <v>14187</v>
          </cell>
          <cell r="O1262">
            <v>11573</v>
          </cell>
          <cell r="P1262">
            <v>17999</v>
          </cell>
          <cell r="Q1262">
            <v>8140</v>
          </cell>
        </row>
        <row r="1263">
          <cell r="B1263">
            <v>42775</v>
          </cell>
          <cell r="C1263">
            <v>1.532939115</v>
          </cell>
          <cell r="D1263">
            <v>13.731229414999996</v>
          </cell>
          <cell r="E1263">
            <v>13.771675312499999</v>
          </cell>
          <cell r="F1263">
            <v>27.345753499999994</v>
          </cell>
          <cell r="G1263">
            <v>8.7329959550000016</v>
          </cell>
          <cell r="H1263">
            <v>59.137585900000012</v>
          </cell>
          <cell r="I1263">
            <v>61.215111850000014</v>
          </cell>
          <cell r="J1263">
            <v>60.223820062499996</v>
          </cell>
          <cell r="K1263">
            <v>58.534610049999991</v>
          </cell>
          <cell r="L1263">
            <v>63.150372099999991</v>
          </cell>
          <cell r="M1263">
            <v>1316</v>
          </cell>
          <cell r="N1263">
            <v>12374</v>
          </cell>
          <cell r="O1263">
            <v>9699</v>
          </cell>
          <cell r="P1263">
            <v>23413</v>
          </cell>
          <cell r="Q1263">
            <v>8145</v>
          </cell>
        </row>
        <row r="1264">
          <cell r="B1264">
            <v>42775</v>
          </cell>
          <cell r="C1264">
            <v>1.3254216785000001</v>
          </cell>
          <cell r="D1264">
            <v>22.355290619999998</v>
          </cell>
          <cell r="E1264">
            <v>12.084307656250001</v>
          </cell>
          <cell r="F1264">
            <v>17.6424731</v>
          </cell>
          <cell r="G1264">
            <v>5.112172395</v>
          </cell>
          <cell r="H1264">
            <v>60.845346399999997</v>
          </cell>
          <cell r="I1264">
            <v>56.407771899999986</v>
          </cell>
          <cell r="J1264">
            <v>59.490160125000003</v>
          </cell>
          <cell r="K1264">
            <v>60.350061100000005</v>
          </cell>
          <cell r="L1264">
            <v>61.62921755</v>
          </cell>
          <cell r="M1264">
            <v>1101</v>
          </cell>
          <cell r="N1264">
            <v>16360</v>
          </cell>
          <cell r="O1264">
            <v>8408</v>
          </cell>
          <cell r="P1264">
            <v>15643</v>
          </cell>
          <cell r="Q1264">
            <v>4542</v>
          </cell>
        </row>
        <row r="1265">
          <cell r="B1265">
            <v>42775</v>
          </cell>
          <cell r="C1265">
            <v>1.7199411605000006</v>
          </cell>
          <cell r="D1265">
            <v>32.799338075000001</v>
          </cell>
          <cell r="E1265">
            <v>20.789231375</v>
          </cell>
          <cell r="F1265">
            <v>32.591894149999987</v>
          </cell>
          <cell r="G1265">
            <v>8.9858361200000001</v>
          </cell>
          <cell r="H1265">
            <v>64.014886249999989</v>
          </cell>
          <cell r="I1265">
            <v>54.637294949999998</v>
          </cell>
          <cell r="J1265">
            <v>64.237054125000014</v>
          </cell>
          <cell r="K1265">
            <v>57.793068349999984</v>
          </cell>
          <cell r="L1265">
            <v>67.825768249999996</v>
          </cell>
          <cell r="M1265">
            <v>1546</v>
          </cell>
          <cell r="N1265">
            <v>21404</v>
          </cell>
          <cell r="O1265">
            <v>15626</v>
          </cell>
          <cell r="P1265">
            <v>26785</v>
          </cell>
          <cell r="Q1265">
            <v>8970</v>
          </cell>
        </row>
        <row r="1266">
          <cell r="B1266">
            <v>42775</v>
          </cell>
          <cell r="C1266">
            <v>1.3295593910000001</v>
          </cell>
          <cell r="D1266">
            <v>15.445206615</v>
          </cell>
          <cell r="E1266">
            <v>13.7490629375</v>
          </cell>
          <cell r="F1266">
            <v>21.36574835</v>
          </cell>
          <cell r="G1266">
            <v>6.9369331049999987</v>
          </cell>
          <cell r="H1266">
            <v>67.766536650000006</v>
          </cell>
          <cell r="I1266">
            <v>70.704838850000002</v>
          </cell>
          <cell r="J1266">
            <v>69.781959999999998</v>
          </cell>
          <cell r="K1266">
            <v>66.160599449999992</v>
          </cell>
          <cell r="L1266">
            <v>70.124184749999984</v>
          </cell>
          <cell r="M1266">
            <v>819</v>
          </cell>
          <cell r="N1266">
            <v>10098</v>
          </cell>
          <cell r="O1266">
            <v>7212</v>
          </cell>
          <cell r="P1266">
            <v>13127</v>
          </cell>
          <cell r="Q1266">
            <v>4724</v>
          </cell>
        </row>
        <row r="1267">
          <cell r="B1267">
            <v>42775</v>
          </cell>
          <cell r="C1267">
            <v>0.91691231549999996</v>
          </cell>
          <cell r="D1267">
            <v>11.394155285</v>
          </cell>
          <cell r="E1267">
            <v>11.241867774999999</v>
          </cell>
          <cell r="F1267">
            <v>16.458654224999997</v>
          </cell>
          <cell r="G1267">
            <v>5.2700703949999994</v>
          </cell>
          <cell r="H1267">
            <v>66.417080150000004</v>
          </cell>
          <cell r="I1267">
            <v>67.150886499999999</v>
          </cell>
          <cell r="J1267">
            <v>66.107257000000004</v>
          </cell>
          <cell r="K1267">
            <v>67.724590749999976</v>
          </cell>
          <cell r="L1267">
            <v>72.037269350000017</v>
          </cell>
          <cell r="M1267">
            <v>548</v>
          </cell>
          <cell r="N1267">
            <v>7414</v>
          </cell>
          <cell r="O1267">
            <v>4911</v>
          </cell>
          <cell r="P1267">
            <v>10089</v>
          </cell>
          <cell r="Q1267">
            <v>3653</v>
          </cell>
        </row>
        <row r="1268">
          <cell r="B1268">
            <v>42775</v>
          </cell>
          <cell r="C1268">
            <v>1.6357311250000002</v>
          </cell>
          <cell r="D1268">
            <v>24.251775349999999</v>
          </cell>
          <cell r="E1268">
            <v>14.464947093749998</v>
          </cell>
          <cell r="F1268">
            <v>18.971593950000003</v>
          </cell>
          <cell r="G1268">
            <v>5.6492059350000003</v>
          </cell>
          <cell r="H1268">
            <v>65.228795850000012</v>
          </cell>
          <cell r="I1268">
            <v>56.621114899999995</v>
          </cell>
          <cell r="J1268">
            <v>64.246135187500002</v>
          </cell>
          <cell r="K1268">
            <v>62.577508649999992</v>
          </cell>
          <cell r="L1268">
            <v>68.378576699999996</v>
          </cell>
          <cell r="M1268">
            <v>978</v>
          </cell>
          <cell r="N1268">
            <v>10427</v>
          </cell>
          <cell r="O1268">
            <v>7193</v>
          </cell>
          <cell r="P1268">
            <v>10976</v>
          </cell>
          <cell r="Q1268">
            <v>3764</v>
          </cell>
        </row>
        <row r="1269">
          <cell r="B1269">
            <v>42775</v>
          </cell>
          <cell r="C1269">
            <v>1.4606332094999999</v>
          </cell>
          <cell r="D1269">
            <v>14.917961659999998</v>
          </cell>
          <cell r="E1269">
            <v>11.581641937500002</v>
          </cell>
          <cell r="F1269">
            <v>15.887378099999998</v>
          </cell>
          <cell r="G1269">
            <v>4.9156441450000017</v>
          </cell>
          <cell r="H1269">
            <v>70.832227300000014</v>
          </cell>
          <cell r="I1269">
            <v>76.570740500000014</v>
          </cell>
          <cell r="J1269">
            <v>73.365411187499987</v>
          </cell>
          <cell r="K1269">
            <v>76.296133550000008</v>
          </cell>
          <cell r="L1269">
            <v>76.553820599999995</v>
          </cell>
          <cell r="M1269">
            <v>1324</v>
          </cell>
          <cell r="N1269">
            <v>16726</v>
          </cell>
          <cell r="O1269">
            <v>9697</v>
          </cell>
          <cell r="P1269">
            <v>17593</v>
          </cell>
          <cell r="Q1269">
            <v>5351</v>
          </cell>
        </row>
        <row r="1270">
          <cell r="B1270">
            <v>42775</v>
          </cell>
          <cell r="C1270">
            <v>1.4045540075</v>
          </cell>
          <cell r="D1270">
            <v>17.660956284999997</v>
          </cell>
          <cell r="E1270">
            <v>11.470549375000001</v>
          </cell>
          <cell r="F1270">
            <v>15.909955550000001</v>
          </cell>
          <cell r="G1270">
            <v>4.7779725549999998</v>
          </cell>
          <cell r="H1270">
            <v>69.820170549999986</v>
          </cell>
          <cell r="I1270">
            <v>63.465574050000001</v>
          </cell>
          <cell r="J1270">
            <v>68.288102249999994</v>
          </cell>
          <cell r="K1270">
            <v>67.608296700000011</v>
          </cell>
          <cell r="L1270">
            <v>71.542387250000004</v>
          </cell>
          <cell r="M1270">
            <v>1717</v>
          </cell>
          <cell r="N1270">
            <v>17765</v>
          </cell>
          <cell r="O1270">
            <v>12108</v>
          </cell>
          <cell r="P1270">
            <v>18098</v>
          </cell>
          <cell r="Q1270">
            <v>6525</v>
          </cell>
        </row>
        <row r="1271">
          <cell r="B1271">
            <v>42775</v>
          </cell>
          <cell r="C1271">
            <v>2.14778096</v>
          </cell>
          <cell r="D1271">
            <v>16.288946905000003</v>
          </cell>
          <cell r="E1271">
            <v>15.89549109375</v>
          </cell>
          <cell r="F1271">
            <v>22.320657600000004</v>
          </cell>
          <cell r="G1271">
            <v>9.1225602300000013</v>
          </cell>
          <cell r="H1271">
            <v>65.933957500000005</v>
          </cell>
          <cell r="I1271">
            <v>69.405716199999986</v>
          </cell>
          <cell r="J1271">
            <v>66.818041562500014</v>
          </cell>
          <cell r="K1271">
            <v>68.377500349999991</v>
          </cell>
          <cell r="L1271">
            <v>72.770349050000007</v>
          </cell>
          <cell r="M1271">
            <v>2462</v>
          </cell>
          <cell r="N1271">
            <v>21683</v>
          </cell>
          <cell r="O1271">
            <v>16171</v>
          </cell>
          <cell r="P1271">
            <v>29309</v>
          </cell>
          <cell r="Q1271">
            <v>12676</v>
          </cell>
        </row>
        <row r="1272">
          <cell r="B1272">
            <v>42775</v>
          </cell>
          <cell r="C1272">
            <v>1.4659598864999999</v>
          </cell>
          <cell r="D1272">
            <v>12.60289242</v>
          </cell>
          <cell r="E1272">
            <v>11.181893968750002</v>
          </cell>
          <cell r="F1272">
            <v>18.892449899999999</v>
          </cell>
          <cell r="G1272">
            <v>5.5978763499999991</v>
          </cell>
          <cell r="H1272">
            <v>71.302002700000017</v>
          </cell>
          <cell r="I1272">
            <v>73.975191800000005</v>
          </cell>
          <cell r="J1272">
            <v>71.318406812500001</v>
          </cell>
          <cell r="K1272">
            <v>71.444704750000014</v>
          </cell>
          <cell r="L1272">
            <v>77.973359750000014</v>
          </cell>
          <cell r="M1272">
            <v>1351</v>
          </cell>
          <cell r="N1272">
            <v>13677</v>
          </cell>
          <cell r="O1272">
            <v>9199</v>
          </cell>
          <cell r="P1272">
            <v>17947</v>
          </cell>
          <cell r="Q1272">
            <v>6214</v>
          </cell>
        </row>
        <row r="1273">
          <cell r="B1273">
            <v>42775</v>
          </cell>
          <cell r="C1273">
            <v>1.5913814819999998</v>
          </cell>
          <cell r="D1273">
            <v>19.469708130000001</v>
          </cell>
          <cell r="E1273">
            <v>15.04137378125</v>
          </cell>
          <cell r="F1273">
            <v>29.039715049999995</v>
          </cell>
          <cell r="G1273">
            <v>7.319805995000003</v>
          </cell>
          <cell r="H1273">
            <v>71.461885150000001</v>
          </cell>
          <cell r="I1273">
            <v>68.686085500000004</v>
          </cell>
          <cell r="J1273">
            <v>71.605648499999987</v>
          </cell>
          <cell r="K1273">
            <v>63.307658349999997</v>
          </cell>
          <cell r="L1273">
            <v>77.337115050000008</v>
          </cell>
          <cell r="M1273">
            <v>1480</v>
          </cell>
          <cell r="N1273">
            <v>17285</v>
          </cell>
          <cell r="O1273">
            <v>12562</v>
          </cell>
          <cell r="P1273">
            <v>25068</v>
          </cell>
          <cell r="Q1273">
            <v>8198</v>
          </cell>
        </row>
        <row r="1274">
          <cell r="B1274">
            <v>42775</v>
          </cell>
          <cell r="C1274">
            <v>1.4989177164999998</v>
          </cell>
          <cell r="D1274">
            <v>13.500159689999998</v>
          </cell>
          <cell r="E1274">
            <v>14.565350375</v>
          </cell>
          <cell r="F1274">
            <v>22.842058849999997</v>
          </cell>
          <cell r="G1274">
            <v>7.0867232449999999</v>
          </cell>
          <cell r="H1274">
            <v>64.906065899999987</v>
          </cell>
          <cell r="I1274">
            <v>67.630001500000006</v>
          </cell>
          <cell r="J1274">
            <v>67.37000843749999</v>
          </cell>
          <cell r="K1274">
            <v>65.516110150000003</v>
          </cell>
          <cell r="L1274">
            <v>67.049874199999991</v>
          </cell>
          <cell r="M1274">
            <v>1138</v>
          </cell>
          <cell r="N1274">
            <v>11797</v>
          </cell>
          <cell r="O1274">
            <v>9266</v>
          </cell>
          <cell r="P1274">
            <v>19644</v>
          </cell>
          <cell r="Q1274">
            <v>6080</v>
          </cell>
        </row>
        <row r="1275">
          <cell r="B1275">
            <v>42775</v>
          </cell>
          <cell r="C1275">
            <v>2.1353651349999998</v>
          </cell>
          <cell r="D1275">
            <v>15.734823350000003</v>
          </cell>
          <cell r="E1275">
            <v>11.19686515625</v>
          </cell>
          <cell r="F1275">
            <v>12.067022099999999</v>
          </cell>
          <cell r="G1275">
            <v>4.3623531800000004</v>
          </cell>
          <cell r="H1275">
            <v>64.638381600000002</v>
          </cell>
          <cell r="I1275">
            <v>69.017224249999984</v>
          </cell>
          <cell r="J1275">
            <v>67.689581125000004</v>
          </cell>
          <cell r="K1275">
            <v>68.819719400000011</v>
          </cell>
          <cell r="L1275">
            <v>65.324858450000008</v>
          </cell>
          <cell r="M1275">
            <v>1410</v>
          </cell>
          <cell r="N1275">
            <v>14129</v>
          </cell>
          <cell r="O1275">
            <v>7614</v>
          </cell>
          <cell r="P1275">
            <v>10854</v>
          </cell>
          <cell r="Q1275">
            <v>3764</v>
          </cell>
        </row>
        <row r="1276">
          <cell r="B1276">
            <v>42775</v>
          </cell>
          <cell r="C1276">
            <v>2.0518280249999998</v>
          </cell>
          <cell r="D1276">
            <v>9.6463774199999985</v>
          </cell>
          <cell r="E1276">
            <v>12.498667468750003</v>
          </cell>
          <cell r="F1276">
            <v>26.211924699999997</v>
          </cell>
          <cell r="G1276">
            <v>5.983269524999999</v>
          </cell>
          <cell r="H1276">
            <v>65.282702499999985</v>
          </cell>
          <cell r="I1276">
            <v>68.664166949999995</v>
          </cell>
          <cell r="J1276">
            <v>68.542013000000011</v>
          </cell>
          <cell r="K1276">
            <v>62.298888699999999</v>
          </cell>
          <cell r="L1276">
            <v>68.012788399999991</v>
          </cell>
          <cell r="M1276">
            <v>1164</v>
          </cell>
          <cell r="N1276">
            <v>9379</v>
          </cell>
          <cell r="O1276">
            <v>9361</v>
          </cell>
          <cell r="P1276">
            <v>21476</v>
          </cell>
          <cell r="Q1276">
            <v>5936</v>
          </cell>
        </row>
        <row r="1277">
          <cell r="B1277">
            <v>42775</v>
          </cell>
          <cell r="C1277">
            <v>2.0590929724999998</v>
          </cell>
          <cell r="D1277">
            <v>22.165215699999997</v>
          </cell>
          <cell r="E1277">
            <v>15.236454281249998</v>
          </cell>
          <cell r="F1277">
            <v>18.531714549999997</v>
          </cell>
          <cell r="G1277">
            <v>6.6190786099999999</v>
          </cell>
          <cell r="H1277">
            <v>65.081163149999995</v>
          </cell>
          <cell r="I1277">
            <v>63.219811849999999</v>
          </cell>
          <cell r="J1277">
            <v>63.354600500000004</v>
          </cell>
          <cell r="K1277">
            <v>65.095117150000007</v>
          </cell>
          <cell r="L1277">
            <v>65.848142100000004</v>
          </cell>
          <cell r="M1277">
            <v>1294</v>
          </cell>
          <cell r="N1277">
            <v>13675</v>
          </cell>
          <cell r="O1277">
            <v>7504</v>
          </cell>
          <cell r="P1277">
            <v>11882</v>
          </cell>
          <cell r="Q1277">
            <v>4262</v>
          </cell>
        </row>
        <row r="1278">
          <cell r="B1278">
            <v>42775</v>
          </cell>
          <cell r="C1278">
            <v>2.1222752924999999</v>
          </cell>
          <cell r="D1278">
            <v>22.953297525000004</v>
          </cell>
          <cell r="E1278">
            <v>14.9057756875</v>
          </cell>
          <cell r="F1278">
            <v>18.558597299999999</v>
          </cell>
          <cell r="G1278">
            <v>7.2047165549999992</v>
          </cell>
          <cell r="H1278">
            <v>66.764014850000009</v>
          </cell>
          <cell r="I1278">
            <v>64.66924075</v>
          </cell>
          <cell r="J1278">
            <v>66.040986687499995</v>
          </cell>
          <cell r="K1278">
            <v>66.61635960000001</v>
          </cell>
          <cell r="L1278">
            <v>63.889958799999988</v>
          </cell>
          <cell r="M1278">
            <v>1385</v>
          </cell>
          <cell r="N1278">
            <v>14202</v>
          </cell>
          <cell r="O1278">
            <v>7600</v>
          </cell>
          <cell r="P1278">
            <v>12151</v>
          </cell>
          <cell r="Q1278">
            <v>4488</v>
          </cell>
        </row>
        <row r="1279">
          <cell r="B1279">
            <v>42775</v>
          </cell>
          <cell r="C1279">
            <v>0.62344442749999995</v>
          </cell>
          <cell r="D1279">
            <v>8.8880217550000005</v>
          </cell>
          <cell r="E1279">
            <v>7.8665434187500001</v>
          </cell>
          <cell r="F1279">
            <v>25.672009549999995</v>
          </cell>
          <cell r="G1279">
            <v>3.5384388899999997</v>
          </cell>
          <cell r="H1279">
            <v>66.940026749999987</v>
          </cell>
          <cell r="I1279">
            <v>67.247927600000011</v>
          </cell>
          <cell r="J1279">
            <v>65.365656562500007</v>
          </cell>
          <cell r="K1279">
            <v>57.225474499999997</v>
          </cell>
          <cell r="L1279">
            <v>65.843605249999996</v>
          </cell>
          <cell r="M1279">
            <v>393</v>
          </cell>
          <cell r="N1279">
            <v>5750</v>
          </cell>
          <cell r="O1279">
            <v>3880</v>
          </cell>
          <cell r="P1279">
            <v>9397</v>
          </cell>
          <cell r="Q1279">
            <v>2188</v>
          </cell>
        </row>
        <row r="1280">
          <cell r="B1280">
            <v>42775</v>
          </cell>
          <cell r="C1280">
            <v>1.4196294344999998</v>
          </cell>
          <cell r="D1280">
            <v>13.152042964999998</v>
          </cell>
          <cell r="E1280">
            <v>13.716370218750001</v>
          </cell>
          <cell r="F1280">
            <v>31.271850699999998</v>
          </cell>
          <cell r="G1280">
            <v>7.0563746900000002</v>
          </cell>
          <cell r="H1280">
            <v>70.74200415</v>
          </cell>
          <cell r="I1280">
            <v>70.934903800000001</v>
          </cell>
          <cell r="J1280">
            <v>69.77182775</v>
          </cell>
          <cell r="K1280">
            <v>58.904855150000003</v>
          </cell>
          <cell r="L1280">
            <v>74.155892999999992</v>
          </cell>
          <cell r="M1280">
            <v>921</v>
          </cell>
          <cell r="N1280">
            <v>9166</v>
          </cell>
          <cell r="O1280">
            <v>7538</v>
          </cell>
          <cell r="P1280">
            <v>14156</v>
          </cell>
          <cell r="Q1280">
            <v>5187</v>
          </cell>
        </row>
        <row r="1281">
          <cell r="B1281">
            <v>42775</v>
          </cell>
          <cell r="C1281">
            <v>1.706786025</v>
          </cell>
          <cell r="D1281">
            <v>12.97211671</v>
          </cell>
          <cell r="E1281">
            <v>13.786633437499999</v>
          </cell>
          <cell r="F1281">
            <v>34.500161249999998</v>
          </cell>
          <cell r="G1281">
            <v>8.9720666800000011</v>
          </cell>
          <cell r="H1281">
            <v>67.140423749999997</v>
          </cell>
          <cell r="I1281">
            <v>67.968426600000001</v>
          </cell>
          <cell r="J1281">
            <v>66.749345187500012</v>
          </cell>
          <cell r="K1281">
            <v>57.440277700000003</v>
          </cell>
          <cell r="L1281">
            <v>69.061013750000001</v>
          </cell>
          <cell r="M1281">
            <v>1090</v>
          </cell>
          <cell r="N1281">
            <v>8682</v>
          </cell>
          <cell r="O1281">
            <v>7187</v>
          </cell>
          <cell r="P1281">
            <v>16502</v>
          </cell>
          <cell r="Q1281">
            <v>6105</v>
          </cell>
        </row>
        <row r="1282">
          <cell r="B1282">
            <v>42775</v>
          </cell>
          <cell r="C1282">
            <v>1.8626369244999998</v>
          </cell>
          <cell r="D1282">
            <v>29.608419999999995</v>
          </cell>
          <cell r="E1282">
            <v>15.133043499999998</v>
          </cell>
          <cell r="F1282">
            <v>20.850275099999994</v>
          </cell>
          <cell r="G1282">
            <v>6.8519725299999994</v>
          </cell>
          <cell r="H1282">
            <v>65.456203099999996</v>
          </cell>
          <cell r="I1282">
            <v>58.22933965</v>
          </cell>
          <cell r="J1282">
            <v>62.824933625</v>
          </cell>
          <cell r="K1282">
            <v>64.065272199999995</v>
          </cell>
          <cell r="L1282">
            <v>65.321128549999997</v>
          </cell>
          <cell r="M1282">
            <v>1162</v>
          </cell>
          <cell r="N1282">
            <v>14831</v>
          </cell>
          <cell r="O1282">
            <v>7503</v>
          </cell>
          <cell r="P1282">
            <v>13254</v>
          </cell>
          <cell r="Q1282">
            <v>4427</v>
          </cell>
        </row>
        <row r="1283">
          <cell r="B1283">
            <v>42776</v>
          </cell>
          <cell r="C1283">
            <v>1.6617802335</v>
          </cell>
          <cell r="D1283">
            <v>13.663522649999996</v>
          </cell>
          <cell r="E1283">
            <v>15.229364937500002</v>
          </cell>
          <cell r="F1283">
            <v>25.338862949999999</v>
          </cell>
          <cell r="G1283">
            <v>7.7291084799999981</v>
          </cell>
          <cell r="H1283">
            <v>70.613309700000016</v>
          </cell>
          <cell r="I1283">
            <v>72.861949199999998</v>
          </cell>
          <cell r="J1283">
            <v>70.302082562500004</v>
          </cell>
          <cell r="K1283">
            <v>65.009403950000006</v>
          </cell>
          <cell r="L1283">
            <v>77.421339150000009</v>
          </cell>
          <cell r="M1283">
            <v>1507</v>
          </cell>
          <cell r="N1283">
            <v>14477</v>
          </cell>
          <cell r="O1283">
            <v>12477</v>
          </cell>
          <cell r="P1283">
            <v>20657</v>
          </cell>
          <cell r="Q1283">
            <v>8765</v>
          </cell>
          <cell r="R1283">
            <v>41942</v>
          </cell>
          <cell r="S1283">
            <v>432351</v>
          </cell>
          <cell r="T1283">
            <v>334166</v>
          </cell>
          <cell r="U1283">
            <v>544242</v>
          </cell>
          <cell r="V1283">
            <v>210618</v>
          </cell>
          <cell r="W1283">
            <v>1.6354192323124999</v>
          </cell>
          <cell r="X1283">
            <v>14.756859331999998</v>
          </cell>
          <cell r="Y1283">
            <v>14.287080594140628</v>
          </cell>
          <cell r="Z1283">
            <v>22.080919699687502</v>
          </cell>
          <cell r="AA1283">
            <v>6.7766669167499982</v>
          </cell>
          <cell r="AB1283">
            <v>67.978803631250003</v>
          </cell>
          <cell r="AC1283">
            <v>69.828521440624996</v>
          </cell>
          <cell r="AD1283">
            <v>68.700947337890611</v>
          </cell>
          <cell r="AE1283">
            <v>65.747126576562508</v>
          </cell>
          <cell r="AF1283">
            <v>72.079343296874995</v>
          </cell>
        </row>
        <row r="1284">
          <cell r="B1284">
            <v>42776</v>
          </cell>
          <cell r="C1284">
            <v>1.798755962</v>
          </cell>
          <cell r="D1284">
            <v>15.095644725</v>
          </cell>
          <cell r="E1284">
            <v>15.298546031249998</v>
          </cell>
          <cell r="F1284">
            <v>16.924231150000001</v>
          </cell>
          <cell r="G1284">
            <v>7.0607753500000019</v>
          </cell>
          <cell r="H1284">
            <v>64.619823949999997</v>
          </cell>
          <cell r="I1284">
            <v>68.57933460000001</v>
          </cell>
          <cell r="J1284">
            <v>66.9492216875</v>
          </cell>
          <cell r="K1284">
            <v>68.027271049999996</v>
          </cell>
          <cell r="L1284">
            <v>70.519777650000009</v>
          </cell>
          <cell r="M1284">
            <v>2030</v>
          </cell>
          <cell r="N1284">
            <v>20158</v>
          </cell>
          <cell r="O1284">
            <v>15725</v>
          </cell>
          <cell r="P1284">
            <v>21776</v>
          </cell>
          <cell r="Q1284">
            <v>9599</v>
          </cell>
        </row>
        <row r="1285">
          <cell r="B1285">
            <v>42776</v>
          </cell>
          <cell r="C1285">
            <v>0.65515009600000007</v>
          </cell>
          <cell r="D1285">
            <v>7.3957310150000009</v>
          </cell>
          <cell r="E1285">
            <v>4.7085738312499998</v>
          </cell>
          <cell r="F1285">
            <v>5.4181543200000002</v>
          </cell>
          <cell r="G1285">
            <v>1.9254331830000002</v>
          </cell>
          <cell r="H1285">
            <v>68.869225999999998</v>
          </cell>
          <cell r="I1285">
            <v>70.110206149999996</v>
          </cell>
          <cell r="J1285">
            <v>69.727510312499987</v>
          </cell>
          <cell r="K1285">
            <v>72.241086649999986</v>
          </cell>
          <cell r="L1285">
            <v>72.258496899999983</v>
          </cell>
          <cell r="M1285">
            <v>578</v>
          </cell>
          <cell r="N1285">
            <v>7568</v>
          </cell>
          <cell r="O1285">
            <v>3757</v>
          </cell>
          <cell r="P1285">
            <v>5731</v>
          </cell>
          <cell r="Q1285">
            <v>2006</v>
          </cell>
        </row>
        <row r="1286">
          <cell r="B1286">
            <v>42776</v>
          </cell>
          <cell r="C1286">
            <v>0.37767330599999993</v>
          </cell>
          <cell r="D1286">
            <v>2.7093860889999997</v>
          </cell>
          <cell r="E1286">
            <v>3.9014932750000004</v>
          </cell>
          <cell r="F1286">
            <v>6.4431331850000007</v>
          </cell>
          <cell r="G1286">
            <v>1.900500573</v>
          </cell>
          <cell r="H1286">
            <v>67.745089299999989</v>
          </cell>
          <cell r="I1286">
            <v>70.141582400000004</v>
          </cell>
          <cell r="J1286">
            <v>68.917434249999985</v>
          </cell>
          <cell r="K1286">
            <v>73.243824749999987</v>
          </cell>
          <cell r="L1286">
            <v>71.701275800000005</v>
          </cell>
          <cell r="M1286">
            <v>353</v>
          </cell>
          <cell r="N1286">
            <v>2661</v>
          </cell>
          <cell r="O1286">
            <v>3072</v>
          </cell>
          <cell r="P1286">
            <v>6969</v>
          </cell>
          <cell r="Q1286">
            <v>1998</v>
          </cell>
        </row>
        <row r="1287">
          <cell r="B1287">
            <v>42776</v>
          </cell>
          <cell r="C1287">
            <v>1.7298008800000002</v>
          </cell>
          <cell r="D1287">
            <v>13.706121169999999</v>
          </cell>
          <cell r="E1287">
            <v>12.362655812500002</v>
          </cell>
          <cell r="F1287">
            <v>15.654886975</v>
          </cell>
          <cell r="G1287">
            <v>5.8001917100000009</v>
          </cell>
          <cell r="H1287">
            <v>85.116523499999985</v>
          </cell>
          <cell r="I1287">
            <v>86.701854049999994</v>
          </cell>
          <cell r="J1287">
            <v>83.212877125000006</v>
          </cell>
          <cell r="K1287">
            <v>87.659686850000014</v>
          </cell>
          <cell r="L1287">
            <v>91.283121600000001</v>
          </cell>
          <cell r="M1287">
            <v>1903</v>
          </cell>
          <cell r="N1287">
            <v>17433</v>
          </cell>
          <cell r="O1287">
            <v>11992</v>
          </cell>
          <cell r="P1287">
            <v>20284</v>
          </cell>
          <cell r="Q1287">
            <v>7747</v>
          </cell>
        </row>
        <row r="1288">
          <cell r="B1288">
            <v>42776</v>
          </cell>
          <cell r="C1288">
            <v>2.0494889200000004</v>
          </cell>
          <cell r="D1288">
            <v>12.490984110000001</v>
          </cell>
          <cell r="E1288">
            <v>13.979096999999998</v>
          </cell>
          <cell r="F1288">
            <v>26.53026225</v>
          </cell>
          <cell r="G1288">
            <v>7.3199432999999985</v>
          </cell>
          <cell r="H1288">
            <v>73.63649685</v>
          </cell>
          <cell r="I1288">
            <v>76.699724750000001</v>
          </cell>
          <cell r="J1288">
            <v>74.956018749999984</v>
          </cell>
          <cell r="K1288">
            <v>63.111118000000012</v>
          </cell>
          <cell r="L1288">
            <v>79.053393549999996</v>
          </cell>
          <cell r="M1288">
            <v>1946</v>
          </cell>
          <cell r="N1288">
            <v>13983</v>
          </cell>
          <cell r="O1288">
            <v>12244</v>
          </cell>
          <cell r="P1288">
            <v>18507</v>
          </cell>
          <cell r="Q1288">
            <v>8141</v>
          </cell>
        </row>
        <row r="1289">
          <cell r="B1289">
            <v>42776</v>
          </cell>
          <cell r="C1289">
            <v>1.8249437199999996</v>
          </cell>
          <cell r="D1289">
            <v>14.126729859999998</v>
          </cell>
          <cell r="E1289">
            <v>12.803279312500003</v>
          </cell>
          <cell r="F1289">
            <v>15.658876799999998</v>
          </cell>
          <cell r="G1289">
            <v>6.0429362499999995</v>
          </cell>
          <cell r="H1289">
            <v>83.038492299999987</v>
          </cell>
          <cell r="I1289">
            <v>85.558696549999993</v>
          </cell>
          <cell r="J1289">
            <v>81.227466562499998</v>
          </cell>
          <cell r="K1289">
            <v>87.338878950000009</v>
          </cell>
          <cell r="L1289">
            <v>89.437718100000012</v>
          </cell>
          <cell r="M1289">
            <v>1869</v>
          </cell>
          <cell r="N1289">
            <v>17741</v>
          </cell>
          <cell r="O1289">
            <v>12055</v>
          </cell>
          <cell r="P1289">
            <v>20188</v>
          </cell>
          <cell r="Q1289">
            <v>7795</v>
          </cell>
        </row>
        <row r="1290">
          <cell r="B1290">
            <v>42776</v>
          </cell>
          <cell r="C1290">
            <v>1.9371756600000001</v>
          </cell>
          <cell r="D1290">
            <v>10.753190699999999</v>
          </cell>
          <cell r="E1290">
            <v>13.498018281250001</v>
          </cell>
          <cell r="F1290">
            <v>16.680921649999995</v>
          </cell>
          <cell r="G1290">
            <v>6.7161288999999993</v>
          </cell>
          <cell r="H1290">
            <v>84.460567250000011</v>
          </cell>
          <cell r="I1290">
            <v>83.674772850000025</v>
          </cell>
          <cell r="J1290">
            <v>81.349856125000002</v>
          </cell>
          <cell r="K1290">
            <v>85.863544000000005</v>
          </cell>
          <cell r="L1290">
            <v>88.612133749999984</v>
          </cell>
          <cell r="M1290">
            <v>1933</v>
          </cell>
          <cell r="N1290">
            <v>12930</v>
          </cell>
          <cell r="O1290">
            <v>12758</v>
          </cell>
          <cell r="P1290">
            <v>21146</v>
          </cell>
          <cell r="Q1290">
            <v>8622</v>
          </cell>
        </row>
        <row r="1291">
          <cell r="B1291">
            <v>42776</v>
          </cell>
          <cell r="C1291">
            <v>2.0279051499999996</v>
          </cell>
          <cell r="D1291">
            <v>19.574656769999997</v>
          </cell>
          <cell r="E1291">
            <v>16.958290874999999</v>
          </cell>
          <cell r="F1291">
            <v>25.226960949999999</v>
          </cell>
          <cell r="G1291">
            <v>6.5740803349999997</v>
          </cell>
          <cell r="H1291">
            <v>65.187177250000005</v>
          </cell>
          <cell r="I1291">
            <v>65.998249749999985</v>
          </cell>
          <cell r="J1291">
            <v>66.531921750000009</v>
          </cell>
          <cell r="K1291">
            <v>59.651666450000008</v>
          </cell>
          <cell r="L1291">
            <v>67.521684449999981</v>
          </cell>
          <cell r="M1291">
            <v>1239</v>
          </cell>
          <cell r="N1291">
            <v>18259</v>
          </cell>
          <cell r="O1291">
            <v>12672</v>
          </cell>
          <cell r="P1291">
            <v>19428</v>
          </cell>
          <cell r="Q1291">
            <v>6288</v>
          </cell>
        </row>
        <row r="1292">
          <cell r="B1292">
            <v>42776</v>
          </cell>
          <cell r="C1292">
            <v>1.7418659380000001</v>
          </cell>
          <cell r="D1292">
            <v>19.679304299999998</v>
          </cell>
          <cell r="E1292">
            <v>16.540992187499999</v>
          </cell>
          <cell r="F1292">
            <v>20.022355249999997</v>
          </cell>
          <cell r="G1292">
            <v>6.6258108099999999</v>
          </cell>
          <cell r="H1292">
            <v>70.674522849999988</v>
          </cell>
          <cell r="I1292">
            <v>74.5386527</v>
          </cell>
          <cell r="J1292">
            <v>71.678614374999995</v>
          </cell>
          <cell r="K1292">
            <v>75.836184249999988</v>
          </cell>
          <cell r="L1292">
            <v>77.781683700000002</v>
          </cell>
          <cell r="M1292">
            <v>1574</v>
          </cell>
          <cell r="N1292">
            <v>21565</v>
          </cell>
          <cell r="O1292">
            <v>13824</v>
          </cell>
          <cell r="P1292">
            <v>22489</v>
          </cell>
          <cell r="Q1292">
            <v>7554</v>
          </cell>
        </row>
        <row r="1293">
          <cell r="B1293">
            <v>42776</v>
          </cell>
          <cell r="C1293">
            <v>1.2223448009999998</v>
          </cell>
          <cell r="D1293">
            <v>10.747417889999999</v>
          </cell>
          <cell r="E1293">
            <v>11.076681843749999</v>
          </cell>
          <cell r="F1293">
            <v>14.499328124999996</v>
          </cell>
          <cell r="G1293">
            <v>5.9377952549999993</v>
          </cell>
          <cell r="H1293">
            <v>60.631885199999999</v>
          </cell>
          <cell r="I1293">
            <v>64.792279149999985</v>
          </cell>
          <cell r="J1293">
            <v>63.267351062499998</v>
          </cell>
          <cell r="K1293">
            <v>64.522074650000008</v>
          </cell>
          <cell r="L1293">
            <v>64.885661849999991</v>
          </cell>
          <cell r="M1293">
            <v>1006</v>
          </cell>
          <cell r="N1293">
            <v>10156</v>
          </cell>
          <cell r="O1293">
            <v>8098</v>
          </cell>
          <cell r="P1293">
            <v>13706</v>
          </cell>
          <cell r="Q1293">
            <v>5598</v>
          </cell>
        </row>
        <row r="1294">
          <cell r="B1294">
            <v>42776</v>
          </cell>
          <cell r="C1294">
            <v>1.9522049884999997</v>
          </cell>
          <cell r="D1294">
            <v>16.369319409999999</v>
          </cell>
          <cell r="E1294">
            <v>18.356522500000001</v>
          </cell>
          <cell r="F1294">
            <v>25.10585975</v>
          </cell>
          <cell r="G1294">
            <v>9.2986526999999999</v>
          </cell>
          <cell r="H1294">
            <v>59.46645075</v>
          </cell>
          <cell r="I1294">
            <v>58.761769600000001</v>
          </cell>
          <cell r="J1294">
            <v>58.992905125000007</v>
          </cell>
          <cell r="K1294">
            <v>53.616461800000003</v>
          </cell>
          <cell r="L1294">
            <v>64.797899000000001</v>
          </cell>
          <cell r="M1294">
            <v>1626</v>
          </cell>
          <cell r="N1294">
            <v>14064</v>
          </cell>
          <cell r="O1294">
            <v>12754</v>
          </cell>
          <cell r="P1294">
            <v>17856</v>
          </cell>
          <cell r="Q1294">
            <v>8952</v>
          </cell>
        </row>
        <row r="1295">
          <cell r="B1295">
            <v>42776</v>
          </cell>
          <cell r="C1295">
            <v>1.5567648949999999</v>
          </cell>
          <cell r="D1295">
            <v>12.707658775000001</v>
          </cell>
          <cell r="E1295">
            <v>15.00966728125</v>
          </cell>
          <cell r="F1295">
            <v>25.882426424999998</v>
          </cell>
          <cell r="G1295">
            <v>9.3450273700000004</v>
          </cell>
          <cell r="H1295">
            <v>59.955998899999997</v>
          </cell>
          <cell r="I1295">
            <v>63.117549350000004</v>
          </cell>
          <cell r="J1295">
            <v>61.020814750000007</v>
          </cell>
          <cell r="K1295">
            <v>59.852196599999999</v>
          </cell>
          <cell r="L1295">
            <v>61.880727850000007</v>
          </cell>
          <cell r="M1295">
            <v>1329</v>
          </cell>
          <cell r="N1295">
            <v>11859</v>
          </cell>
          <cell r="O1295">
            <v>10739</v>
          </cell>
          <cell r="P1295">
            <v>22996</v>
          </cell>
          <cell r="Q1295">
            <v>8556</v>
          </cell>
        </row>
        <row r="1296">
          <cell r="B1296">
            <v>42776</v>
          </cell>
          <cell r="C1296">
            <v>1.3430796530000004</v>
          </cell>
          <cell r="D1296">
            <v>17.761984200000001</v>
          </cell>
          <cell r="E1296">
            <v>12.946284124999998</v>
          </cell>
          <cell r="F1296">
            <v>17.321822949999998</v>
          </cell>
          <cell r="G1296">
            <v>5.349959495000002</v>
          </cell>
          <cell r="H1296">
            <v>59.432457200000009</v>
          </cell>
          <cell r="I1296">
            <v>60.175277099999981</v>
          </cell>
          <cell r="J1296">
            <v>60.195682124999998</v>
          </cell>
          <cell r="K1296">
            <v>61.59958859999999</v>
          </cell>
          <cell r="L1296">
            <v>62.820771550000003</v>
          </cell>
          <cell r="M1296">
            <v>1090</v>
          </cell>
          <cell r="N1296">
            <v>15774</v>
          </cell>
          <cell r="O1296">
            <v>9036</v>
          </cell>
          <cell r="P1296">
            <v>15831</v>
          </cell>
          <cell r="Q1296">
            <v>4868</v>
          </cell>
        </row>
        <row r="1297">
          <cell r="B1297">
            <v>42776</v>
          </cell>
          <cell r="C1297">
            <v>1.7630581060000001</v>
          </cell>
          <cell r="D1297">
            <v>23.688728574999999</v>
          </cell>
          <cell r="E1297">
            <v>22.881721749999997</v>
          </cell>
          <cell r="F1297">
            <v>33.157488800000003</v>
          </cell>
          <cell r="G1297">
            <v>9.8165255200000008</v>
          </cell>
          <cell r="H1297">
            <v>64.564546399999983</v>
          </cell>
          <cell r="I1297">
            <v>63.720010250000009</v>
          </cell>
          <cell r="J1297">
            <v>64.143903187500001</v>
          </cell>
          <cell r="K1297">
            <v>57.599286200000016</v>
          </cell>
          <cell r="L1297">
            <v>68.480053000000012</v>
          </cell>
          <cell r="M1297">
            <v>1603</v>
          </cell>
          <cell r="N1297">
            <v>21302</v>
          </cell>
          <cell r="O1297">
            <v>16960</v>
          </cell>
          <cell r="P1297">
            <v>27047</v>
          </cell>
          <cell r="Q1297">
            <v>9934</v>
          </cell>
        </row>
        <row r="1298">
          <cell r="B1298">
            <v>42776</v>
          </cell>
          <cell r="C1298">
            <v>1.3988348505000001</v>
          </cell>
          <cell r="D1298">
            <v>16.053206299999999</v>
          </cell>
          <cell r="E1298">
            <v>15.478038062500001</v>
          </cell>
          <cell r="F1298">
            <v>22.756561650000002</v>
          </cell>
          <cell r="G1298">
            <v>7.5627317950000004</v>
          </cell>
          <cell r="H1298">
            <v>65.239824700000014</v>
          </cell>
          <cell r="I1298">
            <v>69.980363350000005</v>
          </cell>
          <cell r="J1298">
            <v>68.858697687499998</v>
          </cell>
          <cell r="K1298">
            <v>65.040592750000016</v>
          </cell>
          <cell r="L1298">
            <v>72.642063149999998</v>
          </cell>
          <cell r="M1298">
            <v>827</v>
          </cell>
          <cell r="N1298">
            <v>9752</v>
          </cell>
          <cell r="O1298">
            <v>7852</v>
          </cell>
          <cell r="P1298">
            <v>13438</v>
          </cell>
          <cell r="Q1298">
            <v>5328</v>
          </cell>
        </row>
        <row r="1299">
          <cell r="B1299">
            <v>42776</v>
          </cell>
          <cell r="C1299">
            <v>0.86535740249999971</v>
          </cell>
          <cell r="D1299">
            <v>10.244538875</v>
          </cell>
          <cell r="E1299">
            <v>10.604527031250001</v>
          </cell>
          <cell r="F1299">
            <v>21.200235450000001</v>
          </cell>
          <cell r="G1299">
            <v>5.7087867899999996</v>
          </cell>
          <cell r="H1299">
            <v>66.196675099999993</v>
          </cell>
          <cell r="I1299">
            <v>68.423600449999981</v>
          </cell>
          <cell r="J1299">
            <v>67.582160875</v>
          </cell>
          <cell r="K1299">
            <v>62.686430950000002</v>
          </cell>
          <cell r="L1299">
            <v>70.160288750000007</v>
          </cell>
          <cell r="M1299">
            <v>517</v>
          </cell>
          <cell r="N1299">
            <v>6766</v>
          </cell>
          <cell r="O1299">
            <v>5584</v>
          </cell>
          <cell r="P1299">
            <v>11206</v>
          </cell>
          <cell r="Q1299">
            <v>3899</v>
          </cell>
        </row>
        <row r="1300">
          <cell r="B1300">
            <v>42776</v>
          </cell>
          <cell r="C1300">
            <v>1.763200415</v>
          </cell>
          <cell r="D1300">
            <v>16.99347504</v>
          </cell>
          <cell r="E1300">
            <v>15.321813374999998</v>
          </cell>
          <cell r="F1300">
            <v>18.040082175000002</v>
          </cell>
          <cell r="G1300">
            <v>6.6710443549999994</v>
          </cell>
          <cell r="H1300">
            <v>63.535277799999996</v>
          </cell>
          <cell r="I1300">
            <v>63.313961899999981</v>
          </cell>
          <cell r="J1300">
            <v>64.353543937499992</v>
          </cell>
          <cell r="K1300">
            <v>64.775616299999982</v>
          </cell>
          <cell r="L1300">
            <v>68.370742400000012</v>
          </cell>
          <cell r="M1300">
            <v>999</v>
          </cell>
          <cell r="N1300">
            <v>10252</v>
          </cell>
          <cell r="O1300">
            <v>7625</v>
          </cell>
          <cell r="P1300">
            <v>11116</v>
          </cell>
          <cell r="Q1300">
            <v>4461</v>
          </cell>
        </row>
        <row r="1301">
          <cell r="B1301">
            <v>42776</v>
          </cell>
          <cell r="C1301">
            <v>1.4699452399999999</v>
          </cell>
          <cell r="D1301">
            <v>13.816904249999999</v>
          </cell>
          <cell r="E1301">
            <v>12.751216968749999</v>
          </cell>
          <cell r="F1301">
            <v>15.472880300000005</v>
          </cell>
          <cell r="G1301">
            <v>5.4851999000000005</v>
          </cell>
          <cell r="H1301">
            <v>70.374453599999995</v>
          </cell>
          <cell r="I1301">
            <v>77.339469200000011</v>
          </cell>
          <cell r="J1301">
            <v>74.145748062500004</v>
          </cell>
          <cell r="K1301">
            <v>78.879833350000013</v>
          </cell>
          <cell r="L1301">
            <v>78.80645770000001</v>
          </cell>
          <cell r="M1301">
            <v>1295</v>
          </cell>
          <cell r="N1301">
            <v>15654</v>
          </cell>
          <cell r="O1301">
            <v>10804</v>
          </cell>
          <cell r="P1301">
            <v>17883</v>
          </cell>
          <cell r="Q1301">
            <v>6262</v>
          </cell>
        </row>
        <row r="1302">
          <cell r="B1302">
            <v>42776</v>
          </cell>
          <cell r="C1302">
            <v>1.3973563314999999</v>
          </cell>
          <cell r="D1302">
            <v>12.615275980000002</v>
          </cell>
          <cell r="E1302">
            <v>12.5838289375</v>
          </cell>
          <cell r="F1302">
            <v>27.794049425000004</v>
          </cell>
          <cell r="G1302">
            <v>5.1653422999999989</v>
          </cell>
          <cell r="H1302">
            <v>72.079242499999992</v>
          </cell>
          <cell r="I1302">
            <v>70.394970849999993</v>
          </cell>
          <cell r="J1302">
            <v>68.916191937500002</v>
          </cell>
          <cell r="K1302">
            <v>54.658900999999993</v>
          </cell>
          <cell r="L1302">
            <v>72.201304949999994</v>
          </cell>
          <cell r="M1302">
            <v>1697</v>
          </cell>
          <cell r="N1302">
            <v>17298</v>
          </cell>
          <cell r="O1302">
            <v>13502</v>
          </cell>
          <cell r="P1302">
            <v>17602</v>
          </cell>
          <cell r="Q1302">
            <v>7282</v>
          </cell>
        </row>
        <row r="1303">
          <cell r="B1303">
            <v>42776</v>
          </cell>
          <cell r="C1303">
            <v>2.2115988250000003</v>
          </cell>
          <cell r="D1303">
            <v>15.42659913</v>
          </cell>
          <cell r="E1303">
            <v>17.719403374999999</v>
          </cell>
          <cell r="F1303">
            <v>22.235990950000001</v>
          </cell>
          <cell r="G1303">
            <v>10.26449032</v>
          </cell>
          <cell r="H1303">
            <v>67.419971849999996</v>
          </cell>
          <cell r="I1303">
            <v>70.53457075</v>
          </cell>
          <cell r="J1303">
            <v>68.095605187500013</v>
          </cell>
          <cell r="K1303">
            <v>68.5744045</v>
          </cell>
          <cell r="L1303">
            <v>73.855388250000004</v>
          </cell>
          <cell r="M1303">
            <v>2512</v>
          </cell>
          <cell r="N1303">
            <v>20774</v>
          </cell>
          <cell r="O1303">
            <v>18466</v>
          </cell>
          <cell r="P1303">
            <v>29411</v>
          </cell>
          <cell r="Q1303">
            <v>14545</v>
          </cell>
        </row>
        <row r="1304">
          <cell r="B1304">
            <v>42776</v>
          </cell>
          <cell r="C1304">
            <v>1.3751200730000002</v>
          </cell>
          <cell r="D1304">
            <v>12.239556754999997</v>
          </cell>
          <cell r="E1304">
            <v>12.799493281249999</v>
          </cell>
          <cell r="F1304">
            <v>44.795010900000001</v>
          </cell>
          <cell r="G1304">
            <v>5.95604931</v>
          </cell>
          <cell r="H1304">
            <v>71.940389300000007</v>
          </cell>
          <cell r="I1304">
            <v>75.042003999999991</v>
          </cell>
          <cell r="J1304">
            <v>72.228838374999995</v>
          </cell>
          <cell r="K1304">
            <v>46.636556750000004</v>
          </cell>
          <cell r="L1304">
            <v>77.653521700000013</v>
          </cell>
          <cell r="M1304">
            <v>1271</v>
          </cell>
          <cell r="N1304">
            <v>13467</v>
          </cell>
          <cell r="O1304">
            <v>10790</v>
          </cell>
          <cell r="P1304">
            <v>16539</v>
          </cell>
          <cell r="Q1304">
            <v>6764</v>
          </cell>
        </row>
        <row r="1305">
          <cell r="B1305">
            <v>42776</v>
          </cell>
          <cell r="C1305">
            <v>1.5104083720000001</v>
          </cell>
          <cell r="D1305">
            <v>15.765782279999996</v>
          </cell>
          <cell r="E1305">
            <v>17.297639</v>
          </cell>
          <cell r="F1305">
            <v>41.636170499999992</v>
          </cell>
          <cell r="G1305">
            <v>7.8815378200000001</v>
          </cell>
          <cell r="H1305">
            <v>71.461296200000021</v>
          </cell>
          <cell r="I1305">
            <v>74.017655050000002</v>
          </cell>
          <cell r="J1305">
            <v>72.342313187500011</v>
          </cell>
          <cell r="K1305">
            <v>50.362390250000004</v>
          </cell>
          <cell r="L1305">
            <v>77.221597299999985</v>
          </cell>
          <cell r="M1305">
            <v>1402</v>
          </cell>
          <cell r="N1305">
            <v>17155</v>
          </cell>
          <cell r="O1305">
            <v>14722</v>
          </cell>
          <cell r="P1305">
            <v>21887</v>
          </cell>
          <cell r="Q1305">
            <v>8941</v>
          </cell>
        </row>
        <row r="1306">
          <cell r="B1306">
            <v>42776</v>
          </cell>
          <cell r="C1306">
            <v>1.9335433545</v>
          </cell>
          <cell r="D1306">
            <v>15.016656940000001</v>
          </cell>
          <cell r="E1306">
            <v>16.988429562499999</v>
          </cell>
          <cell r="F1306">
            <v>20.563609549999999</v>
          </cell>
          <cell r="G1306">
            <v>7.8868436549999981</v>
          </cell>
          <cell r="H1306">
            <v>65.34859019999999</v>
          </cell>
          <cell r="I1306">
            <v>68.361667700000012</v>
          </cell>
          <cell r="J1306">
            <v>67.677418875000001</v>
          </cell>
          <cell r="K1306">
            <v>66.36053665</v>
          </cell>
          <cell r="L1306">
            <v>66.0896221</v>
          </cell>
          <cell r="M1306">
            <v>1138</v>
          </cell>
          <cell r="N1306">
            <v>12879</v>
          </cell>
          <cell r="O1306">
            <v>10928</v>
          </cell>
          <cell r="P1306">
            <v>17876</v>
          </cell>
          <cell r="Q1306">
            <v>6652</v>
          </cell>
        </row>
        <row r="1307">
          <cell r="B1307">
            <v>42776</v>
          </cell>
          <cell r="C1307">
            <v>2.3886166109999998</v>
          </cell>
          <cell r="D1307">
            <v>21.434771424999997</v>
          </cell>
          <cell r="E1307">
            <v>15.173844156250002</v>
          </cell>
          <cell r="F1307">
            <v>15.075227925000002</v>
          </cell>
          <cell r="G1307">
            <v>6.2280977599999998</v>
          </cell>
          <cell r="H1307">
            <v>63.770183299999999</v>
          </cell>
          <cell r="I1307">
            <v>65.700413449999985</v>
          </cell>
          <cell r="J1307">
            <v>67.142014750000016</v>
          </cell>
          <cell r="K1307">
            <v>69.532547500000007</v>
          </cell>
          <cell r="L1307">
            <v>66.58436635000001</v>
          </cell>
          <cell r="M1307">
            <v>1274</v>
          </cell>
          <cell r="N1307">
            <v>14564</v>
          </cell>
          <cell r="O1307">
            <v>8756</v>
          </cell>
          <cell r="P1307">
            <v>12048</v>
          </cell>
          <cell r="Q1307">
            <v>4635</v>
          </cell>
        </row>
        <row r="1308">
          <cell r="B1308">
            <v>42776</v>
          </cell>
          <cell r="C1308">
            <v>2.2449493649999996</v>
          </cell>
          <cell r="D1308">
            <v>12.036717464999999</v>
          </cell>
          <cell r="E1308">
            <v>17.179752499999999</v>
          </cell>
          <cell r="F1308">
            <v>24.025771149999997</v>
          </cell>
          <cell r="G1308">
            <v>7.6730260300000008</v>
          </cell>
          <cell r="H1308">
            <v>64.890104500000007</v>
          </cell>
          <cell r="I1308">
            <v>68.686158050000003</v>
          </cell>
          <cell r="J1308">
            <v>68.13993156250001</v>
          </cell>
          <cell r="K1308">
            <v>66.357088399999995</v>
          </cell>
          <cell r="L1308">
            <v>66.801657550000002</v>
          </cell>
          <cell r="M1308">
            <v>1217</v>
          </cell>
          <cell r="N1308">
            <v>10019</v>
          </cell>
          <cell r="O1308">
            <v>11791</v>
          </cell>
          <cell r="P1308">
            <v>21219</v>
          </cell>
          <cell r="Q1308">
            <v>6618</v>
          </cell>
        </row>
        <row r="1309">
          <cell r="B1309">
            <v>42776</v>
          </cell>
          <cell r="C1309">
            <v>1.9509057974999997</v>
          </cell>
          <cell r="D1309">
            <v>20.6919842</v>
          </cell>
          <cell r="E1309">
            <v>16.409363687499997</v>
          </cell>
          <cell r="F1309">
            <v>18.70940745</v>
          </cell>
          <cell r="G1309">
            <v>6.9216711949999974</v>
          </cell>
          <cell r="H1309">
            <v>63.053171299999995</v>
          </cell>
          <cell r="I1309">
            <v>64.114578250000008</v>
          </cell>
          <cell r="J1309">
            <v>63.348840124999988</v>
          </cell>
          <cell r="K1309">
            <v>65.907585250000011</v>
          </cell>
          <cell r="L1309">
            <v>67.160235249999999</v>
          </cell>
          <cell r="M1309">
            <v>1183</v>
          </cell>
          <cell r="N1309">
            <v>12981</v>
          </cell>
          <cell r="O1309">
            <v>8103</v>
          </cell>
          <cell r="P1309">
            <v>12139</v>
          </cell>
          <cell r="Q1309">
            <v>4565</v>
          </cell>
        </row>
        <row r="1310">
          <cell r="B1310">
            <v>42776</v>
          </cell>
          <cell r="C1310">
            <v>2.2732243250000002</v>
          </cell>
          <cell r="D1310">
            <v>22.22801505</v>
          </cell>
          <cell r="E1310">
            <v>16.254584874999999</v>
          </cell>
          <cell r="F1310">
            <v>19.397200199999997</v>
          </cell>
          <cell r="G1310">
            <v>7.5743902650000008</v>
          </cell>
          <cell r="H1310">
            <v>62.121796099999997</v>
          </cell>
          <cell r="I1310">
            <v>63.245803899999999</v>
          </cell>
          <cell r="J1310">
            <v>64.324482250000003</v>
          </cell>
          <cell r="K1310">
            <v>65.171916949999996</v>
          </cell>
          <cell r="L1310">
            <v>66.375386799999973</v>
          </cell>
          <cell r="M1310">
            <v>1331</v>
          </cell>
          <cell r="N1310">
            <v>13611</v>
          </cell>
          <cell r="O1310">
            <v>8092</v>
          </cell>
          <cell r="P1310">
            <v>12421</v>
          </cell>
          <cell r="Q1310">
            <v>4895</v>
          </cell>
        </row>
        <row r="1311">
          <cell r="B1311">
            <v>42776</v>
          </cell>
          <cell r="C1311">
            <v>0.6580072939999998</v>
          </cell>
          <cell r="D1311">
            <v>8.4369836850000013</v>
          </cell>
          <cell r="E1311">
            <v>8.3932397812499993</v>
          </cell>
          <cell r="F1311">
            <v>23.985252785</v>
          </cell>
          <cell r="G1311">
            <v>3.6802985449999994</v>
          </cell>
          <cell r="H1311">
            <v>67.937486250000021</v>
          </cell>
          <cell r="I1311">
            <v>67.560939250000004</v>
          </cell>
          <cell r="J1311">
            <v>66.932848750000005</v>
          </cell>
          <cell r="K1311">
            <v>58.9664365</v>
          </cell>
          <cell r="L1311">
            <v>67.054556699999992</v>
          </cell>
          <cell r="M1311">
            <v>401</v>
          </cell>
          <cell r="N1311">
            <v>5432</v>
          </cell>
          <cell r="O1311">
            <v>4263</v>
          </cell>
          <cell r="P1311">
            <v>9723</v>
          </cell>
          <cell r="Q1311">
            <v>2350</v>
          </cell>
        </row>
        <row r="1312">
          <cell r="B1312">
            <v>42776</v>
          </cell>
          <cell r="C1312">
            <v>1.4201875014999996</v>
          </cell>
          <cell r="D1312">
            <v>12.743427210000002</v>
          </cell>
          <cell r="E1312">
            <v>14.823659687499999</v>
          </cell>
          <cell r="F1312">
            <v>27.239788499999996</v>
          </cell>
          <cell r="G1312">
            <v>7.4495049650000009</v>
          </cell>
          <cell r="H1312">
            <v>72.828853500000008</v>
          </cell>
          <cell r="I1312">
            <v>72.049929800000015</v>
          </cell>
          <cell r="J1312">
            <v>70.797570187500014</v>
          </cell>
          <cell r="K1312">
            <v>61.215549050000007</v>
          </cell>
          <cell r="L1312">
            <v>73.18171430000001</v>
          </cell>
          <cell r="M1312">
            <v>937</v>
          </cell>
          <cell r="N1312">
            <v>9003</v>
          </cell>
          <cell r="O1312">
            <v>8313</v>
          </cell>
          <cell r="P1312">
            <v>14946</v>
          </cell>
          <cell r="Q1312">
            <v>5474</v>
          </cell>
        </row>
        <row r="1313">
          <cell r="B1313">
            <v>42776</v>
          </cell>
          <cell r="C1313">
            <v>1.8080113384999996</v>
          </cell>
          <cell r="D1313">
            <v>12.69074865</v>
          </cell>
          <cell r="E1313">
            <v>15.588065812500002</v>
          </cell>
          <cell r="F1313">
            <v>32.528219999999997</v>
          </cell>
          <cell r="G1313">
            <v>9.6708965350000007</v>
          </cell>
          <cell r="H1313">
            <v>66.282453450000006</v>
          </cell>
          <cell r="I1313">
            <v>67.402938149999997</v>
          </cell>
          <cell r="J1313">
            <v>67.155755312499977</v>
          </cell>
          <cell r="K1313">
            <v>59.286141599999993</v>
          </cell>
          <cell r="L1313">
            <v>68.291323849999998</v>
          </cell>
          <cell r="M1313">
            <v>1151</v>
          </cell>
          <cell r="N1313">
            <v>8398</v>
          </cell>
          <cell r="O1313">
            <v>8199</v>
          </cell>
          <cell r="P1313">
            <v>16612</v>
          </cell>
          <cell r="Q1313">
            <v>6548</v>
          </cell>
        </row>
        <row r="1314">
          <cell r="B1314">
            <v>42776</v>
          </cell>
          <cell r="C1314">
            <v>2.0221560285</v>
          </cell>
          <cell r="D1314">
            <v>23.31447515</v>
          </cell>
          <cell r="E1314">
            <v>16.268489875000004</v>
          </cell>
          <cell r="F1314">
            <v>21.268399950000003</v>
          </cell>
          <cell r="G1314">
            <v>7.6305605649999979</v>
          </cell>
          <cell r="H1314">
            <v>62.829379150000001</v>
          </cell>
          <cell r="I1314">
            <v>62.911753549999979</v>
          </cell>
          <cell r="J1314">
            <v>63.914693999999997</v>
          </cell>
          <cell r="K1314">
            <v>64.323249950000019</v>
          </cell>
          <cell r="L1314">
            <v>65.633020500000001</v>
          </cell>
          <cell r="M1314">
            <v>1204</v>
          </cell>
          <cell r="N1314">
            <v>14416</v>
          </cell>
          <cell r="O1314">
            <v>8213</v>
          </cell>
          <cell r="P1314">
            <v>13565</v>
          </cell>
          <cell r="Q1314">
            <v>4976</v>
          </cell>
        </row>
        <row r="1315">
          <cell r="B1315">
            <v>42777</v>
          </cell>
          <cell r="C1315">
            <v>1.8129995450000003</v>
          </cell>
          <cell r="D1315">
            <v>6.1854711</v>
          </cell>
          <cell r="E1315">
            <v>12.559838562499998</v>
          </cell>
          <cell r="F1315">
            <v>13.9437432</v>
          </cell>
          <cell r="G1315">
            <v>7.1109394949999984</v>
          </cell>
          <cell r="H1315">
            <v>73.501691899999997</v>
          </cell>
          <cell r="I1315">
            <v>78.499206249999986</v>
          </cell>
          <cell r="J1315">
            <v>79.909071187500004</v>
          </cell>
          <cell r="K1315">
            <v>79.156287949999992</v>
          </cell>
          <cell r="L1315">
            <v>78.432736800000015</v>
          </cell>
          <cell r="M1315">
            <v>1835</v>
          </cell>
          <cell r="N1315">
            <v>7107</v>
          </cell>
          <cell r="O1315">
            <v>11888</v>
          </cell>
          <cell r="P1315">
            <v>16443</v>
          </cell>
          <cell r="Q1315">
            <v>8283</v>
          </cell>
          <cell r="R1315">
            <v>43886</v>
          </cell>
          <cell r="S1315">
            <v>185107</v>
          </cell>
          <cell r="T1315">
            <v>328616</v>
          </cell>
          <cell r="U1315">
            <v>414676</v>
          </cell>
          <cell r="V1315">
            <v>197347</v>
          </cell>
          <cell r="W1315">
            <v>1.5521436138906251</v>
          </cell>
          <cell r="X1315">
            <v>5.8007388293531248</v>
          </cell>
          <cell r="Y1315">
            <v>12.806645105273438</v>
          </cell>
          <cell r="Z1315">
            <v>12.978153861875001</v>
          </cell>
          <cell r="AA1315">
            <v>6.2336702299999986</v>
          </cell>
          <cell r="AB1315">
            <v>70.520423828125004</v>
          </cell>
          <cell r="AC1315">
            <v>73.415774246875017</v>
          </cell>
          <cell r="AD1315">
            <v>73.559650976562509</v>
          </cell>
          <cell r="AE1315">
            <v>73.222836767187488</v>
          </cell>
          <cell r="AF1315">
            <v>72.338167131249989</v>
          </cell>
        </row>
        <row r="1316">
          <cell r="B1316">
            <v>42777</v>
          </cell>
          <cell r="C1316">
            <v>1.5836177499999999</v>
          </cell>
          <cell r="D1316">
            <v>6.9863052949999984</v>
          </cell>
          <cell r="E1316">
            <v>14.942103875000001</v>
          </cell>
          <cell r="F1316">
            <v>14.092215125000001</v>
          </cell>
          <cell r="G1316">
            <v>6.412298315000001</v>
          </cell>
          <cell r="H1316">
            <v>67.599943499999995</v>
          </cell>
          <cell r="I1316">
            <v>71.612074349999972</v>
          </cell>
          <cell r="J1316">
            <v>72.471680937499997</v>
          </cell>
          <cell r="K1316">
            <v>73.028214300000002</v>
          </cell>
          <cell r="L1316">
            <v>71.661646950000005</v>
          </cell>
          <cell r="M1316">
            <v>1949</v>
          </cell>
          <cell r="N1316">
            <v>9731</v>
          </cell>
          <cell r="O1316">
            <v>16993</v>
          </cell>
          <cell r="P1316">
            <v>20162</v>
          </cell>
          <cell r="Q1316">
            <v>8881</v>
          </cell>
        </row>
        <row r="1317">
          <cell r="B1317">
            <v>42777</v>
          </cell>
          <cell r="C1317">
            <v>0.7221757875</v>
          </cell>
          <cell r="D1317">
            <v>2.1747089265000001</v>
          </cell>
          <cell r="E1317">
            <v>3.7002293375000002</v>
          </cell>
          <cell r="F1317">
            <v>3.6512954299999998</v>
          </cell>
          <cell r="G1317">
            <v>2.0028892000000003</v>
          </cell>
          <cell r="H1317">
            <v>69.8643754</v>
          </cell>
          <cell r="I1317">
            <v>72.07318985000002</v>
          </cell>
          <cell r="J1317">
            <v>74.354323874999992</v>
          </cell>
          <cell r="K1317">
            <v>74.748226399999993</v>
          </cell>
          <cell r="L1317">
            <v>71.70249855000003</v>
          </cell>
          <cell r="M1317">
            <v>720</v>
          </cell>
          <cell r="N1317">
            <v>2281</v>
          </cell>
          <cell r="O1317">
            <v>3235</v>
          </cell>
          <cell r="P1317">
            <v>4039</v>
          </cell>
          <cell r="Q1317">
            <v>2093</v>
          </cell>
        </row>
        <row r="1318">
          <cell r="B1318">
            <v>42777</v>
          </cell>
          <cell r="C1318">
            <v>0.38023724700000006</v>
          </cell>
          <cell r="D1318">
            <v>1.1666482014999997</v>
          </cell>
          <cell r="E1318">
            <v>3.1108754125000004</v>
          </cell>
          <cell r="F1318">
            <v>2.8668178499999999</v>
          </cell>
          <cell r="G1318">
            <v>1.5485392799999997</v>
          </cell>
          <cell r="H1318">
            <v>72.426762749999995</v>
          </cell>
          <cell r="I1318">
            <v>72.93692415000001</v>
          </cell>
          <cell r="J1318">
            <v>75.105928500000019</v>
          </cell>
          <cell r="K1318">
            <v>74.321163249999998</v>
          </cell>
          <cell r="L1318">
            <v>71.723796149999984</v>
          </cell>
          <cell r="M1318">
            <v>391</v>
          </cell>
          <cell r="N1318">
            <v>1242</v>
          </cell>
          <cell r="O1318">
            <v>2730</v>
          </cell>
          <cell r="P1318">
            <v>3129</v>
          </cell>
          <cell r="Q1318">
            <v>1624</v>
          </cell>
        </row>
        <row r="1319">
          <cell r="B1319">
            <v>42777</v>
          </cell>
          <cell r="C1319">
            <v>1.3785842220000002</v>
          </cell>
          <cell r="D1319">
            <v>5.1437273600000006</v>
          </cell>
          <cell r="E1319">
            <v>11.029502281249998</v>
          </cell>
          <cell r="F1319">
            <v>11.646953025</v>
          </cell>
          <cell r="G1319">
            <v>5.1679617149999997</v>
          </cell>
          <cell r="H1319">
            <v>88.291912600000018</v>
          </cell>
          <cell r="I1319">
            <v>90.49023480000001</v>
          </cell>
          <cell r="J1319">
            <v>90.906001562500023</v>
          </cell>
          <cell r="K1319">
            <v>91.634687900000003</v>
          </cell>
          <cell r="L1319">
            <v>91.730720750000003</v>
          </cell>
          <cell r="M1319">
            <v>1618</v>
          </cell>
          <cell r="N1319">
            <v>6731</v>
          </cell>
          <cell r="O1319">
            <v>11871</v>
          </cell>
          <cell r="P1319">
            <v>15848</v>
          </cell>
          <cell r="Q1319">
            <v>6960</v>
          </cell>
        </row>
        <row r="1320">
          <cell r="B1320">
            <v>42777</v>
          </cell>
          <cell r="C1320">
            <v>1.7982273100000004</v>
          </cell>
          <cell r="D1320">
            <v>6.0398981399999991</v>
          </cell>
          <cell r="E1320">
            <v>14.515099500000002</v>
          </cell>
          <cell r="F1320">
            <v>14.293365700000001</v>
          </cell>
          <cell r="G1320">
            <v>6.8667428250000002</v>
          </cell>
          <cell r="H1320">
            <v>77.1191721</v>
          </cell>
          <cell r="I1320">
            <v>80.001019799999995</v>
          </cell>
          <cell r="J1320">
            <v>73.875329687499999</v>
          </cell>
          <cell r="K1320">
            <v>73.389587200000022</v>
          </cell>
          <cell r="L1320">
            <v>79.434215499999993</v>
          </cell>
          <cell r="M1320">
            <v>1828</v>
          </cell>
          <cell r="N1320">
            <v>6830</v>
          </cell>
          <cell r="O1320">
            <v>11109</v>
          </cell>
          <cell r="P1320">
            <v>13962</v>
          </cell>
          <cell r="Q1320">
            <v>7815</v>
          </cell>
        </row>
        <row r="1321">
          <cell r="B1321">
            <v>42777</v>
          </cell>
          <cell r="C1321">
            <v>1.4885268250000001</v>
          </cell>
          <cell r="D1321">
            <v>5.2765815949999988</v>
          </cell>
          <cell r="E1321">
            <v>11.430929593749999</v>
          </cell>
          <cell r="F1321">
            <v>11.81265505</v>
          </cell>
          <cell r="G1321">
            <v>5.2127848750000014</v>
          </cell>
          <cell r="H1321">
            <v>84.755702299999996</v>
          </cell>
          <cell r="I1321">
            <v>89.6684257</v>
          </cell>
          <cell r="J1321">
            <v>91.266776500000006</v>
          </cell>
          <cell r="K1321">
            <v>92.091766650000011</v>
          </cell>
          <cell r="L1321">
            <v>91.204197499999992</v>
          </cell>
          <cell r="M1321">
            <v>1647</v>
          </cell>
          <cell r="N1321">
            <v>6796</v>
          </cell>
          <cell r="O1321">
            <v>12281</v>
          </cell>
          <cell r="P1321">
            <v>16115</v>
          </cell>
          <cell r="Q1321">
            <v>6937</v>
          </cell>
        </row>
        <row r="1322">
          <cell r="B1322">
            <v>42777</v>
          </cell>
          <cell r="C1322">
            <v>1.6567769699999999</v>
          </cell>
          <cell r="D1322">
            <v>5.1459896249999995</v>
          </cell>
          <cell r="E1322">
            <v>10.848875062499999</v>
          </cell>
          <cell r="F1322">
            <v>11.241577225</v>
          </cell>
          <cell r="G1322">
            <v>6.2711161549999996</v>
          </cell>
          <cell r="H1322">
            <v>88.398329449999991</v>
          </cell>
          <cell r="I1322">
            <v>88.573025599999994</v>
          </cell>
          <cell r="J1322">
            <v>91.481056125000009</v>
          </cell>
          <cell r="K1322">
            <v>91.144173800000004</v>
          </cell>
          <cell r="L1322">
            <v>90.084957250000002</v>
          </cell>
          <cell r="M1322">
            <v>1878</v>
          </cell>
          <cell r="N1322">
            <v>6569</v>
          </cell>
          <cell r="O1322">
            <v>11712</v>
          </cell>
          <cell r="P1322">
            <v>15219</v>
          </cell>
          <cell r="Q1322">
            <v>8316</v>
          </cell>
        </row>
        <row r="1323">
          <cell r="B1323">
            <v>42777</v>
          </cell>
          <cell r="C1323">
            <v>1.7759121859999998</v>
          </cell>
          <cell r="D1323">
            <v>7.5605627900000005</v>
          </cell>
          <cell r="E1323">
            <v>15.801733812499998</v>
          </cell>
          <cell r="F1323">
            <v>14.730230599999995</v>
          </cell>
          <cell r="G1323">
            <v>6.6107833649999987</v>
          </cell>
          <cell r="H1323">
            <v>65.545023099999995</v>
          </cell>
          <cell r="I1323">
            <v>69.542567250000005</v>
          </cell>
          <cell r="J1323">
            <v>68.221875874999995</v>
          </cell>
          <cell r="K1323">
            <v>67.770824049999987</v>
          </cell>
          <cell r="L1323">
            <v>65.828639899999999</v>
          </cell>
          <cell r="M1323">
            <v>1245</v>
          </cell>
          <cell r="N1323">
            <v>7826</v>
          </cell>
          <cell r="O1323">
            <v>13431</v>
          </cell>
          <cell r="P1323">
            <v>15743</v>
          </cell>
          <cell r="Q1323">
            <v>6590</v>
          </cell>
        </row>
        <row r="1324">
          <cell r="B1324">
            <v>42777</v>
          </cell>
          <cell r="C1324">
            <v>1.4878598885000001</v>
          </cell>
          <cell r="D1324">
            <v>7.3330122849999997</v>
          </cell>
          <cell r="E1324">
            <v>15.016950968749997</v>
          </cell>
          <cell r="F1324">
            <v>14.300384149999999</v>
          </cell>
          <cell r="G1324">
            <v>6.3741239249999984</v>
          </cell>
          <cell r="H1324">
            <v>76.793970150000007</v>
          </cell>
          <cell r="I1324">
            <v>79.102258250000006</v>
          </cell>
          <cell r="J1324">
            <v>78.792254687499991</v>
          </cell>
          <cell r="K1324">
            <v>79.092888099999982</v>
          </cell>
          <cell r="L1324">
            <v>79.501578850000001</v>
          </cell>
          <cell r="M1324">
            <v>1538</v>
          </cell>
          <cell r="N1324">
            <v>8527</v>
          </cell>
          <cell r="O1324">
            <v>14105</v>
          </cell>
          <cell r="P1324">
            <v>16876</v>
          </cell>
          <cell r="Q1324">
            <v>7485</v>
          </cell>
        </row>
        <row r="1325">
          <cell r="B1325">
            <v>42777</v>
          </cell>
          <cell r="C1325">
            <v>1.4316864864999999</v>
          </cell>
          <cell r="D1325">
            <v>4.5788102899999998</v>
          </cell>
          <cell r="E1325">
            <v>10.564032874999999</v>
          </cell>
          <cell r="F1325">
            <v>11.509844525000002</v>
          </cell>
          <cell r="G1325">
            <v>5.6961208750000001</v>
          </cell>
          <cell r="H1325">
            <v>60.406829000000016</v>
          </cell>
          <cell r="I1325">
            <v>64.16176950000002</v>
          </cell>
          <cell r="J1325">
            <v>65.377010624999997</v>
          </cell>
          <cell r="K1325">
            <v>65.729813549999989</v>
          </cell>
          <cell r="L1325">
            <v>65.252418199999994</v>
          </cell>
          <cell r="M1325">
            <v>1224</v>
          </cell>
          <cell r="N1325">
            <v>4316</v>
          </cell>
          <cell r="O1325">
            <v>8098</v>
          </cell>
          <cell r="P1325">
            <v>11104</v>
          </cell>
          <cell r="Q1325">
            <v>5420</v>
          </cell>
        </row>
        <row r="1326">
          <cell r="B1326">
            <v>42777</v>
          </cell>
          <cell r="C1326">
            <v>2.2265624350000004</v>
          </cell>
          <cell r="D1326">
            <v>7.2281559149999994</v>
          </cell>
          <cell r="E1326">
            <v>17.008751874999998</v>
          </cell>
          <cell r="F1326">
            <v>17.318175000000004</v>
          </cell>
          <cell r="G1326">
            <v>9.1158926050000009</v>
          </cell>
          <cell r="H1326">
            <v>62.623794499999995</v>
          </cell>
          <cell r="I1326">
            <v>63.700698099999997</v>
          </cell>
          <cell r="J1326">
            <v>63.154878625000002</v>
          </cell>
          <cell r="K1326">
            <v>62.831456149999994</v>
          </cell>
          <cell r="L1326">
            <v>63.582474299999987</v>
          </cell>
          <cell r="M1326">
            <v>1993</v>
          </cell>
          <cell r="N1326">
            <v>6847</v>
          </cell>
          <cell r="O1326">
            <v>12728</v>
          </cell>
          <cell r="P1326">
            <v>16154</v>
          </cell>
          <cell r="Q1326">
            <v>8611</v>
          </cell>
        </row>
        <row r="1327">
          <cell r="B1327">
            <v>42777</v>
          </cell>
          <cell r="C1327">
            <v>2.0059727599999997</v>
          </cell>
          <cell r="D1327">
            <v>5.2450093999999998</v>
          </cell>
          <cell r="E1327">
            <v>14.27626321875</v>
          </cell>
          <cell r="F1327">
            <v>15.841005049999998</v>
          </cell>
          <cell r="G1327">
            <v>8.4146207099999994</v>
          </cell>
          <cell r="H1327">
            <v>60.841505650000002</v>
          </cell>
          <cell r="I1327">
            <v>63.12450805000001</v>
          </cell>
          <cell r="J1327">
            <v>64.259951874999999</v>
          </cell>
          <cell r="K1327">
            <v>63.606125499999997</v>
          </cell>
          <cell r="L1327">
            <v>61.743198499999991</v>
          </cell>
          <cell r="M1327">
            <v>1763</v>
          </cell>
          <cell r="N1327">
            <v>4920</v>
          </cell>
          <cell r="O1327">
            <v>10880</v>
          </cell>
          <cell r="P1327">
            <v>15011</v>
          </cell>
          <cell r="Q1327">
            <v>7701</v>
          </cell>
        </row>
        <row r="1328">
          <cell r="B1328">
            <v>42777</v>
          </cell>
          <cell r="C1328">
            <v>1.3399668094999999</v>
          </cell>
          <cell r="D1328">
            <v>6.4802544750000006</v>
          </cell>
          <cell r="E1328">
            <v>12.536402406250001</v>
          </cell>
          <cell r="F1328">
            <v>11.682480249999999</v>
          </cell>
          <cell r="G1328">
            <v>5.1855517799999999</v>
          </cell>
          <cell r="H1328">
            <v>62.285007050000004</v>
          </cell>
          <cell r="I1328">
            <v>64.086033350000008</v>
          </cell>
          <cell r="J1328">
            <v>63.356147</v>
          </cell>
          <cell r="K1328">
            <v>63.732665650000015</v>
          </cell>
          <cell r="L1328">
            <v>61.994859849999997</v>
          </cell>
          <cell r="M1328">
            <v>1142</v>
          </cell>
          <cell r="N1328">
            <v>6105</v>
          </cell>
          <cell r="O1328">
            <v>9438</v>
          </cell>
          <cell r="P1328">
            <v>11037</v>
          </cell>
          <cell r="Q1328">
            <v>4692</v>
          </cell>
        </row>
        <row r="1329">
          <cell r="B1329">
            <v>42777</v>
          </cell>
          <cell r="C1329">
            <v>2.1348066650000002</v>
          </cell>
          <cell r="D1329">
            <v>8.4829152350000001</v>
          </cell>
          <cell r="E1329">
            <v>21.258857875000004</v>
          </cell>
          <cell r="F1329">
            <v>20.451292049999999</v>
          </cell>
          <cell r="G1329">
            <v>8.996475300000002</v>
          </cell>
          <cell r="H1329">
            <v>66.470492300000018</v>
          </cell>
          <cell r="I1329">
            <v>70.503991299999981</v>
          </cell>
          <cell r="J1329">
            <v>68.115116187499993</v>
          </cell>
          <cell r="K1329">
            <v>67.460392250000012</v>
          </cell>
          <cell r="L1329">
            <v>67.868556199999986</v>
          </cell>
          <cell r="M1329">
            <v>2048</v>
          </cell>
          <cell r="N1329">
            <v>8833</v>
          </cell>
          <cell r="O1329">
            <v>17044</v>
          </cell>
          <cell r="P1329">
            <v>20366</v>
          </cell>
          <cell r="Q1329">
            <v>9031</v>
          </cell>
        </row>
        <row r="1330">
          <cell r="B1330">
            <v>42777</v>
          </cell>
          <cell r="C1330">
            <v>1.7015152679999996</v>
          </cell>
          <cell r="D1330">
            <v>5.9937081349999994</v>
          </cell>
          <cell r="E1330">
            <v>15.0245955</v>
          </cell>
          <cell r="F1330">
            <v>14.11833485</v>
          </cell>
          <cell r="G1330">
            <v>6.8356158349999987</v>
          </cell>
          <cell r="H1330">
            <v>71.553058500000006</v>
          </cell>
          <cell r="I1330">
            <v>74.282351799999986</v>
          </cell>
          <cell r="J1330">
            <v>73.372194999999991</v>
          </cell>
          <cell r="K1330">
            <v>72.809838999999997</v>
          </cell>
          <cell r="L1330">
            <v>72.828807699999999</v>
          </cell>
          <cell r="M1330">
            <v>1157</v>
          </cell>
          <cell r="N1330">
            <v>4348</v>
          </cell>
          <cell r="O1330">
            <v>8419</v>
          </cell>
          <cell r="P1330">
            <v>9945</v>
          </cell>
          <cell r="Q1330">
            <v>4856</v>
          </cell>
        </row>
        <row r="1331">
          <cell r="B1331">
            <v>42777</v>
          </cell>
          <cell r="C1331">
            <v>0.9652255879999998</v>
          </cell>
          <cell r="D1331">
            <v>3.6356595299999994</v>
          </cell>
          <cell r="E1331">
            <v>9.5787932187499987</v>
          </cell>
          <cell r="F1331">
            <v>10.355011215000001</v>
          </cell>
          <cell r="G1331">
            <v>4.8230430950000001</v>
          </cell>
          <cell r="H1331">
            <v>68.98572630000001</v>
          </cell>
          <cell r="I1331">
            <v>70.335857749999988</v>
          </cell>
          <cell r="J1331">
            <v>70.548947312500005</v>
          </cell>
          <cell r="K1331">
            <v>70.220117999999985</v>
          </cell>
          <cell r="L1331">
            <v>69.575468550000011</v>
          </cell>
          <cell r="M1331">
            <v>617</v>
          </cell>
          <cell r="N1331">
            <v>2487</v>
          </cell>
          <cell r="O1331">
            <v>5304</v>
          </cell>
          <cell r="P1331">
            <v>7164</v>
          </cell>
          <cell r="Q1331">
            <v>3291</v>
          </cell>
        </row>
        <row r="1332">
          <cell r="B1332">
            <v>42777</v>
          </cell>
          <cell r="C1332">
            <v>1.7047550249999996</v>
          </cell>
          <cell r="D1332">
            <v>6.4785204849999998</v>
          </cell>
          <cell r="E1332">
            <v>13.465392062499999</v>
          </cell>
          <cell r="F1332">
            <v>13.359647675</v>
          </cell>
          <cell r="G1332">
            <v>6.4829747149999992</v>
          </cell>
          <cell r="H1332">
            <v>65.209172600000002</v>
          </cell>
          <cell r="I1332">
            <v>70.608331499999991</v>
          </cell>
          <cell r="J1332">
            <v>69.185961875000004</v>
          </cell>
          <cell r="K1332">
            <v>68.171289049999999</v>
          </cell>
          <cell r="L1332">
            <v>67.977096899999992</v>
          </cell>
          <cell r="M1332">
            <v>1028</v>
          </cell>
          <cell r="N1332">
            <v>4468</v>
          </cell>
          <cell r="O1332">
            <v>7301</v>
          </cell>
          <cell r="P1332">
            <v>8918</v>
          </cell>
          <cell r="Q1332">
            <v>4314</v>
          </cell>
        </row>
        <row r="1333">
          <cell r="B1333">
            <v>42777</v>
          </cell>
          <cell r="C1333">
            <v>1.266712947</v>
          </cell>
          <cell r="D1333">
            <v>5.7046118449999996</v>
          </cell>
          <cell r="E1333">
            <v>11.607414437500001</v>
          </cell>
          <cell r="F1333">
            <v>11.044329775</v>
          </cell>
          <cell r="G1333">
            <v>5.0604291749999994</v>
          </cell>
          <cell r="H1333">
            <v>76.263881299999994</v>
          </cell>
          <cell r="I1333">
            <v>81.544785149999981</v>
          </cell>
          <cell r="J1333">
            <v>82.498267250000012</v>
          </cell>
          <cell r="K1333">
            <v>82.440992100000017</v>
          </cell>
          <cell r="L1333">
            <v>80.21580075</v>
          </cell>
          <cell r="M1333">
            <v>1300</v>
          </cell>
          <cell r="N1333">
            <v>6804</v>
          </cell>
          <cell r="O1333">
            <v>11330</v>
          </cell>
          <cell r="P1333">
            <v>13479</v>
          </cell>
          <cell r="Q1333">
            <v>5911</v>
          </cell>
        </row>
        <row r="1334">
          <cell r="B1334">
            <v>42777</v>
          </cell>
          <cell r="C1334">
            <v>1.230258729</v>
          </cell>
          <cell r="D1334">
            <v>5.7845912900000007</v>
          </cell>
          <cell r="E1334">
            <v>12.159204749999999</v>
          </cell>
          <cell r="F1334">
            <v>10.987502170000003</v>
          </cell>
          <cell r="G1334">
            <v>4.5147545000000004</v>
          </cell>
          <cell r="H1334">
            <v>71.444295000000011</v>
          </cell>
          <cell r="I1334">
            <v>74.047394400000016</v>
          </cell>
          <cell r="J1334">
            <v>73.900985250000005</v>
          </cell>
          <cell r="K1334">
            <v>73.96651725000001</v>
          </cell>
          <cell r="L1334">
            <v>73.415706050000011</v>
          </cell>
          <cell r="M1334">
            <v>1591</v>
          </cell>
          <cell r="N1334">
            <v>8398</v>
          </cell>
          <cell r="O1334">
            <v>14237</v>
          </cell>
          <cell r="P1334">
            <v>16146</v>
          </cell>
          <cell r="Q1334">
            <v>6544</v>
          </cell>
        </row>
        <row r="1335">
          <cell r="B1335">
            <v>42777</v>
          </cell>
          <cell r="C1335">
            <v>2.2738080599999995</v>
          </cell>
          <cell r="D1335">
            <v>6.6214428949999986</v>
          </cell>
          <cell r="E1335">
            <v>15.007817187499999</v>
          </cell>
          <cell r="F1335">
            <v>18.102748649999999</v>
          </cell>
          <cell r="G1335">
            <v>10.02048134</v>
          </cell>
          <cell r="H1335">
            <v>71.947835999999995</v>
          </cell>
          <cell r="I1335">
            <v>74.863700699999995</v>
          </cell>
          <cell r="J1335">
            <v>75.24934268749999</v>
          </cell>
          <cell r="K1335">
            <v>73.588805899999997</v>
          </cell>
          <cell r="L1335">
            <v>73.596145949999993</v>
          </cell>
          <cell r="M1335">
            <v>2969</v>
          </cell>
          <cell r="N1335">
            <v>9552</v>
          </cell>
          <cell r="O1335">
            <v>17545</v>
          </cell>
          <cell r="P1335">
            <v>25880</v>
          </cell>
          <cell r="Q1335">
            <v>14254</v>
          </cell>
        </row>
        <row r="1336">
          <cell r="B1336">
            <v>42777</v>
          </cell>
          <cell r="C1336">
            <v>1.3626960074999999</v>
          </cell>
          <cell r="D1336">
            <v>5.2394042399999989</v>
          </cell>
          <cell r="E1336">
            <v>10.479388343749999</v>
          </cell>
          <cell r="F1336">
            <v>10.563338</v>
          </cell>
          <cell r="G1336">
            <v>5.4761806949999983</v>
          </cell>
          <cell r="H1336">
            <v>75.172257599999995</v>
          </cell>
          <cell r="I1336">
            <v>79.385836449999999</v>
          </cell>
          <cell r="J1336">
            <v>81.073255000000003</v>
          </cell>
          <cell r="K1336">
            <v>81.130936349999999</v>
          </cell>
          <cell r="L1336">
            <v>79.271127299999961</v>
          </cell>
          <cell r="M1336">
            <v>1411</v>
          </cell>
          <cell r="N1336">
            <v>6062</v>
          </cell>
          <cell r="O1336">
            <v>10081</v>
          </cell>
          <cell r="P1336">
            <v>12778</v>
          </cell>
          <cell r="Q1336">
            <v>6412</v>
          </cell>
        </row>
        <row r="1337">
          <cell r="B1337">
            <v>42777</v>
          </cell>
          <cell r="C1337">
            <v>1.541524068</v>
          </cell>
          <cell r="D1337">
            <v>6.499501585</v>
          </cell>
          <cell r="E1337">
            <v>14.508396812500003</v>
          </cell>
          <cell r="F1337">
            <v>15.058973324999997</v>
          </cell>
          <cell r="G1337">
            <v>7.0861304349999994</v>
          </cell>
          <cell r="H1337">
            <v>76.027486600000003</v>
          </cell>
          <cell r="I1337">
            <v>77.759399599999981</v>
          </cell>
          <cell r="J1337">
            <v>79.926854249999991</v>
          </cell>
          <cell r="K1337">
            <v>77.121254499999992</v>
          </cell>
          <cell r="L1337">
            <v>77.982008699999994</v>
          </cell>
          <cell r="M1337">
            <v>1606</v>
          </cell>
          <cell r="N1337">
            <v>7452</v>
          </cell>
          <cell r="O1337">
            <v>13787</v>
          </cell>
          <cell r="P1337">
            <v>17148</v>
          </cell>
          <cell r="Q1337">
            <v>8194</v>
          </cell>
        </row>
        <row r="1338">
          <cell r="B1338">
            <v>42777</v>
          </cell>
          <cell r="C1338">
            <v>1.7847416214999996</v>
          </cell>
          <cell r="D1338">
            <v>6.4567457050000003</v>
          </cell>
          <cell r="E1338">
            <v>13.564572406249999</v>
          </cell>
          <cell r="F1338">
            <v>13.746020775</v>
          </cell>
          <cell r="G1338">
            <v>7.1554922199999975</v>
          </cell>
          <cell r="H1338">
            <v>65.233945449999993</v>
          </cell>
          <cell r="I1338">
            <v>67.927641950000009</v>
          </cell>
          <cell r="J1338">
            <v>68.330853500000018</v>
          </cell>
          <cell r="K1338">
            <v>67.212584249999992</v>
          </cell>
          <cell r="L1338">
            <v>66.545948799999991</v>
          </cell>
          <cell r="M1338">
            <v>1247</v>
          </cell>
          <cell r="N1338">
            <v>5739</v>
          </cell>
          <cell r="O1338">
            <v>10013</v>
          </cell>
          <cell r="P1338">
            <v>12729</v>
          </cell>
          <cell r="Q1338">
            <v>6456</v>
          </cell>
        </row>
        <row r="1339">
          <cell r="B1339">
            <v>42777</v>
          </cell>
          <cell r="C1339">
            <v>1.6891935979999999</v>
          </cell>
          <cell r="D1339">
            <v>6.6431836549999996</v>
          </cell>
          <cell r="E1339">
            <v>13.249055124999998</v>
          </cell>
          <cell r="F1339">
            <v>12.734595275</v>
          </cell>
          <cell r="G1339">
            <v>5.843527110000001</v>
          </cell>
          <cell r="H1339">
            <v>66.024277700000013</v>
          </cell>
          <cell r="I1339">
            <v>69.219166950000002</v>
          </cell>
          <cell r="J1339">
            <v>69.013971249999997</v>
          </cell>
          <cell r="K1339">
            <v>69.427078950000023</v>
          </cell>
          <cell r="L1339">
            <v>65.92805254999999</v>
          </cell>
          <cell r="M1339">
            <v>970</v>
          </cell>
          <cell r="N1339">
            <v>5249</v>
          </cell>
          <cell r="O1339">
            <v>8683</v>
          </cell>
          <cell r="P1339">
            <v>10706</v>
          </cell>
          <cell r="Q1339">
            <v>4717</v>
          </cell>
        </row>
        <row r="1340">
          <cell r="B1340">
            <v>42777</v>
          </cell>
          <cell r="C1340">
            <v>1.9479229664999997</v>
          </cell>
          <cell r="D1340">
            <v>6.6367228350000005</v>
          </cell>
          <cell r="E1340">
            <v>13.9297635625</v>
          </cell>
          <cell r="F1340">
            <v>13.35962615</v>
          </cell>
          <cell r="G1340">
            <v>6.7455753849999995</v>
          </cell>
          <cell r="H1340">
            <v>65.640336399999995</v>
          </cell>
          <cell r="I1340">
            <v>68.4102034</v>
          </cell>
          <cell r="J1340">
            <v>69.0527765625</v>
          </cell>
          <cell r="K1340">
            <v>69.014367599999986</v>
          </cell>
          <cell r="L1340">
            <v>66.63333320000001</v>
          </cell>
          <cell r="M1340">
            <v>1311</v>
          </cell>
          <cell r="N1340">
            <v>5712</v>
          </cell>
          <cell r="O1340">
            <v>10749</v>
          </cell>
          <cell r="P1340">
            <v>13057</v>
          </cell>
          <cell r="Q1340">
            <v>6018</v>
          </cell>
        </row>
        <row r="1341">
          <cell r="B1341">
            <v>42777</v>
          </cell>
          <cell r="C1341">
            <v>1.4095448849999999</v>
          </cell>
          <cell r="D1341">
            <v>6.8519265450000004</v>
          </cell>
          <cell r="E1341">
            <v>14.739480875</v>
          </cell>
          <cell r="F1341">
            <v>16.541369549999999</v>
          </cell>
          <cell r="G1341">
            <v>6.7026363050000004</v>
          </cell>
          <cell r="H1341">
            <v>66.693528250000014</v>
          </cell>
          <cell r="I1341">
            <v>68.978300050000001</v>
          </cell>
          <cell r="J1341">
            <v>68.121470937500007</v>
          </cell>
          <cell r="K1341">
            <v>68.034244750000013</v>
          </cell>
          <cell r="L1341">
            <v>67.162998049999985</v>
          </cell>
          <cell r="M1341">
            <v>904</v>
          </cell>
          <cell r="N1341">
            <v>4650</v>
          </cell>
          <cell r="O1341">
            <v>7959</v>
          </cell>
          <cell r="P1341">
            <v>9885</v>
          </cell>
          <cell r="Q1341">
            <v>4461</v>
          </cell>
        </row>
        <row r="1342">
          <cell r="B1342">
            <v>42777</v>
          </cell>
          <cell r="C1342">
            <v>1.5898034799999998</v>
          </cell>
          <cell r="D1342">
            <v>6.3472495100000002</v>
          </cell>
          <cell r="E1342">
            <v>14.581245531250003</v>
          </cell>
          <cell r="F1342">
            <v>15.011918750000001</v>
          </cell>
          <cell r="G1342">
            <v>7.0059179149999995</v>
          </cell>
          <cell r="H1342">
            <v>66.388786600000003</v>
          </cell>
          <cell r="I1342">
            <v>70.725815050000008</v>
          </cell>
          <cell r="J1342">
            <v>69.216519687499996</v>
          </cell>
          <cell r="K1342">
            <v>68.16066674999999</v>
          </cell>
          <cell r="L1342">
            <v>67.590183999999994</v>
          </cell>
          <cell r="M1342">
            <v>1009</v>
          </cell>
          <cell r="N1342">
            <v>4422</v>
          </cell>
          <cell r="O1342">
            <v>7977</v>
          </cell>
          <cell r="P1342">
            <v>10119</v>
          </cell>
          <cell r="Q1342">
            <v>4686</v>
          </cell>
        </row>
        <row r="1343">
          <cell r="B1343">
            <v>42777</v>
          </cell>
          <cell r="C1343">
            <v>0.62874861800000015</v>
          </cell>
          <cell r="D1343">
            <v>2.6787085113</v>
          </cell>
          <cell r="E1343">
            <v>7.26416418125</v>
          </cell>
          <cell r="F1343">
            <v>6.8450420400000009</v>
          </cell>
          <cell r="G1343">
            <v>2.6879435149999997</v>
          </cell>
          <cell r="H1343">
            <v>65.616182949999995</v>
          </cell>
          <cell r="I1343">
            <v>70.231424550000014</v>
          </cell>
          <cell r="J1343">
            <v>70.713067749999993</v>
          </cell>
          <cell r="K1343">
            <v>70.4462817</v>
          </cell>
          <cell r="L1343">
            <v>67.163663600000021</v>
          </cell>
          <cell r="M1343">
            <v>395</v>
          </cell>
          <cell r="N1343">
            <v>1785</v>
          </cell>
          <cell r="O1343">
            <v>3919</v>
          </cell>
          <cell r="P1343">
            <v>4598</v>
          </cell>
          <cell r="Q1343">
            <v>1724</v>
          </cell>
        </row>
        <row r="1344">
          <cell r="B1344">
            <v>42777</v>
          </cell>
          <cell r="C1344">
            <v>1.4919735360000002</v>
          </cell>
          <cell r="D1344">
            <v>5.4323065100000001</v>
          </cell>
          <cell r="E1344">
            <v>13.555147312499997</v>
          </cell>
          <cell r="F1344">
            <v>13.089897475000001</v>
          </cell>
          <cell r="G1344">
            <v>6.0458745350000012</v>
          </cell>
          <cell r="H1344">
            <v>73.251274699999982</v>
          </cell>
          <cell r="I1344">
            <v>74.542537100000018</v>
          </cell>
          <cell r="J1344">
            <v>74.875687687500019</v>
          </cell>
          <cell r="K1344">
            <v>74.286935449999987</v>
          </cell>
          <cell r="L1344">
            <v>74.296775749999995</v>
          </cell>
          <cell r="M1344">
            <v>1053</v>
          </cell>
          <cell r="N1344">
            <v>4015</v>
          </cell>
          <cell r="O1344">
            <v>8129</v>
          </cell>
          <cell r="P1344">
            <v>9770</v>
          </cell>
          <cell r="Q1344">
            <v>4504</v>
          </cell>
        </row>
        <row r="1345">
          <cell r="B1345">
            <v>42777</v>
          </cell>
          <cell r="C1345">
            <v>2.0730687849999998</v>
          </cell>
          <cell r="D1345">
            <v>5.5729575150000006</v>
          </cell>
          <cell r="E1345">
            <v>13.858472874999999</v>
          </cell>
          <cell r="F1345">
            <v>15.169044400000001</v>
          </cell>
          <cell r="G1345">
            <v>8.3698318</v>
          </cell>
          <cell r="H1345">
            <v>68.356212549999995</v>
          </cell>
          <cell r="I1345">
            <v>70.630213949999998</v>
          </cell>
          <cell r="J1345">
            <v>70.617197499999989</v>
          </cell>
          <cell r="K1345">
            <v>70.672296750000001</v>
          </cell>
          <cell r="L1345">
            <v>68.192433949999995</v>
          </cell>
          <cell r="M1345">
            <v>1363</v>
          </cell>
          <cell r="N1345">
            <v>3876</v>
          </cell>
          <cell r="O1345">
            <v>7750</v>
          </cell>
          <cell r="P1345">
            <v>10626</v>
          </cell>
          <cell r="Q1345">
            <v>5631</v>
          </cell>
        </row>
        <row r="1346">
          <cell r="B1346">
            <v>42777</v>
          </cell>
          <cell r="C1346">
            <v>1.7831895750000002</v>
          </cell>
          <cell r="D1346">
            <v>8.018351114999998</v>
          </cell>
          <cell r="E1346">
            <v>14.639292531249998</v>
          </cell>
          <cell r="F1346">
            <v>15.831489275000001</v>
          </cell>
          <cell r="G1346">
            <v>7.6341983650000005</v>
          </cell>
          <cell r="H1346">
            <v>65.920792249999977</v>
          </cell>
          <cell r="I1346">
            <v>67.73588925</v>
          </cell>
          <cell r="J1346">
            <v>67.564074500000004</v>
          </cell>
          <cell r="K1346">
            <v>66.688295500000009</v>
          </cell>
          <cell r="L1346">
            <v>64.699301149999997</v>
          </cell>
          <cell r="M1346">
            <v>1136</v>
          </cell>
          <cell r="N1346">
            <v>5427</v>
          </cell>
          <cell r="O1346">
            <v>7890</v>
          </cell>
          <cell r="P1346">
            <v>10520</v>
          </cell>
          <cell r="Q1346">
            <v>4935</v>
          </cell>
        </row>
        <row r="1347">
          <cell r="B1347">
            <v>42778</v>
          </cell>
          <cell r="C1347">
            <v>1.4462304374999997</v>
          </cell>
          <cell r="D1347">
            <v>4.1863640599999998</v>
          </cell>
          <cell r="E1347">
            <v>11.043255499999999</v>
          </cell>
          <cell r="F1347">
            <v>13.275273199999997</v>
          </cell>
          <cell r="G1347">
            <v>5.5788047400000007</v>
          </cell>
          <cell r="H1347">
            <v>77.534394849999998</v>
          </cell>
          <cell r="I1347">
            <v>79.436880049999999</v>
          </cell>
          <cell r="J1347">
            <v>78.955591499999983</v>
          </cell>
          <cell r="K1347">
            <v>78.478100800000007</v>
          </cell>
          <cell r="L1347">
            <v>77.951842650000003</v>
          </cell>
          <cell r="M1347">
            <v>1608</v>
          </cell>
          <cell r="N1347">
            <v>4863</v>
          </cell>
          <cell r="O1347">
            <v>10302</v>
          </cell>
          <cell r="P1347">
            <v>15473</v>
          </cell>
          <cell r="Q1347">
            <v>6275</v>
          </cell>
          <cell r="R1347">
            <v>40256</v>
          </cell>
          <cell r="S1347">
            <v>121754</v>
          </cell>
          <cell r="T1347">
            <v>293944</v>
          </cell>
          <cell r="U1347">
            <v>371220</v>
          </cell>
          <cell r="V1347">
            <v>140112</v>
          </cell>
          <cell r="W1347">
            <v>1.3389467699218751</v>
          </cell>
          <cell r="X1347">
            <v>3.7703138960000002</v>
          </cell>
          <cell r="Y1347">
            <v>11.148596740820311</v>
          </cell>
          <cell r="Z1347">
            <v>11.246996128749998</v>
          </cell>
          <cell r="AA1347">
            <v>4.412800597953126</v>
          </cell>
          <cell r="AB1347">
            <v>71.98524103281251</v>
          </cell>
          <cell r="AC1347">
            <v>73.938612632812507</v>
          </cell>
          <cell r="AD1347">
            <v>74.074997615234395</v>
          </cell>
          <cell r="AE1347">
            <v>73.803714087499998</v>
          </cell>
          <cell r="AF1347">
            <v>72.5752998453125</v>
          </cell>
        </row>
        <row r="1348">
          <cell r="B1348">
            <v>42778</v>
          </cell>
          <cell r="C1348">
            <v>1.2674037405</v>
          </cell>
          <cell r="D1348">
            <v>4.6464473600000007</v>
          </cell>
          <cell r="E1348">
            <v>14.138100156250001</v>
          </cell>
          <cell r="F1348">
            <v>13.174096350000003</v>
          </cell>
          <cell r="G1348">
            <v>4.7638291499999994</v>
          </cell>
          <cell r="H1348">
            <v>69.598134950000002</v>
          </cell>
          <cell r="I1348">
            <v>73.585048750000013</v>
          </cell>
          <cell r="J1348">
            <v>72.947633687500002</v>
          </cell>
          <cell r="K1348">
            <v>73.12836925000002</v>
          </cell>
          <cell r="L1348">
            <v>70.593490750000029</v>
          </cell>
          <cell r="M1348">
            <v>1684</v>
          </cell>
          <cell r="N1348">
            <v>6616</v>
          </cell>
          <cell r="O1348">
            <v>16192</v>
          </cell>
          <cell r="P1348">
            <v>18852</v>
          </cell>
          <cell r="Q1348">
            <v>6453</v>
          </cell>
        </row>
        <row r="1349">
          <cell r="B1349">
            <v>42778</v>
          </cell>
          <cell r="C1349">
            <v>0.73295115550000001</v>
          </cell>
          <cell r="D1349">
            <v>1.538142898</v>
          </cell>
          <cell r="E1349">
            <v>3.1394181375000008</v>
          </cell>
          <cell r="F1349">
            <v>3.0321890250000001</v>
          </cell>
          <cell r="G1349">
            <v>1.5693759100000002</v>
          </cell>
          <cell r="H1349">
            <v>71.41405954999999</v>
          </cell>
          <cell r="I1349">
            <v>72.617832450000009</v>
          </cell>
          <cell r="J1349">
            <v>75.285420249999987</v>
          </cell>
          <cell r="K1349">
            <v>74.131191099999995</v>
          </cell>
          <cell r="L1349">
            <v>71.904624649999988</v>
          </cell>
          <cell r="M1349">
            <v>739</v>
          </cell>
          <cell r="N1349">
            <v>1643</v>
          </cell>
          <cell r="O1349">
            <v>2778</v>
          </cell>
          <cell r="P1349">
            <v>3294</v>
          </cell>
          <cell r="Q1349">
            <v>1575</v>
          </cell>
        </row>
        <row r="1350">
          <cell r="B1350">
            <v>42778</v>
          </cell>
          <cell r="C1350">
            <v>0.31931808050000005</v>
          </cell>
          <cell r="D1350">
            <v>0.79279669399999997</v>
          </cell>
          <cell r="E1350">
            <v>2.5673215250000005</v>
          </cell>
          <cell r="F1350">
            <v>2.403061525</v>
          </cell>
          <cell r="G1350">
            <v>1.0521613585</v>
          </cell>
          <cell r="H1350">
            <v>71.111544549999991</v>
          </cell>
          <cell r="I1350">
            <v>72.793487999999996</v>
          </cell>
          <cell r="J1350">
            <v>74.621347749999998</v>
          </cell>
          <cell r="K1350">
            <v>74.867092849999992</v>
          </cell>
          <cell r="L1350">
            <v>73.248950149999999</v>
          </cell>
          <cell r="M1350">
            <v>327</v>
          </cell>
          <cell r="N1350">
            <v>845</v>
          </cell>
          <cell r="O1350">
            <v>2233</v>
          </cell>
          <cell r="P1350">
            <v>2643</v>
          </cell>
          <cell r="Q1350">
            <v>1130</v>
          </cell>
        </row>
        <row r="1351">
          <cell r="B1351">
            <v>42778</v>
          </cell>
          <cell r="C1351">
            <v>1.1143164545000002</v>
          </cell>
          <cell r="D1351">
            <v>3.1188600325000002</v>
          </cell>
          <cell r="E1351">
            <v>10.6868975625</v>
          </cell>
          <cell r="F1351">
            <v>10.081353324999998</v>
          </cell>
          <cell r="G1351">
            <v>4.2072548100000002</v>
          </cell>
          <cell r="H1351">
            <v>90.521562100000011</v>
          </cell>
          <cell r="I1351">
            <v>93.973483549999997</v>
          </cell>
          <cell r="J1351">
            <v>92.180909</v>
          </cell>
          <cell r="K1351">
            <v>91.85303884999999</v>
          </cell>
          <cell r="L1351">
            <v>89.468771650000008</v>
          </cell>
          <cell r="M1351">
            <v>1383</v>
          </cell>
          <cell r="N1351">
            <v>4122</v>
          </cell>
          <cell r="O1351">
            <v>11566</v>
          </cell>
          <cell r="P1351">
            <v>13608</v>
          </cell>
          <cell r="Q1351">
            <v>5386</v>
          </cell>
        </row>
        <row r="1352">
          <cell r="B1352">
            <v>42778</v>
          </cell>
          <cell r="C1352">
            <v>1.4164987445000004</v>
          </cell>
          <cell r="D1352">
            <v>3.58545436</v>
          </cell>
          <cell r="E1352">
            <v>10.22720078125</v>
          </cell>
          <cell r="F1352">
            <v>11.438407175</v>
          </cell>
          <cell r="G1352">
            <v>4.5087037349999992</v>
          </cell>
          <cell r="H1352">
            <v>78.134258599999995</v>
          </cell>
          <cell r="I1352">
            <v>79.942431550000009</v>
          </cell>
          <cell r="J1352">
            <v>81.477478437499983</v>
          </cell>
          <cell r="K1352">
            <v>81.216962750000008</v>
          </cell>
          <cell r="L1352">
            <v>79.317832049999978</v>
          </cell>
          <cell r="M1352">
            <v>1544</v>
          </cell>
          <cell r="N1352">
            <v>4152</v>
          </cell>
          <cell r="O1352">
            <v>9764</v>
          </cell>
          <cell r="P1352">
            <v>13723</v>
          </cell>
          <cell r="Q1352">
            <v>5172</v>
          </cell>
        </row>
        <row r="1353">
          <cell r="B1353">
            <v>42778</v>
          </cell>
          <cell r="C1353">
            <v>1.1204773635</v>
          </cell>
          <cell r="D1353">
            <v>3.1151901085000002</v>
          </cell>
          <cell r="E1353">
            <v>10.654467781250002</v>
          </cell>
          <cell r="F1353">
            <v>10.100485899999999</v>
          </cell>
          <cell r="G1353">
            <v>4.2363068200000011</v>
          </cell>
          <cell r="H1353">
            <v>88.256559450000012</v>
          </cell>
          <cell r="I1353">
            <v>93.702864150000011</v>
          </cell>
          <cell r="J1353">
            <v>92.668535500000004</v>
          </cell>
          <cell r="K1353">
            <v>92.275055800000004</v>
          </cell>
          <cell r="L1353">
            <v>89.286573449999992</v>
          </cell>
          <cell r="M1353">
            <v>1341</v>
          </cell>
          <cell r="N1353">
            <v>4082</v>
          </cell>
          <cell r="O1353">
            <v>11609</v>
          </cell>
          <cell r="P1353">
            <v>13709</v>
          </cell>
          <cell r="Q1353">
            <v>5405</v>
          </cell>
        </row>
        <row r="1354">
          <cell r="B1354">
            <v>42778</v>
          </cell>
          <cell r="C1354">
            <v>1.3207294999999997</v>
          </cell>
          <cell r="D1354">
            <v>3.0175074299999998</v>
          </cell>
          <cell r="E1354">
            <v>9.5844486500000006</v>
          </cell>
          <cell r="F1354">
            <v>10.975802325</v>
          </cell>
          <cell r="G1354">
            <v>4.2064445300000006</v>
          </cell>
          <cell r="H1354">
            <v>90.061354999999992</v>
          </cell>
          <cell r="I1354">
            <v>90.383416499999996</v>
          </cell>
          <cell r="J1354">
            <v>90.64285375</v>
          </cell>
          <cell r="K1354">
            <v>90.126385499999998</v>
          </cell>
          <cell r="L1354">
            <v>90.368534600000004</v>
          </cell>
          <cell r="M1354">
            <v>1642</v>
          </cell>
          <cell r="N1354">
            <v>3903</v>
          </cell>
          <cell r="O1354">
            <v>10243</v>
          </cell>
          <cell r="P1354">
            <v>14663</v>
          </cell>
          <cell r="Q1354">
            <v>5431</v>
          </cell>
        </row>
        <row r="1355">
          <cell r="B1355">
            <v>42778</v>
          </cell>
          <cell r="C1355">
            <v>1.4011620859999998</v>
          </cell>
          <cell r="D1355">
            <v>4.0902308449999998</v>
          </cell>
          <cell r="E1355">
            <v>13.372037750000002</v>
          </cell>
          <cell r="F1355">
            <v>12.22766605</v>
          </cell>
          <cell r="G1355">
            <v>3.7972771250000008</v>
          </cell>
          <cell r="H1355">
            <v>65.453038800000002</v>
          </cell>
          <cell r="I1355">
            <v>68.217498849999998</v>
          </cell>
          <cell r="J1355">
            <v>68.743750437499997</v>
          </cell>
          <cell r="K1355">
            <v>68.945557649999984</v>
          </cell>
          <cell r="L1355">
            <v>67.354843400000007</v>
          </cell>
          <cell r="M1355">
            <v>1126</v>
          </cell>
          <cell r="N1355">
            <v>4926</v>
          </cell>
          <cell r="O1355">
            <v>12760</v>
          </cell>
          <cell r="P1355">
            <v>14855</v>
          </cell>
          <cell r="Q1355">
            <v>4401</v>
          </cell>
        </row>
        <row r="1356">
          <cell r="B1356">
            <v>42778</v>
          </cell>
          <cell r="C1356">
            <v>1.2422226945000001</v>
          </cell>
          <cell r="D1356">
            <v>5.0538079199999988</v>
          </cell>
          <cell r="E1356">
            <v>14.1596899375</v>
          </cell>
          <cell r="F1356">
            <v>13.880160799999999</v>
          </cell>
          <cell r="G1356">
            <v>4.5744100900000015</v>
          </cell>
          <cell r="H1356">
            <v>83.47062265000001</v>
          </cell>
          <cell r="I1356">
            <v>80.987341750000013</v>
          </cell>
          <cell r="J1356">
            <v>78.835512875000006</v>
          </cell>
          <cell r="K1356">
            <v>79.12481185</v>
          </cell>
          <cell r="L1356">
            <v>78.48090710000001</v>
          </cell>
          <cell r="M1356">
            <v>1447</v>
          </cell>
          <cell r="N1356">
            <v>5929</v>
          </cell>
          <cell r="O1356">
            <v>13353</v>
          </cell>
          <cell r="P1356">
            <v>16360</v>
          </cell>
          <cell r="Q1356">
            <v>5173</v>
          </cell>
        </row>
        <row r="1357">
          <cell r="B1357">
            <v>42778</v>
          </cell>
          <cell r="C1357">
            <v>1.4575185835000002</v>
          </cell>
          <cell r="D1357">
            <v>3.5027073149999994</v>
          </cell>
          <cell r="E1357">
            <v>9.0596969062499983</v>
          </cell>
          <cell r="F1357">
            <v>9.3952564950000017</v>
          </cell>
          <cell r="G1357">
            <v>4.1363247400000001</v>
          </cell>
          <cell r="H1357">
            <v>62.053778500000007</v>
          </cell>
          <cell r="I1357">
            <v>64.117472599999999</v>
          </cell>
          <cell r="J1357">
            <v>65.770947624999991</v>
          </cell>
          <cell r="K1357">
            <v>65.9827528</v>
          </cell>
          <cell r="L1357">
            <v>65.541278749999989</v>
          </cell>
          <cell r="M1357">
            <v>1310</v>
          </cell>
          <cell r="N1357">
            <v>3280</v>
          </cell>
          <cell r="O1357">
            <v>6971</v>
          </cell>
          <cell r="P1357">
            <v>9082</v>
          </cell>
          <cell r="Q1357">
            <v>3927</v>
          </cell>
        </row>
        <row r="1358">
          <cell r="B1358">
            <v>42778</v>
          </cell>
          <cell r="C1358">
            <v>2.2102981099999996</v>
          </cell>
          <cell r="D1358">
            <v>5.4897930450000008</v>
          </cell>
          <cell r="E1358">
            <v>15.000347125000001</v>
          </cell>
          <cell r="F1358">
            <v>14.164790875000003</v>
          </cell>
          <cell r="G1358">
            <v>6.3300019349999985</v>
          </cell>
          <cell r="H1358">
            <v>62.807071349999987</v>
          </cell>
          <cell r="I1358">
            <v>62.383755899999997</v>
          </cell>
          <cell r="J1358">
            <v>62.999619812499994</v>
          </cell>
          <cell r="K1358">
            <v>64.144375949999983</v>
          </cell>
          <cell r="L1358">
            <v>64.233420850000002</v>
          </cell>
          <cell r="M1358">
            <v>2023</v>
          </cell>
          <cell r="N1358">
            <v>4941</v>
          </cell>
          <cell r="O1358">
            <v>11205</v>
          </cell>
          <cell r="P1358">
            <v>13478</v>
          </cell>
          <cell r="Q1358">
            <v>6008</v>
          </cell>
        </row>
        <row r="1359">
          <cell r="B1359">
            <v>42778</v>
          </cell>
          <cell r="C1359">
            <v>2.0103735495000006</v>
          </cell>
          <cell r="D1359">
            <v>3.6210131849999998</v>
          </cell>
          <cell r="E1359">
            <v>11.871174625</v>
          </cell>
          <cell r="F1359">
            <v>13.353378625</v>
          </cell>
          <cell r="G1359">
            <v>5.7176659249999995</v>
          </cell>
          <cell r="H1359">
            <v>60.72382365</v>
          </cell>
          <cell r="I1359">
            <v>61.932896599999978</v>
          </cell>
          <cell r="J1359">
            <v>63.343048312500002</v>
          </cell>
          <cell r="K1359">
            <v>63.454635849999974</v>
          </cell>
          <cell r="L1359">
            <v>62.659851400000015</v>
          </cell>
          <cell r="M1359">
            <v>1809</v>
          </cell>
          <cell r="N1359">
            <v>3362</v>
          </cell>
          <cell r="O1359">
            <v>8921</v>
          </cell>
          <cell r="P1359">
            <v>12575</v>
          </cell>
          <cell r="Q1359">
            <v>5303</v>
          </cell>
        </row>
        <row r="1360">
          <cell r="B1360">
            <v>42778</v>
          </cell>
          <cell r="C1360">
            <v>1.1404327524999998</v>
          </cell>
          <cell r="D1360">
            <v>3.8928257100000003</v>
          </cell>
          <cell r="E1360">
            <v>10.4057399375</v>
          </cell>
          <cell r="F1360">
            <v>9.929546779999999</v>
          </cell>
          <cell r="G1360">
            <v>3.7709228099999996</v>
          </cell>
          <cell r="H1360">
            <v>62.097755450000008</v>
          </cell>
          <cell r="I1360">
            <v>65.914460800000001</v>
          </cell>
          <cell r="J1360">
            <v>65.110658499999985</v>
          </cell>
          <cell r="K1360">
            <v>64.617745050000011</v>
          </cell>
          <cell r="L1360">
            <v>63.070656550000002</v>
          </cell>
          <cell r="M1360">
            <v>1005</v>
          </cell>
          <cell r="N1360">
            <v>3713</v>
          </cell>
          <cell r="O1360">
            <v>8014</v>
          </cell>
          <cell r="P1360">
            <v>9393</v>
          </cell>
          <cell r="Q1360">
            <v>3457</v>
          </cell>
        </row>
        <row r="1361">
          <cell r="B1361">
            <v>42778</v>
          </cell>
          <cell r="C1361">
            <v>2.0659229000000003</v>
          </cell>
          <cell r="D1361">
            <v>5.6671664549999994</v>
          </cell>
          <cell r="E1361">
            <v>17.610000656250001</v>
          </cell>
          <cell r="F1361">
            <v>16.905257399999996</v>
          </cell>
          <cell r="G1361">
            <v>5.7100315500000001</v>
          </cell>
          <cell r="H1361">
            <v>68.269363400000003</v>
          </cell>
          <cell r="I1361">
            <v>69.615112799999991</v>
          </cell>
          <cell r="J1361">
            <v>69.537635999999992</v>
          </cell>
          <cell r="K1361">
            <v>69.267222449999991</v>
          </cell>
          <cell r="L1361">
            <v>69.354279750000003</v>
          </cell>
          <cell r="M1361">
            <v>2057</v>
          </cell>
          <cell r="N1361">
            <v>5803</v>
          </cell>
          <cell r="O1361">
            <v>14454</v>
          </cell>
          <cell r="P1361">
            <v>17308</v>
          </cell>
          <cell r="Q1361">
            <v>5870</v>
          </cell>
        </row>
        <row r="1362">
          <cell r="B1362">
            <v>42778</v>
          </cell>
          <cell r="C1362">
            <v>1.7562028365000004</v>
          </cell>
          <cell r="D1362">
            <v>4.0745641400000006</v>
          </cell>
          <cell r="E1362">
            <v>12.877593562500001</v>
          </cell>
          <cell r="F1362">
            <v>12.102080525000002</v>
          </cell>
          <cell r="G1362">
            <v>4.6891086099999999</v>
          </cell>
          <cell r="H1362">
            <v>71.956764550000003</v>
          </cell>
          <cell r="I1362">
            <v>74.098353149999994</v>
          </cell>
          <cell r="J1362">
            <v>73.37566468750002</v>
          </cell>
          <cell r="K1362">
            <v>73.866638899999998</v>
          </cell>
          <cell r="L1362">
            <v>72.353030000000004</v>
          </cell>
          <cell r="M1362">
            <v>1206</v>
          </cell>
          <cell r="N1362">
            <v>2937</v>
          </cell>
          <cell r="O1362">
            <v>7267</v>
          </cell>
          <cell r="P1362">
            <v>8628</v>
          </cell>
          <cell r="Q1362">
            <v>3314</v>
          </cell>
        </row>
        <row r="1363">
          <cell r="B1363">
            <v>42778</v>
          </cell>
          <cell r="C1363">
            <v>0.84289025150000008</v>
          </cell>
          <cell r="D1363">
            <v>2.3330572305000001</v>
          </cell>
          <cell r="E1363">
            <v>7.8245948812500004</v>
          </cell>
          <cell r="F1363">
            <v>8.7168070000000011</v>
          </cell>
          <cell r="G1363">
            <v>3.0354364824999998</v>
          </cell>
          <cell r="H1363">
            <v>67.761212150000006</v>
          </cell>
          <cell r="I1363">
            <v>71.001314549999989</v>
          </cell>
          <cell r="J1363">
            <v>71.201252875000009</v>
          </cell>
          <cell r="K1363">
            <v>70.816602200000005</v>
          </cell>
          <cell r="L1363">
            <v>70.569959300000008</v>
          </cell>
          <cell r="M1363">
            <v>537</v>
          </cell>
          <cell r="N1363">
            <v>1613</v>
          </cell>
          <cell r="O1363">
            <v>4373</v>
          </cell>
          <cell r="P1363">
            <v>6062</v>
          </cell>
          <cell r="Q1363">
            <v>2080</v>
          </cell>
        </row>
        <row r="1364">
          <cell r="B1364">
            <v>42778</v>
          </cell>
          <cell r="C1364">
            <v>1.4110819344999999</v>
          </cell>
          <cell r="D1364">
            <v>4.1814119549999997</v>
          </cell>
          <cell r="E1364">
            <v>12.071617718750002</v>
          </cell>
          <cell r="F1364">
            <v>10.714866824999998</v>
          </cell>
          <cell r="G1364">
            <v>4.6551546450000005</v>
          </cell>
          <cell r="H1364">
            <v>67.471332250000017</v>
          </cell>
          <cell r="I1364">
            <v>71.453411500000001</v>
          </cell>
          <cell r="J1364">
            <v>70.541939062499992</v>
          </cell>
          <cell r="K1364">
            <v>70.492503500000012</v>
          </cell>
          <cell r="L1364">
            <v>69.038722500000006</v>
          </cell>
          <cell r="M1364">
            <v>916</v>
          </cell>
          <cell r="N1364">
            <v>2953</v>
          </cell>
          <cell r="O1364">
            <v>6698</v>
          </cell>
          <cell r="P1364">
            <v>7427</v>
          </cell>
          <cell r="Q1364">
            <v>3121</v>
          </cell>
        </row>
        <row r="1365">
          <cell r="B1365">
            <v>42778</v>
          </cell>
          <cell r="C1365">
            <v>1.0404162835000001</v>
          </cell>
          <cell r="D1365">
            <v>3.9420523250000001</v>
          </cell>
          <cell r="E1365">
            <v>11.202970312499998</v>
          </cell>
          <cell r="F1365">
            <v>10.975043199999998</v>
          </cell>
          <cell r="G1365">
            <v>3.8461744800000006</v>
          </cell>
          <cell r="H1365">
            <v>81.200465200000011</v>
          </cell>
          <cell r="I1365">
            <v>82.725335399999992</v>
          </cell>
          <cell r="J1365">
            <v>81.740488437499991</v>
          </cell>
          <cell r="K1365">
            <v>82.372168749999986</v>
          </cell>
          <cell r="L1365">
            <v>78.747051900000017</v>
          </cell>
          <cell r="M1365">
            <v>1196</v>
          </cell>
          <cell r="N1365">
            <v>4749</v>
          </cell>
          <cell r="O1365">
            <v>10833</v>
          </cell>
          <cell r="P1365">
            <v>13401</v>
          </cell>
          <cell r="Q1365">
            <v>4364</v>
          </cell>
        </row>
        <row r="1366">
          <cell r="B1366">
            <v>42778</v>
          </cell>
          <cell r="C1366">
            <v>0.9240988779999999</v>
          </cell>
          <cell r="D1366">
            <v>3.8912101899999998</v>
          </cell>
          <cell r="E1366">
            <v>11.252826849999998</v>
          </cell>
          <cell r="F1366">
            <v>9.9040152750000008</v>
          </cell>
          <cell r="G1366">
            <v>3.5188953849999995</v>
          </cell>
          <cell r="H1366">
            <v>74.89627145</v>
          </cell>
          <cell r="I1366">
            <v>75.846485600000008</v>
          </cell>
          <cell r="J1366">
            <v>74.626960062500004</v>
          </cell>
          <cell r="K1366">
            <v>74.646630250000015</v>
          </cell>
          <cell r="L1366">
            <v>73.705624950000001</v>
          </cell>
          <cell r="M1366">
            <v>1319</v>
          </cell>
          <cell r="N1366">
            <v>5803</v>
          </cell>
          <cell r="O1366">
            <v>13323</v>
          </cell>
          <cell r="P1366">
            <v>14693</v>
          </cell>
          <cell r="Q1366">
            <v>4982</v>
          </cell>
        </row>
        <row r="1367">
          <cell r="B1367">
            <v>42778</v>
          </cell>
          <cell r="C1367">
            <v>1.9215215175</v>
          </cell>
          <cell r="D1367">
            <v>4.6107310550000005</v>
          </cell>
          <cell r="E1367">
            <v>13.08255334375</v>
          </cell>
          <cell r="F1367">
            <v>17.416221924999995</v>
          </cell>
          <cell r="G1367">
            <v>7.0512085000000013</v>
          </cell>
          <cell r="H1367">
            <v>72.82127899999999</v>
          </cell>
          <cell r="I1367">
            <v>75.388808850000004</v>
          </cell>
          <cell r="J1367">
            <v>75.175156562499993</v>
          </cell>
          <cell r="K1367">
            <v>71.687469450000009</v>
          </cell>
          <cell r="L1367">
            <v>73.717796499999992</v>
          </cell>
          <cell r="M1367">
            <v>2685</v>
          </cell>
          <cell r="N1367">
            <v>6717</v>
          </cell>
          <cell r="O1367">
            <v>15307</v>
          </cell>
          <cell r="P1367">
            <v>23920</v>
          </cell>
          <cell r="Q1367">
            <v>9998</v>
          </cell>
        </row>
        <row r="1368">
          <cell r="B1368">
            <v>42778</v>
          </cell>
          <cell r="C1368">
            <v>1.1361265839999999</v>
          </cell>
          <cell r="D1368">
            <v>3.2558609315</v>
          </cell>
          <cell r="E1368">
            <v>9.3256339312499996</v>
          </cell>
          <cell r="F1368">
            <v>9.9940119500000009</v>
          </cell>
          <cell r="G1368">
            <v>4.2396456049999998</v>
          </cell>
          <cell r="H1368">
            <v>79.096872600000012</v>
          </cell>
          <cell r="I1368">
            <v>79.582495849999987</v>
          </cell>
          <cell r="J1368">
            <v>80.326386687500019</v>
          </cell>
          <cell r="K1368">
            <v>80.634916300000015</v>
          </cell>
          <cell r="L1368">
            <v>78.513595349999989</v>
          </cell>
          <cell r="M1368">
            <v>1288</v>
          </cell>
          <cell r="N1368">
            <v>3788</v>
          </cell>
          <cell r="O1368">
            <v>8903</v>
          </cell>
          <cell r="P1368">
            <v>11934</v>
          </cell>
          <cell r="Q1368">
            <v>4820</v>
          </cell>
        </row>
        <row r="1369">
          <cell r="B1369">
            <v>42778</v>
          </cell>
          <cell r="C1369">
            <v>1.315367113</v>
          </cell>
          <cell r="D1369">
            <v>4.0017681300000003</v>
          </cell>
          <cell r="E1369">
            <v>12.532956437500001</v>
          </cell>
          <cell r="F1369">
            <v>13.034824975000001</v>
          </cell>
          <cell r="G1369">
            <v>5.2531094599999992</v>
          </cell>
          <cell r="H1369">
            <v>78.758758049999997</v>
          </cell>
          <cell r="I1369">
            <v>80.28519</v>
          </cell>
          <cell r="J1369">
            <v>79.889963875000007</v>
          </cell>
          <cell r="K1369">
            <v>79.548033150000009</v>
          </cell>
          <cell r="L1369">
            <v>77.925848250000001</v>
          </cell>
          <cell r="M1369">
            <v>1487</v>
          </cell>
          <cell r="N1369">
            <v>4673</v>
          </cell>
          <cell r="O1369">
            <v>11879</v>
          </cell>
          <cell r="P1369">
            <v>15438</v>
          </cell>
          <cell r="Q1369">
            <v>5926</v>
          </cell>
        </row>
        <row r="1370">
          <cell r="B1370">
            <v>42778</v>
          </cell>
          <cell r="C1370">
            <v>1.452844499</v>
          </cell>
          <cell r="D1370">
            <v>3.1756275129999998</v>
          </cell>
          <cell r="E1370">
            <v>9.9543913125000003</v>
          </cell>
          <cell r="F1370">
            <v>10.477222699999997</v>
          </cell>
          <cell r="G1370">
            <v>4.1043906550000004</v>
          </cell>
          <cell r="H1370">
            <v>64.748937200000029</v>
          </cell>
          <cell r="I1370">
            <v>67.616191600000008</v>
          </cell>
          <cell r="J1370">
            <v>68.39895993750001</v>
          </cell>
          <cell r="K1370">
            <v>68.160553399999998</v>
          </cell>
          <cell r="L1370">
            <v>66.748833149999996</v>
          </cell>
          <cell r="M1370">
            <v>1208</v>
          </cell>
          <cell r="N1370">
            <v>3476</v>
          </cell>
          <cell r="O1370">
            <v>8639</v>
          </cell>
          <cell r="P1370">
            <v>11371</v>
          </cell>
          <cell r="Q1370">
            <v>4378</v>
          </cell>
        </row>
        <row r="1371">
          <cell r="B1371">
            <v>42778</v>
          </cell>
          <cell r="C1371">
            <v>1.2766836074999999</v>
          </cell>
          <cell r="D1371">
            <v>4.2536006799999999</v>
          </cell>
          <cell r="E1371">
            <v>12.086442606250001</v>
          </cell>
          <cell r="F1371">
            <v>12.4395749</v>
          </cell>
          <cell r="G1371">
            <v>4.3780029699999989</v>
          </cell>
          <cell r="H1371">
            <v>63.823896500000004</v>
          </cell>
          <cell r="I1371">
            <v>67.774784600000004</v>
          </cell>
          <cell r="J1371">
            <v>70.732998312500015</v>
          </cell>
          <cell r="K1371">
            <v>68.634445100000008</v>
          </cell>
          <cell r="L1371">
            <v>66.748970200000002</v>
          </cell>
          <cell r="M1371">
            <v>822</v>
          </cell>
          <cell r="N1371">
            <v>3203</v>
          </cell>
          <cell r="O1371">
            <v>8705</v>
          </cell>
          <cell r="P1371">
            <v>10566</v>
          </cell>
          <cell r="Q1371">
            <v>3458</v>
          </cell>
        </row>
        <row r="1372">
          <cell r="B1372">
            <v>42778</v>
          </cell>
          <cell r="C1372">
            <v>1.3894117795000001</v>
          </cell>
          <cell r="D1372">
            <v>4.4010714200000001</v>
          </cell>
          <cell r="E1372">
            <v>12.28126475</v>
          </cell>
          <cell r="F1372">
            <v>11.36370775</v>
          </cell>
          <cell r="G1372">
            <v>4.8322161050000005</v>
          </cell>
          <cell r="H1372">
            <v>65.601832049999999</v>
          </cell>
          <cell r="I1372">
            <v>67.570696299999994</v>
          </cell>
          <cell r="J1372">
            <v>68.219276624999992</v>
          </cell>
          <cell r="K1372">
            <v>69.008890800000017</v>
          </cell>
          <cell r="L1372">
            <v>67.647239400000018</v>
          </cell>
          <cell r="M1372">
            <v>1098</v>
          </cell>
          <cell r="N1372">
            <v>3522</v>
          </cell>
          <cell r="O1372">
            <v>9387</v>
          </cell>
          <cell r="P1372">
            <v>11308</v>
          </cell>
          <cell r="Q1372">
            <v>4048</v>
          </cell>
        </row>
        <row r="1373">
          <cell r="B1373">
            <v>42778</v>
          </cell>
          <cell r="C1373">
            <v>1.3402467935</v>
          </cell>
          <cell r="D1373">
            <v>4.8566691399999993</v>
          </cell>
          <cell r="E1373">
            <v>13.349079781250001</v>
          </cell>
          <cell r="F1373">
            <v>12.734108300000003</v>
          </cell>
          <cell r="G1373">
            <v>4.9245556250000009</v>
          </cell>
          <cell r="H1373">
            <v>67.399125300000009</v>
          </cell>
          <cell r="I1373">
            <v>67.701367650000009</v>
          </cell>
          <cell r="J1373">
            <v>68.583281312499992</v>
          </cell>
          <cell r="K1373">
            <v>68.175438500000013</v>
          </cell>
          <cell r="L1373">
            <v>67.097038100000006</v>
          </cell>
          <cell r="M1373">
            <v>877</v>
          </cell>
          <cell r="N1373">
            <v>3248</v>
          </cell>
          <cell r="O1373">
            <v>7260</v>
          </cell>
          <cell r="P1373">
            <v>8622</v>
          </cell>
          <cell r="Q1373">
            <v>3247</v>
          </cell>
        </row>
        <row r="1374">
          <cell r="B1374">
            <v>42778</v>
          </cell>
          <cell r="C1374">
            <v>1.3416807129999995</v>
          </cell>
          <cell r="D1374">
            <v>4.0706704799999986</v>
          </cell>
          <cell r="E1374">
            <v>12.922650812500001</v>
          </cell>
          <cell r="F1374">
            <v>12.947989125000001</v>
          </cell>
          <cell r="G1374">
            <v>4.9565173100000006</v>
          </cell>
          <cell r="H1374">
            <v>69.057653250000001</v>
          </cell>
          <cell r="I1374">
            <v>71.227168949999992</v>
          </cell>
          <cell r="J1374">
            <v>69.783463437499989</v>
          </cell>
          <cell r="K1374">
            <v>69.479983749999988</v>
          </cell>
          <cell r="L1374">
            <v>69.175528000000014</v>
          </cell>
          <cell r="M1374">
            <v>900</v>
          </cell>
          <cell r="N1374">
            <v>2862</v>
          </cell>
          <cell r="O1374">
            <v>7109</v>
          </cell>
          <cell r="P1374">
            <v>8911</v>
          </cell>
          <cell r="Q1374">
            <v>3382</v>
          </cell>
        </row>
        <row r="1375">
          <cell r="B1375">
            <v>42778</v>
          </cell>
          <cell r="C1375">
            <v>0.42718214599999998</v>
          </cell>
          <cell r="D1375">
            <v>1.6724844695000001</v>
          </cell>
          <cell r="E1375">
            <v>5.6016300625000008</v>
          </cell>
          <cell r="F1375">
            <v>5.2767560950000005</v>
          </cell>
          <cell r="G1375">
            <v>1.8023770234999996</v>
          </cell>
          <cell r="H1375">
            <v>67.954593549999998</v>
          </cell>
          <cell r="I1375">
            <v>69.234878500000008</v>
          </cell>
          <cell r="J1375">
            <v>70.98411731249999</v>
          </cell>
          <cell r="K1375">
            <v>69.710233799999997</v>
          </cell>
          <cell r="L1375">
            <v>67.212362999999982</v>
          </cell>
          <cell r="M1375">
            <v>277</v>
          </cell>
          <cell r="N1375">
            <v>1113</v>
          </cell>
          <cell r="O1375">
            <v>3021</v>
          </cell>
          <cell r="P1375">
            <v>3484</v>
          </cell>
          <cell r="Q1375">
            <v>1136</v>
          </cell>
        </row>
        <row r="1376">
          <cell r="B1376">
            <v>42778</v>
          </cell>
          <cell r="C1376">
            <v>1.2221055430000001</v>
          </cell>
          <cell r="D1376">
            <v>3.6386370544999997</v>
          </cell>
          <cell r="E1376">
            <v>11.666104624999999</v>
          </cell>
          <cell r="F1376">
            <v>10.985566875000002</v>
          </cell>
          <cell r="G1376">
            <v>4.1195746150000003</v>
          </cell>
          <cell r="H1376">
            <v>74.434758700000003</v>
          </cell>
          <cell r="I1376">
            <v>75.972440800000001</v>
          </cell>
          <cell r="J1376">
            <v>74.042106750000002</v>
          </cell>
          <cell r="K1376">
            <v>74.562249249999994</v>
          </cell>
          <cell r="L1376">
            <v>75.057954849999987</v>
          </cell>
          <cell r="M1376">
            <v>887</v>
          </cell>
          <cell r="N1376">
            <v>2736</v>
          </cell>
          <cell r="O1376">
            <v>6940</v>
          </cell>
          <cell r="P1376">
            <v>8232</v>
          </cell>
          <cell r="Q1376">
            <v>3065</v>
          </cell>
        </row>
        <row r="1377">
          <cell r="B1377">
            <v>42778</v>
          </cell>
          <cell r="C1377">
            <v>2.1420793250000001</v>
          </cell>
          <cell r="D1377">
            <v>3.920405685</v>
          </cell>
          <cell r="E1377">
            <v>11.827494375000001</v>
          </cell>
          <cell r="F1377">
            <v>12.7542686</v>
          </cell>
          <cell r="G1377">
            <v>5.9412599749999995</v>
          </cell>
          <cell r="H1377">
            <v>68.661583649999997</v>
          </cell>
          <cell r="I1377">
            <v>70.561128099999991</v>
          </cell>
          <cell r="J1377">
            <v>71.221748687500011</v>
          </cell>
          <cell r="K1377">
            <v>70.828449250000006</v>
          </cell>
          <cell r="L1377">
            <v>69.403740349999993</v>
          </cell>
          <cell r="M1377">
            <v>1444</v>
          </cell>
          <cell r="N1377">
            <v>2724</v>
          </cell>
          <cell r="O1377">
            <v>6669</v>
          </cell>
          <cell r="P1377">
            <v>8970</v>
          </cell>
          <cell r="Q1377">
            <v>4078</v>
          </cell>
        </row>
        <row r="1378">
          <cell r="B1378">
            <v>42778</v>
          </cell>
          <cell r="C1378">
            <v>1.6405006799999999</v>
          </cell>
          <cell r="D1378">
            <v>5.0519148549999997</v>
          </cell>
          <cell r="E1378">
            <v>13.375493312499998</v>
          </cell>
          <cell r="F1378">
            <v>13.730084250000001</v>
          </cell>
          <cell r="G1378">
            <v>5.7024764600000006</v>
          </cell>
          <cell r="H1378">
            <v>66.375054749999975</v>
          </cell>
          <cell r="I1378">
            <v>68.391568549999988</v>
          </cell>
          <cell r="J1378">
            <v>68.435215625000012</v>
          </cell>
          <cell r="K1378">
            <v>67.480345949999986</v>
          </cell>
          <cell r="L1378">
            <v>65.910441500000019</v>
          </cell>
          <cell r="M1378">
            <v>1064</v>
          </cell>
          <cell r="N1378">
            <v>3457</v>
          </cell>
          <cell r="O1378">
            <v>7266</v>
          </cell>
          <cell r="P1378">
            <v>9237</v>
          </cell>
          <cell r="Q1378">
            <v>3749</v>
          </cell>
        </row>
        <row r="1379">
          <cell r="B1379">
            <v>42779</v>
          </cell>
          <cell r="C1379">
            <v>1.6535694780000001</v>
          </cell>
          <cell r="D1379">
            <v>13.87768245</v>
          </cell>
          <cell r="E1379">
            <v>12.739248531249999</v>
          </cell>
          <cell r="F1379">
            <v>18.9455974</v>
          </cell>
          <cell r="G1379">
            <v>5.8702519599999992</v>
          </cell>
          <cell r="H1379">
            <v>72.635195499999995</v>
          </cell>
          <cell r="I1379">
            <v>73.403617600000004</v>
          </cell>
          <cell r="J1379">
            <v>69.133629374999998</v>
          </cell>
          <cell r="K1379">
            <v>73.371959299999986</v>
          </cell>
          <cell r="L1379">
            <v>75.435014849999988</v>
          </cell>
          <cell r="M1379">
            <v>1623</v>
          </cell>
          <cell r="N1379">
            <v>14847</v>
          </cell>
          <cell r="O1379">
            <v>10176</v>
          </cell>
          <cell r="P1379">
            <v>20474</v>
          </cell>
          <cell r="Q1379">
            <v>6375</v>
          </cell>
          <cell r="R1379">
            <v>36339</v>
          </cell>
          <cell r="S1379">
            <v>446815</v>
          </cell>
          <cell r="T1379">
            <v>281493</v>
          </cell>
          <cell r="U1379">
            <v>522833</v>
          </cell>
          <cell r="V1379">
            <v>161523</v>
          </cell>
          <cell r="W1379">
            <v>1.3151476720375002</v>
          </cell>
          <cell r="X1379">
            <v>15.95078991220312</v>
          </cell>
          <cell r="Y1379">
            <v>12.108792789453124</v>
          </cell>
          <cell r="Z1379">
            <v>18.540655173906252</v>
          </cell>
          <cell r="AA1379">
            <v>5.2624753066250003</v>
          </cell>
          <cell r="AB1379">
            <v>68.299127042187507</v>
          </cell>
          <cell r="AC1379">
            <v>68.479512398437507</v>
          </cell>
          <cell r="AD1379">
            <v>67.319572410156255</v>
          </cell>
          <cell r="AE1379">
            <v>68.22072214375001</v>
          </cell>
          <cell r="AF1379">
            <v>71.226498912500006</v>
          </cell>
        </row>
        <row r="1380">
          <cell r="B1380">
            <v>42779</v>
          </cell>
          <cell r="C1380">
            <v>1.447092152</v>
          </cell>
          <cell r="D1380">
            <v>16.421962950000001</v>
          </cell>
          <cell r="E1380">
            <v>13.666853343750001</v>
          </cell>
          <cell r="F1380">
            <v>15.880201899999999</v>
          </cell>
          <cell r="G1380">
            <v>5.6070962200000007</v>
          </cell>
          <cell r="H1380">
            <v>63.762682600000005</v>
          </cell>
          <cell r="I1380">
            <v>67.542841050000007</v>
          </cell>
          <cell r="J1380">
            <v>66.150475624999984</v>
          </cell>
          <cell r="K1380">
            <v>69.229677449999997</v>
          </cell>
          <cell r="L1380">
            <v>68.195089850000016</v>
          </cell>
          <cell r="M1380">
            <v>1630</v>
          </cell>
          <cell r="N1380">
            <v>21419</v>
          </cell>
          <cell r="O1380">
            <v>13681</v>
          </cell>
          <cell r="P1380">
            <v>21258</v>
          </cell>
          <cell r="Q1380">
            <v>7172</v>
          </cell>
        </row>
        <row r="1381">
          <cell r="B1381">
            <v>42779</v>
          </cell>
          <cell r="C1381">
            <v>0.66759214550000001</v>
          </cell>
          <cell r="D1381">
            <v>7.9373236800000004</v>
          </cell>
          <cell r="E1381">
            <v>4.2997576500000001</v>
          </cell>
          <cell r="F1381">
            <v>4.3220352750000002</v>
          </cell>
          <cell r="G1381">
            <v>1.5036403774999998</v>
          </cell>
          <cell r="H1381">
            <v>68.16956485</v>
          </cell>
          <cell r="I1381">
            <v>69.427172200000001</v>
          </cell>
          <cell r="J1381">
            <v>68.304782124999988</v>
          </cell>
          <cell r="K1381">
            <v>71.444862349999994</v>
          </cell>
          <cell r="L1381">
            <v>72.336903449999994</v>
          </cell>
          <cell r="M1381">
            <v>592</v>
          </cell>
          <cell r="N1381">
            <v>8087</v>
          </cell>
          <cell r="O1381">
            <v>3327</v>
          </cell>
          <cell r="P1381">
            <v>4485</v>
          </cell>
          <cell r="Q1381">
            <v>1515</v>
          </cell>
        </row>
        <row r="1382">
          <cell r="B1382">
            <v>42779</v>
          </cell>
          <cell r="C1382">
            <v>0.24749606229999999</v>
          </cell>
          <cell r="D1382">
            <v>2.6880390205000007</v>
          </cell>
          <cell r="E1382">
            <v>3.4958211562499999</v>
          </cell>
          <cell r="F1382">
            <v>6.7880373799999987</v>
          </cell>
          <cell r="G1382">
            <v>1.6348879045000004</v>
          </cell>
          <cell r="H1382">
            <v>69.690176400000013</v>
          </cell>
          <cell r="I1382">
            <v>69.871954950000003</v>
          </cell>
          <cell r="J1382">
            <v>68.896846312500003</v>
          </cell>
          <cell r="K1382">
            <v>73.059748499999984</v>
          </cell>
          <cell r="L1382">
            <v>72.284379150000007</v>
          </cell>
          <cell r="M1382">
            <v>241</v>
          </cell>
          <cell r="N1382">
            <v>2639</v>
          </cell>
          <cell r="O1382">
            <v>2705</v>
          </cell>
          <cell r="P1382">
            <v>7286</v>
          </cell>
          <cell r="Q1382">
            <v>1700</v>
          </cell>
        </row>
        <row r="1383">
          <cell r="B1383">
            <v>42779</v>
          </cell>
          <cell r="C1383">
            <v>1.3115950470000002</v>
          </cell>
          <cell r="D1383">
            <v>15.511059135</v>
          </cell>
          <cell r="E1383">
            <v>10.775643375</v>
          </cell>
          <cell r="F1383">
            <v>14.133888574999997</v>
          </cell>
          <cell r="G1383">
            <v>4.8081869699999995</v>
          </cell>
          <cell r="H1383">
            <v>82.696243250000009</v>
          </cell>
          <cell r="I1383">
            <v>83.446268400000022</v>
          </cell>
          <cell r="J1383">
            <v>82.637331625000002</v>
          </cell>
          <cell r="K1383">
            <v>85.138252849999986</v>
          </cell>
          <cell r="L1383">
            <v>87.803835250000006</v>
          </cell>
          <cell r="M1383">
            <v>1417</v>
          </cell>
          <cell r="N1383">
            <v>18563</v>
          </cell>
          <cell r="O1383">
            <v>10264</v>
          </cell>
          <cell r="P1383">
            <v>17754</v>
          </cell>
          <cell r="Q1383">
            <v>5894</v>
          </cell>
        </row>
        <row r="1384">
          <cell r="B1384">
            <v>42779</v>
          </cell>
          <cell r="C1384">
            <v>1.689008772</v>
          </cell>
          <cell r="D1384">
            <v>12.348922550000001</v>
          </cell>
          <cell r="E1384">
            <v>15.213378625000002</v>
          </cell>
          <cell r="F1384">
            <v>19.930220225000003</v>
          </cell>
          <cell r="G1384">
            <v>5.5161374899999993</v>
          </cell>
          <cell r="H1384">
            <v>72.916430300000016</v>
          </cell>
          <cell r="I1384">
            <v>76.422542749999991</v>
          </cell>
          <cell r="J1384">
            <v>65.424779624999999</v>
          </cell>
          <cell r="K1384">
            <v>69.597326100000004</v>
          </cell>
          <cell r="L1384">
            <v>77.124232949999993</v>
          </cell>
          <cell r="M1384">
            <v>1650</v>
          </cell>
          <cell r="N1384">
            <v>13711</v>
          </cell>
          <cell r="O1384">
            <v>10161</v>
          </cell>
          <cell r="P1384">
            <v>18399</v>
          </cell>
          <cell r="Q1384">
            <v>6039</v>
          </cell>
        </row>
        <row r="1385">
          <cell r="B1385">
            <v>42779</v>
          </cell>
          <cell r="C1385">
            <v>1.3679229165</v>
          </cell>
          <cell r="D1385">
            <v>16.542697775000001</v>
          </cell>
          <cell r="E1385">
            <v>11.331995375</v>
          </cell>
          <cell r="F1385">
            <v>13.871480599999998</v>
          </cell>
          <cell r="G1385">
            <v>4.8798287799999995</v>
          </cell>
          <cell r="H1385">
            <v>81.795555450000009</v>
          </cell>
          <cell r="I1385">
            <v>81.047936899999996</v>
          </cell>
          <cell r="J1385">
            <v>79.09209749999998</v>
          </cell>
          <cell r="K1385">
            <v>84.593451450000003</v>
          </cell>
          <cell r="L1385">
            <v>85.604934650000004</v>
          </cell>
          <cell r="M1385">
            <v>1412</v>
          </cell>
          <cell r="N1385">
            <v>18588</v>
          </cell>
          <cell r="O1385">
            <v>10230</v>
          </cell>
          <cell r="P1385">
            <v>17144</v>
          </cell>
          <cell r="Q1385">
            <v>5773</v>
          </cell>
        </row>
        <row r="1386">
          <cell r="B1386">
            <v>42779</v>
          </cell>
          <cell r="C1386">
            <v>1.4961002645000003</v>
          </cell>
          <cell r="D1386">
            <v>10.707840425000001</v>
          </cell>
          <cell r="E1386">
            <v>11.564850249999999</v>
          </cell>
          <cell r="F1386">
            <v>16.160712349999994</v>
          </cell>
          <cell r="G1386">
            <v>4.896304455000001</v>
          </cell>
          <cell r="H1386">
            <v>81.105110699999997</v>
          </cell>
          <cell r="I1386">
            <v>83.547298650000016</v>
          </cell>
          <cell r="J1386">
            <v>79.102802125000011</v>
          </cell>
          <cell r="K1386">
            <v>85.658795249999997</v>
          </cell>
          <cell r="L1386">
            <v>86.043261399999992</v>
          </cell>
          <cell r="M1386">
            <v>1552</v>
          </cell>
          <cell r="N1386">
            <v>12928</v>
          </cell>
          <cell r="O1386">
            <v>10505</v>
          </cell>
          <cell r="P1386">
            <v>20373</v>
          </cell>
          <cell r="Q1386">
            <v>5989</v>
          </cell>
        </row>
        <row r="1387">
          <cell r="B1387">
            <v>42779</v>
          </cell>
          <cell r="C1387">
            <v>1.3381733585000002</v>
          </cell>
          <cell r="D1387">
            <v>30.165769824999995</v>
          </cell>
          <cell r="E1387">
            <v>13.47965271875</v>
          </cell>
          <cell r="F1387">
            <v>16.582519699999999</v>
          </cell>
          <cell r="G1387">
            <v>4.4353186949999994</v>
          </cell>
          <cell r="H1387">
            <v>65.439333500000004</v>
          </cell>
          <cell r="I1387">
            <v>53.162223199999993</v>
          </cell>
          <cell r="J1387">
            <v>67.189582125000001</v>
          </cell>
          <cell r="K1387">
            <v>66.562221750000006</v>
          </cell>
          <cell r="L1387">
            <v>66.82950615</v>
          </cell>
          <cell r="M1387">
            <v>1310</v>
          </cell>
          <cell r="N1387">
            <v>17884</v>
          </cell>
          <cell r="O1387">
            <v>10964</v>
          </cell>
          <cell r="P1387">
            <v>18447</v>
          </cell>
          <cell r="Q1387">
            <v>4703</v>
          </cell>
        </row>
        <row r="1388">
          <cell r="B1388">
            <v>42779</v>
          </cell>
          <cell r="C1388">
            <v>1.560252757</v>
          </cell>
          <cell r="D1388">
            <v>21.867462264999997</v>
          </cell>
          <cell r="E1388">
            <v>15.067686562499997</v>
          </cell>
          <cell r="F1388">
            <v>18.975009099999998</v>
          </cell>
          <cell r="G1388">
            <v>5.1687565299999996</v>
          </cell>
          <cell r="H1388">
            <v>70.998173899999998</v>
          </cell>
          <cell r="I1388">
            <v>72.762678800000003</v>
          </cell>
          <cell r="J1388">
            <v>70.110291937500008</v>
          </cell>
          <cell r="K1388">
            <v>74.196306850000013</v>
          </cell>
          <cell r="L1388">
            <v>74.194669399999995</v>
          </cell>
          <cell r="M1388">
            <v>1467</v>
          </cell>
          <cell r="N1388">
            <v>23318</v>
          </cell>
          <cell r="O1388">
            <v>12218</v>
          </cell>
          <cell r="P1388">
            <v>20810</v>
          </cell>
          <cell r="Q1388">
            <v>5447</v>
          </cell>
        </row>
        <row r="1389">
          <cell r="B1389">
            <v>42779</v>
          </cell>
          <cell r="C1389">
            <v>1.1356663524999999</v>
          </cell>
          <cell r="D1389">
            <v>10.713232905000002</v>
          </cell>
          <cell r="E1389">
            <v>9.8674146875000002</v>
          </cell>
          <cell r="F1389">
            <v>14.133315700000002</v>
          </cell>
          <cell r="G1389">
            <v>4.7812277500000011</v>
          </cell>
          <cell r="H1389">
            <v>60.09415374999999</v>
          </cell>
          <cell r="I1389">
            <v>64.564191149999985</v>
          </cell>
          <cell r="J1389">
            <v>63.691149062499989</v>
          </cell>
          <cell r="K1389">
            <v>64.745009800000005</v>
          </cell>
          <cell r="L1389">
            <v>64.364863200000002</v>
          </cell>
          <cell r="M1389">
            <v>940</v>
          </cell>
          <cell r="N1389">
            <v>10114</v>
          </cell>
          <cell r="O1389">
            <v>7207</v>
          </cell>
          <cell r="P1389">
            <v>13408</v>
          </cell>
          <cell r="Q1389">
            <v>4472</v>
          </cell>
        </row>
        <row r="1390">
          <cell r="B1390">
            <v>42779</v>
          </cell>
          <cell r="C1390">
            <v>1.6954994980000002</v>
          </cell>
          <cell r="D1390">
            <v>18.449027914999999</v>
          </cell>
          <cell r="E1390">
            <v>16.126948562500001</v>
          </cell>
          <cell r="F1390">
            <v>20.459114449999994</v>
          </cell>
          <cell r="G1390">
            <v>7.6290401499999998</v>
          </cell>
          <cell r="H1390">
            <v>57.311857700000019</v>
          </cell>
          <cell r="I1390">
            <v>56.181685250000001</v>
          </cell>
          <cell r="J1390">
            <v>60.624272250000004</v>
          </cell>
          <cell r="K1390">
            <v>59.355659949999996</v>
          </cell>
          <cell r="L1390">
            <v>63.81105114999999</v>
          </cell>
          <cell r="M1390">
            <v>1329</v>
          </cell>
          <cell r="N1390">
            <v>14050</v>
          </cell>
          <cell r="O1390">
            <v>11546</v>
          </cell>
          <cell r="P1390">
            <v>17787</v>
          </cell>
          <cell r="Q1390">
            <v>7182</v>
          </cell>
        </row>
        <row r="1391">
          <cell r="B1391">
            <v>42779</v>
          </cell>
          <cell r="C1391">
            <v>1.1421048385000003</v>
          </cell>
          <cell r="D1391">
            <v>12.800296115</v>
          </cell>
          <cell r="E1391">
            <v>13.132708843749999</v>
          </cell>
          <cell r="F1391">
            <v>27.507682599999999</v>
          </cell>
          <cell r="G1391">
            <v>7.5955005400000006</v>
          </cell>
          <cell r="H1391">
            <v>58.622476700000007</v>
          </cell>
          <cell r="I1391">
            <v>62.306170399999999</v>
          </cell>
          <cell r="J1391">
            <v>61.066390375000005</v>
          </cell>
          <cell r="K1391">
            <v>57.659655899999997</v>
          </cell>
          <cell r="L1391">
            <v>62.105192099999989</v>
          </cell>
          <cell r="M1391">
            <v>962</v>
          </cell>
          <cell r="N1391">
            <v>11753</v>
          </cell>
          <cell r="O1391">
            <v>9375</v>
          </cell>
          <cell r="P1391">
            <v>22528</v>
          </cell>
          <cell r="Q1391">
            <v>7004</v>
          </cell>
        </row>
        <row r="1392">
          <cell r="B1392">
            <v>42779</v>
          </cell>
          <cell r="C1392">
            <v>1.1576987134999999</v>
          </cell>
          <cell r="D1392">
            <v>18.719729999999998</v>
          </cell>
          <cell r="E1392">
            <v>11.47660209375</v>
          </cell>
          <cell r="F1392">
            <v>16.1415173</v>
          </cell>
          <cell r="G1392">
            <v>4.4384101599999992</v>
          </cell>
          <cell r="H1392">
            <v>61.944068250000001</v>
          </cell>
          <cell r="I1392">
            <v>60.022958249999988</v>
          </cell>
          <cell r="J1392">
            <v>60.598799749999998</v>
          </cell>
          <cell r="K1392">
            <v>62.020880649999995</v>
          </cell>
          <cell r="L1392">
            <v>63.018340600000002</v>
          </cell>
          <cell r="M1392">
            <v>991</v>
          </cell>
          <cell r="N1392">
            <v>16618</v>
          </cell>
          <cell r="O1392">
            <v>8126</v>
          </cell>
          <cell r="P1392">
            <v>14825</v>
          </cell>
          <cell r="Q1392">
            <v>4047</v>
          </cell>
        </row>
        <row r="1393">
          <cell r="B1393">
            <v>42779</v>
          </cell>
          <cell r="C1393">
            <v>1.5105976314999998</v>
          </cell>
          <cell r="D1393">
            <v>27.093782315000006</v>
          </cell>
          <cell r="E1393">
            <v>19.066473187499998</v>
          </cell>
          <cell r="F1393">
            <v>29.778866400000009</v>
          </cell>
          <cell r="G1393">
            <v>7.512892355</v>
          </cell>
          <cell r="H1393">
            <v>64.477044000000006</v>
          </cell>
          <cell r="I1393">
            <v>60.025930699999989</v>
          </cell>
          <cell r="J1393">
            <v>66.490021124999998</v>
          </cell>
          <cell r="K1393">
            <v>61.370775849999994</v>
          </cell>
          <cell r="L1393">
            <v>68.848960649999995</v>
          </cell>
          <cell r="M1393">
            <v>1365</v>
          </cell>
          <cell r="N1393">
            <v>21895</v>
          </cell>
          <cell r="O1393">
            <v>14850</v>
          </cell>
          <cell r="P1393">
            <v>26175</v>
          </cell>
          <cell r="Q1393">
            <v>7675</v>
          </cell>
        </row>
        <row r="1394">
          <cell r="B1394">
            <v>42779</v>
          </cell>
          <cell r="C1394">
            <v>1.1769423529999998</v>
          </cell>
          <cell r="D1394">
            <v>17.203387034999999</v>
          </cell>
          <cell r="E1394">
            <v>12.952185624999998</v>
          </cell>
          <cell r="F1394">
            <v>22.529868049999997</v>
          </cell>
          <cell r="G1394">
            <v>5.7826605950000003</v>
          </cell>
          <cell r="H1394">
            <v>68.606881899999991</v>
          </cell>
          <cell r="I1394">
            <v>68.198164149999997</v>
          </cell>
          <cell r="J1394">
            <v>70.397278749999998</v>
          </cell>
          <cell r="K1394">
            <v>65.2995588</v>
          </cell>
          <cell r="L1394">
            <v>71.763434799999985</v>
          </cell>
          <cell r="M1394">
            <v>747</v>
          </cell>
          <cell r="N1394">
            <v>10333</v>
          </cell>
          <cell r="O1394">
            <v>6902</v>
          </cell>
          <cell r="P1394">
            <v>13131</v>
          </cell>
          <cell r="Q1394">
            <v>4059</v>
          </cell>
        </row>
        <row r="1395">
          <cell r="B1395">
            <v>42779</v>
          </cell>
          <cell r="C1395">
            <v>0.76285690049999999</v>
          </cell>
          <cell r="D1395">
            <v>11.003843485000003</v>
          </cell>
          <cell r="E1395">
            <v>9.5868850999999999</v>
          </cell>
          <cell r="F1395">
            <v>15.221129725000001</v>
          </cell>
          <cell r="G1395">
            <v>4.6765956149999992</v>
          </cell>
          <cell r="H1395">
            <v>66.551286700000006</v>
          </cell>
          <cell r="I1395">
            <v>68.344119000000006</v>
          </cell>
          <cell r="J1395">
            <v>67.248653749999988</v>
          </cell>
          <cell r="K1395">
            <v>67.355653499999988</v>
          </cell>
          <cell r="L1395">
            <v>69.377055499999997</v>
          </cell>
          <cell r="M1395">
            <v>444</v>
          </cell>
          <cell r="N1395">
            <v>7204</v>
          </cell>
          <cell r="O1395">
            <v>4976</v>
          </cell>
          <cell r="P1395">
            <v>9867</v>
          </cell>
          <cell r="Q1395">
            <v>3162</v>
          </cell>
        </row>
        <row r="1396">
          <cell r="B1396">
            <v>42779</v>
          </cell>
          <cell r="C1396">
            <v>1.3734221439999998</v>
          </cell>
          <cell r="D1396">
            <v>20.84791032</v>
          </cell>
          <cell r="E1396">
            <v>13.548040562500001</v>
          </cell>
          <cell r="F1396">
            <v>17.403174650000004</v>
          </cell>
          <cell r="G1396">
            <v>5.370236255</v>
          </cell>
          <cell r="H1396">
            <v>64.695518600000014</v>
          </cell>
          <cell r="I1396">
            <v>59.118129449999991</v>
          </cell>
          <cell r="J1396">
            <v>64.41394975</v>
          </cell>
          <cell r="K1396">
            <v>64.384573849999981</v>
          </cell>
          <cell r="L1396">
            <v>68.521265499999998</v>
          </cell>
          <cell r="M1396">
            <v>812</v>
          </cell>
          <cell r="N1396">
            <v>10492</v>
          </cell>
          <cell r="O1396">
            <v>6731</v>
          </cell>
          <cell r="P1396">
            <v>10844</v>
          </cell>
          <cell r="Q1396">
            <v>3580</v>
          </cell>
        </row>
        <row r="1397">
          <cell r="B1397">
            <v>42779</v>
          </cell>
          <cell r="C1397">
            <v>1.2674243869999999</v>
          </cell>
          <cell r="D1397">
            <v>15.008231765</v>
          </cell>
          <cell r="E1397">
            <v>9.2256860312499995</v>
          </cell>
          <cell r="F1397">
            <v>15.544893400000001</v>
          </cell>
          <cell r="G1397">
            <v>4.282346435</v>
          </cell>
          <cell r="H1397">
            <v>70.574963699999998</v>
          </cell>
          <cell r="I1397">
            <v>76.832984249999981</v>
          </cell>
          <cell r="J1397">
            <v>57.839319062500003</v>
          </cell>
          <cell r="K1397">
            <v>71.978693200000009</v>
          </cell>
          <cell r="L1397">
            <v>75.994443449999977</v>
          </cell>
          <cell r="M1397">
            <v>1181</v>
          </cell>
          <cell r="N1397">
            <v>16858</v>
          </cell>
          <cell r="O1397">
            <v>7297</v>
          </cell>
          <cell r="P1397">
            <v>15677</v>
          </cell>
          <cell r="Q1397">
            <v>4449</v>
          </cell>
        </row>
        <row r="1398">
          <cell r="B1398">
            <v>42779</v>
          </cell>
          <cell r="C1398">
            <v>1.1177294335000001</v>
          </cell>
          <cell r="D1398">
            <v>20.402583575000001</v>
          </cell>
          <cell r="E1398">
            <v>11.242074812500002</v>
          </cell>
          <cell r="F1398">
            <v>13.125850125000003</v>
          </cell>
          <cell r="G1398">
            <v>4.3895440349999992</v>
          </cell>
          <cell r="H1398">
            <v>68.433413399999992</v>
          </cell>
          <cell r="I1398">
            <v>62.617960050000001</v>
          </cell>
          <cell r="J1398">
            <v>67.818373624999992</v>
          </cell>
          <cell r="K1398">
            <v>69.962536400000005</v>
          </cell>
          <cell r="L1398">
            <v>70.737493950000015</v>
          </cell>
          <cell r="M1398">
            <v>1355</v>
          </cell>
          <cell r="N1398">
            <v>18280</v>
          </cell>
          <cell r="O1398">
            <v>11713</v>
          </cell>
          <cell r="P1398">
            <v>17923</v>
          </cell>
          <cell r="Q1398">
            <v>5813</v>
          </cell>
        </row>
        <row r="1399">
          <cell r="B1399">
            <v>42779</v>
          </cell>
          <cell r="C1399">
            <v>1.9114981449999999</v>
          </cell>
          <cell r="D1399">
            <v>15.837548799999999</v>
          </cell>
          <cell r="E1399">
            <v>15.124720843749998</v>
          </cell>
          <cell r="F1399">
            <v>21.747092349999996</v>
          </cell>
          <cell r="G1399">
            <v>7.5225061100000019</v>
          </cell>
          <cell r="H1399">
            <v>70.062984950000001</v>
          </cell>
          <cell r="I1399">
            <v>70.929556950000006</v>
          </cell>
          <cell r="J1399">
            <v>68.106287000000009</v>
          </cell>
          <cell r="K1399">
            <v>68.623542650000005</v>
          </cell>
          <cell r="L1399">
            <v>72.160960700000004</v>
          </cell>
          <cell r="M1399">
            <v>2341</v>
          </cell>
          <cell r="N1399">
            <v>21528</v>
          </cell>
          <cell r="O1399">
            <v>15625</v>
          </cell>
          <cell r="P1399">
            <v>28525</v>
          </cell>
          <cell r="Q1399">
            <v>10431</v>
          </cell>
        </row>
        <row r="1400">
          <cell r="B1400">
            <v>42779</v>
          </cell>
          <cell r="C1400">
            <v>1.3067430200000001</v>
          </cell>
          <cell r="D1400">
            <v>12.686610099999999</v>
          </cell>
          <cell r="E1400">
            <v>8.24499896875</v>
          </cell>
          <cell r="F1400">
            <v>14.431987800000002</v>
          </cell>
          <cell r="G1400">
            <v>4.421147050000001</v>
          </cell>
          <cell r="H1400">
            <v>73.96489219999998</v>
          </cell>
          <cell r="I1400">
            <v>74.999860349999977</v>
          </cell>
          <cell r="J1400">
            <v>57.423568437500009</v>
          </cell>
          <cell r="K1400">
            <v>72.710245799999996</v>
          </cell>
          <cell r="L1400">
            <v>76.045248099999981</v>
          </cell>
          <cell r="M1400">
            <v>1278</v>
          </cell>
          <cell r="N1400">
            <v>13981</v>
          </cell>
          <cell r="O1400">
            <v>6626</v>
          </cell>
          <cell r="P1400">
            <v>15932</v>
          </cell>
          <cell r="Q1400">
            <v>4822</v>
          </cell>
        </row>
        <row r="1401">
          <cell r="B1401">
            <v>42779</v>
          </cell>
          <cell r="C1401">
            <v>1.3730664005</v>
          </cell>
          <cell r="D1401">
            <v>16.332595424999997</v>
          </cell>
          <cell r="E1401">
            <v>14.257306749999998</v>
          </cell>
          <cell r="F1401">
            <v>26.117480199999999</v>
          </cell>
          <cell r="G1401">
            <v>6.1211732550000004</v>
          </cell>
          <cell r="H1401">
            <v>73.130616900000007</v>
          </cell>
          <cell r="I1401">
            <v>73.767563049999993</v>
          </cell>
          <cell r="J1401">
            <v>71.936294062500011</v>
          </cell>
          <cell r="K1401">
            <v>68.641650749999982</v>
          </cell>
          <cell r="L1401">
            <v>76.169050249999998</v>
          </cell>
          <cell r="M1401">
            <v>1347</v>
          </cell>
          <cell r="N1401">
            <v>17657</v>
          </cell>
          <cell r="O1401">
            <v>11917</v>
          </cell>
          <cell r="P1401">
            <v>23848</v>
          </cell>
          <cell r="Q1401">
            <v>6751</v>
          </cell>
        </row>
        <row r="1402">
          <cell r="B1402">
            <v>42779</v>
          </cell>
          <cell r="C1402">
            <v>1.1006494194999998</v>
          </cell>
          <cell r="D1402">
            <v>12.816803805000001</v>
          </cell>
          <cell r="E1402">
            <v>11.527473687499999</v>
          </cell>
          <cell r="F1402">
            <v>18.515297250000003</v>
          </cell>
          <cell r="G1402">
            <v>4.9003544149999998</v>
          </cell>
          <cell r="H1402">
            <v>65.1329815</v>
          </cell>
          <cell r="I1402">
            <v>68.121916150000004</v>
          </cell>
          <cell r="J1402">
            <v>67.779166000000018</v>
          </cell>
          <cell r="K1402">
            <v>66.594167650000003</v>
          </cell>
          <cell r="L1402">
            <v>66.452779100000001</v>
          </cell>
          <cell r="M1402">
            <v>1006</v>
          </cell>
          <cell r="N1402">
            <v>12737</v>
          </cell>
          <cell r="O1402">
            <v>8630</v>
          </cell>
          <cell r="P1402">
            <v>18341</v>
          </cell>
          <cell r="Q1402">
            <v>4967</v>
          </cell>
        </row>
        <row r="1403">
          <cell r="B1403">
            <v>42779</v>
          </cell>
          <cell r="C1403">
            <v>1.9480419294999998</v>
          </cell>
          <cell r="D1403">
            <v>17.075994495</v>
          </cell>
          <cell r="E1403">
            <v>11.468735875</v>
          </cell>
          <cell r="F1403">
            <v>12.825549059999997</v>
          </cell>
          <cell r="G1403">
            <v>3.9786900850000011</v>
          </cell>
          <cell r="H1403">
            <v>66.234538350000008</v>
          </cell>
          <cell r="I1403">
            <v>68.773334699999992</v>
          </cell>
          <cell r="J1403">
            <v>68.707292375000009</v>
          </cell>
          <cell r="K1403">
            <v>69.555279299999981</v>
          </cell>
          <cell r="L1403">
            <v>66.989882800000004</v>
          </cell>
          <cell r="M1403">
            <v>1397</v>
          </cell>
          <cell r="N1403">
            <v>15027</v>
          </cell>
          <cell r="O1403">
            <v>7539</v>
          </cell>
          <cell r="P1403">
            <v>11098</v>
          </cell>
          <cell r="Q1403">
            <v>3418</v>
          </cell>
        </row>
        <row r="1404">
          <cell r="B1404">
            <v>42779</v>
          </cell>
          <cell r="C1404">
            <v>1.2510344739999999</v>
          </cell>
          <cell r="D1404">
            <v>10.130880490000003</v>
          </cell>
          <cell r="E1404">
            <v>11.88740746875</v>
          </cell>
          <cell r="F1404">
            <v>20.917065099999999</v>
          </cell>
          <cell r="G1404">
            <v>4.802290160000001</v>
          </cell>
          <cell r="H1404">
            <v>66.134476750000005</v>
          </cell>
          <cell r="I1404">
            <v>69.037779100000009</v>
          </cell>
          <cell r="J1404">
            <v>68.072222062500003</v>
          </cell>
          <cell r="K1404">
            <v>66.06333515</v>
          </cell>
          <cell r="L1404">
            <v>66.914960750000006</v>
          </cell>
          <cell r="M1404">
            <v>822</v>
          </cell>
          <cell r="N1404">
            <v>10038</v>
          </cell>
          <cell r="O1404">
            <v>8863</v>
          </cell>
          <cell r="P1404">
            <v>20327</v>
          </cell>
          <cell r="Q1404">
            <v>4910</v>
          </cell>
        </row>
        <row r="1405">
          <cell r="B1405">
            <v>42779</v>
          </cell>
          <cell r="C1405">
            <v>1.8242116419999999</v>
          </cell>
          <cell r="D1405">
            <v>22.605816400000002</v>
          </cell>
          <cell r="E1405">
            <v>14.797195312500001</v>
          </cell>
          <cell r="F1405">
            <v>18.142371899999997</v>
          </cell>
          <cell r="G1405">
            <v>6.2557609800000007</v>
          </cell>
          <cell r="H1405">
            <v>65.791095649999988</v>
          </cell>
          <cell r="I1405">
            <v>62.598075599999994</v>
          </cell>
          <cell r="J1405">
            <v>63.581244249999997</v>
          </cell>
          <cell r="K1405">
            <v>65.449275849999992</v>
          </cell>
          <cell r="L1405">
            <v>67.353034550000004</v>
          </cell>
          <cell r="M1405">
            <v>1171</v>
          </cell>
          <cell r="N1405">
            <v>13782</v>
          </cell>
          <cell r="O1405">
            <v>7214</v>
          </cell>
          <cell r="P1405">
            <v>11667</v>
          </cell>
          <cell r="Q1405">
            <v>4105</v>
          </cell>
        </row>
        <row r="1406">
          <cell r="B1406">
            <v>42779</v>
          </cell>
          <cell r="C1406">
            <v>1.9733968945</v>
          </cell>
          <cell r="D1406">
            <v>23.755758750000002</v>
          </cell>
          <cell r="E1406">
            <v>14.667491031250002</v>
          </cell>
          <cell r="F1406">
            <v>18.78111745</v>
          </cell>
          <cell r="G1406">
            <v>6.3925161849999999</v>
          </cell>
          <cell r="H1406">
            <v>66.641263549999991</v>
          </cell>
          <cell r="I1406">
            <v>63.739943600000004</v>
          </cell>
          <cell r="J1406">
            <v>64.368621312500011</v>
          </cell>
          <cell r="K1406">
            <v>65.179266650000017</v>
          </cell>
          <cell r="L1406">
            <v>68.609104000000002</v>
          </cell>
          <cell r="M1406">
            <v>1282</v>
          </cell>
          <cell r="N1406">
            <v>14261</v>
          </cell>
          <cell r="O1406">
            <v>7226</v>
          </cell>
          <cell r="P1406">
            <v>12000</v>
          </cell>
          <cell r="Q1406">
            <v>4287</v>
          </cell>
        </row>
        <row r="1407">
          <cell r="B1407">
            <v>42779</v>
          </cell>
          <cell r="C1407">
            <v>0.33769217139999996</v>
          </cell>
          <cell r="D1407">
            <v>8.6232094450000005</v>
          </cell>
          <cell r="E1407">
            <v>6.9229463874999997</v>
          </cell>
          <cell r="F1407">
            <v>23.638726900000002</v>
          </cell>
          <cell r="G1407">
            <v>2.9624443700000005</v>
          </cell>
          <cell r="H1407">
            <v>66.170442699999995</v>
          </cell>
          <cell r="I1407">
            <v>67.82851955000001</v>
          </cell>
          <cell r="J1407">
            <v>66.255161000000001</v>
          </cell>
          <cell r="K1407">
            <v>58.169340150000004</v>
          </cell>
          <cell r="L1407">
            <v>66.704632050000015</v>
          </cell>
          <cell r="M1407">
            <v>203</v>
          </cell>
          <cell r="N1407">
            <v>5584</v>
          </cell>
          <cell r="O1407">
            <v>3461</v>
          </cell>
          <cell r="P1407">
            <v>9217</v>
          </cell>
          <cell r="Q1407">
            <v>1872</v>
          </cell>
        </row>
        <row r="1408">
          <cell r="B1408">
            <v>42779</v>
          </cell>
          <cell r="C1408">
            <v>1.025048307</v>
          </cell>
          <cell r="D1408">
            <v>13.007362495000001</v>
          </cell>
          <cell r="E1408">
            <v>13.055398093750002</v>
          </cell>
          <cell r="F1408">
            <v>29.839648599999993</v>
          </cell>
          <cell r="G1408">
            <v>6.3477259449999996</v>
          </cell>
          <cell r="H1408">
            <v>71.068490800000006</v>
          </cell>
          <cell r="I1408">
            <v>71.836223750000002</v>
          </cell>
          <cell r="J1408">
            <v>69.892102187500001</v>
          </cell>
          <cell r="K1408">
            <v>59.552576249999994</v>
          </cell>
          <cell r="L1408">
            <v>72.952692900000017</v>
          </cell>
          <cell r="M1408">
            <v>644</v>
          </cell>
          <cell r="N1408">
            <v>9155</v>
          </cell>
          <cell r="O1408">
            <v>7145</v>
          </cell>
          <cell r="P1408">
            <v>14265</v>
          </cell>
          <cell r="Q1408">
            <v>4632</v>
          </cell>
        </row>
        <row r="1409">
          <cell r="B1409">
            <v>42779</v>
          </cell>
          <cell r="C1409">
            <v>1.2456336939999999</v>
          </cell>
          <cell r="D1409">
            <v>12.449845830000001</v>
          </cell>
          <cell r="E1409">
            <v>13.092937000000001</v>
          </cell>
          <cell r="F1409">
            <v>31.426134949999998</v>
          </cell>
          <cell r="G1409">
            <v>7.7791947549999989</v>
          </cell>
          <cell r="H1409">
            <v>65.558218049999979</v>
          </cell>
          <cell r="I1409">
            <v>68.461413800000003</v>
          </cell>
          <cell r="J1409">
            <v>67.967430312500014</v>
          </cell>
          <cell r="K1409">
            <v>60.370055999999998</v>
          </cell>
          <cell r="L1409">
            <v>69.262044199999991</v>
          </cell>
          <cell r="M1409">
            <v>776</v>
          </cell>
          <cell r="N1409">
            <v>8352</v>
          </cell>
          <cell r="O1409">
            <v>6944</v>
          </cell>
          <cell r="P1409">
            <v>16419</v>
          </cell>
          <cell r="Q1409">
            <v>5312</v>
          </cell>
        </row>
        <row r="1410">
          <cell r="B1410">
            <v>42779</v>
          </cell>
          <cell r="C1410">
            <v>1.6689642024999998</v>
          </cell>
          <cell r="D1410">
            <v>24.792065649999998</v>
          </cell>
          <cell r="E1410">
            <v>14.574850750000003</v>
          </cell>
          <cell r="F1410">
            <v>19.483379099999997</v>
          </cell>
          <cell r="G1410">
            <v>6.13654323</v>
          </cell>
          <cell r="H1410">
            <v>65.161932799999988</v>
          </cell>
          <cell r="I1410">
            <v>62.403383000000034</v>
          </cell>
          <cell r="J1410">
            <v>63.906102250000004</v>
          </cell>
          <cell r="K1410">
            <v>65.168772650000008</v>
          </cell>
          <cell r="L1410">
            <v>65.239647799999986</v>
          </cell>
          <cell r="M1410">
            <v>1052</v>
          </cell>
          <cell r="N1410">
            <v>15132</v>
          </cell>
          <cell r="O1410">
            <v>7349</v>
          </cell>
          <cell r="P1410">
            <v>12599</v>
          </cell>
          <cell r="Q1410">
            <v>3966</v>
          </cell>
        </row>
        <row r="1411">
          <cell r="B1411">
            <v>42780</v>
          </cell>
          <cell r="C1411">
            <v>1.6566830430000004</v>
          </cell>
          <cell r="D1411">
            <v>13.934009685000001</v>
          </cell>
          <cell r="E1411">
            <v>13.054849781249999</v>
          </cell>
          <cell r="F1411">
            <v>26.424638100000003</v>
          </cell>
          <cell r="G1411">
            <v>6.726211215000002</v>
          </cell>
          <cell r="H1411">
            <v>68.361319649999999</v>
          </cell>
          <cell r="I1411">
            <v>73.418009850000004</v>
          </cell>
          <cell r="J1411">
            <v>68.984709437500015</v>
          </cell>
          <cell r="K1411">
            <v>62.166947649999997</v>
          </cell>
          <cell r="L1411">
            <v>75.969493900000003</v>
          </cell>
          <cell r="M1411">
            <v>1492</v>
          </cell>
          <cell r="N1411">
            <v>14895</v>
          </cell>
          <cell r="O1411">
            <v>10363</v>
          </cell>
          <cell r="P1411">
            <v>20111</v>
          </cell>
          <cell r="Q1411">
            <v>7345</v>
          </cell>
          <cell r="R1411">
            <v>39940</v>
          </cell>
          <cell r="S1411">
            <v>453145</v>
          </cell>
          <cell r="T1411">
            <v>299858</v>
          </cell>
          <cell r="U1411">
            <v>534086</v>
          </cell>
          <cell r="V1411">
            <v>176272</v>
          </cell>
          <cell r="W1411">
            <v>1.4598716970937498</v>
          </cell>
          <cell r="X1411">
            <v>15.899171326718751</v>
          </cell>
          <cell r="Y1411">
            <v>12.901652882617185</v>
          </cell>
          <cell r="Z1411">
            <v>23.397458576718751</v>
          </cell>
          <cell r="AA1411">
            <v>5.7174809870625003</v>
          </cell>
          <cell r="AB1411">
            <v>67.938079340624995</v>
          </cell>
          <cell r="AC1411">
            <v>68.820901170312496</v>
          </cell>
          <cell r="AD1411">
            <v>68.158062041015626</v>
          </cell>
          <cell r="AE1411">
            <v>63.949053672031241</v>
          </cell>
          <cell r="AF1411">
            <v>71.356326314062485</v>
          </cell>
        </row>
        <row r="1412">
          <cell r="B1412">
            <v>42780</v>
          </cell>
          <cell r="C1412">
            <v>1.7134821615</v>
          </cell>
          <cell r="D1412">
            <v>15.914797930000002</v>
          </cell>
          <cell r="E1412">
            <v>13.864187250000001</v>
          </cell>
          <cell r="F1412">
            <v>16.180051374999998</v>
          </cell>
          <cell r="G1412">
            <v>6.0203131649999992</v>
          </cell>
          <cell r="H1412">
            <v>64.634175750000011</v>
          </cell>
          <cell r="I1412">
            <v>68.781570450000004</v>
          </cell>
          <cell r="J1412">
            <v>66.796277500000002</v>
          </cell>
          <cell r="K1412">
            <v>67.828949100000017</v>
          </cell>
          <cell r="L1412">
            <v>68.983848999999992</v>
          </cell>
          <cell r="M1412">
            <v>1910</v>
          </cell>
          <cell r="N1412">
            <v>21376</v>
          </cell>
          <cell r="O1412">
            <v>14106</v>
          </cell>
          <cell r="P1412">
            <v>20948</v>
          </cell>
          <cell r="Q1412">
            <v>7811</v>
          </cell>
        </row>
        <row r="1413">
          <cell r="B1413">
            <v>42780</v>
          </cell>
          <cell r="C1413">
            <v>0.62436504050000008</v>
          </cell>
          <cell r="D1413">
            <v>8.13123328</v>
          </cell>
          <cell r="E1413">
            <v>4.5703578937500007</v>
          </cell>
          <cell r="F1413">
            <v>4.7652270200000002</v>
          </cell>
          <cell r="G1413">
            <v>1.8370516850000005</v>
          </cell>
          <cell r="H1413">
            <v>68.551172000000008</v>
          </cell>
          <cell r="I1413">
            <v>68.286551250000002</v>
          </cell>
          <cell r="J1413">
            <v>68.032513187500015</v>
          </cell>
          <cell r="K1413">
            <v>70.413273950000004</v>
          </cell>
          <cell r="L1413">
            <v>70.740256349999996</v>
          </cell>
          <cell r="M1413">
            <v>578</v>
          </cell>
          <cell r="N1413">
            <v>8205</v>
          </cell>
          <cell r="O1413">
            <v>3529</v>
          </cell>
          <cell r="P1413">
            <v>4895</v>
          </cell>
          <cell r="Q1413">
            <v>1815</v>
          </cell>
        </row>
        <row r="1414">
          <cell r="B1414">
            <v>42780</v>
          </cell>
          <cell r="C1414">
            <v>0.347557746</v>
          </cell>
          <cell r="D1414">
            <v>2.7056608350000002</v>
          </cell>
          <cell r="E1414">
            <v>3.6431518624999999</v>
          </cell>
          <cell r="F1414">
            <v>6.9163171600000002</v>
          </cell>
          <cell r="G1414">
            <v>1.7514268909999999</v>
          </cell>
          <cell r="H1414">
            <v>68.182304599999995</v>
          </cell>
          <cell r="I1414">
            <v>70.442138500000013</v>
          </cell>
          <cell r="J1414">
            <v>69.817787812499986</v>
          </cell>
          <cell r="K1414">
            <v>73.499156200000002</v>
          </cell>
          <cell r="L1414">
            <v>73.550102800000019</v>
          </cell>
          <cell r="M1414">
            <v>336</v>
          </cell>
          <cell r="N1414">
            <v>2715</v>
          </cell>
          <cell r="O1414">
            <v>2861</v>
          </cell>
          <cell r="P1414">
            <v>7538</v>
          </cell>
          <cell r="Q1414">
            <v>1874</v>
          </cell>
        </row>
        <row r="1415">
          <cell r="B1415">
            <v>42780</v>
          </cell>
          <cell r="C1415">
            <v>1.6522343129999999</v>
          </cell>
          <cell r="D1415">
            <v>19.792422420000001</v>
          </cell>
          <cell r="E1415">
            <v>10.823688562500001</v>
          </cell>
          <cell r="F1415">
            <v>16.752849099999999</v>
          </cell>
          <cell r="G1415">
            <v>4.9677276250000002</v>
          </cell>
          <cell r="H1415">
            <v>84.610784450000011</v>
          </cell>
          <cell r="I1415">
            <v>78.655904649999997</v>
          </cell>
          <cell r="J1415">
            <v>83.030770625000002</v>
          </cell>
          <cell r="K1415">
            <v>82.784774649999989</v>
          </cell>
          <cell r="L1415">
            <v>88.822547950000015</v>
          </cell>
          <cell r="M1415">
            <v>1817</v>
          </cell>
          <cell r="N1415">
            <v>18627</v>
          </cell>
          <cell r="O1415">
            <v>10443</v>
          </cell>
          <cell r="P1415">
            <v>19596</v>
          </cell>
          <cell r="Q1415">
            <v>6281</v>
          </cell>
        </row>
        <row r="1416">
          <cell r="B1416">
            <v>42780</v>
          </cell>
          <cell r="C1416">
            <v>1.9538848550000001</v>
          </cell>
          <cell r="D1416">
            <v>12.532553535000002</v>
          </cell>
          <cell r="E1416">
            <v>15.557363874999998</v>
          </cell>
          <cell r="F1416">
            <v>32.939980500000004</v>
          </cell>
          <cell r="G1416">
            <v>6.4215938849999983</v>
          </cell>
          <cell r="H1416">
            <v>71.549019350000009</v>
          </cell>
          <cell r="I1416">
            <v>75.684807300000017</v>
          </cell>
          <cell r="J1416">
            <v>65.115963625000006</v>
          </cell>
          <cell r="K1416">
            <v>57.590489700000013</v>
          </cell>
          <cell r="L1416">
            <v>78.169116050000014</v>
          </cell>
          <cell r="M1416">
            <v>1829</v>
          </cell>
          <cell r="N1416">
            <v>13794</v>
          </cell>
          <cell r="O1416">
            <v>10424</v>
          </cell>
          <cell r="P1416">
            <v>17645</v>
          </cell>
          <cell r="Q1416">
            <v>7203</v>
          </cell>
        </row>
        <row r="1417">
          <cell r="B1417">
            <v>42780</v>
          </cell>
          <cell r="C1417">
            <v>1.7439757925000001</v>
          </cell>
          <cell r="D1417">
            <v>15.618447500000002</v>
          </cell>
          <cell r="E1417">
            <v>11.5842544375</v>
          </cell>
          <cell r="F1417">
            <v>15.21536255</v>
          </cell>
          <cell r="G1417">
            <v>5.1854213350000009</v>
          </cell>
          <cell r="H1417">
            <v>83.258978350000021</v>
          </cell>
          <cell r="I1417">
            <v>83.765441550000006</v>
          </cell>
          <cell r="J1417">
            <v>80.289876562499998</v>
          </cell>
          <cell r="K1417">
            <v>85.436703199999982</v>
          </cell>
          <cell r="L1417">
            <v>86.705845600000004</v>
          </cell>
          <cell r="M1417">
            <v>1772</v>
          </cell>
          <cell r="N1417">
            <v>19055</v>
          </cell>
          <cell r="O1417">
            <v>10611</v>
          </cell>
          <cell r="P1417">
            <v>19121</v>
          </cell>
          <cell r="Q1417">
            <v>6327</v>
          </cell>
        </row>
        <row r="1418">
          <cell r="B1418">
            <v>42780</v>
          </cell>
          <cell r="C1418">
            <v>1.7436829979999999</v>
          </cell>
          <cell r="D1418">
            <v>11.01497917</v>
          </cell>
          <cell r="E1418">
            <v>12.379222187500002</v>
          </cell>
          <cell r="F1418">
            <v>16.670794350000001</v>
          </cell>
          <cell r="G1418">
            <v>6.1343398199999992</v>
          </cell>
          <cell r="H1418">
            <v>78.568351500000006</v>
          </cell>
          <cell r="I1418">
            <v>82.003410700000018</v>
          </cell>
          <cell r="J1418">
            <v>77.495612062500001</v>
          </cell>
          <cell r="K1418">
            <v>84.003749249999998</v>
          </cell>
          <cell r="L1418">
            <v>86.74441370000001</v>
          </cell>
          <cell r="M1418">
            <v>1701</v>
          </cell>
          <cell r="N1418">
            <v>13043</v>
          </cell>
          <cell r="O1418">
            <v>11040</v>
          </cell>
          <cell r="P1418">
            <v>20570</v>
          </cell>
          <cell r="Q1418">
            <v>7642</v>
          </cell>
        </row>
        <row r="1419">
          <cell r="B1419">
            <v>42780</v>
          </cell>
          <cell r="C1419">
            <v>1.4812526030000002</v>
          </cell>
          <cell r="D1419">
            <v>27.624638074999996</v>
          </cell>
          <cell r="E1419">
            <v>13.66352625</v>
          </cell>
          <cell r="F1419">
            <v>17.771545475000003</v>
          </cell>
          <cell r="G1419">
            <v>4.9868347099999992</v>
          </cell>
          <cell r="H1419">
            <v>65.424299050000016</v>
          </cell>
          <cell r="I1419">
            <v>56.052223099999992</v>
          </cell>
          <cell r="J1419">
            <v>67.495836249999982</v>
          </cell>
          <cell r="K1419">
            <v>65.188613149999995</v>
          </cell>
          <cell r="L1419">
            <v>67.066944450000008</v>
          </cell>
          <cell r="M1419">
            <v>1352</v>
          </cell>
          <cell r="N1419">
            <v>18340</v>
          </cell>
          <cell r="O1419">
            <v>11337</v>
          </cell>
          <cell r="P1419">
            <v>18832</v>
          </cell>
          <cell r="Q1419">
            <v>4950</v>
          </cell>
        </row>
        <row r="1420">
          <cell r="B1420">
            <v>42780</v>
          </cell>
          <cell r="C1420">
            <v>1.7449050559999999</v>
          </cell>
          <cell r="D1420">
            <v>21.585108684999998</v>
          </cell>
          <cell r="E1420">
            <v>15.314214468750002</v>
          </cell>
          <cell r="F1420">
            <v>19.301856199999996</v>
          </cell>
          <cell r="G1420">
            <v>5.5072629099999988</v>
          </cell>
          <cell r="H1420">
            <v>71.436648849999983</v>
          </cell>
          <cell r="I1420">
            <v>73.752029149999998</v>
          </cell>
          <cell r="J1420">
            <v>71.168161437500004</v>
          </cell>
          <cell r="K1420">
            <v>74.946701600000011</v>
          </cell>
          <cell r="L1420">
            <v>76.325502749999984</v>
          </cell>
          <cell r="M1420">
            <v>1569</v>
          </cell>
          <cell r="N1420">
            <v>23361</v>
          </cell>
          <cell r="O1420">
            <v>12713</v>
          </cell>
          <cell r="P1420">
            <v>21423</v>
          </cell>
          <cell r="Q1420">
            <v>5983</v>
          </cell>
        </row>
        <row r="1421">
          <cell r="B1421">
            <v>42780</v>
          </cell>
          <cell r="C1421">
            <v>1.1227495224999999</v>
          </cell>
          <cell r="D1421">
            <v>11.306293135000001</v>
          </cell>
          <cell r="E1421">
            <v>10.746853</v>
          </cell>
          <cell r="F1421">
            <v>14.243042650000001</v>
          </cell>
          <cell r="G1421">
            <v>5.1193006999999993</v>
          </cell>
          <cell r="H1421">
            <v>59.752172499999986</v>
          </cell>
          <cell r="I1421">
            <v>63.975694799999985</v>
          </cell>
          <cell r="J1421">
            <v>62.585944500000004</v>
          </cell>
          <cell r="K1421">
            <v>64.005108300000003</v>
          </cell>
          <cell r="L1421">
            <v>63.689069149999987</v>
          </cell>
          <cell r="M1421">
            <v>905</v>
          </cell>
          <cell r="N1421">
            <v>10584</v>
          </cell>
          <cell r="O1421">
            <v>7727</v>
          </cell>
          <cell r="P1421">
            <v>13421</v>
          </cell>
          <cell r="Q1421">
            <v>4727</v>
          </cell>
        </row>
        <row r="1422">
          <cell r="B1422">
            <v>42780</v>
          </cell>
          <cell r="C1422">
            <v>1.7269279749999999</v>
          </cell>
          <cell r="D1422">
            <v>17.418960434999999</v>
          </cell>
          <cell r="E1422">
            <v>17.700043249999997</v>
          </cell>
          <cell r="F1422">
            <v>21.805750275000001</v>
          </cell>
          <cell r="G1422">
            <v>8.4874259900000002</v>
          </cell>
          <cell r="H1422">
            <v>61.517871449999994</v>
          </cell>
          <cell r="I1422">
            <v>58.545891399999995</v>
          </cell>
          <cell r="J1422">
            <v>58.907324812499994</v>
          </cell>
          <cell r="K1422">
            <v>57.126364850000002</v>
          </cell>
          <cell r="L1422">
            <v>61.692975200000014</v>
          </cell>
          <cell r="M1422">
            <v>1485</v>
          </cell>
          <cell r="N1422">
            <v>14425</v>
          </cell>
          <cell r="O1422">
            <v>12325</v>
          </cell>
          <cell r="P1422">
            <v>18094</v>
          </cell>
          <cell r="Q1422">
            <v>7648</v>
          </cell>
        </row>
        <row r="1423">
          <cell r="B1423">
            <v>42780</v>
          </cell>
          <cell r="C1423">
            <v>1.4318144990000001</v>
          </cell>
          <cell r="D1423">
            <v>13.474141060000003</v>
          </cell>
          <cell r="E1423">
            <v>14.6321530625</v>
          </cell>
          <cell r="F1423">
            <v>47.450941700000001</v>
          </cell>
          <cell r="G1423">
            <v>8.2085965699999992</v>
          </cell>
          <cell r="H1423">
            <v>59.266116499999995</v>
          </cell>
          <cell r="I1423">
            <v>61.735538349999999</v>
          </cell>
          <cell r="J1423">
            <v>59.921198937500002</v>
          </cell>
          <cell r="K1423">
            <v>44.33070695</v>
          </cell>
          <cell r="L1423">
            <v>61.524432599999997</v>
          </cell>
          <cell r="M1423">
            <v>1211</v>
          </cell>
          <cell r="N1423">
            <v>12321</v>
          </cell>
          <cell r="O1423">
            <v>10250</v>
          </cell>
          <cell r="P1423">
            <v>21881</v>
          </cell>
          <cell r="Q1423">
            <v>7475</v>
          </cell>
        </row>
        <row r="1424">
          <cell r="B1424">
            <v>42780</v>
          </cell>
          <cell r="C1424">
            <v>1.2329773129999999</v>
          </cell>
          <cell r="D1424">
            <v>18.594018269999999</v>
          </cell>
          <cell r="E1424">
            <v>12.0905073125</v>
          </cell>
          <cell r="F1424">
            <v>17.673217875000002</v>
          </cell>
          <cell r="G1424">
            <v>4.471549549999998</v>
          </cell>
          <cell r="H1424">
            <v>61.373922749999998</v>
          </cell>
          <cell r="I1424">
            <v>61.308438250000009</v>
          </cell>
          <cell r="J1424">
            <v>61.658941312500005</v>
          </cell>
          <cell r="K1424">
            <v>61.191996250000003</v>
          </cell>
          <cell r="L1424">
            <v>64.23305345</v>
          </cell>
          <cell r="M1424">
            <v>1051</v>
          </cell>
          <cell r="N1424">
            <v>16802</v>
          </cell>
          <cell r="O1424">
            <v>8624</v>
          </cell>
          <cell r="P1424">
            <v>15516</v>
          </cell>
          <cell r="Q1424">
            <v>4104</v>
          </cell>
        </row>
        <row r="1425">
          <cell r="B1425">
            <v>42780</v>
          </cell>
          <cell r="C1425">
            <v>1.5079534434999999</v>
          </cell>
          <cell r="D1425">
            <v>28.088995775000001</v>
          </cell>
          <cell r="E1425">
            <v>20.466957999999995</v>
          </cell>
          <cell r="F1425">
            <v>33.307868925000001</v>
          </cell>
          <cell r="G1425">
            <v>8.4334313299999994</v>
          </cell>
          <cell r="H1425">
            <v>65.4134478</v>
          </cell>
          <cell r="I1425">
            <v>59.544882300000005</v>
          </cell>
          <cell r="J1425">
            <v>66.332821437500002</v>
          </cell>
          <cell r="K1425">
            <v>57.10626014999999</v>
          </cell>
          <cell r="L1425">
            <v>68.8288297</v>
          </cell>
          <cell r="M1425">
            <v>1405</v>
          </cell>
          <cell r="N1425">
            <v>22333</v>
          </cell>
          <cell r="O1425">
            <v>15851</v>
          </cell>
          <cell r="P1425">
            <v>26719</v>
          </cell>
          <cell r="Q1425">
            <v>8597</v>
          </cell>
        </row>
        <row r="1426">
          <cell r="B1426">
            <v>42780</v>
          </cell>
          <cell r="C1426">
            <v>1.0882084285000002</v>
          </cell>
          <cell r="D1426">
            <v>16.750275875000003</v>
          </cell>
          <cell r="E1426">
            <v>14.059365625</v>
          </cell>
          <cell r="F1426">
            <v>24.328697699999999</v>
          </cell>
          <cell r="G1426">
            <v>6.3234229750000006</v>
          </cell>
          <cell r="H1426">
            <v>69.687774700000006</v>
          </cell>
          <cell r="I1426">
            <v>69.402829000000025</v>
          </cell>
          <cell r="J1426">
            <v>70.536083625000003</v>
          </cell>
          <cell r="K1426">
            <v>63.676737599999989</v>
          </cell>
          <cell r="L1426">
            <v>73.139007249999992</v>
          </cell>
          <cell r="M1426">
            <v>685</v>
          </cell>
          <cell r="N1426">
            <v>10505</v>
          </cell>
          <cell r="O1426">
            <v>7425</v>
          </cell>
          <cell r="P1426">
            <v>13525</v>
          </cell>
          <cell r="Q1426">
            <v>4486</v>
          </cell>
        </row>
        <row r="1427">
          <cell r="B1427">
            <v>42780</v>
          </cell>
          <cell r="C1427">
            <v>0.82818984800000006</v>
          </cell>
          <cell r="D1427">
            <v>11.340615904999998</v>
          </cell>
          <cell r="E1427">
            <v>10.464055249999998</v>
          </cell>
          <cell r="F1427">
            <v>20.109931250000006</v>
          </cell>
          <cell r="G1427">
            <v>4.8324691099999999</v>
          </cell>
          <cell r="H1427">
            <v>65.761255550000016</v>
          </cell>
          <cell r="I1427">
            <v>67.423393200000007</v>
          </cell>
          <cell r="J1427">
            <v>66.032927874999999</v>
          </cell>
          <cell r="K1427">
            <v>62.832244649999993</v>
          </cell>
          <cell r="L1427">
            <v>68.506831000000005</v>
          </cell>
          <cell r="M1427">
            <v>492</v>
          </cell>
          <cell r="N1427">
            <v>7382</v>
          </cell>
          <cell r="O1427">
            <v>5348</v>
          </cell>
          <cell r="P1427">
            <v>11028</v>
          </cell>
          <cell r="Q1427">
            <v>3236</v>
          </cell>
        </row>
        <row r="1428">
          <cell r="B1428">
            <v>42780</v>
          </cell>
          <cell r="C1428">
            <v>1.5651530799999998</v>
          </cell>
          <cell r="D1428">
            <v>19.16288248</v>
          </cell>
          <cell r="E1428">
            <v>14.1368826875</v>
          </cell>
          <cell r="F1428">
            <v>20.753923550000003</v>
          </cell>
          <cell r="G1428">
            <v>5.7496732599999998</v>
          </cell>
          <cell r="H1428">
            <v>65.191068700000002</v>
          </cell>
          <cell r="I1428">
            <v>62.264041599999985</v>
          </cell>
          <cell r="J1428">
            <v>65.504056250000005</v>
          </cell>
          <cell r="K1428">
            <v>61.324310850000018</v>
          </cell>
          <cell r="L1428">
            <v>68.546798499999994</v>
          </cell>
          <cell r="M1428">
            <v>924</v>
          </cell>
          <cell r="N1428">
            <v>10872</v>
          </cell>
          <cell r="O1428">
            <v>7186</v>
          </cell>
          <cell r="P1428">
            <v>11356</v>
          </cell>
          <cell r="Q1428">
            <v>3836</v>
          </cell>
        </row>
        <row r="1429">
          <cell r="B1429">
            <v>42780</v>
          </cell>
          <cell r="C1429">
            <v>1.4757984</v>
          </cell>
          <cell r="D1429">
            <v>14.915200515</v>
          </cell>
          <cell r="E1429">
            <v>11.688616124999999</v>
          </cell>
          <cell r="F1429">
            <v>16.993910549999999</v>
          </cell>
          <cell r="G1429">
            <v>4.4539713350000003</v>
          </cell>
          <cell r="H1429">
            <v>69.005994700000002</v>
          </cell>
          <cell r="I1429">
            <v>77.189424749999986</v>
          </cell>
          <cell r="J1429">
            <v>73.170462499999999</v>
          </cell>
          <cell r="K1429">
            <v>75.214765199999988</v>
          </cell>
          <cell r="L1429">
            <v>77.581499499999978</v>
          </cell>
          <cell r="M1429">
            <v>1295</v>
          </cell>
          <cell r="N1429">
            <v>16813</v>
          </cell>
          <cell r="O1429">
            <v>9731</v>
          </cell>
          <cell r="P1429">
            <v>17187</v>
          </cell>
          <cell r="Q1429">
            <v>4808</v>
          </cell>
        </row>
        <row r="1430">
          <cell r="B1430">
            <v>42780</v>
          </cell>
          <cell r="C1430">
            <v>1.3573710834999999</v>
          </cell>
          <cell r="D1430">
            <v>14.942077285</v>
          </cell>
          <cell r="E1430">
            <v>11.619583749999997</v>
          </cell>
          <cell r="F1430">
            <v>35.345777474999998</v>
          </cell>
          <cell r="G1430">
            <v>4.6170081649999997</v>
          </cell>
          <cell r="H1430">
            <v>69.482307399999996</v>
          </cell>
          <cell r="I1430">
            <v>68.184245050000001</v>
          </cell>
          <cell r="J1430">
            <v>68.411698999999999</v>
          </cell>
          <cell r="K1430">
            <v>51.140134755000005</v>
          </cell>
          <cell r="L1430">
            <v>70.867940800000014</v>
          </cell>
          <cell r="M1430">
            <v>1622</v>
          </cell>
          <cell r="N1430">
            <v>18348</v>
          </cell>
          <cell r="O1430">
            <v>12241</v>
          </cell>
          <cell r="P1430">
            <v>17303</v>
          </cell>
          <cell r="Q1430">
            <v>6200</v>
          </cell>
        </row>
        <row r="1431">
          <cell r="B1431">
            <v>42780</v>
          </cell>
          <cell r="C1431">
            <v>1.9193175150000001</v>
          </cell>
          <cell r="D1431">
            <v>16.001169350000001</v>
          </cell>
          <cell r="E1431">
            <v>15.481000750000003</v>
          </cell>
          <cell r="F1431">
            <v>21.921058000000002</v>
          </cell>
          <cell r="G1431">
            <v>8.7417694200000007</v>
          </cell>
          <cell r="H1431">
            <v>65.945979550000004</v>
          </cell>
          <cell r="I1431">
            <v>70.757040199999992</v>
          </cell>
          <cell r="J1431">
            <v>68.236759125000006</v>
          </cell>
          <cell r="K1431">
            <v>68.306467099999992</v>
          </cell>
          <cell r="L1431">
            <v>72.167145549999987</v>
          </cell>
          <cell r="M1431">
            <v>2216</v>
          </cell>
          <cell r="N1431">
            <v>21774</v>
          </cell>
          <cell r="O1431">
            <v>16042</v>
          </cell>
          <cell r="P1431">
            <v>28560</v>
          </cell>
          <cell r="Q1431">
            <v>12156</v>
          </cell>
        </row>
        <row r="1432">
          <cell r="B1432">
            <v>42780</v>
          </cell>
          <cell r="C1432">
            <v>1.3596868585000002</v>
          </cell>
          <cell r="D1432">
            <v>12.623252574999999</v>
          </cell>
          <cell r="E1432">
            <v>10.870604250000001</v>
          </cell>
          <cell r="F1432">
            <v>30.738958200000003</v>
          </cell>
          <cell r="G1432">
            <v>4.8696910400000011</v>
          </cell>
          <cell r="H1432">
            <v>70.087846099999979</v>
          </cell>
          <cell r="I1432">
            <v>75.978941950000006</v>
          </cell>
          <cell r="J1432">
            <v>70.68318124999999</v>
          </cell>
          <cell r="K1432">
            <v>58.437024850000014</v>
          </cell>
          <cell r="L1432">
            <v>75.602422249999989</v>
          </cell>
          <cell r="M1432">
            <v>1230</v>
          </cell>
          <cell r="N1432">
            <v>13912</v>
          </cell>
          <cell r="O1432">
            <v>8810</v>
          </cell>
          <cell r="P1432">
            <v>16825</v>
          </cell>
          <cell r="Q1432">
            <v>5243</v>
          </cell>
        </row>
        <row r="1433">
          <cell r="B1433">
            <v>42780</v>
          </cell>
          <cell r="C1433">
            <v>1.4825416400000002</v>
          </cell>
          <cell r="D1433">
            <v>16.797323239999997</v>
          </cell>
          <cell r="E1433">
            <v>14.893698968749998</v>
          </cell>
          <cell r="F1433">
            <v>31.635942050000001</v>
          </cell>
          <cell r="G1433">
            <v>6.4791919000000009</v>
          </cell>
          <cell r="H1433">
            <v>71.907151649999975</v>
          </cell>
          <cell r="I1433">
            <v>73.18193509999999</v>
          </cell>
          <cell r="J1433">
            <v>71.549564562499995</v>
          </cell>
          <cell r="K1433">
            <v>60.244400199999987</v>
          </cell>
          <cell r="L1433">
            <v>75.75081505</v>
          </cell>
          <cell r="M1433">
            <v>1373</v>
          </cell>
          <cell r="N1433">
            <v>17759</v>
          </cell>
          <cell r="O1433">
            <v>12380</v>
          </cell>
          <cell r="P1433">
            <v>23574</v>
          </cell>
          <cell r="Q1433">
            <v>7033</v>
          </cell>
        </row>
        <row r="1434">
          <cell r="B1434">
            <v>42780</v>
          </cell>
          <cell r="C1434">
            <v>1.1929011864999999</v>
          </cell>
          <cell r="D1434">
            <v>12.802750140000001</v>
          </cell>
          <cell r="E1434">
            <v>12.023410312500001</v>
          </cell>
          <cell r="F1434">
            <v>19.668204749999994</v>
          </cell>
          <cell r="G1434">
            <v>5.6862555650000006</v>
          </cell>
          <cell r="H1434">
            <v>64.381372999999996</v>
          </cell>
          <cell r="I1434">
            <v>67.586111450000004</v>
          </cell>
          <cell r="J1434">
            <v>67.6253460625</v>
          </cell>
          <cell r="K1434">
            <v>65.330556600000008</v>
          </cell>
          <cell r="L1434">
            <v>65.445640600000004</v>
          </cell>
          <cell r="M1434">
            <v>1029</v>
          </cell>
          <cell r="N1434">
            <v>12695</v>
          </cell>
          <cell r="O1434">
            <v>8871</v>
          </cell>
          <cell r="P1434">
            <v>18848</v>
          </cell>
          <cell r="Q1434">
            <v>5169</v>
          </cell>
        </row>
        <row r="1435">
          <cell r="B1435">
            <v>42780</v>
          </cell>
          <cell r="C1435">
            <v>1.8606005405000001</v>
          </cell>
          <cell r="D1435">
            <v>17.488120485</v>
          </cell>
          <cell r="E1435">
            <v>12.0522335</v>
          </cell>
          <cell r="F1435">
            <v>12.31452605</v>
          </cell>
          <cell r="G1435">
            <v>3.9739699450000003</v>
          </cell>
          <cell r="H1435">
            <v>64.974279150000001</v>
          </cell>
          <cell r="I1435">
            <v>69.481666300000001</v>
          </cell>
          <cell r="J1435">
            <v>68.076734000000002</v>
          </cell>
          <cell r="K1435">
            <v>70.438888599999984</v>
          </cell>
          <cell r="L1435">
            <v>67.654236250000011</v>
          </cell>
          <cell r="M1435">
            <v>1505</v>
          </cell>
          <cell r="N1435">
            <v>15418</v>
          </cell>
          <cell r="O1435">
            <v>7941</v>
          </cell>
          <cell r="P1435">
            <v>10878</v>
          </cell>
          <cell r="Q1435">
            <v>3589</v>
          </cell>
        </row>
        <row r="1436">
          <cell r="B1436">
            <v>42780</v>
          </cell>
          <cell r="C1436">
            <v>1.3563683975000003</v>
          </cell>
          <cell r="D1436">
            <v>10.281289455</v>
          </cell>
          <cell r="E1436">
            <v>12.454831249999998</v>
          </cell>
          <cell r="F1436">
            <v>27.524921300000006</v>
          </cell>
          <cell r="G1436">
            <v>5.2031146249999995</v>
          </cell>
          <cell r="H1436">
            <v>64.861015699999996</v>
          </cell>
          <cell r="I1436">
            <v>68.411666450000013</v>
          </cell>
          <cell r="J1436">
            <v>67.911457812499989</v>
          </cell>
          <cell r="K1436">
            <v>59.938887350000002</v>
          </cell>
          <cell r="L1436">
            <v>66.661638350000004</v>
          </cell>
          <cell r="M1436">
            <v>1115</v>
          </cell>
          <cell r="N1436">
            <v>10050</v>
          </cell>
          <cell r="O1436">
            <v>9162</v>
          </cell>
          <cell r="P1436">
            <v>21330</v>
          </cell>
          <cell r="Q1436">
            <v>5279</v>
          </cell>
        </row>
        <row r="1437">
          <cell r="B1437">
            <v>42780</v>
          </cell>
          <cell r="C1437">
            <v>2.0542398215000004</v>
          </cell>
          <cell r="D1437">
            <v>22.684811500000002</v>
          </cell>
          <cell r="E1437">
            <v>15.725600624999998</v>
          </cell>
          <cell r="F1437">
            <v>19.087539599999999</v>
          </cell>
          <cell r="G1437">
            <v>6.3474576350000005</v>
          </cell>
          <cell r="H1437">
            <v>64.833818399999998</v>
          </cell>
          <cell r="I1437">
            <v>63.493624450000006</v>
          </cell>
          <cell r="J1437">
            <v>63.463420312500006</v>
          </cell>
          <cell r="K1437">
            <v>66.299276699999993</v>
          </cell>
          <cell r="L1437">
            <v>67.218733949999987</v>
          </cell>
          <cell r="M1437">
            <v>1298</v>
          </cell>
          <cell r="N1437">
            <v>14024</v>
          </cell>
          <cell r="O1437">
            <v>7747</v>
          </cell>
          <cell r="P1437">
            <v>12452</v>
          </cell>
          <cell r="Q1437">
            <v>4186</v>
          </cell>
        </row>
        <row r="1438">
          <cell r="B1438">
            <v>42780</v>
          </cell>
          <cell r="C1438">
            <v>2.0864592205000001</v>
          </cell>
          <cell r="D1438">
            <v>24.98829525</v>
          </cell>
          <cell r="E1438">
            <v>15.667961625</v>
          </cell>
          <cell r="F1438">
            <v>19.547762100000003</v>
          </cell>
          <cell r="G1438">
            <v>6.5190304150000005</v>
          </cell>
          <cell r="H1438">
            <v>67.17443750000001</v>
          </cell>
          <cell r="I1438">
            <v>63.366779749999999</v>
          </cell>
          <cell r="J1438">
            <v>65.086805437500004</v>
          </cell>
          <cell r="K1438">
            <v>66.685083800000001</v>
          </cell>
          <cell r="L1438">
            <v>68.677451900000023</v>
          </cell>
          <cell r="M1438">
            <v>1354</v>
          </cell>
          <cell r="N1438">
            <v>14576</v>
          </cell>
          <cell r="O1438">
            <v>7879</v>
          </cell>
          <cell r="P1438">
            <v>12741</v>
          </cell>
          <cell r="Q1438">
            <v>4422</v>
          </cell>
        </row>
        <row r="1439">
          <cell r="B1439">
            <v>42780</v>
          </cell>
          <cell r="C1439">
            <v>0.58714754099999988</v>
          </cell>
          <cell r="D1439">
            <v>8.8445499750000014</v>
          </cell>
          <cell r="E1439">
            <v>7.7698817687499995</v>
          </cell>
          <cell r="F1439">
            <v>29.105098025</v>
          </cell>
          <cell r="G1439">
            <v>3.396562855</v>
          </cell>
          <cell r="H1439">
            <v>67.231408250000001</v>
          </cell>
          <cell r="I1439">
            <v>67.336668000000003</v>
          </cell>
          <cell r="J1439">
            <v>66.199357125000006</v>
          </cell>
          <cell r="K1439">
            <v>53.712345400000004</v>
          </cell>
          <cell r="L1439">
            <v>65.280575800000008</v>
          </cell>
          <cell r="M1439">
            <v>365</v>
          </cell>
          <cell r="N1439">
            <v>5724</v>
          </cell>
          <cell r="O1439">
            <v>3888</v>
          </cell>
          <cell r="P1439">
            <v>9493</v>
          </cell>
          <cell r="Q1439">
            <v>2105</v>
          </cell>
        </row>
        <row r="1440">
          <cell r="B1440">
            <v>42780</v>
          </cell>
          <cell r="C1440">
            <v>1.3772494939999997</v>
          </cell>
          <cell r="D1440">
            <v>13.400865885000002</v>
          </cell>
          <cell r="E1440">
            <v>14.041020312500001</v>
          </cell>
          <cell r="F1440">
            <v>37.707086700000005</v>
          </cell>
          <cell r="G1440">
            <v>6.9258779700000002</v>
          </cell>
          <cell r="H1440">
            <v>70.946220150000002</v>
          </cell>
          <cell r="I1440">
            <v>70.962250850000004</v>
          </cell>
          <cell r="J1440">
            <v>69.472831312500006</v>
          </cell>
          <cell r="K1440">
            <v>50.756734049999999</v>
          </cell>
          <cell r="L1440">
            <v>72.503922349999996</v>
          </cell>
          <cell r="M1440">
            <v>887</v>
          </cell>
          <cell r="N1440">
            <v>9377</v>
          </cell>
          <cell r="O1440">
            <v>7702</v>
          </cell>
          <cell r="P1440">
            <v>14173</v>
          </cell>
          <cell r="Q1440">
            <v>4998</v>
          </cell>
        </row>
        <row r="1441">
          <cell r="B1441">
            <v>42780</v>
          </cell>
          <cell r="C1441">
            <v>1.6230001999999999</v>
          </cell>
          <cell r="D1441">
            <v>12.8705882</v>
          </cell>
          <cell r="E1441">
            <v>14.2662968125</v>
          </cell>
          <cell r="F1441">
            <v>53.714782300000003</v>
          </cell>
          <cell r="G1441">
            <v>8.3377848899999982</v>
          </cell>
          <cell r="H1441">
            <v>65.359765650000014</v>
          </cell>
          <cell r="I1441">
            <v>68.490773149999995</v>
          </cell>
          <cell r="J1441">
            <v>67.202999062499984</v>
          </cell>
          <cell r="K1441">
            <v>39.539041350000005</v>
          </cell>
          <cell r="L1441">
            <v>68.525150549999992</v>
          </cell>
          <cell r="M1441">
            <v>1010</v>
          </cell>
          <cell r="N1441">
            <v>8662</v>
          </cell>
          <cell r="O1441">
            <v>7434</v>
          </cell>
          <cell r="P1441">
            <v>15119</v>
          </cell>
          <cell r="Q1441">
            <v>5652</v>
          </cell>
        </row>
        <row r="1442">
          <cell r="B1442">
            <v>42780</v>
          </cell>
          <cell r="C1442">
            <v>1.8172146905000002</v>
          </cell>
          <cell r="D1442">
            <v>25.143154550000002</v>
          </cell>
          <cell r="E1442">
            <v>15.546517437499999</v>
          </cell>
          <cell r="F1442">
            <v>20.801111599999995</v>
          </cell>
          <cell r="G1442">
            <v>6.2436531000000013</v>
          </cell>
          <cell r="H1442">
            <v>65.28625820000002</v>
          </cell>
          <cell r="I1442">
            <v>62.804914599999996</v>
          </cell>
          <cell r="J1442">
            <v>64.260560499999997</v>
          </cell>
          <cell r="K1442">
            <v>64.873023500000016</v>
          </cell>
          <cell r="L1442">
            <v>66.226199750000006</v>
          </cell>
          <cell r="M1442">
            <v>1127</v>
          </cell>
          <cell r="N1442">
            <v>15378</v>
          </cell>
          <cell r="O1442">
            <v>7867</v>
          </cell>
          <cell r="P1442">
            <v>13384</v>
          </cell>
          <cell r="Q1442">
            <v>4092</v>
          </cell>
        </row>
        <row r="1443">
          <cell r="B1443">
            <v>42781</v>
          </cell>
          <cell r="C1443">
            <v>1.7967566624999995</v>
          </cell>
          <cell r="D1443">
            <v>14.273498065000002</v>
          </cell>
          <cell r="E1443">
            <v>13.355325812499997</v>
          </cell>
          <cell r="F1443">
            <v>20.386726600000003</v>
          </cell>
          <cell r="G1443">
            <v>6.4549978449999994</v>
          </cell>
          <cell r="H1443">
            <v>68.546020249999998</v>
          </cell>
          <cell r="I1443">
            <v>72.856583400000005</v>
          </cell>
          <cell r="J1443">
            <v>70.213471375000012</v>
          </cell>
          <cell r="K1443">
            <v>71.710483100000005</v>
          </cell>
          <cell r="L1443">
            <v>76.861648500000015</v>
          </cell>
          <cell r="M1443">
            <v>1569</v>
          </cell>
          <cell r="N1443">
            <v>15234</v>
          </cell>
          <cell r="O1443">
            <v>10774</v>
          </cell>
          <cell r="P1443">
            <v>21048</v>
          </cell>
          <cell r="Q1443">
            <v>7165</v>
          </cell>
          <cell r="R1443">
            <v>42793</v>
          </cell>
          <cell r="S1443">
            <v>456385</v>
          </cell>
          <cell r="T1443">
            <v>301163</v>
          </cell>
          <cell r="U1443">
            <v>539884</v>
          </cell>
          <cell r="V1443">
            <v>181471</v>
          </cell>
          <cell r="W1443">
            <v>1.6128913793750002</v>
          </cell>
          <cell r="X1443">
            <v>17.06686105234375</v>
          </cell>
          <cell r="Y1443">
            <v>13.06501871875</v>
          </cell>
          <cell r="Z1443">
            <v>20.241421527968757</v>
          </cell>
          <cell r="AA1443">
            <v>5.9853603732656246</v>
          </cell>
          <cell r="AB1443">
            <v>67.628500415624984</v>
          </cell>
          <cell r="AC1443">
            <v>67.7861967609375</v>
          </cell>
          <cell r="AD1443">
            <v>68.412870556640627</v>
          </cell>
          <cell r="AE1443">
            <v>67.585347746875001</v>
          </cell>
          <cell r="AF1443">
            <v>71.494801565625011</v>
          </cell>
        </row>
        <row r="1444">
          <cell r="B1444">
            <v>42781</v>
          </cell>
          <cell r="C1444">
            <v>1.7886792449999998</v>
          </cell>
          <cell r="D1444">
            <v>16.92674615</v>
          </cell>
          <cell r="E1444">
            <v>13.96387403125</v>
          </cell>
          <cell r="F1444">
            <v>16.109055925</v>
          </cell>
          <cell r="G1444">
            <v>6.1098190949999989</v>
          </cell>
          <cell r="H1444">
            <v>64.662908899999991</v>
          </cell>
          <cell r="I1444">
            <v>66.254402400000004</v>
          </cell>
          <cell r="J1444">
            <v>66.331141875</v>
          </cell>
          <cell r="K1444">
            <v>69.144697250000007</v>
          </cell>
          <cell r="L1444">
            <v>69.308823049999987</v>
          </cell>
          <cell r="M1444">
            <v>2027</v>
          </cell>
          <cell r="N1444">
            <v>21465</v>
          </cell>
          <cell r="O1444">
            <v>14187</v>
          </cell>
          <cell r="P1444">
            <v>21624</v>
          </cell>
          <cell r="Q1444">
            <v>7962</v>
          </cell>
        </row>
        <row r="1445">
          <cell r="B1445">
            <v>42781</v>
          </cell>
          <cell r="C1445">
            <v>0.65864882050000007</v>
          </cell>
          <cell r="D1445">
            <v>8.2234766750000006</v>
          </cell>
          <cell r="E1445">
            <v>4.6450557687499998</v>
          </cell>
          <cell r="F1445">
            <v>4.4992582599999995</v>
          </cell>
          <cell r="G1445">
            <v>1.6524638455000003</v>
          </cell>
          <cell r="H1445">
            <v>68.837076549999978</v>
          </cell>
          <cell r="I1445">
            <v>68.830346450000008</v>
          </cell>
          <cell r="J1445">
            <v>68.697480062500006</v>
          </cell>
          <cell r="K1445">
            <v>71.508507600000002</v>
          </cell>
          <cell r="L1445">
            <v>70.930682500000003</v>
          </cell>
          <cell r="M1445">
            <v>605</v>
          </cell>
          <cell r="N1445">
            <v>8347</v>
          </cell>
          <cell r="O1445">
            <v>3628</v>
          </cell>
          <cell r="P1445">
            <v>4711</v>
          </cell>
          <cell r="Q1445">
            <v>1634</v>
          </cell>
        </row>
        <row r="1446">
          <cell r="B1446">
            <v>42781</v>
          </cell>
          <cell r="C1446">
            <v>0.6353816575000002</v>
          </cell>
          <cell r="D1446">
            <v>2.7188087899999998</v>
          </cell>
          <cell r="E1446">
            <v>3.5793607500000002</v>
          </cell>
          <cell r="F1446">
            <v>6.8822687700000005</v>
          </cell>
          <cell r="G1446">
            <v>1.8152408590000004</v>
          </cell>
          <cell r="H1446">
            <v>69.168805450000008</v>
          </cell>
          <cell r="I1446">
            <v>71.17145244999999</v>
          </cell>
          <cell r="J1446">
            <v>70.423358749999991</v>
          </cell>
          <cell r="K1446">
            <v>73.217373949999995</v>
          </cell>
          <cell r="L1446">
            <v>72.465499249999993</v>
          </cell>
          <cell r="M1446">
            <v>371</v>
          </cell>
          <cell r="N1446">
            <v>2743</v>
          </cell>
          <cell r="O1446">
            <v>2861</v>
          </cell>
          <cell r="P1446">
            <v>7463</v>
          </cell>
          <cell r="Q1446">
            <v>1918</v>
          </cell>
        </row>
        <row r="1447">
          <cell r="B1447">
            <v>42781</v>
          </cell>
          <cell r="C1447">
            <v>1.8156794599999997</v>
          </cell>
          <cell r="D1447">
            <v>15.36173101</v>
          </cell>
          <cell r="E1447">
            <v>11.048749218749998</v>
          </cell>
          <cell r="F1447">
            <v>15.454684124999996</v>
          </cell>
          <cell r="G1447">
            <v>5.1537871400000004</v>
          </cell>
          <cell r="H1447">
            <v>83.391760199999993</v>
          </cell>
          <cell r="I1447">
            <v>85.469803749999983</v>
          </cell>
          <cell r="J1447">
            <v>81.74355093749999</v>
          </cell>
          <cell r="K1447">
            <v>84.380039199999999</v>
          </cell>
          <cell r="L1447">
            <v>87.510201250000023</v>
          </cell>
          <cell r="M1447">
            <v>1925</v>
          </cell>
          <cell r="N1447">
            <v>19024</v>
          </cell>
          <cell r="O1447">
            <v>10421</v>
          </cell>
          <cell r="P1447">
            <v>19105</v>
          </cell>
          <cell r="Q1447">
            <v>6387</v>
          </cell>
        </row>
        <row r="1448">
          <cell r="B1448">
            <v>42781</v>
          </cell>
          <cell r="C1448">
            <v>2.1134884650000001</v>
          </cell>
          <cell r="D1448">
            <v>12.917924925000003</v>
          </cell>
          <cell r="E1448">
            <v>12.70106975</v>
          </cell>
          <cell r="F1448">
            <v>21.038363174999997</v>
          </cell>
          <cell r="G1448">
            <v>6.3495955750000004</v>
          </cell>
          <cell r="H1448">
            <v>71.531504350000006</v>
          </cell>
          <cell r="I1448">
            <v>76.419529750000009</v>
          </cell>
          <cell r="J1448">
            <v>73.093792187500014</v>
          </cell>
          <cell r="K1448">
            <v>70.620209850000009</v>
          </cell>
          <cell r="L1448">
            <v>78.029707299999998</v>
          </cell>
          <cell r="M1448">
            <v>1972</v>
          </cell>
          <cell r="N1448">
            <v>14373</v>
          </cell>
          <cell r="O1448">
            <v>10725</v>
          </cell>
          <cell r="P1448">
            <v>18529</v>
          </cell>
          <cell r="Q1448">
            <v>7146</v>
          </cell>
        </row>
        <row r="1449">
          <cell r="B1449">
            <v>42781</v>
          </cell>
          <cell r="C1449">
            <v>1.8665153249999999</v>
          </cell>
          <cell r="D1449">
            <v>19.463747699999992</v>
          </cell>
          <cell r="E1449">
            <v>11.937417187499999</v>
          </cell>
          <cell r="F1449">
            <v>14.832374975000004</v>
          </cell>
          <cell r="G1449">
            <v>5.3208254700000008</v>
          </cell>
          <cell r="H1449">
            <v>80.798049000000006</v>
          </cell>
          <cell r="I1449">
            <v>76.783869699999997</v>
          </cell>
          <cell r="J1449">
            <v>79.044642687500016</v>
          </cell>
          <cell r="K1449">
            <v>84.77035029999999</v>
          </cell>
          <cell r="L1449">
            <v>85.435841449999998</v>
          </cell>
          <cell r="M1449">
            <v>1893</v>
          </cell>
          <cell r="N1449">
            <v>19198</v>
          </cell>
          <cell r="O1449">
            <v>10823</v>
          </cell>
          <cell r="P1449">
            <v>18452</v>
          </cell>
          <cell r="Q1449">
            <v>6351</v>
          </cell>
        </row>
        <row r="1450">
          <cell r="B1450">
            <v>42781</v>
          </cell>
          <cell r="C1450">
            <v>1.9271066150000002</v>
          </cell>
          <cell r="D1450">
            <v>11.318942050000002</v>
          </cell>
          <cell r="E1450">
            <v>12.342437937500002</v>
          </cell>
          <cell r="F1450">
            <v>16.521168850000002</v>
          </cell>
          <cell r="G1450">
            <v>5.8016088499999992</v>
          </cell>
          <cell r="H1450">
            <v>78.006498550000003</v>
          </cell>
          <cell r="I1450">
            <v>82.684654199999997</v>
          </cell>
          <cell r="J1450">
            <v>78.329076062500022</v>
          </cell>
          <cell r="K1450">
            <v>85.829170049999988</v>
          </cell>
          <cell r="L1450">
            <v>87.174015799999992</v>
          </cell>
          <cell r="M1450">
            <v>1867</v>
          </cell>
          <cell r="N1450">
            <v>13497</v>
          </cell>
          <cell r="O1450">
            <v>11038</v>
          </cell>
          <cell r="P1450">
            <v>20936</v>
          </cell>
          <cell r="Q1450">
            <v>7214</v>
          </cell>
        </row>
        <row r="1451">
          <cell r="B1451">
            <v>42781</v>
          </cell>
          <cell r="C1451">
            <v>2.03932461</v>
          </cell>
          <cell r="D1451">
            <v>36.005297300000002</v>
          </cell>
          <cell r="E1451">
            <v>15.943643781250003</v>
          </cell>
          <cell r="F1451">
            <v>19.258881350000003</v>
          </cell>
          <cell r="G1451">
            <v>5.9027441649999997</v>
          </cell>
          <cell r="H1451">
            <v>66.079534500000022</v>
          </cell>
          <cell r="I1451">
            <v>50.948017150000005</v>
          </cell>
          <cell r="J1451">
            <v>67.1809003125</v>
          </cell>
          <cell r="K1451">
            <v>65.79000074999999</v>
          </cell>
          <cell r="L1451">
            <v>66.584490600000009</v>
          </cell>
          <cell r="M1451">
            <v>1448</v>
          </cell>
          <cell r="N1451">
            <v>17965</v>
          </cell>
          <cell r="O1451">
            <v>11766</v>
          </cell>
          <cell r="P1451">
            <v>19083</v>
          </cell>
          <cell r="Q1451">
            <v>5284</v>
          </cell>
        </row>
        <row r="1452">
          <cell r="B1452">
            <v>42781</v>
          </cell>
          <cell r="C1452">
            <v>1.793220405</v>
          </cell>
          <cell r="D1452">
            <v>23.882850084999994</v>
          </cell>
          <cell r="E1452">
            <v>15.6932186875</v>
          </cell>
          <cell r="F1452">
            <v>19.448410250000002</v>
          </cell>
          <cell r="G1452">
            <v>5.9388535600000001</v>
          </cell>
          <cell r="H1452">
            <v>72.170703849999995</v>
          </cell>
          <cell r="I1452">
            <v>70.593752650000013</v>
          </cell>
          <cell r="J1452">
            <v>71.035168312500005</v>
          </cell>
          <cell r="K1452">
            <v>74.672463750000006</v>
          </cell>
          <cell r="L1452">
            <v>76.076826000000011</v>
          </cell>
          <cell r="M1452">
            <v>1675</v>
          </cell>
          <cell r="N1452">
            <v>23527</v>
          </cell>
          <cell r="O1452">
            <v>13015</v>
          </cell>
          <cell r="P1452">
            <v>21503</v>
          </cell>
          <cell r="Q1452">
            <v>6463</v>
          </cell>
        </row>
        <row r="1453">
          <cell r="B1453">
            <v>42781</v>
          </cell>
          <cell r="C1453">
            <v>1.2154635949999997</v>
          </cell>
          <cell r="D1453">
            <v>11.338422410000002</v>
          </cell>
          <cell r="E1453">
            <v>10.332377156250001</v>
          </cell>
          <cell r="F1453">
            <v>14.252939450000003</v>
          </cell>
          <cell r="G1453">
            <v>5.1541678000000015</v>
          </cell>
          <cell r="H1453">
            <v>60.670012999999997</v>
          </cell>
          <cell r="I1453">
            <v>63.871515799999997</v>
          </cell>
          <cell r="J1453">
            <v>63.034711874999992</v>
          </cell>
          <cell r="K1453">
            <v>65.333370099999996</v>
          </cell>
          <cell r="L1453">
            <v>65.020885599999986</v>
          </cell>
          <cell r="M1453">
            <v>989</v>
          </cell>
          <cell r="N1453">
            <v>10574</v>
          </cell>
          <cell r="O1453">
            <v>7498</v>
          </cell>
          <cell r="P1453">
            <v>13654</v>
          </cell>
          <cell r="Q1453">
            <v>4839</v>
          </cell>
        </row>
        <row r="1454">
          <cell r="B1454">
            <v>42781</v>
          </cell>
          <cell r="C1454">
            <v>1.94376466</v>
          </cell>
          <cell r="D1454">
            <v>17.990531135000001</v>
          </cell>
          <cell r="E1454">
            <v>17.369220749999997</v>
          </cell>
          <cell r="F1454">
            <v>21.100763400000002</v>
          </cell>
          <cell r="G1454">
            <v>8.5793519200000006</v>
          </cell>
          <cell r="H1454">
            <v>59.407174299999994</v>
          </cell>
          <cell r="I1454">
            <v>56.688108050000004</v>
          </cell>
          <cell r="J1454">
            <v>58.321714874999998</v>
          </cell>
          <cell r="K1454">
            <v>58.757225949999999</v>
          </cell>
          <cell r="L1454">
            <v>63.037652350000009</v>
          </cell>
          <cell r="M1454">
            <v>1614</v>
          </cell>
          <cell r="N1454">
            <v>14416</v>
          </cell>
          <cell r="O1454">
            <v>11986</v>
          </cell>
          <cell r="P1454">
            <v>18297</v>
          </cell>
          <cell r="Q1454">
            <v>8038</v>
          </cell>
        </row>
        <row r="1455">
          <cell r="B1455">
            <v>42781</v>
          </cell>
          <cell r="C1455">
            <v>1.5611060525000002</v>
          </cell>
          <cell r="D1455">
            <v>13.667726860000002</v>
          </cell>
          <cell r="E1455">
            <v>14.040738875000002</v>
          </cell>
          <cell r="F1455">
            <v>26.323063449999999</v>
          </cell>
          <cell r="G1455">
            <v>8.42046706</v>
          </cell>
          <cell r="H1455">
            <v>59.050610850000012</v>
          </cell>
          <cell r="I1455">
            <v>62.004883300000003</v>
          </cell>
          <cell r="J1455">
            <v>60.448734500000008</v>
          </cell>
          <cell r="K1455">
            <v>59.577304299999994</v>
          </cell>
          <cell r="L1455">
            <v>62.814116599999998</v>
          </cell>
          <cell r="M1455">
            <v>1333</v>
          </cell>
          <cell r="N1455">
            <v>12482</v>
          </cell>
          <cell r="O1455">
            <v>9937</v>
          </cell>
          <cell r="P1455">
            <v>22899</v>
          </cell>
          <cell r="Q1455">
            <v>7831</v>
          </cell>
        </row>
        <row r="1456">
          <cell r="B1456">
            <v>42781</v>
          </cell>
          <cell r="C1456">
            <v>1.3992370920000001</v>
          </cell>
          <cell r="D1456">
            <v>20.905305939999995</v>
          </cell>
          <cell r="E1456">
            <v>11.94902665625</v>
          </cell>
          <cell r="F1456">
            <v>16.742879574999996</v>
          </cell>
          <cell r="G1456">
            <v>4.8143603999999991</v>
          </cell>
          <cell r="H1456">
            <v>60.526259000000003</v>
          </cell>
          <cell r="I1456">
            <v>58.995166699999984</v>
          </cell>
          <cell r="J1456">
            <v>61.777579250000002</v>
          </cell>
          <cell r="K1456">
            <v>61.932713849999992</v>
          </cell>
          <cell r="L1456">
            <v>62.326397050000004</v>
          </cell>
          <cell r="M1456">
            <v>1169</v>
          </cell>
          <cell r="N1456">
            <v>16688</v>
          </cell>
          <cell r="O1456">
            <v>8562</v>
          </cell>
          <cell r="P1456">
            <v>15397</v>
          </cell>
          <cell r="Q1456">
            <v>4348</v>
          </cell>
        </row>
        <row r="1457">
          <cell r="B1457">
            <v>42781</v>
          </cell>
          <cell r="C1457">
            <v>1.7373364975000001</v>
          </cell>
          <cell r="D1457">
            <v>29.613520675</v>
          </cell>
          <cell r="E1457">
            <v>20.339837187499999</v>
          </cell>
          <cell r="F1457">
            <v>36.937933900000004</v>
          </cell>
          <cell r="G1457">
            <v>8.8163967100000011</v>
          </cell>
          <cell r="H1457">
            <v>65.360541150000017</v>
          </cell>
          <cell r="I1457">
            <v>57.624654450000001</v>
          </cell>
          <cell r="J1457">
            <v>65.899744812500003</v>
          </cell>
          <cell r="K1457">
            <v>54.874494350000006</v>
          </cell>
          <cell r="L1457">
            <v>68.645640749999984</v>
          </cell>
          <cell r="M1457">
            <v>1598</v>
          </cell>
          <cell r="N1457">
            <v>22370</v>
          </cell>
          <cell r="O1457">
            <v>15696</v>
          </cell>
          <cell r="P1457">
            <v>26858</v>
          </cell>
          <cell r="Q1457">
            <v>8895</v>
          </cell>
        </row>
        <row r="1458">
          <cell r="B1458">
            <v>42781</v>
          </cell>
          <cell r="C1458">
            <v>1.3222927719999999</v>
          </cell>
          <cell r="D1458">
            <v>17.368490510000001</v>
          </cell>
          <cell r="E1458">
            <v>13.63259984375</v>
          </cell>
          <cell r="F1458">
            <v>21.93793625</v>
          </cell>
          <cell r="G1458">
            <v>6.7795000199999986</v>
          </cell>
          <cell r="H1458">
            <v>67.275936250000001</v>
          </cell>
          <cell r="I1458">
            <v>69.43684635000001</v>
          </cell>
          <cell r="J1458">
            <v>71.438308562499998</v>
          </cell>
          <cell r="K1458">
            <v>66.428970099999987</v>
          </cell>
          <cell r="L1458">
            <v>71.971610099999992</v>
          </cell>
          <cell r="M1458">
            <v>818</v>
          </cell>
          <cell r="N1458">
            <v>10548</v>
          </cell>
          <cell r="O1458">
            <v>7352</v>
          </cell>
          <cell r="P1458">
            <v>13483</v>
          </cell>
          <cell r="Q1458">
            <v>4713</v>
          </cell>
        </row>
        <row r="1459">
          <cell r="B1459">
            <v>42781</v>
          </cell>
          <cell r="C1459">
            <v>0.82309142700000015</v>
          </cell>
          <cell r="D1459">
            <v>11.424418080000001</v>
          </cell>
          <cell r="E1459">
            <v>10.0809554375</v>
          </cell>
          <cell r="F1459">
            <v>15.121730799999998</v>
          </cell>
          <cell r="G1459">
            <v>5.1274643150000001</v>
          </cell>
          <cell r="H1459">
            <v>65.621723199999991</v>
          </cell>
          <cell r="I1459">
            <v>67.942599999999999</v>
          </cell>
          <cell r="J1459">
            <v>66.716909937499992</v>
          </cell>
          <cell r="K1459">
            <v>67.576428999999976</v>
          </cell>
          <cell r="L1459">
            <v>70.300806700000024</v>
          </cell>
          <cell r="M1459">
            <v>491</v>
          </cell>
          <cell r="N1459">
            <v>7451</v>
          </cell>
          <cell r="O1459">
            <v>5197</v>
          </cell>
          <cell r="P1459">
            <v>10049</v>
          </cell>
          <cell r="Q1459">
            <v>3519</v>
          </cell>
        </row>
        <row r="1460">
          <cell r="B1460">
            <v>42781</v>
          </cell>
          <cell r="C1460">
            <v>1.6548283375000001</v>
          </cell>
          <cell r="D1460">
            <v>22.609615185000003</v>
          </cell>
          <cell r="E1460">
            <v>13.98451709375</v>
          </cell>
          <cell r="F1460">
            <v>17.5993627</v>
          </cell>
          <cell r="G1460">
            <v>5.8895676000000012</v>
          </cell>
          <cell r="H1460">
            <v>64.98906255</v>
          </cell>
          <cell r="I1460">
            <v>59.217787499999986</v>
          </cell>
          <cell r="J1460">
            <v>65.806209062500002</v>
          </cell>
          <cell r="K1460">
            <v>65.341683899999992</v>
          </cell>
          <cell r="L1460">
            <v>68.679214200000004</v>
          </cell>
          <cell r="M1460">
            <v>982</v>
          </cell>
          <cell r="N1460">
            <v>10989</v>
          </cell>
          <cell r="O1460">
            <v>7133</v>
          </cell>
          <cell r="P1460">
            <v>11191</v>
          </cell>
          <cell r="Q1460">
            <v>3924</v>
          </cell>
        </row>
        <row r="1461">
          <cell r="B1461">
            <v>42781</v>
          </cell>
          <cell r="C1461">
            <v>1.4845516900000002</v>
          </cell>
          <cell r="D1461">
            <v>15.078056344999998</v>
          </cell>
          <cell r="E1461">
            <v>11.960209125000002</v>
          </cell>
          <cell r="F1461">
            <v>15.361611399999997</v>
          </cell>
          <cell r="G1461">
            <v>4.8542615450000008</v>
          </cell>
          <cell r="H1461">
            <v>71.02533815000001</v>
          </cell>
          <cell r="I1461">
            <v>77.310298350000011</v>
          </cell>
          <cell r="J1461">
            <v>72.943997874999994</v>
          </cell>
          <cell r="K1461">
            <v>77.357706549999989</v>
          </cell>
          <cell r="L1461">
            <v>76.646979299999984</v>
          </cell>
          <cell r="M1461">
            <v>1364</v>
          </cell>
          <cell r="N1461">
            <v>17037</v>
          </cell>
          <cell r="O1461">
            <v>9965</v>
          </cell>
          <cell r="P1461">
            <v>17406</v>
          </cell>
          <cell r="Q1461">
            <v>5232</v>
          </cell>
        </row>
        <row r="1462">
          <cell r="B1462">
            <v>42781</v>
          </cell>
          <cell r="C1462">
            <v>1.4348601975000004</v>
          </cell>
          <cell r="D1462">
            <v>22.688472690000005</v>
          </cell>
          <cell r="E1462">
            <v>11.712428187500002</v>
          </cell>
          <cell r="F1462">
            <v>13.543571824999997</v>
          </cell>
          <cell r="G1462">
            <v>4.6129832250000007</v>
          </cell>
          <cell r="H1462">
            <v>69.052252449999997</v>
          </cell>
          <cell r="I1462">
            <v>59.807507550000004</v>
          </cell>
          <cell r="J1462">
            <v>67.958220124999997</v>
          </cell>
          <cell r="K1462">
            <v>69.436079050000018</v>
          </cell>
          <cell r="L1462">
            <v>71.421735900000002</v>
          </cell>
          <cell r="M1462">
            <v>1749</v>
          </cell>
          <cell r="N1462">
            <v>18374</v>
          </cell>
          <cell r="O1462">
            <v>12342</v>
          </cell>
          <cell r="P1462">
            <v>18114</v>
          </cell>
          <cell r="Q1462">
            <v>6274</v>
          </cell>
        </row>
        <row r="1463">
          <cell r="B1463">
            <v>42781</v>
          </cell>
          <cell r="C1463">
            <v>2.1735837079999998</v>
          </cell>
          <cell r="D1463">
            <v>16.293403439999999</v>
          </cell>
          <cell r="E1463">
            <v>15.717278937499998</v>
          </cell>
          <cell r="F1463">
            <v>21.518772400000003</v>
          </cell>
          <cell r="G1463">
            <v>8.3652608900000001</v>
          </cell>
          <cell r="H1463">
            <v>65.824675649999989</v>
          </cell>
          <cell r="I1463">
            <v>70.033261999999993</v>
          </cell>
          <cell r="J1463">
            <v>68.781206562500003</v>
          </cell>
          <cell r="K1463">
            <v>69.255911099999992</v>
          </cell>
          <cell r="L1463">
            <v>73.177741699999984</v>
          </cell>
          <cell r="M1463">
            <v>2430</v>
          </cell>
          <cell r="N1463">
            <v>21984</v>
          </cell>
          <cell r="O1463">
            <v>16362</v>
          </cell>
          <cell r="P1463">
            <v>28762</v>
          </cell>
          <cell r="Q1463">
            <v>11722</v>
          </cell>
        </row>
        <row r="1464">
          <cell r="B1464">
            <v>42781</v>
          </cell>
          <cell r="C1464">
            <v>1.4551694080000002</v>
          </cell>
          <cell r="D1464">
            <v>12.849833275</v>
          </cell>
          <cell r="E1464">
            <v>11.290019031249999</v>
          </cell>
          <cell r="F1464">
            <v>19.216989699999996</v>
          </cell>
          <cell r="G1464">
            <v>5.0258658250000012</v>
          </cell>
          <cell r="H1464">
            <v>69.285684399999994</v>
          </cell>
          <cell r="I1464">
            <v>73.777305150000004</v>
          </cell>
          <cell r="J1464">
            <v>70.635841312500006</v>
          </cell>
          <cell r="K1464">
            <v>70.251074649999993</v>
          </cell>
          <cell r="L1464">
            <v>77.146346749999992</v>
          </cell>
          <cell r="M1464">
            <v>1286</v>
          </cell>
          <cell r="N1464">
            <v>13958</v>
          </cell>
          <cell r="O1464">
            <v>9151</v>
          </cell>
          <cell r="P1464">
            <v>17623</v>
          </cell>
          <cell r="Q1464">
            <v>5567</v>
          </cell>
        </row>
        <row r="1465">
          <cell r="B1465">
            <v>42781</v>
          </cell>
          <cell r="C1465">
            <v>1.5667412749999998</v>
          </cell>
          <cell r="D1465">
            <v>17.041822979999999</v>
          </cell>
          <cell r="E1465">
            <v>15.182342187500002</v>
          </cell>
          <cell r="F1465">
            <v>27.504782799999997</v>
          </cell>
          <cell r="G1465">
            <v>6.9529890100000014</v>
          </cell>
          <cell r="H1465">
            <v>70.278050449999995</v>
          </cell>
          <cell r="I1465">
            <v>72.400374749999997</v>
          </cell>
          <cell r="J1465">
            <v>71.128943875000004</v>
          </cell>
          <cell r="K1465">
            <v>66.036573650000008</v>
          </cell>
          <cell r="L1465">
            <v>75.970350549999992</v>
          </cell>
          <cell r="M1465">
            <v>1424</v>
          </cell>
          <cell r="N1465">
            <v>17947</v>
          </cell>
          <cell r="O1465">
            <v>12583</v>
          </cell>
          <cell r="P1465">
            <v>24753</v>
          </cell>
          <cell r="Q1465">
            <v>7611</v>
          </cell>
        </row>
        <row r="1466">
          <cell r="B1466">
            <v>42781</v>
          </cell>
          <cell r="C1466">
            <v>1.9197527400000003</v>
          </cell>
          <cell r="D1466">
            <v>14.565397049999998</v>
          </cell>
          <cell r="E1466">
            <v>14.6804776875</v>
          </cell>
          <cell r="F1466">
            <v>21.565716499999997</v>
          </cell>
          <cell r="G1466">
            <v>6.5940051900000016</v>
          </cell>
          <cell r="H1466">
            <v>64.61412</v>
          </cell>
          <cell r="I1466">
            <v>67.438890950000001</v>
          </cell>
          <cell r="J1466">
            <v>67.478878374999994</v>
          </cell>
          <cell r="K1466">
            <v>66.624445399999985</v>
          </cell>
          <cell r="L1466">
            <v>66.200956649999995</v>
          </cell>
          <cell r="M1466">
            <v>1100</v>
          </cell>
          <cell r="N1466">
            <v>12833</v>
          </cell>
          <cell r="O1466">
            <v>9347</v>
          </cell>
          <cell r="P1466">
            <v>19182</v>
          </cell>
          <cell r="Q1466">
            <v>5582</v>
          </cell>
        </row>
        <row r="1467">
          <cell r="B1467">
            <v>42781</v>
          </cell>
          <cell r="C1467">
            <v>1.7786096979999999</v>
          </cell>
          <cell r="D1467">
            <v>19.080707199999999</v>
          </cell>
          <cell r="E1467">
            <v>14.607149937500001</v>
          </cell>
          <cell r="F1467">
            <v>15.091861650000002</v>
          </cell>
          <cell r="G1467">
            <v>5.1538442050000004</v>
          </cell>
          <cell r="H1467">
            <v>65.485323200000011</v>
          </cell>
          <cell r="I1467">
            <v>69.033921550000002</v>
          </cell>
          <cell r="J1467">
            <v>68.292201250000005</v>
          </cell>
          <cell r="K1467">
            <v>68.823382450000025</v>
          </cell>
          <cell r="L1467">
            <v>66.420096000000015</v>
          </cell>
          <cell r="M1467">
            <v>1504</v>
          </cell>
          <cell r="N1467">
            <v>15297</v>
          </cell>
          <cell r="O1467">
            <v>7990</v>
          </cell>
          <cell r="P1467">
            <v>11333</v>
          </cell>
          <cell r="Q1467">
            <v>3791</v>
          </cell>
        </row>
        <row r="1468">
          <cell r="B1468">
            <v>42781</v>
          </cell>
          <cell r="C1468">
            <v>1.511716813</v>
          </cell>
          <cell r="D1468">
            <v>12.40755785</v>
          </cell>
          <cell r="E1468">
            <v>14.868273062500002</v>
          </cell>
          <cell r="F1468">
            <v>28.453954299999999</v>
          </cell>
          <cell r="G1468">
            <v>6.661197360000001</v>
          </cell>
          <cell r="H1468">
            <v>64.683840950000004</v>
          </cell>
          <cell r="I1468">
            <v>68.515326349999995</v>
          </cell>
          <cell r="J1468">
            <v>67.486903187499991</v>
          </cell>
          <cell r="K1468">
            <v>63.131722950000018</v>
          </cell>
          <cell r="L1468">
            <v>67.659445250000005</v>
          </cell>
          <cell r="M1468">
            <v>1239</v>
          </cell>
          <cell r="N1468">
            <v>10239</v>
          </cell>
          <cell r="O1468">
            <v>9276</v>
          </cell>
          <cell r="P1468">
            <v>21276</v>
          </cell>
          <cell r="Q1468">
            <v>5614</v>
          </cell>
        </row>
        <row r="1469">
          <cell r="B1469">
            <v>42781</v>
          </cell>
          <cell r="C1469">
            <v>2.0522585935000004</v>
          </cell>
          <cell r="D1469">
            <v>22.470403384999997</v>
          </cell>
          <cell r="E1469">
            <v>15.204604625000002</v>
          </cell>
          <cell r="F1469">
            <v>18.400993699999997</v>
          </cell>
          <cell r="G1469">
            <v>6.5860476200000004</v>
          </cell>
          <cell r="H1469">
            <v>66.012181699999971</v>
          </cell>
          <cell r="I1469">
            <v>63.861747600000001</v>
          </cell>
          <cell r="J1469">
            <v>64.185201562499998</v>
          </cell>
          <cell r="K1469">
            <v>66.151589700000002</v>
          </cell>
          <cell r="L1469">
            <v>66.299291150000016</v>
          </cell>
          <cell r="M1469">
            <v>1294</v>
          </cell>
          <cell r="N1469">
            <v>13977</v>
          </cell>
          <cell r="O1469">
            <v>7590</v>
          </cell>
          <cell r="P1469">
            <v>11994</v>
          </cell>
          <cell r="Q1469">
            <v>4278</v>
          </cell>
        </row>
        <row r="1470">
          <cell r="B1470">
            <v>42781</v>
          </cell>
          <cell r="C1470">
            <v>2.3046464544999998</v>
          </cell>
          <cell r="D1470">
            <v>26.055197800000002</v>
          </cell>
          <cell r="E1470">
            <v>15.863271000000001</v>
          </cell>
          <cell r="F1470">
            <v>18.75696645</v>
          </cell>
          <cell r="G1470">
            <v>6.8426532899999986</v>
          </cell>
          <cell r="H1470">
            <v>63.673985399999978</v>
          </cell>
          <cell r="I1470">
            <v>60.8310526</v>
          </cell>
          <cell r="J1470">
            <v>64.066833375000002</v>
          </cell>
          <cell r="K1470">
            <v>66.926581799999994</v>
          </cell>
          <cell r="L1470">
            <v>68.703277350000008</v>
          </cell>
          <cell r="M1470">
            <v>1392</v>
          </cell>
          <cell r="N1470">
            <v>14373</v>
          </cell>
          <cell r="O1470">
            <v>7814</v>
          </cell>
          <cell r="P1470">
            <v>12307</v>
          </cell>
          <cell r="Q1470">
            <v>4625</v>
          </cell>
        </row>
        <row r="1471">
          <cell r="B1471">
            <v>42781</v>
          </cell>
          <cell r="C1471">
            <v>0.64214025050000001</v>
          </cell>
          <cell r="D1471">
            <v>9.0153443050000011</v>
          </cell>
          <cell r="E1471">
            <v>7.4624908874999996</v>
          </cell>
          <cell r="F1471">
            <v>26.019440515000003</v>
          </cell>
          <cell r="G1471">
            <v>3.5069036700000011</v>
          </cell>
          <cell r="H1471">
            <v>64.875718649999996</v>
          </cell>
          <cell r="I1471">
            <v>67.021216199999998</v>
          </cell>
          <cell r="J1471">
            <v>66.038121500000003</v>
          </cell>
          <cell r="K1471">
            <v>57.579388449999996</v>
          </cell>
          <cell r="L1471">
            <v>66.493941599999999</v>
          </cell>
          <cell r="M1471">
            <v>386</v>
          </cell>
          <cell r="N1471">
            <v>5780</v>
          </cell>
          <cell r="O1471">
            <v>3742</v>
          </cell>
          <cell r="P1471">
            <v>9581</v>
          </cell>
          <cell r="Q1471">
            <v>2205</v>
          </cell>
        </row>
        <row r="1472">
          <cell r="B1472">
            <v>42781</v>
          </cell>
          <cell r="C1472">
            <v>1.4422222134999996</v>
          </cell>
          <cell r="D1472">
            <v>13.332346399999997</v>
          </cell>
          <cell r="E1472">
            <v>13.638903124999999</v>
          </cell>
          <cell r="F1472">
            <v>30.62726335</v>
          </cell>
          <cell r="G1472">
            <v>7.021367445000001</v>
          </cell>
          <cell r="H1472">
            <v>71.575669700000006</v>
          </cell>
          <cell r="I1472">
            <v>71.389416400000016</v>
          </cell>
          <cell r="J1472">
            <v>69.779298374999982</v>
          </cell>
          <cell r="K1472">
            <v>59.234800500000006</v>
          </cell>
          <cell r="L1472">
            <v>73.823485399999981</v>
          </cell>
          <cell r="M1472">
            <v>945</v>
          </cell>
          <cell r="N1472">
            <v>9389</v>
          </cell>
          <cell r="O1472">
            <v>7540</v>
          </cell>
          <cell r="P1472">
            <v>14425</v>
          </cell>
          <cell r="Q1472">
            <v>5148</v>
          </cell>
        </row>
        <row r="1473">
          <cell r="B1473">
            <v>42781</v>
          </cell>
          <cell r="C1473">
            <v>1.7700473199999998</v>
          </cell>
          <cell r="D1473">
            <v>13.42014681</v>
          </cell>
          <cell r="E1473">
            <v>13.890189968749999</v>
          </cell>
          <cell r="F1473">
            <v>47.045055300000008</v>
          </cell>
          <cell r="G1473">
            <v>8.6501437699999997</v>
          </cell>
          <cell r="H1473">
            <v>66.253920350000001</v>
          </cell>
          <cell r="I1473">
            <v>67.482130500000011</v>
          </cell>
          <cell r="J1473">
            <v>66.732011687499991</v>
          </cell>
          <cell r="K1473">
            <v>45.347602500000008</v>
          </cell>
          <cell r="L1473">
            <v>68.618528749999996</v>
          </cell>
          <cell r="M1473">
            <v>1118</v>
          </cell>
          <cell r="N1473">
            <v>8836</v>
          </cell>
          <cell r="O1473">
            <v>7216</v>
          </cell>
          <cell r="P1473">
            <v>15815</v>
          </cell>
          <cell r="Q1473">
            <v>5870</v>
          </cell>
        </row>
        <row r="1474">
          <cell r="B1474">
            <v>42781</v>
          </cell>
          <cell r="C1474">
            <v>1.9843020795000001</v>
          </cell>
          <cell r="D1474">
            <v>25.829810599999995</v>
          </cell>
          <cell r="E1474">
            <v>15.063535312499997</v>
          </cell>
          <cell r="F1474">
            <v>20.170707199999995</v>
          </cell>
          <cell r="G1474">
            <v>6.6227966699999996</v>
          </cell>
          <cell r="H1474">
            <v>65.377070349999997</v>
          </cell>
          <cell r="I1474">
            <v>62.461872350000007</v>
          </cell>
          <cell r="J1474">
            <v>64.167703312499995</v>
          </cell>
          <cell r="K1474">
            <v>65.108781800000003</v>
          </cell>
          <cell r="L1474">
            <v>66.077414699999991</v>
          </cell>
          <cell r="M1474">
            <v>1216</v>
          </cell>
          <cell r="N1474">
            <v>15470</v>
          </cell>
          <cell r="O1474">
            <v>7646</v>
          </cell>
          <cell r="P1474">
            <v>13031</v>
          </cell>
          <cell r="Q1474">
            <v>4321</v>
          </cell>
        </row>
        <row r="1475">
          <cell r="B1475">
            <v>42782</v>
          </cell>
          <cell r="C1475">
            <v>1.8696981764999996</v>
          </cell>
          <cell r="D1475">
            <v>14.125029394999999</v>
          </cell>
          <cell r="E1475">
            <v>14.116673000000002</v>
          </cell>
          <cell r="F1475">
            <v>20.672645499999998</v>
          </cell>
          <cell r="G1475">
            <v>7.7604454449999993</v>
          </cell>
          <cell r="H1475">
            <v>69.991378999999995</v>
          </cell>
          <cell r="I1475">
            <v>73.744116250000005</v>
          </cell>
          <cell r="J1475">
            <v>69.74667762499999</v>
          </cell>
          <cell r="K1475">
            <v>72.35853075</v>
          </cell>
          <cell r="L1475">
            <v>76.281868000000003</v>
          </cell>
          <cell r="M1475">
            <v>1686</v>
          </cell>
          <cell r="N1475">
            <v>15221</v>
          </cell>
          <cell r="O1475">
            <v>11381</v>
          </cell>
          <cell r="P1475">
            <v>21718</v>
          </cell>
          <cell r="Q1475">
            <v>8590</v>
          </cell>
          <cell r="R1475">
            <v>42963</v>
          </cell>
          <cell r="S1475">
            <v>457672</v>
          </cell>
          <cell r="T1475">
            <v>310138</v>
          </cell>
          <cell r="U1475">
            <v>548617</v>
          </cell>
          <cell r="V1475">
            <v>193435</v>
          </cell>
          <cell r="W1475">
            <v>1.6762947972812499</v>
          </cell>
          <cell r="X1475">
            <v>16.075426265281251</v>
          </cell>
          <cell r="Y1475">
            <v>13.36827480683594</v>
          </cell>
          <cell r="Z1475">
            <v>19.972566668437494</v>
          </cell>
          <cell r="AA1475">
            <v>6.2881452723281246</v>
          </cell>
          <cell r="AB1475">
            <v>67.596716892187501</v>
          </cell>
          <cell r="AC1475">
            <v>69.416749545312499</v>
          </cell>
          <cell r="AD1475">
            <v>68.540480349609396</v>
          </cell>
          <cell r="AE1475">
            <v>67.97321540312501</v>
          </cell>
          <cell r="AF1475">
            <v>71.634933778124989</v>
          </cell>
        </row>
        <row r="1476">
          <cell r="B1476">
            <v>42782</v>
          </cell>
          <cell r="C1476">
            <v>1.8734386425</v>
          </cell>
          <cell r="D1476">
            <v>16.074995065000003</v>
          </cell>
          <cell r="E1476">
            <v>14.735285187500001</v>
          </cell>
          <cell r="F1476">
            <v>16.0170979</v>
          </cell>
          <cell r="G1476">
            <v>6.2710771349999987</v>
          </cell>
          <cell r="H1476">
            <v>63.833497350000002</v>
          </cell>
          <cell r="I1476">
            <v>68.930130900000023</v>
          </cell>
          <cell r="J1476">
            <v>65.906579187499986</v>
          </cell>
          <cell r="K1476">
            <v>69.107528200000019</v>
          </cell>
          <cell r="L1476">
            <v>69.569304900000006</v>
          </cell>
          <cell r="M1476">
            <v>2069</v>
          </cell>
          <cell r="N1476">
            <v>21613</v>
          </cell>
          <cell r="O1476">
            <v>14870</v>
          </cell>
          <cell r="P1476">
            <v>21428</v>
          </cell>
          <cell r="Q1476">
            <v>8316</v>
          </cell>
        </row>
        <row r="1477">
          <cell r="B1477">
            <v>42782</v>
          </cell>
          <cell r="C1477">
            <v>0.65945203549999998</v>
          </cell>
          <cell r="D1477">
            <v>7.9609987849999984</v>
          </cell>
          <cell r="E1477">
            <v>4.5839862</v>
          </cell>
          <cell r="F1477">
            <v>4.6279114550000013</v>
          </cell>
          <cell r="G1477">
            <v>1.7026723270000002</v>
          </cell>
          <cell r="H1477">
            <v>67.921852849999979</v>
          </cell>
          <cell r="I1477">
            <v>70.104003849999984</v>
          </cell>
          <cell r="J1477">
            <v>68.916179249999985</v>
          </cell>
          <cell r="K1477">
            <v>72.617856749999987</v>
          </cell>
          <cell r="L1477">
            <v>71.489210150000005</v>
          </cell>
          <cell r="M1477">
            <v>592</v>
          </cell>
          <cell r="N1477">
            <v>8218</v>
          </cell>
          <cell r="O1477">
            <v>3598</v>
          </cell>
          <cell r="P1477">
            <v>4927</v>
          </cell>
          <cell r="Q1477">
            <v>1698</v>
          </cell>
        </row>
        <row r="1478">
          <cell r="B1478">
            <v>42782</v>
          </cell>
          <cell r="C1478">
            <v>0.34558770049999998</v>
          </cell>
          <cell r="D1478">
            <v>2.8099474290000002</v>
          </cell>
          <cell r="E1478">
            <v>3.7476140124999997</v>
          </cell>
          <cell r="F1478">
            <v>6.8839782199999986</v>
          </cell>
          <cell r="G1478">
            <v>1.8785043124999998</v>
          </cell>
          <cell r="H1478">
            <v>69.464059349999999</v>
          </cell>
          <cell r="I1478">
            <v>70.328085249999987</v>
          </cell>
          <cell r="J1478">
            <v>69.468416812499981</v>
          </cell>
          <cell r="K1478">
            <v>72.673664149999993</v>
          </cell>
          <cell r="L1478">
            <v>72.614020199999999</v>
          </cell>
          <cell r="M1478">
            <v>340</v>
          </cell>
          <cell r="N1478">
            <v>2810</v>
          </cell>
          <cell r="O1478">
            <v>2943</v>
          </cell>
          <cell r="P1478">
            <v>7432</v>
          </cell>
          <cell r="Q1478">
            <v>1989</v>
          </cell>
        </row>
        <row r="1479">
          <cell r="B1479">
            <v>42782</v>
          </cell>
          <cell r="C1479">
            <v>1.76477262</v>
          </cell>
          <cell r="D1479">
            <v>15.236764499999998</v>
          </cell>
          <cell r="E1479">
            <v>11.688658187500002</v>
          </cell>
          <cell r="F1479">
            <v>15.920384250000001</v>
          </cell>
          <cell r="G1479">
            <v>5.3160177500000003</v>
          </cell>
          <cell r="H1479">
            <v>84.206372850000008</v>
          </cell>
          <cell r="I1479">
            <v>86.284466900000012</v>
          </cell>
          <cell r="J1479">
            <v>81.346244937499989</v>
          </cell>
          <cell r="K1479">
            <v>84.989526649999988</v>
          </cell>
          <cell r="L1479">
            <v>88.076942449999976</v>
          </cell>
          <cell r="M1479">
            <v>1908</v>
          </cell>
          <cell r="N1479">
            <v>19271</v>
          </cell>
          <cell r="O1479">
            <v>11024</v>
          </cell>
          <cell r="P1479">
            <v>20005</v>
          </cell>
          <cell r="Q1479">
            <v>6745</v>
          </cell>
        </row>
        <row r="1480">
          <cell r="B1480">
            <v>42782</v>
          </cell>
          <cell r="C1480">
            <v>2.03209938</v>
          </cell>
          <cell r="D1480">
            <v>12.957385155000001</v>
          </cell>
          <cell r="E1480">
            <v>13.065088406250002</v>
          </cell>
          <cell r="F1480">
            <v>18.740130450000002</v>
          </cell>
          <cell r="G1480">
            <v>7.0860262100000018</v>
          </cell>
          <cell r="H1480">
            <v>73.544505550000011</v>
          </cell>
          <cell r="I1480">
            <v>76.39506824999998</v>
          </cell>
          <cell r="J1480">
            <v>73.931984</v>
          </cell>
          <cell r="K1480">
            <v>75.095674249999988</v>
          </cell>
          <cell r="L1480">
            <v>78.637033049999985</v>
          </cell>
          <cell r="M1480">
            <v>1955</v>
          </cell>
          <cell r="N1480">
            <v>14452</v>
          </cell>
          <cell r="O1480">
            <v>11145</v>
          </cell>
          <cell r="P1480">
            <v>19233</v>
          </cell>
          <cell r="Q1480">
            <v>8019</v>
          </cell>
        </row>
        <row r="1481">
          <cell r="B1481">
            <v>42782</v>
          </cell>
          <cell r="C1481">
            <v>1.83600512</v>
          </cell>
          <cell r="D1481">
            <v>15.474511320000001</v>
          </cell>
          <cell r="E1481">
            <v>12.097314906249999</v>
          </cell>
          <cell r="F1481">
            <v>17.187689025000001</v>
          </cell>
          <cell r="G1481">
            <v>5.401768465</v>
          </cell>
          <cell r="H1481">
            <v>84.415576249999987</v>
          </cell>
          <cell r="I1481">
            <v>84.824408550000015</v>
          </cell>
          <cell r="J1481">
            <v>79.299983374999996</v>
          </cell>
          <cell r="K1481">
            <v>82.142987399999981</v>
          </cell>
          <cell r="L1481">
            <v>86.761948799999999</v>
          </cell>
          <cell r="M1481">
            <v>1861</v>
          </cell>
          <cell r="N1481">
            <v>19321</v>
          </cell>
          <cell r="O1481">
            <v>11069</v>
          </cell>
          <cell r="P1481">
            <v>19387</v>
          </cell>
          <cell r="Q1481">
            <v>6638</v>
          </cell>
        </row>
        <row r="1482">
          <cell r="B1482">
            <v>42782</v>
          </cell>
          <cell r="C1482">
            <v>1.80669528</v>
          </cell>
          <cell r="D1482">
            <v>11.147669315</v>
          </cell>
          <cell r="E1482">
            <v>12.303675062499998</v>
          </cell>
          <cell r="F1482">
            <v>16.5950323</v>
          </cell>
          <cell r="G1482">
            <v>6.5069255899999998</v>
          </cell>
          <cell r="H1482">
            <v>80.434355300000007</v>
          </cell>
          <cell r="I1482">
            <v>82.592391750000019</v>
          </cell>
          <cell r="J1482">
            <v>80.076591250000007</v>
          </cell>
          <cell r="K1482">
            <v>86.113825450000007</v>
          </cell>
          <cell r="L1482">
            <v>87.124075400000009</v>
          </cell>
          <cell r="M1482">
            <v>1801</v>
          </cell>
          <cell r="N1482">
            <v>13312</v>
          </cell>
          <cell r="O1482">
            <v>11326</v>
          </cell>
          <cell r="P1482">
            <v>21046</v>
          </cell>
          <cell r="Q1482">
            <v>8142</v>
          </cell>
        </row>
        <row r="1483">
          <cell r="B1483">
            <v>42782</v>
          </cell>
          <cell r="C1483">
            <v>2.1818808650000001</v>
          </cell>
          <cell r="D1483">
            <v>26.943972025000001</v>
          </cell>
          <cell r="E1483">
            <v>16.42889378125</v>
          </cell>
          <cell r="F1483">
            <v>20.152711000000004</v>
          </cell>
          <cell r="G1483">
            <v>6.1450867499999999</v>
          </cell>
          <cell r="H1483">
            <v>66.203694450000015</v>
          </cell>
          <cell r="I1483">
            <v>59.247492399999999</v>
          </cell>
          <cell r="J1483">
            <v>66.932614874999999</v>
          </cell>
          <cell r="K1483">
            <v>64.883276899999998</v>
          </cell>
          <cell r="L1483">
            <v>66.405794199999988</v>
          </cell>
          <cell r="M1483">
            <v>1488</v>
          </cell>
          <cell r="N1483">
            <v>18816</v>
          </cell>
          <cell r="O1483">
            <v>11863</v>
          </cell>
          <cell r="P1483">
            <v>19223</v>
          </cell>
          <cell r="Q1483">
            <v>5631</v>
          </cell>
        </row>
        <row r="1484">
          <cell r="B1484">
            <v>42782</v>
          </cell>
          <cell r="C1484">
            <v>1.8958137199999996</v>
          </cell>
          <cell r="D1484">
            <v>21.536337289999999</v>
          </cell>
          <cell r="E1484">
            <v>16.056315156250001</v>
          </cell>
          <cell r="F1484">
            <v>19.490979900000003</v>
          </cell>
          <cell r="G1484">
            <v>5.9996158749999999</v>
          </cell>
          <cell r="H1484">
            <v>70.40384139999999</v>
          </cell>
          <cell r="I1484">
            <v>73.947279849999973</v>
          </cell>
          <cell r="J1484">
            <v>70.685406</v>
          </cell>
          <cell r="K1484">
            <v>74.779224799999994</v>
          </cell>
          <cell r="L1484">
            <v>76.651533900000004</v>
          </cell>
          <cell r="M1484">
            <v>1713</v>
          </cell>
          <cell r="N1484">
            <v>23501</v>
          </cell>
          <cell r="O1484">
            <v>13285</v>
          </cell>
          <cell r="P1484">
            <v>21546</v>
          </cell>
          <cell r="Q1484">
            <v>6666</v>
          </cell>
        </row>
        <row r="1485">
          <cell r="B1485">
            <v>42782</v>
          </cell>
          <cell r="C1485">
            <v>1.1510467674999998</v>
          </cell>
          <cell r="D1485">
            <v>11.196295619999999</v>
          </cell>
          <cell r="E1485">
            <v>10.429484531250001</v>
          </cell>
          <cell r="F1485">
            <v>13.960295599999995</v>
          </cell>
          <cell r="G1485">
            <v>5.1506159600000005</v>
          </cell>
          <cell r="H1485">
            <v>59.690274000000002</v>
          </cell>
          <cell r="I1485">
            <v>64.943642549999993</v>
          </cell>
          <cell r="J1485">
            <v>64.284353312500002</v>
          </cell>
          <cell r="K1485">
            <v>65.900054250000011</v>
          </cell>
          <cell r="L1485">
            <v>65.43877839999999</v>
          </cell>
          <cell r="M1485">
            <v>937</v>
          </cell>
          <cell r="N1485">
            <v>10669</v>
          </cell>
          <cell r="O1485">
            <v>7726</v>
          </cell>
          <cell r="P1485">
            <v>13532</v>
          </cell>
          <cell r="Q1485">
            <v>4894</v>
          </cell>
        </row>
        <row r="1486">
          <cell r="B1486">
            <v>42782</v>
          </cell>
          <cell r="C1486">
            <v>2.1958779599999998</v>
          </cell>
          <cell r="D1486">
            <v>17.519043459999999</v>
          </cell>
          <cell r="E1486">
            <v>17.542883062500003</v>
          </cell>
          <cell r="F1486">
            <v>21.130508149999997</v>
          </cell>
          <cell r="G1486">
            <v>8.4418926050000032</v>
          </cell>
          <cell r="H1486">
            <v>54.542263300000002</v>
          </cell>
          <cell r="I1486">
            <v>56.995771499999975</v>
          </cell>
          <cell r="J1486">
            <v>59.450916750000005</v>
          </cell>
          <cell r="K1486">
            <v>59.226685849999988</v>
          </cell>
          <cell r="L1486">
            <v>63.831925699999985</v>
          </cell>
          <cell r="M1486">
            <v>1591</v>
          </cell>
          <cell r="N1486">
            <v>14512</v>
          </cell>
          <cell r="O1486">
            <v>12309</v>
          </cell>
          <cell r="P1486">
            <v>18490</v>
          </cell>
          <cell r="Q1486">
            <v>7958</v>
          </cell>
        </row>
        <row r="1487">
          <cell r="B1487">
            <v>42782</v>
          </cell>
          <cell r="C1487">
            <v>1.4656616355000003</v>
          </cell>
          <cell r="D1487">
            <v>12.923834624999998</v>
          </cell>
          <cell r="E1487">
            <v>14.014549000000002</v>
          </cell>
          <cell r="F1487">
            <v>25.996685599999999</v>
          </cell>
          <cell r="G1487">
            <v>8.536913160000001</v>
          </cell>
          <cell r="H1487">
            <v>59.82525115</v>
          </cell>
          <cell r="I1487">
            <v>63.310569199999989</v>
          </cell>
          <cell r="J1487">
            <v>61.571435999999999</v>
          </cell>
          <cell r="K1487">
            <v>60.554793499999995</v>
          </cell>
          <cell r="L1487">
            <v>62.082372400000011</v>
          </cell>
          <cell r="M1487">
            <v>1263</v>
          </cell>
          <cell r="N1487">
            <v>12154</v>
          </cell>
          <cell r="O1487">
            <v>10134</v>
          </cell>
          <cell r="P1487">
            <v>23375</v>
          </cell>
          <cell r="Q1487">
            <v>7860</v>
          </cell>
        </row>
        <row r="1488">
          <cell r="B1488">
            <v>42782</v>
          </cell>
          <cell r="C1488">
            <v>1.2743306815</v>
          </cell>
          <cell r="D1488">
            <v>18.689888824999997</v>
          </cell>
          <cell r="E1488">
            <v>12.531227875000001</v>
          </cell>
          <cell r="F1488">
            <v>16.785405625000003</v>
          </cell>
          <cell r="G1488">
            <v>5.2653013799999986</v>
          </cell>
          <cell r="H1488">
            <v>60.634466149999994</v>
          </cell>
          <cell r="I1488">
            <v>60.268547199999979</v>
          </cell>
          <cell r="J1488">
            <v>59.991694875000007</v>
          </cell>
          <cell r="K1488">
            <v>61.364735049999993</v>
          </cell>
          <cell r="L1488">
            <v>61.877890000000001</v>
          </cell>
          <cell r="M1488">
            <v>1062</v>
          </cell>
          <cell r="N1488">
            <v>16687</v>
          </cell>
          <cell r="O1488">
            <v>8771</v>
          </cell>
          <cell r="P1488">
            <v>15281</v>
          </cell>
          <cell r="Q1488">
            <v>4698</v>
          </cell>
        </row>
        <row r="1489">
          <cell r="B1489">
            <v>42782</v>
          </cell>
          <cell r="C1489">
            <v>1.658158883</v>
          </cell>
          <cell r="D1489">
            <v>26.218654714999996</v>
          </cell>
          <cell r="E1489">
            <v>20.983180312500004</v>
          </cell>
          <cell r="F1489">
            <v>31.864096149999995</v>
          </cell>
          <cell r="G1489">
            <v>9.1185686799999992</v>
          </cell>
          <cell r="H1489">
            <v>64.534730699999997</v>
          </cell>
          <cell r="I1489">
            <v>62.286723649999999</v>
          </cell>
          <cell r="J1489">
            <v>65.639647437500003</v>
          </cell>
          <cell r="K1489">
            <v>59.373720800000015</v>
          </cell>
          <cell r="L1489">
            <v>69.1189605</v>
          </cell>
          <cell r="M1489">
            <v>1494</v>
          </cell>
          <cell r="N1489">
            <v>22424</v>
          </cell>
          <cell r="O1489">
            <v>16047</v>
          </cell>
          <cell r="P1489">
            <v>26999</v>
          </cell>
          <cell r="Q1489">
            <v>9296</v>
          </cell>
        </row>
        <row r="1490">
          <cell r="B1490">
            <v>42782</v>
          </cell>
          <cell r="C1490">
            <v>1.2576271745000001</v>
          </cell>
          <cell r="D1490">
            <v>16.063517470000001</v>
          </cell>
          <cell r="E1490">
            <v>14.147271406250001</v>
          </cell>
          <cell r="F1490">
            <v>22.402575399999996</v>
          </cell>
          <cell r="G1490">
            <v>6.7723089999999999</v>
          </cell>
          <cell r="H1490">
            <v>66.114903800000008</v>
          </cell>
          <cell r="I1490">
            <v>70.227720549999987</v>
          </cell>
          <cell r="J1490">
            <v>69.32599618750001</v>
          </cell>
          <cell r="K1490">
            <v>65.624503900000008</v>
          </cell>
          <cell r="L1490">
            <v>71.487515899999991</v>
          </cell>
          <cell r="M1490">
            <v>744</v>
          </cell>
          <cell r="N1490">
            <v>10498</v>
          </cell>
          <cell r="O1490">
            <v>7377</v>
          </cell>
          <cell r="P1490">
            <v>13554</v>
          </cell>
          <cell r="Q1490">
            <v>4693</v>
          </cell>
        </row>
        <row r="1491">
          <cell r="B1491">
            <v>42782</v>
          </cell>
          <cell r="C1491">
            <v>0.93051692399999997</v>
          </cell>
          <cell r="D1491">
            <v>11.052999175</v>
          </cell>
          <cell r="E1491">
            <v>9.6614558000000006</v>
          </cell>
          <cell r="F1491">
            <v>15.578723699999998</v>
          </cell>
          <cell r="G1491">
            <v>5.2552907700000002</v>
          </cell>
          <cell r="H1491">
            <v>67.013775600000002</v>
          </cell>
          <cell r="I1491">
            <v>68.577427499999999</v>
          </cell>
          <cell r="J1491">
            <v>67.736475062500006</v>
          </cell>
          <cell r="K1491">
            <v>67.430135749999991</v>
          </cell>
          <cell r="L1491">
            <v>70.711959149999998</v>
          </cell>
          <cell r="M1491">
            <v>539</v>
          </cell>
          <cell r="N1491">
            <v>7304</v>
          </cell>
          <cell r="O1491">
            <v>5057</v>
          </cell>
          <cell r="P1491">
            <v>10199</v>
          </cell>
          <cell r="Q1491">
            <v>3586</v>
          </cell>
        </row>
        <row r="1492">
          <cell r="B1492">
            <v>42782</v>
          </cell>
          <cell r="C1492">
            <v>1.723765327</v>
          </cell>
          <cell r="D1492">
            <v>17.794700865000003</v>
          </cell>
          <cell r="E1492">
            <v>14.05398871875</v>
          </cell>
          <cell r="F1492">
            <v>24.400386375000004</v>
          </cell>
          <cell r="G1492">
            <v>6.0137943449999991</v>
          </cell>
          <cell r="H1492">
            <v>64.21022339999999</v>
          </cell>
          <cell r="I1492">
            <v>63.767337599999998</v>
          </cell>
          <cell r="J1492">
            <v>64.786933000000005</v>
          </cell>
          <cell r="K1492">
            <v>60.400099499999996</v>
          </cell>
          <cell r="L1492">
            <v>67.936296649999974</v>
          </cell>
          <cell r="M1492">
            <v>1002</v>
          </cell>
          <cell r="N1492">
            <v>10788</v>
          </cell>
          <cell r="O1492">
            <v>7091</v>
          </cell>
          <cell r="P1492">
            <v>10740</v>
          </cell>
          <cell r="Q1492">
            <v>3988</v>
          </cell>
        </row>
        <row r="1493">
          <cell r="B1493">
            <v>42782</v>
          </cell>
          <cell r="C1493">
            <v>1.5789516075000001</v>
          </cell>
          <cell r="D1493">
            <v>15.101670250000002</v>
          </cell>
          <cell r="E1493">
            <v>12.402370312500002</v>
          </cell>
          <cell r="F1493">
            <v>15.634106900000003</v>
          </cell>
          <cell r="G1493">
            <v>4.95838074</v>
          </cell>
          <cell r="H1493">
            <v>69.431537950000006</v>
          </cell>
          <cell r="I1493">
            <v>76.866773100000017</v>
          </cell>
          <cell r="J1493">
            <v>72.500818124999995</v>
          </cell>
          <cell r="K1493">
            <v>77.1217489</v>
          </cell>
          <cell r="L1493">
            <v>77.112835000000004</v>
          </cell>
          <cell r="M1493">
            <v>1404</v>
          </cell>
          <cell r="N1493">
            <v>17035</v>
          </cell>
          <cell r="O1493">
            <v>10292</v>
          </cell>
          <cell r="P1493">
            <v>17598</v>
          </cell>
          <cell r="Q1493">
            <v>5477</v>
          </cell>
        </row>
        <row r="1494">
          <cell r="B1494">
            <v>42782</v>
          </cell>
          <cell r="C1494">
            <v>1.4846199570000003</v>
          </cell>
          <cell r="D1494">
            <v>17.783078184999997</v>
          </cell>
          <cell r="E1494">
            <v>12.26437596875</v>
          </cell>
          <cell r="F1494">
            <v>20.153803874999998</v>
          </cell>
          <cell r="G1494">
            <v>4.8303973549999988</v>
          </cell>
          <cell r="H1494">
            <v>67.879841549999995</v>
          </cell>
          <cell r="I1494">
            <v>65.889480200000008</v>
          </cell>
          <cell r="J1494">
            <v>68.134769437500012</v>
          </cell>
          <cell r="K1494">
            <v>61.278843499999994</v>
          </cell>
          <cell r="L1494">
            <v>72.140602399999992</v>
          </cell>
          <cell r="M1494">
            <v>1777</v>
          </cell>
          <cell r="N1494">
            <v>18629</v>
          </cell>
          <cell r="O1494">
            <v>12925</v>
          </cell>
          <cell r="P1494">
            <v>17602</v>
          </cell>
          <cell r="Q1494">
            <v>6698</v>
          </cell>
        </row>
        <row r="1495">
          <cell r="B1495">
            <v>42782</v>
          </cell>
          <cell r="C1495">
            <v>2.1873426949999999</v>
          </cell>
          <cell r="D1495">
            <v>15.837000450000001</v>
          </cell>
          <cell r="E1495">
            <v>15.943464031249999</v>
          </cell>
          <cell r="F1495">
            <v>22.047644200000001</v>
          </cell>
          <cell r="G1495">
            <v>9.5130038799999994</v>
          </cell>
          <cell r="H1495">
            <v>66.377704850000015</v>
          </cell>
          <cell r="I1495">
            <v>71.661190699999992</v>
          </cell>
          <cell r="J1495">
            <v>68.778440562499995</v>
          </cell>
          <cell r="K1495">
            <v>69.939009249999998</v>
          </cell>
          <cell r="L1495">
            <v>73.705978849999994</v>
          </cell>
          <cell r="M1495">
            <v>2468</v>
          </cell>
          <cell r="N1495">
            <v>21868</v>
          </cell>
          <cell r="O1495">
            <v>16658</v>
          </cell>
          <cell r="P1495">
            <v>29722</v>
          </cell>
          <cell r="Q1495">
            <v>13383</v>
          </cell>
        </row>
        <row r="1496">
          <cell r="B1496">
            <v>42782</v>
          </cell>
          <cell r="C1496">
            <v>1.5638217599999999</v>
          </cell>
          <cell r="D1496">
            <v>12.73402748</v>
          </cell>
          <cell r="E1496">
            <v>11.848913281250001</v>
          </cell>
          <cell r="F1496">
            <v>22.147238100000003</v>
          </cell>
          <cell r="G1496">
            <v>5.8383793400000012</v>
          </cell>
          <cell r="H1496">
            <v>70.296679049999995</v>
          </cell>
          <cell r="I1496">
            <v>75.443014999999974</v>
          </cell>
          <cell r="J1496">
            <v>71.874003125000002</v>
          </cell>
          <cell r="K1496">
            <v>67.797969850000001</v>
          </cell>
          <cell r="L1496">
            <v>76.915539700000011</v>
          </cell>
          <cell r="M1496">
            <v>1391</v>
          </cell>
          <cell r="N1496">
            <v>14078</v>
          </cell>
          <cell r="O1496">
            <v>9795</v>
          </cell>
          <cell r="P1496">
            <v>18211</v>
          </cell>
          <cell r="Q1496">
            <v>6421</v>
          </cell>
        </row>
        <row r="1497">
          <cell r="B1497">
            <v>42782</v>
          </cell>
          <cell r="C1497">
            <v>1.6948129250000001</v>
          </cell>
          <cell r="D1497">
            <v>16.735894119999998</v>
          </cell>
          <cell r="E1497">
            <v>15.840532187500001</v>
          </cell>
          <cell r="F1497">
            <v>29.382261549999992</v>
          </cell>
          <cell r="G1497">
            <v>7.5810581499999996</v>
          </cell>
          <cell r="H1497">
            <v>70.884521299999989</v>
          </cell>
          <cell r="I1497">
            <v>73.311559549999998</v>
          </cell>
          <cell r="J1497">
            <v>71.817262562500019</v>
          </cell>
          <cell r="K1497">
            <v>63.886265800000004</v>
          </cell>
          <cell r="L1497">
            <v>76.298081550000006</v>
          </cell>
          <cell r="M1497">
            <v>1544</v>
          </cell>
          <cell r="N1497">
            <v>17811</v>
          </cell>
          <cell r="O1497">
            <v>13293</v>
          </cell>
          <cell r="P1497">
            <v>25197</v>
          </cell>
          <cell r="Q1497">
            <v>8390</v>
          </cell>
        </row>
        <row r="1498">
          <cell r="B1498">
            <v>42782</v>
          </cell>
          <cell r="C1498">
            <v>2.1172044250000002</v>
          </cell>
          <cell r="D1498">
            <v>14.926932799999999</v>
          </cell>
          <cell r="E1498">
            <v>15.69746878125</v>
          </cell>
          <cell r="F1498">
            <v>23.380437050000005</v>
          </cell>
          <cell r="G1498">
            <v>7.0264880849999996</v>
          </cell>
          <cell r="H1498">
            <v>65.2660506</v>
          </cell>
          <cell r="I1498">
            <v>68.204723399999978</v>
          </cell>
          <cell r="J1498">
            <v>67.9343395625</v>
          </cell>
          <cell r="K1498">
            <v>65.898335200000005</v>
          </cell>
          <cell r="L1498">
            <v>66.867260000000016</v>
          </cell>
          <cell r="M1498">
            <v>1237</v>
          </cell>
          <cell r="N1498">
            <v>13063</v>
          </cell>
          <cell r="O1498">
            <v>9947</v>
          </cell>
          <cell r="P1498">
            <v>19734</v>
          </cell>
          <cell r="Q1498">
            <v>6229</v>
          </cell>
        </row>
        <row r="1499">
          <cell r="B1499">
            <v>42782</v>
          </cell>
          <cell r="C1499">
            <v>2.8940855000000001</v>
          </cell>
          <cell r="D1499">
            <v>20.13370355</v>
          </cell>
          <cell r="E1499">
            <v>14.37207471875</v>
          </cell>
          <cell r="F1499">
            <v>15.264174749999999</v>
          </cell>
          <cell r="G1499">
            <v>5.6439059749999991</v>
          </cell>
          <cell r="H1499">
            <v>64.906012099999998</v>
          </cell>
          <cell r="I1499">
            <v>68.613879300000008</v>
          </cell>
          <cell r="J1499">
            <v>68.087308625000006</v>
          </cell>
          <cell r="K1499">
            <v>67.249635499999982</v>
          </cell>
          <cell r="L1499">
            <v>65.152462100000008</v>
          </cell>
          <cell r="M1499">
            <v>1567</v>
          </cell>
          <cell r="N1499">
            <v>15648</v>
          </cell>
          <cell r="O1499">
            <v>8266</v>
          </cell>
          <cell r="P1499">
            <v>11621</v>
          </cell>
          <cell r="Q1499">
            <v>4285</v>
          </cell>
        </row>
        <row r="1500">
          <cell r="B1500">
            <v>42782</v>
          </cell>
          <cell r="C1500">
            <v>2.2232881900000003</v>
          </cell>
          <cell r="D1500">
            <v>12.390426715</v>
          </cell>
          <cell r="E1500">
            <v>15.212868656249999</v>
          </cell>
          <cell r="F1500">
            <v>26.302937150000002</v>
          </cell>
          <cell r="G1500">
            <v>7.3262157049999983</v>
          </cell>
          <cell r="H1500">
            <v>65.599954800000006</v>
          </cell>
          <cell r="I1500">
            <v>69.030000700000002</v>
          </cell>
          <cell r="J1500">
            <v>68.306486124999992</v>
          </cell>
          <cell r="K1500">
            <v>65.92468414999999</v>
          </cell>
          <cell r="L1500">
            <v>67.115517499999996</v>
          </cell>
          <cell r="M1500">
            <v>1304</v>
          </cell>
          <cell r="N1500">
            <v>10431</v>
          </cell>
          <cell r="O1500">
            <v>9835</v>
          </cell>
          <cell r="P1500">
            <v>22138</v>
          </cell>
          <cell r="Q1500">
            <v>6198</v>
          </cell>
        </row>
        <row r="1501">
          <cell r="B1501">
            <v>42782</v>
          </cell>
          <cell r="C1501">
            <v>2.1150540180000004</v>
          </cell>
          <cell r="D1501">
            <v>29.214868334999998</v>
          </cell>
          <cell r="E1501">
            <v>15.508020281249999</v>
          </cell>
          <cell r="F1501">
            <v>18.4741386</v>
          </cell>
          <cell r="G1501">
            <v>6.7649065699999982</v>
          </cell>
          <cell r="H1501">
            <v>63.505851249999992</v>
          </cell>
          <cell r="I1501">
            <v>58.166229349999995</v>
          </cell>
          <cell r="J1501">
            <v>63.569122499999999</v>
          </cell>
          <cell r="K1501">
            <v>65.322233800000006</v>
          </cell>
          <cell r="L1501">
            <v>66.159001549999999</v>
          </cell>
          <cell r="M1501">
            <v>1307</v>
          </cell>
          <cell r="N1501">
            <v>13957</v>
          </cell>
          <cell r="O1501">
            <v>7688</v>
          </cell>
          <cell r="P1501">
            <v>11877</v>
          </cell>
          <cell r="Q1501">
            <v>4418</v>
          </cell>
        </row>
        <row r="1502">
          <cell r="B1502">
            <v>42782</v>
          </cell>
          <cell r="C1502">
            <v>2.1918523819999995</v>
          </cell>
          <cell r="D1502">
            <v>23.390433000000002</v>
          </cell>
          <cell r="E1502">
            <v>15.601911062499999</v>
          </cell>
          <cell r="F1502">
            <v>18.615597399999999</v>
          </cell>
          <cell r="G1502">
            <v>6.9660758450000007</v>
          </cell>
          <cell r="H1502">
            <v>64.768889049999999</v>
          </cell>
          <cell r="I1502">
            <v>65.227522499999992</v>
          </cell>
          <cell r="J1502">
            <v>64.416394062500004</v>
          </cell>
          <cell r="K1502">
            <v>65.964301150000011</v>
          </cell>
          <cell r="L1502">
            <v>69.003091549999994</v>
          </cell>
          <cell r="M1502">
            <v>1388</v>
          </cell>
          <cell r="N1502">
            <v>14567</v>
          </cell>
          <cell r="O1502">
            <v>7761</v>
          </cell>
          <cell r="P1502">
            <v>12030</v>
          </cell>
          <cell r="Q1502">
            <v>4737</v>
          </cell>
        </row>
        <row r="1503">
          <cell r="B1503">
            <v>42782</v>
          </cell>
          <cell r="C1503">
            <v>0.67393078800000006</v>
          </cell>
          <cell r="D1503">
            <v>8.5023515450000016</v>
          </cell>
          <cell r="E1503">
            <v>7.7269192125000012</v>
          </cell>
          <cell r="F1503">
            <v>23.052766939999998</v>
          </cell>
          <cell r="G1503">
            <v>3.3452896000000001</v>
          </cell>
          <cell r="H1503">
            <v>66.326769700000014</v>
          </cell>
          <cell r="I1503">
            <v>68.904402000000005</v>
          </cell>
          <cell r="J1503">
            <v>67.083419625000005</v>
          </cell>
          <cell r="K1503">
            <v>59.614650750000024</v>
          </cell>
          <cell r="L1503">
            <v>67.161430050000007</v>
          </cell>
          <cell r="M1503">
            <v>405</v>
          </cell>
          <cell r="N1503">
            <v>5601</v>
          </cell>
          <cell r="O1503">
            <v>3907</v>
          </cell>
          <cell r="P1503">
            <v>9993</v>
          </cell>
          <cell r="Q1503">
            <v>2120</v>
          </cell>
        </row>
        <row r="1504">
          <cell r="B1504">
            <v>42782</v>
          </cell>
          <cell r="C1504">
            <v>1.4851365395000002</v>
          </cell>
          <cell r="D1504">
            <v>13.263264914999999</v>
          </cell>
          <cell r="E1504">
            <v>13.727354312499997</v>
          </cell>
          <cell r="F1504">
            <v>24.843231100000004</v>
          </cell>
          <cell r="G1504">
            <v>7.0386520850000007</v>
          </cell>
          <cell r="H1504">
            <v>70.564639750000012</v>
          </cell>
          <cell r="I1504">
            <v>71.89270830000001</v>
          </cell>
          <cell r="J1504">
            <v>70.640779125000009</v>
          </cell>
          <cell r="K1504">
            <v>66.020849600000005</v>
          </cell>
          <cell r="L1504">
            <v>74.001574300000016</v>
          </cell>
          <cell r="M1504">
            <v>943</v>
          </cell>
          <cell r="N1504">
            <v>9385</v>
          </cell>
          <cell r="O1504">
            <v>7663</v>
          </cell>
          <cell r="P1504">
            <v>15170</v>
          </cell>
          <cell r="Q1504">
            <v>5180</v>
          </cell>
        </row>
        <row r="1505">
          <cell r="B1505">
            <v>42782</v>
          </cell>
          <cell r="C1505">
            <v>1.692274823</v>
          </cell>
          <cell r="D1505">
            <v>12.79645841</v>
          </cell>
          <cell r="E1505">
            <v>13.884767500000001</v>
          </cell>
          <cell r="F1505">
            <v>31.134519649999998</v>
          </cell>
          <cell r="G1505">
            <v>8.6884855500000011</v>
          </cell>
          <cell r="H1505">
            <v>65.193294699999996</v>
          </cell>
          <cell r="I1505">
            <v>69.201059199999989</v>
          </cell>
          <cell r="J1505">
            <v>67.335412875000003</v>
          </cell>
          <cell r="K1505">
            <v>59.47224709999999</v>
          </cell>
          <cell r="L1505">
            <v>68.808919649999993</v>
          </cell>
          <cell r="M1505">
            <v>1060</v>
          </cell>
          <cell r="N1505">
            <v>8660</v>
          </cell>
          <cell r="O1505">
            <v>7301</v>
          </cell>
          <cell r="P1505">
            <v>16502</v>
          </cell>
          <cell r="Q1505">
            <v>5909</v>
          </cell>
        </row>
        <row r="1506">
          <cell r="B1506">
            <v>42782</v>
          </cell>
          <cell r="C1506">
            <v>1.8166290100000002</v>
          </cell>
          <cell r="D1506">
            <v>25.876985699999999</v>
          </cell>
          <cell r="E1506">
            <v>15.566208906250003</v>
          </cell>
          <cell r="F1506">
            <v>20.282039525000005</v>
          </cell>
          <cell r="G1506">
            <v>7.0765840749999969</v>
          </cell>
          <cell r="H1506">
            <v>65.10817145</v>
          </cell>
          <cell r="I1506">
            <v>62.14825845</v>
          </cell>
          <cell r="J1506">
            <v>63.718684937500001</v>
          </cell>
          <cell r="K1506">
            <v>65.015294450000013</v>
          </cell>
          <cell r="L1506">
            <v>65.77815695000001</v>
          </cell>
          <cell r="M1506">
            <v>1123</v>
          </cell>
          <cell r="N1506">
            <v>15368</v>
          </cell>
          <cell r="O1506">
            <v>7791</v>
          </cell>
          <cell r="P1506">
            <v>13107</v>
          </cell>
          <cell r="Q1506">
            <v>4583</v>
          </cell>
        </row>
        <row r="1507">
          <cell r="B1507">
            <v>42783</v>
          </cell>
          <cell r="C1507">
            <v>1.7339907550000002</v>
          </cell>
          <cell r="D1507">
            <v>13.539077984999997</v>
          </cell>
          <cell r="E1507">
            <v>15.966495937499998</v>
          </cell>
          <cell r="F1507">
            <v>22.041468999999999</v>
          </cell>
          <cell r="G1507">
            <v>7.5810326299999984</v>
          </cell>
          <cell r="H1507">
            <v>67.615665199999995</v>
          </cell>
          <cell r="I1507">
            <v>73.912897950000001</v>
          </cell>
          <cell r="J1507">
            <v>70.785517562500004</v>
          </cell>
          <cell r="K1507">
            <v>70.38078865</v>
          </cell>
          <cell r="L1507">
            <v>76.442027800000005</v>
          </cell>
          <cell r="M1507">
            <v>1529</v>
          </cell>
          <cell r="N1507">
            <v>14600</v>
          </cell>
          <cell r="O1507">
            <v>13147</v>
          </cell>
          <cell r="P1507">
            <v>21833</v>
          </cell>
          <cell r="Q1507">
            <v>8492</v>
          </cell>
          <cell r="R1507">
            <v>42321</v>
          </cell>
          <cell r="S1507">
            <v>427566</v>
          </cell>
          <cell r="T1507">
            <v>352001</v>
          </cell>
          <cell r="U1507">
            <v>549600</v>
          </cell>
          <cell r="V1507">
            <v>208866</v>
          </cell>
          <cell r="W1507">
            <v>1.6314863521093752</v>
          </cell>
          <cell r="X1507">
            <v>14.754504160781252</v>
          </cell>
          <cell r="Y1507">
            <v>15.000552171875002</v>
          </cell>
          <cell r="Z1507">
            <v>21.343365528281254</v>
          </cell>
          <cell r="AA1507">
            <v>6.7436152942031251</v>
          </cell>
          <cell r="AB1507">
            <v>68.067683501562513</v>
          </cell>
          <cell r="AC1507">
            <v>70.137775696874996</v>
          </cell>
          <cell r="AD1507">
            <v>69.016009910156214</v>
          </cell>
          <cell r="AE1507">
            <v>67.031798910937496</v>
          </cell>
          <cell r="AF1507">
            <v>71.841462623437508</v>
          </cell>
        </row>
        <row r="1508">
          <cell r="B1508">
            <v>42783</v>
          </cell>
          <cell r="C1508">
            <v>1.8074259049999999</v>
          </cell>
          <cell r="D1508">
            <v>14.951698750000002</v>
          </cell>
          <cell r="E1508">
            <v>16.339350687500001</v>
          </cell>
          <cell r="F1508">
            <v>17.293682150000002</v>
          </cell>
          <cell r="G1508">
            <v>7.1414618649999992</v>
          </cell>
          <cell r="H1508">
            <v>64.7473265</v>
          </cell>
          <cell r="I1508">
            <v>69.024880800000005</v>
          </cell>
          <cell r="J1508">
            <v>67.231353937500003</v>
          </cell>
          <cell r="K1508">
            <v>68.474861750000002</v>
          </cell>
          <cell r="L1508">
            <v>71.048558499999999</v>
          </cell>
          <cell r="M1508">
            <v>2047</v>
          </cell>
          <cell r="N1508">
            <v>20019</v>
          </cell>
          <cell r="O1508">
            <v>16965</v>
          </cell>
          <cell r="P1508">
            <v>22129</v>
          </cell>
          <cell r="Q1508">
            <v>9769</v>
          </cell>
        </row>
        <row r="1509">
          <cell r="B1509">
            <v>42783</v>
          </cell>
          <cell r="C1509">
            <v>0.60941024700000013</v>
          </cell>
          <cell r="D1509">
            <v>7.5060497249999987</v>
          </cell>
          <cell r="E1509">
            <v>6.7437855312500012</v>
          </cell>
          <cell r="F1509">
            <v>4.8114147850000011</v>
          </cell>
          <cell r="G1509">
            <v>1.9747844629999995</v>
          </cell>
          <cell r="H1509">
            <v>68.115143000000018</v>
          </cell>
          <cell r="I1509">
            <v>69.32402805000001</v>
          </cell>
          <cell r="J1509">
            <v>68.266734999999997</v>
          </cell>
          <cell r="K1509">
            <v>72.557898200000011</v>
          </cell>
          <cell r="L1509">
            <v>72.219446049999988</v>
          </cell>
          <cell r="M1509">
            <v>552</v>
          </cell>
          <cell r="N1509">
            <v>7702</v>
          </cell>
          <cell r="O1509">
            <v>5286</v>
          </cell>
          <cell r="P1509">
            <v>5107</v>
          </cell>
          <cell r="Q1509">
            <v>2069</v>
          </cell>
        </row>
        <row r="1510">
          <cell r="B1510">
            <v>42783</v>
          </cell>
          <cell r="C1510">
            <v>0.35686472850000001</v>
          </cell>
          <cell r="D1510">
            <v>2.6933818400000002</v>
          </cell>
          <cell r="E1510">
            <v>4.1942562062500004</v>
          </cell>
          <cell r="F1510">
            <v>6.3361617949999998</v>
          </cell>
          <cell r="G1510">
            <v>1.8735502864999998</v>
          </cell>
          <cell r="H1510">
            <v>70.121450350000003</v>
          </cell>
          <cell r="I1510">
            <v>70.523314900000017</v>
          </cell>
          <cell r="J1510">
            <v>70.695481937499991</v>
          </cell>
          <cell r="K1510">
            <v>73.960121099999995</v>
          </cell>
          <cell r="L1510">
            <v>71.369422900000004</v>
          </cell>
          <cell r="M1510">
            <v>354</v>
          </cell>
          <cell r="N1510">
            <v>2662</v>
          </cell>
          <cell r="O1510">
            <v>3383</v>
          </cell>
          <cell r="P1510">
            <v>6881</v>
          </cell>
          <cell r="Q1510">
            <v>1952</v>
          </cell>
        </row>
        <row r="1511">
          <cell r="B1511">
            <v>42783</v>
          </cell>
          <cell r="C1511">
            <v>1.7295273800000004</v>
          </cell>
          <cell r="D1511">
            <v>13.653335330000001</v>
          </cell>
          <cell r="E1511">
            <v>12.895792312499998</v>
          </cell>
          <cell r="F1511">
            <v>15.633106699999999</v>
          </cell>
          <cell r="G1511">
            <v>6.1850356699999995</v>
          </cell>
          <cell r="H1511">
            <v>84.688868299999996</v>
          </cell>
          <cell r="I1511">
            <v>87.168608449999994</v>
          </cell>
          <cell r="J1511">
            <v>84.621316999999991</v>
          </cell>
          <cell r="K1511">
            <v>86.968376299999989</v>
          </cell>
          <cell r="L1511">
            <v>89.534103999999985</v>
          </cell>
          <cell r="M1511">
            <v>1905</v>
          </cell>
          <cell r="N1511">
            <v>17372</v>
          </cell>
          <cell r="O1511">
            <v>12783</v>
          </cell>
          <cell r="P1511">
            <v>20127</v>
          </cell>
          <cell r="Q1511">
            <v>8051</v>
          </cell>
        </row>
        <row r="1512">
          <cell r="B1512">
            <v>42783</v>
          </cell>
          <cell r="C1512">
            <v>2.0980419700000001</v>
          </cell>
          <cell r="D1512">
            <v>12.884873809999998</v>
          </cell>
          <cell r="E1512">
            <v>19.917977750000002</v>
          </cell>
          <cell r="F1512">
            <v>33.993588000000003</v>
          </cell>
          <cell r="G1512">
            <v>7.8014659250000005</v>
          </cell>
          <cell r="H1512">
            <v>72.164661749999993</v>
          </cell>
          <cell r="I1512">
            <v>76.016322450000004</v>
          </cell>
          <cell r="J1512">
            <v>65.482646875</v>
          </cell>
          <cell r="K1512">
            <v>54.436408249999999</v>
          </cell>
          <cell r="L1512">
            <v>76.117235049999991</v>
          </cell>
          <cell r="M1512">
            <v>1917</v>
          </cell>
          <cell r="N1512">
            <v>13720</v>
          </cell>
          <cell r="O1512">
            <v>13003</v>
          </cell>
          <cell r="P1512">
            <v>18151</v>
          </cell>
          <cell r="Q1512">
            <v>7757</v>
          </cell>
        </row>
        <row r="1513">
          <cell r="B1513">
            <v>42783</v>
          </cell>
          <cell r="C1513">
            <v>1.8172051099999993</v>
          </cell>
          <cell r="D1513">
            <v>14.107008244999999</v>
          </cell>
          <cell r="E1513">
            <v>13.610830999999999</v>
          </cell>
          <cell r="F1513">
            <v>15.370151774999997</v>
          </cell>
          <cell r="G1513">
            <v>6.3223674599999997</v>
          </cell>
          <cell r="H1513">
            <v>82.048198450000001</v>
          </cell>
          <cell r="I1513">
            <v>85.004220099999984</v>
          </cell>
          <cell r="J1513">
            <v>82.019039312499999</v>
          </cell>
          <cell r="K1513">
            <v>87.188698150000008</v>
          </cell>
          <cell r="L1513">
            <v>88.669229049999998</v>
          </cell>
          <cell r="M1513">
            <v>1871</v>
          </cell>
          <cell r="N1513">
            <v>17571</v>
          </cell>
          <cell r="O1513">
            <v>13000</v>
          </cell>
          <cell r="P1513">
            <v>19778</v>
          </cell>
          <cell r="Q1513">
            <v>8100</v>
          </cell>
        </row>
        <row r="1514">
          <cell r="B1514">
            <v>42783</v>
          </cell>
          <cell r="C1514">
            <v>1.9121571449999997</v>
          </cell>
          <cell r="D1514">
            <v>10.656592660000001</v>
          </cell>
          <cell r="E1514">
            <v>14.099086875000001</v>
          </cell>
          <cell r="F1514">
            <v>16.521915875000001</v>
          </cell>
          <cell r="G1514">
            <v>6.2760809650000002</v>
          </cell>
          <cell r="H1514">
            <v>79.897640300000006</v>
          </cell>
          <cell r="I1514">
            <v>83.889581399999983</v>
          </cell>
          <cell r="J1514">
            <v>82.040627312499993</v>
          </cell>
          <cell r="K1514">
            <v>87.021829850000003</v>
          </cell>
          <cell r="L1514">
            <v>88.691580799999983</v>
          </cell>
          <cell r="M1514">
            <v>1846</v>
          </cell>
          <cell r="N1514">
            <v>12844</v>
          </cell>
          <cell r="O1514">
            <v>13462</v>
          </cell>
          <cell r="P1514">
            <v>21175</v>
          </cell>
          <cell r="Q1514">
            <v>8061</v>
          </cell>
        </row>
        <row r="1515">
          <cell r="B1515">
            <v>42783</v>
          </cell>
          <cell r="C1515">
            <v>2.1761108550000001</v>
          </cell>
          <cell r="D1515">
            <v>28.174105075</v>
          </cell>
          <cell r="E1515">
            <v>18.5320998125</v>
          </cell>
          <cell r="F1515">
            <v>18.718478000000005</v>
          </cell>
          <cell r="G1515">
            <v>7.0389511900000006</v>
          </cell>
          <cell r="H1515">
            <v>65.426039999999986</v>
          </cell>
          <cell r="I1515">
            <v>59.063275049999994</v>
          </cell>
          <cell r="J1515">
            <v>67.113197124999999</v>
          </cell>
          <cell r="K1515">
            <v>67.085555550000009</v>
          </cell>
          <cell r="L1515">
            <v>67.093331950000007</v>
          </cell>
          <cell r="M1515">
            <v>1323</v>
          </cell>
          <cell r="N1515">
            <v>17078</v>
          </cell>
          <cell r="O1515">
            <v>13430</v>
          </cell>
          <cell r="P1515">
            <v>19801</v>
          </cell>
          <cell r="Q1515">
            <v>6607</v>
          </cell>
        </row>
        <row r="1516">
          <cell r="B1516">
            <v>42783</v>
          </cell>
          <cell r="C1516">
            <v>1.7480757059999998</v>
          </cell>
          <cell r="D1516">
            <v>19.725570284999996</v>
          </cell>
          <cell r="E1516">
            <v>17.036044750000002</v>
          </cell>
          <cell r="F1516">
            <v>20.500743500000002</v>
          </cell>
          <cell r="G1516">
            <v>6.8105110399999989</v>
          </cell>
          <cell r="H1516">
            <v>71.320136100000013</v>
          </cell>
          <cell r="I1516">
            <v>73.622067799999996</v>
          </cell>
          <cell r="J1516">
            <v>72.517685812499991</v>
          </cell>
          <cell r="K1516">
            <v>74.502066100000008</v>
          </cell>
          <cell r="L1516">
            <v>77.554802249999995</v>
          </cell>
          <cell r="M1516">
            <v>1610</v>
          </cell>
          <cell r="N1516">
            <v>20925</v>
          </cell>
          <cell r="O1516">
            <v>14533</v>
          </cell>
          <cell r="P1516">
            <v>22424</v>
          </cell>
          <cell r="Q1516">
            <v>7704</v>
          </cell>
        </row>
        <row r="1517">
          <cell r="B1517">
            <v>42783</v>
          </cell>
          <cell r="C1517">
            <v>1.2294391514999998</v>
          </cell>
          <cell r="D1517">
            <v>10.530102839999998</v>
          </cell>
          <cell r="E1517">
            <v>10.675643999999998</v>
          </cell>
          <cell r="F1517">
            <v>14.103314649999998</v>
          </cell>
          <cell r="G1517">
            <v>5.7176567400000007</v>
          </cell>
          <cell r="H1517">
            <v>61.121693200000003</v>
          </cell>
          <cell r="I1517">
            <v>64.569829299999995</v>
          </cell>
          <cell r="J1517">
            <v>64.490495812500001</v>
          </cell>
          <cell r="K1517">
            <v>65.743458699999991</v>
          </cell>
          <cell r="L1517">
            <v>65.187176000000008</v>
          </cell>
          <cell r="M1517">
            <v>1030</v>
          </cell>
          <cell r="N1517">
            <v>10027</v>
          </cell>
          <cell r="O1517">
            <v>8019</v>
          </cell>
          <cell r="P1517">
            <v>13619</v>
          </cell>
          <cell r="Q1517">
            <v>5410</v>
          </cell>
        </row>
        <row r="1518">
          <cell r="B1518">
            <v>42783</v>
          </cell>
          <cell r="C1518">
            <v>1.9266604250000001</v>
          </cell>
          <cell r="D1518">
            <v>15.77976353</v>
          </cell>
          <cell r="E1518">
            <v>18.866130250000005</v>
          </cell>
          <cell r="F1518">
            <v>21.201705350000001</v>
          </cell>
          <cell r="G1518">
            <v>8.9891056449999986</v>
          </cell>
          <cell r="H1518">
            <v>61.591391699999974</v>
          </cell>
          <cell r="I1518">
            <v>60.5689943</v>
          </cell>
          <cell r="J1518">
            <v>59.736118187500004</v>
          </cell>
          <cell r="K1518">
            <v>58.971398599999986</v>
          </cell>
          <cell r="L1518">
            <v>64.386539049999996</v>
          </cell>
          <cell r="M1518">
            <v>1679</v>
          </cell>
          <cell r="N1518">
            <v>13984</v>
          </cell>
          <cell r="O1518">
            <v>13322</v>
          </cell>
          <cell r="P1518">
            <v>18316</v>
          </cell>
          <cell r="Q1518">
            <v>8570</v>
          </cell>
        </row>
        <row r="1519">
          <cell r="B1519">
            <v>42783</v>
          </cell>
          <cell r="C1519">
            <v>1.6905883720000001</v>
          </cell>
          <cell r="D1519">
            <v>12.074735465</v>
          </cell>
          <cell r="E1519">
            <v>15.259051124999999</v>
          </cell>
          <cell r="F1519">
            <v>24.956511250000002</v>
          </cell>
          <cell r="G1519">
            <v>8.9206277200000024</v>
          </cell>
          <cell r="H1519">
            <v>58.925596399999996</v>
          </cell>
          <cell r="I1519">
            <v>62.939627750000014</v>
          </cell>
          <cell r="J1519">
            <v>61.522652437500007</v>
          </cell>
          <cell r="K1519">
            <v>61.467093699999985</v>
          </cell>
          <cell r="L1519">
            <v>62.241703100000009</v>
          </cell>
          <cell r="M1519">
            <v>1411</v>
          </cell>
          <cell r="N1519">
            <v>11255</v>
          </cell>
          <cell r="O1519">
            <v>11051</v>
          </cell>
          <cell r="P1519">
            <v>22819</v>
          </cell>
          <cell r="Q1519">
            <v>8221</v>
          </cell>
        </row>
        <row r="1520">
          <cell r="B1520">
            <v>42783</v>
          </cell>
          <cell r="C1520">
            <v>1.3076980595000001</v>
          </cell>
          <cell r="D1520">
            <v>17.321890280000005</v>
          </cell>
          <cell r="E1520">
            <v>13.071993031250001</v>
          </cell>
          <cell r="F1520">
            <v>16.38392125</v>
          </cell>
          <cell r="G1520">
            <v>5.3084215349999999</v>
          </cell>
          <cell r="H1520">
            <v>60.381654900000015</v>
          </cell>
          <cell r="I1520">
            <v>61.257437599999989</v>
          </cell>
          <cell r="J1520">
            <v>60.340681437499995</v>
          </cell>
          <cell r="K1520">
            <v>62.016241850000007</v>
          </cell>
          <cell r="L1520">
            <v>62.111488800000004</v>
          </cell>
          <cell r="M1520">
            <v>1085</v>
          </cell>
          <cell r="N1520">
            <v>15607</v>
          </cell>
          <cell r="O1520">
            <v>9257</v>
          </cell>
          <cell r="P1520">
            <v>15106</v>
          </cell>
          <cell r="Q1520">
            <v>4836</v>
          </cell>
        </row>
        <row r="1521">
          <cell r="B1521">
            <v>42783</v>
          </cell>
          <cell r="C1521">
            <v>1.7153683424999997</v>
          </cell>
          <cell r="D1521">
            <v>24.974024685000003</v>
          </cell>
          <cell r="E1521">
            <v>22.725318437499997</v>
          </cell>
          <cell r="F1521">
            <v>33.442170899999994</v>
          </cell>
          <cell r="G1521">
            <v>9.5259733000000022</v>
          </cell>
          <cell r="H1521">
            <v>65.734628749999999</v>
          </cell>
          <cell r="I1521">
            <v>62.716679599999985</v>
          </cell>
          <cell r="J1521">
            <v>66.102846374999999</v>
          </cell>
          <cell r="K1521">
            <v>56.714042499999991</v>
          </cell>
          <cell r="L1521">
            <v>68.368939050000023</v>
          </cell>
          <cell r="M1521">
            <v>1600</v>
          </cell>
          <cell r="N1521">
            <v>21513</v>
          </cell>
          <cell r="O1521">
            <v>17585</v>
          </cell>
          <cell r="P1521">
            <v>26560</v>
          </cell>
          <cell r="Q1521">
            <v>9638</v>
          </cell>
        </row>
        <row r="1522">
          <cell r="B1522">
            <v>42783</v>
          </cell>
          <cell r="C1522">
            <v>1.3372475190000002</v>
          </cell>
          <cell r="D1522">
            <v>14.832695174999998</v>
          </cell>
          <cell r="E1522">
            <v>15.637604812499998</v>
          </cell>
          <cell r="F1522">
            <v>23.596522</v>
          </cell>
          <cell r="G1522">
            <v>7.3552392749999997</v>
          </cell>
          <cell r="H1522">
            <v>68.056494799999996</v>
          </cell>
          <cell r="I1522">
            <v>71.093347949999981</v>
          </cell>
          <cell r="J1522">
            <v>68.803996187500005</v>
          </cell>
          <cell r="K1522">
            <v>64.945030000000003</v>
          </cell>
          <cell r="L1522">
            <v>72.321098449999994</v>
          </cell>
          <cell r="M1522">
            <v>848</v>
          </cell>
          <cell r="N1522">
            <v>10022</v>
          </cell>
          <cell r="O1522">
            <v>8164</v>
          </cell>
          <cell r="P1522">
            <v>13675</v>
          </cell>
          <cell r="Q1522">
            <v>5172</v>
          </cell>
        </row>
        <row r="1523">
          <cell r="B1523">
            <v>42783</v>
          </cell>
          <cell r="C1523">
            <v>0.82068550399999984</v>
          </cell>
          <cell r="D1523">
            <v>11.340497459999998</v>
          </cell>
          <cell r="E1523">
            <v>11.108540187500001</v>
          </cell>
          <cell r="F1523">
            <v>15.695019349999995</v>
          </cell>
          <cell r="G1523">
            <v>5.5688537950000008</v>
          </cell>
          <cell r="H1523">
            <v>67.252381299999996</v>
          </cell>
          <cell r="I1523">
            <v>68.744650350000015</v>
          </cell>
          <cell r="J1523">
            <v>67.825427375000004</v>
          </cell>
          <cell r="K1523">
            <v>68.456943750000022</v>
          </cell>
          <cell r="L1523">
            <v>69.899264299999999</v>
          </cell>
          <cell r="M1523">
            <v>508</v>
          </cell>
          <cell r="N1523">
            <v>6668</v>
          </cell>
          <cell r="O1523">
            <v>5827</v>
          </cell>
          <cell r="P1523">
            <v>10555</v>
          </cell>
          <cell r="Q1523">
            <v>3779</v>
          </cell>
        </row>
        <row r="1524">
          <cell r="B1524">
            <v>42783</v>
          </cell>
          <cell r="C1524">
            <v>1.7409897050000001</v>
          </cell>
          <cell r="D1524">
            <v>16.773999504999999</v>
          </cell>
          <cell r="E1524">
            <v>15.806115531249999</v>
          </cell>
          <cell r="F1524">
            <v>17.487434450000002</v>
          </cell>
          <cell r="G1524">
            <v>7.0941044299999998</v>
          </cell>
          <cell r="H1524">
            <v>63.995030450000002</v>
          </cell>
          <cell r="I1524">
            <v>64.283083149999996</v>
          </cell>
          <cell r="J1524">
            <v>65.267082250000001</v>
          </cell>
          <cell r="K1524">
            <v>65.464304249999998</v>
          </cell>
          <cell r="L1524">
            <v>68.03355535</v>
          </cell>
          <cell r="M1524">
            <v>999</v>
          </cell>
          <cell r="N1524">
            <v>10388</v>
          </cell>
          <cell r="O1524">
            <v>7973</v>
          </cell>
          <cell r="P1524">
            <v>10991</v>
          </cell>
          <cell r="Q1524">
            <v>4746</v>
          </cell>
        </row>
        <row r="1525">
          <cell r="B1525">
            <v>42783</v>
          </cell>
          <cell r="C1525">
            <v>1.5029249625000001</v>
          </cell>
          <cell r="D1525">
            <v>13.51339299</v>
          </cell>
          <cell r="E1525">
            <v>13.180796374999998</v>
          </cell>
          <cell r="F1525">
            <v>15.882649275</v>
          </cell>
          <cell r="G1525">
            <v>5.6260355200000003</v>
          </cell>
          <cell r="H1525">
            <v>70.279076849999996</v>
          </cell>
          <cell r="I1525">
            <v>77.464292850000007</v>
          </cell>
          <cell r="J1525">
            <v>74.782646624999984</v>
          </cell>
          <cell r="K1525">
            <v>79.139461300000008</v>
          </cell>
          <cell r="L1525">
            <v>78.338134899999986</v>
          </cell>
          <cell r="M1525">
            <v>1359</v>
          </cell>
          <cell r="N1525">
            <v>15285</v>
          </cell>
          <cell r="O1525">
            <v>11374</v>
          </cell>
          <cell r="P1525">
            <v>18410</v>
          </cell>
          <cell r="Q1525">
            <v>6382</v>
          </cell>
        </row>
        <row r="1526">
          <cell r="B1526">
            <v>42783</v>
          </cell>
          <cell r="C1526">
            <v>1.419582331</v>
          </cell>
          <cell r="D1526">
            <v>12.645739299999997</v>
          </cell>
          <cell r="E1526">
            <v>13.91150490625</v>
          </cell>
          <cell r="F1526">
            <v>34.47791445</v>
          </cell>
          <cell r="G1526">
            <v>5.3439318149999995</v>
          </cell>
          <cell r="H1526">
            <v>68.915597399999996</v>
          </cell>
          <cell r="I1526">
            <v>69.8345348</v>
          </cell>
          <cell r="J1526">
            <v>68.586362812499999</v>
          </cell>
          <cell r="K1526">
            <v>52.417976799999998</v>
          </cell>
          <cell r="L1526">
            <v>73.145315549999992</v>
          </cell>
          <cell r="M1526">
            <v>1723</v>
          </cell>
          <cell r="N1526">
            <v>17176</v>
          </cell>
          <cell r="O1526">
            <v>14878</v>
          </cell>
          <cell r="P1526">
            <v>17571</v>
          </cell>
          <cell r="Q1526">
            <v>7577</v>
          </cell>
        </row>
        <row r="1527">
          <cell r="B1527">
            <v>42783</v>
          </cell>
          <cell r="C1527">
            <v>2.1762737849999994</v>
          </cell>
          <cell r="D1527">
            <v>15.216743949999998</v>
          </cell>
          <cell r="E1527">
            <v>18.026385937500002</v>
          </cell>
          <cell r="F1527">
            <v>23.130599149999995</v>
          </cell>
          <cell r="G1527">
            <v>10.008911775000001</v>
          </cell>
          <cell r="H1527">
            <v>66.484747899999988</v>
          </cell>
          <cell r="I1527">
            <v>71.366924699999998</v>
          </cell>
          <cell r="J1527">
            <v>69.064427437500001</v>
          </cell>
          <cell r="K1527">
            <v>67.891388799999987</v>
          </cell>
          <cell r="L1527">
            <v>73.347985050000005</v>
          </cell>
          <cell r="M1527">
            <v>2497</v>
          </cell>
          <cell r="N1527">
            <v>20826</v>
          </cell>
          <cell r="O1527">
            <v>19080</v>
          </cell>
          <cell r="P1527">
            <v>30083</v>
          </cell>
          <cell r="Q1527">
            <v>14080</v>
          </cell>
        </row>
        <row r="1528">
          <cell r="B1528">
            <v>42783</v>
          </cell>
          <cell r="C1528">
            <v>1.4668811995</v>
          </cell>
          <cell r="D1528">
            <v>12.26053946</v>
          </cell>
          <cell r="E1528">
            <v>13.080894375000002</v>
          </cell>
          <cell r="F1528">
            <v>28.072575300000004</v>
          </cell>
          <cell r="G1528">
            <v>5.8701889300000003</v>
          </cell>
          <cell r="H1528">
            <v>70.043500850000001</v>
          </cell>
          <cell r="I1528">
            <v>74.988255949999996</v>
          </cell>
          <cell r="J1528">
            <v>73.163710249999994</v>
          </cell>
          <cell r="K1528">
            <v>62.216290650000005</v>
          </cell>
          <cell r="L1528">
            <v>77.960391699999988</v>
          </cell>
          <cell r="M1528">
            <v>1312</v>
          </cell>
          <cell r="N1528">
            <v>13461</v>
          </cell>
          <cell r="O1528">
            <v>11140</v>
          </cell>
          <cell r="P1528">
            <v>17862</v>
          </cell>
          <cell r="Q1528">
            <v>6636</v>
          </cell>
        </row>
        <row r="1529">
          <cell r="B1529">
            <v>42783</v>
          </cell>
          <cell r="C1529">
            <v>1.6084977280000001</v>
          </cell>
          <cell r="D1529">
            <v>15.595527364999999</v>
          </cell>
          <cell r="E1529">
            <v>17.779784312499999</v>
          </cell>
          <cell r="F1529">
            <v>28.353735350000001</v>
          </cell>
          <cell r="G1529">
            <v>7.7574403500000004</v>
          </cell>
          <cell r="H1529">
            <v>71.240272099999999</v>
          </cell>
          <cell r="I1529">
            <v>74.122042000000008</v>
          </cell>
          <cell r="J1529">
            <v>72.804914187499989</v>
          </cell>
          <cell r="K1529">
            <v>65.50178665</v>
          </cell>
          <cell r="L1529">
            <v>77.145516900000004</v>
          </cell>
          <cell r="M1529">
            <v>1470</v>
          </cell>
          <cell r="N1529">
            <v>17013</v>
          </cell>
          <cell r="O1529">
            <v>15200</v>
          </cell>
          <cell r="P1529">
            <v>24539</v>
          </cell>
          <cell r="Q1529">
            <v>8710</v>
          </cell>
        </row>
        <row r="1530">
          <cell r="B1530">
            <v>42783</v>
          </cell>
          <cell r="C1530">
            <v>1.8739974929999998</v>
          </cell>
          <cell r="D1530">
            <v>14.148453684999998</v>
          </cell>
          <cell r="E1530">
            <v>17.207532750000002</v>
          </cell>
          <cell r="F1530">
            <v>21.38361295</v>
          </cell>
          <cell r="G1530">
            <v>7.7636166950000005</v>
          </cell>
          <cell r="H1530">
            <v>65.232016549999997</v>
          </cell>
          <cell r="I1530">
            <v>68.70194650000002</v>
          </cell>
          <cell r="J1530">
            <v>67.856943874999999</v>
          </cell>
          <cell r="K1530">
            <v>67.236666850000006</v>
          </cell>
          <cell r="L1530">
            <v>65.350651650000003</v>
          </cell>
          <cell r="M1530">
            <v>1189</v>
          </cell>
          <cell r="N1530">
            <v>12539</v>
          </cell>
          <cell r="O1530">
            <v>11597</v>
          </cell>
          <cell r="P1530">
            <v>19538</v>
          </cell>
          <cell r="Q1530">
            <v>6682</v>
          </cell>
        </row>
        <row r="1531">
          <cell r="B1531">
            <v>42783</v>
          </cell>
          <cell r="C1531">
            <v>2.3293519604999999</v>
          </cell>
          <cell r="D1531">
            <v>18.871036499999999</v>
          </cell>
          <cell r="E1531">
            <v>16.805997093750001</v>
          </cell>
          <cell r="F1531">
            <v>15.746295250000003</v>
          </cell>
          <cell r="G1531">
            <v>6.1235731950000005</v>
          </cell>
          <cell r="H1531">
            <v>64.934448150000009</v>
          </cell>
          <cell r="I1531">
            <v>69.627082849999994</v>
          </cell>
          <cell r="J1531">
            <v>68.324750000000009</v>
          </cell>
          <cell r="K1531">
            <v>69.394999850000005</v>
          </cell>
          <cell r="L1531">
            <v>66.984276449999996</v>
          </cell>
          <cell r="M1531">
            <v>1330</v>
          </cell>
          <cell r="N1531">
            <v>14555</v>
          </cell>
          <cell r="O1531">
            <v>9537</v>
          </cell>
          <cell r="P1531">
            <v>12331</v>
          </cell>
          <cell r="Q1531">
            <v>4889</v>
          </cell>
        </row>
        <row r="1532">
          <cell r="B1532">
            <v>42783</v>
          </cell>
          <cell r="C1532">
            <v>2.5289354400000006</v>
          </cell>
          <cell r="D1532">
            <v>12.241813009999998</v>
          </cell>
          <cell r="E1532">
            <v>18.013026593749998</v>
          </cell>
          <cell r="F1532">
            <v>32.532359449999994</v>
          </cell>
          <cell r="G1532">
            <v>7.6793758249999993</v>
          </cell>
          <cell r="H1532">
            <v>65.632723299999995</v>
          </cell>
          <cell r="I1532">
            <v>69.475554000000017</v>
          </cell>
          <cell r="J1532">
            <v>68.381250750000007</v>
          </cell>
          <cell r="K1532">
            <v>58.061531500000001</v>
          </cell>
          <cell r="L1532">
            <v>67.202901449999999</v>
          </cell>
          <cell r="M1532">
            <v>1293</v>
          </cell>
          <cell r="N1532">
            <v>9926</v>
          </cell>
          <cell r="O1532">
            <v>12362</v>
          </cell>
          <cell r="P1532">
            <v>21375</v>
          </cell>
          <cell r="Q1532">
            <v>6691</v>
          </cell>
        </row>
        <row r="1533">
          <cell r="B1533">
            <v>42783</v>
          </cell>
          <cell r="C1533">
            <v>1.8529687435</v>
          </cell>
          <cell r="D1533">
            <v>20.495824475000003</v>
          </cell>
          <cell r="E1533">
            <v>16.565287250000001</v>
          </cell>
          <cell r="F1533">
            <v>18.758830800000002</v>
          </cell>
          <cell r="G1533">
            <v>7.0589507899999999</v>
          </cell>
          <cell r="H1533">
            <v>65.298350100000008</v>
          </cell>
          <cell r="I1533">
            <v>64.608161449999983</v>
          </cell>
          <cell r="J1533">
            <v>63.837310250000009</v>
          </cell>
          <cell r="K1533">
            <v>66.158159449999999</v>
          </cell>
          <cell r="L1533">
            <v>67.093082500000008</v>
          </cell>
          <cell r="M1533">
            <v>1146</v>
          </cell>
          <cell r="N1533">
            <v>12951</v>
          </cell>
          <cell r="O1533">
            <v>8233</v>
          </cell>
          <cell r="P1533">
            <v>12199</v>
          </cell>
          <cell r="Q1533">
            <v>4653</v>
          </cell>
        </row>
        <row r="1534">
          <cell r="B1534">
            <v>42783</v>
          </cell>
          <cell r="C1534">
            <v>1.9931531819999997</v>
          </cell>
          <cell r="D1534">
            <v>20.542759100000005</v>
          </cell>
          <cell r="E1534">
            <v>15.942614687500001</v>
          </cell>
          <cell r="F1534">
            <v>18.641641499999999</v>
          </cell>
          <cell r="G1534">
            <v>7.464577199999999</v>
          </cell>
          <cell r="H1534">
            <v>67.637369850000013</v>
          </cell>
          <cell r="I1534">
            <v>66.613021900000007</v>
          </cell>
          <cell r="J1534">
            <v>66.897713187500003</v>
          </cell>
          <cell r="K1534">
            <v>68.014590499999997</v>
          </cell>
          <cell r="L1534">
            <v>65.664614600000007</v>
          </cell>
          <cell r="M1534">
            <v>1277</v>
          </cell>
          <cell r="N1534">
            <v>13389</v>
          </cell>
          <cell r="O1534">
            <v>8291</v>
          </cell>
          <cell r="P1534">
            <v>12458</v>
          </cell>
          <cell r="Q1534">
            <v>4781</v>
          </cell>
        </row>
        <row r="1535">
          <cell r="B1535">
            <v>42783</v>
          </cell>
          <cell r="C1535">
            <v>0.63389072449999995</v>
          </cell>
          <cell r="D1535">
            <v>7.8088963450000008</v>
          </cell>
          <cell r="E1535">
            <v>8.8356605750000003</v>
          </cell>
          <cell r="F1535">
            <v>21.457335950000001</v>
          </cell>
          <cell r="G1535">
            <v>3.5264901300000004</v>
          </cell>
          <cell r="H1535">
            <v>67.024720849999994</v>
          </cell>
          <cell r="I1535">
            <v>68.567016600000002</v>
          </cell>
          <cell r="J1535">
            <v>67.509472125000002</v>
          </cell>
          <cell r="K1535">
            <v>61.646127500000013</v>
          </cell>
          <cell r="L1535">
            <v>66.966001799999987</v>
          </cell>
          <cell r="M1535">
            <v>394</v>
          </cell>
          <cell r="N1535">
            <v>5108</v>
          </cell>
          <cell r="O1535">
            <v>4536</v>
          </cell>
          <cell r="P1535">
            <v>9654</v>
          </cell>
          <cell r="Q1535">
            <v>2254</v>
          </cell>
        </row>
        <row r="1536">
          <cell r="B1536">
            <v>42783</v>
          </cell>
          <cell r="C1536">
            <v>1.4577462200000002</v>
          </cell>
          <cell r="D1536">
            <v>12.348567435</v>
          </cell>
          <cell r="E1536">
            <v>15.520224687499999</v>
          </cell>
          <cell r="F1536">
            <v>30.739961749999992</v>
          </cell>
          <cell r="G1536">
            <v>7.4398959800000002</v>
          </cell>
          <cell r="H1536">
            <v>72.209554249999997</v>
          </cell>
          <cell r="I1536">
            <v>72.523185449999986</v>
          </cell>
          <cell r="J1536">
            <v>70.961430000000007</v>
          </cell>
          <cell r="K1536">
            <v>58.667311249999997</v>
          </cell>
          <cell r="L1536">
            <v>73.454810750000007</v>
          </cell>
          <cell r="M1536">
            <v>969</v>
          </cell>
          <cell r="N1536">
            <v>8774</v>
          </cell>
          <cell r="O1536">
            <v>8692</v>
          </cell>
          <cell r="P1536">
            <v>14850</v>
          </cell>
          <cell r="Q1536">
            <v>5476</v>
          </cell>
        </row>
        <row r="1537">
          <cell r="B1537">
            <v>42783</v>
          </cell>
          <cell r="C1537">
            <v>1.7689339050000001</v>
          </cell>
          <cell r="D1537">
            <v>12.180936935</v>
          </cell>
          <cell r="E1537">
            <v>16.011832343750001</v>
          </cell>
          <cell r="F1537">
            <v>35.202808950000005</v>
          </cell>
          <cell r="G1537">
            <v>9.0670026849999985</v>
          </cell>
          <cell r="H1537">
            <v>65.504393950000008</v>
          </cell>
          <cell r="I1537">
            <v>68.597421499999982</v>
          </cell>
          <cell r="J1537">
            <v>67.08094931250001</v>
          </cell>
          <cell r="K1537">
            <v>57.211334399999998</v>
          </cell>
          <cell r="L1537">
            <v>69.324160599999999</v>
          </cell>
          <cell r="M1537">
            <v>1119</v>
          </cell>
          <cell r="N1537">
            <v>8216</v>
          </cell>
          <cell r="O1537">
            <v>8423</v>
          </cell>
          <cell r="P1537">
            <v>16428</v>
          </cell>
          <cell r="Q1537">
            <v>6198</v>
          </cell>
        </row>
        <row r="1538">
          <cell r="B1538">
            <v>42783</v>
          </cell>
          <cell r="C1538">
            <v>1.8369387129999999</v>
          </cell>
          <cell r="D1538">
            <v>22.754499950000003</v>
          </cell>
          <cell r="E1538">
            <v>16.650009375</v>
          </cell>
          <cell r="F1538">
            <v>20.520066000000003</v>
          </cell>
          <cell r="G1538">
            <v>7.5804745900000015</v>
          </cell>
          <cell r="H1538">
            <v>64.525098499999999</v>
          </cell>
          <cell r="I1538">
            <v>64.196534800000009</v>
          </cell>
          <cell r="J1538">
            <v>64.397534375000006</v>
          </cell>
          <cell r="K1538">
            <v>65.104822400000003</v>
          </cell>
          <cell r="L1538">
            <v>65.659457599999996</v>
          </cell>
          <cell r="M1538">
            <v>1129</v>
          </cell>
          <cell r="N1538">
            <v>14390</v>
          </cell>
          <cell r="O1538">
            <v>8468</v>
          </cell>
          <cell r="P1538">
            <v>13255</v>
          </cell>
          <cell r="Q1538">
            <v>4923</v>
          </cell>
        </row>
        <row r="1539">
          <cell r="B1539">
            <v>42784</v>
          </cell>
          <cell r="C1539">
            <v>1.7011106600000001</v>
          </cell>
          <cell r="D1539">
            <v>6.4666097850000002</v>
          </cell>
          <cell r="E1539">
            <v>12.869484093750001</v>
          </cell>
          <cell r="F1539">
            <v>13.738370150000003</v>
          </cell>
          <cell r="G1539">
            <v>7.2976057100000009</v>
          </cell>
          <cell r="H1539">
            <v>75.691163900000021</v>
          </cell>
          <cell r="I1539">
            <v>78.503218600000025</v>
          </cell>
          <cell r="J1539">
            <v>80.125292124999987</v>
          </cell>
          <cell r="K1539">
            <v>78.824774399999981</v>
          </cell>
          <cell r="L1539">
            <v>79.169344899999999</v>
          </cell>
          <cell r="M1539">
            <v>1762</v>
          </cell>
          <cell r="N1539">
            <v>7472</v>
          </cell>
          <cell r="O1539">
            <v>12263</v>
          </cell>
          <cell r="P1539">
            <v>16121</v>
          </cell>
          <cell r="Q1539">
            <v>8592</v>
          </cell>
          <cell r="R1539">
            <v>42938</v>
          </cell>
          <cell r="S1539">
            <v>187461</v>
          </cell>
          <cell r="T1539">
            <v>339438</v>
          </cell>
          <cell r="U1539">
            <v>418314</v>
          </cell>
          <cell r="V1539">
            <v>199263</v>
          </cell>
          <cell r="W1539">
            <v>1.5195544676874999</v>
          </cell>
          <cell r="X1539">
            <v>5.84778144675</v>
          </cell>
          <cell r="Y1539">
            <v>13.126105104101564</v>
          </cell>
          <cell r="Z1539">
            <v>12.92999045625</v>
          </cell>
          <cell r="AA1539">
            <v>6.1712087349999987</v>
          </cell>
          <cell r="AB1539">
            <v>70.548916923437503</v>
          </cell>
          <cell r="AC1539">
            <v>73.780046806249985</v>
          </cell>
          <cell r="AD1539">
            <v>73.852977929687498</v>
          </cell>
          <cell r="AE1539">
            <v>73.805466492187506</v>
          </cell>
          <cell r="AF1539">
            <v>73.244101043750007</v>
          </cell>
        </row>
        <row r="1540">
          <cell r="B1540">
            <v>42784</v>
          </cell>
          <cell r="C1540">
            <v>1.6232746299999998</v>
          </cell>
          <cell r="D1540">
            <v>6.8962664150000013</v>
          </cell>
          <cell r="E1540">
            <v>15.670739062499999</v>
          </cell>
          <cell r="F1540">
            <v>14.585500349999998</v>
          </cell>
          <cell r="G1540">
            <v>6.4279120550000002</v>
          </cell>
          <cell r="H1540">
            <v>66.920390500000011</v>
          </cell>
          <cell r="I1540">
            <v>71.795992649999988</v>
          </cell>
          <cell r="J1540">
            <v>73.004784062499994</v>
          </cell>
          <cell r="K1540">
            <v>73.12126314999999</v>
          </cell>
          <cell r="L1540">
            <v>72.594939249999996</v>
          </cell>
          <cell r="M1540">
            <v>1942</v>
          </cell>
          <cell r="N1540">
            <v>9604</v>
          </cell>
          <cell r="O1540">
            <v>17944</v>
          </cell>
          <cell r="P1540">
            <v>20885</v>
          </cell>
          <cell r="Q1540">
            <v>9044</v>
          </cell>
        </row>
        <row r="1541">
          <cell r="B1541">
            <v>42784</v>
          </cell>
          <cell r="C1541">
            <v>0.69941042049999991</v>
          </cell>
          <cell r="D1541">
            <v>2.0409277450000003</v>
          </cell>
          <cell r="E1541">
            <v>3.8465600562499995</v>
          </cell>
          <cell r="F1541">
            <v>3.6511882600000005</v>
          </cell>
          <cell r="G1541">
            <v>1.8164238500000003</v>
          </cell>
          <cell r="H1541">
            <v>70.978939799999992</v>
          </cell>
          <cell r="I1541">
            <v>72.761012149999999</v>
          </cell>
          <cell r="J1541">
            <v>75.605365875000004</v>
          </cell>
          <cell r="K1541">
            <v>74.86409949999998</v>
          </cell>
          <cell r="L1541">
            <v>73.124980000000008</v>
          </cell>
          <cell r="M1541">
            <v>697</v>
          </cell>
          <cell r="N1541">
            <v>2146</v>
          </cell>
          <cell r="O1541">
            <v>3392</v>
          </cell>
          <cell r="P1541">
            <v>4064</v>
          </cell>
          <cell r="Q1541">
            <v>1946</v>
          </cell>
        </row>
        <row r="1542">
          <cell r="B1542">
            <v>42784</v>
          </cell>
          <cell r="C1542">
            <v>0.38332992549999995</v>
          </cell>
          <cell r="D1542">
            <v>1.117805199</v>
          </cell>
          <cell r="E1542">
            <v>2.9544490374999994</v>
          </cell>
          <cell r="F1542">
            <v>2.8049088450000004</v>
          </cell>
          <cell r="G1542">
            <v>1.5320957400000002</v>
          </cell>
          <cell r="H1542">
            <v>72.188265699999988</v>
          </cell>
          <cell r="I1542">
            <v>74.097567550000008</v>
          </cell>
          <cell r="J1542">
            <v>74.8406628125</v>
          </cell>
          <cell r="K1542">
            <v>75.207185100000018</v>
          </cell>
          <cell r="L1542">
            <v>73.312676949999997</v>
          </cell>
          <cell r="M1542">
            <v>396</v>
          </cell>
          <cell r="N1542">
            <v>1184</v>
          </cell>
          <cell r="O1542">
            <v>2576</v>
          </cell>
          <cell r="P1542">
            <v>3100</v>
          </cell>
          <cell r="Q1542">
            <v>1639</v>
          </cell>
        </row>
        <row r="1543">
          <cell r="B1543">
            <v>42784</v>
          </cell>
          <cell r="C1543">
            <v>1.3896061750000002</v>
          </cell>
          <cell r="D1543">
            <v>5.1102140149999995</v>
          </cell>
          <cell r="E1543">
            <v>11.634674656250001</v>
          </cell>
          <cell r="F1543">
            <v>12.199804299999998</v>
          </cell>
          <cell r="G1543">
            <v>5.4418279149999993</v>
          </cell>
          <cell r="H1543">
            <v>87.799478550000018</v>
          </cell>
          <cell r="I1543">
            <v>91.617752949999996</v>
          </cell>
          <cell r="J1543">
            <v>92.522570625000014</v>
          </cell>
          <cell r="K1543">
            <v>92.640759949999989</v>
          </cell>
          <cell r="L1543">
            <v>91.683492700000002</v>
          </cell>
          <cell r="M1543">
            <v>1580</v>
          </cell>
          <cell r="N1543">
            <v>6783</v>
          </cell>
          <cell r="O1543">
            <v>12754</v>
          </cell>
          <cell r="P1543">
            <v>16790</v>
          </cell>
          <cell r="Q1543">
            <v>7293</v>
          </cell>
        </row>
        <row r="1544">
          <cell r="B1544">
            <v>42784</v>
          </cell>
          <cell r="C1544">
            <v>1.7801851450000001</v>
          </cell>
          <cell r="D1544">
            <v>6.1080741899999991</v>
          </cell>
          <cell r="E1544">
            <v>15.728818437500003</v>
          </cell>
          <cell r="F1544">
            <v>14.201181800000001</v>
          </cell>
          <cell r="G1544">
            <v>6.8713146800000002</v>
          </cell>
          <cell r="H1544">
            <v>76.004593450000002</v>
          </cell>
          <cell r="I1544">
            <v>80.230838449999993</v>
          </cell>
          <cell r="J1544">
            <v>73.477484750000002</v>
          </cell>
          <cell r="K1544">
            <v>75.440437700000004</v>
          </cell>
          <cell r="L1544">
            <v>81.816436949999996</v>
          </cell>
          <cell r="M1544">
            <v>1772</v>
          </cell>
          <cell r="N1544">
            <v>7070</v>
          </cell>
          <cell r="O1544">
            <v>11842</v>
          </cell>
          <cell r="P1544">
            <v>14324</v>
          </cell>
          <cell r="Q1544">
            <v>8252</v>
          </cell>
        </row>
        <row r="1545">
          <cell r="B1545">
            <v>42784</v>
          </cell>
          <cell r="C1545">
            <v>1.4995658500000002</v>
          </cell>
          <cell r="D1545">
            <v>5.2918932799999991</v>
          </cell>
          <cell r="E1545">
            <v>11.948299374999998</v>
          </cell>
          <cell r="F1545">
            <v>12.308558250000001</v>
          </cell>
          <cell r="G1545">
            <v>5.5131782100000004</v>
          </cell>
          <cell r="H1545">
            <v>85.73945359999999</v>
          </cell>
          <cell r="I1545">
            <v>89.669637099999989</v>
          </cell>
          <cell r="J1545">
            <v>92.305148437500009</v>
          </cell>
          <cell r="K1545">
            <v>92.967817400000015</v>
          </cell>
          <cell r="L1545">
            <v>91.144223799999992</v>
          </cell>
          <cell r="M1545">
            <v>1660</v>
          </cell>
          <cell r="N1545">
            <v>6883</v>
          </cell>
          <cell r="O1545">
            <v>13037</v>
          </cell>
          <cell r="P1545">
            <v>16950</v>
          </cell>
          <cell r="Q1545">
            <v>7316</v>
          </cell>
        </row>
        <row r="1546">
          <cell r="B1546">
            <v>42784</v>
          </cell>
          <cell r="C1546">
            <v>1.7054755750000001</v>
          </cell>
          <cell r="D1546">
            <v>5.2489410550000004</v>
          </cell>
          <cell r="E1546">
            <v>11.521701125</v>
          </cell>
          <cell r="F1546">
            <v>11.489667950000001</v>
          </cell>
          <cell r="G1546">
            <v>6.4114440549999996</v>
          </cell>
          <cell r="H1546">
            <v>85.310350699999987</v>
          </cell>
          <cell r="I1546">
            <v>87.803643199999982</v>
          </cell>
          <cell r="J1546">
            <v>90.830537562500012</v>
          </cell>
          <cell r="K1546">
            <v>90.829023450000008</v>
          </cell>
          <cell r="L1546">
            <v>92.196313950000018</v>
          </cell>
          <cell r="M1546">
            <v>1915</v>
          </cell>
          <cell r="N1546">
            <v>6672</v>
          </cell>
          <cell r="O1546">
            <v>12403</v>
          </cell>
          <cell r="P1546">
            <v>15466</v>
          </cell>
          <cell r="Q1546">
            <v>8740</v>
          </cell>
        </row>
        <row r="1547">
          <cell r="B1547">
            <v>42784</v>
          </cell>
          <cell r="C1547">
            <v>1.675147725</v>
          </cell>
          <cell r="D1547">
            <v>7.8686279350000019</v>
          </cell>
          <cell r="E1547">
            <v>17.507709312500001</v>
          </cell>
          <cell r="F1547">
            <v>15.287083000000001</v>
          </cell>
          <cell r="G1547">
            <v>6.2258953649999995</v>
          </cell>
          <cell r="H1547">
            <v>66.037738750000017</v>
          </cell>
          <cell r="I1547">
            <v>69.41249934999999</v>
          </cell>
          <cell r="J1547">
            <v>67.945833437499999</v>
          </cell>
          <cell r="K1547">
            <v>68.062779499999991</v>
          </cell>
          <cell r="L1547">
            <v>67.446934499999983</v>
          </cell>
          <cell r="M1547">
            <v>1224</v>
          </cell>
          <cell r="N1547">
            <v>7641</v>
          </cell>
          <cell r="O1547">
            <v>14500</v>
          </cell>
          <cell r="P1547">
            <v>16030</v>
          </cell>
          <cell r="Q1547">
            <v>6458</v>
          </cell>
        </row>
        <row r="1548">
          <cell r="B1548">
            <v>42784</v>
          </cell>
          <cell r="C1548">
            <v>1.4762395770000001</v>
          </cell>
          <cell r="D1548">
            <v>7.1269924199999988</v>
          </cell>
          <cell r="E1548">
            <v>15.897834187499997</v>
          </cell>
          <cell r="F1548">
            <v>14.2075116</v>
          </cell>
          <cell r="G1548">
            <v>6.1639651450000006</v>
          </cell>
          <cell r="H1548">
            <v>75.041025000000005</v>
          </cell>
          <cell r="I1548">
            <v>78.862303900000001</v>
          </cell>
          <cell r="J1548">
            <v>79.154011875000009</v>
          </cell>
          <cell r="K1548">
            <v>79.597838800000005</v>
          </cell>
          <cell r="L1548">
            <v>79.879592349999982</v>
          </cell>
          <cell r="M1548">
            <v>1456</v>
          </cell>
          <cell r="N1548">
            <v>8223</v>
          </cell>
          <cell r="O1548">
            <v>14989</v>
          </cell>
          <cell r="P1548">
            <v>16922</v>
          </cell>
          <cell r="Q1548">
            <v>7301</v>
          </cell>
        </row>
        <row r="1549">
          <cell r="B1549">
            <v>42784</v>
          </cell>
          <cell r="C1549">
            <v>1.4202844869999995</v>
          </cell>
          <cell r="D1549">
            <v>4.5462843899999994</v>
          </cell>
          <cell r="E1549">
            <v>10.39094195625</v>
          </cell>
          <cell r="F1549">
            <v>11.442379474999999</v>
          </cell>
          <cell r="G1549">
            <v>5.538887915000001</v>
          </cell>
          <cell r="H1549">
            <v>62.356263650000002</v>
          </cell>
          <cell r="I1549">
            <v>65.484380400000006</v>
          </cell>
          <cell r="J1549">
            <v>66.321503937499998</v>
          </cell>
          <cell r="K1549">
            <v>66.088025250000001</v>
          </cell>
          <cell r="L1549">
            <v>65.482021749999987</v>
          </cell>
          <cell r="M1549">
            <v>1250</v>
          </cell>
          <cell r="N1549">
            <v>4339</v>
          </cell>
          <cell r="O1549">
            <v>8102</v>
          </cell>
          <cell r="P1549">
            <v>11122</v>
          </cell>
          <cell r="Q1549">
            <v>5280</v>
          </cell>
        </row>
        <row r="1550">
          <cell r="B1550">
            <v>42784</v>
          </cell>
          <cell r="C1550">
            <v>2.1061935199999993</v>
          </cell>
          <cell r="D1550">
            <v>7.2069984250000001</v>
          </cell>
          <cell r="E1550">
            <v>16.767792781250002</v>
          </cell>
          <cell r="F1550">
            <v>17.106824525</v>
          </cell>
          <cell r="G1550">
            <v>8.6238903149999988</v>
          </cell>
          <cell r="H1550">
            <v>62.857097900000007</v>
          </cell>
          <cell r="I1550">
            <v>64.377240150000006</v>
          </cell>
          <cell r="J1550">
            <v>63.862085937500005</v>
          </cell>
          <cell r="K1550">
            <v>62.95620344999999</v>
          </cell>
          <cell r="L1550">
            <v>64.473052049999993</v>
          </cell>
          <cell r="M1550">
            <v>1898</v>
          </cell>
          <cell r="N1550">
            <v>6878</v>
          </cell>
          <cell r="O1550">
            <v>12711</v>
          </cell>
          <cell r="P1550">
            <v>15970</v>
          </cell>
          <cell r="Q1550">
            <v>8275</v>
          </cell>
        </row>
        <row r="1551">
          <cell r="B1551">
            <v>42784</v>
          </cell>
          <cell r="C1551">
            <v>1.9195654019999999</v>
          </cell>
          <cell r="D1551">
            <v>5.5499224000000007</v>
          </cell>
          <cell r="E1551">
            <v>14.923388593750001</v>
          </cell>
          <cell r="F1551">
            <v>16.397967250000001</v>
          </cell>
          <cell r="G1551">
            <v>8.1866618750000004</v>
          </cell>
          <cell r="H1551">
            <v>61.019290450000007</v>
          </cell>
          <cell r="I1551">
            <v>63.525551500000006</v>
          </cell>
          <cell r="J1551">
            <v>63.314431312500005</v>
          </cell>
          <cell r="K1551">
            <v>63.410945800000015</v>
          </cell>
          <cell r="L1551">
            <v>63.175778950000009</v>
          </cell>
          <cell r="M1551">
            <v>1709</v>
          </cell>
          <cell r="N1551">
            <v>5209</v>
          </cell>
          <cell r="O1551">
            <v>11176</v>
          </cell>
          <cell r="P1551">
            <v>15488</v>
          </cell>
          <cell r="Q1551">
            <v>7647</v>
          </cell>
        </row>
        <row r="1552">
          <cell r="B1552">
            <v>42784</v>
          </cell>
          <cell r="C1552">
            <v>1.2284167140000002</v>
          </cell>
          <cell r="D1552">
            <v>6.4051167899999992</v>
          </cell>
          <cell r="E1552">
            <v>12.962103500000001</v>
          </cell>
          <cell r="F1552">
            <v>11.6203421</v>
          </cell>
          <cell r="G1552">
            <v>5.2811313049999997</v>
          </cell>
          <cell r="H1552">
            <v>61.849958950000008</v>
          </cell>
          <cell r="I1552">
            <v>64.735225349999979</v>
          </cell>
          <cell r="J1552">
            <v>63.058586687499997</v>
          </cell>
          <cell r="K1552">
            <v>63.973300350000002</v>
          </cell>
          <cell r="L1552">
            <v>63.896171449999997</v>
          </cell>
          <cell r="M1552">
            <v>1052</v>
          </cell>
          <cell r="N1552">
            <v>6111</v>
          </cell>
          <cell r="O1552">
            <v>9689</v>
          </cell>
          <cell r="P1552">
            <v>11050</v>
          </cell>
          <cell r="Q1552">
            <v>4868</v>
          </cell>
        </row>
        <row r="1553">
          <cell r="B1553">
            <v>42784</v>
          </cell>
          <cell r="C1553">
            <v>1.970452275</v>
          </cell>
          <cell r="D1553">
            <v>8.2859500849999996</v>
          </cell>
          <cell r="E1553">
            <v>21.022371374999999</v>
          </cell>
          <cell r="F1553">
            <v>19.618759149999995</v>
          </cell>
          <cell r="G1553">
            <v>9.1195860599999996</v>
          </cell>
          <cell r="H1553">
            <v>66.980793500000004</v>
          </cell>
          <cell r="I1553">
            <v>70.72113075</v>
          </cell>
          <cell r="J1553">
            <v>68.842780937500009</v>
          </cell>
          <cell r="K1553">
            <v>68.549237350000013</v>
          </cell>
          <cell r="L1553">
            <v>68.308532449999987</v>
          </cell>
          <cell r="M1553">
            <v>1890</v>
          </cell>
          <cell r="N1553">
            <v>8646</v>
          </cell>
          <cell r="O1553">
            <v>17069</v>
          </cell>
          <cell r="P1553">
            <v>19850</v>
          </cell>
          <cell r="Q1553">
            <v>9243</v>
          </cell>
        </row>
        <row r="1554">
          <cell r="B1554">
            <v>42784</v>
          </cell>
          <cell r="C1554">
            <v>1.6109494899999999</v>
          </cell>
          <cell r="D1554">
            <v>5.8590996200000003</v>
          </cell>
          <cell r="E1554">
            <v>14.806266624999999</v>
          </cell>
          <cell r="F1554">
            <v>14.045143775</v>
          </cell>
          <cell r="G1554">
            <v>6.8464430449999991</v>
          </cell>
          <cell r="H1554">
            <v>70.831635200000008</v>
          </cell>
          <cell r="I1554">
            <v>75.866343799999996</v>
          </cell>
          <cell r="J1554">
            <v>71.661594125000008</v>
          </cell>
          <cell r="K1554">
            <v>73.67383375</v>
          </cell>
          <cell r="L1554">
            <v>72.702780149999995</v>
          </cell>
          <cell r="M1554">
            <v>1071</v>
          </cell>
          <cell r="N1554">
            <v>4330</v>
          </cell>
          <cell r="O1554">
            <v>8061</v>
          </cell>
          <cell r="P1554">
            <v>9763</v>
          </cell>
          <cell r="Q1554">
            <v>4883</v>
          </cell>
        </row>
        <row r="1555">
          <cell r="B1555">
            <v>42784</v>
          </cell>
          <cell r="C1555">
            <v>0.82947103700000024</v>
          </cell>
          <cell r="D1555">
            <v>3.3955380115000002</v>
          </cell>
          <cell r="E1555">
            <v>9.3771301875000006</v>
          </cell>
          <cell r="F1555">
            <v>9.8423401500000018</v>
          </cell>
          <cell r="G1555">
            <v>4.7176358499999997</v>
          </cell>
          <cell r="H1555">
            <v>67.647363400000003</v>
          </cell>
          <cell r="I1555">
            <v>71.685616749999994</v>
          </cell>
          <cell r="J1555">
            <v>71.189434875000003</v>
          </cell>
          <cell r="K1555">
            <v>70.869832199999991</v>
          </cell>
          <cell r="L1555">
            <v>70.557974750000014</v>
          </cell>
          <cell r="M1555">
            <v>533</v>
          </cell>
          <cell r="N1555">
            <v>2355</v>
          </cell>
          <cell r="O1555">
            <v>5220</v>
          </cell>
          <cell r="P1555">
            <v>6855</v>
          </cell>
          <cell r="Q1555">
            <v>3229</v>
          </cell>
        </row>
        <row r="1556">
          <cell r="B1556">
            <v>42784</v>
          </cell>
          <cell r="C1556">
            <v>1.5245536400000002</v>
          </cell>
          <cell r="D1556">
            <v>6.410152665</v>
          </cell>
          <cell r="E1556">
            <v>13.354371687499999</v>
          </cell>
          <cell r="F1556">
            <v>12.941518249999996</v>
          </cell>
          <cell r="G1556">
            <v>6.1760072599999996</v>
          </cell>
          <cell r="H1556">
            <v>66.955619350000006</v>
          </cell>
          <cell r="I1556">
            <v>70.25294654999999</v>
          </cell>
          <cell r="J1556">
            <v>69.822971312500002</v>
          </cell>
          <cell r="K1556">
            <v>69.018555200000009</v>
          </cell>
          <cell r="L1556">
            <v>69.136084800000006</v>
          </cell>
          <cell r="M1556">
            <v>950</v>
          </cell>
          <cell r="N1556">
            <v>4404</v>
          </cell>
          <cell r="O1556">
            <v>7311</v>
          </cell>
          <cell r="P1556">
            <v>8758</v>
          </cell>
          <cell r="Q1556">
            <v>4206</v>
          </cell>
        </row>
        <row r="1557">
          <cell r="B1557">
            <v>42784</v>
          </cell>
          <cell r="C1557">
            <v>1.2828284594999999</v>
          </cell>
          <cell r="D1557">
            <v>5.6513258699999991</v>
          </cell>
          <cell r="E1557">
            <v>12.478065874999999</v>
          </cell>
          <cell r="F1557">
            <v>11.059289525000001</v>
          </cell>
          <cell r="G1557">
            <v>4.9938470000000015</v>
          </cell>
          <cell r="H1557">
            <v>75.355098549999994</v>
          </cell>
          <cell r="I1557">
            <v>81.589434450000013</v>
          </cell>
          <cell r="J1557">
            <v>81.876901625000002</v>
          </cell>
          <cell r="K1557">
            <v>83.272317799999996</v>
          </cell>
          <cell r="L1557">
            <v>81.293677799999998</v>
          </cell>
          <cell r="M1557">
            <v>1264</v>
          </cell>
          <cell r="N1557">
            <v>6730</v>
          </cell>
          <cell r="O1557">
            <v>12095</v>
          </cell>
          <cell r="P1557">
            <v>13659</v>
          </cell>
          <cell r="Q1557">
            <v>5986</v>
          </cell>
        </row>
        <row r="1558">
          <cell r="B1558">
            <v>42784</v>
          </cell>
          <cell r="C1558">
            <v>1.3002850059999997</v>
          </cell>
          <cell r="D1558">
            <v>5.5744535099999997</v>
          </cell>
          <cell r="E1558">
            <v>12.484602718750001</v>
          </cell>
          <cell r="F1558">
            <v>11.021494774999999</v>
          </cell>
          <cell r="G1558">
            <v>4.5328089949999999</v>
          </cell>
          <cell r="H1558">
            <v>70.484311649999995</v>
          </cell>
          <cell r="I1558">
            <v>74.651452199999994</v>
          </cell>
          <cell r="J1558">
            <v>73.850167624999997</v>
          </cell>
          <cell r="K1558">
            <v>75.760646349999988</v>
          </cell>
          <cell r="L1558">
            <v>74.697040600000008</v>
          </cell>
          <cell r="M1558">
            <v>1643</v>
          </cell>
          <cell r="N1558">
            <v>8115</v>
          </cell>
          <cell r="O1558">
            <v>14680</v>
          </cell>
          <cell r="P1558">
            <v>16466</v>
          </cell>
          <cell r="Q1558">
            <v>6707</v>
          </cell>
        </row>
        <row r="1559">
          <cell r="B1559">
            <v>42784</v>
          </cell>
          <cell r="C1559">
            <v>2.2573574249999999</v>
          </cell>
          <cell r="D1559">
            <v>6.958903789999999</v>
          </cell>
          <cell r="E1559">
            <v>15.4315704375</v>
          </cell>
          <cell r="F1559">
            <v>17.701201100000002</v>
          </cell>
          <cell r="G1559">
            <v>9.9678844249999994</v>
          </cell>
          <cell r="H1559">
            <v>71.459766500000001</v>
          </cell>
          <cell r="I1559">
            <v>75.433776699999981</v>
          </cell>
          <cell r="J1559">
            <v>75.545596500000002</v>
          </cell>
          <cell r="K1559">
            <v>73.426581249999998</v>
          </cell>
          <cell r="L1559">
            <v>74.82358545000001</v>
          </cell>
          <cell r="M1559">
            <v>2955</v>
          </cell>
          <cell r="N1559">
            <v>10074</v>
          </cell>
          <cell r="O1559">
            <v>18148</v>
          </cell>
          <cell r="P1559">
            <v>24922</v>
          </cell>
          <cell r="Q1559">
            <v>14508</v>
          </cell>
        </row>
        <row r="1560">
          <cell r="B1560">
            <v>42784</v>
          </cell>
          <cell r="C1560">
            <v>1.4003347824999999</v>
          </cell>
          <cell r="D1560">
            <v>5.4223824099999991</v>
          </cell>
          <cell r="E1560">
            <v>10.370618562499999</v>
          </cell>
          <cell r="F1560">
            <v>10.766908474999997</v>
          </cell>
          <cell r="G1560">
            <v>5.5107517000000001</v>
          </cell>
          <cell r="H1560">
            <v>77.064826300000007</v>
          </cell>
          <cell r="I1560">
            <v>79.182106200000021</v>
          </cell>
          <cell r="J1560">
            <v>81.594279375000013</v>
          </cell>
          <cell r="K1560">
            <v>81.284739400000007</v>
          </cell>
          <cell r="L1560">
            <v>79.971458499999997</v>
          </cell>
          <cell r="M1560">
            <v>1465</v>
          </cell>
          <cell r="N1560">
            <v>6318</v>
          </cell>
          <cell r="O1560">
            <v>10089</v>
          </cell>
          <cell r="P1560">
            <v>13034</v>
          </cell>
          <cell r="Q1560">
            <v>6538</v>
          </cell>
        </row>
        <row r="1561">
          <cell r="B1561">
            <v>42784</v>
          </cell>
          <cell r="C1561">
            <v>1.5963901699999998</v>
          </cell>
          <cell r="D1561">
            <v>6.8208180050000013</v>
          </cell>
          <cell r="E1561">
            <v>14.311704000000001</v>
          </cell>
          <cell r="F1561">
            <v>14.765650024999999</v>
          </cell>
          <cell r="G1561">
            <v>6.9471235750000009</v>
          </cell>
          <cell r="H1561">
            <v>76.038556299999982</v>
          </cell>
          <cell r="I1561">
            <v>77.639546699999997</v>
          </cell>
          <cell r="J1561">
            <v>79.640984000000003</v>
          </cell>
          <cell r="K1561">
            <v>78.776334599999984</v>
          </cell>
          <cell r="L1561">
            <v>78.930765049999991</v>
          </cell>
          <cell r="M1561">
            <v>1650</v>
          </cell>
          <cell r="N1561">
            <v>7855</v>
          </cell>
          <cell r="O1561">
            <v>13532</v>
          </cell>
          <cell r="P1561">
            <v>17335</v>
          </cell>
          <cell r="Q1561">
            <v>8139</v>
          </cell>
        </row>
        <row r="1562">
          <cell r="B1562">
            <v>42784</v>
          </cell>
          <cell r="C1562">
            <v>1.7657159185000002</v>
          </cell>
          <cell r="D1562">
            <v>7.089348395</v>
          </cell>
          <cell r="E1562">
            <v>12.9395496875</v>
          </cell>
          <cell r="F1562">
            <v>13.401844475000001</v>
          </cell>
          <cell r="G1562">
            <v>6.7923084650000005</v>
          </cell>
          <cell r="H1562">
            <v>65.442337549999991</v>
          </cell>
          <cell r="I1562">
            <v>67.870018549999998</v>
          </cell>
          <cell r="J1562">
            <v>68.380317437500011</v>
          </cell>
          <cell r="K1562">
            <v>67.547118900000001</v>
          </cell>
          <cell r="L1562">
            <v>66.527222350000002</v>
          </cell>
          <cell r="M1562">
            <v>1281</v>
          </cell>
          <cell r="N1562">
            <v>6375</v>
          </cell>
          <cell r="O1562">
            <v>10184</v>
          </cell>
          <cell r="P1562">
            <v>12833</v>
          </cell>
          <cell r="Q1562">
            <v>6361</v>
          </cell>
        </row>
        <row r="1563">
          <cell r="B1563">
            <v>42784</v>
          </cell>
          <cell r="C1563">
            <v>1.8702639299999997</v>
          </cell>
          <cell r="D1563">
            <v>6.6973396500000009</v>
          </cell>
          <cell r="E1563">
            <v>15.087335250000002</v>
          </cell>
          <cell r="F1563">
            <v>13.774290149999999</v>
          </cell>
          <cell r="G1563">
            <v>5.9999981599999987</v>
          </cell>
          <cell r="H1563">
            <v>65.242458999999997</v>
          </cell>
          <cell r="I1563">
            <v>68.989012450000004</v>
          </cell>
          <cell r="J1563">
            <v>69.069960062500002</v>
          </cell>
          <cell r="K1563">
            <v>70.097248950000022</v>
          </cell>
          <cell r="L1563">
            <v>67.177087</v>
          </cell>
          <cell r="M1563">
            <v>1023</v>
          </cell>
          <cell r="N1563">
            <v>5437</v>
          </cell>
          <cell r="O1563">
            <v>10208</v>
          </cell>
          <cell r="P1563">
            <v>11812</v>
          </cell>
          <cell r="Q1563">
            <v>4862</v>
          </cell>
        </row>
        <row r="1564">
          <cell r="B1564">
            <v>42784</v>
          </cell>
          <cell r="C1564">
            <v>1.9874472480000001</v>
          </cell>
          <cell r="D1564">
            <v>7.2756432499999999</v>
          </cell>
          <cell r="E1564">
            <v>15.186612250000003</v>
          </cell>
          <cell r="F1564">
            <v>14.411498375000003</v>
          </cell>
          <cell r="G1564">
            <v>6.6236205600000009</v>
          </cell>
          <cell r="H1564">
            <v>65.358905700000008</v>
          </cell>
          <cell r="I1564">
            <v>68.47242374999999</v>
          </cell>
          <cell r="J1564">
            <v>68.929548312499989</v>
          </cell>
          <cell r="K1564">
            <v>68.33083280000001</v>
          </cell>
          <cell r="L1564">
            <v>66.980067599999984</v>
          </cell>
          <cell r="M1564">
            <v>1294</v>
          </cell>
          <cell r="N1564">
            <v>6469</v>
          </cell>
          <cell r="O1564">
            <v>11326</v>
          </cell>
          <cell r="P1564">
            <v>13450</v>
          </cell>
          <cell r="Q1564">
            <v>6103</v>
          </cell>
        </row>
        <row r="1565">
          <cell r="B1565">
            <v>42784</v>
          </cell>
          <cell r="C1565">
            <v>1.3766922209999999</v>
          </cell>
          <cell r="D1565">
            <v>6.7875072899999989</v>
          </cell>
          <cell r="E1565">
            <v>14.99206775</v>
          </cell>
          <cell r="F1565">
            <v>14.423150999999999</v>
          </cell>
          <cell r="G1565">
            <v>6.3822808750000011</v>
          </cell>
          <cell r="H1565">
            <v>66.907410650000003</v>
          </cell>
          <cell r="I1565">
            <v>68.518158849999992</v>
          </cell>
          <cell r="J1565">
            <v>68.875294312500017</v>
          </cell>
          <cell r="K1565">
            <v>68.616551299999998</v>
          </cell>
          <cell r="L1565">
            <v>68.596181799999997</v>
          </cell>
          <cell r="M1565">
            <v>882</v>
          </cell>
          <cell r="N1565">
            <v>4565</v>
          </cell>
          <cell r="O1565">
            <v>8151</v>
          </cell>
          <cell r="P1565">
            <v>9788</v>
          </cell>
          <cell r="Q1565">
            <v>4333</v>
          </cell>
        </row>
        <row r="1566">
          <cell r="B1566">
            <v>42784</v>
          </cell>
          <cell r="C1566">
            <v>1.6369107465000003</v>
          </cell>
          <cell r="D1566">
            <v>6.2610010200000001</v>
          </cell>
          <cell r="E1566">
            <v>13.971805281249997</v>
          </cell>
          <cell r="F1566">
            <v>14.280249649999998</v>
          </cell>
          <cell r="G1566">
            <v>6.9826026999999993</v>
          </cell>
          <cell r="H1566">
            <v>66.332729850000007</v>
          </cell>
          <cell r="I1566">
            <v>71.147930300000013</v>
          </cell>
          <cell r="J1566">
            <v>72.493475812500009</v>
          </cell>
          <cell r="K1566">
            <v>70.64427384999999</v>
          </cell>
          <cell r="L1566">
            <v>66.752321300000006</v>
          </cell>
          <cell r="M1566">
            <v>1033</v>
          </cell>
          <cell r="N1566">
            <v>4362</v>
          </cell>
          <cell r="O1566">
            <v>8034</v>
          </cell>
          <cell r="P1566">
            <v>9973</v>
          </cell>
          <cell r="Q1566">
            <v>4570</v>
          </cell>
        </row>
        <row r="1567">
          <cell r="B1567">
            <v>42784</v>
          </cell>
          <cell r="C1567">
            <v>0.59346812549999994</v>
          </cell>
          <cell r="D1567">
            <v>2.6211529505</v>
          </cell>
          <cell r="E1567">
            <v>6.9425910000000002</v>
          </cell>
          <cell r="F1567">
            <v>6.9332606699999983</v>
          </cell>
          <cell r="G1567">
            <v>2.5392003699999997</v>
          </cell>
          <cell r="H1567">
            <v>67.900298199999995</v>
          </cell>
          <cell r="I1567">
            <v>71.122794300000024</v>
          </cell>
          <cell r="J1567">
            <v>71.427692375000007</v>
          </cell>
          <cell r="K1567">
            <v>70.916256399999995</v>
          </cell>
          <cell r="L1567">
            <v>67.70660805</v>
          </cell>
          <cell r="M1567">
            <v>377</v>
          </cell>
          <cell r="N1567">
            <v>1789</v>
          </cell>
          <cell r="O1567">
            <v>3789</v>
          </cell>
          <cell r="P1567">
            <v>4688</v>
          </cell>
          <cell r="Q1567">
            <v>1652</v>
          </cell>
        </row>
        <row r="1568">
          <cell r="B1568">
            <v>42784</v>
          </cell>
          <cell r="C1568">
            <v>1.3415898505000001</v>
          </cell>
          <cell r="D1568">
            <v>5.2965387000000002</v>
          </cell>
          <cell r="E1568">
            <v>13.373510187500003</v>
          </cell>
          <cell r="F1568">
            <v>12.917809025</v>
          </cell>
          <cell r="G1568">
            <v>5.9735693099999994</v>
          </cell>
          <cell r="H1568">
            <v>73.556479849999988</v>
          </cell>
          <cell r="I1568">
            <v>75.995071699999997</v>
          </cell>
          <cell r="J1568">
            <v>74.729716312500003</v>
          </cell>
          <cell r="K1568">
            <v>74.503567200000006</v>
          </cell>
          <cell r="L1568">
            <v>74.880619700000011</v>
          </cell>
          <cell r="M1568">
            <v>944</v>
          </cell>
          <cell r="N1568">
            <v>3994</v>
          </cell>
          <cell r="O1568">
            <v>8009</v>
          </cell>
          <cell r="P1568">
            <v>9638</v>
          </cell>
          <cell r="Q1568">
            <v>4490</v>
          </cell>
        </row>
        <row r="1569">
          <cell r="B1569">
            <v>42784</v>
          </cell>
          <cell r="C1569">
            <v>1.9887410049999996</v>
          </cell>
          <cell r="D1569">
            <v>5.7312522650000002</v>
          </cell>
          <cell r="E1569">
            <v>13.89168165625</v>
          </cell>
          <cell r="F1569">
            <v>15.6243526</v>
          </cell>
          <cell r="G1569">
            <v>8.2917631650000008</v>
          </cell>
          <cell r="H1569">
            <v>67.718143400000017</v>
          </cell>
          <cell r="I1569">
            <v>71.107650500000005</v>
          </cell>
          <cell r="J1569">
            <v>71.055579312500001</v>
          </cell>
          <cell r="K1569">
            <v>71.174149200000002</v>
          </cell>
          <cell r="L1569">
            <v>69.485332599999992</v>
          </cell>
          <cell r="M1569">
            <v>1315</v>
          </cell>
          <cell r="N1569">
            <v>3999</v>
          </cell>
          <cell r="O1569">
            <v>7819</v>
          </cell>
          <cell r="P1569">
            <v>11028</v>
          </cell>
          <cell r="Q1569">
            <v>5714</v>
          </cell>
        </row>
        <row r="1570">
          <cell r="B1570">
            <v>42784</v>
          </cell>
          <cell r="C1570">
            <v>1.6844858299999999</v>
          </cell>
          <cell r="D1570">
            <v>8.0059247649999996</v>
          </cell>
          <cell r="E1570">
            <v>15.389012625000001</v>
          </cell>
          <cell r="F1570">
            <v>15.189645575</v>
          </cell>
          <cell r="G1570">
            <v>7.7490138700000006</v>
          </cell>
          <cell r="H1570">
            <v>66.494595700000005</v>
          </cell>
          <cell r="I1570">
            <v>67.839220000000012</v>
          </cell>
          <cell r="J1570">
            <v>67.940699999999993</v>
          </cell>
          <cell r="K1570">
            <v>67.328397449999997</v>
          </cell>
          <cell r="L1570">
            <v>65.887933900000007</v>
          </cell>
          <cell r="M1570">
            <v>1055</v>
          </cell>
          <cell r="N1570">
            <v>5429</v>
          </cell>
          <cell r="O1570">
            <v>8335</v>
          </cell>
          <cell r="P1570">
            <v>10180</v>
          </cell>
          <cell r="Q1570">
            <v>5088</v>
          </cell>
        </row>
        <row r="1571">
          <cell r="B1571">
            <v>42785</v>
          </cell>
          <cell r="C1571">
            <v>1.4552882884999996</v>
          </cell>
          <cell r="D1571">
            <v>4.0945142249999993</v>
          </cell>
          <cell r="E1571">
            <v>11.512092218750002</v>
          </cell>
          <cell r="F1571">
            <v>13.2534259</v>
          </cell>
          <cell r="G1571">
            <v>5.5139248849999998</v>
          </cell>
          <cell r="H1571">
            <v>81.05374070000002</v>
          </cell>
          <cell r="I1571">
            <v>81.755212999999998</v>
          </cell>
          <cell r="J1571">
            <v>80.247597874999997</v>
          </cell>
          <cell r="K1571">
            <v>79.502963699999995</v>
          </cell>
          <cell r="L1571">
            <v>78.91401965</v>
          </cell>
          <cell r="M1571">
            <v>1693</v>
          </cell>
          <cell r="N1571">
            <v>4867</v>
          </cell>
          <cell r="O1571">
            <v>10991</v>
          </cell>
          <cell r="P1571">
            <v>15662</v>
          </cell>
          <cell r="Q1571">
            <v>6334</v>
          </cell>
          <cell r="R1571">
            <v>39920</v>
          </cell>
          <cell r="S1571">
            <v>123440</v>
          </cell>
          <cell r="T1571">
            <v>299307</v>
          </cell>
          <cell r="U1571">
            <v>375298</v>
          </cell>
          <cell r="V1571">
            <v>147890</v>
          </cell>
          <cell r="W1571">
            <v>1.3167631955500001</v>
          </cell>
          <cell r="X1571">
            <v>3.7561108692656244</v>
          </cell>
          <cell r="Y1571">
            <v>11.385749648242186</v>
          </cell>
          <cell r="Z1571">
            <v>11.406456683593749</v>
          </cell>
          <cell r="AA1571">
            <v>4.6695660464218767</v>
          </cell>
          <cell r="AB1571">
            <v>73.383022300000007</v>
          </cell>
          <cell r="AC1571">
            <v>74.49757692499999</v>
          </cell>
          <cell r="AD1571">
            <v>74.26824063671873</v>
          </cell>
          <cell r="AE1571">
            <v>73.865100364062513</v>
          </cell>
          <cell r="AF1571">
            <v>72.587480929687487</v>
          </cell>
        </row>
        <row r="1572">
          <cell r="B1572">
            <v>42785</v>
          </cell>
          <cell r="C1572">
            <v>1.185652516</v>
          </cell>
          <cell r="D1572">
            <v>4.701130815</v>
          </cell>
          <cell r="E1572">
            <v>13.9704715</v>
          </cell>
          <cell r="F1572">
            <v>13.3023559</v>
          </cell>
          <cell r="G1572">
            <v>4.9804037450000003</v>
          </cell>
          <cell r="H1572">
            <v>70.271081699999996</v>
          </cell>
          <cell r="I1572">
            <v>72.495526350000006</v>
          </cell>
          <cell r="J1572">
            <v>73.042164062499992</v>
          </cell>
          <cell r="K1572">
            <v>72.383772949999994</v>
          </cell>
          <cell r="L1572">
            <v>70.235365900000005</v>
          </cell>
          <cell r="M1572">
            <v>1576</v>
          </cell>
          <cell r="N1572">
            <v>6622</v>
          </cell>
          <cell r="O1572">
            <v>15988</v>
          </cell>
          <cell r="P1572">
            <v>18855</v>
          </cell>
          <cell r="Q1572">
            <v>6692</v>
          </cell>
        </row>
        <row r="1573">
          <cell r="B1573">
            <v>42785</v>
          </cell>
          <cell r="C1573">
            <v>0.66665192549999985</v>
          </cell>
          <cell r="D1573">
            <v>1.4349767659999999</v>
          </cell>
          <cell r="E1573">
            <v>3.2793390250000001</v>
          </cell>
          <cell r="F1573">
            <v>3.1810776050000005</v>
          </cell>
          <cell r="G1573">
            <v>1.6287859550000001</v>
          </cell>
          <cell r="H1573">
            <v>73.435058149999989</v>
          </cell>
          <cell r="I1573">
            <v>74.45924205</v>
          </cell>
          <cell r="J1573">
            <v>76.627535625000007</v>
          </cell>
          <cell r="K1573">
            <v>75.569431949999995</v>
          </cell>
          <cell r="L1573">
            <v>73.478052000000019</v>
          </cell>
          <cell r="M1573">
            <v>702</v>
          </cell>
          <cell r="N1573">
            <v>1543</v>
          </cell>
          <cell r="O1573">
            <v>2938</v>
          </cell>
          <cell r="P1573">
            <v>3542</v>
          </cell>
          <cell r="Q1573">
            <v>1663</v>
          </cell>
        </row>
        <row r="1574">
          <cell r="B1574">
            <v>42785</v>
          </cell>
          <cell r="C1574">
            <v>0.31349244199999998</v>
          </cell>
          <cell r="D1574">
            <v>0.78139896899999994</v>
          </cell>
          <cell r="E1574">
            <v>2.5715887624999998</v>
          </cell>
          <cell r="F1574">
            <v>2.4068060099999995</v>
          </cell>
          <cell r="G1574">
            <v>1.0962675980000003</v>
          </cell>
          <cell r="H1574">
            <v>72.403248250000004</v>
          </cell>
          <cell r="I1574">
            <v>75.382243700000018</v>
          </cell>
          <cell r="J1574">
            <v>74.290463750000001</v>
          </cell>
          <cell r="K1574">
            <v>75.245009550000006</v>
          </cell>
          <cell r="L1574">
            <v>73.583796100000001</v>
          </cell>
          <cell r="M1574">
            <v>331</v>
          </cell>
          <cell r="N1574">
            <v>845</v>
          </cell>
          <cell r="O1574">
            <v>2218</v>
          </cell>
          <cell r="P1574">
            <v>2653</v>
          </cell>
          <cell r="Q1574">
            <v>1169</v>
          </cell>
        </row>
        <row r="1575">
          <cell r="B1575">
            <v>42785</v>
          </cell>
          <cell r="C1575">
            <v>1.044596418</v>
          </cell>
          <cell r="D1575">
            <v>3.4709794450000002</v>
          </cell>
          <cell r="E1575">
            <v>10.281179</v>
          </cell>
          <cell r="F1575">
            <v>10.82927615</v>
          </cell>
          <cell r="G1575">
            <v>4.6930881300000005</v>
          </cell>
          <cell r="H1575">
            <v>90.610207999999986</v>
          </cell>
          <cell r="I1575">
            <v>91.720526299999989</v>
          </cell>
          <cell r="J1575">
            <v>92.641198124999988</v>
          </cell>
          <cell r="K1575">
            <v>90.664850000000001</v>
          </cell>
          <cell r="L1575">
            <v>89.244663799999998</v>
          </cell>
          <cell r="M1575">
            <v>1280</v>
          </cell>
          <cell r="N1575">
            <v>4547</v>
          </cell>
          <cell r="O1575">
            <v>11239</v>
          </cell>
          <cell r="P1575">
            <v>14441</v>
          </cell>
          <cell r="Q1575">
            <v>6012</v>
          </cell>
        </row>
        <row r="1576">
          <cell r="B1576">
            <v>42785</v>
          </cell>
          <cell r="C1576">
            <v>1.4902106064999996</v>
          </cell>
          <cell r="D1576">
            <v>4.0228081000000007</v>
          </cell>
          <cell r="E1576">
            <v>15.387948562499997</v>
          </cell>
          <cell r="F1576">
            <v>14.043905849999998</v>
          </cell>
          <cell r="G1576">
            <v>4.6431130350000007</v>
          </cell>
          <cell r="H1576">
            <v>80.982826399999993</v>
          </cell>
          <cell r="I1576">
            <v>80.643116200000009</v>
          </cell>
          <cell r="J1576">
            <v>72.301418687500004</v>
          </cell>
          <cell r="K1576">
            <v>74.99018125000002</v>
          </cell>
          <cell r="L1576">
            <v>80.411339749999996</v>
          </cell>
          <cell r="M1576">
            <v>1689</v>
          </cell>
          <cell r="N1576">
            <v>4596</v>
          </cell>
          <cell r="O1576">
            <v>11242</v>
          </cell>
          <cell r="P1576">
            <v>13526</v>
          </cell>
          <cell r="Q1576">
            <v>5351</v>
          </cell>
        </row>
        <row r="1577">
          <cell r="B1577">
            <v>42785</v>
          </cell>
          <cell r="C1577">
            <v>1.0426623755</v>
          </cell>
          <cell r="D1577">
            <v>3.6392525099999999</v>
          </cell>
          <cell r="E1577">
            <v>10.65652728125</v>
          </cell>
          <cell r="F1577">
            <v>10.830261099999998</v>
          </cell>
          <cell r="G1577">
            <v>4.6723659899999994</v>
          </cell>
          <cell r="H1577">
            <v>90.711345600000001</v>
          </cell>
          <cell r="I1577">
            <v>90.227434799999997</v>
          </cell>
          <cell r="J1577">
            <v>90.866391000000021</v>
          </cell>
          <cell r="K1577">
            <v>90.511213650000002</v>
          </cell>
          <cell r="L1577">
            <v>88.343839450000004</v>
          </cell>
          <cell r="M1577">
            <v>1250</v>
          </cell>
          <cell r="N1577">
            <v>4573</v>
          </cell>
          <cell r="O1577">
            <v>11380</v>
          </cell>
          <cell r="P1577">
            <v>14459</v>
          </cell>
          <cell r="Q1577">
            <v>5897</v>
          </cell>
        </row>
        <row r="1578">
          <cell r="B1578">
            <v>42785</v>
          </cell>
          <cell r="C1578">
            <v>1.4829795374999999</v>
          </cell>
          <cell r="D1578">
            <v>3.5875602469999999</v>
          </cell>
          <cell r="E1578">
            <v>10.847371343750002</v>
          </cell>
          <cell r="F1578">
            <v>10.566066384999999</v>
          </cell>
          <cell r="G1578">
            <v>4.3464584300000002</v>
          </cell>
          <cell r="H1578">
            <v>93.149610300000006</v>
          </cell>
          <cell r="I1578">
            <v>90.531726899999995</v>
          </cell>
          <cell r="J1578">
            <v>91.409813812500005</v>
          </cell>
          <cell r="K1578">
            <v>92.43386095000001</v>
          </cell>
          <cell r="L1578">
            <v>91.168704099999985</v>
          </cell>
          <cell r="M1578">
            <v>1923</v>
          </cell>
          <cell r="N1578">
            <v>4539</v>
          </cell>
          <cell r="O1578">
            <v>11706</v>
          </cell>
          <cell r="P1578">
            <v>14451</v>
          </cell>
          <cell r="Q1578">
            <v>5676</v>
          </cell>
        </row>
        <row r="1579">
          <cell r="B1579">
            <v>42785</v>
          </cell>
          <cell r="C1579">
            <v>1.2787386665</v>
          </cell>
          <cell r="D1579">
            <v>4.552651495000001</v>
          </cell>
          <cell r="E1579">
            <v>15.412008500000002</v>
          </cell>
          <cell r="F1579">
            <v>14.621336575000001</v>
          </cell>
          <cell r="G1579">
            <v>5.0528782149999998</v>
          </cell>
          <cell r="H1579">
            <v>66.930363400000005</v>
          </cell>
          <cell r="I1579">
            <v>68.846143899999987</v>
          </cell>
          <cell r="J1579">
            <v>68.143401624999996</v>
          </cell>
          <cell r="K1579">
            <v>68.113053999999991</v>
          </cell>
          <cell r="L1579">
            <v>66.264959250000004</v>
          </cell>
          <cell r="M1579">
            <v>1039</v>
          </cell>
          <cell r="N1579">
            <v>4704</v>
          </cell>
          <cell r="O1579">
            <v>12895</v>
          </cell>
          <cell r="P1579">
            <v>15495</v>
          </cell>
          <cell r="Q1579">
            <v>4898</v>
          </cell>
        </row>
        <row r="1580">
          <cell r="B1580">
            <v>42785</v>
          </cell>
          <cell r="C1580">
            <v>1.1323294230000001</v>
          </cell>
          <cell r="D1580">
            <v>4.7414578799999996</v>
          </cell>
          <cell r="E1580">
            <v>14.223197875</v>
          </cell>
          <cell r="F1580">
            <v>13.881774950000002</v>
          </cell>
          <cell r="G1580">
            <v>4.8770045849999999</v>
          </cell>
          <cell r="H1580">
            <v>82.488640800000013</v>
          </cell>
          <cell r="I1580">
            <v>80.633727800000003</v>
          </cell>
          <cell r="J1580">
            <v>78.812519062499987</v>
          </cell>
          <cell r="K1580">
            <v>78.603742750000009</v>
          </cell>
          <cell r="L1580">
            <v>77.988620400000002</v>
          </cell>
          <cell r="M1580">
            <v>1302</v>
          </cell>
          <cell r="N1580">
            <v>5571</v>
          </cell>
          <cell r="O1580">
            <v>13357</v>
          </cell>
          <cell r="P1580">
            <v>16245</v>
          </cell>
          <cell r="Q1580">
            <v>5494</v>
          </cell>
        </row>
        <row r="1581">
          <cell r="B1581">
            <v>42785</v>
          </cell>
          <cell r="C1581">
            <v>1.3614070120000004</v>
          </cell>
          <cell r="D1581">
            <v>3.2562657750000001</v>
          </cell>
          <cell r="E1581">
            <v>8.5739974000000014</v>
          </cell>
          <cell r="F1581">
            <v>9.1448997750000025</v>
          </cell>
          <cell r="G1581">
            <v>4.2795709499999992</v>
          </cell>
          <cell r="H1581">
            <v>63.490309400000001</v>
          </cell>
          <cell r="I1581">
            <v>65.049283699999989</v>
          </cell>
          <cell r="J1581">
            <v>67.432274687499998</v>
          </cell>
          <cell r="K1581">
            <v>67.072423499999999</v>
          </cell>
          <cell r="L1581">
            <v>65.366453000000007</v>
          </cell>
          <cell r="M1581">
            <v>1249</v>
          </cell>
          <cell r="N1581">
            <v>3118</v>
          </cell>
          <cell r="O1581">
            <v>6776</v>
          </cell>
          <cell r="P1581">
            <v>8982</v>
          </cell>
          <cell r="Q1581">
            <v>4071</v>
          </cell>
        </row>
        <row r="1582">
          <cell r="B1582">
            <v>42785</v>
          </cell>
          <cell r="C1582">
            <v>2.0269944870000005</v>
          </cell>
          <cell r="D1582">
            <v>4.9707949200000003</v>
          </cell>
          <cell r="E1582">
            <v>14.002302187500002</v>
          </cell>
          <cell r="F1582">
            <v>14.231906524999996</v>
          </cell>
          <cell r="G1582">
            <v>6.7274717200000014</v>
          </cell>
          <cell r="H1582">
            <v>64.897074150000009</v>
          </cell>
          <cell r="I1582">
            <v>65.144811250000018</v>
          </cell>
          <cell r="J1582">
            <v>64.607547937500001</v>
          </cell>
          <cell r="K1582">
            <v>63.974953800000002</v>
          </cell>
          <cell r="L1582">
            <v>64.777522149999996</v>
          </cell>
          <cell r="M1582">
            <v>1916</v>
          </cell>
          <cell r="N1582">
            <v>4755</v>
          </cell>
          <cell r="O1582">
            <v>10724</v>
          </cell>
          <cell r="P1582">
            <v>13531</v>
          </cell>
          <cell r="Q1582">
            <v>6429</v>
          </cell>
        </row>
        <row r="1583">
          <cell r="B1583">
            <v>42785</v>
          </cell>
          <cell r="C1583">
            <v>1.9383503835</v>
          </cell>
          <cell r="D1583">
            <v>3.7597858800000004</v>
          </cell>
          <cell r="E1583">
            <v>11.424283156249999</v>
          </cell>
          <cell r="F1583">
            <v>13.383278949999999</v>
          </cell>
          <cell r="G1583">
            <v>5.9062732249999987</v>
          </cell>
          <cell r="H1583">
            <v>62.053871349999994</v>
          </cell>
          <cell r="I1583">
            <v>63.251415449999982</v>
          </cell>
          <cell r="J1583">
            <v>65.206490937500007</v>
          </cell>
          <cell r="K1583">
            <v>64.372708650000007</v>
          </cell>
          <cell r="L1583">
            <v>63.071044300000004</v>
          </cell>
          <cell r="M1583">
            <v>1770</v>
          </cell>
          <cell r="N1583">
            <v>3564</v>
          </cell>
          <cell r="O1583">
            <v>8815</v>
          </cell>
          <cell r="P1583">
            <v>12792</v>
          </cell>
          <cell r="Q1583">
            <v>5490</v>
          </cell>
        </row>
        <row r="1584">
          <cell r="B1584">
            <v>42785</v>
          </cell>
          <cell r="C1584">
            <v>1.1968003599999997</v>
          </cell>
          <cell r="D1584">
            <v>3.9535041550000001</v>
          </cell>
          <cell r="E1584">
            <v>10.73289825</v>
          </cell>
          <cell r="F1584">
            <v>10.079900670000001</v>
          </cell>
          <cell r="G1584">
            <v>4.0611669049999994</v>
          </cell>
          <cell r="H1584">
            <v>63.235200549999988</v>
          </cell>
          <cell r="I1584">
            <v>64.457772349999999</v>
          </cell>
          <cell r="J1584">
            <v>63.483802812499995</v>
          </cell>
          <cell r="K1584">
            <v>63.740205949999996</v>
          </cell>
          <cell r="L1584">
            <v>62.110433050000005</v>
          </cell>
          <cell r="M1584">
            <v>1049</v>
          </cell>
          <cell r="N1584">
            <v>3733</v>
          </cell>
          <cell r="O1584">
            <v>8076</v>
          </cell>
          <cell r="P1584">
            <v>9506</v>
          </cell>
          <cell r="Q1584">
            <v>3663</v>
          </cell>
        </row>
        <row r="1585">
          <cell r="B1585">
            <v>42785</v>
          </cell>
          <cell r="C1585">
            <v>1.9275228470000001</v>
          </cell>
          <cell r="D1585">
            <v>5.2219426000000002</v>
          </cell>
          <cell r="E1585">
            <v>17.389194562500002</v>
          </cell>
          <cell r="F1585">
            <v>16.3525657</v>
          </cell>
          <cell r="G1585">
            <v>6.3015344250000007</v>
          </cell>
          <cell r="H1585">
            <v>69.510917250000006</v>
          </cell>
          <cell r="I1585">
            <v>71.668894149999986</v>
          </cell>
          <cell r="J1585">
            <v>69.541510937500007</v>
          </cell>
          <cell r="K1585">
            <v>69.932813050000007</v>
          </cell>
          <cell r="L1585">
            <v>68.625819750000005</v>
          </cell>
          <cell r="M1585">
            <v>1947</v>
          </cell>
          <cell r="N1585">
            <v>5536</v>
          </cell>
          <cell r="O1585">
            <v>14259</v>
          </cell>
          <cell r="P1585">
            <v>16876</v>
          </cell>
          <cell r="Q1585">
            <v>6382</v>
          </cell>
        </row>
        <row r="1586">
          <cell r="B1586">
            <v>42785</v>
          </cell>
          <cell r="C1586">
            <v>1.5996644795000003</v>
          </cell>
          <cell r="D1586">
            <v>3.8305263300000001</v>
          </cell>
          <cell r="E1586">
            <v>12.765330249999998</v>
          </cell>
          <cell r="F1586">
            <v>11.986330500000003</v>
          </cell>
          <cell r="G1586">
            <v>4.8613632600000001</v>
          </cell>
          <cell r="H1586">
            <v>73.952830050000017</v>
          </cell>
          <cell r="I1586">
            <v>75.955590650000005</v>
          </cell>
          <cell r="J1586">
            <v>72.679849062499997</v>
          </cell>
          <cell r="K1586">
            <v>72.885018599999995</v>
          </cell>
          <cell r="L1586">
            <v>71.726857600000002</v>
          </cell>
          <cell r="M1586">
            <v>1144</v>
          </cell>
          <cell r="N1586">
            <v>2843</v>
          </cell>
          <cell r="O1586">
            <v>7205</v>
          </cell>
          <cell r="P1586">
            <v>8450</v>
          </cell>
          <cell r="Q1586">
            <v>3405</v>
          </cell>
        </row>
        <row r="1587">
          <cell r="B1587">
            <v>42785</v>
          </cell>
          <cell r="C1587">
            <v>0.81120874649999997</v>
          </cell>
          <cell r="D1587">
            <v>2.1193862385000002</v>
          </cell>
          <cell r="E1587">
            <v>7.3451762250000003</v>
          </cell>
          <cell r="F1587">
            <v>8.2370530349999989</v>
          </cell>
          <cell r="G1587">
            <v>3.1979112999999999</v>
          </cell>
          <cell r="H1587">
            <v>70.890505500000003</v>
          </cell>
          <cell r="I1587">
            <v>70.705509649999996</v>
          </cell>
          <cell r="J1587">
            <v>72.710444875000022</v>
          </cell>
          <cell r="K1587">
            <v>72.56666899999999</v>
          </cell>
          <cell r="L1587">
            <v>70.805694549999998</v>
          </cell>
          <cell r="M1587">
            <v>552</v>
          </cell>
          <cell r="N1587">
            <v>1486</v>
          </cell>
          <cell r="O1587">
            <v>4179</v>
          </cell>
          <cell r="P1587">
            <v>5846</v>
          </cell>
          <cell r="Q1587">
            <v>2188</v>
          </cell>
        </row>
        <row r="1588">
          <cell r="B1588">
            <v>42785</v>
          </cell>
          <cell r="C1588">
            <v>1.3972607519999998</v>
          </cell>
          <cell r="D1588">
            <v>4.0738721949999999</v>
          </cell>
          <cell r="E1588">
            <v>11.804345375</v>
          </cell>
          <cell r="F1588">
            <v>10.822445724999998</v>
          </cell>
          <cell r="G1588">
            <v>4.8096814700000001</v>
          </cell>
          <cell r="H1588">
            <v>68.479512749999998</v>
          </cell>
          <cell r="I1588">
            <v>70.618735299999983</v>
          </cell>
          <cell r="J1588">
            <v>70.108549562500016</v>
          </cell>
          <cell r="K1588">
            <v>69.8038253</v>
          </cell>
          <cell r="L1588">
            <v>69.123539650000012</v>
          </cell>
          <cell r="M1588">
            <v>948</v>
          </cell>
          <cell r="N1588">
            <v>2831</v>
          </cell>
          <cell r="O1588">
            <v>6506</v>
          </cell>
          <cell r="P1588">
            <v>7421</v>
          </cell>
          <cell r="Q1588">
            <v>3215</v>
          </cell>
        </row>
        <row r="1589">
          <cell r="B1589">
            <v>42785</v>
          </cell>
          <cell r="C1589">
            <v>0.92739918899999996</v>
          </cell>
          <cell r="D1589">
            <v>3.8180640699999997</v>
          </cell>
          <cell r="E1589">
            <v>11.19574321875</v>
          </cell>
          <cell r="F1589">
            <v>11.157379999999998</v>
          </cell>
          <cell r="G1589">
            <v>4.0912278850000003</v>
          </cell>
          <cell r="H1589">
            <v>81.738851200000013</v>
          </cell>
          <cell r="I1589">
            <v>82.877473699999982</v>
          </cell>
          <cell r="J1589">
            <v>81.734082687499992</v>
          </cell>
          <cell r="K1589">
            <v>81.297073399999974</v>
          </cell>
          <cell r="L1589">
            <v>78.357572049999987</v>
          </cell>
          <cell r="M1589">
            <v>1073</v>
          </cell>
          <cell r="N1589">
            <v>4589</v>
          </cell>
          <cell r="O1589">
            <v>10835</v>
          </cell>
          <cell r="P1589">
            <v>13415</v>
          </cell>
          <cell r="Q1589">
            <v>4584</v>
          </cell>
        </row>
        <row r="1590">
          <cell r="B1590">
            <v>42785</v>
          </cell>
          <cell r="C1590">
            <v>0.88328848649999991</v>
          </cell>
          <cell r="D1590">
            <v>3.8746910750000003</v>
          </cell>
          <cell r="E1590">
            <v>11.096104874999998</v>
          </cell>
          <cell r="F1590">
            <v>10.010201089999999</v>
          </cell>
          <cell r="G1590">
            <v>3.5926029000000002</v>
          </cell>
          <cell r="H1590">
            <v>75.404219400000017</v>
          </cell>
          <cell r="I1590">
            <v>75.128659699999986</v>
          </cell>
          <cell r="J1590">
            <v>74.460370937500016</v>
          </cell>
          <cell r="K1590">
            <v>73.897632099999996</v>
          </cell>
          <cell r="L1590">
            <v>72.806013449999995</v>
          </cell>
          <cell r="M1590">
            <v>1265</v>
          </cell>
          <cell r="N1590">
            <v>5705</v>
          </cell>
          <cell r="O1590">
            <v>12980</v>
          </cell>
          <cell r="P1590">
            <v>14706</v>
          </cell>
          <cell r="Q1590">
            <v>5027</v>
          </cell>
        </row>
        <row r="1591">
          <cell r="B1591">
            <v>42785</v>
          </cell>
          <cell r="C1591">
            <v>1.9479936850000001</v>
          </cell>
          <cell r="D1591">
            <v>4.5713661499999994</v>
          </cell>
          <cell r="E1591">
            <v>13.80272221875</v>
          </cell>
          <cell r="F1591">
            <v>16.469780250000003</v>
          </cell>
          <cell r="G1591">
            <v>7.2229805749999985</v>
          </cell>
          <cell r="H1591">
            <v>75.172274400000006</v>
          </cell>
          <cell r="I1591">
            <v>77.256237549999994</v>
          </cell>
          <cell r="J1591">
            <v>76.816381937500012</v>
          </cell>
          <cell r="K1591">
            <v>74.831188150000003</v>
          </cell>
          <cell r="L1591">
            <v>74.793168449999996</v>
          </cell>
          <cell r="M1591">
            <v>2811</v>
          </cell>
          <cell r="N1591">
            <v>6805</v>
          </cell>
          <cell r="O1591">
            <v>16419</v>
          </cell>
          <cell r="P1591">
            <v>23903</v>
          </cell>
          <cell r="Q1591">
            <v>10385</v>
          </cell>
        </row>
        <row r="1592">
          <cell r="B1592">
            <v>42785</v>
          </cell>
          <cell r="C1592">
            <v>1.1490427324999999</v>
          </cell>
          <cell r="D1592">
            <v>3.3224250549999992</v>
          </cell>
          <cell r="E1592">
            <v>9.3459344062500005</v>
          </cell>
          <cell r="F1592">
            <v>10.1489672</v>
          </cell>
          <cell r="G1592">
            <v>4.3364258250000001</v>
          </cell>
          <cell r="H1592">
            <v>79.584173700000008</v>
          </cell>
          <cell r="I1592">
            <v>81.494387450000005</v>
          </cell>
          <cell r="J1592">
            <v>82.264606562500006</v>
          </cell>
          <cell r="K1592">
            <v>80.903790149999992</v>
          </cell>
          <cell r="L1592">
            <v>80.626555599999989</v>
          </cell>
          <cell r="M1592">
            <v>1332</v>
          </cell>
          <cell r="N1592">
            <v>3938</v>
          </cell>
          <cell r="O1592">
            <v>9143</v>
          </cell>
          <cell r="P1592">
            <v>12205</v>
          </cell>
          <cell r="Q1592">
            <v>5048</v>
          </cell>
        </row>
        <row r="1593">
          <cell r="B1593">
            <v>42785</v>
          </cell>
          <cell r="C1593">
            <v>1.3128666799999997</v>
          </cell>
          <cell r="D1593">
            <v>4.0306038800000001</v>
          </cell>
          <cell r="E1593">
            <v>12.4811166875</v>
          </cell>
          <cell r="F1593">
            <v>13.102848925</v>
          </cell>
          <cell r="G1593">
            <v>5.3368518599999994</v>
          </cell>
          <cell r="H1593">
            <v>80.049420050000009</v>
          </cell>
          <cell r="I1593">
            <v>80.177598750000001</v>
          </cell>
          <cell r="J1593">
            <v>81.306492500000004</v>
          </cell>
          <cell r="K1593">
            <v>79.164906149999993</v>
          </cell>
          <cell r="L1593">
            <v>79.626321649999994</v>
          </cell>
          <cell r="M1593">
            <v>1526</v>
          </cell>
          <cell r="N1593">
            <v>4724</v>
          </cell>
          <cell r="O1593">
            <v>12048</v>
          </cell>
          <cell r="P1593">
            <v>15432</v>
          </cell>
          <cell r="Q1593">
            <v>6149</v>
          </cell>
        </row>
        <row r="1594">
          <cell r="B1594">
            <v>42785</v>
          </cell>
          <cell r="C1594">
            <v>1.6920181265000001</v>
          </cell>
          <cell r="D1594">
            <v>4.3058307749999996</v>
          </cell>
          <cell r="E1594">
            <v>12.3071535625</v>
          </cell>
          <cell r="F1594">
            <v>12.136384825000002</v>
          </cell>
          <cell r="G1594">
            <v>5.7606426850000005</v>
          </cell>
          <cell r="H1594">
            <v>65.242094099999989</v>
          </cell>
          <cell r="I1594">
            <v>67.811499300000008</v>
          </cell>
          <cell r="J1594">
            <v>68.441666937500003</v>
          </cell>
          <cell r="K1594">
            <v>67.550278649999996</v>
          </cell>
          <cell r="L1594">
            <v>66.034923649999996</v>
          </cell>
          <cell r="M1594">
            <v>1262</v>
          </cell>
          <cell r="N1594">
            <v>3895</v>
          </cell>
          <cell r="O1594">
            <v>9149</v>
          </cell>
          <cell r="P1594">
            <v>11712</v>
          </cell>
          <cell r="Q1594">
            <v>4814</v>
          </cell>
        </row>
        <row r="1595">
          <cell r="B1595">
            <v>42785</v>
          </cell>
          <cell r="C1595">
            <v>1.3328510014999999</v>
          </cell>
          <cell r="D1595">
            <v>3.4627399114999995</v>
          </cell>
          <cell r="E1595">
            <v>12.03378990625</v>
          </cell>
          <cell r="F1595">
            <v>12.5067153</v>
          </cell>
          <cell r="G1595">
            <v>4.1780069750000006</v>
          </cell>
          <cell r="H1595">
            <v>65.978516400000004</v>
          </cell>
          <cell r="I1595">
            <v>69.252738699999995</v>
          </cell>
          <cell r="J1595">
            <v>69.098094625000002</v>
          </cell>
          <cell r="K1595">
            <v>70.079999799999982</v>
          </cell>
          <cell r="L1595">
            <v>66.020397050000014</v>
          </cell>
          <cell r="M1595">
            <v>820</v>
          </cell>
          <cell r="N1595">
            <v>3464</v>
          </cell>
          <cell r="O1595">
            <v>9385</v>
          </cell>
          <cell r="P1595">
            <v>12152</v>
          </cell>
          <cell r="Q1595">
            <v>3926</v>
          </cell>
        </row>
        <row r="1596">
          <cell r="B1596">
            <v>42785</v>
          </cell>
          <cell r="C1596">
            <v>1.7124380545000004</v>
          </cell>
          <cell r="D1596">
            <v>3.7133788685000004</v>
          </cell>
          <cell r="E1596">
            <v>11.5263840625</v>
          </cell>
          <cell r="F1596">
            <v>10.465887874999998</v>
          </cell>
          <cell r="G1596">
            <v>4.0143978200000001</v>
          </cell>
          <cell r="H1596">
            <v>65.723686449999988</v>
          </cell>
          <cell r="I1596">
            <v>68.313431150000014</v>
          </cell>
          <cell r="J1596">
            <v>69.555555687499989</v>
          </cell>
          <cell r="K1596">
            <v>69.304722800000008</v>
          </cell>
          <cell r="L1596">
            <v>67.974277049999984</v>
          </cell>
          <cell r="M1596">
            <v>1125</v>
          </cell>
          <cell r="N1596">
            <v>4067</v>
          </cell>
          <cell r="O1596">
            <v>10230</v>
          </cell>
          <cell r="P1596">
            <v>11658</v>
          </cell>
          <cell r="Q1596">
            <v>4348</v>
          </cell>
        </row>
        <row r="1597">
          <cell r="B1597">
            <v>42785</v>
          </cell>
          <cell r="C1597">
            <v>1.3416743805</v>
          </cell>
          <cell r="D1597">
            <v>4.6070216550000005</v>
          </cell>
          <cell r="E1597">
            <v>13.198630937500001</v>
          </cell>
          <cell r="F1597">
            <v>12.850133450000001</v>
          </cell>
          <cell r="G1597">
            <v>5.2083129850000009</v>
          </cell>
          <cell r="H1597">
            <v>68.160734950000005</v>
          </cell>
          <cell r="I1597">
            <v>69.346817999999999</v>
          </cell>
          <cell r="J1597">
            <v>68.527050124999988</v>
          </cell>
          <cell r="K1597">
            <v>67.818882650000006</v>
          </cell>
          <cell r="L1597">
            <v>66.820088749999996</v>
          </cell>
          <cell r="M1597">
            <v>899</v>
          </cell>
          <cell r="N1597">
            <v>3135</v>
          </cell>
          <cell r="O1597">
            <v>7139</v>
          </cell>
          <cell r="P1597">
            <v>8650</v>
          </cell>
          <cell r="Q1597">
            <v>3411</v>
          </cell>
        </row>
        <row r="1598">
          <cell r="B1598">
            <v>42785</v>
          </cell>
          <cell r="C1598">
            <v>1.3491524959999996</v>
          </cell>
          <cell r="D1598">
            <v>3.9446332984999999</v>
          </cell>
          <cell r="E1598">
            <v>12.330659031250001</v>
          </cell>
          <cell r="F1598">
            <v>12.802794375</v>
          </cell>
          <cell r="G1598">
            <v>5.5424761700000014</v>
          </cell>
          <cell r="H1598">
            <v>70.323938800000008</v>
          </cell>
          <cell r="I1598">
            <v>71.436564600000011</v>
          </cell>
          <cell r="J1598">
            <v>72.657674062500007</v>
          </cell>
          <cell r="K1598">
            <v>70.277833400000006</v>
          </cell>
          <cell r="L1598">
            <v>66.221130700000018</v>
          </cell>
          <cell r="M1598">
            <v>925</v>
          </cell>
          <cell r="N1598">
            <v>2731</v>
          </cell>
          <cell r="O1598">
            <v>7107</v>
          </cell>
          <cell r="P1598">
            <v>8888</v>
          </cell>
          <cell r="Q1598">
            <v>3577</v>
          </cell>
        </row>
        <row r="1599">
          <cell r="B1599">
            <v>42785</v>
          </cell>
          <cell r="C1599">
            <v>0.36965573559999998</v>
          </cell>
          <cell r="D1599">
            <v>1.577449879</v>
          </cell>
          <cell r="E1599">
            <v>5.58465620625</v>
          </cell>
          <cell r="F1599">
            <v>5.0829272049999998</v>
          </cell>
          <cell r="G1599">
            <v>1.8674407824999999</v>
          </cell>
          <cell r="H1599">
            <v>69.984176350000013</v>
          </cell>
          <cell r="I1599">
            <v>71.69591745000001</v>
          </cell>
          <cell r="J1599">
            <v>72.134275187500009</v>
          </cell>
          <cell r="K1599">
            <v>71.479005249999986</v>
          </cell>
          <cell r="L1599">
            <v>68.421801950000003</v>
          </cell>
          <cell r="M1599">
            <v>244</v>
          </cell>
          <cell r="N1599">
            <v>1085</v>
          </cell>
          <cell r="O1599">
            <v>3072</v>
          </cell>
          <cell r="P1599">
            <v>3481</v>
          </cell>
          <cell r="Q1599">
            <v>1195</v>
          </cell>
        </row>
        <row r="1600">
          <cell r="B1600">
            <v>42785</v>
          </cell>
          <cell r="C1600">
            <v>1.1762250800000005</v>
          </cell>
          <cell r="D1600">
            <v>3.4483676834999999</v>
          </cell>
          <cell r="E1600">
            <v>11.646192187500002</v>
          </cell>
          <cell r="F1600">
            <v>10.451850750000002</v>
          </cell>
          <cell r="G1600">
            <v>4.4649948150000016</v>
          </cell>
          <cell r="H1600">
            <v>76.537918599999998</v>
          </cell>
          <cell r="I1600">
            <v>76.705037900000008</v>
          </cell>
          <cell r="J1600">
            <v>75.679256999999993</v>
          </cell>
          <cell r="K1600">
            <v>75.960311650000008</v>
          </cell>
          <cell r="L1600">
            <v>75.635373000000001</v>
          </cell>
          <cell r="M1600">
            <v>878</v>
          </cell>
          <cell r="N1600">
            <v>2629</v>
          </cell>
          <cell r="O1600">
            <v>7084</v>
          </cell>
          <cell r="P1600">
            <v>7991</v>
          </cell>
          <cell r="Q1600">
            <v>3310</v>
          </cell>
        </row>
        <row r="1601">
          <cell r="B1601">
            <v>42785</v>
          </cell>
          <cell r="C1601">
            <v>1.952114117</v>
          </cell>
          <cell r="D1601">
            <v>4.1692064799999997</v>
          </cell>
          <cell r="E1601">
            <v>12.07182934375</v>
          </cell>
          <cell r="F1601">
            <v>12.748446475</v>
          </cell>
          <cell r="G1601">
            <v>6.1873263900000008</v>
          </cell>
          <cell r="H1601">
            <v>69.312004800000025</v>
          </cell>
          <cell r="I1601">
            <v>70.600520149999994</v>
          </cell>
          <cell r="J1601">
            <v>71.689839562500012</v>
          </cell>
          <cell r="K1601">
            <v>71.060099150000013</v>
          </cell>
          <cell r="L1601">
            <v>68.908358499999991</v>
          </cell>
          <cell r="M1601">
            <v>1333</v>
          </cell>
          <cell r="N1601">
            <v>2910</v>
          </cell>
          <cell r="O1601">
            <v>6850</v>
          </cell>
          <cell r="P1601">
            <v>8968</v>
          </cell>
          <cell r="Q1601">
            <v>4198</v>
          </cell>
        </row>
        <row r="1602">
          <cell r="B1602">
            <v>42785</v>
          </cell>
          <cell r="C1602">
            <v>1.6378912265000001</v>
          </cell>
          <cell r="D1602">
            <v>5.136960489999999</v>
          </cell>
          <cell r="E1602">
            <v>13.543820624999999</v>
          </cell>
          <cell r="F1602">
            <v>13.917628850000003</v>
          </cell>
          <cell r="G1602">
            <v>5.9731619949999999</v>
          </cell>
          <cell r="H1602">
            <v>66.498360099999999</v>
          </cell>
          <cell r="I1602">
            <v>68.27866370000001</v>
          </cell>
          <cell r="J1602">
            <v>68.065378125000009</v>
          </cell>
          <cell r="K1602">
            <v>67.690789749999993</v>
          </cell>
          <cell r="L1602">
            <v>65.312683449999994</v>
          </cell>
          <cell r="M1602">
            <v>1067</v>
          </cell>
          <cell r="N1602">
            <v>3490</v>
          </cell>
          <cell r="O1602">
            <v>7372</v>
          </cell>
          <cell r="P1602">
            <v>9404</v>
          </cell>
          <cell r="Q1602">
            <v>3889</v>
          </cell>
        </row>
        <row r="1603">
          <cell r="B1603">
            <v>42786</v>
          </cell>
          <cell r="C1603">
            <v>1.5998659145000003</v>
          </cell>
          <cell r="D1603">
            <v>12.254342249999999</v>
          </cell>
          <cell r="E1603">
            <v>14.761042312499999</v>
          </cell>
          <cell r="F1603">
            <v>20.906266349999996</v>
          </cell>
          <cell r="G1603">
            <v>6.1708243500000002</v>
          </cell>
          <cell r="H1603">
            <v>74.257830999999982</v>
          </cell>
          <cell r="I1603">
            <v>73.844851049999974</v>
          </cell>
          <cell r="J1603">
            <v>67.352786250000008</v>
          </cell>
          <cell r="K1603">
            <v>66.479609249999982</v>
          </cell>
          <cell r="L1603">
            <v>75.535569800000019</v>
          </cell>
          <cell r="M1603">
            <v>1564</v>
          </cell>
          <cell r="N1603">
            <v>13180</v>
          </cell>
          <cell r="O1603">
            <v>11580</v>
          </cell>
          <cell r="P1603">
            <v>19407</v>
          </cell>
          <cell r="Q1603">
            <v>6684</v>
          </cell>
          <cell r="R1603">
            <v>35571</v>
          </cell>
          <cell r="S1603">
            <v>384647</v>
          </cell>
          <cell r="T1603">
            <v>316448</v>
          </cell>
          <cell r="U1603">
            <v>479677</v>
          </cell>
          <cell r="V1603">
            <v>156475</v>
          </cell>
          <cell r="W1603">
            <v>1.2831922002031251</v>
          </cell>
          <cell r="X1603">
            <v>12.78541251828125</v>
          </cell>
          <cell r="Y1603">
            <v>14.4230805328125</v>
          </cell>
          <cell r="Z1603">
            <v>18.663481987343744</v>
          </cell>
          <cell r="AA1603">
            <v>5.1925242048437497</v>
          </cell>
          <cell r="AB1603">
            <v>69.009322531249992</v>
          </cell>
          <cell r="AC1603">
            <v>70.336021790624997</v>
          </cell>
          <cell r="AD1603">
            <v>64.735437878906239</v>
          </cell>
          <cell r="AE1603">
            <v>64.405473349999994</v>
          </cell>
          <cell r="AF1603">
            <v>70.827430201562507</v>
          </cell>
        </row>
        <row r="1604">
          <cell r="B1604">
            <v>42786</v>
          </cell>
          <cell r="C1604">
            <v>1.482346599</v>
          </cell>
          <cell r="D1604">
            <v>13.897406545000001</v>
          </cell>
          <cell r="E1604">
            <v>16.335745218749999</v>
          </cell>
          <cell r="F1604">
            <v>15.992318574999999</v>
          </cell>
          <cell r="G1604">
            <v>5.3897785699999998</v>
          </cell>
          <cell r="H1604">
            <v>63.240876449999995</v>
          </cell>
          <cell r="I1604">
            <v>69.060025150000016</v>
          </cell>
          <cell r="J1604">
            <v>61.749420499999992</v>
          </cell>
          <cell r="K1604">
            <v>64.023327200000011</v>
          </cell>
          <cell r="L1604">
            <v>69.041163000000012</v>
          </cell>
          <cell r="M1604">
            <v>1669</v>
          </cell>
          <cell r="N1604">
            <v>18682</v>
          </cell>
          <cell r="O1604">
            <v>15484</v>
          </cell>
          <cell r="P1604">
            <v>19611</v>
          </cell>
          <cell r="Q1604">
            <v>6943</v>
          </cell>
        </row>
        <row r="1605">
          <cell r="B1605">
            <v>42786</v>
          </cell>
          <cell r="C1605">
            <v>0.65772310249999999</v>
          </cell>
          <cell r="D1605">
            <v>7.0931584649999992</v>
          </cell>
          <cell r="E1605">
            <v>5.0960052999999998</v>
          </cell>
          <cell r="F1605">
            <v>4.3513929849999995</v>
          </cell>
          <cell r="G1605">
            <v>1.4862661655000002</v>
          </cell>
          <cell r="H1605">
            <v>69.281327349999998</v>
          </cell>
          <cell r="I1605">
            <v>68.395745049999988</v>
          </cell>
          <cell r="J1605">
            <v>66.554043750000005</v>
          </cell>
          <cell r="K1605">
            <v>70.228192100000015</v>
          </cell>
          <cell r="L1605">
            <v>71.485372299999995</v>
          </cell>
          <cell r="M1605">
            <v>617</v>
          </cell>
          <cell r="N1605">
            <v>7036</v>
          </cell>
          <cell r="O1605">
            <v>3863</v>
          </cell>
          <cell r="P1605">
            <v>4423</v>
          </cell>
          <cell r="Q1605">
            <v>1486</v>
          </cell>
        </row>
        <row r="1606">
          <cell r="B1606">
            <v>42786</v>
          </cell>
          <cell r="C1606">
            <v>0.20664185329999993</v>
          </cell>
          <cell r="D1606">
            <v>2.5749259150000001</v>
          </cell>
          <cell r="E1606">
            <v>3.5233407874999996</v>
          </cell>
          <cell r="F1606">
            <v>6.0045018700000004</v>
          </cell>
          <cell r="G1606">
            <v>1.5971070265</v>
          </cell>
          <cell r="H1606">
            <v>70.387588249999993</v>
          </cell>
          <cell r="I1606">
            <v>68.676310700000002</v>
          </cell>
          <cell r="J1606">
            <v>68.315721874999994</v>
          </cell>
          <cell r="K1606">
            <v>70.42854899999999</v>
          </cell>
          <cell r="L1606">
            <v>72.571249300000005</v>
          </cell>
          <cell r="M1606">
            <v>206</v>
          </cell>
          <cell r="N1606">
            <v>2378</v>
          </cell>
          <cell r="O1606">
            <v>2703</v>
          </cell>
          <cell r="P1606">
            <v>6191</v>
          </cell>
          <cell r="Q1606">
            <v>1656</v>
          </cell>
        </row>
        <row r="1607">
          <cell r="B1607">
            <v>42786</v>
          </cell>
          <cell r="C1607">
            <v>1.3524906489999999</v>
          </cell>
          <cell r="D1607">
            <v>12.23143245</v>
          </cell>
          <cell r="E1607">
            <v>12.418590468749999</v>
          </cell>
          <cell r="F1607">
            <v>14.099316275000001</v>
          </cell>
          <cell r="G1607">
            <v>4.6223466749999984</v>
          </cell>
          <cell r="H1607">
            <v>84.343457099999995</v>
          </cell>
          <cell r="I1607">
            <v>86.434788049999995</v>
          </cell>
          <cell r="J1607">
            <v>77.736956499999991</v>
          </cell>
          <cell r="K1607">
            <v>80.945837100000006</v>
          </cell>
          <cell r="L1607">
            <v>87.846397999999979</v>
          </cell>
          <cell r="M1607">
            <v>1487</v>
          </cell>
          <cell r="N1607">
            <v>15403</v>
          </cell>
          <cell r="O1607">
            <v>11160</v>
          </cell>
          <cell r="P1607">
            <v>16716</v>
          </cell>
          <cell r="Q1607">
            <v>5693</v>
          </cell>
        </row>
        <row r="1608">
          <cell r="B1608">
            <v>42786</v>
          </cell>
          <cell r="C1608">
            <v>1.4749432705000001</v>
          </cell>
          <cell r="D1608">
            <v>11.757331474999999</v>
          </cell>
          <cell r="E1608">
            <v>18.1918086875</v>
          </cell>
          <cell r="F1608">
            <v>27.43108325</v>
          </cell>
          <cell r="G1608">
            <v>6.8401373149999998</v>
          </cell>
          <cell r="H1608">
            <v>74.467715649999988</v>
          </cell>
          <cell r="I1608">
            <v>75.036147249999999</v>
          </cell>
          <cell r="J1608">
            <v>60.131200312499999</v>
          </cell>
          <cell r="K1608">
            <v>55.783022400000007</v>
          </cell>
          <cell r="L1608">
            <v>69.87647290000001</v>
          </cell>
          <cell r="M1608">
            <v>1432</v>
          </cell>
          <cell r="N1608">
            <v>12198</v>
          </cell>
          <cell r="O1608">
            <v>11040</v>
          </cell>
          <cell r="P1608">
            <v>16183</v>
          </cell>
          <cell r="Q1608">
            <v>5892</v>
          </cell>
        </row>
        <row r="1609">
          <cell r="B1609">
            <v>42786</v>
          </cell>
          <cell r="C1609">
            <v>1.3939940489999998</v>
          </cell>
          <cell r="D1609">
            <v>12.201448305</v>
          </cell>
          <cell r="E1609">
            <v>12.775163250000002</v>
          </cell>
          <cell r="F1609">
            <v>13.890594600000004</v>
          </cell>
          <cell r="G1609">
            <v>4.7448249249999987</v>
          </cell>
          <cell r="H1609">
            <v>80.980799749999989</v>
          </cell>
          <cell r="I1609">
            <v>85.430363249999999</v>
          </cell>
          <cell r="J1609">
            <v>75.659347562500002</v>
          </cell>
          <cell r="K1609">
            <v>80.435739100000006</v>
          </cell>
          <cell r="L1609">
            <v>85.528657600000003</v>
          </cell>
          <cell r="M1609">
            <v>1427</v>
          </cell>
          <cell r="N1609">
            <v>15156</v>
          </cell>
          <cell r="O1609">
            <v>11113</v>
          </cell>
          <cell r="P1609">
            <v>16238</v>
          </cell>
          <cell r="Q1609">
            <v>5645</v>
          </cell>
        </row>
        <row r="1610">
          <cell r="B1610">
            <v>42786</v>
          </cell>
          <cell r="C1610">
            <v>1.3815221885000002</v>
          </cell>
          <cell r="D1610">
            <v>9.4196678399999989</v>
          </cell>
          <cell r="E1610">
            <v>12.753191593750003</v>
          </cell>
          <cell r="F1610">
            <v>14.733466875</v>
          </cell>
          <cell r="G1610">
            <v>4.9197281749999995</v>
          </cell>
          <cell r="H1610">
            <v>81.864625250000003</v>
          </cell>
          <cell r="I1610">
            <v>83.520021700000001</v>
          </cell>
          <cell r="J1610">
            <v>77.51329312499999</v>
          </cell>
          <cell r="K1610">
            <v>82.421183100000007</v>
          </cell>
          <cell r="L1610">
            <v>86.786373649999987</v>
          </cell>
          <cell r="M1610">
            <v>1416</v>
          </cell>
          <cell r="N1610">
            <v>11236</v>
          </cell>
          <cell r="O1610">
            <v>11426</v>
          </cell>
          <cell r="P1610">
            <v>17781</v>
          </cell>
          <cell r="Q1610">
            <v>6071</v>
          </cell>
        </row>
        <row r="1611">
          <cell r="B1611">
            <v>42786</v>
          </cell>
          <cell r="C1611">
            <v>1.791567731</v>
          </cell>
          <cell r="D1611">
            <v>16.631702170000001</v>
          </cell>
          <cell r="E1611">
            <v>18.376479124999999</v>
          </cell>
          <cell r="F1611">
            <v>22.982447749999995</v>
          </cell>
          <cell r="G1611">
            <v>5.3487696850000006</v>
          </cell>
          <cell r="H1611">
            <v>65.33356040000001</v>
          </cell>
          <cell r="I1611">
            <v>67.96111160000001</v>
          </cell>
          <cell r="J1611">
            <v>64.54444525000001</v>
          </cell>
          <cell r="K1611">
            <v>58.739559600000007</v>
          </cell>
          <cell r="L1611">
            <v>66.543229249999996</v>
          </cell>
          <cell r="M1611">
            <v>1228</v>
          </cell>
          <cell r="N1611">
            <v>16740</v>
          </cell>
          <cell r="O1611">
            <v>13123</v>
          </cell>
          <cell r="P1611">
            <v>18035</v>
          </cell>
          <cell r="Q1611">
            <v>4717</v>
          </cell>
        </row>
        <row r="1612">
          <cell r="B1612">
            <v>42786</v>
          </cell>
          <cell r="C1612">
            <v>1.550197228</v>
          </cell>
          <cell r="D1612">
            <v>18.379914230000004</v>
          </cell>
          <cell r="E1612">
            <v>18.067189812500004</v>
          </cell>
          <cell r="F1612">
            <v>18.967893775</v>
          </cell>
          <cell r="G1612">
            <v>5.077830559999998</v>
          </cell>
          <cell r="H1612">
            <v>72.616576949999995</v>
          </cell>
          <cell r="I1612">
            <v>74.747241650000021</v>
          </cell>
          <cell r="J1612">
            <v>67.677360999999991</v>
          </cell>
          <cell r="K1612">
            <v>70.218757399999987</v>
          </cell>
          <cell r="L1612">
            <v>75.527193050000022</v>
          </cell>
          <cell r="M1612">
            <v>1464</v>
          </cell>
          <cell r="N1612">
            <v>20255</v>
          </cell>
          <cell r="O1612">
            <v>14292</v>
          </cell>
          <cell r="P1612">
            <v>19458</v>
          </cell>
          <cell r="Q1612">
            <v>5424</v>
          </cell>
        </row>
        <row r="1613">
          <cell r="B1613">
            <v>42786</v>
          </cell>
          <cell r="C1613">
            <v>1.1029240350000002</v>
          </cell>
          <cell r="D1613">
            <v>9.1958082099999991</v>
          </cell>
          <cell r="E1613">
            <v>10.234838937500001</v>
          </cell>
          <cell r="F1613">
            <v>12.760171849999999</v>
          </cell>
          <cell r="G1613">
            <v>4.4885082100000009</v>
          </cell>
          <cell r="H1613">
            <v>61.603238999999995</v>
          </cell>
          <cell r="I1613">
            <v>64.214582449999995</v>
          </cell>
          <cell r="J1613">
            <v>61.332820624999997</v>
          </cell>
          <cell r="K1613">
            <v>62.396843699999998</v>
          </cell>
          <cell r="L1613">
            <v>64.360248850000005</v>
          </cell>
          <cell r="M1613">
            <v>944</v>
          </cell>
          <cell r="N1613">
            <v>8604</v>
          </cell>
          <cell r="O1613">
            <v>7189</v>
          </cell>
          <cell r="P1613">
            <v>11651</v>
          </cell>
          <cell r="Q1613">
            <v>4165</v>
          </cell>
        </row>
        <row r="1614">
          <cell r="B1614">
            <v>42786</v>
          </cell>
          <cell r="C1614">
            <v>1.5430675309999999</v>
          </cell>
          <cell r="D1614">
            <v>13.504106495000002</v>
          </cell>
          <cell r="E1614">
            <v>18.462630562499999</v>
          </cell>
          <cell r="F1614">
            <v>19.915233600000001</v>
          </cell>
          <cell r="G1614">
            <v>7.170598564999997</v>
          </cell>
          <cell r="H1614">
            <v>63.604943600000013</v>
          </cell>
          <cell r="I1614">
            <v>61.519514350000009</v>
          </cell>
          <cell r="J1614">
            <v>54.901897187499998</v>
          </cell>
          <cell r="K1614">
            <v>55.325157549999993</v>
          </cell>
          <cell r="L1614">
            <v>63.922889599999998</v>
          </cell>
          <cell r="M1614">
            <v>1388</v>
          </cell>
          <cell r="N1614">
            <v>12222</v>
          </cell>
          <cell r="O1614">
            <v>11824</v>
          </cell>
          <cell r="P1614">
            <v>16063</v>
          </cell>
          <cell r="Q1614">
            <v>6744</v>
          </cell>
        </row>
        <row r="1615">
          <cell r="B1615">
            <v>42786</v>
          </cell>
          <cell r="C1615">
            <v>1.2105191989999999</v>
          </cell>
          <cell r="D1615">
            <v>10.372443154999999</v>
          </cell>
          <cell r="E1615">
            <v>15.12456946875</v>
          </cell>
          <cell r="F1615">
            <v>24.408722900000001</v>
          </cell>
          <cell r="G1615">
            <v>7.083793449999999</v>
          </cell>
          <cell r="H1615">
            <v>60.795805850000008</v>
          </cell>
          <cell r="I1615">
            <v>63.263309950000007</v>
          </cell>
          <cell r="J1615">
            <v>57.581577687500008</v>
          </cell>
          <cell r="K1615">
            <v>56.187553200000011</v>
          </cell>
          <cell r="L1615">
            <v>61.884008900000005</v>
          </cell>
          <cell r="M1615">
            <v>1066</v>
          </cell>
          <cell r="N1615">
            <v>9697</v>
          </cell>
          <cell r="O1615">
            <v>10176</v>
          </cell>
          <cell r="P1615">
            <v>19742</v>
          </cell>
          <cell r="Q1615">
            <v>6474</v>
          </cell>
        </row>
        <row r="1616">
          <cell r="B1616">
            <v>42786</v>
          </cell>
          <cell r="C1616">
            <v>1.1607617080000001</v>
          </cell>
          <cell r="D1616">
            <v>19.1323337</v>
          </cell>
          <cell r="E1616">
            <v>13.7206625</v>
          </cell>
          <cell r="F1616">
            <v>15.054009130000001</v>
          </cell>
          <cell r="G1616">
            <v>4.271589155</v>
          </cell>
          <cell r="H1616">
            <v>60.669076499999996</v>
          </cell>
          <cell r="I1616">
            <v>58.795330199999988</v>
          </cell>
          <cell r="J1616">
            <v>55.995384062500001</v>
          </cell>
          <cell r="K1616">
            <v>58.374126599999997</v>
          </cell>
          <cell r="L1616">
            <v>63.036751099999989</v>
          </cell>
          <cell r="M1616">
            <v>987</v>
          </cell>
          <cell r="N1616">
            <v>14103</v>
          </cell>
          <cell r="O1616">
            <v>8939</v>
          </cell>
          <cell r="P1616">
            <v>12948</v>
          </cell>
          <cell r="Q1616">
            <v>3859</v>
          </cell>
        </row>
        <row r="1617">
          <cell r="B1617">
            <v>42786</v>
          </cell>
          <cell r="C1617">
            <v>1.5089246270000003</v>
          </cell>
          <cell r="D1617">
            <v>19.111672809999998</v>
          </cell>
          <cell r="E1617">
            <v>23.454106750000001</v>
          </cell>
          <cell r="F1617">
            <v>29.076738150000001</v>
          </cell>
          <cell r="G1617">
            <v>6.9294414050000004</v>
          </cell>
          <cell r="H1617">
            <v>64.816542949999999</v>
          </cell>
          <cell r="I1617">
            <v>66.921863399999992</v>
          </cell>
          <cell r="J1617">
            <v>58.32368799999999</v>
          </cell>
          <cell r="K1617">
            <v>55.182739549999994</v>
          </cell>
          <cell r="L1617">
            <v>67.786824299999992</v>
          </cell>
          <cell r="M1617">
            <v>1392</v>
          </cell>
          <cell r="N1617">
            <v>18742</v>
          </cell>
          <cell r="O1617">
            <v>15783</v>
          </cell>
          <cell r="P1617">
            <v>22738</v>
          </cell>
          <cell r="Q1617">
            <v>6946</v>
          </cell>
        </row>
        <row r="1618">
          <cell r="B1618">
            <v>42786</v>
          </cell>
          <cell r="C1618">
            <v>1.1775306825</v>
          </cell>
          <cell r="D1618">
            <v>12.681511009999998</v>
          </cell>
          <cell r="E1618">
            <v>14.554692156249999</v>
          </cell>
          <cell r="F1618">
            <v>19.4821764</v>
          </cell>
          <cell r="G1618">
            <v>5.3575699550000007</v>
          </cell>
          <cell r="H1618">
            <v>69.340365350000013</v>
          </cell>
          <cell r="I1618">
            <v>72.001809100000003</v>
          </cell>
          <cell r="J1618">
            <v>65.661284624999993</v>
          </cell>
          <cell r="K1618">
            <v>63.622301799999988</v>
          </cell>
          <cell r="L1618">
            <v>71.687134900000018</v>
          </cell>
          <cell r="M1618">
            <v>752</v>
          </cell>
          <cell r="N1618">
            <v>8590</v>
          </cell>
          <cell r="O1618">
            <v>7147</v>
          </cell>
          <cell r="P1618">
            <v>11307</v>
          </cell>
          <cell r="Q1618">
            <v>3712</v>
          </cell>
        </row>
        <row r="1619">
          <cell r="B1619">
            <v>42786</v>
          </cell>
          <cell r="C1619">
            <v>0.67588529499999994</v>
          </cell>
          <cell r="D1619">
            <v>8.4448065599999982</v>
          </cell>
          <cell r="E1619">
            <v>10.266826218750001</v>
          </cell>
          <cell r="F1619">
            <v>13.779990550000003</v>
          </cell>
          <cell r="G1619">
            <v>4.2872400300000004</v>
          </cell>
          <cell r="H1619">
            <v>69.014381350000008</v>
          </cell>
          <cell r="I1619">
            <v>69.092623799999998</v>
          </cell>
          <cell r="J1619">
            <v>66.075059624999994</v>
          </cell>
          <cell r="K1619">
            <v>66.738013999999993</v>
          </cell>
          <cell r="L1619">
            <v>69.406159550000012</v>
          </cell>
          <cell r="M1619">
            <v>427</v>
          </cell>
          <cell r="N1619">
            <v>5628</v>
          </cell>
          <cell r="O1619">
            <v>5163</v>
          </cell>
          <cell r="P1619">
            <v>8972</v>
          </cell>
          <cell r="Q1619">
            <v>2877</v>
          </cell>
        </row>
        <row r="1620">
          <cell r="B1620">
            <v>42786</v>
          </cell>
          <cell r="C1620">
            <v>1.3550889150000001</v>
          </cell>
          <cell r="D1620">
            <v>14.061687670000001</v>
          </cell>
          <cell r="E1620">
            <v>15.00809834375</v>
          </cell>
          <cell r="F1620">
            <v>15.836549199999999</v>
          </cell>
          <cell r="G1620">
            <v>5.0139426899999986</v>
          </cell>
          <cell r="H1620">
            <v>65.389122049999997</v>
          </cell>
          <cell r="I1620">
            <v>65.026915950000003</v>
          </cell>
          <cell r="J1620">
            <v>59.686206249999998</v>
          </cell>
          <cell r="K1620">
            <v>62.196334949999994</v>
          </cell>
          <cell r="L1620">
            <v>67.724953650000003</v>
          </cell>
          <cell r="M1620">
            <v>787</v>
          </cell>
          <cell r="N1620">
            <v>8863</v>
          </cell>
          <cell r="O1620">
            <v>6917</v>
          </cell>
          <cell r="P1620">
            <v>9607</v>
          </cell>
          <cell r="Q1620">
            <v>3301</v>
          </cell>
        </row>
        <row r="1621">
          <cell r="B1621">
            <v>42786</v>
          </cell>
          <cell r="C1621">
            <v>1.3348997779999998</v>
          </cell>
          <cell r="D1621">
            <v>13.049146834999998</v>
          </cell>
          <cell r="E1621">
            <v>13.94960915625</v>
          </cell>
          <cell r="F1621">
            <v>14.790720475000001</v>
          </cell>
          <cell r="G1621">
            <v>4.202323775</v>
          </cell>
          <cell r="H1621">
            <v>70.816890399999991</v>
          </cell>
          <cell r="I1621">
            <v>77.327466249999986</v>
          </cell>
          <cell r="J1621">
            <v>69.331574937500008</v>
          </cell>
          <cell r="K1621">
            <v>72.756175200000001</v>
          </cell>
          <cell r="L1621">
            <v>76.182902499999983</v>
          </cell>
          <cell r="M1621">
            <v>1233</v>
          </cell>
          <cell r="N1621">
            <v>14660</v>
          </cell>
          <cell r="O1621">
            <v>11131</v>
          </cell>
          <cell r="P1621">
            <v>15586</v>
          </cell>
          <cell r="Q1621">
            <v>4434</v>
          </cell>
        </row>
        <row r="1622">
          <cell r="B1622">
            <v>42786</v>
          </cell>
          <cell r="C1622">
            <v>1.0824629459999999</v>
          </cell>
          <cell r="D1622">
            <v>11.732148024999997</v>
          </cell>
          <cell r="E1622">
            <v>13.84855734375</v>
          </cell>
          <cell r="F1622">
            <v>17.372711049999999</v>
          </cell>
          <cell r="G1622">
            <v>4.1711205549999999</v>
          </cell>
          <cell r="H1622">
            <v>68.192107499999992</v>
          </cell>
          <cell r="I1622">
            <v>70.3532948</v>
          </cell>
          <cell r="J1622">
            <v>61.101593625</v>
          </cell>
          <cell r="K1622">
            <v>58.494765399999991</v>
          </cell>
          <cell r="L1622">
            <v>71.477566950000011</v>
          </cell>
          <cell r="M1622">
            <v>1323</v>
          </cell>
          <cell r="N1622">
            <v>15992</v>
          </cell>
          <cell r="O1622">
            <v>12804</v>
          </cell>
          <cell r="P1622">
            <v>16054</v>
          </cell>
          <cell r="Q1622">
            <v>5574</v>
          </cell>
        </row>
        <row r="1623">
          <cell r="B1623">
            <v>42786</v>
          </cell>
          <cell r="C1623">
            <v>1.8127980430000004</v>
          </cell>
          <cell r="D1623">
            <v>14.477918675000002</v>
          </cell>
          <cell r="E1623">
            <v>17.438991812499999</v>
          </cell>
          <cell r="F1623">
            <v>21.063528499999997</v>
          </cell>
          <cell r="G1623">
            <v>7.6467176950000013</v>
          </cell>
          <cell r="H1623">
            <v>70.559311149999999</v>
          </cell>
          <cell r="I1623">
            <v>70.630934400000001</v>
          </cell>
          <cell r="J1623">
            <v>64.309137687499984</v>
          </cell>
          <cell r="K1623">
            <v>65.507272950000001</v>
          </cell>
          <cell r="L1623">
            <v>72.872635099999997</v>
          </cell>
          <cell r="M1623">
            <v>2256</v>
          </cell>
          <cell r="N1623">
            <v>19585</v>
          </cell>
          <cell r="O1623">
            <v>17095</v>
          </cell>
          <cell r="P1623">
            <v>26287</v>
          </cell>
          <cell r="Q1623">
            <v>10558</v>
          </cell>
        </row>
        <row r="1624">
          <cell r="B1624">
            <v>42786</v>
          </cell>
          <cell r="C1624">
            <v>1.2879729480000002</v>
          </cell>
          <cell r="D1624">
            <v>10.935955099999999</v>
          </cell>
          <cell r="E1624">
            <v>12.277000062499997</v>
          </cell>
          <cell r="F1624">
            <v>28.866901849999994</v>
          </cell>
          <cell r="G1624">
            <v>4.6490202599999995</v>
          </cell>
          <cell r="H1624">
            <v>74.157556900000003</v>
          </cell>
          <cell r="I1624">
            <v>74.884051900000003</v>
          </cell>
          <cell r="J1624">
            <v>70.088874937500009</v>
          </cell>
          <cell r="K1624">
            <v>57.393074800000001</v>
          </cell>
          <cell r="L1624">
            <v>76.549833050000004</v>
          </cell>
          <cell r="M1624">
            <v>1253</v>
          </cell>
          <cell r="N1624">
            <v>11957</v>
          </cell>
          <cell r="O1624">
            <v>10007</v>
          </cell>
          <cell r="P1624">
            <v>15767</v>
          </cell>
          <cell r="Q1624">
            <v>5050</v>
          </cell>
        </row>
        <row r="1625">
          <cell r="B1625">
            <v>42786</v>
          </cell>
          <cell r="C1625">
            <v>1.3441014974999999</v>
          </cell>
          <cell r="D1625">
            <v>13.571308330000003</v>
          </cell>
          <cell r="E1625">
            <v>16.749422125000002</v>
          </cell>
          <cell r="F1625">
            <v>23.497771050000004</v>
          </cell>
          <cell r="G1625">
            <v>6.1146141200000006</v>
          </cell>
          <cell r="H1625">
            <v>74.099536950000015</v>
          </cell>
          <cell r="I1625">
            <v>74.252585299999993</v>
          </cell>
          <cell r="J1625">
            <v>68.740725562500003</v>
          </cell>
          <cell r="K1625">
            <v>66.198142349999983</v>
          </cell>
          <cell r="L1625">
            <v>76.581417549999998</v>
          </cell>
          <cell r="M1625">
            <v>1307</v>
          </cell>
          <cell r="N1625">
            <v>14797</v>
          </cell>
          <cell r="O1625">
            <v>13475</v>
          </cell>
          <cell r="P1625">
            <v>21886</v>
          </cell>
          <cell r="Q1625">
            <v>6729</v>
          </cell>
        </row>
        <row r="1626">
          <cell r="B1626">
            <v>42786</v>
          </cell>
          <cell r="C1626">
            <v>1.4534090949999998</v>
          </cell>
          <cell r="D1626">
            <v>13.178857884999999</v>
          </cell>
          <cell r="E1626">
            <v>16.202041874999999</v>
          </cell>
          <cell r="F1626">
            <v>19.182827224999997</v>
          </cell>
          <cell r="G1626">
            <v>5.9255967200000015</v>
          </cell>
          <cell r="H1626">
            <v>65.709070199999999</v>
          </cell>
          <cell r="I1626">
            <v>68.486388650000009</v>
          </cell>
          <cell r="J1626">
            <v>65.582638875000001</v>
          </cell>
          <cell r="K1626">
            <v>63.905278449999983</v>
          </cell>
          <cell r="L1626">
            <v>66.507542949999987</v>
          </cell>
          <cell r="M1626">
            <v>1005</v>
          </cell>
          <cell r="N1626">
            <v>11477</v>
          </cell>
          <cell r="O1626">
            <v>10307</v>
          </cell>
          <cell r="P1626">
            <v>16996</v>
          </cell>
          <cell r="Q1626">
            <v>4908</v>
          </cell>
        </row>
        <row r="1627">
          <cell r="B1627">
            <v>42786</v>
          </cell>
          <cell r="C1627">
            <v>1.5643420815</v>
          </cell>
          <cell r="D1627">
            <v>16.190378925000001</v>
          </cell>
          <cell r="E1627">
            <v>16.397582749999998</v>
          </cell>
          <cell r="F1627">
            <v>16.224478550000001</v>
          </cell>
          <cell r="G1627">
            <v>4.5423733200000003</v>
          </cell>
          <cell r="H1627">
            <v>65.350201199999987</v>
          </cell>
          <cell r="I1627">
            <v>68.992222949999999</v>
          </cell>
          <cell r="J1627">
            <v>66.387500250000002</v>
          </cell>
          <cell r="K1627">
            <v>66.642691050000025</v>
          </cell>
          <cell r="L1627">
            <v>64.751607100000001</v>
          </cell>
          <cell r="M1627">
            <v>1343</v>
          </cell>
          <cell r="N1627">
            <v>14290</v>
          </cell>
          <cell r="O1627">
            <v>10385</v>
          </cell>
          <cell r="P1627">
            <v>12840</v>
          </cell>
          <cell r="Q1627">
            <v>3906</v>
          </cell>
        </row>
        <row r="1628">
          <cell r="B1628">
            <v>42786</v>
          </cell>
          <cell r="C1628">
            <v>1.0032041964999998</v>
          </cell>
          <cell r="D1628">
            <v>8.9907322149999995</v>
          </cell>
          <cell r="E1628">
            <v>14.713866937500002</v>
          </cell>
          <cell r="F1628">
            <v>26.412789149999998</v>
          </cell>
          <cell r="G1628">
            <v>4.8152259700000002</v>
          </cell>
          <cell r="H1628">
            <v>66.82118475</v>
          </cell>
          <cell r="I1628">
            <v>69.064568950000009</v>
          </cell>
          <cell r="J1628">
            <v>66.361805062499997</v>
          </cell>
          <cell r="K1628">
            <v>57.364444650000017</v>
          </cell>
          <cell r="L1628">
            <v>66.605137249999999</v>
          </cell>
          <cell r="M1628">
            <v>889</v>
          </cell>
          <cell r="N1628">
            <v>8747</v>
          </cell>
          <cell r="O1628">
            <v>10725</v>
          </cell>
          <cell r="P1628">
            <v>19158</v>
          </cell>
          <cell r="Q1628">
            <v>4972</v>
          </cell>
        </row>
        <row r="1629">
          <cell r="B1629">
            <v>42786</v>
          </cell>
          <cell r="C1629">
            <v>1.5513921400000001</v>
          </cell>
          <cell r="D1629">
            <v>17.891060375000002</v>
          </cell>
          <cell r="E1629">
            <v>16.248273531249996</v>
          </cell>
          <cell r="F1629">
            <v>17.415829949999999</v>
          </cell>
          <cell r="G1629">
            <v>5.6244586750000005</v>
          </cell>
          <cell r="H1629">
            <v>64.51127185</v>
          </cell>
          <cell r="I1629">
            <v>64.651154550000001</v>
          </cell>
          <cell r="J1629">
            <v>59.941358312499993</v>
          </cell>
          <cell r="K1629">
            <v>62.415887800000007</v>
          </cell>
          <cell r="L1629">
            <v>65.714396949999994</v>
          </cell>
          <cell r="M1629">
            <v>946</v>
          </cell>
          <cell r="N1629">
            <v>11347</v>
          </cell>
          <cell r="O1629">
            <v>7561</v>
          </cell>
          <cell r="P1629">
            <v>10664</v>
          </cell>
          <cell r="Q1629">
            <v>3608</v>
          </cell>
        </row>
        <row r="1630">
          <cell r="B1630">
            <v>42786</v>
          </cell>
          <cell r="C1630">
            <v>1.8031910184999997</v>
          </cell>
          <cell r="D1630">
            <v>19.076519664999999</v>
          </cell>
          <cell r="E1630">
            <v>17.523545187499998</v>
          </cell>
          <cell r="F1630">
            <v>18.128655550000001</v>
          </cell>
          <cell r="G1630">
            <v>5.9747078850000008</v>
          </cell>
          <cell r="H1630">
            <v>63.23608879999999</v>
          </cell>
          <cell r="I1630">
            <v>63.753873150000004</v>
          </cell>
          <cell r="J1630">
            <v>57.799133374999997</v>
          </cell>
          <cell r="K1630">
            <v>62.367276750000009</v>
          </cell>
          <cell r="L1630">
            <v>64.767143549999986</v>
          </cell>
          <cell r="M1630">
            <v>1078</v>
          </cell>
          <cell r="N1630">
            <v>11864</v>
          </cell>
          <cell r="O1630">
            <v>7645</v>
          </cell>
          <cell r="P1630">
            <v>11012</v>
          </cell>
          <cell r="Q1630">
            <v>3774</v>
          </cell>
        </row>
        <row r="1631">
          <cell r="B1631">
            <v>42786</v>
          </cell>
          <cell r="C1631">
            <v>0.34848452569999988</v>
          </cell>
          <cell r="D1631">
            <v>6.1671073350000016</v>
          </cell>
          <cell r="E1631">
            <v>7.5856781812500005</v>
          </cell>
          <cell r="F1631">
            <v>15.185617409999997</v>
          </cell>
          <cell r="G1631">
            <v>2.7146538780000009</v>
          </cell>
          <cell r="H1631">
            <v>66.522401249999987</v>
          </cell>
          <cell r="I1631">
            <v>69.057305249999999</v>
          </cell>
          <cell r="J1631">
            <v>62.261100437499991</v>
          </cell>
          <cell r="K1631">
            <v>62.355516299999998</v>
          </cell>
          <cell r="L1631">
            <v>65.996303299999994</v>
          </cell>
          <cell r="M1631">
            <v>207</v>
          </cell>
          <cell r="N1631">
            <v>4096</v>
          </cell>
          <cell r="O1631">
            <v>3569</v>
          </cell>
          <cell r="P1631">
            <v>8355</v>
          </cell>
          <cell r="Q1631">
            <v>1702</v>
          </cell>
        </row>
        <row r="1632">
          <cell r="B1632">
            <v>42786</v>
          </cell>
          <cell r="C1632">
            <v>0.96005362949999995</v>
          </cell>
          <cell r="D1632">
            <v>10.053317705</v>
          </cell>
          <cell r="E1632">
            <v>13.402924593750001</v>
          </cell>
          <cell r="F1632">
            <v>19.775083299999999</v>
          </cell>
          <cell r="G1632">
            <v>5.9328532900000006</v>
          </cell>
          <cell r="H1632">
            <v>72.823472450000011</v>
          </cell>
          <cell r="I1632">
            <v>72.862634700000001</v>
          </cell>
          <cell r="J1632">
            <v>68.4078570625</v>
          </cell>
          <cell r="K1632">
            <v>67.681296599999996</v>
          </cell>
          <cell r="L1632">
            <v>73.37427790000001</v>
          </cell>
          <cell r="M1632">
            <v>632</v>
          </cell>
          <cell r="N1632">
            <v>7197</v>
          </cell>
          <cell r="O1632">
            <v>7223</v>
          </cell>
          <cell r="P1632">
            <v>13077</v>
          </cell>
          <cell r="Q1632">
            <v>4315</v>
          </cell>
        </row>
        <row r="1633">
          <cell r="B1633">
            <v>42786</v>
          </cell>
          <cell r="C1633">
            <v>1.3001276225000002</v>
          </cell>
          <cell r="D1633">
            <v>10.197404085000001</v>
          </cell>
          <cell r="E1633">
            <v>15.009532250000001</v>
          </cell>
          <cell r="F1633">
            <v>31.744275099999999</v>
          </cell>
          <cell r="G1633">
            <v>7.0603179200000001</v>
          </cell>
          <cell r="H1633">
            <v>66.834873649999992</v>
          </cell>
          <cell r="I1633">
            <v>68.527047550000006</v>
          </cell>
          <cell r="J1633">
            <v>63.975374624999994</v>
          </cell>
          <cell r="K1633">
            <v>56.321473099999992</v>
          </cell>
          <cell r="L1633">
            <v>69.180850950000007</v>
          </cell>
          <cell r="M1633">
            <v>836</v>
          </cell>
          <cell r="N1633">
            <v>6898</v>
          </cell>
          <cell r="O1633">
            <v>7485</v>
          </cell>
          <cell r="P1633">
            <v>14074</v>
          </cell>
          <cell r="Q1633">
            <v>4801</v>
          </cell>
        </row>
        <row r="1634">
          <cell r="B1634">
            <v>42786</v>
          </cell>
          <cell r="C1634">
            <v>1.5897163070000002</v>
          </cell>
          <cell r="D1634">
            <v>20.675646175000001</v>
          </cell>
          <cell r="E1634">
            <v>17.066569749999999</v>
          </cell>
          <cell r="F1634">
            <v>17.897360350000003</v>
          </cell>
          <cell r="G1634">
            <v>5.9864935849999998</v>
          </cell>
          <cell r="H1634">
            <v>66.656519150000008</v>
          </cell>
          <cell r="I1634">
            <v>63.966614250000006</v>
          </cell>
          <cell r="J1634">
            <v>60.452843187500001</v>
          </cell>
          <cell r="K1634">
            <v>61.845004199999991</v>
          </cell>
          <cell r="L1634">
            <v>65.365501650000013</v>
          </cell>
          <cell r="M1634">
            <v>1010</v>
          </cell>
          <cell r="N1634">
            <v>13027</v>
          </cell>
          <cell r="O1634">
            <v>8114</v>
          </cell>
          <cell r="P1634">
            <v>10850</v>
          </cell>
          <cell r="Q1634">
            <v>3855</v>
          </cell>
        </row>
        <row r="1635">
          <cell r="B1635">
            <v>42787</v>
          </cell>
          <cell r="C1635">
            <v>1.7307920250000002</v>
          </cell>
          <cell r="D1635">
            <v>14.578006245000001</v>
          </cell>
          <cell r="E1635">
            <v>13.313563281250001</v>
          </cell>
          <cell r="F1635">
            <v>19.364944649999998</v>
          </cell>
          <cell r="G1635">
            <v>6.773188959999997</v>
          </cell>
          <cell r="H1635">
            <v>70.768425649999998</v>
          </cell>
          <cell r="I1635">
            <v>72.078561399999984</v>
          </cell>
          <cell r="J1635">
            <v>70.571595312499994</v>
          </cell>
          <cell r="K1635">
            <v>74.444910950000008</v>
          </cell>
          <cell r="L1635">
            <v>77.144323900000003</v>
          </cell>
          <cell r="M1635">
            <v>1610</v>
          </cell>
          <cell r="N1635">
            <v>15307</v>
          </cell>
          <cell r="O1635">
            <v>10801</v>
          </cell>
          <cell r="P1635">
            <v>21216</v>
          </cell>
          <cell r="Q1635">
            <v>7517</v>
          </cell>
          <cell r="R1635">
            <v>42172</v>
          </cell>
          <cell r="S1635">
            <v>452550</v>
          </cell>
          <cell r="T1635">
            <v>300489</v>
          </cell>
          <cell r="U1635">
            <v>542922</v>
          </cell>
          <cell r="V1635">
            <v>178256</v>
          </cell>
          <cell r="W1635">
            <v>1.4993053267500003</v>
          </cell>
          <cell r="X1635">
            <v>16.924864264453124</v>
          </cell>
          <cell r="Y1635">
            <v>12.90882803125</v>
          </cell>
          <cell r="Z1635">
            <v>19.36689169125</v>
          </cell>
          <cell r="AA1635">
            <v>5.8399773081249995</v>
          </cell>
          <cell r="AB1635">
            <v>73.855459868749989</v>
          </cell>
          <cell r="AC1635">
            <v>67.599836975000002</v>
          </cell>
          <cell r="AD1635">
            <v>68.750779843749996</v>
          </cell>
          <cell r="AE1635">
            <v>68.655117931250004</v>
          </cell>
          <cell r="AF1635">
            <v>71.655649670312485</v>
          </cell>
        </row>
        <row r="1636">
          <cell r="B1636">
            <v>42787</v>
          </cell>
          <cell r="C1636">
            <v>1.6748196725</v>
          </cell>
          <cell r="D1636">
            <v>16.810650389999999</v>
          </cell>
          <cell r="E1636">
            <v>13.830949500000001</v>
          </cell>
          <cell r="F1636">
            <v>16.219563900000001</v>
          </cell>
          <cell r="G1636">
            <v>5.9535551599999996</v>
          </cell>
          <cell r="H1636">
            <v>63.403061399999999</v>
          </cell>
          <cell r="I1636">
            <v>65.935019600000004</v>
          </cell>
          <cell r="J1636">
            <v>66.70492999999999</v>
          </cell>
          <cell r="K1636">
            <v>68.707898999999983</v>
          </cell>
          <cell r="L1636">
            <v>69.165544150000002</v>
          </cell>
          <cell r="M1636">
            <v>1879</v>
          </cell>
          <cell r="N1636">
            <v>21534</v>
          </cell>
          <cell r="O1636">
            <v>14043</v>
          </cell>
          <cell r="P1636">
            <v>21584</v>
          </cell>
          <cell r="Q1636">
            <v>7733</v>
          </cell>
        </row>
        <row r="1637">
          <cell r="B1637">
            <v>42787</v>
          </cell>
          <cell r="C1637">
            <v>0.56262977400000003</v>
          </cell>
          <cell r="D1637">
            <v>8.2772322150000015</v>
          </cell>
          <cell r="E1637">
            <v>4.3231068625000004</v>
          </cell>
          <cell r="F1637">
            <v>4.3691267050000002</v>
          </cell>
          <cell r="G1637">
            <v>1.5582012455000003</v>
          </cell>
          <cell r="H1637">
            <v>70.020168900000002</v>
          </cell>
          <cell r="I1637">
            <v>67.276322400000012</v>
          </cell>
          <cell r="J1637">
            <v>70.115557124999995</v>
          </cell>
          <cell r="K1637">
            <v>72.950822700000018</v>
          </cell>
          <cell r="L1637">
            <v>73.243927999999997</v>
          </cell>
          <cell r="M1637">
            <v>529</v>
          </cell>
          <cell r="N1637">
            <v>8059</v>
          </cell>
          <cell r="O1637">
            <v>3471</v>
          </cell>
          <cell r="P1637">
            <v>4641</v>
          </cell>
          <cell r="Q1637">
            <v>1609</v>
          </cell>
        </row>
        <row r="1638">
          <cell r="B1638">
            <v>42787</v>
          </cell>
          <cell r="C1638">
            <v>0.29797595600000004</v>
          </cell>
          <cell r="D1638">
            <v>2.8208333024999996</v>
          </cell>
          <cell r="E1638">
            <v>3.5574724499999997</v>
          </cell>
          <cell r="F1638">
            <v>6.9328234399999982</v>
          </cell>
          <cell r="G1638">
            <v>1.7749949645000005</v>
          </cell>
          <cell r="H1638">
            <v>68.87294575</v>
          </cell>
          <cell r="I1638">
            <v>69.756571250000007</v>
          </cell>
          <cell r="J1638">
            <v>69.701055937500001</v>
          </cell>
          <cell r="K1638">
            <v>73.025740850000005</v>
          </cell>
          <cell r="L1638">
            <v>73.06846865</v>
          </cell>
          <cell r="M1638">
            <v>294</v>
          </cell>
          <cell r="N1638">
            <v>2768</v>
          </cell>
          <cell r="O1638">
            <v>2814</v>
          </cell>
          <cell r="P1638">
            <v>7490</v>
          </cell>
          <cell r="Q1638">
            <v>1886</v>
          </cell>
        </row>
        <row r="1639">
          <cell r="B1639">
            <v>42787</v>
          </cell>
          <cell r="C1639">
            <v>1.561796948</v>
          </cell>
          <cell r="D1639">
            <v>15.213303640000003</v>
          </cell>
          <cell r="E1639">
            <v>10.80333253125</v>
          </cell>
          <cell r="F1639">
            <v>16.144132325000001</v>
          </cell>
          <cell r="G1639">
            <v>4.9558297699999994</v>
          </cell>
          <cell r="H1639">
            <v>83.738271649999987</v>
          </cell>
          <cell r="I1639">
            <v>85.915629250000009</v>
          </cell>
          <cell r="J1639">
            <v>83.306317437500013</v>
          </cell>
          <cell r="K1639">
            <v>82.927527249999997</v>
          </cell>
          <cell r="L1639">
            <v>88.2604422</v>
          </cell>
          <cell r="M1639">
            <v>1694</v>
          </cell>
          <cell r="N1639">
            <v>19060</v>
          </cell>
          <cell r="O1639">
            <v>10427</v>
          </cell>
          <cell r="P1639">
            <v>19162</v>
          </cell>
          <cell r="Q1639">
            <v>6246</v>
          </cell>
        </row>
        <row r="1640">
          <cell r="B1640">
            <v>42787</v>
          </cell>
          <cell r="C1640">
            <v>1.9524277350000001</v>
          </cell>
          <cell r="D1640">
            <v>12.644583489999999</v>
          </cell>
          <cell r="E1640">
            <v>15.797118750000003</v>
          </cell>
          <cell r="F1640">
            <v>21.841397999999995</v>
          </cell>
          <cell r="G1640">
            <v>6.4806380950000007</v>
          </cell>
          <cell r="H1640">
            <v>71.30798145</v>
          </cell>
          <cell r="I1640">
            <v>76.029004299999997</v>
          </cell>
          <cell r="J1640">
            <v>66.398881750000001</v>
          </cell>
          <cell r="K1640">
            <v>68.055188849999993</v>
          </cell>
          <cell r="L1640">
            <v>78.082535699999994</v>
          </cell>
          <cell r="M1640">
            <v>1826</v>
          </cell>
          <cell r="N1640">
            <v>14004</v>
          </cell>
          <cell r="O1640">
            <v>10411</v>
          </cell>
          <cell r="P1640">
            <v>19528</v>
          </cell>
          <cell r="Q1640">
            <v>7112</v>
          </cell>
        </row>
        <row r="1641">
          <cell r="B1641">
            <v>42787</v>
          </cell>
          <cell r="C1641">
            <v>1.5845693150000002</v>
          </cell>
          <cell r="D1641">
            <v>15.75081524</v>
          </cell>
          <cell r="E1641">
            <v>11.3514131875</v>
          </cell>
          <cell r="F1641">
            <v>14.2488394</v>
          </cell>
          <cell r="G1641">
            <v>5.0685464749999998</v>
          </cell>
          <cell r="H1641">
            <v>81.953592000000015</v>
          </cell>
          <cell r="I1641">
            <v>84.237394350000002</v>
          </cell>
          <cell r="J1641">
            <v>81.056935250000009</v>
          </cell>
          <cell r="K1641">
            <v>85.982477149999994</v>
          </cell>
          <cell r="L1641">
            <v>86.063702599999999</v>
          </cell>
          <cell r="M1641">
            <v>1580</v>
          </cell>
          <cell r="N1641">
            <v>19383</v>
          </cell>
          <cell r="O1641">
            <v>10533</v>
          </cell>
          <cell r="P1641">
            <v>18028</v>
          </cell>
          <cell r="Q1641">
            <v>6154</v>
          </cell>
        </row>
        <row r="1642">
          <cell r="B1642">
            <v>42787</v>
          </cell>
          <cell r="C1642">
            <v>1.7430202779999999</v>
          </cell>
          <cell r="D1642">
            <v>10.903948659999999</v>
          </cell>
          <cell r="E1642">
            <v>11.83671578125</v>
          </cell>
          <cell r="F1642">
            <v>16.508661150000002</v>
          </cell>
          <cell r="G1642">
            <v>5.7218317249999995</v>
          </cell>
          <cell r="H1642">
            <v>77.123129750000004</v>
          </cell>
          <cell r="I1642">
            <v>83.670228550000004</v>
          </cell>
          <cell r="J1642">
            <v>79.853786624999998</v>
          </cell>
          <cell r="K1642">
            <v>86.085848999999996</v>
          </cell>
          <cell r="L1642">
            <v>86.593800700000003</v>
          </cell>
          <cell r="M1642">
            <v>1682</v>
          </cell>
          <cell r="N1642">
            <v>13204</v>
          </cell>
          <cell r="O1642">
            <v>10833</v>
          </cell>
          <cell r="P1642">
            <v>20884</v>
          </cell>
          <cell r="Q1642">
            <v>7065</v>
          </cell>
        </row>
        <row r="1643">
          <cell r="B1643">
            <v>42787</v>
          </cell>
          <cell r="C1643">
            <v>2.1005812015000003</v>
          </cell>
          <cell r="D1643">
            <v>39.399533000000005</v>
          </cell>
          <cell r="E1643">
            <v>15.518122875</v>
          </cell>
          <cell r="F1643">
            <v>21.698214550000003</v>
          </cell>
          <cell r="G1643">
            <v>6.1918263500000004</v>
          </cell>
          <cell r="H1643">
            <v>65.635191950000006</v>
          </cell>
          <cell r="I1643">
            <v>49.794137399999997</v>
          </cell>
          <cell r="J1643">
            <v>67.240266500000004</v>
          </cell>
          <cell r="K1643">
            <v>63.899088200000008</v>
          </cell>
          <cell r="L1643">
            <v>66.966056399999985</v>
          </cell>
          <cell r="M1643">
            <v>1373</v>
          </cell>
          <cell r="N1643">
            <v>17711</v>
          </cell>
          <cell r="O1643">
            <v>11452</v>
          </cell>
          <cell r="P1643">
            <v>18720</v>
          </cell>
          <cell r="Q1643">
            <v>5251</v>
          </cell>
        </row>
        <row r="1644">
          <cell r="B1644">
            <v>42787</v>
          </cell>
          <cell r="C1644">
            <v>1.6923335910000001</v>
          </cell>
          <cell r="D1644">
            <v>24.980224319999998</v>
          </cell>
          <cell r="E1644">
            <v>15.358838906249998</v>
          </cell>
          <cell r="F1644">
            <v>19.429167799999998</v>
          </cell>
          <cell r="G1644">
            <v>5.5387006400000001</v>
          </cell>
          <cell r="H1644">
            <v>71.648679700000002</v>
          </cell>
          <cell r="I1644">
            <v>67.639451300000005</v>
          </cell>
          <cell r="J1644">
            <v>70.895196374999983</v>
          </cell>
          <cell r="K1644">
            <v>74.476020949999992</v>
          </cell>
          <cell r="L1644">
            <v>75.563975049999996</v>
          </cell>
          <cell r="M1644">
            <v>1550</v>
          </cell>
          <cell r="N1644">
            <v>23191</v>
          </cell>
          <cell r="O1644">
            <v>12716</v>
          </cell>
          <cell r="P1644">
            <v>21440</v>
          </cell>
          <cell r="Q1644">
            <v>5995</v>
          </cell>
        </row>
        <row r="1645">
          <cell r="B1645">
            <v>42787</v>
          </cell>
          <cell r="C1645">
            <v>1.1604597970000001</v>
          </cell>
          <cell r="D1645">
            <v>11.295943400000002</v>
          </cell>
          <cell r="E1645">
            <v>10.489930062500001</v>
          </cell>
          <cell r="F1645">
            <v>14.023337649999998</v>
          </cell>
          <cell r="G1645">
            <v>5.0106117400000008</v>
          </cell>
          <cell r="H1645">
            <v>59.643809399999995</v>
          </cell>
          <cell r="I1645">
            <v>63.556322449999996</v>
          </cell>
          <cell r="J1645">
            <v>64.161476749999991</v>
          </cell>
          <cell r="K1645">
            <v>65.57289375000002</v>
          </cell>
          <cell r="L1645">
            <v>65.115390449999992</v>
          </cell>
          <cell r="M1645">
            <v>943</v>
          </cell>
          <cell r="N1645">
            <v>10493</v>
          </cell>
          <cell r="O1645">
            <v>7800</v>
          </cell>
          <cell r="P1645">
            <v>13509</v>
          </cell>
          <cell r="Q1645">
            <v>4747</v>
          </cell>
        </row>
        <row r="1646">
          <cell r="B1646">
            <v>42787</v>
          </cell>
          <cell r="C1646">
            <v>1.6883966925</v>
          </cell>
          <cell r="D1646">
            <v>16.761712459999998</v>
          </cell>
          <cell r="E1646">
            <v>17.172090062500001</v>
          </cell>
          <cell r="F1646">
            <v>21.804535250000001</v>
          </cell>
          <cell r="G1646">
            <v>8.9370854149999985</v>
          </cell>
          <cell r="H1646">
            <v>61.659611799999993</v>
          </cell>
          <cell r="I1646">
            <v>58.918534350000002</v>
          </cell>
          <cell r="J1646">
            <v>60.03753300000001</v>
          </cell>
          <cell r="K1646">
            <v>55.873454800000005</v>
          </cell>
          <cell r="L1646">
            <v>61.555699550000007</v>
          </cell>
          <cell r="M1646">
            <v>1463</v>
          </cell>
          <cell r="N1646">
            <v>14108</v>
          </cell>
          <cell r="O1646">
            <v>12206</v>
          </cell>
          <cell r="P1646">
            <v>17750</v>
          </cell>
          <cell r="Q1646">
            <v>7418</v>
          </cell>
        </row>
        <row r="1647">
          <cell r="B1647">
            <v>42787</v>
          </cell>
          <cell r="C1647">
            <v>1.4063000145</v>
          </cell>
          <cell r="D1647">
            <v>13.28829374</v>
          </cell>
          <cell r="E1647">
            <v>13.6777563125</v>
          </cell>
          <cell r="F1647">
            <v>25.185128050000003</v>
          </cell>
          <cell r="G1647">
            <v>8.1228114900000037</v>
          </cell>
          <cell r="H1647">
            <v>61.006443549999993</v>
          </cell>
          <cell r="I1647">
            <v>61.459165150000011</v>
          </cell>
          <cell r="J1647">
            <v>61.700836562500001</v>
          </cell>
          <cell r="K1647">
            <v>61.167737149999994</v>
          </cell>
          <cell r="L1647">
            <v>63.088508349999998</v>
          </cell>
          <cell r="M1647">
            <v>1205</v>
          </cell>
          <cell r="N1647">
            <v>12139</v>
          </cell>
          <cell r="O1647">
            <v>9896</v>
          </cell>
          <cell r="P1647">
            <v>22932</v>
          </cell>
          <cell r="Q1647">
            <v>7604</v>
          </cell>
        </row>
        <row r="1648">
          <cell r="B1648">
            <v>42787</v>
          </cell>
          <cell r="C1648">
            <v>1.9779066289999996</v>
          </cell>
          <cell r="D1648">
            <v>20.451022649999995</v>
          </cell>
          <cell r="E1648">
            <v>12.163167906249999</v>
          </cell>
          <cell r="F1648">
            <v>16.817385925000004</v>
          </cell>
          <cell r="G1648">
            <v>4.7117886549999994</v>
          </cell>
          <cell r="H1648">
            <v>242.08502085000003</v>
          </cell>
          <cell r="I1648">
            <v>58.117506549999995</v>
          </cell>
          <cell r="J1648">
            <v>60.437317937499998</v>
          </cell>
          <cell r="K1648">
            <v>61.785062700000005</v>
          </cell>
          <cell r="L1648">
            <v>61.968083400000012</v>
          </cell>
          <cell r="M1648">
            <v>3558</v>
          </cell>
          <cell r="N1648">
            <v>16825</v>
          </cell>
          <cell r="O1648">
            <v>8583</v>
          </cell>
          <cell r="P1648">
            <v>15173</v>
          </cell>
          <cell r="Q1648">
            <v>4241</v>
          </cell>
        </row>
        <row r="1649">
          <cell r="B1649">
            <v>42787</v>
          </cell>
          <cell r="C1649">
            <v>1.5409833865</v>
          </cell>
          <cell r="D1649">
            <v>30.476282275000006</v>
          </cell>
          <cell r="E1649">
            <v>20.443225374999997</v>
          </cell>
          <cell r="F1649">
            <v>31.249358300000001</v>
          </cell>
          <cell r="G1649">
            <v>8.4342466700000021</v>
          </cell>
          <cell r="H1649">
            <v>65.141321000000005</v>
          </cell>
          <cell r="I1649">
            <v>56.822913249999999</v>
          </cell>
          <cell r="J1649">
            <v>66.231558124999992</v>
          </cell>
          <cell r="K1649">
            <v>60.094890649999989</v>
          </cell>
          <cell r="L1649">
            <v>68.659511300000005</v>
          </cell>
          <cell r="M1649">
            <v>1415</v>
          </cell>
          <cell r="N1649">
            <v>22105</v>
          </cell>
          <cell r="O1649">
            <v>15821</v>
          </cell>
          <cell r="P1649">
            <v>27019</v>
          </cell>
          <cell r="Q1649">
            <v>8570</v>
          </cell>
        </row>
        <row r="1650">
          <cell r="B1650">
            <v>42787</v>
          </cell>
          <cell r="C1650">
            <v>1.1525100349999999</v>
          </cell>
          <cell r="D1650">
            <v>17.055796339999997</v>
          </cell>
          <cell r="E1650">
            <v>14.650929750000001</v>
          </cell>
          <cell r="F1650">
            <v>22.321881150000003</v>
          </cell>
          <cell r="G1650">
            <v>6.2615719250000001</v>
          </cell>
          <cell r="H1650">
            <v>68.048137399999973</v>
          </cell>
          <cell r="I1650">
            <v>68.228488999999996</v>
          </cell>
          <cell r="J1650">
            <v>68.955618000000001</v>
          </cell>
          <cell r="K1650">
            <v>65.7645081</v>
          </cell>
          <cell r="L1650">
            <v>72.881872149999992</v>
          </cell>
          <cell r="M1650">
            <v>710</v>
          </cell>
          <cell r="N1650">
            <v>10506</v>
          </cell>
          <cell r="O1650">
            <v>7532</v>
          </cell>
          <cell r="P1650">
            <v>13551</v>
          </cell>
          <cell r="Q1650">
            <v>4401</v>
          </cell>
        </row>
        <row r="1651">
          <cell r="B1651">
            <v>42787</v>
          </cell>
          <cell r="C1651">
            <v>0.73614866649999999</v>
          </cell>
          <cell r="D1651">
            <v>11.094254959999997</v>
          </cell>
          <cell r="E1651">
            <v>9.581848837499999</v>
          </cell>
          <cell r="F1651">
            <v>15.032177149999999</v>
          </cell>
          <cell r="G1651">
            <v>4.9278169449999991</v>
          </cell>
          <cell r="H1651">
            <v>68.068798549999997</v>
          </cell>
          <cell r="I1651">
            <v>68.54264959999999</v>
          </cell>
          <cell r="J1651">
            <v>68.064560937500005</v>
          </cell>
          <cell r="K1651">
            <v>68.300845599999988</v>
          </cell>
          <cell r="L1651">
            <v>69.696622000000019</v>
          </cell>
          <cell r="M1651">
            <v>459</v>
          </cell>
          <cell r="N1651">
            <v>7386</v>
          </cell>
          <cell r="O1651">
            <v>5018</v>
          </cell>
          <cell r="P1651">
            <v>10083</v>
          </cell>
          <cell r="Q1651">
            <v>3358</v>
          </cell>
        </row>
        <row r="1652">
          <cell r="B1652">
            <v>42787</v>
          </cell>
          <cell r="C1652">
            <v>1.4817785020000001</v>
          </cell>
          <cell r="D1652">
            <v>25.762158814999999</v>
          </cell>
          <cell r="E1652">
            <v>13.983167125000001</v>
          </cell>
          <cell r="F1652">
            <v>17.0924245</v>
          </cell>
          <cell r="G1652">
            <v>5.5903680949999996</v>
          </cell>
          <cell r="H1652">
            <v>64.355022550000001</v>
          </cell>
          <cell r="I1652">
            <v>54.6580388</v>
          </cell>
          <cell r="J1652">
            <v>64.939568124999994</v>
          </cell>
          <cell r="K1652">
            <v>65.45182969999999</v>
          </cell>
          <cell r="L1652">
            <v>68.430077199999999</v>
          </cell>
          <cell r="M1652">
            <v>850</v>
          </cell>
          <cell r="N1652">
            <v>10496</v>
          </cell>
          <cell r="O1652">
            <v>7027</v>
          </cell>
          <cell r="P1652">
            <v>10908</v>
          </cell>
          <cell r="Q1652">
            <v>3736</v>
          </cell>
        </row>
        <row r="1653">
          <cell r="B1653">
            <v>42787</v>
          </cell>
          <cell r="C1653">
            <v>1.4031603540000002</v>
          </cell>
          <cell r="D1653">
            <v>15.775437629999999</v>
          </cell>
          <cell r="E1653">
            <v>11.680679781250001</v>
          </cell>
          <cell r="F1653">
            <v>15.4302931</v>
          </cell>
          <cell r="G1653">
            <v>4.553366930000001</v>
          </cell>
          <cell r="H1653">
            <v>70.486116850000002</v>
          </cell>
          <cell r="I1653">
            <v>74.122250900000012</v>
          </cell>
          <cell r="J1653">
            <v>73.133725687500004</v>
          </cell>
          <cell r="K1653">
            <v>77.402374550000005</v>
          </cell>
          <cell r="L1653">
            <v>76.734623349999993</v>
          </cell>
          <cell r="M1653">
            <v>1285</v>
          </cell>
          <cell r="N1653">
            <v>16994</v>
          </cell>
          <cell r="O1653">
            <v>9747</v>
          </cell>
          <cell r="P1653">
            <v>17483</v>
          </cell>
          <cell r="Q1653">
            <v>4870</v>
          </cell>
        </row>
        <row r="1654">
          <cell r="B1654">
            <v>42787</v>
          </cell>
          <cell r="C1654">
            <v>1.3238805440000001</v>
          </cell>
          <cell r="D1654">
            <v>18.922397565000004</v>
          </cell>
          <cell r="E1654">
            <v>11.55564940625</v>
          </cell>
          <cell r="F1654">
            <v>14.598053400000001</v>
          </cell>
          <cell r="G1654">
            <v>4.588334849999999</v>
          </cell>
          <cell r="H1654">
            <v>68.80796740000001</v>
          </cell>
          <cell r="I1654">
            <v>62.508639049999999</v>
          </cell>
          <cell r="J1654">
            <v>68.458383937500003</v>
          </cell>
          <cell r="K1654">
            <v>67.932212100000001</v>
          </cell>
          <cell r="L1654">
            <v>71.758511800000008</v>
          </cell>
          <cell r="M1654">
            <v>1589</v>
          </cell>
          <cell r="N1654">
            <v>18532</v>
          </cell>
          <cell r="O1654">
            <v>12264</v>
          </cell>
          <cell r="P1654">
            <v>18121</v>
          </cell>
          <cell r="Q1654">
            <v>6229</v>
          </cell>
        </row>
        <row r="1655">
          <cell r="B1655">
            <v>42787</v>
          </cell>
          <cell r="C1655">
            <v>2.0530159009999998</v>
          </cell>
          <cell r="D1655">
            <v>16.067418675000003</v>
          </cell>
          <cell r="E1655">
            <v>15.816027812499998</v>
          </cell>
          <cell r="F1655">
            <v>21.026356</v>
          </cell>
          <cell r="G1655">
            <v>8.5731012599999978</v>
          </cell>
          <cell r="H1655">
            <v>66.737127650000005</v>
          </cell>
          <cell r="I1655">
            <v>71.062555799999998</v>
          </cell>
          <cell r="J1655">
            <v>68.809974249999996</v>
          </cell>
          <cell r="K1655">
            <v>70.947602900000007</v>
          </cell>
          <cell r="L1655">
            <v>73.361343099999999</v>
          </cell>
          <cell r="M1655">
            <v>2377</v>
          </cell>
          <cell r="N1655">
            <v>21975</v>
          </cell>
          <cell r="O1655">
            <v>16461</v>
          </cell>
          <cell r="P1655">
            <v>28774</v>
          </cell>
          <cell r="Q1655">
            <v>12028</v>
          </cell>
        </row>
        <row r="1656">
          <cell r="B1656">
            <v>42787</v>
          </cell>
          <cell r="C1656">
            <v>1.3656033455000003</v>
          </cell>
          <cell r="D1656">
            <v>12.95319254</v>
          </cell>
          <cell r="E1656">
            <v>10.904135</v>
          </cell>
          <cell r="F1656">
            <v>16.148332324999998</v>
          </cell>
          <cell r="G1656">
            <v>5.0239345599999998</v>
          </cell>
          <cell r="H1656">
            <v>72.677674600000003</v>
          </cell>
          <cell r="I1656">
            <v>74.031254200000006</v>
          </cell>
          <cell r="J1656">
            <v>72.761607937499988</v>
          </cell>
          <cell r="K1656">
            <v>75.858548399999989</v>
          </cell>
          <cell r="L1656">
            <v>78.119808799999987</v>
          </cell>
          <cell r="M1656">
            <v>1290</v>
          </cell>
          <cell r="N1656">
            <v>14038</v>
          </cell>
          <cell r="O1656">
            <v>9118</v>
          </cell>
          <cell r="P1656">
            <v>17748</v>
          </cell>
          <cell r="Q1656">
            <v>5588</v>
          </cell>
        </row>
        <row r="1657">
          <cell r="B1657">
            <v>42787</v>
          </cell>
          <cell r="C1657">
            <v>1.5447088429999998</v>
          </cell>
          <cell r="D1657">
            <v>17.087589620000003</v>
          </cell>
          <cell r="E1657">
            <v>14.781428500000001</v>
          </cell>
          <cell r="F1657">
            <v>24.729234349999995</v>
          </cell>
          <cell r="G1657">
            <v>6.6736561450000007</v>
          </cell>
          <cell r="H1657">
            <v>72.502991199999997</v>
          </cell>
          <cell r="I1657">
            <v>72.003295600000001</v>
          </cell>
          <cell r="J1657">
            <v>72.582329625</v>
          </cell>
          <cell r="K1657">
            <v>70.668630700000023</v>
          </cell>
          <cell r="L1657">
            <v>77.478438350000005</v>
          </cell>
          <cell r="M1657">
            <v>1433</v>
          </cell>
          <cell r="N1657">
            <v>17835</v>
          </cell>
          <cell r="O1657">
            <v>12500</v>
          </cell>
          <cell r="P1657">
            <v>24791</v>
          </cell>
          <cell r="Q1657">
            <v>7468</v>
          </cell>
        </row>
        <row r="1658">
          <cell r="B1658">
            <v>42787</v>
          </cell>
          <cell r="C1658">
            <v>1.9274353000000002</v>
          </cell>
          <cell r="D1658">
            <v>13.952799815000001</v>
          </cell>
          <cell r="E1658">
            <v>13.558847875000001</v>
          </cell>
          <cell r="F1658">
            <v>20.897212549999999</v>
          </cell>
          <cell r="G1658">
            <v>6.4715380499999995</v>
          </cell>
          <cell r="H1658">
            <v>64.956604900000016</v>
          </cell>
          <cell r="I1658">
            <v>67.603084849999988</v>
          </cell>
          <cell r="J1658">
            <v>68.407400812500015</v>
          </cell>
          <cell r="K1658">
            <v>66.978888449999999</v>
          </cell>
          <cell r="L1658">
            <v>67.056494950000001</v>
          </cell>
          <cell r="M1658">
            <v>1108</v>
          </cell>
          <cell r="N1658">
            <v>12495</v>
          </cell>
          <cell r="O1658">
            <v>9190</v>
          </cell>
          <cell r="P1658">
            <v>19027</v>
          </cell>
          <cell r="Q1658">
            <v>5559</v>
          </cell>
        </row>
        <row r="1659">
          <cell r="B1659">
            <v>42787</v>
          </cell>
          <cell r="C1659">
            <v>1.8609174619999997</v>
          </cell>
          <cell r="D1659">
            <v>18.03986776</v>
          </cell>
          <cell r="E1659">
            <v>13.344084468750001</v>
          </cell>
          <cell r="F1659">
            <v>15.584241850000003</v>
          </cell>
          <cell r="G1659">
            <v>5.0474587149999994</v>
          </cell>
          <cell r="H1659">
            <v>67.49201794999999</v>
          </cell>
          <cell r="I1659">
            <v>69.369446249999996</v>
          </cell>
          <cell r="J1659">
            <v>67.991667375000006</v>
          </cell>
          <cell r="K1659">
            <v>70.186944450000013</v>
          </cell>
          <cell r="L1659">
            <v>67.382072049999991</v>
          </cell>
          <cell r="M1659">
            <v>1570</v>
          </cell>
          <cell r="N1659">
            <v>15842</v>
          </cell>
          <cell r="O1659">
            <v>8718</v>
          </cell>
          <cell r="P1659">
            <v>13355</v>
          </cell>
          <cell r="Q1659">
            <v>4359</v>
          </cell>
        </row>
        <row r="1660">
          <cell r="B1660">
            <v>42787</v>
          </cell>
          <cell r="C1660">
            <v>1.3113278649999998</v>
          </cell>
          <cell r="D1660">
            <v>10.296931199999998</v>
          </cell>
          <cell r="E1660">
            <v>12.40896634375</v>
          </cell>
          <cell r="F1660">
            <v>21.743005900000004</v>
          </cell>
          <cell r="G1660">
            <v>5.32906966</v>
          </cell>
          <cell r="H1660">
            <v>65.310530150000005</v>
          </cell>
          <cell r="I1660">
            <v>69.095835050000019</v>
          </cell>
          <cell r="J1660">
            <v>68.740970937499995</v>
          </cell>
          <cell r="K1660">
            <v>67.165555450000028</v>
          </cell>
          <cell r="L1660">
            <v>67.557125099999979</v>
          </cell>
          <cell r="M1660">
            <v>1100</v>
          </cell>
          <cell r="N1660">
            <v>10283</v>
          </cell>
          <cell r="O1660">
            <v>9338</v>
          </cell>
          <cell r="P1660">
            <v>21645</v>
          </cell>
          <cell r="Q1660">
            <v>5556</v>
          </cell>
        </row>
        <row r="1661">
          <cell r="B1661">
            <v>42787</v>
          </cell>
          <cell r="C1661">
            <v>2.0034888875000001</v>
          </cell>
          <cell r="D1661">
            <v>25.033386634999996</v>
          </cell>
          <cell r="E1661">
            <v>15.803525468750001</v>
          </cell>
          <cell r="F1661">
            <v>18.522272299999997</v>
          </cell>
          <cell r="G1661">
            <v>6.4159417400000009</v>
          </cell>
          <cell r="H1661">
            <v>64.637628400000011</v>
          </cell>
          <cell r="I1661">
            <v>59.696033850000013</v>
          </cell>
          <cell r="J1661">
            <v>63.258196312499997</v>
          </cell>
          <cell r="K1661">
            <v>66.009436700000009</v>
          </cell>
          <cell r="L1661">
            <v>66.767132650000008</v>
          </cell>
          <cell r="M1661">
            <v>1263</v>
          </cell>
          <cell r="N1661">
            <v>13366</v>
          </cell>
          <cell r="O1661">
            <v>7760</v>
          </cell>
          <cell r="P1661">
            <v>12021</v>
          </cell>
          <cell r="Q1661">
            <v>4210</v>
          </cell>
        </row>
        <row r="1662">
          <cell r="B1662">
            <v>42787</v>
          </cell>
          <cell r="C1662">
            <v>2.1326096080000001</v>
          </cell>
          <cell r="D1662">
            <v>25.258159499999998</v>
          </cell>
          <cell r="E1662">
            <v>15.325156312499999</v>
          </cell>
          <cell r="F1662">
            <v>18.181326000000002</v>
          </cell>
          <cell r="G1662">
            <v>6.9922903999999999</v>
          </cell>
          <cell r="H1662">
            <v>65.638440199999991</v>
          </cell>
          <cell r="I1662">
            <v>61.262954049999998</v>
          </cell>
          <cell r="J1662">
            <v>65.474568812499996</v>
          </cell>
          <cell r="K1662">
            <v>69.0192318</v>
          </cell>
          <cell r="L1662">
            <v>64.734151449999999</v>
          </cell>
          <cell r="M1662">
            <v>1375</v>
          </cell>
          <cell r="N1662">
            <v>13902</v>
          </cell>
          <cell r="O1662">
            <v>7746</v>
          </cell>
          <cell r="P1662">
            <v>12372</v>
          </cell>
          <cell r="Q1662">
            <v>4438</v>
          </cell>
        </row>
        <row r="1663">
          <cell r="B1663">
            <v>42787</v>
          </cell>
          <cell r="C1663">
            <v>0.47029143850000005</v>
          </cell>
          <cell r="D1663">
            <v>9.0087778849999989</v>
          </cell>
          <cell r="E1663">
            <v>7.4356621937499998</v>
          </cell>
          <cell r="F1663">
            <v>24.813224549999997</v>
          </cell>
          <cell r="G1663">
            <v>3.3143879750000003</v>
          </cell>
          <cell r="H1663">
            <v>67.151698549999992</v>
          </cell>
          <cell r="I1663">
            <v>67.536377349999995</v>
          </cell>
          <cell r="J1663">
            <v>67.713213499999995</v>
          </cell>
          <cell r="K1663">
            <v>58.463916450000013</v>
          </cell>
          <cell r="L1663">
            <v>66.604810399999991</v>
          </cell>
          <cell r="M1663">
            <v>293</v>
          </cell>
          <cell r="N1663">
            <v>5804</v>
          </cell>
          <cell r="O1663">
            <v>3814</v>
          </cell>
          <cell r="P1663">
            <v>9683</v>
          </cell>
          <cell r="Q1663">
            <v>2114</v>
          </cell>
        </row>
        <row r="1664">
          <cell r="B1664">
            <v>42787</v>
          </cell>
          <cell r="C1664">
            <v>1.1620623145</v>
          </cell>
          <cell r="D1664">
            <v>13.283010969999998</v>
          </cell>
          <cell r="E1664">
            <v>13.795437281249997</v>
          </cell>
          <cell r="F1664">
            <v>28.400311549999998</v>
          </cell>
          <cell r="G1664">
            <v>6.8595674999999998</v>
          </cell>
          <cell r="H1664">
            <v>71.552540149999999</v>
          </cell>
          <cell r="I1664">
            <v>72.091354049999993</v>
          </cell>
          <cell r="J1664">
            <v>70.49703468749999</v>
          </cell>
          <cell r="K1664">
            <v>62.682053800000006</v>
          </cell>
          <cell r="L1664">
            <v>74.081495450000006</v>
          </cell>
          <cell r="M1664">
            <v>764</v>
          </cell>
          <cell r="N1664">
            <v>9410</v>
          </cell>
          <cell r="O1664">
            <v>7605</v>
          </cell>
          <cell r="P1664">
            <v>14748</v>
          </cell>
          <cell r="Q1664">
            <v>5077</v>
          </cell>
        </row>
        <row r="1665">
          <cell r="B1665">
            <v>42787</v>
          </cell>
          <cell r="C1665">
            <v>1.6029558950000002</v>
          </cell>
          <cell r="D1665">
            <v>12.386655575000002</v>
          </cell>
          <cell r="E1665">
            <v>13.58500440625</v>
          </cell>
          <cell r="F1665">
            <v>39.136785700000004</v>
          </cell>
          <cell r="G1665">
            <v>8.4032489300000002</v>
          </cell>
          <cell r="H1665">
            <v>66.630311550000002</v>
          </cell>
          <cell r="I1665">
            <v>69.064017500000006</v>
          </cell>
          <cell r="J1665">
            <v>67.839329562500012</v>
          </cell>
          <cell r="K1665">
            <v>53.794017799999992</v>
          </cell>
          <cell r="L1665">
            <v>69.730327849999995</v>
          </cell>
          <cell r="M1665">
            <v>1007</v>
          </cell>
          <cell r="N1665">
            <v>8427</v>
          </cell>
          <cell r="O1665">
            <v>7172</v>
          </cell>
          <cell r="P1665">
            <v>16402</v>
          </cell>
          <cell r="Q1665">
            <v>5791</v>
          </cell>
        </row>
        <row r="1666">
          <cell r="B1666">
            <v>42787</v>
          </cell>
          <cell r="C1666">
            <v>1.7708824790000002</v>
          </cell>
          <cell r="D1666">
            <v>25.96543595</v>
          </cell>
          <cell r="E1666">
            <v>15.235142593749998</v>
          </cell>
          <cell r="F1666">
            <v>20.246784649999999</v>
          </cell>
          <cell r="G1666">
            <v>6.6197628250000005</v>
          </cell>
          <cell r="H1666">
            <v>64.313452949999999</v>
          </cell>
          <cell r="I1666">
            <v>61.111745749999997</v>
          </cell>
          <cell r="J1666">
            <v>63.983559812500005</v>
          </cell>
          <cell r="K1666">
            <v>65.287612899999999</v>
          </cell>
          <cell r="L1666">
            <v>66.065912400000016</v>
          </cell>
          <cell r="M1666">
            <v>1098</v>
          </cell>
          <cell r="N1666">
            <v>15368</v>
          </cell>
          <cell r="O1666">
            <v>7672</v>
          </cell>
          <cell r="P1666">
            <v>13134</v>
          </cell>
          <cell r="Q1666">
            <v>4326</v>
          </cell>
        </row>
        <row r="1667">
          <cell r="B1667">
            <v>42788</v>
          </cell>
          <cell r="C1667">
            <v>1.8082017939999999</v>
          </cell>
          <cell r="D1667">
            <v>14.581440219999999</v>
          </cell>
          <cell r="E1667">
            <v>13.827926312499999</v>
          </cell>
          <cell r="F1667">
            <v>20.574997399999997</v>
          </cell>
          <cell r="G1667">
            <v>7.28867127</v>
          </cell>
          <cell r="H1667">
            <v>68.141508049999999</v>
          </cell>
          <cell r="I1667">
            <v>73.307336250000006</v>
          </cell>
          <cell r="J1667">
            <v>69.442020624999998</v>
          </cell>
          <cell r="K1667">
            <v>72.099993249999997</v>
          </cell>
          <cell r="L1667">
            <v>75.069313049999977</v>
          </cell>
          <cell r="M1667">
            <v>1598</v>
          </cell>
          <cell r="N1667">
            <v>15591</v>
          </cell>
          <cell r="O1667">
            <v>11052</v>
          </cell>
          <cell r="P1667">
            <v>21588</v>
          </cell>
          <cell r="Q1667">
            <v>7884</v>
          </cell>
          <cell r="R1667">
            <v>41963</v>
          </cell>
          <cell r="S1667">
            <v>460511</v>
          </cell>
          <cell r="T1667">
            <v>305364</v>
          </cell>
          <cell r="U1667">
            <v>551366</v>
          </cell>
          <cell r="V1667">
            <v>186471</v>
          </cell>
          <cell r="W1667">
            <v>1.5554112422812501</v>
          </cell>
          <cell r="X1667">
            <v>16.698934605062501</v>
          </cell>
          <cell r="Y1667">
            <v>13.055147470117189</v>
          </cell>
          <cell r="Z1667">
            <v>19.794134101093746</v>
          </cell>
          <cell r="AA1667">
            <v>6.0438092789687499</v>
          </cell>
          <cell r="AB1667">
            <v>68.286470651562496</v>
          </cell>
          <cell r="AC1667">
            <v>68.572073937500022</v>
          </cell>
          <cell r="AD1667">
            <v>68.481209224609401</v>
          </cell>
          <cell r="AE1667">
            <v>68.182741685937501</v>
          </cell>
          <cell r="AF1667">
            <v>71.097536024999997</v>
          </cell>
        </row>
        <row r="1668">
          <cell r="B1668">
            <v>42788</v>
          </cell>
          <cell r="C1668">
            <v>1.7496698000000002</v>
          </cell>
          <cell r="D1668">
            <v>16.35436833</v>
          </cell>
          <cell r="E1668">
            <v>14.378866406249998</v>
          </cell>
          <cell r="F1668">
            <v>16.447026099999999</v>
          </cell>
          <cell r="G1668">
            <v>6.2844712099999995</v>
          </cell>
          <cell r="H1668">
            <v>64.527114049999994</v>
          </cell>
          <cell r="I1668">
            <v>68.180359699999997</v>
          </cell>
          <cell r="J1668">
            <v>66.230023375000002</v>
          </cell>
          <cell r="K1668">
            <v>68.797326450000014</v>
          </cell>
          <cell r="L1668">
            <v>68.390868300000008</v>
          </cell>
          <cell r="M1668">
            <v>1976</v>
          </cell>
          <cell r="N1668">
            <v>21852</v>
          </cell>
          <cell r="O1668">
            <v>14500</v>
          </cell>
          <cell r="P1668">
            <v>21910</v>
          </cell>
          <cell r="Q1668">
            <v>8114</v>
          </cell>
        </row>
        <row r="1669">
          <cell r="B1669">
            <v>42788</v>
          </cell>
          <cell r="C1669">
            <v>0.60628517549999994</v>
          </cell>
          <cell r="D1669">
            <v>8.1085774299999986</v>
          </cell>
          <cell r="E1669">
            <v>4.3444794625000007</v>
          </cell>
          <cell r="F1669">
            <v>4.727671084999999</v>
          </cell>
          <cell r="G1669">
            <v>1.7293788974999997</v>
          </cell>
          <cell r="H1669">
            <v>68.370846900000004</v>
          </cell>
          <cell r="I1669">
            <v>69.458437250000003</v>
          </cell>
          <cell r="J1669">
            <v>68.797114062499986</v>
          </cell>
          <cell r="K1669">
            <v>71.683839500000005</v>
          </cell>
          <cell r="L1669">
            <v>70.956719800000002</v>
          </cell>
          <cell r="M1669">
            <v>557</v>
          </cell>
          <cell r="N1669">
            <v>8305</v>
          </cell>
          <cell r="O1669">
            <v>3407</v>
          </cell>
          <cell r="P1669">
            <v>4934</v>
          </cell>
          <cell r="Q1669">
            <v>1732</v>
          </cell>
        </row>
        <row r="1670">
          <cell r="B1670">
            <v>42788</v>
          </cell>
          <cell r="C1670">
            <v>0.34215703549999993</v>
          </cell>
          <cell r="D1670">
            <v>2.6911558569999996</v>
          </cell>
          <cell r="E1670">
            <v>3.5414145875000003</v>
          </cell>
          <cell r="F1670">
            <v>6.9011435500000005</v>
          </cell>
          <cell r="G1670">
            <v>1.9173931945000002</v>
          </cell>
          <cell r="H1670">
            <v>72.740205299999985</v>
          </cell>
          <cell r="I1670">
            <v>71.521666949999997</v>
          </cell>
          <cell r="J1670">
            <v>71.084926625000008</v>
          </cell>
          <cell r="K1670">
            <v>73.857286700000003</v>
          </cell>
          <cell r="L1670">
            <v>72.675017999999994</v>
          </cell>
          <cell r="M1670">
            <v>350</v>
          </cell>
          <cell r="N1670">
            <v>2746</v>
          </cell>
          <cell r="O1670">
            <v>2833</v>
          </cell>
          <cell r="P1670">
            <v>7514</v>
          </cell>
          <cell r="Q1670">
            <v>1995</v>
          </cell>
        </row>
        <row r="1671">
          <cell r="B1671">
            <v>42788</v>
          </cell>
          <cell r="C1671">
            <v>1.7429027350000001</v>
          </cell>
          <cell r="D1671">
            <v>15.111195380000002</v>
          </cell>
          <cell r="E1671">
            <v>11.233845656250001</v>
          </cell>
          <cell r="F1671">
            <v>14.880792150000005</v>
          </cell>
          <cell r="G1671">
            <v>5.324567225</v>
          </cell>
          <cell r="H1671">
            <v>85.789924150000004</v>
          </cell>
          <cell r="I1671">
            <v>86.788496649999999</v>
          </cell>
          <cell r="J1671">
            <v>82.403172749999982</v>
          </cell>
          <cell r="K1671">
            <v>86.58723304999998</v>
          </cell>
          <cell r="L1671">
            <v>87.667581299999981</v>
          </cell>
          <cell r="M1671">
            <v>1912</v>
          </cell>
          <cell r="N1671">
            <v>19129</v>
          </cell>
          <cell r="O1671">
            <v>10730</v>
          </cell>
          <cell r="P1671">
            <v>19061</v>
          </cell>
          <cell r="Q1671">
            <v>6701</v>
          </cell>
        </row>
        <row r="1672">
          <cell r="B1672">
            <v>42788</v>
          </cell>
          <cell r="C1672">
            <v>2.0509751249999999</v>
          </cell>
          <cell r="D1672">
            <v>13.046542264999999</v>
          </cell>
          <cell r="E1672">
            <v>14.500771312500001</v>
          </cell>
          <cell r="F1672">
            <v>20.686616450000002</v>
          </cell>
          <cell r="G1672">
            <v>6.568814184999999</v>
          </cell>
          <cell r="H1672">
            <v>71.841200349999994</v>
          </cell>
          <cell r="I1672">
            <v>76.396054400000011</v>
          </cell>
          <cell r="J1672">
            <v>70.784629187499988</v>
          </cell>
          <cell r="K1672">
            <v>70.251697250000007</v>
          </cell>
          <cell r="L1672">
            <v>77.486784700000001</v>
          </cell>
          <cell r="M1672">
            <v>1888</v>
          </cell>
          <cell r="N1672">
            <v>14442</v>
          </cell>
          <cell r="O1672">
            <v>10817</v>
          </cell>
          <cell r="P1672">
            <v>19511</v>
          </cell>
          <cell r="Q1672">
            <v>7287</v>
          </cell>
        </row>
        <row r="1673">
          <cell r="B1673">
            <v>42788</v>
          </cell>
          <cell r="C1673">
            <v>1.7933097850000004</v>
          </cell>
          <cell r="D1673">
            <v>15.531918950000001</v>
          </cell>
          <cell r="E1673">
            <v>11.946513999999999</v>
          </cell>
          <cell r="F1673">
            <v>14.462021199999999</v>
          </cell>
          <cell r="G1673">
            <v>5.4485226649999996</v>
          </cell>
          <cell r="H1673">
            <v>83.486280199999996</v>
          </cell>
          <cell r="I1673">
            <v>84.497462449999972</v>
          </cell>
          <cell r="J1673">
            <v>80.267484187500003</v>
          </cell>
          <cell r="K1673">
            <v>86.101276899999988</v>
          </cell>
          <cell r="L1673">
            <v>86.019451599999996</v>
          </cell>
          <cell r="M1673">
            <v>1845</v>
          </cell>
          <cell r="N1673">
            <v>19224</v>
          </cell>
          <cell r="O1673">
            <v>10961</v>
          </cell>
          <cell r="P1673">
            <v>18275</v>
          </cell>
          <cell r="Q1673">
            <v>6616</v>
          </cell>
        </row>
        <row r="1674">
          <cell r="B1674">
            <v>42788</v>
          </cell>
          <cell r="C1674">
            <v>1.8408526350000003</v>
          </cell>
          <cell r="D1674">
            <v>11.226407460000001</v>
          </cell>
          <cell r="E1674">
            <v>12.097275406250002</v>
          </cell>
          <cell r="F1674">
            <v>17.037752400000002</v>
          </cell>
          <cell r="G1674">
            <v>5.8072076600000013</v>
          </cell>
          <cell r="H1674">
            <v>78.680290749999998</v>
          </cell>
          <cell r="I1674">
            <v>83.334809349999986</v>
          </cell>
          <cell r="J1674">
            <v>79.643075625000009</v>
          </cell>
          <cell r="K1674">
            <v>84.597907849999984</v>
          </cell>
          <cell r="L1674">
            <v>86.606550549999994</v>
          </cell>
          <cell r="M1674">
            <v>1779</v>
          </cell>
          <cell r="N1674">
            <v>13502</v>
          </cell>
          <cell r="O1674">
            <v>11090</v>
          </cell>
          <cell r="P1674">
            <v>21279</v>
          </cell>
          <cell r="Q1674">
            <v>7214</v>
          </cell>
        </row>
        <row r="1675">
          <cell r="B1675">
            <v>42788</v>
          </cell>
          <cell r="C1675">
            <v>1.9701963500000002</v>
          </cell>
          <cell r="D1675">
            <v>31.193373264999998</v>
          </cell>
          <cell r="E1675">
            <v>14.238272656250002</v>
          </cell>
          <cell r="F1675">
            <v>20.770248049999999</v>
          </cell>
          <cell r="G1675">
            <v>4.9454224199999999</v>
          </cell>
          <cell r="H1675">
            <v>65.665821749999992</v>
          </cell>
          <cell r="I1675">
            <v>53.44499824999999</v>
          </cell>
          <cell r="J1675">
            <v>67.265626249999997</v>
          </cell>
          <cell r="K1675">
            <v>62.950553800000009</v>
          </cell>
          <cell r="L1675">
            <v>66.91055544999999</v>
          </cell>
          <cell r="M1675">
            <v>1394</v>
          </cell>
          <cell r="N1675">
            <v>18075</v>
          </cell>
          <cell r="O1675">
            <v>11771</v>
          </cell>
          <cell r="P1675">
            <v>19296</v>
          </cell>
          <cell r="Q1675">
            <v>5388</v>
          </cell>
        </row>
        <row r="1676">
          <cell r="B1676">
            <v>42788</v>
          </cell>
          <cell r="C1676">
            <v>1.7867559059999998</v>
          </cell>
          <cell r="D1676">
            <v>21.507466074999996</v>
          </cell>
          <cell r="E1676">
            <v>15.648530875000002</v>
          </cell>
          <cell r="F1676">
            <v>19.839323749999998</v>
          </cell>
          <cell r="G1676">
            <v>5.8452300900000012</v>
          </cell>
          <cell r="H1676">
            <v>72.055830799999995</v>
          </cell>
          <cell r="I1676">
            <v>74.481963349999987</v>
          </cell>
          <cell r="J1676">
            <v>71.114874</v>
          </cell>
          <cell r="K1676">
            <v>74.907870850000009</v>
          </cell>
          <cell r="L1676">
            <v>75.767963900000012</v>
          </cell>
          <cell r="M1676">
            <v>1684</v>
          </cell>
          <cell r="N1676">
            <v>23665</v>
          </cell>
          <cell r="O1676">
            <v>12999</v>
          </cell>
          <cell r="P1676">
            <v>22043</v>
          </cell>
          <cell r="Q1676">
            <v>6327</v>
          </cell>
        </row>
        <row r="1677">
          <cell r="B1677">
            <v>42788</v>
          </cell>
          <cell r="C1677">
            <v>1.1537830360000001</v>
          </cell>
          <cell r="D1677">
            <v>11.297678685000003</v>
          </cell>
          <cell r="E1677">
            <v>10.6409713125</v>
          </cell>
          <cell r="F1677">
            <v>14.34869995</v>
          </cell>
          <cell r="G1677">
            <v>5.3946794049999998</v>
          </cell>
          <cell r="H1677">
            <v>60.415002649999998</v>
          </cell>
          <cell r="I1677">
            <v>64.595397200000008</v>
          </cell>
          <cell r="J1677">
            <v>62.849973687499997</v>
          </cell>
          <cell r="K1677">
            <v>64.231682049999989</v>
          </cell>
          <cell r="L1677">
            <v>64.098363450000008</v>
          </cell>
          <cell r="M1677">
            <v>959</v>
          </cell>
          <cell r="N1677">
            <v>10647</v>
          </cell>
          <cell r="O1677">
            <v>7682</v>
          </cell>
          <cell r="P1677">
            <v>13530</v>
          </cell>
          <cell r="Q1677">
            <v>5008</v>
          </cell>
        </row>
        <row r="1678">
          <cell r="B1678">
            <v>42788</v>
          </cell>
          <cell r="C1678">
            <v>1.746538425</v>
          </cell>
          <cell r="D1678">
            <v>17.256330914999996</v>
          </cell>
          <cell r="E1678">
            <v>17.573793062500002</v>
          </cell>
          <cell r="F1678">
            <v>21.389773900000002</v>
          </cell>
          <cell r="G1678">
            <v>8.552661435000001</v>
          </cell>
          <cell r="H1678">
            <v>61.953613499999996</v>
          </cell>
          <cell r="I1678">
            <v>59.384729750000005</v>
          </cell>
          <cell r="J1678">
            <v>59.242928812500004</v>
          </cell>
          <cell r="K1678">
            <v>58.431010499999999</v>
          </cell>
          <cell r="L1678">
            <v>63.273231649999992</v>
          </cell>
          <cell r="M1678">
            <v>1515</v>
          </cell>
          <cell r="N1678">
            <v>14690</v>
          </cell>
          <cell r="O1678">
            <v>12228</v>
          </cell>
          <cell r="P1678">
            <v>18395</v>
          </cell>
          <cell r="Q1678">
            <v>7999</v>
          </cell>
        </row>
        <row r="1679">
          <cell r="B1679">
            <v>42788</v>
          </cell>
          <cell r="C1679">
            <v>1.4660076150000001</v>
          </cell>
          <cell r="D1679">
            <v>13.520133275000001</v>
          </cell>
          <cell r="E1679">
            <v>14.029841937499999</v>
          </cell>
          <cell r="F1679">
            <v>33.734253600000002</v>
          </cell>
          <cell r="G1679">
            <v>8.6661830450000004</v>
          </cell>
          <cell r="H1679">
            <v>61.175894100000008</v>
          </cell>
          <cell r="I1679">
            <v>61.890868549999993</v>
          </cell>
          <cell r="J1679">
            <v>60.385144249999996</v>
          </cell>
          <cell r="K1679">
            <v>54.028104450000001</v>
          </cell>
          <cell r="L1679">
            <v>61.071745999999997</v>
          </cell>
          <cell r="M1679">
            <v>1286</v>
          </cell>
          <cell r="N1679">
            <v>12357</v>
          </cell>
          <cell r="O1679">
            <v>9920</v>
          </cell>
          <cell r="P1679">
            <v>23442</v>
          </cell>
          <cell r="Q1679">
            <v>7834</v>
          </cell>
        </row>
        <row r="1680">
          <cell r="B1680">
            <v>42788</v>
          </cell>
          <cell r="C1680">
            <v>1.2795250584999998</v>
          </cell>
          <cell r="D1680">
            <v>20.425410460000002</v>
          </cell>
          <cell r="E1680">
            <v>12.569898999999999</v>
          </cell>
          <cell r="F1680">
            <v>16.723551049999998</v>
          </cell>
          <cell r="G1680">
            <v>4.8593683149999984</v>
          </cell>
          <cell r="H1680">
            <v>60.337257300000012</v>
          </cell>
          <cell r="I1680">
            <v>59.712951400000009</v>
          </cell>
          <cell r="J1680">
            <v>60.349687999999993</v>
          </cell>
          <cell r="K1680">
            <v>62.530294749999996</v>
          </cell>
          <cell r="L1680">
            <v>63.347359300000015</v>
          </cell>
          <cell r="M1680">
            <v>1070</v>
          </cell>
          <cell r="N1680">
            <v>16740</v>
          </cell>
          <cell r="O1680">
            <v>8862</v>
          </cell>
          <cell r="P1680">
            <v>15481</v>
          </cell>
          <cell r="Q1680">
            <v>4459</v>
          </cell>
        </row>
        <row r="1681">
          <cell r="B1681">
            <v>42788</v>
          </cell>
          <cell r="C1681">
            <v>1.580836884</v>
          </cell>
          <cell r="D1681">
            <v>28.743914799999999</v>
          </cell>
          <cell r="E1681">
            <v>20.924484499999998</v>
          </cell>
          <cell r="F1681">
            <v>31.577657450000004</v>
          </cell>
          <cell r="G1681">
            <v>8.7063443150000008</v>
          </cell>
          <cell r="H1681">
            <v>64.80515010000002</v>
          </cell>
          <cell r="I1681">
            <v>59.791013450000001</v>
          </cell>
          <cell r="J1681">
            <v>66.086131250000008</v>
          </cell>
          <cell r="K1681">
            <v>59.8714692</v>
          </cell>
          <cell r="L1681">
            <v>68.335189499999998</v>
          </cell>
          <cell r="M1681">
            <v>1460</v>
          </cell>
          <cell r="N1681">
            <v>22611</v>
          </cell>
          <cell r="O1681">
            <v>16110</v>
          </cell>
          <cell r="P1681">
            <v>27339</v>
          </cell>
          <cell r="Q1681">
            <v>8811</v>
          </cell>
        </row>
        <row r="1682">
          <cell r="B1682">
            <v>42788</v>
          </cell>
          <cell r="C1682">
            <v>1.2102001410000001</v>
          </cell>
          <cell r="D1682">
            <v>15.974341474999997</v>
          </cell>
          <cell r="E1682">
            <v>14.536187999999999</v>
          </cell>
          <cell r="F1682">
            <v>22.815112699999997</v>
          </cell>
          <cell r="G1682">
            <v>6.4121297400000001</v>
          </cell>
          <cell r="H1682">
            <v>67.094585249999994</v>
          </cell>
          <cell r="I1682">
            <v>70.872467099999994</v>
          </cell>
          <cell r="J1682">
            <v>69.527621625000009</v>
          </cell>
          <cell r="K1682">
            <v>65.364902600000022</v>
          </cell>
          <cell r="L1682">
            <v>73.121128100000007</v>
          </cell>
          <cell r="M1682">
            <v>750</v>
          </cell>
          <cell r="N1682">
            <v>10618</v>
          </cell>
          <cell r="O1682">
            <v>7615</v>
          </cell>
          <cell r="P1682">
            <v>13631</v>
          </cell>
          <cell r="Q1682">
            <v>4502</v>
          </cell>
        </row>
        <row r="1683">
          <cell r="B1683">
            <v>42788</v>
          </cell>
          <cell r="C1683">
            <v>0.79160743100000008</v>
          </cell>
          <cell r="D1683">
            <v>12.534697225</v>
          </cell>
          <cell r="E1683">
            <v>10.130118100000001</v>
          </cell>
          <cell r="F1683">
            <v>15.400383274999999</v>
          </cell>
          <cell r="G1683">
            <v>5.3577262500000007</v>
          </cell>
          <cell r="H1683">
            <v>67.070590850000002</v>
          </cell>
          <cell r="I1683">
            <v>68.70810560000001</v>
          </cell>
          <cell r="J1683">
            <v>66.8688168125</v>
          </cell>
          <cell r="K1683">
            <v>67.936743000000007</v>
          </cell>
          <cell r="L1683">
            <v>68.795521149999999</v>
          </cell>
          <cell r="M1683">
            <v>485</v>
          </cell>
          <cell r="N1683">
            <v>7425</v>
          </cell>
          <cell r="O1683">
            <v>5180</v>
          </cell>
          <cell r="P1683">
            <v>10249</v>
          </cell>
          <cell r="Q1683">
            <v>3583</v>
          </cell>
        </row>
        <row r="1684">
          <cell r="B1684">
            <v>42788</v>
          </cell>
          <cell r="C1684">
            <v>1.5952976810000001</v>
          </cell>
          <cell r="D1684">
            <v>22.305495750000002</v>
          </cell>
          <cell r="E1684">
            <v>13.609651312500002</v>
          </cell>
          <cell r="F1684">
            <v>18.133081150000002</v>
          </cell>
          <cell r="G1684">
            <v>5.85415448</v>
          </cell>
          <cell r="H1684">
            <v>64.823982249999986</v>
          </cell>
          <cell r="I1684">
            <v>59.196695899999995</v>
          </cell>
          <cell r="J1684">
            <v>65.577008187499999</v>
          </cell>
          <cell r="K1684">
            <v>65.137391199999996</v>
          </cell>
          <cell r="L1684">
            <v>68.613764900000007</v>
          </cell>
          <cell r="M1684">
            <v>933</v>
          </cell>
          <cell r="N1684">
            <v>10798</v>
          </cell>
          <cell r="O1684">
            <v>6902</v>
          </cell>
          <cell r="P1684">
            <v>11213</v>
          </cell>
          <cell r="Q1684">
            <v>3913</v>
          </cell>
        </row>
        <row r="1685">
          <cell r="B1685">
            <v>42788</v>
          </cell>
          <cell r="C1685">
            <v>1.5048630505</v>
          </cell>
          <cell r="D1685">
            <v>15.094981635000002</v>
          </cell>
          <cell r="E1685">
            <v>12.098646125000002</v>
          </cell>
          <cell r="F1685">
            <v>15.953265349999999</v>
          </cell>
          <cell r="G1685">
            <v>4.8138169149999985</v>
          </cell>
          <cell r="H1685">
            <v>72.079997449999979</v>
          </cell>
          <cell r="I1685">
            <v>77.363899050000015</v>
          </cell>
          <cell r="J1685">
            <v>73.155369812499998</v>
          </cell>
          <cell r="K1685">
            <v>76.788966549999984</v>
          </cell>
          <cell r="L1685">
            <v>76.652155300000004</v>
          </cell>
          <cell r="M1685">
            <v>1388</v>
          </cell>
          <cell r="N1685">
            <v>17131</v>
          </cell>
          <cell r="O1685">
            <v>10109</v>
          </cell>
          <cell r="P1685">
            <v>17876</v>
          </cell>
          <cell r="Q1685">
            <v>5193</v>
          </cell>
        </row>
        <row r="1686">
          <cell r="B1686">
            <v>42788</v>
          </cell>
          <cell r="C1686">
            <v>1.3939000345000001</v>
          </cell>
          <cell r="D1686">
            <v>22.203189809999998</v>
          </cell>
          <cell r="E1686">
            <v>11.8803888125</v>
          </cell>
          <cell r="F1686">
            <v>17.756953025000001</v>
          </cell>
          <cell r="G1686">
            <v>4.7511720399999984</v>
          </cell>
          <cell r="H1686">
            <v>69.781427649999998</v>
          </cell>
          <cell r="I1686">
            <v>60.282098899999994</v>
          </cell>
          <cell r="J1686">
            <v>67.436823125000004</v>
          </cell>
          <cell r="K1686">
            <v>64.830421349999995</v>
          </cell>
          <cell r="L1686">
            <v>71.138566400000002</v>
          </cell>
          <cell r="M1686">
            <v>1711</v>
          </cell>
          <cell r="N1686">
            <v>18715</v>
          </cell>
          <cell r="O1686">
            <v>12392</v>
          </cell>
          <cell r="P1686">
            <v>18249</v>
          </cell>
          <cell r="Q1686">
            <v>6441</v>
          </cell>
        </row>
        <row r="1687">
          <cell r="B1687">
            <v>42788</v>
          </cell>
          <cell r="C1687">
            <v>2.1692978650000003</v>
          </cell>
          <cell r="D1687">
            <v>16.614129650000002</v>
          </cell>
          <cell r="E1687">
            <v>16.2297833125</v>
          </cell>
          <cell r="F1687">
            <v>22.000805999999997</v>
          </cell>
          <cell r="G1687">
            <v>9.041319565000002</v>
          </cell>
          <cell r="H1687">
            <v>67.057728999999995</v>
          </cell>
          <cell r="I1687">
            <v>70.455696449999991</v>
          </cell>
          <cell r="J1687">
            <v>68.3111238125</v>
          </cell>
          <cell r="K1687">
            <v>69.620559399999991</v>
          </cell>
          <cell r="L1687">
            <v>72.044841600000012</v>
          </cell>
          <cell r="M1687">
            <v>2497</v>
          </cell>
          <cell r="N1687">
            <v>22542</v>
          </cell>
          <cell r="O1687">
            <v>16753</v>
          </cell>
          <cell r="P1687">
            <v>29619</v>
          </cell>
          <cell r="Q1687">
            <v>12467</v>
          </cell>
        </row>
        <row r="1688">
          <cell r="B1688">
            <v>42788</v>
          </cell>
          <cell r="C1688">
            <v>1.4775916239999998</v>
          </cell>
          <cell r="D1688">
            <v>13.097566949999997</v>
          </cell>
          <cell r="E1688">
            <v>11.26116559375</v>
          </cell>
          <cell r="F1688">
            <v>20.626497525000001</v>
          </cell>
          <cell r="G1688">
            <v>5.559925755000001</v>
          </cell>
          <cell r="H1688">
            <v>70.20425585000001</v>
          </cell>
          <cell r="I1688">
            <v>74.46930949999998</v>
          </cell>
          <cell r="J1688">
            <v>70.73594406250001</v>
          </cell>
          <cell r="K1688">
            <v>69.656363150000004</v>
          </cell>
          <cell r="L1688">
            <v>75.499963800000017</v>
          </cell>
          <cell r="M1688">
            <v>1322</v>
          </cell>
          <cell r="N1688">
            <v>14360</v>
          </cell>
          <cell r="O1688">
            <v>9130</v>
          </cell>
          <cell r="P1688">
            <v>17837</v>
          </cell>
          <cell r="Q1688">
            <v>6009</v>
          </cell>
        </row>
        <row r="1689">
          <cell r="B1689">
            <v>42788</v>
          </cell>
          <cell r="C1689">
            <v>1.6205874149999999</v>
          </cell>
          <cell r="D1689">
            <v>19.874301254999999</v>
          </cell>
          <cell r="E1689">
            <v>15.356083375000001</v>
          </cell>
          <cell r="F1689">
            <v>27.215423649999998</v>
          </cell>
          <cell r="G1689">
            <v>7.2699215449999999</v>
          </cell>
          <cell r="H1689">
            <v>70.367867999999973</v>
          </cell>
          <cell r="I1689">
            <v>69.392378000000008</v>
          </cell>
          <cell r="J1689">
            <v>71.191911374999989</v>
          </cell>
          <cell r="K1689">
            <v>66.730661550000008</v>
          </cell>
          <cell r="L1689">
            <v>75.598446700000011</v>
          </cell>
          <cell r="M1689">
            <v>1475</v>
          </cell>
          <cell r="N1689">
            <v>18096</v>
          </cell>
          <cell r="O1689">
            <v>12687</v>
          </cell>
          <cell r="P1689">
            <v>24838</v>
          </cell>
          <cell r="Q1689">
            <v>7964</v>
          </cell>
        </row>
        <row r="1690">
          <cell r="B1690">
            <v>42788</v>
          </cell>
          <cell r="C1690">
            <v>1.9077995680000002</v>
          </cell>
          <cell r="D1690">
            <v>13.181231795000002</v>
          </cell>
          <cell r="E1690">
            <v>12.610609562499999</v>
          </cell>
          <cell r="F1690">
            <v>19.768801349999997</v>
          </cell>
          <cell r="G1690">
            <v>5.7975296600000004</v>
          </cell>
          <cell r="H1690">
            <v>64.210464349999995</v>
          </cell>
          <cell r="I1690">
            <v>67.733333650000006</v>
          </cell>
          <cell r="J1690">
            <v>68.109723187499995</v>
          </cell>
          <cell r="K1690">
            <v>66.418888350000003</v>
          </cell>
          <cell r="L1690">
            <v>65.797086299999989</v>
          </cell>
          <cell r="M1690">
            <v>1145</v>
          </cell>
          <cell r="N1690">
            <v>12926</v>
          </cell>
          <cell r="O1690">
            <v>9301</v>
          </cell>
          <cell r="P1690">
            <v>19336</v>
          </cell>
          <cell r="Q1690">
            <v>5789</v>
          </cell>
        </row>
        <row r="1691">
          <cell r="B1691">
            <v>42788</v>
          </cell>
          <cell r="C1691">
            <v>1.8578477010000001</v>
          </cell>
          <cell r="D1691">
            <v>18.579835435000003</v>
          </cell>
          <cell r="E1691">
            <v>13.455554000000001</v>
          </cell>
          <cell r="F1691">
            <v>16.142616399999998</v>
          </cell>
          <cell r="G1691">
            <v>5.1210516550000005</v>
          </cell>
          <cell r="H1691">
            <v>67.133894249999997</v>
          </cell>
          <cell r="I1691">
            <v>69.330552550000007</v>
          </cell>
          <cell r="J1691">
            <v>69.53957906250001</v>
          </cell>
          <cell r="K1691">
            <v>70.154300399999997</v>
          </cell>
          <cell r="L1691">
            <v>67.851017600000006</v>
          </cell>
          <cell r="M1691">
            <v>1554</v>
          </cell>
          <cell r="N1691">
            <v>16164</v>
          </cell>
          <cell r="O1691">
            <v>8794</v>
          </cell>
          <cell r="P1691">
            <v>13444</v>
          </cell>
          <cell r="Q1691">
            <v>4511</v>
          </cell>
        </row>
        <row r="1692">
          <cell r="B1692">
            <v>42788</v>
          </cell>
          <cell r="C1692">
            <v>1.4279461725000002</v>
          </cell>
          <cell r="D1692">
            <v>10.519440274999999</v>
          </cell>
          <cell r="E1692">
            <v>12.936016468750001</v>
          </cell>
          <cell r="F1692">
            <v>23.633975899999999</v>
          </cell>
          <cell r="G1692">
            <v>5.7163630799999998</v>
          </cell>
          <cell r="H1692">
            <v>65.652569400000004</v>
          </cell>
          <cell r="I1692">
            <v>68.395554850000011</v>
          </cell>
          <cell r="J1692">
            <v>68.380556374999998</v>
          </cell>
          <cell r="K1692">
            <v>65.155001049999996</v>
          </cell>
          <cell r="L1692">
            <v>66.532411849999988</v>
          </cell>
          <cell r="M1692">
            <v>1223</v>
          </cell>
          <cell r="N1692">
            <v>10358</v>
          </cell>
          <cell r="O1692">
            <v>9482</v>
          </cell>
          <cell r="P1692">
            <v>22021</v>
          </cell>
          <cell r="Q1692">
            <v>5815</v>
          </cell>
        </row>
        <row r="1693">
          <cell r="B1693">
            <v>42788</v>
          </cell>
          <cell r="C1693">
            <v>2.124889864</v>
          </cell>
          <cell r="D1693">
            <v>22.536230999999997</v>
          </cell>
          <cell r="E1693">
            <v>15.528874312499999</v>
          </cell>
          <cell r="F1693">
            <v>18.901927399999998</v>
          </cell>
          <cell r="G1693">
            <v>6.6115358950000003</v>
          </cell>
          <cell r="H1693">
            <v>64.150227999999998</v>
          </cell>
          <cell r="I1693">
            <v>63.800230899999995</v>
          </cell>
          <cell r="J1693">
            <v>63.956100687500005</v>
          </cell>
          <cell r="K1693">
            <v>66.163083899999975</v>
          </cell>
          <cell r="L1693">
            <v>67.847917849999988</v>
          </cell>
          <cell r="M1693">
            <v>1310</v>
          </cell>
          <cell r="N1693">
            <v>13952</v>
          </cell>
          <cell r="O1693">
            <v>7671</v>
          </cell>
          <cell r="P1693">
            <v>12327</v>
          </cell>
          <cell r="Q1693">
            <v>4398</v>
          </cell>
        </row>
        <row r="1694">
          <cell r="B1694">
            <v>42788</v>
          </cell>
          <cell r="C1694">
            <v>2.3380536404999996</v>
          </cell>
          <cell r="D1694">
            <v>25.842619050000003</v>
          </cell>
          <cell r="E1694">
            <v>15.905586937500001</v>
          </cell>
          <cell r="F1694">
            <v>18.665001300000004</v>
          </cell>
          <cell r="G1694">
            <v>7.3492588699999981</v>
          </cell>
          <cell r="H1694">
            <v>62.110786599999997</v>
          </cell>
          <cell r="I1694">
            <v>59.929855249999989</v>
          </cell>
          <cell r="J1694">
            <v>64.420979999999986</v>
          </cell>
          <cell r="K1694">
            <v>68.495156250000008</v>
          </cell>
          <cell r="L1694">
            <v>66.297698499999996</v>
          </cell>
          <cell r="M1694">
            <v>1398</v>
          </cell>
          <cell r="N1694">
            <v>14434</v>
          </cell>
          <cell r="O1694">
            <v>7885</v>
          </cell>
          <cell r="P1694">
            <v>12603</v>
          </cell>
          <cell r="Q1694">
            <v>4735</v>
          </cell>
        </row>
        <row r="1695">
          <cell r="B1695">
            <v>42788</v>
          </cell>
          <cell r="C1695">
            <v>0.5983588474999999</v>
          </cell>
          <cell r="D1695">
            <v>9.0710906900000001</v>
          </cell>
          <cell r="E1695">
            <v>7.7019425500000001</v>
          </cell>
          <cell r="F1695">
            <v>23.3435247</v>
          </cell>
          <cell r="G1695">
            <v>3.6432915049999997</v>
          </cell>
          <cell r="H1695">
            <v>69.007019449999987</v>
          </cell>
          <cell r="I1695">
            <v>68.31274049999999</v>
          </cell>
          <cell r="J1695">
            <v>66.716612937500003</v>
          </cell>
          <cell r="K1695">
            <v>59.636215800000016</v>
          </cell>
          <cell r="L1695">
            <v>65.109673650000005</v>
          </cell>
          <cell r="M1695">
            <v>384</v>
          </cell>
          <cell r="N1695">
            <v>5892</v>
          </cell>
          <cell r="O1695">
            <v>3893</v>
          </cell>
          <cell r="P1695">
            <v>9625</v>
          </cell>
          <cell r="Q1695">
            <v>2242</v>
          </cell>
        </row>
        <row r="1696">
          <cell r="B1696">
            <v>42788</v>
          </cell>
          <cell r="C1696">
            <v>1.3124425780000002</v>
          </cell>
          <cell r="D1696">
            <v>13.666686635000001</v>
          </cell>
          <cell r="E1696">
            <v>13.891039624999999</v>
          </cell>
          <cell r="F1696">
            <v>30.116539750000005</v>
          </cell>
          <cell r="G1696">
            <v>7.3216836649999992</v>
          </cell>
          <cell r="H1696">
            <v>72.082576049999986</v>
          </cell>
          <cell r="I1696">
            <v>71.616582499999993</v>
          </cell>
          <cell r="J1696">
            <v>70.280109937500001</v>
          </cell>
          <cell r="K1696">
            <v>59.463464149999993</v>
          </cell>
          <cell r="L1696">
            <v>71.897201749999994</v>
          </cell>
          <cell r="M1696">
            <v>883</v>
          </cell>
          <cell r="N1696">
            <v>9597</v>
          </cell>
          <cell r="O1696">
            <v>7682</v>
          </cell>
          <cell r="P1696">
            <v>14614</v>
          </cell>
          <cell r="Q1696">
            <v>5246</v>
          </cell>
        </row>
        <row r="1697">
          <cell r="B1697">
            <v>42788</v>
          </cell>
          <cell r="C1697">
            <v>1.6700187950000003</v>
          </cell>
          <cell r="D1697">
            <v>13.091046865000001</v>
          </cell>
          <cell r="E1697">
            <v>13.622891125000001</v>
          </cell>
          <cell r="F1697">
            <v>28.5167617</v>
          </cell>
          <cell r="G1697">
            <v>8.8010520250000006</v>
          </cell>
          <cell r="H1697">
            <v>66.915216099999995</v>
          </cell>
          <cell r="I1697">
            <v>68.733275249999991</v>
          </cell>
          <cell r="J1697">
            <v>67.232504125000006</v>
          </cell>
          <cell r="K1697">
            <v>63.743959500000017</v>
          </cell>
          <cell r="L1697">
            <v>68.481284299999999</v>
          </cell>
          <cell r="M1697">
            <v>1078</v>
          </cell>
          <cell r="N1697">
            <v>8845</v>
          </cell>
          <cell r="O1697">
            <v>7127</v>
          </cell>
          <cell r="P1697">
            <v>17040</v>
          </cell>
          <cell r="Q1697">
            <v>5935</v>
          </cell>
        </row>
        <row r="1698">
          <cell r="B1698">
            <v>42788</v>
          </cell>
          <cell r="C1698">
            <v>1.8544599850000001</v>
          </cell>
          <cell r="D1698">
            <v>29.583108499999998</v>
          </cell>
          <cell r="E1698">
            <v>15.513293343749998</v>
          </cell>
          <cell r="F1698">
            <v>20.320091975</v>
          </cell>
          <cell r="G1698">
            <v>6.6410489500000009</v>
          </cell>
          <cell r="H1698">
            <v>65.437930399999999</v>
          </cell>
          <cell r="I1698">
            <v>58.927045100000001</v>
          </cell>
          <cell r="J1698">
            <v>64.011097374999991</v>
          </cell>
          <cell r="K1698">
            <v>65.624109200000007</v>
          </cell>
          <cell r="L1698">
            <v>66.165776500000007</v>
          </cell>
          <cell r="M1698">
            <v>1154</v>
          </cell>
          <cell r="N1698">
            <v>15082</v>
          </cell>
          <cell r="O1698">
            <v>7799</v>
          </cell>
          <cell r="P1698">
            <v>13246</v>
          </cell>
          <cell r="Q1698">
            <v>4359</v>
          </cell>
        </row>
        <row r="1699">
          <cell r="B1699">
            <v>42789</v>
          </cell>
          <cell r="C1699">
            <v>1.8911093270000001</v>
          </cell>
          <cell r="D1699">
            <v>14.881780550000002</v>
          </cell>
          <cell r="E1699">
            <v>14.90820534375</v>
          </cell>
          <cell r="F1699">
            <v>27.449996100000003</v>
          </cell>
          <cell r="G1699">
            <v>7.522316495000001</v>
          </cell>
          <cell r="H1699">
            <v>69.669442550000014</v>
          </cell>
          <cell r="I1699">
            <v>72.897381550000006</v>
          </cell>
          <cell r="J1699">
            <v>69.37313675</v>
          </cell>
          <cell r="K1699">
            <v>63.806898450000006</v>
          </cell>
          <cell r="L1699">
            <v>76.469597999999991</v>
          </cell>
          <cell r="M1699">
            <v>1725</v>
          </cell>
          <cell r="N1699">
            <v>15829</v>
          </cell>
          <cell r="O1699">
            <v>11935</v>
          </cell>
          <cell r="P1699">
            <v>22004</v>
          </cell>
          <cell r="Q1699">
            <v>8307</v>
          </cell>
          <cell r="R1699">
            <v>43976</v>
          </cell>
          <cell r="S1699">
            <v>466249</v>
          </cell>
          <cell r="T1699">
            <v>325982</v>
          </cell>
          <cell r="U1699">
            <v>554167</v>
          </cell>
          <cell r="V1699">
            <v>192263</v>
          </cell>
          <cell r="W1699">
            <v>1.604401259765625</v>
          </cell>
          <cell r="X1699">
            <v>16.191008361093754</v>
          </cell>
          <cell r="Y1699">
            <v>13.917212325976561</v>
          </cell>
          <cell r="Z1699">
            <v>22.047588599375</v>
          </cell>
          <cell r="AA1699">
            <v>6.2104780745312498</v>
          </cell>
          <cell r="AB1699">
            <v>67.87133174062501</v>
          </cell>
          <cell r="AC1699">
            <v>68.880989520312511</v>
          </cell>
          <cell r="AD1699">
            <v>67.91440874218749</v>
          </cell>
          <cell r="AE1699">
            <v>65.453415023437501</v>
          </cell>
          <cell r="AF1699">
            <v>71.572776792187497</v>
          </cell>
        </row>
        <row r="1700">
          <cell r="B1700">
            <v>42789</v>
          </cell>
          <cell r="C1700">
            <v>1.8364502074999998</v>
          </cell>
          <cell r="D1700">
            <v>16.77307218</v>
          </cell>
          <cell r="E1700">
            <v>15.659425531249999</v>
          </cell>
          <cell r="F1700">
            <v>17.4069711</v>
          </cell>
          <cell r="G1700">
            <v>6.5565114450000008</v>
          </cell>
          <cell r="H1700">
            <v>62.943971050000002</v>
          </cell>
          <cell r="I1700">
            <v>67.703499000000008</v>
          </cell>
          <cell r="J1700">
            <v>64.699161437499995</v>
          </cell>
          <cell r="K1700">
            <v>65.889169999999993</v>
          </cell>
          <cell r="L1700">
            <v>68.101036099999973</v>
          </cell>
          <cell r="M1700">
            <v>2052</v>
          </cell>
          <cell r="N1700">
            <v>22293</v>
          </cell>
          <cell r="O1700">
            <v>15537</v>
          </cell>
          <cell r="P1700">
            <v>21623</v>
          </cell>
          <cell r="Q1700">
            <v>8500</v>
          </cell>
        </row>
        <row r="1701">
          <cell r="B1701">
            <v>42789</v>
          </cell>
          <cell r="C1701">
            <v>0.64289994900000003</v>
          </cell>
          <cell r="D1701">
            <v>8.3611021249999986</v>
          </cell>
          <cell r="E1701">
            <v>5.24717683125</v>
          </cell>
          <cell r="F1701">
            <v>5.1657143600000008</v>
          </cell>
          <cell r="G1701">
            <v>1.7161056325000001</v>
          </cell>
          <cell r="H1701">
            <v>68.804483199999993</v>
          </cell>
          <cell r="I1701">
            <v>67.732382250000001</v>
          </cell>
          <cell r="J1701">
            <v>65.804054749999992</v>
          </cell>
          <cell r="K1701">
            <v>69.231938600000007</v>
          </cell>
          <cell r="L1701">
            <v>70.480937699999998</v>
          </cell>
          <cell r="M1701">
            <v>603</v>
          </cell>
          <cell r="N1701">
            <v>8279</v>
          </cell>
          <cell r="O1701">
            <v>3881</v>
          </cell>
          <cell r="P1701">
            <v>5186</v>
          </cell>
          <cell r="Q1701">
            <v>1710</v>
          </cell>
        </row>
        <row r="1702">
          <cell r="B1702">
            <v>42789</v>
          </cell>
          <cell r="C1702">
            <v>0.40286375499999999</v>
          </cell>
          <cell r="D1702">
            <v>2.8960667649999996</v>
          </cell>
          <cell r="E1702">
            <v>4.0606508312500003</v>
          </cell>
          <cell r="F1702">
            <v>6.9301388950000007</v>
          </cell>
          <cell r="G1702">
            <v>1.7517215524999998</v>
          </cell>
          <cell r="H1702">
            <v>69.856165749999988</v>
          </cell>
          <cell r="I1702">
            <v>70.520552600000002</v>
          </cell>
          <cell r="J1702">
            <v>69.411403499999992</v>
          </cell>
          <cell r="K1702">
            <v>73.568758149999994</v>
          </cell>
          <cell r="L1702">
            <v>73.540675749999991</v>
          </cell>
          <cell r="M1702">
            <v>382</v>
          </cell>
          <cell r="N1702">
            <v>2843</v>
          </cell>
          <cell r="O1702">
            <v>3150</v>
          </cell>
          <cell r="P1702">
            <v>7512</v>
          </cell>
          <cell r="Q1702">
            <v>1872</v>
          </cell>
        </row>
        <row r="1703">
          <cell r="B1703">
            <v>42789</v>
          </cell>
          <cell r="C1703">
            <v>1.74594414</v>
          </cell>
          <cell r="D1703">
            <v>17.309413374999998</v>
          </cell>
          <cell r="E1703">
            <v>12.41373525</v>
          </cell>
          <cell r="F1703">
            <v>15.611900049999997</v>
          </cell>
          <cell r="G1703">
            <v>5.3819062249999998</v>
          </cell>
          <cell r="H1703">
            <v>85.348494999999986</v>
          </cell>
          <cell r="I1703">
            <v>80.989400799999999</v>
          </cell>
          <cell r="J1703">
            <v>81.293299875000002</v>
          </cell>
          <cell r="K1703">
            <v>83.861940799999999</v>
          </cell>
          <cell r="L1703">
            <v>88.323963300000017</v>
          </cell>
          <cell r="M1703">
            <v>1923</v>
          </cell>
          <cell r="N1703">
            <v>19199</v>
          </cell>
          <cell r="O1703">
            <v>11763</v>
          </cell>
          <cell r="P1703">
            <v>19314</v>
          </cell>
          <cell r="Q1703">
            <v>6822</v>
          </cell>
        </row>
        <row r="1704">
          <cell r="B1704">
            <v>42789</v>
          </cell>
          <cell r="C1704">
            <v>2.2280118949999999</v>
          </cell>
          <cell r="D1704">
            <v>13.098169465000002</v>
          </cell>
          <cell r="E1704">
            <v>13.5935064375</v>
          </cell>
          <cell r="F1704">
            <v>24.152318799999996</v>
          </cell>
          <cell r="G1704">
            <v>6.5923841700000008</v>
          </cell>
          <cell r="H1704">
            <v>71.809552350000018</v>
          </cell>
          <cell r="I1704">
            <v>75.984190899999987</v>
          </cell>
          <cell r="J1704">
            <v>73.188483125000005</v>
          </cell>
          <cell r="K1704">
            <v>64.857811100000021</v>
          </cell>
          <cell r="L1704">
            <v>78.213704750000005</v>
          </cell>
          <cell r="M1704">
            <v>2038</v>
          </cell>
          <cell r="N1704">
            <v>14529</v>
          </cell>
          <cell r="O1704">
            <v>11452</v>
          </cell>
          <cell r="P1704">
            <v>19319</v>
          </cell>
          <cell r="Q1704">
            <v>7433</v>
          </cell>
        </row>
        <row r="1705">
          <cell r="B1705">
            <v>42789</v>
          </cell>
          <cell r="C1705">
            <v>1.8396862200000001</v>
          </cell>
          <cell r="D1705">
            <v>18.181350140000003</v>
          </cell>
          <cell r="E1705">
            <v>12.947100750000001</v>
          </cell>
          <cell r="F1705">
            <v>15.369530449999996</v>
          </cell>
          <cell r="G1705">
            <v>5.4725461150000001</v>
          </cell>
          <cell r="H1705">
            <v>80.772194949999999</v>
          </cell>
          <cell r="I1705">
            <v>79.277152049999984</v>
          </cell>
          <cell r="J1705">
            <v>78.633969687499985</v>
          </cell>
          <cell r="K1705">
            <v>83.512014550000004</v>
          </cell>
          <cell r="L1705">
            <v>86.75453275000001</v>
          </cell>
          <cell r="M1705">
            <v>1899</v>
          </cell>
          <cell r="N1705">
            <v>19395</v>
          </cell>
          <cell r="O1705">
            <v>11729</v>
          </cell>
          <cell r="P1705">
            <v>18705</v>
          </cell>
          <cell r="Q1705">
            <v>6757</v>
          </cell>
        </row>
        <row r="1706">
          <cell r="B1706">
            <v>42789</v>
          </cell>
          <cell r="C1706">
            <v>1.9264308524999998</v>
          </cell>
          <cell r="D1706">
            <v>11.165825164999999</v>
          </cell>
          <cell r="E1706">
            <v>12.86604275</v>
          </cell>
          <cell r="F1706">
            <v>17.590851350000001</v>
          </cell>
          <cell r="G1706">
            <v>6.0816901450000005</v>
          </cell>
          <cell r="H1706">
            <v>76.888355949999976</v>
          </cell>
          <cell r="I1706">
            <v>83.289621949999983</v>
          </cell>
          <cell r="J1706">
            <v>78.920570999999995</v>
          </cell>
          <cell r="K1706">
            <v>83.756976999999978</v>
          </cell>
          <cell r="L1706">
            <v>86.690061100000023</v>
          </cell>
          <cell r="M1706">
            <v>1841</v>
          </cell>
          <cell r="N1706">
            <v>13394</v>
          </cell>
          <cell r="O1706">
            <v>11755</v>
          </cell>
          <cell r="P1706">
            <v>21720</v>
          </cell>
          <cell r="Q1706">
            <v>7544</v>
          </cell>
        </row>
        <row r="1707">
          <cell r="B1707">
            <v>42789</v>
          </cell>
          <cell r="C1707">
            <v>1.5598278720000001</v>
          </cell>
          <cell r="D1707">
            <v>27.650740799999987</v>
          </cell>
          <cell r="E1707">
            <v>15.34220628125</v>
          </cell>
          <cell r="F1707">
            <v>17.727344099999996</v>
          </cell>
          <cell r="G1707">
            <v>5.3910226100000012</v>
          </cell>
          <cell r="H1707">
            <v>65.908803399999996</v>
          </cell>
          <cell r="I1707">
            <v>56.349445299999999</v>
          </cell>
          <cell r="J1707">
            <v>67.626735874999994</v>
          </cell>
          <cell r="K1707">
            <v>66.118889899999999</v>
          </cell>
          <cell r="L1707">
            <v>67.373284499999983</v>
          </cell>
          <cell r="M1707">
            <v>1468</v>
          </cell>
          <cell r="N1707">
            <v>18741</v>
          </cell>
          <cell r="O1707">
            <v>12643</v>
          </cell>
          <cell r="P1707">
            <v>19306</v>
          </cell>
          <cell r="Q1707">
            <v>6054</v>
          </cell>
        </row>
        <row r="1708">
          <cell r="B1708">
            <v>42789</v>
          </cell>
          <cell r="C1708">
            <v>1.8140035590000001</v>
          </cell>
          <cell r="D1708">
            <v>21.835590230000005</v>
          </cell>
          <cell r="E1708">
            <v>16.781657687500001</v>
          </cell>
          <cell r="F1708">
            <v>20.423224499999996</v>
          </cell>
          <cell r="G1708">
            <v>6.2328957850000011</v>
          </cell>
          <cell r="H1708">
            <v>72.545340150000001</v>
          </cell>
          <cell r="I1708">
            <v>74.295570249999997</v>
          </cell>
          <cell r="J1708">
            <v>70.566579312499996</v>
          </cell>
          <cell r="K1708">
            <v>74.598040499999996</v>
          </cell>
          <cell r="L1708">
            <v>77.070648949999992</v>
          </cell>
          <cell r="M1708">
            <v>1675</v>
          </cell>
          <cell r="N1708">
            <v>23870</v>
          </cell>
          <cell r="O1708">
            <v>13896</v>
          </cell>
          <cell r="P1708">
            <v>22511</v>
          </cell>
          <cell r="Q1708">
            <v>6879</v>
          </cell>
        </row>
        <row r="1709">
          <cell r="B1709">
            <v>42789</v>
          </cell>
          <cell r="C1709">
            <v>1.2870643239999997</v>
          </cell>
          <cell r="D1709">
            <v>11.538345420000001</v>
          </cell>
          <cell r="E1709">
            <v>11.353974781249997</v>
          </cell>
          <cell r="F1709">
            <v>14.486198999999996</v>
          </cell>
          <cell r="G1709">
            <v>5.3170959450000002</v>
          </cell>
          <cell r="H1709">
            <v>58.867036800000015</v>
          </cell>
          <cell r="I1709">
            <v>63.925488699999995</v>
          </cell>
          <cell r="J1709">
            <v>62.375913999999995</v>
          </cell>
          <cell r="K1709">
            <v>64.041412150000014</v>
          </cell>
          <cell r="L1709">
            <v>63.470396099999995</v>
          </cell>
          <cell r="M1709">
            <v>1032</v>
          </cell>
          <cell r="N1709">
            <v>10818</v>
          </cell>
          <cell r="O1709">
            <v>8155</v>
          </cell>
          <cell r="P1709">
            <v>13571</v>
          </cell>
          <cell r="Q1709">
            <v>4933</v>
          </cell>
        </row>
        <row r="1710">
          <cell r="B1710">
            <v>42789</v>
          </cell>
          <cell r="C1710">
            <v>1.9038547050000001</v>
          </cell>
          <cell r="D1710">
            <v>18.919475490000004</v>
          </cell>
          <cell r="E1710">
            <v>18.459555812500003</v>
          </cell>
          <cell r="F1710">
            <v>21.980846000000003</v>
          </cell>
          <cell r="G1710">
            <v>8.4999106099999988</v>
          </cell>
          <cell r="H1710">
            <v>61.314433199999996</v>
          </cell>
          <cell r="I1710">
            <v>56.908715649999991</v>
          </cell>
          <cell r="J1710">
            <v>58.725638687500009</v>
          </cell>
          <cell r="K1710">
            <v>56.472593549999999</v>
          </cell>
          <cell r="L1710">
            <v>63.508269849999991</v>
          </cell>
          <cell r="M1710">
            <v>1637</v>
          </cell>
          <cell r="N1710">
            <v>14804</v>
          </cell>
          <cell r="O1710">
            <v>12750</v>
          </cell>
          <cell r="P1710">
            <v>18138</v>
          </cell>
          <cell r="Q1710">
            <v>7979</v>
          </cell>
        </row>
        <row r="1711">
          <cell r="B1711">
            <v>42789</v>
          </cell>
          <cell r="C1711">
            <v>1.6258586500000003</v>
          </cell>
          <cell r="D1711">
            <v>13.489870194999998</v>
          </cell>
          <cell r="E1711">
            <v>14.861600656249999</v>
          </cell>
          <cell r="F1711">
            <v>35.72596515</v>
          </cell>
          <cell r="G1711">
            <v>8.6149153050000002</v>
          </cell>
          <cell r="H1711">
            <v>58.740981099999985</v>
          </cell>
          <cell r="I1711">
            <v>62.497549100000015</v>
          </cell>
          <cell r="J1711">
            <v>60.478046624999998</v>
          </cell>
          <cell r="K1711">
            <v>51.901205649999994</v>
          </cell>
          <cell r="L1711">
            <v>61.760481949999999</v>
          </cell>
          <cell r="M1711">
            <v>1368</v>
          </cell>
          <cell r="N1711">
            <v>12491</v>
          </cell>
          <cell r="O1711">
            <v>10530</v>
          </cell>
          <cell r="P1711">
            <v>23540</v>
          </cell>
          <cell r="Q1711">
            <v>7874</v>
          </cell>
        </row>
        <row r="1712">
          <cell r="B1712">
            <v>42789</v>
          </cell>
          <cell r="C1712">
            <v>1.2890054360000001</v>
          </cell>
          <cell r="D1712">
            <v>18.669094119999997</v>
          </cell>
          <cell r="E1712">
            <v>12.849043937500001</v>
          </cell>
          <cell r="F1712">
            <v>17.383077399999998</v>
          </cell>
          <cell r="G1712">
            <v>4.8735401900000008</v>
          </cell>
          <cell r="H1712">
            <v>60.667783500000006</v>
          </cell>
          <cell r="I1712">
            <v>61.46630600000001</v>
          </cell>
          <cell r="J1712">
            <v>60.599796437500004</v>
          </cell>
          <cell r="K1712">
            <v>61.098722199999997</v>
          </cell>
          <cell r="L1712">
            <v>63.061760100000001</v>
          </cell>
          <cell r="M1712">
            <v>1096</v>
          </cell>
          <cell r="N1712">
            <v>16935</v>
          </cell>
          <cell r="O1712">
            <v>9126</v>
          </cell>
          <cell r="P1712">
            <v>15400</v>
          </cell>
          <cell r="Q1712">
            <v>4504</v>
          </cell>
        </row>
        <row r="1713">
          <cell r="B1713">
            <v>42789</v>
          </cell>
          <cell r="C1713">
            <v>1.648401792</v>
          </cell>
          <cell r="D1713">
            <v>27.357761600000003</v>
          </cell>
          <cell r="E1713">
            <v>21.80478725</v>
          </cell>
          <cell r="F1713">
            <v>30.749521249999997</v>
          </cell>
          <cell r="G1713">
            <v>8.6767131000000024</v>
          </cell>
          <cell r="H1713">
            <v>66.489615000000001</v>
          </cell>
          <cell r="I1713">
            <v>61.210764749999996</v>
          </cell>
          <cell r="J1713">
            <v>66.031184749999994</v>
          </cell>
          <cell r="K1713">
            <v>60.728609050000003</v>
          </cell>
          <cell r="L1713">
            <v>69.329422399999984</v>
          </cell>
          <cell r="M1713">
            <v>1551</v>
          </cell>
          <cell r="N1713">
            <v>22468</v>
          </cell>
          <cell r="O1713">
            <v>16739</v>
          </cell>
          <cell r="P1713">
            <v>27070</v>
          </cell>
          <cell r="Q1713">
            <v>8907</v>
          </cell>
        </row>
        <row r="1714">
          <cell r="B1714">
            <v>42789</v>
          </cell>
          <cell r="C1714">
            <v>1.35601456</v>
          </cell>
          <cell r="D1714">
            <v>16.526376025000001</v>
          </cell>
          <cell r="E1714">
            <v>14.666185187500002</v>
          </cell>
          <cell r="F1714">
            <v>22.305261749999993</v>
          </cell>
          <cell r="G1714">
            <v>6.2526070550000004</v>
          </cell>
          <cell r="H1714">
            <v>67.682011950000003</v>
          </cell>
          <cell r="I1714">
            <v>70.403973399999998</v>
          </cell>
          <cell r="J1714">
            <v>70.945366750000005</v>
          </cell>
          <cell r="K1714">
            <v>66.223084400000005</v>
          </cell>
          <cell r="L1714">
            <v>72.442316449999993</v>
          </cell>
          <cell r="M1714">
            <v>837</v>
          </cell>
          <cell r="N1714">
            <v>10665</v>
          </cell>
          <cell r="O1714">
            <v>7790</v>
          </cell>
          <cell r="P1714">
            <v>13583</v>
          </cell>
          <cell r="Q1714">
            <v>4426</v>
          </cell>
        </row>
        <row r="1715">
          <cell r="B1715">
            <v>42789</v>
          </cell>
          <cell r="C1715">
            <v>0.94982201949999978</v>
          </cell>
          <cell r="D1715">
            <v>10.92896406</v>
          </cell>
          <cell r="E1715">
            <v>10.652744343749999</v>
          </cell>
          <cell r="F1715">
            <v>16.428793699999996</v>
          </cell>
          <cell r="G1715">
            <v>5.1505121650000003</v>
          </cell>
          <cell r="H1715">
            <v>66.135968099999985</v>
          </cell>
          <cell r="I1715">
            <v>69.161629750000003</v>
          </cell>
          <cell r="J1715">
            <v>65.591354249999995</v>
          </cell>
          <cell r="K1715">
            <v>66.631020550000002</v>
          </cell>
          <cell r="L1715">
            <v>69.394542649999991</v>
          </cell>
          <cell r="M1715">
            <v>559</v>
          </cell>
          <cell r="N1715">
            <v>7265</v>
          </cell>
          <cell r="O1715">
            <v>5395</v>
          </cell>
          <cell r="P1715">
            <v>10695</v>
          </cell>
          <cell r="Q1715">
            <v>3458</v>
          </cell>
        </row>
        <row r="1716">
          <cell r="B1716">
            <v>42789</v>
          </cell>
          <cell r="C1716">
            <v>1.7184418905000001</v>
          </cell>
          <cell r="D1716">
            <v>19.404639564999997</v>
          </cell>
          <cell r="E1716">
            <v>14.88722815625</v>
          </cell>
          <cell r="F1716">
            <v>18.722047150000002</v>
          </cell>
          <cell r="G1716">
            <v>5.9543242049999998</v>
          </cell>
          <cell r="H1716">
            <v>65.784178900000001</v>
          </cell>
          <cell r="I1716">
            <v>62.627106100000006</v>
          </cell>
          <cell r="J1716">
            <v>65.040854062499989</v>
          </cell>
          <cell r="K1716">
            <v>64.483103049999997</v>
          </cell>
          <cell r="L1716">
            <v>69.18354235000001</v>
          </cell>
          <cell r="M1716">
            <v>1025</v>
          </cell>
          <cell r="N1716">
            <v>11034</v>
          </cell>
          <cell r="O1716">
            <v>7491</v>
          </cell>
          <cell r="P1716">
            <v>11392</v>
          </cell>
          <cell r="Q1716">
            <v>4025</v>
          </cell>
        </row>
        <row r="1717">
          <cell r="B1717">
            <v>42789</v>
          </cell>
          <cell r="C1717">
            <v>1.5016014199999999</v>
          </cell>
          <cell r="D1717">
            <v>15.36244213</v>
          </cell>
          <cell r="E1717">
            <v>12.901839062499999</v>
          </cell>
          <cell r="F1717">
            <v>16.31304115</v>
          </cell>
          <cell r="G1717">
            <v>5.1312952350000014</v>
          </cell>
          <cell r="H1717">
            <v>70.19306370000001</v>
          </cell>
          <cell r="I1717">
            <v>77.014948900000007</v>
          </cell>
          <cell r="J1717">
            <v>72.253564312500004</v>
          </cell>
          <cell r="K1717">
            <v>76.980919150000005</v>
          </cell>
          <cell r="L1717">
            <v>77.681260800000004</v>
          </cell>
          <cell r="M1717">
            <v>1366</v>
          </cell>
          <cell r="N1717">
            <v>17377</v>
          </cell>
          <cell r="O1717">
            <v>10725</v>
          </cell>
          <cell r="P1717">
            <v>18359</v>
          </cell>
          <cell r="Q1717">
            <v>5617</v>
          </cell>
        </row>
        <row r="1718">
          <cell r="B1718">
            <v>42789</v>
          </cell>
          <cell r="C1718">
            <v>1.4960028570000001</v>
          </cell>
          <cell r="D1718">
            <v>14.418549950000003</v>
          </cell>
          <cell r="E1718">
            <v>13.27280725</v>
          </cell>
          <cell r="F1718">
            <v>28.214187724999999</v>
          </cell>
          <cell r="G1718">
            <v>5.0429989650000007</v>
          </cell>
          <cell r="H1718">
            <v>67.961953000000008</v>
          </cell>
          <cell r="I1718">
            <v>68.317050249999994</v>
          </cell>
          <cell r="J1718">
            <v>65.925027937500005</v>
          </cell>
          <cell r="K1718">
            <v>55.125550649999994</v>
          </cell>
          <cell r="L1718">
            <v>70.530430900000013</v>
          </cell>
          <cell r="M1718">
            <v>1809</v>
          </cell>
          <cell r="N1718">
            <v>19096</v>
          </cell>
          <cell r="O1718">
            <v>13567</v>
          </cell>
          <cell r="P1718">
            <v>17854</v>
          </cell>
          <cell r="Q1718">
            <v>6860</v>
          </cell>
        </row>
        <row r="1719">
          <cell r="B1719">
            <v>42789</v>
          </cell>
          <cell r="C1719">
            <v>2.1394367550000002</v>
          </cell>
          <cell r="D1719">
            <v>16.7736105</v>
          </cell>
          <cell r="E1719">
            <v>17.268553624999999</v>
          </cell>
          <cell r="F1719">
            <v>23.489885350000002</v>
          </cell>
          <cell r="G1719">
            <v>9.1095061299999998</v>
          </cell>
          <cell r="H1719">
            <v>67.009387750000002</v>
          </cell>
          <cell r="I1719">
            <v>70.212278699999999</v>
          </cell>
          <cell r="J1719">
            <v>67.103728937500009</v>
          </cell>
          <cell r="K1719">
            <v>67.935915099999988</v>
          </cell>
          <cell r="L1719">
            <v>72.988118749999998</v>
          </cell>
          <cell r="M1719">
            <v>2478</v>
          </cell>
          <cell r="N1719">
            <v>22723</v>
          </cell>
          <cell r="O1719">
            <v>17748</v>
          </cell>
          <cell r="P1719">
            <v>30478</v>
          </cell>
          <cell r="Q1719">
            <v>12778</v>
          </cell>
        </row>
        <row r="1720">
          <cell r="B1720">
            <v>42789</v>
          </cell>
          <cell r="C1720">
            <v>1.5497577600000001</v>
          </cell>
          <cell r="D1720">
            <v>13.43895579</v>
          </cell>
          <cell r="E1720">
            <v>12.515930062500001</v>
          </cell>
          <cell r="F1720">
            <v>37.948196750000001</v>
          </cell>
          <cell r="G1720">
            <v>6.0161331249999996</v>
          </cell>
          <cell r="H1720">
            <v>71.128566249999992</v>
          </cell>
          <cell r="I1720">
            <v>74.293370699999997</v>
          </cell>
          <cell r="J1720">
            <v>70.207485062499998</v>
          </cell>
          <cell r="K1720">
            <v>51.764392799999996</v>
          </cell>
          <cell r="L1720">
            <v>75.680407550000012</v>
          </cell>
          <cell r="M1720">
            <v>1420</v>
          </cell>
          <cell r="N1720">
            <v>14655</v>
          </cell>
          <cell r="O1720">
            <v>10139</v>
          </cell>
          <cell r="P1720">
            <v>18092</v>
          </cell>
          <cell r="Q1720">
            <v>6557</v>
          </cell>
        </row>
        <row r="1721">
          <cell r="B1721">
            <v>42789</v>
          </cell>
          <cell r="C1721">
            <v>1.696879896</v>
          </cell>
          <cell r="D1721">
            <v>18.522513825000001</v>
          </cell>
          <cell r="E1721">
            <v>16.616667593750002</v>
          </cell>
          <cell r="F1721">
            <v>31.922017399999998</v>
          </cell>
          <cell r="G1721">
            <v>7.77290043</v>
          </cell>
          <cell r="H1721">
            <v>70.949671699999996</v>
          </cell>
          <cell r="I1721">
            <v>70.189034399999997</v>
          </cell>
          <cell r="J1721">
            <v>70.599115250000011</v>
          </cell>
          <cell r="K1721">
            <v>59.882335650000002</v>
          </cell>
          <cell r="L1721">
            <v>75.554711400000002</v>
          </cell>
          <cell r="M1721">
            <v>1566</v>
          </cell>
          <cell r="N1721">
            <v>18509</v>
          </cell>
          <cell r="O1721">
            <v>13723</v>
          </cell>
          <cell r="P1721">
            <v>25083</v>
          </cell>
          <cell r="Q1721">
            <v>8537</v>
          </cell>
        </row>
        <row r="1722">
          <cell r="B1722">
            <v>42789</v>
          </cell>
          <cell r="C1722">
            <v>1.46502786</v>
          </cell>
          <cell r="D1722">
            <v>13.974144869999998</v>
          </cell>
          <cell r="E1722">
            <v>13.949294687500002</v>
          </cell>
          <cell r="F1722">
            <v>21.514626950000004</v>
          </cell>
          <cell r="G1722">
            <v>6.3295642149999995</v>
          </cell>
          <cell r="H1722">
            <v>63.526479800000004</v>
          </cell>
          <cell r="I1722">
            <v>67.149722250000011</v>
          </cell>
          <cell r="J1722">
            <v>67.469097937499996</v>
          </cell>
          <cell r="K1722">
            <v>64.720834549999992</v>
          </cell>
          <cell r="L1722">
            <v>66.278820699999997</v>
          </cell>
          <cell r="M1722">
            <v>1229</v>
          </cell>
          <cell r="N1722">
            <v>13551</v>
          </cell>
          <cell r="O1722">
            <v>10198</v>
          </cell>
          <cell r="P1722">
            <v>20287</v>
          </cell>
          <cell r="Q1722">
            <v>6360</v>
          </cell>
        </row>
        <row r="1723">
          <cell r="B1723">
            <v>42789</v>
          </cell>
          <cell r="C1723">
            <v>1.9899889915000002</v>
          </cell>
          <cell r="D1723">
            <v>18.308137250000001</v>
          </cell>
          <cell r="E1723">
            <v>14.260740874999998</v>
          </cell>
          <cell r="F1723">
            <v>16.444028499999998</v>
          </cell>
          <cell r="G1723">
            <v>6.3111335149999999</v>
          </cell>
          <cell r="H1723">
            <v>66.28707335</v>
          </cell>
          <cell r="I1723">
            <v>70.260000849999997</v>
          </cell>
          <cell r="J1723">
            <v>69.624651812500005</v>
          </cell>
          <cell r="K1723">
            <v>70.065747099999996</v>
          </cell>
          <cell r="L1723">
            <v>68.333839549999979</v>
          </cell>
          <cell r="M1723">
            <v>1662</v>
          </cell>
          <cell r="N1723">
            <v>16343</v>
          </cell>
          <cell r="O1723">
            <v>9302</v>
          </cell>
          <cell r="P1723">
            <v>12196</v>
          </cell>
          <cell r="Q1723">
            <v>4493</v>
          </cell>
        </row>
        <row r="1724">
          <cell r="B1724">
            <v>42789</v>
          </cell>
          <cell r="C1724">
            <v>1.520176397</v>
          </cell>
          <cell r="D1724">
            <v>11.00830796</v>
          </cell>
          <cell r="E1724">
            <v>14.067793406250003</v>
          </cell>
          <cell r="F1724">
            <v>31.182042849999995</v>
          </cell>
          <cell r="G1724">
            <v>7.5117851299999998</v>
          </cell>
          <cell r="H1724">
            <v>64.711351300000004</v>
          </cell>
          <cell r="I1724">
            <v>68.773612350000008</v>
          </cell>
          <cell r="J1724">
            <v>68.263890000000004</v>
          </cell>
          <cell r="K1724">
            <v>58.373449350000001</v>
          </cell>
          <cell r="L1724">
            <v>67.144739750000014</v>
          </cell>
          <cell r="M1724">
            <v>1237</v>
          </cell>
          <cell r="N1724">
            <v>10724</v>
          </cell>
          <cell r="O1724">
            <v>10399</v>
          </cell>
          <cell r="P1724">
            <v>21134</v>
          </cell>
          <cell r="Q1724">
            <v>6409</v>
          </cell>
        </row>
        <row r="1725">
          <cell r="B1725">
            <v>42789</v>
          </cell>
          <cell r="C1725">
            <v>2.1561444235000002</v>
          </cell>
          <cell r="D1725">
            <v>22.520460974999999</v>
          </cell>
          <cell r="E1725">
            <v>16.216904812499997</v>
          </cell>
          <cell r="F1725">
            <v>19.073233124999994</v>
          </cell>
          <cell r="G1725">
            <v>6.4427179250000011</v>
          </cell>
          <cell r="H1725">
            <v>65.393805950000015</v>
          </cell>
          <cell r="I1725">
            <v>64.52925175</v>
          </cell>
          <cell r="J1725">
            <v>64.355111624999992</v>
          </cell>
          <cell r="K1725">
            <v>66.031415199999998</v>
          </cell>
          <cell r="L1725">
            <v>67.539976399999986</v>
          </cell>
          <cell r="M1725">
            <v>1348</v>
          </cell>
          <cell r="N1725">
            <v>14219</v>
          </cell>
          <cell r="O1725">
            <v>8124</v>
          </cell>
          <cell r="P1725">
            <v>12396</v>
          </cell>
          <cell r="Q1725">
            <v>4260</v>
          </cell>
        </row>
        <row r="1726">
          <cell r="B1726">
            <v>42789</v>
          </cell>
          <cell r="C1726">
            <v>2.2540321700000003</v>
          </cell>
          <cell r="D1726">
            <v>24.996230599999997</v>
          </cell>
          <cell r="E1726">
            <v>16.824270312500001</v>
          </cell>
          <cell r="F1726">
            <v>18.401751550000004</v>
          </cell>
          <cell r="G1726">
            <v>6.7080834249999999</v>
          </cell>
          <cell r="H1726">
            <v>67.174060250000011</v>
          </cell>
          <cell r="I1726">
            <v>63.894002100000002</v>
          </cell>
          <cell r="J1726">
            <v>63.537003624999997</v>
          </cell>
          <cell r="K1726">
            <v>69.536754950000002</v>
          </cell>
          <cell r="L1726">
            <v>69.41953645000001</v>
          </cell>
          <cell r="M1726">
            <v>1449</v>
          </cell>
          <cell r="N1726">
            <v>14758</v>
          </cell>
          <cell r="O1726">
            <v>8307</v>
          </cell>
          <cell r="P1726">
            <v>12620</v>
          </cell>
          <cell r="Q1726">
            <v>4551</v>
          </cell>
        </row>
        <row r="1727">
          <cell r="B1727">
            <v>42789</v>
          </cell>
          <cell r="C1727">
            <v>0.70196356449999997</v>
          </cell>
          <cell r="D1727">
            <v>8.7946741150000012</v>
          </cell>
          <cell r="E1727">
            <v>8.4747473000000006</v>
          </cell>
          <cell r="F1727">
            <v>26.939719425</v>
          </cell>
          <cell r="G1727">
            <v>3.502152989999999</v>
          </cell>
          <cell r="H1727">
            <v>65.459817850000007</v>
          </cell>
          <cell r="I1727">
            <v>68.389681300000007</v>
          </cell>
          <cell r="J1727">
            <v>64.886877999999996</v>
          </cell>
          <cell r="K1727">
            <v>55.14153979999999</v>
          </cell>
          <cell r="L1727">
            <v>66.588556799999992</v>
          </cell>
          <cell r="M1727">
            <v>417</v>
          </cell>
          <cell r="N1727">
            <v>5768</v>
          </cell>
          <cell r="O1727">
            <v>4153</v>
          </cell>
          <cell r="P1727">
            <v>9686</v>
          </cell>
          <cell r="Q1727">
            <v>2206</v>
          </cell>
        </row>
        <row r="1728">
          <cell r="B1728">
            <v>42789</v>
          </cell>
          <cell r="C1728">
            <v>1.4995224784999999</v>
          </cell>
          <cell r="D1728">
            <v>13.455603719999999</v>
          </cell>
          <cell r="E1728">
            <v>15.037170249999999</v>
          </cell>
          <cell r="F1728">
            <v>32.928073850000004</v>
          </cell>
          <cell r="G1728">
            <v>7.0972678750000018</v>
          </cell>
          <cell r="H1728">
            <v>69.855483149999984</v>
          </cell>
          <cell r="I1728">
            <v>71.674717399999992</v>
          </cell>
          <cell r="J1728">
            <v>68.781793437499999</v>
          </cell>
          <cell r="K1728">
            <v>56.120401649999998</v>
          </cell>
          <cell r="L1728">
            <v>72.551846799999993</v>
          </cell>
          <cell r="M1728">
            <v>958</v>
          </cell>
          <cell r="N1728">
            <v>9490</v>
          </cell>
          <cell r="O1728">
            <v>8153</v>
          </cell>
          <cell r="P1728">
            <v>14892</v>
          </cell>
          <cell r="Q1728">
            <v>5140</v>
          </cell>
        </row>
        <row r="1729">
          <cell r="B1729">
            <v>42789</v>
          </cell>
          <cell r="C1729">
            <v>1.819831092</v>
          </cell>
          <cell r="D1729">
            <v>13.008996</v>
          </cell>
          <cell r="E1729">
            <v>15.024147375000002</v>
          </cell>
          <cell r="F1729">
            <v>34.962376100000007</v>
          </cell>
          <cell r="G1729">
            <v>8.9275056500000005</v>
          </cell>
          <cell r="H1729">
            <v>65.9748771</v>
          </cell>
          <cell r="I1729">
            <v>68.279374600000011</v>
          </cell>
          <cell r="J1729">
            <v>66.172284749999989</v>
          </cell>
          <cell r="K1729">
            <v>56.226394750000011</v>
          </cell>
          <cell r="L1729">
            <v>67.885667299999994</v>
          </cell>
          <cell r="M1729">
            <v>1138</v>
          </cell>
          <cell r="N1729">
            <v>8756</v>
          </cell>
          <cell r="O1729">
            <v>7756</v>
          </cell>
          <cell r="P1729">
            <v>17099</v>
          </cell>
          <cell r="Q1729">
            <v>6005</v>
          </cell>
        </row>
        <row r="1730">
          <cell r="B1730">
            <v>42789</v>
          </cell>
          <cell r="C1730">
            <v>1.8847834935000001</v>
          </cell>
          <cell r="D1730">
            <v>24.5420026</v>
          </cell>
          <cell r="E1730">
            <v>15.565100000000001</v>
          </cell>
          <cell r="F1730">
            <v>20.57995335</v>
          </cell>
          <cell r="G1730">
            <v>6.7935350249999988</v>
          </cell>
          <cell r="H1730">
            <v>66.028211650000003</v>
          </cell>
          <cell r="I1730">
            <v>63.973889000000007</v>
          </cell>
          <cell r="J1730">
            <v>64.77589618750001</v>
          </cell>
          <cell r="K1730">
            <v>65.8214404</v>
          </cell>
          <cell r="L1730">
            <v>66.981769450000016</v>
          </cell>
          <cell r="M1730">
            <v>1188</v>
          </cell>
          <cell r="N1730">
            <v>15428</v>
          </cell>
          <cell r="O1730">
            <v>7971</v>
          </cell>
          <cell r="P1730">
            <v>13402</v>
          </cell>
          <cell r="Q1730">
            <v>4506</v>
          </cell>
        </row>
        <row r="1731">
          <cell r="B1731">
            <v>42790</v>
          </cell>
          <cell r="C1731">
            <v>1.6274773170000003</v>
          </cell>
          <cell r="D1731">
            <v>10.67102854</v>
          </cell>
          <cell r="E1731">
            <v>11.430149843749998</v>
          </cell>
          <cell r="F1731">
            <v>17.143205850000001</v>
          </cell>
          <cell r="G1731">
            <v>6.4674629199999982</v>
          </cell>
          <cell r="H1731">
            <v>71.068499049999986</v>
          </cell>
          <cell r="I1731">
            <v>76.19931440000002</v>
          </cell>
          <cell r="J1731">
            <v>73.089702875000015</v>
          </cell>
          <cell r="K1731">
            <v>76.364663550000017</v>
          </cell>
          <cell r="L1731">
            <v>77.514654800000031</v>
          </cell>
          <cell r="M1731">
            <v>1511</v>
          </cell>
          <cell r="N1731">
            <v>11877</v>
          </cell>
          <cell r="O1731">
            <v>9627</v>
          </cell>
          <cell r="P1731">
            <v>19337</v>
          </cell>
          <cell r="Q1731">
            <v>7348</v>
          </cell>
          <cell r="R1731">
            <v>41162</v>
          </cell>
          <cell r="S1731">
            <v>370750</v>
          </cell>
          <cell r="T1731">
            <v>277920</v>
          </cell>
          <cell r="U1731">
            <v>497679</v>
          </cell>
          <cell r="V1731">
            <v>189566</v>
          </cell>
          <cell r="W1731">
            <v>1.51488990153125</v>
          </cell>
          <cell r="X1731">
            <v>12.131929749640626</v>
          </cell>
          <cell r="Y1731">
            <v>11.67553149140625</v>
          </cell>
          <cell r="Z1731">
            <v>16.008777899687498</v>
          </cell>
          <cell r="AA1731">
            <v>6.0939303205625004</v>
          </cell>
          <cell r="AB1731">
            <v>68.868199439062494</v>
          </cell>
          <cell r="AC1731">
            <v>71.385629506250012</v>
          </cell>
          <cell r="AD1731">
            <v>69.743035302734384</v>
          </cell>
          <cell r="AE1731">
            <v>71.683768423437499</v>
          </cell>
          <cell r="AF1731">
            <v>72.22023073281251</v>
          </cell>
        </row>
        <row r="1732">
          <cell r="B1732">
            <v>42790</v>
          </cell>
          <cell r="C1732">
            <v>1.6964393650000003</v>
          </cell>
          <cell r="D1732">
            <v>12.299484065</v>
          </cell>
          <cell r="E1732">
            <v>12.193212375000002</v>
          </cell>
          <cell r="F1732">
            <v>14.985910699999996</v>
          </cell>
          <cell r="G1732">
            <v>6.336984854999999</v>
          </cell>
          <cell r="H1732">
            <v>63.427770000000024</v>
          </cell>
          <cell r="I1732">
            <v>69.354179549999998</v>
          </cell>
          <cell r="J1732">
            <v>67.847745124999989</v>
          </cell>
          <cell r="K1732">
            <v>69.80651859999999</v>
          </cell>
          <cell r="L1732">
            <v>70.564962800000004</v>
          </cell>
          <cell r="M1732">
            <v>1919</v>
          </cell>
          <cell r="N1732">
            <v>16597</v>
          </cell>
          <cell r="O1732">
            <v>12630</v>
          </cell>
          <cell r="P1732">
            <v>20369</v>
          </cell>
          <cell r="Q1732">
            <v>8606</v>
          </cell>
        </row>
        <row r="1733">
          <cell r="B1733">
            <v>42790</v>
          </cell>
          <cell r="C1733">
            <v>0.63507056550000007</v>
          </cell>
          <cell r="D1733">
            <v>6.6050646200000003</v>
          </cell>
          <cell r="E1733">
            <v>4.4768837875000003</v>
          </cell>
          <cell r="F1733">
            <v>4.1825726850000011</v>
          </cell>
          <cell r="G1733">
            <v>1.7713561099999999</v>
          </cell>
          <cell r="H1733">
            <v>67.531979749999991</v>
          </cell>
          <cell r="I1733">
            <v>68.313943249999994</v>
          </cell>
          <cell r="J1733">
            <v>66.074085874999994</v>
          </cell>
          <cell r="K1733">
            <v>70.175959050000003</v>
          </cell>
          <cell r="L1733">
            <v>70.947829749999997</v>
          </cell>
          <cell r="M1733">
            <v>582</v>
          </cell>
          <cell r="N1733">
            <v>6600</v>
          </cell>
          <cell r="O1733">
            <v>3261</v>
          </cell>
          <cell r="P1733">
            <v>4239</v>
          </cell>
          <cell r="Q1733">
            <v>1801</v>
          </cell>
        </row>
        <row r="1734">
          <cell r="B1734">
            <v>42790</v>
          </cell>
          <cell r="C1734">
            <v>0.32678540249999999</v>
          </cell>
          <cell r="D1734">
            <v>2.4287106435000001</v>
          </cell>
          <cell r="E1734">
            <v>3.5185423812500001</v>
          </cell>
          <cell r="F1734">
            <v>5.6170750199999997</v>
          </cell>
          <cell r="G1734">
            <v>1.8415949480000002</v>
          </cell>
          <cell r="H1734">
            <v>69.343741949999995</v>
          </cell>
          <cell r="I1734">
            <v>71.88961445000001</v>
          </cell>
          <cell r="J1734">
            <v>69.900101812499983</v>
          </cell>
          <cell r="K1734">
            <v>74.629201949999995</v>
          </cell>
          <cell r="L1734">
            <v>73.547950749999998</v>
          </cell>
          <cell r="M1734">
            <v>322</v>
          </cell>
          <cell r="N1734">
            <v>2396</v>
          </cell>
          <cell r="O1734">
            <v>2670</v>
          </cell>
          <cell r="P1734">
            <v>6152</v>
          </cell>
          <cell r="Q1734">
            <v>1973</v>
          </cell>
        </row>
        <row r="1735">
          <cell r="B1735">
            <v>42790</v>
          </cell>
          <cell r="C1735">
            <v>1.6955548474999997</v>
          </cell>
          <cell r="D1735">
            <v>11.831182420000001</v>
          </cell>
          <cell r="E1735">
            <v>10.089440437499999</v>
          </cell>
          <cell r="F1735">
            <v>13.816535925</v>
          </cell>
          <cell r="G1735">
            <v>5.5746785449999994</v>
          </cell>
          <cell r="H1735">
            <v>85.607027950000003</v>
          </cell>
          <cell r="I1735">
            <v>88.142337249999997</v>
          </cell>
          <cell r="J1735">
            <v>84.57692718749999</v>
          </cell>
          <cell r="K1735">
            <v>87.125166800000002</v>
          </cell>
          <cell r="L1735">
            <v>90.482292850000007</v>
          </cell>
          <cell r="M1735">
            <v>1854</v>
          </cell>
          <cell r="N1735">
            <v>15296</v>
          </cell>
          <cell r="O1735">
            <v>9905</v>
          </cell>
          <cell r="P1735">
            <v>17854</v>
          </cell>
          <cell r="Q1735">
            <v>7364</v>
          </cell>
        </row>
        <row r="1736">
          <cell r="B1736">
            <v>42790</v>
          </cell>
          <cell r="C1736">
            <v>1.847497615</v>
          </cell>
          <cell r="D1736">
            <v>10.722335130000001</v>
          </cell>
          <cell r="E1736">
            <v>11.888709468750001</v>
          </cell>
          <cell r="F1736">
            <v>15.993298750000003</v>
          </cell>
          <cell r="G1736">
            <v>6.1990361150000011</v>
          </cell>
          <cell r="H1736">
            <v>75.675275950000014</v>
          </cell>
          <cell r="I1736">
            <v>77.99621405000002</v>
          </cell>
          <cell r="J1736">
            <v>74.90062656249998</v>
          </cell>
          <cell r="K1736">
            <v>78.740382850000017</v>
          </cell>
          <cell r="L1736">
            <v>79.338667849999993</v>
          </cell>
          <cell r="M1736">
            <v>1791</v>
          </cell>
          <cell r="N1736">
            <v>12151</v>
          </cell>
          <cell r="O1736">
            <v>10311</v>
          </cell>
          <cell r="P1736">
            <v>18567</v>
          </cell>
          <cell r="Q1736">
            <v>7107</v>
          </cell>
        </row>
        <row r="1737">
          <cell r="B1737">
            <v>42790</v>
          </cell>
          <cell r="C1737">
            <v>1.7428091249999997</v>
          </cell>
          <cell r="D1737">
            <v>12.021907800000003</v>
          </cell>
          <cell r="E1737">
            <v>10.521157312500002</v>
          </cell>
          <cell r="F1737">
            <v>13.631330725000002</v>
          </cell>
          <cell r="G1737">
            <v>5.6921685150000005</v>
          </cell>
          <cell r="H1737">
            <v>82.965973300000002</v>
          </cell>
          <cell r="I1737">
            <v>86.931015599999995</v>
          </cell>
          <cell r="J1737">
            <v>82.161984437499996</v>
          </cell>
          <cell r="K1737">
            <v>87.175513550000005</v>
          </cell>
          <cell r="L1737">
            <v>89.878426200000007</v>
          </cell>
          <cell r="M1737">
            <v>1843</v>
          </cell>
          <cell r="N1737">
            <v>15349</v>
          </cell>
          <cell r="O1737">
            <v>9938</v>
          </cell>
          <cell r="P1737">
            <v>17484</v>
          </cell>
          <cell r="Q1737">
            <v>7336</v>
          </cell>
        </row>
        <row r="1738">
          <cell r="B1738">
            <v>42790</v>
          </cell>
          <cell r="C1738">
            <v>1.6734907450000001</v>
          </cell>
          <cell r="D1738">
            <v>9.1609707500000006</v>
          </cell>
          <cell r="E1738">
            <v>11.34415728125</v>
          </cell>
          <cell r="F1738">
            <v>15.284003775000002</v>
          </cell>
          <cell r="G1738">
            <v>5.7782029699999997</v>
          </cell>
          <cell r="H1738">
            <v>83.640596999999985</v>
          </cell>
          <cell r="I1738">
            <v>85.875648699999985</v>
          </cell>
          <cell r="J1738">
            <v>81.546981875000014</v>
          </cell>
          <cell r="K1738">
            <v>86.994535949999971</v>
          </cell>
          <cell r="L1738">
            <v>88.876768849999991</v>
          </cell>
          <cell r="M1738">
            <v>1708</v>
          </cell>
          <cell r="N1738">
            <v>11177</v>
          </cell>
          <cell r="O1738">
            <v>10679</v>
          </cell>
          <cell r="P1738">
            <v>19615</v>
          </cell>
          <cell r="Q1738">
            <v>7471</v>
          </cell>
        </row>
        <row r="1739">
          <cell r="B1739">
            <v>42790</v>
          </cell>
          <cell r="C1739">
            <v>1.3473957054999999</v>
          </cell>
          <cell r="D1739">
            <v>12.905966920000001</v>
          </cell>
          <cell r="E1739">
            <v>11.760532093749999</v>
          </cell>
          <cell r="F1739">
            <v>15.851808524999999</v>
          </cell>
          <cell r="G1739">
            <v>6.2215134999999995</v>
          </cell>
          <cell r="H1739">
            <v>66.611794899999978</v>
          </cell>
          <cell r="I1739">
            <v>69.535001550000018</v>
          </cell>
          <cell r="J1739">
            <v>69.081249875000012</v>
          </cell>
          <cell r="K1739">
            <v>68.383614300000005</v>
          </cell>
          <cell r="L1739">
            <v>67.782236549999993</v>
          </cell>
          <cell r="M1739">
            <v>1252</v>
          </cell>
          <cell r="N1739">
            <v>15049</v>
          </cell>
          <cell r="O1739">
            <v>10401</v>
          </cell>
          <cell r="P1739">
            <v>17511</v>
          </cell>
          <cell r="Q1739">
            <v>5859</v>
          </cell>
        </row>
        <row r="1740">
          <cell r="B1740">
            <v>42790</v>
          </cell>
          <cell r="C1740">
            <v>1.5792902899999999</v>
          </cell>
          <cell r="D1740">
            <v>15.434814149999999</v>
          </cell>
          <cell r="E1740">
            <v>12.655141031249999</v>
          </cell>
          <cell r="F1740">
            <v>16.798480574999996</v>
          </cell>
          <cell r="G1740">
            <v>5.8695023000000006</v>
          </cell>
          <cell r="H1740">
            <v>72.656974199999993</v>
          </cell>
          <cell r="I1740">
            <v>77.172643800000003</v>
          </cell>
          <cell r="J1740">
            <v>75.076538937500004</v>
          </cell>
          <cell r="K1740">
            <v>77.801551499999974</v>
          </cell>
          <cell r="L1740">
            <v>79.469684299999997</v>
          </cell>
          <cell r="M1740">
            <v>1491</v>
          </cell>
          <cell r="N1740">
            <v>17595</v>
          </cell>
          <cell r="O1740">
            <v>11103</v>
          </cell>
          <cell r="P1740">
            <v>19364</v>
          </cell>
          <cell r="Q1740">
            <v>6806</v>
          </cell>
        </row>
        <row r="1741">
          <cell r="B1741">
            <v>42790</v>
          </cell>
          <cell r="C1741">
            <v>1.2645512155</v>
          </cell>
          <cell r="D1741">
            <v>9.4760785050000003</v>
          </cell>
          <cell r="E1741">
            <v>9.6632904187499999</v>
          </cell>
          <cell r="F1741">
            <v>13.297437575000004</v>
          </cell>
          <cell r="G1741">
            <v>5.4395078000000003</v>
          </cell>
          <cell r="H1741">
            <v>58.572089300000002</v>
          </cell>
          <cell r="I1741">
            <v>63.567381399999988</v>
          </cell>
          <cell r="J1741">
            <v>63.167464999999993</v>
          </cell>
          <cell r="K1741">
            <v>65.006983050000002</v>
          </cell>
          <cell r="L1741">
            <v>64.272623250000009</v>
          </cell>
          <cell r="M1741">
            <v>1020</v>
          </cell>
          <cell r="N1741">
            <v>8826</v>
          </cell>
          <cell r="O1741">
            <v>7022</v>
          </cell>
          <cell r="P1741">
            <v>12744</v>
          </cell>
          <cell r="Q1741">
            <v>5109</v>
          </cell>
        </row>
        <row r="1742">
          <cell r="B1742">
            <v>42790</v>
          </cell>
          <cell r="C1742">
            <v>2.0518359900000003</v>
          </cell>
          <cell r="D1742">
            <v>14.639318644999999</v>
          </cell>
          <cell r="E1742">
            <v>16.602758874999999</v>
          </cell>
          <cell r="F1742">
            <v>19.438272649999995</v>
          </cell>
          <cell r="G1742">
            <v>8.8356876450000019</v>
          </cell>
          <cell r="H1742">
            <v>57.824772900000006</v>
          </cell>
          <cell r="I1742">
            <v>59.015556050000001</v>
          </cell>
          <cell r="J1742">
            <v>58.39259937500001</v>
          </cell>
          <cell r="K1742">
            <v>60.224139400000013</v>
          </cell>
          <cell r="L1742">
            <v>61.555694349999989</v>
          </cell>
          <cell r="M1742">
            <v>1656</v>
          </cell>
          <cell r="N1742">
            <v>12721</v>
          </cell>
          <cell r="O1742">
            <v>11235</v>
          </cell>
          <cell r="P1742">
            <v>17292</v>
          </cell>
          <cell r="Q1742">
            <v>8063</v>
          </cell>
        </row>
        <row r="1743">
          <cell r="B1743">
            <v>42790</v>
          </cell>
          <cell r="C1743">
            <v>1.5869774429999999</v>
          </cell>
          <cell r="D1743">
            <v>11.019550015</v>
          </cell>
          <cell r="E1743">
            <v>13.615137125000002</v>
          </cell>
          <cell r="F1743">
            <v>22.57274825</v>
          </cell>
          <cell r="G1743">
            <v>8.40227872</v>
          </cell>
          <cell r="H1743">
            <v>59.790183849999984</v>
          </cell>
          <cell r="I1743">
            <v>62.582499050000003</v>
          </cell>
          <cell r="J1743">
            <v>60.782310124999995</v>
          </cell>
          <cell r="K1743">
            <v>61.035729049999986</v>
          </cell>
          <cell r="L1743">
            <v>61.558916700000012</v>
          </cell>
          <cell r="M1743">
            <v>1351</v>
          </cell>
          <cell r="N1743">
            <v>10196</v>
          </cell>
          <cell r="O1743">
            <v>9719</v>
          </cell>
          <cell r="P1743">
            <v>20511</v>
          </cell>
          <cell r="Q1743">
            <v>7664</v>
          </cell>
        </row>
        <row r="1744">
          <cell r="B1744">
            <v>42790</v>
          </cell>
          <cell r="C1744">
            <v>1.2330249040000003</v>
          </cell>
          <cell r="D1744">
            <v>15.346636025</v>
          </cell>
          <cell r="E1744">
            <v>10.930236624999999</v>
          </cell>
          <cell r="F1744">
            <v>14.888570224999999</v>
          </cell>
          <cell r="G1744">
            <v>4.9988436700000003</v>
          </cell>
          <cell r="H1744">
            <v>62.340958299999997</v>
          </cell>
          <cell r="I1744">
            <v>62.657598650000011</v>
          </cell>
          <cell r="J1744">
            <v>62.181672749999997</v>
          </cell>
          <cell r="K1744">
            <v>63.111875850000011</v>
          </cell>
          <cell r="L1744">
            <v>63.44930054999999</v>
          </cell>
          <cell r="M1744">
            <v>1057</v>
          </cell>
          <cell r="N1744">
            <v>14208</v>
          </cell>
          <cell r="O1744">
            <v>7898</v>
          </cell>
          <cell r="P1744">
            <v>13942</v>
          </cell>
          <cell r="Q1744">
            <v>4590</v>
          </cell>
        </row>
        <row r="1745">
          <cell r="B1745">
            <v>42790</v>
          </cell>
          <cell r="C1745">
            <v>1.696575897</v>
          </cell>
          <cell r="D1745">
            <v>18.998185499999998</v>
          </cell>
          <cell r="E1745">
            <v>18.284962750000002</v>
          </cell>
          <cell r="F1745">
            <v>24.757937050000002</v>
          </cell>
          <cell r="G1745">
            <v>9.140931065000002</v>
          </cell>
          <cell r="H1745">
            <v>66.194496050000012</v>
          </cell>
          <cell r="I1745">
            <v>67.090182049999996</v>
          </cell>
          <cell r="J1745">
            <v>66.601868249999995</v>
          </cell>
          <cell r="K1745">
            <v>66.388427350000001</v>
          </cell>
          <cell r="L1745">
            <v>68.123040650000007</v>
          </cell>
          <cell r="M1745">
            <v>1577</v>
          </cell>
          <cell r="N1745">
            <v>18751</v>
          </cell>
          <cell r="O1745">
            <v>14213</v>
          </cell>
          <cell r="P1745">
            <v>24236</v>
          </cell>
          <cell r="Q1745">
            <v>9148</v>
          </cell>
        </row>
        <row r="1746">
          <cell r="B1746">
            <v>42790</v>
          </cell>
          <cell r="C1746">
            <v>1.3105193700000002</v>
          </cell>
          <cell r="D1746">
            <v>12.34446565</v>
          </cell>
          <cell r="E1746">
            <v>11.891733187499998</v>
          </cell>
          <cell r="F1746">
            <v>17.350039724999998</v>
          </cell>
          <cell r="G1746">
            <v>6.7966868450000018</v>
          </cell>
          <cell r="H1746">
            <v>70.022182299999997</v>
          </cell>
          <cell r="I1746">
            <v>73.065908399999998</v>
          </cell>
          <cell r="J1746">
            <v>72.872234375000005</v>
          </cell>
          <cell r="K1746">
            <v>72.093968049999987</v>
          </cell>
          <cell r="L1746">
            <v>73.704011299999991</v>
          </cell>
          <cell r="M1746">
            <v>843</v>
          </cell>
          <cell r="N1746">
            <v>8604</v>
          </cell>
          <cell r="O1746">
            <v>6544</v>
          </cell>
          <cell r="P1746">
            <v>11848</v>
          </cell>
          <cell r="Q1746">
            <v>4845</v>
          </cell>
        </row>
        <row r="1747">
          <cell r="B1747">
            <v>42790</v>
          </cell>
          <cell r="C1747">
            <v>0.80789973850000008</v>
          </cell>
          <cell r="D1747">
            <v>9.3103011000000002</v>
          </cell>
          <cell r="E1747">
            <v>9.4956254062500012</v>
          </cell>
          <cell r="F1747">
            <v>13.554418549999999</v>
          </cell>
          <cell r="G1747">
            <v>5.1383352849999993</v>
          </cell>
          <cell r="H1747">
            <v>66.798034500000014</v>
          </cell>
          <cell r="I1747">
            <v>68.477609100000009</v>
          </cell>
          <cell r="J1747">
            <v>67.1303219375</v>
          </cell>
          <cell r="K1747">
            <v>68.288320249999998</v>
          </cell>
          <cell r="L1747">
            <v>68.98800765</v>
          </cell>
          <cell r="M1747">
            <v>487</v>
          </cell>
          <cell r="N1747">
            <v>6129</v>
          </cell>
          <cell r="O1747">
            <v>4890</v>
          </cell>
          <cell r="P1747">
            <v>9106</v>
          </cell>
          <cell r="Q1747">
            <v>3441</v>
          </cell>
        </row>
        <row r="1748">
          <cell r="B1748">
            <v>42790</v>
          </cell>
          <cell r="C1748">
            <v>1.5447546054999999</v>
          </cell>
          <cell r="D1748">
            <v>14.292490074999998</v>
          </cell>
          <cell r="E1748">
            <v>12.949378218749999</v>
          </cell>
          <cell r="F1748">
            <v>15.216176575000002</v>
          </cell>
          <cell r="G1748">
            <v>6.2518062600000004</v>
          </cell>
          <cell r="H1748">
            <v>66.208053450000008</v>
          </cell>
          <cell r="I1748">
            <v>66.279007500000006</v>
          </cell>
          <cell r="J1748">
            <v>66.394642187499997</v>
          </cell>
          <cell r="K1748">
            <v>67.565062450000013</v>
          </cell>
          <cell r="L1748">
            <v>70.130540199999999</v>
          </cell>
          <cell r="M1748">
            <v>933</v>
          </cell>
          <cell r="N1748">
            <v>9222</v>
          </cell>
          <cell r="O1748">
            <v>6679</v>
          </cell>
          <cell r="P1748">
            <v>10070</v>
          </cell>
          <cell r="Q1748">
            <v>4268</v>
          </cell>
        </row>
        <row r="1749">
          <cell r="B1749">
            <v>42790</v>
          </cell>
          <cell r="C1749">
            <v>1.3505213635</v>
          </cell>
          <cell r="D1749">
            <v>10.822673235</v>
          </cell>
          <cell r="E1749">
            <v>9.6249380312500019</v>
          </cell>
          <cell r="F1749">
            <v>13.212592299999997</v>
          </cell>
          <cell r="G1749">
            <v>4.7950608499999996</v>
          </cell>
          <cell r="H1749">
            <v>72.763259449999993</v>
          </cell>
          <cell r="I1749">
            <v>79.837770300000003</v>
          </cell>
          <cell r="J1749">
            <v>77.395901062500002</v>
          </cell>
          <cell r="K1749">
            <v>80.865637399999997</v>
          </cell>
          <cell r="L1749">
            <v>80.979364800000013</v>
          </cell>
          <cell r="M1749">
            <v>1244</v>
          </cell>
          <cell r="N1749">
            <v>12599</v>
          </cell>
          <cell r="O1749">
            <v>8570</v>
          </cell>
          <cell r="P1749">
            <v>15655</v>
          </cell>
          <cell r="Q1749">
            <v>5574</v>
          </cell>
        </row>
        <row r="1750">
          <cell r="B1750">
            <v>42790</v>
          </cell>
          <cell r="C1750">
            <v>1.3329916909999999</v>
          </cell>
          <cell r="D1750">
            <v>10.28598712</v>
          </cell>
          <cell r="E1750">
            <v>10.244489468749999</v>
          </cell>
          <cell r="F1750">
            <v>11.984760599999998</v>
          </cell>
          <cell r="G1750">
            <v>4.7092324349999988</v>
          </cell>
          <cell r="H1750">
            <v>67.999764350000007</v>
          </cell>
          <cell r="I1750">
            <v>71.351841600000029</v>
          </cell>
          <cell r="J1750">
            <v>68.484012125000007</v>
          </cell>
          <cell r="K1750">
            <v>71.261793449999999</v>
          </cell>
          <cell r="L1750">
            <v>72.566676999999999</v>
          </cell>
          <cell r="M1750">
            <v>1621</v>
          </cell>
          <cell r="N1750">
            <v>14330</v>
          </cell>
          <cell r="O1750">
            <v>10865</v>
          </cell>
          <cell r="P1750">
            <v>16855</v>
          </cell>
          <cell r="Q1750">
            <v>6666</v>
          </cell>
        </row>
        <row r="1751">
          <cell r="B1751">
            <v>42790</v>
          </cell>
          <cell r="C1751">
            <v>2.0098228849999997</v>
          </cell>
          <cell r="D1751">
            <v>12.324712965</v>
          </cell>
          <cell r="E1751">
            <v>13.813055656250002</v>
          </cell>
          <cell r="F1751">
            <v>19.09859135</v>
          </cell>
          <cell r="G1751">
            <v>8.9361411350000015</v>
          </cell>
          <cell r="H1751">
            <v>69.647828449999992</v>
          </cell>
          <cell r="I1751">
            <v>73.102050800000001</v>
          </cell>
          <cell r="J1751">
            <v>69.579553937499995</v>
          </cell>
          <cell r="K1751">
            <v>72.413861350000005</v>
          </cell>
          <cell r="L1751">
            <v>74.205414950000005</v>
          </cell>
          <cell r="M1751">
            <v>2433</v>
          </cell>
          <cell r="N1751">
            <v>17296</v>
          </cell>
          <cell r="O1751">
            <v>14780</v>
          </cell>
          <cell r="P1751">
            <v>26895</v>
          </cell>
          <cell r="Q1751">
            <v>12733</v>
          </cell>
        </row>
        <row r="1752">
          <cell r="B1752">
            <v>42790</v>
          </cell>
          <cell r="C1752">
            <v>1.4057197079999999</v>
          </cell>
          <cell r="D1752">
            <v>9.8257111449999979</v>
          </cell>
          <cell r="E1752">
            <v>9.7692039687500003</v>
          </cell>
          <cell r="F1752">
            <v>13.910642450000001</v>
          </cell>
          <cell r="G1752">
            <v>5.0294280750000002</v>
          </cell>
          <cell r="H1752">
            <v>71.703002749999996</v>
          </cell>
          <cell r="I1752">
            <v>76.252520000000004</v>
          </cell>
          <cell r="J1752">
            <v>72.711364875000001</v>
          </cell>
          <cell r="K1752">
            <v>77.25361925</v>
          </cell>
          <cell r="L1752">
            <v>77.629356450000003</v>
          </cell>
          <cell r="M1752">
            <v>1303</v>
          </cell>
          <cell r="N1752">
            <v>10996</v>
          </cell>
          <cell r="O1752">
            <v>8193</v>
          </cell>
          <cell r="P1752">
            <v>15883</v>
          </cell>
          <cell r="Q1752">
            <v>5673</v>
          </cell>
        </row>
        <row r="1753">
          <cell r="B1753">
            <v>42790</v>
          </cell>
          <cell r="C1753">
            <v>1.5475355224999998</v>
          </cell>
          <cell r="D1753">
            <v>12.720906660000002</v>
          </cell>
          <cell r="E1753">
            <v>13.391252468750002</v>
          </cell>
          <cell r="F1753">
            <v>19.832314799999999</v>
          </cell>
          <cell r="G1753">
            <v>6.6087997399999994</v>
          </cell>
          <cell r="H1753">
            <v>71.939156150000002</v>
          </cell>
          <cell r="I1753">
            <v>75.101919800000005</v>
          </cell>
          <cell r="J1753">
            <v>72.949652499999985</v>
          </cell>
          <cell r="K1753">
            <v>76.372491850000003</v>
          </cell>
          <cell r="L1753">
            <v>77.217529200000001</v>
          </cell>
          <cell r="M1753">
            <v>1442</v>
          </cell>
          <cell r="N1753">
            <v>14055</v>
          </cell>
          <cell r="O1753">
            <v>11436</v>
          </cell>
          <cell r="P1753">
            <v>22497</v>
          </cell>
          <cell r="Q1753">
            <v>7497</v>
          </cell>
        </row>
        <row r="1754">
          <cell r="B1754">
            <v>42790</v>
          </cell>
          <cell r="C1754">
            <v>1.3247633029999997</v>
          </cell>
          <cell r="D1754">
            <v>10.389427845</v>
          </cell>
          <cell r="E1754">
            <v>11.221707906249998</v>
          </cell>
          <cell r="F1754">
            <v>17.671146650000004</v>
          </cell>
          <cell r="G1754">
            <v>6.377835675</v>
          </cell>
          <cell r="H1754">
            <v>64.416569600000017</v>
          </cell>
          <cell r="I1754">
            <v>68.433328900000006</v>
          </cell>
          <cell r="J1754">
            <v>67.913889249999997</v>
          </cell>
          <cell r="K1754">
            <v>67.110001299999993</v>
          </cell>
          <cell r="L1754">
            <v>65.838172250000014</v>
          </cell>
          <cell r="M1754">
            <v>1165</v>
          </cell>
          <cell r="N1754">
            <v>10704</v>
          </cell>
          <cell r="O1754">
            <v>8651</v>
          </cell>
          <cell r="P1754">
            <v>16938</v>
          </cell>
          <cell r="Q1754">
            <v>5715</v>
          </cell>
        </row>
        <row r="1755">
          <cell r="B1755">
            <v>42790</v>
          </cell>
          <cell r="C1755">
            <v>2.1511055519999998</v>
          </cell>
          <cell r="D1755">
            <v>16.280480725</v>
          </cell>
          <cell r="E1755">
            <v>11.683476343750002</v>
          </cell>
          <cell r="F1755">
            <v>13.643995900000002</v>
          </cell>
          <cell r="G1755">
            <v>5.8802096999999982</v>
          </cell>
          <cell r="H1755">
            <v>68.112917400000001</v>
          </cell>
          <cell r="I1755">
            <v>70.602174000000019</v>
          </cell>
          <cell r="J1755">
            <v>70.014366499999994</v>
          </cell>
          <cell r="K1755">
            <v>69.103458099999983</v>
          </cell>
          <cell r="L1755">
            <v>66.857045849999992</v>
          </cell>
          <cell r="M1755">
            <v>1345</v>
          </cell>
          <cell r="N1755">
            <v>12804</v>
          </cell>
          <cell r="O1755">
            <v>7346</v>
          </cell>
          <cell r="P1755">
            <v>11221</v>
          </cell>
          <cell r="Q1755">
            <v>4554</v>
          </cell>
        </row>
        <row r="1756">
          <cell r="B1756">
            <v>42790</v>
          </cell>
          <cell r="C1756">
            <v>2.1774482449999999</v>
          </cell>
          <cell r="D1756">
            <v>10.259032040000001</v>
          </cell>
          <cell r="E1756">
            <v>14.293499687499999</v>
          </cell>
          <cell r="F1756">
            <v>21.079678449999996</v>
          </cell>
          <cell r="G1756">
            <v>6.5812856100000001</v>
          </cell>
          <cell r="H1756">
            <v>65.662604750000014</v>
          </cell>
          <cell r="I1756">
            <v>68.294445400000001</v>
          </cell>
          <cell r="J1756">
            <v>68.056848125000002</v>
          </cell>
          <cell r="K1756">
            <v>68.275556800000004</v>
          </cell>
          <cell r="L1756">
            <v>67.080027749999999</v>
          </cell>
          <cell r="M1756">
            <v>1300</v>
          </cell>
          <cell r="N1756">
            <v>8377</v>
          </cell>
          <cell r="O1756">
            <v>9422</v>
          </cell>
          <cell r="P1756">
            <v>19432</v>
          </cell>
          <cell r="Q1756">
            <v>5845</v>
          </cell>
        </row>
        <row r="1757">
          <cell r="B1757">
            <v>42790</v>
          </cell>
          <cell r="C1757">
            <v>1.8422740105000002</v>
          </cell>
          <cell r="D1757">
            <v>17.5774662</v>
          </cell>
          <cell r="E1757">
            <v>14.1232861875</v>
          </cell>
          <cell r="F1757">
            <v>16.565886800000001</v>
          </cell>
          <cell r="G1757">
            <v>6.5243638950000005</v>
          </cell>
          <cell r="H1757">
            <v>67.434069749999992</v>
          </cell>
          <cell r="I1757">
            <v>67.023622800000012</v>
          </cell>
          <cell r="J1757">
            <v>65.626308187500001</v>
          </cell>
          <cell r="K1757">
            <v>67.81698145</v>
          </cell>
          <cell r="L1757">
            <v>68.47267595000001</v>
          </cell>
          <cell r="M1757">
            <v>1197</v>
          </cell>
          <cell r="N1757">
            <v>11539</v>
          </cell>
          <cell r="O1757">
            <v>7203</v>
          </cell>
          <cell r="P1757">
            <v>11028</v>
          </cell>
          <cell r="Q1757">
            <v>4397</v>
          </cell>
        </row>
        <row r="1758">
          <cell r="B1758">
            <v>42790</v>
          </cell>
          <cell r="C1758">
            <v>1.9759026875000001</v>
          </cell>
          <cell r="D1758">
            <v>18.271588019999999</v>
          </cell>
          <cell r="E1758">
            <v>13.626633406250001</v>
          </cell>
          <cell r="F1758">
            <v>16.0081904</v>
          </cell>
          <cell r="G1758">
            <v>6.9748927600000004</v>
          </cell>
          <cell r="H1758">
            <v>68.603688800000015</v>
          </cell>
          <cell r="I1758">
            <v>67.082114000000018</v>
          </cell>
          <cell r="J1758">
            <v>67.652339812500003</v>
          </cell>
          <cell r="K1758">
            <v>70.965385850000004</v>
          </cell>
          <cell r="L1758">
            <v>67.081138400000015</v>
          </cell>
          <cell r="M1758">
            <v>1298</v>
          </cell>
          <cell r="N1758">
            <v>11970</v>
          </cell>
          <cell r="O1758">
            <v>7104</v>
          </cell>
          <cell r="P1758">
            <v>11197</v>
          </cell>
          <cell r="Q1758">
            <v>4589</v>
          </cell>
        </row>
        <row r="1759">
          <cell r="B1759">
            <v>42790</v>
          </cell>
          <cell r="C1759">
            <v>0.68032968450000009</v>
          </cell>
          <cell r="D1759">
            <v>7.3100909099999996</v>
          </cell>
          <cell r="E1759">
            <v>7.3743280750000002</v>
          </cell>
          <cell r="F1759">
            <v>13.522675359999999</v>
          </cell>
          <cell r="G1759">
            <v>3.2365389850000001</v>
          </cell>
          <cell r="H1759">
            <v>65.230249200000003</v>
          </cell>
          <cell r="I1759">
            <v>67.332726000000008</v>
          </cell>
          <cell r="J1759">
            <v>66.011352937500007</v>
          </cell>
          <cell r="K1759">
            <v>66.735874600000002</v>
          </cell>
          <cell r="L1759">
            <v>65.37691224999999</v>
          </cell>
          <cell r="M1759">
            <v>418</v>
          </cell>
          <cell r="N1759">
            <v>4692</v>
          </cell>
          <cell r="O1759">
            <v>3660</v>
          </cell>
          <cell r="P1759">
            <v>8492</v>
          </cell>
          <cell r="Q1759">
            <v>2003</v>
          </cell>
        </row>
        <row r="1760">
          <cell r="B1760">
            <v>42790</v>
          </cell>
          <cell r="C1760">
            <v>1.4042119469999998</v>
          </cell>
          <cell r="D1760">
            <v>11.558312255000001</v>
          </cell>
          <cell r="E1760">
            <v>13.236619843749999</v>
          </cell>
          <cell r="F1760">
            <v>19.671992850000002</v>
          </cell>
          <cell r="G1760">
            <v>6.8335977950000002</v>
          </cell>
          <cell r="H1760">
            <v>71.431576250000006</v>
          </cell>
          <cell r="I1760">
            <v>71.291870499999987</v>
          </cell>
          <cell r="J1760">
            <v>70.218911937499996</v>
          </cell>
          <cell r="K1760">
            <v>70.483761750000014</v>
          </cell>
          <cell r="L1760">
            <v>72.882201550000019</v>
          </cell>
          <cell r="M1760">
            <v>922</v>
          </cell>
          <cell r="N1760">
            <v>8151</v>
          </cell>
          <cell r="O1760">
            <v>7357</v>
          </cell>
          <cell r="P1760">
            <v>13707</v>
          </cell>
          <cell r="Q1760">
            <v>4984</v>
          </cell>
        </row>
        <row r="1761">
          <cell r="B1761">
            <v>42790</v>
          </cell>
          <cell r="C1761">
            <v>1.8212104250000003</v>
          </cell>
          <cell r="D1761">
            <v>10.87031524</v>
          </cell>
          <cell r="E1761">
            <v>13.809622812500001</v>
          </cell>
          <cell r="F1761">
            <v>22.865300600000001</v>
          </cell>
          <cell r="G1761">
            <v>8.7219969549999998</v>
          </cell>
          <cell r="H1761">
            <v>64.933276699999993</v>
          </cell>
          <cell r="I1761">
            <v>68.682669800000014</v>
          </cell>
          <cell r="J1761">
            <v>67.469320062500003</v>
          </cell>
          <cell r="K1761">
            <v>67.875566149999983</v>
          </cell>
          <cell r="L1761">
            <v>68.492207950000008</v>
          </cell>
          <cell r="M1761">
            <v>1138</v>
          </cell>
          <cell r="N1761">
            <v>7375</v>
          </cell>
          <cell r="O1761">
            <v>7303</v>
          </cell>
          <cell r="P1761">
            <v>15367</v>
          </cell>
          <cell r="Q1761">
            <v>5911</v>
          </cell>
        </row>
        <row r="1762">
          <cell r="B1762">
            <v>42790</v>
          </cell>
          <cell r="C1762">
            <v>1.7846896830000003</v>
          </cell>
          <cell r="D1762">
            <v>20.216557075000001</v>
          </cell>
          <cell r="E1762">
            <v>14.093845249999999</v>
          </cell>
          <cell r="F1762">
            <v>18.83330115</v>
          </cell>
          <cell r="G1762">
            <v>7.0398085800000008</v>
          </cell>
          <cell r="H1762">
            <v>67.624013750000017</v>
          </cell>
          <cell r="I1762">
            <v>65.805435500000016</v>
          </cell>
          <cell r="J1762">
            <v>65.914249812500003</v>
          </cell>
          <cell r="K1762">
            <v>66.43498670000001</v>
          </cell>
          <cell r="L1762">
            <v>66.183049749999995</v>
          </cell>
          <cell r="M1762">
            <v>1139</v>
          </cell>
          <cell r="N1762">
            <v>13118</v>
          </cell>
          <cell r="O1762">
            <v>7305</v>
          </cell>
          <cell r="P1762">
            <v>12271</v>
          </cell>
          <cell r="Q1762">
            <v>4626</v>
          </cell>
        </row>
        <row r="1763">
          <cell r="B1763">
            <v>42791</v>
          </cell>
          <cell r="C1763">
            <v>1.5767067755000002</v>
          </cell>
          <cell r="D1763">
            <v>5.8144890150000004</v>
          </cell>
          <cell r="E1763">
            <v>12.595645718749999</v>
          </cell>
          <cell r="F1763">
            <v>14.429043050000001</v>
          </cell>
          <cell r="G1763">
            <v>7.1989234699999995</v>
          </cell>
          <cell r="H1763">
            <v>76.595426100000012</v>
          </cell>
          <cell r="I1763">
            <v>78.845119999999994</v>
          </cell>
          <cell r="J1763">
            <v>78.644914937499991</v>
          </cell>
          <cell r="K1763">
            <v>77.974206999999993</v>
          </cell>
          <cell r="L1763">
            <v>78.253771950000001</v>
          </cell>
          <cell r="M1763">
            <v>1661</v>
          </cell>
          <cell r="N1763">
            <v>6719</v>
          </cell>
          <cell r="O1763">
            <v>11740</v>
          </cell>
          <cell r="P1763">
            <v>16756</v>
          </cell>
          <cell r="Q1763">
            <v>8391</v>
          </cell>
          <cell r="R1763">
            <v>41933</v>
          </cell>
          <cell r="S1763">
            <v>179648</v>
          </cell>
          <cell r="T1763">
            <v>327005</v>
          </cell>
          <cell r="U1763">
            <v>411629</v>
          </cell>
          <cell r="V1763">
            <v>195154</v>
          </cell>
          <cell r="W1763">
            <v>1.484467855890625</v>
          </cell>
          <cell r="X1763">
            <v>5.6240163027812509</v>
          </cell>
          <cell r="Y1763">
            <v>12.575900700195314</v>
          </cell>
          <cell r="Z1763">
            <v>12.689175691562498</v>
          </cell>
          <cell r="AA1763">
            <v>6.1029546970937503</v>
          </cell>
          <cell r="AB1763">
            <v>70.967216003124975</v>
          </cell>
          <cell r="AC1763">
            <v>73.645151468749987</v>
          </cell>
          <cell r="AD1763">
            <v>73.763984062500001</v>
          </cell>
          <cell r="AE1763">
            <v>73.752456126562507</v>
          </cell>
          <cell r="AF1763">
            <v>73.11738600000001</v>
          </cell>
        </row>
        <row r="1764">
          <cell r="B1764">
            <v>42791</v>
          </cell>
          <cell r="C1764">
            <v>1.4692363420000001</v>
          </cell>
          <cell r="D1764">
            <v>6.934180744999999</v>
          </cell>
          <cell r="E1764">
            <v>15.057742343749998</v>
          </cell>
          <cell r="F1764">
            <v>13.828086399999995</v>
          </cell>
          <cell r="G1764">
            <v>5.9178364400000003</v>
          </cell>
          <cell r="H1764">
            <v>68.901836799999998</v>
          </cell>
          <cell r="I1764">
            <v>71.953496450000017</v>
          </cell>
          <cell r="J1764">
            <v>73.422535374999995</v>
          </cell>
          <cell r="K1764">
            <v>73.44641295000001</v>
          </cell>
          <cell r="L1764">
            <v>72.592485050000022</v>
          </cell>
          <cell r="M1764">
            <v>1821</v>
          </cell>
          <cell r="N1764">
            <v>9697</v>
          </cell>
          <cell r="O1764">
            <v>17343</v>
          </cell>
          <cell r="P1764">
            <v>19866</v>
          </cell>
          <cell r="Q1764">
            <v>8334</v>
          </cell>
        </row>
        <row r="1765">
          <cell r="B1765">
            <v>42791</v>
          </cell>
          <cell r="C1765">
            <v>0.74387709000000002</v>
          </cell>
          <cell r="D1765">
            <v>2.0962596265000002</v>
          </cell>
          <cell r="E1765">
            <v>3.9768527875000008</v>
          </cell>
          <cell r="F1765">
            <v>3.5843873799999999</v>
          </cell>
          <cell r="G1765">
            <v>1.8005546800000001</v>
          </cell>
          <cell r="H1765">
            <v>70.410326949999984</v>
          </cell>
          <cell r="I1765">
            <v>72.43456934999999</v>
          </cell>
          <cell r="J1765">
            <v>74.895238125000006</v>
          </cell>
          <cell r="K1765">
            <v>74.371137199999993</v>
          </cell>
          <cell r="L1765">
            <v>74.251583600000018</v>
          </cell>
          <cell r="M1765">
            <v>743</v>
          </cell>
          <cell r="N1765">
            <v>2215</v>
          </cell>
          <cell r="O1765">
            <v>3481</v>
          </cell>
          <cell r="P1765">
            <v>3937</v>
          </cell>
          <cell r="Q1765">
            <v>1947</v>
          </cell>
        </row>
        <row r="1766">
          <cell r="B1766">
            <v>42791</v>
          </cell>
          <cell r="C1766">
            <v>0.35143746149999999</v>
          </cell>
          <cell r="D1766">
            <v>1.1117164290000001</v>
          </cell>
          <cell r="E1766">
            <v>2.8293418937500006</v>
          </cell>
          <cell r="F1766">
            <v>3.2263914400000004</v>
          </cell>
          <cell r="G1766">
            <v>1.5328466020000004</v>
          </cell>
          <cell r="H1766">
            <v>71.840394350000011</v>
          </cell>
          <cell r="I1766">
            <v>73.960104300000012</v>
          </cell>
          <cell r="J1766">
            <v>74.465565999999981</v>
          </cell>
          <cell r="K1766">
            <v>74.525011250000006</v>
          </cell>
          <cell r="L1766">
            <v>72.789732599999994</v>
          </cell>
          <cell r="M1766">
            <v>360</v>
          </cell>
          <cell r="N1766">
            <v>1166</v>
          </cell>
          <cell r="O1766">
            <v>2481</v>
          </cell>
          <cell r="P1766">
            <v>3527</v>
          </cell>
          <cell r="Q1766">
            <v>1627</v>
          </cell>
        </row>
        <row r="1767">
          <cell r="B1767">
            <v>42791</v>
          </cell>
          <cell r="C1767">
            <v>1.287100581</v>
          </cell>
          <cell r="D1767">
            <v>5.0758522600000004</v>
          </cell>
          <cell r="E1767">
            <v>10.898514406250001</v>
          </cell>
          <cell r="F1767">
            <v>10.947433000000002</v>
          </cell>
          <cell r="G1767">
            <v>5.5438371000000002</v>
          </cell>
          <cell r="H1767">
            <v>89.732447800000003</v>
          </cell>
          <cell r="I1767">
            <v>90.564772550000015</v>
          </cell>
          <cell r="J1767">
            <v>91.808809624999995</v>
          </cell>
          <cell r="K1767">
            <v>91.846897999999996</v>
          </cell>
          <cell r="L1767">
            <v>91.019722599999994</v>
          </cell>
          <cell r="M1767">
            <v>1537</v>
          </cell>
          <cell r="N1767">
            <v>6603</v>
          </cell>
          <cell r="O1767">
            <v>11796</v>
          </cell>
          <cell r="P1767">
            <v>14868</v>
          </cell>
          <cell r="Q1767">
            <v>7417</v>
          </cell>
        </row>
        <row r="1768">
          <cell r="B1768">
            <v>42791</v>
          </cell>
          <cell r="C1768">
            <v>1.6591641100000001</v>
          </cell>
          <cell r="D1768">
            <v>5.6013528999999993</v>
          </cell>
          <cell r="E1768">
            <v>11.766997312499999</v>
          </cell>
          <cell r="F1768">
            <v>11.597747874999998</v>
          </cell>
          <cell r="G1768">
            <v>5.9109226450000003</v>
          </cell>
          <cell r="H1768">
            <v>77.609306000000004</v>
          </cell>
          <cell r="I1768">
            <v>80.217642900000001</v>
          </cell>
          <cell r="J1768">
            <v>80.3677024375</v>
          </cell>
          <cell r="K1768">
            <v>81.160803250000001</v>
          </cell>
          <cell r="L1768">
            <v>80.32748380000001</v>
          </cell>
          <cell r="M1768">
            <v>1724</v>
          </cell>
          <cell r="N1768">
            <v>6448</v>
          </cell>
          <cell r="O1768">
            <v>11071</v>
          </cell>
          <cell r="P1768">
            <v>13877</v>
          </cell>
          <cell r="Q1768">
            <v>6897</v>
          </cell>
        </row>
        <row r="1769">
          <cell r="B1769">
            <v>42791</v>
          </cell>
          <cell r="C1769">
            <v>1.3825369255000002</v>
          </cell>
          <cell r="D1769">
            <v>5.2612471900000006</v>
          </cell>
          <cell r="E1769">
            <v>11.24786553125</v>
          </cell>
          <cell r="F1769">
            <v>10.899145525</v>
          </cell>
          <cell r="G1769">
            <v>5.5756033450000002</v>
          </cell>
          <cell r="H1769">
            <v>89.7887688</v>
          </cell>
          <cell r="I1769">
            <v>90.202132049999989</v>
          </cell>
          <cell r="J1769">
            <v>91.528363062500006</v>
          </cell>
          <cell r="K1769">
            <v>91.681238150000013</v>
          </cell>
          <cell r="L1769">
            <v>90.743700899999993</v>
          </cell>
          <cell r="M1769">
            <v>1572</v>
          </cell>
          <cell r="N1769">
            <v>6808</v>
          </cell>
          <cell r="O1769">
            <v>12126</v>
          </cell>
          <cell r="P1769">
            <v>14773</v>
          </cell>
          <cell r="Q1769">
            <v>7400</v>
          </cell>
        </row>
        <row r="1770">
          <cell r="B1770">
            <v>42791</v>
          </cell>
          <cell r="C1770">
            <v>1.6115410950000002</v>
          </cell>
          <cell r="D1770">
            <v>4.8555176149999992</v>
          </cell>
          <cell r="E1770">
            <v>11.33777328125</v>
          </cell>
          <cell r="F1770">
            <v>11.490986350000002</v>
          </cell>
          <cell r="G1770">
            <v>5.6176969799999998</v>
          </cell>
          <cell r="H1770">
            <v>88.643736700000005</v>
          </cell>
          <cell r="I1770">
            <v>89.887087250000008</v>
          </cell>
          <cell r="J1770">
            <v>88.496767124999991</v>
          </cell>
          <cell r="K1770">
            <v>90.313409750000019</v>
          </cell>
          <cell r="L1770">
            <v>90.703566050000006</v>
          </cell>
          <cell r="M1770">
            <v>1900</v>
          </cell>
          <cell r="N1770">
            <v>6224</v>
          </cell>
          <cell r="O1770">
            <v>11787</v>
          </cell>
          <cell r="P1770">
            <v>15356</v>
          </cell>
          <cell r="Q1770">
            <v>7449</v>
          </cell>
        </row>
        <row r="1771">
          <cell r="B1771">
            <v>42791</v>
          </cell>
          <cell r="C1771">
            <v>1.714560165</v>
          </cell>
          <cell r="D1771">
            <v>7.3732116649999995</v>
          </cell>
          <cell r="E1771">
            <v>15.562000125000003</v>
          </cell>
          <cell r="F1771">
            <v>15.137702774999999</v>
          </cell>
          <cell r="G1771">
            <v>6.1709402449999997</v>
          </cell>
          <cell r="H1771">
            <v>66.154643199999995</v>
          </cell>
          <cell r="I1771">
            <v>69.206699099999994</v>
          </cell>
          <cell r="J1771">
            <v>68.575692999999987</v>
          </cell>
          <cell r="K1771">
            <v>67.552528750000008</v>
          </cell>
          <cell r="L1771">
            <v>66.949721699999984</v>
          </cell>
          <cell r="M1771">
            <v>1118</v>
          </cell>
          <cell r="N1771">
            <v>7549</v>
          </cell>
          <cell r="O1771">
            <v>13745</v>
          </cell>
          <cell r="P1771">
            <v>15849</v>
          </cell>
          <cell r="Q1771">
            <v>6372</v>
          </cell>
        </row>
        <row r="1772">
          <cell r="B1772">
            <v>42791</v>
          </cell>
          <cell r="C1772">
            <v>1.3740818384999998</v>
          </cell>
          <cell r="D1772">
            <v>7.2879101200000012</v>
          </cell>
          <cell r="E1772">
            <v>15.5587669375</v>
          </cell>
          <cell r="F1772">
            <v>14.064550875</v>
          </cell>
          <cell r="G1772">
            <v>6.0452257200000004</v>
          </cell>
          <cell r="H1772">
            <v>76.792557549999998</v>
          </cell>
          <cell r="I1772">
            <v>78.897170999999986</v>
          </cell>
          <cell r="J1772">
            <v>78.447428687500008</v>
          </cell>
          <cell r="K1772">
            <v>79.053650499999989</v>
          </cell>
          <cell r="L1772">
            <v>79.742623999999992</v>
          </cell>
          <cell r="M1772">
            <v>1399</v>
          </cell>
          <cell r="N1772">
            <v>8431</v>
          </cell>
          <cell r="O1772">
            <v>14598</v>
          </cell>
          <cell r="P1772">
            <v>16578</v>
          </cell>
          <cell r="Q1772">
            <v>7131</v>
          </cell>
        </row>
        <row r="1773">
          <cell r="B1773">
            <v>42791</v>
          </cell>
          <cell r="C1773">
            <v>1.5091965024999998</v>
          </cell>
          <cell r="D1773">
            <v>4.5820275349999999</v>
          </cell>
          <cell r="E1773">
            <v>10.338348874999998</v>
          </cell>
          <cell r="F1773">
            <v>10.949313275</v>
          </cell>
          <cell r="G1773">
            <v>5.8878031900000005</v>
          </cell>
          <cell r="H1773">
            <v>61.627179250000005</v>
          </cell>
          <cell r="I1773">
            <v>64.501405849999998</v>
          </cell>
          <cell r="J1773">
            <v>65.774939375000002</v>
          </cell>
          <cell r="K1773">
            <v>66.008475000000004</v>
          </cell>
          <cell r="L1773">
            <v>65.982299549999993</v>
          </cell>
          <cell r="M1773">
            <v>1306</v>
          </cell>
          <cell r="N1773">
            <v>4307</v>
          </cell>
          <cell r="O1773">
            <v>7945</v>
          </cell>
          <cell r="P1773">
            <v>10622</v>
          </cell>
          <cell r="Q1773">
            <v>5670</v>
          </cell>
        </row>
        <row r="1774">
          <cell r="B1774">
            <v>42791</v>
          </cell>
          <cell r="C1774">
            <v>2.2634960849999999</v>
          </cell>
          <cell r="D1774">
            <v>7.4050143699999991</v>
          </cell>
          <cell r="E1774">
            <v>17.012431187499999</v>
          </cell>
          <cell r="F1774">
            <v>16.766966999999998</v>
          </cell>
          <cell r="G1774">
            <v>9.4100342250000004</v>
          </cell>
          <cell r="H1774">
            <v>60.277158749999991</v>
          </cell>
          <cell r="I1774">
            <v>62.087172100000018</v>
          </cell>
          <cell r="J1774">
            <v>62.557676937499998</v>
          </cell>
          <cell r="K1774">
            <v>63.816061500000004</v>
          </cell>
          <cell r="L1774">
            <v>62.801120199999993</v>
          </cell>
          <cell r="M1774">
            <v>1970</v>
          </cell>
          <cell r="N1774">
            <v>6791</v>
          </cell>
          <cell r="O1774">
            <v>12646</v>
          </cell>
          <cell r="P1774">
            <v>15874</v>
          </cell>
          <cell r="Q1774">
            <v>8668</v>
          </cell>
        </row>
        <row r="1775">
          <cell r="B1775">
            <v>42791</v>
          </cell>
          <cell r="C1775">
            <v>1.9747735175000003</v>
          </cell>
          <cell r="D1775">
            <v>5.1283206100000003</v>
          </cell>
          <cell r="E1775">
            <v>14.563175437500004</v>
          </cell>
          <cell r="F1775">
            <v>15.603618149999997</v>
          </cell>
          <cell r="G1775">
            <v>8.220205404999998</v>
          </cell>
          <cell r="H1775">
            <v>60.686231899999996</v>
          </cell>
          <cell r="I1775">
            <v>62.7962001</v>
          </cell>
          <cell r="J1775">
            <v>63.47682037500001</v>
          </cell>
          <cell r="K1775">
            <v>63.652080349999991</v>
          </cell>
          <cell r="L1775">
            <v>63.708293149999996</v>
          </cell>
          <cell r="M1775">
            <v>1738</v>
          </cell>
          <cell r="N1775">
            <v>4790</v>
          </cell>
          <cell r="O1775">
            <v>10924</v>
          </cell>
          <cell r="P1775">
            <v>14775</v>
          </cell>
          <cell r="Q1775">
            <v>7736</v>
          </cell>
        </row>
        <row r="1776">
          <cell r="B1776">
            <v>42791</v>
          </cell>
          <cell r="C1776">
            <v>1.1987538520000001</v>
          </cell>
          <cell r="D1776">
            <v>6.1323619300000001</v>
          </cell>
          <cell r="E1776">
            <v>12.173771812499998</v>
          </cell>
          <cell r="F1776">
            <v>11.696491400000001</v>
          </cell>
          <cell r="G1776">
            <v>5.2837675300000004</v>
          </cell>
          <cell r="H1776">
            <v>62.805247649999991</v>
          </cell>
          <cell r="I1776">
            <v>65.408897849999988</v>
          </cell>
          <cell r="J1776">
            <v>64.058498</v>
          </cell>
          <cell r="K1776">
            <v>63.522369699999999</v>
          </cell>
          <cell r="L1776">
            <v>62.712572700000024</v>
          </cell>
          <cell r="M1776">
            <v>1048</v>
          </cell>
          <cell r="N1776">
            <v>5866</v>
          </cell>
          <cell r="O1776">
            <v>9238</v>
          </cell>
          <cell r="P1776">
            <v>11031</v>
          </cell>
          <cell r="Q1776">
            <v>4808</v>
          </cell>
        </row>
        <row r="1777">
          <cell r="B1777">
            <v>42791</v>
          </cell>
          <cell r="C1777">
            <v>1.9508524399999998</v>
          </cell>
          <cell r="D1777">
            <v>8.1250356499999992</v>
          </cell>
          <cell r="E1777">
            <v>20.497699562500003</v>
          </cell>
          <cell r="F1777">
            <v>19.832673849999999</v>
          </cell>
          <cell r="G1777">
            <v>8.9124489849999993</v>
          </cell>
          <cell r="H1777">
            <v>68.249925649999994</v>
          </cell>
          <cell r="I1777">
            <v>71.122106849999994</v>
          </cell>
          <cell r="J1777">
            <v>68.730158687500008</v>
          </cell>
          <cell r="K1777">
            <v>68.134334050000007</v>
          </cell>
          <cell r="L1777">
            <v>67.628970249999981</v>
          </cell>
          <cell r="M1777">
            <v>1925</v>
          </cell>
          <cell r="N1777">
            <v>8491</v>
          </cell>
          <cell r="O1777">
            <v>16588</v>
          </cell>
          <cell r="P1777">
            <v>19956</v>
          </cell>
          <cell r="Q1777">
            <v>8940</v>
          </cell>
        </row>
        <row r="1778">
          <cell r="B1778">
            <v>42791</v>
          </cell>
          <cell r="C1778">
            <v>1.6452415415000003</v>
          </cell>
          <cell r="D1778">
            <v>5.6801277699999995</v>
          </cell>
          <cell r="E1778">
            <v>13.627796468749999</v>
          </cell>
          <cell r="F1778">
            <v>13.985063999999999</v>
          </cell>
          <cell r="G1778">
            <v>6.8546679750000008</v>
          </cell>
          <cell r="H1778">
            <v>69.410772000000009</v>
          </cell>
          <cell r="I1778">
            <v>75.687298949999999</v>
          </cell>
          <cell r="J1778">
            <v>74.839713687499994</v>
          </cell>
          <cell r="K1778">
            <v>73.793637950000004</v>
          </cell>
          <cell r="L1778">
            <v>72.917607549999985</v>
          </cell>
          <cell r="M1778">
            <v>1086</v>
          </cell>
          <cell r="N1778">
            <v>4192</v>
          </cell>
          <cell r="O1778">
            <v>7815</v>
          </cell>
          <cell r="P1778">
            <v>9963</v>
          </cell>
          <cell r="Q1778">
            <v>4863</v>
          </cell>
        </row>
        <row r="1779">
          <cell r="B1779">
            <v>42791</v>
          </cell>
          <cell r="C1779">
            <v>0.84505048699999996</v>
          </cell>
          <cell r="D1779">
            <v>3.4094317235</v>
          </cell>
          <cell r="E1779">
            <v>9.1059799687500007</v>
          </cell>
          <cell r="F1779">
            <v>9.8655371449999993</v>
          </cell>
          <cell r="G1779">
            <v>4.5597318099999997</v>
          </cell>
          <cell r="H1779">
            <v>66.794323800000001</v>
          </cell>
          <cell r="I1779">
            <v>70.127266550000002</v>
          </cell>
          <cell r="J1779">
            <v>70.896122125000005</v>
          </cell>
          <cell r="K1779">
            <v>70.803543850000011</v>
          </cell>
          <cell r="L1779">
            <v>71.557044849999983</v>
          </cell>
          <cell r="M1779">
            <v>540</v>
          </cell>
          <cell r="N1779">
            <v>2325</v>
          </cell>
          <cell r="O1779">
            <v>5054</v>
          </cell>
          <cell r="P1779">
            <v>6870</v>
          </cell>
          <cell r="Q1779">
            <v>3171</v>
          </cell>
        </row>
        <row r="1780">
          <cell r="B1780">
            <v>42791</v>
          </cell>
          <cell r="C1780">
            <v>1.5284126614999998</v>
          </cell>
          <cell r="D1780">
            <v>6.1820530700000003</v>
          </cell>
          <cell r="E1780">
            <v>12.583627125000001</v>
          </cell>
          <cell r="F1780">
            <v>12.344480975</v>
          </cell>
          <cell r="G1780">
            <v>6.4117723000000009</v>
          </cell>
          <cell r="H1780">
            <v>68.397833200000008</v>
          </cell>
          <cell r="I1780">
            <v>70.939234949999985</v>
          </cell>
          <cell r="J1780">
            <v>70.401000249999996</v>
          </cell>
          <cell r="K1780">
            <v>69.290174999999977</v>
          </cell>
          <cell r="L1780">
            <v>67.640336850000011</v>
          </cell>
          <cell r="M1780">
            <v>957</v>
          </cell>
          <cell r="N1780">
            <v>4256</v>
          </cell>
          <cell r="O1780">
            <v>6975</v>
          </cell>
          <cell r="P1780">
            <v>8427</v>
          </cell>
          <cell r="Q1780">
            <v>4272</v>
          </cell>
        </row>
        <row r="1781">
          <cell r="B1781">
            <v>42791</v>
          </cell>
          <cell r="C1781">
            <v>1.1767039674999999</v>
          </cell>
          <cell r="D1781">
            <v>5.5944268500000005</v>
          </cell>
          <cell r="E1781">
            <v>11.759954406250001</v>
          </cell>
          <cell r="F1781">
            <v>10.852084849999999</v>
          </cell>
          <cell r="G1781">
            <v>4.8635791700000004</v>
          </cell>
          <cell r="H1781">
            <v>78.203759349999999</v>
          </cell>
          <cell r="I1781">
            <v>81.715842199999997</v>
          </cell>
          <cell r="J1781">
            <v>82.761445312500015</v>
          </cell>
          <cell r="K1781">
            <v>82.663444699999985</v>
          </cell>
          <cell r="L1781">
            <v>81.096165799999994</v>
          </cell>
          <cell r="M1781">
            <v>1210</v>
          </cell>
          <cell r="N1781">
            <v>6675</v>
          </cell>
          <cell r="O1781">
            <v>11535</v>
          </cell>
          <cell r="P1781">
            <v>13280</v>
          </cell>
          <cell r="Q1781">
            <v>5800</v>
          </cell>
        </row>
        <row r="1782">
          <cell r="B1782">
            <v>42791</v>
          </cell>
          <cell r="C1782">
            <v>1.1064703680000001</v>
          </cell>
          <cell r="D1782">
            <v>5.9386672649999994</v>
          </cell>
          <cell r="E1782">
            <v>12.094665624999999</v>
          </cell>
          <cell r="F1782">
            <v>10.752399430000001</v>
          </cell>
          <cell r="G1782">
            <v>4.1081785050000006</v>
          </cell>
          <cell r="H1782">
            <v>71.012912150000005</v>
          </cell>
          <cell r="I1782">
            <v>74.136382950000012</v>
          </cell>
          <cell r="J1782">
            <v>74.763655062500007</v>
          </cell>
          <cell r="K1782">
            <v>74.625512499999985</v>
          </cell>
          <cell r="L1782">
            <v>74.828555100000017</v>
          </cell>
          <cell r="M1782">
            <v>1433</v>
          </cell>
          <cell r="N1782">
            <v>8619</v>
          </cell>
          <cell r="O1782">
            <v>14368</v>
          </cell>
          <cell r="P1782">
            <v>15967</v>
          </cell>
          <cell r="Q1782">
            <v>6071</v>
          </cell>
        </row>
        <row r="1783">
          <cell r="B1783">
            <v>42791</v>
          </cell>
          <cell r="C1783">
            <v>2.0928371050000001</v>
          </cell>
          <cell r="D1783">
            <v>6.2909433049999999</v>
          </cell>
          <cell r="E1783">
            <v>15.0059649375</v>
          </cell>
          <cell r="F1783">
            <v>18.316366950000003</v>
          </cell>
          <cell r="G1783">
            <v>9.3699709599999981</v>
          </cell>
          <cell r="H1783">
            <v>72.213122150000004</v>
          </cell>
          <cell r="I1783">
            <v>75.426445200000003</v>
          </cell>
          <cell r="J1783">
            <v>75.100637937499997</v>
          </cell>
          <cell r="K1783">
            <v>73.182819050000006</v>
          </cell>
          <cell r="L1783">
            <v>75.224643450000016</v>
          </cell>
          <cell r="M1783">
            <v>2774</v>
          </cell>
          <cell r="N1783">
            <v>9085</v>
          </cell>
          <cell r="O1783">
            <v>17456</v>
          </cell>
          <cell r="P1783">
            <v>26016</v>
          </cell>
          <cell r="Q1783">
            <v>13694</v>
          </cell>
        </row>
        <row r="1784">
          <cell r="B1784">
            <v>42791</v>
          </cell>
          <cell r="C1784">
            <v>1.3106557109999999</v>
          </cell>
          <cell r="D1784">
            <v>4.9848466749999991</v>
          </cell>
          <cell r="E1784">
            <v>10.664536093750002</v>
          </cell>
          <cell r="F1784">
            <v>11.013585400000002</v>
          </cell>
          <cell r="G1784">
            <v>5.5815132649999999</v>
          </cell>
          <cell r="H1784">
            <v>76.30190085000001</v>
          </cell>
          <cell r="I1784">
            <v>79.262032750000017</v>
          </cell>
          <cell r="J1784">
            <v>80.474243874999999</v>
          </cell>
          <cell r="K1784">
            <v>80.891028299999988</v>
          </cell>
          <cell r="L1784">
            <v>80.256918200000001</v>
          </cell>
          <cell r="M1784">
            <v>1374</v>
          </cell>
          <cell r="N1784">
            <v>5824</v>
          </cell>
          <cell r="O1784">
            <v>10222</v>
          </cell>
          <cell r="P1784">
            <v>13250</v>
          </cell>
          <cell r="Q1784">
            <v>6649</v>
          </cell>
        </row>
        <row r="1785">
          <cell r="B1785">
            <v>42791</v>
          </cell>
          <cell r="C1785">
            <v>1.4721463325000002</v>
          </cell>
          <cell r="D1785">
            <v>6.2782456500000006</v>
          </cell>
          <cell r="E1785">
            <v>14.773701750000001</v>
          </cell>
          <cell r="F1785">
            <v>14.939911075000001</v>
          </cell>
          <cell r="G1785">
            <v>7.0079805949999994</v>
          </cell>
          <cell r="H1785">
            <v>76.382694499999985</v>
          </cell>
          <cell r="I1785">
            <v>77.955478549999995</v>
          </cell>
          <cell r="J1785">
            <v>78.223374812499983</v>
          </cell>
          <cell r="K1785">
            <v>79.910568349999991</v>
          </cell>
          <cell r="L1785">
            <v>79.359931149999994</v>
          </cell>
          <cell r="M1785">
            <v>1548</v>
          </cell>
          <cell r="N1785">
            <v>7229</v>
          </cell>
          <cell r="O1785">
            <v>13745</v>
          </cell>
          <cell r="P1785">
            <v>17760</v>
          </cell>
          <cell r="Q1785">
            <v>8266</v>
          </cell>
        </row>
        <row r="1786">
          <cell r="B1786">
            <v>42791</v>
          </cell>
          <cell r="C1786">
            <v>1.885702097</v>
          </cell>
          <cell r="D1786">
            <v>6.4334039200000008</v>
          </cell>
          <cell r="E1786">
            <v>12.953990187500002</v>
          </cell>
          <cell r="F1786">
            <v>13.647798900000002</v>
          </cell>
          <cell r="G1786">
            <v>6.8567737150000001</v>
          </cell>
          <cell r="H1786">
            <v>64.500616300000004</v>
          </cell>
          <cell r="I1786">
            <v>68.083324100000013</v>
          </cell>
          <cell r="J1786">
            <v>67.589749062500005</v>
          </cell>
          <cell r="K1786">
            <v>67.806943900000007</v>
          </cell>
          <cell r="L1786">
            <v>67.218888099999987</v>
          </cell>
          <cell r="M1786">
            <v>1256</v>
          </cell>
          <cell r="N1786">
            <v>5658</v>
          </cell>
          <cell r="O1786">
            <v>10030</v>
          </cell>
          <cell r="P1786">
            <v>13100</v>
          </cell>
          <cell r="Q1786">
            <v>6534</v>
          </cell>
        </row>
        <row r="1787">
          <cell r="B1787">
            <v>42791</v>
          </cell>
          <cell r="C1787">
            <v>1.6334765499999999</v>
          </cell>
          <cell r="D1787">
            <v>6.6954092750000003</v>
          </cell>
          <cell r="E1787">
            <v>13.91581015625</v>
          </cell>
          <cell r="F1787">
            <v>14.045427550000003</v>
          </cell>
          <cell r="G1787">
            <v>5.8491682600000008</v>
          </cell>
          <cell r="H1787">
            <v>66.384032799999972</v>
          </cell>
          <cell r="I1787">
            <v>69.309502749999993</v>
          </cell>
          <cell r="J1787">
            <v>70.126666</v>
          </cell>
          <cell r="K1787">
            <v>68.226973700000002</v>
          </cell>
          <cell r="L1787">
            <v>67.243947100000014</v>
          </cell>
          <cell r="M1787">
            <v>930</v>
          </cell>
          <cell r="N1787">
            <v>5262</v>
          </cell>
          <cell r="O1787">
            <v>9325</v>
          </cell>
          <cell r="P1787">
            <v>11544</v>
          </cell>
          <cell r="Q1787">
            <v>4706</v>
          </cell>
        </row>
        <row r="1788">
          <cell r="B1788">
            <v>42791</v>
          </cell>
          <cell r="C1788">
            <v>1.8376861955000003</v>
          </cell>
          <cell r="D1788">
            <v>6.4679855150000005</v>
          </cell>
          <cell r="E1788">
            <v>14.138260218749998</v>
          </cell>
          <cell r="F1788">
            <v>13.692643649999999</v>
          </cell>
          <cell r="G1788">
            <v>6.21817771</v>
          </cell>
          <cell r="H1788">
            <v>65.750283400000001</v>
          </cell>
          <cell r="I1788">
            <v>68.147243849999995</v>
          </cell>
          <cell r="J1788">
            <v>68.486112187499998</v>
          </cell>
          <cell r="K1788">
            <v>69.530287650000005</v>
          </cell>
          <cell r="L1788">
            <v>68.448408600000008</v>
          </cell>
          <cell r="M1788">
            <v>1243</v>
          </cell>
          <cell r="N1788">
            <v>5421</v>
          </cell>
          <cell r="O1788">
            <v>10611</v>
          </cell>
          <cell r="P1788">
            <v>13218</v>
          </cell>
          <cell r="Q1788">
            <v>6075</v>
          </cell>
        </row>
        <row r="1789">
          <cell r="B1789">
            <v>42791</v>
          </cell>
          <cell r="C1789">
            <v>1.4304769055000002</v>
          </cell>
          <cell r="D1789">
            <v>6.4078601649999998</v>
          </cell>
          <cell r="E1789">
            <v>14.131761031250001</v>
          </cell>
          <cell r="F1789">
            <v>14.315699600000002</v>
          </cell>
          <cell r="G1789">
            <v>6.7187426350000008</v>
          </cell>
          <cell r="H1789">
            <v>67.415670599999999</v>
          </cell>
          <cell r="I1789">
            <v>69.590006450000004</v>
          </cell>
          <cell r="J1789">
            <v>68.683151625000008</v>
          </cell>
          <cell r="K1789">
            <v>68.277990799999998</v>
          </cell>
          <cell r="L1789">
            <v>67.149868999999995</v>
          </cell>
          <cell r="M1789">
            <v>920</v>
          </cell>
          <cell r="N1789">
            <v>4336</v>
          </cell>
          <cell r="O1789">
            <v>7669</v>
          </cell>
          <cell r="P1789">
            <v>9658</v>
          </cell>
          <cell r="Q1789">
            <v>4447</v>
          </cell>
        </row>
        <row r="1790">
          <cell r="B1790">
            <v>42791</v>
          </cell>
          <cell r="C1790">
            <v>1.7294023990000003</v>
          </cell>
          <cell r="D1790">
            <v>6.0863076899999999</v>
          </cell>
          <cell r="E1790">
            <v>13.855411749999998</v>
          </cell>
          <cell r="F1790">
            <v>14.0487234</v>
          </cell>
          <cell r="G1790">
            <v>6.7649598199999996</v>
          </cell>
          <cell r="H1790">
            <v>65.299520349999995</v>
          </cell>
          <cell r="I1790">
            <v>69.205009049999987</v>
          </cell>
          <cell r="J1790">
            <v>69.943104124999991</v>
          </cell>
          <cell r="K1790">
            <v>70.916457300000005</v>
          </cell>
          <cell r="L1790">
            <v>69.159755499999989</v>
          </cell>
          <cell r="M1790">
            <v>1058</v>
          </cell>
          <cell r="N1790">
            <v>4144</v>
          </cell>
          <cell r="O1790">
            <v>7642</v>
          </cell>
          <cell r="P1790">
            <v>9843</v>
          </cell>
          <cell r="Q1790">
            <v>4629</v>
          </cell>
        </row>
        <row r="1791">
          <cell r="B1791">
            <v>42791</v>
          </cell>
          <cell r="C1791">
            <v>0.6023952575</v>
          </cell>
          <cell r="D1791">
            <v>2.6485283399999999</v>
          </cell>
          <cell r="E1791">
            <v>6.8253870062499997</v>
          </cell>
          <cell r="F1791">
            <v>6.6819672599999986</v>
          </cell>
          <cell r="G1791">
            <v>2.7126922250000005</v>
          </cell>
          <cell r="H1791">
            <v>65.748739749999999</v>
          </cell>
          <cell r="I1791">
            <v>70.465509450000013</v>
          </cell>
          <cell r="J1791">
            <v>70.43293912499999</v>
          </cell>
          <cell r="K1791">
            <v>70.324817749999994</v>
          </cell>
          <cell r="L1791">
            <v>68.301724650000011</v>
          </cell>
          <cell r="M1791">
            <v>367</v>
          </cell>
          <cell r="N1791">
            <v>1755</v>
          </cell>
          <cell r="O1791">
            <v>3670</v>
          </cell>
          <cell r="P1791">
            <v>4479</v>
          </cell>
          <cell r="Q1791">
            <v>1758</v>
          </cell>
        </row>
        <row r="1792">
          <cell r="B1792">
            <v>42791</v>
          </cell>
          <cell r="C1792">
            <v>1.3818661190000001</v>
          </cell>
          <cell r="D1792">
            <v>5.2504162000000001</v>
          </cell>
          <cell r="E1792">
            <v>12.728121375000002</v>
          </cell>
          <cell r="F1792">
            <v>12.7579437</v>
          </cell>
          <cell r="G1792">
            <v>6.0927052650000002</v>
          </cell>
          <cell r="H1792">
            <v>72.582222450000003</v>
          </cell>
          <cell r="I1792">
            <v>74.778054050000009</v>
          </cell>
          <cell r="J1792">
            <v>74.243286437499989</v>
          </cell>
          <cell r="K1792">
            <v>74.380154599999997</v>
          </cell>
          <cell r="L1792">
            <v>74.911780800000003</v>
          </cell>
          <cell r="M1792">
            <v>959</v>
          </cell>
          <cell r="N1792">
            <v>3900</v>
          </cell>
          <cell r="O1792">
            <v>7581</v>
          </cell>
          <cell r="P1792">
            <v>9524</v>
          </cell>
          <cell r="Q1792">
            <v>4572</v>
          </cell>
        </row>
        <row r="1793">
          <cell r="B1793">
            <v>42791</v>
          </cell>
          <cell r="C1793">
            <v>2.0723536200000003</v>
          </cell>
          <cell r="D1793">
            <v>5.3802494850000002</v>
          </cell>
          <cell r="E1793">
            <v>14.14895303125</v>
          </cell>
          <cell r="F1793">
            <v>14.914121750000001</v>
          </cell>
          <cell r="G1793">
            <v>8.4004768500000004</v>
          </cell>
          <cell r="H1793">
            <v>67.183862349999998</v>
          </cell>
          <cell r="I1793">
            <v>70.890084599999994</v>
          </cell>
          <cell r="J1793">
            <v>70.649207374999989</v>
          </cell>
          <cell r="K1793">
            <v>71.845232550000006</v>
          </cell>
          <cell r="L1793">
            <v>69.40862795000001</v>
          </cell>
          <cell r="M1793">
            <v>1359</v>
          </cell>
          <cell r="N1793">
            <v>3752</v>
          </cell>
          <cell r="O1793">
            <v>7871</v>
          </cell>
          <cell r="P1793">
            <v>10602</v>
          </cell>
          <cell r="Q1793">
            <v>5757</v>
          </cell>
        </row>
        <row r="1794">
          <cell r="B1794">
            <v>42791</v>
          </cell>
          <cell r="C1794">
            <v>1.6847792899999998</v>
          </cell>
          <cell r="D1794">
            <v>7.4551211299999993</v>
          </cell>
          <cell r="E1794">
            <v>14.697974062499998</v>
          </cell>
          <cell r="F1794">
            <v>15.825328149999999</v>
          </cell>
          <cell r="G1794">
            <v>7.8948126849999998</v>
          </cell>
          <cell r="H1794">
            <v>67.253458649999985</v>
          </cell>
          <cell r="I1794">
            <v>68.841552899999996</v>
          </cell>
          <cell r="J1794">
            <v>67.581969250000014</v>
          </cell>
          <cell r="K1794">
            <v>66.550390700000008</v>
          </cell>
          <cell r="L1794">
            <v>64.824499250000017</v>
          </cell>
          <cell r="M1794">
            <v>1097</v>
          </cell>
          <cell r="N1794">
            <v>5110</v>
          </cell>
          <cell r="O1794">
            <v>7927</v>
          </cell>
          <cell r="P1794">
            <v>10483</v>
          </cell>
          <cell r="Q1794">
            <v>5103</v>
          </cell>
        </row>
        <row r="1795">
          <cell r="B1795">
            <v>42792</v>
          </cell>
          <cell r="C1795">
            <v>1.4546155719999998</v>
          </cell>
          <cell r="D1795">
            <v>4.0842361650000001</v>
          </cell>
          <cell r="E1795">
            <v>11.135414125000002</v>
          </cell>
          <cell r="F1795">
            <v>13.362717325000002</v>
          </cell>
          <cell r="G1795">
            <v>5.362797464999999</v>
          </cell>
          <cell r="H1795">
            <v>78.261604199999994</v>
          </cell>
          <cell r="I1795">
            <v>80.495782750000018</v>
          </cell>
          <cell r="J1795">
            <v>79.219857437499996</v>
          </cell>
          <cell r="K1795">
            <v>77.953920799999992</v>
          </cell>
          <cell r="L1795">
            <v>77.985130399999989</v>
          </cell>
          <cell r="M1795">
            <v>1643</v>
          </cell>
          <cell r="N1795">
            <v>4802</v>
          </cell>
          <cell r="O1795">
            <v>10455</v>
          </cell>
          <cell r="P1795">
            <v>15450</v>
          </cell>
          <cell r="Q1795">
            <v>6010</v>
          </cell>
          <cell r="R1795">
            <v>40703</v>
          </cell>
          <cell r="S1795">
            <v>119049</v>
          </cell>
          <cell r="T1795">
            <v>287948</v>
          </cell>
          <cell r="U1795">
            <v>366494</v>
          </cell>
          <cell r="V1795">
            <v>140291</v>
          </cell>
          <cell r="W1795">
            <v>1.3567262111187499</v>
          </cell>
          <cell r="X1795">
            <v>3.6252015524843757</v>
          </cell>
          <cell r="Y1795">
            <v>10.870003039257814</v>
          </cell>
          <cell r="Z1795">
            <v>11.08441491703125</v>
          </cell>
          <cell r="AA1795">
            <v>4.4942533592031246</v>
          </cell>
          <cell r="AB1795">
            <v>72.269156659374985</v>
          </cell>
          <cell r="AC1795">
            <v>74.540162296874996</v>
          </cell>
          <cell r="AD1795">
            <v>74.362259177734401</v>
          </cell>
          <cell r="AE1795">
            <v>74.173927621874995</v>
          </cell>
          <cell r="AF1795">
            <v>72.652766921874999</v>
          </cell>
        </row>
        <row r="1796">
          <cell r="B1796">
            <v>42792</v>
          </cell>
          <cell r="C1796">
            <v>1.2726382060000003</v>
          </cell>
          <cell r="D1796">
            <v>4.6001403599999993</v>
          </cell>
          <cell r="E1796">
            <v>13.3053656875</v>
          </cell>
          <cell r="F1796">
            <v>12.776115750000001</v>
          </cell>
          <cell r="G1796">
            <v>4.6671997000000003</v>
          </cell>
          <cell r="H1796">
            <v>69.43763665000003</v>
          </cell>
          <cell r="I1796">
            <v>73.036117849999997</v>
          </cell>
          <cell r="J1796">
            <v>73.988010562499994</v>
          </cell>
          <cell r="K1796">
            <v>73.209032649999997</v>
          </cell>
          <cell r="L1796">
            <v>70.448631050000003</v>
          </cell>
          <cell r="M1796">
            <v>1677</v>
          </cell>
          <cell r="N1796">
            <v>6493</v>
          </cell>
          <cell r="O1796">
            <v>15454</v>
          </cell>
          <cell r="P1796">
            <v>18301</v>
          </cell>
          <cell r="Q1796">
            <v>6213</v>
          </cell>
        </row>
        <row r="1797">
          <cell r="B1797">
            <v>42792</v>
          </cell>
          <cell r="C1797">
            <v>0.67087245249999994</v>
          </cell>
          <cell r="D1797">
            <v>1.3757403385000002</v>
          </cell>
          <cell r="E1797">
            <v>3.0571459187499999</v>
          </cell>
          <cell r="F1797">
            <v>3.0014585899999995</v>
          </cell>
          <cell r="G1797">
            <v>1.525695182</v>
          </cell>
          <cell r="H1797">
            <v>72.85155284999999</v>
          </cell>
          <cell r="I1797">
            <v>74.987122249999999</v>
          </cell>
          <cell r="J1797">
            <v>76.185845187500021</v>
          </cell>
          <cell r="K1797">
            <v>74.366308650000008</v>
          </cell>
          <cell r="L1797">
            <v>73.62974045</v>
          </cell>
          <cell r="M1797">
            <v>697</v>
          </cell>
          <cell r="N1797">
            <v>1486</v>
          </cell>
          <cell r="O1797">
            <v>2724</v>
          </cell>
          <cell r="P1797">
            <v>3220</v>
          </cell>
          <cell r="Q1797">
            <v>1571</v>
          </cell>
        </row>
        <row r="1798">
          <cell r="B1798">
            <v>42792</v>
          </cell>
          <cell r="C1798">
            <v>0.316688935</v>
          </cell>
          <cell r="D1798">
            <v>0.72863279149999993</v>
          </cell>
          <cell r="E1798">
            <v>2.5879785499999999</v>
          </cell>
          <cell r="F1798">
            <v>2.2702020649999999</v>
          </cell>
          <cell r="G1798">
            <v>1.0007060485000001</v>
          </cell>
          <cell r="H1798">
            <v>71.890983849999998</v>
          </cell>
          <cell r="I1798">
            <v>73.631594000000007</v>
          </cell>
          <cell r="J1798">
            <v>74.38305299999999</v>
          </cell>
          <cell r="K1798">
            <v>75.544009599999981</v>
          </cell>
          <cell r="L1798">
            <v>73.570927549999993</v>
          </cell>
          <cell r="M1798">
            <v>326</v>
          </cell>
          <cell r="N1798">
            <v>771</v>
          </cell>
          <cell r="O1798">
            <v>2241</v>
          </cell>
          <cell r="P1798">
            <v>2511</v>
          </cell>
          <cell r="Q1798">
            <v>1075</v>
          </cell>
        </row>
        <row r="1799">
          <cell r="B1799">
            <v>42792</v>
          </cell>
          <cell r="C1799">
            <v>1.0765319139999998</v>
          </cell>
          <cell r="D1799">
            <v>3.1815997999999999</v>
          </cell>
          <cell r="E1799">
            <v>9.8944832250000001</v>
          </cell>
          <cell r="F1799">
            <v>10.269000425000002</v>
          </cell>
          <cell r="G1799">
            <v>4.5371528899999998</v>
          </cell>
          <cell r="H1799">
            <v>89.647105899999985</v>
          </cell>
          <cell r="I1799">
            <v>92.73775719999999</v>
          </cell>
          <cell r="J1799">
            <v>92.506908437500016</v>
          </cell>
          <cell r="K1799">
            <v>91.813599049999993</v>
          </cell>
          <cell r="L1799">
            <v>88.818413400000011</v>
          </cell>
          <cell r="M1799">
            <v>1348</v>
          </cell>
          <cell r="N1799">
            <v>4211</v>
          </cell>
          <cell r="O1799">
            <v>10784</v>
          </cell>
          <cell r="P1799">
            <v>13892</v>
          </cell>
          <cell r="Q1799">
            <v>5753</v>
          </cell>
        </row>
        <row r="1800">
          <cell r="B1800">
            <v>42792</v>
          </cell>
          <cell r="C1800">
            <v>1.5793856050000001</v>
          </cell>
          <cell r="D1800">
            <v>3.7573163299999996</v>
          </cell>
          <cell r="E1800">
            <v>10.287508531249998</v>
          </cell>
          <cell r="F1800">
            <v>10.433183274999999</v>
          </cell>
          <cell r="G1800">
            <v>4.4633719900000006</v>
          </cell>
          <cell r="H1800">
            <v>78.775870999999995</v>
          </cell>
          <cell r="I1800">
            <v>81.087599350000005</v>
          </cell>
          <cell r="J1800">
            <v>81.979568749999984</v>
          </cell>
          <cell r="K1800">
            <v>81.50472649999999</v>
          </cell>
          <cell r="L1800">
            <v>79.953444500000003</v>
          </cell>
          <cell r="M1800">
            <v>1716</v>
          </cell>
          <cell r="N1800">
            <v>4325</v>
          </cell>
          <cell r="O1800">
            <v>9960</v>
          </cell>
          <cell r="P1800">
            <v>12510</v>
          </cell>
          <cell r="Q1800">
            <v>5111</v>
          </cell>
        </row>
        <row r="1801">
          <cell r="B1801">
            <v>42792</v>
          </cell>
          <cell r="C1801">
            <v>1.0850485185000003</v>
          </cell>
          <cell r="D1801">
            <v>3.1482754000000002</v>
          </cell>
          <cell r="E1801">
            <v>9.7839080000000003</v>
          </cell>
          <cell r="F1801">
            <v>10.227039025</v>
          </cell>
          <cell r="G1801">
            <v>4.5429558949999995</v>
          </cell>
          <cell r="H1801">
            <v>89.51007405</v>
          </cell>
          <cell r="I1801">
            <v>94.138889400000011</v>
          </cell>
          <cell r="J1801">
            <v>92.233080375</v>
          </cell>
          <cell r="K1801">
            <v>91.727241649999996</v>
          </cell>
          <cell r="L1801">
            <v>88.313372649999991</v>
          </cell>
          <cell r="M1801">
            <v>1322</v>
          </cell>
          <cell r="N1801">
            <v>4118</v>
          </cell>
          <cell r="O1801">
            <v>10593</v>
          </cell>
          <cell r="P1801">
            <v>13797</v>
          </cell>
          <cell r="Q1801">
            <v>5681</v>
          </cell>
        </row>
        <row r="1802">
          <cell r="B1802">
            <v>42792</v>
          </cell>
          <cell r="C1802">
            <v>1.495965593</v>
          </cell>
          <cell r="D1802">
            <v>3.1029960369999996</v>
          </cell>
          <cell r="E1802">
            <v>9.6936340375000007</v>
          </cell>
          <cell r="F1802">
            <v>10.080470184999999</v>
          </cell>
          <cell r="G1802">
            <v>4.1484411700000008</v>
          </cell>
          <cell r="H1802">
            <v>90.611714449999994</v>
          </cell>
          <cell r="I1802">
            <v>91.906110049999995</v>
          </cell>
          <cell r="J1802">
            <v>91.136847624999987</v>
          </cell>
          <cell r="K1802">
            <v>90.437797599999996</v>
          </cell>
          <cell r="L1802">
            <v>89.935020249999994</v>
          </cell>
          <cell r="M1802">
            <v>1869</v>
          </cell>
          <cell r="N1802">
            <v>4012</v>
          </cell>
          <cell r="O1802">
            <v>10457</v>
          </cell>
          <cell r="P1802">
            <v>13482</v>
          </cell>
          <cell r="Q1802">
            <v>5286</v>
          </cell>
        </row>
        <row r="1803">
          <cell r="B1803">
            <v>42792</v>
          </cell>
          <cell r="C1803">
            <v>1.3534820275000001</v>
          </cell>
          <cell r="D1803">
            <v>4.7267700850000001</v>
          </cell>
          <cell r="E1803">
            <v>14.79015571875</v>
          </cell>
          <cell r="F1803">
            <v>13.990974099999997</v>
          </cell>
          <cell r="G1803">
            <v>4.8146479349999991</v>
          </cell>
          <cell r="H1803">
            <v>66.017337299999994</v>
          </cell>
          <cell r="I1803">
            <v>68.022359150000014</v>
          </cell>
          <cell r="J1803">
            <v>68.077778562500015</v>
          </cell>
          <cell r="K1803">
            <v>68.727222600000005</v>
          </cell>
          <cell r="L1803">
            <v>67.041387949999987</v>
          </cell>
          <cell r="M1803">
            <v>1019</v>
          </cell>
          <cell r="N1803">
            <v>4820</v>
          </cell>
          <cell r="O1803">
            <v>12609</v>
          </cell>
          <cell r="P1803">
            <v>15195</v>
          </cell>
          <cell r="Q1803">
            <v>4515</v>
          </cell>
        </row>
        <row r="1804">
          <cell r="B1804">
            <v>42792</v>
          </cell>
          <cell r="C1804">
            <v>1.2149216185</v>
          </cell>
          <cell r="D1804">
            <v>4.8687608449999988</v>
          </cell>
          <cell r="E1804">
            <v>13.971526187499999</v>
          </cell>
          <cell r="F1804">
            <v>13.672379025000001</v>
          </cell>
          <cell r="G1804">
            <v>4.7012129950000006</v>
          </cell>
          <cell r="H1804">
            <v>79.759658000000002</v>
          </cell>
          <cell r="I1804">
            <v>80.005522900000003</v>
          </cell>
          <cell r="J1804">
            <v>79.346144125000023</v>
          </cell>
          <cell r="K1804">
            <v>78.881659049999996</v>
          </cell>
          <cell r="L1804">
            <v>78.196187299999991</v>
          </cell>
          <cell r="M1804">
            <v>1354</v>
          </cell>
          <cell r="N1804">
            <v>5696</v>
          </cell>
          <cell r="O1804">
            <v>13240</v>
          </cell>
          <cell r="P1804">
            <v>16076</v>
          </cell>
          <cell r="Q1804">
            <v>5226</v>
          </cell>
        </row>
        <row r="1805">
          <cell r="B1805">
            <v>42792</v>
          </cell>
          <cell r="C1805">
            <v>1.4001153915000004</v>
          </cell>
          <cell r="D1805">
            <v>3.1953464249999999</v>
          </cell>
          <cell r="E1805">
            <v>8.5409110624999975</v>
          </cell>
          <cell r="F1805">
            <v>9.4523106000000006</v>
          </cell>
          <cell r="G1805">
            <v>4.3281633499999987</v>
          </cell>
          <cell r="H1805">
            <v>63.698252700000012</v>
          </cell>
          <cell r="I1805">
            <v>66.213307749999984</v>
          </cell>
          <cell r="J1805">
            <v>66.35409968750001</v>
          </cell>
          <cell r="K1805">
            <v>66.235438049999999</v>
          </cell>
          <cell r="L1805">
            <v>64.742208349999999</v>
          </cell>
          <cell r="M1805">
            <v>1291</v>
          </cell>
          <cell r="N1805">
            <v>3083</v>
          </cell>
          <cell r="O1805">
            <v>6642</v>
          </cell>
          <cell r="P1805">
            <v>9163</v>
          </cell>
          <cell r="Q1805">
            <v>4041</v>
          </cell>
        </row>
        <row r="1806">
          <cell r="B1806">
            <v>42792</v>
          </cell>
          <cell r="C1806">
            <v>2.2215868199999997</v>
          </cell>
          <cell r="D1806">
            <v>4.9141003100000002</v>
          </cell>
          <cell r="E1806">
            <v>14.00453825</v>
          </cell>
          <cell r="F1806">
            <v>14.055532224999999</v>
          </cell>
          <cell r="G1806">
            <v>6.4727749849999991</v>
          </cell>
          <cell r="H1806">
            <v>62.134302649999981</v>
          </cell>
          <cell r="I1806">
            <v>63.173289549999993</v>
          </cell>
          <cell r="J1806">
            <v>64.084878437499995</v>
          </cell>
          <cell r="K1806">
            <v>64.559422800000007</v>
          </cell>
          <cell r="L1806">
            <v>64.652431899999982</v>
          </cell>
          <cell r="M1806">
            <v>2017</v>
          </cell>
          <cell r="N1806">
            <v>4599</v>
          </cell>
          <cell r="O1806">
            <v>10647</v>
          </cell>
          <cell r="P1806">
            <v>13461</v>
          </cell>
          <cell r="Q1806">
            <v>6159</v>
          </cell>
        </row>
        <row r="1807">
          <cell r="B1807">
            <v>42792</v>
          </cell>
          <cell r="C1807">
            <v>2.0016166325000002</v>
          </cell>
          <cell r="D1807">
            <v>3.317294338</v>
          </cell>
          <cell r="E1807">
            <v>11.288825268750001</v>
          </cell>
          <cell r="F1807">
            <v>13.105655949999999</v>
          </cell>
          <cell r="G1807">
            <v>5.8235175349999997</v>
          </cell>
          <cell r="H1807">
            <v>61.973193349999988</v>
          </cell>
          <cell r="I1807">
            <v>64.131775799999986</v>
          </cell>
          <cell r="J1807">
            <v>63.969138437499993</v>
          </cell>
          <cell r="K1807">
            <v>63.574824450000008</v>
          </cell>
          <cell r="L1807">
            <v>62.93223660000001</v>
          </cell>
          <cell r="M1807">
            <v>1839</v>
          </cell>
          <cell r="N1807">
            <v>3167</v>
          </cell>
          <cell r="O1807">
            <v>8558</v>
          </cell>
          <cell r="P1807">
            <v>12334</v>
          </cell>
          <cell r="Q1807">
            <v>5380</v>
          </cell>
        </row>
        <row r="1808">
          <cell r="B1808">
            <v>42792</v>
          </cell>
          <cell r="C1808">
            <v>1.1481147755000003</v>
          </cell>
          <cell r="D1808">
            <v>3.8394178815000002</v>
          </cell>
          <cell r="E1808">
            <v>10.173896050000002</v>
          </cell>
          <cell r="F1808">
            <v>9.628657135000001</v>
          </cell>
          <cell r="G1808">
            <v>4.002777244999999</v>
          </cell>
          <cell r="H1808">
            <v>63.341343299999991</v>
          </cell>
          <cell r="I1808">
            <v>64.720814749999988</v>
          </cell>
          <cell r="J1808">
            <v>64.732536249999995</v>
          </cell>
          <cell r="K1808">
            <v>64.728072350000005</v>
          </cell>
          <cell r="L1808">
            <v>63.694171600000004</v>
          </cell>
          <cell r="M1808">
            <v>1023</v>
          </cell>
          <cell r="N1808">
            <v>3618</v>
          </cell>
          <cell r="O1808">
            <v>7787</v>
          </cell>
          <cell r="P1808">
            <v>9206</v>
          </cell>
          <cell r="Q1808">
            <v>3684</v>
          </cell>
        </row>
        <row r="1809">
          <cell r="B1809">
            <v>42792</v>
          </cell>
          <cell r="C1809">
            <v>2.0396589299999999</v>
          </cell>
          <cell r="D1809">
            <v>5.3880626649999996</v>
          </cell>
          <cell r="E1809">
            <v>16.873177250000001</v>
          </cell>
          <cell r="F1809">
            <v>16.4285292</v>
          </cell>
          <cell r="G1809">
            <v>5.9043055099999995</v>
          </cell>
          <cell r="H1809">
            <v>67.326449399999987</v>
          </cell>
          <cell r="I1809">
            <v>69.48780945</v>
          </cell>
          <cell r="J1809">
            <v>69.937868999999992</v>
          </cell>
          <cell r="K1809">
            <v>69.239299250000016</v>
          </cell>
          <cell r="L1809">
            <v>68.741373800000005</v>
          </cell>
          <cell r="M1809">
            <v>2000</v>
          </cell>
          <cell r="N1809">
            <v>5525</v>
          </cell>
          <cell r="O1809">
            <v>13919</v>
          </cell>
          <cell r="P1809">
            <v>16788</v>
          </cell>
          <cell r="Q1809">
            <v>5998</v>
          </cell>
        </row>
        <row r="1810">
          <cell r="B1810">
            <v>42792</v>
          </cell>
          <cell r="C1810">
            <v>1.6842768120000002</v>
          </cell>
          <cell r="D1810">
            <v>3.868742535</v>
          </cell>
          <cell r="E1810">
            <v>12.409179812499998</v>
          </cell>
          <cell r="F1810">
            <v>11.482935225000002</v>
          </cell>
          <cell r="G1810">
            <v>5.7905794000000004</v>
          </cell>
          <cell r="H1810">
            <v>72.452616000000006</v>
          </cell>
          <cell r="I1810">
            <v>75.251403500000009</v>
          </cell>
          <cell r="J1810">
            <v>74.49334287500001</v>
          </cell>
          <cell r="K1810">
            <v>76.22761659999999</v>
          </cell>
          <cell r="L1810">
            <v>73.252351549999986</v>
          </cell>
          <cell r="M1810">
            <v>1181</v>
          </cell>
          <cell r="N1810">
            <v>2825</v>
          </cell>
          <cell r="O1810">
            <v>7117</v>
          </cell>
          <cell r="P1810">
            <v>8431</v>
          </cell>
          <cell r="Q1810">
            <v>3279</v>
          </cell>
        </row>
        <row r="1811">
          <cell r="B1811">
            <v>42792</v>
          </cell>
          <cell r="C1811">
            <v>0.83394814550000029</v>
          </cell>
          <cell r="D1811">
            <v>2.0584317130000001</v>
          </cell>
          <cell r="E1811">
            <v>7.5126900062499997</v>
          </cell>
          <cell r="F1811">
            <v>8.5230962800000007</v>
          </cell>
          <cell r="G1811">
            <v>3.1374481150000006</v>
          </cell>
          <cell r="H1811">
            <v>70.61529985</v>
          </cell>
          <cell r="I1811">
            <v>72.228455699999998</v>
          </cell>
          <cell r="J1811">
            <v>71.952086124999994</v>
          </cell>
          <cell r="K1811">
            <v>71.331247349999998</v>
          </cell>
          <cell r="L1811">
            <v>70.262925500000009</v>
          </cell>
          <cell r="M1811">
            <v>566</v>
          </cell>
          <cell r="N1811">
            <v>1451</v>
          </cell>
          <cell r="O1811">
            <v>4228</v>
          </cell>
          <cell r="P1811">
            <v>5967</v>
          </cell>
          <cell r="Q1811">
            <v>2127</v>
          </cell>
        </row>
        <row r="1812">
          <cell r="B1812">
            <v>42792</v>
          </cell>
          <cell r="C1812">
            <v>1.393167332</v>
          </cell>
          <cell r="D1812">
            <v>4.1384287650000005</v>
          </cell>
          <cell r="E1812">
            <v>11.28345889375</v>
          </cell>
          <cell r="F1812">
            <v>10.52734225</v>
          </cell>
          <cell r="G1812">
            <v>4.5675656050000004</v>
          </cell>
          <cell r="H1812">
            <v>68.8638835</v>
          </cell>
          <cell r="I1812">
            <v>71.647506199999995</v>
          </cell>
          <cell r="J1812">
            <v>70.686469749999986</v>
          </cell>
          <cell r="K1812">
            <v>70.520395250000007</v>
          </cell>
          <cell r="L1812">
            <v>69.356691099999978</v>
          </cell>
          <cell r="M1812">
            <v>926</v>
          </cell>
          <cell r="N1812">
            <v>2909</v>
          </cell>
          <cell r="O1812">
            <v>6285</v>
          </cell>
          <cell r="P1812">
            <v>7299</v>
          </cell>
          <cell r="Q1812">
            <v>3079</v>
          </cell>
        </row>
        <row r="1813">
          <cell r="B1813">
            <v>42792</v>
          </cell>
          <cell r="C1813">
            <v>1.0305516610000001</v>
          </cell>
          <cell r="D1813">
            <v>3.7759138649999997</v>
          </cell>
          <cell r="E1813">
            <v>10.883438906250001</v>
          </cell>
          <cell r="F1813">
            <v>10.669657599999999</v>
          </cell>
          <cell r="G1813">
            <v>3.9342670500000003</v>
          </cell>
          <cell r="H1813">
            <v>80.210672049999999</v>
          </cell>
          <cell r="I1813">
            <v>82.5777286</v>
          </cell>
          <cell r="J1813">
            <v>82.17632843749999</v>
          </cell>
          <cell r="K1813">
            <v>82.562336950000002</v>
          </cell>
          <cell r="L1813">
            <v>77.782632449999994</v>
          </cell>
          <cell r="M1813">
            <v>1161</v>
          </cell>
          <cell r="N1813">
            <v>4554</v>
          </cell>
          <cell r="O1813">
            <v>10621</v>
          </cell>
          <cell r="P1813">
            <v>13049</v>
          </cell>
          <cell r="Q1813">
            <v>4351</v>
          </cell>
        </row>
        <row r="1814">
          <cell r="B1814">
            <v>42792</v>
          </cell>
          <cell r="C1814">
            <v>0.92845296250000009</v>
          </cell>
          <cell r="D1814">
            <v>3.7739038450000004</v>
          </cell>
          <cell r="E1814">
            <v>10.573024481250002</v>
          </cell>
          <cell r="F1814">
            <v>9.457608399999998</v>
          </cell>
          <cell r="G1814">
            <v>3.4009081299999999</v>
          </cell>
          <cell r="H1814">
            <v>75.078966800000003</v>
          </cell>
          <cell r="I1814">
            <v>75.668399149999999</v>
          </cell>
          <cell r="J1814">
            <v>75.353283437500011</v>
          </cell>
          <cell r="K1814">
            <v>75.761163249999996</v>
          </cell>
          <cell r="L1814">
            <v>72.608980750000001</v>
          </cell>
          <cell r="M1814">
            <v>1303</v>
          </cell>
          <cell r="N1814">
            <v>5616</v>
          </cell>
          <cell r="O1814">
            <v>12707</v>
          </cell>
          <cell r="P1814">
            <v>14077</v>
          </cell>
          <cell r="Q1814">
            <v>4698</v>
          </cell>
        </row>
        <row r="1815">
          <cell r="B1815">
            <v>42792</v>
          </cell>
          <cell r="C1815">
            <v>1.9137781149999999</v>
          </cell>
          <cell r="D1815">
            <v>4.4722732250000004</v>
          </cell>
          <cell r="E1815">
            <v>13.348147062499999</v>
          </cell>
          <cell r="F1815">
            <v>16.858442074999999</v>
          </cell>
          <cell r="G1815">
            <v>6.911995479999999</v>
          </cell>
          <cell r="H1815">
            <v>75.556737999999996</v>
          </cell>
          <cell r="I1815">
            <v>77.142423949999994</v>
          </cell>
          <cell r="J1815">
            <v>75.363416562499992</v>
          </cell>
          <cell r="K1815">
            <v>72.926526549999991</v>
          </cell>
          <cell r="L1815">
            <v>74.365860550000008</v>
          </cell>
          <cell r="M1815">
            <v>2714</v>
          </cell>
          <cell r="N1815">
            <v>6615</v>
          </cell>
          <cell r="O1815">
            <v>15602</v>
          </cell>
          <cell r="P1815">
            <v>23796</v>
          </cell>
          <cell r="Q1815">
            <v>9810</v>
          </cell>
        </row>
        <row r="1816">
          <cell r="B1816">
            <v>42792</v>
          </cell>
          <cell r="C1816">
            <v>1.1526907975</v>
          </cell>
          <cell r="D1816">
            <v>3.2525402424999994</v>
          </cell>
          <cell r="E1816">
            <v>9.1652123812500008</v>
          </cell>
          <cell r="F1816">
            <v>10.113710399999999</v>
          </cell>
          <cell r="G1816">
            <v>4.1475010550000002</v>
          </cell>
          <cell r="H1816">
            <v>80.34969190000001</v>
          </cell>
          <cell r="I1816">
            <v>81.869605549999989</v>
          </cell>
          <cell r="J1816">
            <v>81.354645312499997</v>
          </cell>
          <cell r="K1816">
            <v>80.349554650000002</v>
          </cell>
          <cell r="L1816">
            <v>79.065364950000003</v>
          </cell>
          <cell r="M1816">
            <v>1324</v>
          </cell>
          <cell r="N1816">
            <v>3891</v>
          </cell>
          <cell r="O1816">
            <v>8853</v>
          </cell>
          <cell r="P1816">
            <v>12053</v>
          </cell>
          <cell r="Q1816">
            <v>4652</v>
          </cell>
        </row>
        <row r="1817">
          <cell r="B1817">
            <v>42792</v>
          </cell>
          <cell r="C1817">
            <v>1.3341328594999999</v>
          </cell>
          <cell r="D1817">
            <v>4.0801262024999989</v>
          </cell>
          <cell r="E1817">
            <v>12.498920093750002</v>
          </cell>
          <cell r="F1817">
            <v>13.378940525000001</v>
          </cell>
          <cell r="G1817">
            <v>5.0164308850000001</v>
          </cell>
          <cell r="H1817">
            <v>79.362419599999996</v>
          </cell>
          <cell r="I1817">
            <v>79.045340399999986</v>
          </cell>
          <cell r="J1817">
            <v>79.220992187500002</v>
          </cell>
          <cell r="K1817">
            <v>78.901966899999991</v>
          </cell>
          <cell r="L1817">
            <v>77.842972699999976</v>
          </cell>
          <cell r="M1817">
            <v>1529</v>
          </cell>
          <cell r="N1817">
            <v>4776</v>
          </cell>
          <cell r="O1817">
            <v>11727</v>
          </cell>
          <cell r="P1817">
            <v>15689</v>
          </cell>
          <cell r="Q1817">
            <v>5636</v>
          </cell>
        </row>
        <row r="1818">
          <cell r="B1818">
            <v>42792</v>
          </cell>
          <cell r="C1818">
            <v>1.5511745799999999</v>
          </cell>
          <cell r="D1818">
            <v>4.390785835</v>
          </cell>
          <cell r="E1818">
            <v>12.002412906250001</v>
          </cell>
          <cell r="F1818">
            <v>12.981228500000004</v>
          </cell>
          <cell r="G1818">
            <v>4.8556345250000001</v>
          </cell>
          <cell r="H1818">
            <v>65.377732800000018</v>
          </cell>
          <cell r="I1818">
            <v>68.382253950000006</v>
          </cell>
          <cell r="J1818">
            <v>68.189235937500001</v>
          </cell>
          <cell r="K1818">
            <v>68.269158250000004</v>
          </cell>
          <cell r="L1818">
            <v>67.069039549999999</v>
          </cell>
          <cell r="M1818">
            <v>1229</v>
          </cell>
          <cell r="N1818">
            <v>3785</v>
          </cell>
          <cell r="O1818">
            <v>8927</v>
          </cell>
          <cell r="P1818">
            <v>11671</v>
          </cell>
          <cell r="Q1818">
            <v>4200</v>
          </cell>
        </row>
        <row r="1819">
          <cell r="B1819">
            <v>42792</v>
          </cell>
          <cell r="C1819">
            <v>1.2773448704999999</v>
          </cell>
          <cell r="D1819">
            <v>3.2277610024999994</v>
          </cell>
          <cell r="E1819">
            <v>11.358730500000002</v>
          </cell>
          <cell r="F1819">
            <v>11.430464754999999</v>
          </cell>
          <cell r="G1819">
            <v>3.7353719099999991</v>
          </cell>
          <cell r="H1819">
            <v>64.075299299999998</v>
          </cell>
          <cell r="I1819">
            <v>67.880879100000016</v>
          </cell>
          <cell r="J1819">
            <v>69.654597874999993</v>
          </cell>
          <cell r="K1819">
            <v>70.853831549999995</v>
          </cell>
          <cell r="L1819">
            <v>66.7339032</v>
          </cell>
          <cell r="M1819">
            <v>827</v>
          </cell>
          <cell r="N1819">
            <v>3293</v>
          </cell>
          <cell r="O1819">
            <v>9215</v>
          </cell>
          <cell r="P1819">
            <v>11601</v>
          </cell>
          <cell r="Q1819">
            <v>3514</v>
          </cell>
        </row>
        <row r="1820">
          <cell r="B1820">
            <v>42792</v>
          </cell>
          <cell r="C1820">
            <v>1.4730227239999996</v>
          </cell>
          <cell r="D1820">
            <v>3.2455762049999999</v>
          </cell>
          <cell r="E1820">
            <v>10.66104763125</v>
          </cell>
          <cell r="F1820">
            <v>10.007708640000001</v>
          </cell>
          <cell r="G1820">
            <v>3.8242867200000008</v>
          </cell>
          <cell r="H1820">
            <v>66.514032149999977</v>
          </cell>
          <cell r="I1820">
            <v>68.7036789</v>
          </cell>
          <cell r="J1820">
            <v>68.984377249999994</v>
          </cell>
          <cell r="K1820">
            <v>69.313888250000005</v>
          </cell>
          <cell r="L1820">
            <v>67.737836150000007</v>
          </cell>
          <cell r="M1820">
            <v>1150</v>
          </cell>
          <cell r="N1820">
            <v>3543</v>
          </cell>
          <cell r="O1820">
            <v>9358</v>
          </cell>
          <cell r="P1820">
            <v>11050</v>
          </cell>
          <cell r="Q1820">
            <v>4043</v>
          </cell>
        </row>
        <row r="1821">
          <cell r="B1821">
            <v>42792</v>
          </cell>
          <cell r="C1821">
            <v>1.383731523</v>
          </cell>
          <cell r="D1821">
            <v>4.4066466850000001</v>
          </cell>
          <cell r="E1821">
            <v>12.65290725</v>
          </cell>
          <cell r="F1821">
            <v>12.796460899999998</v>
          </cell>
          <cell r="G1821">
            <v>4.8932955200000006</v>
          </cell>
          <cell r="H1821">
            <v>66.46281965</v>
          </cell>
          <cell r="I1821">
            <v>69.213467200000011</v>
          </cell>
          <cell r="J1821">
            <v>68.550758937499978</v>
          </cell>
          <cell r="K1821">
            <v>68.824156650000006</v>
          </cell>
          <cell r="L1821">
            <v>67.756320149999993</v>
          </cell>
          <cell r="M1821">
            <v>895</v>
          </cell>
          <cell r="N1821">
            <v>3012</v>
          </cell>
          <cell r="O1821">
            <v>6853</v>
          </cell>
          <cell r="P1821">
            <v>8702</v>
          </cell>
          <cell r="Q1821">
            <v>3252</v>
          </cell>
        </row>
        <row r="1822">
          <cell r="B1822">
            <v>42792</v>
          </cell>
          <cell r="C1822">
            <v>1.395833949</v>
          </cell>
          <cell r="D1822">
            <v>3.6779309399999995</v>
          </cell>
          <cell r="E1822">
            <v>12.398945856250002</v>
          </cell>
          <cell r="F1822">
            <v>12.9250661</v>
          </cell>
          <cell r="G1822">
            <v>4.9535373650000007</v>
          </cell>
          <cell r="H1822">
            <v>67.014253050000008</v>
          </cell>
          <cell r="I1822">
            <v>70.72536340000002</v>
          </cell>
          <cell r="J1822">
            <v>69.488548187500015</v>
          </cell>
          <cell r="K1822">
            <v>70.761109300000001</v>
          </cell>
          <cell r="L1822">
            <v>69.353463599999998</v>
          </cell>
          <cell r="M1822">
            <v>905</v>
          </cell>
          <cell r="N1822">
            <v>2575</v>
          </cell>
          <cell r="O1822">
            <v>6775</v>
          </cell>
          <cell r="P1822">
            <v>9030</v>
          </cell>
          <cell r="Q1822">
            <v>3377</v>
          </cell>
        </row>
        <row r="1823">
          <cell r="B1823">
            <v>42792</v>
          </cell>
          <cell r="C1823">
            <v>0.46030963329999997</v>
          </cell>
          <cell r="D1823">
            <v>1.4724170995000001</v>
          </cell>
          <cell r="E1823">
            <v>5.4352049562499998</v>
          </cell>
          <cell r="F1823">
            <v>4.8152713949999999</v>
          </cell>
          <cell r="G1823">
            <v>1.9017813489999997</v>
          </cell>
          <cell r="H1823">
            <v>65.686725300000006</v>
          </cell>
          <cell r="I1823">
            <v>70.798541650000004</v>
          </cell>
          <cell r="J1823">
            <v>70.976696687500009</v>
          </cell>
          <cell r="K1823">
            <v>70.604503800000003</v>
          </cell>
          <cell r="L1823">
            <v>67.929929200000004</v>
          </cell>
          <cell r="M1823">
            <v>288</v>
          </cell>
          <cell r="N1823">
            <v>1000</v>
          </cell>
          <cell r="O1823">
            <v>2944</v>
          </cell>
          <cell r="P1823">
            <v>3234</v>
          </cell>
          <cell r="Q1823">
            <v>1221</v>
          </cell>
        </row>
        <row r="1824">
          <cell r="B1824">
            <v>42792</v>
          </cell>
          <cell r="C1824">
            <v>1.383670526</v>
          </cell>
          <cell r="D1824">
            <v>3.3933860230000001</v>
          </cell>
          <cell r="E1824">
            <v>11.365161687500002</v>
          </cell>
          <cell r="F1824">
            <v>10.108666474999998</v>
          </cell>
          <cell r="G1824">
            <v>4.422601160000001</v>
          </cell>
          <cell r="H1824">
            <v>75.54541085000001</v>
          </cell>
          <cell r="I1824">
            <v>76.69586025000001</v>
          </cell>
          <cell r="J1824">
            <v>75.267068062499987</v>
          </cell>
          <cell r="K1824">
            <v>75.055699950000005</v>
          </cell>
          <cell r="L1824">
            <v>75.169970899999996</v>
          </cell>
          <cell r="M1824">
            <v>1001</v>
          </cell>
          <cell r="N1824">
            <v>2586</v>
          </cell>
          <cell r="O1824">
            <v>6855</v>
          </cell>
          <cell r="P1824">
            <v>7627</v>
          </cell>
          <cell r="Q1824">
            <v>3279</v>
          </cell>
        </row>
        <row r="1825">
          <cell r="B1825">
            <v>42792</v>
          </cell>
          <cell r="C1825">
            <v>2.1897996525000005</v>
          </cell>
          <cell r="D1825">
            <v>3.6639725599999999</v>
          </cell>
          <cell r="E1825">
            <v>11.593343437500002</v>
          </cell>
          <cell r="F1825">
            <v>12.244118050000001</v>
          </cell>
          <cell r="G1825">
            <v>6.0733671400000002</v>
          </cell>
          <cell r="H1825">
            <v>68.477889849999997</v>
          </cell>
          <cell r="I1825">
            <v>71.492422700000006</v>
          </cell>
          <cell r="J1825">
            <v>71.507858562500004</v>
          </cell>
          <cell r="K1825">
            <v>71.285294050000005</v>
          </cell>
          <cell r="L1825">
            <v>69.670987499999995</v>
          </cell>
          <cell r="M1825">
            <v>1472</v>
          </cell>
          <cell r="N1825">
            <v>2575</v>
          </cell>
          <cell r="O1825">
            <v>6565</v>
          </cell>
          <cell r="P1825">
            <v>8655</v>
          </cell>
          <cell r="Q1825">
            <v>4156</v>
          </cell>
        </row>
        <row r="1826">
          <cell r="B1826">
            <v>42792</v>
          </cell>
          <cell r="C1826">
            <v>1.6981096210000004</v>
          </cell>
          <cell r="D1826">
            <v>4.8789231649999998</v>
          </cell>
          <cell r="E1826">
            <v>13.309803531250001</v>
          </cell>
          <cell r="F1826">
            <v>13.626334899999998</v>
          </cell>
          <cell r="G1826">
            <v>5.9538161900000013</v>
          </cell>
          <cell r="H1826">
            <v>65.731482800000009</v>
          </cell>
          <cell r="I1826">
            <v>68.186011100000002</v>
          </cell>
          <cell r="J1826">
            <v>68.236971624999995</v>
          </cell>
          <cell r="K1826">
            <v>67.51465954999999</v>
          </cell>
          <cell r="L1826">
            <v>66.274633950000009</v>
          </cell>
          <cell r="M1826">
            <v>1091</v>
          </cell>
          <cell r="N1826">
            <v>3317</v>
          </cell>
          <cell r="O1826">
            <v>7246</v>
          </cell>
          <cell r="P1826">
            <v>9177</v>
          </cell>
          <cell r="Q1826">
            <v>3914</v>
          </cell>
        </row>
        <row r="1827">
          <cell r="B1827">
            <v>42793</v>
          </cell>
          <cell r="C1827">
            <v>1.7731292949999999</v>
          </cell>
          <cell r="D1827">
            <v>14.093973134999995</v>
          </cell>
          <cell r="E1827">
            <v>13.162723625</v>
          </cell>
          <cell r="F1827">
            <v>18.964768749999998</v>
          </cell>
          <cell r="G1827">
            <v>6.0770865000000018</v>
          </cell>
          <cell r="H1827">
            <v>71.961223399999994</v>
          </cell>
          <cell r="I1827">
            <v>72.554464999999993</v>
          </cell>
          <cell r="J1827">
            <v>69.607335875000004</v>
          </cell>
          <cell r="K1827">
            <v>74.433596000000009</v>
          </cell>
          <cell r="L1827">
            <v>76.515348000000003</v>
          </cell>
          <cell r="M1827">
            <v>1705</v>
          </cell>
          <cell r="N1827">
            <v>14864</v>
          </cell>
          <cell r="O1827">
            <v>10538</v>
          </cell>
          <cell r="P1827">
            <v>20778</v>
          </cell>
          <cell r="Q1827">
            <v>6672</v>
          </cell>
          <cell r="R1827">
            <v>37545</v>
          </cell>
          <cell r="S1827">
            <v>452898</v>
          </cell>
          <cell r="T1827">
            <v>290804</v>
          </cell>
          <cell r="U1827">
            <v>535092</v>
          </cell>
          <cell r="V1827">
            <v>164770</v>
          </cell>
          <cell r="W1827">
            <v>1.3610776717750002</v>
          </cell>
          <cell r="X1827">
            <v>16.004622674843748</v>
          </cell>
          <cell r="Y1827">
            <v>12.450292491601564</v>
          </cell>
          <cell r="Z1827">
            <v>17.982057676406253</v>
          </cell>
          <cell r="AA1827">
            <v>5.3551607725312511</v>
          </cell>
          <cell r="AB1827">
            <v>68.716295226562494</v>
          </cell>
          <cell r="AC1827">
            <v>68.88304880468749</v>
          </cell>
          <cell r="AD1827">
            <v>68.179965193359365</v>
          </cell>
          <cell r="AE1827">
            <v>69.789025225000017</v>
          </cell>
          <cell r="AF1827">
            <v>71.265431587500004</v>
          </cell>
        </row>
        <row r="1828">
          <cell r="B1828">
            <v>42793</v>
          </cell>
          <cell r="C1828">
            <v>1.5635782010000003</v>
          </cell>
          <cell r="D1828">
            <v>18.857304085000003</v>
          </cell>
          <cell r="E1828">
            <v>13.927277156249998</v>
          </cell>
          <cell r="F1828">
            <v>16.015972299999998</v>
          </cell>
          <cell r="G1828">
            <v>5.6136779500000014</v>
          </cell>
          <cell r="H1828">
            <v>61.877192249999993</v>
          </cell>
          <cell r="I1828">
            <v>65.353123399999987</v>
          </cell>
          <cell r="J1828">
            <v>65.490760625000007</v>
          </cell>
          <cell r="K1828">
            <v>68.458475100000001</v>
          </cell>
          <cell r="L1828">
            <v>67.24681425</v>
          </cell>
          <cell r="M1828">
            <v>1721</v>
          </cell>
          <cell r="N1828">
            <v>21727</v>
          </cell>
          <cell r="O1828">
            <v>13846</v>
          </cell>
          <cell r="P1828">
            <v>21191</v>
          </cell>
          <cell r="Q1828">
            <v>7075</v>
          </cell>
        </row>
        <row r="1829">
          <cell r="B1829">
            <v>42793</v>
          </cell>
          <cell r="C1829">
            <v>0.68675142649999998</v>
          </cell>
          <cell r="D1829">
            <v>7.94103241</v>
          </cell>
          <cell r="E1829">
            <v>4.7392117125000013</v>
          </cell>
          <cell r="F1829">
            <v>4.2994380549999986</v>
          </cell>
          <cell r="G1829">
            <v>1.4962524865</v>
          </cell>
          <cell r="H1829">
            <v>68.318850700000013</v>
          </cell>
          <cell r="I1829">
            <v>69.159614450000007</v>
          </cell>
          <cell r="J1829">
            <v>67.019383000000005</v>
          </cell>
          <cell r="K1829">
            <v>71.957584499999996</v>
          </cell>
          <cell r="L1829">
            <v>72.193716350000003</v>
          </cell>
          <cell r="M1829">
            <v>617</v>
          </cell>
          <cell r="N1829">
            <v>8034</v>
          </cell>
          <cell r="O1829">
            <v>3490</v>
          </cell>
          <cell r="P1829">
            <v>4449</v>
          </cell>
          <cell r="Q1829">
            <v>1507</v>
          </cell>
        </row>
        <row r="1830">
          <cell r="B1830">
            <v>42793</v>
          </cell>
          <cell r="C1830">
            <v>0.23240931479999999</v>
          </cell>
          <cell r="D1830">
            <v>2.8254615849999998</v>
          </cell>
          <cell r="E1830">
            <v>3.9208043249999998</v>
          </cell>
          <cell r="F1830">
            <v>6.8172115550000019</v>
          </cell>
          <cell r="G1830">
            <v>1.6846363295</v>
          </cell>
          <cell r="H1830">
            <v>69.468784550000009</v>
          </cell>
          <cell r="I1830">
            <v>69.119171199999997</v>
          </cell>
          <cell r="J1830">
            <v>65.629296874999994</v>
          </cell>
          <cell r="K1830">
            <v>72.440304550000008</v>
          </cell>
          <cell r="L1830">
            <v>72.601777350000006</v>
          </cell>
          <cell r="M1830">
            <v>221</v>
          </cell>
          <cell r="N1830">
            <v>2718</v>
          </cell>
          <cell r="O1830">
            <v>2817</v>
          </cell>
          <cell r="P1830">
            <v>7259</v>
          </cell>
          <cell r="Q1830">
            <v>1761</v>
          </cell>
        </row>
        <row r="1831">
          <cell r="B1831">
            <v>42793</v>
          </cell>
          <cell r="C1831">
            <v>1.4005770925000003</v>
          </cell>
          <cell r="D1831">
            <v>15.803605835000003</v>
          </cell>
          <cell r="E1831">
            <v>11.206134187500002</v>
          </cell>
          <cell r="F1831">
            <v>15.057182650000001</v>
          </cell>
          <cell r="G1831">
            <v>4.9831552700000001</v>
          </cell>
          <cell r="H1831">
            <v>83.670271850000034</v>
          </cell>
          <cell r="I1831">
            <v>84.603340749999987</v>
          </cell>
          <cell r="J1831">
            <v>81.25374968749999</v>
          </cell>
          <cell r="K1831">
            <v>83.954209050000003</v>
          </cell>
          <cell r="L1831">
            <v>85.8291258</v>
          </cell>
          <cell r="M1831">
            <v>1531</v>
          </cell>
          <cell r="N1831">
            <v>18826</v>
          </cell>
          <cell r="O1831">
            <v>10512</v>
          </cell>
          <cell r="P1831">
            <v>18632</v>
          </cell>
          <cell r="Q1831">
            <v>5987</v>
          </cell>
        </row>
        <row r="1832">
          <cell r="B1832">
            <v>42793</v>
          </cell>
          <cell r="C1832">
            <v>1.685000192</v>
          </cell>
          <cell r="D1832">
            <v>12.494740870000001</v>
          </cell>
          <cell r="E1832">
            <v>11.980960999999999</v>
          </cell>
          <cell r="F1832">
            <v>17.5196161</v>
          </cell>
          <cell r="G1832">
            <v>5.9379423750000004</v>
          </cell>
          <cell r="H1832">
            <v>75.95418445</v>
          </cell>
          <cell r="I1832">
            <v>77.150073849999998</v>
          </cell>
          <cell r="J1832">
            <v>74.300158499999981</v>
          </cell>
          <cell r="K1832">
            <v>76.693293549999993</v>
          </cell>
          <cell r="L1832">
            <v>78.710431800000009</v>
          </cell>
          <cell r="M1832">
            <v>1676</v>
          </cell>
          <cell r="N1832">
            <v>14027</v>
          </cell>
          <cell r="O1832">
            <v>10265</v>
          </cell>
          <cell r="P1832">
            <v>19476</v>
          </cell>
          <cell r="Q1832">
            <v>6711</v>
          </cell>
        </row>
        <row r="1833">
          <cell r="B1833">
            <v>42793</v>
          </cell>
          <cell r="C1833">
            <v>1.4084317890000002</v>
          </cell>
          <cell r="D1833">
            <v>16.238100229999997</v>
          </cell>
          <cell r="E1833">
            <v>11.602199624999999</v>
          </cell>
          <cell r="F1833">
            <v>14.503192850000001</v>
          </cell>
          <cell r="G1833">
            <v>5.1243913999999995</v>
          </cell>
          <cell r="H1833">
            <v>81.993715949999995</v>
          </cell>
          <cell r="I1833">
            <v>82.74017194999999</v>
          </cell>
          <cell r="J1833">
            <v>78.959520374999983</v>
          </cell>
          <cell r="K1833">
            <v>83.848299699999998</v>
          </cell>
          <cell r="L1833">
            <v>84.129809750000021</v>
          </cell>
          <cell r="M1833">
            <v>1445</v>
          </cell>
          <cell r="N1833">
            <v>18930</v>
          </cell>
          <cell r="O1833">
            <v>10426</v>
          </cell>
          <cell r="P1833">
            <v>17807</v>
          </cell>
          <cell r="Q1833">
            <v>5918</v>
          </cell>
        </row>
        <row r="1834">
          <cell r="B1834">
            <v>42793</v>
          </cell>
          <cell r="C1834">
            <v>1.555972745</v>
          </cell>
          <cell r="D1834">
            <v>10.675408915</v>
          </cell>
          <cell r="E1834">
            <v>11.461356375000001</v>
          </cell>
          <cell r="F1834">
            <v>16.350498850000001</v>
          </cell>
          <cell r="G1834">
            <v>5.3962360349999994</v>
          </cell>
          <cell r="H1834">
            <v>82.271619849999993</v>
          </cell>
          <cell r="I1834">
            <v>84.176387949999977</v>
          </cell>
          <cell r="J1834">
            <v>80.122446749999995</v>
          </cell>
          <cell r="K1834">
            <v>86.61055159999998</v>
          </cell>
          <cell r="L1834">
            <v>87.857396500000021</v>
          </cell>
          <cell r="M1834">
            <v>1639</v>
          </cell>
          <cell r="N1834">
            <v>12949</v>
          </cell>
          <cell r="O1834">
            <v>10561</v>
          </cell>
          <cell r="P1834">
            <v>20907</v>
          </cell>
          <cell r="Q1834">
            <v>6717</v>
          </cell>
        </row>
        <row r="1835">
          <cell r="B1835">
            <v>42793</v>
          </cell>
          <cell r="C1835">
            <v>1.6680252325000002</v>
          </cell>
          <cell r="D1835">
            <v>26.820511614999997</v>
          </cell>
          <cell r="E1835">
            <v>13.816181499999999</v>
          </cell>
          <cell r="F1835">
            <v>17.038909199999999</v>
          </cell>
          <cell r="G1835">
            <v>4.5121166400000003</v>
          </cell>
          <cell r="H1835">
            <v>65.47695130000001</v>
          </cell>
          <cell r="I1835">
            <v>57.280278300000006</v>
          </cell>
          <cell r="J1835">
            <v>67.383681124999995</v>
          </cell>
          <cell r="K1835">
            <v>66.199720749999983</v>
          </cell>
          <cell r="L1835">
            <v>66.402499049999989</v>
          </cell>
          <cell r="M1835">
            <v>1303</v>
          </cell>
          <cell r="N1835">
            <v>18823</v>
          </cell>
          <cell r="O1835">
            <v>11237</v>
          </cell>
          <cell r="P1835">
            <v>18642</v>
          </cell>
          <cell r="Q1835">
            <v>4751</v>
          </cell>
        </row>
        <row r="1836">
          <cell r="B1836">
            <v>42793</v>
          </cell>
          <cell r="C1836">
            <v>1.6589116879999999</v>
          </cell>
          <cell r="D1836">
            <v>23.856159425000001</v>
          </cell>
          <cell r="E1836">
            <v>15.197120406250002</v>
          </cell>
          <cell r="F1836">
            <v>19.275812625000004</v>
          </cell>
          <cell r="G1836">
            <v>5.3419757599999995</v>
          </cell>
          <cell r="H1836">
            <v>69.116852350000016</v>
          </cell>
          <cell r="I1836">
            <v>70.575182050000009</v>
          </cell>
          <cell r="J1836">
            <v>70.030700874999994</v>
          </cell>
          <cell r="K1836">
            <v>73.874469500000004</v>
          </cell>
          <cell r="L1836">
            <v>74.973514800000018</v>
          </cell>
          <cell r="M1836">
            <v>1520</v>
          </cell>
          <cell r="N1836">
            <v>23694</v>
          </cell>
          <cell r="O1836">
            <v>12350</v>
          </cell>
          <cell r="P1836">
            <v>21079</v>
          </cell>
          <cell r="Q1836">
            <v>5629</v>
          </cell>
        </row>
        <row r="1837">
          <cell r="B1837">
            <v>42793</v>
          </cell>
          <cell r="C1837">
            <v>1.1327734545000001</v>
          </cell>
          <cell r="D1837">
            <v>10.648137334999999</v>
          </cell>
          <cell r="E1837">
            <v>9.8128687812500033</v>
          </cell>
          <cell r="F1837">
            <v>13.996239500000001</v>
          </cell>
          <cell r="G1837">
            <v>4.7425957000000007</v>
          </cell>
          <cell r="H1837">
            <v>60.936458049999999</v>
          </cell>
          <cell r="I1837">
            <v>65.059322950000009</v>
          </cell>
          <cell r="J1837">
            <v>64.331764437499984</v>
          </cell>
          <cell r="K1837">
            <v>66.108659500000002</v>
          </cell>
          <cell r="L1837">
            <v>65.088115999999985</v>
          </cell>
          <cell r="M1837">
            <v>944</v>
          </cell>
          <cell r="N1837">
            <v>10137</v>
          </cell>
          <cell r="O1837">
            <v>7240</v>
          </cell>
          <cell r="P1837">
            <v>13624</v>
          </cell>
          <cell r="Q1837">
            <v>4483</v>
          </cell>
        </row>
        <row r="1838">
          <cell r="B1838">
            <v>42793</v>
          </cell>
          <cell r="C1838">
            <v>1.6751816220000002</v>
          </cell>
          <cell r="D1838">
            <v>16.683084995000002</v>
          </cell>
          <cell r="E1838">
            <v>16.805041750000001</v>
          </cell>
          <cell r="F1838">
            <v>20.004091449999997</v>
          </cell>
          <cell r="G1838">
            <v>7.817661665000001</v>
          </cell>
          <cell r="H1838">
            <v>59.322328999999989</v>
          </cell>
          <cell r="I1838">
            <v>59.285429949999994</v>
          </cell>
          <cell r="J1838">
            <v>59.949086937500006</v>
          </cell>
          <cell r="K1838">
            <v>60.623137</v>
          </cell>
          <cell r="L1838">
            <v>63.453576350000006</v>
          </cell>
          <cell r="M1838">
            <v>1365</v>
          </cell>
          <cell r="N1838">
            <v>14515</v>
          </cell>
          <cell r="O1838">
            <v>11852</v>
          </cell>
          <cell r="P1838">
            <v>17947</v>
          </cell>
          <cell r="Q1838">
            <v>7312</v>
          </cell>
        </row>
        <row r="1839">
          <cell r="B1839">
            <v>42793</v>
          </cell>
          <cell r="C1839">
            <v>1.1448051935000003</v>
          </cell>
          <cell r="D1839">
            <v>12.766251440000001</v>
          </cell>
          <cell r="E1839">
            <v>13.125167250000001</v>
          </cell>
          <cell r="F1839">
            <v>25.220457424999999</v>
          </cell>
          <cell r="G1839">
            <v>7.4018651049999988</v>
          </cell>
          <cell r="H1839">
            <v>61.078261399999995</v>
          </cell>
          <cell r="I1839">
            <v>62.940559499999992</v>
          </cell>
          <cell r="J1839">
            <v>61.024766124999999</v>
          </cell>
          <cell r="K1839">
            <v>61.230521599999996</v>
          </cell>
          <cell r="L1839">
            <v>62.820678050000005</v>
          </cell>
          <cell r="M1839">
            <v>994</v>
          </cell>
          <cell r="N1839">
            <v>11863</v>
          </cell>
          <cell r="O1839">
            <v>9368</v>
          </cell>
          <cell r="P1839">
            <v>22748</v>
          </cell>
          <cell r="Q1839">
            <v>6883</v>
          </cell>
        </row>
        <row r="1840">
          <cell r="B1840">
            <v>42793</v>
          </cell>
          <cell r="C1840">
            <v>1.185744651</v>
          </cell>
          <cell r="D1840">
            <v>18.607229029999999</v>
          </cell>
          <cell r="E1840">
            <v>11.746462687500001</v>
          </cell>
          <cell r="F1840">
            <v>16.10236755</v>
          </cell>
          <cell r="G1840">
            <v>4.4547778150000008</v>
          </cell>
          <cell r="H1840">
            <v>62.701446849999989</v>
          </cell>
          <cell r="I1840">
            <v>60.641154300000004</v>
          </cell>
          <cell r="J1840">
            <v>59.889133125000008</v>
          </cell>
          <cell r="K1840">
            <v>61.819312599999975</v>
          </cell>
          <cell r="L1840">
            <v>61.743546150000022</v>
          </cell>
          <cell r="M1840">
            <v>1008</v>
          </cell>
          <cell r="N1840">
            <v>16689</v>
          </cell>
          <cell r="O1840">
            <v>8167</v>
          </cell>
          <cell r="P1840">
            <v>14723</v>
          </cell>
          <cell r="Q1840">
            <v>4002</v>
          </cell>
        </row>
        <row r="1841">
          <cell r="B1841">
            <v>42793</v>
          </cell>
          <cell r="C1841">
            <v>1.501211385</v>
          </cell>
          <cell r="D1841">
            <v>29.695283225000004</v>
          </cell>
          <cell r="E1841">
            <v>19.296217874999996</v>
          </cell>
          <cell r="F1841">
            <v>31.888669350000004</v>
          </cell>
          <cell r="G1841">
            <v>7.4839082450000003</v>
          </cell>
          <cell r="H1841">
            <v>64.836918450000013</v>
          </cell>
          <cell r="I1841">
            <v>58.555806099999998</v>
          </cell>
          <cell r="J1841">
            <v>65.712757312500003</v>
          </cell>
          <cell r="K1841">
            <v>58.836653649999995</v>
          </cell>
          <cell r="L1841">
            <v>69.400211700000014</v>
          </cell>
          <cell r="M1841">
            <v>1385</v>
          </cell>
          <cell r="N1841">
            <v>22352</v>
          </cell>
          <cell r="O1841">
            <v>14775</v>
          </cell>
          <cell r="P1841">
            <v>26218</v>
          </cell>
          <cell r="Q1841">
            <v>7690</v>
          </cell>
        </row>
        <row r="1842">
          <cell r="B1842">
            <v>42793</v>
          </cell>
          <cell r="C1842">
            <v>1.1231918865000001</v>
          </cell>
          <cell r="D1842">
            <v>16.216465149999998</v>
          </cell>
          <cell r="E1842">
            <v>13.133600374999999</v>
          </cell>
          <cell r="F1842">
            <v>21.236686849999998</v>
          </cell>
          <cell r="G1842">
            <v>5.8804597999999988</v>
          </cell>
          <cell r="H1842">
            <v>70.682443000000006</v>
          </cell>
          <cell r="I1842">
            <v>70.447019799999993</v>
          </cell>
          <cell r="J1842">
            <v>69.347742562499988</v>
          </cell>
          <cell r="K1842">
            <v>66.8578835</v>
          </cell>
          <cell r="L1842">
            <v>71.034945800000003</v>
          </cell>
          <cell r="M1842">
            <v>743</v>
          </cell>
          <cell r="N1842">
            <v>10514</v>
          </cell>
          <cell r="O1842">
            <v>6882</v>
          </cell>
          <cell r="P1842">
            <v>13166</v>
          </cell>
          <cell r="Q1842">
            <v>4076</v>
          </cell>
        </row>
        <row r="1843">
          <cell r="B1843">
            <v>42793</v>
          </cell>
          <cell r="C1843">
            <v>0.63160835749999999</v>
          </cell>
          <cell r="D1843">
            <v>10.850183405000001</v>
          </cell>
          <cell r="E1843">
            <v>9.4712196187500002</v>
          </cell>
          <cell r="F1843">
            <v>14.817162024999998</v>
          </cell>
          <cell r="G1843">
            <v>4.5511124300000008</v>
          </cell>
          <cell r="H1843">
            <v>66.831400300000013</v>
          </cell>
          <cell r="I1843">
            <v>68.443875449999993</v>
          </cell>
          <cell r="J1843">
            <v>67.300520312500012</v>
          </cell>
          <cell r="K1843">
            <v>68.540644999999998</v>
          </cell>
          <cell r="L1843">
            <v>71.121448900000004</v>
          </cell>
          <cell r="M1843">
            <v>382</v>
          </cell>
          <cell r="N1843">
            <v>7143</v>
          </cell>
          <cell r="O1843">
            <v>4876</v>
          </cell>
          <cell r="P1843">
            <v>9904</v>
          </cell>
          <cell r="Q1843">
            <v>3142</v>
          </cell>
        </row>
        <row r="1844">
          <cell r="B1844">
            <v>42793</v>
          </cell>
          <cell r="C1844">
            <v>1.4097780514999998</v>
          </cell>
          <cell r="D1844">
            <v>18.726835900000001</v>
          </cell>
          <cell r="E1844">
            <v>13.764021499999998</v>
          </cell>
          <cell r="F1844">
            <v>17.45619645</v>
          </cell>
          <cell r="G1844">
            <v>5.3948624350000003</v>
          </cell>
          <cell r="H1844">
            <v>64.13385534999999</v>
          </cell>
          <cell r="I1844">
            <v>62.573663350000004</v>
          </cell>
          <cell r="J1844">
            <v>64.159866749999992</v>
          </cell>
          <cell r="K1844">
            <v>65.141364799999991</v>
          </cell>
          <cell r="L1844">
            <v>68.05472755000001</v>
          </cell>
          <cell r="M1844">
            <v>822</v>
          </cell>
          <cell r="N1844">
            <v>10784</v>
          </cell>
          <cell r="O1844">
            <v>6836</v>
          </cell>
          <cell r="P1844">
            <v>11000</v>
          </cell>
          <cell r="Q1844">
            <v>3540</v>
          </cell>
        </row>
        <row r="1845">
          <cell r="B1845">
            <v>42793</v>
          </cell>
          <cell r="C1845">
            <v>1.4116547814999998</v>
          </cell>
          <cell r="D1845">
            <v>15.309865875</v>
          </cell>
          <cell r="E1845">
            <v>11.826533625000001</v>
          </cell>
          <cell r="F1845">
            <v>15.312144174999997</v>
          </cell>
          <cell r="G1845">
            <v>4.4011973700000002</v>
          </cell>
          <cell r="H1845">
            <v>73.631719750000002</v>
          </cell>
          <cell r="I1845">
            <v>76.71268630000003</v>
          </cell>
          <cell r="J1845">
            <v>71.7055988125</v>
          </cell>
          <cell r="K1845">
            <v>76.30978300000001</v>
          </cell>
          <cell r="L1845">
            <v>75.302564499999988</v>
          </cell>
          <cell r="M1845">
            <v>1291</v>
          </cell>
          <cell r="N1845">
            <v>17200</v>
          </cell>
          <cell r="O1845">
            <v>9627</v>
          </cell>
          <cell r="P1845">
            <v>17026</v>
          </cell>
          <cell r="Q1845">
            <v>4569</v>
          </cell>
        </row>
        <row r="1846">
          <cell r="B1846">
            <v>42793</v>
          </cell>
          <cell r="C1846">
            <v>1.1582477314999999</v>
          </cell>
          <cell r="D1846">
            <v>21.7364788</v>
          </cell>
          <cell r="E1846">
            <v>11.806194812499999</v>
          </cell>
          <cell r="F1846">
            <v>13.19380305</v>
          </cell>
          <cell r="G1846">
            <v>4.4070295899999996</v>
          </cell>
          <cell r="H1846">
            <v>68.557603549999996</v>
          </cell>
          <cell r="I1846">
            <v>61.89113094999999</v>
          </cell>
          <cell r="J1846">
            <v>66.769007562500008</v>
          </cell>
          <cell r="K1846">
            <v>70.026898299999999</v>
          </cell>
          <cell r="L1846">
            <v>69.630248800000004</v>
          </cell>
          <cell r="M1846">
            <v>1391</v>
          </cell>
          <cell r="N1846">
            <v>18684</v>
          </cell>
          <cell r="O1846">
            <v>12117</v>
          </cell>
          <cell r="P1846">
            <v>18018</v>
          </cell>
          <cell r="Q1846">
            <v>5731</v>
          </cell>
        </row>
        <row r="1847">
          <cell r="B1847">
            <v>42793</v>
          </cell>
          <cell r="C1847">
            <v>2.0032538474999999</v>
          </cell>
          <cell r="D1847">
            <v>15.774952670000001</v>
          </cell>
          <cell r="E1847">
            <v>15.565014312500001</v>
          </cell>
          <cell r="F1847">
            <v>20.675911275000004</v>
          </cell>
          <cell r="G1847">
            <v>7.8828846299999977</v>
          </cell>
          <cell r="H1847">
            <v>70.646557049999984</v>
          </cell>
          <cell r="I1847">
            <v>70.336011400000004</v>
          </cell>
          <cell r="J1847">
            <v>67.114989125000008</v>
          </cell>
          <cell r="K1847">
            <v>71.363273200000009</v>
          </cell>
          <cell r="L1847">
            <v>73.285632450000008</v>
          </cell>
          <cell r="M1847">
            <v>2493</v>
          </cell>
          <cell r="N1847">
            <v>21262</v>
          </cell>
          <cell r="O1847">
            <v>15868</v>
          </cell>
          <cell r="P1847">
            <v>28565</v>
          </cell>
          <cell r="Q1847">
            <v>11056</v>
          </cell>
        </row>
        <row r="1848">
          <cell r="B1848">
            <v>42793</v>
          </cell>
          <cell r="C1848">
            <v>1.3809457700000001</v>
          </cell>
          <cell r="D1848">
            <v>12.784236299999998</v>
          </cell>
          <cell r="E1848">
            <v>10.627407062500001</v>
          </cell>
          <cell r="F1848">
            <v>15.207266924999999</v>
          </cell>
          <cell r="G1848">
            <v>4.6205786849999999</v>
          </cell>
          <cell r="H1848">
            <v>71.044618800000009</v>
          </cell>
          <cell r="I1848">
            <v>74.109135350000003</v>
          </cell>
          <cell r="J1848">
            <v>72.197297437499984</v>
          </cell>
          <cell r="K1848">
            <v>77.25691015000001</v>
          </cell>
          <cell r="L1848">
            <v>76.815603299999992</v>
          </cell>
          <cell r="M1848">
            <v>1308</v>
          </cell>
          <cell r="N1848">
            <v>13920</v>
          </cell>
          <cell r="O1848">
            <v>8775</v>
          </cell>
          <cell r="P1848">
            <v>17312</v>
          </cell>
          <cell r="Q1848">
            <v>5039</v>
          </cell>
        </row>
        <row r="1849">
          <cell r="B1849">
            <v>42793</v>
          </cell>
          <cell r="C1849">
            <v>1.4692688924999999</v>
          </cell>
          <cell r="D1849">
            <v>16.173673459999996</v>
          </cell>
          <cell r="E1849">
            <v>14.270540531249997</v>
          </cell>
          <cell r="F1849">
            <v>25.26676835</v>
          </cell>
          <cell r="G1849">
            <v>6.259612370000001</v>
          </cell>
          <cell r="H1849">
            <v>71.646103850000003</v>
          </cell>
          <cell r="I1849">
            <v>73.674566200000015</v>
          </cell>
          <cell r="J1849">
            <v>71.762091499999997</v>
          </cell>
          <cell r="K1849">
            <v>70.049755099999985</v>
          </cell>
          <cell r="L1849">
            <v>76.242082450000012</v>
          </cell>
          <cell r="M1849">
            <v>1384</v>
          </cell>
          <cell r="N1849">
            <v>17611</v>
          </cell>
          <cell r="O1849">
            <v>11926</v>
          </cell>
          <cell r="P1849">
            <v>24647</v>
          </cell>
          <cell r="Q1849">
            <v>6881</v>
          </cell>
        </row>
        <row r="1850">
          <cell r="B1850">
            <v>42793</v>
          </cell>
          <cell r="C1850">
            <v>1.6394352125</v>
          </cell>
          <cell r="D1850">
            <v>12.970589780000001</v>
          </cell>
          <cell r="E1850">
            <v>11.8389813125</v>
          </cell>
          <cell r="F1850">
            <v>18.821621400000005</v>
          </cell>
          <cell r="G1850">
            <v>5.1866239300000014</v>
          </cell>
          <cell r="H1850">
            <v>65.193447700000007</v>
          </cell>
          <cell r="I1850">
            <v>68.636111349999993</v>
          </cell>
          <cell r="J1850">
            <v>68.712154749999996</v>
          </cell>
          <cell r="K1850">
            <v>67.798886600000017</v>
          </cell>
          <cell r="L1850">
            <v>65.450199749999996</v>
          </cell>
          <cell r="M1850">
            <v>1010</v>
          </cell>
          <cell r="N1850">
            <v>12946</v>
          </cell>
          <cell r="O1850">
            <v>8824</v>
          </cell>
          <cell r="P1850">
            <v>18813</v>
          </cell>
          <cell r="Q1850">
            <v>5054</v>
          </cell>
        </row>
        <row r="1851">
          <cell r="B1851">
            <v>42793</v>
          </cell>
          <cell r="C1851">
            <v>1.6743806589999999</v>
          </cell>
          <cell r="D1851">
            <v>18.105362450000001</v>
          </cell>
          <cell r="E1851">
            <v>13.0000148125</v>
          </cell>
          <cell r="F1851">
            <v>14.1535756</v>
          </cell>
          <cell r="G1851">
            <v>4.462175555</v>
          </cell>
          <cell r="H1851">
            <v>65.576214750000005</v>
          </cell>
          <cell r="I1851">
            <v>69.282498449999991</v>
          </cell>
          <cell r="J1851">
            <v>68.629861499999976</v>
          </cell>
          <cell r="K1851">
            <v>69.624999799999983</v>
          </cell>
          <cell r="L1851">
            <v>66.367136799999997</v>
          </cell>
          <cell r="M1851">
            <v>1467</v>
          </cell>
          <cell r="N1851">
            <v>16040</v>
          </cell>
          <cell r="O1851">
            <v>8471</v>
          </cell>
          <cell r="P1851">
            <v>12171</v>
          </cell>
          <cell r="Q1851">
            <v>3760</v>
          </cell>
        </row>
        <row r="1852">
          <cell r="B1852">
            <v>42793</v>
          </cell>
          <cell r="C1852">
            <v>1.0915446205000001</v>
          </cell>
          <cell r="D1852">
            <v>10.303453940000001</v>
          </cell>
          <cell r="E1852">
            <v>12.03081325</v>
          </cell>
          <cell r="F1852">
            <v>21.737141749999999</v>
          </cell>
          <cell r="G1852">
            <v>4.8931245699999995</v>
          </cell>
          <cell r="H1852">
            <v>66.278563800000001</v>
          </cell>
          <cell r="I1852">
            <v>69.413255100000015</v>
          </cell>
          <cell r="J1852">
            <v>69.001044124999993</v>
          </cell>
          <cell r="K1852">
            <v>67.773334250000005</v>
          </cell>
          <cell r="L1852">
            <v>67.783611250000007</v>
          </cell>
          <cell r="M1852">
            <v>904</v>
          </cell>
          <cell r="N1852">
            <v>10137</v>
          </cell>
          <cell r="O1852">
            <v>8995</v>
          </cell>
          <cell r="P1852">
            <v>21355</v>
          </cell>
          <cell r="Q1852">
            <v>4990</v>
          </cell>
        </row>
        <row r="1853">
          <cell r="B1853">
            <v>42793</v>
          </cell>
          <cell r="C1853">
            <v>1.9296761704999998</v>
          </cell>
          <cell r="D1853">
            <v>21.724536384999997</v>
          </cell>
          <cell r="E1853">
            <v>15.358486500000001</v>
          </cell>
          <cell r="F1853">
            <v>18.197275800000003</v>
          </cell>
          <cell r="G1853">
            <v>6.0582213549999988</v>
          </cell>
          <cell r="H1853">
            <v>66.3827943</v>
          </cell>
          <cell r="I1853">
            <v>64.309233149999997</v>
          </cell>
          <cell r="J1853">
            <v>62.787918125000004</v>
          </cell>
          <cell r="K1853">
            <v>65.59820959999999</v>
          </cell>
          <cell r="L1853">
            <v>66.038870650000007</v>
          </cell>
          <cell r="M1853">
            <v>1215</v>
          </cell>
          <cell r="N1853">
            <v>13683</v>
          </cell>
          <cell r="O1853">
            <v>7451</v>
          </cell>
          <cell r="P1853">
            <v>11753</v>
          </cell>
          <cell r="Q1853">
            <v>3920</v>
          </cell>
        </row>
        <row r="1854">
          <cell r="B1854">
            <v>42793</v>
          </cell>
          <cell r="C1854">
            <v>2.0602547594999998</v>
          </cell>
          <cell r="D1854">
            <v>24.640866600000003</v>
          </cell>
          <cell r="E1854">
            <v>15.279331625000001</v>
          </cell>
          <cell r="F1854">
            <v>18.789692199999998</v>
          </cell>
          <cell r="G1854">
            <v>6.1145905600000017</v>
          </cell>
          <cell r="H1854">
            <v>67.211026650000008</v>
          </cell>
          <cell r="I1854">
            <v>62.900069499999987</v>
          </cell>
          <cell r="J1854">
            <v>63.823678062500001</v>
          </cell>
          <cell r="K1854">
            <v>65.385448350000019</v>
          </cell>
          <cell r="L1854">
            <v>68.419249449999995</v>
          </cell>
          <cell r="M1854">
            <v>1323</v>
          </cell>
          <cell r="N1854">
            <v>14195</v>
          </cell>
          <cell r="O1854">
            <v>7469</v>
          </cell>
          <cell r="P1854">
            <v>12050</v>
          </cell>
          <cell r="Q1854">
            <v>4095</v>
          </cell>
        </row>
        <row r="1855">
          <cell r="B1855">
            <v>42793</v>
          </cell>
          <cell r="C1855">
            <v>0.30685245550000001</v>
          </cell>
          <cell r="D1855">
            <v>8.5486630350000006</v>
          </cell>
          <cell r="E1855">
            <v>6.9731536062500012</v>
          </cell>
          <cell r="F1855">
            <v>17.282012835000003</v>
          </cell>
          <cell r="G1855">
            <v>2.9257487250000005</v>
          </cell>
          <cell r="H1855">
            <v>66.189211950000001</v>
          </cell>
          <cell r="I1855">
            <v>68.403167700000012</v>
          </cell>
          <cell r="J1855">
            <v>67.294305937499999</v>
          </cell>
          <cell r="K1855">
            <v>66.117633999999995</v>
          </cell>
          <cell r="L1855">
            <v>67.4624728</v>
          </cell>
          <cell r="M1855">
            <v>185</v>
          </cell>
          <cell r="N1855">
            <v>5588</v>
          </cell>
          <cell r="O1855">
            <v>3509</v>
          </cell>
          <cell r="P1855">
            <v>9786</v>
          </cell>
          <cell r="Q1855">
            <v>1886</v>
          </cell>
        </row>
        <row r="1856">
          <cell r="B1856">
            <v>42793</v>
          </cell>
          <cell r="C1856">
            <v>0.95820531549999988</v>
          </cell>
          <cell r="D1856">
            <v>13.134274610000002</v>
          </cell>
          <cell r="E1856">
            <v>12.972128062499998</v>
          </cell>
          <cell r="F1856">
            <v>21.386091150000002</v>
          </cell>
          <cell r="G1856">
            <v>6.3225054700000012</v>
          </cell>
          <cell r="H1856">
            <v>72.953760949999989</v>
          </cell>
          <cell r="I1856">
            <v>71.917507499999985</v>
          </cell>
          <cell r="J1856">
            <v>70.444046624999999</v>
          </cell>
          <cell r="K1856">
            <v>70.924318750000012</v>
          </cell>
          <cell r="L1856">
            <v>74.254520349999979</v>
          </cell>
          <cell r="M1856">
            <v>633</v>
          </cell>
          <cell r="N1856">
            <v>9257</v>
          </cell>
          <cell r="O1856">
            <v>7206</v>
          </cell>
          <cell r="P1856">
            <v>14927</v>
          </cell>
          <cell r="Q1856">
            <v>4656</v>
          </cell>
        </row>
        <row r="1857">
          <cell r="B1857">
            <v>42793</v>
          </cell>
          <cell r="C1857">
            <v>1.3354285450000001</v>
          </cell>
          <cell r="D1857">
            <v>12.431319519999999</v>
          </cell>
          <cell r="E1857">
            <v>13.314940625</v>
          </cell>
          <cell r="F1857">
            <v>29.363538550000005</v>
          </cell>
          <cell r="G1857">
            <v>7.8122145200000004</v>
          </cell>
          <cell r="H1857">
            <v>66.393983599999999</v>
          </cell>
          <cell r="I1857">
            <v>68.629026449999998</v>
          </cell>
          <cell r="J1857">
            <v>67.376537437499991</v>
          </cell>
          <cell r="K1857">
            <v>62.274392499999998</v>
          </cell>
          <cell r="L1857">
            <v>68.495638649999989</v>
          </cell>
          <cell r="M1857">
            <v>851</v>
          </cell>
          <cell r="N1857">
            <v>8399</v>
          </cell>
          <cell r="O1857">
            <v>6962</v>
          </cell>
          <cell r="P1857">
            <v>16545</v>
          </cell>
          <cell r="Q1857">
            <v>5293</v>
          </cell>
        </row>
        <row r="1858">
          <cell r="B1858">
            <v>42793</v>
          </cell>
          <cell r="C1858">
            <v>1.6982551579999998</v>
          </cell>
          <cell r="D1858">
            <v>24.709883585000004</v>
          </cell>
          <cell r="E1858">
            <v>15.37724984375</v>
          </cell>
          <cell r="F1858">
            <v>19.474529050000005</v>
          </cell>
          <cell r="G1858">
            <v>6.1239234499999995</v>
          </cell>
          <cell r="H1858">
            <v>66.583081500000006</v>
          </cell>
          <cell r="I1858">
            <v>63.384522050000001</v>
          </cell>
          <cell r="J1858">
            <v>62.627683937500002</v>
          </cell>
          <cell r="K1858">
            <v>65.116281650000005</v>
          </cell>
          <cell r="L1858">
            <v>65.768295450000011</v>
          </cell>
          <cell r="M1858">
            <v>1069</v>
          </cell>
          <cell r="N1858">
            <v>15387</v>
          </cell>
          <cell r="O1858">
            <v>7566</v>
          </cell>
          <cell r="P1858">
            <v>12574</v>
          </cell>
          <cell r="Q1858">
            <v>3984</v>
          </cell>
        </row>
        <row r="1859">
          <cell r="B1859">
            <v>42794</v>
          </cell>
          <cell r="C1859">
            <v>1.8385445885</v>
          </cell>
          <cell r="D1859">
            <v>14.136720074999999</v>
          </cell>
          <cell r="E1859">
            <v>13.085643343749998</v>
          </cell>
          <cell r="F1859">
            <v>19.569043499999999</v>
          </cell>
          <cell r="G1859">
            <v>6.7166172900000021</v>
          </cell>
          <cell r="H1859">
            <v>68.74716819999999</v>
          </cell>
          <cell r="I1859">
            <v>73.794730350000009</v>
          </cell>
          <cell r="J1859">
            <v>69.958689812500012</v>
          </cell>
          <cell r="K1859">
            <v>74.407747249999986</v>
          </cell>
          <cell r="L1859">
            <v>76.103304950000009</v>
          </cell>
          <cell r="M1859">
            <v>1644</v>
          </cell>
          <cell r="N1859">
            <v>15194</v>
          </cell>
          <cell r="O1859">
            <v>10541</v>
          </cell>
          <cell r="P1859">
            <v>21514</v>
          </cell>
          <cell r="Q1859">
            <v>7308</v>
          </cell>
          <cell r="R1859">
            <v>41920</v>
          </cell>
          <cell r="S1859">
            <v>458924</v>
          </cell>
          <cell r="T1859">
            <v>296699</v>
          </cell>
          <cell r="U1859">
            <v>548208</v>
          </cell>
          <cell r="V1859">
            <v>177414</v>
          </cell>
          <cell r="W1859">
            <v>1.5939661848125</v>
          </cell>
          <cell r="X1859">
            <v>16.361884546515629</v>
          </cell>
          <cell r="Y1859">
            <v>12.853563344335935</v>
          </cell>
          <cell r="Z1859">
            <v>19.031781782187497</v>
          </cell>
          <cell r="AA1859">
            <v>5.83558846725</v>
          </cell>
          <cell r="AB1859">
            <v>67.734481709375004</v>
          </cell>
          <cell r="AC1859">
            <v>68.998195234375004</v>
          </cell>
          <cell r="AD1859">
            <v>68.093288482421869</v>
          </cell>
          <cell r="AE1859">
            <v>68.808396431250003</v>
          </cell>
          <cell r="AF1859">
            <v>71.028670946874996</v>
          </cell>
        </row>
        <row r="1860">
          <cell r="B1860">
            <v>42794</v>
          </cell>
          <cell r="C1860">
            <v>1.8405523385000002</v>
          </cell>
          <cell r="D1860">
            <v>16.115905949999995</v>
          </cell>
          <cell r="E1860">
            <v>14.165174125000002</v>
          </cell>
          <cell r="F1860">
            <v>16.476165674999997</v>
          </cell>
          <cell r="G1860">
            <v>6.0880990300000004</v>
          </cell>
          <cell r="H1860">
            <v>62.420639850000008</v>
          </cell>
          <cell r="I1860">
            <v>68.261483500000011</v>
          </cell>
          <cell r="J1860">
            <v>64.629395875</v>
          </cell>
          <cell r="K1860">
            <v>67.505733299999989</v>
          </cell>
          <cell r="L1860">
            <v>67.039044150000009</v>
          </cell>
          <cell r="M1860">
            <v>1982</v>
          </cell>
          <cell r="N1860">
            <v>21517</v>
          </cell>
          <cell r="O1860">
            <v>13915</v>
          </cell>
          <cell r="P1860">
            <v>21590</v>
          </cell>
          <cell r="Q1860">
            <v>7687</v>
          </cell>
        </row>
        <row r="1861">
          <cell r="B1861">
            <v>42794</v>
          </cell>
          <cell r="C1861">
            <v>0.61912175750000009</v>
          </cell>
          <cell r="D1861">
            <v>8.2137278899999977</v>
          </cell>
          <cell r="E1861">
            <v>4.9136651999999996</v>
          </cell>
          <cell r="F1861">
            <v>4.7144838</v>
          </cell>
          <cell r="G1861">
            <v>1.7306755589999998</v>
          </cell>
          <cell r="H1861">
            <v>68.204232050000016</v>
          </cell>
          <cell r="I1861">
            <v>68.718486950000013</v>
          </cell>
          <cell r="J1861">
            <v>65.773576250000019</v>
          </cell>
          <cell r="K1861">
            <v>69.902688900000015</v>
          </cell>
          <cell r="L1861">
            <v>70.782614100000004</v>
          </cell>
          <cell r="M1861">
            <v>575</v>
          </cell>
          <cell r="N1861">
            <v>8319</v>
          </cell>
          <cell r="O1861">
            <v>3578</v>
          </cell>
          <cell r="P1861">
            <v>4753</v>
          </cell>
          <cell r="Q1861">
            <v>1724</v>
          </cell>
        </row>
        <row r="1862">
          <cell r="B1862">
            <v>42794</v>
          </cell>
          <cell r="C1862">
            <v>0.3646314415000001</v>
          </cell>
          <cell r="D1862">
            <v>2.9486590434999997</v>
          </cell>
          <cell r="E1862">
            <v>4.0352223625000008</v>
          </cell>
          <cell r="F1862">
            <v>7.0444422050000002</v>
          </cell>
          <cell r="G1862">
            <v>1.7350364800000002</v>
          </cell>
          <cell r="H1862">
            <v>69.484439649999999</v>
          </cell>
          <cell r="I1862">
            <v>69.087516150000013</v>
          </cell>
          <cell r="J1862">
            <v>68.061634562499989</v>
          </cell>
          <cell r="K1862">
            <v>73.295362900000015</v>
          </cell>
          <cell r="L1862">
            <v>74.037291049999993</v>
          </cell>
          <cell r="M1862">
            <v>355</v>
          </cell>
          <cell r="N1862">
            <v>2834</v>
          </cell>
          <cell r="O1862">
            <v>2997</v>
          </cell>
          <cell r="P1862">
            <v>7587</v>
          </cell>
          <cell r="Q1862">
            <v>1866</v>
          </cell>
        </row>
        <row r="1863">
          <cell r="B1863">
            <v>42794</v>
          </cell>
          <cell r="C1863">
            <v>1.689835381</v>
          </cell>
          <cell r="D1863">
            <v>15.514941449999998</v>
          </cell>
          <cell r="E1863">
            <v>11.041909031249999</v>
          </cell>
          <cell r="F1863">
            <v>15.176061275</v>
          </cell>
          <cell r="G1863">
            <v>5.08534592</v>
          </cell>
          <cell r="H1863">
            <v>83.535590749999997</v>
          </cell>
          <cell r="I1863">
            <v>86.089103449999996</v>
          </cell>
          <cell r="J1863">
            <v>80.899919624999981</v>
          </cell>
          <cell r="K1863">
            <v>84.203358299999977</v>
          </cell>
          <cell r="L1863">
            <v>85.972596749999994</v>
          </cell>
          <cell r="M1863">
            <v>1839</v>
          </cell>
          <cell r="N1863">
            <v>19533</v>
          </cell>
          <cell r="O1863">
            <v>10324</v>
          </cell>
          <cell r="P1863">
            <v>18841</v>
          </cell>
          <cell r="Q1863">
            <v>6197</v>
          </cell>
        </row>
        <row r="1864">
          <cell r="B1864">
            <v>42794</v>
          </cell>
          <cell r="C1864">
            <v>1.9585577249999999</v>
          </cell>
          <cell r="D1864">
            <v>12.636930039999999</v>
          </cell>
          <cell r="E1864">
            <v>12.1719424375</v>
          </cell>
          <cell r="F1864">
            <v>17.385886700000004</v>
          </cell>
          <cell r="G1864">
            <v>6.5799226599999985</v>
          </cell>
          <cell r="H1864">
            <v>72.12369455000001</v>
          </cell>
          <cell r="I1864">
            <v>77.264622749999987</v>
          </cell>
          <cell r="J1864">
            <v>74.179516937500011</v>
          </cell>
          <cell r="K1864">
            <v>77.235653449999987</v>
          </cell>
          <cell r="L1864">
            <v>76.847226599999985</v>
          </cell>
          <cell r="M1864">
            <v>1844</v>
          </cell>
          <cell r="N1864">
            <v>14280</v>
          </cell>
          <cell r="O1864">
            <v>10416</v>
          </cell>
          <cell r="P1864">
            <v>19771</v>
          </cell>
          <cell r="Q1864">
            <v>7131</v>
          </cell>
        </row>
        <row r="1865">
          <cell r="B1865">
            <v>42794</v>
          </cell>
          <cell r="C1865">
            <v>1.7678648199999998</v>
          </cell>
          <cell r="D1865">
            <v>16.40302402</v>
          </cell>
          <cell r="E1865">
            <v>11.550713125000001</v>
          </cell>
          <cell r="F1865">
            <v>14.766892674999999</v>
          </cell>
          <cell r="G1865">
            <v>5.2120964750000001</v>
          </cell>
          <cell r="H1865">
            <v>81.408548500000009</v>
          </cell>
          <cell r="I1865">
            <v>83.319777049999999</v>
          </cell>
          <cell r="J1865">
            <v>79.597297249999997</v>
          </cell>
          <cell r="K1865">
            <v>84.331323249999997</v>
          </cell>
          <cell r="L1865">
            <v>84.078075699999999</v>
          </cell>
          <cell r="M1865">
            <v>1788</v>
          </cell>
          <cell r="N1865">
            <v>19594</v>
          </cell>
          <cell r="O1865">
            <v>10491</v>
          </cell>
          <cell r="P1865">
            <v>18283</v>
          </cell>
          <cell r="Q1865">
            <v>6093</v>
          </cell>
        </row>
        <row r="1866">
          <cell r="B1866">
            <v>42794</v>
          </cell>
          <cell r="C1866">
            <v>1.7503140664999997</v>
          </cell>
          <cell r="D1866">
            <v>11.234521994999998</v>
          </cell>
          <cell r="E1866">
            <v>11.639671187499999</v>
          </cell>
          <cell r="F1866">
            <v>16.878801975000002</v>
          </cell>
          <cell r="G1866">
            <v>5.9203959299999998</v>
          </cell>
          <cell r="H1866">
            <v>79.180878500000006</v>
          </cell>
          <cell r="I1866">
            <v>83.178730300000012</v>
          </cell>
          <cell r="J1866">
            <v>80.079103125000003</v>
          </cell>
          <cell r="K1866">
            <v>85.241575299999994</v>
          </cell>
          <cell r="L1866">
            <v>85.3112493</v>
          </cell>
          <cell r="M1866">
            <v>1727</v>
          </cell>
          <cell r="N1866">
            <v>13489</v>
          </cell>
          <cell r="O1866">
            <v>10698</v>
          </cell>
          <cell r="P1866">
            <v>21182</v>
          </cell>
          <cell r="Q1866">
            <v>7206</v>
          </cell>
        </row>
        <row r="1867">
          <cell r="B1867">
            <v>42794</v>
          </cell>
          <cell r="C1867">
            <v>1.5501258144999999</v>
          </cell>
          <cell r="D1867">
            <v>31.301668374999998</v>
          </cell>
          <cell r="E1867">
            <v>14.181772031250002</v>
          </cell>
          <cell r="F1867">
            <v>18.555848449999999</v>
          </cell>
          <cell r="G1867">
            <v>4.5932494150000007</v>
          </cell>
          <cell r="H1867">
            <v>64.653640700000011</v>
          </cell>
          <cell r="I1867">
            <v>53.044446949999987</v>
          </cell>
          <cell r="J1867">
            <v>67.976043125000004</v>
          </cell>
          <cell r="K1867">
            <v>64.653889050000004</v>
          </cell>
          <cell r="L1867">
            <v>67.170721600000007</v>
          </cell>
          <cell r="M1867">
            <v>1427</v>
          </cell>
          <cell r="N1867">
            <v>17809</v>
          </cell>
          <cell r="O1867">
            <v>11568</v>
          </cell>
          <cell r="P1867">
            <v>18915</v>
          </cell>
          <cell r="Q1867">
            <v>4969</v>
          </cell>
        </row>
        <row r="1868">
          <cell r="B1868">
            <v>42794</v>
          </cell>
          <cell r="C1868">
            <v>1.8126076544999996</v>
          </cell>
          <cell r="D1868">
            <v>22.215149550000003</v>
          </cell>
          <cell r="E1868">
            <v>15.265085624999999</v>
          </cell>
          <cell r="F1868">
            <v>19.331703650000001</v>
          </cell>
          <cell r="G1868">
            <v>5.525245159999999</v>
          </cell>
          <cell r="H1868">
            <v>69.646331899999979</v>
          </cell>
          <cell r="I1868">
            <v>72.622601899999992</v>
          </cell>
          <cell r="J1868">
            <v>70.809283687499999</v>
          </cell>
          <cell r="K1868">
            <v>75.138500250000021</v>
          </cell>
          <cell r="L1868">
            <v>76.013837900000013</v>
          </cell>
          <cell r="M1868">
            <v>1611</v>
          </cell>
          <cell r="N1868">
            <v>23332</v>
          </cell>
          <cell r="O1868">
            <v>12580</v>
          </cell>
          <cell r="P1868">
            <v>21533</v>
          </cell>
          <cell r="Q1868">
            <v>5968</v>
          </cell>
        </row>
        <row r="1869">
          <cell r="B1869">
            <v>42794</v>
          </cell>
          <cell r="C1869">
            <v>1.2148640804999999</v>
          </cell>
          <cell r="D1869">
            <v>11.434080665</v>
          </cell>
          <cell r="E1869">
            <v>10.564222249999998</v>
          </cell>
          <cell r="F1869">
            <v>14.696329049999999</v>
          </cell>
          <cell r="G1869">
            <v>5.010536805000001</v>
          </cell>
          <cell r="H1869">
            <v>60.462231949999989</v>
          </cell>
          <cell r="I1869">
            <v>64.788556100000008</v>
          </cell>
          <cell r="J1869">
            <v>62.268842249999999</v>
          </cell>
          <cell r="K1869">
            <v>63.894777050000002</v>
          </cell>
          <cell r="L1869">
            <v>64.480485699999988</v>
          </cell>
          <cell r="M1869">
            <v>998</v>
          </cell>
          <cell r="N1869">
            <v>10869</v>
          </cell>
          <cell r="O1869">
            <v>7560</v>
          </cell>
          <cell r="P1869">
            <v>13638</v>
          </cell>
          <cell r="Q1869">
            <v>4685</v>
          </cell>
        </row>
        <row r="1870">
          <cell r="B1870">
            <v>42794</v>
          </cell>
          <cell r="C1870">
            <v>1.8374278929999999</v>
          </cell>
          <cell r="D1870">
            <v>19.28841469</v>
          </cell>
          <cell r="E1870">
            <v>17.430354687499999</v>
          </cell>
          <cell r="F1870">
            <v>21.4613911</v>
          </cell>
          <cell r="G1870">
            <v>8.1124927150000001</v>
          </cell>
          <cell r="H1870">
            <v>61.154308650000004</v>
          </cell>
          <cell r="I1870">
            <v>56.730658749999996</v>
          </cell>
          <cell r="J1870">
            <v>58.778845062500004</v>
          </cell>
          <cell r="K1870">
            <v>56.489395250000008</v>
          </cell>
          <cell r="L1870">
            <v>63.091734499999994</v>
          </cell>
          <cell r="M1870">
            <v>1568</v>
          </cell>
          <cell r="N1870">
            <v>14860</v>
          </cell>
          <cell r="O1870">
            <v>12069</v>
          </cell>
          <cell r="P1870">
            <v>17793</v>
          </cell>
          <cell r="Q1870">
            <v>7557</v>
          </cell>
        </row>
        <row r="1871">
          <cell r="B1871">
            <v>42794</v>
          </cell>
          <cell r="C1871">
            <v>1.4636450034999999</v>
          </cell>
          <cell r="D1871">
            <v>13.338090159999998</v>
          </cell>
          <cell r="E1871">
            <v>13.6111945625</v>
          </cell>
          <cell r="F1871">
            <v>26.327175149999999</v>
          </cell>
          <cell r="G1871">
            <v>8.5227358049999982</v>
          </cell>
          <cell r="H1871">
            <v>59.957759550000006</v>
          </cell>
          <cell r="I1871">
            <v>62.55343975000001</v>
          </cell>
          <cell r="J1871">
            <v>60.579628437500006</v>
          </cell>
          <cell r="K1871">
            <v>59.75473694999998</v>
          </cell>
          <cell r="L1871">
            <v>62.064554049999991</v>
          </cell>
          <cell r="M1871">
            <v>1262</v>
          </cell>
          <cell r="N1871">
            <v>12371</v>
          </cell>
          <cell r="O1871">
            <v>9620</v>
          </cell>
          <cell r="P1871">
            <v>23401</v>
          </cell>
          <cell r="Q1871">
            <v>7799</v>
          </cell>
        </row>
        <row r="1872">
          <cell r="B1872">
            <v>42794</v>
          </cell>
          <cell r="C1872">
            <v>1.3096896735000001</v>
          </cell>
          <cell r="D1872">
            <v>18.332863335000003</v>
          </cell>
          <cell r="E1872">
            <v>12.101902718750001</v>
          </cell>
          <cell r="F1872">
            <v>16.805061449999997</v>
          </cell>
          <cell r="G1872">
            <v>4.7752255700000017</v>
          </cell>
          <cell r="H1872">
            <v>62.299816650000004</v>
          </cell>
          <cell r="I1872">
            <v>61.709689549999986</v>
          </cell>
          <cell r="J1872">
            <v>60.989111000000001</v>
          </cell>
          <cell r="K1872">
            <v>62.483412999999999</v>
          </cell>
          <cell r="L1872">
            <v>62.546805050000003</v>
          </cell>
          <cell r="M1872">
            <v>1112</v>
          </cell>
          <cell r="N1872">
            <v>16735</v>
          </cell>
          <cell r="O1872">
            <v>8571</v>
          </cell>
          <cell r="P1872">
            <v>15550</v>
          </cell>
          <cell r="Q1872">
            <v>4369</v>
          </cell>
        </row>
        <row r="1873">
          <cell r="B1873">
            <v>42794</v>
          </cell>
          <cell r="C1873">
            <v>1.5851549444999999</v>
          </cell>
          <cell r="D1873">
            <v>26.994731290000011</v>
          </cell>
          <cell r="E1873">
            <v>20.583508124999998</v>
          </cell>
          <cell r="F1873">
            <v>31.05813204999999</v>
          </cell>
          <cell r="G1873">
            <v>8.412295555</v>
          </cell>
          <cell r="H1873">
            <v>66.263371049999989</v>
          </cell>
          <cell r="I1873">
            <v>62.080717650000018</v>
          </cell>
          <cell r="J1873">
            <v>65.954251624999998</v>
          </cell>
          <cell r="K1873">
            <v>60.895468950000009</v>
          </cell>
          <cell r="L1873">
            <v>69.79120309999999</v>
          </cell>
          <cell r="M1873">
            <v>1485</v>
          </cell>
          <cell r="N1873">
            <v>22549</v>
          </cell>
          <cell r="O1873">
            <v>15799</v>
          </cell>
          <cell r="P1873">
            <v>27172</v>
          </cell>
          <cell r="Q1873">
            <v>8684</v>
          </cell>
        </row>
        <row r="1874">
          <cell r="B1874">
            <v>42794</v>
          </cell>
          <cell r="C1874">
            <v>1.2267259065</v>
          </cell>
          <cell r="D1874">
            <v>15.30916133</v>
          </cell>
          <cell r="E1874">
            <v>14.191748031250002</v>
          </cell>
          <cell r="F1874">
            <v>21.502913724999999</v>
          </cell>
          <cell r="G1874">
            <v>6.3650725800000005</v>
          </cell>
          <cell r="H1874">
            <v>67.273343649999987</v>
          </cell>
          <cell r="I1874">
            <v>71.549588249999999</v>
          </cell>
          <cell r="J1874">
            <v>68.134284437499986</v>
          </cell>
          <cell r="K1874">
            <v>67.814473550000002</v>
          </cell>
          <cell r="L1874">
            <v>72.436362750000015</v>
          </cell>
          <cell r="M1874">
            <v>749</v>
          </cell>
          <cell r="N1874">
            <v>10311</v>
          </cell>
          <cell r="O1874">
            <v>7292</v>
          </cell>
          <cell r="P1874">
            <v>13570</v>
          </cell>
          <cell r="Q1874">
            <v>4503</v>
          </cell>
        </row>
        <row r="1875">
          <cell r="B1875">
            <v>42794</v>
          </cell>
          <cell r="C1875">
            <v>0.85543516000000008</v>
          </cell>
          <cell r="D1875">
            <v>11.513880324999999</v>
          </cell>
          <cell r="E1875">
            <v>9.6254755937499983</v>
          </cell>
          <cell r="F1875">
            <v>15.57236335</v>
          </cell>
          <cell r="G1875">
            <v>5.1824125499999996</v>
          </cell>
          <cell r="H1875">
            <v>65.90941669999998</v>
          </cell>
          <cell r="I1875">
            <v>68.322536549999995</v>
          </cell>
          <cell r="J1875">
            <v>66.748897187499992</v>
          </cell>
          <cell r="K1875">
            <v>67.017676349999988</v>
          </cell>
          <cell r="L1875">
            <v>68.357088450000006</v>
          </cell>
          <cell r="M1875">
            <v>495</v>
          </cell>
          <cell r="N1875">
            <v>7655</v>
          </cell>
          <cell r="O1875">
            <v>4959</v>
          </cell>
          <cell r="P1875">
            <v>10249</v>
          </cell>
          <cell r="Q1875">
            <v>3457</v>
          </cell>
        </row>
        <row r="1876">
          <cell r="B1876">
            <v>42794</v>
          </cell>
          <cell r="C1876">
            <v>1.6834899580000002</v>
          </cell>
          <cell r="D1876">
            <v>21.494424850000001</v>
          </cell>
          <cell r="E1876">
            <v>13.976200218750002</v>
          </cell>
          <cell r="F1876">
            <v>17.557057000000004</v>
          </cell>
          <cell r="G1876">
            <v>5.7504734800000001</v>
          </cell>
          <cell r="H1876">
            <v>64.119220249999984</v>
          </cell>
          <cell r="I1876">
            <v>60.534687900000009</v>
          </cell>
          <cell r="J1876">
            <v>66.158467812500007</v>
          </cell>
          <cell r="K1876">
            <v>65.800286150000005</v>
          </cell>
          <cell r="L1876">
            <v>68.62160320000001</v>
          </cell>
          <cell r="M1876">
            <v>974</v>
          </cell>
          <cell r="N1876">
            <v>11122</v>
          </cell>
          <cell r="O1876">
            <v>7196</v>
          </cell>
          <cell r="P1876">
            <v>11222</v>
          </cell>
          <cell r="Q1876">
            <v>3819</v>
          </cell>
        </row>
        <row r="1877">
          <cell r="B1877">
            <v>42794</v>
          </cell>
          <cell r="C1877">
            <v>1.5362696600000001</v>
          </cell>
          <cell r="D1877">
            <v>15.069718500000002</v>
          </cell>
          <cell r="E1877">
            <v>11.800324374999999</v>
          </cell>
          <cell r="F1877">
            <v>15.4003502</v>
          </cell>
          <cell r="G1877">
            <v>4.6168775950000001</v>
          </cell>
          <cell r="H1877">
            <v>68.97668705000001</v>
          </cell>
          <cell r="I1877">
            <v>76.857144699999992</v>
          </cell>
          <cell r="J1877">
            <v>72.508554812500009</v>
          </cell>
          <cell r="K1877">
            <v>77.333351000000008</v>
          </cell>
          <cell r="L1877">
            <v>75.911470749999992</v>
          </cell>
          <cell r="M1877">
            <v>1336</v>
          </cell>
          <cell r="N1877">
            <v>16974</v>
          </cell>
          <cell r="O1877">
            <v>9696</v>
          </cell>
          <cell r="P1877">
            <v>17468</v>
          </cell>
          <cell r="Q1877">
            <v>4949</v>
          </cell>
        </row>
        <row r="1878">
          <cell r="B1878">
            <v>42794</v>
          </cell>
          <cell r="C1878">
            <v>1.4675127825000001</v>
          </cell>
          <cell r="D1878">
            <v>13.63261365</v>
          </cell>
          <cell r="E1878">
            <v>11.901475718750001</v>
          </cell>
          <cell r="F1878">
            <v>13.608229399999999</v>
          </cell>
          <cell r="G1878">
            <v>4.6469385400000007</v>
          </cell>
          <cell r="H1878">
            <v>67.701525900000021</v>
          </cell>
          <cell r="I1878">
            <v>69.677531999999999</v>
          </cell>
          <cell r="J1878">
            <v>66.051582062500003</v>
          </cell>
          <cell r="K1878">
            <v>68.558496550000001</v>
          </cell>
          <cell r="L1878">
            <v>70.06963644999999</v>
          </cell>
          <cell r="M1878">
            <v>1686</v>
          </cell>
          <cell r="N1878">
            <v>18505</v>
          </cell>
          <cell r="O1878">
            <v>12106</v>
          </cell>
          <cell r="P1878">
            <v>18199</v>
          </cell>
          <cell r="Q1878">
            <v>6179</v>
          </cell>
        </row>
        <row r="1879">
          <cell r="B1879">
            <v>42794</v>
          </cell>
          <cell r="C1879">
            <v>2.1621496550000003</v>
          </cell>
          <cell r="D1879">
            <v>16.029876050000002</v>
          </cell>
          <cell r="E1879">
            <v>15.711857468750006</v>
          </cell>
          <cell r="F1879">
            <v>21.348803699999998</v>
          </cell>
          <cell r="G1879">
            <v>8.3800014549999986</v>
          </cell>
          <cell r="H1879">
            <v>66.942872199999982</v>
          </cell>
          <cell r="I1879">
            <v>71.191054949999995</v>
          </cell>
          <cell r="J1879">
            <v>67.165769687500003</v>
          </cell>
          <cell r="K1879">
            <v>71.343481350000005</v>
          </cell>
          <cell r="L1879">
            <v>73.282576649999996</v>
          </cell>
          <cell r="M1879">
            <v>2501</v>
          </cell>
          <cell r="N1879">
            <v>22014</v>
          </cell>
          <cell r="O1879">
            <v>16129</v>
          </cell>
          <cell r="P1879">
            <v>29599</v>
          </cell>
          <cell r="Q1879">
            <v>11740</v>
          </cell>
        </row>
        <row r="1880">
          <cell r="B1880">
            <v>42794</v>
          </cell>
          <cell r="C1880">
            <v>1.4846250069999998</v>
          </cell>
          <cell r="D1880">
            <v>15.223226439999996</v>
          </cell>
          <cell r="E1880">
            <v>11.02631496875</v>
          </cell>
          <cell r="F1880">
            <v>19.131077500000004</v>
          </cell>
          <cell r="G1880">
            <v>5.0335677050000012</v>
          </cell>
          <cell r="H1880">
            <v>69.727774200000013</v>
          </cell>
          <cell r="I1880">
            <v>71.566081699999998</v>
          </cell>
          <cell r="J1880">
            <v>70.400378500000002</v>
          </cell>
          <cell r="K1880">
            <v>70.641693900000007</v>
          </cell>
          <cell r="L1880">
            <v>75.806279750000016</v>
          </cell>
          <cell r="M1880">
            <v>1310</v>
          </cell>
          <cell r="N1880">
            <v>13980</v>
          </cell>
          <cell r="O1880">
            <v>8923</v>
          </cell>
          <cell r="P1880">
            <v>17934</v>
          </cell>
          <cell r="Q1880">
            <v>5423</v>
          </cell>
        </row>
        <row r="1881">
          <cell r="B1881">
            <v>42794</v>
          </cell>
          <cell r="C1881">
            <v>1.6136349919999997</v>
          </cell>
          <cell r="D1881">
            <v>21.970114370000001</v>
          </cell>
          <cell r="E1881">
            <v>14.891283812500001</v>
          </cell>
          <cell r="F1881">
            <v>27.136197250000002</v>
          </cell>
          <cell r="G1881">
            <v>6.7097494750000006</v>
          </cell>
          <cell r="H1881">
            <v>70.301070399999986</v>
          </cell>
          <cell r="I1881">
            <v>66.247439750000012</v>
          </cell>
          <cell r="J1881">
            <v>70.569337500000003</v>
          </cell>
          <cell r="K1881">
            <v>66.936151349999989</v>
          </cell>
          <cell r="L1881">
            <v>75.154595199999989</v>
          </cell>
          <cell r="M1881">
            <v>1457</v>
          </cell>
          <cell r="N1881">
            <v>17426</v>
          </cell>
          <cell r="O1881">
            <v>12231</v>
          </cell>
          <cell r="P1881">
            <v>25127</v>
          </cell>
          <cell r="Q1881">
            <v>7290</v>
          </cell>
        </row>
        <row r="1882">
          <cell r="B1882">
            <v>42794</v>
          </cell>
          <cell r="C1882">
            <v>1.3416260874999999</v>
          </cell>
          <cell r="D1882">
            <v>12.761761484999999</v>
          </cell>
          <cell r="E1882">
            <v>12.1647105625</v>
          </cell>
          <cell r="F1882">
            <v>20.007562750000002</v>
          </cell>
          <cell r="G1882">
            <v>5.2975124849999995</v>
          </cell>
          <cell r="H1882">
            <v>64.684895900000001</v>
          </cell>
          <cell r="I1882">
            <v>68.071389149999987</v>
          </cell>
          <cell r="J1882">
            <v>67.744794124999999</v>
          </cell>
          <cell r="K1882">
            <v>65.746111899999988</v>
          </cell>
          <cell r="L1882">
            <v>65.653365499999992</v>
          </cell>
          <cell r="M1882">
            <v>1134</v>
          </cell>
          <cell r="N1882">
            <v>12636</v>
          </cell>
          <cell r="O1882">
            <v>8849</v>
          </cell>
          <cell r="P1882">
            <v>19300</v>
          </cell>
          <cell r="Q1882">
            <v>5328</v>
          </cell>
        </row>
        <row r="1883">
          <cell r="B1883">
            <v>42794</v>
          </cell>
          <cell r="C1883">
            <v>2.8625833689999998</v>
          </cell>
          <cell r="D1883">
            <v>20.650202449999998</v>
          </cell>
          <cell r="E1883">
            <v>14.410021562500001</v>
          </cell>
          <cell r="F1883">
            <v>16.931257199999997</v>
          </cell>
          <cell r="G1883">
            <v>5.9615796999999997</v>
          </cell>
          <cell r="H1883">
            <v>64.843205699999984</v>
          </cell>
          <cell r="I1883">
            <v>69.416562700000014</v>
          </cell>
          <cell r="J1883">
            <v>68.091585062500002</v>
          </cell>
          <cell r="K1883">
            <v>69.766914200000002</v>
          </cell>
          <cell r="L1883">
            <v>66.428417300000007</v>
          </cell>
          <cell r="M1883">
            <v>1544</v>
          </cell>
          <cell r="N1883">
            <v>16156</v>
          </cell>
          <cell r="O1883">
            <v>8469</v>
          </cell>
          <cell r="P1883">
            <v>12678</v>
          </cell>
          <cell r="Q1883">
            <v>4105</v>
          </cell>
        </row>
        <row r="1884">
          <cell r="B1884">
            <v>42794</v>
          </cell>
          <cell r="C1884">
            <v>2.1600759580000002</v>
          </cell>
          <cell r="D1884">
            <v>12.304325244999999</v>
          </cell>
          <cell r="E1884">
            <v>15.413869000000002</v>
          </cell>
          <cell r="F1884">
            <v>23.688781075000001</v>
          </cell>
          <cell r="G1884">
            <v>6.3450759899999998</v>
          </cell>
          <cell r="H1884">
            <v>65.292241050000001</v>
          </cell>
          <cell r="I1884">
            <v>68.914166600000016</v>
          </cell>
          <cell r="J1884">
            <v>67.903973375000007</v>
          </cell>
          <cell r="K1884">
            <v>67.79666795</v>
          </cell>
          <cell r="L1884">
            <v>66.176170099999993</v>
          </cell>
          <cell r="M1884">
            <v>1177</v>
          </cell>
          <cell r="N1884">
            <v>10068</v>
          </cell>
          <cell r="O1884">
            <v>9133</v>
          </cell>
          <cell r="P1884">
            <v>21667</v>
          </cell>
          <cell r="Q1884">
            <v>5480</v>
          </cell>
        </row>
        <row r="1885">
          <cell r="B1885">
            <v>42794</v>
          </cell>
          <cell r="C1885">
            <v>2.1472761400000002</v>
          </cell>
          <cell r="D1885">
            <v>23.53670825</v>
          </cell>
          <cell r="E1885">
            <v>15.192125874999999</v>
          </cell>
          <cell r="F1885">
            <v>18.479786300000008</v>
          </cell>
          <cell r="G1885">
            <v>6.3015735599999996</v>
          </cell>
          <cell r="H1885">
            <v>65.150952549999985</v>
          </cell>
          <cell r="I1885">
            <v>63.851224000000002</v>
          </cell>
          <cell r="J1885">
            <v>65.137957312499992</v>
          </cell>
          <cell r="K1885">
            <v>66.712745599999991</v>
          </cell>
          <cell r="L1885">
            <v>67.238676350000006</v>
          </cell>
          <cell r="M1885">
            <v>1353</v>
          </cell>
          <cell r="N1885">
            <v>14201</v>
          </cell>
          <cell r="O1885">
            <v>7635</v>
          </cell>
          <cell r="P1885">
            <v>12101</v>
          </cell>
          <cell r="Q1885">
            <v>4139</v>
          </cell>
        </row>
        <row r="1886">
          <cell r="B1886">
            <v>42794</v>
          </cell>
          <cell r="C1886">
            <v>2.187924872</v>
          </cell>
          <cell r="D1886">
            <v>23.735335865</v>
          </cell>
          <cell r="E1886">
            <v>15.5107233125</v>
          </cell>
          <cell r="F1886">
            <v>18.732203300000002</v>
          </cell>
          <cell r="G1886">
            <v>6.4710008200000004</v>
          </cell>
          <cell r="H1886">
            <v>67.266882349999989</v>
          </cell>
          <cell r="I1886">
            <v>65.436632549999999</v>
          </cell>
          <cell r="J1886">
            <v>64.630451312499986</v>
          </cell>
          <cell r="K1886">
            <v>66.867740300000008</v>
          </cell>
          <cell r="L1886">
            <v>69.028600549999993</v>
          </cell>
          <cell r="M1886">
            <v>1430</v>
          </cell>
          <cell r="N1886">
            <v>14750</v>
          </cell>
          <cell r="O1886">
            <v>7689</v>
          </cell>
          <cell r="P1886">
            <v>12243</v>
          </cell>
          <cell r="Q1886">
            <v>4379</v>
          </cell>
        </row>
        <row r="1887">
          <cell r="B1887">
            <v>42794</v>
          </cell>
          <cell r="C1887">
            <v>0.65895082100000002</v>
          </cell>
          <cell r="D1887">
            <v>8.9467503749999988</v>
          </cell>
          <cell r="E1887">
            <v>7.2630120500000004</v>
          </cell>
          <cell r="F1887">
            <v>22.2968887</v>
          </cell>
          <cell r="G1887">
            <v>3.2564572479999994</v>
          </cell>
          <cell r="H1887">
            <v>66.303181249999994</v>
          </cell>
          <cell r="I1887">
            <v>68.324747250000001</v>
          </cell>
          <cell r="J1887">
            <v>65.904357875000002</v>
          </cell>
          <cell r="K1887">
            <v>59.742539699999995</v>
          </cell>
          <cell r="L1887">
            <v>65.601371149999991</v>
          </cell>
          <cell r="M1887">
            <v>392</v>
          </cell>
          <cell r="N1887">
            <v>5859</v>
          </cell>
          <cell r="O1887">
            <v>3650</v>
          </cell>
          <cell r="P1887">
            <v>10057</v>
          </cell>
          <cell r="Q1887">
            <v>2032</v>
          </cell>
        </row>
        <row r="1888">
          <cell r="B1888">
            <v>42794</v>
          </cell>
          <cell r="C1888">
            <v>1.4326304564999996</v>
          </cell>
          <cell r="D1888">
            <v>13.769813675</v>
          </cell>
          <cell r="E1888">
            <v>13.573161375</v>
          </cell>
          <cell r="F1888">
            <v>25.5672809</v>
          </cell>
          <cell r="G1888">
            <v>7.0326928249999998</v>
          </cell>
          <cell r="H1888">
            <v>71.092772999999994</v>
          </cell>
          <cell r="I1888">
            <v>71.814305050000002</v>
          </cell>
          <cell r="J1888">
            <v>69.762501187499993</v>
          </cell>
          <cell r="K1888">
            <v>64.83003995</v>
          </cell>
          <cell r="L1888">
            <v>72.126886399999989</v>
          </cell>
          <cell r="M1888">
            <v>911</v>
          </cell>
          <cell r="N1888">
            <v>9737</v>
          </cell>
          <cell r="O1888">
            <v>7438</v>
          </cell>
          <cell r="P1888">
            <v>15262</v>
          </cell>
          <cell r="Q1888">
            <v>5035</v>
          </cell>
        </row>
        <row r="1889">
          <cell r="B1889">
            <v>42794</v>
          </cell>
          <cell r="C1889">
            <v>1.6638589799999999</v>
          </cell>
          <cell r="D1889">
            <v>12.83831973</v>
          </cell>
          <cell r="E1889">
            <v>13.650683375</v>
          </cell>
          <cell r="F1889">
            <v>31.75476205</v>
          </cell>
          <cell r="G1889">
            <v>8.79582598</v>
          </cell>
          <cell r="H1889">
            <v>67.210084999999992</v>
          </cell>
          <cell r="I1889">
            <v>68.763370299999991</v>
          </cell>
          <cell r="J1889">
            <v>66.551172812499985</v>
          </cell>
          <cell r="K1889">
            <v>59.623171100000015</v>
          </cell>
          <cell r="L1889">
            <v>68.396849500000002</v>
          </cell>
          <cell r="M1889">
            <v>1062</v>
          </cell>
          <cell r="N1889">
            <v>8693</v>
          </cell>
          <cell r="O1889">
            <v>7075</v>
          </cell>
          <cell r="P1889">
            <v>16877</v>
          </cell>
          <cell r="Q1889">
            <v>5945</v>
          </cell>
        </row>
        <row r="1890">
          <cell r="B1890">
            <v>42794</v>
          </cell>
          <cell r="C1890">
            <v>1.9192109264999999</v>
          </cell>
          <cell r="D1890">
            <v>24.684644369999997</v>
          </cell>
          <cell r="E1890">
            <v>14.669058906250001</v>
          </cell>
          <cell r="F1890">
            <v>20.054083925</v>
          </cell>
          <cell r="G1890">
            <v>6.572048595</v>
          </cell>
          <cell r="H1890">
            <v>65.164635049999987</v>
          </cell>
          <cell r="I1890">
            <v>64.15922295</v>
          </cell>
          <cell r="J1890">
            <v>64.986027750000005</v>
          </cell>
          <cell r="K1890">
            <v>65.90352175000001</v>
          </cell>
          <cell r="L1890">
            <v>67.296775749999981</v>
          </cell>
          <cell r="M1890">
            <v>1192</v>
          </cell>
          <cell r="N1890">
            <v>15552</v>
          </cell>
          <cell r="O1890">
            <v>7502</v>
          </cell>
          <cell r="P1890">
            <v>13132</v>
          </cell>
          <cell r="Q1890">
            <v>4368</v>
          </cell>
        </row>
        <row r="1891">
          <cell r="B1891">
            <v>42795</v>
          </cell>
          <cell r="C1891">
            <v>1.8819902334999998</v>
          </cell>
          <cell r="D1891">
            <v>16.241334164999998</v>
          </cell>
          <cell r="E1891">
            <v>13.481641124999999</v>
          </cell>
          <cell r="F1891">
            <v>19.953839649999999</v>
          </cell>
          <cell r="G1891">
            <v>7.0247192399999987</v>
          </cell>
          <cell r="H1891">
            <v>69.79057044999999</v>
          </cell>
          <cell r="I1891">
            <v>59.675824899999995</v>
          </cell>
          <cell r="J1891">
            <v>68.678933062500008</v>
          </cell>
          <cell r="K1891">
            <v>72.827113449999985</v>
          </cell>
          <cell r="L1891">
            <v>73.998762700000015</v>
          </cell>
          <cell r="M1891">
            <v>1681</v>
          </cell>
          <cell r="N1891">
            <v>14088</v>
          </cell>
          <cell r="O1891">
            <v>10598</v>
          </cell>
          <cell r="P1891">
            <v>21392</v>
          </cell>
          <cell r="Q1891">
            <v>7486</v>
          </cell>
          <cell r="R1891">
            <v>43204</v>
          </cell>
          <cell r="S1891">
            <v>408189</v>
          </cell>
          <cell r="T1891">
            <v>295278</v>
          </cell>
          <cell r="U1891">
            <v>539872</v>
          </cell>
          <cell r="V1891">
            <v>181147</v>
          </cell>
          <cell r="W1891">
            <v>1.72716213190625</v>
          </cell>
          <cell r="X1891">
            <v>24.392365207593748</v>
          </cell>
          <cell r="Y1891">
            <v>12.916203610742189</v>
          </cell>
          <cell r="Z1891">
            <v>19.813005827187496</v>
          </cell>
          <cell r="AA1891">
            <v>6.0202179910312488</v>
          </cell>
          <cell r="AB1891">
            <v>66.276409851562519</v>
          </cell>
          <cell r="AC1891">
            <v>53.012099379375002</v>
          </cell>
          <cell r="AD1891">
            <v>67.644012005859366</v>
          </cell>
          <cell r="AE1891">
            <v>67.419185964062507</v>
          </cell>
          <cell r="AF1891">
            <v>70.916052859375</v>
          </cell>
        </row>
        <row r="1892">
          <cell r="B1892">
            <v>42795</v>
          </cell>
          <cell r="C1892">
            <v>1.9452015799999998</v>
          </cell>
          <cell r="D1892">
            <v>38.591159809999994</v>
          </cell>
          <cell r="E1892">
            <v>13.840522562499997</v>
          </cell>
          <cell r="F1892">
            <v>16.088990950000003</v>
          </cell>
          <cell r="G1892">
            <v>6.1508621550000004</v>
          </cell>
          <cell r="H1892">
            <v>61.74577794999999</v>
          </cell>
          <cell r="I1892">
            <v>37.361651350000002</v>
          </cell>
          <cell r="J1892">
            <v>65.569989125000006</v>
          </cell>
          <cell r="K1892">
            <v>68.543475749999999</v>
          </cell>
          <cell r="L1892">
            <v>68.392915799999997</v>
          </cell>
          <cell r="M1892">
            <v>2066</v>
          </cell>
          <cell r="N1892">
            <v>18499</v>
          </cell>
          <cell r="O1892">
            <v>13801</v>
          </cell>
          <cell r="P1892">
            <v>21400</v>
          </cell>
          <cell r="Q1892">
            <v>7954</v>
          </cell>
        </row>
        <row r="1893">
          <cell r="B1893">
            <v>42795</v>
          </cell>
          <cell r="C1893">
            <v>0.70493737099999998</v>
          </cell>
          <cell r="D1893">
            <v>9.0401011500000017</v>
          </cell>
          <cell r="E1893">
            <v>4.6824960375000009</v>
          </cell>
          <cell r="F1893">
            <v>4.6496432350000001</v>
          </cell>
          <cell r="G1893">
            <v>1.7375146350000001</v>
          </cell>
          <cell r="H1893">
            <v>65.599124549999999</v>
          </cell>
          <cell r="I1893">
            <v>58.664454049999996</v>
          </cell>
          <cell r="J1893">
            <v>66.320694750000001</v>
          </cell>
          <cell r="K1893">
            <v>69.845774050000017</v>
          </cell>
          <cell r="L1893">
            <v>70.439658150000014</v>
          </cell>
          <cell r="M1893">
            <v>603</v>
          </cell>
          <cell r="N1893">
            <v>7776</v>
          </cell>
          <cell r="O1893">
            <v>3481</v>
          </cell>
          <cell r="P1893">
            <v>4707</v>
          </cell>
          <cell r="Q1893">
            <v>1735</v>
          </cell>
        </row>
        <row r="1894">
          <cell r="B1894">
            <v>42795</v>
          </cell>
          <cell r="C1894">
            <v>0.38039900800000004</v>
          </cell>
          <cell r="D1894">
            <v>3.2329172000000002</v>
          </cell>
          <cell r="E1894">
            <v>3.6885216999999999</v>
          </cell>
          <cell r="F1894">
            <v>7.0144543850000005</v>
          </cell>
          <cell r="G1894">
            <v>1.7872474329999999</v>
          </cell>
          <cell r="H1894">
            <v>67.69364315</v>
          </cell>
          <cell r="I1894">
            <v>61.508936699999992</v>
          </cell>
          <cell r="J1894">
            <v>68.714827187499992</v>
          </cell>
          <cell r="K1894">
            <v>72.22376835</v>
          </cell>
          <cell r="L1894">
            <v>73.204816099999988</v>
          </cell>
          <cell r="M1894">
            <v>362</v>
          </cell>
          <cell r="N1894">
            <v>2871</v>
          </cell>
          <cell r="O1894">
            <v>2802</v>
          </cell>
          <cell r="P1894">
            <v>7432</v>
          </cell>
          <cell r="Q1894">
            <v>1898</v>
          </cell>
        </row>
        <row r="1895">
          <cell r="B1895">
            <v>42795</v>
          </cell>
          <cell r="C1895">
            <v>1.84332699</v>
          </cell>
          <cell r="D1895">
            <v>16.084594169999999</v>
          </cell>
          <cell r="E1895">
            <v>11.062959906250001</v>
          </cell>
          <cell r="F1895">
            <v>15.156557324999998</v>
          </cell>
          <cell r="G1895">
            <v>5.0665233050000005</v>
          </cell>
          <cell r="H1895">
            <v>82.215370849999999</v>
          </cell>
          <cell r="I1895">
            <v>78.374130300000004</v>
          </cell>
          <cell r="J1895">
            <v>80.80862399999998</v>
          </cell>
          <cell r="K1895">
            <v>84.921112399999998</v>
          </cell>
          <cell r="L1895">
            <v>88.808315399999998</v>
          </cell>
          <cell r="M1895">
            <v>1922</v>
          </cell>
          <cell r="N1895">
            <v>18028</v>
          </cell>
          <cell r="O1895">
            <v>10311</v>
          </cell>
          <cell r="P1895">
            <v>18931</v>
          </cell>
          <cell r="Q1895">
            <v>6353</v>
          </cell>
        </row>
        <row r="1896">
          <cell r="B1896">
            <v>42795</v>
          </cell>
          <cell r="C1896">
            <v>2.2848031600000001</v>
          </cell>
          <cell r="D1896">
            <v>13.580720435</v>
          </cell>
          <cell r="E1896">
            <v>12.764114187500001</v>
          </cell>
          <cell r="F1896">
            <v>17.757062849999997</v>
          </cell>
          <cell r="G1896">
            <v>6.4920803649999996</v>
          </cell>
          <cell r="H1896">
            <v>69.987167549999995</v>
          </cell>
          <cell r="I1896">
            <v>68.707139150000017</v>
          </cell>
          <cell r="J1896">
            <v>72.571137499999992</v>
          </cell>
          <cell r="K1896">
            <v>74.123030600000007</v>
          </cell>
          <cell r="L1896">
            <v>75.737037999999984</v>
          </cell>
          <cell r="M1896">
            <v>2007</v>
          </cell>
          <cell r="N1896">
            <v>13547</v>
          </cell>
          <cell r="O1896">
            <v>10660</v>
          </cell>
          <cell r="P1896">
            <v>19094</v>
          </cell>
          <cell r="Q1896">
            <v>7067</v>
          </cell>
        </row>
        <row r="1897">
          <cell r="B1897">
            <v>42795</v>
          </cell>
          <cell r="C1897">
            <v>1.9281884729999994</v>
          </cell>
          <cell r="D1897">
            <v>24.308704585000001</v>
          </cell>
          <cell r="E1897">
            <v>11.885468437500002</v>
          </cell>
          <cell r="F1897">
            <v>14.879929375000003</v>
          </cell>
          <cell r="G1897">
            <v>5.2033556399999998</v>
          </cell>
          <cell r="H1897">
            <v>79.070634749999996</v>
          </cell>
          <cell r="I1897">
            <v>60.835530849999998</v>
          </cell>
          <cell r="J1897">
            <v>78.949941312500002</v>
          </cell>
          <cell r="K1897">
            <v>84.120714950000007</v>
          </cell>
          <cell r="L1897">
            <v>86.313096599999994</v>
          </cell>
          <cell r="M1897">
            <v>1870</v>
          </cell>
          <cell r="N1897">
            <v>17679</v>
          </cell>
          <cell r="O1897">
            <v>10771</v>
          </cell>
          <cell r="P1897">
            <v>18322</v>
          </cell>
          <cell r="Q1897">
            <v>6257</v>
          </cell>
        </row>
        <row r="1898">
          <cell r="B1898">
            <v>42795</v>
          </cell>
          <cell r="C1898">
            <v>1.9530774950000001</v>
          </cell>
          <cell r="D1898">
            <v>12.044765349999997</v>
          </cell>
          <cell r="E1898">
            <v>12.119787375000001</v>
          </cell>
          <cell r="F1898">
            <v>17.030203175000004</v>
          </cell>
          <cell r="G1898">
            <v>5.875513419999999</v>
          </cell>
          <cell r="H1898">
            <v>75.48119475</v>
          </cell>
          <cell r="I1898">
            <v>72.893139300000001</v>
          </cell>
          <cell r="J1898">
            <v>78.178201375</v>
          </cell>
          <cell r="K1898">
            <v>82.608726999999988</v>
          </cell>
          <cell r="L1898">
            <v>85.41199850000001</v>
          </cell>
          <cell r="M1898">
            <v>1784</v>
          </cell>
          <cell r="N1898">
            <v>12713</v>
          </cell>
          <cell r="O1898">
            <v>10795</v>
          </cell>
          <cell r="P1898">
            <v>20707</v>
          </cell>
          <cell r="Q1898">
            <v>7095</v>
          </cell>
        </row>
        <row r="1899">
          <cell r="B1899">
            <v>42795</v>
          </cell>
          <cell r="C1899">
            <v>1.6247045904999999</v>
          </cell>
          <cell r="D1899">
            <v>41.868181024999998</v>
          </cell>
          <cell r="E1899">
            <v>13.738289124999998</v>
          </cell>
          <cell r="F1899">
            <v>16.881980199999997</v>
          </cell>
          <cell r="G1899">
            <v>5.1853852800000002</v>
          </cell>
          <cell r="H1899">
            <v>65.435076549999991</v>
          </cell>
          <cell r="I1899">
            <v>36.653889750000005</v>
          </cell>
          <cell r="J1899">
            <v>67.783333812500004</v>
          </cell>
          <cell r="K1899">
            <v>66.222776800000005</v>
          </cell>
          <cell r="L1899">
            <v>66.967559300000019</v>
          </cell>
          <cell r="M1899">
            <v>1427</v>
          </cell>
          <cell r="N1899">
            <v>16477</v>
          </cell>
          <cell r="O1899">
            <v>11355</v>
          </cell>
          <cell r="P1899">
            <v>18746</v>
          </cell>
          <cell r="Q1899">
            <v>5123</v>
          </cell>
        </row>
        <row r="1900">
          <cell r="B1900">
            <v>42795</v>
          </cell>
          <cell r="C1900">
            <v>1.8823979629999996</v>
          </cell>
          <cell r="D1900">
            <v>29.660234899999999</v>
          </cell>
          <cell r="E1900">
            <v>15.106571499999999</v>
          </cell>
          <cell r="F1900">
            <v>19.344500450000002</v>
          </cell>
          <cell r="G1900">
            <v>5.5774629999999998</v>
          </cell>
          <cell r="H1900">
            <v>71.024642450000016</v>
          </cell>
          <cell r="I1900">
            <v>56.233940950000012</v>
          </cell>
          <cell r="J1900">
            <v>71.203080125</v>
          </cell>
          <cell r="K1900">
            <v>74.617108299999998</v>
          </cell>
          <cell r="L1900">
            <v>76.183074000000005</v>
          </cell>
          <cell r="M1900">
            <v>1681</v>
          </cell>
          <cell r="N1900">
            <v>22658</v>
          </cell>
          <cell r="O1900">
            <v>12522</v>
          </cell>
          <cell r="P1900">
            <v>21365</v>
          </cell>
          <cell r="Q1900">
            <v>6021</v>
          </cell>
        </row>
        <row r="1901">
          <cell r="B1901">
            <v>42795</v>
          </cell>
          <cell r="C1901">
            <v>1.2127552484999999</v>
          </cell>
          <cell r="D1901">
            <v>13.10567086</v>
          </cell>
          <cell r="E1901">
            <v>10.504072562500001</v>
          </cell>
          <cell r="F1901">
            <v>15.954949124999999</v>
          </cell>
          <cell r="G1901">
            <v>5.3673687500000007</v>
          </cell>
          <cell r="H1901">
            <v>58.194898250000008</v>
          </cell>
          <cell r="I1901">
            <v>51.323614800000009</v>
          </cell>
          <cell r="J1901">
            <v>61.509269562499995</v>
          </cell>
          <cell r="K1901">
            <v>61.746886450000012</v>
          </cell>
          <cell r="L1901">
            <v>64.153042999999997</v>
          </cell>
          <cell r="M1901">
            <v>949</v>
          </cell>
          <cell r="N1901">
            <v>9476</v>
          </cell>
          <cell r="O1901">
            <v>7391</v>
          </cell>
          <cell r="P1901">
            <v>13527</v>
          </cell>
          <cell r="Q1901">
            <v>4908</v>
          </cell>
        </row>
        <row r="1902">
          <cell r="B1902">
            <v>42795</v>
          </cell>
          <cell r="C1902">
            <v>1.907940245</v>
          </cell>
          <cell r="D1902">
            <v>23.252313125000001</v>
          </cell>
          <cell r="E1902">
            <v>17.80389825</v>
          </cell>
          <cell r="F1902">
            <v>22.046127399999996</v>
          </cell>
          <cell r="G1902">
            <v>8.7903180850000009</v>
          </cell>
          <cell r="H1902">
            <v>58.893721050000011</v>
          </cell>
          <cell r="I1902">
            <v>37.331858849999996</v>
          </cell>
          <cell r="J1902">
            <v>58.04766743750001</v>
          </cell>
          <cell r="K1902">
            <v>56.573238149999995</v>
          </cell>
          <cell r="L1902">
            <v>61.854657450000005</v>
          </cell>
          <cell r="M1902">
            <v>1576</v>
          </cell>
          <cell r="N1902">
            <v>11536</v>
          </cell>
          <cell r="O1902">
            <v>12164</v>
          </cell>
          <cell r="P1902">
            <v>18030</v>
          </cell>
          <cell r="Q1902">
            <v>8029</v>
          </cell>
        </row>
        <row r="1903">
          <cell r="B1903">
            <v>42795</v>
          </cell>
          <cell r="C1903">
            <v>1.5990996854999999</v>
          </cell>
          <cell r="D1903">
            <v>15.638155764999997</v>
          </cell>
          <cell r="E1903">
            <v>14.12982709375</v>
          </cell>
          <cell r="F1903">
            <v>42.084012849999993</v>
          </cell>
          <cell r="G1903">
            <v>8.5955890349999997</v>
          </cell>
          <cell r="H1903">
            <v>58.529448700000003</v>
          </cell>
          <cell r="I1903">
            <v>49.186457250000004</v>
          </cell>
          <cell r="J1903">
            <v>58.946879000000003</v>
          </cell>
          <cell r="K1903">
            <v>47.020275600000005</v>
          </cell>
          <cell r="L1903">
            <v>61.4223073</v>
          </cell>
          <cell r="M1903">
            <v>1323</v>
          </cell>
          <cell r="N1903">
            <v>11124</v>
          </cell>
          <cell r="O1903">
            <v>9698</v>
          </cell>
          <cell r="P1903">
            <v>22233</v>
          </cell>
          <cell r="Q1903">
            <v>7808</v>
          </cell>
        </row>
        <row r="1904">
          <cell r="B1904">
            <v>42795</v>
          </cell>
          <cell r="C1904">
            <v>1.4878449180000002</v>
          </cell>
          <cell r="D1904">
            <v>55.222545299999993</v>
          </cell>
          <cell r="E1904">
            <v>12.1446333125</v>
          </cell>
          <cell r="F1904">
            <v>16.680423400000002</v>
          </cell>
          <cell r="G1904">
            <v>4.8813269749999995</v>
          </cell>
          <cell r="H1904">
            <v>60.931505050000013</v>
          </cell>
          <cell r="I1904">
            <v>28.990239275</v>
          </cell>
          <cell r="J1904">
            <v>60.561160375</v>
          </cell>
          <cell r="K1904">
            <v>61.568894200000003</v>
          </cell>
          <cell r="L1904">
            <v>62.701045750000006</v>
          </cell>
          <cell r="M1904">
            <v>1188</v>
          </cell>
          <cell r="N1904">
            <v>11665</v>
          </cell>
          <cell r="O1904">
            <v>8545</v>
          </cell>
          <cell r="P1904">
            <v>15207</v>
          </cell>
          <cell r="Q1904">
            <v>4469</v>
          </cell>
        </row>
        <row r="1905">
          <cell r="B1905">
            <v>42795</v>
          </cell>
          <cell r="C1905">
            <v>1.794149583</v>
          </cell>
          <cell r="D1905">
            <v>37.244228250000006</v>
          </cell>
          <cell r="E1905">
            <v>20.057396062500001</v>
          </cell>
          <cell r="F1905">
            <v>30.424475350000002</v>
          </cell>
          <cell r="G1905">
            <v>8.753772295000001</v>
          </cell>
          <cell r="H1905">
            <v>64.21847554999998</v>
          </cell>
          <cell r="I1905">
            <v>39.638719000000009</v>
          </cell>
          <cell r="J1905">
            <v>65.730165437499991</v>
          </cell>
          <cell r="K1905">
            <v>60.619349449999994</v>
          </cell>
          <cell r="L1905">
            <v>67.557326100000012</v>
          </cell>
          <cell r="M1905">
            <v>1571</v>
          </cell>
          <cell r="N1905">
            <v>17862</v>
          </cell>
          <cell r="O1905">
            <v>15395</v>
          </cell>
          <cell r="P1905">
            <v>26732</v>
          </cell>
          <cell r="Q1905">
            <v>8767</v>
          </cell>
        </row>
        <row r="1906">
          <cell r="B1906">
            <v>42795</v>
          </cell>
          <cell r="C1906">
            <v>1.3671995730000002</v>
          </cell>
          <cell r="D1906">
            <v>20.571209645000003</v>
          </cell>
          <cell r="E1906">
            <v>13.943397749999999</v>
          </cell>
          <cell r="F1906">
            <v>23.086260599999996</v>
          </cell>
          <cell r="G1906">
            <v>6.70057408</v>
          </cell>
          <cell r="H1906">
            <v>67.537861149999998</v>
          </cell>
          <cell r="I1906">
            <v>50.919459100000005</v>
          </cell>
          <cell r="J1906">
            <v>69.090382375000004</v>
          </cell>
          <cell r="K1906">
            <v>66.394343550000002</v>
          </cell>
          <cell r="L1906">
            <v>72.4484949</v>
          </cell>
          <cell r="M1906">
            <v>825</v>
          </cell>
          <cell r="N1906">
            <v>8876</v>
          </cell>
          <cell r="O1906">
            <v>7205</v>
          </cell>
          <cell r="P1906">
            <v>13240</v>
          </cell>
          <cell r="Q1906">
            <v>4659</v>
          </cell>
        </row>
        <row r="1907">
          <cell r="B1907">
            <v>42795</v>
          </cell>
          <cell r="C1907">
            <v>0.90799187300000006</v>
          </cell>
          <cell r="D1907">
            <v>15.47403899</v>
          </cell>
          <cell r="E1907">
            <v>9.7999434687500013</v>
          </cell>
          <cell r="F1907">
            <v>15.803626850000001</v>
          </cell>
          <cell r="G1907">
            <v>5.0571003599999997</v>
          </cell>
          <cell r="H1907">
            <v>64.914300499999996</v>
          </cell>
          <cell r="I1907">
            <v>54.465691700000001</v>
          </cell>
          <cell r="J1907">
            <v>66.071714187500007</v>
          </cell>
          <cell r="K1907">
            <v>66.317824750000014</v>
          </cell>
          <cell r="L1907">
            <v>69.656572300000022</v>
          </cell>
          <cell r="M1907">
            <v>503</v>
          </cell>
          <cell r="N1907">
            <v>8009</v>
          </cell>
          <cell r="O1907">
            <v>4969</v>
          </cell>
          <cell r="P1907">
            <v>10255</v>
          </cell>
          <cell r="Q1907">
            <v>3408</v>
          </cell>
        </row>
        <row r="1908">
          <cell r="B1908">
            <v>42795</v>
          </cell>
          <cell r="C1908">
            <v>1.8745016395</v>
          </cell>
          <cell r="D1908">
            <v>38.554361825000001</v>
          </cell>
          <cell r="E1908">
            <v>14.060273749999999</v>
          </cell>
          <cell r="F1908">
            <v>17.504342625</v>
          </cell>
          <cell r="G1908">
            <v>5.9283335300000006</v>
          </cell>
          <cell r="H1908">
            <v>62.822635849999998</v>
          </cell>
          <cell r="I1908">
            <v>38.191328999999982</v>
          </cell>
          <cell r="J1908">
            <v>64.1421306875</v>
          </cell>
          <cell r="K1908">
            <v>65.258100349999992</v>
          </cell>
          <cell r="L1908">
            <v>68.352271049999985</v>
          </cell>
          <cell r="M1908">
            <v>1013</v>
          </cell>
          <cell r="N1908">
            <v>10171</v>
          </cell>
          <cell r="O1908">
            <v>7002</v>
          </cell>
          <cell r="P1908">
            <v>11108</v>
          </cell>
          <cell r="Q1908">
            <v>3953</v>
          </cell>
        </row>
        <row r="1909">
          <cell r="B1909">
            <v>42795</v>
          </cell>
          <cell r="C1909">
            <v>1.6143999555000002</v>
          </cell>
          <cell r="D1909">
            <v>16.458065865000002</v>
          </cell>
          <cell r="E1909">
            <v>11.655134062500002</v>
          </cell>
          <cell r="F1909">
            <v>15.226232874999997</v>
          </cell>
          <cell r="G1909">
            <v>4.6974959399999996</v>
          </cell>
          <cell r="H1909">
            <v>68.728086899999994</v>
          </cell>
          <cell r="I1909">
            <v>66.832391249999986</v>
          </cell>
          <cell r="J1909">
            <v>73.240850125000009</v>
          </cell>
          <cell r="K1909">
            <v>77.607459399999996</v>
          </cell>
          <cell r="L1909">
            <v>76.160943249999988</v>
          </cell>
          <cell r="M1909">
            <v>1377</v>
          </cell>
          <cell r="N1909">
            <v>16047</v>
          </cell>
          <cell r="O1909">
            <v>9742</v>
          </cell>
          <cell r="P1909">
            <v>17281</v>
          </cell>
          <cell r="Q1909">
            <v>5045</v>
          </cell>
        </row>
        <row r="1910">
          <cell r="B1910">
            <v>42795</v>
          </cell>
          <cell r="C1910">
            <v>1.5423934614999999</v>
          </cell>
          <cell r="D1910">
            <v>52.761890975000007</v>
          </cell>
          <cell r="E1910">
            <v>11.40132703125</v>
          </cell>
          <cell r="F1910">
            <v>14.408926349999998</v>
          </cell>
          <cell r="G1910">
            <v>4.6679487599999998</v>
          </cell>
          <cell r="H1910">
            <v>66.912746200000015</v>
          </cell>
          <cell r="I1910">
            <v>27.848965700000008</v>
          </cell>
          <cell r="J1910">
            <v>67.260316187499996</v>
          </cell>
          <cell r="K1910">
            <v>67.302110900000002</v>
          </cell>
          <cell r="L1910">
            <v>70.72036159999999</v>
          </cell>
          <cell r="M1910">
            <v>1761</v>
          </cell>
          <cell r="N1910">
            <v>15752</v>
          </cell>
          <cell r="O1910">
            <v>11826</v>
          </cell>
          <cell r="P1910">
            <v>17979</v>
          </cell>
          <cell r="Q1910">
            <v>6269</v>
          </cell>
        </row>
        <row r="1911">
          <cell r="B1911">
            <v>42795</v>
          </cell>
          <cell r="C1911">
            <v>2.19580866</v>
          </cell>
          <cell r="D1911">
            <v>17.648358100000003</v>
          </cell>
          <cell r="E1911">
            <v>15.852216250000001</v>
          </cell>
          <cell r="F1911">
            <v>21.960469550000003</v>
          </cell>
          <cell r="G1911">
            <v>8.7659643500000008</v>
          </cell>
          <cell r="H1911">
            <v>66.726168000000001</v>
          </cell>
          <cell r="I1911">
            <v>57.527166950000002</v>
          </cell>
          <cell r="J1911">
            <v>67.027817187499991</v>
          </cell>
          <cell r="K1911">
            <v>69.062566199999992</v>
          </cell>
          <cell r="L1911">
            <v>71.473258850000008</v>
          </cell>
          <cell r="M1911">
            <v>2530</v>
          </cell>
          <cell r="N1911">
            <v>19571</v>
          </cell>
          <cell r="O1911">
            <v>16094</v>
          </cell>
          <cell r="P1911">
            <v>29340</v>
          </cell>
          <cell r="Q1911">
            <v>11899</v>
          </cell>
        </row>
        <row r="1912">
          <cell r="B1912">
            <v>42795</v>
          </cell>
          <cell r="C1912">
            <v>1.5618112505000001</v>
          </cell>
          <cell r="D1912">
            <v>15.851337950000001</v>
          </cell>
          <cell r="E1912">
            <v>11.270903437499998</v>
          </cell>
          <cell r="F1912">
            <v>20.876610400000001</v>
          </cell>
          <cell r="G1912">
            <v>5.3114227450000007</v>
          </cell>
          <cell r="H1912">
            <v>69.012203949999986</v>
          </cell>
          <cell r="I1912">
            <v>58.440282049999986</v>
          </cell>
          <cell r="J1912">
            <v>68.821065062499997</v>
          </cell>
          <cell r="K1912">
            <v>69.782433699999999</v>
          </cell>
          <cell r="L1912">
            <v>75.111336250000008</v>
          </cell>
          <cell r="M1912">
            <v>1359</v>
          </cell>
          <cell r="N1912">
            <v>12519</v>
          </cell>
          <cell r="O1912">
            <v>8916</v>
          </cell>
          <cell r="P1912">
            <v>17559</v>
          </cell>
          <cell r="Q1912">
            <v>5691</v>
          </cell>
        </row>
        <row r="1913">
          <cell r="B1913">
            <v>42795</v>
          </cell>
          <cell r="C1913">
            <v>1.752352605</v>
          </cell>
          <cell r="D1913">
            <v>23.848307670000001</v>
          </cell>
          <cell r="E1913">
            <v>15.043235250000002</v>
          </cell>
          <cell r="F1913">
            <v>27.353464649999999</v>
          </cell>
          <cell r="G1913">
            <v>7.0139335799999998</v>
          </cell>
          <cell r="H1913">
            <v>69.104705800000005</v>
          </cell>
          <cell r="I1913">
            <v>54.471537499999997</v>
          </cell>
          <cell r="J1913">
            <v>70.603035500000004</v>
          </cell>
          <cell r="K1913">
            <v>66.161998250000011</v>
          </cell>
          <cell r="L1913">
            <v>75.386972249999985</v>
          </cell>
          <cell r="M1913">
            <v>1538</v>
          </cell>
          <cell r="N1913">
            <v>16213</v>
          </cell>
          <cell r="O1913">
            <v>12308</v>
          </cell>
          <cell r="P1913">
            <v>24638</v>
          </cell>
          <cell r="Q1913">
            <v>7616</v>
          </cell>
        </row>
        <row r="1914">
          <cell r="B1914">
            <v>42795</v>
          </cell>
          <cell r="C1914">
            <v>1.4712982804999999</v>
          </cell>
          <cell r="D1914">
            <v>13.935817629999997</v>
          </cell>
          <cell r="E1914">
            <v>12.43674984375</v>
          </cell>
          <cell r="F1914">
            <v>19.82691715</v>
          </cell>
          <cell r="G1914">
            <v>6.3004380499999995</v>
          </cell>
          <cell r="H1914">
            <v>61.863611400000003</v>
          </cell>
          <cell r="I1914">
            <v>58.44166675000001</v>
          </cell>
          <cell r="J1914">
            <v>67.598263437499995</v>
          </cell>
          <cell r="K1914">
            <v>65.878332849999993</v>
          </cell>
          <cell r="L1914">
            <v>66.101111199999991</v>
          </cell>
          <cell r="M1914">
            <v>1189</v>
          </cell>
          <cell r="N1914">
            <v>11801</v>
          </cell>
          <cell r="O1914">
            <v>9120</v>
          </cell>
          <cell r="P1914">
            <v>18998</v>
          </cell>
          <cell r="Q1914">
            <v>5575</v>
          </cell>
        </row>
        <row r="1915">
          <cell r="B1915">
            <v>42795</v>
          </cell>
          <cell r="C1915">
            <v>3.3130088450000001</v>
          </cell>
          <cell r="D1915">
            <v>21.333346599999999</v>
          </cell>
          <cell r="E1915">
            <v>15.848052812499999</v>
          </cell>
          <cell r="F1915">
            <v>16.214214949999999</v>
          </cell>
          <cell r="G1915">
            <v>5.6719790300000001</v>
          </cell>
          <cell r="H1915">
            <v>64.769829500000014</v>
          </cell>
          <cell r="I1915">
            <v>64.658889799999997</v>
          </cell>
          <cell r="J1915">
            <v>67.878401124999996</v>
          </cell>
          <cell r="K1915">
            <v>67.934970849999985</v>
          </cell>
          <cell r="L1915">
            <v>66.365417600000015</v>
          </cell>
          <cell r="M1915">
            <v>1634</v>
          </cell>
          <cell r="N1915">
            <v>15359</v>
          </cell>
          <cell r="O1915">
            <v>8616</v>
          </cell>
          <cell r="P1915">
            <v>12337</v>
          </cell>
          <cell r="Q1915">
            <v>3955</v>
          </cell>
        </row>
        <row r="1916">
          <cell r="B1916">
            <v>42795</v>
          </cell>
          <cell r="C1916">
            <v>2.5424704</v>
          </cell>
          <cell r="D1916">
            <v>12.93818699</v>
          </cell>
          <cell r="E1916">
            <v>14.862989874999998</v>
          </cell>
          <cell r="F1916">
            <v>24.969162750000002</v>
          </cell>
          <cell r="G1916">
            <v>6.6331575350000005</v>
          </cell>
          <cell r="H1916">
            <v>61.964748699999994</v>
          </cell>
          <cell r="I1916">
            <v>62.75250070000002</v>
          </cell>
          <cell r="J1916">
            <v>67.414583500000006</v>
          </cell>
          <cell r="K1916">
            <v>64.643832100000026</v>
          </cell>
          <cell r="L1916">
            <v>67.612884600000001</v>
          </cell>
          <cell r="M1916">
            <v>1163</v>
          </cell>
          <cell r="N1916">
            <v>9676</v>
          </cell>
          <cell r="O1916">
            <v>9174</v>
          </cell>
          <cell r="P1916">
            <v>21442</v>
          </cell>
          <cell r="Q1916">
            <v>5714</v>
          </cell>
        </row>
        <row r="1917">
          <cell r="B1917">
            <v>42795</v>
          </cell>
          <cell r="C1917">
            <v>2.3111741774999999</v>
          </cell>
          <cell r="D1917">
            <v>33.69404085</v>
          </cell>
          <cell r="E1917">
            <v>15.044913375000002</v>
          </cell>
          <cell r="F1917">
            <v>18.901851199999999</v>
          </cell>
          <cell r="G1917">
            <v>6.5047074549999992</v>
          </cell>
          <cell r="H1917">
            <v>63.150625599999998</v>
          </cell>
          <cell r="I1917">
            <v>48.44884665</v>
          </cell>
          <cell r="J1917">
            <v>63.934247875000011</v>
          </cell>
          <cell r="K1917">
            <v>65.334583749999993</v>
          </cell>
          <cell r="L1917">
            <v>66.499940250000009</v>
          </cell>
          <cell r="M1917">
            <v>1345</v>
          </cell>
          <cell r="N1917">
            <v>12814</v>
          </cell>
          <cell r="O1917">
            <v>7165</v>
          </cell>
          <cell r="P1917">
            <v>12012</v>
          </cell>
          <cell r="Q1917">
            <v>4226</v>
          </cell>
        </row>
        <row r="1918">
          <cell r="B1918">
            <v>42795</v>
          </cell>
          <cell r="C1918">
            <v>2.4815229400000001</v>
          </cell>
          <cell r="D1918">
            <v>34.706375450000003</v>
          </cell>
          <cell r="E1918">
            <v>15.24818675</v>
          </cell>
          <cell r="F1918">
            <v>18.687124799999999</v>
          </cell>
          <cell r="G1918">
            <v>6.7755626649999998</v>
          </cell>
          <cell r="H1918">
            <v>63.560934799999998</v>
          </cell>
          <cell r="I1918">
            <v>50.107668499999988</v>
          </cell>
          <cell r="J1918">
            <v>63.974373625000005</v>
          </cell>
          <cell r="K1918">
            <v>66.709469649999988</v>
          </cell>
          <cell r="L1918">
            <v>68.204591600000001</v>
          </cell>
          <cell r="M1918">
            <v>1423</v>
          </cell>
          <cell r="N1918">
            <v>13533</v>
          </cell>
          <cell r="O1918">
            <v>7502</v>
          </cell>
          <cell r="P1918">
            <v>12215</v>
          </cell>
          <cell r="Q1918">
            <v>4544</v>
          </cell>
        </row>
        <row r="1919">
          <cell r="B1919">
            <v>42795</v>
          </cell>
          <cell r="C1919">
            <v>0.57629874450000007</v>
          </cell>
          <cell r="D1919">
            <v>9.6111164480000006</v>
          </cell>
          <cell r="E1919">
            <v>7.4823520250000009</v>
          </cell>
          <cell r="F1919">
            <v>24.521361550000002</v>
          </cell>
          <cell r="G1919">
            <v>3.5008287250000003</v>
          </cell>
          <cell r="H1919">
            <v>65.209823650000004</v>
          </cell>
          <cell r="I1919">
            <v>61.07575254999999</v>
          </cell>
          <cell r="J1919">
            <v>65.641332812500025</v>
          </cell>
          <cell r="K1919">
            <v>57.052664499999992</v>
          </cell>
          <cell r="L1919">
            <v>65.376321399999995</v>
          </cell>
          <cell r="M1919">
            <v>350</v>
          </cell>
          <cell r="N1919">
            <v>5633</v>
          </cell>
          <cell r="O1919">
            <v>3687</v>
          </cell>
          <cell r="P1919">
            <v>9654</v>
          </cell>
          <cell r="Q1919">
            <v>2157</v>
          </cell>
        </row>
        <row r="1920">
          <cell r="B1920">
            <v>42795</v>
          </cell>
          <cell r="C1920">
            <v>1.519262423</v>
          </cell>
          <cell r="D1920">
            <v>14.421929250000002</v>
          </cell>
          <cell r="E1920">
            <v>13.469697218750001</v>
          </cell>
          <cell r="F1920">
            <v>26.746683350000001</v>
          </cell>
          <cell r="G1920">
            <v>7.1733036350000008</v>
          </cell>
          <cell r="H1920">
            <v>67.293195450000013</v>
          </cell>
          <cell r="I1920">
            <v>64.848651500000003</v>
          </cell>
          <cell r="J1920">
            <v>68.871899874999997</v>
          </cell>
          <cell r="K1920">
            <v>62.061394499999992</v>
          </cell>
          <cell r="L1920">
            <v>72.108982699999984</v>
          </cell>
          <cell r="M1920">
            <v>927</v>
          </cell>
          <cell r="N1920">
            <v>9209</v>
          </cell>
          <cell r="O1920">
            <v>7042</v>
          </cell>
          <cell r="P1920">
            <v>14737</v>
          </cell>
          <cell r="Q1920">
            <v>5141</v>
          </cell>
        </row>
        <row r="1921">
          <cell r="B1921">
            <v>42795</v>
          </cell>
          <cell r="C1921">
            <v>1.8375978150000001</v>
          </cell>
          <cell r="D1921">
            <v>17.239330815000002</v>
          </cell>
          <cell r="E1921">
            <v>13.860541781249999</v>
          </cell>
          <cell r="F1921">
            <v>31.521844950000002</v>
          </cell>
          <cell r="G1921">
            <v>8.7422030149999994</v>
          </cell>
          <cell r="H1921">
            <v>64.04197529999999</v>
          </cell>
          <cell r="I1921">
            <v>52.901233549999993</v>
          </cell>
          <cell r="J1921">
            <v>65.479315062499992</v>
          </cell>
          <cell r="K1921">
            <v>58.232887849999997</v>
          </cell>
          <cell r="L1921">
            <v>68.814716800000014</v>
          </cell>
          <cell r="M1921">
            <v>1108</v>
          </cell>
          <cell r="N1921">
            <v>7712</v>
          </cell>
          <cell r="O1921">
            <v>7032</v>
          </cell>
          <cell r="P1921">
            <v>16277</v>
          </cell>
          <cell r="Q1921">
            <v>5944</v>
          </cell>
        </row>
        <row r="1922">
          <cell r="B1922">
            <v>42795</v>
          </cell>
          <cell r="C1922">
            <v>1.9692790335000001</v>
          </cell>
          <cell r="D1922">
            <v>72.392345500000005</v>
          </cell>
          <cell r="E1922">
            <v>15.028401625000001</v>
          </cell>
          <cell r="F1922">
            <v>20.45994215</v>
          </cell>
          <cell r="G1922">
            <v>6.7129826450000012</v>
          </cell>
          <cell r="H1922">
            <v>64.420410900000007</v>
          </cell>
          <cell r="I1922">
            <v>27.075620415000003</v>
          </cell>
          <cell r="J1922">
            <v>63.984751499999994</v>
          </cell>
          <cell r="K1922">
            <v>64.096732199999991</v>
          </cell>
          <cell r="L1922">
            <v>65.77390075000001</v>
          </cell>
          <cell r="M1922">
            <v>1149</v>
          </cell>
          <cell r="N1922">
            <v>9295</v>
          </cell>
          <cell r="O1922">
            <v>7589</v>
          </cell>
          <cell r="P1922">
            <v>12975</v>
          </cell>
          <cell r="Q1922">
            <v>4381</v>
          </cell>
        </row>
        <row r="1923">
          <cell r="B1923">
            <v>42796</v>
          </cell>
          <cell r="C1923">
            <v>1.8885135995</v>
          </cell>
          <cell r="D1923">
            <v>14.698045249999998</v>
          </cell>
          <cell r="E1923">
            <v>14.126808406250001</v>
          </cell>
          <cell r="F1923">
            <v>22.693135375000001</v>
          </cell>
          <cell r="G1923">
            <v>7.5699617449999987</v>
          </cell>
          <cell r="H1923">
            <v>71.201867250000006</v>
          </cell>
          <cell r="I1923">
            <v>72.946967400000005</v>
          </cell>
          <cell r="J1923">
            <v>68.862698500000008</v>
          </cell>
          <cell r="K1923">
            <v>68.173173349999985</v>
          </cell>
          <cell r="L1923">
            <v>74.953931300000008</v>
          </cell>
          <cell r="M1923">
            <v>1751</v>
          </cell>
          <cell r="N1923">
            <v>15625</v>
          </cell>
          <cell r="O1923">
            <v>11204</v>
          </cell>
          <cell r="P1923">
            <v>21773</v>
          </cell>
          <cell r="Q1923">
            <v>8289</v>
          </cell>
          <cell r="R1923">
            <v>44634</v>
          </cell>
          <cell r="S1923">
            <v>457968</v>
          </cell>
          <cell r="T1923">
            <v>309849</v>
          </cell>
          <cell r="U1923">
            <v>549685</v>
          </cell>
          <cell r="V1923">
            <v>195840</v>
          </cell>
          <cell r="W1923">
            <v>1.7211194127343752</v>
          </cell>
          <cell r="X1923">
            <v>17.058845078687501</v>
          </cell>
          <cell r="Y1923">
            <v>13.525486709375</v>
          </cell>
          <cell r="Z1923">
            <v>21.219389471093749</v>
          </cell>
          <cell r="AA1923">
            <v>6.4341504609531244</v>
          </cell>
          <cell r="AB1923">
            <v>67.550459546875004</v>
          </cell>
          <cell r="AC1923">
            <v>67.975883278124996</v>
          </cell>
          <cell r="AD1923">
            <v>67.589568669921874</v>
          </cell>
          <cell r="AE1923">
            <v>66.183339971874986</v>
          </cell>
          <cell r="AF1923">
            <v>71.160113557812494</v>
          </cell>
        </row>
        <row r="1924">
          <cell r="B1924">
            <v>42796</v>
          </cell>
          <cell r="C1924">
            <v>1.9424443300000001</v>
          </cell>
          <cell r="D1924">
            <v>16.805321099999997</v>
          </cell>
          <cell r="E1924">
            <v>14.347627937499997</v>
          </cell>
          <cell r="F1924">
            <v>16.149155200000003</v>
          </cell>
          <cell r="G1924">
            <v>6.4834302950000007</v>
          </cell>
          <cell r="H1924">
            <v>63.782136600000001</v>
          </cell>
          <cell r="I1924">
            <v>66.828120100000007</v>
          </cell>
          <cell r="J1924">
            <v>65.982938000000004</v>
          </cell>
          <cell r="K1924">
            <v>68.277648200000016</v>
          </cell>
          <cell r="L1924">
            <v>68.767735900000005</v>
          </cell>
          <cell r="M1924">
            <v>2204</v>
          </cell>
          <cell r="N1924">
            <v>21344</v>
          </cell>
          <cell r="O1924">
            <v>14478</v>
          </cell>
          <cell r="P1924">
            <v>21372</v>
          </cell>
          <cell r="Q1924">
            <v>8506</v>
          </cell>
        </row>
        <row r="1925">
          <cell r="B1925">
            <v>42796</v>
          </cell>
          <cell r="C1925">
            <v>0.72818084900000013</v>
          </cell>
          <cell r="D1925">
            <v>8.3247976549999994</v>
          </cell>
          <cell r="E1925">
            <v>5.2663063125000003</v>
          </cell>
          <cell r="F1925">
            <v>4.9794056050000011</v>
          </cell>
          <cell r="G1925">
            <v>1.8204941184999999</v>
          </cell>
          <cell r="H1925">
            <v>68.098513650000001</v>
          </cell>
          <cell r="I1925">
            <v>67.503352149999984</v>
          </cell>
          <cell r="J1925">
            <v>65.542494937499995</v>
          </cell>
          <cell r="K1925">
            <v>69.819697850000011</v>
          </cell>
          <cell r="L1925">
            <v>71.267400750000007</v>
          </cell>
          <cell r="M1925">
            <v>665</v>
          </cell>
          <cell r="N1925">
            <v>8228</v>
          </cell>
          <cell r="O1925">
            <v>3819</v>
          </cell>
          <cell r="P1925">
            <v>5032</v>
          </cell>
          <cell r="Q1925">
            <v>1814</v>
          </cell>
        </row>
        <row r="1926">
          <cell r="B1926">
            <v>42796</v>
          </cell>
          <cell r="C1926">
            <v>0.3589820434999999</v>
          </cell>
          <cell r="D1926">
            <v>2.857991368</v>
          </cell>
          <cell r="E1926">
            <v>3.9878123499999996</v>
          </cell>
          <cell r="F1926">
            <v>7.2410743950000001</v>
          </cell>
          <cell r="G1926">
            <v>1.8909908420000003</v>
          </cell>
          <cell r="H1926">
            <v>69.969238199999992</v>
          </cell>
          <cell r="I1926">
            <v>69.538551900000002</v>
          </cell>
          <cell r="J1926">
            <v>67.463307687500006</v>
          </cell>
          <cell r="K1926">
            <v>72.675937050000002</v>
          </cell>
          <cell r="L1926">
            <v>72.319650549999992</v>
          </cell>
          <cell r="M1926">
            <v>354</v>
          </cell>
          <cell r="N1926">
            <v>2725</v>
          </cell>
          <cell r="O1926">
            <v>2980</v>
          </cell>
          <cell r="P1926">
            <v>7774</v>
          </cell>
          <cell r="Q1926">
            <v>1985</v>
          </cell>
        </row>
        <row r="1927">
          <cell r="B1927">
            <v>42796</v>
          </cell>
          <cell r="C1927">
            <v>1.7548470850000002</v>
          </cell>
          <cell r="D1927">
            <v>15.662413510000004</v>
          </cell>
          <cell r="E1927">
            <v>11.878629281249999</v>
          </cell>
          <cell r="F1927">
            <v>15.771650424999999</v>
          </cell>
          <cell r="G1927">
            <v>5.4200174249999993</v>
          </cell>
          <cell r="H1927">
            <v>83.973517099999995</v>
          </cell>
          <cell r="I1927">
            <v>85.82973745000001</v>
          </cell>
          <cell r="J1927">
            <v>81.767773937499996</v>
          </cell>
          <cell r="K1927">
            <v>85.807386249999993</v>
          </cell>
          <cell r="L1927">
            <v>89.12105849999999</v>
          </cell>
          <cell r="M1927">
            <v>1931</v>
          </cell>
          <cell r="N1927">
            <v>19619</v>
          </cell>
          <cell r="O1927">
            <v>11296</v>
          </cell>
          <cell r="P1927">
            <v>20054</v>
          </cell>
          <cell r="Q1927">
            <v>6939</v>
          </cell>
        </row>
        <row r="1928">
          <cell r="B1928">
            <v>42796</v>
          </cell>
          <cell r="C1928">
            <v>2.0857961899999999</v>
          </cell>
          <cell r="D1928">
            <v>12.867462025000004</v>
          </cell>
          <cell r="E1928">
            <v>13.189337875</v>
          </cell>
          <cell r="F1928">
            <v>19.744968100000001</v>
          </cell>
          <cell r="G1928">
            <v>7.2282031299999989</v>
          </cell>
          <cell r="H1928">
            <v>72.560480200000001</v>
          </cell>
          <cell r="I1928">
            <v>75.626906950000006</v>
          </cell>
          <cell r="J1928">
            <v>72.551443187499999</v>
          </cell>
          <cell r="K1928">
            <v>71.871064399999995</v>
          </cell>
          <cell r="L1928">
            <v>77.936390350000011</v>
          </cell>
          <cell r="M1928">
            <v>1972</v>
          </cell>
          <cell r="N1928">
            <v>14218</v>
          </cell>
          <cell r="O1928">
            <v>11026</v>
          </cell>
          <cell r="P1928">
            <v>19020</v>
          </cell>
          <cell r="Q1928">
            <v>8115</v>
          </cell>
        </row>
        <row r="1929">
          <cell r="B1929">
            <v>42796</v>
          </cell>
          <cell r="C1929">
            <v>1.8743844299999999</v>
          </cell>
          <cell r="D1929">
            <v>16.780097295000001</v>
          </cell>
          <cell r="E1929">
            <v>12.272656156250001</v>
          </cell>
          <cell r="F1929">
            <v>15.380800900000002</v>
          </cell>
          <cell r="G1929">
            <v>5.4923215949999999</v>
          </cell>
          <cell r="H1929">
            <v>80.802667850000006</v>
          </cell>
          <cell r="I1929">
            <v>82.139459799999983</v>
          </cell>
          <cell r="J1929">
            <v>79.38703000000001</v>
          </cell>
          <cell r="K1929">
            <v>85.549349550000017</v>
          </cell>
          <cell r="L1929">
            <v>87.386516650000004</v>
          </cell>
          <cell r="M1929">
            <v>1889</v>
          </cell>
          <cell r="N1929">
            <v>19787</v>
          </cell>
          <cell r="O1929">
            <v>11219</v>
          </cell>
          <cell r="P1929">
            <v>19361</v>
          </cell>
          <cell r="Q1929">
            <v>6763</v>
          </cell>
        </row>
        <row r="1930">
          <cell r="B1930">
            <v>42796</v>
          </cell>
          <cell r="C1930">
            <v>1.9365145629999998</v>
          </cell>
          <cell r="D1930">
            <v>11.321624359999999</v>
          </cell>
          <cell r="E1930">
            <v>12.48192646875</v>
          </cell>
          <cell r="F1930">
            <v>17.191112400000002</v>
          </cell>
          <cell r="G1930">
            <v>6.7687212749999999</v>
          </cell>
          <cell r="H1930">
            <v>77.134428949999986</v>
          </cell>
          <cell r="I1930">
            <v>82.176362999999995</v>
          </cell>
          <cell r="J1930">
            <v>78.194532749999993</v>
          </cell>
          <cell r="K1930">
            <v>83.954467999999991</v>
          </cell>
          <cell r="L1930">
            <v>86.408436499999993</v>
          </cell>
          <cell r="M1930">
            <v>1850</v>
          </cell>
          <cell r="N1930">
            <v>13339</v>
          </cell>
          <cell r="O1930">
            <v>11215</v>
          </cell>
          <cell r="P1930">
            <v>21237</v>
          </cell>
          <cell r="Q1930">
            <v>8377</v>
          </cell>
        </row>
        <row r="1931">
          <cell r="B1931">
            <v>42796</v>
          </cell>
          <cell r="C1931">
            <v>2.1688202250000002</v>
          </cell>
          <cell r="D1931">
            <v>37.741393934999991</v>
          </cell>
          <cell r="E1931">
            <v>16.28062815625</v>
          </cell>
          <cell r="F1931">
            <v>27.374692950000004</v>
          </cell>
          <cell r="G1931">
            <v>6.0832297649999996</v>
          </cell>
          <cell r="H1931">
            <v>65.590283200000016</v>
          </cell>
          <cell r="I1931">
            <v>51.410872300000008</v>
          </cell>
          <cell r="J1931">
            <v>67.151388312499989</v>
          </cell>
          <cell r="K1931">
            <v>57.613197200000002</v>
          </cell>
          <cell r="L1931">
            <v>66.669195200000004</v>
          </cell>
          <cell r="M1931">
            <v>1483</v>
          </cell>
          <cell r="N1931">
            <v>17934</v>
          </cell>
          <cell r="O1931">
            <v>11866</v>
          </cell>
          <cell r="P1931">
            <v>18767</v>
          </cell>
          <cell r="Q1931">
            <v>5750</v>
          </cell>
        </row>
        <row r="1932">
          <cell r="B1932">
            <v>42796</v>
          </cell>
          <cell r="C1932">
            <v>1.87076369</v>
          </cell>
          <cell r="D1932">
            <v>21.977884549999995</v>
          </cell>
          <cell r="E1932">
            <v>15.6614100625</v>
          </cell>
          <cell r="F1932">
            <v>18.942194950000001</v>
          </cell>
          <cell r="G1932">
            <v>6.3159184399999999</v>
          </cell>
          <cell r="H1932">
            <v>71.788306000000006</v>
          </cell>
          <cell r="I1932">
            <v>73.146674750000003</v>
          </cell>
          <cell r="J1932">
            <v>71.210152500000021</v>
          </cell>
          <cell r="K1932">
            <v>75.286615549999993</v>
          </cell>
          <cell r="L1932">
            <v>75.890514500000009</v>
          </cell>
          <cell r="M1932">
            <v>1739</v>
          </cell>
          <cell r="N1932">
            <v>23158</v>
          </cell>
          <cell r="O1932">
            <v>13018</v>
          </cell>
          <cell r="P1932">
            <v>21108</v>
          </cell>
          <cell r="Q1932">
            <v>6933</v>
          </cell>
        </row>
        <row r="1933">
          <cell r="B1933">
            <v>42796</v>
          </cell>
          <cell r="C1933">
            <v>1.3042682084999999</v>
          </cell>
          <cell r="D1933">
            <v>11.631336510000001</v>
          </cell>
          <cell r="E1933">
            <v>11.056185343749998</v>
          </cell>
          <cell r="F1933">
            <v>14.739476999999999</v>
          </cell>
          <cell r="G1933">
            <v>5.5761616199999997</v>
          </cell>
          <cell r="H1933">
            <v>59.321562399999991</v>
          </cell>
          <cell r="I1933">
            <v>63.545298500000001</v>
          </cell>
          <cell r="J1933">
            <v>61.946356499999993</v>
          </cell>
          <cell r="K1933">
            <v>63.009907149999989</v>
          </cell>
          <cell r="L1933">
            <v>64.032773149999983</v>
          </cell>
          <cell r="M1933">
            <v>1043</v>
          </cell>
          <cell r="N1933">
            <v>10850</v>
          </cell>
          <cell r="O1933">
            <v>7859</v>
          </cell>
          <cell r="P1933">
            <v>13617</v>
          </cell>
          <cell r="Q1933">
            <v>5152</v>
          </cell>
        </row>
        <row r="1934">
          <cell r="B1934">
            <v>42796</v>
          </cell>
          <cell r="C1934">
            <v>2.01492966</v>
          </cell>
          <cell r="D1934">
            <v>17.66254743</v>
          </cell>
          <cell r="E1934">
            <v>18.517510625</v>
          </cell>
          <cell r="F1934">
            <v>22.632629800000004</v>
          </cell>
          <cell r="G1934">
            <v>8.8903598799999983</v>
          </cell>
          <cell r="H1934">
            <v>58.340418899999996</v>
          </cell>
          <cell r="I1934">
            <v>57.191036299999993</v>
          </cell>
          <cell r="J1934">
            <v>57.250695750000006</v>
          </cell>
          <cell r="K1934">
            <v>55.29488640000001</v>
          </cell>
          <cell r="L1934">
            <v>61.63423610000001</v>
          </cell>
          <cell r="M1934">
            <v>1621</v>
          </cell>
          <cell r="N1934">
            <v>14737</v>
          </cell>
          <cell r="O1934">
            <v>12510</v>
          </cell>
          <cell r="P1934">
            <v>18134</v>
          </cell>
          <cell r="Q1934">
            <v>8078</v>
          </cell>
        </row>
        <row r="1935">
          <cell r="B1935">
            <v>42796</v>
          </cell>
          <cell r="C1935">
            <v>1.7495828179999999</v>
          </cell>
          <cell r="D1935">
            <v>13.42871427</v>
          </cell>
          <cell r="E1935">
            <v>14.417752500000002</v>
          </cell>
          <cell r="F1935">
            <v>36.601085000000005</v>
          </cell>
          <cell r="G1935">
            <v>8.8735367849999989</v>
          </cell>
          <cell r="H1935">
            <v>58.835247500000015</v>
          </cell>
          <cell r="I1935">
            <v>61.438953700000013</v>
          </cell>
          <cell r="J1935">
            <v>59.725785812499986</v>
          </cell>
          <cell r="K1935">
            <v>51.995935549999992</v>
          </cell>
          <cell r="L1935">
            <v>61.821102749999987</v>
          </cell>
          <cell r="M1935">
            <v>1432</v>
          </cell>
          <cell r="N1935">
            <v>12247</v>
          </cell>
          <cell r="O1935">
            <v>10102</v>
          </cell>
          <cell r="P1935">
            <v>23540</v>
          </cell>
          <cell r="Q1935">
            <v>8113</v>
          </cell>
        </row>
        <row r="1936">
          <cell r="B1936">
            <v>42796</v>
          </cell>
          <cell r="C1936">
            <v>1.3785645284999999</v>
          </cell>
          <cell r="D1936">
            <v>18.403650999999996</v>
          </cell>
          <cell r="E1936">
            <v>12.629870125</v>
          </cell>
          <cell r="F1936">
            <v>18.546510199999997</v>
          </cell>
          <cell r="G1936">
            <v>5.1163310500000003</v>
          </cell>
          <cell r="H1936">
            <v>60.410091699999995</v>
          </cell>
          <cell r="I1936">
            <v>61.418807000000029</v>
          </cell>
          <cell r="J1936">
            <v>60.638754187500005</v>
          </cell>
          <cell r="K1936">
            <v>60.574930250000001</v>
          </cell>
          <cell r="L1936">
            <v>63.054254949999994</v>
          </cell>
          <cell r="M1936">
            <v>1150</v>
          </cell>
          <cell r="N1936">
            <v>16644</v>
          </cell>
          <cell r="O1936">
            <v>8916</v>
          </cell>
          <cell r="P1936">
            <v>15432</v>
          </cell>
          <cell r="Q1936">
            <v>4676</v>
          </cell>
        </row>
        <row r="1937">
          <cell r="B1937">
            <v>42796</v>
          </cell>
          <cell r="C1937">
            <v>1.7620486400000002</v>
          </cell>
          <cell r="D1937">
            <v>37.738329669999999</v>
          </cell>
          <cell r="E1937">
            <v>21.572307875000003</v>
          </cell>
          <cell r="F1937">
            <v>35.453506149999996</v>
          </cell>
          <cell r="G1937">
            <v>9.2360759849999976</v>
          </cell>
          <cell r="H1937">
            <v>63.795174199999998</v>
          </cell>
          <cell r="I1937">
            <v>50.600462749999998</v>
          </cell>
          <cell r="J1937">
            <v>64.699976687499984</v>
          </cell>
          <cell r="K1937">
            <v>54.602149800000007</v>
          </cell>
          <cell r="L1937">
            <v>68.057396749999995</v>
          </cell>
          <cell r="M1937">
            <v>1593</v>
          </cell>
          <cell r="N1937">
            <v>21939</v>
          </cell>
          <cell r="O1937">
            <v>16284</v>
          </cell>
          <cell r="P1937">
            <v>26651</v>
          </cell>
          <cell r="Q1937">
            <v>9327</v>
          </cell>
        </row>
        <row r="1938">
          <cell r="B1938">
            <v>42796</v>
          </cell>
          <cell r="C1938">
            <v>1.3929450914999997</v>
          </cell>
          <cell r="D1938">
            <v>16.43365111</v>
          </cell>
          <cell r="E1938">
            <v>14.449433718749999</v>
          </cell>
          <cell r="F1938">
            <v>23.8678791</v>
          </cell>
          <cell r="G1938">
            <v>6.7213033999999992</v>
          </cell>
          <cell r="H1938">
            <v>65.66568980000001</v>
          </cell>
          <cell r="I1938">
            <v>69.533173000000005</v>
          </cell>
          <cell r="J1938">
            <v>69.97704874999998</v>
          </cell>
          <cell r="K1938">
            <v>64.956092250000012</v>
          </cell>
          <cell r="L1938">
            <v>72.87943765</v>
          </cell>
          <cell r="M1938">
            <v>834</v>
          </cell>
          <cell r="N1938">
            <v>10618</v>
          </cell>
          <cell r="O1938">
            <v>7552</v>
          </cell>
          <cell r="P1938">
            <v>13694</v>
          </cell>
          <cell r="Q1938">
            <v>4746</v>
          </cell>
        </row>
        <row r="1939">
          <cell r="B1939">
            <v>42796</v>
          </cell>
          <cell r="C1939">
            <v>0.9214183305000001</v>
          </cell>
          <cell r="D1939">
            <v>10.849882095</v>
          </cell>
          <cell r="E1939">
            <v>9.8325489687499985</v>
          </cell>
          <cell r="F1939">
            <v>16.530999825000002</v>
          </cell>
          <cell r="G1939">
            <v>5.3860238850000002</v>
          </cell>
          <cell r="H1939">
            <v>65.916842399999993</v>
          </cell>
          <cell r="I1939">
            <v>68.451290750000013</v>
          </cell>
          <cell r="J1939">
            <v>66.726492812500013</v>
          </cell>
          <cell r="K1939">
            <v>65.939526450000002</v>
          </cell>
          <cell r="L1939">
            <v>69.206794400000007</v>
          </cell>
          <cell r="M1939">
            <v>553</v>
          </cell>
          <cell r="N1939">
            <v>7188</v>
          </cell>
          <cell r="O1939">
            <v>5066</v>
          </cell>
          <cell r="P1939">
            <v>10639</v>
          </cell>
          <cell r="Q1939">
            <v>3635</v>
          </cell>
        </row>
        <row r="1940">
          <cell r="B1940">
            <v>42796</v>
          </cell>
          <cell r="C1940">
            <v>1.7125756974999997</v>
          </cell>
          <cell r="D1940">
            <v>21.729140769999997</v>
          </cell>
          <cell r="E1940">
            <v>14.024285000000003</v>
          </cell>
          <cell r="F1940">
            <v>20.655179449999999</v>
          </cell>
          <cell r="G1940">
            <v>5.8936054550000012</v>
          </cell>
          <cell r="H1940">
            <v>63.794039050000002</v>
          </cell>
          <cell r="I1940">
            <v>59.994080200000006</v>
          </cell>
          <cell r="J1940">
            <v>65.639765187500004</v>
          </cell>
          <cell r="K1940">
            <v>61.799234949999992</v>
          </cell>
          <cell r="L1940">
            <v>68.742314699999994</v>
          </cell>
          <cell r="M1940">
            <v>984</v>
          </cell>
          <cell r="N1940">
            <v>11235</v>
          </cell>
          <cell r="O1940">
            <v>7184</v>
          </cell>
          <cell r="P1940">
            <v>11439</v>
          </cell>
          <cell r="Q1940">
            <v>3940</v>
          </cell>
        </row>
        <row r="1941">
          <cell r="B1941">
            <v>42796</v>
          </cell>
          <cell r="C1941">
            <v>1.5771459765</v>
          </cell>
          <cell r="D1941">
            <v>14.632915914999998</v>
          </cell>
          <cell r="E1941">
            <v>12.4966199375</v>
          </cell>
          <cell r="F1941">
            <v>16.60948715</v>
          </cell>
          <cell r="G1941">
            <v>5.2073771199999994</v>
          </cell>
          <cell r="H1941">
            <v>69.88856419999999</v>
          </cell>
          <cell r="I1941">
            <v>77.981760599999987</v>
          </cell>
          <cell r="J1941">
            <v>69.989063749999985</v>
          </cell>
          <cell r="K1941">
            <v>72.188170700000001</v>
          </cell>
          <cell r="L1941">
            <v>76.785458000000006</v>
          </cell>
          <cell r="M1941">
            <v>1440</v>
          </cell>
          <cell r="N1941">
            <v>16697</v>
          </cell>
          <cell r="O1941">
            <v>9903</v>
          </cell>
          <cell r="P1941">
            <v>17292</v>
          </cell>
          <cell r="Q1941">
            <v>5706</v>
          </cell>
        </row>
        <row r="1942">
          <cell r="B1942">
            <v>42796</v>
          </cell>
          <cell r="C1942">
            <v>1.5515099899999998</v>
          </cell>
          <cell r="D1942">
            <v>23.307345500000004</v>
          </cell>
          <cell r="E1942">
            <v>12.145301906249999</v>
          </cell>
          <cell r="F1942">
            <v>15.966399574999997</v>
          </cell>
          <cell r="G1942">
            <v>4.919559940000001</v>
          </cell>
          <cell r="H1942">
            <v>68.367397850000003</v>
          </cell>
          <cell r="I1942">
            <v>58.804498950000003</v>
          </cell>
          <cell r="J1942">
            <v>67.171941687500009</v>
          </cell>
          <cell r="K1942">
            <v>64.656200199999986</v>
          </cell>
          <cell r="L1942">
            <v>71.233665950000017</v>
          </cell>
          <cell r="M1942">
            <v>1882</v>
          </cell>
          <cell r="N1942">
            <v>18216</v>
          </cell>
          <cell r="O1942">
            <v>12591</v>
          </cell>
          <cell r="P1942">
            <v>17667</v>
          </cell>
          <cell r="Q1942">
            <v>6743</v>
          </cell>
        </row>
        <row r="1943">
          <cell r="B1943">
            <v>42796</v>
          </cell>
          <cell r="C1943">
            <v>2.2893245149999997</v>
          </cell>
          <cell r="D1943">
            <v>16.6338425</v>
          </cell>
          <cell r="E1943">
            <v>16.856506500000002</v>
          </cell>
          <cell r="F1943">
            <v>23.210044100000001</v>
          </cell>
          <cell r="G1943">
            <v>9.5379844100000017</v>
          </cell>
          <cell r="H1943">
            <v>66.038115250000004</v>
          </cell>
          <cell r="I1943">
            <v>70.164002549999992</v>
          </cell>
          <cell r="J1943">
            <v>65.88382</v>
          </cell>
          <cell r="K1943">
            <v>66.884630299999998</v>
          </cell>
          <cell r="L1943">
            <v>72.386285399999977</v>
          </cell>
          <cell r="M1943">
            <v>2656</v>
          </cell>
          <cell r="N1943">
            <v>22465</v>
          </cell>
          <cell r="O1943">
            <v>16959</v>
          </cell>
          <cell r="P1943">
            <v>29872</v>
          </cell>
          <cell r="Q1943">
            <v>13233</v>
          </cell>
        </row>
        <row r="1944">
          <cell r="B1944">
            <v>42796</v>
          </cell>
          <cell r="C1944">
            <v>1.5421000039999999</v>
          </cell>
          <cell r="D1944">
            <v>13.158606539999999</v>
          </cell>
          <cell r="E1944">
            <v>11.90941765625</v>
          </cell>
          <cell r="F1944">
            <v>28.146807549999998</v>
          </cell>
          <cell r="G1944">
            <v>5.8124780349999989</v>
          </cell>
          <cell r="H1944">
            <v>72.113393300000013</v>
          </cell>
          <cell r="I1944">
            <v>74.103145900000015</v>
          </cell>
          <cell r="J1944">
            <v>69.554906250000002</v>
          </cell>
          <cell r="K1944">
            <v>60.200261300000001</v>
          </cell>
          <cell r="L1944">
            <v>75.513598449999989</v>
          </cell>
          <cell r="M1944">
            <v>1447</v>
          </cell>
          <cell r="N1944">
            <v>14303</v>
          </cell>
          <cell r="O1944">
            <v>9520</v>
          </cell>
          <cell r="P1944">
            <v>17796</v>
          </cell>
          <cell r="Q1944">
            <v>6362</v>
          </cell>
        </row>
        <row r="1945">
          <cell r="B1945">
            <v>42796</v>
          </cell>
          <cell r="C1945">
            <v>1.670039783</v>
          </cell>
          <cell r="D1945">
            <v>16.707133374999998</v>
          </cell>
          <cell r="E1945">
            <v>15.840981968749999</v>
          </cell>
          <cell r="F1945">
            <v>30.811798000000003</v>
          </cell>
          <cell r="G1945">
            <v>7.5404339650000001</v>
          </cell>
          <cell r="H1945">
            <v>73.339079999999996</v>
          </cell>
          <cell r="I1945">
            <v>73.134222699999995</v>
          </cell>
          <cell r="J1945">
            <v>70.384347125000005</v>
          </cell>
          <cell r="K1945">
            <v>61.88112970000001</v>
          </cell>
          <cell r="L1945">
            <v>75.920157500000016</v>
          </cell>
          <cell r="M1945">
            <v>1603</v>
          </cell>
          <cell r="N1945">
            <v>18017</v>
          </cell>
          <cell r="O1945">
            <v>13020</v>
          </cell>
          <cell r="P1945">
            <v>24770</v>
          </cell>
          <cell r="Q1945">
            <v>8342</v>
          </cell>
        </row>
        <row r="1946">
          <cell r="B1946">
            <v>42796</v>
          </cell>
          <cell r="C1946">
            <v>2.0746410400000004</v>
          </cell>
          <cell r="D1946">
            <v>14.665856249999999</v>
          </cell>
          <cell r="E1946">
            <v>14.41680078125</v>
          </cell>
          <cell r="F1946">
            <v>23.023453300000003</v>
          </cell>
          <cell r="G1946">
            <v>7.6640593849999998</v>
          </cell>
          <cell r="H1946">
            <v>64.616109049999991</v>
          </cell>
          <cell r="I1946">
            <v>67.730278799999994</v>
          </cell>
          <cell r="J1946">
            <v>66.632290374999997</v>
          </cell>
          <cell r="K1946">
            <v>64.654653449999998</v>
          </cell>
          <cell r="L1946">
            <v>66.171541600000012</v>
          </cell>
          <cell r="M1946">
            <v>1228</v>
          </cell>
          <cell r="N1946">
            <v>12939</v>
          </cell>
          <cell r="O1946">
            <v>9558</v>
          </cell>
          <cell r="P1946">
            <v>19639</v>
          </cell>
          <cell r="Q1946">
            <v>6181</v>
          </cell>
        </row>
        <row r="1947">
          <cell r="B1947">
            <v>42796</v>
          </cell>
          <cell r="C1947">
            <v>2.9548545499999994</v>
          </cell>
          <cell r="D1947">
            <v>20.154368699999999</v>
          </cell>
          <cell r="E1947">
            <v>14.88087765625</v>
          </cell>
          <cell r="F1947">
            <v>16.31904875</v>
          </cell>
          <cell r="G1947">
            <v>6.0602072549999999</v>
          </cell>
          <cell r="H1947">
            <v>66.331603200000004</v>
          </cell>
          <cell r="I1947">
            <v>69.233611549999992</v>
          </cell>
          <cell r="J1947">
            <v>68.121502875000004</v>
          </cell>
          <cell r="K1947">
            <v>69.221005599999984</v>
          </cell>
          <cell r="L1947">
            <v>66.052813849999993</v>
          </cell>
          <cell r="M1947">
            <v>1581</v>
          </cell>
          <cell r="N1947">
            <v>15838</v>
          </cell>
          <cell r="O1947">
            <v>8527</v>
          </cell>
          <cell r="P1947">
            <v>12507</v>
          </cell>
          <cell r="Q1947">
            <v>4493</v>
          </cell>
        </row>
        <row r="1948">
          <cell r="B1948">
            <v>42796</v>
          </cell>
          <cell r="C1948">
            <v>2.1496066085000001</v>
          </cell>
          <cell r="D1948">
            <v>12.57111136</v>
          </cell>
          <cell r="E1948">
            <v>14.990304968749999</v>
          </cell>
          <cell r="F1948">
            <v>27.493273749999997</v>
          </cell>
          <cell r="G1948">
            <v>7.2147975600000009</v>
          </cell>
          <cell r="H1948">
            <v>65.109139549999995</v>
          </cell>
          <cell r="I1948">
            <v>68.505554050000001</v>
          </cell>
          <cell r="J1948">
            <v>67.233667187500004</v>
          </cell>
          <cell r="K1948">
            <v>63.983611149999987</v>
          </cell>
          <cell r="L1948">
            <v>67.049721000000005</v>
          </cell>
          <cell r="M1948">
            <v>1286</v>
          </cell>
          <cell r="N1948">
            <v>10286</v>
          </cell>
          <cell r="O1948">
            <v>9861</v>
          </cell>
          <cell r="P1948">
            <v>22071</v>
          </cell>
          <cell r="Q1948">
            <v>6187</v>
          </cell>
        </row>
        <row r="1949">
          <cell r="B1949">
            <v>42796</v>
          </cell>
          <cell r="C1949">
            <v>2.1787041869999997</v>
          </cell>
          <cell r="D1949">
            <v>22.929041380000001</v>
          </cell>
          <cell r="E1949">
            <v>15.431275375</v>
          </cell>
          <cell r="F1949">
            <v>18.507110200000007</v>
          </cell>
          <cell r="G1949">
            <v>6.8720753900000009</v>
          </cell>
          <cell r="H1949">
            <v>64.573448250000013</v>
          </cell>
          <cell r="I1949">
            <v>63.866102099999999</v>
          </cell>
          <cell r="J1949">
            <v>64.470299312500003</v>
          </cell>
          <cell r="K1949">
            <v>66.21952905000002</v>
          </cell>
          <cell r="L1949">
            <v>66.915646649999999</v>
          </cell>
          <cell r="M1949">
            <v>1350</v>
          </cell>
          <cell r="N1949">
            <v>14254</v>
          </cell>
          <cell r="O1949">
            <v>7703</v>
          </cell>
          <cell r="P1949">
            <v>12057</v>
          </cell>
          <cell r="Q1949">
            <v>4493</v>
          </cell>
        </row>
        <row r="1950">
          <cell r="B1950">
            <v>42796</v>
          </cell>
          <cell r="C1950">
            <v>2.3679666830000001</v>
          </cell>
          <cell r="D1950">
            <v>24.965431249999995</v>
          </cell>
          <cell r="E1950">
            <v>15.675427781250001</v>
          </cell>
          <cell r="F1950">
            <v>18.110693399999999</v>
          </cell>
          <cell r="G1950">
            <v>7.3081940199999993</v>
          </cell>
          <cell r="H1950">
            <v>62.800916199999996</v>
          </cell>
          <cell r="I1950">
            <v>62.392834500000006</v>
          </cell>
          <cell r="J1950">
            <v>64.312710625000008</v>
          </cell>
          <cell r="K1950">
            <v>68.908664850000008</v>
          </cell>
          <cell r="L1950">
            <v>66.206712100000004</v>
          </cell>
          <cell r="M1950">
            <v>1423</v>
          </cell>
          <cell r="N1950">
            <v>14735</v>
          </cell>
          <cell r="O1950">
            <v>7765</v>
          </cell>
          <cell r="P1950">
            <v>12299</v>
          </cell>
          <cell r="Q1950">
            <v>4753</v>
          </cell>
        </row>
        <row r="1951">
          <cell r="B1951">
            <v>42796</v>
          </cell>
          <cell r="C1951">
            <v>0.70360475850000004</v>
          </cell>
          <cell r="D1951">
            <v>8.4893149399999981</v>
          </cell>
          <cell r="E1951">
            <v>7.8061585687500017</v>
          </cell>
          <cell r="F1951">
            <v>27.116988750000001</v>
          </cell>
          <cell r="G1951">
            <v>3.4954589549999993</v>
          </cell>
          <cell r="H1951">
            <v>65.800064950000007</v>
          </cell>
          <cell r="I1951">
            <v>67.352620299999984</v>
          </cell>
          <cell r="J1951">
            <v>66.095344999999995</v>
          </cell>
          <cell r="K1951">
            <v>55.484786200000009</v>
          </cell>
          <cell r="L1951">
            <v>65.451845449999993</v>
          </cell>
          <cell r="M1951">
            <v>426</v>
          </cell>
          <cell r="N1951">
            <v>5479</v>
          </cell>
          <cell r="O1951">
            <v>3867</v>
          </cell>
          <cell r="P1951">
            <v>9727</v>
          </cell>
          <cell r="Q1951">
            <v>2161</v>
          </cell>
        </row>
        <row r="1952">
          <cell r="B1952">
            <v>42796</v>
          </cell>
          <cell r="C1952">
            <v>1.5372359870000001</v>
          </cell>
          <cell r="D1952">
            <v>13.031899155</v>
          </cell>
          <cell r="E1952">
            <v>14.026101562499999</v>
          </cell>
          <cell r="F1952">
            <v>28.575731649999994</v>
          </cell>
          <cell r="G1952">
            <v>7.2237313700000003</v>
          </cell>
          <cell r="H1952">
            <v>70.346094099999988</v>
          </cell>
          <cell r="I1952">
            <v>71.525692050000004</v>
          </cell>
          <cell r="J1952">
            <v>68.682893437499999</v>
          </cell>
          <cell r="K1952">
            <v>59.502117399999996</v>
          </cell>
          <cell r="L1952">
            <v>72.526711049999989</v>
          </cell>
          <cell r="M1952">
            <v>980</v>
          </cell>
          <cell r="N1952">
            <v>9239</v>
          </cell>
          <cell r="O1952">
            <v>7591</v>
          </cell>
          <cell r="P1952">
            <v>14965</v>
          </cell>
          <cell r="Q1952">
            <v>5200</v>
          </cell>
        </row>
        <row r="1953">
          <cell r="B1953">
            <v>42796</v>
          </cell>
          <cell r="C1953">
            <v>1.786339095</v>
          </cell>
          <cell r="D1953">
            <v>13.005450399999997</v>
          </cell>
          <cell r="E1953">
            <v>14.392793937500002</v>
          </cell>
          <cell r="F1953">
            <v>30.157589000000002</v>
          </cell>
          <cell r="G1953">
            <v>8.99269623</v>
          </cell>
          <cell r="H1953">
            <v>66.65811570000001</v>
          </cell>
          <cell r="I1953">
            <v>67.727334900000002</v>
          </cell>
          <cell r="J1953">
            <v>66.242087812500003</v>
          </cell>
          <cell r="K1953">
            <v>61.954926100000009</v>
          </cell>
          <cell r="L1953">
            <v>68.827164800000006</v>
          </cell>
          <cell r="M1953">
            <v>1158</v>
          </cell>
          <cell r="N1953">
            <v>8672</v>
          </cell>
          <cell r="O1953">
            <v>7437</v>
          </cell>
          <cell r="P1953">
            <v>17212</v>
          </cell>
          <cell r="Q1953">
            <v>6103</v>
          </cell>
        </row>
        <row r="1954">
          <cell r="B1954">
            <v>42796</v>
          </cell>
          <cell r="C1954">
            <v>1.8471680504999999</v>
          </cell>
          <cell r="D1954">
            <v>24.716441350000004</v>
          </cell>
          <cell r="E1954">
            <v>15.953968937500003</v>
          </cell>
          <cell r="F1954">
            <v>20.476581074999999</v>
          </cell>
          <cell r="G1954">
            <v>7.2770744250000003</v>
          </cell>
          <cell r="H1954">
            <v>64.652158949999986</v>
          </cell>
          <cell r="I1954">
            <v>63.386497949999999</v>
          </cell>
          <cell r="J1954">
            <v>63.3726865</v>
          </cell>
          <cell r="K1954">
            <v>64.925992900000011</v>
          </cell>
          <cell r="L1954">
            <v>65.933171399999992</v>
          </cell>
          <cell r="M1954">
            <v>1126</v>
          </cell>
          <cell r="N1954">
            <v>15393</v>
          </cell>
          <cell r="O1954">
            <v>7953</v>
          </cell>
          <cell r="P1954">
            <v>13167</v>
          </cell>
          <cell r="Q1954">
            <v>4745</v>
          </cell>
        </row>
        <row r="1955">
          <cell r="B1955">
            <v>42797</v>
          </cell>
          <cell r="C1955">
            <v>1.7679662464999999</v>
          </cell>
          <cell r="D1955">
            <v>13.887329860000003</v>
          </cell>
          <cell r="E1955">
            <v>15.829391500000002</v>
          </cell>
          <cell r="F1955">
            <v>20.641227700000002</v>
          </cell>
          <cell r="G1955">
            <v>7.8780304000000001</v>
          </cell>
          <cell r="H1955">
            <v>68.984254250000006</v>
          </cell>
          <cell r="I1955">
            <v>73.345133649999994</v>
          </cell>
          <cell r="J1955">
            <v>71.108746812499987</v>
          </cell>
          <cell r="K1955">
            <v>73.345612949999989</v>
          </cell>
          <cell r="L1955">
            <v>76.06813919999999</v>
          </cell>
          <cell r="M1955">
            <v>1579</v>
          </cell>
          <cell r="N1955">
            <v>14809</v>
          </cell>
          <cell r="O1955">
            <v>13131</v>
          </cell>
          <cell r="P1955">
            <v>22396</v>
          </cell>
          <cell r="Q1955">
            <v>8752</v>
          </cell>
          <cell r="R1955">
            <v>43859</v>
          </cell>
          <cell r="S1955">
            <v>435758</v>
          </cell>
          <cell r="T1955">
            <v>346911</v>
          </cell>
          <cell r="U1955">
            <v>564108</v>
          </cell>
          <cell r="V1955">
            <v>207573</v>
          </cell>
          <cell r="W1955">
            <v>1.6765001685781249</v>
          </cell>
          <cell r="X1955">
            <v>14.898746072015625</v>
          </cell>
          <cell r="Y1955">
            <v>14.577222610546873</v>
          </cell>
          <cell r="Z1955">
            <v>20.870284177812493</v>
          </cell>
          <cell r="AA1955">
            <v>6.7649920371874988</v>
          </cell>
          <cell r="AB1955">
            <v>68.037406953125</v>
          </cell>
          <cell r="AC1955">
            <v>69.557615839062507</v>
          </cell>
          <cell r="AD1955">
            <v>68.719199363281248</v>
          </cell>
          <cell r="AE1955">
            <v>67.351896304687514</v>
          </cell>
          <cell r="AF1955">
            <v>70.583818431249995</v>
          </cell>
        </row>
        <row r="1956">
          <cell r="B1956">
            <v>42797</v>
          </cell>
          <cell r="C1956">
            <v>1.9582462350000001</v>
          </cell>
          <cell r="D1956">
            <v>15.510291354999998</v>
          </cell>
          <cell r="E1956">
            <v>16.481216375000002</v>
          </cell>
          <cell r="F1956">
            <v>17.599451474999999</v>
          </cell>
          <cell r="G1956">
            <v>7.2557112750000003</v>
          </cell>
          <cell r="H1956">
            <v>63.495665300000006</v>
          </cell>
          <cell r="I1956">
            <v>68.404721550000005</v>
          </cell>
          <cell r="J1956">
            <v>66.594613125000009</v>
          </cell>
          <cell r="K1956">
            <v>66.321925349999987</v>
          </cell>
          <cell r="L1956">
            <v>68.26261079999999</v>
          </cell>
          <cell r="M1956">
            <v>2197</v>
          </cell>
          <cell r="N1956">
            <v>20748</v>
          </cell>
          <cell r="O1956">
            <v>16962</v>
          </cell>
          <cell r="P1956">
            <v>22187</v>
          </cell>
          <cell r="Q1956">
            <v>9481</v>
          </cell>
        </row>
        <row r="1957">
          <cell r="B1957">
            <v>42797</v>
          </cell>
          <cell r="C1957">
            <v>0.72060487500000003</v>
          </cell>
          <cell r="D1957">
            <v>7.5635274600000004</v>
          </cell>
          <cell r="E1957">
            <v>4.7995312312500005</v>
          </cell>
          <cell r="F1957">
            <v>4.556468849999999</v>
          </cell>
          <cell r="G1957">
            <v>1.8612345300000004</v>
          </cell>
          <cell r="H1957">
            <v>69.440736199999989</v>
          </cell>
          <cell r="I1957">
            <v>69.680622199999988</v>
          </cell>
          <cell r="J1957">
            <v>69.564939125000009</v>
          </cell>
          <cell r="K1957">
            <v>72.239956200000023</v>
          </cell>
          <cell r="L1957">
            <v>71.227152249999989</v>
          </cell>
          <cell r="M1957">
            <v>659</v>
          </cell>
          <cell r="N1957">
            <v>7716</v>
          </cell>
          <cell r="O1957">
            <v>3834</v>
          </cell>
          <cell r="P1957">
            <v>4796</v>
          </cell>
          <cell r="Q1957">
            <v>1899</v>
          </cell>
        </row>
        <row r="1958">
          <cell r="B1958">
            <v>42797</v>
          </cell>
          <cell r="C1958">
            <v>0.405147649</v>
          </cell>
          <cell r="D1958">
            <v>2.6124677345</v>
          </cell>
          <cell r="E1958">
            <v>4.2547065312499992</v>
          </cell>
          <cell r="F1958">
            <v>6.5298076600000003</v>
          </cell>
          <cell r="G1958">
            <v>1.8816524700000001</v>
          </cell>
          <cell r="H1958">
            <v>68.809968249999983</v>
          </cell>
          <cell r="I1958">
            <v>71.206658300000001</v>
          </cell>
          <cell r="J1958">
            <v>70.078264375000003</v>
          </cell>
          <cell r="K1958">
            <v>72.166686300000009</v>
          </cell>
          <cell r="L1958">
            <v>68.247501349999993</v>
          </cell>
          <cell r="M1958">
            <v>386</v>
          </cell>
          <cell r="N1958">
            <v>2603</v>
          </cell>
          <cell r="O1958">
            <v>3393</v>
          </cell>
          <cell r="P1958">
            <v>6971</v>
          </cell>
          <cell r="Q1958">
            <v>1875</v>
          </cell>
        </row>
        <row r="1959">
          <cell r="B1959">
            <v>42797</v>
          </cell>
          <cell r="C1959">
            <v>1.9163553315000001</v>
          </cell>
          <cell r="D1959">
            <v>14.636516185</v>
          </cell>
          <cell r="E1959">
            <v>13.0043890625</v>
          </cell>
          <cell r="F1959">
            <v>16.393906099999999</v>
          </cell>
          <cell r="G1959">
            <v>6.2861556750000016</v>
          </cell>
          <cell r="H1959">
            <v>83.2855706</v>
          </cell>
          <cell r="I1959">
            <v>85.473814250000004</v>
          </cell>
          <cell r="J1959">
            <v>82.89011437500001</v>
          </cell>
          <cell r="K1959">
            <v>85.713624199999998</v>
          </cell>
          <cell r="L1959">
            <v>88.218219250000018</v>
          </cell>
          <cell r="M1959">
            <v>2065</v>
          </cell>
          <cell r="N1959">
            <v>18294</v>
          </cell>
          <cell r="O1959">
            <v>12597</v>
          </cell>
          <cell r="P1959">
            <v>20765</v>
          </cell>
          <cell r="Q1959">
            <v>8079</v>
          </cell>
        </row>
        <row r="1960">
          <cell r="B1960">
            <v>42797</v>
          </cell>
          <cell r="C1960">
            <v>2.2079548400000002</v>
          </cell>
          <cell r="D1960">
            <v>12.716073250000001</v>
          </cell>
          <cell r="E1960">
            <v>14.252126906249998</v>
          </cell>
          <cell r="F1960">
            <v>23.952655699999998</v>
          </cell>
          <cell r="G1960">
            <v>6.758225995000001</v>
          </cell>
          <cell r="H1960">
            <v>71.139743350000003</v>
          </cell>
          <cell r="I1960">
            <v>77.39838254999998</v>
          </cell>
          <cell r="J1960">
            <v>75.26254625</v>
          </cell>
          <cell r="K1960">
            <v>67.144173699999982</v>
          </cell>
          <cell r="L1960">
            <v>79.566680050000016</v>
          </cell>
          <cell r="M1960">
            <v>2008</v>
          </cell>
          <cell r="N1960">
            <v>14329</v>
          </cell>
          <cell r="O1960">
            <v>12502</v>
          </cell>
          <cell r="P1960">
            <v>19280</v>
          </cell>
          <cell r="Q1960">
            <v>7803</v>
          </cell>
        </row>
        <row r="1961">
          <cell r="B1961">
            <v>42797</v>
          </cell>
          <cell r="C1961">
            <v>1.9371223649999998</v>
          </cell>
          <cell r="D1961">
            <v>15.25022573</v>
          </cell>
          <cell r="E1961">
            <v>13.1447963125</v>
          </cell>
          <cell r="F1961">
            <v>15.87952645</v>
          </cell>
          <cell r="G1961">
            <v>6.3202875549999993</v>
          </cell>
          <cell r="H1961">
            <v>80.768475349999989</v>
          </cell>
          <cell r="I1961">
            <v>83.590332750000016</v>
          </cell>
          <cell r="J1961">
            <v>81.401202687500003</v>
          </cell>
          <cell r="K1961">
            <v>86.2966227</v>
          </cell>
          <cell r="L1961">
            <v>87.381195700000006</v>
          </cell>
          <cell r="M1961">
            <v>1976</v>
          </cell>
          <cell r="N1961">
            <v>18532</v>
          </cell>
          <cell r="O1961">
            <v>12452</v>
          </cell>
          <cell r="P1961">
            <v>20240</v>
          </cell>
          <cell r="Q1961">
            <v>7984</v>
          </cell>
        </row>
        <row r="1962">
          <cell r="B1962">
            <v>42797</v>
          </cell>
          <cell r="C1962">
            <v>1.9836689550000002</v>
          </cell>
          <cell r="D1962">
            <v>10.893897075</v>
          </cell>
          <cell r="E1962">
            <v>13.711989843750001</v>
          </cell>
          <cell r="F1962">
            <v>17.234732700000002</v>
          </cell>
          <cell r="G1962">
            <v>6.4066665</v>
          </cell>
          <cell r="H1962">
            <v>83.631981749999994</v>
          </cell>
          <cell r="I1962">
            <v>83.952987799999988</v>
          </cell>
          <cell r="J1962">
            <v>80.761437562499992</v>
          </cell>
          <cell r="K1962">
            <v>86.985577699999993</v>
          </cell>
          <cell r="L1962">
            <v>88.683453449999988</v>
          </cell>
          <cell r="M1962">
            <v>1938</v>
          </cell>
          <cell r="N1962">
            <v>13140</v>
          </cell>
          <cell r="O1962">
            <v>12924</v>
          </cell>
          <cell r="P1962">
            <v>22115</v>
          </cell>
          <cell r="Q1962">
            <v>8190</v>
          </cell>
        </row>
        <row r="1963">
          <cell r="B1963">
            <v>42797</v>
          </cell>
          <cell r="C1963">
            <v>2.1861531774999996</v>
          </cell>
          <cell r="D1963">
            <v>19.209422525000001</v>
          </cell>
          <cell r="E1963">
            <v>17.675070249999997</v>
          </cell>
          <cell r="F1963">
            <v>20.322413150000003</v>
          </cell>
          <cell r="G1963">
            <v>7.0879794150000013</v>
          </cell>
          <cell r="H1963">
            <v>67.075171949999998</v>
          </cell>
          <cell r="I1963">
            <v>65.576283750000002</v>
          </cell>
          <cell r="J1963">
            <v>66.579859374999998</v>
          </cell>
          <cell r="K1963">
            <v>65.281666000000001</v>
          </cell>
          <cell r="L1963">
            <v>65.796990800000003</v>
          </cell>
          <cell r="M1963">
            <v>1364</v>
          </cell>
          <cell r="N1963">
            <v>18189</v>
          </cell>
          <cell r="O1963">
            <v>13395</v>
          </cell>
          <cell r="P1963">
            <v>20005</v>
          </cell>
          <cell r="Q1963">
            <v>6508</v>
          </cell>
        </row>
        <row r="1964">
          <cell r="B1964">
            <v>42797</v>
          </cell>
          <cell r="C1964">
            <v>1.8428195550000002</v>
          </cell>
          <cell r="D1964">
            <v>20.056897500000002</v>
          </cell>
          <cell r="E1964">
            <v>17.498133875000001</v>
          </cell>
          <cell r="F1964">
            <v>20.683973450000003</v>
          </cell>
          <cell r="G1964">
            <v>6.9730156549999975</v>
          </cell>
          <cell r="H1964">
            <v>73.310444200000006</v>
          </cell>
          <cell r="I1964">
            <v>74.26983924999999</v>
          </cell>
          <cell r="J1964">
            <v>71.220479437500003</v>
          </cell>
          <cell r="K1964">
            <v>74.792795150000003</v>
          </cell>
          <cell r="L1964">
            <v>75.917943949999994</v>
          </cell>
          <cell r="M1964">
            <v>1683</v>
          </cell>
          <cell r="N1964">
            <v>21902</v>
          </cell>
          <cell r="O1964">
            <v>14653</v>
          </cell>
          <cell r="P1964">
            <v>22950</v>
          </cell>
          <cell r="Q1964">
            <v>7665</v>
          </cell>
        </row>
        <row r="1965">
          <cell r="B1965">
            <v>42797</v>
          </cell>
          <cell r="C1965">
            <v>1.2448315280000002</v>
          </cell>
          <cell r="D1965">
            <v>10.692771850000002</v>
          </cell>
          <cell r="E1965">
            <v>11.324987250000001</v>
          </cell>
          <cell r="F1965">
            <v>14.462425575000001</v>
          </cell>
          <cell r="G1965">
            <v>5.8011974999999998</v>
          </cell>
          <cell r="H1965">
            <v>60.070320549999998</v>
          </cell>
          <cell r="I1965">
            <v>64.325677949999985</v>
          </cell>
          <cell r="J1965">
            <v>64.168513312500011</v>
          </cell>
          <cell r="K1965">
            <v>64.960204399999995</v>
          </cell>
          <cell r="L1965">
            <v>63.624756650000009</v>
          </cell>
          <cell r="M1965">
            <v>1008</v>
          </cell>
          <cell r="N1965">
            <v>10094</v>
          </cell>
          <cell r="O1965">
            <v>8368</v>
          </cell>
          <cell r="P1965">
            <v>13812</v>
          </cell>
          <cell r="Q1965">
            <v>5381</v>
          </cell>
        </row>
        <row r="1966">
          <cell r="B1966">
            <v>42797</v>
          </cell>
          <cell r="C1966">
            <v>2.01102223</v>
          </cell>
          <cell r="D1966">
            <v>17.685621000000001</v>
          </cell>
          <cell r="E1966">
            <v>19.177237437499993</v>
          </cell>
          <cell r="F1966">
            <v>22.3352696</v>
          </cell>
          <cell r="G1966">
            <v>9.7187596900000024</v>
          </cell>
          <cell r="H1966">
            <v>58.237585449999997</v>
          </cell>
          <cell r="I1966">
            <v>55.640960300000003</v>
          </cell>
          <cell r="J1966">
            <v>58.228807375000009</v>
          </cell>
          <cell r="K1966">
            <v>56.917002399999987</v>
          </cell>
          <cell r="L1966">
            <v>60.913118800000007</v>
          </cell>
          <cell r="M1966">
            <v>1667</v>
          </cell>
          <cell r="N1966">
            <v>14016</v>
          </cell>
          <cell r="O1966">
            <v>13152</v>
          </cell>
          <cell r="P1966">
            <v>18638</v>
          </cell>
          <cell r="Q1966">
            <v>8713</v>
          </cell>
        </row>
        <row r="1967">
          <cell r="B1967">
            <v>42797</v>
          </cell>
          <cell r="C1967">
            <v>1.6030669399999997</v>
          </cell>
          <cell r="D1967">
            <v>12.60524219</v>
          </cell>
          <cell r="E1967">
            <v>15.292324437500003</v>
          </cell>
          <cell r="F1967">
            <v>26.531520899999997</v>
          </cell>
          <cell r="G1967">
            <v>9.2245825299999993</v>
          </cell>
          <cell r="H1967">
            <v>60.167895399999999</v>
          </cell>
          <cell r="I1967">
            <v>62.89010309999999</v>
          </cell>
          <cell r="J1967">
            <v>61.368857062499998</v>
          </cell>
          <cell r="K1967">
            <v>60.107241400000007</v>
          </cell>
          <cell r="L1967">
            <v>60.894671649999999</v>
          </cell>
          <cell r="M1967">
            <v>1390</v>
          </cell>
          <cell r="N1967">
            <v>11708</v>
          </cell>
          <cell r="O1967">
            <v>11054</v>
          </cell>
          <cell r="P1967">
            <v>23803</v>
          </cell>
          <cell r="Q1967">
            <v>8263</v>
          </cell>
        </row>
        <row r="1968">
          <cell r="B1968">
            <v>42797</v>
          </cell>
          <cell r="C1968">
            <v>1.3446143874999998</v>
          </cell>
          <cell r="D1968">
            <v>17.284728300000001</v>
          </cell>
          <cell r="E1968">
            <v>13.35295478125</v>
          </cell>
          <cell r="F1968">
            <v>17.189389800000001</v>
          </cell>
          <cell r="G1968">
            <v>5.6447686249999993</v>
          </cell>
          <cell r="H1968">
            <v>61.168452499999987</v>
          </cell>
          <cell r="I1968">
            <v>61.403422549999995</v>
          </cell>
          <cell r="J1968">
            <v>59.856987875000009</v>
          </cell>
          <cell r="K1968">
            <v>61.525512850000005</v>
          </cell>
          <cell r="L1968">
            <v>60.664490900000011</v>
          </cell>
          <cell r="M1968">
            <v>1130</v>
          </cell>
          <cell r="N1968">
            <v>15657</v>
          </cell>
          <cell r="O1968">
            <v>9370</v>
          </cell>
          <cell r="P1968">
            <v>15681</v>
          </cell>
          <cell r="Q1968">
            <v>4994</v>
          </cell>
        </row>
        <row r="1969">
          <cell r="B1969">
            <v>42797</v>
          </cell>
          <cell r="C1969">
            <v>1.8571522200000001</v>
          </cell>
          <cell r="D1969">
            <v>27.842457960000001</v>
          </cell>
          <cell r="E1969">
            <v>23.207457625</v>
          </cell>
          <cell r="F1969">
            <v>33.283843050000002</v>
          </cell>
          <cell r="G1969">
            <v>9.9372623750000013</v>
          </cell>
          <cell r="H1969">
            <v>64.307304049999999</v>
          </cell>
          <cell r="I1969">
            <v>55.957917649999999</v>
          </cell>
          <cell r="J1969">
            <v>64.328108874999998</v>
          </cell>
          <cell r="K1969">
            <v>57.094744799999987</v>
          </cell>
          <cell r="L1969">
            <v>65.937631350000004</v>
          </cell>
          <cell r="M1969">
            <v>1679</v>
          </cell>
          <cell r="N1969">
            <v>19643</v>
          </cell>
          <cell r="O1969">
            <v>17423</v>
          </cell>
          <cell r="P1969">
            <v>27264</v>
          </cell>
          <cell r="Q1969">
            <v>9618</v>
          </cell>
        </row>
        <row r="1970">
          <cell r="B1970">
            <v>42797</v>
          </cell>
          <cell r="C1970">
            <v>1.4011579475</v>
          </cell>
          <cell r="D1970">
            <v>14.28589723</v>
          </cell>
          <cell r="E1970">
            <v>15.748515562500002</v>
          </cell>
          <cell r="F1970">
            <v>23.493686400000009</v>
          </cell>
          <cell r="G1970">
            <v>7.4548121600000004</v>
          </cell>
          <cell r="H1970">
            <v>67.666720549999994</v>
          </cell>
          <cell r="I1970">
            <v>72.126243250000002</v>
          </cell>
          <cell r="J1970">
            <v>69.066769937499998</v>
          </cell>
          <cell r="K1970">
            <v>63.660303649999989</v>
          </cell>
          <cell r="L1970">
            <v>70.734314649999988</v>
          </cell>
          <cell r="M1970">
            <v>874</v>
          </cell>
          <cell r="N1970">
            <v>9549</v>
          </cell>
          <cell r="O1970">
            <v>8029</v>
          </cell>
          <cell r="P1970">
            <v>13730</v>
          </cell>
          <cell r="Q1970">
            <v>5123</v>
          </cell>
        </row>
        <row r="1971">
          <cell r="B1971">
            <v>42797</v>
          </cell>
          <cell r="C1971">
            <v>0.86811495449999987</v>
          </cell>
          <cell r="D1971">
            <v>10.207600395</v>
          </cell>
          <cell r="E1971">
            <v>10.79481078125</v>
          </cell>
          <cell r="F1971">
            <v>15.693121375</v>
          </cell>
          <cell r="G1971">
            <v>5.7054440850000008</v>
          </cell>
          <cell r="H1971">
            <v>67.11843810000002</v>
          </cell>
          <cell r="I1971">
            <v>68.416558049999992</v>
          </cell>
          <cell r="J1971">
            <v>67.644242625000018</v>
          </cell>
          <cell r="K1971">
            <v>68.481100299999994</v>
          </cell>
          <cell r="L1971">
            <v>67.754250299999995</v>
          </cell>
          <cell r="M1971">
            <v>526</v>
          </cell>
          <cell r="N1971">
            <v>6745</v>
          </cell>
          <cell r="O1971">
            <v>5645</v>
          </cell>
          <cell r="P1971">
            <v>10558</v>
          </cell>
          <cell r="Q1971">
            <v>3736</v>
          </cell>
        </row>
        <row r="1972">
          <cell r="B1972">
            <v>42797</v>
          </cell>
          <cell r="C1972">
            <v>1.5744039950000002</v>
          </cell>
          <cell r="D1972">
            <v>16.714641809999996</v>
          </cell>
          <cell r="E1972">
            <v>14.920603843749999</v>
          </cell>
          <cell r="F1972">
            <v>17.492052300000001</v>
          </cell>
          <cell r="G1972">
            <v>6.88591555</v>
          </cell>
          <cell r="H1972">
            <v>65.74435665</v>
          </cell>
          <cell r="I1972">
            <v>64.947823549999995</v>
          </cell>
          <cell r="J1972">
            <v>64.424302562500003</v>
          </cell>
          <cell r="K1972">
            <v>64.870368350000007</v>
          </cell>
          <cell r="L1972">
            <v>66.286566350000001</v>
          </cell>
          <cell r="M1972">
            <v>950</v>
          </cell>
          <cell r="N1972">
            <v>10438</v>
          </cell>
          <cell r="O1972">
            <v>7483</v>
          </cell>
          <cell r="P1972">
            <v>11128</v>
          </cell>
          <cell r="Q1972">
            <v>4465</v>
          </cell>
        </row>
        <row r="1973">
          <cell r="B1973">
            <v>42797</v>
          </cell>
          <cell r="C1973">
            <v>1.5923665185</v>
          </cell>
          <cell r="D1973">
            <v>14.131403449999999</v>
          </cell>
          <cell r="E1973">
            <v>13.741669312500001</v>
          </cell>
          <cell r="F1973">
            <v>16.504662200000002</v>
          </cell>
          <cell r="G1973">
            <v>5.7302124149999996</v>
          </cell>
          <cell r="H1973">
            <v>70.454218099999977</v>
          </cell>
          <cell r="I1973">
            <v>76.750334449999997</v>
          </cell>
          <cell r="J1973">
            <v>72.199135687500004</v>
          </cell>
          <cell r="K1973">
            <v>76.863772050000009</v>
          </cell>
          <cell r="L1973">
            <v>76.269301799999994</v>
          </cell>
          <cell r="M1973">
            <v>1420</v>
          </cell>
          <cell r="N1973">
            <v>15874</v>
          </cell>
          <cell r="O1973">
            <v>11498</v>
          </cell>
          <cell r="P1973">
            <v>18649</v>
          </cell>
          <cell r="Q1973">
            <v>6251</v>
          </cell>
        </row>
        <row r="1974">
          <cell r="B1974">
            <v>42797</v>
          </cell>
          <cell r="C1974">
            <v>1.5384934965000001</v>
          </cell>
          <cell r="D1974">
            <v>17.234244784999998</v>
          </cell>
          <cell r="E1974">
            <v>13.610898468749999</v>
          </cell>
          <cell r="F1974">
            <v>41.277046949999999</v>
          </cell>
          <cell r="G1974">
            <v>5.2988822250000007</v>
          </cell>
          <cell r="H1974">
            <v>68.90971965</v>
          </cell>
          <cell r="I1974">
            <v>64.352524950000003</v>
          </cell>
          <cell r="J1974">
            <v>68.505705875000004</v>
          </cell>
          <cell r="K1974">
            <v>42.964891950000002</v>
          </cell>
          <cell r="L1974">
            <v>70.218718850000002</v>
          </cell>
          <cell r="M1974">
            <v>1859</v>
          </cell>
          <cell r="N1974">
            <v>17825</v>
          </cell>
          <cell r="O1974">
            <v>14518</v>
          </cell>
          <cell r="P1974">
            <v>17760</v>
          </cell>
          <cell r="Q1974">
            <v>7214</v>
          </cell>
        </row>
        <row r="1975">
          <cell r="B1975">
            <v>42797</v>
          </cell>
          <cell r="C1975">
            <v>2.2392742399999994</v>
          </cell>
          <cell r="D1975">
            <v>15.480689565</v>
          </cell>
          <cell r="E1975">
            <v>18.511829812500004</v>
          </cell>
          <cell r="F1975">
            <v>23.390374599999998</v>
          </cell>
          <cell r="G1975">
            <v>10.618798545000001</v>
          </cell>
          <cell r="H1975">
            <v>65.56639675000001</v>
          </cell>
          <cell r="I1975">
            <v>70.307658050000001</v>
          </cell>
          <cell r="J1975">
            <v>68.691446187499992</v>
          </cell>
          <cell r="K1975">
            <v>68.224660750000012</v>
          </cell>
          <cell r="L1975">
            <v>71.631819650000011</v>
          </cell>
          <cell r="M1975">
            <v>2563</v>
          </cell>
          <cell r="N1975">
            <v>20904</v>
          </cell>
          <cell r="O1975">
            <v>19462</v>
          </cell>
          <cell r="P1975">
            <v>30542</v>
          </cell>
          <cell r="Q1975">
            <v>14418</v>
          </cell>
        </row>
        <row r="1976">
          <cell r="B1976">
            <v>42797</v>
          </cell>
          <cell r="C1976">
            <v>1.4530940924999998</v>
          </cell>
          <cell r="D1976">
            <v>12.41562558</v>
          </cell>
          <cell r="E1976">
            <v>13.238720031250001</v>
          </cell>
          <cell r="F1976">
            <v>23.585443599999998</v>
          </cell>
          <cell r="G1976">
            <v>6.0144480550000008</v>
          </cell>
          <cell r="H1976">
            <v>70.245665899999977</v>
          </cell>
          <cell r="I1976">
            <v>74.693069599999987</v>
          </cell>
          <cell r="J1976">
            <v>72.884125874999995</v>
          </cell>
          <cell r="K1976">
            <v>68.275901000000005</v>
          </cell>
          <cell r="L1976">
            <v>75.877178000000001</v>
          </cell>
          <cell r="M1976">
            <v>1314</v>
          </cell>
          <cell r="N1976">
            <v>13588</v>
          </cell>
          <cell r="O1976">
            <v>11243</v>
          </cell>
          <cell r="P1976">
            <v>18722</v>
          </cell>
          <cell r="Q1976">
            <v>6614</v>
          </cell>
        </row>
        <row r="1977">
          <cell r="B1977">
            <v>42797</v>
          </cell>
          <cell r="C1977">
            <v>1.5921648765</v>
          </cell>
          <cell r="D1977">
            <v>15.620694925</v>
          </cell>
          <cell r="E1977">
            <v>18.009630062500001</v>
          </cell>
          <cell r="F1977">
            <v>26.820090100000005</v>
          </cell>
          <cell r="G1977">
            <v>7.7970508800000005</v>
          </cell>
          <cell r="H1977">
            <v>71.134167099999999</v>
          </cell>
          <cell r="I1977">
            <v>74.096331800000002</v>
          </cell>
          <cell r="J1977">
            <v>72.391931249999999</v>
          </cell>
          <cell r="K1977">
            <v>68.294360950000012</v>
          </cell>
          <cell r="L1977">
            <v>74.365169049999992</v>
          </cell>
          <cell r="M1977">
            <v>1469</v>
          </cell>
          <cell r="N1977">
            <v>17034</v>
          </cell>
          <cell r="O1977">
            <v>15338</v>
          </cell>
          <cell r="P1977">
            <v>25799</v>
          </cell>
          <cell r="Q1977">
            <v>8451</v>
          </cell>
        </row>
        <row r="1978">
          <cell r="B1978">
            <v>42797</v>
          </cell>
          <cell r="C1978">
            <v>2.1095678199999996</v>
          </cell>
          <cell r="D1978">
            <v>14.995677449999999</v>
          </cell>
          <cell r="E1978">
            <v>17.288306499999997</v>
          </cell>
          <cell r="F1978">
            <v>22.236042250000004</v>
          </cell>
          <cell r="G1978">
            <v>7.7117258099999999</v>
          </cell>
          <cell r="H1978">
            <v>65.244299100000006</v>
          </cell>
          <cell r="I1978">
            <v>68.222500799999992</v>
          </cell>
          <cell r="J1978">
            <v>67.690626124999994</v>
          </cell>
          <cell r="K1978">
            <v>65.703054100000003</v>
          </cell>
          <cell r="L1978">
            <v>64.988916549999985</v>
          </cell>
          <cell r="M1978">
            <v>1191</v>
          </cell>
          <cell r="N1978">
            <v>12806</v>
          </cell>
          <cell r="O1978">
            <v>11613</v>
          </cell>
          <cell r="P1978">
            <v>20064</v>
          </cell>
          <cell r="Q1978">
            <v>6315</v>
          </cell>
        </row>
        <row r="1979">
          <cell r="B1979">
            <v>42797</v>
          </cell>
          <cell r="C1979">
            <v>2.2446961050000001</v>
          </cell>
          <cell r="D1979">
            <v>17.179587649999998</v>
          </cell>
          <cell r="E1979">
            <v>13.7360918125</v>
          </cell>
          <cell r="F1979">
            <v>14.578251499999999</v>
          </cell>
          <cell r="G1979">
            <v>5.5826653999999998</v>
          </cell>
          <cell r="H1979">
            <v>66.653829700000003</v>
          </cell>
          <cell r="I1979">
            <v>69.387220750000012</v>
          </cell>
          <cell r="J1979">
            <v>67.912501062500013</v>
          </cell>
          <cell r="K1979">
            <v>68.95111455</v>
          </cell>
          <cell r="L1979">
            <v>65.888331150000013</v>
          </cell>
          <cell r="M1979">
            <v>1404</v>
          </cell>
          <cell r="N1979">
            <v>15297</v>
          </cell>
          <cell r="O1979">
            <v>9419</v>
          </cell>
          <cell r="P1979">
            <v>13101</v>
          </cell>
          <cell r="Q1979">
            <v>4922</v>
          </cell>
        </row>
        <row r="1980">
          <cell r="B1980">
            <v>42797</v>
          </cell>
          <cell r="C1980">
            <v>2.0535583300000004</v>
          </cell>
          <cell r="D1980">
            <v>10.187845745000001</v>
          </cell>
          <cell r="E1980">
            <v>15.885045624999998</v>
          </cell>
          <cell r="F1980">
            <v>26.413901699999997</v>
          </cell>
          <cell r="G1980">
            <v>6.1127524600000003</v>
          </cell>
          <cell r="H1980">
            <v>65.356662549999982</v>
          </cell>
          <cell r="I1980">
            <v>69.380833949999996</v>
          </cell>
          <cell r="J1980">
            <v>68.183334437499994</v>
          </cell>
          <cell r="K1980">
            <v>62.922777549999992</v>
          </cell>
          <cell r="L1980">
            <v>67.213610250000002</v>
          </cell>
          <cell r="M1980">
            <v>1295</v>
          </cell>
          <cell r="N1980">
            <v>9916</v>
          </cell>
          <cell r="O1980">
            <v>12235</v>
          </cell>
          <cell r="P1980">
            <v>22219</v>
          </cell>
          <cell r="Q1980">
            <v>6461</v>
          </cell>
        </row>
        <row r="1981">
          <cell r="B1981">
            <v>42797</v>
          </cell>
          <cell r="C1981">
            <v>1.9760049930000001</v>
          </cell>
          <cell r="D1981">
            <v>20.869391999999998</v>
          </cell>
          <cell r="E1981">
            <v>16.47200471875</v>
          </cell>
          <cell r="F1981">
            <v>19.440732050000001</v>
          </cell>
          <cell r="G1981">
            <v>7.2976896450000028</v>
          </cell>
          <cell r="H1981">
            <v>64.493700700000005</v>
          </cell>
          <cell r="I1981">
            <v>64.781267200000016</v>
          </cell>
          <cell r="J1981">
            <v>62.989881499999996</v>
          </cell>
          <cell r="K1981">
            <v>64.775512999999989</v>
          </cell>
          <cell r="L1981">
            <v>65.793214149999997</v>
          </cell>
          <cell r="M1981">
            <v>1232</v>
          </cell>
          <cell r="N1981">
            <v>13288</v>
          </cell>
          <cell r="O1981">
            <v>8055</v>
          </cell>
          <cell r="P1981">
            <v>12329</v>
          </cell>
          <cell r="Q1981">
            <v>4738</v>
          </cell>
        </row>
        <row r="1982">
          <cell r="B1982">
            <v>42797</v>
          </cell>
          <cell r="C1982">
            <v>2.2355617350000001</v>
          </cell>
          <cell r="D1982">
            <v>21.937907250000006</v>
          </cell>
          <cell r="E1982">
            <v>15.628157250000001</v>
          </cell>
          <cell r="F1982">
            <v>18.692414850000002</v>
          </cell>
          <cell r="G1982">
            <v>7.4432026899999979</v>
          </cell>
          <cell r="H1982">
            <v>63.349663600000007</v>
          </cell>
          <cell r="I1982">
            <v>64.135835650000004</v>
          </cell>
          <cell r="J1982">
            <v>65.485309062500022</v>
          </cell>
          <cell r="K1982">
            <v>68.383462750000007</v>
          </cell>
          <cell r="L1982">
            <v>67.754538099999991</v>
          </cell>
          <cell r="M1982">
            <v>1339</v>
          </cell>
          <cell r="N1982">
            <v>13780</v>
          </cell>
          <cell r="O1982">
            <v>7931</v>
          </cell>
          <cell r="P1982">
            <v>12582</v>
          </cell>
          <cell r="Q1982">
            <v>4958</v>
          </cell>
        </row>
        <row r="1983">
          <cell r="B1983">
            <v>42797</v>
          </cell>
          <cell r="C1983">
            <v>0.62229327449999983</v>
          </cell>
          <cell r="D1983">
            <v>8.2530131199999985</v>
          </cell>
          <cell r="E1983">
            <v>8.390032025</v>
          </cell>
          <cell r="F1983">
            <v>24.247915154999994</v>
          </cell>
          <cell r="G1983">
            <v>3.6164791649999999</v>
          </cell>
          <cell r="H1983">
            <v>68.089072249999987</v>
          </cell>
          <cell r="I1983">
            <v>68.31607935000001</v>
          </cell>
          <cell r="J1983">
            <v>66.305182312500008</v>
          </cell>
          <cell r="K1983">
            <v>58.450298099999983</v>
          </cell>
          <cell r="L1983">
            <v>65.916303350000007</v>
          </cell>
          <cell r="M1983">
            <v>395</v>
          </cell>
          <cell r="N1983">
            <v>5348</v>
          </cell>
          <cell r="O1983">
            <v>4221</v>
          </cell>
          <cell r="P1983">
            <v>9799</v>
          </cell>
          <cell r="Q1983">
            <v>2241</v>
          </cell>
        </row>
        <row r="1984">
          <cell r="B1984">
            <v>42797</v>
          </cell>
          <cell r="C1984">
            <v>1.4797961210000001</v>
          </cell>
          <cell r="D1984">
            <v>13.00131273</v>
          </cell>
          <cell r="E1984">
            <v>15.197980843749999</v>
          </cell>
          <cell r="F1984">
            <v>23.829606349999999</v>
          </cell>
          <cell r="G1984">
            <v>7.1710561899999998</v>
          </cell>
          <cell r="H1984">
            <v>71.284611350000006</v>
          </cell>
          <cell r="I1984">
            <v>71.281343600000014</v>
          </cell>
          <cell r="J1984">
            <v>70.626166000000012</v>
          </cell>
          <cell r="K1984">
            <v>68.057283599999991</v>
          </cell>
          <cell r="L1984">
            <v>73.150066150000015</v>
          </cell>
          <cell r="M1984">
            <v>975</v>
          </cell>
          <cell r="N1984">
            <v>9116</v>
          </cell>
          <cell r="O1984">
            <v>8471</v>
          </cell>
          <cell r="P1984">
            <v>15298</v>
          </cell>
          <cell r="Q1984">
            <v>5225</v>
          </cell>
        </row>
        <row r="1985">
          <cell r="B1985">
            <v>42797</v>
          </cell>
          <cell r="C1985">
            <v>1.866057557</v>
          </cell>
          <cell r="D1985">
            <v>12.475374745</v>
          </cell>
          <cell r="E1985">
            <v>15.405206656250002</v>
          </cell>
          <cell r="F1985">
            <v>31.533962500000008</v>
          </cell>
          <cell r="G1985">
            <v>9.1470458650000008</v>
          </cell>
          <cell r="H1985">
            <v>67.329087250000001</v>
          </cell>
          <cell r="I1985">
            <v>68.204821899999999</v>
          </cell>
          <cell r="J1985">
            <v>67.045193500000011</v>
          </cell>
          <cell r="K1985">
            <v>60.653517149999992</v>
          </cell>
          <cell r="L1985">
            <v>68.392633950000004</v>
          </cell>
          <cell r="M1985">
            <v>1201</v>
          </cell>
          <cell r="N1985">
            <v>8338</v>
          </cell>
          <cell r="O1985">
            <v>8094</v>
          </cell>
          <cell r="P1985">
            <v>17398</v>
          </cell>
          <cell r="Q1985">
            <v>6152</v>
          </cell>
        </row>
        <row r="1986">
          <cell r="B1986">
            <v>42797</v>
          </cell>
          <cell r="C1986">
            <v>1.8146728029999999</v>
          </cell>
          <cell r="D1986">
            <v>23.321495900000006</v>
          </cell>
          <cell r="E1986">
            <v>16.885306812500001</v>
          </cell>
          <cell r="F1986">
            <v>21.023177650000001</v>
          </cell>
          <cell r="G1986">
            <v>7.856033860000001</v>
          </cell>
          <cell r="H1986">
            <v>64.662844049999975</v>
          </cell>
          <cell r="I1986">
            <v>63.326402350000002</v>
          </cell>
          <cell r="J1986">
            <v>63.555047999999992</v>
          </cell>
          <cell r="K1986">
            <v>64.83495585</v>
          </cell>
          <cell r="L1986">
            <v>65.042701349999987</v>
          </cell>
          <cell r="M1986">
            <v>1123</v>
          </cell>
          <cell r="N1986">
            <v>14532</v>
          </cell>
          <cell r="O1986">
            <v>8446</v>
          </cell>
          <cell r="P1986">
            <v>13527</v>
          </cell>
          <cell r="Q1986">
            <v>5084</v>
          </cell>
        </row>
        <row r="1987">
          <cell r="B1987">
            <v>42798</v>
          </cell>
          <cell r="C1987">
            <v>1.6582948815000003</v>
          </cell>
          <cell r="D1987">
            <v>6.5860680349999994</v>
          </cell>
          <cell r="E1987">
            <v>12.837675562500001</v>
          </cell>
          <cell r="F1987">
            <v>14.292551725000001</v>
          </cell>
          <cell r="G1987">
            <v>7.3454837900000003</v>
          </cell>
          <cell r="H1987">
            <v>76.70724525</v>
          </cell>
          <cell r="I1987">
            <v>79.206341649999999</v>
          </cell>
          <cell r="J1987">
            <v>79.772523875000005</v>
          </cell>
          <cell r="K1987">
            <v>79.095209950000026</v>
          </cell>
          <cell r="L1987">
            <v>79.356713799999994</v>
          </cell>
          <cell r="M1987">
            <v>1756</v>
          </cell>
          <cell r="N1987">
            <v>7617</v>
          </cell>
          <cell r="O1987">
            <v>12154</v>
          </cell>
          <cell r="P1987">
            <v>16863</v>
          </cell>
          <cell r="Q1987">
            <v>8723</v>
          </cell>
          <cell r="R1987">
            <v>43228</v>
          </cell>
          <cell r="S1987">
            <v>195226</v>
          </cell>
          <cell r="T1987">
            <v>343649</v>
          </cell>
          <cell r="U1987">
            <v>424180</v>
          </cell>
          <cell r="V1987">
            <v>202696</v>
          </cell>
          <cell r="W1987">
            <v>1.4944520344374996</v>
          </cell>
          <cell r="X1987">
            <v>5.9673272725625006</v>
          </cell>
          <cell r="Y1987">
            <v>13.35331688496094</v>
          </cell>
          <cell r="Z1987">
            <v>13.143309740468752</v>
          </cell>
          <cell r="AA1987">
            <v>6.3518501449999984</v>
          </cell>
          <cell r="AB1987">
            <v>70.581763910937482</v>
          </cell>
          <cell r="AC1987">
            <v>73.340286379687498</v>
          </cell>
          <cell r="AD1987">
            <v>72.982160220703122</v>
          </cell>
          <cell r="AE1987">
            <v>73.035944485937492</v>
          </cell>
          <cell r="AF1987">
            <v>72.243712457812506</v>
          </cell>
        </row>
        <row r="1988">
          <cell r="B1988">
            <v>42798</v>
          </cell>
          <cell r="C1988">
            <v>1.5459809149999999</v>
          </cell>
          <cell r="D1988">
            <v>7.5473684699999994</v>
          </cell>
          <cell r="E1988">
            <v>16.060471843749998</v>
          </cell>
          <cell r="F1988">
            <v>14.5462808</v>
          </cell>
          <cell r="G1988">
            <v>6.3675797300000001</v>
          </cell>
          <cell r="H1988">
            <v>66.480464300000008</v>
          </cell>
          <cell r="I1988">
            <v>71.140423150000004</v>
          </cell>
          <cell r="J1988">
            <v>71.539340624999994</v>
          </cell>
          <cell r="K1988">
            <v>71.924158249999991</v>
          </cell>
          <cell r="L1988">
            <v>71.029758699999988</v>
          </cell>
          <cell r="M1988">
            <v>1870</v>
          </cell>
          <cell r="N1988">
            <v>10453</v>
          </cell>
          <cell r="O1988">
            <v>18048</v>
          </cell>
          <cell r="P1988">
            <v>20518</v>
          </cell>
          <cell r="Q1988">
            <v>8829</v>
          </cell>
        </row>
        <row r="1989">
          <cell r="B1989">
            <v>42798</v>
          </cell>
          <cell r="C1989">
            <v>0.68979667749999984</v>
          </cell>
          <cell r="D1989">
            <v>2.2643277325</v>
          </cell>
          <cell r="E1989">
            <v>3.6932762562500003</v>
          </cell>
          <cell r="F1989">
            <v>3.4941602899999999</v>
          </cell>
          <cell r="G1989">
            <v>1.81712019</v>
          </cell>
          <cell r="H1989">
            <v>71.126750399999992</v>
          </cell>
          <cell r="I1989">
            <v>73.608745599999992</v>
          </cell>
          <cell r="J1989">
            <v>75.623752812499987</v>
          </cell>
          <cell r="K1989">
            <v>76.18115204999998</v>
          </cell>
          <cell r="L1989">
            <v>74.442747300000022</v>
          </cell>
          <cell r="M1989">
            <v>697</v>
          </cell>
          <cell r="N1989">
            <v>2416</v>
          </cell>
          <cell r="O1989">
            <v>3305</v>
          </cell>
          <cell r="P1989">
            <v>3925</v>
          </cell>
          <cell r="Q1989">
            <v>1961</v>
          </cell>
        </row>
        <row r="1990">
          <cell r="B1990">
            <v>42798</v>
          </cell>
          <cell r="C1990">
            <v>0.39974693850000004</v>
          </cell>
          <cell r="D1990">
            <v>1.1423872475000003</v>
          </cell>
          <cell r="E1990">
            <v>3.08995885625</v>
          </cell>
          <cell r="F1990">
            <v>2.8477813299999997</v>
          </cell>
          <cell r="G1990">
            <v>1.5167385449999999</v>
          </cell>
          <cell r="H1990">
            <v>70.174975449999991</v>
          </cell>
          <cell r="I1990">
            <v>72.425235000000001</v>
          </cell>
          <cell r="J1990">
            <v>74.298621562500003</v>
          </cell>
          <cell r="K1990">
            <v>74.129884750000002</v>
          </cell>
          <cell r="L1990">
            <v>71.12663585</v>
          </cell>
          <cell r="M1990">
            <v>398</v>
          </cell>
          <cell r="N1990">
            <v>1211</v>
          </cell>
          <cell r="O1990">
            <v>2661</v>
          </cell>
          <cell r="P1990">
            <v>3102</v>
          </cell>
          <cell r="Q1990">
            <v>1589</v>
          </cell>
        </row>
        <row r="1991">
          <cell r="B1991">
            <v>42798</v>
          </cell>
          <cell r="C1991">
            <v>1.4368649195000001</v>
          </cell>
          <cell r="D1991">
            <v>5.7268807800000001</v>
          </cell>
          <cell r="E1991">
            <v>11.91272271875</v>
          </cell>
          <cell r="F1991">
            <v>12.046571524999999</v>
          </cell>
          <cell r="G1991">
            <v>5.8408961199999991</v>
          </cell>
          <cell r="H1991">
            <v>86.32308694999999</v>
          </cell>
          <cell r="I1991">
            <v>89.885323100000008</v>
          </cell>
          <cell r="J1991">
            <v>90.025486625000013</v>
          </cell>
          <cell r="K1991">
            <v>89.012867000000014</v>
          </cell>
          <cell r="L1991">
            <v>89.681850549999993</v>
          </cell>
          <cell r="M1991">
            <v>1645</v>
          </cell>
          <cell r="N1991">
            <v>7490</v>
          </cell>
          <cell r="O1991">
            <v>12690</v>
          </cell>
          <cell r="P1991">
            <v>15877</v>
          </cell>
          <cell r="Q1991">
            <v>7653</v>
          </cell>
        </row>
        <row r="1992">
          <cell r="B1992">
            <v>42798</v>
          </cell>
          <cell r="C1992">
            <v>1.68900753</v>
          </cell>
          <cell r="D1992">
            <v>6.2203017899999997</v>
          </cell>
          <cell r="E1992">
            <v>14.875826812500001</v>
          </cell>
          <cell r="F1992">
            <v>15.8122284</v>
          </cell>
          <cell r="G1992">
            <v>8.6257376599999986</v>
          </cell>
          <cell r="H1992">
            <v>77.910580600000003</v>
          </cell>
          <cell r="I1992">
            <v>81.502987300000001</v>
          </cell>
          <cell r="J1992">
            <v>74.507935000000003</v>
          </cell>
          <cell r="K1992">
            <v>72.060884999999999</v>
          </cell>
          <cell r="L1992">
            <v>70.522456300000002</v>
          </cell>
          <cell r="M1992">
            <v>1743</v>
          </cell>
          <cell r="N1992">
            <v>7316</v>
          </cell>
          <cell r="O1992">
            <v>11776</v>
          </cell>
          <cell r="P1992">
            <v>15119</v>
          </cell>
          <cell r="Q1992">
            <v>7948</v>
          </cell>
        </row>
        <row r="1993">
          <cell r="B1993">
            <v>42798</v>
          </cell>
          <cell r="C1993">
            <v>1.5243756085</v>
          </cell>
          <cell r="D1993">
            <v>5.7366842199999999</v>
          </cell>
          <cell r="E1993">
            <v>12.039069312499999</v>
          </cell>
          <cell r="F1993">
            <v>11.731610199999999</v>
          </cell>
          <cell r="G1993">
            <v>5.8062113349999986</v>
          </cell>
          <cell r="H1993">
            <v>83.36373884999999</v>
          </cell>
          <cell r="I1993">
            <v>89.701170750000003</v>
          </cell>
          <cell r="J1993">
            <v>90.059585687500004</v>
          </cell>
          <cell r="K1993">
            <v>90.278597599999998</v>
          </cell>
          <cell r="L1993">
            <v>89.594665250000006</v>
          </cell>
          <cell r="M1993">
            <v>1651</v>
          </cell>
          <cell r="N1993">
            <v>7477</v>
          </cell>
          <cell r="O1993">
            <v>12777</v>
          </cell>
          <cell r="P1993">
            <v>15678</v>
          </cell>
          <cell r="Q1993">
            <v>7580</v>
          </cell>
        </row>
        <row r="1994">
          <cell r="B1994">
            <v>42798</v>
          </cell>
          <cell r="C1994">
            <v>1.6550816499999996</v>
          </cell>
          <cell r="D1994">
            <v>5.3897048850000004</v>
          </cell>
          <cell r="E1994">
            <v>11.398904999999997</v>
          </cell>
          <cell r="F1994">
            <v>11.972857075</v>
          </cell>
          <cell r="G1994">
            <v>6.0821744350000007</v>
          </cell>
          <cell r="H1994">
            <v>88.137181200000001</v>
          </cell>
          <cell r="I1994">
            <v>90.316333750000013</v>
          </cell>
          <cell r="J1994">
            <v>90.97622712499998</v>
          </cell>
          <cell r="K1994">
            <v>91.322215849999992</v>
          </cell>
          <cell r="L1994">
            <v>91.47669909999999</v>
          </cell>
          <cell r="M1994">
            <v>1880</v>
          </cell>
          <cell r="N1994">
            <v>6976</v>
          </cell>
          <cell r="O1994">
            <v>12243</v>
          </cell>
          <cell r="P1994">
            <v>16194</v>
          </cell>
          <cell r="Q1994">
            <v>8195</v>
          </cell>
        </row>
        <row r="1995">
          <cell r="B1995">
            <v>42798</v>
          </cell>
          <cell r="C1995">
            <v>1.693924124</v>
          </cell>
          <cell r="D1995">
            <v>7.008662600000001</v>
          </cell>
          <cell r="E1995">
            <v>15.252448906249999</v>
          </cell>
          <cell r="F1995">
            <v>13.554126125000002</v>
          </cell>
          <cell r="G1995">
            <v>5.6120432750000004</v>
          </cell>
          <cell r="H1995">
            <v>65.355949450000011</v>
          </cell>
          <cell r="I1995">
            <v>67.464820500000002</v>
          </cell>
          <cell r="J1995">
            <v>67.081593437500004</v>
          </cell>
          <cell r="K1995">
            <v>66.983607550000002</v>
          </cell>
          <cell r="L1995">
            <v>65.75944324999999</v>
          </cell>
          <cell r="M1995">
            <v>1137</v>
          </cell>
          <cell r="N1995">
            <v>8167</v>
          </cell>
          <cell r="O1995">
            <v>14263</v>
          </cell>
          <cell r="P1995">
            <v>16144</v>
          </cell>
          <cell r="Q1995">
            <v>6691</v>
          </cell>
        </row>
        <row r="1996">
          <cell r="B1996">
            <v>42798</v>
          </cell>
          <cell r="C1996">
            <v>1.3802550600000003</v>
          </cell>
          <cell r="D1996">
            <v>7.715126849999999</v>
          </cell>
          <cell r="E1996">
            <v>16.090033437499997</v>
          </cell>
          <cell r="F1996">
            <v>14.752821174999999</v>
          </cell>
          <cell r="G1996">
            <v>6.3240221600000002</v>
          </cell>
          <cell r="H1996">
            <v>78.121550400000004</v>
          </cell>
          <cell r="I1996">
            <v>77.813467400000008</v>
          </cell>
          <cell r="J1996">
            <v>78.030615312500004</v>
          </cell>
          <cell r="K1996">
            <v>78.53227025000001</v>
          </cell>
          <cell r="L1996">
            <v>78.712346800000006</v>
          </cell>
          <cell r="M1996">
            <v>1407</v>
          </cell>
          <cell r="N1996">
            <v>8764</v>
          </cell>
          <cell r="O1996">
            <v>14961</v>
          </cell>
          <cell r="P1996">
            <v>17292</v>
          </cell>
          <cell r="Q1996">
            <v>7409</v>
          </cell>
        </row>
        <row r="1997">
          <cell r="B1997">
            <v>42798</v>
          </cell>
          <cell r="C1997">
            <v>1.5845662079999998</v>
          </cell>
          <cell r="D1997">
            <v>4.8924529199999993</v>
          </cell>
          <cell r="E1997">
            <v>10.987894624999999</v>
          </cell>
          <cell r="F1997">
            <v>11.493118149999999</v>
          </cell>
          <cell r="G1997">
            <v>5.8911970150000004</v>
          </cell>
          <cell r="H1997">
            <v>61.201487600000007</v>
          </cell>
          <cell r="I1997">
            <v>64.994551749999999</v>
          </cell>
          <cell r="J1997">
            <v>66.996076625000001</v>
          </cell>
          <cell r="K1997">
            <v>67.064698300000003</v>
          </cell>
          <cell r="L1997">
            <v>65.983098250000012</v>
          </cell>
          <cell r="M1997">
            <v>1361</v>
          </cell>
          <cell r="N1997">
            <v>4643</v>
          </cell>
          <cell r="O1997">
            <v>8562</v>
          </cell>
          <cell r="P1997">
            <v>11295</v>
          </cell>
          <cell r="Q1997">
            <v>5678</v>
          </cell>
        </row>
        <row r="1998">
          <cell r="B1998">
            <v>42798</v>
          </cell>
          <cell r="C1998">
            <v>2.37257183</v>
          </cell>
          <cell r="D1998">
            <v>8.0846198749999996</v>
          </cell>
          <cell r="E1998">
            <v>17.806214874999998</v>
          </cell>
          <cell r="F1998">
            <v>17.489253249999997</v>
          </cell>
          <cell r="G1998">
            <v>9.217440465000001</v>
          </cell>
          <cell r="H1998">
            <v>60.681399599999999</v>
          </cell>
          <cell r="I1998">
            <v>62.129391399999996</v>
          </cell>
          <cell r="J1998">
            <v>62.801470187500001</v>
          </cell>
          <cell r="K1998">
            <v>62.810878949999996</v>
          </cell>
          <cell r="L1998">
            <v>64.0429125</v>
          </cell>
          <cell r="M1998">
            <v>2067</v>
          </cell>
          <cell r="N1998">
            <v>7316</v>
          </cell>
          <cell r="O1998">
            <v>13255</v>
          </cell>
          <cell r="P1998">
            <v>16302</v>
          </cell>
          <cell r="Q1998">
            <v>8781</v>
          </cell>
        </row>
        <row r="1999">
          <cell r="B1999">
            <v>42798</v>
          </cell>
          <cell r="C1999">
            <v>1.9199753700000002</v>
          </cell>
          <cell r="D1999">
            <v>5.6004376700000007</v>
          </cell>
          <cell r="E1999">
            <v>15.430188624999998</v>
          </cell>
          <cell r="F1999">
            <v>16.625985750000002</v>
          </cell>
          <cell r="G1999">
            <v>8.5611584900000004</v>
          </cell>
          <cell r="H1999">
            <v>61.185898599999994</v>
          </cell>
          <cell r="I1999">
            <v>63.903174200000002</v>
          </cell>
          <cell r="J1999">
            <v>63.601533625000009</v>
          </cell>
          <cell r="K1999">
            <v>63.277853049999997</v>
          </cell>
          <cell r="L1999">
            <v>62.45182345000002</v>
          </cell>
          <cell r="M1999">
            <v>1718</v>
          </cell>
          <cell r="N1999">
            <v>5260</v>
          </cell>
          <cell r="O1999">
            <v>11650</v>
          </cell>
          <cell r="P1999">
            <v>15671</v>
          </cell>
          <cell r="Q1999">
            <v>7943</v>
          </cell>
        </row>
        <row r="2000">
          <cell r="B2000">
            <v>42798</v>
          </cell>
          <cell r="C2000">
            <v>1.2592465645000002</v>
          </cell>
          <cell r="D2000">
            <v>6.6625607400000009</v>
          </cell>
          <cell r="E2000">
            <v>13.138450687499999</v>
          </cell>
          <cell r="F2000">
            <v>12.442737749999997</v>
          </cell>
          <cell r="G2000">
            <v>5.6607900600000001</v>
          </cell>
          <cell r="H2000">
            <v>61.751864450000006</v>
          </cell>
          <cell r="I2000">
            <v>63.616344249999997</v>
          </cell>
          <cell r="J2000">
            <v>62.295275312499989</v>
          </cell>
          <cell r="K2000">
            <v>62.513382350000015</v>
          </cell>
          <cell r="L2000">
            <v>61.188740350000003</v>
          </cell>
          <cell r="M2000">
            <v>1074</v>
          </cell>
          <cell r="N2000">
            <v>6227</v>
          </cell>
          <cell r="O2000">
            <v>9723</v>
          </cell>
          <cell r="P2000">
            <v>11555</v>
          </cell>
          <cell r="Q2000">
            <v>5068</v>
          </cell>
        </row>
        <row r="2001">
          <cell r="B2001">
            <v>42798</v>
          </cell>
          <cell r="C2001">
            <v>2.1064822099999998</v>
          </cell>
          <cell r="D2001">
            <v>8.8545916250000012</v>
          </cell>
          <cell r="E2001">
            <v>21.572226874999998</v>
          </cell>
          <cell r="F2001">
            <v>20.838066925000003</v>
          </cell>
          <cell r="G2001">
            <v>9.3950260449999998</v>
          </cell>
          <cell r="H2001">
            <v>66.724232950000015</v>
          </cell>
          <cell r="I2001">
            <v>68.747033200000018</v>
          </cell>
          <cell r="J2001">
            <v>67.863123812499992</v>
          </cell>
          <cell r="K2001">
            <v>67.606235250000012</v>
          </cell>
          <cell r="L2001">
            <v>69.03275579999999</v>
          </cell>
          <cell r="M2001">
            <v>2028</v>
          </cell>
          <cell r="N2001">
            <v>8937</v>
          </cell>
          <cell r="O2001">
            <v>17250</v>
          </cell>
          <cell r="P2001">
            <v>20771</v>
          </cell>
          <cell r="Q2001">
            <v>9610</v>
          </cell>
        </row>
        <row r="2002">
          <cell r="B2002">
            <v>42798</v>
          </cell>
          <cell r="C2002">
            <v>1.6384662850000002</v>
          </cell>
          <cell r="D2002">
            <v>6.19292716</v>
          </cell>
          <cell r="E2002">
            <v>14.822374875</v>
          </cell>
          <cell r="F2002">
            <v>14.821470275000001</v>
          </cell>
          <cell r="G2002">
            <v>7.0081616650000012</v>
          </cell>
          <cell r="H2002">
            <v>71.102212499999993</v>
          </cell>
          <cell r="I2002">
            <v>73.743773599999997</v>
          </cell>
          <cell r="J2002">
            <v>71.290708749999993</v>
          </cell>
          <cell r="K2002">
            <v>71.957702500000011</v>
          </cell>
          <cell r="L2002">
            <v>71.303408850000011</v>
          </cell>
          <cell r="M2002">
            <v>1119</v>
          </cell>
          <cell r="N2002">
            <v>4414</v>
          </cell>
          <cell r="O2002">
            <v>8150</v>
          </cell>
          <cell r="P2002">
            <v>10340</v>
          </cell>
          <cell r="Q2002">
            <v>4915</v>
          </cell>
        </row>
        <row r="2003">
          <cell r="B2003">
            <v>42798</v>
          </cell>
          <cell r="C2003">
            <v>0.82376814399999998</v>
          </cell>
          <cell r="D2003">
            <v>3.6566119420000001</v>
          </cell>
          <cell r="E2003">
            <v>10.103828250000001</v>
          </cell>
          <cell r="F2003">
            <v>10.064162899999999</v>
          </cell>
          <cell r="G2003">
            <v>4.5980650000000001</v>
          </cell>
          <cell r="H2003">
            <v>69.930536499999988</v>
          </cell>
          <cell r="I2003">
            <v>72.505391750000001</v>
          </cell>
          <cell r="J2003">
            <v>71.887513812500003</v>
          </cell>
          <cell r="K2003">
            <v>71.426579700000005</v>
          </cell>
          <cell r="L2003">
            <v>71.1719863</v>
          </cell>
          <cell r="M2003">
            <v>539</v>
          </cell>
          <cell r="N2003">
            <v>2561</v>
          </cell>
          <cell r="O2003">
            <v>5651</v>
          </cell>
          <cell r="P2003">
            <v>7071</v>
          </cell>
          <cell r="Q2003">
            <v>3191</v>
          </cell>
        </row>
        <row r="2004">
          <cell r="B2004">
            <v>42798</v>
          </cell>
          <cell r="C2004">
            <v>1.6658730684999998</v>
          </cell>
          <cell r="D2004">
            <v>6.5217907350000006</v>
          </cell>
          <cell r="E2004">
            <v>14.246188718749996</v>
          </cell>
          <cell r="F2004">
            <v>12.626830525000003</v>
          </cell>
          <cell r="G2004">
            <v>6.9064563950000011</v>
          </cell>
          <cell r="H2004">
            <v>65.39502155000001</v>
          </cell>
          <cell r="I2004">
            <v>69.907535299999992</v>
          </cell>
          <cell r="J2004">
            <v>68.835308187500004</v>
          </cell>
          <cell r="K2004">
            <v>68.300789599999987</v>
          </cell>
          <cell r="L2004">
            <v>66.819489250000004</v>
          </cell>
          <cell r="M2004">
            <v>1011</v>
          </cell>
          <cell r="N2004">
            <v>4501</v>
          </cell>
          <cell r="O2004">
            <v>7693</v>
          </cell>
          <cell r="P2004">
            <v>8511</v>
          </cell>
          <cell r="Q2004">
            <v>4566</v>
          </cell>
        </row>
        <row r="2005">
          <cell r="B2005">
            <v>42798</v>
          </cell>
          <cell r="C2005">
            <v>1.2157285769999999</v>
          </cell>
          <cell r="D2005">
            <v>6.043690035</v>
          </cell>
          <cell r="E2005">
            <v>12.539097062500002</v>
          </cell>
          <cell r="F2005">
            <v>11.48636245</v>
          </cell>
          <cell r="G2005">
            <v>5.1460247149999994</v>
          </cell>
          <cell r="H2005">
            <v>75.949063850000002</v>
          </cell>
          <cell r="I2005">
            <v>80.234774799999997</v>
          </cell>
          <cell r="J2005">
            <v>80.189638624999986</v>
          </cell>
          <cell r="K2005">
            <v>81.563399149999981</v>
          </cell>
          <cell r="L2005">
            <v>80.156100850000001</v>
          </cell>
          <cell r="M2005">
            <v>1219</v>
          </cell>
          <cell r="N2005">
            <v>7072</v>
          </cell>
          <cell r="O2005">
            <v>11932</v>
          </cell>
          <cell r="P2005">
            <v>13901</v>
          </cell>
          <cell r="Q2005">
            <v>6072</v>
          </cell>
        </row>
        <row r="2006">
          <cell r="B2006">
            <v>42798</v>
          </cell>
          <cell r="C2006">
            <v>1.198160565</v>
          </cell>
          <cell r="D2006">
            <v>6.210878880000001</v>
          </cell>
          <cell r="E2006">
            <v>12.840037531250001</v>
          </cell>
          <cell r="F2006">
            <v>10.932458800000001</v>
          </cell>
          <cell r="G2006">
            <v>4.4584625499999992</v>
          </cell>
          <cell r="H2006">
            <v>70.653785400000004</v>
          </cell>
          <cell r="I2006">
            <v>73.138305250000016</v>
          </cell>
          <cell r="J2006">
            <v>73.028465937499988</v>
          </cell>
          <cell r="K2006">
            <v>73.360685050000001</v>
          </cell>
          <cell r="L2006">
            <v>73.167919000000012</v>
          </cell>
          <cell r="M2006">
            <v>1542</v>
          </cell>
          <cell r="N2006">
            <v>8913</v>
          </cell>
          <cell r="O2006">
            <v>14894</v>
          </cell>
          <cell r="P2006">
            <v>15960</v>
          </cell>
          <cell r="Q2006">
            <v>6451</v>
          </cell>
        </row>
        <row r="2007">
          <cell r="B2007">
            <v>42798</v>
          </cell>
          <cell r="C2007">
            <v>2.1902109150000002</v>
          </cell>
          <cell r="D2007">
            <v>7.1172069000000011</v>
          </cell>
          <cell r="E2007">
            <v>15.179543968749998</v>
          </cell>
          <cell r="F2007">
            <v>18.362826575</v>
          </cell>
          <cell r="G2007">
            <v>10.021625564999997</v>
          </cell>
          <cell r="H2007">
            <v>72.547410499999984</v>
          </cell>
          <cell r="I2007">
            <v>75.694712850000002</v>
          </cell>
          <cell r="J2007">
            <v>75.298777562499993</v>
          </cell>
          <cell r="K2007">
            <v>73.402365849999995</v>
          </cell>
          <cell r="L2007">
            <v>74.758805800000005</v>
          </cell>
          <cell r="M2007">
            <v>2935</v>
          </cell>
          <cell r="N2007">
            <v>10317</v>
          </cell>
          <cell r="O2007">
            <v>17766</v>
          </cell>
          <cell r="P2007">
            <v>26110</v>
          </cell>
          <cell r="Q2007">
            <v>14532</v>
          </cell>
        </row>
        <row r="2008">
          <cell r="B2008">
            <v>42798</v>
          </cell>
          <cell r="C2008">
            <v>1.3996609324999998</v>
          </cell>
          <cell r="D2008">
            <v>5.5316278099999998</v>
          </cell>
          <cell r="E2008">
            <v>10.860882687500002</v>
          </cell>
          <cell r="F2008">
            <v>11.062039399999998</v>
          </cell>
          <cell r="G2008">
            <v>5.6201454699999989</v>
          </cell>
          <cell r="H2008">
            <v>76.678500200000002</v>
          </cell>
          <cell r="I2008">
            <v>79.574348250000028</v>
          </cell>
          <cell r="J2008">
            <v>80.873070062500005</v>
          </cell>
          <cell r="K2008">
            <v>81.874601349999992</v>
          </cell>
          <cell r="L2008">
            <v>80.536398000000005</v>
          </cell>
          <cell r="M2008">
            <v>1459</v>
          </cell>
          <cell r="N2008">
            <v>6460</v>
          </cell>
          <cell r="O2008">
            <v>10464</v>
          </cell>
          <cell r="P2008">
            <v>13485</v>
          </cell>
          <cell r="Q2008">
            <v>6723</v>
          </cell>
        </row>
        <row r="2009">
          <cell r="B2009">
            <v>42798</v>
          </cell>
          <cell r="C2009">
            <v>1.5448190530000001</v>
          </cell>
          <cell r="D2009">
            <v>6.9621341149999996</v>
          </cell>
          <cell r="E2009">
            <v>15.27853615625</v>
          </cell>
          <cell r="F2009">
            <v>14.952539375000001</v>
          </cell>
          <cell r="G2009">
            <v>7.1675224300000009</v>
          </cell>
          <cell r="H2009">
            <v>76.120503100000008</v>
          </cell>
          <cell r="I2009">
            <v>77.771236600000009</v>
          </cell>
          <cell r="J2009">
            <v>77.935426937500011</v>
          </cell>
          <cell r="K2009">
            <v>79.657532999999987</v>
          </cell>
          <cell r="L2009">
            <v>79.343759149999983</v>
          </cell>
          <cell r="M2009">
            <v>1619</v>
          </cell>
          <cell r="N2009">
            <v>7860</v>
          </cell>
          <cell r="O2009">
            <v>14168</v>
          </cell>
          <cell r="P2009">
            <v>17738</v>
          </cell>
          <cell r="Q2009">
            <v>8449</v>
          </cell>
        </row>
        <row r="2010">
          <cell r="B2010">
            <v>42798</v>
          </cell>
          <cell r="C2010">
            <v>1.8388971085000001</v>
          </cell>
          <cell r="D2010">
            <v>5.8159213850000002</v>
          </cell>
          <cell r="E2010">
            <v>12.227302968750003</v>
          </cell>
          <cell r="F2010">
            <v>12.094387999999999</v>
          </cell>
          <cell r="G2010">
            <v>5.7667157199999997</v>
          </cell>
          <cell r="H2010">
            <v>65.740297299999995</v>
          </cell>
          <cell r="I2010">
            <v>68.153075599999994</v>
          </cell>
          <cell r="J2010">
            <v>68.251043187500002</v>
          </cell>
          <cell r="K2010">
            <v>68.302777200000008</v>
          </cell>
          <cell r="L2010">
            <v>66.839720999999997</v>
          </cell>
          <cell r="M2010">
            <v>1272</v>
          </cell>
          <cell r="N2010">
            <v>6154</v>
          </cell>
          <cell r="O2010">
            <v>10484</v>
          </cell>
          <cell r="P2010">
            <v>13167</v>
          </cell>
          <cell r="Q2010">
            <v>6277</v>
          </cell>
        </row>
        <row r="2011">
          <cell r="B2011">
            <v>42798</v>
          </cell>
          <cell r="C2011">
            <v>1.1608965590000002</v>
          </cell>
          <cell r="D2011">
            <v>5.9859991949999998</v>
          </cell>
          <cell r="E2011">
            <v>15.348332593749999</v>
          </cell>
          <cell r="F2011">
            <v>14.784447200000002</v>
          </cell>
          <cell r="G2011">
            <v>6.5344345600000011</v>
          </cell>
          <cell r="H2011">
            <v>65.283798899999994</v>
          </cell>
          <cell r="I2011">
            <v>66.515727349999992</v>
          </cell>
          <cell r="J2011">
            <v>67.439045687500013</v>
          </cell>
          <cell r="K2011">
            <v>67.889369799999983</v>
          </cell>
          <cell r="L2011">
            <v>64.989916899999997</v>
          </cell>
          <cell r="M2011">
            <v>1001</v>
          </cell>
          <cell r="N2011">
            <v>5780</v>
          </cell>
          <cell r="O2011">
            <v>10398</v>
          </cell>
          <cell r="P2011">
            <v>12063</v>
          </cell>
          <cell r="Q2011">
            <v>5126</v>
          </cell>
        </row>
        <row r="2012">
          <cell r="B2012">
            <v>42798</v>
          </cell>
          <cell r="C2012">
            <v>1.2994642569999999</v>
          </cell>
          <cell r="D2012">
            <v>5.8379672399999993</v>
          </cell>
          <cell r="E2012">
            <v>14.119909375000004</v>
          </cell>
          <cell r="F2012">
            <v>14.28245345</v>
          </cell>
          <cell r="G2012">
            <v>6.4115185600000002</v>
          </cell>
          <cell r="H2012">
            <v>66.05180965000001</v>
          </cell>
          <cell r="I2012">
            <v>68.41080125000002</v>
          </cell>
          <cell r="J2012">
            <v>68.874653312499987</v>
          </cell>
          <cell r="K2012">
            <v>69.033678750000007</v>
          </cell>
          <cell r="L2012">
            <v>67.626390250000014</v>
          </cell>
          <cell r="M2012">
            <v>1239</v>
          </cell>
          <cell r="N2012">
            <v>6200</v>
          </cell>
          <cell r="O2012">
            <v>11111</v>
          </cell>
          <cell r="P2012">
            <v>13854</v>
          </cell>
          <cell r="Q2012">
            <v>5883</v>
          </cell>
        </row>
        <row r="2013">
          <cell r="B2013">
            <v>42798</v>
          </cell>
          <cell r="C2013">
            <v>1.4731035299999999</v>
          </cell>
          <cell r="D2013">
            <v>7.0941863300000012</v>
          </cell>
          <cell r="E2013">
            <v>15.380201875000001</v>
          </cell>
          <cell r="F2013">
            <v>14.689705374999999</v>
          </cell>
          <cell r="G2013">
            <v>6.9417522350000009</v>
          </cell>
          <cell r="H2013">
            <v>66.704350599999984</v>
          </cell>
          <cell r="I2013">
            <v>67.941826600000013</v>
          </cell>
          <cell r="J2013">
            <v>67.162604125000001</v>
          </cell>
          <cell r="K2013">
            <v>67.061254950000006</v>
          </cell>
          <cell r="L2013">
            <v>65.982472950000002</v>
          </cell>
          <cell r="M2013">
            <v>946</v>
          </cell>
          <cell r="N2013">
            <v>4749</v>
          </cell>
          <cell r="O2013">
            <v>8176</v>
          </cell>
          <cell r="P2013">
            <v>9751</v>
          </cell>
          <cell r="Q2013">
            <v>4540</v>
          </cell>
        </row>
        <row r="2014">
          <cell r="B2014">
            <v>42798</v>
          </cell>
          <cell r="C2014">
            <v>1.6103757249999997</v>
          </cell>
          <cell r="D2014">
            <v>6.4011806350000002</v>
          </cell>
          <cell r="E2014">
            <v>15.151263531249999</v>
          </cell>
          <cell r="F2014">
            <v>14.773270325000002</v>
          </cell>
          <cell r="G2014">
            <v>6.8482257549999987</v>
          </cell>
          <cell r="H2014">
            <v>67.790157199999996</v>
          </cell>
          <cell r="I2014">
            <v>70.677626100000026</v>
          </cell>
          <cell r="J2014">
            <v>67.734224562500003</v>
          </cell>
          <cell r="K2014">
            <v>68.544526949999991</v>
          </cell>
          <cell r="L2014">
            <v>69.294968799999992</v>
          </cell>
          <cell r="M2014">
            <v>1035</v>
          </cell>
          <cell r="N2014">
            <v>4479</v>
          </cell>
          <cell r="O2014">
            <v>8085</v>
          </cell>
          <cell r="P2014">
            <v>10005</v>
          </cell>
          <cell r="Q2014">
            <v>4722</v>
          </cell>
        </row>
        <row r="2015">
          <cell r="B2015">
            <v>42798</v>
          </cell>
          <cell r="C2015">
            <v>0.61338979749999978</v>
          </cell>
          <cell r="D2015">
            <v>2.7824571900000001</v>
          </cell>
          <cell r="E2015">
            <v>7.4013797062499993</v>
          </cell>
          <cell r="F2015">
            <v>6.6960512250000006</v>
          </cell>
          <cell r="G2015">
            <v>2.7045027250000002</v>
          </cell>
          <cell r="H2015">
            <v>66.31772604999999</v>
          </cell>
          <cell r="I2015">
            <v>71.69477550000002</v>
          </cell>
          <cell r="J2015">
            <v>70.883101124999982</v>
          </cell>
          <cell r="K2015">
            <v>70.873447950000013</v>
          </cell>
          <cell r="L2015">
            <v>67.338296199999988</v>
          </cell>
          <cell r="M2015">
            <v>390</v>
          </cell>
          <cell r="N2015">
            <v>1883</v>
          </cell>
          <cell r="O2015">
            <v>3990</v>
          </cell>
          <cell r="P2015">
            <v>4500</v>
          </cell>
          <cell r="Q2015">
            <v>1748</v>
          </cell>
        </row>
        <row r="2016">
          <cell r="B2016">
            <v>42798</v>
          </cell>
          <cell r="C2016">
            <v>1.4213780630000001</v>
          </cell>
          <cell r="D2016">
            <v>5.4515170899999985</v>
          </cell>
          <cell r="E2016">
            <v>14.103406656250003</v>
          </cell>
          <cell r="F2016">
            <v>12.878310575000004</v>
          </cell>
          <cell r="G2016">
            <v>6.3438026849999982</v>
          </cell>
          <cell r="H2016">
            <v>74.297109149999983</v>
          </cell>
          <cell r="I2016">
            <v>76.738203249999998</v>
          </cell>
          <cell r="J2016">
            <v>74.319514062499991</v>
          </cell>
          <cell r="K2016">
            <v>74.817304650000011</v>
          </cell>
          <cell r="L2016">
            <v>74.585389949999993</v>
          </cell>
          <cell r="M2016">
            <v>1018</v>
          </cell>
          <cell r="N2016">
            <v>4138</v>
          </cell>
          <cell r="O2016">
            <v>8390</v>
          </cell>
          <cell r="P2016">
            <v>9659</v>
          </cell>
          <cell r="Q2016">
            <v>4754</v>
          </cell>
        </row>
        <row r="2017">
          <cell r="B2017">
            <v>42798</v>
          </cell>
          <cell r="C2017">
            <v>2.0489104275000001</v>
          </cell>
          <cell r="D2017">
            <v>5.8134618400000004</v>
          </cell>
          <cell r="E2017">
            <v>15.122120187500002</v>
          </cell>
          <cell r="F2017">
            <v>15.952553425</v>
          </cell>
          <cell r="G2017">
            <v>8.6737239499999994</v>
          </cell>
          <cell r="H2017">
            <v>67.145535800000005</v>
          </cell>
          <cell r="I2017">
            <v>70.142525500000005</v>
          </cell>
          <cell r="J2017">
            <v>70.090297249999992</v>
          </cell>
          <cell r="K2017">
            <v>69.808950049999993</v>
          </cell>
          <cell r="L2017">
            <v>68.43184620000001</v>
          </cell>
          <cell r="M2017">
            <v>1343</v>
          </cell>
          <cell r="N2017">
            <v>4013</v>
          </cell>
          <cell r="O2017">
            <v>8384</v>
          </cell>
          <cell r="P2017">
            <v>11037</v>
          </cell>
          <cell r="Q2017">
            <v>5875</v>
          </cell>
        </row>
        <row r="2018">
          <cell r="B2018">
            <v>42798</v>
          </cell>
          <cell r="C2018">
            <v>1.7631916075000003</v>
          </cell>
          <cell r="D2018">
            <v>8.1027388000000009</v>
          </cell>
          <cell r="E2018">
            <v>16.396369781250002</v>
          </cell>
          <cell r="F2018">
            <v>16.185891349999999</v>
          </cell>
          <cell r="G2018">
            <v>8.0444453449999997</v>
          </cell>
          <cell r="H2018">
            <v>65.662220850000011</v>
          </cell>
          <cell r="I2018">
            <v>67.589181599999989</v>
          </cell>
          <cell r="J2018">
            <v>65.862572249999985</v>
          </cell>
          <cell r="K2018">
            <v>66.481360899999999</v>
          </cell>
          <cell r="L2018">
            <v>65.049281950000008</v>
          </cell>
          <cell r="M2018">
            <v>1109</v>
          </cell>
          <cell r="N2018">
            <v>5462</v>
          </cell>
          <cell r="O2018">
            <v>8595</v>
          </cell>
          <cell r="P2018">
            <v>10722</v>
          </cell>
          <cell r="Q2018">
            <v>5214</v>
          </cell>
        </row>
        <row r="2019">
          <cell r="B2019">
            <v>42799</v>
          </cell>
          <cell r="C2019">
            <v>1.5074277784999999</v>
          </cell>
          <cell r="D2019">
            <v>4.4274885899999994</v>
          </cell>
          <cell r="E2019">
            <v>11.839005218750001</v>
          </cell>
          <cell r="F2019">
            <v>13.302524575000001</v>
          </cell>
          <cell r="G2019">
            <v>5.9587581849999998</v>
          </cell>
          <cell r="H2019">
            <v>80.452539049999999</v>
          </cell>
          <cell r="I2019">
            <v>80.803163650000002</v>
          </cell>
          <cell r="J2019">
            <v>79.627415562500005</v>
          </cell>
          <cell r="K2019">
            <v>79.109832000000011</v>
          </cell>
          <cell r="L2019">
            <v>78.108920600000005</v>
          </cell>
          <cell r="M2019">
            <v>1724</v>
          </cell>
          <cell r="N2019">
            <v>5244</v>
          </cell>
          <cell r="O2019">
            <v>11218</v>
          </cell>
          <cell r="P2019">
            <v>15623</v>
          </cell>
          <cell r="Q2019">
            <v>6797</v>
          </cell>
          <cell r="R2019">
            <v>40764</v>
          </cell>
          <cell r="S2019">
            <v>129521</v>
          </cell>
          <cell r="T2019">
            <v>301263</v>
          </cell>
          <cell r="U2019">
            <v>377686</v>
          </cell>
          <cell r="V2019">
            <v>147142</v>
          </cell>
          <cell r="W2019">
            <v>1.3569821673437501</v>
          </cell>
          <cell r="X2019">
            <v>4.0004551836718747</v>
          </cell>
          <cell r="Y2019">
            <v>11.337458862695312</v>
          </cell>
          <cell r="Z2019">
            <v>11.375496947812501</v>
          </cell>
          <cell r="AA2019">
            <v>4.6778171303750007</v>
          </cell>
          <cell r="AB2019">
            <v>71.908566845312521</v>
          </cell>
          <cell r="AC2019">
            <v>74.24837798906249</v>
          </cell>
          <cell r="AD2019">
            <v>74.592298867187495</v>
          </cell>
          <cell r="AE2019">
            <v>74.283563829687495</v>
          </cell>
          <cell r="AF2019">
            <v>72.208147528125011</v>
          </cell>
        </row>
        <row r="2020">
          <cell r="B2020">
            <v>42799</v>
          </cell>
          <cell r="C2020">
            <v>1.2955289329999999</v>
          </cell>
          <cell r="D2020">
            <v>4.9330750650000006</v>
          </cell>
          <cell r="E2020">
            <v>13.827263374999999</v>
          </cell>
          <cell r="F2020">
            <v>13.310224100000003</v>
          </cell>
          <cell r="G2020">
            <v>4.747132960000001</v>
          </cell>
          <cell r="H2020">
            <v>69.5410957</v>
          </cell>
          <cell r="I2020">
            <v>72.830339850000001</v>
          </cell>
          <cell r="J2020">
            <v>73.600205812500008</v>
          </cell>
          <cell r="K2020">
            <v>72.854381950000004</v>
          </cell>
          <cell r="L2020">
            <v>69.996707600000008</v>
          </cell>
          <cell r="M2020">
            <v>1696</v>
          </cell>
          <cell r="N2020">
            <v>6988</v>
          </cell>
          <cell r="O2020">
            <v>15939</v>
          </cell>
          <cell r="P2020">
            <v>19022</v>
          </cell>
          <cell r="Q2020">
            <v>6353</v>
          </cell>
        </row>
        <row r="2021">
          <cell r="B2021">
            <v>42799</v>
          </cell>
          <cell r="C2021">
            <v>0.62897029449999997</v>
          </cell>
          <cell r="D2021">
            <v>1.478591792</v>
          </cell>
          <cell r="E2021">
            <v>3.3276036874999999</v>
          </cell>
          <cell r="F2021">
            <v>3.2003701050000002</v>
          </cell>
          <cell r="G2021">
            <v>1.56741256</v>
          </cell>
          <cell r="H2021">
            <v>71.854295800000003</v>
          </cell>
          <cell r="I2021">
            <v>75.802063750000016</v>
          </cell>
          <cell r="J2021">
            <v>76.422913249999993</v>
          </cell>
          <cell r="K2021">
            <v>76.286440500000026</v>
          </cell>
          <cell r="L2021">
            <v>71.87251934999999</v>
          </cell>
          <cell r="M2021">
            <v>660</v>
          </cell>
          <cell r="N2021">
            <v>1618</v>
          </cell>
          <cell r="O2021">
            <v>2992</v>
          </cell>
          <cell r="P2021">
            <v>3544</v>
          </cell>
          <cell r="Q2021">
            <v>1597</v>
          </cell>
        </row>
        <row r="2022">
          <cell r="B2022">
            <v>42799</v>
          </cell>
          <cell r="C2022">
            <v>0.33783790799999991</v>
          </cell>
          <cell r="D2022">
            <v>0.825316885</v>
          </cell>
          <cell r="E2022">
            <v>2.6073592125</v>
          </cell>
          <cell r="F2022">
            <v>2.5133403000000003</v>
          </cell>
          <cell r="G2022">
            <v>1.0116934354999998</v>
          </cell>
          <cell r="H2022">
            <v>70.790842800000007</v>
          </cell>
          <cell r="I2022">
            <v>74.555361799999986</v>
          </cell>
          <cell r="J2022">
            <v>73.945385874999999</v>
          </cell>
          <cell r="K2022">
            <v>73.931466549999996</v>
          </cell>
          <cell r="L2022">
            <v>71.674351650000006</v>
          </cell>
          <cell r="M2022">
            <v>346</v>
          </cell>
          <cell r="N2022">
            <v>889</v>
          </cell>
          <cell r="O2022">
            <v>2247</v>
          </cell>
          <cell r="P2022">
            <v>2720</v>
          </cell>
          <cell r="Q2022">
            <v>1069</v>
          </cell>
        </row>
        <row r="2023">
          <cell r="B2023">
            <v>42799</v>
          </cell>
          <cell r="C2023">
            <v>1.2439734854999998</v>
          </cell>
          <cell r="D2023">
            <v>3.7758204499999999</v>
          </cell>
          <cell r="E2023">
            <v>10.214400581249999</v>
          </cell>
          <cell r="F2023">
            <v>10.933434875</v>
          </cell>
          <cell r="G2023">
            <v>4.5269943550000011</v>
          </cell>
          <cell r="H2023">
            <v>88.233703349999985</v>
          </cell>
          <cell r="I2023">
            <v>90.561872250000008</v>
          </cell>
          <cell r="J2023">
            <v>91.938463124999998</v>
          </cell>
          <cell r="K2023">
            <v>90.676484499999987</v>
          </cell>
          <cell r="L2023">
            <v>89.770226000000008</v>
          </cell>
          <cell r="M2023">
            <v>1476</v>
          </cell>
          <cell r="N2023">
            <v>4902</v>
          </cell>
          <cell r="O2023">
            <v>11050</v>
          </cell>
          <cell r="P2023">
            <v>14576</v>
          </cell>
          <cell r="Q2023">
            <v>5767</v>
          </cell>
        </row>
        <row r="2024">
          <cell r="B2024">
            <v>42799</v>
          </cell>
          <cell r="C2024">
            <v>1.8213739449999999</v>
          </cell>
          <cell r="D2024">
            <v>5.5145239699999991</v>
          </cell>
          <cell r="E2024">
            <v>10.972810562499999</v>
          </cell>
          <cell r="F2024">
            <v>10.921899425000001</v>
          </cell>
          <cell r="G2024">
            <v>5.0139901250000003</v>
          </cell>
          <cell r="H2024">
            <v>64.321563949999998</v>
          </cell>
          <cell r="I2024">
            <v>69.947065649999985</v>
          </cell>
          <cell r="J2024">
            <v>82.663316937499999</v>
          </cell>
          <cell r="K2024">
            <v>82.419622099999998</v>
          </cell>
          <cell r="L2024">
            <v>78.803119399999986</v>
          </cell>
          <cell r="M2024">
            <v>1543</v>
          </cell>
          <cell r="N2024">
            <v>4528</v>
          </cell>
          <cell r="O2024">
            <v>10728</v>
          </cell>
          <cell r="P2024">
            <v>13278</v>
          </cell>
          <cell r="Q2024">
            <v>5738</v>
          </cell>
        </row>
        <row r="2025">
          <cell r="B2025">
            <v>42799</v>
          </cell>
          <cell r="C2025">
            <v>1.1817945430000001</v>
          </cell>
          <cell r="D2025">
            <v>3.6983739869999992</v>
          </cell>
          <cell r="E2025">
            <v>10.18827405625</v>
          </cell>
          <cell r="F2025">
            <v>10.835291424999999</v>
          </cell>
          <cell r="G2025">
            <v>4.4624940650000005</v>
          </cell>
          <cell r="H2025">
            <v>88.041383999999979</v>
          </cell>
          <cell r="I2025">
            <v>90.606589450000001</v>
          </cell>
          <cell r="J2025">
            <v>91.840989562499985</v>
          </cell>
          <cell r="K2025">
            <v>90.480439799999985</v>
          </cell>
          <cell r="L2025">
            <v>89.257155299999994</v>
          </cell>
          <cell r="M2025">
            <v>1394</v>
          </cell>
          <cell r="N2025">
            <v>4771</v>
          </cell>
          <cell r="O2025">
            <v>11039</v>
          </cell>
          <cell r="P2025">
            <v>14469</v>
          </cell>
          <cell r="Q2025">
            <v>5694</v>
          </cell>
        </row>
        <row r="2026">
          <cell r="B2026">
            <v>42799</v>
          </cell>
          <cell r="C2026">
            <v>1.3269976809999999</v>
          </cell>
          <cell r="D2026">
            <v>3.3313569780000001</v>
          </cell>
          <cell r="E2026">
            <v>10.219992656250001</v>
          </cell>
          <cell r="F2026">
            <v>10.40457945</v>
          </cell>
          <cell r="G2026">
            <v>4.6856990449999989</v>
          </cell>
          <cell r="H2026">
            <v>90.210069699999991</v>
          </cell>
          <cell r="I2026">
            <v>92.822471849999985</v>
          </cell>
          <cell r="J2026">
            <v>91.84334862499999</v>
          </cell>
          <cell r="K2026">
            <v>91.848751149999998</v>
          </cell>
          <cell r="L2026">
            <v>90.053463250000007</v>
          </cell>
          <cell r="M2026">
            <v>1658</v>
          </cell>
          <cell r="N2026">
            <v>4336</v>
          </cell>
          <cell r="O2026">
            <v>11140</v>
          </cell>
          <cell r="P2026">
            <v>14143</v>
          </cell>
          <cell r="Q2026">
            <v>6055</v>
          </cell>
        </row>
        <row r="2027">
          <cell r="B2027">
            <v>42799</v>
          </cell>
          <cell r="C2027">
            <v>0.98033233400000019</v>
          </cell>
          <cell r="D2027">
            <v>4.3783088525</v>
          </cell>
          <cell r="E2027">
            <v>13.080321312499999</v>
          </cell>
          <cell r="F2027">
            <v>12.272658574999998</v>
          </cell>
          <cell r="G2027">
            <v>3.9855745765000004</v>
          </cell>
          <cell r="H2027">
            <v>65.372168850000008</v>
          </cell>
          <cell r="I2027">
            <v>68.186943200000002</v>
          </cell>
          <cell r="J2027">
            <v>68.175692062500005</v>
          </cell>
          <cell r="K2027">
            <v>68.526944299999997</v>
          </cell>
          <cell r="L2027">
            <v>66.408069049999995</v>
          </cell>
          <cell r="M2027">
            <v>1122</v>
          </cell>
          <cell r="N2027">
            <v>5277</v>
          </cell>
          <cell r="O2027">
            <v>12625</v>
          </cell>
          <cell r="P2027">
            <v>14832</v>
          </cell>
          <cell r="Q2027">
            <v>4505</v>
          </cell>
        </row>
        <row r="2028">
          <cell r="B2028">
            <v>42799</v>
          </cell>
          <cell r="C2028">
            <v>1.2318205930000001</v>
          </cell>
          <cell r="D2028">
            <v>5.1270363849999994</v>
          </cell>
          <cell r="E2028">
            <v>14.236816031250001</v>
          </cell>
          <cell r="F2028">
            <v>14.071377725</v>
          </cell>
          <cell r="G2028">
            <v>4.5805540750000002</v>
          </cell>
          <cell r="H2028">
            <v>80.486253100000013</v>
          </cell>
          <cell r="I2028">
            <v>79.56912754999999</v>
          </cell>
          <cell r="J2028">
            <v>78.84205118749999</v>
          </cell>
          <cell r="K2028">
            <v>78.23323855000001</v>
          </cell>
          <cell r="L2028">
            <v>77.868541050000005</v>
          </cell>
          <cell r="M2028">
            <v>1376</v>
          </cell>
          <cell r="N2028">
            <v>5946</v>
          </cell>
          <cell r="O2028">
            <v>13380</v>
          </cell>
          <cell r="P2028">
            <v>16415</v>
          </cell>
          <cell r="Q2028">
            <v>5127</v>
          </cell>
        </row>
        <row r="2029">
          <cell r="B2029">
            <v>42799</v>
          </cell>
          <cell r="C2029">
            <v>1.5184987565000001</v>
          </cell>
          <cell r="D2029">
            <v>3.4103070850000003</v>
          </cell>
          <cell r="E2029">
            <v>8.9425441624999991</v>
          </cell>
          <cell r="F2029">
            <v>9.357270119999999</v>
          </cell>
          <cell r="G2029">
            <v>4.4534168249999997</v>
          </cell>
          <cell r="H2029">
            <v>63.424147300000001</v>
          </cell>
          <cell r="I2029">
            <v>66.059293849999989</v>
          </cell>
          <cell r="J2029">
            <v>67.676519937500004</v>
          </cell>
          <cell r="K2029">
            <v>67.4220258</v>
          </cell>
          <cell r="L2029">
            <v>65.9627591</v>
          </cell>
          <cell r="M2029">
            <v>1405</v>
          </cell>
          <cell r="N2029">
            <v>3304</v>
          </cell>
          <cell r="O2029">
            <v>7108</v>
          </cell>
          <cell r="P2029">
            <v>9252</v>
          </cell>
          <cell r="Q2029">
            <v>4237</v>
          </cell>
        </row>
        <row r="2030">
          <cell r="B2030">
            <v>42799</v>
          </cell>
          <cell r="C2030">
            <v>2.2381845000000005</v>
          </cell>
          <cell r="D2030">
            <v>5.0276583200000005</v>
          </cell>
          <cell r="E2030">
            <v>14.747549062500001</v>
          </cell>
          <cell r="F2030">
            <v>14.170725225000002</v>
          </cell>
          <cell r="G2030">
            <v>6.7443750899999984</v>
          </cell>
          <cell r="H2030">
            <v>64.528888749999993</v>
          </cell>
          <cell r="I2030">
            <v>65.696492500000005</v>
          </cell>
          <cell r="J2030">
            <v>64.975517749999995</v>
          </cell>
          <cell r="K2030">
            <v>64.660019199999994</v>
          </cell>
          <cell r="L2030">
            <v>64.229826249999988</v>
          </cell>
          <cell r="M2030">
            <v>2112</v>
          </cell>
          <cell r="N2030">
            <v>4895</v>
          </cell>
          <cell r="O2030">
            <v>11357</v>
          </cell>
          <cell r="P2030">
            <v>13586</v>
          </cell>
          <cell r="Q2030">
            <v>6411</v>
          </cell>
        </row>
        <row r="2031">
          <cell r="B2031">
            <v>42799</v>
          </cell>
          <cell r="C2031">
            <v>2.0339241600000002</v>
          </cell>
          <cell r="D2031">
            <v>3.5931417100000003</v>
          </cell>
          <cell r="E2031">
            <v>11.8483823125</v>
          </cell>
          <cell r="F2031">
            <v>13.4060538</v>
          </cell>
          <cell r="G2031">
            <v>5.9966248149999997</v>
          </cell>
          <cell r="H2031">
            <v>62.030756700000005</v>
          </cell>
          <cell r="I2031">
            <v>64.625603350000006</v>
          </cell>
          <cell r="J2031">
            <v>65.229391499999991</v>
          </cell>
          <cell r="K2031">
            <v>64.941563299999984</v>
          </cell>
          <cell r="L2031">
            <v>63.172181249999994</v>
          </cell>
          <cell r="M2031">
            <v>1854</v>
          </cell>
          <cell r="N2031">
            <v>3475</v>
          </cell>
          <cell r="O2031">
            <v>9176</v>
          </cell>
          <cell r="P2031">
            <v>12946</v>
          </cell>
          <cell r="Q2031">
            <v>5595</v>
          </cell>
        </row>
        <row r="2032">
          <cell r="B2032">
            <v>42799</v>
          </cell>
          <cell r="C2032">
            <v>1.1492351270000001</v>
          </cell>
          <cell r="D2032">
            <v>4.1606262970000003</v>
          </cell>
          <cell r="E2032">
            <v>10.82275478125</v>
          </cell>
          <cell r="F2032">
            <v>10.439062580000002</v>
          </cell>
          <cell r="G2032">
            <v>4.0155193750000011</v>
          </cell>
          <cell r="H2032">
            <v>61.612629049999995</v>
          </cell>
          <cell r="I2032">
            <v>64.700034700000003</v>
          </cell>
          <cell r="J2032">
            <v>63.398436874999994</v>
          </cell>
          <cell r="K2032">
            <v>63.71943120000001</v>
          </cell>
          <cell r="L2032">
            <v>61.991828000000012</v>
          </cell>
          <cell r="M2032">
            <v>1001</v>
          </cell>
          <cell r="N2032">
            <v>3928</v>
          </cell>
          <cell r="O2032">
            <v>8127</v>
          </cell>
          <cell r="P2032">
            <v>9855</v>
          </cell>
          <cell r="Q2032">
            <v>3649</v>
          </cell>
        </row>
        <row r="2033">
          <cell r="B2033">
            <v>42799</v>
          </cell>
          <cell r="C2033">
            <v>2.0305327269999998</v>
          </cell>
          <cell r="D2033">
            <v>5.6966698900000008</v>
          </cell>
          <cell r="E2033">
            <v>17.768881562499999</v>
          </cell>
          <cell r="F2033">
            <v>17.192609950000005</v>
          </cell>
          <cell r="G2033">
            <v>6.2420629049999992</v>
          </cell>
          <cell r="H2033">
            <v>69.071857100000017</v>
          </cell>
          <cell r="I2033">
            <v>71.118521500000014</v>
          </cell>
          <cell r="J2033">
            <v>69.052344874999989</v>
          </cell>
          <cell r="K2033">
            <v>69.350247100000004</v>
          </cell>
          <cell r="L2033">
            <v>68.387275700000004</v>
          </cell>
          <cell r="M2033">
            <v>2052</v>
          </cell>
          <cell r="N2033">
            <v>5963</v>
          </cell>
          <cell r="O2033">
            <v>14497</v>
          </cell>
          <cell r="P2033">
            <v>17627</v>
          </cell>
          <cell r="Q2033">
            <v>6307</v>
          </cell>
        </row>
        <row r="2034">
          <cell r="B2034">
            <v>42799</v>
          </cell>
          <cell r="C2034">
            <v>1.678017085</v>
          </cell>
          <cell r="D2034">
            <v>3.9153872650000006</v>
          </cell>
          <cell r="E2034">
            <v>13.007693093749998</v>
          </cell>
          <cell r="F2034">
            <v>12.421444210000001</v>
          </cell>
          <cell r="G2034">
            <v>4.8792263150000004</v>
          </cell>
          <cell r="H2034">
            <v>71.766629849999987</v>
          </cell>
          <cell r="I2034">
            <v>75.289482150000012</v>
          </cell>
          <cell r="J2034">
            <v>73.707448437500005</v>
          </cell>
          <cell r="K2034">
            <v>74.500913000000025</v>
          </cell>
          <cell r="L2034">
            <v>71.729336499999988</v>
          </cell>
          <cell r="M2034">
            <v>1164</v>
          </cell>
          <cell r="N2034">
            <v>2872</v>
          </cell>
          <cell r="O2034">
            <v>7461</v>
          </cell>
          <cell r="P2034">
            <v>8876</v>
          </cell>
          <cell r="Q2034">
            <v>3431</v>
          </cell>
        </row>
        <row r="2035">
          <cell r="B2035">
            <v>42799</v>
          </cell>
          <cell r="C2035">
            <v>0.83864915099999993</v>
          </cell>
          <cell r="D2035">
            <v>2.3303479155</v>
          </cell>
          <cell r="E2035">
            <v>7.8338088687499985</v>
          </cell>
          <cell r="F2035">
            <v>8.6424430399999999</v>
          </cell>
          <cell r="G2035">
            <v>3.3077476649999999</v>
          </cell>
          <cell r="H2035">
            <v>71.072203200000004</v>
          </cell>
          <cell r="I2035">
            <v>72.56887845</v>
          </cell>
          <cell r="J2035">
            <v>72.658981749999995</v>
          </cell>
          <cell r="K2035">
            <v>72.457884450000009</v>
          </cell>
          <cell r="L2035">
            <v>71.199477050000013</v>
          </cell>
          <cell r="M2035">
            <v>565</v>
          </cell>
          <cell r="N2035">
            <v>1661</v>
          </cell>
          <cell r="O2035">
            <v>4496</v>
          </cell>
          <cell r="P2035">
            <v>6161</v>
          </cell>
          <cell r="Q2035">
            <v>2245</v>
          </cell>
        </row>
        <row r="2036">
          <cell r="B2036">
            <v>42799</v>
          </cell>
          <cell r="C2036">
            <v>1.3985066884999999</v>
          </cell>
          <cell r="D2036">
            <v>4.6673744099999999</v>
          </cell>
          <cell r="E2036">
            <v>12.373827437499999</v>
          </cell>
          <cell r="F2036">
            <v>11.013995074999997</v>
          </cell>
          <cell r="G2036">
            <v>4.678677050000001</v>
          </cell>
          <cell r="H2036">
            <v>67.136194350000011</v>
          </cell>
          <cell r="I2036">
            <v>70.520049150000006</v>
          </cell>
          <cell r="J2036">
            <v>69.837906062500025</v>
          </cell>
          <cell r="K2036">
            <v>69.329669600000003</v>
          </cell>
          <cell r="L2036">
            <v>68.271314050000015</v>
          </cell>
          <cell r="M2036">
            <v>900</v>
          </cell>
          <cell r="N2036">
            <v>3225</v>
          </cell>
          <cell r="O2036">
            <v>6813</v>
          </cell>
          <cell r="P2036">
            <v>7514</v>
          </cell>
          <cell r="Q2036">
            <v>3107</v>
          </cell>
        </row>
        <row r="2037">
          <cell r="B2037">
            <v>42799</v>
          </cell>
          <cell r="C2037">
            <v>1.0426152400000002</v>
          </cell>
          <cell r="D2037">
            <v>4.1013024199999997</v>
          </cell>
          <cell r="E2037">
            <v>11.158268812499998</v>
          </cell>
          <cell r="F2037">
            <v>11.093562875000002</v>
          </cell>
          <cell r="G2037">
            <v>3.8333820100000002</v>
          </cell>
          <cell r="H2037">
            <v>78.83446219999999</v>
          </cell>
          <cell r="I2037">
            <v>82.376645000000025</v>
          </cell>
          <cell r="J2037">
            <v>82.33639443749999</v>
          </cell>
          <cell r="K2037">
            <v>81.698943749999984</v>
          </cell>
          <cell r="L2037">
            <v>78.271087649999998</v>
          </cell>
          <cell r="M2037">
            <v>1159</v>
          </cell>
          <cell r="N2037">
            <v>4936</v>
          </cell>
          <cell r="O2037">
            <v>10890</v>
          </cell>
          <cell r="P2037">
            <v>13429</v>
          </cell>
          <cell r="Q2037">
            <v>4299</v>
          </cell>
        </row>
        <row r="2038">
          <cell r="B2038">
            <v>42799</v>
          </cell>
          <cell r="C2038">
            <v>0.95861841949999993</v>
          </cell>
          <cell r="D2038">
            <v>3.9641375799999992</v>
          </cell>
          <cell r="E2038">
            <v>10.750521750000003</v>
          </cell>
          <cell r="F2038">
            <v>10.049964065000001</v>
          </cell>
          <cell r="G2038">
            <v>3.506057960000001</v>
          </cell>
          <cell r="H2038">
            <v>73.917914000000025</v>
          </cell>
          <cell r="I2038">
            <v>75.391333500000002</v>
          </cell>
          <cell r="J2038">
            <v>75.511856875000007</v>
          </cell>
          <cell r="K2038">
            <v>74.732664700000015</v>
          </cell>
          <cell r="L2038">
            <v>73.04255409999999</v>
          </cell>
          <cell r="M2038">
            <v>1334</v>
          </cell>
          <cell r="N2038">
            <v>5899</v>
          </cell>
          <cell r="O2038">
            <v>12872</v>
          </cell>
          <cell r="P2038">
            <v>14856</v>
          </cell>
          <cell r="Q2038">
            <v>4918</v>
          </cell>
        </row>
        <row r="2039">
          <cell r="B2039">
            <v>42799</v>
          </cell>
          <cell r="C2039">
            <v>1.9960972319999999</v>
          </cell>
          <cell r="D2039">
            <v>4.7117541400000009</v>
          </cell>
          <cell r="E2039">
            <v>13.99631453125</v>
          </cell>
          <cell r="F2039">
            <v>16.377593600000001</v>
          </cell>
          <cell r="G2039">
            <v>7.5638243950000001</v>
          </cell>
          <cell r="H2039">
            <v>75.106146800000005</v>
          </cell>
          <cell r="I2039">
            <v>77.429681799999997</v>
          </cell>
          <cell r="J2039">
            <v>75.848630062499993</v>
          </cell>
          <cell r="K2039">
            <v>75.082464499999986</v>
          </cell>
          <cell r="L2039">
            <v>74.114429400000006</v>
          </cell>
          <cell r="M2039">
            <v>2867</v>
          </cell>
          <cell r="N2039">
            <v>6985</v>
          </cell>
          <cell r="O2039">
            <v>16487</v>
          </cell>
          <cell r="P2039">
            <v>23894</v>
          </cell>
          <cell r="Q2039">
            <v>10790</v>
          </cell>
        </row>
        <row r="2040">
          <cell r="B2040">
            <v>42799</v>
          </cell>
          <cell r="C2040">
            <v>1.1626598080000001</v>
          </cell>
          <cell r="D2040">
            <v>3.6898260450000002</v>
          </cell>
          <cell r="E2040">
            <v>9.9068069375000007</v>
          </cell>
          <cell r="F2040">
            <v>10.042467949999999</v>
          </cell>
          <cell r="G2040">
            <v>4.4761404299999992</v>
          </cell>
          <cell r="H2040">
            <v>80.474399050000002</v>
          </cell>
          <cell r="I2040">
            <v>82.347885199999993</v>
          </cell>
          <cell r="J2040">
            <v>82.456935437500007</v>
          </cell>
          <cell r="K2040">
            <v>81.775195099999991</v>
          </cell>
          <cell r="L2040">
            <v>79.209417150000007</v>
          </cell>
          <cell r="M2040">
            <v>1356</v>
          </cell>
          <cell r="N2040">
            <v>4428</v>
          </cell>
          <cell r="O2040">
            <v>9731</v>
          </cell>
          <cell r="P2040">
            <v>12203</v>
          </cell>
          <cell r="Q2040">
            <v>5122</v>
          </cell>
        </row>
        <row r="2041">
          <cell r="B2041">
            <v>42799</v>
          </cell>
          <cell r="C2041">
            <v>1.2939592830000002</v>
          </cell>
          <cell r="D2041">
            <v>4.4995923050000002</v>
          </cell>
          <cell r="E2041">
            <v>13.166698999999998</v>
          </cell>
          <cell r="F2041">
            <v>12.91980525</v>
          </cell>
          <cell r="G2041">
            <v>5.4142629449999999</v>
          </cell>
          <cell r="H2041">
            <v>79.912892999999997</v>
          </cell>
          <cell r="I2041">
            <v>81.168289649999991</v>
          </cell>
          <cell r="J2041">
            <v>80.7551359375</v>
          </cell>
          <cell r="K2041">
            <v>80.809494550000011</v>
          </cell>
          <cell r="L2041">
            <v>77.520842099999996</v>
          </cell>
          <cell r="M2041">
            <v>1496</v>
          </cell>
          <cell r="N2041">
            <v>5371</v>
          </cell>
          <cell r="O2041">
            <v>12662</v>
          </cell>
          <cell r="P2041">
            <v>15515</v>
          </cell>
          <cell r="Q2041">
            <v>6126</v>
          </cell>
        </row>
        <row r="2042">
          <cell r="B2042">
            <v>42799</v>
          </cell>
          <cell r="C2042">
            <v>1.2978888065</v>
          </cell>
          <cell r="D2042">
            <v>3.5927269424999997</v>
          </cell>
          <cell r="E2042">
            <v>10.352000206250002</v>
          </cell>
          <cell r="F2042">
            <v>10.403337629999999</v>
          </cell>
          <cell r="G2042">
            <v>4.3327517750000011</v>
          </cell>
          <cell r="H2042">
            <v>65.860191299999983</v>
          </cell>
          <cell r="I2042">
            <v>67.969837600000005</v>
          </cell>
          <cell r="J2042">
            <v>69.569099937499985</v>
          </cell>
          <cell r="K2042">
            <v>69.448888999999994</v>
          </cell>
          <cell r="L2042">
            <v>66.424933049999993</v>
          </cell>
          <cell r="M2042">
            <v>1210</v>
          </cell>
          <cell r="N2042">
            <v>3999</v>
          </cell>
          <cell r="O2042">
            <v>9265</v>
          </cell>
          <cell r="P2042">
            <v>11562</v>
          </cell>
          <cell r="Q2042">
            <v>4504</v>
          </cell>
        </row>
        <row r="2043">
          <cell r="B2043">
            <v>42799</v>
          </cell>
          <cell r="C2043">
            <v>1.5124529215</v>
          </cell>
          <cell r="D2043">
            <v>4.8389111799999993</v>
          </cell>
          <cell r="E2043">
            <v>13.867859249999999</v>
          </cell>
          <cell r="F2043">
            <v>13.634850650000004</v>
          </cell>
          <cell r="G2043">
            <v>5.4561098550000011</v>
          </cell>
          <cell r="H2043">
            <v>64.830265749999995</v>
          </cell>
          <cell r="I2043">
            <v>66.814741599999991</v>
          </cell>
          <cell r="J2043">
            <v>69.540278687499992</v>
          </cell>
          <cell r="K2043">
            <v>69.184169200000014</v>
          </cell>
          <cell r="L2043">
            <v>65.90037270000002</v>
          </cell>
          <cell r="M2043">
            <v>863</v>
          </cell>
          <cell r="N2043">
            <v>3564</v>
          </cell>
          <cell r="O2043">
            <v>9468</v>
          </cell>
          <cell r="P2043">
            <v>11690</v>
          </cell>
          <cell r="Q2043">
            <v>3884</v>
          </cell>
        </row>
        <row r="2044">
          <cell r="B2044">
            <v>42799</v>
          </cell>
          <cell r="C2044">
            <v>1.7906468749999997</v>
          </cell>
          <cell r="D2044">
            <v>4.9186632149999996</v>
          </cell>
          <cell r="E2044">
            <v>13.10470553125</v>
          </cell>
          <cell r="F2044">
            <v>11.549531325000002</v>
          </cell>
          <cell r="G2044">
            <v>4.8927846649999998</v>
          </cell>
          <cell r="H2044">
            <v>66.333133000000004</v>
          </cell>
          <cell r="I2044">
            <v>67.93810624999999</v>
          </cell>
          <cell r="J2044">
            <v>69.028948749999998</v>
          </cell>
          <cell r="K2044">
            <v>69.075308150000012</v>
          </cell>
          <cell r="L2044">
            <v>67.370812349999994</v>
          </cell>
          <cell r="M2044">
            <v>1112</v>
          </cell>
          <cell r="N2044">
            <v>4143</v>
          </cell>
          <cell r="O2044">
            <v>9961</v>
          </cell>
          <cell r="P2044">
            <v>11523</v>
          </cell>
          <cell r="Q2044">
            <v>4184</v>
          </cell>
        </row>
        <row r="2045">
          <cell r="B2045">
            <v>42799</v>
          </cell>
          <cell r="C2045">
            <v>1.3026004730000003</v>
          </cell>
          <cell r="D2045">
            <v>4.8240361069999995</v>
          </cell>
          <cell r="E2045">
            <v>13.38295471875</v>
          </cell>
          <cell r="F2045">
            <v>12.953279774999999</v>
          </cell>
          <cell r="G2045">
            <v>5.1575508100000009</v>
          </cell>
          <cell r="H2045">
            <v>66.88610420000002</v>
          </cell>
          <cell r="I2045">
            <v>68.359745249999975</v>
          </cell>
          <cell r="J2045">
            <v>67.957238812499995</v>
          </cell>
          <cell r="K2045">
            <v>68.312363949999991</v>
          </cell>
          <cell r="L2045">
            <v>66.589351499999992</v>
          </cell>
          <cell r="M2045">
            <v>852</v>
          </cell>
          <cell r="N2045">
            <v>3267</v>
          </cell>
          <cell r="O2045">
            <v>7200</v>
          </cell>
          <cell r="P2045">
            <v>8773</v>
          </cell>
          <cell r="Q2045">
            <v>3368</v>
          </cell>
        </row>
        <row r="2046">
          <cell r="B2046">
            <v>42799</v>
          </cell>
          <cell r="C2046">
            <v>1.287786911</v>
          </cell>
          <cell r="D2046">
            <v>4.0715081900000003</v>
          </cell>
          <cell r="E2046">
            <v>12.387798531250001</v>
          </cell>
          <cell r="F2046">
            <v>13.103533799999997</v>
          </cell>
          <cell r="G2046">
            <v>5.6322708399999994</v>
          </cell>
          <cell r="H2046">
            <v>69.502255849999997</v>
          </cell>
          <cell r="I2046">
            <v>70.936321899999982</v>
          </cell>
          <cell r="J2046">
            <v>71.82981375</v>
          </cell>
          <cell r="K2046">
            <v>69.671256149999977</v>
          </cell>
          <cell r="L2046">
            <v>64.820581349999983</v>
          </cell>
          <cell r="M2046">
            <v>876</v>
          </cell>
          <cell r="N2046">
            <v>2805</v>
          </cell>
          <cell r="O2046">
            <v>7069</v>
          </cell>
          <cell r="P2046">
            <v>9040</v>
          </cell>
          <cell r="Q2046">
            <v>3549</v>
          </cell>
        </row>
        <row r="2047">
          <cell r="B2047">
            <v>42799</v>
          </cell>
          <cell r="C2047">
            <v>0.40763752800000008</v>
          </cell>
          <cell r="D2047">
            <v>1.6475902340000002</v>
          </cell>
          <cell r="E2047">
            <v>5.5137817062500005</v>
          </cell>
          <cell r="F2047">
            <v>5.2484772150000003</v>
          </cell>
          <cell r="G2047">
            <v>1.8238196549999999</v>
          </cell>
          <cell r="H2047">
            <v>68.18240680000001</v>
          </cell>
          <cell r="I2047">
            <v>72.126670600000011</v>
          </cell>
          <cell r="J2047">
            <v>72.261013625000004</v>
          </cell>
          <cell r="K2047">
            <v>71.618703300000007</v>
          </cell>
          <cell r="L2047">
            <v>67.574394249999997</v>
          </cell>
          <cell r="M2047">
            <v>253</v>
          </cell>
          <cell r="N2047">
            <v>1146</v>
          </cell>
          <cell r="O2047">
            <v>3049</v>
          </cell>
          <cell r="P2047">
            <v>3584</v>
          </cell>
          <cell r="Q2047">
            <v>1176</v>
          </cell>
        </row>
        <row r="2048">
          <cell r="B2048">
            <v>42799</v>
          </cell>
          <cell r="C2048">
            <v>1.2640846800000003</v>
          </cell>
          <cell r="D2048">
            <v>3.4945459470000002</v>
          </cell>
          <cell r="E2048">
            <v>11.812583437500001</v>
          </cell>
          <cell r="F2048">
            <v>10.981523415000003</v>
          </cell>
          <cell r="G2048">
            <v>4.3559374550000012</v>
          </cell>
          <cell r="H2048">
            <v>77.175103249999978</v>
          </cell>
          <cell r="I2048">
            <v>77.642094300000011</v>
          </cell>
          <cell r="J2048">
            <v>75.296445187500012</v>
          </cell>
          <cell r="K2048">
            <v>76.076657299999994</v>
          </cell>
          <cell r="L2048">
            <v>75.183434500000004</v>
          </cell>
          <cell r="M2048">
            <v>947</v>
          </cell>
          <cell r="N2048">
            <v>2690</v>
          </cell>
          <cell r="O2048">
            <v>7116</v>
          </cell>
          <cell r="P2048">
            <v>8392</v>
          </cell>
          <cell r="Q2048">
            <v>3235</v>
          </cell>
        </row>
        <row r="2049">
          <cell r="B2049">
            <v>42799</v>
          </cell>
          <cell r="C2049">
            <v>2.0542739499999998</v>
          </cell>
          <cell r="D2049">
            <v>3.9613514650000008</v>
          </cell>
          <cell r="E2049">
            <v>11.96941903125</v>
          </cell>
          <cell r="F2049">
            <v>12.982415874999997</v>
          </cell>
          <cell r="G2049">
            <v>6.3234912800000007</v>
          </cell>
          <cell r="H2049">
            <v>67.81051770000002</v>
          </cell>
          <cell r="I2049">
            <v>71.273771149999988</v>
          </cell>
          <cell r="J2049">
            <v>71.735265687499989</v>
          </cell>
          <cell r="K2049">
            <v>71.514556900000017</v>
          </cell>
          <cell r="L2049">
            <v>69.831623000000008</v>
          </cell>
          <cell r="M2049">
            <v>1360</v>
          </cell>
          <cell r="N2049">
            <v>2791</v>
          </cell>
          <cell r="O2049">
            <v>6805</v>
          </cell>
          <cell r="P2049">
            <v>9207</v>
          </cell>
          <cell r="Q2049">
            <v>4337</v>
          </cell>
        </row>
        <row r="2050">
          <cell r="B2050">
            <v>42799</v>
          </cell>
          <cell r="C2050">
            <v>1.6105015369999998</v>
          </cell>
          <cell r="D2050">
            <v>5.4072142599999991</v>
          </cell>
          <cell r="E2050">
            <v>13.5696821875</v>
          </cell>
          <cell r="F2050">
            <v>14.266254350000001</v>
          </cell>
          <cell r="G2050">
            <v>6.0638106750000009</v>
          </cell>
          <cell r="H2050">
            <v>66.30112355</v>
          </cell>
          <cell r="I2050">
            <v>67.909617199999985</v>
          </cell>
          <cell r="J2050">
            <v>67.390177374999993</v>
          </cell>
          <cell r="K2050">
            <v>67.324020950000005</v>
          </cell>
          <cell r="L2050">
            <v>66.049816649999997</v>
          </cell>
          <cell r="M2050">
            <v>1031</v>
          </cell>
          <cell r="N2050">
            <v>3675</v>
          </cell>
          <cell r="O2050">
            <v>7295</v>
          </cell>
          <cell r="P2050">
            <v>9579</v>
          </cell>
          <cell r="Q2050">
            <v>3966</v>
          </cell>
        </row>
        <row r="2051">
          <cell r="B2051">
            <v>42800</v>
          </cell>
          <cell r="C2051">
            <v>1.806314795</v>
          </cell>
          <cell r="D2051">
            <v>14.240902005000001</v>
          </cell>
          <cell r="E2051">
            <v>13.213577812500002</v>
          </cell>
          <cell r="F2051">
            <v>19.546670400000004</v>
          </cell>
          <cell r="G2051">
            <v>5.4572931049999998</v>
          </cell>
          <cell r="H2051">
            <v>75.275232250000002</v>
          </cell>
          <cell r="I2051">
            <v>72.171621450000004</v>
          </cell>
          <cell r="J2051">
            <v>69.095653124999998</v>
          </cell>
          <cell r="K2051">
            <v>72.15828565000001</v>
          </cell>
          <cell r="L2051">
            <v>74.97969599999999</v>
          </cell>
          <cell r="M2051">
            <v>1781</v>
          </cell>
          <cell r="N2051">
            <v>14960</v>
          </cell>
          <cell r="O2051">
            <v>10490</v>
          </cell>
          <cell r="P2051">
            <v>20553</v>
          </cell>
          <cell r="Q2051">
            <v>5899</v>
          </cell>
          <cell r="R2051">
            <v>38162</v>
          </cell>
          <cell r="S2051">
            <v>450691</v>
          </cell>
          <cell r="T2051">
            <v>291480</v>
          </cell>
          <cell r="U2051">
            <v>524916</v>
          </cell>
          <cell r="V2051">
            <v>152859</v>
          </cell>
          <cell r="W2051">
            <v>1.3889750970875003</v>
          </cell>
          <cell r="X2051">
            <v>16.447985318390622</v>
          </cell>
          <cell r="Y2051">
            <v>12.915398766796876</v>
          </cell>
          <cell r="Z2051">
            <v>18.55604774203125</v>
          </cell>
          <cell r="AA2051">
            <v>5.1015414918593747</v>
          </cell>
          <cell r="AB2051">
            <v>68.602629845312492</v>
          </cell>
          <cell r="AC2051">
            <v>67.583405378124993</v>
          </cell>
          <cell r="AD2051">
            <v>67.218540546875019</v>
          </cell>
          <cell r="AE2051">
            <v>68.077010498437488</v>
          </cell>
          <cell r="AF2051">
            <v>70.8050301453125</v>
          </cell>
        </row>
        <row r="2052">
          <cell r="B2052">
            <v>42800</v>
          </cell>
          <cell r="C2052">
            <v>1.5171914174999999</v>
          </cell>
          <cell r="D2052">
            <v>16.58424905</v>
          </cell>
          <cell r="E2052">
            <v>14.404772375</v>
          </cell>
          <cell r="F2052">
            <v>15.862653374999999</v>
          </cell>
          <cell r="G2052">
            <v>5.3710437950000003</v>
          </cell>
          <cell r="H2052">
            <v>62.497788700000001</v>
          </cell>
          <cell r="I2052">
            <v>66.504321050000001</v>
          </cell>
          <cell r="J2052">
            <v>63.829992687499995</v>
          </cell>
          <cell r="K2052">
            <v>66.935389850000007</v>
          </cell>
          <cell r="L2052">
            <v>68.952465050000001</v>
          </cell>
          <cell r="M2052">
            <v>1702</v>
          </cell>
          <cell r="N2052">
            <v>21443</v>
          </cell>
          <cell r="O2052">
            <v>13999</v>
          </cell>
          <cell r="P2052">
            <v>20543</v>
          </cell>
          <cell r="Q2052">
            <v>6890</v>
          </cell>
        </row>
        <row r="2053">
          <cell r="B2053">
            <v>42800</v>
          </cell>
          <cell r="C2053">
            <v>0.61147872900000011</v>
          </cell>
          <cell r="D2053">
            <v>7.8506304999999994</v>
          </cell>
          <cell r="E2053">
            <v>4.2886167124999997</v>
          </cell>
          <cell r="F2053">
            <v>4.2325918750000007</v>
          </cell>
          <cell r="G2053">
            <v>1.4028197220000003</v>
          </cell>
          <cell r="H2053">
            <v>70.760744250000002</v>
          </cell>
          <cell r="I2053">
            <v>69.000140800000025</v>
          </cell>
          <cell r="J2053">
            <v>69.58235775</v>
          </cell>
          <cell r="K2053">
            <v>71.418919450000004</v>
          </cell>
          <cell r="L2053">
            <v>70.620131299999997</v>
          </cell>
          <cell r="M2053">
            <v>579</v>
          </cell>
          <cell r="N2053">
            <v>7975</v>
          </cell>
          <cell r="O2053">
            <v>3361</v>
          </cell>
          <cell r="P2053">
            <v>4409</v>
          </cell>
          <cell r="Q2053">
            <v>1381</v>
          </cell>
        </row>
        <row r="2054">
          <cell r="B2054">
            <v>42800</v>
          </cell>
          <cell r="C2054">
            <v>0.26276147300000008</v>
          </cell>
          <cell r="D2054">
            <v>2.8501401385</v>
          </cell>
          <cell r="E2054">
            <v>3.56414489375</v>
          </cell>
          <cell r="F2054">
            <v>6.9157472950000001</v>
          </cell>
          <cell r="G2054">
            <v>1.4813526575</v>
          </cell>
          <cell r="H2054">
            <v>66.98508665</v>
          </cell>
          <cell r="I2054">
            <v>69.056181599999988</v>
          </cell>
          <cell r="J2054">
            <v>68.434556312500007</v>
          </cell>
          <cell r="K2054">
            <v>71.491582800000003</v>
          </cell>
          <cell r="L2054">
            <v>72.162023500000004</v>
          </cell>
          <cell r="M2054">
            <v>239</v>
          </cell>
          <cell r="N2054">
            <v>2707</v>
          </cell>
          <cell r="O2054">
            <v>2721</v>
          </cell>
          <cell r="P2054">
            <v>7276</v>
          </cell>
          <cell r="Q2054">
            <v>1547</v>
          </cell>
        </row>
        <row r="2055">
          <cell r="B2055">
            <v>42800</v>
          </cell>
          <cell r="C2055">
            <v>1.3575673165</v>
          </cell>
          <cell r="D2055">
            <v>15.205942414999999</v>
          </cell>
          <cell r="E2055">
            <v>11.545930624999999</v>
          </cell>
          <cell r="F2055">
            <v>14.816970250000001</v>
          </cell>
          <cell r="G2055">
            <v>4.8463003100000011</v>
          </cell>
          <cell r="H2055">
            <v>82.65561864999998</v>
          </cell>
          <cell r="I2055">
            <v>84.815926949999991</v>
          </cell>
          <cell r="J2055">
            <v>80.405212062499999</v>
          </cell>
          <cell r="K2055">
            <v>82.788019949999992</v>
          </cell>
          <cell r="L2055">
            <v>86.552874349999996</v>
          </cell>
          <cell r="M2055">
            <v>1471</v>
          </cell>
          <cell r="N2055">
            <v>18905</v>
          </cell>
          <cell r="O2055">
            <v>10742</v>
          </cell>
          <cell r="P2055">
            <v>18128</v>
          </cell>
          <cell r="Q2055">
            <v>5864</v>
          </cell>
        </row>
        <row r="2056">
          <cell r="B2056">
            <v>42800</v>
          </cell>
          <cell r="C2056">
            <v>1.7085483149999998</v>
          </cell>
          <cell r="D2056">
            <v>13.296894685000002</v>
          </cell>
          <cell r="E2056">
            <v>16.11950665625</v>
          </cell>
          <cell r="F2056">
            <v>17.089334400000002</v>
          </cell>
          <cell r="G2056">
            <v>6.1024693250000013</v>
          </cell>
          <cell r="H2056">
            <v>73.240553050000003</v>
          </cell>
          <cell r="I2056">
            <v>74.652704300000011</v>
          </cell>
          <cell r="J2056">
            <v>63.594646125000004</v>
          </cell>
          <cell r="K2056">
            <v>76.966489300000006</v>
          </cell>
          <cell r="L2056">
            <v>71.659175799999986</v>
          </cell>
          <cell r="M2056">
            <v>1665</v>
          </cell>
          <cell r="N2056">
            <v>13912</v>
          </cell>
          <cell r="O2056">
            <v>10111</v>
          </cell>
          <cell r="P2056">
            <v>19195</v>
          </cell>
          <cell r="Q2056">
            <v>5739</v>
          </cell>
        </row>
        <row r="2057">
          <cell r="B2057">
            <v>42800</v>
          </cell>
          <cell r="C2057">
            <v>1.3716895940000002</v>
          </cell>
          <cell r="D2057">
            <v>15.312356764999999</v>
          </cell>
          <cell r="E2057">
            <v>11.860646031250001</v>
          </cell>
          <cell r="F2057">
            <v>14.21663055</v>
          </cell>
          <cell r="G2057">
            <v>4.8776938649999995</v>
          </cell>
          <cell r="H2057">
            <v>82.00431094999999</v>
          </cell>
          <cell r="I2057">
            <v>83.986185849999998</v>
          </cell>
          <cell r="J2057">
            <v>77.889048250000016</v>
          </cell>
          <cell r="K2057">
            <v>82.552414900000002</v>
          </cell>
          <cell r="L2057">
            <v>83.835740799999996</v>
          </cell>
          <cell r="M2057">
            <v>1421</v>
          </cell>
          <cell r="N2057">
            <v>18874</v>
          </cell>
          <cell r="O2057">
            <v>10574</v>
          </cell>
          <cell r="P2057">
            <v>17204</v>
          </cell>
          <cell r="Q2057">
            <v>5646</v>
          </cell>
        </row>
        <row r="2058">
          <cell r="B2058">
            <v>42800</v>
          </cell>
          <cell r="C2058">
            <v>1.537082987</v>
          </cell>
          <cell r="D2058">
            <v>10.756734435000002</v>
          </cell>
          <cell r="E2058">
            <v>11.377137218749999</v>
          </cell>
          <cell r="F2058">
            <v>16.187298949999999</v>
          </cell>
          <cell r="G2058">
            <v>4.8122204049999997</v>
          </cell>
          <cell r="H2058">
            <v>82.163734000000005</v>
          </cell>
          <cell r="I2058">
            <v>83.634184699999992</v>
          </cell>
          <cell r="J2058">
            <v>80.733884000000003</v>
          </cell>
          <cell r="K2058">
            <v>85.996474300000003</v>
          </cell>
          <cell r="L2058">
            <v>85.438265099999995</v>
          </cell>
          <cell r="M2058">
            <v>1596</v>
          </cell>
          <cell r="N2058">
            <v>12958</v>
          </cell>
          <cell r="O2058">
            <v>10563</v>
          </cell>
          <cell r="P2058">
            <v>20563</v>
          </cell>
          <cell r="Q2058">
            <v>5843</v>
          </cell>
        </row>
        <row r="2059">
          <cell r="B2059">
            <v>42800</v>
          </cell>
          <cell r="C2059">
            <v>1.4668215689999999</v>
          </cell>
          <cell r="D2059">
            <v>30.668101650000001</v>
          </cell>
          <cell r="E2059">
            <v>14.190093656249998</v>
          </cell>
          <cell r="F2059">
            <v>17.921039899999993</v>
          </cell>
          <cell r="G2059">
            <v>4.2127609049999997</v>
          </cell>
          <cell r="H2059">
            <v>65.845958649999986</v>
          </cell>
          <cell r="I2059">
            <v>53.261667150000008</v>
          </cell>
          <cell r="J2059">
            <v>66.665970375000001</v>
          </cell>
          <cell r="K2059">
            <v>63.60694629999999</v>
          </cell>
          <cell r="L2059">
            <v>66.606818799999999</v>
          </cell>
          <cell r="M2059">
            <v>1403</v>
          </cell>
          <cell r="N2059">
            <v>18248</v>
          </cell>
          <cell r="O2059">
            <v>11408</v>
          </cell>
          <cell r="P2059">
            <v>18318</v>
          </cell>
          <cell r="Q2059">
            <v>4463</v>
          </cell>
        </row>
        <row r="2060">
          <cell r="B2060">
            <v>42800</v>
          </cell>
          <cell r="C2060">
            <v>1.6800417940000003</v>
          </cell>
          <cell r="D2060">
            <v>26.103788649999995</v>
          </cell>
          <cell r="E2060">
            <v>15.420407062499999</v>
          </cell>
          <cell r="F2060">
            <v>18.912570150000001</v>
          </cell>
          <cell r="G2060">
            <v>5.2628084949999998</v>
          </cell>
          <cell r="H2060">
            <v>71.149315250000001</v>
          </cell>
          <cell r="I2060">
            <v>66.689090100000001</v>
          </cell>
          <cell r="J2060">
            <v>69.176479874999998</v>
          </cell>
          <cell r="K2060">
            <v>73.206289100000021</v>
          </cell>
          <cell r="L2060">
            <v>75.094340200000019</v>
          </cell>
          <cell r="M2060">
            <v>1588</v>
          </cell>
          <cell r="N2060">
            <v>23402</v>
          </cell>
          <cell r="O2060">
            <v>12406</v>
          </cell>
          <cell r="P2060">
            <v>20503</v>
          </cell>
          <cell r="Q2060">
            <v>5586</v>
          </cell>
        </row>
        <row r="2061">
          <cell r="B2061">
            <v>42800</v>
          </cell>
          <cell r="C2061">
            <v>1.2127068605</v>
          </cell>
          <cell r="D2061">
            <v>11.138546885</v>
          </cell>
          <cell r="E2061">
            <v>9.7129602187500002</v>
          </cell>
          <cell r="F2061">
            <v>13.907550825000005</v>
          </cell>
          <cell r="G2061">
            <v>4.0970512650000002</v>
          </cell>
          <cell r="H2061">
            <v>63.06683240000001</v>
          </cell>
          <cell r="I2061">
            <v>64.164317699999998</v>
          </cell>
          <cell r="J2061">
            <v>63.311596687500014</v>
          </cell>
          <cell r="K2061">
            <v>64.321077349999996</v>
          </cell>
          <cell r="L2061">
            <v>64.656808299999994</v>
          </cell>
          <cell r="M2061">
            <v>1051</v>
          </cell>
          <cell r="N2061">
            <v>10452</v>
          </cell>
          <cell r="O2061">
            <v>7026</v>
          </cell>
          <cell r="P2061">
            <v>13098</v>
          </cell>
          <cell r="Q2061">
            <v>3801</v>
          </cell>
        </row>
        <row r="2062">
          <cell r="B2062">
            <v>42800</v>
          </cell>
          <cell r="C2062">
            <v>1.5929331969999996</v>
          </cell>
          <cell r="D2062">
            <v>17.899427594999999</v>
          </cell>
          <cell r="E2062">
            <v>16.915526875000001</v>
          </cell>
          <cell r="F2062">
            <v>22.199056550000005</v>
          </cell>
          <cell r="G2062">
            <v>7.1139771600000019</v>
          </cell>
          <cell r="H2062">
            <v>62.465821149999996</v>
          </cell>
          <cell r="I2062">
            <v>57.492155600000004</v>
          </cell>
          <cell r="J2062">
            <v>57.891236374999998</v>
          </cell>
          <cell r="K2062">
            <v>54.898834399999984</v>
          </cell>
          <cell r="L2062">
            <v>63.59155324999999</v>
          </cell>
          <cell r="M2062">
            <v>1404</v>
          </cell>
          <cell r="N2062">
            <v>14451</v>
          </cell>
          <cell r="O2062">
            <v>11523</v>
          </cell>
          <cell r="P2062">
            <v>17280</v>
          </cell>
          <cell r="Q2062">
            <v>6645</v>
          </cell>
        </row>
        <row r="2063">
          <cell r="B2063">
            <v>42800</v>
          </cell>
          <cell r="C2063">
            <v>1.1801901694999999</v>
          </cell>
          <cell r="D2063">
            <v>13.304196249999999</v>
          </cell>
          <cell r="E2063">
            <v>13.35600003125</v>
          </cell>
          <cell r="F2063">
            <v>35.462354900000001</v>
          </cell>
          <cell r="G2063">
            <v>7.2095599749999995</v>
          </cell>
          <cell r="H2063">
            <v>59.856367900000009</v>
          </cell>
          <cell r="I2063">
            <v>61.988747050000008</v>
          </cell>
          <cell r="J2063">
            <v>61.011822312500001</v>
          </cell>
          <cell r="K2063">
            <v>51.021329999999992</v>
          </cell>
          <cell r="L2063">
            <v>61.704920950000009</v>
          </cell>
          <cell r="M2063">
            <v>1018</v>
          </cell>
          <cell r="N2063">
            <v>12193</v>
          </cell>
          <cell r="O2063">
            <v>9548</v>
          </cell>
          <cell r="P2063">
            <v>22150</v>
          </cell>
          <cell r="Q2063">
            <v>6564</v>
          </cell>
        </row>
        <row r="2064">
          <cell r="B2064">
            <v>42800</v>
          </cell>
          <cell r="C2064">
            <v>1.2548465835</v>
          </cell>
          <cell r="D2064">
            <v>18.991122010000002</v>
          </cell>
          <cell r="E2064">
            <v>12.166592812499999</v>
          </cell>
          <cell r="F2064">
            <v>16.7874494</v>
          </cell>
          <cell r="G2064">
            <v>4.1263279749999997</v>
          </cell>
          <cell r="H2064">
            <v>59.401529400000001</v>
          </cell>
          <cell r="I2064">
            <v>59.076969300000016</v>
          </cell>
          <cell r="J2064">
            <v>58.774525812500002</v>
          </cell>
          <cell r="K2064">
            <v>59.937841350000006</v>
          </cell>
          <cell r="L2064">
            <v>62.391073599999991</v>
          </cell>
          <cell r="M2064">
            <v>1045</v>
          </cell>
          <cell r="N2064">
            <v>16606</v>
          </cell>
          <cell r="O2064">
            <v>8355</v>
          </cell>
          <cell r="P2064">
            <v>14892</v>
          </cell>
          <cell r="Q2064">
            <v>3725</v>
          </cell>
        </row>
        <row r="2065">
          <cell r="B2065">
            <v>42800</v>
          </cell>
          <cell r="C2065">
            <v>1.5329533005</v>
          </cell>
          <cell r="D2065">
            <v>30.13057680999999</v>
          </cell>
          <cell r="E2065">
            <v>19.868499562499998</v>
          </cell>
          <cell r="F2065">
            <v>30.306865600000002</v>
          </cell>
          <cell r="G2065">
            <v>7.3433201699999984</v>
          </cell>
          <cell r="H2065">
            <v>64.51392365000001</v>
          </cell>
          <cell r="I2065">
            <v>56.484505750000018</v>
          </cell>
          <cell r="J2065">
            <v>64.624966125</v>
          </cell>
          <cell r="K2065">
            <v>59.43720729999999</v>
          </cell>
          <cell r="L2065">
            <v>68.319856250000001</v>
          </cell>
          <cell r="M2065">
            <v>1395</v>
          </cell>
          <cell r="N2065">
            <v>22144</v>
          </cell>
          <cell r="O2065">
            <v>15036</v>
          </cell>
          <cell r="P2065">
            <v>26058</v>
          </cell>
          <cell r="Q2065">
            <v>7461</v>
          </cell>
        </row>
        <row r="2066">
          <cell r="B2066">
            <v>42800</v>
          </cell>
          <cell r="C2066">
            <v>1.175165147</v>
          </cell>
          <cell r="D2066">
            <v>17.359210174999994</v>
          </cell>
          <cell r="E2066">
            <v>14.965663687500003</v>
          </cell>
          <cell r="F2066">
            <v>20.726598800000001</v>
          </cell>
          <cell r="G2066">
            <v>5.6093115050000009</v>
          </cell>
          <cell r="H2066">
            <v>68.140921500000019</v>
          </cell>
          <cell r="I2066">
            <v>65.917390400000016</v>
          </cell>
          <cell r="J2066">
            <v>67.902865125000005</v>
          </cell>
          <cell r="K2066">
            <v>65.172532650000008</v>
          </cell>
          <cell r="L2066">
            <v>72.285602749999981</v>
          </cell>
          <cell r="M2066">
            <v>749</v>
          </cell>
          <cell r="N2066">
            <v>10219</v>
          </cell>
          <cell r="O2066">
            <v>6781</v>
          </cell>
          <cell r="P2066">
            <v>12784</v>
          </cell>
          <cell r="Q2066">
            <v>3925</v>
          </cell>
        </row>
        <row r="2067">
          <cell r="B2067">
            <v>42800</v>
          </cell>
          <cell r="C2067">
            <v>0.65808055399999998</v>
          </cell>
          <cell r="D2067">
            <v>10.819893584999999</v>
          </cell>
          <cell r="E2067">
            <v>9.2785900875000014</v>
          </cell>
          <cell r="F2067">
            <v>15.021036499999999</v>
          </cell>
          <cell r="G2067">
            <v>4.124334150000001</v>
          </cell>
          <cell r="H2067">
            <v>67.300046150000014</v>
          </cell>
          <cell r="I2067">
            <v>68.042616250000009</v>
          </cell>
          <cell r="J2067">
            <v>67.658689624999994</v>
          </cell>
          <cell r="K2067">
            <v>67.559776249999999</v>
          </cell>
          <cell r="L2067">
            <v>70.102203050000014</v>
          </cell>
          <cell r="M2067">
            <v>393</v>
          </cell>
          <cell r="N2067">
            <v>7123</v>
          </cell>
          <cell r="O2067">
            <v>4839</v>
          </cell>
          <cell r="P2067">
            <v>9956</v>
          </cell>
          <cell r="Q2067">
            <v>2798</v>
          </cell>
        </row>
        <row r="2068">
          <cell r="B2068">
            <v>42800</v>
          </cell>
          <cell r="C2068">
            <v>1.4143244065</v>
          </cell>
          <cell r="D2068">
            <v>20.329206520000003</v>
          </cell>
          <cell r="E2068">
            <v>14.113140093750001</v>
          </cell>
          <cell r="F2068">
            <v>17.498766449999998</v>
          </cell>
          <cell r="G2068">
            <v>4.88369696</v>
          </cell>
          <cell r="H2068">
            <v>64.678102250000009</v>
          </cell>
          <cell r="I2068">
            <v>59.022843300000012</v>
          </cell>
          <cell r="J2068">
            <v>63.222529750000007</v>
          </cell>
          <cell r="K2068">
            <v>63.201855849999994</v>
          </cell>
          <cell r="L2068">
            <v>67.308733499999988</v>
          </cell>
          <cell r="M2068">
            <v>847</v>
          </cell>
          <cell r="N2068">
            <v>10634</v>
          </cell>
          <cell r="O2068">
            <v>6896</v>
          </cell>
          <cell r="P2068">
            <v>10662</v>
          </cell>
          <cell r="Q2068">
            <v>3193</v>
          </cell>
        </row>
        <row r="2069">
          <cell r="B2069">
            <v>42800</v>
          </cell>
          <cell r="C2069">
            <v>1.3717657480000001</v>
          </cell>
          <cell r="D2069">
            <v>15.412595620000001</v>
          </cell>
          <cell r="E2069">
            <v>12.029417750000002</v>
          </cell>
          <cell r="F2069">
            <v>15.39422085</v>
          </cell>
          <cell r="G2069">
            <v>4.2876977849999998</v>
          </cell>
          <cell r="H2069">
            <v>68.957422500000007</v>
          </cell>
          <cell r="I2069">
            <v>74.807278849999989</v>
          </cell>
          <cell r="J2069">
            <v>71.124828124999993</v>
          </cell>
          <cell r="K2069">
            <v>74.244095449999989</v>
          </cell>
          <cell r="L2069">
            <v>76.755147250000007</v>
          </cell>
          <cell r="M2069">
            <v>1261</v>
          </cell>
          <cell r="N2069">
            <v>16803</v>
          </cell>
          <cell r="O2069">
            <v>9693</v>
          </cell>
          <cell r="P2069">
            <v>16578</v>
          </cell>
          <cell r="Q2069">
            <v>4512</v>
          </cell>
        </row>
        <row r="2070">
          <cell r="B2070">
            <v>42800</v>
          </cell>
          <cell r="C2070">
            <v>1.1446395235</v>
          </cell>
          <cell r="D2070">
            <v>18.64517523</v>
          </cell>
          <cell r="E2070">
            <v>11.833863406250002</v>
          </cell>
          <cell r="F2070">
            <v>12.925080075000002</v>
          </cell>
          <cell r="G2070">
            <v>4.10549769</v>
          </cell>
          <cell r="H2070">
            <v>68.241215750000009</v>
          </cell>
          <cell r="I2070">
            <v>62.642525649999996</v>
          </cell>
          <cell r="J2070">
            <v>65.934500562500006</v>
          </cell>
          <cell r="K2070">
            <v>68.468106899999995</v>
          </cell>
          <cell r="L2070">
            <v>70.907205300000001</v>
          </cell>
          <cell r="M2070">
            <v>1411</v>
          </cell>
          <cell r="N2070">
            <v>18428</v>
          </cell>
          <cell r="O2070">
            <v>11996</v>
          </cell>
          <cell r="P2070">
            <v>17286</v>
          </cell>
          <cell r="Q2070">
            <v>5449</v>
          </cell>
        </row>
        <row r="2071">
          <cell r="B2071">
            <v>42800</v>
          </cell>
          <cell r="C2071">
            <v>2.0238120369999999</v>
          </cell>
          <cell r="D2071">
            <v>16.038029719999997</v>
          </cell>
          <cell r="E2071">
            <v>15.715357093750001</v>
          </cell>
          <cell r="F2071">
            <v>21.176168400000002</v>
          </cell>
          <cell r="G2071">
            <v>7.0984567699999985</v>
          </cell>
          <cell r="H2071">
            <v>70.847998999999987</v>
          </cell>
          <cell r="I2071">
            <v>70.251289400000005</v>
          </cell>
          <cell r="J2071">
            <v>67.799536124999989</v>
          </cell>
          <cell r="K2071">
            <v>69.684577700000006</v>
          </cell>
          <cell r="L2071">
            <v>72.278021349999989</v>
          </cell>
          <cell r="M2071">
            <v>2560</v>
          </cell>
          <cell r="N2071">
            <v>21587</v>
          </cell>
          <cell r="O2071">
            <v>16046</v>
          </cell>
          <cell r="P2071">
            <v>28356</v>
          </cell>
          <cell r="Q2071">
            <v>9785</v>
          </cell>
        </row>
        <row r="2072">
          <cell r="B2072">
            <v>42800</v>
          </cell>
          <cell r="C2072">
            <v>1.3910854374999999</v>
          </cell>
          <cell r="D2072">
            <v>12.726852425000001</v>
          </cell>
          <cell r="E2072">
            <v>10.7650319375</v>
          </cell>
          <cell r="F2072">
            <v>15.516172799999998</v>
          </cell>
          <cell r="G2072">
            <v>4.1597697900000012</v>
          </cell>
          <cell r="H2072">
            <v>74.051405799999984</v>
          </cell>
          <cell r="I2072">
            <v>74.657838599999991</v>
          </cell>
          <cell r="J2072">
            <v>70.67877175000001</v>
          </cell>
          <cell r="K2072">
            <v>75.821314099999995</v>
          </cell>
          <cell r="L2072">
            <v>76.784920650000004</v>
          </cell>
          <cell r="M2072">
            <v>1349</v>
          </cell>
          <cell r="N2072">
            <v>13906</v>
          </cell>
          <cell r="O2072">
            <v>8764</v>
          </cell>
          <cell r="P2072">
            <v>17374</v>
          </cell>
          <cell r="Q2072">
            <v>4515</v>
          </cell>
        </row>
        <row r="2073">
          <cell r="B2073">
            <v>42800</v>
          </cell>
          <cell r="C2073">
            <v>1.5063852270000002</v>
          </cell>
          <cell r="D2073">
            <v>16.858847545000007</v>
          </cell>
          <cell r="E2073">
            <v>14.382980125000001</v>
          </cell>
          <cell r="F2073">
            <v>24.542792799999997</v>
          </cell>
          <cell r="G2073">
            <v>5.6735264949999991</v>
          </cell>
          <cell r="H2073">
            <v>73.258346099999997</v>
          </cell>
          <cell r="I2073">
            <v>72.990923299999992</v>
          </cell>
          <cell r="J2073">
            <v>71.690516500000001</v>
          </cell>
          <cell r="K2073">
            <v>69.852500799999987</v>
          </cell>
          <cell r="L2073">
            <v>76.345747250000002</v>
          </cell>
          <cell r="M2073">
            <v>1466</v>
          </cell>
          <cell r="N2073">
            <v>17550</v>
          </cell>
          <cell r="O2073">
            <v>11948</v>
          </cell>
          <cell r="P2073">
            <v>24570</v>
          </cell>
          <cell r="Q2073">
            <v>6233</v>
          </cell>
        </row>
        <row r="2074">
          <cell r="B2074">
            <v>42800</v>
          </cell>
          <cell r="C2074">
            <v>1.2139554075000003</v>
          </cell>
          <cell r="D2074">
            <v>13.147717289999997</v>
          </cell>
          <cell r="E2074">
            <v>11.96770378125</v>
          </cell>
          <cell r="F2074">
            <v>19.127768624999995</v>
          </cell>
          <cell r="G2074">
            <v>4.6138490049999987</v>
          </cell>
          <cell r="H2074">
            <v>63.7682334</v>
          </cell>
          <cell r="I2074">
            <v>67.716943099999995</v>
          </cell>
          <cell r="J2074">
            <v>68.112151937499988</v>
          </cell>
          <cell r="K2074">
            <v>66.160554099999985</v>
          </cell>
          <cell r="L2074">
            <v>65.888512649999996</v>
          </cell>
          <cell r="M2074">
            <v>1069</v>
          </cell>
          <cell r="N2074">
            <v>12776</v>
          </cell>
          <cell r="O2074">
            <v>8899</v>
          </cell>
          <cell r="P2074">
            <v>18752</v>
          </cell>
          <cell r="Q2074">
            <v>4706</v>
          </cell>
        </row>
        <row r="2075">
          <cell r="B2075">
            <v>42800</v>
          </cell>
          <cell r="C2075">
            <v>2.3794591589999996</v>
          </cell>
          <cell r="D2075">
            <v>20.941262349999999</v>
          </cell>
          <cell r="E2075">
            <v>15.605342812499998</v>
          </cell>
          <cell r="F2075">
            <v>16.697524475000002</v>
          </cell>
          <cell r="G2075">
            <v>5.4274957500000003</v>
          </cell>
          <cell r="H2075">
            <v>65.157522349999994</v>
          </cell>
          <cell r="I2075">
            <v>68.135554450000015</v>
          </cell>
          <cell r="J2075">
            <v>66.164486999999994</v>
          </cell>
          <cell r="K2075">
            <v>67.409011800000002</v>
          </cell>
          <cell r="L2075">
            <v>66.728832299999993</v>
          </cell>
          <cell r="M2075">
            <v>1521</v>
          </cell>
          <cell r="N2075">
            <v>16228</v>
          </cell>
          <cell r="O2075">
            <v>8612</v>
          </cell>
          <cell r="P2075">
            <v>12219</v>
          </cell>
          <cell r="Q2075">
            <v>3620</v>
          </cell>
        </row>
        <row r="2076">
          <cell r="B2076">
            <v>42800</v>
          </cell>
          <cell r="C2076">
            <v>1.6396998584999998</v>
          </cell>
          <cell r="D2076">
            <v>11.981533545</v>
          </cell>
          <cell r="E2076">
            <v>14.391227437500001</v>
          </cell>
          <cell r="F2076">
            <v>24.912539625000001</v>
          </cell>
          <cell r="G2076">
            <v>6.2268075149999991</v>
          </cell>
          <cell r="H2076">
            <v>66.569224349999985</v>
          </cell>
          <cell r="I2076">
            <v>68.40453325</v>
          </cell>
          <cell r="J2076">
            <v>68.334721937500007</v>
          </cell>
          <cell r="K2076">
            <v>66.201369900000003</v>
          </cell>
          <cell r="L2076">
            <v>67.203704700000017</v>
          </cell>
          <cell r="M2076">
            <v>880</v>
          </cell>
          <cell r="N2076">
            <v>10102</v>
          </cell>
          <cell r="O2076">
            <v>9135</v>
          </cell>
          <cell r="P2076">
            <v>21008</v>
          </cell>
          <cell r="Q2076">
            <v>4803</v>
          </cell>
        </row>
        <row r="2077">
          <cell r="B2077">
            <v>42800</v>
          </cell>
          <cell r="C2077">
            <v>1.933043493</v>
          </cell>
          <cell r="D2077">
            <v>22.507524775000004</v>
          </cell>
          <cell r="E2077">
            <v>14.79321153125</v>
          </cell>
          <cell r="F2077">
            <v>17.633834349999994</v>
          </cell>
          <cell r="G2077">
            <v>5.5961447950000007</v>
          </cell>
          <cell r="H2077">
            <v>65.14185160000001</v>
          </cell>
          <cell r="I2077">
            <v>61.877048850000008</v>
          </cell>
          <cell r="J2077">
            <v>62.624368062500004</v>
          </cell>
          <cell r="K2077">
            <v>64.414249999999996</v>
          </cell>
          <cell r="L2077">
            <v>65.614081249999998</v>
          </cell>
          <cell r="M2077">
            <v>1219</v>
          </cell>
          <cell r="N2077">
            <v>13566</v>
          </cell>
          <cell r="O2077">
            <v>7179</v>
          </cell>
          <cell r="P2077">
            <v>11174</v>
          </cell>
          <cell r="Q2077">
            <v>3594</v>
          </cell>
        </row>
        <row r="2078">
          <cell r="B2078">
            <v>42800</v>
          </cell>
          <cell r="C2078">
            <v>2.2085075134999999</v>
          </cell>
          <cell r="D2078">
            <v>24.857539050000007</v>
          </cell>
          <cell r="E2078">
            <v>15.019168468749998</v>
          </cell>
          <cell r="F2078">
            <v>17.073832850000002</v>
          </cell>
          <cell r="G2078">
            <v>5.8033247150000005</v>
          </cell>
          <cell r="H2078">
            <v>64.302739250000002</v>
          </cell>
          <cell r="I2078">
            <v>59.986299200000005</v>
          </cell>
          <cell r="J2078">
            <v>62.673512125000016</v>
          </cell>
          <cell r="K2078">
            <v>68.095440449999998</v>
          </cell>
          <cell r="L2078">
            <v>65.77308029999999</v>
          </cell>
          <cell r="M2078">
            <v>1367</v>
          </cell>
          <cell r="N2078">
            <v>14208</v>
          </cell>
          <cell r="O2078">
            <v>7244</v>
          </cell>
          <cell r="P2078">
            <v>11474</v>
          </cell>
          <cell r="Q2078">
            <v>3734</v>
          </cell>
        </row>
        <row r="2079">
          <cell r="B2079">
            <v>42800</v>
          </cell>
          <cell r="C2079">
            <v>0.34095083279999999</v>
          </cell>
          <cell r="D2079">
            <v>10.28791987</v>
          </cell>
          <cell r="E2079">
            <v>8.9624567187500013</v>
          </cell>
          <cell r="F2079">
            <v>22.120619624999996</v>
          </cell>
          <cell r="G2079">
            <v>2.7450037500000004</v>
          </cell>
          <cell r="H2079">
            <v>69.035378199999997</v>
          </cell>
          <cell r="I2079">
            <v>64.033477000000005</v>
          </cell>
          <cell r="J2079">
            <v>62.040128562500001</v>
          </cell>
          <cell r="K2079">
            <v>60.003723550000004</v>
          </cell>
          <cell r="L2079">
            <v>66.561210299999999</v>
          </cell>
          <cell r="M2079">
            <v>202</v>
          </cell>
          <cell r="N2079">
            <v>5964</v>
          </cell>
          <cell r="O2079">
            <v>3921</v>
          </cell>
          <cell r="P2079">
            <v>9399</v>
          </cell>
          <cell r="Q2079">
            <v>1744</v>
          </cell>
        </row>
        <row r="2080">
          <cell r="B2080">
            <v>42800</v>
          </cell>
          <cell r="C2080">
            <v>0.95291649199999995</v>
          </cell>
          <cell r="D2080">
            <v>12.411478505000002</v>
          </cell>
          <cell r="E2080">
            <v>12.765197406250001</v>
          </cell>
          <cell r="F2080">
            <v>23.808753399999997</v>
          </cell>
          <cell r="G2080">
            <v>5.9580064549999978</v>
          </cell>
          <cell r="H2080">
            <v>73.169298749999996</v>
          </cell>
          <cell r="I2080">
            <v>71.598136550000007</v>
          </cell>
          <cell r="J2080">
            <v>70.363155250000005</v>
          </cell>
          <cell r="K2080">
            <v>66.25868275000002</v>
          </cell>
          <cell r="L2080">
            <v>73.292059500000008</v>
          </cell>
          <cell r="M2080">
            <v>631</v>
          </cell>
          <cell r="N2080">
            <v>8746</v>
          </cell>
          <cell r="O2080">
            <v>7090</v>
          </cell>
          <cell r="P2080">
            <v>14451</v>
          </cell>
          <cell r="Q2080">
            <v>4362</v>
          </cell>
        </row>
        <row r="2081">
          <cell r="B2081">
            <v>42800</v>
          </cell>
          <cell r="C2081">
            <v>1.2818809600000001</v>
          </cell>
          <cell r="D2081">
            <v>12.594597015000002</v>
          </cell>
          <cell r="E2081">
            <v>13.545110874999999</v>
          </cell>
          <cell r="F2081">
            <v>25.613700500000004</v>
          </cell>
          <cell r="G2081">
            <v>7.50612922</v>
          </cell>
          <cell r="H2081">
            <v>66.184408450000006</v>
          </cell>
          <cell r="I2081">
            <v>67.838658449999997</v>
          </cell>
          <cell r="J2081">
            <v>66.275823312499995</v>
          </cell>
          <cell r="K2081">
            <v>64.722711349999997</v>
          </cell>
          <cell r="L2081">
            <v>69.7706637</v>
          </cell>
          <cell r="M2081">
            <v>807</v>
          </cell>
          <cell r="N2081">
            <v>8418</v>
          </cell>
          <cell r="O2081">
            <v>6999</v>
          </cell>
          <cell r="P2081">
            <v>16131</v>
          </cell>
          <cell r="Q2081">
            <v>5116</v>
          </cell>
        </row>
        <row r="2082">
          <cell r="B2082">
            <v>42800</v>
          </cell>
          <cell r="C2082">
            <v>1.7184032089999999</v>
          </cell>
          <cell r="D2082">
            <v>25.082537124999998</v>
          </cell>
          <cell r="E2082">
            <v>15.154884781249999</v>
          </cell>
          <cell r="F2082">
            <v>19.639333200000003</v>
          </cell>
          <cell r="G2082">
            <v>5.7132762599999998</v>
          </cell>
          <cell r="H2082">
            <v>64.59722275</v>
          </cell>
          <cell r="I2082">
            <v>61.766896150000001</v>
          </cell>
          <cell r="J2082">
            <v>63.370763875000002</v>
          </cell>
          <cell r="K2082">
            <v>64.456730350000015</v>
          </cell>
          <cell r="L2082">
            <v>65.595495600000007</v>
          </cell>
          <cell r="M2082">
            <v>1072</v>
          </cell>
          <cell r="N2082">
            <v>15203</v>
          </cell>
          <cell r="O2082">
            <v>7575</v>
          </cell>
          <cell r="P2082">
            <v>12572</v>
          </cell>
          <cell r="Q2082">
            <v>3716</v>
          </cell>
        </row>
        <row r="2083">
          <cell r="B2083">
            <v>42801</v>
          </cell>
          <cell r="C2083">
            <v>1.9339634450000003</v>
          </cell>
          <cell r="D2083">
            <v>14.740283635000003</v>
          </cell>
          <cell r="E2083">
            <v>13.120436625</v>
          </cell>
          <cell r="F2083">
            <v>20.197254300000004</v>
          </cell>
          <cell r="G2083">
            <v>6.8476308049999997</v>
          </cell>
          <cell r="H2083">
            <v>68.957526950000002</v>
          </cell>
          <cell r="I2083">
            <v>71.445307049999997</v>
          </cell>
          <cell r="J2083">
            <v>67.775426937500001</v>
          </cell>
          <cell r="K2083">
            <v>69.9312568</v>
          </cell>
          <cell r="L2083">
            <v>73.481855249999995</v>
          </cell>
          <cell r="M2083">
            <v>1719</v>
          </cell>
          <cell r="N2083">
            <v>15424</v>
          </cell>
          <cell r="O2083">
            <v>10159</v>
          </cell>
          <cell r="P2083">
            <v>20753</v>
          </cell>
          <cell r="Q2083">
            <v>7246</v>
          </cell>
          <cell r="R2083">
            <v>42338</v>
          </cell>
          <cell r="S2083">
            <v>455824</v>
          </cell>
          <cell r="T2083">
            <v>293783</v>
          </cell>
          <cell r="U2083">
            <v>539930</v>
          </cell>
          <cell r="V2083">
            <v>179484</v>
          </cell>
          <cell r="W2083">
            <v>1.6179060547343749</v>
          </cell>
          <cell r="X2083">
            <v>17.460880967562503</v>
          </cell>
          <cell r="Y2083">
            <v>12.759104963281255</v>
          </cell>
          <cell r="Z2083">
            <v>18.987328712031253</v>
          </cell>
          <cell r="AA2083">
            <v>5.8781855808906265</v>
          </cell>
          <cell r="AB2083">
            <v>67.335619510937505</v>
          </cell>
          <cell r="AC2083">
            <v>66.604982132812509</v>
          </cell>
          <cell r="AD2083">
            <v>68.135239703125009</v>
          </cell>
          <cell r="AE2083">
            <v>68.524580378125009</v>
          </cell>
          <cell r="AF2083">
            <v>70.988143862499996</v>
          </cell>
        </row>
        <row r="2084">
          <cell r="B2084">
            <v>42801</v>
          </cell>
          <cell r="C2084">
            <v>1.7690177949999999</v>
          </cell>
          <cell r="D2084">
            <v>20.520612880000005</v>
          </cell>
          <cell r="E2084">
            <v>13.836386874999999</v>
          </cell>
          <cell r="F2084">
            <v>15.435209050000001</v>
          </cell>
          <cell r="G2084">
            <v>5.9506931500000002</v>
          </cell>
          <cell r="H2084">
            <v>64.866500000000002</v>
          </cell>
          <cell r="I2084">
            <v>62.009180700000002</v>
          </cell>
          <cell r="J2084">
            <v>66.738706874999991</v>
          </cell>
          <cell r="K2084">
            <v>70.329447899999991</v>
          </cell>
          <cell r="L2084">
            <v>69.781065599999991</v>
          </cell>
          <cell r="M2084">
            <v>2010</v>
          </cell>
          <cell r="N2084">
            <v>20800</v>
          </cell>
          <cell r="O2084">
            <v>14000</v>
          </cell>
          <cell r="P2084">
            <v>21022</v>
          </cell>
          <cell r="Q2084">
            <v>7873</v>
          </cell>
        </row>
        <row r="2085">
          <cell r="B2085">
            <v>42801</v>
          </cell>
          <cell r="C2085">
            <v>0.63813402000000008</v>
          </cell>
          <cell r="D2085">
            <v>8.2417794700000009</v>
          </cell>
          <cell r="E2085">
            <v>4.5922765999999999</v>
          </cell>
          <cell r="F2085">
            <v>4.4265744850000006</v>
          </cell>
          <cell r="G2085">
            <v>1.8033850250000001</v>
          </cell>
          <cell r="H2085">
            <v>68.627707750000013</v>
          </cell>
          <cell r="I2085">
            <v>68.08746545000001</v>
          </cell>
          <cell r="J2085">
            <v>69.094009437499992</v>
          </cell>
          <cell r="K2085">
            <v>70.193737950000013</v>
          </cell>
          <cell r="L2085">
            <v>68.038162750000012</v>
          </cell>
          <cell r="M2085">
            <v>583</v>
          </cell>
          <cell r="N2085">
            <v>8287</v>
          </cell>
          <cell r="O2085">
            <v>3525</v>
          </cell>
          <cell r="P2085">
            <v>4524</v>
          </cell>
          <cell r="Q2085">
            <v>1662</v>
          </cell>
        </row>
        <row r="2086">
          <cell r="B2086">
            <v>42801</v>
          </cell>
          <cell r="C2086">
            <v>0.33931544549999998</v>
          </cell>
          <cell r="D2086">
            <v>2.8281220720000002</v>
          </cell>
          <cell r="E2086">
            <v>3.7050566249999997</v>
          </cell>
          <cell r="F2086">
            <v>6.95080265</v>
          </cell>
          <cell r="G2086">
            <v>2.0638764434999994</v>
          </cell>
          <cell r="H2086">
            <v>66.630608050000006</v>
          </cell>
          <cell r="I2086">
            <v>68.305549750000011</v>
          </cell>
          <cell r="J2086">
            <v>67.575233312499989</v>
          </cell>
          <cell r="K2086">
            <v>72.020680999999996</v>
          </cell>
          <cell r="L2086">
            <v>68.659065999999981</v>
          </cell>
          <cell r="M2086">
            <v>316</v>
          </cell>
          <cell r="N2086">
            <v>2740</v>
          </cell>
          <cell r="O2086">
            <v>2809</v>
          </cell>
          <cell r="P2086">
            <v>7369</v>
          </cell>
          <cell r="Q2086">
            <v>1971</v>
          </cell>
        </row>
        <row r="2087">
          <cell r="B2087">
            <v>42801</v>
          </cell>
          <cell r="C2087">
            <v>1.645005335</v>
          </cell>
          <cell r="D2087">
            <v>16.729624879999999</v>
          </cell>
          <cell r="E2087">
            <v>10.634553937499998</v>
          </cell>
          <cell r="F2087">
            <v>14.808385849999999</v>
          </cell>
          <cell r="G2087">
            <v>4.9848281699999992</v>
          </cell>
          <cell r="H2087">
            <v>84.65086964999999</v>
          </cell>
          <cell r="I2087">
            <v>82.091241449999984</v>
          </cell>
          <cell r="J2087">
            <v>84.139004062500007</v>
          </cell>
          <cell r="K2087">
            <v>86.000595749999988</v>
          </cell>
          <cell r="L2087">
            <v>89.133808200000004</v>
          </cell>
          <cell r="M2087">
            <v>1765</v>
          </cell>
          <cell r="N2087">
            <v>19142</v>
          </cell>
          <cell r="O2087">
            <v>10350</v>
          </cell>
          <cell r="P2087">
            <v>18823</v>
          </cell>
          <cell r="Q2087">
            <v>6286</v>
          </cell>
        </row>
        <row r="2088">
          <cell r="B2088">
            <v>42801</v>
          </cell>
          <cell r="C2088">
            <v>2.0520490600000003</v>
          </cell>
          <cell r="D2088">
            <v>12.556774389999998</v>
          </cell>
          <cell r="E2088">
            <v>12.392107562500001</v>
          </cell>
          <cell r="F2088">
            <v>20.302068274999996</v>
          </cell>
          <cell r="G2088">
            <v>6.5714945950000017</v>
          </cell>
          <cell r="H2088">
            <v>71.588644949999988</v>
          </cell>
          <cell r="I2088">
            <v>75.350489399999987</v>
          </cell>
          <cell r="J2088">
            <v>72.934127249999989</v>
          </cell>
          <cell r="K2088">
            <v>71.873328299999997</v>
          </cell>
          <cell r="L2088">
            <v>75.991558449999999</v>
          </cell>
          <cell r="M2088">
            <v>1828</v>
          </cell>
          <cell r="N2088">
            <v>13915</v>
          </cell>
          <cell r="O2088">
            <v>10412</v>
          </cell>
          <cell r="P2088">
            <v>19660</v>
          </cell>
          <cell r="Q2088">
            <v>7171</v>
          </cell>
        </row>
        <row r="2089">
          <cell r="B2089">
            <v>42801</v>
          </cell>
          <cell r="C2089">
            <v>1.7666856100000004</v>
          </cell>
          <cell r="D2089">
            <v>18.518143564999995</v>
          </cell>
          <cell r="E2089">
            <v>11.235504468750001</v>
          </cell>
          <cell r="F2089">
            <v>14.340581649999999</v>
          </cell>
          <cell r="G2089">
            <v>5.0942183600000011</v>
          </cell>
          <cell r="H2089">
            <v>79.936081799999982</v>
          </cell>
          <cell r="I2089">
            <v>77.309613699999986</v>
          </cell>
          <cell r="J2089">
            <v>81.293771312499985</v>
          </cell>
          <cell r="K2089">
            <v>86.321714749999998</v>
          </cell>
          <cell r="L2089">
            <v>86.450889450000005</v>
          </cell>
          <cell r="M2089">
            <v>1753</v>
          </cell>
          <cell r="N2089">
            <v>19210</v>
          </cell>
          <cell r="O2089">
            <v>10461</v>
          </cell>
          <cell r="P2089">
            <v>18164</v>
          </cell>
          <cell r="Q2089">
            <v>6164</v>
          </cell>
        </row>
        <row r="2090">
          <cell r="B2090">
            <v>42801</v>
          </cell>
          <cell r="C2090">
            <v>1.8024163004999998</v>
          </cell>
          <cell r="D2090">
            <v>10.920864875000001</v>
          </cell>
          <cell r="E2090">
            <v>11.915324531249999</v>
          </cell>
          <cell r="F2090">
            <v>17.321952650000004</v>
          </cell>
          <cell r="G2090">
            <v>5.9902931950000013</v>
          </cell>
          <cell r="H2090">
            <v>76.337310500000001</v>
          </cell>
          <cell r="I2090">
            <v>82.623530100000011</v>
          </cell>
          <cell r="J2090">
            <v>78.474727812500007</v>
          </cell>
          <cell r="K2090">
            <v>82.752783999999991</v>
          </cell>
          <cell r="L2090">
            <v>84.331010500000005</v>
          </cell>
          <cell r="M2090">
            <v>1693</v>
          </cell>
          <cell r="N2090">
            <v>13066</v>
          </cell>
          <cell r="O2090">
            <v>10725</v>
          </cell>
          <cell r="P2090">
            <v>21067</v>
          </cell>
          <cell r="Q2090">
            <v>7220</v>
          </cell>
        </row>
        <row r="2091">
          <cell r="B2091">
            <v>42801</v>
          </cell>
          <cell r="C2091">
            <v>1.5379129334999999</v>
          </cell>
          <cell r="D2091">
            <v>30.903604224999999</v>
          </cell>
          <cell r="E2091">
            <v>14.21008325</v>
          </cell>
          <cell r="F2091">
            <v>16.937904450000001</v>
          </cell>
          <cell r="G2091">
            <v>4.7744133049999995</v>
          </cell>
          <cell r="H2091">
            <v>64.047496450000011</v>
          </cell>
          <cell r="I2091">
            <v>51.230555700000004</v>
          </cell>
          <cell r="J2091">
            <v>66.757565875000012</v>
          </cell>
          <cell r="K2091">
            <v>66.130555049999984</v>
          </cell>
          <cell r="L2091">
            <v>66.584035000000014</v>
          </cell>
          <cell r="M2091">
            <v>1405</v>
          </cell>
          <cell r="N2091">
            <v>17876</v>
          </cell>
          <cell r="O2091">
            <v>11517</v>
          </cell>
          <cell r="P2091">
            <v>18866</v>
          </cell>
          <cell r="Q2091">
            <v>5220</v>
          </cell>
        </row>
        <row r="2092">
          <cell r="B2092">
            <v>42801</v>
          </cell>
          <cell r="C2092">
            <v>1.8311698504999998</v>
          </cell>
          <cell r="D2092">
            <v>23.712330400000006</v>
          </cell>
          <cell r="E2092">
            <v>15.16896375</v>
          </cell>
          <cell r="F2092">
            <v>19.257861974999997</v>
          </cell>
          <cell r="G2092">
            <v>5.8682370999999982</v>
          </cell>
          <cell r="H2092">
            <v>72.836778149999986</v>
          </cell>
          <cell r="I2092">
            <v>69.827191000000013</v>
          </cell>
          <cell r="J2092">
            <v>70.948288812499996</v>
          </cell>
          <cell r="K2092">
            <v>74.91531304999998</v>
          </cell>
          <cell r="L2092">
            <v>75.956238200000016</v>
          </cell>
          <cell r="M2092">
            <v>1715</v>
          </cell>
          <cell r="N2092">
            <v>23330</v>
          </cell>
          <cell r="O2092">
            <v>12476</v>
          </cell>
          <cell r="P2092">
            <v>21314</v>
          </cell>
          <cell r="Q2092">
            <v>6449</v>
          </cell>
        </row>
        <row r="2093">
          <cell r="B2093">
            <v>42801</v>
          </cell>
          <cell r="C2093">
            <v>1.3014123845000003</v>
          </cell>
          <cell r="D2093">
            <v>11.688421720000001</v>
          </cell>
          <cell r="E2093">
            <v>10.760463937499999</v>
          </cell>
          <cell r="F2093">
            <v>14.038392099999999</v>
          </cell>
          <cell r="G2093">
            <v>4.9164846899999999</v>
          </cell>
          <cell r="H2093">
            <v>60.17406609999999</v>
          </cell>
          <cell r="I2093">
            <v>63.405253400000014</v>
          </cell>
          <cell r="J2093">
            <v>61.301560812499993</v>
          </cell>
          <cell r="K2093">
            <v>64.404426399999991</v>
          </cell>
          <cell r="L2093">
            <v>64.438168650000009</v>
          </cell>
          <cell r="M2093">
            <v>1049</v>
          </cell>
          <cell r="N2093">
            <v>10810</v>
          </cell>
          <cell r="O2093">
            <v>7529</v>
          </cell>
          <cell r="P2093">
            <v>13224</v>
          </cell>
          <cell r="Q2093">
            <v>4582</v>
          </cell>
        </row>
        <row r="2094">
          <cell r="B2094">
            <v>42801</v>
          </cell>
          <cell r="C2094">
            <v>1.9595040950000002</v>
          </cell>
          <cell r="D2094">
            <v>20.193392870000004</v>
          </cell>
          <cell r="E2094">
            <v>17.449185312499999</v>
          </cell>
          <cell r="F2094">
            <v>21.058297099999997</v>
          </cell>
          <cell r="G2094">
            <v>8.2890172300000007</v>
          </cell>
          <cell r="H2094">
            <v>60.225618700000005</v>
          </cell>
          <cell r="I2094">
            <v>54.223100950000003</v>
          </cell>
          <cell r="J2094">
            <v>59.035957437499995</v>
          </cell>
          <cell r="K2094">
            <v>59.160762499999997</v>
          </cell>
          <cell r="L2094">
            <v>63.622487599999985</v>
          </cell>
          <cell r="M2094">
            <v>1636</v>
          </cell>
          <cell r="N2094">
            <v>14577</v>
          </cell>
          <cell r="O2094">
            <v>12099</v>
          </cell>
          <cell r="P2094">
            <v>18350</v>
          </cell>
          <cell r="Q2094">
            <v>7780</v>
          </cell>
        </row>
        <row r="2095">
          <cell r="B2095">
            <v>42801</v>
          </cell>
          <cell r="C2095">
            <v>1.5251831709999997</v>
          </cell>
          <cell r="D2095">
            <v>13.903407895000001</v>
          </cell>
          <cell r="E2095">
            <v>13.987935281250001</v>
          </cell>
          <cell r="F2095">
            <v>36.371775049999989</v>
          </cell>
          <cell r="G2095">
            <v>8.4455662049999987</v>
          </cell>
          <cell r="H2095">
            <v>58.761053449999984</v>
          </cell>
          <cell r="I2095">
            <v>61.000675700000002</v>
          </cell>
          <cell r="J2095">
            <v>60.312105187500016</v>
          </cell>
          <cell r="K2095">
            <v>51.444605699999997</v>
          </cell>
          <cell r="L2095">
            <v>61.945090800000003</v>
          </cell>
          <cell r="M2095">
            <v>1268</v>
          </cell>
          <cell r="N2095">
            <v>12551</v>
          </cell>
          <cell r="O2095">
            <v>9830</v>
          </cell>
          <cell r="P2095">
            <v>22765</v>
          </cell>
          <cell r="Q2095">
            <v>7744</v>
          </cell>
        </row>
        <row r="2096">
          <cell r="B2096">
            <v>42801</v>
          </cell>
          <cell r="C2096">
            <v>1.3032154285000002</v>
          </cell>
          <cell r="D2096">
            <v>19.266794650000001</v>
          </cell>
          <cell r="E2096">
            <v>12.441209750000002</v>
          </cell>
          <cell r="F2096">
            <v>16.814454649999995</v>
          </cell>
          <cell r="G2096">
            <v>4.9232468149999988</v>
          </cell>
          <cell r="H2096">
            <v>60.739363049999994</v>
          </cell>
          <cell r="I2096">
            <v>60.116329999999991</v>
          </cell>
          <cell r="J2096">
            <v>60.402174187499988</v>
          </cell>
          <cell r="K2096">
            <v>61.959250499999996</v>
          </cell>
          <cell r="L2096">
            <v>63.644614350000005</v>
          </cell>
          <cell r="M2096">
            <v>1068</v>
          </cell>
          <cell r="N2096">
            <v>17131</v>
          </cell>
          <cell r="O2096">
            <v>8730</v>
          </cell>
          <cell r="P2096">
            <v>15419</v>
          </cell>
          <cell r="Q2096">
            <v>4507</v>
          </cell>
        </row>
        <row r="2097">
          <cell r="B2097">
            <v>42801</v>
          </cell>
          <cell r="C2097">
            <v>1.6462273175</v>
          </cell>
          <cell r="D2097">
            <v>29.335269225000001</v>
          </cell>
          <cell r="E2097">
            <v>20.204035812499995</v>
          </cell>
          <cell r="F2097">
            <v>32.18010790000001</v>
          </cell>
          <cell r="G2097">
            <v>8.4060388249999995</v>
          </cell>
          <cell r="H2097">
            <v>64.70921779999999</v>
          </cell>
          <cell r="I2097">
            <v>57.955782799999994</v>
          </cell>
          <cell r="J2097">
            <v>65.578319749999991</v>
          </cell>
          <cell r="K2097">
            <v>58.80588745</v>
          </cell>
          <cell r="L2097">
            <v>69.387735200000009</v>
          </cell>
          <cell r="M2097">
            <v>1474</v>
          </cell>
          <cell r="N2097">
            <v>22822</v>
          </cell>
          <cell r="O2097">
            <v>15418</v>
          </cell>
          <cell r="P2097">
            <v>26849</v>
          </cell>
          <cell r="Q2097">
            <v>8631</v>
          </cell>
        </row>
        <row r="2098">
          <cell r="B2098">
            <v>42801</v>
          </cell>
          <cell r="C2098">
            <v>1.2489473079999998</v>
          </cell>
          <cell r="D2098">
            <v>19.432480339999998</v>
          </cell>
          <cell r="E2098">
            <v>13.985683937500001</v>
          </cell>
          <cell r="F2098">
            <v>21.475117950000001</v>
          </cell>
          <cell r="G2098">
            <v>6.3614633249999999</v>
          </cell>
          <cell r="H2098">
            <v>66.25733249999999</v>
          </cell>
          <cell r="I2098">
            <v>64.7855433</v>
          </cell>
          <cell r="J2098">
            <v>67.761660812500011</v>
          </cell>
          <cell r="K2098">
            <v>66.488285399999995</v>
          </cell>
          <cell r="L2098">
            <v>72.417219700000018</v>
          </cell>
          <cell r="M2098">
            <v>763</v>
          </cell>
          <cell r="N2098">
            <v>10464</v>
          </cell>
          <cell r="O2098">
            <v>7080</v>
          </cell>
          <cell r="P2098">
            <v>13194</v>
          </cell>
          <cell r="Q2098">
            <v>4454</v>
          </cell>
        </row>
        <row r="2099">
          <cell r="B2099">
            <v>42801</v>
          </cell>
          <cell r="C2099">
            <v>0.86222903150000008</v>
          </cell>
          <cell r="D2099">
            <v>11.228915355</v>
          </cell>
          <cell r="E2099">
            <v>9.778079312500001</v>
          </cell>
          <cell r="F2099">
            <v>15.871835449999995</v>
          </cell>
          <cell r="G2099">
            <v>5.0078334599999996</v>
          </cell>
          <cell r="H2099">
            <v>65.452170700000011</v>
          </cell>
          <cell r="I2099">
            <v>67.274359099999998</v>
          </cell>
          <cell r="J2099">
            <v>66.934011937500003</v>
          </cell>
          <cell r="K2099">
            <v>67.044277950000009</v>
          </cell>
          <cell r="L2099">
            <v>70.083554649999996</v>
          </cell>
          <cell r="M2099">
            <v>497</v>
          </cell>
          <cell r="N2099">
            <v>7333</v>
          </cell>
          <cell r="O2099">
            <v>5018</v>
          </cell>
          <cell r="P2099">
            <v>10397</v>
          </cell>
          <cell r="Q2099">
            <v>3434</v>
          </cell>
        </row>
        <row r="2100">
          <cell r="B2100">
            <v>42801</v>
          </cell>
          <cell r="C2100">
            <v>1.7113323890000001</v>
          </cell>
          <cell r="D2100">
            <v>23.269309374999995</v>
          </cell>
          <cell r="E2100">
            <v>13.811881750000001</v>
          </cell>
          <cell r="F2100">
            <v>19.734550724999998</v>
          </cell>
          <cell r="G2100">
            <v>5.7056441549999999</v>
          </cell>
          <cell r="H2100">
            <v>64.474306699999985</v>
          </cell>
          <cell r="I2100">
            <v>56.855180300000008</v>
          </cell>
          <cell r="J2100">
            <v>64.611299750000001</v>
          </cell>
          <cell r="K2100">
            <v>62.846738549999998</v>
          </cell>
          <cell r="L2100">
            <v>68.895589700000002</v>
          </cell>
          <cell r="M2100">
            <v>978</v>
          </cell>
          <cell r="N2100">
            <v>10815</v>
          </cell>
          <cell r="O2100">
            <v>6893</v>
          </cell>
          <cell r="P2100">
            <v>11176</v>
          </cell>
          <cell r="Q2100">
            <v>3806</v>
          </cell>
        </row>
        <row r="2101">
          <cell r="B2101">
            <v>42801</v>
          </cell>
          <cell r="C2101">
            <v>1.482418512</v>
          </cell>
          <cell r="D2101">
            <v>15.049805465</v>
          </cell>
          <cell r="E2101">
            <v>11.5229578125</v>
          </cell>
          <cell r="F2101">
            <v>15.927662874999999</v>
          </cell>
          <cell r="G2101">
            <v>4.7658561700000002</v>
          </cell>
          <cell r="H2101">
            <v>71.718988799999991</v>
          </cell>
          <cell r="I2101">
            <v>75.667294399999989</v>
          </cell>
          <cell r="J2101">
            <v>72.573752249999984</v>
          </cell>
          <cell r="K2101">
            <v>75.865803499999998</v>
          </cell>
          <cell r="L2101">
            <v>76.648976999999988</v>
          </cell>
          <cell r="M2101">
            <v>1357</v>
          </cell>
          <cell r="N2101">
            <v>16738</v>
          </cell>
          <cell r="O2101">
            <v>9510</v>
          </cell>
          <cell r="P2101">
            <v>17111</v>
          </cell>
          <cell r="Q2101">
            <v>5163</v>
          </cell>
        </row>
        <row r="2102">
          <cell r="B2102">
            <v>42801</v>
          </cell>
          <cell r="C2102">
            <v>1.4123428395000002</v>
          </cell>
          <cell r="D2102">
            <v>30.454015759999997</v>
          </cell>
          <cell r="E2102">
            <v>11.442062187499999</v>
          </cell>
          <cell r="F2102">
            <v>12.761459824999998</v>
          </cell>
          <cell r="G2102">
            <v>4.8214596049999994</v>
          </cell>
          <cell r="H2102">
            <v>69.501008300000009</v>
          </cell>
          <cell r="I2102">
            <v>54.040351000000001</v>
          </cell>
          <cell r="J2102">
            <v>68.990361937499998</v>
          </cell>
          <cell r="K2102">
            <v>70.370617850000002</v>
          </cell>
          <cell r="L2102">
            <v>70.250045249999999</v>
          </cell>
          <cell r="M2102">
            <v>1729</v>
          </cell>
          <cell r="N2102">
            <v>17690</v>
          </cell>
          <cell r="O2102">
            <v>12110</v>
          </cell>
          <cell r="P2102">
            <v>17439</v>
          </cell>
          <cell r="Q2102">
            <v>6419</v>
          </cell>
        </row>
        <row r="2103">
          <cell r="B2103">
            <v>42801</v>
          </cell>
          <cell r="C2103">
            <v>2.2767914499999997</v>
          </cell>
          <cell r="D2103">
            <v>16.79489426</v>
          </cell>
          <cell r="E2103">
            <v>15.461541875000002</v>
          </cell>
          <cell r="F2103">
            <v>21.734917549999999</v>
          </cell>
          <cell r="G2103">
            <v>8.8154795050000008</v>
          </cell>
          <cell r="H2103">
            <v>66.031915900000001</v>
          </cell>
          <cell r="I2103">
            <v>69.166350750000007</v>
          </cell>
          <cell r="J2103">
            <v>66.902870937500012</v>
          </cell>
          <cell r="K2103">
            <v>67.467380399999996</v>
          </cell>
          <cell r="L2103">
            <v>70.082621700000004</v>
          </cell>
          <cell r="M2103">
            <v>2598</v>
          </cell>
          <cell r="N2103">
            <v>22367</v>
          </cell>
          <cell r="O2103">
            <v>15586</v>
          </cell>
          <cell r="P2103">
            <v>28283</v>
          </cell>
          <cell r="Q2103">
            <v>11899</v>
          </cell>
        </row>
        <row r="2104">
          <cell r="B2104">
            <v>42801</v>
          </cell>
          <cell r="C2104">
            <v>1.523858457</v>
          </cell>
          <cell r="D2104">
            <v>12.997628410000001</v>
          </cell>
          <cell r="E2104">
            <v>10.781936281249997</v>
          </cell>
          <cell r="F2104">
            <v>15.734147500000002</v>
          </cell>
          <cell r="G2104">
            <v>5.0496850349999987</v>
          </cell>
          <cell r="H2104">
            <v>71.455445850000004</v>
          </cell>
          <cell r="I2104">
            <v>74.18887694999998</v>
          </cell>
          <cell r="J2104">
            <v>70.599141624999987</v>
          </cell>
          <cell r="K2104">
            <v>75.829724900000002</v>
          </cell>
          <cell r="L2104">
            <v>76.634742750000015</v>
          </cell>
          <cell r="M2104">
            <v>1382</v>
          </cell>
          <cell r="N2104">
            <v>14232</v>
          </cell>
          <cell r="O2104">
            <v>8710</v>
          </cell>
          <cell r="P2104">
            <v>17534</v>
          </cell>
          <cell r="Q2104">
            <v>5474</v>
          </cell>
        </row>
        <row r="2105">
          <cell r="B2105">
            <v>42801</v>
          </cell>
          <cell r="C2105">
            <v>1.6658212800000001</v>
          </cell>
          <cell r="D2105">
            <v>18.978899564999999</v>
          </cell>
          <cell r="E2105">
            <v>14.504533562500001</v>
          </cell>
          <cell r="F2105">
            <v>25.543810449999999</v>
          </cell>
          <cell r="G2105">
            <v>6.7320963050000007</v>
          </cell>
          <cell r="H2105">
            <v>71.592754050000011</v>
          </cell>
          <cell r="I2105">
            <v>70.169196949999986</v>
          </cell>
          <cell r="J2105">
            <v>71.137585062500008</v>
          </cell>
          <cell r="K2105">
            <v>69.481675100000004</v>
          </cell>
          <cell r="L2105">
            <v>76.516771200000008</v>
          </cell>
          <cell r="M2105">
            <v>1532</v>
          </cell>
          <cell r="N2105">
            <v>18025</v>
          </cell>
          <cell r="O2105">
            <v>11967</v>
          </cell>
          <cell r="P2105">
            <v>24904</v>
          </cell>
          <cell r="Q2105">
            <v>7426</v>
          </cell>
        </row>
        <row r="2106">
          <cell r="B2106">
            <v>42801</v>
          </cell>
          <cell r="C2106">
            <v>1.3848023225000001</v>
          </cell>
          <cell r="D2106">
            <v>13.020327205000001</v>
          </cell>
          <cell r="E2106">
            <v>12.270850562499998</v>
          </cell>
          <cell r="F2106">
            <v>19.664866500000002</v>
          </cell>
          <cell r="G2106">
            <v>5.4514388400000007</v>
          </cell>
          <cell r="H2106">
            <v>63.033033799999998</v>
          </cell>
          <cell r="I2106">
            <v>66.960834049999988</v>
          </cell>
          <cell r="J2106">
            <v>67.498933062500001</v>
          </cell>
          <cell r="K2106">
            <v>66.020555799999997</v>
          </cell>
          <cell r="L2106">
            <v>65.600509549999998</v>
          </cell>
          <cell r="M2106">
            <v>1187</v>
          </cell>
          <cell r="N2106">
            <v>12787</v>
          </cell>
          <cell r="O2106">
            <v>8822</v>
          </cell>
          <cell r="P2106">
            <v>19081</v>
          </cell>
          <cell r="Q2106">
            <v>5452</v>
          </cell>
        </row>
        <row r="2107">
          <cell r="B2107">
            <v>42801</v>
          </cell>
          <cell r="C2107">
            <v>2.5825951765000004</v>
          </cell>
          <cell r="D2107">
            <v>21.183865100000002</v>
          </cell>
          <cell r="E2107">
            <v>15.004785312499999</v>
          </cell>
          <cell r="F2107">
            <v>16.006485724999997</v>
          </cell>
          <cell r="G2107">
            <v>5.9464033250000004</v>
          </cell>
          <cell r="H2107">
            <v>64.367321900000007</v>
          </cell>
          <cell r="I2107">
            <v>67.193876499999988</v>
          </cell>
          <cell r="J2107">
            <v>68.059642187500017</v>
          </cell>
          <cell r="K2107">
            <v>69.221724349999988</v>
          </cell>
          <cell r="L2107">
            <v>66.349890000000002</v>
          </cell>
          <cell r="M2107">
            <v>1516</v>
          </cell>
          <cell r="N2107">
            <v>16033</v>
          </cell>
          <cell r="O2107">
            <v>8421</v>
          </cell>
          <cell r="P2107">
            <v>12420</v>
          </cell>
          <cell r="Q2107">
            <v>4254</v>
          </cell>
        </row>
        <row r="2108">
          <cell r="B2108">
            <v>42801</v>
          </cell>
          <cell r="C2108">
            <v>2.3510031750000002</v>
          </cell>
          <cell r="D2108">
            <v>12.914610685</v>
          </cell>
          <cell r="E2108">
            <v>14.005650218749997</v>
          </cell>
          <cell r="F2108">
            <v>25.069368199999996</v>
          </cell>
          <cell r="G2108">
            <v>6.4444292400000007</v>
          </cell>
          <cell r="H2108">
            <v>63.200251749999993</v>
          </cell>
          <cell r="I2108">
            <v>67.680812900000006</v>
          </cell>
          <cell r="J2108">
            <v>67.985147062500005</v>
          </cell>
          <cell r="K2108">
            <v>65.899559700000026</v>
          </cell>
          <cell r="L2108">
            <v>66.704771399999998</v>
          </cell>
          <cell r="M2108">
            <v>1204</v>
          </cell>
          <cell r="N2108">
            <v>10256</v>
          </cell>
          <cell r="O2108">
            <v>8956</v>
          </cell>
          <cell r="P2108">
            <v>21402</v>
          </cell>
          <cell r="Q2108">
            <v>5635</v>
          </cell>
        </row>
        <row r="2109">
          <cell r="B2109">
            <v>42801</v>
          </cell>
          <cell r="C2109">
            <v>2.2121176</v>
          </cell>
          <cell r="D2109">
            <v>23.123202099999993</v>
          </cell>
          <cell r="E2109">
            <v>15.356783</v>
          </cell>
          <cell r="F2109">
            <v>18.361046350000002</v>
          </cell>
          <cell r="G2109">
            <v>6.1975327650000001</v>
          </cell>
          <cell r="H2109">
            <v>63.956235549999995</v>
          </cell>
          <cell r="I2109">
            <v>61.866532199999995</v>
          </cell>
          <cell r="J2109">
            <v>62.758056062500003</v>
          </cell>
          <cell r="K2109">
            <v>65.130662600000008</v>
          </cell>
          <cell r="L2109">
            <v>66.773619100000005</v>
          </cell>
          <cell r="M2109">
            <v>1337</v>
          </cell>
          <cell r="N2109">
            <v>13973</v>
          </cell>
          <cell r="O2109">
            <v>7420</v>
          </cell>
          <cell r="P2109">
            <v>11758</v>
          </cell>
          <cell r="Q2109">
            <v>4018</v>
          </cell>
        </row>
        <row r="2110">
          <cell r="B2110">
            <v>42801</v>
          </cell>
          <cell r="C2110">
            <v>2.3067308615000002</v>
          </cell>
          <cell r="D2110">
            <v>26.274645399999997</v>
          </cell>
          <cell r="E2110">
            <v>15.00276234375</v>
          </cell>
          <cell r="F2110">
            <v>18.896483549999999</v>
          </cell>
          <cell r="G2110">
            <v>6.4892308749999987</v>
          </cell>
          <cell r="H2110">
            <v>65.860884150000018</v>
          </cell>
          <cell r="I2110">
            <v>60.815421300000004</v>
          </cell>
          <cell r="J2110">
            <v>64.5854786875</v>
          </cell>
          <cell r="K2110">
            <v>64.660074500000007</v>
          </cell>
          <cell r="L2110">
            <v>68.407758550000011</v>
          </cell>
          <cell r="M2110">
            <v>1434</v>
          </cell>
          <cell r="N2110">
            <v>14464</v>
          </cell>
          <cell r="O2110">
            <v>7423</v>
          </cell>
          <cell r="P2110">
            <v>12000</v>
          </cell>
          <cell r="Q2110">
            <v>4315</v>
          </cell>
        </row>
        <row r="2111">
          <cell r="B2111">
            <v>42801</v>
          </cell>
          <cell r="C2111">
            <v>0.63788710200000021</v>
          </cell>
          <cell r="D2111">
            <v>8.5725374400000014</v>
          </cell>
          <cell r="E2111">
            <v>7.1850742875000009</v>
          </cell>
          <cell r="F2111">
            <v>17.380487250000002</v>
          </cell>
          <cell r="G2111">
            <v>3.4044516999999992</v>
          </cell>
          <cell r="H2111">
            <v>64.926359300000016</v>
          </cell>
          <cell r="I2111">
            <v>66.886032499999999</v>
          </cell>
          <cell r="J2111">
            <v>66.829522562500003</v>
          </cell>
          <cell r="K2111">
            <v>65.023774349999997</v>
          </cell>
          <cell r="L2111">
            <v>66.697241450000007</v>
          </cell>
          <cell r="M2111">
            <v>385</v>
          </cell>
          <cell r="N2111">
            <v>5535</v>
          </cell>
          <cell r="O2111">
            <v>3604</v>
          </cell>
          <cell r="P2111">
            <v>10009</v>
          </cell>
          <cell r="Q2111">
            <v>2145</v>
          </cell>
        </row>
        <row r="2112">
          <cell r="B2112">
            <v>42801</v>
          </cell>
          <cell r="C2112">
            <v>1.4973510965000005</v>
          </cell>
          <cell r="D2112">
            <v>13.132235614999999</v>
          </cell>
          <cell r="E2112">
            <v>13.341208249999999</v>
          </cell>
          <cell r="F2112">
            <v>23.292655400000001</v>
          </cell>
          <cell r="G2112">
            <v>6.8530115750000009</v>
          </cell>
          <cell r="H2112">
            <v>69.551220100000009</v>
          </cell>
          <cell r="I2112">
            <v>71.423361799999995</v>
          </cell>
          <cell r="J2112">
            <v>69.891085000000004</v>
          </cell>
          <cell r="K2112">
            <v>67.543373349999996</v>
          </cell>
          <cell r="L2112">
            <v>73.291676200000012</v>
          </cell>
          <cell r="M2112">
            <v>945</v>
          </cell>
          <cell r="N2112">
            <v>9253</v>
          </cell>
          <cell r="O2112">
            <v>7336</v>
          </cell>
          <cell r="P2112">
            <v>15241</v>
          </cell>
          <cell r="Q2112">
            <v>4991</v>
          </cell>
        </row>
        <row r="2113">
          <cell r="B2113">
            <v>42801</v>
          </cell>
          <cell r="C2113">
            <v>1.6498259449999999</v>
          </cell>
          <cell r="D2113">
            <v>12.660811285000001</v>
          </cell>
          <cell r="E2113">
            <v>13.994261187499999</v>
          </cell>
          <cell r="F2113">
            <v>29.03893665</v>
          </cell>
          <cell r="G2113">
            <v>8.4822180850000031</v>
          </cell>
          <cell r="H2113">
            <v>66.5428505</v>
          </cell>
          <cell r="I2113">
            <v>69.478805049999991</v>
          </cell>
          <cell r="J2113">
            <v>67.293960749999997</v>
          </cell>
          <cell r="K2113">
            <v>63.376203699999998</v>
          </cell>
          <cell r="L2113">
            <v>69.428243049999992</v>
          </cell>
          <cell r="M2113">
            <v>1056</v>
          </cell>
          <cell r="N2113">
            <v>8625</v>
          </cell>
          <cell r="O2113">
            <v>7292</v>
          </cell>
          <cell r="P2113">
            <v>16653</v>
          </cell>
          <cell r="Q2113">
            <v>5804</v>
          </cell>
        </row>
        <row r="2114">
          <cell r="B2114">
            <v>42801</v>
          </cell>
          <cell r="C2114">
            <v>1.9157270140000002</v>
          </cell>
          <cell r="D2114">
            <v>25.60058085</v>
          </cell>
          <cell r="E2114">
            <v>15.187782624999999</v>
          </cell>
          <cell r="F2114">
            <v>20.659064699999998</v>
          </cell>
          <cell r="G2114">
            <v>6.6442807099999994</v>
          </cell>
          <cell r="H2114">
            <v>63.728901149999999</v>
          </cell>
          <cell r="I2114">
            <v>61.925332049999994</v>
          </cell>
          <cell r="J2114">
            <v>63.554181750000012</v>
          </cell>
          <cell r="K2114">
            <v>64.271792999999988</v>
          </cell>
          <cell r="L2114">
            <v>65.391586349999983</v>
          </cell>
          <cell r="M2114">
            <v>1156</v>
          </cell>
          <cell r="N2114">
            <v>15553</v>
          </cell>
          <cell r="O2114">
            <v>7595</v>
          </cell>
          <cell r="P2114">
            <v>13159</v>
          </cell>
          <cell r="Q2114">
            <v>4289</v>
          </cell>
        </row>
        <row r="2115">
          <cell r="B2115">
            <v>42802</v>
          </cell>
          <cell r="C2115">
            <v>1.8224033500000005</v>
          </cell>
          <cell r="D2115">
            <v>15.296795104999998</v>
          </cell>
          <cell r="E2115">
            <v>13.717983656249999</v>
          </cell>
          <cell r="F2115">
            <v>20.329187049999998</v>
          </cell>
          <cell r="G2115">
            <v>7.0567264100000004</v>
          </cell>
          <cell r="H2115">
            <v>68.251173649999984</v>
          </cell>
          <cell r="I2115">
            <v>70.150384799999998</v>
          </cell>
          <cell r="J2115">
            <v>68.108834562499993</v>
          </cell>
          <cell r="K2115">
            <v>71.109502750000019</v>
          </cell>
          <cell r="L2115">
            <v>74.975895600000001</v>
          </cell>
          <cell r="M2115">
            <v>1609</v>
          </cell>
          <cell r="N2115">
            <v>15609</v>
          </cell>
          <cell r="O2115">
            <v>10716</v>
          </cell>
          <cell r="P2115">
            <v>21229</v>
          </cell>
          <cell r="Q2115">
            <v>7636</v>
          </cell>
          <cell r="R2115">
            <v>42310</v>
          </cell>
          <cell r="S2115">
            <v>455879</v>
          </cell>
          <cell r="T2115">
            <v>299695</v>
          </cell>
          <cell r="U2115">
            <v>547192</v>
          </cell>
          <cell r="V2115">
            <v>188488</v>
          </cell>
          <cell r="W2115">
            <v>1.6380609388906249</v>
          </cell>
          <cell r="X2115">
            <v>16.525694198078124</v>
          </cell>
          <cell r="Y2115">
            <v>12.977736776367188</v>
          </cell>
          <cell r="Z2115">
            <v>19.304651371249996</v>
          </cell>
          <cell r="AA2115">
            <v>6.2225838913749998</v>
          </cell>
          <cell r="AB2115">
            <v>66.477073699999991</v>
          </cell>
          <cell r="AC2115">
            <v>67.822465014062502</v>
          </cell>
          <cell r="AD2115">
            <v>67.703504880859384</v>
          </cell>
          <cell r="AE2115">
            <v>68.623555743749989</v>
          </cell>
          <cell r="AF2115">
            <v>71.186233999999999</v>
          </cell>
        </row>
        <row r="2116">
          <cell r="B2116">
            <v>42802</v>
          </cell>
          <cell r="C2116">
            <v>1.6790682400000001</v>
          </cell>
          <cell r="D2116">
            <v>15.731813769999997</v>
          </cell>
          <cell r="E2116">
            <v>14.18472709375</v>
          </cell>
          <cell r="F2116">
            <v>16.03460115</v>
          </cell>
          <cell r="G2116">
            <v>6.2873554150000004</v>
          </cell>
          <cell r="H2116">
            <v>66.075822399999979</v>
          </cell>
          <cell r="I2116">
            <v>69.442370050000008</v>
          </cell>
          <cell r="J2116">
            <v>67.079885375000003</v>
          </cell>
          <cell r="K2116">
            <v>69.840191699999991</v>
          </cell>
          <cell r="L2116">
            <v>69.462816300000014</v>
          </cell>
          <cell r="M2116">
            <v>1969</v>
          </cell>
          <cell r="N2116">
            <v>21317</v>
          </cell>
          <cell r="O2116">
            <v>14517</v>
          </cell>
          <cell r="P2116">
            <v>21789</v>
          </cell>
          <cell r="Q2116">
            <v>8285</v>
          </cell>
        </row>
        <row r="2117">
          <cell r="B2117">
            <v>42802</v>
          </cell>
          <cell r="C2117">
            <v>0.85809150199999995</v>
          </cell>
          <cell r="D2117">
            <v>8.1970075250000001</v>
          </cell>
          <cell r="E2117">
            <v>4.6948302250000005</v>
          </cell>
          <cell r="F2117">
            <v>4.66730585</v>
          </cell>
          <cell r="G2117">
            <v>1.7510035349999999</v>
          </cell>
          <cell r="H2117">
            <v>60.798478550000006</v>
          </cell>
          <cell r="I2117">
            <v>67.810773400000016</v>
          </cell>
          <cell r="J2117">
            <v>67.995843874999991</v>
          </cell>
          <cell r="K2117">
            <v>70.363603499999996</v>
          </cell>
          <cell r="L2117">
            <v>70.457107800000003</v>
          </cell>
          <cell r="M2117">
            <v>649</v>
          </cell>
          <cell r="N2117">
            <v>8202</v>
          </cell>
          <cell r="O2117">
            <v>3627</v>
          </cell>
          <cell r="P2117">
            <v>4831</v>
          </cell>
          <cell r="Q2117">
            <v>1721</v>
          </cell>
        </row>
        <row r="2118">
          <cell r="B2118">
            <v>42802</v>
          </cell>
          <cell r="C2118">
            <v>0.5553560580000001</v>
          </cell>
          <cell r="D2118">
            <v>2.6889058184999999</v>
          </cell>
          <cell r="E2118">
            <v>3.7505322125</v>
          </cell>
          <cell r="F2118">
            <v>6.8550938299999995</v>
          </cell>
          <cell r="G2118">
            <v>1.9555797175000003</v>
          </cell>
          <cell r="H2118">
            <v>60.550376350000008</v>
          </cell>
          <cell r="I2118">
            <v>70.348779499999992</v>
          </cell>
          <cell r="J2118">
            <v>68.521121187499986</v>
          </cell>
          <cell r="K2118">
            <v>73.209144800000004</v>
          </cell>
          <cell r="L2118">
            <v>71.516740799999994</v>
          </cell>
          <cell r="M2118">
            <v>410</v>
          </cell>
          <cell r="N2118">
            <v>2689</v>
          </cell>
          <cell r="O2118">
            <v>2904</v>
          </cell>
          <cell r="P2118">
            <v>7428</v>
          </cell>
          <cell r="Q2118">
            <v>2035</v>
          </cell>
        </row>
        <row r="2119">
          <cell r="B2119">
            <v>42802</v>
          </cell>
          <cell r="C2119">
            <v>1.7078857674999999</v>
          </cell>
          <cell r="D2119">
            <v>14.967446219999999</v>
          </cell>
          <cell r="E2119">
            <v>10.8569519375</v>
          </cell>
          <cell r="F2119">
            <v>15.156136275</v>
          </cell>
          <cell r="G2119">
            <v>5.4191712799999987</v>
          </cell>
          <cell r="H2119">
            <v>84.592017000000013</v>
          </cell>
          <cell r="I2119">
            <v>87.03658329999999</v>
          </cell>
          <cell r="J2119">
            <v>83.924200624999997</v>
          </cell>
          <cell r="K2119">
            <v>86.178105950000003</v>
          </cell>
          <cell r="L2119">
            <v>87.358596000000006</v>
          </cell>
          <cell r="M2119">
            <v>1889</v>
          </cell>
          <cell r="N2119">
            <v>19042</v>
          </cell>
          <cell r="O2119">
            <v>10502</v>
          </cell>
          <cell r="P2119">
            <v>19305</v>
          </cell>
          <cell r="Q2119">
            <v>6672</v>
          </cell>
        </row>
        <row r="2120">
          <cell r="B2120">
            <v>42802</v>
          </cell>
          <cell r="C2120">
            <v>2.7372771220000001</v>
          </cell>
          <cell r="D2120">
            <v>15.726741624999999</v>
          </cell>
          <cell r="E2120">
            <v>14.08557875</v>
          </cell>
          <cell r="F2120">
            <v>19.756055149999998</v>
          </cell>
          <cell r="G2120">
            <v>6.7094685099999989</v>
          </cell>
          <cell r="H2120">
            <v>62.370197799999993</v>
          </cell>
          <cell r="I2120">
            <v>67.130483400000017</v>
          </cell>
          <cell r="J2120">
            <v>68.500060437499997</v>
          </cell>
          <cell r="K2120">
            <v>72.483175799999998</v>
          </cell>
          <cell r="L2120">
            <v>77.180662249999997</v>
          </cell>
          <cell r="M2120">
            <v>1907</v>
          </cell>
          <cell r="N2120">
            <v>14160</v>
          </cell>
          <cell r="O2120">
            <v>10512</v>
          </cell>
          <cell r="P2120">
            <v>19667</v>
          </cell>
          <cell r="Q2120">
            <v>7464</v>
          </cell>
        </row>
        <row r="2121">
          <cell r="B2121">
            <v>42802</v>
          </cell>
          <cell r="C2121">
            <v>1.8530796275000001</v>
          </cell>
          <cell r="D2121">
            <v>15.269741749999998</v>
          </cell>
          <cell r="E2121">
            <v>11.657417124999998</v>
          </cell>
          <cell r="F2121">
            <v>14.745179624999997</v>
          </cell>
          <cell r="G2121">
            <v>5.4204006050000002</v>
          </cell>
          <cell r="H2121">
            <v>80.790119250000004</v>
          </cell>
          <cell r="I2121">
            <v>84.627827350000004</v>
          </cell>
          <cell r="J2121">
            <v>80.602254437499994</v>
          </cell>
          <cell r="K2121">
            <v>86.307647949999989</v>
          </cell>
          <cell r="L2121">
            <v>85.397374450000001</v>
          </cell>
          <cell r="M2121">
            <v>1865</v>
          </cell>
          <cell r="N2121">
            <v>19014</v>
          </cell>
          <cell r="O2121">
            <v>10751</v>
          </cell>
          <cell r="P2121">
            <v>18697</v>
          </cell>
          <cell r="Q2121">
            <v>6538</v>
          </cell>
        </row>
        <row r="2122">
          <cell r="B2122">
            <v>42802</v>
          </cell>
          <cell r="C2122">
            <v>2.0955315400000001</v>
          </cell>
          <cell r="D2122">
            <v>11.343239024999999</v>
          </cell>
          <cell r="E2122">
            <v>11.892891125</v>
          </cell>
          <cell r="F2122">
            <v>17.391014699999999</v>
          </cell>
          <cell r="G2122">
            <v>6.1911419099999998</v>
          </cell>
          <cell r="H2122">
            <v>71.900196300000005</v>
          </cell>
          <cell r="I2122">
            <v>80.719182349999997</v>
          </cell>
          <cell r="J2122">
            <v>77.218944000000008</v>
          </cell>
          <cell r="K2122">
            <v>83.454805499999992</v>
          </cell>
          <cell r="L2122">
            <v>86.52445520000002</v>
          </cell>
          <cell r="M2122">
            <v>1852</v>
          </cell>
          <cell r="N2122">
            <v>13188</v>
          </cell>
          <cell r="O2122">
            <v>10569</v>
          </cell>
          <cell r="P2122">
            <v>21376</v>
          </cell>
          <cell r="Q2122">
            <v>7697</v>
          </cell>
        </row>
        <row r="2123">
          <cell r="B2123">
            <v>42802</v>
          </cell>
          <cell r="C2123">
            <v>1.4472018809999998</v>
          </cell>
          <cell r="D2123">
            <v>27.081467965000002</v>
          </cell>
          <cell r="E2123">
            <v>14.242699312500001</v>
          </cell>
          <cell r="F2123">
            <v>20.321910550000002</v>
          </cell>
          <cell r="G2123">
            <v>6.0639283549999998</v>
          </cell>
          <cell r="H2123">
            <v>65.384350699999999</v>
          </cell>
          <cell r="I2123">
            <v>57.003332999999998</v>
          </cell>
          <cell r="J2123">
            <v>66.948609937499995</v>
          </cell>
          <cell r="K2123">
            <v>64.001779450000001</v>
          </cell>
          <cell r="L2123">
            <v>66.793505199999998</v>
          </cell>
          <cell r="M2123">
            <v>1388</v>
          </cell>
          <cell r="N2123">
            <v>18280</v>
          </cell>
          <cell r="O2123">
            <v>11823</v>
          </cell>
          <cell r="P2123">
            <v>19168</v>
          </cell>
          <cell r="Q2123">
            <v>5402</v>
          </cell>
        </row>
        <row r="2124">
          <cell r="B2124">
            <v>42802</v>
          </cell>
          <cell r="C2124">
            <v>1.6875759295000001</v>
          </cell>
          <cell r="D2124">
            <v>24.081435499999998</v>
          </cell>
          <cell r="E2124">
            <v>15.495957437500005</v>
          </cell>
          <cell r="F2124">
            <v>19.647296399999998</v>
          </cell>
          <cell r="G2124">
            <v>5.9768961799999998</v>
          </cell>
          <cell r="H2124">
            <v>73.875376849999995</v>
          </cell>
          <cell r="I2124">
            <v>69.878163549999982</v>
          </cell>
          <cell r="J2124">
            <v>70.868267625000001</v>
          </cell>
          <cell r="K2124">
            <v>74.718833599999982</v>
          </cell>
          <cell r="L2124">
            <v>76.334551199999993</v>
          </cell>
          <cell r="M2124">
            <v>1605</v>
          </cell>
          <cell r="N2124">
            <v>23227</v>
          </cell>
          <cell r="O2124">
            <v>12838</v>
          </cell>
          <cell r="P2124">
            <v>21786</v>
          </cell>
          <cell r="Q2124">
            <v>6552</v>
          </cell>
        </row>
        <row r="2125">
          <cell r="B2125">
            <v>42802</v>
          </cell>
          <cell r="C2125">
            <v>1.2207501930000002</v>
          </cell>
          <cell r="D2125">
            <v>11.54015059</v>
          </cell>
          <cell r="E2125">
            <v>10.51837190625</v>
          </cell>
          <cell r="F2125">
            <v>14.255017</v>
          </cell>
          <cell r="G2125">
            <v>5.2222315399999975</v>
          </cell>
          <cell r="H2125">
            <v>58.443130100000005</v>
          </cell>
          <cell r="I2125">
            <v>63.133709700000011</v>
          </cell>
          <cell r="J2125">
            <v>61.649673187499985</v>
          </cell>
          <cell r="K2125">
            <v>63.558327299999995</v>
          </cell>
          <cell r="L2125">
            <v>64.655476149999998</v>
          </cell>
          <cell r="M2125">
            <v>941</v>
          </cell>
          <cell r="N2125">
            <v>10629</v>
          </cell>
          <cell r="O2125">
            <v>7454</v>
          </cell>
          <cell r="P2125">
            <v>13298</v>
          </cell>
          <cell r="Q2125">
            <v>4887</v>
          </cell>
        </row>
        <row r="2126">
          <cell r="B2126">
            <v>42802</v>
          </cell>
          <cell r="C2126">
            <v>1.9063379350000005</v>
          </cell>
          <cell r="D2126">
            <v>18.162454869999998</v>
          </cell>
          <cell r="E2126">
            <v>17.917771875000003</v>
          </cell>
          <cell r="F2126">
            <v>22.224372399999996</v>
          </cell>
          <cell r="G2126">
            <v>8.5517347599999987</v>
          </cell>
          <cell r="H2126">
            <v>60.428147249999995</v>
          </cell>
          <cell r="I2126">
            <v>56.476350799999999</v>
          </cell>
          <cell r="J2126">
            <v>58.013717875000005</v>
          </cell>
          <cell r="K2126">
            <v>57.118544400000005</v>
          </cell>
          <cell r="L2126">
            <v>63.909452099999989</v>
          </cell>
          <cell r="M2126">
            <v>1598</v>
          </cell>
          <cell r="N2126">
            <v>14626</v>
          </cell>
          <cell r="O2126">
            <v>12256</v>
          </cell>
          <cell r="P2126">
            <v>18338</v>
          </cell>
          <cell r="Q2126">
            <v>8093</v>
          </cell>
        </row>
        <row r="2127">
          <cell r="B2127">
            <v>42802</v>
          </cell>
          <cell r="C2127">
            <v>1.572429168</v>
          </cell>
          <cell r="D2127">
            <v>13.75318047</v>
          </cell>
          <cell r="E2127">
            <v>14.19440259375</v>
          </cell>
          <cell r="F2127">
            <v>34.340749199999991</v>
          </cell>
          <cell r="G2127">
            <v>8.5660434449999983</v>
          </cell>
          <cell r="H2127">
            <v>59.562098149999997</v>
          </cell>
          <cell r="I2127">
            <v>61.037877350000009</v>
          </cell>
          <cell r="J2127">
            <v>59.292589000000007</v>
          </cell>
          <cell r="K2127">
            <v>53.328631600000008</v>
          </cell>
          <cell r="L2127">
            <v>62.306590600000007</v>
          </cell>
          <cell r="M2127">
            <v>1320</v>
          </cell>
          <cell r="N2127">
            <v>12343</v>
          </cell>
          <cell r="O2127">
            <v>9859</v>
          </cell>
          <cell r="P2127">
            <v>22947</v>
          </cell>
          <cell r="Q2127">
            <v>7915</v>
          </cell>
        </row>
        <row r="2128">
          <cell r="B2128">
            <v>42802</v>
          </cell>
          <cell r="C2128">
            <v>1.3554230784999999</v>
          </cell>
          <cell r="D2128">
            <v>18.991558425000001</v>
          </cell>
          <cell r="E2128">
            <v>12.26375271875</v>
          </cell>
          <cell r="F2128">
            <v>16.938017300000002</v>
          </cell>
          <cell r="G2128">
            <v>5.1022072200000004</v>
          </cell>
          <cell r="H2128">
            <v>61.129681399999996</v>
          </cell>
          <cell r="I2128">
            <v>61.184239949999991</v>
          </cell>
          <cell r="J2128">
            <v>60.560425375000001</v>
          </cell>
          <cell r="K2128">
            <v>62.383484599999996</v>
          </cell>
          <cell r="L2128">
            <v>62.276215049999998</v>
          </cell>
          <cell r="M2128">
            <v>1152</v>
          </cell>
          <cell r="N2128">
            <v>17140</v>
          </cell>
          <cell r="O2128">
            <v>8645</v>
          </cell>
          <cell r="P2128">
            <v>15635</v>
          </cell>
          <cell r="Q2128">
            <v>4624</v>
          </cell>
        </row>
        <row r="2129">
          <cell r="B2129">
            <v>42802</v>
          </cell>
          <cell r="C2129">
            <v>1.6920832749999999</v>
          </cell>
          <cell r="D2129">
            <v>29.242430415000001</v>
          </cell>
          <cell r="E2129">
            <v>20.763471625000001</v>
          </cell>
          <cell r="F2129">
            <v>31.860380450000001</v>
          </cell>
          <cell r="G2129">
            <v>9.2988577250000013</v>
          </cell>
          <cell r="H2129">
            <v>64.757682249999988</v>
          </cell>
          <cell r="I2129">
            <v>58.769010700000003</v>
          </cell>
          <cell r="J2129">
            <v>65.391879124999988</v>
          </cell>
          <cell r="K2129">
            <v>60.031287150000004</v>
          </cell>
          <cell r="L2129">
            <v>67.524976749999993</v>
          </cell>
          <cell r="M2129">
            <v>1548</v>
          </cell>
          <cell r="N2129">
            <v>22585</v>
          </cell>
          <cell r="O2129">
            <v>15883</v>
          </cell>
          <cell r="P2129">
            <v>27602</v>
          </cell>
          <cell r="Q2129">
            <v>9296</v>
          </cell>
        </row>
        <row r="2130">
          <cell r="B2130">
            <v>42802</v>
          </cell>
          <cell r="C2130">
            <v>1.2434336365000003</v>
          </cell>
          <cell r="D2130">
            <v>17.885374614999996</v>
          </cell>
          <cell r="E2130">
            <v>13.620070749999998</v>
          </cell>
          <cell r="F2130">
            <v>21.063292650000001</v>
          </cell>
          <cell r="G2130">
            <v>7.1085048650000004</v>
          </cell>
          <cell r="H2130">
            <v>67.007738500000002</v>
          </cell>
          <cell r="I2130">
            <v>68.467488549999985</v>
          </cell>
          <cell r="J2130">
            <v>70.920511187499997</v>
          </cell>
          <cell r="K2130">
            <v>67.827705500000008</v>
          </cell>
          <cell r="L2130">
            <v>71.987310899999997</v>
          </cell>
          <cell r="M2130">
            <v>763</v>
          </cell>
          <cell r="N2130">
            <v>10295</v>
          </cell>
          <cell r="O2130">
            <v>7260</v>
          </cell>
          <cell r="P2130">
            <v>13342</v>
          </cell>
          <cell r="Q2130">
            <v>4956</v>
          </cell>
        </row>
        <row r="2131">
          <cell r="B2131">
            <v>42802</v>
          </cell>
          <cell r="C2131">
            <v>0.74590716400000001</v>
          </cell>
          <cell r="D2131">
            <v>11.277132990000002</v>
          </cell>
          <cell r="E2131">
            <v>9.7071477812499989</v>
          </cell>
          <cell r="F2131">
            <v>15.240586500000001</v>
          </cell>
          <cell r="G2131">
            <v>5.2115603100000012</v>
          </cell>
          <cell r="H2131">
            <v>70.427553750000001</v>
          </cell>
          <cell r="I2131">
            <v>67.794512699999984</v>
          </cell>
          <cell r="J2131">
            <v>66.461846999999992</v>
          </cell>
          <cell r="K2131">
            <v>67.60890400000001</v>
          </cell>
          <cell r="L2131">
            <v>69.711400300000008</v>
          </cell>
          <cell r="M2131">
            <v>456</v>
          </cell>
          <cell r="N2131">
            <v>7353</v>
          </cell>
          <cell r="O2131">
            <v>4998</v>
          </cell>
          <cell r="P2131">
            <v>10138</v>
          </cell>
          <cell r="Q2131">
            <v>3555</v>
          </cell>
        </row>
        <row r="2132">
          <cell r="B2132">
            <v>42802</v>
          </cell>
          <cell r="C2132">
            <v>1.651936047</v>
          </cell>
          <cell r="D2132">
            <v>19.248648554999995</v>
          </cell>
          <cell r="E2132">
            <v>13.799188124999999</v>
          </cell>
          <cell r="F2132">
            <v>17.709552450000007</v>
          </cell>
          <cell r="G2132">
            <v>5.7527654950000002</v>
          </cell>
          <cell r="H2132">
            <v>65.87200184999999</v>
          </cell>
          <cell r="I2132">
            <v>63.284231999999996</v>
          </cell>
          <cell r="J2132">
            <v>65.879321562499996</v>
          </cell>
          <cell r="K2132">
            <v>65.815473699999998</v>
          </cell>
          <cell r="L2132">
            <v>69.320854999999995</v>
          </cell>
          <cell r="M2132">
            <v>982</v>
          </cell>
          <cell r="N2132">
            <v>10965</v>
          </cell>
          <cell r="O2132">
            <v>7076</v>
          </cell>
          <cell r="P2132">
            <v>11366</v>
          </cell>
          <cell r="Q2132">
            <v>3876</v>
          </cell>
        </row>
        <row r="2133">
          <cell r="B2133">
            <v>42802</v>
          </cell>
          <cell r="C2133">
            <v>1.376300933</v>
          </cell>
          <cell r="D2133">
            <v>14.773937834999998</v>
          </cell>
          <cell r="E2133">
            <v>11.809877343749999</v>
          </cell>
          <cell r="F2133">
            <v>15.533791799999998</v>
          </cell>
          <cell r="G2133">
            <v>4.8836943049999997</v>
          </cell>
          <cell r="H2133">
            <v>71.484008799999998</v>
          </cell>
          <cell r="I2133">
            <v>76.854704500000025</v>
          </cell>
          <cell r="J2133">
            <v>72.750131624999995</v>
          </cell>
          <cell r="K2133">
            <v>78.270222599999983</v>
          </cell>
          <cell r="L2133">
            <v>76.963375450000001</v>
          </cell>
          <cell r="M2133">
            <v>1274</v>
          </cell>
          <cell r="N2133">
            <v>16638</v>
          </cell>
          <cell r="O2133">
            <v>9840</v>
          </cell>
          <cell r="P2133">
            <v>17729</v>
          </cell>
          <cell r="Q2133">
            <v>5338</v>
          </cell>
        </row>
        <row r="2134">
          <cell r="B2134">
            <v>42802</v>
          </cell>
          <cell r="C2134">
            <v>1.4591236449999998</v>
          </cell>
          <cell r="D2134">
            <v>19.923159279999993</v>
          </cell>
          <cell r="E2134">
            <v>11.719319500000001</v>
          </cell>
          <cell r="F2134">
            <v>13.083985575</v>
          </cell>
          <cell r="G2134">
            <v>4.9599845249999994</v>
          </cell>
          <cell r="H2134">
            <v>70.86118565000001</v>
          </cell>
          <cell r="I2134">
            <v>63.359473850000008</v>
          </cell>
          <cell r="J2134">
            <v>68.547123687500005</v>
          </cell>
          <cell r="K2134">
            <v>71.217312849999985</v>
          </cell>
          <cell r="L2134">
            <v>70.471844649999994</v>
          </cell>
          <cell r="M2134">
            <v>1768</v>
          </cell>
          <cell r="N2134">
            <v>18119</v>
          </cell>
          <cell r="O2134">
            <v>12421</v>
          </cell>
          <cell r="P2134">
            <v>18235</v>
          </cell>
          <cell r="Q2134">
            <v>6696</v>
          </cell>
        </row>
        <row r="2135">
          <cell r="B2135">
            <v>42802</v>
          </cell>
          <cell r="C2135">
            <v>2.3235237050000004</v>
          </cell>
          <cell r="D2135">
            <v>16.988924064999999</v>
          </cell>
          <cell r="E2135">
            <v>16.038164812500003</v>
          </cell>
          <cell r="F2135">
            <v>23.114749450000001</v>
          </cell>
          <cell r="G2135">
            <v>9.248800919999999</v>
          </cell>
          <cell r="H2135">
            <v>63.43498635000001</v>
          </cell>
          <cell r="I2135">
            <v>68.222098450000004</v>
          </cell>
          <cell r="J2135">
            <v>66.966306812500008</v>
          </cell>
          <cell r="K2135">
            <v>66.016612550000019</v>
          </cell>
          <cell r="L2135">
            <v>72.030016950000018</v>
          </cell>
          <cell r="M2135">
            <v>2556</v>
          </cell>
          <cell r="N2135">
            <v>22234</v>
          </cell>
          <cell r="O2135">
            <v>16270</v>
          </cell>
          <cell r="P2135">
            <v>29052</v>
          </cell>
          <cell r="Q2135">
            <v>12753</v>
          </cell>
        </row>
        <row r="2136">
          <cell r="B2136">
            <v>42802</v>
          </cell>
          <cell r="C2136">
            <v>1.4359917584999999</v>
          </cell>
          <cell r="D2136">
            <v>13.19945012</v>
          </cell>
          <cell r="E2136">
            <v>11.326347906249998</v>
          </cell>
          <cell r="F2136">
            <v>18.359887350000001</v>
          </cell>
          <cell r="G2136">
            <v>5.3783331099999998</v>
          </cell>
          <cell r="H2136">
            <v>70.62011769999998</v>
          </cell>
          <cell r="I2136">
            <v>73.092100599999981</v>
          </cell>
          <cell r="J2136">
            <v>69.178509937499996</v>
          </cell>
          <cell r="K2136">
            <v>71.080152150000004</v>
          </cell>
          <cell r="L2136">
            <v>75.992663699999994</v>
          </cell>
          <cell r="M2136">
            <v>1286</v>
          </cell>
          <cell r="N2136">
            <v>14167</v>
          </cell>
          <cell r="O2136">
            <v>9059</v>
          </cell>
          <cell r="P2136">
            <v>17537</v>
          </cell>
          <cell r="Q2136">
            <v>5835</v>
          </cell>
        </row>
        <row r="2137">
          <cell r="B2137">
            <v>42802</v>
          </cell>
          <cell r="C2137">
            <v>1.6176506760000002</v>
          </cell>
          <cell r="D2137">
            <v>18.266020625000003</v>
          </cell>
          <cell r="E2137">
            <v>15.2946615625</v>
          </cell>
          <cell r="F2137">
            <v>27.833658050000007</v>
          </cell>
          <cell r="G2137">
            <v>7.163225774999999</v>
          </cell>
          <cell r="H2137">
            <v>71.481023949999994</v>
          </cell>
          <cell r="I2137">
            <v>70.932751700000011</v>
          </cell>
          <cell r="J2137">
            <v>69.722149375000001</v>
          </cell>
          <cell r="K2137">
            <v>66.257231700000006</v>
          </cell>
          <cell r="L2137">
            <v>75.526309899999987</v>
          </cell>
          <cell r="M2137">
            <v>1461</v>
          </cell>
          <cell r="N2137">
            <v>18112</v>
          </cell>
          <cell r="O2137">
            <v>12458</v>
          </cell>
          <cell r="P2137">
            <v>24719</v>
          </cell>
          <cell r="Q2137">
            <v>7869</v>
          </cell>
        </row>
        <row r="2138">
          <cell r="B2138">
            <v>42802</v>
          </cell>
          <cell r="C2138">
            <v>1.3832339524999999</v>
          </cell>
          <cell r="D2138">
            <v>13.759575575000003</v>
          </cell>
          <cell r="E2138">
            <v>12.290316874999998</v>
          </cell>
          <cell r="F2138">
            <v>20.61458515</v>
          </cell>
          <cell r="G2138">
            <v>7.2178379750000019</v>
          </cell>
          <cell r="H2138">
            <v>64.390372249999999</v>
          </cell>
          <cell r="I2138">
            <v>67.053887500000002</v>
          </cell>
          <cell r="J2138">
            <v>66.963193750000016</v>
          </cell>
          <cell r="K2138">
            <v>66.200556800000001</v>
          </cell>
          <cell r="L2138">
            <v>66.367223249999995</v>
          </cell>
          <cell r="M2138">
            <v>1154</v>
          </cell>
          <cell r="N2138">
            <v>13210</v>
          </cell>
          <cell r="O2138">
            <v>9023</v>
          </cell>
          <cell r="P2138">
            <v>18989</v>
          </cell>
          <cell r="Q2138">
            <v>5876</v>
          </cell>
        </row>
        <row r="2139">
          <cell r="B2139">
            <v>42802</v>
          </cell>
          <cell r="C2139">
            <v>2.6624613999999993</v>
          </cell>
          <cell r="D2139">
            <v>19.101796125</v>
          </cell>
          <cell r="E2139">
            <v>14.021196000000002</v>
          </cell>
          <cell r="F2139">
            <v>16.340453400000001</v>
          </cell>
          <cell r="G2139">
            <v>5.88239395</v>
          </cell>
          <cell r="H2139">
            <v>61.401700399999996</v>
          </cell>
          <cell r="I2139">
            <v>67.487451550000003</v>
          </cell>
          <cell r="J2139">
            <v>67.282292250000012</v>
          </cell>
          <cell r="K2139">
            <v>68.185900199999978</v>
          </cell>
          <cell r="L2139">
            <v>66.665330249999997</v>
          </cell>
          <cell r="M2139">
            <v>1539</v>
          </cell>
          <cell r="N2139">
            <v>15572</v>
          </cell>
          <cell r="O2139">
            <v>8364</v>
          </cell>
          <cell r="P2139">
            <v>12164</v>
          </cell>
          <cell r="Q2139">
            <v>4260</v>
          </cell>
        </row>
        <row r="2140">
          <cell r="B2140">
            <v>42802</v>
          </cell>
          <cell r="C2140">
            <v>2.3691624650000001</v>
          </cell>
          <cell r="D2140">
            <v>13.230501905000001</v>
          </cell>
          <cell r="E2140">
            <v>14.653478562500002</v>
          </cell>
          <cell r="F2140">
            <v>24.296045299999999</v>
          </cell>
          <cell r="G2140">
            <v>7.0584642999999998</v>
          </cell>
          <cell r="H2140">
            <v>60.382576150000013</v>
          </cell>
          <cell r="I2140">
            <v>66.891236149999997</v>
          </cell>
          <cell r="J2140">
            <v>66.088888125000011</v>
          </cell>
          <cell r="K2140">
            <v>66.383123449999999</v>
          </cell>
          <cell r="L2140">
            <v>67.092474449999997</v>
          </cell>
          <cell r="M2140">
            <v>1240</v>
          </cell>
          <cell r="N2140">
            <v>10312</v>
          </cell>
          <cell r="O2140">
            <v>9174</v>
          </cell>
          <cell r="P2140">
            <v>21419</v>
          </cell>
          <cell r="Q2140">
            <v>5950</v>
          </cell>
        </row>
        <row r="2141">
          <cell r="B2141">
            <v>42802</v>
          </cell>
          <cell r="C2141">
            <v>2.0956565884999998</v>
          </cell>
          <cell r="D2141">
            <v>22.949539934999997</v>
          </cell>
          <cell r="E2141">
            <v>15.16677565625</v>
          </cell>
          <cell r="F2141">
            <v>18.991851449999995</v>
          </cell>
          <cell r="G2141">
            <v>6.4521380099999988</v>
          </cell>
          <cell r="H2141">
            <v>63.700354600000004</v>
          </cell>
          <cell r="I2141">
            <v>62.917254450000009</v>
          </cell>
          <cell r="J2141">
            <v>63.564058375000009</v>
          </cell>
          <cell r="K2141">
            <v>65.780899450000007</v>
          </cell>
          <cell r="L2141">
            <v>66.885474949999988</v>
          </cell>
          <cell r="M2141">
            <v>1289</v>
          </cell>
          <cell r="N2141">
            <v>13837</v>
          </cell>
          <cell r="O2141">
            <v>7478</v>
          </cell>
          <cell r="P2141">
            <v>12301</v>
          </cell>
          <cell r="Q2141">
            <v>4213</v>
          </cell>
        </row>
        <row r="2142">
          <cell r="B2142">
            <v>42802</v>
          </cell>
          <cell r="C2142">
            <v>2.2661609605000002</v>
          </cell>
          <cell r="D2142">
            <v>24.339420700000002</v>
          </cell>
          <cell r="E2142">
            <v>15.315983312499998</v>
          </cell>
          <cell r="F2142">
            <v>18.419186724999999</v>
          </cell>
          <cell r="G2142">
            <v>6.6025120050000012</v>
          </cell>
          <cell r="H2142">
            <v>64.567969850000011</v>
          </cell>
          <cell r="I2142">
            <v>62.927949050000009</v>
          </cell>
          <cell r="J2142">
            <v>63.359437437499999</v>
          </cell>
          <cell r="K2142">
            <v>68.596363850000017</v>
          </cell>
          <cell r="L2142">
            <v>68.093474049999998</v>
          </cell>
          <cell r="M2142">
            <v>1384</v>
          </cell>
          <cell r="N2142">
            <v>14231</v>
          </cell>
          <cell r="O2142">
            <v>7465</v>
          </cell>
          <cell r="P2142">
            <v>12488</v>
          </cell>
          <cell r="Q2142">
            <v>4407</v>
          </cell>
        </row>
        <row r="2143">
          <cell r="B2143">
            <v>42802</v>
          </cell>
          <cell r="C2143">
            <v>0.51507104049999997</v>
          </cell>
          <cell r="D2143">
            <v>8.5674497249999995</v>
          </cell>
          <cell r="E2143">
            <v>7.2576613437499997</v>
          </cell>
          <cell r="F2143">
            <v>23.019169049999999</v>
          </cell>
          <cell r="G2143">
            <v>3.5726830165000001</v>
          </cell>
          <cell r="H2143">
            <v>63.862873849999993</v>
          </cell>
          <cell r="I2143">
            <v>66.633228599999995</v>
          </cell>
          <cell r="J2143">
            <v>65.208135187500005</v>
          </cell>
          <cell r="K2143">
            <v>59.343714149999997</v>
          </cell>
          <cell r="L2143">
            <v>66.540334099999995</v>
          </cell>
          <cell r="M2143">
            <v>303</v>
          </cell>
          <cell r="N2143">
            <v>5473</v>
          </cell>
          <cell r="O2143">
            <v>3578</v>
          </cell>
          <cell r="P2143">
            <v>9748</v>
          </cell>
          <cell r="Q2143">
            <v>2235</v>
          </cell>
        </row>
        <row r="2144">
          <cell r="B2144">
            <v>42802</v>
          </cell>
          <cell r="C2144">
            <v>1.3857404045000001</v>
          </cell>
          <cell r="D2144">
            <v>13.249940455000001</v>
          </cell>
          <cell r="E2144">
            <v>13.190705687500001</v>
          </cell>
          <cell r="F2144">
            <v>23.316578799999998</v>
          </cell>
          <cell r="G2144">
            <v>7.5655870150000002</v>
          </cell>
          <cell r="H2144">
            <v>70.996851600000014</v>
          </cell>
          <cell r="I2144">
            <v>70.645748650000002</v>
          </cell>
          <cell r="J2144">
            <v>69.324418312500015</v>
          </cell>
          <cell r="K2144">
            <v>67.822174400000009</v>
          </cell>
          <cell r="L2144">
            <v>72.649497400000016</v>
          </cell>
          <cell r="M2144">
            <v>911</v>
          </cell>
          <cell r="N2144">
            <v>9183</v>
          </cell>
          <cell r="O2144">
            <v>7255</v>
          </cell>
          <cell r="P2144">
            <v>15081</v>
          </cell>
          <cell r="Q2144">
            <v>5474</v>
          </cell>
        </row>
        <row r="2145">
          <cell r="B2145">
            <v>42802</v>
          </cell>
          <cell r="C2145">
            <v>1.733952433</v>
          </cell>
          <cell r="D2145">
            <v>12.88022211</v>
          </cell>
          <cell r="E2145">
            <v>13.966951218750001</v>
          </cell>
          <cell r="F2145">
            <v>25.870176200000003</v>
          </cell>
          <cell r="G2145">
            <v>8.8278213900000022</v>
          </cell>
          <cell r="H2145">
            <v>65.664182600000004</v>
          </cell>
          <cell r="I2145">
            <v>68.714057999999994</v>
          </cell>
          <cell r="J2145">
            <v>66.902132874999992</v>
          </cell>
          <cell r="K2145">
            <v>66.302549999999997</v>
          </cell>
          <cell r="L2145">
            <v>69.220640550000013</v>
          </cell>
          <cell r="M2145">
            <v>1081</v>
          </cell>
          <cell r="N2145">
            <v>8683</v>
          </cell>
          <cell r="O2145">
            <v>7274</v>
          </cell>
          <cell r="P2145">
            <v>16627</v>
          </cell>
          <cell r="Q2145">
            <v>6042</v>
          </cell>
        </row>
        <row r="2146">
          <cell r="B2146">
            <v>42802</v>
          </cell>
          <cell r="C2146">
            <v>1.9621485680000004</v>
          </cell>
          <cell r="D2146">
            <v>27.106750649999999</v>
          </cell>
          <cell r="E2146">
            <v>15.872390812500001</v>
          </cell>
          <cell r="F2146">
            <v>20.418977050000002</v>
          </cell>
          <cell r="G2146">
            <v>6.6636309499999982</v>
          </cell>
          <cell r="H2146">
            <v>62.202012549999992</v>
          </cell>
          <cell r="I2146">
            <v>60.291634949999988</v>
          </cell>
          <cell r="J2146">
            <v>62.717392062500004</v>
          </cell>
          <cell r="K2146">
            <v>65.157820399999991</v>
          </cell>
          <cell r="L2146">
            <v>65.766846700000002</v>
          </cell>
          <cell r="M2146">
            <v>1161</v>
          </cell>
          <cell r="N2146">
            <v>15444</v>
          </cell>
          <cell r="O2146">
            <v>7846</v>
          </cell>
          <cell r="P2146">
            <v>13161</v>
          </cell>
          <cell r="Q2146">
            <v>4336</v>
          </cell>
        </row>
        <row r="2147">
          <cell r="B2147">
            <v>42803</v>
          </cell>
          <cell r="C2147">
            <v>1.9221548700000004</v>
          </cell>
          <cell r="D2147">
            <v>14.520743999999999</v>
          </cell>
          <cell r="E2147">
            <v>14.096845031249998</v>
          </cell>
          <cell r="F2147">
            <v>22.267049074999999</v>
          </cell>
          <cell r="G2147">
            <v>7.9574457749999992</v>
          </cell>
          <cell r="H2147">
            <v>70.984044100000006</v>
          </cell>
          <cell r="I2147">
            <v>73.270308399999976</v>
          </cell>
          <cell r="J2147">
            <v>69.267970562499997</v>
          </cell>
          <cell r="K2147">
            <v>70.790411099999986</v>
          </cell>
          <cell r="L2147">
            <v>75.494554050000005</v>
          </cell>
          <cell r="M2147">
            <v>1801</v>
          </cell>
          <cell r="N2147">
            <v>15500</v>
          </cell>
          <cell r="O2147">
            <v>11238</v>
          </cell>
          <cell r="P2147">
            <v>22307</v>
          </cell>
          <cell r="Q2147">
            <v>8723</v>
          </cell>
          <cell r="R2147">
            <v>44769</v>
          </cell>
          <cell r="S2147">
            <v>462045</v>
          </cell>
          <cell r="T2147">
            <v>314456</v>
          </cell>
          <cell r="U2147">
            <v>559181</v>
          </cell>
          <cell r="V2147">
            <v>197943</v>
          </cell>
          <cell r="W2147">
            <v>1.7151946422343751</v>
          </cell>
          <cell r="X2147">
            <v>16.125669299062501</v>
          </cell>
          <cell r="Y2147">
            <v>13.526105258398436</v>
          </cell>
          <cell r="Z2147">
            <v>20.788548351875004</v>
          </cell>
          <cell r="AA2147">
            <v>6.450707797656249</v>
          </cell>
          <cell r="AB2147">
            <v>67.376444378125015</v>
          </cell>
          <cell r="AC2147">
            <v>69.302560356249998</v>
          </cell>
          <cell r="AD2147">
            <v>68.052447421875016</v>
          </cell>
          <cell r="AE2147">
            <v>67.402326998437502</v>
          </cell>
          <cell r="AF2147">
            <v>70.915775053125003</v>
          </cell>
        </row>
        <row r="2148">
          <cell r="B2148">
            <v>42803</v>
          </cell>
          <cell r="C2148">
            <v>1.90657678</v>
          </cell>
          <cell r="D2148">
            <v>16.452162174999998</v>
          </cell>
          <cell r="E2148">
            <v>15.06595725</v>
          </cell>
          <cell r="F2148">
            <v>16.7032965</v>
          </cell>
          <cell r="G2148">
            <v>6.8064806750000013</v>
          </cell>
          <cell r="H2148">
            <v>63.088520100000004</v>
          </cell>
          <cell r="I2148">
            <v>67.840932100000003</v>
          </cell>
          <cell r="J2148">
            <v>65.081046999999998</v>
          </cell>
          <cell r="K2148">
            <v>68.61075455000001</v>
          </cell>
          <cell r="L2148">
            <v>68.531476850000004</v>
          </cell>
          <cell r="M2148">
            <v>2126</v>
          </cell>
          <cell r="N2148">
            <v>21776</v>
          </cell>
          <cell r="O2148">
            <v>14995</v>
          </cell>
          <cell r="P2148">
            <v>22286</v>
          </cell>
          <cell r="Q2148">
            <v>8859</v>
          </cell>
        </row>
        <row r="2149">
          <cell r="B2149">
            <v>42803</v>
          </cell>
          <cell r="C2149">
            <v>0.77925524000000002</v>
          </cell>
          <cell r="D2149">
            <v>7.9783970249999996</v>
          </cell>
          <cell r="E2149">
            <v>4.7546685062499989</v>
          </cell>
          <cell r="F2149">
            <v>4.8036718349999994</v>
          </cell>
          <cell r="G2149">
            <v>1.9309619800000006</v>
          </cell>
          <cell r="H2149">
            <v>66.714345049999991</v>
          </cell>
          <cell r="I2149">
            <v>69.156727599999996</v>
          </cell>
          <cell r="J2149">
            <v>66.763174562499998</v>
          </cell>
          <cell r="K2149">
            <v>70.069003699999996</v>
          </cell>
          <cell r="L2149">
            <v>68.761471349999994</v>
          </cell>
          <cell r="M2149">
            <v>682</v>
          </cell>
          <cell r="N2149">
            <v>8125</v>
          </cell>
          <cell r="O2149">
            <v>3653</v>
          </cell>
          <cell r="P2149">
            <v>4930</v>
          </cell>
          <cell r="Q2149">
            <v>1858</v>
          </cell>
        </row>
        <row r="2150">
          <cell r="B2150">
            <v>42803</v>
          </cell>
          <cell r="C2150">
            <v>0.46972201550000009</v>
          </cell>
          <cell r="D2150">
            <v>2.7120514</v>
          </cell>
          <cell r="E2150">
            <v>3.6760852312500001</v>
          </cell>
          <cell r="F2150">
            <v>6.9150567749999992</v>
          </cell>
          <cell r="G2150">
            <v>1.9263308449999996</v>
          </cell>
          <cell r="H2150">
            <v>66.437938949999989</v>
          </cell>
          <cell r="I2150">
            <v>72.117247450000008</v>
          </cell>
          <cell r="J2150">
            <v>70.882449124999994</v>
          </cell>
          <cell r="K2150">
            <v>73.714535850000004</v>
          </cell>
          <cell r="L2150">
            <v>71.736514450000001</v>
          </cell>
          <cell r="M2150">
            <v>434</v>
          </cell>
          <cell r="N2150">
            <v>2754</v>
          </cell>
          <cell r="O2150">
            <v>2943</v>
          </cell>
          <cell r="P2150">
            <v>7507</v>
          </cell>
          <cell r="Q2150">
            <v>2009</v>
          </cell>
        </row>
        <row r="2151">
          <cell r="B2151">
            <v>42803</v>
          </cell>
          <cell r="C2151">
            <v>2.09365479</v>
          </cell>
          <cell r="D2151">
            <v>15.504579724999999</v>
          </cell>
          <cell r="E2151">
            <v>12.145779125000002</v>
          </cell>
          <cell r="F2151">
            <v>16.705155999999999</v>
          </cell>
          <cell r="G2151">
            <v>5.9173009900000011</v>
          </cell>
          <cell r="H2151">
            <v>80.600520200000005</v>
          </cell>
          <cell r="I2151">
            <v>86.061329999999984</v>
          </cell>
          <cell r="J2151">
            <v>81.694326812499995</v>
          </cell>
          <cell r="K2151">
            <v>83.724486799999994</v>
          </cell>
          <cell r="L2151">
            <v>86.912792950000011</v>
          </cell>
          <cell r="M2151">
            <v>2081</v>
          </cell>
          <cell r="N2151">
            <v>19540</v>
          </cell>
          <cell r="O2151">
            <v>11552</v>
          </cell>
          <cell r="P2151">
            <v>20195</v>
          </cell>
          <cell r="Q2151">
            <v>7355</v>
          </cell>
        </row>
        <row r="2152">
          <cell r="B2152">
            <v>42803</v>
          </cell>
          <cell r="C2152">
            <v>2.6511639949999992</v>
          </cell>
          <cell r="D2152">
            <v>15.07731995</v>
          </cell>
          <cell r="E2152">
            <v>14.328270750000001</v>
          </cell>
          <cell r="F2152">
            <v>27.970147600000001</v>
          </cell>
          <cell r="G2152">
            <v>7.1875373850000006</v>
          </cell>
          <cell r="H2152">
            <v>61.291288699999996</v>
          </cell>
          <cell r="I2152">
            <v>71.726903299999975</v>
          </cell>
          <cell r="J2152">
            <v>70.40374993750001</v>
          </cell>
          <cell r="K2152">
            <v>61.689095999999985</v>
          </cell>
          <cell r="L2152">
            <v>76.992724000000024</v>
          </cell>
          <cell r="M2152">
            <v>2022</v>
          </cell>
          <cell r="N2152">
            <v>14454</v>
          </cell>
          <cell r="O2152">
            <v>11071</v>
          </cell>
          <cell r="P2152">
            <v>19262</v>
          </cell>
          <cell r="Q2152">
            <v>7962</v>
          </cell>
        </row>
        <row r="2153">
          <cell r="B2153">
            <v>42803</v>
          </cell>
          <cell r="C2153">
            <v>2.012579455</v>
          </cell>
          <cell r="D2153">
            <v>15.827092865000001</v>
          </cell>
          <cell r="E2153">
            <v>12.588258437500002</v>
          </cell>
          <cell r="F2153">
            <v>15.4058954</v>
          </cell>
          <cell r="G2153">
            <v>5.6010296900000007</v>
          </cell>
          <cell r="H2153">
            <v>78.893621550000006</v>
          </cell>
          <cell r="I2153">
            <v>84.49039574999999</v>
          </cell>
          <cell r="J2153">
            <v>79.762902625000009</v>
          </cell>
          <cell r="K2153">
            <v>85.531292900000011</v>
          </cell>
          <cell r="L2153">
            <v>86.707920999999999</v>
          </cell>
          <cell r="M2153">
            <v>1952</v>
          </cell>
          <cell r="N2153">
            <v>19685</v>
          </cell>
          <cell r="O2153">
            <v>11591</v>
          </cell>
          <cell r="P2153">
            <v>19381</v>
          </cell>
          <cell r="Q2153">
            <v>6917</v>
          </cell>
        </row>
        <row r="2154">
          <cell r="B2154">
            <v>42803</v>
          </cell>
          <cell r="C2154">
            <v>1.9649168735</v>
          </cell>
          <cell r="D2154">
            <v>11.338722624999999</v>
          </cell>
          <cell r="E2154">
            <v>12.582811937500001</v>
          </cell>
          <cell r="F2154">
            <v>17.596544799999997</v>
          </cell>
          <cell r="G2154">
            <v>6.5969965349999997</v>
          </cell>
          <cell r="H2154">
            <v>78.886865100000009</v>
          </cell>
          <cell r="I2154">
            <v>82.731483400000002</v>
          </cell>
          <cell r="J2154">
            <v>78.019670312499997</v>
          </cell>
          <cell r="K2154">
            <v>84.671916000000024</v>
          </cell>
          <cell r="L2154">
            <v>85.754883250000006</v>
          </cell>
          <cell r="M2154">
            <v>1908</v>
          </cell>
          <cell r="N2154">
            <v>13544</v>
          </cell>
          <cell r="O2154">
            <v>11320</v>
          </cell>
          <cell r="P2154">
            <v>21960</v>
          </cell>
          <cell r="Q2154">
            <v>8166</v>
          </cell>
        </row>
        <row r="2155">
          <cell r="B2155">
            <v>42803</v>
          </cell>
          <cell r="C2155">
            <v>2.2988749734999998</v>
          </cell>
          <cell r="D2155">
            <v>32.574508600000009</v>
          </cell>
          <cell r="E2155">
            <v>16.650153749999998</v>
          </cell>
          <cell r="F2155">
            <v>19.916172624999998</v>
          </cell>
          <cell r="G2155">
            <v>7.0438071400000011</v>
          </cell>
          <cell r="H2155">
            <v>65.594899499999983</v>
          </cell>
          <cell r="I2155">
            <v>56.776859950000002</v>
          </cell>
          <cell r="J2155">
            <v>67.223539875</v>
          </cell>
          <cell r="K2155">
            <v>66.934195299999999</v>
          </cell>
          <cell r="L2155">
            <v>67.084524999999999</v>
          </cell>
          <cell r="M2155">
            <v>1486</v>
          </cell>
          <cell r="N2155">
            <v>18653</v>
          </cell>
          <cell r="O2155">
            <v>12617</v>
          </cell>
          <cell r="P2155">
            <v>20047</v>
          </cell>
          <cell r="Q2155">
            <v>5956</v>
          </cell>
        </row>
        <row r="2156">
          <cell r="B2156">
            <v>42803</v>
          </cell>
          <cell r="C2156">
            <v>1.8726256475</v>
          </cell>
          <cell r="D2156">
            <v>21.832182425000006</v>
          </cell>
          <cell r="E2156">
            <v>16.450058312499998</v>
          </cell>
          <cell r="F2156">
            <v>20.264159599999999</v>
          </cell>
          <cell r="G2156">
            <v>6.4183700399999992</v>
          </cell>
          <cell r="H2156">
            <v>70.754856300000014</v>
          </cell>
          <cell r="I2156">
            <v>73.203000849999981</v>
          </cell>
          <cell r="J2156">
            <v>70.944684062500002</v>
          </cell>
          <cell r="K2156">
            <v>75.643378449999986</v>
          </cell>
          <cell r="L2156">
            <v>76.383750300000003</v>
          </cell>
          <cell r="M2156">
            <v>1716</v>
          </cell>
          <cell r="N2156">
            <v>23187</v>
          </cell>
          <cell r="O2156">
            <v>13649</v>
          </cell>
          <cell r="P2156">
            <v>22756</v>
          </cell>
          <cell r="Q2156">
            <v>7037</v>
          </cell>
        </row>
        <row r="2157">
          <cell r="B2157">
            <v>42803</v>
          </cell>
          <cell r="C2157">
            <v>1.2718675940000002</v>
          </cell>
          <cell r="D2157">
            <v>11.447905749999999</v>
          </cell>
          <cell r="E2157">
            <v>10.725198687499999</v>
          </cell>
          <cell r="F2157">
            <v>14.181612475</v>
          </cell>
          <cell r="G2157">
            <v>5.3399909200000009</v>
          </cell>
          <cell r="H2157">
            <v>60.426221499999997</v>
          </cell>
          <cell r="I2157">
            <v>63.919179150000005</v>
          </cell>
          <cell r="J2157">
            <v>62.571742937499998</v>
          </cell>
          <cell r="K2157">
            <v>64.06454604999999</v>
          </cell>
          <cell r="L2157">
            <v>63.852177799999993</v>
          </cell>
          <cell r="M2157">
            <v>1051</v>
          </cell>
          <cell r="N2157">
            <v>10744</v>
          </cell>
          <cell r="O2157">
            <v>7734</v>
          </cell>
          <cell r="P2157">
            <v>13369</v>
          </cell>
          <cell r="Q2157">
            <v>4922</v>
          </cell>
        </row>
        <row r="2158">
          <cell r="B2158">
            <v>42803</v>
          </cell>
          <cell r="C2158">
            <v>2.0351472449999997</v>
          </cell>
          <cell r="D2158">
            <v>17.892990799999996</v>
          </cell>
          <cell r="E2158">
            <v>17.972840999999999</v>
          </cell>
          <cell r="F2158">
            <v>26.267351200000007</v>
          </cell>
          <cell r="G2158">
            <v>8.9465251549999998</v>
          </cell>
          <cell r="H2158">
            <v>58.274662549999995</v>
          </cell>
          <cell r="I2158">
            <v>57.845452999999985</v>
          </cell>
          <cell r="J2158">
            <v>59.023474625000006</v>
          </cell>
          <cell r="K2158">
            <v>50.406923350000007</v>
          </cell>
          <cell r="L2158">
            <v>61.237934849999988</v>
          </cell>
          <cell r="M2158">
            <v>1658</v>
          </cell>
          <cell r="N2158">
            <v>14858</v>
          </cell>
          <cell r="O2158">
            <v>12542</v>
          </cell>
          <cell r="P2158">
            <v>17829</v>
          </cell>
          <cell r="Q2158">
            <v>8093</v>
          </cell>
        </row>
        <row r="2159">
          <cell r="B2159">
            <v>42803</v>
          </cell>
          <cell r="C2159">
            <v>1.5499425024999998</v>
          </cell>
          <cell r="D2159">
            <v>13.341670165000002</v>
          </cell>
          <cell r="E2159">
            <v>14.678091437500001</v>
          </cell>
          <cell r="F2159">
            <v>26.989273050000001</v>
          </cell>
          <cell r="G2159">
            <v>8.9833422949999981</v>
          </cell>
          <cell r="H2159">
            <v>60.719339900000001</v>
          </cell>
          <cell r="I2159">
            <v>62.505172350000009</v>
          </cell>
          <cell r="J2159">
            <v>59.808550937500002</v>
          </cell>
          <cell r="K2159">
            <v>59.15632755</v>
          </cell>
          <cell r="L2159">
            <v>61.406024549999984</v>
          </cell>
          <cell r="M2159">
            <v>1352</v>
          </cell>
          <cell r="N2159">
            <v>12319</v>
          </cell>
          <cell r="O2159">
            <v>10288</v>
          </cell>
          <cell r="P2159">
            <v>23572</v>
          </cell>
          <cell r="Q2159">
            <v>8144</v>
          </cell>
        </row>
        <row r="2160">
          <cell r="B2160">
            <v>42803</v>
          </cell>
          <cell r="C2160">
            <v>1.289686189</v>
          </cell>
          <cell r="D2160">
            <v>18.794950549999999</v>
          </cell>
          <cell r="E2160">
            <v>12.754210781249999</v>
          </cell>
          <cell r="F2160">
            <v>24.954889049999995</v>
          </cell>
          <cell r="G2160">
            <v>5.2049184500000001</v>
          </cell>
          <cell r="H2160">
            <v>61.442921249999984</v>
          </cell>
          <cell r="I2160">
            <v>61.790335899999988</v>
          </cell>
          <cell r="J2160">
            <v>60.4777078125</v>
          </cell>
          <cell r="K2160">
            <v>56.576670200000009</v>
          </cell>
          <cell r="L2160">
            <v>63.22703825</v>
          </cell>
          <cell r="M2160">
            <v>1086</v>
          </cell>
          <cell r="N2160">
            <v>17172</v>
          </cell>
          <cell r="O2160">
            <v>9011</v>
          </cell>
          <cell r="P2160">
            <v>15113</v>
          </cell>
          <cell r="Q2160">
            <v>4795</v>
          </cell>
        </row>
        <row r="2161">
          <cell r="B2161">
            <v>42803</v>
          </cell>
          <cell r="C2161">
            <v>1.7798788429999999</v>
          </cell>
          <cell r="D2161">
            <v>27.734834395</v>
          </cell>
          <cell r="E2161">
            <v>21.338915812500002</v>
          </cell>
          <cell r="F2161">
            <v>29.510789499999994</v>
          </cell>
          <cell r="G2161">
            <v>9.0103832299999986</v>
          </cell>
          <cell r="H2161">
            <v>64.509730350000012</v>
          </cell>
          <cell r="I2161">
            <v>61.512802549999989</v>
          </cell>
          <cell r="J2161">
            <v>65.949463750000007</v>
          </cell>
          <cell r="K2161">
            <v>62.356882199999994</v>
          </cell>
          <cell r="L2161">
            <v>68.429174399999994</v>
          </cell>
          <cell r="M2161">
            <v>1622</v>
          </cell>
          <cell r="N2161">
            <v>23181</v>
          </cell>
          <cell r="O2161">
            <v>16472</v>
          </cell>
          <cell r="P2161">
            <v>26635</v>
          </cell>
          <cell r="Q2161">
            <v>9082</v>
          </cell>
        </row>
        <row r="2162">
          <cell r="B2162">
            <v>42803</v>
          </cell>
          <cell r="C2162">
            <v>1.44634979</v>
          </cell>
          <cell r="D2162">
            <v>16.327599485</v>
          </cell>
          <cell r="E2162">
            <v>14.044079968750001</v>
          </cell>
          <cell r="F2162">
            <v>21.866192850000001</v>
          </cell>
          <cell r="G2162">
            <v>6.7851106049999999</v>
          </cell>
          <cell r="H2162">
            <v>65.760167750000008</v>
          </cell>
          <cell r="I2162">
            <v>70.584698099999997</v>
          </cell>
          <cell r="J2162">
            <v>69.374777125000008</v>
          </cell>
          <cell r="K2162">
            <v>66.866094150000009</v>
          </cell>
          <cell r="L2162">
            <v>71.923630500000016</v>
          </cell>
          <cell r="M2162">
            <v>867</v>
          </cell>
          <cell r="N2162">
            <v>10634</v>
          </cell>
          <cell r="O2162">
            <v>7386</v>
          </cell>
          <cell r="P2162">
            <v>13389</v>
          </cell>
          <cell r="Q2162">
            <v>4715</v>
          </cell>
        </row>
        <row r="2163">
          <cell r="B2163">
            <v>42803</v>
          </cell>
          <cell r="C2163">
            <v>0.80584300899999983</v>
          </cell>
          <cell r="D2163">
            <v>10.832725005</v>
          </cell>
          <cell r="E2163">
            <v>10.366816624999998</v>
          </cell>
          <cell r="F2163">
            <v>16.024087150000003</v>
          </cell>
          <cell r="G2163">
            <v>5.3147255349999991</v>
          </cell>
          <cell r="H2163">
            <v>67.102079650000007</v>
          </cell>
          <cell r="I2163">
            <v>68.747607149999993</v>
          </cell>
          <cell r="J2163">
            <v>66.354256062499999</v>
          </cell>
          <cell r="K2163">
            <v>66.802946449999993</v>
          </cell>
          <cell r="L2163">
            <v>68.838231850000014</v>
          </cell>
          <cell r="M2163">
            <v>493</v>
          </cell>
          <cell r="N2163">
            <v>7217</v>
          </cell>
          <cell r="O2163">
            <v>5313</v>
          </cell>
          <cell r="P2163">
            <v>10474</v>
          </cell>
          <cell r="Q2163">
            <v>3556</v>
          </cell>
        </row>
        <row r="2164">
          <cell r="B2164">
            <v>42803</v>
          </cell>
          <cell r="C2164">
            <v>1.6530529699999998</v>
          </cell>
          <cell r="D2164">
            <v>18.943467300000002</v>
          </cell>
          <cell r="E2164">
            <v>14.467351437499998</v>
          </cell>
          <cell r="F2164">
            <v>19.8056062</v>
          </cell>
          <cell r="G2164">
            <v>5.6450547199999992</v>
          </cell>
          <cell r="H2164">
            <v>64.137629200000021</v>
          </cell>
          <cell r="I2164">
            <v>63.496275699999991</v>
          </cell>
          <cell r="J2164">
            <v>65.097070687500008</v>
          </cell>
          <cell r="K2164">
            <v>63.319765399999994</v>
          </cell>
          <cell r="L2164">
            <v>68.8412036</v>
          </cell>
          <cell r="M2164">
            <v>968</v>
          </cell>
          <cell r="N2164">
            <v>11190</v>
          </cell>
          <cell r="O2164">
            <v>7300</v>
          </cell>
          <cell r="P2164">
            <v>11416</v>
          </cell>
          <cell r="Q2164">
            <v>3756</v>
          </cell>
        </row>
        <row r="2165">
          <cell r="B2165">
            <v>42803</v>
          </cell>
          <cell r="C2165">
            <v>1.5713978845000001</v>
          </cell>
          <cell r="D2165">
            <v>14.915310244999997</v>
          </cell>
          <cell r="E2165">
            <v>12.605753531249999</v>
          </cell>
          <cell r="F2165">
            <v>16.069019925000003</v>
          </cell>
          <cell r="G2165">
            <v>5.3137498500000007</v>
          </cell>
          <cell r="H2165">
            <v>71.193001349999989</v>
          </cell>
          <cell r="I2165">
            <v>76.903413499999999</v>
          </cell>
          <cell r="J2165">
            <v>73.135184437500001</v>
          </cell>
          <cell r="K2165">
            <v>78.584950449999994</v>
          </cell>
          <cell r="L2165">
            <v>77.132147249999989</v>
          </cell>
          <cell r="M2165">
            <v>1425</v>
          </cell>
          <cell r="N2165">
            <v>16823</v>
          </cell>
          <cell r="O2165">
            <v>10469</v>
          </cell>
          <cell r="P2165">
            <v>18504</v>
          </cell>
          <cell r="Q2165">
            <v>5802</v>
          </cell>
        </row>
        <row r="2166">
          <cell r="B2166">
            <v>42803</v>
          </cell>
          <cell r="C2166">
            <v>1.5584849775</v>
          </cell>
          <cell r="D2166">
            <v>16.818505129999998</v>
          </cell>
          <cell r="E2166">
            <v>12.38501825</v>
          </cell>
          <cell r="F2166">
            <v>21.579449274999998</v>
          </cell>
          <cell r="G2166">
            <v>5.3024240799999998</v>
          </cell>
          <cell r="H2166">
            <v>66.465415350000001</v>
          </cell>
          <cell r="I2166">
            <v>66.149251350000014</v>
          </cell>
          <cell r="J2166">
            <v>67.134640312499997</v>
          </cell>
          <cell r="K2166">
            <v>60.825072700000007</v>
          </cell>
          <cell r="L2166">
            <v>70.177363</v>
          </cell>
          <cell r="M2166">
            <v>1846</v>
          </cell>
          <cell r="N2166">
            <v>18568</v>
          </cell>
          <cell r="O2166">
            <v>12899</v>
          </cell>
          <cell r="P2166">
            <v>18615</v>
          </cell>
          <cell r="Q2166">
            <v>7116</v>
          </cell>
        </row>
        <row r="2167">
          <cell r="B2167">
            <v>42803</v>
          </cell>
          <cell r="C2167">
            <v>2.4085236050000001</v>
          </cell>
          <cell r="D2167">
            <v>16.279147715000001</v>
          </cell>
          <cell r="E2167">
            <v>16.126579312499999</v>
          </cell>
          <cell r="F2167">
            <v>22.361208549999997</v>
          </cell>
          <cell r="G2167">
            <v>9.8793847300000017</v>
          </cell>
          <cell r="H2167">
            <v>66.613109799999989</v>
          </cell>
          <cell r="I2167">
            <v>70.966682800000015</v>
          </cell>
          <cell r="J2167">
            <v>68.900055374999994</v>
          </cell>
          <cell r="K2167">
            <v>70.418415699999983</v>
          </cell>
          <cell r="L2167">
            <v>72.566421800000001</v>
          </cell>
          <cell r="M2167">
            <v>2792</v>
          </cell>
          <cell r="N2167">
            <v>22193</v>
          </cell>
          <cell r="O2167">
            <v>16762</v>
          </cell>
          <cell r="P2167">
            <v>30491</v>
          </cell>
          <cell r="Q2167">
            <v>13748</v>
          </cell>
        </row>
        <row r="2168">
          <cell r="B2168">
            <v>42803</v>
          </cell>
          <cell r="C2168">
            <v>1.525513355</v>
          </cell>
          <cell r="D2168">
            <v>13.165357790000002</v>
          </cell>
          <cell r="E2168">
            <v>11.90121225</v>
          </cell>
          <cell r="F2168">
            <v>24.263129500000002</v>
          </cell>
          <cell r="G2168">
            <v>5.9242088949999996</v>
          </cell>
          <cell r="H2168">
            <v>71.818897599999985</v>
          </cell>
          <cell r="I2168">
            <v>74.373802999999995</v>
          </cell>
          <cell r="J2168">
            <v>69.981613249999995</v>
          </cell>
          <cell r="K2168">
            <v>65.729614850000004</v>
          </cell>
          <cell r="L2168">
            <v>75.620656449999998</v>
          </cell>
          <cell r="M2168">
            <v>1424</v>
          </cell>
          <cell r="N2168">
            <v>14342</v>
          </cell>
          <cell r="O2168">
            <v>9604</v>
          </cell>
          <cell r="P2168">
            <v>18420</v>
          </cell>
          <cell r="Q2168">
            <v>6453</v>
          </cell>
        </row>
        <row r="2169">
          <cell r="B2169">
            <v>42803</v>
          </cell>
          <cell r="C2169">
            <v>1.6858990769999997</v>
          </cell>
          <cell r="D2169">
            <v>18.233437364999997</v>
          </cell>
          <cell r="E2169">
            <v>15.973142187500001</v>
          </cell>
          <cell r="F2169">
            <v>28.006205449999992</v>
          </cell>
          <cell r="G2169">
            <v>7.8241729400000013</v>
          </cell>
          <cell r="H2169">
            <v>71.259304599999993</v>
          </cell>
          <cell r="I2169">
            <v>70.769641849999999</v>
          </cell>
          <cell r="J2169">
            <v>70.302351937500006</v>
          </cell>
          <cell r="K2169">
            <v>66.836831000000004</v>
          </cell>
          <cell r="L2169">
            <v>75.089934299999996</v>
          </cell>
          <cell r="M2169">
            <v>1572</v>
          </cell>
          <cell r="N2169">
            <v>18073</v>
          </cell>
          <cell r="O2169">
            <v>13099</v>
          </cell>
          <cell r="P2169">
            <v>25831</v>
          </cell>
          <cell r="Q2169">
            <v>8580</v>
          </cell>
        </row>
        <row r="2170">
          <cell r="B2170">
            <v>42803</v>
          </cell>
          <cell r="C2170">
            <v>1.9073084199999997</v>
          </cell>
          <cell r="D2170">
            <v>14.978520400000003</v>
          </cell>
          <cell r="E2170">
            <v>15.872539093750001</v>
          </cell>
          <cell r="F2170">
            <v>22.963249400000002</v>
          </cell>
          <cell r="G2170">
            <v>7.6851481599999998</v>
          </cell>
          <cell r="H2170">
            <v>65.044824850000012</v>
          </cell>
          <cell r="I2170">
            <v>67.987223700000001</v>
          </cell>
          <cell r="J2170">
            <v>66.782988250000002</v>
          </cell>
          <cell r="K2170">
            <v>66.019443800000005</v>
          </cell>
          <cell r="L2170">
            <v>65.931108349999988</v>
          </cell>
          <cell r="M2170">
            <v>1228</v>
          </cell>
          <cell r="N2170">
            <v>13145</v>
          </cell>
          <cell r="O2170">
            <v>9711</v>
          </cell>
          <cell r="P2170">
            <v>20185</v>
          </cell>
          <cell r="Q2170">
            <v>6301</v>
          </cell>
        </row>
        <row r="2171">
          <cell r="B2171">
            <v>42803</v>
          </cell>
          <cell r="C2171">
            <v>2.5084674129999995</v>
          </cell>
          <cell r="D2171">
            <v>17.79338255</v>
          </cell>
          <cell r="E2171">
            <v>13.046596718749999</v>
          </cell>
          <cell r="F2171">
            <v>13.569919049999999</v>
          </cell>
          <cell r="G2171">
            <v>5.1434225000000007</v>
          </cell>
          <cell r="H2171">
            <v>67.839919399999999</v>
          </cell>
          <cell r="I2171">
            <v>70.435833649999992</v>
          </cell>
          <cell r="J2171">
            <v>69.2760405625</v>
          </cell>
          <cell r="K2171">
            <v>70.582777750000005</v>
          </cell>
          <cell r="L2171">
            <v>67.462528949999992</v>
          </cell>
          <cell r="M2171">
            <v>1637</v>
          </cell>
          <cell r="N2171">
            <v>16039</v>
          </cell>
          <cell r="O2171">
            <v>8781</v>
          </cell>
          <cell r="P2171">
            <v>12352</v>
          </cell>
          <cell r="Q2171">
            <v>4620</v>
          </cell>
        </row>
        <row r="2172">
          <cell r="B2172">
            <v>42803</v>
          </cell>
          <cell r="C2172">
            <v>2.0805180799999996</v>
          </cell>
          <cell r="D2172">
            <v>10.600613055000002</v>
          </cell>
          <cell r="E2172">
            <v>13.491182250000001</v>
          </cell>
          <cell r="F2172">
            <v>24.079381649999998</v>
          </cell>
          <cell r="G2172">
            <v>6.2624376249999996</v>
          </cell>
          <cell r="H2172">
            <v>65.53106385000001</v>
          </cell>
          <cell r="I2172">
            <v>69.108889049999988</v>
          </cell>
          <cell r="J2172">
            <v>67.520139</v>
          </cell>
          <cell r="K2172">
            <v>65.875556500000002</v>
          </cell>
          <cell r="L2172">
            <v>67.392776150000017</v>
          </cell>
          <cell r="M2172">
            <v>1313</v>
          </cell>
          <cell r="N2172">
            <v>10264</v>
          </cell>
          <cell r="O2172">
            <v>9904</v>
          </cell>
          <cell r="P2172">
            <v>22675</v>
          </cell>
          <cell r="Q2172">
            <v>6425</v>
          </cell>
        </row>
        <row r="2173">
          <cell r="B2173">
            <v>42803</v>
          </cell>
          <cell r="C2173">
            <v>2.0405319165</v>
          </cell>
          <cell r="D2173">
            <v>21.896945500000001</v>
          </cell>
          <cell r="E2173">
            <v>15.49700646875</v>
          </cell>
          <cell r="F2173">
            <v>18.774098725000002</v>
          </cell>
          <cell r="G2173">
            <v>6.3594806449999997</v>
          </cell>
          <cell r="H2173">
            <v>66.04011370000002</v>
          </cell>
          <cell r="I2173">
            <v>65.874340649999994</v>
          </cell>
          <cell r="J2173">
            <v>65.128845749999996</v>
          </cell>
          <cell r="K2173">
            <v>66.772479899999993</v>
          </cell>
          <cell r="L2173">
            <v>67.271839099999994</v>
          </cell>
          <cell r="M2173">
            <v>1294</v>
          </cell>
          <cell r="N2173">
            <v>14150</v>
          </cell>
          <cell r="O2173">
            <v>7861</v>
          </cell>
          <cell r="P2173">
            <v>12317</v>
          </cell>
          <cell r="Q2173">
            <v>4189</v>
          </cell>
        </row>
        <row r="2174">
          <cell r="B2174">
            <v>42803</v>
          </cell>
          <cell r="C2174">
            <v>2.1725555304999999</v>
          </cell>
          <cell r="D2174">
            <v>22.847490550000003</v>
          </cell>
          <cell r="E2174">
            <v>15.278239687499998</v>
          </cell>
          <cell r="F2174">
            <v>18.441056200000002</v>
          </cell>
          <cell r="G2174">
            <v>7.0527700049999993</v>
          </cell>
          <cell r="H2174">
            <v>65.369579899999991</v>
          </cell>
          <cell r="I2174">
            <v>65.875250899999998</v>
          </cell>
          <cell r="J2174">
            <v>65.344191249999994</v>
          </cell>
          <cell r="K2174">
            <v>68.954944999999995</v>
          </cell>
          <cell r="L2174">
            <v>66.258494599999992</v>
          </cell>
          <cell r="M2174">
            <v>1360</v>
          </cell>
          <cell r="N2174">
            <v>14731</v>
          </cell>
          <cell r="O2174">
            <v>7737</v>
          </cell>
          <cell r="P2174">
            <v>12559</v>
          </cell>
          <cell r="Q2174">
            <v>4566</v>
          </cell>
        </row>
        <row r="2175">
          <cell r="B2175">
            <v>42803</v>
          </cell>
          <cell r="C2175">
            <v>0.67365392000000002</v>
          </cell>
          <cell r="D2175">
            <v>8.524256995</v>
          </cell>
          <cell r="E2175">
            <v>7.6304075312500004</v>
          </cell>
          <cell r="F2175">
            <v>25.495095849999998</v>
          </cell>
          <cell r="G2175">
            <v>3.5339562249999998</v>
          </cell>
          <cell r="H2175">
            <v>66.807005200000006</v>
          </cell>
          <cell r="I2175">
            <v>67.094818399999994</v>
          </cell>
          <cell r="J2175">
            <v>65.872244625000008</v>
          </cell>
          <cell r="K2175">
            <v>57.729838999999991</v>
          </cell>
          <cell r="L2175">
            <v>65.795484749999986</v>
          </cell>
          <cell r="M2175">
            <v>410</v>
          </cell>
          <cell r="N2175">
            <v>5501</v>
          </cell>
          <cell r="O2175">
            <v>3800</v>
          </cell>
          <cell r="P2175">
            <v>9640</v>
          </cell>
          <cell r="Q2175">
            <v>2198</v>
          </cell>
        </row>
        <row r="2176">
          <cell r="B2176">
            <v>42803</v>
          </cell>
          <cell r="C2176">
            <v>1.4554987879999999</v>
          </cell>
          <cell r="D2176">
            <v>13.19452465</v>
          </cell>
          <cell r="E2176">
            <v>13.9670615</v>
          </cell>
          <cell r="F2176">
            <v>29.69874699999999</v>
          </cell>
          <cell r="G2176">
            <v>7.2906981399999982</v>
          </cell>
          <cell r="H2176">
            <v>71.116669449999989</v>
          </cell>
          <cell r="I2176">
            <v>71.695713649999988</v>
          </cell>
          <cell r="J2176">
            <v>69.54566862499999</v>
          </cell>
          <cell r="K2176">
            <v>61.266129850000013</v>
          </cell>
          <cell r="L2176">
            <v>71.999380300000013</v>
          </cell>
          <cell r="M2176">
            <v>948</v>
          </cell>
          <cell r="N2176">
            <v>9324</v>
          </cell>
          <cell r="O2176">
            <v>7679</v>
          </cell>
          <cell r="P2176">
            <v>14729</v>
          </cell>
          <cell r="Q2176">
            <v>5213</v>
          </cell>
        </row>
        <row r="2177">
          <cell r="B2177">
            <v>42803</v>
          </cell>
          <cell r="C2177">
            <v>1.7312845750000001</v>
          </cell>
          <cell r="D2177">
            <v>12.915352685000002</v>
          </cell>
          <cell r="E2177">
            <v>14.528116812499999</v>
          </cell>
          <cell r="F2177">
            <v>31.127139299999989</v>
          </cell>
          <cell r="G2177">
            <v>9.132905169999999</v>
          </cell>
          <cell r="H2177">
            <v>66.599064700000014</v>
          </cell>
          <cell r="I2177">
            <v>68.428980999999993</v>
          </cell>
          <cell r="J2177">
            <v>66.188851874999997</v>
          </cell>
          <cell r="K2177">
            <v>61.059330350000003</v>
          </cell>
          <cell r="L2177">
            <v>68.144986150000008</v>
          </cell>
          <cell r="M2177">
            <v>1108</v>
          </cell>
          <cell r="N2177">
            <v>8698</v>
          </cell>
          <cell r="O2177">
            <v>7486</v>
          </cell>
          <cell r="P2177">
            <v>17085</v>
          </cell>
          <cell r="Q2177">
            <v>6149</v>
          </cell>
        </row>
        <row r="2178">
          <cell r="B2178">
            <v>42803</v>
          </cell>
          <cell r="C2178">
            <v>1.7632982269999999</v>
          </cell>
          <cell r="D2178">
            <v>24.724668700000002</v>
          </cell>
          <cell r="E2178">
            <v>15.846118593750003</v>
          </cell>
          <cell r="F2178">
            <v>20.658895699999999</v>
          </cell>
          <cell r="G2178">
            <v>7.1015785949999977</v>
          </cell>
          <cell r="H2178">
            <v>68.728598650000009</v>
          </cell>
          <cell r="I2178">
            <v>64.241375200000007</v>
          </cell>
          <cell r="J2178">
            <v>63.864943437499996</v>
          </cell>
          <cell r="K2178">
            <v>65.289851099999979</v>
          </cell>
          <cell r="L2178">
            <v>66.345651549999985</v>
          </cell>
          <cell r="M2178">
            <v>1107</v>
          </cell>
          <cell r="N2178">
            <v>15661</v>
          </cell>
          <cell r="O2178">
            <v>7989</v>
          </cell>
          <cell r="P2178">
            <v>13350</v>
          </cell>
          <cell r="Q2178">
            <v>4678</v>
          </cell>
        </row>
        <row r="2179">
          <cell r="B2179">
            <v>42804</v>
          </cell>
          <cell r="C2179">
            <v>1.9896948499999998</v>
          </cell>
          <cell r="D2179">
            <v>13.675109399999997</v>
          </cell>
          <cell r="E2179">
            <v>15.391420374999999</v>
          </cell>
          <cell r="F2179">
            <v>20.776790949999999</v>
          </cell>
          <cell r="G2179">
            <v>7.9209123850000012</v>
          </cell>
          <cell r="H2179">
            <v>71.160071099999996</v>
          </cell>
          <cell r="I2179">
            <v>72.922205449999993</v>
          </cell>
          <cell r="J2179">
            <v>70.268571312500001</v>
          </cell>
          <cell r="K2179">
            <v>73.393552400000004</v>
          </cell>
          <cell r="L2179">
            <v>77.034058800000011</v>
          </cell>
          <cell r="M2179">
            <v>1858</v>
          </cell>
          <cell r="N2179">
            <v>14515</v>
          </cell>
          <cell r="O2179">
            <v>12570</v>
          </cell>
          <cell r="P2179">
            <v>22453</v>
          </cell>
          <cell r="Q2179">
            <v>8925</v>
          </cell>
          <cell r="R2179">
            <v>44596</v>
          </cell>
          <cell r="S2179">
            <v>432358</v>
          </cell>
          <cell r="T2179">
            <v>342698</v>
          </cell>
          <cell r="U2179">
            <v>559985</v>
          </cell>
          <cell r="V2179">
            <v>212876</v>
          </cell>
          <cell r="W2179">
            <v>1.6743881260468751</v>
          </cell>
          <cell r="X2179">
            <v>15.047545719453124</v>
          </cell>
          <cell r="Y2179">
            <v>14.659694688085935</v>
          </cell>
          <cell r="Z2179">
            <v>20.887731380781247</v>
          </cell>
          <cell r="AA2179">
            <v>6.8643908800937492</v>
          </cell>
          <cell r="AB2179">
            <v>67.473348792187494</v>
          </cell>
          <cell r="AC2179">
            <v>69.317866071875002</v>
          </cell>
          <cell r="AD2179">
            <v>68.370414128906233</v>
          </cell>
          <cell r="AE2179">
            <v>68.089830154687476</v>
          </cell>
          <cell r="AF2179">
            <v>71.713037843749987</v>
          </cell>
        </row>
        <row r="2180">
          <cell r="B2180">
            <v>42804</v>
          </cell>
          <cell r="C2180">
            <v>1.9011436550000003</v>
          </cell>
          <cell r="D2180">
            <v>15.475212669999999</v>
          </cell>
          <cell r="E2180">
            <v>16.175783749999997</v>
          </cell>
          <cell r="F2180">
            <v>20.994832025000001</v>
          </cell>
          <cell r="G2180">
            <v>7.3355009100000004</v>
          </cell>
          <cell r="H2180">
            <v>64.068229999999986</v>
          </cell>
          <cell r="I2180">
            <v>67.491893949999991</v>
          </cell>
          <cell r="J2180">
            <v>66.042999749999993</v>
          </cell>
          <cell r="K2180">
            <v>64.776551350000005</v>
          </cell>
          <cell r="L2180">
            <v>70.214745899999983</v>
          </cell>
          <cell r="M2180">
            <v>2135</v>
          </cell>
          <cell r="N2180">
            <v>20376</v>
          </cell>
          <cell r="O2180">
            <v>16466</v>
          </cell>
          <cell r="P2180">
            <v>21821</v>
          </cell>
          <cell r="Q2180">
            <v>9908</v>
          </cell>
        </row>
        <row r="2181">
          <cell r="B2181">
            <v>42804</v>
          </cell>
          <cell r="C2181">
            <v>0.78384133950000012</v>
          </cell>
          <cell r="D2181">
            <v>7.5812500499999995</v>
          </cell>
          <cell r="E2181">
            <v>5.0441662312500002</v>
          </cell>
          <cell r="F2181">
            <v>5.1346410400000009</v>
          </cell>
          <cell r="G2181">
            <v>1.9633235199999999</v>
          </cell>
          <cell r="H2181">
            <v>64.736780399999986</v>
          </cell>
          <cell r="I2181">
            <v>68.766304849999983</v>
          </cell>
          <cell r="J2181">
            <v>67.856912500000007</v>
          </cell>
          <cell r="K2181">
            <v>70.8986144</v>
          </cell>
          <cell r="L2181">
            <v>70.966169649999998</v>
          </cell>
          <cell r="M2181">
            <v>674</v>
          </cell>
          <cell r="N2181">
            <v>7689</v>
          </cell>
          <cell r="O2181">
            <v>3950</v>
          </cell>
          <cell r="P2181">
            <v>5356</v>
          </cell>
          <cell r="Q2181">
            <v>2011</v>
          </cell>
        </row>
        <row r="2182">
          <cell r="B2182">
            <v>42804</v>
          </cell>
          <cell r="C2182">
            <v>0.40110857850000003</v>
          </cell>
          <cell r="D2182">
            <v>2.6792270324999996</v>
          </cell>
          <cell r="E2182">
            <v>4.1423374437500016</v>
          </cell>
          <cell r="F2182">
            <v>6.5915936249999998</v>
          </cell>
          <cell r="G2182">
            <v>1.9520741929999992</v>
          </cell>
          <cell r="H2182">
            <v>65.931076750000003</v>
          </cell>
          <cell r="I2182">
            <v>71.445611200000002</v>
          </cell>
          <cell r="J2182">
            <v>70.927315812499984</v>
          </cell>
          <cell r="K2182">
            <v>73.512988849999999</v>
          </cell>
          <cell r="L2182">
            <v>71.975735850000007</v>
          </cell>
          <cell r="M2182">
            <v>372</v>
          </cell>
          <cell r="N2182">
            <v>2697</v>
          </cell>
          <cell r="O2182">
            <v>3342</v>
          </cell>
          <cell r="P2182">
            <v>7121</v>
          </cell>
          <cell r="Q2182">
            <v>2032</v>
          </cell>
        </row>
        <row r="2183">
          <cell r="B2183">
            <v>42804</v>
          </cell>
          <cell r="C2183">
            <v>1.7976235625000001</v>
          </cell>
          <cell r="D2183">
            <v>14.15453802</v>
          </cell>
          <cell r="E2183">
            <v>13.017843875000001</v>
          </cell>
          <cell r="F2183">
            <v>16.285334749999997</v>
          </cell>
          <cell r="G2183">
            <v>6.2198959299999999</v>
          </cell>
          <cell r="H2183">
            <v>84.786815849999996</v>
          </cell>
          <cell r="I2183">
            <v>86.67093109999999</v>
          </cell>
          <cell r="J2183">
            <v>83.351470437500012</v>
          </cell>
          <cell r="K2183">
            <v>86.84299879999999</v>
          </cell>
          <cell r="L2183">
            <v>89.997722899999985</v>
          </cell>
          <cell r="M2183">
            <v>1940</v>
          </cell>
          <cell r="N2183">
            <v>17898</v>
          </cell>
          <cell r="O2183">
            <v>12694</v>
          </cell>
          <cell r="P2183">
            <v>20971</v>
          </cell>
          <cell r="Q2183">
            <v>8175</v>
          </cell>
        </row>
        <row r="2184">
          <cell r="B2184">
            <v>42804</v>
          </cell>
          <cell r="C2184">
            <v>2.3990985250000003</v>
          </cell>
          <cell r="D2184">
            <v>15.814714524999999</v>
          </cell>
          <cell r="E2184">
            <v>15.990141843749999</v>
          </cell>
          <cell r="F2184">
            <v>24.170827599999999</v>
          </cell>
          <cell r="G2184">
            <v>8.2661969649999989</v>
          </cell>
          <cell r="H2184">
            <v>69.00161725000001</v>
          </cell>
          <cell r="I2184">
            <v>67.487036300000014</v>
          </cell>
          <cell r="J2184">
            <v>70.509399500000001</v>
          </cell>
          <cell r="K2184">
            <v>65.140483599999996</v>
          </cell>
          <cell r="L2184">
            <v>73.113064100000003</v>
          </cell>
          <cell r="M2184">
            <v>1929</v>
          </cell>
          <cell r="N2184">
            <v>14002</v>
          </cell>
          <cell r="O2184">
            <v>12406</v>
          </cell>
          <cell r="P2184">
            <v>18978</v>
          </cell>
          <cell r="Q2184">
            <v>7922</v>
          </cell>
        </row>
        <row r="2185">
          <cell r="B2185">
            <v>42804</v>
          </cell>
          <cell r="C2185">
            <v>1.8671741299999998</v>
          </cell>
          <cell r="D2185">
            <v>14.68680736</v>
          </cell>
          <cell r="E2185">
            <v>13.556756687499998</v>
          </cell>
          <cell r="F2185">
            <v>16.026966450000003</v>
          </cell>
          <cell r="G2185">
            <v>6.3518964049999997</v>
          </cell>
          <cell r="H2185">
            <v>81.533055450000006</v>
          </cell>
          <cell r="I2185">
            <v>84.625811099999993</v>
          </cell>
          <cell r="J2185">
            <v>81.540055562500001</v>
          </cell>
          <cell r="K2185">
            <v>86.95292649999999</v>
          </cell>
          <cell r="L2185">
            <v>89.130893</v>
          </cell>
          <cell r="M2185">
            <v>1937</v>
          </cell>
          <cell r="N2185">
            <v>18195</v>
          </cell>
          <cell r="O2185">
            <v>12821</v>
          </cell>
          <cell r="P2185">
            <v>20571</v>
          </cell>
          <cell r="Q2185">
            <v>8140</v>
          </cell>
        </row>
        <row r="2186">
          <cell r="B2186">
            <v>42804</v>
          </cell>
          <cell r="C2186">
            <v>1.9738305900000004</v>
          </cell>
          <cell r="D2186">
            <v>10.801776625</v>
          </cell>
          <cell r="E2186">
            <v>13.798659000000001</v>
          </cell>
          <cell r="F2186">
            <v>17.374349849999998</v>
          </cell>
          <cell r="G2186">
            <v>6.5204081849999991</v>
          </cell>
          <cell r="H2186">
            <v>76.861166900000015</v>
          </cell>
          <cell r="I2186">
            <v>82.704345299999986</v>
          </cell>
          <cell r="J2186">
            <v>80.254969625000001</v>
          </cell>
          <cell r="K2186">
            <v>85.815569799999992</v>
          </cell>
          <cell r="L2186">
            <v>88.59894700000001</v>
          </cell>
          <cell r="M2186">
            <v>1906</v>
          </cell>
          <cell r="N2186">
            <v>12883</v>
          </cell>
          <cell r="O2186">
            <v>12890</v>
          </cell>
          <cell r="P2186">
            <v>21969</v>
          </cell>
          <cell r="Q2186">
            <v>8377</v>
          </cell>
        </row>
        <row r="2187">
          <cell r="B2187">
            <v>42804</v>
          </cell>
          <cell r="C2187">
            <v>2.2605861350000005</v>
          </cell>
          <cell r="D2187">
            <v>24.646228199999999</v>
          </cell>
          <cell r="E2187">
            <v>18.243162562499997</v>
          </cell>
          <cell r="F2187">
            <v>20.048197600000005</v>
          </cell>
          <cell r="G2187">
            <v>7.0270793850000004</v>
          </cell>
          <cell r="H2187">
            <v>65.822763100000003</v>
          </cell>
          <cell r="I2187">
            <v>62.221216800000001</v>
          </cell>
          <cell r="J2187">
            <v>66.937498562500011</v>
          </cell>
          <cell r="K2187">
            <v>67.217777649999988</v>
          </cell>
          <cell r="L2187">
            <v>67.175056800000021</v>
          </cell>
          <cell r="M2187">
            <v>1353</v>
          </cell>
          <cell r="N2187">
            <v>18146</v>
          </cell>
          <cell r="O2187">
            <v>13526</v>
          </cell>
          <cell r="P2187">
            <v>20233</v>
          </cell>
          <cell r="Q2187">
            <v>6902</v>
          </cell>
        </row>
        <row r="2188">
          <cell r="B2188">
            <v>42804</v>
          </cell>
          <cell r="C2188">
            <v>1.7917262150000002</v>
          </cell>
          <cell r="D2188">
            <v>20.756763229999997</v>
          </cell>
          <cell r="E2188">
            <v>17.312547062500002</v>
          </cell>
          <cell r="F2188">
            <v>19.591482950000003</v>
          </cell>
          <cell r="G2188">
            <v>6.9378268349999983</v>
          </cell>
          <cell r="H2188">
            <v>72.454973699999996</v>
          </cell>
          <cell r="I2188">
            <v>73.326270950000008</v>
          </cell>
          <cell r="J2188">
            <v>71.707007437499996</v>
          </cell>
          <cell r="K2188">
            <v>76.479975100000004</v>
          </cell>
          <cell r="L2188">
            <v>78.603003049999998</v>
          </cell>
          <cell r="M2188">
            <v>1640</v>
          </cell>
          <cell r="N2188">
            <v>22151</v>
          </cell>
          <cell r="O2188">
            <v>14594</v>
          </cell>
          <cell r="P2188">
            <v>22209</v>
          </cell>
          <cell r="Q2188">
            <v>7965</v>
          </cell>
        </row>
        <row r="2189">
          <cell r="B2189">
            <v>42804</v>
          </cell>
          <cell r="C2189">
            <v>1.3320207144999998</v>
          </cell>
          <cell r="D2189">
            <v>10.992384440000002</v>
          </cell>
          <cell r="E2189">
            <v>11.133086124999998</v>
          </cell>
          <cell r="F2189">
            <v>14.308121250000003</v>
          </cell>
          <cell r="G2189">
            <v>5.8263236450000004</v>
          </cell>
          <cell r="H2189">
            <v>59.157704700000011</v>
          </cell>
          <cell r="I2189">
            <v>63.970874250000008</v>
          </cell>
          <cell r="J2189">
            <v>62.736233374999991</v>
          </cell>
          <cell r="K2189">
            <v>64.372099650000024</v>
          </cell>
          <cell r="L2189">
            <v>65.042654150000004</v>
          </cell>
          <cell r="M2189">
            <v>1059</v>
          </cell>
          <cell r="N2189">
            <v>10259</v>
          </cell>
          <cell r="O2189">
            <v>8107</v>
          </cell>
          <cell r="P2189">
            <v>13572</v>
          </cell>
          <cell r="Q2189">
            <v>5505</v>
          </cell>
        </row>
        <row r="2190">
          <cell r="B2190">
            <v>42804</v>
          </cell>
          <cell r="C2190">
            <v>2.0417341479999997</v>
          </cell>
          <cell r="D2190">
            <v>17.115000275000003</v>
          </cell>
          <cell r="E2190">
            <v>18.904645562499994</v>
          </cell>
          <cell r="F2190">
            <v>22.617899650000002</v>
          </cell>
          <cell r="G2190">
            <v>9.5869784200000012</v>
          </cell>
          <cell r="H2190">
            <v>58.358737650000002</v>
          </cell>
          <cell r="I2190">
            <v>56.771285050000003</v>
          </cell>
          <cell r="J2190">
            <v>57.154348187499998</v>
          </cell>
          <cell r="K2190">
            <v>56.769528200000003</v>
          </cell>
          <cell r="L2190">
            <v>60.957183099999988</v>
          </cell>
          <cell r="M2190">
            <v>1675</v>
          </cell>
          <cell r="N2190">
            <v>14208</v>
          </cell>
          <cell r="O2190">
            <v>12813</v>
          </cell>
          <cell r="P2190">
            <v>18873</v>
          </cell>
          <cell r="Q2190">
            <v>8666</v>
          </cell>
        </row>
        <row r="2191">
          <cell r="B2191">
            <v>42804</v>
          </cell>
          <cell r="C2191">
            <v>1.6122031749999999</v>
          </cell>
          <cell r="D2191">
            <v>12.664471470000001</v>
          </cell>
          <cell r="E2191">
            <v>15.915117562499999</v>
          </cell>
          <cell r="F2191">
            <v>26.246311200000001</v>
          </cell>
          <cell r="G2191">
            <v>9.2336692049999982</v>
          </cell>
          <cell r="H2191">
            <v>58.366794649999996</v>
          </cell>
          <cell r="I2191">
            <v>61.4105451</v>
          </cell>
          <cell r="J2191">
            <v>59.993944687499997</v>
          </cell>
          <cell r="K2191">
            <v>59.738175799999986</v>
          </cell>
          <cell r="L2191">
            <v>61.915856900000009</v>
          </cell>
          <cell r="M2191">
            <v>1356</v>
          </cell>
          <cell r="N2191">
            <v>11493</v>
          </cell>
          <cell r="O2191">
            <v>11232</v>
          </cell>
          <cell r="P2191">
            <v>23340</v>
          </cell>
          <cell r="Q2191">
            <v>8456</v>
          </cell>
        </row>
        <row r="2192">
          <cell r="B2192">
            <v>42804</v>
          </cell>
          <cell r="C2192">
            <v>1.3008206455</v>
          </cell>
          <cell r="D2192">
            <v>17.202272314999998</v>
          </cell>
          <cell r="E2192">
            <v>13.144495718749999</v>
          </cell>
          <cell r="F2192">
            <v>17.106672949999997</v>
          </cell>
          <cell r="G2192">
            <v>5.3272506249999996</v>
          </cell>
          <cell r="H2192">
            <v>62.202406399999994</v>
          </cell>
          <cell r="I2192">
            <v>61.96844265</v>
          </cell>
          <cell r="J2192">
            <v>60.736538124999996</v>
          </cell>
          <cell r="K2192">
            <v>62.077388399999997</v>
          </cell>
          <cell r="L2192">
            <v>63.361112849999998</v>
          </cell>
          <cell r="M2192">
            <v>1088</v>
          </cell>
          <cell r="N2192">
            <v>15759</v>
          </cell>
          <cell r="O2192">
            <v>9333</v>
          </cell>
          <cell r="P2192">
            <v>15749</v>
          </cell>
          <cell r="Q2192">
            <v>4887</v>
          </cell>
        </row>
        <row r="2193">
          <cell r="B2193">
            <v>42804</v>
          </cell>
          <cell r="C2193">
            <v>1.8002989949999999</v>
          </cell>
          <cell r="D2193">
            <v>29.025511795</v>
          </cell>
          <cell r="E2193">
            <v>22.860975250000003</v>
          </cell>
          <cell r="F2193">
            <v>31.978718500000003</v>
          </cell>
          <cell r="G2193">
            <v>9.8801263150000018</v>
          </cell>
          <cell r="H2193">
            <v>65.103542399999995</v>
          </cell>
          <cell r="I2193">
            <v>59.5036171</v>
          </cell>
          <cell r="J2193">
            <v>65.509967562500009</v>
          </cell>
          <cell r="K2193">
            <v>59.931270399999995</v>
          </cell>
          <cell r="L2193">
            <v>69.256024049999994</v>
          </cell>
          <cell r="M2193">
            <v>1645</v>
          </cell>
          <cell r="N2193">
            <v>20549</v>
          </cell>
          <cell r="O2193">
            <v>17498</v>
          </cell>
          <cell r="P2193">
            <v>27319</v>
          </cell>
          <cell r="Q2193">
            <v>10098</v>
          </cell>
        </row>
        <row r="2194">
          <cell r="B2194">
            <v>42804</v>
          </cell>
          <cell r="C2194">
            <v>1.4444694419999999</v>
          </cell>
          <cell r="D2194">
            <v>13.960925315000001</v>
          </cell>
          <cell r="E2194">
            <v>14.864788000000001</v>
          </cell>
          <cell r="F2194">
            <v>25.115614150000003</v>
          </cell>
          <cell r="G2194">
            <v>7.5615428350000018</v>
          </cell>
          <cell r="H2194">
            <v>66.79877934999999</v>
          </cell>
          <cell r="I2194">
            <v>72.205694799999989</v>
          </cell>
          <cell r="J2194">
            <v>70.649481562499986</v>
          </cell>
          <cell r="K2194">
            <v>62.618089400000009</v>
          </cell>
          <cell r="L2194">
            <v>73.100053300000013</v>
          </cell>
          <cell r="M2194">
            <v>876</v>
          </cell>
          <cell r="N2194">
            <v>9656</v>
          </cell>
          <cell r="O2194">
            <v>7868</v>
          </cell>
          <cell r="P2194">
            <v>13469</v>
          </cell>
          <cell r="Q2194">
            <v>5357</v>
          </cell>
        </row>
        <row r="2195">
          <cell r="B2195">
            <v>42804</v>
          </cell>
          <cell r="C2195">
            <v>0.83613966650000004</v>
          </cell>
          <cell r="D2195">
            <v>10.382285299999999</v>
          </cell>
          <cell r="E2195">
            <v>10.659827906249999</v>
          </cell>
          <cell r="F2195">
            <v>15.796419324999999</v>
          </cell>
          <cell r="G2195">
            <v>5.5417844300000008</v>
          </cell>
          <cell r="H2195">
            <v>66.117940400000009</v>
          </cell>
          <cell r="I2195">
            <v>67.730292750000004</v>
          </cell>
          <cell r="J2195">
            <v>67.076648999999989</v>
          </cell>
          <cell r="K2195">
            <v>67.446411100000006</v>
          </cell>
          <cell r="L2195">
            <v>69.75684545</v>
          </cell>
          <cell r="M2195">
            <v>504</v>
          </cell>
          <cell r="N2195">
            <v>6790</v>
          </cell>
          <cell r="O2195">
            <v>5523</v>
          </cell>
          <cell r="P2195">
            <v>10460</v>
          </cell>
          <cell r="Q2195">
            <v>3775</v>
          </cell>
        </row>
        <row r="2196">
          <cell r="B2196">
            <v>42804</v>
          </cell>
          <cell r="C2196">
            <v>1.671407318</v>
          </cell>
          <cell r="D2196">
            <v>16.835629175000001</v>
          </cell>
          <cell r="E2196">
            <v>14.713155531250003</v>
          </cell>
          <cell r="F2196">
            <v>17.0173481</v>
          </cell>
          <cell r="G2196">
            <v>6.5987277400000011</v>
          </cell>
          <cell r="H2196">
            <v>65.312394049999995</v>
          </cell>
          <cell r="I2196">
            <v>65.527921950000007</v>
          </cell>
          <cell r="J2196">
            <v>65.544745937499997</v>
          </cell>
          <cell r="K2196">
            <v>66.517915299999984</v>
          </cell>
          <cell r="L2196">
            <v>68.87312110000002</v>
          </cell>
          <cell r="M2196">
            <v>983</v>
          </cell>
          <cell r="N2196">
            <v>10663</v>
          </cell>
          <cell r="O2196">
            <v>7510</v>
          </cell>
          <cell r="P2196">
            <v>11056</v>
          </cell>
          <cell r="Q2196">
            <v>4458</v>
          </cell>
        </row>
        <row r="2197">
          <cell r="B2197">
            <v>42804</v>
          </cell>
          <cell r="C2197">
            <v>1.511506215</v>
          </cell>
          <cell r="D2197">
            <v>14.089795320000002</v>
          </cell>
          <cell r="E2197">
            <v>13.307391000000001</v>
          </cell>
          <cell r="F2197">
            <v>15.514769400000002</v>
          </cell>
          <cell r="G2197">
            <v>5.7294532549999992</v>
          </cell>
          <cell r="H2197">
            <v>71.090115100000006</v>
          </cell>
          <cell r="I2197">
            <v>77.308920849999993</v>
          </cell>
          <cell r="J2197">
            <v>73.70972175</v>
          </cell>
          <cell r="K2197">
            <v>79.628167550000001</v>
          </cell>
          <cell r="L2197">
            <v>79.192252249999996</v>
          </cell>
          <cell r="M2197">
            <v>1372</v>
          </cell>
          <cell r="N2197">
            <v>15937</v>
          </cell>
          <cell r="O2197">
            <v>11319</v>
          </cell>
          <cell r="P2197">
            <v>18138</v>
          </cell>
          <cell r="Q2197">
            <v>6564</v>
          </cell>
        </row>
        <row r="2198">
          <cell r="B2198">
            <v>42804</v>
          </cell>
          <cell r="C2198">
            <v>1.5166040750000001</v>
          </cell>
          <cell r="D2198">
            <v>14.220742130000001</v>
          </cell>
          <cell r="E2198">
            <v>13.242362000000004</v>
          </cell>
          <cell r="F2198">
            <v>58.376927449999997</v>
          </cell>
          <cell r="G2198">
            <v>5.6225100399999981</v>
          </cell>
          <cell r="H2198">
            <v>67.189275550000005</v>
          </cell>
          <cell r="I2198">
            <v>67.422621649999996</v>
          </cell>
          <cell r="J2198">
            <v>68.711978312500008</v>
          </cell>
          <cell r="K2198">
            <v>38.207084450000004</v>
          </cell>
          <cell r="L2198">
            <v>71.327687150000003</v>
          </cell>
          <cell r="M2198">
            <v>1821</v>
          </cell>
          <cell r="N2198">
            <v>17316</v>
          </cell>
          <cell r="O2198">
            <v>14103</v>
          </cell>
          <cell r="P2198">
            <v>17193</v>
          </cell>
          <cell r="Q2198">
            <v>7774</v>
          </cell>
        </row>
        <row r="2199">
          <cell r="B2199">
            <v>42804</v>
          </cell>
          <cell r="C2199">
            <v>2.4609202300000002</v>
          </cell>
          <cell r="D2199">
            <v>15.395113735000001</v>
          </cell>
          <cell r="E2199">
            <v>17.936099125000002</v>
          </cell>
          <cell r="F2199">
            <v>22.456730199999999</v>
          </cell>
          <cell r="G2199">
            <v>10.495822775000001</v>
          </cell>
          <cell r="H2199">
            <v>66.931234449999991</v>
          </cell>
          <cell r="I2199">
            <v>70.974847750000009</v>
          </cell>
          <cell r="J2199">
            <v>68.641956875000005</v>
          </cell>
          <cell r="K2199">
            <v>70.031564050000014</v>
          </cell>
          <cell r="L2199">
            <v>73.176496200000003</v>
          </cell>
          <cell r="M2199">
            <v>2912</v>
          </cell>
          <cell r="N2199">
            <v>20980</v>
          </cell>
          <cell r="O2199">
            <v>18821</v>
          </cell>
          <cell r="P2199">
            <v>30448</v>
          </cell>
          <cell r="Q2199">
            <v>14856</v>
          </cell>
        </row>
        <row r="2200">
          <cell r="B2200">
            <v>42804</v>
          </cell>
          <cell r="C2200">
            <v>1.6180772054999992</v>
          </cell>
          <cell r="D2200">
            <v>12.38530016</v>
          </cell>
          <cell r="E2200">
            <v>12.951271374999997</v>
          </cell>
          <cell r="F2200">
            <v>22.440805600000001</v>
          </cell>
          <cell r="G2200">
            <v>5.9611736000000004</v>
          </cell>
          <cell r="H2200">
            <v>70.791950850000006</v>
          </cell>
          <cell r="I2200">
            <v>73.623379700000015</v>
          </cell>
          <cell r="J2200">
            <v>71.127276124999995</v>
          </cell>
          <cell r="K2200">
            <v>68.202181350000004</v>
          </cell>
          <cell r="L2200">
            <v>77.432579000000004</v>
          </cell>
          <cell r="M2200">
            <v>1505</v>
          </cell>
          <cell r="N2200">
            <v>13334</v>
          </cell>
          <cell r="O2200">
            <v>10709</v>
          </cell>
          <cell r="P2200">
            <v>18413</v>
          </cell>
          <cell r="Q2200">
            <v>6697</v>
          </cell>
        </row>
        <row r="2201">
          <cell r="B2201">
            <v>42804</v>
          </cell>
          <cell r="C2201">
            <v>1.7569404800000001</v>
          </cell>
          <cell r="D2201">
            <v>16.137089850000002</v>
          </cell>
          <cell r="E2201">
            <v>17.630008625000002</v>
          </cell>
          <cell r="F2201">
            <v>26.545148050000002</v>
          </cell>
          <cell r="G2201">
            <v>7.6881872800000011</v>
          </cell>
          <cell r="H2201">
            <v>71.533354499999987</v>
          </cell>
          <cell r="I2201">
            <v>72.241992700000011</v>
          </cell>
          <cell r="J2201">
            <v>70.781663187500001</v>
          </cell>
          <cell r="K2201">
            <v>69.143978449999992</v>
          </cell>
          <cell r="L2201">
            <v>77.159685699999983</v>
          </cell>
          <cell r="M2201">
            <v>1660</v>
          </cell>
          <cell r="N2201">
            <v>16953</v>
          </cell>
          <cell r="O2201">
            <v>14690</v>
          </cell>
          <cell r="P2201">
            <v>25740</v>
          </cell>
          <cell r="Q2201">
            <v>8627</v>
          </cell>
        </row>
        <row r="2202">
          <cell r="B2202">
            <v>42804</v>
          </cell>
          <cell r="C2202">
            <v>2.153071615</v>
          </cell>
          <cell r="D2202">
            <v>14.348968840000003</v>
          </cell>
          <cell r="E2202">
            <v>16.262827062500001</v>
          </cell>
          <cell r="F2202">
            <v>21.887582699999999</v>
          </cell>
          <cell r="G2202">
            <v>7.8907662749999998</v>
          </cell>
          <cell r="H2202">
            <v>64.106732949999994</v>
          </cell>
          <cell r="I2202">
            <v>68.214722550000005</v>
          </cell>
          <cell r="J2202">
            <v>67.341316562499998</v>
          </cell>
          <cell r="K2202">
            <v>65.977222500000011</v>
          </cell>
          <cell r="L2202">
            <v>66.259444500000001</v>
          </cell>
          <cell r="M2202">
            <v>1328</v>
          </cell>
          <cell r="N2202">
            <v>12616</v>
          </cell>
          <cell r="O2202">
            <v>11109</v>
          </cell>
          <cell r="P2202">
            <v>19943</v>
          </cell>
          <cell r="Q2202">
            <v>6682</v>
          </cell>
        </row>
        <row r="2203">
          <cell r="B2203">
            <v>42804</v>
          </cell>
          <cell r="C2203">
            <v>1.8251098294999999</v>
          </cell>
          <cell r="D2203">
            <v>18.530353649999999</v>
          </cell>
          <cell r="E2203">
            <v>15.637500750000001</v>
          </cell>
          <cell r="F2203">
            <v>16.010259699999999</v>
          </cell>
          <cell r="G2203">
            <v>6.7421585100000003</v>
          </cell>
          <cell r="H2203">
            <v>67.04272825000001</v>
          </cell>
          <cell r="I2203">
            <v>70.278054099999991</v>
          </cell>
          <cell r="J2203">
            <v>66.290378750000002</v>
          </cell>
          <cell r="K2203">
            <v>69.365009650000005</v>
          </cell>
          <cell r="L2203">
            <v>67.298239750000008</v>
          </cell>
          <cell r="M2203">
            <v>1441</v>
          </cell>
          <cell r="N2203">
            <v>14788</v>
          </cell>
          <cell r="O2203">
            <v>9479</v>
          </cell>
          <cell r="P2203">
            <v>13062</v>
          </cell>
          <cell r="Q2203">
            <v>5305</v>
          </cell>
        </row>
        <row r="2204">
          <cell r="B2204">
            <v>42804</v>
          </cell>
          <cell r="C2204">
            <v>1.606328822</v>
          </cell>
          <cell r="D2204">
            <v>12.144210415</v>
          </cell>
          <cell r="E2204">
            <v>18.788241375000002</v>
          </cell>
          <cell r="F2204">
            <v>26.041249999999998</v>
          </cell>
          <cell r="G2204">
            <v>7.4550467600000001</v>
          </cell>
          <cell r="H2204">
            <v>65.708900450000002</v>
          </cell>
          <cell r="I2204">
            <v>68.33461835</v>
          </cell>
          <cell r="J2204">
            <v>66.832340312499994</v>
          </cell>
          <cell r="K2204">
            <v>64.779023249999995</v>
          </cell>
          <cell r="L2204">
            <v>67.762749550000009</v>
          </cell>
          <cell r="M2204">
            <v>1381</v>
          </cell>
          <cell r="N2204">
            <v>9822</v>
          </cell>
          <cell r="O2204">
            <v>11865</v>
          </cell>
          <cell r="P2204">
            <v>21578</v>
          </cell>
          <cell r="Q2204">
            <v>6748</v>
          </cell>
        </row>
        <row r="2205">
          <cell r="B2205">
            <v>42804</v>
          </cell>
          <cell r="C2205">
            <v>1.9657863449999997</v>
          </cell>
          <cell r="D2205">
            <v>19.772845275000002</v>
          </cell>
          <cell r="E2205">
            <v>15.940804437499999</v>
          </cell>
          <cell r="F2205">
            <v>18.446228249999997</v>
          </cell>
          <cell r="G2205">
            <v>6.8850248199999999</v>
          </cell>
          <cell r="H2205">
            <v>65.845900700000001</v>
          </cell>
          <cell r="I2205">
            <v>66.328424450000014</v>
          </cell>
          <cell r="J2205">
            <v>64.595219437499992</v>
          </cell>
          <cell r="K2205">
            <v>66.839240500000017</v>
          </cell>
          <cell r="L2205">
            <v>67.863791449999994</v>
          </cell>
          <cell r="M2205">
            <v>1236</v>
          </cell>
          <cell r="N2205">
            <v>12879</v>
          </cell>
          <cell r="O2205">
            <v>7995</v>
          </cell>
          <cell r="P2205">
            <v>12128</v>
          </cell>
          <cell r="Q2205">
            <v>4597</v>
          </cell>
        </row>
        <row r="2206">
          <cell r="B2206">
            <v>42804</v>
          </cell>
          <cell r="C2206">
            <v>2.1911644904999998</v>
          </cell>
          <cell r="D2206">
            <v>20.336582924999995</v>
          </cell>
          <cell r="E2206">
            <v>15.219097781249999</v>
          </cell>
          <cell r="F2206">
            <v>18.432930750000001</v>
          </cell>
          <cell r="G2206">
            <v>7.6871857150000009</v>
          </cell>
          <cell r="H2206">
            <v>65.018964199999999</v>
          </cell>
          <cell r="I2206">
            <v>66.942566450000001</v>
          </cell>
          <cell r="J2206">
            <v>67.176281499999988</v>
          </cell>
          <cell r="K2206">
            <v>68.438458199999985</v>
          </cell>
          <cell r="L2206">
            <v>65.641149950000013</v>
          </cell>
          <cell r="M2206">
            <v>1373</v>
          </cell>
          <cell r="N2206">
            <v>13292</v>
          </cell>
          <cell r="O2206">
            <v>7971</v>
          </cell>
          <cell r="P2206">
            <v>12423</v>
          </cell>
          <cell r="Q2206">
            <v>4868</v>
          </cell>
        </row>
        <row r="2207">
          <cell r="B2207">
            <v>42804</v>
          </cell>
          <cell r="C2207">
            <v>0.7492841495</v>
          </cell>
          <cell r="D2207">
            <v>7.9135174199999998</v>
          </cell>
          <cell r="E2207">
            <v>8.8943191250000009</v>
          </cell>
          <cell r="F2207">
            <v>15.669260919999999</v>
          </cell>
          <cell r="G2207">
            <v>3.5459617999999993</v>
          </cell>
          <cell r="H2207">
            <v>64.065469849999985</v>
          </cell>
          <cell r="I2207">
            <v>67.534380250000012</v>
          </cell>
          <cell r="J2207">
            <v>65.063735124999994</v>
          </cell>
          <cell r="K2207">
            <v>66.286823250000026</v>
          </cell>
          <cell r="L2207">
            <v>65.253624900000005</v>
          </cell>
          <cell r="M2207">
            <v>451</v>
          </cell>
          <cell r="N2207">
            <v>5104</v>
          </cell>
          <cell r="O2207">
            <v>4360</v>
          </cell>
          <cell r="P2207">
            <v>9667</v>
          </cell>
          <cell r="Q2207">
            <v>2190</v>
          </cell>
        </row>
        <row r="2208">
          <cell r="B2208">
            <v>42804</v>
          </cell>
          <cell r="C2208">
            <v>1.4743390199999997</v>
          </cell>
          <cell r="D2208">
            <v>12.433500814999999</v>
          </cell>
          <cell r="E2208">
            <v>15.645201312499999</v>
          </cell>
          <cell r="F2208">
            <v>21.790557800000006</v>
          </cell>
          <cell r="G2208">
            <v>7.1843129599999997</v>
          </cell>
          <cell r="H2208">
            <v>71.559255650000011</v>
          </cell>
          <cell r="I2208">
            <v>71.25656085</v>
          </cell>
          <cell r="J2208">
            <v>69.197566500000008</v>
          </cell>
          <cell r="K2208">
            <v>70.289841050000007</v>
          </cell>
          <cell r="L2208">
            <v>72.970448749999989</v>
          </cell>
          <cell r="M2208">
            <v>973</v>
          </cell>
          <cell r="N2208">
            <v>8716</v>
          </cell>
          <cell r="O2208">
            <v>8443</v>
          </cell>
          <cell r="P2208">
            <v>15092</v>
          </cell>
          <cell r="Q2208">
            <v>5229</v>
          </cell>
        </row>
        <row r="2209">
          <cell r="B2209">
            <v>42804</v>
          </cell>
          <cell r="C2209">
            <v>1.7768666049999999</v>
          </cell>
          <cell r="D2209">
            <v>12.723329240000002</v>
          </cell>
          <cell r="E2209">
            <v>16.218871999999998</v>
          </cell>
          <cell r="F2209">
            <v>26.453777049999996</v>
          </cell>
          <cell r="G2209">
            <v>9.3279205350000005</v>
          </cell>
          <cell r="H2209">
            <v>65.316970749999996</v>
          </cell>
          <cell r="I2209">
            <v>66.496093300000013</v>
          </cell>
          <cell r="J2209">
            <v>66.045430812500015</v>
          </cell>
          <cell r="K2209">
            <v>66.419613900000002</v>
          </cell>
          <cell r="L2209">
            <v>68.460102199999994</v>
          </cell>
          <cell r="M2209">
            <v>1126</v>
          </cell>
          <cell r="N2209">
            <v>8295</v>
          </cell>
          <cell r="O2209">
            <v>8383</v>
          </cell>
          <cell r="P2209">
            <v>17040</v>
          </cell>
          <cell r="Q2209">
            <v>6324</v>
          </cell>
        </row>
        <row r="2210">
          <cell r="B2210">
            <v>42804</v>
          </cell>
          <cell r="C2210">
            <v>1.7694992664999998</v>
          </cell>
          <cell r="D2210">
            <v>22.640006049999997</v>
          </cell>
          <cell r="E2210">
            <v>16.5673235625</v>
          </cell>
          <cell r="F2210">
            <v>21.159054349999998</v>
          </cell>
          <cell r="G2210">
            <v>7.3934659099999989</v>
          </cell>
          <cell r="H2210">
            <v>65.171458000000001</v>
          </cell>
          <cell r="I2210">
            <v>64.464230700000002</v>
          </cell>
          <cell r="J2210">
            <v>63.540277937500001</v>
          </cell>
          <cell r="K2210">
            <v>64.764040099999988</v>
          </cell>
          <cell r="L2210">
            <v>65.946711700000009</v>
          </cell>
          <cell r="M2210">
            <v>1087</v>
          </cell>
          <cell r="N2210">
            <v>14397</v>
          </cell>
          <cell r="O2210">
            <v>8308</v>
          </cell>
          <cell r="P2210">
            <v>13600</v>
          </cell>
          <cell r="Q2210">
            <v>4856</v>
          </cell>
        </row>
        <row r="2211">
          <cell r="B2211">
            <v>42805</v>
          </cell>
          <cell r="C2211">
            <v>2.0204678214999996</v>
          </cell>
          <cell r="D2211">
            <v>6.4574643750000007</v>
          </cell>
          <cell r="E2211">
            <v>14.247980812499998</v>
          </cell>
          <cell r="F2211">
            <v>15.1354218</v>
          </cell>
          <cell r="G2211">
            <v>7.7311620000000003</v>
          </cell>
          <cell r="H2211">
            <v>76.447653250000002</v>
          </cell>
          <cell r="I2211">
            <v>78.872722600000003</v>
          </cell>
          <cell r="J2211">
            <v>78.702973812500005</v>
          </cell>
          <cell r="K2211">
            <v>78.188592100000008</v>
          </cell>
          <cell r="L2211">
            <v>79.696833049999981</v>
          </cell>
          <cell r="M2211">
            <v>2186</v>
          </cell>
          <cell r="N2211">
            <v>7452</v>
          </cell>
          <cell r="O2211">
            <v>13340</v>
          </cell>
          <cell r="P2211">
            <v>17566</v>
          </cell>
          <cell r="Q2211">
            <v>9135</v>
          </cell>
          <cell r="R2211">
            <v>45986</v>
          </cell>
          <cell r="S2211">
            <v>193962</v>
          </cell>
          <cell r="T2211">
            <v>349922</v>
          </cell>
          <cell r="U2211">
            <v>430715</v>
          </cell>
          <cell r="V2211">
            <v>208124</v>
          </cell>
          <cell r="W2211">
            <v>1.6208464682968751</v>
          </cell>
          <cell r="X2211">
            <v>6.029378272828124</v>
          </cell>
          <cell r="Y2211">
            <v>13.513606196875001</v>
          </cell>
          <cell r="Z2211">
            <v>13.091205579062496</v>
          </cell>
          <cell r="AA2211">
            <v>6.4297116121875009</v>
          </cell>
          <cell r="AB2211">
            <v>70.281860620312514</v>
          </cell>
          <cell r="AC2211">
            <v>73.125096743750035</v>
          </cell>
          <cell r="AD2211">
            <v>73.036630365234359</v>
          </cell>
          <cell r="AE2211">
            <v>73.657728868750013</v>
          </cell>
          <cell r="AF2211">
            <v>72.803533220312488</v>
          </cell>
        </row>
        <row r="2212">
          <cell r="B2212">
            <v>42805</v>
          </cell>
          <cell r="C2212">
            <v>1.6168646325</v>
          </cell>
          <cell r="D2212">
            <v>7.4688523450000002</v>
          </cell>
          <cell r="E2212">
            <v>16.275499687499998</v>
          </cell>
          <cell r="F2212">
            <v>15.092594624999995</v>
          </cell>
          <cell r="G2212">
            <v>7.0721323100000006</v>
          </cell>
          <cell r="H2212">
            <v>66.117224399999998</v>
          </cell>
          <cell r="I2212">
            <v>71.117598149999992</v>
          </cell>
          <cell r="J2212">
            <v>71.680104874999998</v>
          </cell>
          <cell r="K2212">
            <v>72.602893949999995</v>
          </cell>
          <cell r="L2212">
            <v>70.284950699999996</v>
          </cell>
          <cell r="M2212">
            <v>1933</v>
          </cell>
          <cell r="N2212">
            <v>10399</v>
          </cell>
          <cell r="O2212">
            <v>18318</v>
          </cell>
          <cell r="P2212">
            <v>21542</v>
          </cell>
          <cell r="Q2212">
            <v>9684</v>
          </cell>
        </row>
        <row r="2213">
          <cell r="B2213">
            <v>42805</v>
          </cell>
          <cell r="C2213">
            <v>0.74350240649999999</v>
          </cell>
          <cell r="D2213">
            <v>2.185805266</v>
          </cell>
          <cell r="E2213">
            <v>3.7704568812500003</v>
          </cell>
          <cell r="F2213">
            <v>3.6408924400000005</v>
          </cell>
          <cell r="G2213">
            <v>1.8500193450000002</v>
          </cell>
          <cell r="H2213">
            <v>69.768458649999999</v>
          </cell>
          <cell r="I2213">
            <v>73.063326749999987</v>
          </cell>
          <cell r="J2213">
            <v>74.28116443750001</v>
          </cell>
          <cell r="K2213">
            <v>73.698723050000012</v>
          </cell>
          <cell r="L2213">
            <v>72.683408549999996</v>
          </cell>
          <cell r="M2213">
            <v>736</v>
          </cell>
          <cell r="N2213">
            <v>2314</v>
          </cell>
          <cell r="O2213">
            <v>3303</v>
          </cell>
          <cell r="P2213">
            <v>3957</v>
          </cell>
          <cell r="Q2213">
            <v>1962</v>
          </cell>
        </row>
        <row r="2214">
          <cell r="B2214">
            <v>42805</v>
          </cell>
          <cell r="C2214">
            <v>0.40337557850000005</v>
          </cell>
          <cell r="D2214">
            <v>1.1171533935</v>
          </cell>
          <cell r="E2214">
            <v>2.8678643687499998</v>
          </cell>
          <cell r="F2214">
            <v>2.8080497949999996</v>
          </cell>
          <cell r="G2214">
            <v>1.5316611449999999</v>
          </cell>
          <cell r="H2214">
            <v>70.210684999999984</v>
          </cell>
          <cell r="I2214">
            <v>73.477096649999993</v>
          </cell>
          <cell r="J2214">
            <v>75.017070562499995</v>
          </cell>
          <cell r="K2214">
            <v>75.285368949999992</v>
          </cell>
          <cell r="L2214">
            <v>73.502494700000028</v>
          </cell>
          <cell r="M2214">
            <v>399</v>
          </cell>
          <cell r="N2214">
            <v>1200</v>
          </cell>
          <cell r="O2214">
            <v>2513</v>
          </cell>
          <cell r="P2214">
            <v>3087</v>
          </cell>
          <cell r="Q2214">
            <v>1648</v>
          </cell>
        </row>
        <row r="2215">
          <cell r="B2215">
            <v>42805</v>
          </cell>
          <cell r="C2215">
            <v>1.3908007930000001</v>
          </cell>
          <cell r="D2215">
            <v>5.85684556</v>
          </cell>
          <cell r="E2215">
            <v>12.222610468749998</v>
          </cell>
          <cell r="F2215">
            <v>12.042631549999998</v>
          </cell>
          <cell r="G2215">
            <v>5.6246266900000004</v>
          </cell>
          <cell r="H2215">
            <v>86.734008849999995</v>
          </cell>
          <cell r="I2215">
            <v>89.70039460000001</v>
          </cell>
          <cell r="J2215">
            <v>89.755969437499971</v>
          </cell>
          <cell r="K2215">
            <v>91.541027700000001</v>
          </cell>
          <cell r="L2215">
            <v>91.485340499999992</v>
          </cell>
          <cell r="M2215">
            <v>1597</v>
          </cell>
          <cell r="N2215">
            <v>7581</v>
          </cell>
          <cell r="O2215">
            <v>12998</v>
          </cell>
          <cell r="P2215">
            <v>16300</v>
          </cell>
          <cell r="Q2215">
            <v>7560</v>
          </cell>
        </row>
        <row r="2216">
          <cell r="B2216">
            <v>42805</v>
          </cell>
          <cell r="C2216">
            <v>2.2535745550000001</v>
          </cell>
          <cell r="D2216">
            <v>8.0210487300000004</v>
          </cell>
          <cell r="E2216">
            <v>14.040270874999999</v>
          </cell>
          <cell r="F2216">
            <v>12.381836074999997</v>
          </cell>
          <cell r="G2216">
            <v>7.0821497400000002</v>
          </cell>
          <cell r="H2216">
            <v>70.499092450000006</v>
          </cell>
          <cell r="I2216">
            <v>68.773612</v>
          </cell>
          <cell r="J2216">
            <v>77.533732562500006</v>
          </cell>
          <cell r="K2216">
            <v>81.990234250000015</v>
          </cell>
          <cell r="L2216">
            <v>78.991843500000002</v>
          </cell>
          <cell r="M2216">
            <v>1947</v>
          </cell>
          <cell r="N2216">
            <v>7169</v>
          </cell>
          <cell r="O2216">
            <v>12048</v>
          </cell>
          <cell r="P2216">
            <v>14982</v>
          </cell>
          <cell r="Q2216">
            <v>7764</v>
          </cell>
        </row>
        <row r="2217">
          <cell r="B2217">
            <v>42805</v>
          </cell>
          <cell r="C2217">
            <v>1.5238133054999996</v>
          </cell>
          <cell r="D2217">
            <v>5.9505937749999998</v>
          </cell>
          <cell r="E2217">
            <v>12.326677000000002</v>
          </cell>
          <cell r="F2217">
            <v>12.045476499999999</v>
          </cell>
          <cell r="G2217">
            <v>5.6181557299999998</v>
          </cell>
          <cell r="H2217">
            <v>84.138644049999996</v>
          </cell>
          <cell r="I2217">
            <v>89.899786750000004</v>
          </cell>
          <cell r="J2217">
            <v>90.382706124999999</v>
          </cell>
          <cell r="K2217">
            <v>91.684985149999989</v>
          </cell>
          <cell r="L2217">
            <v>91.065672249999992</v>
          </cell>
          <cell r="M2217">
            <v>1658</v>
          </cell>
          <cell r="N2217">
            <v>7718</v>
          </cell>
          <cell r="O2217">
            <v>13174</v>
          </cell>
          <cell r="P2217">
            <v>16293</v>
          </cell>
          <cell r="Q2217">
            <v>7455</v>
          </cell>
        </row>
        <row r="2218">
          <cell r="B2218">
            <v>42805</v>
          </cell>
          <cell r="C2218">
            <v>1.8026896300000002</v>
          </cell>
          <cell r="D2218">
            <v>5.3095237749999997</v>
          </cell>
          <cell r="E2218">
            <v>11.836564937500004</v>
          </cell>
          <cell r="F2218">
            <v>12.132450124999998</v>
          </cell>
          <cell r="G2218">
            <v>6.1090377049999995</v>
          </cell>
          <cell r="H2218">
            <v>86.992636700000006</v>
          </cell>
          <cell r="I2218">
            <v>88.120377099999999</v>
          </cell>
          <cell r="J2218">
            <v>89.966890687500012</v>
          </cell>
          <cell r="K2218">
            <v>90.334339350000008</v>
          </cell>
          <cell r="L2218">
            <v>91.851507099999992</v>
          </cell>
          <cell r="M2218">
            <v>2069</v>
          </cell>
          <cell r="N2218">
            <v>6732</v>
          </cell>
          <cell r="O2218">
            <v>12605</v>
          </cell>
          <cell r="P2218">
            <v>16257</v>
          </cell>
          <cell r="Q2218">
            <v>8257</v>
          </cell>
        </row>
        <row r="2219">
          <cell r="B2219">
            <v>42805</v>
          </cell>
          <cell r="C2219">
            <v>1.5171241025000002</v>
          </cell>
          <cell r="D2219">
            <v>7.0635275550000003</v>
          </cell>
          <cell r="E2219">
            <v>15.574678125000002</v>
          </cell>
          <cell r="F2219">
            <v>14.273396875</v>
          </cell>
          <cell r="G2219">
            <v>5.7869534050000002</v>
          </cell>
          <cell r="H2219">
            <v>66.5184955</v>
          </cell>
          <cell r="I2219">
            <v>69.218533499999992</v>
          </cell>
          <cell r="J2219">
            <v>68.222222687500008</v>
          </cell>
          <cell r="K2219">
            <v>68.364723399999974</v>
          </cell>
          <cell r="L2219">
            <v>67.377340500000003</v>
          </cell>
          <cell r="M2219">
            <v>1204</v>
          </cell>
          <cell r="N2219">
            <v>8417</v>
          </cell>
          <cell r="O2219">
            <v>14801</v>
          </cell>
          <cell r="P2219">
            <v>17238</v>
          </cell>
          <cell r="Q2219">
            <v>7054</v>
          </cell>
        </row>
        <row r="2220">
          <cell r="B2220">
            <v>42805</v>
          </cell>
          <cell r="C2220">
            <v>1.4869162939999998</v>
          </cell>
          <cell r="D2220">
            <v>7.5775758100000008</v>
          </cell>
          <cell r="E2220">
            <v>16.411880281249999</v>
          </cell>
          <cell r="F2220">
            <v>15.4320755</v>
          </cell>
          <cell r="G2220">
            <v>6.8714594399999998</v>
          </cell>
          <cell r="H2220">
            <v>77.180918750000004</v>
          </cell>
          <cell r="I2220">
            <v>79.456304850000009</v>
          </cell>
          <cell r="J2220">
            <v>78.701412812499996</v>
          </cell>
          <cell r="K2220">
            <v>79.532654700000009</v>
          </cell>
          <cell r="L2220">
            <v>79.759037949999993</v>
          </cell>
          <cell r="M2220">
            <v>1499</v>
          </cell>
          <cell r="N2220">
            <v>8806</v>
          </cell>
          <cell r="O2220">
            <v>15410</v>
          </cell>
          <cell r="P2220">
            <v>18346</v>
          </cell>
          <cell r="Q2220">
            <v>8156</v>
          </cell>
        </row>
        <row r="2221">
          <cell r="B2221">
            <v>42805</v>
          </cell>
          <cell r="C2221">
            <v>1.5832247650000002</v>
          </cell>
          <cell r="D2221">
            <v>4.678368345</v>
          </cell>
          <cell r="E2221">
            <v>10.462491437500001</v>
          </cell>
          <cell r="F2221">
            <v>11.322988724999998</v>
          </cell>
          <cell r="G2221">
            <v>5.8158143800000008</v>
          </cell>
          <cell r="H2221">
            <v>61.276493200000019</v>
          </cell>
          <cell r="I2221">
            <v>65.0427672</v>
          </cell>
          <cell r="J2221">
            <v>65.384620124999998</v>
          </cell>
          <cell r="K2221">
            <v>65.859164199999981</v>
          </cell>
          <cell r="L2221">
            <v>65.732693299999994</v>
          </cell>
          <cell r="M2221">
            <v>1375</v>
          </cell>
          <cell r="N2221">
            <v>4393</v>
          </cell>
          <cell r="O2221">
            <v>8024</v>
          </cell>
          <cell r="P2221">
            <v>10923</v>
          </cell>
          <cell r="Q2221">
            <v>5574</v>
          </cell>
        </row>
        <row r="2222">
          <cell r="B2222">
            <v>42805</v>
          </cell>
          <cell r="C2222">
            <v>2.4468592450000002</v>
          </cell>
          <cell r="D2222">
            <v>7.7973672149999995</v>
          </cell>
          <cell r="E2222">
            <v>18.245660812499999</v>
          </cell>
          <cell r="F2222">
            <v>18.157246399999998</v>
          </cell>
          <cell r="G2222">
            <v>9.4562843200000035</v>
          </cell>
          <cell r="H2222">
            <v>58.650755799999999</v>
          </cell>
          <cell r="I2222">
            <v>60.983385550000015</v>
          </cell>
          <cell r="J2222">
            <v>60.874827750000001</v>
          </cell>
          <cell r="K2222">
            <v>62.108781549999989</v>
          </cell>
          <cell r="L2222">
            <v>61.541220149999994</v>
          </cell>
          <cell r="M2222">
            <v>2073</v>
          </cell>
          <cell r="N2222">
            <v>7048</v>
          </cell>
          <cell r="O2222">
            <v>13163</v>
          </cell>
          <cell r="P2222">
            <v>16674</v>
          </cell>
          <cell r="Q2222">
            <v>8653</v>
          </cell>
        </row>
        <row r="2223">
          <cell r="B2223">
            <v>42805</v>
          </cell>
          <cell r="C2223">
            <v>2.0317114150000002</v>
          </cell>
          <cell r="D2223">
            <v>5.2451098229999999</v>
          </cell>
          <cell r="E2223">
            <v>14.797751874999998</v>
          </cell>
          <cell r="F2223">
            <v>16.299361049999998</v>
          </cell>
          <cell r="G2223">
            <v>8.524687114999999</v>
          </cell>
          <cell r="H2223">
            <v>60.671807799999989</v>
          </cell>
          <cell r="I2223">
            <v>63.269283049999999</v>
          </cell>
          <cell r="J2223">
            <v>63.579335124999993</v>
          </cell>
          <cell r="K2223">
            <v>63.110977600000012</v>
          </cell>
          <cell r="L2223">
            <v>62.784701199999994</v>
          </cell>
          <cell r="M2223">
            <v>1808</v>
          </cell>
          <cell r="N2223">
            <v>4907</v>
          </cell>
          <cell r="O2223">
            <v>11137</v>
          </cell>
          <cell r="P2223">
            <v>15300</v>
          </cell>
          <cell r="Q2223">
            <v>7918</v>
          </cell>
        </row>
        <row r="2224">
          <cell r="B2224">
            <v>42805</v>
          </cell>
          <cell r="C2224">
            <v>1.3083899480000003</v>
          </cell>
          <cell r="D2224">
            <v>6.5862332699999993</v>
          </cell>
          <cell r="E2224">
            <v>13.054783812499998</v>
          </cell>
          <cell r="F2224">
            <v>11.386208200000002</v>
          </cell>
          <cell r="G2224">
            <v>5.568754199999999</v>
          </cell>
          <cell r="H2224">
            <v>62.473852400000013</v>
          </cell>
          <cell r="I2224">
            <v>64.862610050000015</v>
          </cell>
          <cell r="J2224">
            <v>63.683981562499987</v>
          </cell>
          <cell r="K2224">
            <v>63.871305149999976</v>
          </cell>
          <cell r="L2224">
            <v>64.028684550000008</v>
          </cell>
          <cell r="M2224">
            <v>1131</v>
          </cell>
          <cell r="N2224">
            <v>6252</v>
          </cell>
          <cell r="O2224">
            <v>9873</v>
          </cell>
          <cell r="P2224">
            <v>10818</v>
          </cell>
          <cell r="Q2224">
            <v>5139</v>
          </cell>
        </row>
        <row r="2225">
          <cell r="B2225">
            <v>42805</v>
          </cell>
          <cell r="C2225">
            <v>2.0934322549999997</v>
          </cell>
          <cell r="D2225">
            <v>8.6865931799999991</v>
          </cell>
          <cell r="E2225">
            <v>22.514364500000003</v>
          </cell>
          <cell r="F2225">
            <v>19.891403900000004</v>
          </cell>
          <cell r="G2225">
            <v>9.2351574200000037</v>
          </cell>
          <cell r="H2225">
            <v>68.339394599999991</v>
          </cell>
          <cell r="I2225">
            <v>70.751480150000006</v>
          </cell>
          <cell r="J2225">
            <v>67.673805124999987</v>
          </cell>
          <cell r="K2225">
            <v>67.896966550000002</v>
          </cell>
          <cell r="L2225">
            <v>68.670755049999997</v>
          </cell>
          <cell r="M2225">
            <v>2060</v>
          </cell>
          <cell r="N2225">
            <v>9089</v>
          </cell>
          <cell r="O2225">
            <v>17951</v>
          </cell>
          <cell r="P2225">
            <v>19921</v>
          </cell>
          <cell r="Q2225">
            <v>9385</v>
          </cell>
        </row>
        <row r="2226">
          <cell r="B2226">
            <v>42805</v>
          </cell>
          <cell r="C2226">
            <v>1.7714699600000003</v>
          </cell>
          <cell r="D2226">
            <v>6.1907466150000001</v>
          </cell>
          <cell r="E2226">
            <v>14.714755812499998</v>
          </cell>
          <cell r="F2226">
            <v>13.429620050000002</v>
          </cell>
          <cell r="G2226">
            <v>6.9582992099999998</v>
          </cell>
          <cell r="H2226">
            <v>69.90525860000001</v>
          </cell>
          <cell r="I2226">
            <v>75.12520050000002</v>
          </cell>
          <cell r="J2226">
            <v>71.742588374999997</v>
          </cell>
          <cell r="K2226">
            <v>73.779603750000007</v>
          </cell>
          <cell r="L2226">
            <v>73.0922391</v>
          </cell>
          <cell r="M2226">
            <v>1159</v>
          </cell>
          <cell r="N2226">
            <v>4468</v>
          </cell>
          <cell r="O2226">
            <v>8156</v>
          </cell>
          <cell r="P2226">
            <v>9572</v>
          </cell>
          <cell r="Q2226">
            <v>4956</v>
          </cell>
        </row>
        <row r="2227">
          <cell r="B2227">
            <v>42805</v>
          </cell>
          <cell r="C2227">
            <v>0.98323262599999983</v>
          </cell>
          <cell r="D2227">
            <v>3.4700177200000004</v>
          </cell>
          <cell r="E2227">
            <v>9.6133256937499993</v>
          </cell>
          <cell r="F2227">
            <v>10.077497945000001</v>
          </cell>
          <cell r="G2227">
            <v>4.8079020050000008</v>
          </cell>
          <cell r="H2227">
            <v>67.978299099999987</v>
          </cell>
          <cell r="I2227">
            <v>70.83044799999999</v>
          </cell>
          <cell r="J2227">
            <v>69.871635499999996</v>
          </cell>
          <cell r="K2227">
            <v>70.36779319999998</v>
          </cell>
          <cell r="L2227">
            <v>70.02923229999999</v>
          </cell>
          <cell r="M2227">
            <v>635</v>
          </cell>
          <cell r="N2227">
            <v>2399</v>
          </cell>
          <cell r="O2227">
            <v>5290</v>
          </cell>
          <cell r="P2227">
            <v>6985</v>
          </cell>
          <cell r="Q2227">
            <v>3277</v>
          </cell>
        </row>
        <row r="2228">
          <cell r="B2228">
            <v>42805</v>
          </cell>
          <cell r="C2228">
            <v>1.5427025835000001</v>
          </cell>
          <cell r="D2228">
            <v>6.4329980250000007</v>
          </cell>
          <cell r="E2228">
            <v>13.306539375</v>
          </cell>
          <cell r="F2228">
            <v>12.663244150000001</v>
          </cell>
          <cell r="G2228">
            <v>6.2222598099999997</v>
          </cell>
          <cell r="H2228">
            <v>67.059514100000001</v>
          </cell>
          <cell r="I2228">
            <v>70.442618349999989</v>
          </cell>
          <cell r="J2228">
            <v>69.579579124999995</v>
          </cell>
          <cell r="K2228">
            <v>69.563653049999999</v>
          </cell>
          <cell r="L2228">
            <v>69.113902500000009</v>
          </cell>
          <cell r="M2228">
            <v>965</v>
          </cell>
          <cell r="N2228">
            <v>4459</v>
          </cell>
          <cell r="O2228">
            <v>7319</v>
          </cell>
          <cell r="P2228">
            <v>8687</v>
          </cell>
          <cell r="Q2228">
            <v>4237</v>
          </cell>
        </row>
        <row r="2229">
          <cell r="B2229">
            <v>42805</v>
          </cell>
          <cell r="C2229">
            <v>1.2688022374999999</v>
          </cell>
          <cell r="D2229">
            <v>5.9790274100000005</v>
          </cell>
          <cell r="E2229">
            <v>12.7760336875</v>
          </cell>
          <cell r="F2229">
            <v>12.003530075000002</v>
          </cell>
          <cell r="G2229">
            <v>5.581965845</v>
          </cell>
          <cell r="H2229">
            <v>75.848600850000011</v>
          </cell>
          <cell r="I2229">
            <v>81.865066249999998</v>
          </cell>
          <cell r="J2229">
            <v>81.676408437500015</v>
          </cell>
          <cell r="K2229">
            <v>82.597016299999979</v>
          </cell>
          <cell r="L2229">
            <v>81.645483349999992</v>
          </cell>
          <cell r="M2229">
            <v>1280</v>
          </cell>
          <cell r="N2229">
            <v>7163</v>
          </cell>
          <cell r="O2229">
            <v>12368</v>
          </cell>
          <cell r="P2229">
            <v>14698</v>
          </cell>
          <cell r="Q2229">
            <v>6686</v>
          </cell>
        </row>
        <row r="2230">
          <cell r="B2230">
            <v>42805</v>
          </cell>
          <cell r="C2230">
            <v>1.2825028350000001</v>
          </cell>
          <cell r="D2230">
            <v>6.0680024499999989</v>
          </cell>
          <cell r="E2230">
            <v>13.010579124999998</v>
          </cell>
          <cell r="F2230">
            <v>11.580734775</v>
          </cell>
          <cell r="G2230">
            <v>4.9450629150000003</v>
          </cell>
          <cell r="H2230">
            <v>68.624559500000004</v>
          </cell>
          <cell r="I2230">
            <v>73.697542749999997</v>
          </cell>
          <cell r="J2230">
            <v>73.3932678125</v>
          </cell>
          <cell r="K2230">
            <v>74.300138200000006</v>
          </cell>
          <cell r="L2230">
            <v>73.244393650000006</v>
          </cell>
          <cell r="M2230">
            <v>1583</v>
          </cell>
          <cell r="N2230">
            <v>8804</v>
          </cell>
          <cell r="O2230">
            <v>15184</v>
          </cell>
          <cell r="P2230">
            <v>17116</v>
          </cell>
          <cell r="Q2230">
            <v>7174</v>
          </cell>
        </row>
        <row r="2231">
          <cell r="B2231">
            <v>42805</v>
          </cell>
          <cell r="C2231">
            <v>2.6857385800000002</v>
          </cell>
          <cell r="D2231">
            <v>7.1760702600000004</v>
          </cell>
          <cell r="E2231">
            <v>16.442174156250001</v>
          </cell>
          <cell r="F2231">
            <v>18.466780699999997</v>
          </cell>
          <cell r="G2231">
            <v>10.147254685</v>
          </cell>
          <cell r="H2231">
            <v>72.517421249999998</v>
          </cell>
          <cell r="I2231">
            <v>75.780576949999997</v>
          </cell>
          <cell r="J2231">
            <v>75.159717624999999</v>
          </cell>
          <cell r="K2231">
            <v>73.315884199999985</v>
          </cell>
          <cell r="L2231">
            <v>75.425778000000008</v>
          </cell>
          <cell r="M2231">
            <v>3603</v>
          </cell>
          <cell r="N2231">
            <v>10437</v>
          </cell>
          <cell r="O2231">
            <v>19190</v>
          </cell>
          <cell r="P2231">
            <v>26213</v>
          </cell>
          <cell r="Q2231">
            <v>14852</v>
          </cell>
        </row>
        <row r="2232">
          <cell r="B2232">
            <v>42805</v>
          </cell>
          <cell r="C2232">
            <v>1.5202133724999995</v>
          </cell>
          <cell r="D2232">
            <v>5.5813713225000008</v>
          </cell>
          <cell r="E2232">
            <v>11.86842453125</v>
          </cell>
          <cell r="F2232">
            <v>11.907285550000001</v>
          </cell>
          <cell r="G2232">
            <v>6.0049570100000009</v>
          </cell>
          <cell r="H2232">
            <v>75.50038219999999</v>
          </cell>
          <cell r="I2232">
            <v>79.228514499999989</v>
          </cell>
          <cell r="J2232">
            <v>79.985468624999996</v>
          </cell>
          <cell r="K2232">
            <v>80.316713199999995</v>
          </cell>
          <cell r="L2232">
            <v>79.710269650000015</v>
          </cell>
          <cell r="M2232">
            <v>1619</v>
          </cell>
          <cell r="N2232">
            <v>6483</v>
          </cell>
          <cell r="O2232">
            <v>11308</v>
          </cell>
          <cell r="P2232">
            <v>14229</v>
          </cell>
          <cell r="Q2232">
            <v>7120</v>
          </cell>
        </row>
        <row r="2233">
          <cell r="B2233">
            <v>42805</v>
          </cell>
          <cell r="C2233">
            <v>1.6707655025000001</v>
          </cell>
          <cell r="D2233">
            <v>6.9784140979999991</v>
          </cell>
          <cell r="E2233">
            <v>15.641875437500001</v>
          </cell>
          <cell r="F2233">
            <v>15.861062049999997</v>
          </cell>
          <cell r="G2233">
            <v>7.6473887949999995</v>
          </cell>
          <cell r="H2233">
            <v>76.296431550000008</v>
          </cell>
          <cell r="I2233">
            <v>78.960779099999996</v>
          </cell>
          <cell r="J2233">
            <v>79.211772499999995</v>
          </cell>
          <cell r="K2233">
            <v>78.924575300000001</v>
          </cell>
          <cell r="L2233">
            <v>79.033467999999999</v>
          </cell>
          <cell r="M2233">
            <v>1782</v>
          </cell>
          <cell r="N2233">
            <v>8103</v>
          </cell>
          <cell r="O2233">
            <v>14751</v>
          </cell>
          <cell r="P2233">
            <v>18645</v>
          </cell>
          <cell r="Q2233">
            <v>8980</v>
          </cell>
        </row>
        <row r="2234">
          <cell r="B2234">
            <v>42805</v>
          </cell>
          <cell r="C2234">
            <v>1.8966031669999999</v>
          </cell>
          <cell r="D2234">
            <v>5.9231153325000001</v>
          </cell>
          <cell r="E2234">
            <v>12.871681187499998</v>
          </cell>
          <cell r="F2234">
            <v>12.958544900000001</v>
          </cell>
          <cell r="G2234">
            <v>6.3619240850000001</v>
          </cell>
          <cell r="H2234">
            <v>64.684644949999992</v>
          </cell>
          <cell r="I2234">
            <v>68.452778649999999</v>
          </cell>
          <cell r="J2234">
            <v>68.605556499999992</v>
          </cell>
          <cell r="K2234">
            <v>68.008889100000005</v>
          </cell>
          <cell r="L2234">
            <v>66.673888450000021</v>
          </cell>
          <cell r="M2234">
            <v>1363</v>
          </cell>
          <cell r="N2234">
            <v>6346</v>
          </cell>
          <cell r="O2234">
            <v>11073</v>
          </cell>
          <cell r="P2234">
            <v>13915</v>
          </cell>
          <cell r="Q2234">
            <v>6989</v>
          </cell>
        </row>
        <row r="2235">
          <cell r="B2235">
            <v>42805</v>
          </cell>
          <cell r="C2235">
            <v>2.000366605</v>
          </cell>
          <cell r="D2235">
            <v>7.2378952600000002</v>
          </cell>
          <cell r="E2235">
            <v>17.509485062500005</v>
          </cell>
          <cell r="F2235">
            <v>13.712941274999997</v>
          </cell>
          <cell r="G2235">
            <v>6.4926286700000002</v>
          </cell>
          <cell r="H2235">
            <v>66.49642759999999</v>
          </cell>
          <cell r="I2235">
            <v>69.630811999999992</v>
          </cell>
          <cell r="J2235">
            <v>63.960954187499993</v>
          </cell>
          <cell r="K2235">
            <v>69.659886299999997</v>
          </cell>
          <cell r="L2235">
            <v>66.339753450000003</v>
          </cell>
          <cell r="M2235">
            <v>1092</v>
          </cell>
          <cell r="N2235">
            <v>5933</v>
          </cell>
          <cell r="O2235">
            <v>10466</v>
          </cell>
          <cell r="P2235">
            <v>11997</v>
          </cell>
          <cell r="Q2235">
            <v>5288</v>
          </cell>
        </row>
        <row r="2236">
          <cell r="B2236">
            <v>42805</v>
          </cell>
          <cell r="C2236">
            <v>2.0769843175</v>
          </cell>
          <cell r="D2236">
            <v>7.1676625749999996</v>
          </cell>
          <cell r="E2236">
            <v>15.961399312499999</v>
          </cell>
          <cell r="F2236">
            <v>15.23978775</v>
          </cell>
          <cell r="G2236">
            <v>7.3573075550000002</v>
          </cell>
          <cell r="H2236">
            <v>66.028362050000013</v>
          </cell>
          <cell r="I2236">
            <v>68.521494899999993</v>
          </cell>
          <cell r="J2236">
            <v>67.254428749999988</v>
          </cell>
          <cell r="K2236">
            <v>68.781668399999987</v>
          </cell>
          <cell r="L2236">
            <v>67.023057249999994</v>
          </cell>
          <cell r="M2236">
            <v>1331</v>
          </cell>
          <cell r="N2236">
            <v>5960</v>
          </cell>
          <cell r="O2236">
            <v>11657</v>
          </cell>
          <cell r="P2236">
            <v>14513</v>
          </cell>
          <cell r="Q2236">
            <v>6672</v>
          </cell>
        </row>
        <row r="2237">
          <cell r="B2237">
            <v>42805</v>
          </cell>
          <cell r="C2237">
            <v>1.3814416325000001</v>
          </cell>
          <cell r="D2237">
            <v>6.7021319799999999</v>
          </cell>
          <cell r="E2237">
            <v>14.845787812499998</v>
          </cell>
          <cell r="F2237">
            <v>14.1933243</v>
          </cell>
          <cell r="G2237">
            <v>6.7312632600000004</v>
          </cell>
          <cell r="H2237">
            <v>68.39307414999999</v>
          </cell>
          <cell r="I2237">
            <v>68.945497200000005</v>
          </cell>
          <cell r="J2237">
            <v>68.883230687500003</v>
          </cell>
          <cell r="K2237">
            <v>68.939970650000006</v>
          </cell>
          <cell r="L2237">
            <v>67.876492800000008</v>
          </cell>
          <cell r="M2237">
            <v>906</v>
          </cell>
          <cell r="N2237">
            <v>4559</v>
          </cell>
          <cell r="O2237">
            <v>8080</v>
          </cell>
          <cell r="P2237">
            <v>9688</v>
          </cell>
          <cell r="Q2237">
            <v>4503</v>
          </cell>
        </row>
        <row r="2238">
          <cell r="B2238">
            <v>42805</v>
          </cell>
          <cell r="C2238">
            <v>1.5658210960000001</v>
          </cell>
          <cell r="D2238">
            <v>6.3461983600000007</v>
          </cell>
          <cell r="E2238">
            <v>14.211330499999999</v>
          </cell>
          <cell r="F2238">
            <v>14.100868499999999</v>
          </cell>
          <cell r="G2238">
            <v>7.4003308399999979</v>
          </cell>
          <cell r="H2238">
            <v>68.936821000000009</v>
          </cell>
          <cell r="I2238">
            <v>70.620419549999994</v>
          </cell>
          <cell r="J2238">
            <v>71.527142187500004</v>
          </cell>
          <cell r="K2238">
            <v>71.168297199999998</v>
          </cell>
          <cell r="L2238">
            <v>66.204280350000005</v>
          </cell>
          <cell r="M2238">
            <v>1025</v>
          </cell>
          <cell r="N2238">
            <v>4320</v>
          </cell>
          <cell r="O2238">
            <v>8056</v>
          </cell>
          <cell r="P2238">
            <v>9934</v>
          </cell>
          <cell r="Q2238">
            <v>4822</v>
          </cell>
        </row>
        <row r="2239">
          <cell r="B2239">
            <v>42805</v>
          </cell>
          <cell r="C2239">
            <v>0.61929327999999995</v>
          </cell>
          <cell r="D2239">
            <v>2.6843205399999994</v>
          </cell>
          <cell r="E2239">
            <v>7.0224907312500005</v>
          </cell>
          <cell r="F2239">
            <v>6.8487359999999997</v>
          </cell>
          <cell r="G2239">
            <v>2.7297833099999997</v>
          </cell>
          <cell r="H2239">
            <v>67.315416849999991</v>
          </cell>
          <cell r="I2239">
            <v>67.88208745</v>
          </cell>
          <cell r="J2239">
            <v>69.445598125000004</v>
          </cell>
          <cell r="K2239">
            <v>69.180350000000004</v>
          </cell>
          <cell r="L2239">
            <v>66.352189499999994</v>
          </cell>
          <cell r="M2239">
            <v>392</v>
          </cell>
          <cell r="N2239">
            <v>1762</v>
          </cell>
          <cell r="O2239">
            <v>3712</v>
          </cell>
          <cell r="P2239">
            <v>4500</v>
          </cell>
          <cell r="Q2239">
            <v>1726</v>
          </cell>
        </row>
        <row r="2240">
          <cell r="B2240">
            <v>42805</v>
          </cell>
          <cell r="C2240">
            <v>1.4788304684999998</v>
          </cell>
          <cell r="D2240">
            <v>5.4082457799999997</v>
          </cell>
          <cell r="E2240">
            <v>13.253010843750001</v>
          </cell>
          <cell r="F2240">
            <v>12.954151724999997</v>
          </cell>
          <cell r="G2240">
            <v>6.1799495599999998</v>
          </cell>
          <cell r="H2240">
            <v>73.593812749999998</v>
          </cell>
          <cell r="I2240">
            <v>75.369106250000002</v>
          </cell>
          <cell r="J2240">
            <v>73.607020375000005</v>
          </cell>
          <cell r="K2240">
            <v>74.204781800000006</v>
          </cell>
          <cell r="L2240">
            <v>74.077687100000006</v>
          </cell>
          <cell r="M2240">
            <v>1042</v>
          </cell>
          <cell r="N2240">
            <v>4023</v>
          </cell>
          <cell r="O2240">
            <v>7839</v>
          </cell>
          <cell r="P2240">
            <v>9636</v>
          </cell>
          <cell r="Q2240">
            <v>4590</v>
          </cell>
        </row>
        <row r="2241">
          <cell r="B2241">
            <v>42805</v>
          </cell>
          <cell r="C2241">
            <v>2.133189845</v>
          </cell>
          <cell r="D2241">
            <v>5.4212390700000004</v>
          </cell>
          <cell r="E2241">
            <v>14.566369156249998</v>
          </cell>
          <cell r="F2241">
            <v>15.686032350000001</v>
          </cell>
          <cell r="G2241">
            <v>8.4781958300000007</v>
          </cell>
          <cell r="H2241">
            <v>66.850604750000002</v>
          </cell>
          <cell r="I2241">
            <v>69.636017699999996</v>
          </cell>
          <cell r="J2241">
            <v>70.44170556249999</v>
          </cell>
          <cell r="K2241">
            <v>70.57529095000001</v>
          </cell>
          <cell r="L2241">
            <v>68.411626800000008</v>
          </cell>
          <cell r="M2241">
            <v>1389</v>
          </cell>
          <cell r="N2241">
            <v>3730</v>
          </cell>
          <cell r="O2241">
            <v>8132</v>
          </cell>
          <cell r="P2241">
            <v>10992</v>
          </cell>
          <cell r="Q2241">
            <v>5752</v>
          </cell>
        </row>
        <row r="2242">
          <cell r="B2242">
            <v>42805</v>
          </cell>
          <cell r="C2242">
            <v>1.7663821299999998</v>
          </cell>
          <cell r="D2242">
            <v>8.1705855149999991</v>
          </cell>
          <cell r="E2242">
            <v>16.1706</v>
          </cell>
          <cell r="F2242">
            <v>15.192402874999999</v>
          </cell>
          <cell r="G2242">
            <v>7.8262432600000009</v>
          </cell>
          <cell r="H2242">
            <v>66.969787199999999</v>
          </cell>
          <cell r="I2242">
            <v>68.404856749999993</v>
          </cell>
          <cell r="J2242">
            <v>67.385279624999995</v>
          </cell>
          <cell r="K2242">
            <v>67.292074550000009</v>
          </cell>
          <cell r="L2242">
            <v>66.002837750000026</v>
          </cell>
          <cell r="M2242">
            <v>1145</v>
          </cell>
          <cell r="N2242">
            <v>5536</v>
          </cell>
          <cell r="O2242">
            <v>8683</v>
          </cell>
          <cell r="P2242">
            <v>10191</v>
          </cell>
          <cell r="Q2242">
            <v>5156</v>
          </cell>
        </row>
        <row r="2243">
          <cell r="B2243">
            <v>42806</v>
          </cell>
          <cell r="C2243">
            <v>1.3718868149999999</v>
          </cell>
          <cell r="D2243">
            <v>4.2479977099999999</v>
          </cell>
          <cell r="E2243">
            <v>12.253625625</v>
          </cell>
          <cell r="F2243">
            <v>14.389428649999999</v>
          </cell>
          <cell r="G2243">
            <v>7.9476863899999994</v>
          </cell>
          <cell r="H2243">
            <v>65.033693600000007</v>
          </cell>
          <cell r="I2243">
            <v>80.266726449999993</v>
          </cell>
          <cell r="J2243">
            <v>80.090985437499995</v>
          </cell>
          <cell r="K2243">
            <v>59.949898449999999</v>
          </cell>
          <cell r="L2243">
            <v>57.845698399999989</v>
          </cell>
          <cell r="M2243">
            <v>1775</v>
          </cell>
          <cell r="N2243">
            <v>5051</v>
          </cell>
          <cell r="O2243">
            <v>11679</v>
          </cell>
          <cell r="P2243">
            <v>12604</v>
          </cell>
          <cell r="Q2243">
            <v>6212</v>
          </cell>
          <cell r="R2243">
            <v>38192</v>
          </cell>
          <cell r="S2243">
            <v>117856</v>
          </cell>
          <cell r="T2243">
            <v>296997</v>
          </cell>
          <cell r="U2243">
            <v>298824</v>
          </cell>
          <cell r="V2243">
            <v>125484</v>
          </cell>
          <cell r="W2243">
            <v>1.0576740723906251</v>
          </cell>
          <cell r="X2243">
            <v>3.5582424796718755</v>
          </cell>
          <cell r="Y2243">
            <v>11.100194404296877</v>
          </cell>
          <cell r="Z2243">
            <v>11.454620312343749</v>
          </cell>
          <cell r="AA2243">
            <v>5.3112781716562507</v>
          </cell>
          <cell r="AB2243">
            <v>64.577746379687497</v>
          </cell>
          <cell r="AC2243">
            <v>74.172659551562489</v>
          </cell>
          <cell r="AD2243">
            <v>74.287975349609368</v>
          </cell>
          <cell r="AE2243">
            <v>62.109410949999997</v>
          </cell>
          <cell r="AF2243">
            <v>58.459379539062503</v>
          </cell>
        </row>
        <row r="2244">
          <cell r="B2244">
            <v>42806</v>
          </cell>
          <cell r="C2244">
            <v>1.0789368100000001</v>
          </cell>
          <cell r="D2244">
            <v>4.6665504199999992</v>
          </cell>
          <cell r="E2244">
            <v>14.308879531249998</v>
          </cell>
          <cell r="F2244">
            <v>13.551105999999999</v>
          </cell>
          <cell r="G2244">
            <v>5.8236243950000004</v>
          </cell>
          <cell r="H2244">
            <v>59.85526329999999</v>
          </cell>
          <cell r="I2244">
            <v>72.377127600000023</v>
          </cell>
          <cell r="J2244">
            <v>72.986447249999998</v>
          </cell>
          <cell r="K2244">
            <v>59.234052150000004</v>
          </cell>
          <cell r="L2244">
            <v>58.314571650000005</v>
          </cell>
          <cell r="M2244">
            <v>1704</v>
          </cell>
          <cell r="N2244">
            <v>6600</v>
          </cell>
          <cell r="O2244">
            <v>16447</v>
          </cell>
          <cell r="P2244">
            <v>15508</v>
          </cell>
          <cell r="Q2244">
            <v>5991</v>
          </cell>
        </row>
        <row r="2245">
          <cell r="B2245">
            <v>42806</v>
          </cell>
          <cell r="C2245">
            <v>0.36108957600000002</v>
          </cell>
          <cell r="D2245">
            <v>1.3662833155</v>
          </cell>
          <cell r="E2245">
            <v>3.08493019375</v>
          </cell>
          <cell r="F2245">
            <v>3.1561773700000004</v>
          </cell>
          <cell r="G2245">
            <v>1.66405392</v>
          </cell>
          <cell r="H2245">
            <v>73.486631100000011</v>
          </cell>
          <cell r="I2245">
            <v>74.338029350000014</v>
          </cell>
          <cell r="J2245">
            <v>75.451273499999985</v>
          </cell>
          <cell r="K2245">
            <v>60.78203615000001</v>
          </cell>
          <cell r="L2245">
            <v>57.230759949999992</v>
          </cell>
          <cell r="M2245">
            <v>562</v>
          </cell>
          <cell r="N2245">
            <v>1499</v>
          </cell>
          <cell r="O2245">
            <v>2745</v>
          </cell>
          <cell r="P2245">
            <v>2755</v>
          </cell>
          <cell r="Q2245">
            <v>1253</v>
          </cell>
        </row>
        <row r="2246">
          <cell r="B2246">
            <v>42806</v>
          </cell>
          <cell r="C2246">
            <v>0.14684071400000001</v>
          </cell>
          <cell r="D2246">
            <v>0.74272241149999996</v>
          </cell>
          <cell r="E2246">
            <v>2.4495536250000001</v>
          </cell>
          <cell r="F2246">
            <v>2.6634691200000002</v>
          </cell>
          <cell r="G2246">
            <v>1.2133594700000006</v>
          </cell>
          <cell r="H2246">
            <v>82.177917250000007</v>
          </cell>
          <cell r="I2246">
            <v>73.843156850000014</v>
          </cell>
          <cell r="J2246">
            <v>74.392655187499983</v>
          </cell>
          <cell r="K2246">
            <v>72.786534100000011</v>
          </cell>
          <cell r="L2246">
            <v>66.632571249999984</v>
          </cell>
          <cell r="M2246">
            <v>363</v>
          </cell>
          <cell r="N2246">
            <v>788</v>
          </cell>
          <cell r="O2246">
            <v>2122</v>
          </cell>
          <cell r="P2246">
            <v>2559</v>
          </cell>
          <cell r="Q2246">
            <v>1077</v>
          </cell>
        </row>
        <row r="2247">
          <cell r="B2247">
            <v>42806</v>
          </cell>
          <cell r="C2247">
            <v>0.78913801900000002</v>
          </cell>
          <cell r="D2247">
            <v>3.2292845749999999</v>
          </cell>
          <cell r="E2247">
            <v>9.9247249249999996</v>
          </cell>
          <cell r="F2247">
            <v>9.032247035000001</v>
          </cell>
          <cell r="G2247">
            <v>5.4826748949999997</v>
          </cell>
          <cell r="H2247">
            <v>78.504680549999989</v>
          </cell>
          <cell r="I2247">
            <v>89.458013399999999</v>
          </cell>
          <cell r="J2247">
            <v>91.183649000000017</v>
          </cell>
          <cell r="K2247">
            <v>77.384631499999998</v>
          </cell>
          <cell r="L2247">
            <v>70.120957099999998</v>
          </cell>
          <cell r="M2247">
            <v>1244</v>
          </cell>
          <cell r="N2247">
            <v>4073</v>
          </cell>
          <cell r="O2247">
            <v>10639</v>
          </cell>
          <cell r="P2247">
            <v>10228</v>
          </cell>
          <cell r="Q2247">
            <v>4988</v>
          </cell>
        </row>
        <row r="2248">
          <cell r="B2248">
            <v>42806</v>
          </cell>
          <cell r="C2248">
            <v>1.2078764324999998</v>
          </cell>
          <cell r="D2248">
            <v>4.0309148500000003</v>
          </cell>
          <cell r="E2248">
            <v>10.920317000000002</v>
          </cell>
          <cell r="F2248">
            <v>9.3710069850000011</v>
          </cell>
          <cell r="G2248">
            <v>5.9054026349999997</v>
          </cell>
          <cell r="H2248">
            <v>65.784710950000004</v>
          </cell>
          <cell r="I2248">
            <v>79.606001000000006</v>
          </cell>
          <cell r="J2248">
            <v>84.046827000000008</v>
          </cell>
          <cell r="K2248">
            <v>73.644244200000003</v>
          </cell>
          <cell r="L2248">
            <v>63.1440147</v>
          </cell>
          <cell r="M2248">
            <v>1430</v>
          </cell>
          <cell r="N2248">
            <v>4386</v>
          </cell>
          <cell r="O2248">
            <v>10835</v>
          </cell>
          <cell r="P2248">
            <v>9865</v>
          </cell>
          <cell r="Q2248">
            <v>5054</v>
          </cell>
        </row>
        <row r="2249">
          <cell r="B2249">
            <v>42806</v>
          </cell>
          <cell r="C2249">
            <v>0.78924905249999977</v>
          </cell>
          <cell r="D2249">
            <v>3.1995449574999997</v>
          </cell>
          <cell r="E2249">
            <v>9.778737437500002</v>
          </cell>
          <cell r="F2249">
            <v>8.7822893599999983</v>
          </cell>
          <cell r="G2249">
            <v>5.2900585749999998</v>
          </cell>
          <cell r="H2249">
            <v>78.463044100000005</v>
          </cell>
          <cell r="I2249">
            <v>90.491110200000008</v>
          </cell>
          <cell r="J2249">
            <v>91.340236125000004</v>
          </cell>
          <cell r="K2249">
            <v>78.168092499999986</v>
          </cell>
          <cell r="L2249">
            <v>68.379080800000011</v>
          </cell>
          <cell r="M2249">
            <v>1204</v>
          </cell>
          <cell r="N2249">
            <v>4067</v>
          </cell>
          <cell r="O2249">
            <v>10543</v>
          </cell>
          <cell r="P2249">
            <v>10080</v>
          </cell>
          <cell r="Q2249">
            <v>4430</v>
          </cell>
        </row>
        <row r="2250">
          <cell r="B2250">
            <v>42806</v>
          </cell>
          <cell r="C2250">
            <v>0.98391054450000015</v>
          </cell>
          <cell r="D2250">
            <v>3.1005702299999998</v>
          </cell>
          <cell r="E2250">
            <v>10.1560121</v>
          </cell>
          <cell r="F2250">
            <v>8.665765170000002</v>
          </cell>
          <cell r="G2250">
            <v>4.9857314950000005</v>
          </cell>
          <cell r="H2250">
            <v>78.308477449999998</v>
          </cell>
          <cell r="I2250">
            <v>91.352462000000003</v>
          </cell>
          <cell r="J2250">
            <v>92.635472437499999</v>
          </cell>
          <cell r="K2250">
            <v>81.11447579999998</v>
          </cell>
          <cell r="L2250">
            <v>72.500644550000004</v>
          </cell>
          <cell r="M2250">
            <v>1523</v>
          </cell>
          <cell r="N2250">
            <v>4060</v>
          </cell>
          <cell r="O2250">
            <v>11141</v>
          </cell>
          <cell r="P2250">
            <v>10391</v>
          </cell>
          <cell r="Q2250">
            <v>4867</v>
          </cell>
        </row>
        <row r="2251">
          <cell r="B2251">
            <v>42806</v>
          </cell>
          <cell r="C2251">
            <v>0.96666482499999995</v>
          </cell>
          <cell r="D2251">
            <v>4.8614390800000002</v>
          </cell>
          <cell r="E2251">
            <v>15.603132125000002</v>
          </cell>
          <cell r="F2251">
            <v>14.549485649999999</v>
          </cell>
          <cell r="G2251">
            <v>5.6053344350000014</v>
          </cell>
          <cell r="H2251">
            <v>53.054377649999992</v>
          </cell>
          <cell r="I2251">
            <v>68.560440599999978</v>
          </cell>
          <cell r="J2251">
            <v>68.696526812499997</v>
          </cell>
          <cell r="K2251">
            <v>57.021179800000006</v>
          </cell>
          <cell r="L2251">
            <v>55.49205345</v>
          </cell>
          <cell r="M2251">
            <v>1014</v>
          </cell>
          <cell r="N2251">
            <v>4826</v>
          </cell>
          <cell r="O2251">
            <v>13023</v>
          </cell>
          <cell r="P2251">
            <v>11461</v>
          </cell>
          <cell r="Q2251">
            <v>3876</v>
          </cell>
        </row>
        <row r="2252">
          <cell r="B2252">
            <v>42806</v>
          </cell>
          <cell r="C2252">
            <v>0.9337888270000001</v>
          </cell>
          <cell r="D2252">
            <v>4.8347805199999998</v>
          </cell>
          <cell r="E2252">
            <v>14.627519812500001</v>
          </cell>
          <cell r="F2252">
            <v>12.771779465000002</v>
          </cell>
          <cell r="G2252">
            <v>5.8639485699999998</v>
          </cell>
          <cell r="H2252">
            <v>68.63645129999999</v>
          </cell>
          <cell r="I2252">
            <v>81.831902799999995</v>
          </cell>
          <cell r="J2252">
            <v>79.38580243749999</v>
          </cell>
          <cell r="K2252">
            <v>67.994263399999994</v>
          </cell>
          <cell r="L2252">
            <v>74.566083799999987</v>
          </cell>
          <cell r="M2252">
            <v>1301</v>
          </cell>
          <cell r="N2252">
            <v>5728</v>
          </cell>
          <cell r="O2252">
            <v>13875</v>
          </cell>
          <cell r="P2252">
            <v>12744</v>
          </cell>
          <cell r="Q2252">
            <v>5742</v>
          </cell>
        </row>
        <row r="2253">
          <cell r="B2253">
            <v>42806</v>
          </cell>
          <cell r="C2253">
            <v>1.115155551</v>
          </cell>
          <cell r="D2253">
            <v>3.0922248399999996</v>
          </cell>
          <cell r="E2253">
            <v>8.1965727625000007</v>
          </cell>
          <cell r="F2253">
            <v>9.3889844500000006</v>
          </cell>
          <cell r="G2253">
            <v>5.0356960949999996</v>
          </cell>
          <cell r="H2253">
            <v>56.821997200000013</v>
          </cell>
          <cell r="I2253">
            <v>64.596712150000002</v>
          </cell>
          <cell r="J2253">
            <v>67.340982562500002</v>
          </cell>
          <cell r="K2253">
            <v>55.467474249999995</v>
          </cell>
          <cell r="L2253">
            <v>54.042346999999992</v>
          </cell>
          <cell r="M2253">
            <v>1207</v>
          </cell>
          <cell r="N2253">
            <v>2950</v>
          </cell>
          <cell r="O2253">
            <v>6429</v>
          </cell>
          <cell r="P2253">
            <v>7510</v>
          </cell>
          <cell r="Q2253">
            <v>3704</v>
          </cell>
        </row>
        <row r="2254">
          <cell r="B2254">
            <v>42806</v>
          </cell>
          <cell r="C2254">
            <v>1.7790458699999998</v>
          </cell>
          <cell r="D2254">
            <v>4.6663963500000012</v>
          </cell>
          <cell r="E2254">
            <v>14.381144874999999</v>
          </cell>
          <cell r="F2254">
            <v>13.935794000000005</v>
          </cell>
          <cell r="G2254">
            <v>6.0792032200000001</v>
          </cell>
          <cell r="H2254">
            <v>49.086311899999991</v>
          </cell>
          <cell r="I2254">
            <v>62.8235995</v>
          </cell>
          <cell r="J2254">
            <v>62.131766437500005</v>
          </cell>
          <cell r="K2254">
            <v>53.370067849999998</v>
          </cell>
          <cell r="L2254">
            <v>54.393850450000002</v>
          </cell>
          <cell r="M2254">
            <v>1765</v>
          </cell>
          <cell r="N2254">
            <v>4314</v>
          </cell>
          <cell r="O2254">
            <v>10620</v>
          </cell>
          <cell r="P2254">
            <v>10968</v>
          </cell>
          <cell r="Q2254">
            <v>4636</v>
          </cell>
        </row>
        <row r="2255">
          <cell r="B2255">
            <v>42806</v>
          </cell>
          <cell r="C2255">
            <v>1.4956963450000003</v>
          </cell>
          <cell r="D2255">
            <v>3.1490366699999996</v>
          </cell>
          <cell r="E2255">
            <v>11.03201415</v>
          </cell>
          <cell r="F2255">
            <v>15.396597525000001</v>
          </cell>
          <cell r="G2255">
            <v>6.9927875100000012</v>
          </cell>
          <cell r="H2255">
            <v>53.87908135</v>
          </cell>
          <cell r="I2255">
            <v>63.833774649999995</v>
          </cell>
          <cell r="J2255">
            <v>64.970226124999996</v>
          </cell>
          <cell r="K2255">
            <v>49.659633449999994</v>
          </cell>
          <cell r="L2255">
            <v>45.413066049999998</v>
          </cell>
          <cell r="M2255">
            <v>1550</v>
          </cell>
          <cell r="N2255">
            <v>2991</v>
          </cell>
          <cell r="O2255">
            <v>8464</v>
          </cell>
          <cell r="P2255">
            <v>11060</v>
          </cell>
          <cell r="Q2255">
            <v>4442</v>
          </cell>
        </row>
        <row r="2256">
          <cell r="B2256">
            <v>42806</v>
          </cell>
          <cell r="C2256">
            <v>0.92456903999999973</v>
          </cell>
          <cell r="D2256">
            <v>3.6920318799999996</v>
          </cell>
          <cell r="E2256">
            <v>10.280560975</v>
          </cell>
          <cell r="F2256">
            <v>13.255797049999998</v>
          </cell>
          <cell r="G2256">
            <v>5.9055600400000019</v>
          </cell>
          <cell r="H2256">
            <v>58.166477050000005</v>
          </cell>
          <cell r="I2256">
            <v>64.91874055000001</v>
          </cell>
          <cell r="J2256">
            <v>64.502067624999995</v>
          </cell>
          <cell r="K2256">
            <v>55.933170200000006</v>
          </cell>
          <cell r="L2256">
            <v>61.536964049999995</v>
          </cell>
          <cell r="M2256">
            <v>1027</v>
          </cell>
          <cell r="N2256">
            <v>3482</v>
          </cell>
          <cell r="O2256">
            <v>7828</v>
          </cell>
          <cell r="P2256">
            <v>10429</v>
          </cell>
          <cell r="Q2256">
            <v>4771</v>
          </cell>
        </row>
        <row r="2257">
          <cell r="B2257">
            <v>42806</v>
          </cell>
          <cell r="C2257">
            <v>1.6963006300000003</v>
          </cell>
          <cell r="D2257">
            <v>4.9244473299999996</v>
          </cell>
          <cell r="E2257">
            <v>17.468700500000001</v>
          </cell>
          <cell r="F2257">
            <v>20.637208399999999</v>
          </cell>
          <cell r="G2257">
            <v>6.0803122500000004</v>
          </cell>
          <cell r="H2257">
            <v>57.706672699999999</v>
          </cell>
          <cell r="I2257">
            <v>71.442641899999984</v>
          </cell>
          <cell r="J2257">
            <v>68.238691125000003</v>
          </cell>
          <cell r="K2257">
            <v>53.267946899999991</v>
          </cell>
          <cell r="L2257">
            <v>54.394800400000008</v>
          </cell>
          <cell r="M2257">
            <v>1939</v>
          </cell>
          <cell r="N2257">
            <v>5152</v>
          </cell>
          <cell r="O2257">
            <v>14027</v>
          </cell>
          <cell r="P2257">
            <v>14052</v>
          </cell>
          <cell r="Q2257">
            <v>4708</v>
          </cell>
        </row>
        <row r="2258">
          <cell r="B2258">
            <v>42806</v>
          </cell>
          <cell r="C2258">
            <v>1.4534422249999999</v>
          </cell>
          <cell r="D2258">
            <v>3.4279300249999998</v>
          </cell>
          <cell r="E2258">
            <v>12.1921520625</v>
          </cell>
          <cell r="F2258">
            <v>10.838139150000002</v>
          </cell>
          <cell r="G2258">
            <v>4.4128410149999997</v>
          </cell>
          <cell r="H2258">
            <v>60.947482800000003</v>
          </cell>
          <cell r="I2258">
            <v>74.6964653</v>
          </cell>
          <cell r="J2258">
            <v>73.214708312500008</v>
          </cell>
          <cell r="K2258">
            <v>64.596613850000011</v>
          </cell>
          <cell r="L2258">
            <v>65.801976800000006</v>
          </cell>
          <cell r="M2258">
            <v>1168</v>
          </cell>
          <cell r="N2258">
            <v>2506</v>
          </cell>
          <cell r="O2258">
            <v>7008</v>
          </cell>
          <cell r="P2258">
            <v>6808</v>
          </cell>
          <cell r="Q2258">
            <v>2753</v>
          </cell>
        </row>
        <row r="2259">
          <cell r="B2259">
            <v>42806</v>
          </cell>
          <cell r="C2259">
            <v>0.5375045705</v>
          </cell>
          <cell r="D2259">
            <v>1.9681004530000004</v>
          </cell>
          <cell r="E2259">
            <v>6.9905598562499991</v>
          </cell>
          <cell r="F2259">
            <v>8.8393594599999989</v>
          </cell>
          <cell r="G2259">
            <v>3.7605501949999995</v>
          </cell>
          <cell r="H2259">
            <v>76.114954250000011</v>
          </cell>
          <cell r="I2259">
            <v>71.936286149999987</v>
          </cell>
          <cell r="J2259">
            <v>71.767477750000012</v>
          </cell>
          <cell r="K2259">
            <v>59.072675200000006</v>
          </cell>
          <cell r="L2259">
            <v>52.652589999999996</v>
          </cell>
          <cell r="M2259">
            <v>488</v>
          </cell>
          <cell r="N2259">
            <v>1389</v>
          </cell>
          <cell r="O2259">
            <v>3953</v>
          </cell>
          <cell r="P2259">
            <v>5013</v>
          </cell>
          <cell r="Q2259">
            <v>1841</v>
          </cell>
        </row>
        <row r="2260">
          <cell r="B2260">
            <v>42806</v>
          </cell>
          <cell r="C2260">
            <v>0.98143321449999998</v>
          </cell>
          <cell r="D2260">
            <v>3.9229961350000004</v>
          </cell>
          <cell r="E2260">
            <v>11.200481231249999</v>
          </cell>
          <cell r="F2260">
            <v>10.424533544999999</v>
          </cell>
          <cell r="G2260">
            <v>5.2367955349999997</v>
          </cell>
          <cell r="H2260">
            <v>63.180067500000007</v>
          </cell>
          <cell r="I2260">
            <v>70.467790950000008</v>
          </cell>
          <cell r="J2260">
            <v>69.587843374999991</v>
          </cell>
          <cell r="K2260">
            <v>59.238200700000007</v>
          </cell>
          <cell r="L2260">
            <v>51.621369849999994</v>
          </cell>
          <cell r="M2260">
            <v>783</v>
          </cell>
          <cell r="N2260">
            <v>2722</v>
          </cell>
          <cell r="O2260">
            <v>6131</v>
          </cell>
          <cell r="P2260">
            <v>6040</v>
          </cell>
          <cell r="Q2260">
            <v>2477</v>
          </cell>
        </row>
        <row r="2261">
          <cell r="B2261">
            <v>42806</v>
          </cell>
          <cell r="C2261">
            <v>0.78945280100000015</v>
          </cell>
          <cell r="D2261">
            <v>3.8761595949999998</v>
          </cell>
          <cell r="E2261">
            <v>11.634694312500001</v>
          </cell>
          <cell r="F2261">
            <v>10.367168405000003</v>
          </cell>
          <cell r="G2261">
            <v>4.3416121800000003</v>
          </cell>
          <cell r="H2261">
            <v>68.460167750000011</v>
          </cell>
          <cell r="I2261">
            <v>82.816659549999983</v>
          </cell>
          <cell r="J2261">
            <v>82.466666499999988</v>
          </cell>
          <cell r="K2261">
            <v>68.274651649999981</v>
          </cell>
          <cell r="L2261">
            <v>62.800053500000004</v>
          </cell>
          <cell r="M2261">
            <v>1129</v>
          </cell>
          <cell r="N2261">
            <v>4693</v>
          </cell>
          <cell r="O2261">
            <v>11395</v>
          </cell>
          <cell r="P2261">
            <v>10364</v>
          </cell>
          <cell r="Q2261">
            <v>3640</v>
          </cell>
        </row>
        <row r="2262">
          <cell r="B2262">
            <v>42806</v>
          </cell>
          <cell r="C2262">
            <v>0.78183415749999985</v>
          </cell>
          <cell r="D2262">
            <v>3.7402429749999997</v>
          </cell>
          <cell r="E2262">
            <v>11.422376999999999</v>
          </cell>
          <cell r="F2262">
            <v>9.670754585000001</v>
          </cell>
          <cell r="G2262">
            <v>4.1318940750000008</v>
          </cell>
          <cell r="H2262">
            <v>62.442323250000001</v>
          </cell>
          <cell r="I2262">
            <v>74.908429499999997</v>
          </cell>
          <cell r="J2262">
            <v>74.434429624999993</v>
          </cell>
          <cell r="K2262">
            <v>59.318134699999995</v>
          </cell>
          <cell r="L2262">
            <v>54.294686999999996</v>
          </cell>
          <cell r="M2262">
            <v>1392</v>
          </cell>
          <cell r="N2262">
            <v>5533</v>
          </cell>
          <cell r="O2262">
            <v>13516</v>
          </cell>
          <cell r="P2262">
            <v>11332</v>
          </cell>
          <cell r="Q2262">
            <v>4118</v>
          </cell>
        </row>
        <row r="2263">
          <cell r="B2263">
            <v>42806</v>
          </cell>
          <cell r="C2263">
            <v>1.7470590850000005</v>
          </cell>
          <cell r="D2263">
            <v>4.7427787000000006</v>
          </cell>
          <cell r="E2263">
            <v>14.141521062499999</v>
          </cell>
          <cell r="F2263">
            <v>21.779012999999999</v>
          </cell>
          <cell r="G2263">
            <v>8.9293267800000002</v>
          </cell>
          <cell r="H2263">
            <v>63.098623799999999</v>
          </cell>
          <cell r="I2263">
            <v>77.158191299999999</v>
          </cell>
          <cell r="J2263">
            <v>76.47191500000001</v>
          </cell>
          <cell r="K2263">
            <v>47.941709299999992</v>
          </cell>
          <cell r="L2263">
            <v>56.556719799999996</v>
          </cell>
          <cell r="M2263">
            <v>2791</v>
          </cell>
          <cell r="N2263">
            <v>7048</v>
          </cell>
          <cell r="O2263">
            <v>16851</v>
          </cell>
          <cell r="P2263">
            <v>17423</v>
          </cell>
          <cell r="Q2263">
            <v>8633</v>
          </cell>
        </row>
        <row r="2264">
          <cell r="B2264">
            <v>42806</v>
          </cell>
          <cell r="C2264">
            <v>0.98714581849999994</v>
          </cell>
          <cell r="D2264">
            <v>3.5221168435000001</v>
          </cell>
          <cell r="E2264">
            <v>10.380766975000002</v>
          </cell>
          <cell r="F2264">
            <v>10.062989944999998</v>
          </cell>
          <cell r="G2264">
            <v>5.4127779349999994</v>
          </cell>
          <cell r="H2264">
            <v>67.478469050000001</v>
          </cell>
          <cell r="I2264">
            <v>81.362764750000011</v>
          </cell>
          <cell r="J2264">
            <v>81.364950625000006</v>
          </cell>
          <cell r="K2264">
            <v>66.528862350000011</v>
          </cell>
          <cell r="L2264">
            <v>59.081684349999989</v>
          </cell>
          <cell r="M2264">
            <v>1341</v>
          </cell>
          <cell r="N2264">
            <v>4221</v>
          </cell>
          <cell r="O2264">
            <v>10056</v>
          </cell>
          <cell r="P2264">
            <v>9806</v>
          </cell>
          <cell r="Q2264">
            <v>4371</v>
          </cell>
        </row>
        <row r="2265">
          <cell r="B2265">
            <v>42806</v>
          </cell>
          <cell r="C2265">
            <v>1.1107748120000001</v>
          </cell>
          <cell r="D2265">
            <v>4.1874339949999992</v>
          </cell>
          <cell r="E2265">
            <v>13.455816250000002</v>
          </cell>
          <cell r="F2265">
            <v>12.996508474999999</v>
          </cell>
          <cell r="G2265">
            <v>6.0599835349999989</v>
          </cell>
          <cell r="H2265">
            <v>68.00080899999999</v>
          </cell>
          <cell r="I2265">
            <v>81.271594300000004</v>
          </cell>
          <cell r="J2265">
            <v>80.817150937500003</v>
          </cell>
          <cell r="K2265">
            <v>67.054934750000001</v>
          </cell>
          <cell r="L2265">
            <v>61.380262500000001</v>
          </cell>
          <cell r="M2265">
            <v>1472</v>
          </cell>
          <cell r="N2265">
            <v>5007</v>
          </cell>
          <cell r="O2265">
            <v>12946</v>
          </cell>
          <cell r="P2265">
            <v>12804</v>
          </cell>
          <cell r="Q2265">
            <v>5114</v>
          </cell>
        </row>
        <row r="2266">
          <cell r="B2266">
            <v>42806</v>
          </cell>
          <cell r="C2266">
            <v>1.3023132749999997</v>
          </cell>
          <cell r="D2266">
            <v>4.2450075169999995</v>
          </cell>
          <cell r="E2266">
            <v>12.954594312499999</v>
          </cell>
          <cell r="F2266">
            <v>14.672854325000003</v>
          </cell>
          <cell r="G2266">
            <v>7.5512320800000001</v>
          </cell>
          <cell r="H2266">
            <v>51.882605699999999</v>
          </cell>
          <cell r="I2266">
            <v>67.758484249999995</v>
          </cell>
          <cell r="J2266">
            <v>68.363192499999997</v>
          </cell>
          <cell r="K2266">
            <v>55.948936350000011</v>
          </cell>
          <cell r="L2266">
            <v>53.481246249999991</v>
          </cell>
          <cell r="M2266">
            <v>1240</v>
          </cell>
          <cell r="N2266">
            <v>3973</v>
          </cell>
          <cell r="O2266">
            <v>9768</v>
          </cell>
          <cell r="P2266">
            <v>9923</v>
          </cell>
          <cell r="Q2266">
            <v>3981</v>
          </cell>
        </row>
        <row r="2267">
          <cell r="B2267">
            <v>42806</v>
          </cell>
          <cell r="C2267">
            <v>1.080589292</v>
          </cell>
          <cell r="D2267">
            <v>3.2740899150000002</v>
          </cell>
          <cell r="E2267">
            <v>11.030994775</v>
          </cell>
          <cell r="F2267">
            <v>9.5579963249999995</v>
          </cell>
          <cell r="G2267">
            <v>4.7793864899999994</v>
          </cell>
          <cell r="H2267">
            <v>52.768965050000006</v>
          </cell>
          <cell r="I2267">
            <v>68.054670649999991</v>
          </cell>
          <cell r="J2267">
            <v>69.119230374999987</v>
          </cell>
          <cell r="K2267">
            <v>57.873649099999987</v>
          </cell>
          <cell r="L2267">
            <v>54.235870599999998</v>
          </cell>
          <cell r="M2267">
            <v>772</v>
          </cell>
          <cell r="N2267">
            <v>3364</v>
          </cell>
          <cell r="O2267">
            <v>9150</v>
          </cell>
          <cell r="P2267">
            <v>7931</v>
          </cell>
          <cell r="Q2267">
            <v>3324</v>
          </cell>
        </row>
        <row r="2268">
          <cell r="B2268">
            <v>42806</v>
          </cell>
          <cell r="C2268">
            <v>1.3383453500000002</v>
          </cell>
          <cell r="D2268">
            <v>3.2894014330000005</v>
          </cell>
          <cell r="E2268">
            <v>11.421440468749999</v>
          </cell>
          <cell r="F2268">
            <v>10.432979405000001</v>
          </cell>
          <cell r="G2268">
            <v>4.4286454650000007</v>
          </cell>
          <cell r="H2268">
            <v>53.001639650000001</v>
          </cell>
          <cell r="I2268">
            <v>68.291666499999991</v>
          </cell>
          <cell r="J2268">
            <v>69.763196875000006</v>
          </cell>
          <cell r="K2268">
            <v>59.072209400000006</v>
          </cell>
          <cell r="L2268">
            <v>54.463199199999998</v>
          </cell>
          <cell r="M2268">
            <v>1108</v>
          </cell>
          <cell r="N2268">
            <v>3665</v>
          </cell>
          <cell r="O2268">
            <v>10226</v>
          </cell>
          <cell r="P2268">
            <v>9648</v>
          </cell>
          <cell r="Q2268">
            <v>3556</v>
          </cell>
        </row>
        <row r="2269">
          <cell r="B2269">
            <v>42806</v>
          </cell>
          <cell r="C2269">
            <v>0.96031966850000017</v>
          </cell>
          <cell r="D2269">
            <v>4.08008741</v>
          </cell>
          <cell r="E2269">
            <v>12.240826437499999</v>
          </cell>
          <cell r="F2269">
            <v>12.270317799999999</v>
          </cell>
          <cell r="G2269">
            <v>5.4459537300000003</v>
          </cell>
          <cell r="H2269">
            <v>58.936141499999998</v>
          </cell>
          <cell r="I2269">
            <v>69.911399700000004</v>
          </cell>
          <cell r="J2269">
            <v>68.603775874999997</v>
          </cell>
          <cell r="K2269">
            <v>60.733149000000004</v>
          </cell>
          <cell r="L2269">
            <v>55.489939300000003</v>
          </cell>
          <cell r="M2269">
            <v>775</v>
          </cell>
          <cell r="N2269">
            <v>2791</v>
          </cell>
          <cell r="O2269">
            <v>6646</v>
          </cell>
          <cell r="P2269">
            <v>7234</v>
          </cell>
          <cell r="Q2269">
            <v>2801</v>
          </cell>
        </row>
        <row r="2270">
          <cell r="B2270">
            <v>42806</v>
          </cell>
          <cell r="C2270">
            <v>1.0409289079999997</v>
          </cell>
          <cell r="D2270">
            <v>3.5999303070000002</v>
          </cell>
          <cell r="E2270">
            <v>11.94092915625</v>
          </cell>
          <cell r="F2270">
            <v>14.098779074999999</v>
          </cell>
          <cell r="G2270">
            <v>6.1956257350000001</v>
          </cell>
          <cell r="H2270">
            <v>60.255807300000001</v>
          </cell>
          <cell r="I2270">
            <v>68.582958649999995</v>
          </cell>
          <cell r="J2270">
            <v>69.804741875000005</v>
          </cell>
          <cell r="K2270">
            <v>58.612335950000009</v>
          </cell>
          <cell r="L2270">
            <v>52.754227650000004</v>
          </cell>
          <cell r="M2270">
            <v>805</v>
          </cell>
          <cell r="N2270">
            <v>2402</v>
          </cell>
          <cell r="O2270">
            <v>6571</v>
          </cell>
          <cell r="P2270">
            <v>7428</v>
          </cell>
          <cell r="Q2270">
            <v>2970</v>
          </cell>
        </row>
        <row r="2271">
          <cell r="B2271">
            <v>42806</v>
          </cell>
          <cell r="C2271">
            <v>0.15235884550000003</v>
          </cell>
          <cell r="D2271">
            <v>1.3201912485</v>
          </cell>
          <cell r="E2271">
            <v>5.4824065375000002</v>
          </cell>
          <cell r="F2271">
            <v>4.5873934399999996</v>
          </cell>
          <cell r="G2271">
            <v>1.664209498</v>
          </cell>
          <cell r="H2271">
            <v>101.85811684999999</v>
          </cell>
          <cell r="I2271">
            <v>70.438487999999992</v>
          </cell>
          <cell r="J2271">
            <v>68.873176437500007</v>
          </cell>
          <cell r="K2271">
            <v>59.680982350000008</v>
          </cell>
          <cell r="L2271">
            <v>51.746837450000001</v>
          </cell>
          <cell r="M2271">
            <v>223</v>
          </cell>
          <cell r="N2271">
            <v>888</v>
          </cell>
          <cell r="O2271">
            <v>2871</v>
          </cell>
          <cell r="P2271">
            <v>2604</v>
          </cell>
          <cell r="Q2271">
            <v>784</v>
          </cell>
        </row>
        <row r="2272">
          <cell r="B2272">
            <v>42806</v>
          </cell>
          <cell r="C2272">
            <v>0.8938207669999999</v>
          </cell>
          <cell r="D2272">
            <v>3.0482923480000004</v>
          </cell>
          <cell r="E2272">
            <v>10.865762643749999</v>
          </cell>
          <cell r="F2272">
            <v>9.6796228550000016</v>
          </cell>
          <cell r="G2272">
            <v>4.5220750099999991</v>
          </cell>
          <cell r="H2272">
            <v>62.8173447</v>
          </cell>
          <cell r="I2272">
            <v>77.123097400000006</v>
          </cell>
          <cell r="J2272">
            <v>75.377691374999998</v>
          </cell>
          <cell r="K2272">
            <v>68.610168500000015</v>
          </cell>
          <cell r="L2272">
            <v>63.166431199999998</v>
          </cell>
          <cell r="M2272">
            <v>793</v>
          </cell>
          <cell r="N2272">
            <v>2325</v>
          </cell>
          <cell r="O2272">
            <v>6577</v>
          </cell>
          <cell r="P2272">
            <v>6552</v>
          </cell>
          <cell r="Q2272">
            <v>2698</v>
          </cell>
        </row>
        <row r="2273">
          <cell r="B2273">
            <v>42806</v>
          </cell>
          <cell r="C2273">
            <v>1.65572688</v>
          </cell>
          <cell r="D2273">
            <v>3.1781939350000004</v>
          </cell>
          <cell r="E2273">
            <v>10.924125718750002</v>
          </cell>
          <cell r="F2273">
            <v>13.336134775</v>
          </cell>
          <cell r="G2273">
            <v>6.7289212399999982</v>
          </cell>
          <cell r="H2273">
            <v>59.855065550000006</v>
          </cell>
          <cell r="I2273">
            <v>70.965158349999996</v>
          </cell>
          <cell r="J2273">
            <v>71.768020937499998</v>
          </cell>
          <cell r="K2273">
            <v>61.274203800000009</v>
          </cell>
          <cell r="L2273">
            <v>55.097742050000001</v>
          </cell>
          <cell r="M2273">
            <v>1262</v>
          </cell>
          <cell r="N2273">
            <v>2223</v>
          </cell>
          <cell r="O2273">
            <v>6146</v>
          </cell>
          <cell r="P2273">
            <v>7979</v>
          </cell>
          <cell r="Q2273">
            <v>3440</v>
          </cell>
        </row>
        <row r="2274">
          <cell r="B2274">
            <v>42806</v>
          </cell>
          <cell r="C2274">
            <v>1.3923715950000002</v>
          </cell>
          <cell r="D2274">
            <v>4.6365813750000004</v>
          </cell>
          <cell r="E2274">
            <v>12.460346500000002</v>
          </cell>
          <cell r="F2274">
            <v>13.386169200000001</v>
          </cell>
          <cell r="G2274">
            <v>6.483637100000001</v>
          </cell>
          <cell r="H2274">
            <v>56.423512999999993</v>
          </cell>
          <cell r="I2274">
            <v>68.04056134999999</v>
          </cell>
          <cell r="J2274">
            <v>68.023433749999995</v>
          </cell>
          <cell r="K2274">
            <v>57.892032749999998</v>
          </cell>
          <cell r="L2274">
            <v>52.067844149999999</v>
          </cell>
          <cell r="M2274">
            <v>1042</v>
          </cell>
          <cell r="N2274">
            <v>3139</v>
          </cell>
          <cell r="O2274">
            <v>6769</v>
          </cell>
          <cell r="P2274">
            <v>7721</v>
          </cell>
          <cell r="Q2274">
            <v>3232</v>
          </cell>
        </row>
        <row r="2275">
          <cell r="B2275">
            <v>42807</v>
          </cell>
          <cell r="C2275">
            <v>2.5025538200000002</v>
          </cell>
          <cell r="D2275">
            <v>13.9789557</v>
          </cell>
          <cell r="E2275">
            <v>12.924880312499999</v>
          </cell>
          <cell r="F2275">
            <v>18.839337700000002</v>
          </cell>
          <cell r="G2275">
            <v>6.1210735100000004</v>
          </cell>
          <cell r="H2275">
            <v>63.462292349999998</v>
          </cell>
          <cell r="I2275">
            <v>65.700170049999997</v>
          </cell>
          <cell r="J2275">
            <v>69.329859312499991</v>
          </cell>
          <cell r="K2275">
            <v>74.414882600000013</v>
          </cell>
          <cell r="L2275">
            <v>75.896996849999994</v>
          </cell>
          <cell r="M2275">
            <v>2146</v>
          </cell>
          <cell r="N2275">
            <v>13340</v>
          </cell>
          <cell r="O2275">
            <v>10198</v>
          </cell>
          <cell r="P2275">
            <v>20554</v>
          </cell>
          <cell r="Q2275">
            <v>6687</v>
          </cell>
          <cell r="R2275">
            <v>42897</v>
          </cell>
          <cell r="S2275">
            <v>390373</v>
          </cell>
          <cell r="T2275">
            <v>273647</v>
          </cell>
          <cell r="U2275">
            <v>510928</v>
          </cell>
          <cell r="V2275">
            <v>168928</v>
          </cell>
          <cell r="W2275">
            <v>1.8549506918671874</v>
          </cell>
          <cell r="X2275">
            <v>18.240109007484378</v>
          </cell>
          <cell r="Y2275">
            <v>12.074919172656251</v>
          </cell>
          <cell r="Z2275">
            <v>17.364411555625004</v>
          </cell>
          <cell r="AA2275">
            <v>5.6450547643125004</v>
          </cell>
          <cell r="AB2275">
            <v>60.739225812500003</v>
          </cell>
          <cell r="AC2275">
            <v>57.078592746874996</v>
          </cell>
          <cell r="AD2275">
            <v>67.243077873046886</v>
          </cell>
          <cell r="AE2275">
            <v>69.916014489062505</v>
          </cell>
          <cell r="AF2275">
            <v>70.935230765625008</v>
          </cell>
        </row>
        <row r="2276">
          <cell r="B2276">
            <v>42807</v>
          </cell>
          <cell r="C2276">
            <v>1.8947774724999999</v>
          </cell>
          <cell r="D2276">
            <v>17.167964725000004</v>
          </cell>
          <cell r="E2276">
            <v>13.552752437500002</v>
          </cell>
          <cell r="F2276">
            <v>15.58290405</v>
          </cell>
          <cell r="G2276">
            <v>5.9345618249999994</v>
          </cell>
          <cell r="H2276">
            <v>55.082802200000003</v>
          </cell>
          <cell r="I2276">
            <v>58.050449049999997</v>
          </cell>
          <cell r="J2276">
            <v>64.506639500000006</v>
          </cell>
          <cell r="K2276">
            <v>67.509434099999993</v>
          </cell>
          <cell r="L2276">
            <v>67.487706150000022</v>
          </cell>
          <cell r="M2276">
            <v>1900</v>
          </cell>
          <cell r="N2276">
            <v>19233</v>
          </cell>
          <cell r="O2276">
            <v>13243</v>
          </cell>
          <cell r="P2276">
            <v>20329</v>
          </cell>
          <cell r="Q2276">
            <v>7517</v>
          </cell>
        </row>
        <row r="2277">
          <cell r="B2277">
            <v>42807</v>
          </cell>
          <cell r="C2277">
            <v>0.76112829500000001</v>
          </cell>
          <cell r="D2277">
            <v>7.9088100049999994</v>
          </cell>
          <cell r="E2277">
            <v>4.4251575437499993</v>
          </cell>
          <cell r="F2277">
            <v>3.987660094999999</v>
          </cell>
          <cell r="G2277">
            <v>1.5724000714999999</v>
          </cell>
          <cell r="H2277">
            <v>59.603948500000016</v>
          </cell>
          <cell r="I2277">
            <v>60.332909800000003</v>
          </cell>
          <cell r="J2277">
            <v>67.479060625000002</v>
          </cell>
          <cell r="K2277">
            <v>71.596305200000003</v>
          </cell>
          <cell r="L2277">
            <v>70.335384500000004</v>
          </cell>
          <cell r="M2277">
            <v>601</v>
          </cell>
          <cell r="N2277">
            <v>6952</v>
          </cell>
          <cell r="O2277">
            <v>3380</v>
          </cell>
          <cell r="P2277">
            <v>4135</v>
          </cell>
          <cell r="Q2277">
            <v>1546</v>
          </cell>
        </row>
        <row r="2278">
          <cell r="B2278">
            <v>42807</v>
          </cell>
          <cell r="C2278">
            <v>0.36825041950000004</v>
          </cell>
          <cell r="D2278">
            <v>2.7601024245000003</v>
          </cell>
          <cell r="E2278">
            <v>3.3917784187499995</v>
          </cell>
          <cell r="F2278">
            <v>6.242314294999999</v>
          </cell>
          <cell r="G2278">
            <v>1.7046626415000001</v>
          </cell>
          <cell r="H2278">
            <v>58.9856269</v>
          </cell>
          <cell r="I2278">
            <v>62.662282099999992</v>
          </cell>
          <cell r="J2278">
            <v>68.638775124999995</v>
          </cell>
          <cell r="K2278">
            <v>72.890760300000011</v>
          </cell>
          <cell r="L2278">
            <v>72.610293499999997</v>
          </cell>
          <cell r="M2278">
            <v>277</v>
          </cell>
          <cell r="N2278">
            <v>2445</v>
          </cell>
          <cell r="O2278">
            <v>2572</v>
          </cell>
          <cell r="P2278">
            <v>6702</v>
          </cell>
          <cell r="Q2278">
            <v>1787</v>
          </cell>
        </row>
        <row r="2279">
          <cell r="B2279">
            <v>42807</v>
          </cell>
          <cell r="C2279">
            <v>1.5093125385000001</v>
          </cell>
          <cell r="D2279">
            <v>15.267997649999998</v>
          </cell>
          <cell r="E2279">
            <v>10.549100187499999</v>
          </cell>
          <cell r="F2279">
            <v>14.181173675</v>
          </cell>
          <cell r="G2279">
            <v>5.0070566099999985</v>
          </cell>
          <cell r="H2279">
            <v>78.201240000000013</v>
          </cell>
          <cell r="I2279">
            <v>72.651628699999989</v>
          </cell>
          <cell r="J2279">
            <v>79.690624749999998</v>
          </cell>
          <cell r="K2279">
            <v>84.137683249999995</v>
          </cell>
          <cell r="L2279">
            <v>85.502262349999995</v>
          </cell>
          <cell r="M2279">
            <v>1559</v>
          </cell>
          <cell r="N2279">
            <v>15779</v>
          </cell>
          <cell r="O2279">
            <v>9641</v>
          </cell>
          <cell r="P2279">
            <v>17523</v>
          </cell>
          <cell r="Q2279">
            <v>5966</v>
          </cell>
        </row>
        <row r="2280">
          <cell r="B2280">
            <v>42807</v>
          </cell>
          <cell r="C2280">
            <v>1.99361137</v>
          </cell>
          <cell r="D2280">
            <v>17.158429870000003</v>
          </cell>
          <cell r="E2280">
            <v>11.381345687499998</v>
          </cell>
          <cell r="F2280">
            <v>17.214845425</v>
          </cell>
          <cell r="G2280">
            <v>5.7881268499999994</v>
          </cell>
          <cell r="H2280">
            <v>69.084335049999993</v>
          </cell>
          <cell r="I2280">
            <v>60.256869049999992</v>
          </cell>
          <cell r="J2280">
            <v>73.235708937500021</v>
          </cell>
          <cell r="K2280">
            <v>75.385523899999995</v>
          </cell>
          <cell r="L2280">
            <v>78.69019345000001</v>
          </cell>
          <cell r="M2280">
            <v>1796</v>
          </cell>
          <cell r="N2280">
            <v>12227</v>
          </cell>
          <cell r="O2280">
            <v>9579</v>
          </cell>
          <cell r="P2280">
            <v>18405</v>
          </cell>
          <cell r="Q2280">
            <v>6487</v>
          </cell>
        </row>
        <row r="2281">
          <cell r="B2281">
            <v>42807</v>
          </cell>
          <cell r="C2281">
            <v>1.5659626465000003</v>
          </cell>
          <cell r="D2281">
            <v>18.730062730000004</v>
          </cell>
          <cell r="E2281">
            <v>11.006261531250001</v>
          </cell>
          <cell r="F2281">
            <v>13.890686614999998</v>
          </cell>
          <cell r="G2281">
            <v>5.1702862499999993</v>
          </cell>
          <cell r="H2281">
            <v>75.430568749999992</v>
          </cell>
          <cell r="I2281">
            <v>66.568666800000003</v>
          </cell>
          <cell r="J2281">
            <v>77.205415562500008</v>
          </cell>
          <cell r="K2281">
            <v>84.228430999999972</v>
          </cell>
          <cell r="L2281">
            <v>83.479152299999981</v>
          </cell>
          <cell r="M2281">
            <v>1465</v>
          </cell>
          <cell r="N2281">
            <v>15627</v>
          </cell>
          <cell r="O2281">
            <v>9678</v>
          </cell>
          <cell r="P2281">
            <v>17019</v>
          </cell>
          <cell r="Q2281">
            <v>5990</v>
          </cell>
        </row>
        <row r="2282">
          <cell r="B2282">
            <v>42807</v>
          </cell>
          <cell r="C2282">
            <v>1.8451553334999999</v>
          </cell>
          <cell r="D2282">
            <v>12.378659870000003</v>
          </cell>
          <cell r="E2282">
            <v>10.72371525</v>
          </cell>
          <cell r="F2282">
            <v>15.430562800000001</v>
          </cell>
          <cell r="G2282">
            <v>5.2855941499999997</v>
          </cell>
          <cell r="H2282">
            <v>72.774374599999973</v>
          </cell>
          <cell r="I2282">
            <v>66.249612850000005</v>
          </cell>
          <cell r="J2282">
            <v>79.6356804375</v>
          </cell>
          <cell r="K2282">
            <v>86.393228799999989</v>
          </cell>
          <cell r="L2282">
            <v>87.162597050000002</v>
          </cell>
          <cell r="M2282">
            <v>1722</v>
          </cell>
          <cell r="N2282">
            <v>11366</v>
          </cell>
          <cell r="O2282">
            <v>9758</v>
          </cell>
          <cell r="P2282">
            <v>19605</v>
          </cell>
          <cell r="Q2282">
            <v>6552</v>
          </cell>
        </row>
        <row r="2283">
          <cell r="B2283">
            <v>42807</v>
          </cell>
          <cell r="C2283">
            <v>2.6004432450000001</v>
          </cell>
          <cell r="D2283">
            <v>39.87950945</v>
          </cell>
          <cell r="E2283">
            <v>15.164812562500002</v>
          </cell>
          <cell r="F2283">
            <v>19.437392899999999</v>
          </cell>
          <cell r="G2283">
            <v>5.8163188550000005</v>
          </cell>
          <cell r="H2283">
            <v>60.042659400000005</v>
          </cell>
          <cell r="I2283">
            <v>42.239845900000006</v>
          </cell>
          <cell r="J2283">
            <v>66.797222250000004</v>
          </cell>
          <cell r="K2283">
            <v>65.874750849999984</v>
          </cell>
          <cell r="L2283">
            <v>66.473294600000003</v>
          </cell>
          <cell r="M2283">
            <v>1545</v>
          </cell>
          <cell r="N2283">
            <v>15933</v>
          </cell>
          <cell r="O2283">
            <v>10684</v>
          </cell>
          <cell r="P2283">
            <v>17984</v>
          </cell>
          <cell r="Q2283">
            <v>5057</v>
          </cell>
        </row>
        <row r="2284">
          <cell r="B2284">
            <v>42807</v>
          </cell>
          <cell r="C2284">
            <v>2.1049271734999997</v>
          </cell>
          <cell r="D2284">
            <v>30.256212765000004</v>
          </cell>
          <cell r="E2284">
            <v>14.201616124999997</v>
          </cell>
          <cell r="F2284">
            <v>18.338307750000002</v>
          </cell>
          <cell r="G2284">
            <v>5.5871554899999998</v>
          </cell>
          <cell r="H2284">
            <v>71.825103100000007</v>
          </cell>
          <cell r="I2284">
            <v>55.208339600000002</v>
          </cell>
          <cell r="J2284">
            <v>70.404098499999989</v>
          </cell>
          <cell r="K2284">
            <v>74.490768299999999</v>
          </cell>
          <cell r="L2284">
            <v>75.125653800000023</v>
          </cell>
          <cell r="M2284">
            <v>1938</v>
          </cell>
          <cell r="N2284">
            <v>20719</v>
          </cell>
          <cell r="O2284">
            <v>11595</v>
          </cell>
          <cell r="P2284">
            <v>20179</v>
          </cell>
          <cell r="Q2284">
            <v>5866</v>
          </cell>
        </row>
        <row r="2285">
          <cell r="B2285">
            <v>42807</v>
          </cell>
          <cell r="C2285">
            <v>1.7245943350000001</v>
          </cell>
          <cell r="D2285">
            <v>11.247620754999998</v>
          </cell>
          <cell r="E2285">
            <v>9.8976675937500005</v>
          </cell>
          <cell r="F2285">
            <v>13.6513691</v>
          </cell>
          <cell r="G2285">
            <v>4.8192843350000008</v>
          </cell>
          <cell r="H2285">
            <v>57.231815749999988</v>
          </cell>
          <cell r="I2285">
            <v>53.932288000000007</v>
          </cell>
          <cell r="J2285">
            <v>61.719028500000007</v>
          </cell>
          <cell r="K2285">
            <v>65.114921249999995</v>
          </cell>
          <cell r="L2285">
            <v>64.178405850000004</v>
          </cell>
          <cell r="M2285">
            <v>1299</v>
          </cell>
          <cell r="N2285">
            <v>8676</v>
          </cell>
          <cell r="O2285">
            <v>6988</v>
          </cell>
          <cell r="P2285">
            <v>13043</v>
          </cell>
          <cell r="Q2285">
            <v>4476</v>
          </cell>
        </row>
        <row r="2286">
          <cell r="B2286">
            <v>42807</v>
          </cell>
          <cell r="C2286">
            <v>2.0736328799999999</v>
          </cell>
          <cell r="D2286">
            <v>22.568225204999997</v>
          </cell>
          <cell r="E2286">
            <v>16.366280218749999</v>
          </cell>
          <cell r="F2286">
            <v>20.386242299999999</v>
          </cell>
          <cell r="G2286">
            <v>8.2151593799999993</v>
          </cell>
          <cell r="H2286">
            <v>53.353952799999988</v>
          </cell>
          <cell r="I2286">
            <v>40.434699199999997</v>
          </cell>
          <cell r="J2286">
            <v>56.743722437499997</v>
          </cell>
          <cell r="K2286">
            <v>59.525997149999988</v>
          </cell>
          <cell r="L2286">
            <v>61.153007550000005</v>
          </cell>
          <cell r="M2286">
            <v>1548</v>
          </cell>
          <cell r="N2286">
            <v>11564</v>
          </cell>
          <cell r="O2286">
            <v>11000</v>
          </cell>
          <cell r="P2286">
            <v>17605</v>
          </cell>
          <cell r="Q2286">
            <v>7324</v>
          </cell>
        </row>
        <row r="2287">
          <cell r="B2287">
            <v>42807</v>
          </cell>
          <cell r="C2287">
            <v>1.5722059385000002</v>
          </cell>
          <cell r="D2287">
            <v>14.329821599999997</v>
          </cell>
          <cell r="E2287">
            <v>12.886710062500001</v>
          </cell>
          <cell r="F2287">
            <v>23.626159300000001</v>
          </cell>
          <cell r="G2287">
            <v>7.7618562300000011</v>
          </cell>
          <cell r="H2287">
            <v>49.140102699999993</v>
          </cell>
          <cell r="I2287">
            <v>49.236085749999987</v>
          </cell>
          <cell r="J2287">
            <v>59.549615875000001</v>
          </cell>
          <cell r="K2287">
            <v>60.988679749999996</v>
          </cell>
          <cell r="L2287">
            <v>62.61726869999999</v>
          </cell>
          <cell r="M2287">
            <v>1091</v>
          </cell>
          <cell r="N2287">
            <v>10196</v>
          </cell>
          <cell r="O2287">
            <v>8933</v>
          </cell>
          <cell r="P2287">
            <v>21396</v>
          </cell>
          <cell r="Q2287">
            <v>7169</v>
          </cell>
        </row>
        <row r="2288">
          <cell r="B2288">
            <v>42807</v>
          </cell>
          <cell r="C2288">
            <v>1.9244405199999999</v>
          </cell>
          <cell r="D2288">
            <v>22.409845740000002</v>
          </cell>
          <cell r="E2288">
            <v>11.637186343749999</v>
          </cell>
          <cell r="F2288">
            <v>15.300099999999997</v>
          </cell>
          <cell r="G2288">
            <v>4.7429968850000002</v>
          </cell>
          <cell r="H2288">
            <v>66.280385999999993</v>
          </cell>
          <cell r="I2288">
            <v>45.329540850000001</v>
          </cell>
          <cell r="J2288">
            <v>59.062607562499998</v>
          </cell>
          <cell r="K2288">
            <v>62.4561961</v>
          </cell>
          <cell r="L2288">
            <v>62.157643750000013</v>
          </cell>
          <cell r="M2288">
            <v>1459</v>
          </cell>
          <cell r="N2288">
            <v>14114</v>
          </cell>
          <cell r="O2288">
            <v>7995</v>
          </cell>
          <cell r="P2288">
            <v>14082</v>
          </cell>
          <cell r="Q2288">
            <v>4301</v>
          </cell>
        </row>
        <row r="2289">
          <cell r="B2289">
            <v>42807</v>
          </cell>
          <cell r="C2289">
            <v>1.9207893385000001</v>
          </cell>
          <cell r="D2289">
            <v>32.781603375000003</v>
          </cell>
          <cell r="E2289">
            <v>18.838157562499998</v>
          </cell>
          <cell r="F2289">
            <v>31.563011899999999</v>
          </cell>
          <cell r="G2289">
            <v>8.4173657100000021</v>
          </cell>
          <cell r="H2289">
            <v>56.055265999999996</v>
          </cell>
          <cell r="I2289">
            <v>44.178236550000001</v>
          </cell>
          <cell r="J2289">
            <v>63.690389250000003</v>
          </cell>
          <cell r="K2289">
            <v>58.582815499999995</v>
          </cell>
          <cell r="L2289">
            <v>68.056729750000002</v>
          </cell>
          <cell r="M2289">
            <v>1491</v>
          </cell>
          <cell r="N2289">
            <v>18134</v>
          </cell>
          <cell r="O2289">
            <v>14030</v>
          </cell>
          <cell r="P2289">
            <v>24608</v>
          </cell>
          <cell r="Q2289">
            <v>8454</v>
          </cell>
        </row>
        <row r="2290">
          <cell r="B2290">
            <v>42807</v>
          </cell>
          <cell r="C2290">
            <v>1.3085904945000002</v>
          </cell>
          <cell r="D2290">
            <v>19.168854130000003</v>
          </cell>
          <cell r="E2290">
            <v>12.71572815625</v>
          </cell>
          <cell r="F2290">
            <v>18.646367625</v>
          </cell>
          <cell r="G2290">
            <v>6.2581752149999978</v>
          </cell>
          <cell r="H2290">
            <v>62.947530949999987</v>
          </cell>
          <cell r="I2290">
            <v>52.597741399999997</v>
          </cell>
          <cell r="J2290">
            <v>68.504752437500002</v>
          </cell>
          <cell r="K2290">
            <v>69.142415700000001</v>
          </cell>
          <cell r="L2290">
            <v>73.171672000000001</v>
          </cell>
          <cell r="M2290">
            <v>744</v>
          </cell>
          <cell r="N2290">
            <v>8674</v>
          </cell>
          <cell r="O2290">
            <v>6627</v>
          </cell>
          <cell r="P2290">
            <v>12011</v>
          </cell>
          <cell r="Q2290">
            <v>4455</v>
          </cell>
        </row>
        <row r="2291">
          <cell r="B2291">
            <v>42807</v>
          </cell>
          <cell r="C2291">
            <v>1.0052952070000001</v>
          </cell>
          <cell r="D2291">
            <v>12.678399005000001</v>
          </cell>
          <cell r="E2291">
            <v>8.9051620625000005</v>
          </cell>
          <cell r="F2291">
            <v>14.737726550000005</v>
          </cell>
          <cell r="G2291">
            <v>4.8325752550000001</v>
          </cell>
          <cell r="H2291">
            <v>54.815681900000001</v>
          </cell>
          <cell r="I2291">
            <v>58.06105745</v>
          </cell>
          <cell r="J2291">
            <v>65.232612062499996</v>
          </cell>
          <cell r="K2291">
            <v>66.944478849999996</v>
          </cell>
          <cell r="L2291">
            <v>68.848467849999992</v>
          </cell>
          <cell r="M2291">
            <v>499</v>
          </cell>
          <cell r="N2291">
            <v>6954</v>
          </cell>
          <cell r="O2291">
            <v>4460</v>
          </cell>
          <cell r="P2291">
            <v>9228</v>
          </cell>
          <cell r="Q2291">
            <v>3232</v>
          </cell>
        </row>
        <row r="2292">
          <cell r="B2292">
            <v>42807</v>
          </cell>
          <cell r="C2292">
            <v>1.9253977149999997</v>
          </cell>
          <cell r="D2292">
            <v>28.992519284999997</v>
          </cell>
          <cell r="E2292">
            <v>13.3082018125</v>
          </cell>
          <cell r="F2292">
            <v>16.434877575000002</v>
          </cell>
          <cell r="G2292">
            <v>5.4959091699999991</v>
          </cell>
          <cell r="H2292">
            <v>54.523687549999998</v>
          </cell>
          <cell r="I2292">
            <v>42.798295199999998</v>
          </cell>
          <cell r="J2292">
            <v>62.846343562500003</v>
          </cell>
          <cell r="K2292">
            <v>65.939449800000006</v>
          </cell>
          <cell r="L2292">
            <v>67.827276500000011</v>
          </cell>
          <cell r="M2292">
            <v>941</v>
          </cell>
          <cell r="N2292">
            <v>9104</v>
          </cell>
          <cell r="O2292">
            <v>6436</v>
          </cell>
          <cell r="P2292">
            <v>10549</v>
          </cell>
          <cell r="Q2292">
            <v>3638</v>
          </cell>
        </row>
        <row r="2293">
          <cell r="B2293">
            <v>42807</v>
          </cell>
          <cell r="C2293">
            <v>1.6530103329999999</v>
          </cell>
          <cell r="D2293">
            <v>15.096299179999999</v>
          </cell>
          <cell r="E2293">
            <v>11.295872624999999</v>
          </cell>
          <cell r="F2293">
            <v>14.54311865</v>
          </cell>
          <cell r="G2293">
            <v>4.5155767250000007</v>
          </cell>
          <cell r="H2293">
            <v>67.032961149999991</v>
          </cell>
          <cell r="I2293">
            <v>68.804612000000006</v>
          </cell>
          <cell r="J2293">
            <v>72.307374062500003</v>
          </cell>
          <cell r="K2293">
            <v>77.073406549999987</v>
          </cell>
          <cell r="L2293">
            <v>76.452954000000005</v>
          </cell>
          <cell r="M2293">
            <v>1451</v>
          </cell>
          <cell r="N2293">
            <v>15152</v>
          </cell>
          <cell r="O2293">
            <v>9288</v>
          </cell>
          <cell r="P2293">
            <v>16289</v>
          </cell>
          <cell r="Q2293">
            <v>4740</v>
          </cell>
        </row>
        <row r="2294">
          <cell r="B2294">
            <v>42807</v>
          </cell>
          <cell r="C2294">
            <v>1.4079997144999998</v>
          </cell>
          <cell r="D2294">
            <v>15.291145325000002</v>
          </cell>
          <cell r="E2294">
            <v>11.198551312500001</v>
          </cell>
          <cell r="F2294">
            <v>12.720016875000002</v>
          </cell>
          <cell r="G2294">
            <v>4.7391438100000007</v>
          </cell>
          <cell r="H2294">
            <v>59.165230550000004</v>
          </cell>
          <cell r="I2294">
            <v>58.284372799999993</v>
          </cell>
          <cell r="J2294">
            <v>66.244613874999999</v>
          </cell>
          <cell r="K2294">
            <v>69.098984450000003</v>
          </cell>
          <cell r="L2294">
            <v>69.155811749999998</v>
          </cell>
          <cell r="M2294">
            <v>1551</v>
          </cell>
          <cell r="N2294">
            <v>16658</v>
          </cell>
          <cell r="O2294">
            <v>11416</v>
          </cell>
          <cell r="P2294">
            <v>17153</v>
          </cell>
          <cell r="Q2294">
            <v>6174</v>
          </cell>
        </row>
        <row r="2295">
          <cell r="B2295">
            <v>42807</v>
          </cell>
          <cell r="C2295">
            <v>2.5400302950000002</v>
          </cell>
          <cell r="D2295">
            <v>15.701752344999999</v>
          </cell>
          <cell r="E2295">
            <v>15.03183175</v>
          </cell>
          <cell r="F2295">
            <v>20.672984</v>
          </cell>
          <cell r="G2295">
            <v>7.8948353400000002</v>
          </cell>
          <cell r="H2295">
            <v>64.360091499999982</v>
          </cell>
          <cell r="I2295">
            <v>63.603068199999996</v>
          </cell>
          <cell r="J2295">
            <v>67.183712749999984</v>
          </cell>
          <cell r="K2295">
            <v>70.234000600000016</v>
          </cell>
          <cell r="L2295">
            <v>72.381603549999994</v>
          </cell>
          <cell r="M2295">
            <v>2983</v>
          </cell>
          <cell r="N2295">
            <v>19088</v>
          </cell>
          <cell r="O2295">
            <v>15229</v>
          </cell>
          <cell r="P2295">
            <v>27932</v>
          </cell>
          <cell r="Q2295">
            <v>10994</v>
          </cell>
        </row>
        <row r="2296">
          <cell r="B2296">
            <v>42807</v>
          </cell>
          <cell r="C2296">
            <v>1.8917362649999998</v>
          </cell>
          <cell r="D2296">
            <v>12.560741789999998</v>
          </cell>
          <cell r="E2296">
            <v>10.686896593750001</v>
          </cell>
          <cell r="F2296">
            <v>15.09929275</v>
          </cell>
          <cell r="G2296">
            <v>4.7896514499999991</v>
          </cell>
          <cell r="H2296">
            <v>62.696484149999989</v>
          </cell>
          <cell r="I2296">
            <v>66.325330749999992</v>
          </cell>
          <cell r="J2296">
            <v>69.443948000000006</v>
          </cell>
          <cell r="K2296">
            <v>76.698655700000018</v>
          </cell>
          <cell r="L2296">
            <v>75.909322399999994</v>
          </cell>
          <cell r="M2296">
            <v>1589</v>
          </cell>
          <cell r="N2296">
            <v>12155</v>
          </cell>
          <cell r="O2296">
            <v>8515</v>
          </cell>
          <cell r="P2296">
            <v>17032</v>
          </cell>
          <cell r="Q2296">
            <v>5160</v>
          </cell>
        </row>
        <row r="2297">
          <cell r="B2297">
            <v>42807</v>
          </cell>
          <cell r="C2297">
            <v>2.1766901884999994</v>
          </cell>
          <cell r="D2297">
            <v>20.709566030000001</v>
          </cell>
          <cell r="E2297">
            <v>13.98330559375</v>
          </cell>
          <cell r="F2297">
            <v>23.0435692</v>
          </cell>
          <cell r="G2297">
            <v>6.4230156049999989</v>
          </cell>
          <cell r="H2297">
            <v>62.864968150000003</v>
          </cell>
          <cell r="I2297">
            <v>60.071060750000015</v>
          </cell>
          <cell r="J2297">
            <v>70.051686625000016</v>
          </cell>
          <cell r="K2297">
            <v>73.172561250000001</v>
          </cell>
          <cell r="L2297">
            <v>75.894024549999997</v>
          </cell>
          <cell r="M2297">
            <v>1754</v>
          </cell>
          <cell r="N2297">
            <v>15385</v>
          </cell>
          <cell r="O2297">
            <v>11352</v>
          </cell>
          <cell r="P2297">
            <v>24095</v>
          </cell>
          <cell r="Q2297">
            <v>7072</v>
          </cell>
        </row>
        <row r="2298">
          <cell r="B2298">
            <v>42807</v>
          </cell>
          <cell r="C2298">
            <v>2.2460554099999999</v>
          </cell>
          <cell r="D2298">
            <v>15.64675115</v>
          </cell>
          <cell r="E2298">
            <v>13.503139687500003</v>
          </cell>
          <cell r="F2298">
            <v>20.487660749999996</v>
          </cell>
          <cell r="G2298">
            <v>6.5584320699999994</v>
          </cell>
          <cell r="H2298">
            <v>58.123609599999988</v>
          </cell>
          <cell r="I2298">
            <v>59.071475250000006</v>
          </cell>
          <cell r="J2298">
            <v>66.596178875000007</v>
          </cell>
          <cell r="K2298">
            <v>66.071665100000004</v>
          </cell>
          <cell r="L2298">
            <v>65.78494105</v>
          </cell>
          <cell r="M2298">
            <v>1291</v>
          </cell>
          <cell r="N2298">
            <v>11017</v>
          </cell>
          <cell r="O2298">
            <v>8555</v>
          </cell>
          <cell r="P2298">
            <v>18241</v>
          </cell>
          <cell r="Q2298">
            <v>5274</v>
          </cell>
        </row>
        <row r="2299">
          <cell r="B2299">
            <v>42807</v>
          </cell>
          <cell r="C2299">
            <v>2.5467363519999999</v>
          </cell>
          <cell r="D2299">
            <v>19.693089000000001</v>
          </cell>
          <cell r="E2299">
            <v>12.949837000000002</v>
          </cell>
          <cell r="F2299">
            <v>14.858476400000004</v>
          </cell>
          <cell r="G2299">
            <v>5.2542076849999999</v>
          </cell>
          <cell r="H2299">
            <v>57.116251800000008</v>
          </cell>
          <cell r="I2299">
            <v>60.315842350000004</v>
          </cell>
          <cell r="J2299">
            <v>68.007422062499998</v>
          </cell>
          <cell r="K2299">
            <v>68.476895600000006</v>
          </cell>
          <cell r="L2299">
            <v>66.80812714999999</v>
          </cell>
          <cell r="M2299">
            <v>1591</v>
          </cell>
          <cell r="N2299">
            <v>14029</v>
          </cell>
          <cell r="O2299">
            <v>7506</v>
          </cell>
          <cell r="P2299">
            <v>11416</v>
          </cell>
          <cell r="Q2299">
            <v>3619</v>
          </cell>
        </row>
        <row r="2300">
          <cell r="B2300">
            <v>42807</v>
          </cell>
          <cell r="C2300">
            <v>1.9302559049999999</v>
          </cell>
          <cell r="D2300">
            <v>11.832067874999998</v>
          </cell>
          <cell r="E2300">
            <v>13.544322500000002</v>
          </cell>
          <cell r="F2300">
            <v>23.093876650000002</v>
          </cell>
          <cell r="G2300">
            <v>6.0646442500000006</v>
          </cell>
          <cell r="H2300">
            <v>57.317175499999998</v>
          </cell>
          <cell r="I2300">
            <v>62.511179150000011</v>
          </cell>
          <cell r="J2300">
            <v>67.3656254375</v>
          </cell>
          <cell r="K2300">
            <v>67.034078800000003</v>
          </cell>
          <cell r="L2300">
            <v>68.024032450000007</v>
          </cell>
          <cell r="M2300">
            <v>1102</v>
          </cell>
          <cell r="N2300">
            <v>8948</v>
          </cell>
          <cell r="O2300">
            <v>8610</v>
          </cell>
          <cell r="P2300">
            <v>20489</v>
          </cell>
          <cell r="Q2300">
            <v>5312</v>
          </cell>
        </row>
        <row r="2301">
          <cell r="B2301">
            <v>42807</v>
          </cell>
          <cell r="C2301">
            <v>4.1675886335000012</v>
          </cell>
          <cell r="D2301">
            <v>23.246211299999999</v>
          </cell>
          <cell r="E2301">
            <v>13.389486718750002</v>
          </cell>
          <cell r="F2301">
            <v>16.95399025</v>
          </cell>
          <cell r="G2301">
            <v>5.7824123350000001</v>
          </cell>
          <cell r="H2301">
            <v>58.4546779</v>
          </cell>
          <cell r="I2301">
            <v>53.959027599999992</v>
          </cell>
          <cell r="J2301">
            <v>63.54129325000001</v>
          </cell>
          <cell r="K2301">
            <v>67.002023099999988</v>
          </cell>
          <cell r="L2301">
            <v>66.895751750000017</v>
          </cell>
          <cell r="M2301">
            <v>1285</v>
          </cell>
          <cell r="N2301">
            <v>11860</v>
          </cell>
          <cell r="O2301">
            <v>6563</v>
          </cell>
          <cell r="P2301">
            <v>11152</v>
          </cell>
          <cell r="Q2301">
            <v>3787</v>
          </cell>
        </row>
        <row r="2302">
          <cell r="B2302">
            <v>42807</v>
          </cell>
          <cell r="C2302">
            <v>2.8732311934999997</v>
          </cell>
          <cell r="D2302">
            <v>25.931011524999995</v>
          </cell>
          <cell r="E2302">
            <v>13.414981343749998</v>
          </cell>
          <cell r="F2302">
            <v>16.943355500000003</v>
          </cell>
          <cell r="G2302">
            <v>6.1671756449999986</v>
          </cell>
          <cell r="H2302">
            <v>53.278674450000004</v>
          </cell>
          <cell r="I2302">
            <v>51.696928549999996</v>
          </cell>
          <cell r="J2302">
            <v>64.371550250000013</v>
          </cell>
          <cell r="K2302">
            <v>68.284565399999991</v>
          </cell>
          <cell r="L2302">
            <v>66.124116799999996</v>
          </cell>
          <cell r="M2302">
            <v>1450</v>
          </cell>
          <cell r="N2302">
            <v>12161</v>
          </cell>
          <cell r="O2302">
            <v>6578</v>
          </cell>
          <cell r="P2302">
            <v>11336</v>
          </cell>
          <cell r="Q2302">
            <v>4009</v>
          </cell>
        </row>
        <row r="2303">
          <cell r="B2303">
            <v>42807</v>
          </cell>
          <cell r="C2303">
            <v>0.28287431624999998</v>
          </cell>
          <cell r="D2303">
            <v>9.2049857100000025</v>
          </cell>
          <cell r="E2303">
            <v>6.5001230937500001</v>
          </cell>
          <cell r="F2303">
            <v>15.961200150000002</v>
          </cell>
          <cell r="G2303">
            <v>3.0075500750000002</v>
          </cell>
          <cell r="H2303">
            <v>49.410515600000004</v>
          </cell>
          <cell r="I2303">
            <v>58.585352499999999</v>
          </cell>
          <cell r="J2303">
            <v>65.112230125000011</v>
          </cell>
          <cell r="K2303">
            <v>65.612290300000012</v>
          </cell>
          <cell r="L2303">
            <v>67.248343300000002</v>
          </cell>
          <cell r="M2303">
            <v>130</v>
          </cell>
          <cell r="N2303">
            <v>5054</v>
          </cell>
          <cell r="O2303">
            <v>3174</v>
          </cell>
          <cell r="P2303">
            <v>8957</v>
          </cell>
          <cell r="Q2303">
            <v>1919</v>
          </cell>
        </row>
        <row r="2304">
          <cell r="B2304">
            <v>42807</v>
          </cell>
          <cell r="C2304">
            <v>1.3175225015000001</v>
          </cell>
          <cell r="D2304">
            <v>13.798103469999997</v>
          </cell>
          <cell r="E2304">
            <v>12.249063124999999</v>
          </cell>
          <cell r="F2304">
            <v>21.736827099999996</v>
          </cell>
          <cell r="G2304">
            <v>6.3738444400000001</v>
          </cell>
          <cell r="H2304">
            <v>61.720364799999992</v>
          </cell>
          <cell r="I2304">
            <v>61.995818550000003</v>
          </cell>
          <cell r="J2304">
            <v>68.5783978125</v>
          </cell>
          <cell r="K2304">
            <v>69.194968950000003</v>
          </cell>
          <cell r="L2304">
            <v>73.484177599999981</v>
          </cell>
          <cell r="M2304">
            <v>729</v>
          </cell>
          <cell r="N2304">
            <v>8219</v>
          </cell>
          <cell r="O2304">
            <v>6624</v>
          </cell>
          <cell r="P2304">
            <v>14111</v>
          </cell>
          <cell r="Q2304">
            <v>4647</v>
          </cell>
        </row>
        <row r="2305">
          <cell r="B2305">
            <v>42807</v>
          </cell>
          <cell r="C2305">
            <v>1.6222985249999997</v>
          </cell>
          <cell r="D2305">
            <v>12.923650154999999</v>
          </cell>
          <cell r="E2305">
            <v>12.80852478125</v>
          </cell>
          <cell r="F2305">
            <v>23.722285249999995</v>
          </cell>
          <cell r="G2305">
            <v>8.1535077900000026</v>
          </cell>
          <cell r="H2305">
            <v>56.341311250000004</v>
          </cell>
          <cell r="I2305">
            <v>57.615407500000003</v>
          </cell>
          <cell r="J2305">
            <v>65.320514062499996</v>
          </cell>
          <cell r="K2305">
            <v>67.039661349999989</v>
          </cell>
          <cell r="L2305">
            <v>68.697727650000004</v>
          </cell>
          <cell r="M2305">
            <v>839</v>
          </cell>
          <cell r="N2305">
            <v>7178</v>
          </cell>
          <cell r="O2305">
            <v>6486</v>
          </cell>
          <cell r="P2305">
            <v>15662</v>
          </cell>
          <cell r="Q2305">
            <v>5527</v>
          </cell>
        </row>
        <row r="2306">
          <cell r="B2306">
            <v>42807</v>
          </cell>
          <cell r="C2306">
            <v>2.1013237645</v>
          </cell>
          <cell r="D2306">
            <v>32.384519099999999</v>
          </cell>
          <cell r="E2306">
            <v>13.96496353125</v>
          </cell>
          <cell r="F2306">
            <v>18.333476600000001</v>
          </cell>
          <cell r="G2306">
            <v>6.3871968049999985</v>
          </cell>
          <cell r="H2306">
            <v>56.931535099999998</v>
          </cell>
          <cell r="I2306">
            <v>47.186773649999999</v>
          </cell>
          <cell r="J2306">
            <v>63.3817880625</v>
          </cell>
          <cell r="K2306">
            <v>66.701984100000018</v>
          </cell>
          <cell r="L2306">
            <v>66.292444000000017</v>
          </cell>
          <cell r="M2306">
            <v>1131</v>
          </cell>
          <cell r="N2306">
            <v>12432</v>
          </cell>
          <cell r="O2306">
            <v>6954</v>
          </cell>
          <cell r="P2306">
            <v>12106</v>
          </cell>
          <cell r="Q2306">
            <v>4190</v>
          </cell>
        </row>
        <row r="2307">
          <cell r="B2307">
            <v>42808</v>
          </cell>
          <cell r="C2307">
            <v>1.9302347904999997</v>
          </cell>
          <cell r="D2307">
            <v>14.756170565000001</v>
          </cell>
          <cell r="E2307">
            <v>13.751230093749999</v>
          </cell>
          <cell r="F2307">
            <v>29.039201400000003</v>
          </cell>
          <cell r="G2307">
            <v>6.8803005749999979</v>
          </cell>
          <cell r="H2307">
            <v>71.040601549999991</v>
          </cell>
          <cell r="I2307">
            <v>73.06284749999999</v>
          </cell>
          <cell r="J2307">
            <v>69.582998187499996</v>
          </cell>
          <cell r="K2307">
            <v>60.705200599999991</v>
          </cell>
          <cell r="L2307">
            <v>75.840195199999997</v>
          </cell>
          <cell r="M2307">
            <v>1821</v>
          </cell>
          <cell r="N2307">
            <v>15589</v>
          </cell>
          <cell r="O2307">
            <v>10955</v>
          </cell>
          <cell r="P2307">
            <v>21141</v>
          </cell>
          <cell r="Q2307">
            <v>7532</v>
          </cell>
          <cell r="R2307">
            <v>43931</v>
          </cell>
          <cell r="S2307">
            <v>439573</v>
          </cell>
          <cell r="T2307">
            <v>293378</v>
          </cell>
          <cell r="U2307">
            <v>536963</v>
          </cell>
          <cell r="V2307">
            <v>186529</v>
          </cell>
          <cell r="W2307">
            <v>1.7226769786562501</v>
          </cell>
          <cell r="X2307">
            <v>17.657358390390627</v>
          </cell>
          <cell r="Y2307">
            <v>12.666052502539065</v>
          </cell>
          <cell r="Z2307">
            <v>21.945653765156248</v>
          </cell>
          <cell r="AA2307">
            <v>6.1169913335937514</v>
          </cell>
          <cell r="AB2307">
            <v>67.269443510937492</v>
          </cell>
          <cell r="AC2307">
            <v>63.701520671875002</v>
          </cell>
          <cell r="AD2307">
            <v>63.515881070312517</v>
          </cell>
          <cell r="AE2307">
            <v>65.114363417187519</v>
          </cell>
          <cell r="AF2307">
            <v>70.998712831250003</v>
          </cell>
        </row>
        <row r="2308">
          <cell r="B2308">
            <v>42808</v>
          </cell>
          <cell r="C2308">
            <v>1.8415353249999999</v>
          </cell>
          <cell r="D2308">
            <v>20.690807749999998</v>
          </cell>
          <cell r="E2308">
            <v>14.531027999999999</v>
          </cell>
          <cell r="F2308">
            <v>18.3516686</v>
          </cell>
          <cell r="G2308">
            <v>6.2936239149999995</v>
          </cell>
          <cell r="H2308">
            <v>62.914451400000004</v>
          </cell>
          <cell r="I2308">
            <v>60.197136849999993</v>
          </cell>
          <cell r="J2308">
            <v>65.0046690625</v>
          </cell>
          <cell r="K2308">
            <v>65.014616099999998</v>
          </cell>
          <cell r="L2308">
            <v>68.717204749999993</v>
          </cell>
          <cell r="M2308">
            <v>2007</v>
          </cell>
          <cell r="N2308">
            <v>21060</v>
          </cell>
          <cell r="O2308">
            <v>14325</v>
          </cell>
          <cell r="P2308">
            <v>21328</v>
          </cell>
          <cell r="Q2308">
            <v>8194</v>
          </cell>
        </row>
        <row r="2309">
          <cell r="B2309">
            <v>42808</v>
          </cell>
          <cell r="C2309">
            <v>0.77529636150000003</v>
          </cell>
          <cell r="D2309">
            <v>2.8469854699999999</v>
          </cell>
          <cell r="E2309">
            <v>-1</v>
          </cell>
          <cell r="F2309">
            <v>4.5496101250000001</v>
          </cell>
          <cell r="G2309">
            <v>1.6695406805000002</v>
          </cell>
          <cell r="H2309">
            <v>66.374964999999989</v>
          </cell>
          <cell r="I2309">
            <v>34.325298749999995</v>
          </cell>
          <cell r="J2309">
            <v>-1</v>
          </cell>
          <cell r="K2309">
            <v>68.22866384999999</v>
          </cell>
          <cell r="L2309">
            <v>70.913763000000003</v>
          </cell>
          <cell r="M2309">
            <v>664</v>
          </cell>
          <cell r="N2309">
            <v>3084</v>
          </cell>
          <cell r="O2309">
            <v>0</v>
          </cell>
          <cell r="P2309">
            <v>4824</v>
          </cell>
          <cell r="Q2309">
            <v>1672</v>
          </cell>
        </row>
        <row r="2310">
          <cell r="B2310">
            <v>42808</v>
          </cell>
          <cell r="C2310">
            <v>0.392784193</v>
          </cell>
          <cell r="D2310">
            <v>0.40877806250000004</v>
          </cell>
          <cell r="E2310">
            <v>-1</v>
          </cell>
          <cell r="F2310">
            <v>6.5734472350000006</v>
          </cell>
          <cell r="G2310">
            <v>1.9048293829999998</v>
          </cell>
          <cell r="H2310">
            <v>67.896877849999996</v>
          </cell>
          <cell r="I2310">
            <v>34.422514249999999</v>
          </cell>
          <cell r="J2310">
            <v>-1</v>
          </cell>
          <cell r="K2310">
            <v>70.11549930000001</v>
          </cell>
          <cell r="L2310">
            <v>71.754557800000001</v>
          </cell>
          <cell r="M2310">
            <v>373</v>
          </cell>
          <cell r="N2310">
            <v>813</v>
          </cell>
          <cell r="O2310">
            <v>0</v>
          </cell>
          <cell r="P2310">
            <v>7169</v>
          </cell>
          <cell r="Q2310">
            <v>1994</v>
          </cell>
        </row>
        <row r="2311">
          <cell r="B2311">
            <v>42808</v>
          </cell>
          <cell r="C2311">
            <v>1.7734377249999997</v>
          </cell>
          <cell r="D2311">
            <v>20.084745285000004</v>
          </cell>
          <cell r="E2311">
            <v>11.468561906250001</v>
          </cell>
          <cell r="F2311">
            <v>20.445131425</v>
          </cell>
          <cell r="G2311">
            <v>5.4961278300000007</v>
          </cell>
          <cell r="H2311">
            <v>83.357882400000008</v>
          </cell>
          <cell r="I2311">
            <v>77.382452049999984</v>
          </cell>
          <cell r="J2311">
            <v>80.857830937499998</v>
          </cell>
          <cell r="K2311">
            <v>74.633994099999995</v>
          </cell>
          <cell r="L2311">
            <v>86.919898750000002</v>
          </cell>
          <cell r="M2311">
            <v>1852</v>
          </cell>
          <cell r="N2311">
            <v>18660</v>
          </cell>
          <cell r="O2311">
            <v>10671</v>
          </cell>
          <cell r="P2311">
            <v>16921</v>
          </cell>
          <cell r="Q2311">
            <v>6769</v>
          </cell>
        </row>
        <row r="2312">
          <cell r="B2312">
            <v>42808</v>
          </cell>
          <cell r="C2312">
            <v>2.5537163349999998</v>
          </cell>
          <cell r="D2312">
            <v>15.590451225000001</v>
          </cell>
          <cell r="E2312">
            <v>12.448919312499999</v>
          </cell>
          <cell r="F2312">
            <v>24.006224199999998</v>
          </cell>
          <cell r="G2312">
            <v>6.4795488849999998</v>
          </cell>
          <cell r="H2312">
            <v>63.19317319999999</v>
          </cell>
          <cell r="I2312">
            <v>68.496886499999988</v>
          </cell>
          <cell r="J2312">
            <v>74.424527375000025</v>
          </cell>
          <cell r="K2312">
            <v>65.153351700000002</v>
          </cell>
          <cell r="L2312">
            <v>77.37301690000001</v>
          </cell>
          <cell r="M2312">
            <v>1849</v>
          </cell>
          <cell r="N2312">
            <v>14076</v>
          </cell>
          <cell r="O2312">
            <v>10677</v>
          </cell>
          <cell r="P2312">
            <v>18880</v>
          </cell>
          <cell r="Q2312">
            <v>7147</v>
          </cell>
        </row>
        <row r="2313">
          <cell r="B2313">
            <v>42808</v>
          </cell>
          <cell r="C2313">
            <v>1.8129348224999997</v>
          </cell>
          <cell r="D2313">
            <v>20.055852325</v>
          </cell>
          <cell r="E2313">
            <v>12.006264000000002</v>
          </cell>
          <cell r="F2313">
            <v>14.336133750000005</v>
          </cell>
          <cell r="G2313">
            <v>5.479429295000001</v>
          </cell>
          <cell r="H2313">
            <v>81.563987200000014</v>
          </cell>
          <cell r="I2313">
            <v>74.987521099999995</v>
          </cell>
          <cell r="J2313">
            <v>78.480287437499996</v>
          </cell>
          <cell r="K2313">
            <v>85.464639300000002</v>
          </cell>
          <cell r="L2313">
            <v>84.686197550000003</v>
          </cell>
          <cell r="M2313">
            <v>1822</v>
          </cell>
          <cell r="N2313">
            <v>18902</v>
          </cell>
          <cell r="O2313">
            <v>10731</v>
          </cell>
          <cell r="P2313">
            <v>17709</v>
          </cell>
          <cell r="Q2313">
            <v>6556</v>
          </cell>
        </row>
        <row r="2314">
          <cell r="B2314">
            <v>42808</v>
          </cell>
          <cell r="C2314">
            <v>1.7880350049999998</v>
          </cell>
          <cell r="D2314">
            <v>11.013151595</v>
          </cell>
          <cell r="E2314">
            <v>11.858200249999998</v>
          </cell>
          <cell r="F2314">
            <v>18.927300899999999</v>
          </cell>
          <cell r="G2314">
            <v>5.9172631500000001</v>
          </cell>
          <cell r="H2314">
            <v>79.163837999999998</v>
          </cell>
          <cell r="I2314">
            <v>82.437095500000012</v>
          </cell>
          <cell r="J2314">
            <v>80.161980312499992</v>
          </cell>
          <cell r="K2314">
            <v>81.857314700000003</v>
          </cell>
          <cell r="L2314">
            <v>84.867055650000012</v>
          </cell>
          <cell r="M2314">
            <v>1761</v>
          </cell>
          <cell r="N2314">
            <v>13075</v>
          </cell>
          <cell r="O2314">
            <v>10881</v>
          </cell>
          <cell r="P2314">
            <v>21335</v>
          </cell>
          <cell r="Q2314">
            <v>7160</v>
          </cell>
        </row>
        <row r="2315">
          <cell r="B2315">
            <v>42808</v>
          </cell>
          <cell r="C2315">
            <v>2.1797662025000002</v>
          </cell>
          <cell r="D2315">
            <v>30.250153864999998</v>
          </cell>
          <cell r="E2315">
            <v>14.418932906250001</v>
          </cell>
          <cell r="F2315">
            <v>23.242763200000002</v>
          </cell>
          <cell r="G2315">
            <v>5.0494223049999984</v>
          </cell>
          <cell r="H2315">
            <v>65.209109249999997</v>
          </cell>
          <cell r="I2315">
            <v>53.047776750000004</v>
          </cell>
          <cell r="J2315">
            <v>66.927777625000004</v>
          </cell>
          <cell r="K2315">
            <v>60.049724049999995</v>
          </cell>
          <cell r="L2315">
            <v>67.150278400000005</v>
          </cell>
          <cell r="M2315">
            <v>1459</v>
          </cell>
          <cell r="N2315">
            <v>17966</v>
          </cell>
          <cell r="O2315">
            <v>11845</v>
          </cell>
          <cell r="P2315">
            <v>18851</v>
          </cell>
          <cell r="Q2315">
            <v>5446</v>
          </cell>
        </row>
        <row r="2316">
          <cell r="B2316">
            <v>42808</v>
          </cell>
          <cell r="C2316">
            <v>1.8444095900000002</v>
          </cell>
          <cell r="D2316">
            <v>23.59602963</v>
          </cell>
          <cell r="E2316">
            <v>15.980311437499999</v>
          </cell>
          <cell r="F2316">
            <v>19.792899650000003</v>
          </cell>
          <cell r="G2316">
            <v>5.9638051949999991</v>
          </cell>
          <cell r="H2316">
            <v>69.157989600000008</v>
          </cell>
          <cell r="I2316">
            <v>69.686926349999993</v>
          </cell>
          <cell r="J2316">
            <v>70.19623949999999</v>
          </cell>
          <cell r="K2316">
            <v>74.494496949999998</v>
          </cell>
          <cell r="L2316">
            <v>75.435532149999986</v>
          </cell>
          <cell r="M2316">
            <v>1629</v>
          </cell>
          <cell r="N2316">
            <v>23273</v>
          </cell>
          <cell r="O2316">
            <v>13098</v>
          </cell>
          <cell r="P2316">
            <v>21802</v>
          </cell>
          <cell r="Q2316">
            <v>6431</v>
          </cell>
        </row>
        <row r="2317">
          <cell r="B2317">
            <v>42808</v>
          </cell>
          <cell r="C2317">
            <v>1.341783462</v>
          </cell>
          <cell r="D2317">
            <v>10.46428302</v>
          </cell>
          <cell r="E2317">
            <v>10.562991312500001</v>
          </cell>
          <cell r="F2317">
            <v>13.624854400000004</v>
          </cell>
          <cell r="G2317">
            <v>5.3139419750000005</v>
          </cell>
          <cell r="H2317">
            <v>60.106763799999996</v>
          </cell>
          <cell r="I2317">
            <v>63.723603450000006</v>
          </cell>
          <cell r="J2317">
            <v>63.026868499999999</v>
          </cell>
          <cell r="K2317">
            <v>65.029574849999989</v>
          </cell>
          <cell r="L2317">
            <v>64.118833449999997</v>
          </cell>
          <cell r="M2317">
            <v>1091</v>
          </cell>
          <cell r="N2317">
            <v>9701</v>
          </cell>
          <cell r="O2317">
            <v>7636</v>
          </cell>
          <cell r="P2317">
            <v>12997</v>
          </cell>
          <cell r="Q2317">
            <v>4969</v>
          </cell>
        </row>
        <row r="2318">
          <cell r="B2318">
            <v>42808</v>
          </cell>
          <cell r="C2318">
            <v>2.1060657099999998</v>
          </cell>
          <cell r="D2318">
            <v>17.815165940000004</v>
          </cell>
          <cell r="E2318">
            <v>17.671051062500002</v>
          </cell>
          <cell r="F2318">
            <v>22.160183199999999</v>
          </cell>
          <cell r="G2318">
            <v>8.8770722200000005</v>
          </cell>
          <cell r="H2318">
            <v>58.224196550000002</v>
          </cell>
          <cell r="I2318">
            <v>51.874238099999999</v>
          </cell>
          <cell r="J2318">
            <v>57.536396187500003</v>
          </cell>
          <cell r="K2318">
            <v>55.779604149999997</v>
          </cell>
          <cell r="L2318">
            <v>61.804136699999994</v>
          </cell>
          <cell r="M2318">
            <v>1718</v>
          </cell>
          <cell r="N2318">
            <v>12197</v>
          </cell>
          <cell r="O2318">
            <v>12059</v>
          </cell>
          <cell r="P2318">
            <v>17309</v>
          </cell>
          <cell r="Q2318">
            <v>8100</v>
          </cell>
        </row>
        <row r="2319">
          <cell r="B2319">
            <v>42808</v>
          </cell>
          <cell r="C2319">
            <v>1.6281929749999997</v>
          </cell>
          <cell r="D2319">
            <v>12.366680044999999</v>
          </cell>
          <cell r="E2319">
            <v>13.609795499999999</v>
          </cell>
          <cell r="F2319">
            <v>41.344400699999994</v>
          </cell>
          <cell r="G2319">
            <v>8.7098128449999983</v>
          </cell>
          <cell r="H2319">
            <v>58.849739750000012</v>
          </cell>
          <cell r="I2319">
            <v>61.601660749999994</v>
          </cell>
          <cell r="J2319">
            <v>60.146309499999994</v>
          </cell>
          <cell r="K2319">
            <v>48.613267100000002</v>
          </cell>
          <cell r="L2319">
            <v>62.081240600000015</v>
          </cell>
          <cell r="M2319">
            <v>1376</v>
          </cell>
          <cell r="N2319">
            <v>11174</v>
          </cell>
          <cell r="O2319">
            <v>9582</v>
          </cell>
          <cell r="P2319">
            <v>22300</v>
          </cell>
          <cell r="Q2319">
            <v>8011</v>
          </cell>
        </row>
        <row r="2320">
          <cell r="B2320">
            <v>42808</v>
          </cell>
          <cell r="C2320">
            <v>1.3166618375000003</v>
          </cell>
          <cell r="D2320">
            <v>23.526690155000001</v>
          </cell>
          <cell r="E2320">
            <v>12.239937000000001</v>
          </cell>
          <cell r="F2320">
            <v>16.806538249999999</v>
          </cell>
          <cell r="G2320">
            <v>5.1938915999999997</v>
          </cell>
          <cell r="H2320">
            <v>59.703937149999987</v>
          </cell>
          <cell r="I2320">
            <v>57.347221350000005</v>
          </cell>
          <cell r="J2320">
            <v>59.573387499999995</v>
          </cell>
          <cell r="K2320">
            <v>61.752666850000011</v>
          </cell>
          <cell r="L2320">
            <v>62.627971800000012</v>
          </cell>
          <cell r="M2320">
            <v>1099</v>
          </cell>
          <cell r="N2320">
            <v>16465</v>
          </cell>
          <cell r="O2320">
            <v>8503</v>
          </cell>
          <cell r="P2320">
            <v>15344</v>
          </cell>
          <cell r="Q2320">
            <v>4754</v>
          </cell>
        </row>
        <row r="2321">
          <cell r="B2321">
            <v>42808</v>
          </cell>
          <cell r="C2321">
            <v>1.72079761</v>
          </cell>
          <cell r="D2321">
            <v>32.085244235000012</v>
          </cell>
          <cell r="E2321">
            <v>20.609321875000003</v>
          </cell>
          <cell r="F2321">
            <v>34.097706249999995</v>
          </cell>
          <cell r="G2321">
            <v>9.0908011549999994</v>
          </cell>
          <cell r="H2321">
            <v>64.848808349999985</v>
          </cell>
          <cell r="I2321">
            <v>54.648584350000007</v>
          </cell>
          <cell r="J2321">
            <v>65.069381062500014</v>
          </cell>
          <cell r="K2321">
            <v>56.20896530000001</v>
          </cell>
          <cell r="L2321">
            <v>67.893140799999998</v>
          </cell>
          <cell r="M2321">
            <v>1565</v>
          </cell>
          <cell r="N2321">
            <v>21881</v>
          </cell>
          <cell r="O2321">
            <v>15615</v>
          </cell>
          <cell r="P2321">
            <v>26926</v>
          </cell>
          <cell r="Q2321">
            <v>9125</v>
          </cell>
        </row>
        <row r="2322">
          <cell r="B2322">
            <v>42808</v>
          </cell>
          <cell r="C2322">
            <v>1.3338568550000001</v>
          </cell>
          <cell r="D2322">
            <v>22.237520244999999</v>
          </cell>
          <cell r="E2322">
            <v>14.088916906250001</v>
          </cell>
          <cell r="F2322">
            <v>21.788112399999999</v>
          </cell>
          <cell r="G2322">
            <v>6.8086632999999992</v>
          </cell>
          <cell r="H2322">
            <v>67.607133200000021</v>
          </cell>
          <cell r="I2322">
            <v>64.157558899999998</v>
          </cell>
          <cell r="J2322">
            <v>69.069231562500008</v>
          </cell>
          <cell r="K2322">
            <v>66.838226900000024</v>
          </cell>
          <cell r="L2322">
            <v>72.493813299999985</v>
          </cell>
          <cell r="M2322">
            <v>820</v>
          </cell>
          <cell r="N2322">
            <v>10127</v>
          </cell>
          <cell r="O2322">
            <v>7322</v>
          </cell>
          <cell r="P2322">
            <v>13202</v>
          </cell>
          <cell r="Q2322">
            <v>4804</v>
          </cell>
        </row>
        <row r="2323">
          <cell r="B2323">
            <v>42808</v>
          </cell>
          <cell r="C2323">
            <v>0.84907475150000011</v>
          </cell>
          <cell r="D2323">
            <v>11.677424304999999</v>
          </cell>
          <cell r="E2323">
            <v>9.7277902812499999</v>
          </cell>
          <cell r="F2323">
            <v>17.738948025000003</v>
          </cell>
          <cell r="G2323">
            <v>5.1112490900000003</v>
          </cell>
          <cell r="H2323">
            <v>66.64661559999999</v>
          </cell>
          <cell r="I2323">
            <v>67.221537349999991</v>
          </cell>
          <cell r="J2323">
            <v>66.408272000000011</v>
          </cell>
          <cell r="K2323">
            <v>66.402329150000014</v>
          </cell>
          <cell r="L2323">
            <v>69.980465749999993</v>
          </cell>
          <cell r="M2323">
            <v>513</v>
          </cell>
          <cell r="N2323">
            <v>7566</v>
          </cell>
          <cell r="O2323">
            <v>4963</v>
          </cell>
          <cell r="P2323">
            <v>10710</v>
          </cell>
          <cell r="Q2323">
            <v>3490</v>
          </cell>
        </row>
        <row r="2324">
          <cell r="B2324">
            <v>42808</v>
          </cell>
          <cell r="C2324">
            <v>1.665093435</v>
          </cell>
          <cell r="D2324">
            <v>23.326508620000002</v>
          </cell>
          <cell r="E2324">
            <v>14.06068271875</v>
          </cell>
          <cell r="F2324">
            <v>18.021387825000001</v>
          </cell>
          <cell r="G2324">
            <v>5.9380427999999998</v>
          </cell>
          <cell r="H2324">
            <v>63.359309949999997</v>
          </cell>
          <cell r="I2324">
            <v>56.956514800000001</v>
          </cell>
          <cell r="J2324">
            <v>64.683384375000003</v>
          </cell>
          <cell r="K2324">
            <v>65.330791699999992</v>
          </cell>
          <cell r="L2324">
            <v>67.90929435000001</v>
          </cell>
          <cell r="M2324">
            <v>951</v>
          </cell>
          <cell r="N2324">
            <v>10819</v>
          </cell>
          <cell r="O2324">
            <v>7003</v>
          </cell>
          <cell r="P2324">
            <v>11404</v>
          </cell>
          <cell r="Q2324">
            <v>3940</v>
          </cell>
        </row>
        <row r="2325">
          <cell r="B2325">
            <v>42808</v>
          </cell>
          <cell r="C2325">
            <v>1.5926668350000002</v>
          </cell>
          <cell r="D2325">
            <v>15.16012213</v>
          </cell>
          <cell r="E2325">
            <v>12.28418884375</v>
          </cell>
          <cell r="F2325">
            <v>17.935691500000001</v>
          </cell>
          <cell r="G2325">
            <v>4.8665057000000003</v>
          </cell>
          <cell r="H2325">
            <v>68.861455400000011</v>
          </cell>
          <cell r="I2325">
            <v>76.164692999999986</v>
          </cell>
          <cell r="J2325">
            <v>71.674307124999984</v>
          </cell>
          <cell r="K2325">
            <v>73.600111549999994</v>
          </cell>
          <cell r="L2325">
            <v>76.782704549999977</v>
          </cell>
          <cell r="M2325">
            <v>1371</v>
          </cell>
          <cell r="N2325">
            <v>16901</v>
          </cell>
          <cell r="O2325">
            <v>10081</v>
          </cell>
          <cell r="P2325">
            <v>17534</v>
          </cell>
          <cell r="Q2325">
            <v>5252</v>
          </cell>
        </row>
        <row r="2326">
          <cell r="B2326">
            <v>42808</v>
          </cell>
          <cell r="C2326">
            <v>1.4525306950000001</v>
          </cell>
          <cell r="D2326">
            <v>34.148401184999997</v>
          </cell>
          <cell r="E2326">
            <v>11.82556903125</v>
          </cell>
          <cell r="F2326">
            <v>19.690986749999997</v>
          </cell>
          <cell r="G2326">
            <v>5.0381326449999992</v>
          </cell>
          <cell r="H2326">
            <v>68.901193250000006</v>
          </cell>
          <cell r="I2326">
            <v>49.342794049999995</v>
          </cell>
          <cell r="J2326">
            <v>66.898296062500009</v>
          </cell>
          <cell r="K2326">
            <v>62.602071600000009</v>
          </cell>
          <cell r="L2326">
            <v>70.082864049999984</v>
          </cell>
          <cell r="M2326">
            <v>1718</v>
          </cell>
          <cell r="N2326">
            <v>17890</v>
          </cell>
          <cell r="O2326">
            <v>12294</v>
          </cell>
          <cell r="P2326">
            <v>17862</v>
          </cell>
          <cell r="Q2326">
            <v>6732</v>
          </cell>
        </row>
        <row r="2327">
          <cell r="B2327">
            <v>42808</v>
          </cell>
          <cell r="C2327">
            <v>2.3629474650000004</v>
          </cell>
          <cell r="D2327">
            <v>16.284735134999998</v>
          </cell>
          <cell r="E2327">
            <v>15.782254937499998</v>
          </cell>
          <cell r="F2327">
            <v>22.583864150000004</v>
          </cell>
          <cell r="G2327">
            <v>8.8725406649999989</v>
          </cell>
          <cell r="H2327">
            <v>66.602454200000011</v>
          </cell>
          <cell r="I2327">
            <v>70.448111100000006</v>
          </cell>
          <cell r="J2327">
            <v>68.02578031249999</v>
          </cell>
          <cell r="K2327">
            <v>67.783903049999992</v>
          </cell>
          <cell r="L2327">
            <v>72.059188450000008</v>
          </cell>
          <cell r="M2327">
            <v>2764</v>
          </cell>
          <cell r="N2327">
            <v>22094</v>
          </cell>
          <cell r="O2327">
            <v>16237</v>
          </cell>
          <cell r="P2327">
            <v>29174</v>
          </cell>
          <cell r="Q2327">
            <v>12261</v>
          </cell>
        </row>
        <row r="2328">
          <cell r="B2328">
            <v>42808</v>
          </cell>
          <cell r="C2328">
            <v>1.6130115415000001</v>
          </cell>
          <cell r="D2328">
            <v>13.238772954999998</v>
          </cell>
          <cell r="E2328">
            <v>11.4356495</v>
          </cell>
          <cell r="F2328">
            <v>34.286905650000001</v>
          </cell>
          <cell r="G2328">
            <v>5.3059812050000001</v>
          </cell>
          <cell r="H2328">
            <v>72.031576849999993</v>
          </cell>
          <cell r="I2328">
            <v>73.587853800000005</v>
          </cell>
          <cell r="J2328">
            <v>70.456857812500004</v>
          </cell>
          <cell r="K2328">
            <v>55.972138000000008</v>
          </cell>
          <cell r="L2328">
            <v>76.519186550000001</v>
          </cell>
          <cell r="M2328">
            <v>1514</v>
          </cell>
          <cell r="N2328">
            <v>14292</v>
          </cell>
          <cell r="O2328">
            <v>9205</v>
          </cell>
          <cell r="P2328">
            <v>17519</v>
          </cell>
          <cell r="Q2328">
            <v>5775</v>
          </cell>
        </row>
        <row r="2329">
          <cell r="B2329">
            <v>42808</v>
          </cell>
          <cell r="C2329">
            <v>1.7489104364999999</v>
          </cell>
          <cell r="D2329">
            <v>24.143422704999999</v>
          </cell>
          <cell r="E2329">
            <v>15.3632553125</v>
          </cell>
          <cell r="F2329">
            <v>31.7757696</v>
          </cell>
          <cell r="G2329">
            <v>6.9406829650000006</v>
          </cell>
          <cell r="H2329">
            <v>72.548011450000018</v>
          </cell>
          <cell r="I2329">
            <v>63.745013650000011</v>
          </cell>
          <cell r="J2329">
            <v>70.730302874999992</v>
          </cell>
          <cell r="K2329">
            <v>60.648612250000006</v>
          </cell>
          <cell r="L2329">
            <v>76.01979750000001</v>
          </cell>
          <cell r="M2329">
            <v>1657</v>
          </cell>
          <cell r="N2329">
            <v>17850</v>
          </cell>
          <cell r="O2329">
            <v>12626</v>
          </cell>
          <cell r="P2329">
            <v>24380</v>
          </cell>
          <cell r="Q2329">
            <v>7703</v>
          </cell>
        </row>
        <row r="2330">
          <cell r="B2330">
            <v>42808</v>
          </cell>
          <cell r="C2330">
            <v>2.0175371100000001</v>
          </cell>
          <cell r="D2330">
            <v>13.512458194999999</v>
          </cell>
          <cell r="E2330">
            <v>12.979180906249999</v>
          </cell>
          <cell r="F2330">
            <v>20.809749700000001</v>
          </cell>
          <cell r="G2330">
            <v>5.8648503049999992</v>
          </cell>
          <cell r="H2330">
            <v>64.686887850000019</v>
          </cell>
          <cell r="I2330">
            <v>67.020558050000005</v>
          </cell>
          <cell r="J2330">
            <v>67.184026187499995</v>
          </cell>
          <cell r="K2330">
            <v>64.772223700000012</v>
          </cell>
          <cell r="L2330">
            <v>65.467222400000011</v>
          </cell>
          <cell r="M2330">
            <v>1302</v>
          </cell>
          <cell r="N2330">
            <v>12828</v>
          </cell>
          <cell r="O2330">
            <v>9188</v>
          </cell>
          <cell r="P2330">
            <v>19235</v>
          </cell>
          <cell r="Q2330">
            <v>5790</v>
          </cell>
        </row>
        <row r="2331">
          <cell r="B2331">
            <v>42808</v>
          </cell>
          <cell r="C2331">
            <v>2.9062607800000002</v>
          </cell>
          <cell r="D2331">
            <v>19.562967114999999</v>
          </cell>
          <cell r="E2331">
            <v>14.196332125</v>
          </cell>
          <cell r="F2331">
            <v>15.844909625</v>
          </cell>
          <cell r="G2331">
            <v>5.8982907650000005</v>
          </cell>
          <cell r="H2331">
            <v>64.978519550000001</v>
          </cell>
          <cell r="I2331">
            <v>68.858610249999984</v>
          </cell>
          <cell r="J2331">
            <v>68.462845000000002</v>
          </cell>
          <cell r="K2331">
            <v>69.259722400000015</v>
          </cell>
          <cell r="L2331">
            <v>66.682683949999983</v>
          </cell>
          <cell r="M2331">
            <v>1556</v>
          </cell>
          <cell r="N2331">
            <v>15778</v>
          </cell>
          <cell r="O2331">
            <v>8352</v>
          </cell>
          <cell r="P2331">
            <v>12111</v>
          </cell>
          <cell r="Q2331">
            <v>4080</v>
          </cell>
        </row>
        <row r="2332">
          <cell r="B2332">
            <v>42808</v>
          </cell>
          <cell r="C2332">
            <v>2.4453642000000002</v>
          </cell>
          <cell r="D2332">
            <v>12.677123684999998</v>
          </cell>
          <cell r="E2332">
            <v>14.65750009375</v>
          </cell>
          <cell r="F2332">
            <v>30.80563545</v>
          </cell>
          <cell r="G2332">
            <v>6.8720468449999998</v>
          </cell>
          <cell r="H2332">
            <v>65.979835449999996</v>
          </cell>
          <cell r="I2332">
            <v>68.349186850000009</v>
          </cell>
          <cell r="J2332">
            <v>67.526602499999996</v>
          </cell>
          <cell r="K2332">
            <v>60.376319950000003</v>
          </cell>
          <cell r="L2332">
            <v>67.601390449999982</v>
          </cell>
          <cell r="M2332">
            <v>1308</v>
          </cell>
          <cell r="N2332">
            <v>10118</v>
          </cell>
          <cell r="O2332">
            <v>9138</v>
          </cell>
          <cell r="P2332">
            <v>21139</v>
          </cell>
          <cell r="Q2332">
            <v>6031</v>
          </cell>
        </row>
        <row r="2333">
          <cell r="B2333">
            <v>42808</v>
          </cell>
          <cell r="C2333">
            <v>2.1018457965000001</v>
          </cell>
          <cell r="D2333">
            <v>21.895473499999998</v>
          </cell>
          <cell r="E2333">
            <v>15.2945635625</v>
          </cell>
          <cell r="F2333">
            <v>18.201698149999999</v>
          </cell>
          <cell r="G2333">
            <v>6.6126273850000015</v>
          </cell>
          <cell r="H2333">
            <v>64.880907000000008</v>
          </cell>
          <cell r="I2333">
            <v>64.012655199999998</v>
          </cell>
          <cell r="J2333">
            <v>63.083529624999997</v>
          </cell>
          <cell r="K2333">
            <v>66.485702449999991</v>
          </cell>
          <cell r="L2333">
            <v>66.176080850000019</v>
          </cell>
          <cell r="M2333">
            <v>1298</v>
          </cell>
          <cell r="N2333">
            <v>13685</v>
          </cell>
          <cell r="O2333">
            <v>7489</v>
          </cell>
          <cell r="P2333">
            <v>11907</v>
          </cell>
          <cell r="Q2333">
            <v>4306</v>
          </cell>
        </row>
        <row r="2334">
          <cell r="B2334">
            <v>42808</v>
          </cell>
          <cell r="C2334">
            <v>2.2170834849999999</v>
          </cell>
          <cell r="D2334">
            <v>22.680717949999998</v>
          </cell>
          <cell r="E2334">
            <v>15.214317093749999</v>
          </cell>
          <cell r="F2334">
            <v>18.626860449999995</v>
          </cell>
          <cell r="G2334">
            <v>6.9212227100000003</v>
          </cell>
          <cell r="H2334">
            <v>64.565058449999995</v>
          </cell>
          <cell r="I2334">
            <v>65.082812650000008</v>
          </cell>
          <cell r="J2334">
            <v>64.66163474999999</v>
          </cell>
          <cell r="K2334">
            <v>67.948566600000007</v>
          </cell>
          <cell r="L2334">
            <v>66.616033900000005</v>
          </cell>
          <cell r="M2334">
            <v>1394</v>
          </cell>
          <cell r="N2334">
            <v>14152</v>
          </cell>
          <cell r="O2334">
            <v>7581</v>
          </cell>
          <cell r="P2334">
            <v>12388</v>
          </cell>
          <cell r="Q2334">
            <v>4539</v>
          </cell>
        </row>
        <row r="2335">
          <cell r="B2335">
            <v>42808</v>
          </cell>
          <cell r="C2335">
            <v>0.64053917300000007</v>
          </cell>
          <cell r="D2335">
            <v>8.5686266400000015</v>
          </cell>
          <cell r="E2335">
            <v>7.1489526125000005</v>
          </cell>
          <cell r="F2335">
            <v>23.344729324999996</v>
          </cell>
          <cell r="G2335">
            <v>3.4484189464999995</v>
          </cell>
          <cell r="H2335">
            <v>66.931763000000004</v>
          </cell>
          <cell r="I2335">
            <v>67.339913600000003</v>
          </cell>
          <cell r="J2335">
            <v>66.374298749999994</v>
          </cell>
          <cell r="K2335">
            <v>59.816867749999993</v>
          </cell>
          <cell r="L2335">
            <v>66.71932480000001</v>
          </cell>
          <cell r="M2335">
            <v>400</v>
          </cell>
          <cell r="N2335">
            <v>5554</v>
          </cell>
          <cell r="O2335">
            <v>3554</v>
          </cell>
          <cell r="P2335">
            <v>9663</v>
          </cell>
          <cell r="Q2335">
            <v>2187</v>
          </cell>
        </row>
        <row r="2336">
          <cell r="B2336">
            <v>42808</v>
          </cell>
          <cell r="C2336">
            <v>1.4450310785</v>
          </cell>
          <cell r="D2336">
            <v>13.203720144999997</v>
          </cell>
          <cell r="E2336">
            <v>13.369697656249999</v>
          </cell>
          <cell r="F2336">
            <v>33.178714800000009</v>
          </cell>
          <cell r="G2336">
            <v>7.198079599999998</v>
          </cell>
          <cell r="H2336">
            <v>72.443348749999984</v>
          </cell>
          <cell r="I2336">
            <v>70.253869700000024</v>
          </cell>
          <cell r="J2336">
            <v>68.98504431249998</v>
          </cell>
          <cell r="K2336">
            <v>56.162626749999994</v>
          </cell>
          <cell r="L2336">
            <v>73.592421300000012</v>
          </cell>
          <cell r="M2336">
            <v>959</v>
          </cell>
          <cell r="N2336">
            <v>9119</v>
          </cell>
          <cell r="O2336">
            <v>7266</v>
          </cell>
          <cell r="P2336">
            <v>14494</v>
          </cell>
          <cell r="Q2336">
            <v>5267</v>
          </cell>
        </row>
        <row r="2337">
          <cell r="B2337">
            <v>42808</v>
          </cell>
          <cell r="C2337">
            <v>1.7930977019999996</v>
          </cell>
          <cell r="D2337">
            <v>12.104608415000003</v>
          </cell>
          <cell r="E2337">
            <v>13.553738656250001</v>
          </cell>
          <cell r="F2337">
            <v>30.263169099999992</v>
          </cell>
          <cell r="G2337">
            <v>8.9655081800000005</v>
          </cell>
          <cell r="H2337">
            <v>65.722474699999992</v>
          </cell>
          <cell r="I2337">
            <v>66.759629499999988</v>
          </cell>
          <cell r="J2337">
            <v>65.515327624999998</v>
          </cell>
          <cell r="K2337">
            <v>61.260128049999992</v>
          </cell>
          <cell r="L2337">
            <v>69.138041649999991</v>
          </cell>
          <cell r="M2337">
            <v>1131</v>
          </cell>
          <cell r="N2337">
            <v>7933</v>
          </cell>
          <cell r="O2337">
            <v>6920</v>
          </cell>
          <cell r="P2337">
            <v>16429</v>
          </cell>
          <cell r="Q2337">
            <v>6083</v>
          </cell>
        </row>
        <row r="2338">
          <cell r="B2338">
            <v>42808</v>
          </cell>
          <cell r="C2338">
            <v>1.9351600329999996</v>
          </cell>
          <cell r="D2338">
            <v>25.061676400000003</v>
          </cell>
          <cell r="E2338">
            <v>15.174545187499996</v>
          </cell>
          <cell r="F2338">
            <v>20.065724699999997</v>
          </cell>
          <cell r="G2338">
            <v>6.7614685599999991</v>
          </cell>
          <cell r="H2338">
            <v>64.269326650000011</v>
          </cell>
          <cell r="I2338">
            <v>61.905585450000004</v>
          </cell>
          <cell r="J2338">
            <v>63.779800187500022</v>
          </cell>
          <cell r="K2338">
            <v>65.297708599999993</v>
          </cell>
          <cell r="L2338">
            <v>65.93527330000002</v>
          </cell>
          <cell r="M2338">
            <v>1189</v>
          </cell>
          <cell r="N2338">
            <v>14951</v>
          </cell>
          <cell r="O2338">
            <v>7581</v>
          </cell>
          <cell r="P2338">
            <v>12976</v>
          </cell>
          <cell r="Q2338">
            <v>4429</v>
          </cell>
        </row>
        <row r="2339">
          <cell r="B2339">
            <v>42809</v>
          </cell>
          <cell r="C2339">
            <v>1.8615737010000004</v>
          </cell>
          <cell r="D2339">
            <v>14.521465035</v>
          </cell>
          <cell r="E2339">
            <v>14.0774898125</v>
          </cell>
          <cell r="F2339">
            <v>28.673754299999995</v>
          </cell>
          <cell r="G2339">
            <v>7.1989030850000004</v>
          </cell>
          <cell r="H2339">
            <v>70.604740950000007</v>
          </cell>
          <cell r="I2339">
            <v>72.079454949999985</v>
          </cell>
          <cell r="J2339">
            <v>68.521186499999999</v>
          </cell>
          <cell r="K2339">
            <v>61.570335500000013</v>
          </cell>
          <cell r="L2339">
            <v>75.270617250000001</v>
          </cell>
          <cell r="M2339">
            <v>1753</v>
          </cell>
          <cell r="N2339">
            <v>15253</v>
          </cell>
          <cell r="O2339">
            <v>11112</v>
          </cell>
          <cell r="P2339">
            <v>21271</v>
          </cell>
          <cell r="Q2339">
            <v>7805</v>
          </cell>
          <cell r="R2339">
            <v>44243</v>
          </cell>
          <cell r="S2339">
            <v>454167</v>
          </cell>
          <cell r="T2339">
            <v>310126</v>
          </cell>
          <cell r="U2339">
            <v>551801</v>
          </cell>
          <cell r="V2339">
            <v>196273</v>
          </cell>
          <cell r="W2339">
            <v>1.6478130718359378</v>
          </cell>
          <cell r="X2339">
            <v>16.909624818125</v>
          </cell>
          <cell r="Y2339">
            <v>13.374473600195314</v>
          </cell>
          <cell r="Z2339">
            <v>21.470091606874995</v>
          </cell>
          <cell r="AA2339">
            <v>6.4287287628593734</v>
          </cell>
          <cell r="AB2339">
            <v>67.664517051562484</v>
          </cell>
          <cell r="AC2339">
            <v>67.56160732031249</v>
          </cell>
          <cell r="AD2339">
            <v>67.962070394531253</v>
          </cell>
          <cell r="AE2339">
            <v>66.317917001562506</v>
          </cell>
          <cell r="AF2339">
            <v>71.021062376562483</v>
          </cell>
        </row>
        <row r="2340">
          <cell r="B2340">
            <v>42809</v>
          </cell>
          <cell r="C2340">
            <v>1.8232957600000002</v>
          </cell>
          <cell r="D2340">
            <v>17.708404099999999</v>
          </cell>
          <cell r="E2340">
            <v>14.8931879375</v>
          </cell>
          <cell r="F2340">
            <v>16.014810525000005</v>
          </cell>
          <cell r="G2340">
            <v>6.6340669949999995</v>
          </cell>
          <cell r="H2340">
            <v>64.610734799999989</v>
          </cell>
          <cell r="I2340">
            <v>64.849739950000014</v>
          </cell>
          <cell r="J2340">
            <v>65.259964999999994</v>
          </cell>
          <cell r="K2340">
            <v>69.051419200000012</v>
          </cell>
          <cell r="L2340">
            <v>68.875098749999992</v>
          </cell>
          <cell r="M2340">
            <v>2079</v>
          </cell>
          <cell r="N2340">
            <v>21483</v>
          </cell>
          <cell r="O2340">
            <v>14906</v>
          </cell>
          <cell r="P2340">
            <v>21387</v>
          </cell>
          <cell r="Q2340">
            <v>8690</v>
          </cell>
        </row>
        <row r="2341">
          <cell r="B2341">
            <v>42809</v>
          </cell>
          <cell r="C2341">
            <v>0.70994882324999986</v>
          </cell>
          <cell r="D2341">
            <v>7.7384101549999995</v>
          </cell>
          <cell r="E2341">
            <v>4.5163679375000001</v>
          </cell>
          <cell r="F2341">
            <v>4.9463903849999991</v>
          </cell>
          <cell r="G2341">
            <v>1.7959841965000003</v>
          </cell>
          <cell r="H2341">
            <v>67.625884049999996</v>
          </cell>
          <cell r="I2341">
            <v>68.981744300000017</v>
          </cell>
          <cell r="J2341">
            <v>69.924495937500012</v>
          </cell>
          <cell r="K2341">
            <v>72.4228205</v>
          </cell>
          <cell r="L2341">
            <v>70.863851750000009</v>
          </cell>
          <cell r="M2341">
            <v>657</v>
          </cell>
          <cell r="N2341">
            <v>7830</v>
          </cell>
          <cell r="O2341">
            <v>3588</v>
          </cell>
          <cell r="P2341">
            <v>5291</v>
          </cell>
          <cell r="Q2341">
            <v>1784</v>
          </cell>
        </row>
        <row r="2342">
          <cell r="B2342">
            <v>42809</v>
          </cell>
          <cell r="C2342">
            <v>0.46442031600000011</v>
          </cell>
          <cell r="D2342">
            <v>2.7334706500000001</v>
          </cell>
          <cell r="E2342">
            <v>3.6124332750000008</v>
          </cell>
          <cell r="F2342">
            <v>6.9073382100000016</v>
          </cell>
          <cell r="G2342">
            <v>2.0049296970000001</v>
          </cell>
          <cell r="H2342">
            <v>65.656393399999999</v>
          </cell>
          <cell r="I2342">
            <v>70.632706550000009</v>
          </cell>
          <cell r="J2342">
            <v>69.238960062500013</v>
          </cell>
          <cell r="K2342">
            <v>72.022781300000005</v>
          </cell>
          <cell r="L2342">
            <v>71.085703100000018</v>
          </cell>
          <cell r="M2342">
            <v>429</v>
          </cell>
          <cell r="N2342">
            <v>2706</v>
          </cell>
          <cell r="O2342">
            <v>2844</v>
          </cell>
          <cell r="P2342">
            <v>7342</v>
          </cell>
          <cell r="Q2342">
            <v>2069</v>
          </cell>
        </row>
        <row r="2343">
          <cell r="B2343">
            <v>42809</v>
          </cell>
          <cell r="C2343">
            <v>1.7680118149999999</v>
          </cell>
          <cell r="D2343">
            <v>17.634016640000002</v>
          </cell>
          <cell r="E2343">
            <v>11.950287843749999</v>
          </cell>
          <cell r="F2343">
            <v>15.543878799999998</v>
          </cell>
          <cell r="G2343">
            <v>5.7781763949999991</v>
          </cell>
          <cell r="H2343">
            <v>84.381207100000012</v>
          </cell>
          <cell r="I2343">
            <v>81.311859549999994</v>
          </cell>
          <cell r="J2343">
            <v>81.100406500000005</v>
          </cell>
          <cell r="K2343">
            <v>84.523423550000018</v>
          </cell>
          <cell r="L2343">
            <v>85.988497200000012</v>
          </cell>
          <cell r="M2343">
            <v>1942</v>
          </cell>
          <cell r="N2343">
            <v>19062</v>
          </cell>
          <cell r="O2343">
            <v>11207</v>
          </cell>
          <cell r="P2343">
            <v>19332</v>
          </cell>
          <cell r="Q2343">
            <v>7045</v>
          </cell>
        </row>
        <row r="2344">
          <cell r="B2344">
            <v>42809</v>
          </cell>
          <cell r="C2344">
            <v>2.0742871735000001</v>
          </cell>
          <cell r="D2344">
            <v>12.995670395000001</v>
          </cell>
          <cell r="E2344">
            <v>12.622238062500001</v>
          </cell>
          <cell r="F2344">
            <v>23.815953349999997</v>
          </cell>
          <cell r="G2344">
            <v>6.694824305</v>
          </cell>
          <cell r="H2344">
            <v>70.349761599999994</v>
          </cell>
          <cell r="I2344">
            <v>75.500439549999982</v>
          </cell>
          <cell r="J2344">
            <v>73.507901812499995</v>
          </cell>
          <cell r="K2344">
            <v>67.769259099999999</v>
          </cell>
          <cell r="L2344">
            <v>77.972820750000011</v>
          </cell>
          <cell r="M2344">
            <v>1892</v>
          </cell>
          <cell r="N2344">
            <v>14292</v>
          </cell>
          <cell r="O2344">
            <v>10751</v>
          </cell>
          <cell r="P2344">
            <v>19228</v>
          </cell>
          <cell r="Q2344">
            <v>7500</v>
          </cell>
        </row>
        <row r="2345">
          <cell r="B2345">
            <v>42809</v>
          </cell>
          <cell r="C2345">
            <v>1.8353280499999993</v>
          </cell>
          <cell r="D2345">
            <v>19.165060369999999</v>
          </cell>
          <cell r="E2345">
            <v>12.527262437499999</v>
          </cell>
          <cell r="F2345">
            <v>15.032010100000003</v>
          </cell>
          <cell r="G2345">
            <v>5.8437342850000009</v>
          </cell>
          <cell r="H2345">
            <v>82.070514400000008</v>
          </cell>
          <cell r="I2345">
            <v>77.458807400000012</v>
          </cell>
          <cell r="J2345">
            <v>78.56104400000001</v>
          </cell>
          <cell r="K2345">
            <v>85.440121099999985</v>
          </cell>
          <cell r="L2345">
            <v>84.532111749999999</v>
          </cell>
          <cell r="M2345">
            <v>1905</v>
          </cell>
          <cell r="N2345">
            <v>19036</v>
          </cell>
          <cell r="O2345">
            <v>11341</v>
          </cell>
          <cell r="P2345">
            <v>18797</v>
          </cell>
          <cell r="Q2345">
            <v>6981</v>
          </cell>
        </row>
        <row r="2346">
          <cell r="B2346">
            <v>42809</v>
          </cell>
          <cell r="C2346">
            <v>1.8597114050000001</v>
          </cell>
          <cell r="D2346">
            <v>11.334494004999998</v>
          </cell>
          <cell r="E2346">
            <v>12.217067875000001</v>
          </cell>
          <cell r="F2346">
            <v>18.951349</v>
          </cell>
          <cell r="G2346">
            <v>6.0671592450000018</v>
          </cell>
          <cell r="H2346">
            <v>76.119980949999999</v>
          </cell>
          <cell r="I2346">
            <v>82.539208750000014</v>
          </cell>
          <cell r="J2346">
            <v>79.2390946875</v>
          </cell>
          <cell r="K2346">
            <v>82.566948449999998</v>
          </cell>
          <cell r="L2346">
            <v>86.35302034999998</v>
          </cell>
          <cell r="M2346">
            <v>1792</v>
          </cell>
          <cell r="N2346">
            <v>13423</v>
          </cell>
          <cell r="O2346">
            <v>11072</v>
          </cell>
          <cell r="P2346">
            <v>21663</v>
          </cell>
          <cell r="Q2346">
            <v>7541</v>
          </cell>
        </row>
        <row r="2347">
          <cell r="B2347">
            <v>42809</v>
          </cell>
          <cell r="C2347">
            <v>1.5632960914999998</v>
          </cell>
          <cell r="D2347">
            <v>31.952958244999998</v>
          </cell>
          <cell r="E2347">
            <v>16.897710312499999</v>
          </cell>
          <cell r="F2347">
            <v>20.633061350000002</v>
          </cell>
          <cell r="G2347">
            <v>6.837771329999998</v>
          </cell>
          <cell r="H2347">
            <v>66.4140297</v>
          </cell>
          <cell r="I2347">
            <v>54.582223250000006</v>
          </cell>
          <cell r="J2347">
            <v>66.701389500000005</v>
          </cell>
          <cell r="K2347">
            <v>65.240095650000001</v>
          </cell>
          <cell r="L2347">
            <v>66.393807699999996</v>
          </cell>
          <cell r="M2347">
            <v>1462</v>
          </cell>
          <cell r="N2347">
            <v>18241</v>
          </cell>
          <cell r="O2347">
            <v>12213</v>
          </cell>
          <cell r="P2347">
            <v>19466</v>
          </cell>
          <cell r="Q2347">
            <v>5915</v>
          </cell>
        </row>
        <row r="2348">
          <cell r="B2348">
            <v>42809</v>
          </cell>
          <cell r="C2348">
            <v>1.7538014074999999</v>
          </cell>
          <cell r="D2348">
            <v>24.059079965000002</v>
          </cell>
          <cell r="E2348">
            <v>16.335691687500002</v>
          </cell>
          <cell r="F2348">
            <v>19.994727124999994</v>
          </cell>
          <cell r="G2348">
            <v>6.4313655949999982</v>
          </cell>
          <cell r="H2348">
            <v>72.492142800000011</v>
          </cell>
          <cell r="I2348">
            <v>70.022762999999998</v>
          </cell>
          <cell r="J2348">
            <v>70.353794687499985</v>
          </cell>
          <cell r="K2348">
            <v>74.402268399999997</v>
          </cell>
          <cell r="L2348">
            <v>75.419732799999991</v>
          </cell>
          <cell r="M2348">
            <v>1659</v>
          </cell>
          <cell r="N2348">
            <v>23687</v>
          </cell>
          <cell r="O2348">
            <v>13455</v>
          </cell>
          <cell r="P2348">
            <v>22051</v>
          </cell>
          <cell r="Q2348">
            <v>6988</v>
          </cell>
        </row>
        <row r="2349">
          <cell r="B2349">
            <v>42809</v>
          </cell>
          <cell r="C2349">
            <v>1.3830602265</v>
          </cell>
          <cell r="D2349">
            <v>11.09558723</v>
          </cell>
          <cell r="E2349">
            <v>10.819505625000001</v>
          </cell>
          <cell r="F2349">
            <v>14.590771975000001</v>
          </cell>
          <cell r="G2349">
            <v>5.4885591149999993</v>
          </cell>
          <cell r="H2349">
            <v>59.211694949999995</v>
          </cell>
          <cell r="I2349">
            <v>63.977912950000004</v>
          </cell>
          <cell r="J2349">
            <v>63.297465124999995</v>
          </cell>
          <cell r="K2349">
            <v>64.17432814999998</v>
          </cell>
          <cell r="L2349">
            <v>65.229203099999992</v>
          </cell>
          <cell r="M2349">
            <v>1086</v>
          </cell>
          <cell r="N2349">
            <v>10376</v>
          </cell>
          <cell r="O2349">
            <v>7858</v>
          </cell>
          <cell r="P2349">
            <v>13567</v>
          </cell>
          <cell r="Q2349">
            <v>5198</v>
          </cell>
        </row>
        <row r="2350">
          <cell r="B2350">
            <v>42809</v>
          </cell>
          <cell r="C2350">
            <v>2.0315000100000002</v>
          </cell>
          <cell r="D2350">
            <v>17.153974780000002</v>
          </cell>
          <cell r="E2350">
            <v>18.165308875000001</v>
          </cell>
          <cell r="F2350">
            <v>21.807287000000002</v>
          </cell>
          <cell r="G2350">
            <v>9.0148416699999991</v>
          </cell>
          <cell r="H2350">
            <v>59.07613314999999</v>
          </cell>
          <cell r="I2350">
            <v>57.416201699999974</v>
          </cell>
          <cell r="J2350">
            <v>57.799808999999989</v>
          </cell>
          <cell r="K2350">
            <v>58.049354249999986</v>
          </cell>
          <cell r="L2350">
            <v>62.065177100000007</v>
          </cell>
          <cell r="M2350">
            <v>1684</v>
          </cell>
          <cell r="N2350">
            <v>14408</v>
          </cell>
          <cell r="O2350">
            <v>12419</v>
          </cell>
          <cell r="P2350">
            <v>18371</v>
          </cell>
          <cell r="Q2350">
            <v>8241</v>
          </cell>
        </row>
        <row r="2351">
          <cell r="B2351">
            <v>42809</v>
          </cell>
          <cell r="C2351">
            <v>1.6040011125000002</v>
          </cell>
          <cell r="D2351">
            <v>13.247001854999999</v>
          </cell>
          <cell r="E2351">
            <v>14.402614375000001</v>
          </cell>
          <cell r="F2351">
            <v>30.397828350000005</v>
          </cell>
          <cell r="G2351">
            <v>8.9277887000000007</v>
          </cell>
          <cell r="H2351">
            <v>60.201046399999996</v>
          </cell>
          <cell r="I2351">
            <v>61.800969999999992</v>
          </cell>
          <cell r="J2351">
            <v>60.618697687500003</v>
          </cell>
          <cell r="K2351">
            <v>58.025166599999999</v>
          </cell>
          <cell r="L2351">
            <v>63.219512450000003</v>
          </cell>
          <cell r="M2351">
            <v>1354</v>
          </cell>
          <cell r="N2351">
            <v>12104</v>
          </cell>
          <cell r="O2351">
            <v>10238</v>
          </cell>
          <cell r="P2351">
            <v>24350</v>
          </cell>
          <cell r="Q2351">
            <v>8370</v>
          </cell>
        </row>
        <row r="2352">
          <cell r="B2352">
            <v>42809</v>
          </cell>
          <cell r="C2352">
            <v>1.3205482465</v>
          </cell>
          <cell r="D2352">
            <v>18.815961934999997</v>
          </cell>
          <cell r="E2352">
            <v>12.962795187499999</v>
          </cell>
          <cell r="F2352">
            <v>17.597728699999998</v>
          </cell>
          <cell r="G2352">
            <v>5.3583580799999995</v>
          </cell>
          <cell r="H2352">
            <v>62.388704750000002</v>
          </cell>
          <cell r="I2352">
            <v>60.026408499999988</v>
          </cell>
          <cell r="J2352">
            <v>59.472879749999997</v>
          </cell>
          <cell r="K2352">
            <v>61.271048099999987</v>
          </cell>
          <cell r="L2352">
            <v>62.321423849999995</v>
          </cell>
          <cell r="M2352">
            <v>1103</v>
          </cell>
          <cell r="N2352">
            <v>16641</v>
          </cell>
          <cell r="O2352">
            <v>9008</v>
          </cell>
          <cell r="P2352">
            <v>15889</v>
          </cell>
          <cell r="Q2352">
            <v>4866</v>
          </cell>
        </row>
        <row r="2353">
          <cell r="B2353">
            <v>42809</v>
          </cell>
          <cell r="C2353">
            <v>1.7445057040000003</v>
          </cell>
          <cell r="D2353">
            <v>29.457302769999995</v>
          </cell>
          <cell r="E2353">
            <v>21.705329437500001</v>
          </cell>
          <cell r="F2353">
            <v>34.224215800000003</v>
          </cell>
          <cell r="G2353">
            <v>9.3895222799999978</v>
          </cell>
          <cell r="H2353">
            <v>64.862619449999983</v>
          </cell>
          <cell r="I2353">
            <v>58.287092300000005</v>
          </cell>
          <cell r="J2353">
            <v>64.331391124999996</v>
          </cell>
          <cell r="K2353">
            <v>56.180539049999993</v>
          </cell>
          <cell r="L2353">
            <v>67.828149049999993</v>
          </cell>
          <cell r="M2353">
            <v>1574</v>
          </cell>
          <cell r="N2353">
            <v>22063</v>
          </cell>
          <cell r="O2353">
            <v>16269</v>
          </cell>
          <cell r="P2353">
            <v>27264</v>
          </cell>
          <cell r="Q2353">
            <v>9379</v>
          </cell>
        </row>
        <row r="2354">
          <cell r="B2354">
            <v>42809</v>
          </cell>
          <cell r="C2354">
            <v>1.3645003215</v>
          </cell>
          <cell r="D2354">
            <v>17.691159965000004</v>
          </cell>
          <cell r="E2354">
            <v>14.690645312499999</v>
          </cell>
          <cell r="F2354">
            <v>21.381278949999999</v>
          </cell>
          <cell r="G2354">
            <v>7.0278960050000006</v>
          </cell>
          <cell r="H2354">
            <v>66.831037250000008</v>
          </cell>
          <cell r="I2354">
            <v>67.344207899999986</v>
          </cell>
          <cell r="J2354">
            <v>69.700939062499998</v>
          </cell>
          <cell r="K2354">
            <v>66.506784249999981</v>
          </cell>
          <cell r="L2354">
            <v>71.883992450000008</v>
          </cell>
          <cell r="M2354">
            <v>823</v>
          </cell>
          <cell r="N2354">
            <v>10300</v>
          </cell>
          <cell r="O2354">
            <v>7671</v>
          </cell>
          <cell r="P2354">
            <v>13281</v>
          </cell>
          <cell r="Q2354">
            <v>4951</v>
          </cell>
        </row>
        <row r="2355">
          <cell r="B2355">
            <v>42809</v>
          </cell>
          <cell r="C2355">
            <v>0.87190566200000019</v>
          </cell>
          <cell r="D2355">
            <v>11.112784025000002</v>
          </cell>
          <cell r="E2355">
            <v>10.24386275</v>
          </cell>
          <cell r="F2355">
            <v>15.828531475000005</v>
          </cell>
          <cell r="G2355">
            <v>5.3276077100000006</v>
          </cell>
          <cell r="H2355">
            <v>67.193877100000009</v>
          </cell>
          <cell r="I2355">
            <v>67.912585849999999</v>
          </cell>
          <cell r="J2355">
            <v>67.143199062500003</v>
          </cell>
          <cell r="K2355">
            <v>68.502982750000001</v>
          </cell>
          <cell r="L2355">
            <v>70.452051300000022</v>
          </cell>
          <cell r="M2355">
            <v>531</v>
          </cell>
          <cell r="N2355">
            <v>7245</v>
          </cell>
          <cell r="O2355">
            <v>5280</v>
          </cell>
          <cell r="P2355">
            <v>10647</v>
          </cell>
          <cell r="Q2355">
            <v>3666</v>
          </cell>
        </row>
        <row r="2356">
          <cell r="B2356">
            <v>42809</v>
          </cell>
          <cell r="C2356">
            <v>1.6761065394999999</v>
          </cell>
          <cell r="D2356">
            <v>21.810395199999999</v>
          </cell>
          <cell r="E2356">
            <v>14.5945114375</v>
          </cell>
          <cell r="F2356">
            <v>17.932918649999998</v>
          </cell>
          <cell r="G2356">
            <v>6.0758380600000006</v>
          </cell>
          <cell r="H2356">
            <v>64.084413150000003</v>
          </cell>
          <cell r="I2356">
            <v>59.061066399999994</v>
          </cell>
          <cell r="J2356">
            <v>64.154535999999993</v>
          </cell>
          <cell r="K2356">
            <v>64.883977699999988</v>
          </cell>
          <cell r="L2356">
            <v>67.854006999999996</v>
          </cell>
          <cell r="M2356">
            <v>982</v>
          </cell>
          <cell r="N2356">
            <v>10987</v>
          </cell>
          <cell r="O2356">
            <v>7283</v>
          </cell>
          <cell r="P2356">
            <v>11087</v>
          </cell>
          <cell r="Q2356">
            <v>4030</v>
          </cell>
        </row>
        <row r="2357">
          <cell r="B2357">
            <v>42809</v>
          </cell>
          <cell r="C2357">
            <v>1.5170649529999998</v>
          </cell>
          <cell r="D2357">
            <v>15.226848615</v>
          </cell>
          <cell r="E2357">
            <v>12.513344937499999</v>
          </cell>
          <cell r="F2357">
            <v>15.983099500000003</v>
          </cell>
          <cell r="G2357">
            <v>5.2789888550000024</v>
          </cell>
          <cell r="H2357">
            <v>71.556400899999971</v>
          </cell>
          <cell r="I2357">
            <v>76.585875949999988</v>
          </cell>
          <cell r="J2357">
            <v>72.273465062499994</v>
          </cell>
          <cell r="K2357">
            <v>76.27073175000001</v>
          </cell>
          <cell r="L2357">
            <v>77.062655400000011</v>
          </cell>
          <cell r="M2357">
            <v>1402</v>
          </cell>
          <cell r="N2357">
            <v>17081</v>
          </cell>
          <cell r="O2357">
            <v>10387</v>
          </cell>
          <cell r="P2357">
            <v>17688</v>
          </cell>
          <cell r="Q2357">
            <v>5747</v>
          </cell>
        </row>
        <row r="2358">
          <cell r="B2358">
            <v>42809</v>
          </cell>
          <cell r="C2358">
            <v>1.4819989670000002</v>
          </cell>
          <cell r="D2358">
            <v>30.661143639999999</v>
          </cell>
          <cell r="E2358">
            <v>12.221361437500001</v>
          </cell>
          <cell r="F2358">
            <v>21.300972649999999</v>
          </cell>
          <cell r="G2358">
            <v>5.1725682300000013</v>
          </cell>
          <cell r="H2358">
            <v>67.182649350000005</v>
          </cell>
          <cell r="I2358">
            <v>52.717205749999991</v>
          </cell>
          <cell r="J2358">
            <v>68.012912874999998</v>
          </cell>
          <cell r="K2358">
            <v>62.149475850000002</v>
          </cell>
          <cell r="L2358">
            <v>70.853188250000017</v>
          </cell>
          <cell r="M2358">
            <v>1787</v>
          </cell>
          <cell r="N2358">
            <v>18294</v>
          </cell>
          <cell r="O2358">
            <v>12858</v>
          </cell>
          <cell r="P2358">
            <v>17591</v>
          </cell>
          <cell r="Q2358">
            <v>6981</v>
          </cell>
        </row>
        <row r="2359">
          <cell r="B2359">
            <v>42809</v>
          </cell>
          <cell r="C2359">
            <v>2.3203723634999998</v>
          </cell>
          <cell r="D2359">
            <v>16.211901099999999</v>
          </cell>
          <cell r="E2359">
            <v>16.407570124999999</v>
          </cell>
          <cell r="F2359">
            <v>23.166983050000002</v>
          </cell>
          <cell r="G2359">
            <v>9.1985048700000007</v>
          </cell>
          <cell r="H2359">
            <v>66.54990724999999</v>
          </cell>
          <cell r="I2359">
            <v>69.956733049999997</v>
          </cell>
          <cell r="J2359">
            <v>67.409404374999994</v>
          </cell>
          <cell r="K2359">
            <v>67.546778450000005</v>
          </cell>
          <cell r="L2359">
            <v>72.343922300000003</v>
          </cell>
          <cell r="M2359">
            <v>2722</v>
          </cell>
          <cell r="N2359">
            <v>21711</v>
          </cell>
          <cell r="O2359">
            <v>16769</v>
          </cell>
          <cell r="P2359">
            <v>29862</v>
          </cell>
          <cell r="Q2359">
            <v>12760</v>
          </cell>
        </row>
        <row r="2360">
          <cell r="B2360">
            <v>42809</v>
          </cell>
          <cell r="C2360">
            <v>1.512013735</v>
          </cell>
          <cell r="D2360">
            <v>13.119843135</v>
          </cell>
          <cell r="E2360">
            <v>11.541873718749999</v>
          </cell>
          <cell r="F2360">
            <v>38.550429200000004</v>
          </cell>
          <cell r="G2360">
            <v>5.583366579999999</v>
          </cell>
          <cell r="H2360">
            <v>71.933712700000001</v>
          </cell>
          <cell r="I2360">
            <v>74.014428999999993</v>
          </cell>
          <cell r="J2360">
            <v>70.70564812500001</v>
          </cell>
          <cell r="K2360">
            <v>51.420984799999999</v>
          </cell>
          <cell r="L2360">
            <v>76.626503649999989</v>
          </cell>
          <cell r="M2360">
            <v>1433</v>
          </cell>
          <cell r="N2360">
            <v>14225</v>
          </cell>
          <cell r="O2360">
            <v>9387</v>
          </cell>
          <cell r="P2360">
            <v>17399</v>
          </cell>
          <cell r="Q2360">
            <v>6123</v>
          </cell>
        </row>
        <row r="2361">
          <cell r="B2361">
            <v>42809</v>
          </cell>
          <cell r="C2361">
            <v>1.6561569600000001</v>
          </cell>
          <cell r="D2361">
            <v>17.339740980000002</v>
          </cell>
          <cell r="E2361">
            <v>15.506097625000001</v>
          </cell>
          <cell r="F2361">
            <v>33.048022350000004</v>
          </cell>
          <cell r="G2361">
            <v>7.3479737149999975</v>
          </cell>
          <cell r="H2361">
            <v>72.269616799999994</v>
          </cell>
          <cell r="I2361">
            <v>72.321561599999995</v>
          </cell>
          <cell r="J2361">
            <v>71.377761374999992</v>
          </cell>
          <cell r="K2361">
            <v>58.982328399999993</v>
          </cell>
          <cell r="L2361">
            <v>77.174177749999998</v>
          </cell>
          <cell r="M2361">
            <v>1579</v>
          </cell>
          <cell r="N2361">
            <v>18032</v>
          </cell>
          <cell r="O2361">
            <v>12882</v>
          </cell>
          <cell r="P2361">
            <v>24389</v>
          </cell>
          <cell r="Q2361">
            <v>8189</v>
          </cell>
        </row>
        <row r="2362">
          <cell r="B2362">
            <v>42809</v>
          </cell>
          <cell r="C2362">
            <v>1.554554891</v>
          </cell>
          <cell r="D2362">
            <v>15.501372460000004</v>
          </cell>
          <cell r="E2362">
            <v>14.3204481875</v>
          </cell>
          <cell r="F2362">
            <v>21.835646500000003</v>
          </cell>
          <cell r="G2362">
            <v>7.0671292099999992</v>
          </cell>
          <cell r="H2362">
            <v>65.490801300000001</v>
          </cell>
          <cell r="I2362">
            <v>66.902223800000002</v>
          </cell>
          <cell r="J2362">
            <v>67.1399298125</v>
          </cell>
          <cell r="K2362">
            <v>66.088335749999999</v>
          </cell>
          <cell r="L2362">
            <v>66.698227700000004</v>
          </cell>
          <cell r="M2362">
            <v>1253</v>
          </cell>
          <cell r="N2362">
            <v>12862</v>
          </cell>
          <cell r="O2362">
            <v>9379</v>
          </cell>
          <cell r="P2362">
            <v>19634</v>
          </cell>
          <cell r="Q2362">
            <v>6291</v>
          </cell>
        </row>
        <row r="2363">
          <cell r="B2363">
            <v>42809</v>
          </cell>
          <cell r="C2363">
            <v>2.5622243150000004</v>
          </cell>
          <cell r="D2363">
            <v>17.788754085000001</v>
          </cell>
          <cell r="E2363">
            <v>12.951895375000001</v>
          </cell>
          <cell r="F2363">
            <v>14.630646949999999</v>
          </cell>
          <cell r="G2363">
            <v>5.2446006800000005</v>
          </cell>
          <cell r="H2363">
            <v>65.733169250000003</v>
          </cell>
          <cell r="I2363">
            <v>69.558054150000004</v>
          </cell>
          <cell r="J2363">
            <v>67.673263062499998</v>
          </cell>
          <cell r="K2363">
            <v>69.633059650000021</v>
          </cell>
          <cell r="L2363">
            <v>66.299436450000002</v>
          </cell>
          <cell r="M2363">
            <v>1559</v>
          </cell>
          <cell r="N2363">
            <v>16089</v>
          </cell>
          <cell r="O2363">
            <v>8667</v>
          </cell>
          <cell r="P2363">
            <v>12735</v>
          </cell>
          <cell r="Q2363">
            <v>4671</v>
          </cell>
        </row>
        <row r="2364">
          <cell r="B2364">
            <v>42809</v>
          </cell>
          <cell r="C2364">
            <v>1.9928016100000003</v>
          </cell>
          <cell r="D2364">
            <v>10.497010749999999</v>
          </cell>
          <cell r="E2364">
            <v>12.74527778125</v>
          </cell>
          <cell r="F2364">
            <v>26.663842550000005</v>
          </cell>
          <cell r="G2364">
            <v>6.0548324400000002</v>
          </cell>
          <cell r="H2364">
            <v>65.568697849999992</v>
          </cell>
          <cell r="I2364">
            <v>68.676665349999993</v>
          </cell>
          <cell r="J2364">
            <v>68.57361181249999</v>
          </cell>
          <cell r="K2364">
            <v>62.438890200000017</v>
          </cell>
          <cell r="L2364">
            <v>68.100832400000002</v>
          </cell>
          <cell r="M2364">
            <v>1341</v>
          </cell>
          <cell r="N2364">
            <v>10305</v>
          </cell>
          <cell r="O2364">
            <v>9499</v>
          </cell>
          <cell r="P2364">
            <v>22222</v>
          </cell>
          <cell r="Q2364">
            <v>6182</v>
          </cell>
        </row>
        <row r="2365">
          <cell r="B2365">
            <v>42809</v>
          </cell>
          <cell r="C2365">
            <v>2.1316021525000002</v>
          </cell>
          <cell r="D2365">
            <v>22.0658888</v>
          </cell>
          <cell r="E2365">
            <v>15.707886093749998</v>
          </cell>
          <cell r="F2365">
            <v>18.979265600000002</v>
          </cell>
          <cell r="G2365">
            <v>7.0421288900000008</v>
          </cell>
          <cell r="H2365">
            <v>63.956380049999993</v>
          </cell>
          <cell r="I2365">
            <v>64.387603299999995</v>
          </cell>
          <cell r="J2365">
            <v>63.124821624999996</v>
          </cell>
          <cell r="K2365">
            <v>65.773374150000009</v>
          </cell>
          <cell r="L2365">
            <v>65.469971999999999</v>
          </cell>
          <cell r="M2365">
            <v>1314</v>
          </cell>
          <cell r="N2365">
            <v>13855</v>
          </cell>
          <cell r="O2365">
            <v>7664</v>
          </cell>
          <cell r="P2365">
            <v>12269</v>
          </cell>
          <cell r="Q2365">
            <v>4516</v>
          </cell>
        </row>
        <row r="2366">
          <cell r="B2366">
            <v>42809</v>
          </cell>
          <cell r="C2366">
            <v>2.3478477799999999</v>
          </cell>
          <cell r="D2366">
            <v>23.291432750000006</v>
          </cell>
          <cell r="E2366">
            <v>15.691196031250001</v>
          </cell>
          <cell r="F2366">
            <v>19.333411000000002</v>
          </cell>
          <cell r="G2366">
            <v>7.3718584449999982</v>
          </cell>
          <cell r="H2366">
            <v>62.475099149999991</v>
          </cell>
          <cell r="I2366">
            <v>63.835852750000001</v>
          </cell>
          <cell r="J2366">
            <v>64.237690312500007</v>
          </cell>
          <cell r="K2366">
            <v>66.867012299999985</v>
          </cell>
          <cell r="L2366">
            <v>66.884950700000005</v>
          </cell>
          <cell r="M2366">
            <v>1409</v>
          </cell>
          <cell r="N2366">
            <v>14302</v>
          </cell>
          <cell r="O2366">
            <v>7739</v>
          </cell>
          <cell r="P2366">
            <v>12598</v>
          </cell>
          <cell r="Q2366">
            <v>4871</v>
          </cell>
        </row>
        <row r="2367">
          <cell r="B2367">
            <v>42809</v>
          </cell>
          <cell r="C2367">
            <v>0.68245173699999984</v>
          </cell>
          <cell r="D2367">
            <v>8.4893845350000028</v>
          </cell>
          <cell r="E2367">
            <v>7.4026433999999997</v>
          </cell>
          <cell r="F2367">
            <v>25.238739025000005</v>
          </cell>
          <cell r="G2367">
            <v>3.6311327830000004</v>
          </cell>
          <cell r="H2367">
            <v>66.984311600000012</v>
          </cell>
          <cell r="I2367">
            <v>67.71767165</v>
          </cell>
          <cell r="J2367">
            <v>66.468253125000004</v>
          </cell>
          <cell r="K2367">
            <v>58.595680700000003</v>
          </cell>
          <cell r="L2367">
            <v>67.353624100000005</v>
          </cell>
          <cell r="M2367">
            <v>426</v>
          </cell>
          <cell r="N2367">
            <v>5498</v>
          </cell>
          <cell r="O2367">
            <v>3717</v>
          </cell>
          <cell r="P2367">
            <v>9837</v>
          </cell>
          <cell r="Q2367">
            <v>2315</v>
          </cell>
        </row>
        <row r="2368">
          <cell r="B2368">
            <v>42809</v>
          </cell>
          <cell r="C2368">
            <v>1.4831007645000001</v>
          </cell>
          <cell r="D2368">
            <v>13.098280875</v>
          </cell>
          <cell r="E2368">
            <v>13.56729065625</v>
          </cell>
          <cell r="F2368">
            <v>28.960104800000003</v>
          </cell>
          <cell r="G2368">
            <v>7.4073415899999997</v>
          </cell>
          <cell r="H2368">
            <v>71.281566599999991</v>
          </cell>
          <cell r="I2368">
            <v>71.097113500000006</v>
          </cell>
          <cell r="J2368">
            <v>69.687094437500008</v>
          </cell>
          <cell r="K2368">
            <v>61.520307899999999</v>
          </cell>
          <cell r="L2368">
            <v>73.495519150000007</v>
          </cell>
          <cell r="M2368">
            <v>978</v>
          </cell>
          <cell r="N2368">
            <v>9156</v>
          </cell>
          <cell r="O2368">
            <v>7456</v>
          </cell>
          <cell r="P2368">
            <v>15133</v>
          </cell>
          <cell r="Q2368">
            <v>5411</v>
          </cell>
        </row>
        <row r="2369">
          <cell r="B2369">
            <v>42809</v>
          </cell>
          <cell r="C2369">
            <v>1.8656061150000003</v>
          </cell>
          <cell r="D2369">
            <v>12.815097735</v>
          </cell>
          <cell r="E2369">
            <v>14.144221499999999</v>
          </cell>
          <cell r="F2369">
            <v>34.231391399999993</v>
          </cell>
          <cell r="G2369">
            <v>9.2874016899999994</v>
          </cell>
          <cell r="H2369">
            <v>66.198078699999996</v>
          </cell>
          <cell r="I2369">
            <v>67.792703950000003</v>
          </cell>
          <cell r="J2369">
            <v>66.130331374999997</v>
          </cell>
          <cell r="K2369">
            <v>57.763865050000007</v>
          </cell>
          <cell r="L2369">
            <v>69.336580150000003</v>
          </cell>
          <cell r="M2369">
            <v>1165</v>
          </cell>
          <cell r="N2369">
            <v>8488</v>
          </cell>
          <cell r="O2369">
            <v>7270</v>
          </cell>
          <cell r="P2369">
            <v>16858</v>
          </cell>
          <cell r="Q2369">
            <v>6339</v>
          </cell>
        </row>
        <row r="2370">
          <cell r="B2370">
            <v>42809</v>
          </cell>
          <cell r="C2370">
            <v>1.9124195899999996</v>
          </cell>
          <cell r="D2370">
            <v>24.774097400000002</v>
          </cell>
          <cell r="E2370">
            <v>16.027738156249999</v>
          </cell>
          <cell r="F2370">
            <v>20.846542800000002</v>
          </cell>
          <cell r="G2370">
            <v>8.134165685000001</v>
          </cell>
          <cell r="H2370">
            <v>63.90923819999999</v>
          </cell>
          <cell r="I2370">
            <v>62.622347599999998</v>
          </cell>
          <cell r="J2370">
            <v>63.044909750000002</v>
          </cell>
          <cell r="K2370">
            <v>64.51886549999999</v>
          </cell>
          <cell r="L2370">
            <v>61.365628350000009</v>
          </cell>
          <cell r="M2370">
            <v>1168</v>
          </cell>
          <cell r="N2370">
            <v>15132</v>
          </cell>
          <cell r="O2370">
            <v>7937</v>
          </cell>
          <cell r="P2370">
            <v>13302</v>
          </cell>
          <cell r="Q2370">
            <v>4858</v>
          </cell>
        </row>
        <row r="2371">
          <cell r="B2371">
            <v>42810</v>
          </cell>
          <cell r="C2371">
            <v>1.9416970585000002</v>
          </cell>
          <cell r="D2371">
            <v>14.587333350000003</v>
          </cell>
          <cell r="E2371">
            <v>14.206073187499999</v>
          </cell>
          <cell r="F2371">
            <v>33.749422849999995</v>
          </cell>
          <cell r="G2371">
            <v>7.6080259600000018</v>
          </cell>
          <cell r="H2371">
            <v>70.554022450000005</v>
          </cell>
          <cell r="I2371">
            <v>72.979606849999982</v>
          </cell>
          <cell r="J2371">
            <v>69.935153750000012</v>
          </cell>
          <cell r="K2371">
            <v>55.893846549999999</v>
          </cell>
          <cell r="L2371">
            <v>75.614073300000015</v>
          </cell>
          <cell r="M2371">
            <v>1815</v>
          </cell>
          <cell r="N2371">
            <v>15471</v>
          </cell>
          <cell r="O2371">
            <v>11476</v>
          </cell>
          <cell r="P2371">
            <v>21183</v>
          </cell>
          <cell r="Q2371">
            <v>8329</v>
          </cell>
          <cell r="R2371">
            <v>45651</v>
          </cell>
          <cell r="S2371">
            <v>455127</v>
          </cell>
          <cell r="T2371">
            <v>321992</v>
          </cell>
          <cell r="U2371">
            <v>546444</v>
          </cell>
          <cell r="V2371">
            <v>199387</v>
          </cell>
          <cell r="W2371">
            <v>1.7036960710312501</v>
          </cell>
          <cell r="X2371">
            <v>16.5899302303125</v>
          </cell>
          <cell r="Y2371">
            <v>13.946150437109374</v>
          </cell>
          <cell r="Z2371">
            <v>23.968433231093751</v>
          </cell>
          <cell r="AA2371">
            <v>6.5604365032343752</v>
          </cell>
          <cell r="AB2371">
            <v>67.618222557812516</v>
          </cell>
          <cell r="AC2371">
            <v>68.068402398437499</v>
          </cell>
          <cell r="AD2371">
            <v>68.164015308593775</v>
          </cell>
          <cell r="AE2371">
            <v>63.274283250000003</v>
          </cell>
          <cell r="AF2371">
            <v>71.061091804687507</v>
          </cell>
        </row>
        <row r="2372">
          <cell r="B2372">
            <v>42810</v>
          </cell>
          <cell r="C2372">
            <v>1.8565685850000002</v>
          </cell>
          <cell r="D2372">
            <v>16.605921054999996</v>
          </cell>
          <cell r="E2372">
            <v>15.493265999999998</v>
          </cell>
          <cell r="F2372">
            <v>16.854110624999997</v>
          </cell>
          <cell r="G2372">
            <v>6.748956530000001</v>
          </cell>
          <cell r="H2372">
            <v>64.84879650000002</v>
          </cell>
          <cell r="I2372">
            <v>67.061876199999986</v>
          </cell>
          <cell r="J2372">
            <v>65.461608874999996</v>
          </cell>
          <cell r="K2372">
            <v>66.257225550000015</v>
          </cell>
          <cell r="L2372">
            <v>68.523621800000015</v>
          </cell>
          <cell r="M2372">
            <v>2106</v>
          </cell>
          <cell r="N2372">
            <v>21554</v>
          </cell>
          <cell r="O2372">
            <v>15576</v>
          </cell>
          <cell r="P2372">
            <v>20844</v>
          </cell>
          <cell r="Q2372">
            <v>8832</v>
          </cell>
        </row>
        <row r="2373">
          <cell r="B2373">
            <v>42810</v>
          </cell>
          <cell r="C2373">
            <v>0.7418492029999999</v>
          </cell>
          <cell r="D2373">
            <v>7.6882529300000018</v>
          </cell>
          <cell r="E2373">
            <v>4.3814718312499989</v>
          </cell>
          <cell r="F2373">
            <v>4.9831307200000001</v>
          </cell>
          <cell r="G2373">
            <v>1.7141113700000001</v>
          </cell>
          <cell r="H2373">
            <v>67.505714650000016</v>
          </cell>
          <cell r="I2373">
            <v>69.666003549999999</v>
          </cell>
          <cell r="J2373">
            <v>69.637559375000009</v>
          </cell>
          <cell r="K2373">
            <v>73.01599354999999</v>
          </cell>
          <cell r="L2373">
            <v>72.67088200000002</v>
          </cell>
          <cell r="M2373">
            <v>676</v>
          </cell>
          <cell r="N2373">
            <v>7839</v>
          </cell>
          <cell r="O2373">
            <v>3502</v>
          </cell>
          <cell r="P2373">
            <v>5271</v>
          </cell>
          <cell r="Q2373">
            <v>1741</v>
          </cell>
        </row>
        <row r="2374">
          <cell r="B2374">
            <v>42810</v>
          </cell>
          <cell r="C2374">
            <v>0.4434379120000001</v>
          </cell>
          <cell r="D2374">
            <v>2.6771845800000005</v>
          </cell>
          <cell r="E2374">
            <v>3.59126615</v>
          </cell>
          <cell r="F2374">
            <v>6.8493697999999998</v>
          </cell>
          <cell r="G2374">
            <v>1.8108082449999992</v>
          </cell>
          <cell r="H2374">
            <v>66.750862350000006</v>
          </cell>
          <cell r="I2374">
            <v>69.840054099999989</v>
          </cell>
          <cell r="J2374">
            <v>69.942934250000008</v>
          </cell>
          <cell r="K2374">
            <v>71.67150675000002</v>
          </cell>
          <cell r="L2374">
            <v>71.645989700000001</v>
          </cell>
          <cell r="M2374">
            <v>417</v>
          </cell>
          <cell r="N2374">
            <v>2648</v>
          </cell>
          <cell r="O2374">
            <v>2823</v>
          </cell>
          <cell r="P2374">
            <v>7253</v>
          </cell>
          <cell r="Q2374">
            <v>1893</v>
          </cell>
        </row>
        <row r="2375">
          <cell r="B2375">
            <v>42810</v>
          </cell>
          <cell r="C2375">
            <v>1.8856535700000001</v>
          </cell>
          <cell r="D2375">
            <v>16.274419259999998</v>
          </cell>
          <cell r="E2375">
            <v>12.442521093750001</v>
          </cell>
          <cell r="F2375">
            <v>16.105309325</v>
          </cell>
          <cell r="G2375">
            <v>5.8130187299999996</v>
          </cell>
          <cell r="H2375">
            <v>82.923816899999991</v>
          </cell>
          <cell r="I2375">
            <v>83.066550650000011</v>
          </cell>
          <cell r="J2375">
            <v>81.010337125000007</v>
          </cell>
          <cell r="K2375">
            <v>83.395876299999998</v>
          </cell>
          <cell r="L2375">
            <v>87.361049300000005</v>
          </cell>
          <cell r="M2375">
            <v>1991</v>
          </cell>
          <cell r="N2375">
            <v>19122</v>
          </cell>
          <cell r="O2375">
            <v>11676</v>
          </cell>
          <cell r="P2375">
            <v>19755</v>
          </cell>
          <cell r="Q2375">
            <v>7273</v>
          </cell>
        </row>
        <row r="2376">
          <cell r="B2376">
            <v>42810</v>
          </cell>
          <cell r="C2376">
            <v>2.1926754900000001</v>
          </cell>
          <cell r="D2376">
            <v>13.074523975000002</v>
          </cell>
          <cell r="E2376">
            <v>13.535799625000003</v>
          </cell>
          <cell r="F2376">
            <v>25.166520850000005</v>
          </cell>
          <cell r="G2376">
            <v>6.8736264299999998</v>
          </cell>
          <cell r="H2376">
            <v>71.891659500000003</v>
          </cell>
          <cell r="I2376">
            <v>75.656447099999994</v>
          </cell>
          <cell r="J2376">
            <v>73.85193843750001</v>
          </cell>
          <cell r="K2376">
            <v>63.829761900000008</v>
          </cell>
          <cell r="L2376">
            <v>78.414254</v>
          </cell>
          <cell r="M2376">
            <v>2069</v>
          </cell>
          <cell r="N2376">
            <v>14345</v>
          </cell>
          <cell r="O2376">
            <v>11556</v>
          </cell>
          <cell r="P2376">
            <v>18854</v>
          </cell>
          <cell r="Q2376">
            <v>7757</v>
          </cell>
        </row>
        <row r="2377">
          <cell r="B2377">
            <v>42810</v>
          </cell>
          <cell r="C2377">
            <v>1.936960835</v>
          </cell>
          <cell r="D2377">
            <v>17.567473209999999</v>
          </cell>
          <cell r="E2377">
            <v>12.803965218749997</v>
          </cell>
          <cell r="F2377">
            <v>15.712198725000004</v>
          </cell>
          <cell r="G2377">
            <v>5.7970490600000009</v>
          </cell>
          <cell r="H2377">
            <v>80.056006949999997</v>
          </cell>
          <cell r="I2377">
            <v>79.561292999999992</v>
          </cell>
          <cell r="J2377">
            <v>78.732175562499989</v>
          </cell>
          <cell r="K2377">
            <v>84.037918849999997</v>
          </cell>
          <cell r="L2377">
            <v>85.54206874999997</v>
          </cell>
          <cell r="M2377">
            <v>1937</v>
          </cell>
          <cell r="N2377">
            <v>18973</v>
          </cell>
          <cell r="O2377">
            <v>11639</v>
          </cell>
          <cell r="P2377">
            <v>19364</v>
          </cell>
          <cell r="Q2377">
            <v>7115</v>
          </cell>
        </row>
        <row r="2378">
          <cell r="B2378">
            <v>42810</v>
          </cell>
          <cell r="C2378">
            <v>1.9469590999999997</v>
          </cell>
          <cell r="D2378">
            <v>11.013412644999999</v>
          </cell>
          <cell r="E2378">
            <v>12.6496175</v>
          </cell>
          <cell r="F2378">
            <v>16.981762275000001</v>
          </cell>
          <cell r="G2378">
            <v>6.3689857949999986</v>
          </cell>
          <cell r="H2378">
            <v>78.63887609999999</v>
          </cell>
          <cell r="I2378">
            <v>83.173472850000024</v>
          </cell>
          <cell r="J2378">
            <v>79.457893687500018</v>
          </cell>
          <cell r="K2378">
            <v>85.480774949999983</v>
          </cell>
          <cell r="L2378">
            <v>87.149590899999993</v>
          </cell>
          <cell r="M2378">
            <v>1916</v>
          </cell>
          <cell r="N2378">
            <v>13211</v>
          </cell>
          <cell r="O2378">
            <v>11616</v>
          </cell>
          <cell r="P2378">
            <v>21343</v>
          </cell>
          <cell r="Q2378">
            <v>7962</v>
          </cell>
        </row>
        <row r="2379">
          <cell r="B2379">
            <v>42810</v>
          </cell>
          <cell r="C2379">
            <v>2.19666519</v>
          </cell>
          <cell r="D2379">
            <v>31.75277165</v>
          </cell>
          <cell r="E2379">
            <v>17.574361812500001</v>
          </cell>
          <cell r="F2379">
            <v>31.195054825</v>
          </cell>
          <cell r="G2379">
            <v>6.5935410349999994</v>
          </cell>
          <cell r="H2379">
            <v>66.276153049999991</v>
          </cell>
          <cell r="I2379">
            <v>55.842356699999996</v>
          </cell>
          <cell r="J2379">
            <v>66.086805249999998</v>
          </cell>
          <cell r="K2379">
            <v>53.526667300000007</v>
          </cell>
          <cell r="L2379">
            <v>65.955948899999996</v>
          </cell>
          <cell r="M2379">
            <v>1483</v>
          </cell>
          <cell r="N2379">
            <v>18414</v>
          </cell>
          <cell r="O2379">
            <v>12647</v>
          </cell>
          <cell r="P2379">
            <v>18716</v>
          </cell>
          <cell r="Q2379">
            <v>6208</v>
          </cell>
        </row>
        <row r="2380">
          <cell r="B2380">
            <v>42810</v>
          </cell>
          <cell r="C2380">
            <v>1.8674118734999996</v>
          </cell>
          <cell r="D2380">
            <v>22.545328950000002</v>
          </cell>
          <cell r="E2380">
            <v>16.885617375000002</v>
          </cell>
          <cell r="F2380">
            <v>20.646941000000002</v>
          </cell>
          <cell r="G2380">
            <v>6.4824427700000005</v>
          </cell>
          <cell r="H2380">
            <v>72.320913849999997</v>
          </cell>
          <cell r="I2380">
            <v>71.774157400000007</v>
          </cell>
          <cell r="J2380">
            <v>70.243347249999999</v>
          </cell>
          <cell r="K2380">
            <v>73.719110949999987</v>
          </cell>
          <cell r="L2380">
            <v>75.957962899999998</v>
          </cell>
          <cell r="M2380">
            <v>1732</v>
          </cell>
          <cell r="N2380">
            <v>23375</v>
          </cell>
          <cell r="O2380">
            <v>13909</v>
          </cell>
          <cell r="P2380">
            <v>22515</v>
          </cell>
          <cell r="Q2380">
            <v>7045</v>
          </cell>
        </row>
        <row r="2381">
          <cell r="B2381">
            <v>42810</v>
          </cell>
          <cell r="C2381">
            <v>1.3366832624999998</v>
          </cell>
          <cell r="D2381">
            <v>11.205394764999998</v>
          </cell>
          <cell r="E2381">
            <v>10.726922031250004</v>
          </cell>
          <cell r="F2381">
            <v>14.385043200000002</v>
          </cell>
          <cell r="G2381">
            <v>5.4408507100000003</v>
          </cell>
          <cell r="H2381">
            <v>59.92112735000002</v>
          </cell>
          <cell r="I2381">
            <v>64.316537149999988</v>
          </cell>
          <cell r="J2381">
            <v>64.041853500000002</v>
          </cell>
          <cell r="K2381">
            <v>64.182798300000016</v>
          </cell>
          <cell r="L2381">
            <v>64.472230150000001</v>
          </cell>
          <cell r="M2381">
            <v>1095</v>
          </cell>
          <cell r="N2381">
            <v>10555</v>
          </cell>
          <cell r="O2381">
            <v>7885</v>
          </cell>
          <cell r="P2381">
            <v>13472</v>
          </cell>
          <cell r="Q2381">
            <v>5110</v>
          </cell>
        </row>
        <row r="2382">
          <cell r="B2382">
            <v>42810</v>
          </cell>
          <cell r="C2382">
            <v>2.0776088250000004</v>
          </cell>
          <cell r="D2382">
            <v>17.151427725000001</v>
          </cell>
          <cell r="E2382">
            <v>18.36200640625</v>
          </cell>
          <cell r="F2382">
            <v>22.607979399999998</v>
          </cell>
          <cell r="G2382">
            <v>8.8104075999999978</v>
          </cell>
          <cell r="H2382">
            <v>59.155521700000008</v>
          </cell>
          <cell r="I2382">
            <v>58.321181949999996</v>
          </cell>
          <cell r="J2382">
            <v>59.049160687500006</v>
          </cell>
          <cell r="K2382">
            <v>55.094629850000004</v>
          </cell>
          <cell r="L2382">
            <v>63.473701199999994</v>
          </cell>
          <cell r="M2382">
            <v>1748</v>
          </cell>
          <cell r="N2382">
            <v>14648</v>
          </cell>
          <cell r="O2382">
            <v>12787</v>
          </cell>
          <cell r="P2382">
            <v>18118</v>
          </cell>
          <cell r="Q2382">
            <v>8249</v>
          </cell>
        </row>
        <row r="2383">
          <cell r="B2383">
            <v>42810</v>
          </cell>
          <cell r="C2383">
            <v>1.61556217</v>
          </cell>
          <cell r="D2383">
            <v>13.058622025</v>
          </cell>
          <cell r="E2383">
            <v>14.6403148125</v>
          </cell>
          <cell r="F2383">
            <v>31.304524300000004</v>
          </cell>
          <cell r="G2383">
            <v>9.0177316399999974</v>
          </cell>
          <cell r="H2383">
            <v>60.950921950000009</v>
          </cell>
          <cell r="I2383">
            <v>62.592103700000017</v>
          </cell>
          <cell r="J2383">
            <v>61.1438334375</v>
          </cell>
          <cell r="K2383">
            <v>55.664713600000006</v>
          </cell>
          <cell r="L2383">
            <v>62.515248799999995</v>
          </cell>
          <cell r="M2383">
            <v>1414</v>
          </cell>
          <cell r="N2383">
            <v>12096</v>
          </cell>
          <cell r="O2383">
            <v>10493</v>
          </cell>
          <cell r="P2383">
            <v>23065</v>
          </cell>
          <cell r="Q2383">
            <v>8338</v>
          </cell>
        </row>
        <row r="2384">
          <cell r="B2384">
            <v>42810</v>
          </cell>
          <cell r="C2384">
            <v>1.3237445190000001</v>
          </cell>
          <cell r="D2384">
            <v>19.176991119999997</v>
          </cell>
          <cell r="E2384">
            <v>13.587017968749999</v>
          </cell>
          <cell r="F2384">
            <v>25.873198950000006</v>
          </cell>
          <cell r="G2384">
            <v>5.3785007699999996</v>
          </cell>
          <cell r="H2384">
            <v>60.555783599999998</v>
          </cell>
          <cell r="I2384">
            <v>59.780514700000005</v>
          </cell>
          <cell r="J2384">
            <v>59.072007687500012</v>
          </cell>
          <cell r="K2384">
            <v>53.069653750000008</v>
          </cell>
          <cell r="L2384">
            <v>60.932833000000016</v>
          </cell>
          <cell r="M2384">
            <v>1096</v>
          </cell>
          <cell r="N2384">
            <v>16893</v>
          </cell>
          <cell r="O2384">
            <v>9399</v>
          </cell>
          <cell r="P2384">
            <v>15728</v>
          </cell>
          <cell r="Q2384">
            <v>4784</v>
          </cell>
        </row>
        <row r="2385">
          <cell r="B2385">
            <v>42810</v>
          </cell>
          <cell r="C2385">
            <v>1.7914278514999999</v>
          </cell>
          <cell r="D2385">
            <v>28.763462255</v>
          </cell>
          <cell r="E2385">
            <v>22.534107562500004</v>
          </cell>
          <cell r="F2385">
            <v>35.415206599999998</v>
          </cell>
          <cell r="G2385">
            <v>9.1091195250000006</v>
          </cell>
          <cell r="H2385">
            <v>64.356379950000004</v>
          </cell>
          <cell r="I2385">
            <v>58.891915350000012</v>
          </cell>
          <cell r="J2385">
            <v>64.555243875000002</v>
          </cell>
          <cell r="K2385">
            <v>53.790080050000007</v>
          </cell>
          <cell r="L2385">
            <v>68.616389749999996</v>
          </cell>
          <cell r="M2385">
            <v>1621</v>
          </cell>
          <cell r="N2385">
            <v>22589</v>
          </cell>
          <cell r="O2385">
            <v>16948</v>
          </cell>
          <cell r="P2385">
            <v>27026</v>
          </cell>
          <cell r="Q2385">
            <v>9250</v>
          </cell>
        </row>
        <row r="2386">
          <cell r="B2386">
            <v>42810</v>
          </cell>
          <cell r="C2386">
            <v>1.4323473149999999</v>
          </cell>
          <cell r="D2386">
            <v>18.746938270000005</v>
          </cell>
          <cell r="E2386">
            <v>14.759000843749998</v>
          </cell>
          <cell r="F2386">
            <v>27.722298350000006</v>
          </cell>
          <cell r="G2386">
            <v>6.8689070650000001</v>
          </cell>
          <cell r="H2386">
            <v>65.614427750000004</v>
          </cell>
          <cell r="I2386">
            <v>66.46850514999997</v>
          </cell>
          <cell r="J2386">
            <v>69.260509999999982</v>
          </cell>
          <cell r="K2386">
            <v>58.615413799999999</v>
          </cell>
          <cell r="L2386">
            <v>70.771899499999989</v>
          </cell>
          <cell r="M2386">
            <v>844</v>
          </cell>
          <cell r="N2386">
            <v>10469</v>
          </cell>
          <cell r="O2386">
            <v>7778</v>
          </cell>
          <cell r="P2386">
            <v>13369</v>
          </cell>
          <cell r="Q2386">
            <v>4760</v>
          </cell>
        </row>
        <row r="2387">
          <cell r="B2387">
            <v>42810</v>
          </cell>
          <cell r="C2387">
            <v>0.94348573850000006</v>
          </cell>
          <cell r="D2387">
            <v>12.032885315000001</v>
          </cell>
          <cell r="E2387">
            <v>10.244199750000002</v>
          </cell>
          <cell r="F2387">
            <v>16.379406225000004</v>
          </cell>
          <cell r="G2387">
            <v>5.3668128599999996</v>
          </cell>
          <cell r="H2387">
            <v>67.898742549999994</v>
          </cell>
          <cell r="I2387">
            <v>68.094997649999996</v>
          </cell>
          <cell r="J2387">
            <v>68.093025562499989</v>
          </cell>
          <cell r="K2387">
            <v>67.215916150000012</v>
          </cell>
          <cell r="L2387">
            <v>69.824621649999997</v>
          </cell>
          <cell r="M2387">
            <v>580</v>
          </cell>
          <cell r="N2387">
            <v>7209</v>
          </cell>
          <cell r="O2387">
            <v>5385</v>
          </cell>
          <cell r="P2387">
            <v>10745</v>
          </cell>
          <cell r="Q2387">
            <v>3665</v>
          </cell>
        </row>
        <row r="2388">
          <cell r="B2388">
            <v>42810</v>
          </cell>
          <cell r="C2388">
            <v>1.7449224704999999</v>
          </cell>
          <cell r="D2388">
            <v>19.928778870000002</v>
          </cell>
          <cell r="E2388">
            <v>14.745870343749997</v>
          </cell>
          <cell r="F2388">
            <v>25.236929150000002</v>
          </cell>
          <cell r="G2388">
            <v>6.0543541750000003</v>
          </cell>
          <cell r="H2388">
            <v>64.070815300000007</v>
          </cell>
          <cell r="I2388">
            <v>61.117377850000011</v>
          </cell>
          <cell r="J2388">
            <v>64.699242937499989</v>
          </cell>
          <cell r="K2388">
            <v>56.931935399999986</v>
          </cell>
          <cell r="L2388">
            <v>66.871988899999991</v>
          </cell>
          <cell r="M2388">
            <v>1026</v>
          </cell>
          <cell r="N2388">
            <v>10981</v>
          </cell>
          <cell r="O2388">
            <v>7438</v>
          </cell>
          <cell r="P2388">
            <v>11289</v>
          </cell>
          <cell r="Q2388">
            <v>3973</v>
          </cell>
        </row>
        <row r="2389">
          <cell r="B2389">
            <v>42810</v>
          </cell>
          <cell r="C2389">
            <v>1.5490310925000002</v>
          </cell>
          <cell r="D2389">
            <v>15.229733425000001</v>
          </cell>
          <cell r="E2389">
            <v>12.971599250000001</v>
          </cell>
          <cell r="F2389">
            <v>16.695059824999998</v>
          </cell>
          <cell r="G2389">
            <v>5.2798829350000007</v>
          </cell>
          <cell r="H2389">
            <v>72.264135749999994</v>
          </cell>
          <cell r="I2389">
            <v>76.172928250000012</v>
          </cell>
          <cell r="J2389">
            <v>72.380797124999987</v>
          </cell>
          <cell r="K2389">
            <v>75.307560300000006</v>
          </cell>
          <cell r="L2389">
            <v>75.462988700000011</v>
          </cell>
          <cell r="M2389">
            <v>1417</v>
          </cell>
          <cell r="N2389">
            <v>16945</v>
          </cell>
          <cell r="O2389">
            <v>10786</v>
          </cell>
          <cell r="P2389">
            <v>18359</v>
          </cell>
          <cell r="Q2389">
            <v>5705</v>
          </cell>
        </row>
        <row r="2390">
          <cell r="B2390">
            <v>42810</v>
          </cell>
          <cell r="C2390">
            <v>1.5191657274999999</v>
          </cell>
          <cell r="D2390">
            <v>24.678675805000005</v>
          </cell>
          <cell r="E2390">
            <v>12.768458437499998</v>
          </cell>
          <cell r="F2390">
            <v>40.79104925</v>
          </cell>
          <cell r="G2390">
            <v>5.239049875000001</v>
          </cell>
          <cell r="H2390">
            <v>69.035371400000002</v>
          </cell>
          <cell r="I2390">
            <v>57.406423150000002</v>
          </cell>
          <cell r="J2390">
            <v>67.505337000000011</v>
          </cell>
          <cell r="K2390">
            <v>44.398051250000002</v>
          </cell>
          <cell r="L2390">
            <v>70.728438550000007</v>
          </cell>
          <cell r="M2390">
            <v>1857</v>
          </cell>
          <cell r="N2390">
            <v>18242</v>
          </cell>
          <cell r="O2390">
            <v>13415</v>
          </cell>
          <cell r="P2390">
            <v>16958</v>
          </cell>
          <cell r="Q2390">
            <v>7124</v>
          </cell>
        </row>
        <row r="2391">
          <cell r="B2391">
            <v>42810</v>
          </cell>
          <cell r="C2391">
            <v>2.3669508299999995</v>
          </cell>
          <cell r="D2391">
            <v>16.181428440000001</v>
          </cell>
          <cell r="E2391">
            <v>16.1108975625</v>
          </cell>
          <cell r="F2391">
            <v>23.758203499999997</v>
          </cell>
          <cell r="G2391">
            <v>9.6696242300000002</v>
          </cell>
          <cell r="H2391">
            <v>67.602844900000008</v>
          </cell>
          <cell r="I2391">
            <v>70.960392049999996</v>
          </cell>
          <cell r="J2391">
            <v>68.972226562500012</v>
          </cell>
          <cell r="K2391">
            <v>66.625476999999989</v>
          </cell>
          <cell r="L2391">
            <v>72.331312049999994</v>
          </cell>
          <cell r="M2391">
            <v>2802</v>
          </cell>
          <cell r="N2391">
            <v>22092</v>
          </cell>
          <cell r="O2391">
            <v>16855</v>
          </cell>
          <cell r="P2391">
            <v>29864</v>
          </cell>
          <cell r="Q2391">
            <v>13385</v>
          </cell>
        </row>
        <row r="2392">
          <cell r="B2392">
            <v>42810</v>
          </cell>
          <cell r="C2392">
            <v>1.5976002219999996</v>
          </cell>
          <cell r="D2392">
            <v>13.065269625000004</v>
          </cell>
          <cell r="E2392">
            <v>11.773688343750001</v>
          </cell>
          <cell r="F2392">
            <v>38.301931924999998</v>
          </cell>
          <cell r="G2392">
            <v>6.1579953800000009</v>
          </cell>
          <cell r="H2392">
            <v>71.465603349999995</v>
          </cell>
          <cell r="I2392">
            <v>74.34212724999999</v>
          </cell>
          <cell r="J2392">
            <v>71.721425937500001</v>
          </cell>
          <cell r="K2392">
            <v>52.154479099999989</v>
          </cell>
          <cell r="L2392">
            <v>75.998220449999991</v>
          </cell>
          <cell r="M2392">
            <v>1488</v>
          </cell>
          <cell r="N2392">
            <v>14240</v>
          </cell>
          <cell r="O2392">
            <v>9734</v>
          </cell>
          <cell r="P2392">
            <v>17059</v>
          </cell>
          <cell r="Q2392">
            <v>6770</v>
          </cell>
        </row>
        <row r="2393">
          <cell r="B2393">
            <v>42810</v>
          </cell>
          <cell r="C2393">
            <v>1.7905488089999999</v>
          </cell>
          <cell r="D2393">
            <v>19.704291385000005</v>
          </cell>
          <cell r="E2393">
            <v>15.837837687499999</v>
          </cell>
          <cell r="F2393">
            <v>36.446933900000012</v>
          </cell>
          <cell r="G2393">
            <v>7.9357071000000037</v>
          </cell>
          <cell r="H2393">
            <v>71.467240700000005</v>
          </cell>
          <cell r="I2393">
            <v>69.048152850000008</v>
          </cell>
          <cell r="J2393">
            <v>71.832969937499996</v>
          </cell>
          <cell r="K2393">
            <v>54.078042650000008</v>
          </cell>
          <cell r="L2393">
            <v>76.260635099999988</v>
          </cell>
          <cell r="M2393">
            <v>1675</v>
          </cell>
          <cell r="N2393">
            <v>17845</v>
          </cell>
          <cell r="O2393">
            <v>13317</v>
          </cell>
          <cell r="P2393">
            <v>23894</v>
          </cell>
          <cell r="Q2393">
            <v>8792</v>
          </cell>
        </row>
        <row r="2394">
          <cell r="B2394">
            <v>42810</v>
          </cell>
          <cell r="C2394">
            <v>2.18753858</v>
          </cell>
          <cell r="D2394">
            <v>15.089368350000001</v>
          </cell>
          <cell r="E2394">
            <v>14.8718121875</v>
          </cell>
          <cell r="F2394">
            <v>22.273257600000001</v>
          </cell>
          <cell r="G2394">
            <v>8.2099856099999986</v>
          </cell>
          <cell r="H2394">
            <v>64.750540700000002</v>
          </cell>
          <cell r="I2394">
            <v>68.103428399999999</v>
          </cell>
          <cell r="J2394">
            <v>67.807591062500009</v>
          </cell>
          <cell r="K2394">
            <v>64.747758750000003</v>
          </cell>
          <cell r="L2394">
            <v>66.342163600000006</v>
          </cell>
          <cell r="M2394">
            <v>1294</v>
          </cell>
          <cell r="N2394">
            <v>13054</v>
          </cell>
          <cell r="O2394">
            <v>9981</v>
          </cell>
          <cell r="P2394">
            <v>19218</v>
          </cell>
          <cell r="Q2394">
            <v>6540</v>
          </cell>
        </row>
        <row r="2395">
          <cell r="B2395">
            <v>42810</v>
          </cell>
          <cell r="C2395">
            <v>1.9191554165</v>
          </cell>
          <cell r="D2395">
            <v>18.021362414999999</v>
          </cell>
          <cell r="E2395">
            <v>16.885573812499999</v>
          </cell>
          <cell r="F2395">
            <v>17.363625575</v>
          </cell>
          <cell r="G2395">
            <v>6.9115560849999991</v>
          </cell>
          <cell r="H2395">
            <v>64.569562850000025</v>
          </cell>
          <cell r="I2395">
            <v>68.621944499999984</v>
          </cell>
          <cell r="J2395">
            <v>66.545124125000001</v>
          </cell>
          <cell r="K2395">
            <v>67.577194100000014</v>
          </cell>
          <cell r="L2395">
            <v>64.482427499999986</v>
          </cell>
          <cell r="M2395">
            <v>1595</v>
          </cell>
          <cell r="N2395">
            <v>15931</v>
          </cell>
          <cell r="O2395">
            <v>9435</v>
          </cell>
          <cell r="P2395">
            <v>12881</v>
          </cell>
          <cell r="Q2395">
            <v>4858</v>
          </cell>
        </row>
        <row r="2396">
          <cell r="B2396">
            <v>42810</v>
          </cell>
          <cell r="C2396">
            <v>1.607177715</v>
          </cell>
          <cell r="D2396">
            <v>10.597901</v>
          </cell>
          <cell r="E2396">
            <v>15.015239093749997</v>
          </cell>
          <cell r="F2396">
            <v>31.225649449999999</v>
          </cell>
          <cell r="G2396">
            <v>7.7053641950000014</v>
          </cell>
          <cell r="H2396">
            <v>65.562666750000005</v>
          </cell>
          <cell r="I2396">
            <v>69.016388799999987</v>
          </cell>
          <cell r="J2396">
            <v>68.265147125000013</v>
          </cell>
          <cell r="K2396">
            <v>60.236857950000015</v>
          </cell>
          <cell r="L2396">
            <v>67.388888350000016</v>
          </cell>
          <cell r="M2396">
            <v>1342</v>
          </cell>
          <cell r="N2396">
            <v>10323</v>
          </cell>
          <cell r="O2396">
            <v>9890</v>
          </cell>
          <cell r="P2396">
            <v>21623</v>
          </cell>
          <cell r="Q2396">
            <v>6481</v>
          </cell>
        </row>
        <row r="2397">
          <cell r="B2397">
            <v>42810</v>
          </cell>
          <cell r="C2397">
            <v>2.2026838050000004</v>
          </cell>
          <cell r="D2397">
            <v>22.168926069999994</v>
          </cell>
          <cell r="E2397">
            <v>16.295970374999996</v>
          </cell>
          <cell r="F2397">
            <v>19.266686750000002</v>
          </cell>
          <cell r="G2397">
            <v>6.7564226349999981</v>
          </cell>
          <cell r="H2397">
            <v>63.834853649999992</v>
          </cell>
          <cell r="I2397">
            <v>63.475492299999999</v>
          </cell>
          <cell r="J2397">
            <v>62.573516499999997</v>
          </cell>
          <cell r="K2397">
            <v>64.020951450000013</v>
          </cell>
          <cell r="L2397">
            <v>65.181266300000004</v>
          </cell>
          <cell r="M2397">
            <v>1354</v>
          </cell>
          <cell r="N2397">
            <v>13771</v>
          </cell>
          <cell r="O2397">
            <v>7948</v>
          </cell>
          <cell r="P2397">
            <v>12109</v>
          </cell>
          <cell r="Q2397">
            <v>4311</v>
          </cell>
        </row>
        <row r="2398">
          <cell r="B2398">
            <v>42810</v>
          </cell>
          <cell r="C2398">
            <v>2.2959001200000002</v>
          </cell>
          <cell r="D2398">
            <v>23.606316399999994</v>
          </cell>
          <cell r="E2398">
            <v>16.199909031250002</v>
          </cell>
          <cell r="F2398">
            <v>19.556849175000004</v>
          </cell>
          <cell r="G2398">
            <v>6.7463211449999987</v>
          </cell>
          <cell r="H2398">
            <v>63.11660105</v>
          </cell>
          <cell r="I2398">
            <v>62.96538224999999</v>
          </cell>
          <cell r="J2398">
            <v>63.178447625000004</v>
          </cell>
          <cell r="K2398">
            <v>65.26436935000001</v>
          </cell>
          <cell r="L2398">
            <v>68.562507949999983</v>
          </cell>
          <cell r="M2398">
            <v>1395</v>
          </cell>
          <cell r="N2398">
            <v>14144</v>
          </cell>
          <cell r="O2398">
            <v>7912</v>
          </cell>
          <cell r="P2398">
            <v>12440</v>
          </cell>
          <cell r="Q2398">
            <v>4559</v>
          </cell>
        </row>
        <row r="2399">
          <cell r="B2399">
            <v>42810</v>
          </cell>
          <cell r="C2399">
            <v>0.71407289649999994</v>
          </cell>
          <cell r="D2399">
            <v>8.1075847949999993</v>
          </cell>
          <cell r="E2399">
            <v>8.0114593812500008</v>
          </cell>
          <cell r="F2399">
            <v>23.953042649999997</v>
          </cell>
          <cell r="G2399">
            <v>3.3768052035000005</v>
          </cell>
          <cell r="H2399">
            <v>67.027285349999985</v>
          </cell>
          <cell r="I2399">
            <v>67.611153750000014</v>
          </cell>
          <cell r="J2399">
            <v>66.721322875000013</v>
          </cell>
          <cell r="K2399">
            <v>59.296292300000005</v>
          </cell>
          <cell r="L2399">
            <v>67.219426750000011</v>
          </cell>
          <cell r="M2399">
            <v>445</v>
          </cell>
          <cell r="N2399">
            <v>5265</v>
          </cell>
          <cell r="O2399">
            <v>4060</v>
          </cell>
          <cell r="P2399">
            <v>9683</v>
          </cell>
          <cell r="Q2399">
            <v>2144</v>
          </cell>
        </row>
        <row r="2400">
          <cell r="B2400">
            <v>42810</v>
          </cell>
          <cell r="C2400">
            <v>1.5781336674999997</v>
          </cell>
          <cell r="D2400">
            <v>12.862427854999998</v>
          </cell>
          <cell r="E2400">
            <v>14.439062625</v>
          </cell>
          <cell r="F2400">
            <v>29.345499550000007</v>
          </cell>
          <cell r="G2400">
            <v>7.0458360249999998</v>
          </cell>
          <cell r="H2400">
            <v>71.631336849999997</v>
          </cell>
          <cell r="I2400">
            <v>71.386873049999991</v>
          </cell>
          <cell r="J2400">
            <v>70.250304</v>
          </cell>
          <cell r="K2400">
            <v>60.430776600000002</v>
          </cell>
          <cell r="L2400">
            <v>74.093198999999998</v>
          </cell>
          <cell r="M2400">
            <v>1036</v>
          </cell>
          <cell r="N2400">
            <v>9055</v>
          </cell>
          <cell r="O2400">
            <v>8005</v>
          </cell>
          <cell r="P2400">
            <v>14866</v>
          </cell>
          <cell r="Q2400">
            <v>5166</v>
          </cell>
        </row>
        <row r="2401">
          <cell r="B2401">
            <v>42810</v>
          </cell>
          <cell r="C2401">
            <v>1.8634126049999999</v>
          </cell>
          <cell r="D2401">
            <v>12.930561305000001</v>
          </cell>
          <cell r="E2401">
            <v>14.841865187499998</v>
          </cell>
          <cell r="F2401">
            <v>39.883924599999993</v>
          </cell>
          <cell r="G2401">
            <v>9.5920200100000024</v>
          </cell>
          <cell r="H2401">
            <v>66.724102699999975</v>
          </cell>
          <cell r="I2401">
            <v>68.155166449999996</v>
          </cell>
          <cell r="J2401">
            <v>66.237479187499986</v>
          </cell>
          <cell r="K2401">
            <v>50.91365094999999</v>
          </cell>
          <cell r="L2401">
            <v>68.596690599999988</v>
          </cell>
          <cell r="M2401">
            <v>1189</v>
          </cell>
          <cell r="N2401">
            <v>8619</v>
          </cell>
          <cell r="O2401">
            <v>7646</v>
          </cell>
          <cell r="P2401">
            <v>16245</v>
          </cell>
          <cell r="Q2401">
            <v>6474</v>
          </cell>
        </row>
        <row r="2402">
          <cell r="B2402">
            <v>42810</v>
          </cell>
          <cell r="C2402">
            <v>2.0512418174999998</v>
          </cell>
          <cell r="D2402">
            <v>24.782798549999999</v>
          </cell>
          <cell r="E2402">
            <v>17.090041499999998</v>
          </cell>
          <cell r="F2402">
            <v>20.959742474999999</v>
          </cell>
          <cell r="G2402">
            <v>7.4501474050000009</v>
          </cell>
          <cell r="H2402">
            <v>60.440433400000003</v>
          </cell>
          <cell r="I2402">
            <v>62.718071799999997</v>
          </cell>
          <cell r="J2402">
            <v>62.982169562499998</v>
          </cell>
          <cell r="K2402">
            <v>64.331778700000001</v>
          </cell>
          <cell r="L2402">
            <v>64.992418350000008</v>
          </cell>
          <cell r="M2402">
            <v>1196</v>
          </cell>
          <cell r="N2402">
            <v>15209</v>
          </cell>
          <cell r="O2402">
            <v>8475</v>
          </cell>
          <cell r="P2402">
            <v>13335</v>
          </cell>
          <cell r="Q2402">
            <v>4794</v>
          </cell>
        </row>
        <row r="2403">
          <cell r="B2403">
            <v>42811</v>
          </cell>
          <cell r="C2403">
            <v>1.8601799355000002</v>
          </cell>
          <cell r="D2403">
            <v>13.405022805000002</v>
          </cell>
          <cell r="E2403">
            <v>16.083473750000003</v>
          </cell>
          <cell r="F2403">
            <v>23.444960399999999</v>
          </cell>
          <cell r="G2403">
            <v>7.6668963300000019</v>
          </cell>
          <cell r="H2403">
            <v>71.740410799999992</v>
          </cell>
          <cell r="I2403">
            <v>72.892041750000004</v>
          </cell>
          <cell r="J2403">
            <v>68.947842624999993</v>
          </cell>
          <cell r="K2403">
            <v>68.246506850000003</v>
          </cell>
          <cell r="L2403">
            <v>75.714839900000001</v>
          </cell>
          <cell r="M2403">
            <v>1731</v>
          </cell>
          <cell r="N2403">
            <v>14220</v>
          </cell>
          <cell r="O2403">
            <v>12946</v>
          </cell>
          <cell r="P2403">
            <v>21721</v>
          </cell>
          <cell r="Q2403">
            <v>8479</v>
          </cell>
          <cell r="R2403">
            <v>44884</v>
          </cell>
          <cell r="S2403">
            <v>426285</v>
          </cell>
          <cell r="T2403">
            <v>350214</v>
          </cell>
          <cell r="U2403">
            <v>551367</v>
          </cell>
          <cell r="V2403">
            <v>208749</v>
          </cell>
          <cell r="W2403">
            <v>1.7093201758437497</v>
          </cell>
          <cell r="X2403">
            <v>14.408600129296879</v>
          </cell>
          <cell r="Y2403">
            <v>15.010602816796876</v>
          </cell>
          <cell r="Z2403">
            <v>20.640564274062502</v>
          </cell>
          <cell r="AA2403">
            <v>6.7262713380312489</v>
          </cell>
          <cell r="AB2403">
            <v>68.133133981250012</v>
          </cell>
          <cell r="AC2403">
            <v>69.852175084374991</v>
          </cell>
          <cell r="AD2403">
            <v>68.409565347656255</v>
          </cell>
          <cell r="AE2403">
            <v>67.421394270312504</v>
          </cell>
          <cell r="AF2403">
            <v>71.692995248437498</v>
          </cell>
        </row>
        <row r="2404">
          <cell r="B2404">
            <v>42811</v>
          </cell>
          <cell r="C2404">
            <v>1.90461415</v>
          </cell>
          <cell r="D2404">
            <v>15.467552254999998</v>
          </cell>
          <cell r="E2404">
            <v>16.452968218750001</v>
          </cell>
          <cell r="F2404">
            <v>17.296070200000003</v>
          </cell>
          <cell r="G2404">
            <v>6.843344029999999</v>
          </cell>
          <cell r="H2404">
            <v>63.204103499999995</v>
          </cell>
          <cell r="I2404">
            <v>67.865997550000003</v>
          </cell>
          <cell r="J2404">
            <v>66.839133687499995</v>
          </cell>
          <cell r="K2404">
            <v>68.395318799999998</v>
          </cell>
          <cell r="L2404">
            <v>71.069722100000007</v>
          </cell>
          <cell r="M2404">
            <v>2139</v>
          </cell>
          <cell r="N2404">
            <v>20324</v>
          </cell>
          <cell r="O2404">
            <v>16952</v>
          </cell>
          <cell r="P2404">
            <v>21972</v>
          </cell>
          <cell r="Q2404">
            <v>9337</v>
          </cell>
        </row>
        <row r="2405">
          <cell r="B2405">
            <v>42811</v>
          </cell>
          <cell r="C2405">
            <v>0.64394352450000025</v>
          </cell>
          <cell r="D2405">
            <v>7.0342461499999995</v>
          </cell>
          <cell r="E2405">
            <v>5.0735666187500001</v>
          </cell>
          <cell r="F2405">
            <v>5.5905144100000008</v>
          </cell>
          <cell r="G2405">
            <v>1.8875122770000003</v>
          </cell>
          <cell r="H2405">
            <v>69.260947800000011</v>
          </cell>
          <cell r="I2405">
            <v>68.983088250000009</v>
          </cell>
          <cell r="J2405">
            <v>68.649460312500011</v>
          </cell>
          <cell r="K2405">
            <v>70.894234249999982</v>
          </cell>
          <cell r="L2405">
            <v>72.051976199999984</v>
          </cell>
          <cell r="M2405">
            <v>617</v>
          </cell>
          <cell r="N2405">
            <v>7102</v>
          </cell>
          <cell r="O2405">
            <v>4027</v>
          </cell>
          <cell r="P2405">
            <v>5815</v>
          </cell>
          <cell r="Q2405">
            <v>1973</v>
          </cell>
        </row>
        <row r="2406">
          <cell r="B2406">
            <v>42811</v>
          </cell>
          <cell r="C2406">
            <v>0.40151660100000008</v>
          </cell>
          <cell r="D2406">
            <v>2.6582736274999998</v>
          </cell>
          <cell r="E2406">
            <v>3.9702123187500002</v>
          </cell>
          <cell r="F2406">
            <v>6.4783475350000002</v>
          </cell>
          <cell r="G2406">
            <v>1.914023005</v>
          </cell>
          <cell r="H2406">
            <v>68.46929470000002</v>
          </cell>
          <cell r="I2406">
            <v>70.357036649999984</v>
          </cell>
          <cell r="J2406">
            <v>71.068753687499992</v>
          </cell>
          <cell r="K2406">
            <v>73.436879399999981</v>
          </cell>
          <cell r="L2406">
            <v>72.65933935000001</v>
          </cell>
          <cell r="M2406">
            <v>385</v>
          </cell>
          <cell r="N2406">
            <v>2647</v>
          </cell>
          <cell r="O2406">
            <v>3208</v>
          </cell>
          <cell r="P2406">
            <v>6978</v>
          </cell>
          <cell r="Q2406">
            <v>2030</v>
          </cell>
        </row>
        <row r="2407">
          <cell r="B2407">
            <v>42811</v>
          </cell>
          <cell r="C2407">
            <v>1.8864687599999996</v>
          </cell>
          <cell r="D2407">
            <v>13.513652975000003</v>
          </cell>
          <cell r="E2407">
            <v>12.626033312499999</v>
          </cell>
          <cell r="F2407">
            <v>15.660198900000003</v>
          </cell>
          <cell r="G2407">
            <v>6.149174330000001</v>
          </cell>
          <cell r="H2407">
            <v>82.793849699999996</v>
          </cell>
          <cell r="I2407">
            <v>87.413889100000006</v>
          </cell>
          <cell r="J2407">
            <v>84.931308375000015</v>
          </cell>
          <cell r="K2407">
            <v>88.355019699999986</v>
          </cell>
          <cell r="L2407">
            <v>90.564969649999995</v>
          </cell>
          <cell r="M2407">
            <v>1969</v>
          </cell>
          <cell r="N2407">
            <v>17285</v>
          </cell>
          <cell r="O2407">
            <v>12570</v>
          </cell>
          <cell r="P2407">
            <v>20429</v>
          </cell>
          <cell r="Q2407">
            <v>8130</v>
          </cell>
        </row>
        <row r="2408">
          <cell r="B2408">
            <v>42811</v>
          </cell>
          <cell r="C2408">
            <v>2.1217154549999995</v>
          </cell>
          <cell r="D2408">
            <v>12.557593165000002</v>
          </cell>
          <cell r="E2408">
            <v>14.846517437500001</v>
          </cell>
          <cell r="F2408">
            <v>19.636360225000001</v>
          </cell>
          <cell r="G2408">
            <v>6.9459210949999983</v>
          </cell>
          <cell r="H2408">
            <v>71.381928299999998</v>
          </cell>
          <cell r="I2408">
            <v>75.893391700000009</v>
          </cell>
          <cell r="J2408">
            <v>73.33076606249999</v>
          </cell>
          <cell r="K2408">
            <v>71.639320400000003</v>
          </cell>
          <cell r="L2408">
            <v>77.380248899999998</v>
          </cell>
          <cell r="M2408">
            <v>1968</v>
          </cell>
          <cell r="N2408">
            <v>13847</v>
          </cell>
          <cell r="O2408">
            <v>12648</v>
          </cell>
          <cell r="P2408">
            <v>19176</v>
          </cell>
          <cell r="Q2408">
            <v>7768</v>
          </cell>
        </row>
        <row r="2409">
          <cell r="B2409">
            <v>42811</v>
          </cell>
          <cell r="C2409">
            <v>1.9497319049999997</v>
          </cell>
          <cell r="D2409">
            <v>13.829423270000001</v>
          </cell>
          <cell r="E2409">
            <v>13.149547281250001</v>
          </cell>
          <cell r="F2409">
            <v>15.519176999999999</v>
          </cell>
          <cell r="G2409">
            <v>6.2165491750000008</v>
          </cell>
          <cell r="H2409">
            <v>81.628694299999978</v>
          </cell>
          <cell r="I2409">
            <v>85.484886749999973</v>
          </cell>
          <cell r="J2409">
            <v>82.376049624999993</v>
          </cell>
          <cell r="K2409">
            <v>87.791522749999999</v>
          </cell>
          <cell r="L2409">
            <v>88.851273999999989</v>
          </cell>
          <cell r="M2409">
            <v>2002</v>
          </cell>
          <cell r="N2409">
            <v>17322</v>
          </cell>
          <cell r="O2409">
            <v>12621</v>
          </cell>
          <cell r="P2409">
            <v>20054</v>
          </cell>
          <cell r="Q2409">
            <v>8008</v>
          </cell>
        </row>
        <row r="2410">
          <cell r="B2410">
            <v>42811</v>
          </cell>
          <cell r="C2410">
            <v>1.961998205</v>
          </cell>
          <cell r="D2410">
            <v>10.712006795000001</v>
          </cell>
          <cell r="E2410">
            <v>13.905457375000001</v>
          </cell>
          <cell r="F2410">
            <v>17.209944699999998</v>
          </cell>
          <cell r="G2410">
            <v>6.5281396549999995</v>
          </cell>
          <cell r="H2410">
            <v>79.378040750000011</v>
          </cell>
          <cell r="I2410">
            <v>82.625651650000009</v>
          </cell>
          <cell r="J2410">
            <v>80.408054500000006</v>
          </cell>
          <cell r="K2410">
            <v>85.028161150000003</v>
          </cell>
          <cell r="L2410">
            <v>86.371919399999996</v>
          </cell>
          <cell r="M2410">
            <v>1947</v>
          </cell>
          <cell r="N2410">
            <v>12670</v>
          </cell>
          <cell r="O2410">
            <v>13023</v>
          </cell>
          <cell r="P2410">
            <v>21570</v>
          </cell>
          <cell r="Q2410">
            <v>8189</v>
          </cell>
        </row>
        <row r="2411">
          <cell r="B2411">
            <v>42811</v>
          </cell>
          <cell r="C2411">
            <v>2.0701730925000001</v>
          </cell>
          <cell r="D2411">
            <v>17.793129819999997</v>
          </cell>
          <cell r="E2411">
            <v>18.443216499999998</v>
          </cell>
          <cell r="F2411">
            <v>28.608844399999992</v>
          </cell>
          <cell r="G2411">
            <v>6.7588189400000003</v>
          </cell>
          <cell r="H2411">
            <v>65.788588000000004</v>
          </cell>
          <cell r="I2411">
            <v>67.447575349999994</v>
          </cell>
          <cell r="J2411">
            <v>67.167709687500007</v>
          </cell>
          <cell r="K2411">
            <v>57.417894149999995</v>
          </cell>
          <cell r="L2411">
            <v>66.836905700000017</v>
          </cell>
          <cell r="M2411">
            <v>1390</v>
          </cell>
          <cell r="N2411">
            <v>18078</v>
          </cell>
          <cell r="O2411">
            <v>13521</v>
          </cell>
          <cell r="P2411">
            <v>19902</v>
          </cell>
          <cell r="Q2411">
            <v>6591</v>
          </cell>
        </row>
        <row r="2412">
          <cell r="B2412">
            <v>42811</v>
          </cell>
          <cell r="C2412">
            <v>1.8505269885</v>
          </cell>
          <cell r="D2412">
            <v>21.139836125000002</v>
          </cell>
          <cell r="E2412">
            <v>17.889428187500002</v>
          </cell>
          <cell r="F2412">
            <v>20.124939699999999</v>
          </cell>
          <cell r="G2412">
            <v>6.9105589050000003</v>
          </cell>
          <cell r="H2412">
            <v>71.576561749999996</v>
          </cell>
          <cell r="I2412">
            <v>70.181408549999986</v>
          </cell>
          <cell r="J2412">
            <v>71.516445187499997</v>
          </cell>
          <cell r="K2412">
            <v>75.251622699999999</v>
          </cell>
          <cell r="L2412">
            <v>77.320962649999998</v>
          </cell>
          <cell r="M2412">
            <v>1678</v>
          </cell>
          <cell r="N2412">
            <v>21081</v>
          </cell>
          <cell r="O2412">
            <v>15040</v>
          </cell>
          <cell r="P2412">
            <v>22402</v>
          </cell>
          <cell r="Q2412">
            <v>7837</v>
          </cell>
        </row>
        <row r="2413">
          <cell r="B2413">
            <v>42811</v>
          </cell>
          <cell r="C2413">
            <v>1.3841207855</v>
          </cell>
          <cell r="D2413">
            <v>10.654936634999999</v>
          </cell>
          <cell r="E2413">
            <v>11.801976312500001</v>
          </cell>
          <cell r="F2413">
            <v>14.130013550000005</v>
          </cell>
          <cell r="G2413">
            <v>6.0285098050000006</v>
          </cell>
          <cell r="H2413">
            <v>60.495986599999995</v>
          </cell>
          <cell r="I2413">
            <v>64.337899099999987</v>
          </cell>
          <cell r="J2413">
            <v>62.402076749999999</v>
          </cell>
          <cell r="K2413">
            <v>63.129265699999998</v>
          </cell>
          <cell r="L2413">
            <v>64.251594699999998</v>
          </cell>
          <cell r="M2413">
            <v>1122</v>
          </cell>
          <cell r="N2413">
            <v>9948</v>
          </cell>
          <cell r="O2413">
            <v>8513</v>
          </cell>
          <cell r="P2413">
            <v>13029</v>
          </cell>
          <cell r="Q2413">
            <v>5607</v>
          </cell>
        </row>
        <row r="2414">
          <cell r="B2414">
            <v>42811</v>
          </cell>
          <cell r="C2414">
            <v>2.0654071599999999</v>
          </cell>
          <cell r="D2414">
            <v>15.653300399999997</v>
          </cell>
          <cell r="E2414">
            <v>19.372627625</v>
          </cell>
          <cell r="F2414">
            <v>23.610868</v>
          </cell>
          <cell r="G2414">
            <v>9.3654542450000005</v>
          </cell>
          <cell r="H2414">
            <v>61.162035749999994</v>
          </cell>
          <cell r="I2414">
            <v>60.96915684999999</v>
          </cell>
          <cell r="J2414">
            <v>58.612153750000004</v>
          </cell>
          <cell r="K2414">
            <v>53.284222399999997</v>
          </cell>
          <cell r="L2414">
            <v>63.274313500000005</v>
          </cell>
          <cell r="M2414">
            <v>1798</v>
          </cell>
          <cell r="N2414">
            <v>13940</v>
          </cell>
          <cell r="O2414">
            <v>13387</v>
          </cell>
          <cell r="P2414">
            <v>17557</v>
          </cell>
          <cell r="Q2414">
            <v>8768</v>
          </cell>
        </row>
        <row r="2415">
          <cell r="B2415">
            <v>42811</v>
          </cell>
          <cell r="C2415">
            <v>1.7685112269999999</v>
          </cell>
          <cell r="D2415">
            <v>12.243882299999999</v>
          </cell>
          <cell r="E2415">
            <v>16.111993250000001</v>
          </cell>
          <cell r="F2415">
            <v>25.294878874999998</v>
          </cell>
          <cell r="G2415">
            <v>9.2399678299999994</v>
          </cell>
          <cell r="H2415">
            <v>59.311144249999998</v>
          </cell>
          <cell r="I2415">
            <v>62.245862100000011</v>
          </cell>
          <cell r="J2415">
            <v>60.164184625000004</v>
          </cell>
          <cell r="K2415">
            <v>59.649173500000003</v>
          </cell>
          <cell r="L2415">
            <v>61.377906200000005</v>
          </cell>
          <cell r="M2415">
            <v>1503</v>
          </cell>
          <cell r="N2415">
            <v>11231</v>
          </cell>
          <cell r="O2415">
            <v>11430</v>
          </cell>
          <cell r="P2415">
            <v>22394</v>
          </cell>
          <cell r="Q2415">
            <v>8404</v>
          </cell>
        </row>
        <row r="2416">
          <cell r="B2416">
            <v>42811</v>
          </cell>
          <cell r="C2416">
            <v>1.3349606615</v>
          </cell>
          <cell r="D2416">
            <v>17.528724499999996</v>
          </cell>
          <cell r="E2416">
            <v>13.804233625</v>
          </cell>
          <cell r="F2416">
            <v>16.521337050000003</v>
          </cell>
          <cell r="G2416">
            <v>5.4118678950000003</v>
          </cell>
          <cell r="H2416">
            <v>61.332191400000013</v>
          </cell>
          <cell r="I2416">
            <v>60.87244785</v>
          </cell>
          <cell r="J2416">
            <v>60.394520000000007</v>
          </cell>
          <cell r="K2416">
            <v>62.658878999999999</v>
          </cell>
          <cell r="L2416">
            <v>63.521885350000012</v>
          </cell>
          <cell r="M2416">
            <v>1121</v>
          </cell>
          <cell r="N2416">
            <v>15786</v>
          </cell>
          <cell r="O2416">
            <v>9766</v>
          </cell>
          <cell r="P2416">
            <v>15328</v>
          </cell>
          <cell r="Q2416">
            <v>5011</v>
          </cell>
        </row>
        <row r="2417">
          <cell r="B2417">
            <v>42811</v>
          </cell>
          <cell r="C2417">
            <v>1.8839582050000003</v>
          </cell>
          <cell r="D2417">
            <v>24.830232119999998</v>
          </cell>
          <cell r="E2417">
            <v>24.162748812500002</v>
          </cell>
          <cell r="F2417">
            <v>34.289555050000004</v>
          </cell>
          <cell r="G2417">
            <v>9.5099498150000024</v>
          </cell>
          <cell r="H2417">
            <v>65.314025100000009</v>
          </cell>
          <cell r="I2417">
            <v>63.082512300000019</v>
          </cell>
          <cell r="J2417">
            <v>63.680854625000009</v>
          </cell>
          <cell r="K2417">
            <v>54.818401200000004</v>
          </cell>
          <cell r="L2417">
            <v>68.241378800000007</v>
          </cell>
          <cell r="M2417">
            <v>1744</v>
          </cell>
          <cell r="N2417">
            <v>21484</v>
          </cell>
          <cell r="O2417">
            <v>17898</v>
          </cell>
          <cell r="P2417">
            <v>26118</v>
          </cell>
          <cell r="Q2417">
            <v>9614</v>
          </cell>
        </row>
        <row r="2418">
          <cell r="B2418">
            <v>42811</v>
          </cell>
          <cell r="C2418">
            <v>1.4373120500000001</v>
          </cell>
          <cell r="D2418">
            <v>14.728002419999999</v>
          </cell>
          <cell r="E2418">
            <v>15.947627656250003</v>
          </cell>
          <cell r="F2418">
            <v>22.880563599999995</v>
          </cell>
          <cell r="G2418">
            <v>7.4398483950000003</v>
          </cell>
          <cell r="H2418">
            <v>66.39055694999999</v>
          </cell>
          <cell r="I2418">
            <v>71.534636050000003</v>
          </cell>
          <cell r="J2418">
            <v>68.921538124999998</v>
          </cell>
          <cell r="K2418">
            <v>64.679087250000009</v>
          </cell>
          <cell r="L2418">
            <v>73.186457550000014</v>
          </cell>
          <cell r="M2418">
            <v>869</v>
          </cell>
          <cell r="N2418">
            <v>9916</v>
          </cell>
          <cell r="O2418">
            <v>8243</v>
          </cell>
          <cell r="P2418">
            <v>13296</v>
          </cell>
          <cell r="Q2418">
            <v>5266</v>
          </cell>
        </row>
        <row r="2419">
          <cell r="B2419">
            <v>42811</v>
          </cell>
          <cell r="C2419">
            <v>0.82406434649999993</v>
          </cell>
          <cell r="D2419">
            <v>10.325863029999999</v>
          </cell>
          <cell r="E2419">
            <v>10.773036812500001</v>
          </cell>
          <cell r="F2419">
            <v>16.134222549999997</v>
          </cell>
          <cell r="G2419">
            <v>5.4764371399999998</v>
          </cell>
          <cell r="H2419">
            <v>68.691182100000006</v>
          </cell>
          <cell r="I2419">
            <v>67.862089899999987</v>
          </cell>
          <cell r="J2419">
            <v>66.899575999999996</v>
          </cell>
          <cell r="K2419">
            <v>67.121938500000013</v>
          </cell>
          <cell r="L2419">
            <v>68.961747299999985</v>
          </cell>
          <cell r="M2419">
            <v>510</v>
          </cell>
          <cell r="N2419">
            <v>6782</v>
          </cell>
          <cell r="O2419">
            <v>5571</v>
          </cell>
          <cell r="P2419">
            <v>10554</v>
          </cell>
          <cell r="Q2419">
            <v>3686</v>
          </cell>
        </row>
        <row r="2420">
          <cell r="B2420">
            <v>42811</v>
          </cell>
          <cell r="C2420">
            <v>1.6567433149999999</v>
          </cell>
          <cell r="D2420">
            <v>16.723772109999999</v>
          </cell>
          <cell r="E2420">
            <v>15.512528999999999</v>
          </cell>
          <cell r="F2420">
            <v>18.167688300000002</v>
          </cell>
          <cell r="G2420">
            <v>6.7801933649999997</v>
          </cell>
          <cell r="H2420">
            <v>64.887697800000012</v>
          </cell>
          <cell r="I2420">
            <v>63.866167200000007</v>
          </cell>
          <cell r="J2420">
            <v>64.368108250000006</v>
          </cell>
          <cell r="K2420">
            <v>65.355934399999995</v>
          </cell>
          <cell r="L2420">
            <v>68.652533199999993</v>
          </cell>
          <cell r="M2420">
            <v>980</v>
          </cell>
          <cell r="N2420">
            <v>10259</v>
          </cell>
          <cell r="O2420">
            <v>7784</v>
          </cell>
          <cell r="P2420">
            <v>11362</v>
          </cell>
          <cell r="Q2420">
            <v>4547</v>
          </cell>
        </row>
        <row r="2421">
          <cell r="B2421">
            <v>42811</v>
          </cell>
          <cell r="C2421">
            <v>1.5556420499999997</v>
          </cell>
          <cell r="D2421">
            <v>13.829755810000004</v>
          </cell>
          <cell r="E2421">
            <v>13.81552390625</v>
          </cell>
          <cell r="F2421">
            <v>15.973600799999994</v>
          </cell>
          <cell r="G2421">
            <v>5.6307383500000006</v>
          </cell>
          <cell r="H2421">
            <v>70.287761649999993</v>
          </cell>
          <cell r="I2421">
            <v>76.565001899999999</v>
          </cell>
          <cell r="J2421">
            <v>73.985144937499996</v>
          </cell>
          <cell r="K2421">
            <v>78.071933550000011</v>
          </cell>
          <cell r="L2421">
            <v>78.641549900000001</v>
          </cell>
          <cell r="M2421">
            <v>1400</v>
          </cell>
          <cell r="N2421">
            <v>15440</v>
          </cell>
          <cell r="O2421">
            <v>11802</v>
          </cell>
          <cell r="P2421">
            <v>18235</v>
          </cell>
          <cell r="Q2421">
            <v>6409</v>
          </cell>
        </row>
        <row r="2422">
          <cell r="B2422">
            <v>42811</v>
          </cell>
          <cell r="C2422">
            <v>1.4711605320000001</v>
          </cell>
          <cell r="D2422">
            <v>13.074163585000003</v>
          </cell>
          <cell r="E2422">
            <v>13.443978093749999</v>
          </cell>
          <cell r="F2422">
            <v>29.91790117499999</v>
          </cell>
          <cell r="G2422">
            <v>5.1122096900000003</v>
          </cell>
          <cell r="H2422">
            <v>68.249988049999985</v>
          </cell>
          <cell r="I2422">
            <v>69.102642299999999</v>
          </cell>
          <cell r="J2422">
            <v>68.533592187500005</v>
          </cell>
          <cell r="K2422">
            <v>53.528397500000004</v>
          </cell>
          <cell r="L2422">
            <v>72.657867749999994</v>
          </cell>
          <cell r="M2422">
            <v>1788</v>
          </cell>
          <cell r="N2422">
            <v>17351</v>
          </cell>
          <cell r="O2422">
            <v>14308</v>
          </cell>
          <cell r="P2422">
            <v>17675</v>
          </cell>
          <cell r="Q2422">
            <v>7187</v>
          </cell>
        </row>
        <row r="2423">
          <cell r="B2423">
            <v>42811</v>
          </cell>
          <cell r="C2423">
            <v>2.3082775050000004</v>
          </cell>
          <cell r="D2423">
            <v>15.189791654999997</v>
          </cell>
          <cell r="E2423">
            <v>18.5533211875</v>
          </cell>
          <cell r="F2423">
            <v>22.768298750000007</v>
          </cell>
          <cell r="G2423">
            <v>9.9538465699999978</v>
          </cell>
          <cell r="H2423">
            <v>67.885530350000025</v>
          </cell>
          <cell r="I2423">
            <v>70.60446755000001</v>
          </cell>
          <cell r="J2423">
            <v>67.540895687499997</v>
          </cell>
          <cell r="K2423">
            <v>68.05170385000001</v>
          </cell>
          <cell r="L2423">
            <v>72.477615549999996</v>
          </cell>
          <cell r="M2423">
            <v>2759</v>
          </cell>
          <cell r="N2423">
            <v>20504</v>
          </cell>
          <cell r="O2423">
            <v>19180</v>
          </cell>
          <cell r="P2423">
            <v>29987</v>
          </cell>
          <cell r="Q2423">
            <v>13859</v>
          </cell>
        </row>
        <row r="2424">
          <cell r="B2424">
            <v>42811</v>
          </cell>
          <cell r="C2424">
            <v>1.5362146335000002</v>
          </cell>
          <cell r="D2424">
            <v>12.303703055000003</v>
          </cell>
          <cell r="E2424">
            <v>13.4728454375</v>
          </cell>
          <cell r="F2424">
            <v>31.184170450000011</v>
          </cell>
          <cell r="G2424">
            <v>5.9576013250000006</v>
          </cell>
          <cell r="H2424">
            <v>71.448318650000004</v>
          </cell>
          <cell r="I2424">
            <v>73.745859150000001</v>
          </cell>
          <cell r="J2424">
            <v>70.582635812500001</v>
          </cell>
          <cell r="K2424">
            <v>60.802419199999996</v>
          </cell>
          <cell r="L2424">
            <v>76.175724650000021</v>
          </cell>
          <cell r="M2424">
            <v>1416</v>
          </cell>
          <cell r="N2424">
            <v>13278</v>
          </cell>
          <cell r="O2424">
            <v>11088</v>
          </cell>
          <cell r="P2424">
            <v>17802</v>
          </cell>
          <cell r="Q2424">
            <v>6634</v>
          </cell>
        </row>
        <row r="2425">
          <cell r="B2425">
            <v>42811</v>
          </cell>
          <cell r="C2425">
            <v>1.6839324435000003</v>
          </cell>
          <cell r="D2425">
            <v>15.588561715000001</v>
          </cell>
          <cell r="E2425">
            <v>18.139604031249998</v>
          </cell>
          <cell r="F2425">
            <v>34.174139649999994</v>
          </cell>
          <cell r="G2425">
            <v>7.7151142149999981</v>
          </cell>
          <cell r="H2425">
            <v>71.608079250000003</v>
          </cell>
          <cell r="I2425">
            <v>73.268597999999983</v>
          </cell>
          <cell r="J2425">
            <v>70.813680562499997</v>
          </cell>
          <cell r="K2425">
            <v>58.7971054</v>
          </cell>
          <cell r="L2425">
            <v>76.234591250000008</v>
          </cell>
          <cell r="M2425">
            <v>1578</v>
          </cell>
          <cell r="N2425">
            <v>16764</v>
          </cell>
          <cell r="O2425">
            <v>15098</v>
          </cell>
          <cell r="P2425">
            <v>24472</v>
          </cell>
          <cell r="Q2425">
            <v>8633</v>
          </cell>
        </row>
        <row r="2426">
          <cell r="B2426">
            <v>42811</v>
          </cell>
          <cell r="C2426">
            <v>2.2950423850000004</v>
          </cell>
          <cell r="D2426">
            <v>14.76913128</v>
          </cell>
          <cell r="E2426">
            <v>17.105635406250002</v>
          </cell>
          <cell r="F2426">
            <v>21.17348965</v>
          </cell>
          <cell r="G2426">
            <v>8.1305468050000016</v>
          </cell>
          <cell r="H2426">
            <v>64.92424410000001</v>
          </cell>
          <cell r="I2426">
            <v>67.418457050000001</v>
          </cell>
          <cell r="J2426">
            <v>67.298614187500007</v>
          </cell>
          <cell r="K2426">
            <v>65.628888799999999</v>
          </cell>
          <cell r="L2426">
            <v>65.462776350000027</v>
          </cell>
          <cell r="M2426">
            <v>1262</v>
          </cell>
          <cell r="N2426">
            <v>12613</v>
          </cell>
          <cell r="O2426">
            <v>11218</v>
          </cell>
          <cell r="P2426">
            <v>19016</v>
          </cell>
          <cell r="Q2426">
            <v>6670</v>
          </cell>
        </row>
        <row r="2427">
          <cell r="B2427">
            <v>42811</v>
          </cell>
          <cell r="C2427">
            <v>2.6650316250000001</v>
          </cell>
          <cell r="D2427">
            <v>19.265193080000003</v>
          </cell>
          <cell r="E2427">
            <v>16.694372093750001</v>
          </cell>
          <cell r="F2427">
            <v>17.4320308</v>
          </cell>
          <cell r="G2427">
            <v>6.7079733450000019</v>
          </cell>
          <cell r="H2427">
            <v>64.987696349999993</v>
          </cell>
          <cell r="I2427">
            <v>69.387173149999995</v>
          </cell>
          <cell r="J2427">
            <v>67.841869437500009</v>
          </cell>
          <cell r="K2427">
            <v>69.80291154999999</v>
          </cell>
          <cell r="L2427">
            <v>66.041071549999998</v>
          </cell>
          <cell r="M2427">
            <v>1484</v>
          </cell>
          <cell r="N2427">
            <v>15316</v>
          </cell>
          <cell r="O2427">
            <v>10154</v>
          </cell>
          <cell r="P2427">
            <v>13889</v>
          </cell>
          <cell r="Q2427">
            <v>5252</v>
          </cell>
        </row>
        <row r="2428">
          <cell r="B2428">
            <v>42811</v>
          </cell>
          <cell r="C2428">
            <v>2.0925911520000002</v>
          </cell>
          <cell r="D2428">
            <v>12.496237165</v>
          </cell>
          <cell r="E2428">
            <v>18.952023468749999</v>
          </cell>
          <cell r="F2428">
            <v>24.582509350000002</v>
          </cell>
          <cell r="G2428">
            <v>7.5204432049999994</v>
          </cell>
          <cell r="H2428">
            <v>65.861044300000003</v>
          </cell>
          <cell r="I2428">
            <v>68.3719234</v>
          </cell>
          <cell r="J2428">
            <v>67.902084375000001</v>
          </cell>
          <cell r="K2428">
            <v>66.103774549999983</v>
          </cell>
          <cell r="L2428">
            <v>66.66583215</v>
          </cell>
          <cell r="M2428">
            <v>1310</v>
          </cell>
          <cell r="N2428">
            <v>9944</v>
          </cell>
          <cell r="O2428">
            <v>12090</v>
          </cell>
          <cell r="P2428">
            <v>21485</v>
          </cell>
          <cell r="Q2428">
            <v>6839</v>
          </cell>
        </row>
        <row r="2429">
          <cell r="B2429">
            <v>42811</v>
          </cell>
          <cell r="C2429">
            <v>1.9765197664999998</v>
          </cell>
          <cell r="D2429">
            <v>19.694279434999999</v>
          </cell>
          <cell r="E2429">
            <v>16.367302250000002</v>
          </cell>
          <cell r="F2429">
            <v>18.7366186</v>
          </cell>
          <cell r="G2429">
            <v>6.9241258549999998</v>
          </cell>
          <cell r="H2429">
            <v>64.063501049999985</v>
          </cell>
          <cell r="I2429">
            <v>64.959046749999999</v>
          </cell>
          <cell r="J2429">
            <v>63.6434335625</v>
          </cell>
          <cell r="K2429">
            <v>65.829594149999991</v>
          </cell>
          <cell r="L2429">
            <v>66.967434449999999</v>
          </cell>
          <cell r="M2429">
            <v>1218</v>
          </cell>
          <cell r="N2429">
            <v>12586</v>
          </cell>
          <cell r="O2429">
            <v>8121</v>
          </cell>
          <cell r="P2429">
            <v>12118</v>
          </cell>
          <cell r="Q2429">
            <v>4548</v>
          </cell>
        </row>
        <row r="2430">
          <cell r="B2430">
            <v>42811</v>
          </cell>
          <cell r="C2430">
            <v>2.0805536445000001</v>
          </cell>
          <cell r="D2430">
            <v>19.786481250000001</v>
          </cell>
          <cell r="E2430">
            <v>16.603757406250001</v>
          </cell>
          <cell r="F2430">
            <v>18.835356100000006</v>
          </cell>
          <cell r="G2430">
            <v>6.9314780699999989</v>
          </cell>
          <cell r="H2430">
            <v>67.174986650000008</v>
          </cell>
          <cell r="I2430">
            <v>67.525481999999997</v>
          </cell>
          <cell r="J2430">
            <v>64.215141812499994</v>
          </cell>
          <cell r="K2430">
            <v>66.913531900000024</v>
          </cell>
          <cell r="L2430">
            <v>69.962505349999986</v>
          </cell>
          <cell r="M2430">
            <v>1340</v>
          </cell>
          <cell r="N2430">
            <v>13047</v>
          </cell>
          <cell r="O2430">
            <v>8173</v>
          </cell>
          <cell r="P2430">
            <v>12349</v>
          </cell>
          <cell r="Q2430">
            <v>4781</v>
          </cell>
        </row>
        <row r="2431">
          <cell r="B2431">
            <v>42811</v>
          </cell>
          <cell r="C2431">
            <v>0.71319489599999997</v>
          </cell>
          <cell r="D2431">
            <v>7.7979107400000007</v>
          </cell>
          <cell r="E2431">
            <v>8.6465553249999996</v>
          </cell>
          <cell r="F2431">
            <v>15.440599899999999</v>
          </cell>
          <cell r="G2431">
            <v>3.4044043799999999</v>
          </cell>
          <cell r="H2431">
            <v>67.389163400000001</v>
          </cell>
          <cell r="I2431">
            <v>67.592902300000006</v>
          </cell>
          <cell r="J2431">
            <v>65.957447625</v>
          </cell>
          <cell r="K2431">
            <v>66.707016250000009</v>
          </cell>
          <cell r="L2431">
            <v>66.13034884999999</v>
          </cell>
          <cell r="M2431">
            <v>448</v>
          </cell>
          <cell r="N2431">
            <v>5019</v>
          </cell>
          <cell r="O2431">
            <v>4306</v>
          </cell>
          <cell r="P2431">
            <v>9599</v>
          </cell>
          <cell r="Q2431">
            <v>2144</v>
          </cell>
        </row>
        <row r="2432">
          <cell r="B2432">
            <v>42811</v>
          </cell>
          <cell r="C2432">
            <v>1.4840761645000002</v>
          </cell>
          <cell r="D2432">
            <v>12.217020065</v>
          </cell>
          <cell r="E2432">
            <v>15.276484000000004</v>
          </cell>
          <cell r="F2432">
            <v>22.001974699999998</v>
          </cell>
          <cell r="G2432">
            <v>7.4033727249999997</v>
          </cell>
          <cell r="H2432">
            <v>72.044943500000016</v>
          </cell>
          <cell r="I2432">
            <v>71.116336299999986</v>
          </cell>
          <cell r="J2432">
            <v>69.293037187499991</v>
          </cell>
          <cell r="K2432">
            <v>69.409409799999992</v>
          </cell>
          <cell r="L2432">
            <v>72.040965</v>
          </cell>
          <cell r="M2432">
            <v>984</v>
          </cell>
          <cell r="N2432">
            <v>8559</v>
          </cell>
          <cell r="O2432">
            <v>8359</v>
          </cell>
          <cell r="P2432">
            <v>14991</v>
          </cell>
          <cell r="Q2432">
            <v>5323</v>
          </cell>
        </row>
        <row r="2433">
          <cell r="B2433">
            <v>42811</v>
          </cell>
          <cell r="C2433">
            <v>1.9313376019999999</v>
          </cell>
          <cell r="D2433">
            <v>11.544844599999999</v>
          </cell>
          <cell r="E2433">
            <v>15.992291312499999</v>
          </cell>
          <cell r="F2433">
            <v>27.0379991</v>
          </cell>
          <cell r="G2433">
            <v>9.2280209799999984</v>
          </cell>
          <cell r="H2433">
            <v>66.788588550000014</v>
          </cell>
          <cell r="I2433">
            <v>68.299805200000009</v>
          </cell>
          <cell r="J2433">
            <v>67.458899437500008</v>
          </cell>
          <cell r="K2433">
            <v>65.462429149999991</v>
          </cell>
          <cell r="L2433">
            <v>69.138178049999993</v>
          </cell>
          <cell r="M2433">
            <v>1231</v>
          </cell>
          <cell r="N2433">
            <v>7757</v>
          </cell>
          <cell r="O2433">
            <v>8460</v>
          </cell>
          <cell r="P2433">
            <v>16771</v>
          </cell>
          <cell r="Q2433">
            <v>6317</v>
          </cell>
        </row>
        <row r="2434">
          <cell r="B2434">
            <v>42811</v>
          </cell>
          <cell r="C2434">
            <v>1.8987248600000002</v>
          </cell>
          <cell r="D2434">
            <v>22.718680200000001</v>
          </cell>
          <cell r="E2434">
            <v>17.348402125</v>
          </cell>
          <cell r="F2434">
            <v>20.640883299999999</v>
          </cell>
          <cell r="G2434">
            <v>7.5476410700000001</v>
          </cell>
          <cell r="H2434">
            <v>64.739202000000006</v>
          </cell>
          <cell r="I2434">
            <v>63.396169</v>
          </cell>
          <cell r="J2434">
            <v>63.361078437499998</v>
          </cell>
          <cell r="K2434">
            <v>65.222118900000012</v>
          </cell>
          <cell r="L2434">
            <v>65.289412650000003</v>
          </cell>
          <cell r="M2434">
            <v>1193</v>
          </cell>
          <cell r="N2434">
            <v>14185</v>
          </cell>
          <cell r="O2434">
            <v>8709</v>
          </cell>
          <cell r="P2434">
            <v>13321</v>
          </cell>
          <cell r="Q2434">
            <v>4908</v>
          </cell>
        </row>
        <row r="2435">
          <cell r="B2435">
            <v>42812</v>
          </cell>
          <cell r="C2435">
            <v>1.9409925000000001</v>
          </cell>
          <cell r="D2435">
            <v>5.8874411050000006</v>
          </cell>
          <cell r="E2435">
            <v>13.125503125</v>
          </cell>
          <cell r="F2435">
            <v>14.362353475000001</v>
          </cell>
          <cell r="G2435">
            <v>7.5447352799999994</v>
          </cell>
          <cell r="H2435">
            <v>73.913601399999976</v>
          </cell>
          <cell r="I2435">
            <v>77.804982850000016</v>
          </cell>
          <cell r="J2435">
            <v>78.559038125000001</v>
          </cell>
          <cell r="K2435">
            <v>78.911979100000011</v>
          </cell>
          <cell r="L2435">
            <v>79.343978199999995</v>
          </cell>
          <cell r="M2435">
            <v>1979</v>
          </cell>
          <cell r="N2435">
            <v>6708</v>
          </cell>
          <cell r="O2435">
            <v>12259</v>
          </cell>
          <cell r="P2435">
            <v>16856</v>
          </cell>
          <cell r="Q2435">
            <v>8904</v>
          </cell>
          <cell r="R2435">
            <v>47974</v>
          </cell>
          <cell r="S2435">
            <v>176010</v>
          </cell>
          <cell r="T2435">
            <v>334078</v>
          </cell>
          <cell r="U2435">
            <v>419313</v>
          </cell>
          <cell r="V2435">
            <v>210944</v>
          </cell>
          <cell r="W2435">
            <v>1.7258255296875002</v>
          </cell>
          <cell r="X2435">
            <v>5.5971555278124985</v>
          </cell>
          <cell r="Y2435">
            <v>13.016759087695315</v>
          </cell>
          <cell r="Z2435">
            <v>12.855948859374998</v>
          </cell>
          <cell r="AA2435">
            <v>6.61451726625</v>
          </cell>
          <cell r="AB2435">
            <v>69.635822068750016</v>
          </cell>
          <cell r="AC2435">
            <v>72.682107607812497</v>
          </cell>
          <cell r="AD2435">
            <v>73.401735605468744</v>
          </cell>
          <cell r="AE2435">
            <v>74.119096820312507</v>
          </cell>
          <cell r="AF2435">
            <v>73.15181073437499</v>
          </cell>
        </row>
        <row r="2436">
          <cell r="B2436">
            <v>42812</v>
          </cell>
          <cell r="C2436">
            <v>1.7239888899999998</v>
          </cell>
          <cell r="D2436">
            <v>6.6644410399999998</v>
          </cell>
          <cell r="E2436">
            <v>15.148452312499998</v>
          </cell>
          <cell r="F2436">
            <v>14.068777649999998</v>
          </cell>
          <cell r="G2436">
            <v>6.5800491499999989</v>
          </cell>
          <cell r="H2436">
            <v>66.857328249999995</v>
          </cell>
          <cell r="I2436">
            <v>71.787628850000004</v>
          </cell>
          <cell r="J2436">
            <v>72.335088187499991</v>
          </cell>
          <cell r="K2436">
            <v>73.258238750000004</v>
          </cell>
          <cell r="L2436">
            <v>72.41419470000001</v>
          </cell>
          <cell r="M2436">
            <v>2094</v>
          </cell>
          <cell r="N2436">
            <v>9292</v>
          </cell>
          <cell r="O2436">
            <v>17202</v>
          </cell>
          <cell r="P2436">
            <v>20166</v>
          </cell>
          <cell r="Q2436">
            <v>9297</v>
          </cell>
        </row>
        <row r="2437">
          <cell r="B2437">
            <v>42812</v>
          </cell>
          <cell r="C2437">
            <v>0.68714355050000009</v>
          </cell>
          <cell r="D2437">
            <v>1.9894365549999999</v>
          </cell>
          <cell r="E2437">
            <v>3.8266247124999997</v>
          </cell>
          <cell r="F2437">
            <v>3.6099293599999998</v>
          </cell>
          <cell r="G2437">
            <v>1.8822033799999995</v>
          </cell>
          <cell r="H2437">
            <v>71.5195176</v>
          </cell>
          <cell r="I2437">
            <v>71.325088649999998</v>
          </cell>
          <cell r="J2437">
            <v>73.996203999999992</v>
          </cell>
          <cell r="K2437">
            <v>74.959797200000025</v>
          </cell>
          <cell r="L2437">
            <v>73.356243350000014</v>
          </cell>
          <cell r="M2437">
            <v>691</v>
          </cell>
          <cell r="N2437">
            <v>2053</v>
          </cell>
          <cell r="O2437">
            <v>3354</v>
          </cell>
          <cell r="P2437">
            <v>3997</v>
          </cell>
          <cell r="Q2437">
            <v>2004</v>
          </cell>
        </row>
        <row r="2438">
          <cell r="B2438">
            <v>42812</v>
          </cell>
          <cell r="C2438">
            <v>0.4426436130000001</v>
          </cell>
          <cell r="D2438">
            <v>0.99862017300000017</v>
          </cell>
          <cell r="E2438">
            <v>2.8837081437499998</v>
          </cell>
          <cell r="F2438">
            <v>2.8785270649999992</v>
          </cell>
          <cell r="G2438">
            <v>1.6696991950000002</v>
          </cell>
          <cell r="H2438">
            <v>68.760286750000006</v>
          </cell>
          <cell r="I2438">
            <v>73.614687100000012</v>
          </cell>
          <cell r="J2438">
            <v>75.175893812500007</v>
          </cell>
          <cell r="K2438">
            <v>75.488418149999987</v>
          </cell>
          <cell r="L2438">
            <v>72.463333450000022</v>
          </cell>
          <cell r="M2438">
            <v>438</v>
          </cell>
          <cell r="N2438">
            <v>1055</v>
          </cell>
          <cell r="O2438">
            <v>2525</v>
          </cell>
          <cell r="P2438">
            <v>3197</v>
          </cell>
          <cell r="Q2438">
            <v>1770</v>
          </cell>
        </row>
        <row r="2439">
          <cell r="B2439">
            <v>42812</v>
          </cell>
          <cell r="C2439">
            <v>1.4767132199999999</v>
          </cell>
          <cell r="D2439">
            <v>5.2658007449999999</v>
          </cell>
          <cell r="E2439">
            <v>11.309231406250001</v>
          </cell>
          <cell r="F2439">
            <v>11.695468774999998</v>
          </cell>
          <cell r="G2439">
            <v>5.9232940200000002</v>
          </cell>
          <cell r="H2439">
            <v>86.293841950000001</v>
          </cell>
          <cell r="I2439">
            <v>89.518715300000011</v>
          </cell>
          <cell r="J2439">
            <v>90.774895874999999</v>
          </cell>
          <cell r="K2439">
            <v>91.764792700000015</v>
          </cell>
          <cell r="L2439">
            <v>90.833062049999995</v>
          </cell>
          <cell r="M2439">
            <v>1678</v>
          </cell>
          <cell r="N2439">
            <v>6810</v>
          </cell>
          <cell r="O2439">
            <v>12127</v>
          </cell>
          <cell r="P2439">
            <v>15934</v>
          </cell>
          <cell r="Q2439">
            <v>7913</v>
          </cell>
        </row>
        <row r="2440">
          <cell r="B2440">
            <v>42812</v>
          </cell>
          <cell r="C2440">
            <v>2.8266506000000002</v>
          </cell>
          <cell r="D2440">
            <v>7.7283540849999994</v>
          </cell>
          <cell r="E2440">
            <v>16.034735812499999</v>
          </cell>
          <cell r="F2440">
            <v>13.069222724999999</v>
          </cell>
          <cell r="G2440">
            <v>7.9194384650000016</v>
          </cell>
          <cell r="H2440">
            <v>60.889900550000007</v>
          </cell>
          <cell r="I2440">
            <v>67.244634899999994</v>
          </cell>
          <cell r="J2440">
            <v>73.495443249999994</v>
          </cell>
          <cell r="K2440">
            <v>80.803576849999985</v>
          </cell>
          <cell r="L2440">
            <v>78.778399399999984</v>
          </cell>
          <cell r="M2440">
            <v>1964</v>
          </cell>
          <cell r="N2440">
            <v>6696</v>
          </cell>
          <cell r="O2440">
            <v>12004</v>
          </cell>
          <cell r="P2440">
            <v>14696</v>
          </cell>
          <cell r="Q2440">
            <v>8089</v>
          </cell>
        </row>
        <row r="2441">
          <cell r="B2441">
            <v>42812</v>
          </cell>
          <cell r="C2441">
            <v>1.5959877299999998</v>
          </cell>
          <cell r="D2441">
            <v>5.2913186149999998</v>
          </cell>
          <cell r="E2441">
            <v>11.500262781250001</v>
          </cell>
          <cell r="F2441">
            <v>11.728332550000001</v>
          </cell>
          <cell r="G2441">
            <v>5.8270399700000004</v>
          </cell>
          <cell r="H2441">
            <v>84.717553250000009</v>
          </cell>
          <cell r="I2441">
            <v>89.796974499999976</v>
          </cell>
          <cell r="J2441">
            <v>91.308634874999996</v>
          </cell>
          <cell r="K2441">
            <v>92.196178500000002</v>
          </cell>
          <cell r="L2441">
            <v>91.117454999999993</v>
          </cell>
          <cell r="M2441">
            <v>1767</v>
          </cell>
          <cell r="N2441">
            <v>6874</v>
          </cell>
          <cell r="O2441">
            <v>12413</v>
          </cell>
          <cell r="P2441">
            <v>15958</v>
          </cell>
          <cell r="Q2441">
            <v>7743</v>
          </cell>
        </row>
        <row r="2442">
          <cell r="B2442">
            <v>42812</v>
          </cell>
          <cell r="C2442">
            <v>1.8871849400000003</v>
          </cell>
          <cell r="D2442">
            <v>5.0733723699999995</v>
          </cell>
          <cell r="E2442">
            <v>11.884368625</v>
          </cell>
          <cell r="F2442">
            <v>11.609798900000001</v>
          </cell>
          <cell r="G2442">
            <v>6.4807077950000007</v>
          </cell>
          <cell r="H2442">
            <v>85.600617350000007</v>
          </cell>
          <cell r="I2442">
            <v>87.821228800000014</v>
          </cell>
          <cell r="J2442">
            <v>90.440563687500003</v>
          </cell>
          <cell r="K2442">
            <v>91.713072049999994</v>
          </cell>
          <cell r="L2442">
            <v>91.946299850000003</v>
          </cell>
          <cell r="M2442">
            <v>2104</v>
          </cell>
          <cell r="N2442">
            <v>6409</v>
          </cell>
          <cell r="O2442">
            <v>12705</v>
          </cell>
          <cell r="P2442">
            <v>15785</v>
          </cell>
          <cell r="Q2442">
            <v>8772</v>
          </cell>
        </row>
        <row r="2443">
          <cell r="B2443">
            <v>42812</v>
          </cell>
          <cell r="C2443">
            <v>1.6988285169999997</v>
          </cell>
          <cell r="D2443">
            <v>7.5239079700000007</v>
          </cell>
          <cell r="E2443">
            <v>16.046705531250002</v>
          </cell>
          <cell r="F2443">
            <v>14.47062085</v>
          </cell>
          <cell r="G2443">
            <v>6.6677518749999987</v>
          </cell>
          <cell r="H2443">
            <v>65.157325550000024</v>
          </cell>
          <cell r="I2443">
            <v>68.536676</v>
          </cell>
          <cell r="J2443">
            <v>68.469098500000001</v>
          </cell>
          <cell r="K2443">
            <v>68.781935799999999</v>
          </cell>
          <cell r="L2443">
            <v>66.705557500000012</v>
          </cell>
          <cell r="M2443">
            <v>1294</v>
          </cell>
          <cell r="N2443">
            <v>7405</v>
          </cell>
          <cell r="O2443">
            <v>13570</v>
          </cell>
          <cell r="P2443">
            <v>16067</v>
          </cell>
          <cell r="Q2443">
            <v>6934</v>
          </cell>
        </row>
        <row r="2444">
          <cell r="B2444">
            <v>42812</v>
          </cell>
          <cell r="C2444">
            <v>1.590494227</v>
          </cell>
          <cell r="D2444">
            <v>6.9425922399999989</v>
          </cell>
          <cell r="E2444">
            <v>15.116769875000001</v>
          </cell>
          <cell r="F2444">
            <v>14.377256449999999</v>
          </cell>
          <cell r="G2444">
            <v>6.435730180000002</v>
          </cell>
          <cell r="H2444">
            <v>76.699476249999989</v>
          </cell>
          <cell r="I2444">
            <v>79.099252199999995</v>
          </cell>
          <cell r="J2444">
            <v>78.868584249999998</v>
          </cell>
          <cell r="K2444">
            <v>79.313387500000005</v>
          </cell>
          <cell r="L2444">
            <v>80.183190049999993</v>
          </cell>
          <cell r="M2444">
            <v>1630</v>
          </cell>
          <cell r="N2444">
            <v>8035</v>
          </cell>
          <cell r="O2444">
            <v>14234</v>
          </cell>
          <cell r="P2444">
            <v>17040</v>
          </cell>
          <cell r="Q2444">
            <v>7679</v>
          </cell>
        </row>
        <row r="2445">
          <cell r="B2445">
            <v>42812</v>
          </cell>
          <cell r="C2445">
            <v>1.5991922525</v>
          </cell>
          <cell r="D2445">
            <v>4.5304851599999996</v>
          </cell>
          <cell r="E2445">
            <v>10.5676345625</v>
          </cell>
          <cell r="F2445">
            <v>11.089053750000001</v>
          </cell>
          <cell r="G2445">
            <v>5.8270005000000005</v>
          </cell>
          <cell r="H2445">
            <v>61.780441599999996</v>
          </cell>
          <cell r="I2445">
            <v>64.308056499999992</v>
          </cell>
          <cell r="J2445">
            <v>65.715851750000013</v>
          </cell>
          <cell r="K2445">
            <v>66.605383599999982</v>
          </cell>
          <cell r="L2445">
            <v>66.08633845</v>
          </cell>
          <cell r="M2445">
            <v>1394</v>
          </cell>
          <cell r="N2445">
            <v>4244</v>
          </cell>
          <cell r="O2445">
            <v>8129</v>
          </cell>
          <cell r="P2445">
            <v>10818</v>
          </cell>
          <cell r="Q2445">
            <v>5636</v>
          </cell>
        </row>
        <row r="2446">
          <cell r="B2446">
            <v>42812</v>
          </cell>
          <cell r="C2446">
            <v>2.4621008750000004</v>
          </cell>
          <cell r="D2446">
            <v>7.1378233399999997</v>
          </cell>
          <cell r="E2446">
            <v>17.0588724375</v>
          </cell>
          <cell r="F2446">
            <v>17.370249599999998</v>
          </cell>
          <cell r="G2446">
            <v>9.186555405</v>
          </cell>
          <cell r="H2446">
            <v>62.037655349999987</v>
          </cell>
          <cell r="I2446">
            <v>62.506564549999993</v>
          </cell>
          <cell r="J2446">
            <v>62.993308124999999</v>
          </cell>
          <cell r="K2446">
            <v>63.746897600000011</v>
          </cell>
          <cell r="L2446">
            <v>64.640637550000008</v>
          </cell>
          <cell r="M2446">
            <v>2204</v>
          </cell>
          <cell r="N2446">
            <v>6659</v>
          </cell>
          <cell r="O2446">
            <v>12736</v>
          </cell>
          <cell r="P2446">
            <v>16410</v>
          </cell>
          <cell r="Q2446">
            <v>8834</v>
          </cell>
        </row>
        <row r="2447">
          <cell r="B2447">
            <v>42812</v>
          </cell>
          <cell r="C2447">
            <v>2.2234250950000001</v>
          </cell>
          <cell r="D2447">
            <v>4.8604933900000002</v>
          </cell>
          <cell r="E2447">
            <v>14.483199312500002</v>
          </cell>
          <cell r="F2447">
            <v>16.1313438</v>
          </cell>
          <cell r="G2447">
            <v>8.7303765349999995</v>
          </cell>
          <cell r="H2447">
            <v>59.948875249999993</v>
          </cell>
          <cell r="I2447">
            <v>62.774035049999988</v>
          </cell>
          <cell r="J2447">
            <v>63.52804287499999</v>
          </cell>
          <cell r="K2447">
            <v>64.011742300000009</v>
          </cell>
          <cell r="L2447">
            <v>63.165473800000008</v>
          </cell>
          <cell r="M2447">
            <v>1951</v>
          </cell>
          <cell r="N2447">
            <v>4545</v>
          </cell>
          <cell r="O2447">
            <v>10922</v>
          </cell>
          <cell r="P2447">
            <v>15356</v>
          </cell>
          <cell r="Q2447">
            <v>8140</v>
          </cell>
        </row>
        <row r="2448">
          <cell r="B2448">
            <v>42812</v>
          </cell>
          <cell r="C2448">
            <v>1.3112340770000002</v>
          </cell>
          <cell r="D2448">
            <v>6.2125385699999995</v>
          </cell>
          <cell r="E2448">
            <v>12.576067843749998</v>
          </cell>
          <cell r="F2448">
            <v>11.539695249999999</v>
          </cell>
          <cell r="G2448">
            <v>5.7970006600000001</v>
          </cell>
          <cell r="H2448">
            <v>63.534952049999994</v>
          </cell>
          <cell r="I2448">
            <v>64.611759700000007</v>
          </cell>
          <cell r="J2448">
            <v>64.047443375000014</v>
          </cell>
          <cell r="K2448">
            <v>64.016812200000004</v>
          </cell>
          <cell r="L2448">
            <v>62.511547300000004</v>
          </cell>
          <cell r="M2448">
            <v>1132</v>
          </cell>
          <cell r="N2448">
            <v>5851</v>
          </cell>
          <cell r="O2448">
            <v>9539</v>
          </cell>
          <cell r="P2448">
            <v>10980</v>
          </cell>
          <cell r="Q2448">
            <v>5354</v>
          </cell>
        </row>
        <row r="2449">
          <cell r="B2449">
            <v>42812</v>
          </cell>
          <cell r="C2449">
            <v>2.412428705</v>
          </cell>
          <cell r="D2449">
            <v>8.1942623149999996</v>
          </cell>
          <cell r="E2449">
            <v>21.233604562499998</v>
          </cell>
          <cell r="F2449">
            <v>19.865587950000002</v>
          </cell>
          <cell r="G2449">
            <v>9.8155931800000005</v>
          </cell>
          <cell r="H2449">
            <v>67.048460949999992</v>
          </cell>
          <cell r="I2449">
            <v>69.13398884999998</v>
          </cell>
          <cell r="J2449">
            <v>68.110084749999999</v>
          </cell>
          <cell r="K2449">
            <v>68.639336099999994</v>
          </cell>
          <cell r="L2449">
            <v>69.148843049999996</v>
          </cell>
          <cell r="M2449">
            <v>2346</v>
          </cell>
          <cell r="N2449">
            <v>8330</v>
          </cell>
          <cell r="O2449">
            <v>17019</v>
          </cell>
          <cell r="P2449">
            <v>20108</v>
          </cell>
          <cell r="Q2449">
            <v>10052</v>
          </cell>
        </row>
        <row r="2450">
          <cell r="B2450">
            <v>42812</v>
          </cell>
          <cell r="C2450">
            <v>1.9252697849999998</v>
          </cell>
          <cell r="D2450">
            <v>5.5934225699999995</v>
          </cell>
          <cell r="E2450">
            <v>15.132479999999999</v>
          </cell>
          <cell r="F2450">
            <v>13.54872465</v>
          </cell>
          <cell r="G2450">
            <v>7.3557155600000002</v>
          </cell>
          <cell r="H2450">
            <v>70.860057299999994</v>
          </cell>
          <cell r="I2450">
            <v>74.208110699999992</v>
          </cell>
          <cell r="J2450">
            <v>72.705362312499986</v>
          </cell>
          <cell r="K2450">
            <v>75.296055850000002</v>
          </cell>
          <cell r="L2450">
            <v>72.643550099999999</v>
          </cell>
          <cell r="M2450">
            <v>1289</v>
          </cell>
          <cell r="N2450">
            <v>4022</v>
          </cell>
          <cell r="O2450">
            <v>8271</v>
          </cell>
          <cell r="P2450">
            <v>9824</v>
          </cell>
          <cell r="Q2450">
            <v>5252</v>
          </cell>
        </row>
        <row r="2451">
          <cell r="B2451">
            <v>42812</v>
          </cell>
          <cell r="C2451">
            <v>1.0257876669999999</v>
          </cell>
          <cell r="D2451">
            <v>3.1442828910000005</v>
          </cell>
          <cell r="E2451">
            <v>9.5837844062500004</v>
          </cell>
          <cell r="F2451">
            <v>9.8366829249999999</v>
          </cell>
          <cell r="G2451">
            <v>6.1807549999999987</v>
          </cell>
          <cell r="H2451">
            <v>68.479453950000007</v>
          </cell>
          <cell r="I2451">
            <v>70.470240550000014</v>
          </cell>
          <cell r="J2451">
            <v>70.853226250000006</v>
          </cell>
          <cell r="K2451">
            <v>72.001206550000006</v>
          </cell>
          <cell r="L2451">
            <v>71.483493350000003</v>
          </cell>
          <cell r="M2451">
            <v>652</v>
          </cell>
          <cell r="N2451">
            <v>2171</v>
          </cell>
          <cell r="O2451">
            <v>5315</v>
          </cell>
          <cell r="P2451">
            <v>6930</v>
          </cell>
          <cell r="Q2451">
            <v>3497</v>
          </cell>
        </row>
        <row r="2452">
          <cell r="B2452">
            <v>42812</v>
          </cell>
          <cell r="C2452">
            <v>1.8961276374999998</v>
          </cell>
          <cell r="D2452">
            <v>6.1960425399999997</v>
          </cell>
          <cell r="E2452">
            <v>13.248164281250002</v>
          </cell>
          <cell r="F2452">
            <v>12.412725699999999</v>
          </cell>
          <cell r="G2452">
            <v>6.819127925000001</v>
          </cell>
          <cell r="H2452">
            <v>66.749586250000007</v>
          </cell>
          <cell r="I2452">
            <v>68.893989199999993</v>
          </cell>
          <cell r="J2452">
            <v>69.408523437500008</v>
          </cell>
          <cell r="K2452">
            <v>70.456794399999993</v>
          </cell>
          <cell r="L2452">
            <v>68.406206300000008</v>
          </cell>
          <cell r="M2452">
            <v>1200</v>
          </cell>
          <cell r="N2452">
            <v>4200</v>
          </cell>
          <cell r="O2452">
            <v>7217</v>
          </cell>
          <cell r="P2452">
            <v>8582</v>
          </cell>
          <cell r="Q2452">
            <v>4598</v>
          </cell>
        </row>
        <row r="2453">
          <cell r="B2453">
            <v>42812</v>
          </cell>
          <cell r="C2453">
            <v>1.3662711325000003</v>
          </cell>
          <cell r="D2453">
            <v>5.4023588849999999</v>
          </cell>
          <cell r="E2453">
            <v>11.599945187499998</v>
          </cell>
          <cell r="F2453">
            <v>11.096678225000002</v>
          </cell>
          <cell r="G2453">
            <v>5.2007967799999992</v>
          </cell>
          <cell r="H2453">
            <v>75.784947450000004</v>
          </cell>
          <cell r="I2453">
            <v>81.529780049999999</v>
          </cell>
          <cell r="J2453">
            <v>81.942936937500008</v>
          </cell>
          <cell r="K2453">
            <v>82.934012700000011</v>
          </cell>
          <cell r="L2453">
            <v>81.387313649999996</v>
          </cell>
          <cell r="M2453">
            <v>1384</v>
          </cell>
          <cell r="N2453">
            <v>6429</v>
          </cell>
          <cell r="O2453">
            <v>11278</v>
          </cell>
          <cell r="P2453">
            <v>13628</v>
          </cell>
          <cell r="Q2453">
            <v>6282</v>
          </cell>
        </row>
        <row r="2454">
          <cell r="B2454">
            <v>42812</v>
          </cell>
          <cell r="C2454">
            <v>1.3373635025000001</v>
          </cell>
          <cell r="D2454">
            <v>5.4608575499999992</v>
          </cell>
          <cell r="E2454">
            <v>12.126893562500001</v>
          </cell>
          <cell r="F2454">
            <v>10.657306700000001</v>
          </cell>
          <cell r="G2454">
            <v>4.711488235</v>
          </cell>
          <cell r="H2454">
            <v>69.703057599999994</v>
          </cell>
          <cell r="I2454">
            <v>74.120041099999995</v>
          </cell>
          <cell r="J2454">
            <v>73.906810312499999</v>
          </cell>
          <cell r="K2454">
            <v>74.75343525000001</v>
          </cell>
          <cell r="L2454">
            <v>74.341322349999999</v>
          </cell>
          <cell r="M2454">
            <v>1709</v>
          </cell>
          <cell r="N2454">
            <v>7956</v>
          </cell>
          <cell r="O2454">
            <v>14240</v>
          </cell>
          <cell r="P2454">
            <v>15873</v>
          </cell>
          <cell r="Q2454">
            <v>6947</v>
          </cell>
        </row>
        <row r="2455">
          <cell r="B2455">
            <v>42812</v>
          </cell>
          <cell r="C2455">
            <v>2.4961451650000006</v>
          </cell>
          <cell r="D2455">
            <v>6.486276955000001</v>
          </cell>
          <cell r="E2455">
            <v>15.767844781249996</v>
          </cell>
          <cell r="F2455">
            <v>18.278865500000002</v>
          </cell>
          <cell r="G2455">
            <v>10.128872184999999</v>
          </cell>
          <cell r="H2455">
            <v>70.119821550000012</v>
          </cell>
          <cell r="I2455">
            <v>74.278043749999995</v>
          </cell>
          <cell r="J2455">
            <v>74.889143937499995</v>
          </cell>
          <cell r="K2455">
            <v>73.027221700000013</v>
          </cell>
          <cell r="L2455">
            <v>74.885171299999996</v>
          </cell>
          <cell r="M2455">
            <v>3222</v>
          </cell>
          <cell r="N2455">
            <v>9239</v>
          </cell>
          <cell r="O2455">
            <v>18297</v>
          </cell>
          <cell r="P2455">
            <v>25869</v>
          </cell>
          <cell r="Q2455">
            <v>14697</v>
          </cell>
        </row>
        <row r="2456">
          <cell r="B2456">
            <v>42812</v>
          </cell>
          <cell r="C2456">
            <v>1.5346178300000002</v>
          </cell>
          <cell r="D2456">
            <v>4.8881678600000003</v>
          </cell>
          <cell r="E2456">
            <v>10.937007624999998</v>
          </cell>
          <cell r="F2456">
            <v>11.307059765000002</v>
          </cell>
          <cell r="G2456">
            <v>5.7046342350000003</v>
          </cell>
          <cell r="H2456">
            <v>75.5716204</v>
          </cell>
          <cell r="I2456">
            <v>78.713613150000029</v>
          </cell>
          <cell r="J2456">
            <v>79.439725062499974</v>
          </cell>
          <cell r="K2456">
            <v>79.827839300000008</v>
          </cell>
          <cell r="L2456">
            <v>80.334817499999986</v>
          </cell>
          <cell r="M2456">
            <v>1586</v>
          </cell>
          <cell r="N2456">
            <v>5570</v>
          </cell>
          <cell r="O2456">
            <v>10341</v>
          </cell>
          <cell r="P2456">
            <v>13426</v>
          </cell>
          <cell r="Q2456">
            <v>6824</v>
          </cell>
        </row>
        <row r="2457">
          <cell r="B2457">
            <v>42812</v>
          </cell>
          <cell r="C2457">
            <v>1.7304053450000001</v>
          </cell>
          <cell r="D2457">
            <v>6.2330660100000008</v>
          </cell>
          <cell r="E2457">
            <v>15.038300374999999</v>
          </cell>
          <cell r="F2457">
            <v>15.251647524999996</v>
          </cell>
          <cell r="G2457">
            <v>7.4285764299999979</v>
          </cell>
          <cell r="H2457">
            <v>75.748593949999986</v>
          </cell>
          <cell r="I2457">
            <v>76.626366200000007</v>
          </cell>
          <cell r="J2457">
            <v>77.230431499999995</v>
          </cell>
          <cell r="K2457">
            <v>78.949543500000004</v>
          </cell>
          <cell r="L2457">
            <v>79.582729</v>
          </cell>
          <cell r="M2457">
            <v>1794</v>
          </cell>
          <cell r="N2457">
            <v>6988</v>
          </cell>
          <cell r="O2457">
            <v>13837</v>
          </cell>
          <cell r="P2457">
            <v>17941</v>
          </cell>
          <cell r="Q2457">
            <v>8809</v>
          </cell>
        </row>
        <row r="2458">
          <cell r="B2458">
            <v>42812</v>
          </cell>
          <cell r="C2458">
            <v>2.0217914620000004</v>
          </cell>
          <cell r="D2458">
            <v>6.1058424999999996</v>
          </cell>
          <cell r="E2458">
            <v>13.63964359375</v>
          </cell>
          <cell r="F2458">
            <v>14.409022650000002</v>
          </cell>
          <cell r="G2458">
            <v>7.3393894050000004</v>
          </cell>
          <cell r="H2458">
            <v>64.851784850000001</v>
          </cell>
          <cell r="I2458">
            <v>66.753118499999999</v>
          </cell>
          <cell r="J2458">
            <v>67.603652875000009</v>
          </cell>
          <cell r="K2458">
            <v>67.401388799999992</v>
          </cell>
          <cell r="L2458">
            <v>66.605718799999991</v>
          </cell>
          <cell r="M2458">
            <v>1433</v>
          </cell>
          <cell r="N2458">
            <v>5412</v>
          </cell>
          <cell r="O2458">
            <v>10367</v>
          </cell>
          <cell r="P2458">
            <v>13522</v>
          </cell>
          <cell r="Q2458">
            <v>6888</v>
          </cell>
        </row>
        <row r="2459">
          <cell r="B2459">
            <v>42812</v>
          </cell>
          <cell r="C2459">
            <v>2.0279740400000006</v>
          </cell>
          <cell r="D2459">
            <v>6.6199735949999994</v>
          </cell>
          <cell r="E2459">
            <v>14.184957124999999</v>
          </cell>
          <cell r="F2459">
            <v>13.795189650000001</v>
          </cell>
          <cell r="G2459">
            <v>6.5327329200000008</v>
          </cell>
          <cell r="H2459">
            <v>65.491677199999998</v>
          </cell>
          <cell r="I2459">
            <v>69.475303600000018</v>
          </cell>
          <cell r="J2459">
            <v>71.03360731250001</v>
          </cell>
          <cell r="K2459">
            <v>69.460910549999994</v>
          </cell>
          <cell r="L2459">
            <v>65.761190349999993</v>
          </cell>
          <cell r="M2459">
            <v>1159</v>
          </cell>
          <cell r="N2459">
            <v>5395</v>
          </cell>
          <cell r="O2459">
            <v>9919</v>
          </cell>
          <cell r="P2459">
            <v>11800</v>
          </cell>
          <cell r="Q2459">
            <v>5325</v>
          </cell>
        </row>
        <row r="2460">
          <cell r="B2460">
            <v>42812</v>
          </cell>
          <cell r="C2460">
            <v>2.0097698400000001</v>
          </cell>
          <cell r="D2460">
            <v>6.6776288199999998</v>
          </cell>
          <cell r="E2460">
            <v>15.677929312499998</v>
          </cell>
          <cell r="F2460">
            <v>14.956816550000003</v>
          </cell>
          <cell r="G2460">
            <v>7.0577166299999998</v>
          </cell>
          <cell r="H2460">
            <v>65.157463700000008</v>
          </cell>
          <cell r="I2460">
            <v>67.796757049999982</v>
          </cell>
          <cell r="J2460">
            <v>68.475695687500007</v>
          </cell>
          <cell r="K2460">
            <v>68.113331799999997</v>
          </cell>
          <cell r="L2460">
            <v>67.525249299999999</v>
          </cell>
          <cell r="M2460">
            <v>1383</v>
          </cell>
          <cell r="N2460">
            <v>5403</v>
          </cell>
          <cell r="O2460">
            <v>11381</v>
          </cell>
          <cell r="P2460">
            <v>14096</v>
          </cell>
          <cell r="Q2460">
            <v>6631</v>
          </cell>
        </row>
        <row r="2461">
          <cell r="B2461">
            <v>42812</v>
          </cell>
          <cell r="C2461">
            <v>1.6914732000000001</v>
          </cell>
          <cell r="D2461">
            <v>6.2717837650000003</v>
          </cell>
          <cell r="E2461">
            <v>14.00465965625</v>
          </cell>
          <cell r="F2461">
            <v>13.974377574999997</v>
          </cell>
          <cell r="G2461">
            <v>7.0773894099999994</v>
          </cell>
          <cell r="H2461">
            <v>66.324606250000002</v>
          </cell>
          <cell r="I2461">
            <v>68.872130900000002</v>
          </cell>
          <cell r="J2461">
            <v>68.828684374999995</v>
          </cell>
          <cell r="K2461">
            <v>69.056274349999995</v>
          </cell>
          <cell r="L2461">
            <v>67.40062214999999</v>
          </cell>
          <cell r="M2461">
            <v>1078</v>
          </cell>
          <cell r="N2461">
            <v>4273</v>
          </cell>
          <cell r="O2461">
            <v>7636</v>
          </cell>
          <cell r="P2461">
            <v>9547</v>
          </cell>
          <cell r="Q2461">
            <v>4736</v>
          </cell>
        </row>
        <row r="2462">
          <cell r="B2462">
            <v>42812</v>
          </cell>
          <cell r="C2462">
            <v>1.7521691175</v>
          </cell>
          <cell r="D2462">
            <v>5.7277209199999994</v>
          </cell>
          <cell r="E2462">
            <v>13.501401437499998</v>
          </cell>
          <cell r="F2462">
            <v>14.064617624999997</v>
          </cell>
          <cell r="G2462">
            <v>7.1578542849999973</v>
          </cell>
          <cell r="H2462">
            <v>68.310743799999997</v>
          </cell>
          <cell r="I2462">
            <v>71.691950200000008</v>
          </cell>
          <cell r="J2462">
            <v>71.734139125000013</v>
          </cell>
          <cell r="K2462">
            <v>70.194496050000012</v>
          </cell>
          <cell r="L2462">
            <v>69.760577800000007</v>
          </cell>
          <cell r="M2462">
            <v>1140</v>
          </cell>
          <cell r="N2462">
            <v>4076</v>
          </cell>
          <cell r="O2462">
            <v>7644</v>
          </cell>
          <cell r="P2462">
            <v>9762</v>
          </cell>
          <cell r="Q2462">
            <v>4941</v>
          </cell>
        </row>
        <row r="2463">
          <cell r="B2463">
            <v>42812</v>
          </cell>
          <cell r="C2463">
            <v>0.69196903249999997</v>
          </cell>
          <cell r="D2463">
            <v>2.351178574</v>
          </cell>
          <cell r="E2463">
            <v>6.9492782312500001</v>
          </cell>
          <cell r="F2463">
            <v>6.2300511100000007</v>
          </cell>
          <cell r="G2463">
            <v>2.786639315</v>
          </cell>
          <cell r="H2463">
            <v>66.1191958</v>
          </cell>
          <cell r="I2463">
            <v>69.006170799999992</v>
          </cell>
          <cell r="J2463">
            <v>70.504721500000002</v>
          </cell>
          <cell r="K2463">
            <v>72.134578000000005</v>
          </cell>
          <cell r="L2463">
            <v>68.399085050000025</v>
          </cell>
          <cell r="M2463">
            <v>438</v>
          </cell>
          <cell r="N2463">
            <v>1561</v>
          </cell>
          <cell r="O2463">
            <v>3724</v>
          </cell>
          <cell r="P2463">
            <v>4250</v>
          </cell>
          <cell r="Q2463">
            <v>1832</v>
          </cell>
        </row>
        <row r="2464">
          <cell r="B2464">
            <v>42812</v>
          </cell>
          <cell r="C2464">
            <v>1.6581551264999994</v>
          </cell>
          <cell r="D2464">
            <v>4.8429795799999997</v>
          </cell>
          <cell r="E2464">
            <v>13.208979593750001</v>
          </cell>
          <cell r="F2464">
            <v>12.544073574999999</v>
          </cell>
          <cell r="G2464">
            <v>6.4559730799999997</v>
          </cell>
          <cell r="H2464">
            <v>71.908646699999991</v>
          </cell>
          <cell r="I2464">
            <v>75.365298750000008</v>
          </cell>
          <cell r="J2464">
            <v>73.801762499999995</v>
          </cell>
          <cell r="K2464">
            <v>74.889026200000018</v>
          </cell>
          <cell r="L2464">
            <v>74.63131359999997</v>
          </cell>
          <cell r="M2464">
            <v>1147</v>
          </cell>
          <cell r="N2464">
            <v>3610</v>
          </cell>
          <cell r="O2464">
            <v>7836</v>
          </cell>
          <cell r="P2464">
            <v>9365</v>
          </cell>
          <cell r="Q2464">
            <v>4831</v>
          </cell>
        </row>
        <row r="2465">
          <cell r="B2465">
            <v>42812</v>
          </cell>
          <cell r="C2465">
            <v>2.3197162900000001</v>
          </cell>
          <cell r="D2465">
            <v>5.133180652000001</v>
          </cell>
          <cell r="E2465">
            <v>14.141616875</v>
          </cell>
          <cell r="F2465">
            <v>15.633596975</v>
          </cell>
          <cell r="G2465">
            <v>9.1567287299999975</v>
          </cell>
          <cell r="H2465">
            <v>67.029336599999993</v>
          </cell>
          <cell r="I2465">
            <v>70.296596249999993</v>
          </cell>
          <cell r="J2465">
            <v>70.952314687500007</v>
          </cell>
          <cell r="K2465">
            <v>71.355212150000014</v>
          </cell>
          <cell r="L2465">
            <v>69.17458649999999</v>
          </cell>
          <cell r="M2465">
            <v>1515</v>
          </cell>
          <cell r="N2465">
            <v>3548</v>
          </cell>
          <cell r="O2465">
            <v>7935</v>
          </cell>
          <cell r="P2465">
            <v>11058</v>
          </cell>
          <cell r="Q2465">
            <v>6278</v>
          </cell>
        </row>
        <row r="2466">
          <cell r="B2466">
            <v>42812</v>
          </cell>
          <cell r="C2466">
            <v>1.8624019849999995</v>
          </cell>
          <cell r="D2466">
            <v>7.6733255500000013</v>
          </cell>
          <cell r="E2466">
            <v>14.997663718749999</v>
          </cell>
          <cell r="F2466">
            <v>15.52670865</v>
          </cell>
          <cell r="G2466">
            <v>8.2829868049999984</v>
          </cell>
          <cell r="H2466">
            <v>65.375878750000012</v>
          </cell>
          <cell r="I2466">
            <v>67.845658899999989</v>
          </cell>
          <cell r="J2466">
            <v>67.726626124999996</v>
          </cell>
          <cell r="K2466">
            <v>67.748222699999985</v>
          </cell>
          <cell r="L2466">
            <v>65.840442699999997</v>
          </cell>
          <cell r="M2466">
            <v>1179</v>
          </cell>
          <cell r="N2466">
            <v>5191</v>
          </cell>
          <cell r="O2466">
            <v>8102</v>
          </cell>
          <cell r="P2466">
            <v>10472</v>
          </cell>
          <cell r="Q2466">
            <v>5455</v>
          </cell>
        </row>
        <row r="2467">
          <cell r="B2467">
            <v>42813</v>
          </cell>
          <cell r="C2467">
            <v>1.5499654395000002</v>
          </cell>
          <cell r="D2467">
            <v>4.1196771749999996</v>
          </cell>
          <cell r="E2467">
            <v>12.401483031250001</v>
          </cell>
          <cell r="F2467">
            <v>13.682143125</v>
          </cell>
          <cell r="G2467">
            <v>6.0257660099999999</v>
          </cell>
          <cell r="H2467">
            <v>78.033265650000004</v>
          </cell>
          <cell r="I2467">
            <v>80.420477250000005</v>
          </cell>
          <cell r="J2467">
            <v>79.802121437500006</v>
          </cell>
          <cell r="K2467">
            <v>78.946139250000016</v>
          </cell>
          <cell r="L2467">
            <v>78.326773099999997</v>
          </cell>
          <cell r="M2467">
            <v>1744</v>
          </cell>
          <cell r="N2467">
            <v>4839</v>
          </cell>
          <cell r="O2467">
            <v>11793</v>
          </cell>
          <cell r="P2467">
            <v>16043</v>
          </cell>
          <cell r="Q2467">
            <v>6874</v>
          </cell>
          <cell r="R2467">
            <v>42175</v>
          </cell>
          <cell r="S2467">
            <v>119820</v>
          </cell>
          <cell r="T2467">
            <v>305623</v>
          </cell>
          <cell r="U2467">
            <v>379590</v>
          </cell>
          <cell r="V2467">
            <v>155473</v>
          </cell>
          <cell r="W2467">
            <v>1.397678204359375</v>
          </cell>
          <cell r="X2467">
            <v>3.6958143294312489</v>
          </cell>
          <cell r="Y2467">
            <v>11.558969045703124</v>
          </cell>
          <cell r="Z2467">
            <v>11.380909375468752</v>
          </cell>
          <cell r="AA2467">
            <v>4.9014188610625</v>
          </cell>
          <cell r="AB2467">
            <v>72.176010293749997</v>
          </cell>
          <cell r="AC2467">
            <v>73.921472689062497</v>
          </cell>
          <cell r="AD2467">
            <v>73.961629857421883</v>
          </cell>
          <cell r="AE2467">
            <v>74.608729346875009</v>
          </cell>
          <cell r="AF2467">
            <v>72.698756282812511</v>
          </cell>
        </row>
        <row r="2468">
          <cell r="B2468">
            <v>42813</v>
          </cell>
          <cell r="C2468">
            <v>1.3878383534999998</v>
          </cell>
          <cell r="D2468">
            <v>4.4972987599999996</v>
          </cell>
          <cell r="E2468">
            <v>14.227510187499998</v>
          </cell>
          <cell r="F2468">
            <v>13.253015575000003</v>
          </cell>
          <cell r="G2468">
            <v>4.9438473900000002</v>
          </cell>
          <cell r="H2468">
            <v>70.52571195000003</v>
          </cell>
          <cell r="I2468">
            <v>72.059012499999994</v>
          </cell>
          <cell r="J2468">
            <v>72.745823874999999</v>
          </cell>
          <cell r="K2468">
            <v>72.894698099999999</v>
          </cell>
          <cell r="L2468">
            <v>70.520085899999998</v>
          </cell>
          <cell r="M2468">
            <v>1838</v>
          </cell>
          <cell r="N2468">
            <v>6270</v>
          </cell>
          <cell r="O2468">
            <v>16270</v>
          </cell>
          <cell r="P2468">
            <v>18944</v>
          </cell>
          <cell r="Q2468">
            <v>6702</v>
          </cell>
        </row>
        <row r="2469">
          <cell r="B2469">
            <v>42813</v>
          </cell>
          <cell r="C2469">
            <v>0.6057295924999998</v>
          </cell>
          <cell r="D2469">
            <v>1.435371401</v>
          </cell>
          <cell r="E2469">
            <v>3.3698750375000004</v>
          </cell>
          <cell r="F2469">
            <v>3.15711539</v>
          </cell>
          <cell r="G2469">
            <v>1.6954387360000003</v>
          </cell>
          <cell r="H2469">
            <v>72.054530350000007</v>
          </cell>
          <cell r="I2469">
            <v>73.709833549999985</v>
          </cell>
          <cell r="J2469">
            <v>75.99845843750002</v>
          </cell>
          <cell r="K2469">
            <v>76.72314535000001</v>
          </cell>
          <cell r="L2469">
            <v>72.369846200000012</v>
          </cell>
          <cell r="M2469">
            <v>622</v>
          </cell>
          <cell r="N2469">
            <v>1546</v>
          </cell>
          <cell r="O2469">
            <v>3027</v>
          </cell>
          <cell r="P2469">
            <v>3563</v>
          </cell>
          <cell r="Q2469">
            <v>1734</v>
          </cell>
        </row>
        <row r="2470">
          <cell r="B2470">
            <v>42813</v>
          </cell>
          <cell r="C2470">
            <v>0.34290303449999993</v>
          </cell>
          <cell r="D2470">
            <v>0.74271999</v>
          </cell>
          <cell r="E2470">
            <v>2.7195862812499998</v>
          </cell>
          <cell r="F2470">
            <v>2.6615980099999996</v>
          </cell>
          <cell r="G2470">
            <v>1.1169312395</v>
          </cell>
          <cell r="H2470">
            <v>71.544938500000001</v>
          </cell>
          <cell r="I2470">
            <v>73.468275699999992</v>
          </cell>
          <cell r="J2470">
            <v>75.046988249999998</v>
          </cell>
          <cell r="K2470">
            <v>74.966524250000006</v>
          </cell>
          <cell r="L2470">
            <v>74.089598549999991</v>
          </cell>
          <cell r="M2470">
            <v>349</v>
          </cell>
          <cell r="N2470">
            <v>792</v>
          </cell>
          <cell r="O2470">
            <v>2352</v>
          </cell>
          <cell r="P2470">
            <v>2928</v>
          </cell>
          <cell r="Q2470">
            <v>1189</v>
          </cell>
        </row>
        <row r="2471">
          <cell r="B2471">
            <v>42813</v>
          </cell>
          <cell r="C2471">
            <v>1.2451399904999998</v>
          </cell>
          <cell r="D2471">
            <v>3.3353406825</v>
          </cell>
          <cell r="E2471">
            <v>10.067755906249999</v>
          </cell>
          <cell r="F2471">
            <v>10.882664000000002</v>
          </cell>
          <cell r="G2471">
            <v>4.8203820399999993</v>
          </cell>
          <cell r="H2471">
            <v>88.72196575000001</v>
          </cell>
          <cell r="I2471">
            <v>90.743713299999982</v>
          </cell>
          <cell r="J2471">
            <v>90.843381000000008</v>
          </cell>
          <cell r="K2471">
            <v>90.330782899999988</v>
          </cell>
          <cell r="L2471">
            <v>90.042343250000002</v>
          </cell>
          <cell r="M2471">
            <v>1501</v>
          </cell>
          <cell r="N2471">
            <v>4282</v>
          </cell>
          <cell r="O2471">
            <v>10762</v>
          </cell>
          <cell r="P2471">
            <v>14456</v>
          </cell>
          <cell r="Q2471">
            <v>6208</v>
          </cell>
        </row>
        <row r="2472">
          <cell r="B2472">
            <v>42813</v>
          </cell>
          <cell r="C2472">
            <v>1.4909759020000002</v>
          </cell>
          <cell r="D2472">
            <v>3.8181457100000005</v>
          </cell>
          <cell r="E2472">
            <v>12.003498875000002</v>
          </cell>
          <cell r="F2472">
            <v>11.151287349999999</v>
          </cell>
          <cell r="G2472">
            <v>5.5231376799999996</v>
          </cell>
          <cell r="H2472">
            <v>78.773316949999995</v>
          </cell>
          <cell r="I2472">
            <v>81.543766450000007</v>
          </cell>
          <cell r="J2472">
            <v>82.32736587499997</v>
          </cell>
          <cell r="K2472">
            <v>82.656947599999995</v>
          </cell>
          <cell r="L2472">
            <v>78.365290000000016</v>
          </cell>
          <cell r="M2472">
            <v>1641</v>
          </cell>
          <cell r="N2472">
            <v>4480</v>
          </cell>
          <cell r="O2472">
            <v>11673</v>
          </cell>
          <cell r="P2472">
            <v>13546</v>
          </cell>
          <cell r="Q2472">
            <v>5935</v>
          </cell>
        </row>
        <row r="2473">
          <cell r="B2473">
            <v>42813</v>
          </cell>
          <cell r="C2473">
            <v>1.2159282045000002</v>
          </cell>
          <cell r="D2473">
            <v>3.2731996849999994</v>
          </cell>
          <cell r="E2473">
            <v>9.7757554125000006</v>
          </cell>
          <cell r="F2473">
            <v>10.500762349999999</v>
          </cell>
          <cell r="G2473">
            <v>4.7498143900000001</v>
          </cell>
          <cell r="H2473">
            <v>86.670713450000008</v>
          </cell>
          <cell r="I2473">
            <v>89.824972299999985</v>
          </cell>
          <cell r="J2473">
            <v>91.225750875000003</v>
          </cell>
          <cell r="K2473">
            <v>91.047680600000007</v>
          </cell>
          <cell r="L2473">
            <v>89.3636695</v>
          </cell>
          <cell r="M2473">
            <v>1428</v>
          </cell>
          <cell r="N2473">
            <v>4110</v>
          </cell>
          <cell r="O2473">
            <v>10476</v>
          </cell>
          <cell r="P2473">
            <v>14036</v>
          </cell>
          <cell r="Q2473">
            <v>6044</v>
          </cell>
        </row>
        <row r="2474">
          <cell r="B2474">
            <v>42813</v>
          </cell>
          <cell r="C2474">
            <v>1.4234870549999998</v>
          </cell>
          <cell r="D2474">
            <v>3.2843600100000003</v>
          </cell>
          <cell r="E2474">
            <v>10.962750312499997</v>
          </cell>
          <cell r="F2474">
            <v>10.618940554999998</v>
          </cell>
          <cell r="G2474">
            <v>4.741796625000001</v>
          </cell>
          <cell r="H2474">
            <v>90.769283249999987</v>
          </cell>
          <cell r="I2474">
            <v>91.072590349999999</v>
          </cell>
          <cell r="J2474">
            <v>91.888954187500005</v>
          </cell>
          <cell r="K2474">
            <v>92.510573749999992</v>
          </cell>
          <cell r="L2474">
            <v>89.537080549999999</v>
          </cell>
          <cell r="M2474">
            <v>1792</v>
          </cell>
          <cell r="N2474">
            <v>4277</v>
          </cell>
          <cell r="O2474">
            <v>11953</v>
          </cell>
          <cell r="P2474">
            <v>14518</v>
          </cell>
          <cell r="Q2474">
            <v>6111</v>
          </cell>
        </row>
        <row r="2475">
          <cell r="B2475">
            <v>42813</v>
          </cell>
          <cell r="C2475">
            <v>1.293971005</v>
          </cell>
          <cell r="D2475">
            <v>3.9643784100000006</v>
          </cell>
          <cell r="E2475">
            <v>13.173322500000001</v>
          </cell>
          <cell r="F2475">
            <v>12.235673649999999</v>
          </cell>
          <cell r="G2475">
            <v>4.1215254649999995</v>
          </cell>
          <cell r="H2475">
            <v>65.724308100000002</v>
          </cell>
          <cell r="I2475">
            <v>67.57333405</v>
          </cell>
          <cell r="J2475">
            <v>68.177432062500003</v>
          </cell>
          <cell r="K2475">
            <v>68.625554599999987</v>
          </cell>
          <cell r="L2475">
            <v>67.162059999999983</v>
          </cell>
          <cell r="M2475">
            <v>1131</v>
          </cell>
          <cell r="N2475">
            <v>4768</v>
          </cell>
          <cell r="O2475">
            <v>12748</v>
          </cell>
          <cell r="P2475">
            <v>14845</v>
          </cell>
          <cell r="Q2475">
            <v>4794</v>
          </cell>
        </row>
        <row r="2476">
          <cell r="B2476">
            <v>42813</v>
          </cell>
          <cell r="C2476">
            <v>1.2764653270000001</v>
          </cell>
          <cell r="D2476">
            <v>4.7433763000000004</v>
          </cell>
          <cell r="E2476">
            <v>14.242294031249997</v>
          </cell>
          <cell r="F2476">
            <v>13.960695775</v>
          </cell>
          <cell r="G2476">
            <v>4.713619275000001</v>
          </cell>
          <cell r="H2476">
            <v>81.640940700000002</v>
          </cell>
          <cell r="I2476">
            <v>79.969471949999999</v>
          </cell>
          <cell r="J2476">
            <v>78.328478437499996</v>
          </cell>
          <cell r="K2476">
            <v>78.703069349999993</v>
          </cell>
          <cell r="L2476">
            <v>78.489985700000005</v>
          </cell>
          <cell r="M2476">
            <v>1454</v>
          </cell>
          <cell r="N2476">
            <v>5496</v>
          </cell>
          <cell r="O2476">
            <v>13324</v>
          </cell>
          <cell r="P2476">
            <v>16371</v>
          </cell>
          <cell r="Q2476">
            <v>5336</v>
          </cell>
        </row>
        <row r="2477">
          <cell r="B2477">
            <v>42813</v>
          </cell>
          <cell r="C2477">
            <v>1.4699932494999999</v>
          </cell>
          <cell r="D2477">
            <v>3.3527708000000005</v>
          </cell>
          <cell r="E2477">
            <v>8.7972060312499991</v>
          </cell>
          <cell r="F2477">
            <v>9.1248558949999996</v>
          </cell>
          <cell r="G2477">
            <v>4.6917258300000011</v>
          </cell>
          <cell r="H2477">
            <v>63.125949349999985</v>
          </cell>
          <cell r="I2477">
            <v>65.23390225</v>
          </cell>
          <cell r="J2477">
            <v>67.586212500000002</v>
          </cell>
          <cell r="K2477">
            <v>67.842421250000001</v>
          </cell>
          <cell r="L2477">
            <v>65.271730900000009</v>
          </cell>
          <cell r="M2477">
            <v>1343</v>
          </cell>
          <cell r="N2477">
            <v>3243</v>
          </cell>
          <cell r="O2477">
            <v>6940</v>
          </cell>
          <cell r="P2477">
            <v>9049</v>
          </cell>
          <cell r="Q2477">
            <v>4466</v>
          </cell>
        </row>
        <row r="2478">
          <cell r="B2478">
            <v>42813</v>
          </cell>
          <cell r="C2478">
            <v>2.209791455</v>
          </cell>
          <cell r="D2478">
            <v>4.8973520950000005</v>
          </cell>
          <cell r="E2478">
            <v>14.622199875</v>
          </cell>
          <cell r="F2478">
            <v>14.134736350000001</v>
          </cell>
          <cell r="G2478">
            <v>7.0612080349999982</v>
          </cell>
          <cell r="H2478">
            <v>63.661323899999999</v>
          </cell>
          <cell r="I2478">
            <v>65.172653600000004</v>
          </cell>
          <cell r="J2478">
            <v>63.795149499999994</v>
          </cell>
          <cell r="K2478">
            <v>65.273759000000013</v>
          </cell>
          <cell r="L2478">
            <v>64.564094099999991</v>
          </cell>
          <cell r="M2478">
            <v>2066</v>
          </cell>
          <cell r="N2478">
            <v>4730</v>
          </cell>
          <cell r="O2478">
            <v>10968</v>
          </cell>
          <cell r="P2478">
            <v>13680</v>
          </cell>
          <cell r="Q2478">
            <v>6749</v>
          </cell>
        </row>
        <row r="2479">
          <cell r="B2479">
            <v>42813</v>
          </cell>
          <cell r="C2479">
            <v>2.0412992049999996</v>
          </cell>
          <cell r="D2479">
            <v>3.3626330750000002</v>
          </cell>
          <cell r="E2479">
            <v>11.55207353125</v>
          </cell>
          <cell r="F2479">
            <v>13.171367224999997</v>
          </cell>
          <cell r="G2479">
            <v>6.488545199999999</v>
          </cell>
          <cell r="H2479">
            <v>61.368092450000006</v>
          </cell>
          <cell r="I2479">
            <v>63.414861600000009</v>
          </cell>
          <cell r="J2479">
            <v>64.512624875</v>
          </cell>
          <cell r="K2479">
            <v>65.1442677</v>
          </cell>
          <cell r="L2479">
            <v>63.167703700000018</v>
          </cell>
          <cell r="M2479">
            <v>1853</v>
          </cell>
          <cell r="N2479">
            <v>3188</v>
          </cell>
          <cell r="O2479">
            <v>8847</v>
          </cell>
          <cell r="P2479">
            <v>12723</v>
          </cell>
          <cell r="Q2479">
            <v>6073</v>
          </cell>
        </row>
        <row r="2480">
          <cell r="B2480">
            <v>42813</v>
          </cell>
          <cell r="C2480">
            <v>1.2325133065</v>
          </cell>
          <cell r="D2480">
            <v>4.0037505299999996</v>
          </cell>
          <cell r="E2480">
            <v>11.235096125</v>
          </cell>
          <cell r="F2480">
            <v>10.151721819999999</v>
          </cell>
          <cell r="G2480">
            <v>4.2532343899999985</v>
          </cell>
          <cell r="H2480">
            <v>62.420221249999997</v>
          </cell>
          <cell r="I2480">
            <v>63.913553350000008</v>
          </cell>
          <cell r="J2480">
            <v>62.630270312500002</v>
          </cell>
          <cell r="K2480">
            <v>63.84972175</v>
          </cell>
          <cell r="L2480">
            <v>64.554581800000008</v>
          </cell>
          <cell r="M2480">
            <v>1084</v>
          </cell>
          <cell r="N2480">
            <v>3696</v>
          </cell>
          <cell r="O2480">
            <v>8380</v>
          </cell>
          <cell r="P2480">
            <v>9594</v>
          </cell>
          <cell r="Q2480">
            <v>3949</v>
          </cell>
        </row>
        <row r="2481">
          <cell r="B2481">
            <v>42813</v>
          </cell>
          <cell r="C2481">
            <v>2.1575773049999993</v>
          </cell>
          <cell r="D2481">
            <v>5.3592264099999998</v>
          </cell>
          <cell r="E2481">
            <v>18.63949090625</v>
          </cell>
          <cell r="F2481">
            <v>17.023775425000004</v>
          </cell>
          <cell r="G2481">
            <v>6.4892181149999999</v>
          </cell>
          <cell r="H2481">
            <v>68.200056499999988</v>
          </cell>
          <cell r="I2481">
            <v>69.379530200000005</v>
          </cell>
          <cell r="J2481">
            <v>67.992576124999999</v>
          </cell>
          <cell r="K2481">
            <v>69.093899800000003</v>
          </cell>
          <cell r="L2481">
            <v>68.239901050000014</v>
          </cell>
          <cell r="M2481">
            <v>2134</v>
          </cell>
          <cell r="N2481">
            <v>5474</v>
          </cell>
          <cell r="O2481">
            <v>14874</v>
          </cell>
          <cell r="P2481">
            <v>17312</v>
          </cell>
          <cell r="Q2481">
            <v>6595</v>
          </cell>
        </row>
        <row r="2482">
          <cell r="B2482">
            <v>42813</v>
          </cell>
          <cell r="C2482">
            <v>1.7421731130000002</v>
          </cell>
          <cell r="D2482">
            <v>3.6790587850000001</v>
          </cell>
          <cell r="E2482">
            <v>13.564722374999999</v>
          </cell>
          <cell r="F2482">
            <v>12.1565469</v>
          </cell>
          <cell r="G2482">
            <v>4.9469762900000003</v>
          </cell>
          <cell r="H2482">
            <v>73.264558550000004</v>
          </cell>
          <cell r="I2482">
            <v>73.927307450000001</v>
          </cell>
          <cell r="J2482">
            <v>71.704608812499984</v>
          </cell>
          <cell r="K2482">
            <v>74.809737300000023</v>
          </cell>
          <cell r="L2482">
            <v>74.116833</v>
          </cell>
          <cell r="M2482">
            <v>1240</v>
          </cell>
          <cell r="N2482">
            <v>2657</v>
          </cell>
          <cell r="O2482">
            <v>7525</v>
          </cell>
          <cell r="P2482">
            <v>8782</v>
          </cell>
          <cell r="Q2482">
            <v>3571</v>
          </cell>
        </row>
        <row r="2483">
          <cell r="B2483">
            <v>42813</v>
          </cell>
          <cell r="C2483">
            <v>0.84865811700000005</v>
          </cell>
          <cell r="D2483">
            <v>2.068883917</v>
          </cell>
          <cell r="E2483">
            <v>8.4909311499999998</v>
          </cell>
          <cell r="F2483">
            <v>8.3693469599999997</v>
          </cell>
          <cell r="G2483">
            <v>3.37977068</v>
          </cell>
          <cell r="H2483">
            <v>70.235553949999996</v>
          </cell>
          <cell r="I2483">
            <v>71.787204000000003</v>
          </cell>
          <cell r="J2483">
            <v>72.516711750000013</v>
          </cell>
          <cell r="K2483">
            <v>73.033783</v>
          </cell>
          <cell r="L2483">
            <v>70.759265849999991</v>
          </cell>
          <cell r="M2483">
            <v>563</v>
          </cell>
          <cell r="N2483">
            <v>1442</v>
          </cell>
          <cell r="O2483">
            <v>4349</v>
          </cell>
          <cell r="P2483">
            <v>5987</v>
          </cell>
          <cell r="Q2483">
            <v>2327</v>
          </cell>
        </row>
        <row r="2484">
          <cell r="B2484">
            <v>42813</v>
          </cell>
          <cell r="C2484">
            <v>1.2952420925000001</v>
          </cell>
          <cell r="D2484">
            <v>4.196320965</v>
          </cell>
          <cell r="E2484">
            <v>11.858334749999997</v>
          </cell>
          <cell r="F2484">
            <v>10.559973675</v>
          </cell>
          <cell r="G2484">
            <v>4.8595660349999994</v>
          </cell>
          <cell r="H2484">
            <v>68.357901349999992</v>
          </cell>
          <cell r="I2484">
            <v>70.346008449999999</v>
          </cell>
          <cell r="J2484">
            <v>68.837239687500002</v>
          </cell>
          <cell r="K2484">
            <v>70.493359900000002</v>
          </cell>
          <cell r="L2484">
            <v>69.433502250000004</v>
          </cell>
          <cell r="M2484">
            <v>864</v>
          </cell>
          <cell r="N2484">
            <v>2873</v>
          </cell>
          <cell r="O2484">
            <v>6436</v>
          </cell>
          <cell r="P2484">
            <v>7324</v>
          </cell>
          <cell r="Q2484">
            <v>3304</v>
          </cell>
        </row>
        <row r="2485">
          <cell r="B2485">
            <v>42813</v>
          </cell>
          <cell r="C2485">
            <v>1.0995151235</v>
          </cell>
          <cell r="D2485">
            <v>3.65562209</v>
          </cell>
          <cell r="E2485">
            <v>11.171414718749997</v>
          </cell>
          <cell r="F2485">
            <v>11.060244825</v>
          </cell>
          <cell r="G2485">
            <v>3.9197396750000002</v>
          </cell>
          <cell r="H2485">
            <v>80.392702000000014</v>
          </cell>
          <cell r="I2485">
            <v>81.061180050000004</v>
          </cell>
          <cell r="J2485">
            <v>81.386995562499976</v>
          </cell>
          <cell r="K2485">
            <v>81.725019700000018</v>
          </cell>
          <cell r="L2485">
            <v>78.835539850000004</v>
          </cell>
          <cell r="M2485">
            <v>1242</v>
          </cell>
          <cell r="N2485">
            <v>4346</v>
          </cell>
          <cell r="O2485">
            <v>10801</v>
          </cell>
          <cell r="P2485">
            <v>13396</v>
          </cell>
          <cell r="Q2485">
            <v>4481</v>
          </cell>
        </row>
        <row r="2486">
          <cell r="B2486">
            <v>42813</v>
          </cell>
          <cell r="C2486">
            <v>1.0088157885000002</v>
          </cell>
          <cell r="D2486">
            <v>3.6062839749999993</v>
          </cell>
          <cell r="E2486">
            <v>11.3131746875</v>
          </cell>
          <cell r="F2486">
            <v>10.101038674999998</v>
          </cell>
          <cell r="G2486">
            <v>3.6594781599999999</v>
          </cell>
          <cell r="H2486">
            <v>73.623757300000008</v>
          </cell>
          <cell r="I2486">
            <v>74.946778800000018</v>
          </cell>
          <cell r="J2486">
            <v>73.883995249999998</v>
          </cell>
          <cell r="K2486">
            <v>75.035205750000003</v>
          </cell>
          <cell r="L2486">
            <v>73.48749875</v>
          </cell>
          <cell r="M2486">
            <v>1415</v>
          </cell>
          <cell r="N2486">
            <v>5288</v>
          </cell>
          <cell r="O2486">
            <v>13329</v>
          </cell>
          <cell r="P2486">
            <v>15025</v>
          </cell>
          <cell r="Q2486">
            <v>5185</v>
          </cell>
        </row>
        <row r="2487">
          <cell r="B2487">
            <v>42813</v>
          </cell>
          <cell r="C2487">
            <v>2.0600528699999994</v>
          </cell>
          <cell r="D2487">
            <v>4.6240221500000001</v>
          </cell>
          <cell r="E2487">
            <v>14.536983249999999</v>
          </cell>
          <cell r="F2487">
            <v>16.547370350000001</v>
          </cell>
          <cell r="G2487">
            <v>7.64456428</v>
          </cell>
          <cell r="H2487">
            <v>74.501589649999985</v>
          </cell>
          <cell r="I2487">
            <v>76.434760050000008</v>
          </cell>
          <cell r="J2487">
            <v>76.092264312499992</v>
          </cell>
          <cell r="K2487">
            <v>74.733698900000007</v>
          </cell>
          <cell r="L2487">
            <v>74.075766799999997</v>
          </cell>
          <cell r="M2487">
            <v>2949</v>
          </cell>
          <cell r="N2487">
            <v>6815</v>
          </cell>
          <cell r="O2487">
            <v>17172</v>
          </cell>
          <cell r="P2487">
            <v>23980</v>
          </cell>
          <cell r="Q2487">
            <v>10872</v>
          </cell>
        </row>
        <row r="2488">
          <cell r="B2488">
            <v>42813</v>
          </cell>
          <cell r="C2488">
            <v>1.2138892215000001</v>
          </cell>
          <cell r="D2488">
            <v>3.372491975</v>
          </cell>
          <cell r="E2488">
            <v>10.36793459375</v>
          </cell>
          <cell r="F2488">
            <v>10.686277125000002</v>
          </cell>
          <cell r="G2488">
            <v>4.7764685599999996</v>
          </cell>
          <cell r="H2488">
            <v>78.766962100000015</v>
          </cell>
          <cell r="I2488">
            <v>81.376177749999997</v>
          </cell>
          <cell r="J2488">
            <v>81.936373187499996</v>
          </cell>
          <cell r="K2488">
            <v>81.953194699999997</v>
          </cell>
          <cell r="L2488">
            <v>78.606568949999996</v>
          </cell>
          <cell r="M2488">
            <v>1379</v>
          </cell>
          <cell r="N2488">
            <v>4050</v>
          </cell>
          <cell r="O2488">
            <v>10159</v>
          </cell>
          <cell r="P2488">
            <v>13001</v>
          </cell>
          <cell r="Q2488">
            <v>5478</v>
          </cell>
        </row>
        <row r="2489">
          <cell r="B2489">
            <v>42813</v>
          </cell>
          <cell r="C2489">
            <v>1.3954382314999998</v>
          </cell>
          <cell r="D2489">
            <v>4.2535385100000003</v>
          </cell>
          <cell r="E2489">
            <v>13.972383062499999</v>
          </cell>
          <cell r="F2489">
            <v>13.853334149999998</v>
          </cell>
          <cell r="G2489">
            <v>5.7790676899999998</v>
          </cell>
          <cell r="H2489">
            <v>78.860768199999995</v>
          </cell>
          <cell r="I2489">
            <v>79.854708950000003</v>
          </cell>
          <cell r="J2489">
            <v>79.453883375000018</v>
          </cell>
          <cell r="K2489">
            <v>80.097187200000008</v>
          </cell>
          <cell r="L2489">
            <v>78.193295800000016</v>
          </cell>
          <cell r="M2489">
            <v>1583</v>
          </cell>
          <cell r="N2489">
            <v>4994</v>
          </cell>
          <cell r="O2489">
            <v>13211</v>
          </cell>
          <cell r="P2489">
            <v>16540</v>
          </cell>
          <cell r="Q2489">
            <v>6641</v>
          </cell>
        </row>
        <row r="2490">
          <cell r="B2490">
            <v>42813</v>
          </cell>
          <cell r="C2490">
            <v>1.6170047795000002</v>
          </cell>
          <cell r="D2490">
            <v>3.5049626474999998</v>
          </cell>
          <cell r="E2490">
            <v>11.226448218750001</v>
          </cell>
          <cell r="F2490">
            <v>11.475818725</v>
          </cell>
          <cell r="G2490">
            <v>4.6721694300000003</v>
          </cell>
          <cell r="H2490">
            <v>64.252377100000018</v>
          </cell>
          <cell r="I2490">
            <v>67.097319950000013</v>
          </cell>
          <cell r="J2490">
            <v>69.118749687499999</v>
          </cell>
          <cell r="K2490">
            <v>69.373609700000003</v>
          </cell>
          <cell r="L2490">
            <v>66.937878000000012</v>
          </cell>
          <cell r="M2490">
            <v>1245</v>
          </cell>
          <cell r="N2490">
            <v>3873</v>
          </cell>
          <cell r="O2490">
            <v>9942</v>
          </cell>
          <cell r="P2490">
            <v>12676</v>
          </cell>
          <cell r="Q2490">
            <v>5024</v>
          </cell>
        </row>
        <row r="2491">
          <cell r="B2491">
            <v>42813</v>
          </cell>
          <cell r="C2491">
            <v>1.4904536814999996</v>
          </cell>
          <cell r="D2491">
            <v>5.0907223049999999</v>
          </cell>
          <cell r="E2491">
            <v>13.050132125000001</v>
          </cell>
          <cell r="F2491">
            <v>13.131665849999999</v>
          </cell>
          <cell r="G2491">
            <v>5.1141428500000004</v>
          </cell>
          <cell r="H2491">
            <v>64.363120250000009</v>
          </cell>
          <cell r="I2491">
            <v>66.817298699999995</v>
          </cell>
          <cell r="J2491">
            <v>68.525515687500004</v>
          </cell>
          <cell r="K2491">
            <v>69.721589500000007</v>
          </cell>
          <cell r="L2491">
            <v>67.332741300000009</v>
          </cell>
          <cell r="M2491">
            <v>973</v>
          </cell>
          <cell r="N2491">
            <v>3377</v>
          </cell>
          <cell r="O2491">
            <v>9258</v>
          </cell>
          <cell r="P2491">
            <v>11526</v>
          </cell>
          <cell r="Q2491">
            <v>3978</v>
          </cell>
        </row>
        <row r="2492">
          <cell r="B2492">
            <v>42813</v>
          </cell>
          <cell r="C2492">
            <v>1.7256874435</v>
          </cell>
          <cell r="D2492">
            <v>4.5306131750000009</v>
          </cell>
          <cell r="E2492">
            <v>13.345150031249998</v>
          </cell>
          <cell r="F2492">
            <v>13.403722725</v>
          </cell>
          <cell r="G2492">
            <v>5.644058349999999</v>
          </cell>
          <cell r="H2492">
            <v>66.210255100000012</v>
          </cell>
          <cell r="I2492">
            <v>68.093195249999994</v>
          </cell>
          <cell r="J2492">
            <v>69.079287187499986</v>
          </cell>
          <cell r="K2492">
            <v>69.861477399999998</v>
          </cell>
          <cell r="L2492">
            <v>67.803043099999996</v>
          </cell>
          <cell r="M2492">
            <v>1205</v>
          </cell>
          <cell r="N2492">
            <v>3949</v>
          </cell>
          <cell r="O2492">
            <v>10696</v>
          </cell>
          <cell r="P2492">
            <v>12682</v>
          </cell>
          <cell r="Q2492">
            <v>4815</v>
          </cell>
        </row>
        <row r="2493">
          <cell r="B2493">
            <v>42813</v>
          </cell>
          <cell r="C2493">
            <v>1.3141598915000001</v>
          </cell>
          <cell r="D2493">
            <v>4.3754434270000004</v>
          </cell>
          <cell r="E2493">
            <v>13.0802031875</v>
          </cell>
          <cell r="F2493">
            <v>12.532905424999999</v>
          </cell>
          <cell r="G2493">
            <v>5.4637367550000002</v>
          </cell>
          <cell r="H2493">
            <v>68.051664100000011</v>
          </cell>
          <cell r="I2493">
            <v>68.202504750000003</v>
          </cell>
          <cell r="J2493">
            <v>68.03245556249999</v>
          </cell>
          <cell r="K2493">
            <v>68.454310499999991</v>
          </cell>
          <cell r="L2493">
            <v>67.74033415000001</v>
          </cell>
          <cell r="M2493">
            <v>875</v>
          </cell>
          <cell r="N2493">
            <v>2937</v>
          </cell>
          <cell r="O2493">
            <v>7064</v>
          </cell>
          <cell r="P2493">
            <v>8480</v>
          </cell>
          <cell r="Q2493">
            <v>3661</v>
          </cell>
        </row>
        <row r="2494">
          <cell r="B2494">
            <v>42813</v>
          </cell>
          <cell r="C2494">
            <v>1.3547733640000001</v>
          </cell>
          <cell r="D2494">
            <v>3.6373089900000002</v>
          </cell>
          <cell r="E2494">
            <v>13.1291195625</v>
          </cell>
          <cell r="F2494">
            <v>12.725196550000001</v>
          </cell>
          <cell r="G2494">
            <v>5.9506956650000014</v>
          </cell>
          <cell r="H2494">
            <v>69.135449300000005</v>
          </cell>
          <cell r="I2494">
            <v>71.675858450000007</v>
          </cell>
          <cell r="J2494">
            <v>68.136948250000003</v>
          </cell>
          <cell r="K2494">
            <v>69.365814900000004</v>
          </cell>
          <cell r="L2494">
            <v>66.049306299999998</v>
          </cell>
          <cell r="M2494">
            <v>919</v>
          </cell>
          <cell r="N2494">
            <v>2566</v>
          </cell>
          <cell r="O2494">
            <v>7062</v>
          </cell>
          <cell r="P2494">
            <v>8683</v>
          </cell>
          <cell r="Q2494">
            <v>3856</v>
          </cell>
        </row>
        <row r="2495">
          <cell r="B2495">
            <v>42813</v>
          </cell>
          <cell r="C2495">
            <v>0.38121493049999999</v>
          </cell>
          <cell r="D2495">
            <v>1.4474407927999997</v>
          </cell>
          <cell r="E2495">
            <v>5.5485473125000011</v>
          </cell>
          <cell r="F2495">
            <v>4.94533311</v>
          </cell>
          <cell r="G2495">
            <v>1.8688251784999994</v>
          </cell>
          <cell r="H2495">
            <v>67.406791900000002</v>
          </cell>
          <cell r="I2495">
            <v>70.770503749999989</v>
          </cell>
          <cell r="J2495">
            <v>71.290422500000005</v>
          </cell>
          <cell r="K2495">
            <v>73.375481249999993</v>
          </cell>
          <cell r="L2495">
            <v>68.178764700000016</v>
          </cell>
          <cell r="M2495">
            <v>241</v>
          </cell>
          <cell r="N2495">
            <v>996</v>
          </cell>
          <cell r="O2495">
            <v>3026</v>
          </cell>
          <cell r="P2495">
            <v>3461</v>
          </cell>
          <cell r="Q2495">
            <v>1232</v>
          </cell>
        </row>
        <row r="2496">
          <cell r="B2496">
            <v>42813</v>
          </cell>
          <cell r="C2496">
            <v>1.2067539535</v>
          </cell>
          <cell r="D2496">
            <v>3.2782882990000006</v>
          </cell>
          <cell r="E2496">
            <v>11.5817324875</v>
          </cell>
          <cell r="F2496">
            <v>10.511407025</v>
          </cell>
          <cell r="G2496">
            <v>4.636232605</v>
          </cell>
          <cell r="H2496">
            <v>76.538115499999989</v>
          </cell>
          <cell r="I2496">
            <v>77.969904900000003</v>
          </cell>
          <cell r="J2496">
            <v>75.620999624999996</v>
          </cell>
          <cell r="K2496">
            <v>76.89375600000001</v>
          </cell>
          <cell r="L2496">
            <v>75.022097200000019</v>
          </cell>
          <cell r="M2496">
            <v>894</v>
          </cell>
          <cell r="N2496">
            <v>2502</v>
          </cell>
          <cell r="O2496">
            <v>7028</v>
          </cell>
          <cell r="P2496">
            <v>8117</v>
          </cell>
          <cell r="Q2496">
            <v>3451</v>
          </cell>
        </row>
        <row r="2497">
          <cell r="B2497">
            <v>42813</v>
          </cell>
          <cell r="C2497">
            <v>2.2428477600000001</v>
          </cell>
          <cell r="D2497">
            <v>3.7310426900000002</v>
          </cell>
          <cell r="E2497">
            <v>12.00879465625</v>
          </cell>
          <cell r="F2497">
            <v>12.630763449999998</v>
          </cell>
          <cell r="G2497">
            <v>6.6305111550000007</v>
          </cell>
          <cell r="H2497">
            <v>67.03827320000002</v>
          </cell>
          <cell r="I2497">
            <v>69.921637749999988</v>
          </cell>
          <cell r="J2497">
            <v>70.678944375</v>
          </cell>
          <cell r="K2497">
            <v>71.941574749999987</v>
          </cell>
          <cell r="L2497">
            <v>69.652176350000019</v>
          </cell>
          <cell r="M2497">
            <v>1475</v>
          </cell>
          <cell r="N2497">
            <v>2582</v>
          </cell>
          <cell r="O2497">
            <v>6720</v>
          </cell>
          <cell r="P2497">
            <v>8989</v>
          </cell>
          <cell r="Q2497">
            <v>4557</v>
          </cell>
        </row>
        <row r="2498">
          <cell r="B2498">
            <v>42813</v>
          </cell>
          <cell r="C2498">
            <v>1.7854437529999998</v>
          </cell>
          <cell r="D2498">
            <v>5.0244128149999998</v>
          </cell>
          <cell r="E2498">
            <v>13.851105249999998</v>
          </cell>
          <cell r="F2498">
            <v>13.787802000000003</v>
          </cell>
          <cell r="G2498">
            <v>6.463209775000001</v>
          </cell>
          <cell r="H2498">
            <v>65.397871750000007</v>
          </cell>
          <cell r="I2498">
            <v>67.704828649999996</v>
          </cell>
          <cell r="J2498">
            <v>67.575172875000007</v>
          </cell>
          <cell r="K2498">
            <v>68.001353399999999</v>
          </cell>
          <cell r="L2498">
            <v>66.070844400000013</v>
          </cell>
          <cell r="M2498">
            <v>1133</v>
          </cell>
          <cell r="N2498">
            <v>3382</v>
          </cell>
          <cell r="O2498">
            <v>7458</v>
          </cell>
          <cell r="P2498">
            <v>9333</v>
          </cell>
          <cell r="Q2498">
            <v>4281</v>
          </cell>
        </row>
        <row r="2499">
          <cell r="B2499">
            <v>42814</v>
          </cell>
          <cell r="C2499">
            <v>1.7447500219999998</v>
          </cell>
          <cell r="D2499">
            <v>14.842168999999998</v>
          </cell>
          <cell r="E2499">
            <v>13.881725750000001</v>
          </cell>
          <cell r="F2499">
            <v>19.131784349999997</v>
          </cell>
          <cell r="G2499">
            <v>6.1512248150000008</v>
          </cell>
          <cell r="H2499">
            <v>71.912043449999999</v>
          </cell>
          <cell r="I2499">
            <v>73.031691050000006</v>
          </cell>
          <cell r="J2499">
            <v>69.682587749999996</v>
          </cell>
          <cell r="K2499">
            <v>74.676514400000002</v>
          </cell>
          <cell r="L2499">
            <v>75.491019949999981</v>
          </cell>
          <cell r="M2499">
            <v>1703</v>
          </cell>
          <cell r="N2499">
            <v>15694</v>
          </cell>
          <cell r="O2499">
            <v>11126</v>
          </cell>
          <cell r="P2499">
            <v>21043</v>
          </cell>
          <cell r="Q2499">
            <v>6702</v>
          </cell>
          <cell r="R2499">
            <v>38459</v>
          </cell>
          <cell r="S2499">
            <v>452135</v>
          </cell>
          <cell r="T2499">
            <v>295295</v>
          </cell>
          <cell r="U2499">
            <v>533992</v>
          </cell>
          <cell r="V2499">
            <v>169538</v>
          </cell>
          <cell r="W2499">
            <v>1.3818484049937505</v>
          </cell>
          <cell r="X2499">
            <v>16.4636859656875</v>
          </cell>
          <cell r="Y2499">
            <v>12.621788179101561</v>
          </cell>
          <cell r="Z2499">
            <v>17.82323247078125</v>
          </cell>
          <cell r="AA2499">
            <v>5.4858265597031233</v>
          </cell>
          <cell r="AB2499">
            <v>68.470252687499979</v>
          </cell>
          <cell r="AC2499">
            <v>68.15208489687501</v>
          </cell>
          <cell r="AD2499">
            <v>68.156075419921891</v>
          </cell>
          <cell r="AE2499">
            <v>70.540248459374993</v>
          </cell>
          <cell r="AF2499">
            <v>71.452546237500002</v>
          </cell>
        </row>
        <row r="2500">
          <cell r="B2500">
            <v>42814</v>
          </cell>
          <cell r="C2500">
            <v>1.594725269</v>
          </cell>
          <cell r="D2500">
            <v>17.150338184999999</v>
          </cell>
          <cell r="E2500">
            <v>14.848820812499998</v>
          </cell>
          <cell r="F2500">
            <v>15.928269349999999</v>
          </cell>
          <cell r="G2500">
            <v>5.8973872549999999</v>
          </cell>
          <cell r="H2500">
            <v>62.972036749999994</v>
          </cell>
          <cell r="I2500">
            <v>66.368136800000016</v>
          </cell>
          <cell r="J2500">
            <v>64.299770874999993</v>
          </cell>
          <cell r="K2500">
            <v>68.527944050000002</v>
          </cell>
          <cell r="L2500">
            <v>67.819998750000011</v>
          </cell>
          <cell r="M2500">
            <v>1811</v>
          </cell>
          <cell r="N2500">
            <v>22262</v>
          </cell>
          <cell r="O2500">
            <v>14632</v>
          </cell>
          <cell r="P2500">
            <v>21102</v>
          </cell>
          <cell r="Q2500">
            <v>7548</v>
          </cell>
        </row>
        <row r="2501">
          <cell r="B2501">
            <v>42814</v>
          </cell>
          <cell r="C2501">
            <v>0.69688885700000003</v>
          </cell>
          <cell r="D2501">
            <v>8.0203400600000005</v>
          </cell>
          <cell r="E2501">
            <v>4.362371006250001</v>
          </cell>
          <cell r="F2501">
            <v>4.2296510049999991</v>
          </cell>
          <cell r="G2501">
            <v>1.4303228939999997</v>
          </cell>
          <cell r="H2501">
            <v>67.81508844999999</v>
          </cell>
          <cell r="I2501">
            <v>67.514310850000015</v>
          </cell>
          <cell r="J2501">
            <v>67.994817687500003</v>
          </cell>
          <cell r="K2501">
            <v>71.584109449999985</v>
          </cell>
          <cell r="L2501">
            <v>72.98273605</v>
          </cell>
          <cell r="M2501">
            <v>614</v>
          </cell>
          <cell r="N2501">
            <v>7974</v>
          </cell>
          <cell r="O2501">
            <v>3322</v>
          </cell>
          <cell r="P2501">
            <v>4409</v>
          </cell>
          <cell r="Q2501">
            <v>1460</v>
          </cell>
        </row>
        <row r="2502">
          <cell r="B2502">
            <v>42814</v>
          </cell>
          <cell r="C2502">
            <v>0.24454100149999997</v>
          </cell>
          <cell r="D2502">
            <v>2.626970187</v>
          </cell>
          <cell r="E2502">
            <v>3.3277218125000001</v>
          </cell>
          <cell r="F2502">
            <v>6.5133207650000005</v>
          </cell>
          <cell r="G2502">
            <v>1.6774948114999997</v>
          </cell>
          <cell r="H2502">
            <v>67.939676149999997</v>
          </cell>
          <cell r="I2502">
            <v>71.706669050000002</v>
          </cell>
          <cell r="J2502">
            <v>70.022717</v>
          </cell>
          <cell r="K2502">
            <v>74.703258599999998</v>
          </cell>
          <cell r="L2502">
            <v>72.794726449999999</v>
          </cell>
          <cell r="M2502">
            <v>222</v>
          </cell>
          <cell r="N2502">
            <v>2652</v>
          </cell>
          <cell r="O2502">
            <v>2612</v>
          </cell>
          <cell r="P2502">
            <v>7170</v>
          </cell>
          <cell r="Q2502">
            <v>1779</v>
          </cell>
        </row>
        <row r="2503">
          <cell r="B2503">
            <v>42814</v>
          </cell>
          <cell r="C2503">
            <v>1.3933457165000001</v>
          </cell>
          <cell r="D2503">
            <v>14.948029200000002</v>
          </cell>
          <cell r="E2503">
            <v>11.479719937500001</v>
          </cell>
          <cell r="F2503">
            <v>14.523011650000001</v>
          </cell>
          <cell r="G2503">
            <v>5.1717249899999986</v>
          </cell>
          <cell r="H2503">
            <v>84.296402950000001</v>
          </cell>
          <cell r="I2503">
            <v>85.601380799999987</v>
          </cell>
          <cell r="J2503">
            <v>79.881441562500015</v>
          </cell>
          <cell r="K2503">
            <v>85.752430250000003</v>
          </cell>
          <cell r="L2503">
            <v>87.408438700000005</v>
          </cell>
          <cell r="M2503">
            <v>1531</v>
          </cell>
          <cell r="N2503">
            <v>18759</v>
          </cell>
          <cell r="O2503">
            <v>10528</v>
          </cell>
          <cell r="P2503">
            <v>18336</v>
          </cell>
          <cell r="Q2503">
            <v>6315</v>
          </cell>
        </row>
        <row r="2504">
          <cell r="B2504">
            <v>42814</v>
          </cell>
          <cell r="C2504">
            <v>1.7827073330000001</v>
          </cell>
          <cell r="D2504">
            <v>12.739939689999998</v>
          </cell>
          <cell r="E2504">
            <v>11.962190812499999</v>
          </cell>
          <cell r="F2504">
            <v>16.588333800000001</v>
          </cell>
          <cell r="G2504">
            <v>5.8159561049999997</v>
          </cell>
          <cell r="H2504">
            <v>72.950402750000009</v>
          </cell>
          <cell r="I2504">
            <v>76.145448500000001</v>
          </cell>
          <cell r="J2504">
            <v>74.461148937499985</v>
          </cell>
          <cell r="K2504">
            <v>79.414863050000008</v>
          </cell>
          <cell r="L2504">
            <v>77.451956450000012</v>
          </cell>
          <cell r="M2504">
            <v>1698</v>
          </cell>
          <cell r="N2504">
            <v>14182</v>
          </cell>
          <cell r="O2504">
            <v>10247</v>
          </cell>
          <cell r="P2504">
            <v>19365</v>
          </cell>
          <cell r="Q2504">
            <v>6489</v>
          </cell>
        </row>
        <row r="2505">
          <cell r="B2505">
            <v>42814</v>
          </cell>
          <cell r="C2505">
            <v>1.4261433014999998</v>
          </cell>
          <cell r="D2505">
            <v>14.880768819999997</v>
          </cell>
          <cell r="E2505">
            <v>11.594781812500001</v>
          </cell>
          <cell r="F2505">
            <v>13.836040475000001</v>
          </cell>
          <cell r="G2505">
            <v>5.2022725200000002</v>
          </cell>
          <cell r="H2505">
            <v>81.449402900000024</v>
          </cell>
          <cell r="I2505">
            <v>84.279772500000007</v>
          </cell>
          <cell r="J2505">
            <v>78.17862212499999</v>
          </cell>
          <cell r="K2505">
            <v>85.431467799999993</v>
          </cell>
          <cell r="L2505">
            <v>84.948318900000018</v>
          </cell>
          <cell r="M2505">
            <v>1455</v>
          </cell>
          <cell r="N2505">
            <v>18466</v>
          </cell>
          <cell r="O2505">
            <v>10304</v>
          </cell>
          <cell r="P2505">
            <v>17213</v>
          </cell>
          <cell r="Q2505">
            <v>6160</v>
          </cell>
        </row>
        <row r="2506">
          <cell r="B2506">
            <v>42814</v>
          </cell>
          <cell r="C2506">
            <v>1.5476817815000001</v>
          </cell>
          <cell r="D2506">
            <v>11.037686385000001</v>
          </cell>
          <cell r="E2506">
            <v>11.2151836875</v>
          </cell>
          <cell r="F2506">
            <v>15.977817200000004</v>
          </cell>
          <cell r="G2506">
            <v>5.3022668849999999</v>
          </cell>
          <cell r="H2506">
            <v>81.76754274999999</v>
          </cell>
          <cell r="I2506">
            <v>83.173908650000016</v>
          </cell>
          <cell r="J2506">
            <v>80.546660562499994</v>
          </cell>
          <cell r="K2506">
            <v>86.956341400000014</v>
          </cell>
          <cell r="L2506">
            <v>85.869560199999995</v>
          </cell>
          <cell r="M2506">
            <v>1613</v>
          </cell>
          <cell r="N2506">
            <v>13278</v>
          </cell>
          <cell r="O2506">
            <v>10405</v>
          </cell>
          <cell r="P2506">
            <v>20490</v>
          </cell>
          <cell r="Q2506">
            <v>6483</v>
          </cell>
        </row>
        <row r="2507">
          <cell r="B2507">
            <v>42814</v>
          </cell>
          <cell r="C2507">
            <v>1.418878775</v>
          </cell>
          <cell r="D2507">
            <v>33.376124485000005</v>
          </cell>
          <cell r="E2507">
            <v>14.214723187500001</v>
          </cell>
          <cell r="F2507">
            <v>16.849423124999998</v>
          </cell>
          <cell r="G2507">
            <v>4.6271301250000008</v>
          </cell>
          <cell r="H2507">
            <v>66.015984499999988</v>
          </cell>
          <cell r="I2507">
            <v>51.892223600000001</v>
          </cell>
          <cell r="J2507">
            <v>67.271180562500007</v>
          </cell>
          <cell r="K2507">
            <v>67.598890899999986</v>
          </cell>
          <cell r="L2507">
            <v>67.296456000000006</v>
          </cell>
          <cell r="M2507">
            <v>1419</v>
          </cell>
          <cell r="N2507">
            <v>17963</v>
          </cell>
          <cell r="O2507">
            <v>11359</v>
          </cell>
          <cell r="P2507">
            <v>18830</v>
          </cell>
          <cell r="Q2507">
            <v>4944</v>
          </cell>
        </row>
        <row r="2508">
          <cell r="B2508">
            <v>42814</v>
          </cell>
          <cell r="C2508">
            <v>1.7418590875000004</v>
          </cell>
          <cell r="D2508">
            <v>23.939730490000002</v>
          </cell>
          <cell r="E2508">
            <v>15.842902062499999</v>
          </cell>
          <cell r="F2508">
            <v>19.231156175000002</v>
          </cell>
          <cell r="G2508">
            <v>5.4975989149999993</v>
          </cell>
          <cell r="H2508">
            <v>71.703699400000005</v>
          </cell>
          <cell r="I2508">
            <v>70.654258999999996</v>
          </cell>
          <cell r="J2508">
            <v>70.265354312499994</v>
          </cell>
          <cell r="K2508">
            <v>74.583862499999995</v>
          </cell>
          <cell r="L2508">
            <v>74.837589100000002</v>
          </cell>
          <cell r="M2508">
            <v>1663</v>
          </cell>
          <cell r="N2508">
            <v>23736</v>
          </cell>
          <cell r="O2508">
            <v>12917</v>
          </cell>
          <cell r="P2508">
            <v>21223</v>
          </cell>
          <cell r="Q2508">
            <v>5805</v>
          </cell>
        </row>
        <row r="2509">
          <cell r="B2509">
            <v>42814</v>
          </cell>
          <cell r="C2509">
            <v>1.2455607630000003</v>
          </cell>
          <cell r="D2509">
            <v>11.047938235</v>
          </cell>
          <cell r="E2509">
            <v>10.142193249999998</v>
          </cell>
          <cell r="F2509">
            <v>14.015685374999999</v>
          </cell>
          <cell r="G2509">
            <v>4.8029611799999996</v>
          </cell>
          <cell r="H2509">
            <v>60.9169482</v>
          </cell>
          <cell r="I2509">
            <v>63.215983899999991</v>
          </cell>
          <cell r="J2509">
            <v>62.634767562499995</v>
          </cell>
          <cell r="K2509">
            <v>64.977950050000004</v>
          </cell>
          <cell r="L2509">
            <v>64.52168429999999</v>
          </cell>
          <cell r="M2509">
            <v>1036</v>
          </cell>
          <cell r="N2509">
            <v>10229</v>
          </cell>
          <cell r="O2509">
            <v>7286</v>
          </cell>
          <cell r="P2509">
            <v>13359</v>
          </cell>
          <cell r="Q2509">
            <v>4501</v>
          </cell>
        </row>
        <row r="2510">
          <cell r="B2510">
            <v>42814</v>
          </cell>
          <cell r="C2510">
            <v>1.6904782450000002</v>
          </cell>
          <cell r="D2510">
            <v>16.263622065</v>
          </cell>
          <cell r="E2510">
            <v>16.887863499999998</v>
          </cell>
          <cell r="F2510">
            <v>20.307161749999999</v>
          </cell>
          <cell r="G2510">
            <v>7.701894499999999</v>
          </cell>
          <cell r="H2510">
            <v>61.540884099999992</v>
          </cell>
          <cell r="I2510">
            <v>59.910711849999984</v>
          </cell>
          <cell r="J2510">
            <v>59.13013325</v>
          </cell>
          <cell r="K2510">
            <v>60.364646449999995</v>
          </cell>
          <cell r="L2510">
            <v>64.047119150000029</v>
          </cell>
          <cell r="M2510">
            <v>1437</v>
          </cell>
          <cell r="N2510">
            <v>14240</v>
          </cell>
          <cell r="O2510">
            <v>11720</v>
          </cell>
          <cell r="P2510">
            <v>18097</v>
          </cell>
          <cell r="Q2510">
            <v>7274</v>
          </cell>
        </row>
        <row r="2511">
          <cell r="B2511">
            <v>42814</v>
          </cell>
          <cell r="C2511">
            <v>1.2083431785000001</v>
          </cell>
          <cell r="D2511">
            <v>12.566351644999999</v>
          </cell>
          <cell r="E2511">
            <v>13.701305468750002</v>
          </cell>
          <cell r="F2511">
            <v>25.504446600000001</v>
          </cell>
          <cell r="G2511">
            <v>7.8539770650000005</v>
          </cell>
          <cell r="H2511">
            <v>59.344151150000002</v>
          </cell>
          <cell r="I2511">
            <v>61.646982100000017</v>
          </cell>
          <cell r="J2511">
            <v>60.244715812499997</v>
          </cell>
          <cell r="K2511">
            <v>60.345595650000007</v>
          </cell>
          <cell r="L2511">
            <v>62.457732450000002</v>
          </cell>
          <cell r="M2511">
            <v>1024</v>
          </cell>
          <cell r="N2511">
            <v>11472</v>
          </cell>
          <cell r="O2511">
            <v>9643</v>
          </cell>
          <cell r="P2511">
            <v>22155</v>
          </cell>
          <cell r="Q2511">
            <v>7276</v>
          </cell>
        </row>
        <row r="2512">
          <cell r="B2512">
            <v>42814</v>
          </cell>
          <cell r="C2512">
            <v>1.1920519200000002</v>
          </cell>
          <cell r="D2512">
            <v>18.720261834999999</v>
          </cell>
          <cell r="E2512">
            <v>11.861197250000002</v>
          </cell>
          <cell r="F2512">
            <v>15.774854700000001</v>
          </cell>
          <cell r="G2512">
            <v>4.624068724999999</v>
          </cell>
          <cell r="H2512">
            <v>61.028857700000003</v>
          </cell>
          <cell r="I2512">
            <v>60.181667350000012</v>
          </cell>
          <cell r="J2512">
            <v>60.508914999999995</v>
          </cell>
          <cell r="K2512">
            <v>62.842676000000004</v>
          </cell>
          <cell r="L2512">
            <v>62.772417149999988</v>
          </cell>
          <cell r="M2512">
            <v>1022</v>
          </cell>
          <cell r="N2512">
            <v>16038</v>
          </cell>
          <cell r="O2512">
            <v>8398</v>
          </cell>
          <cell r="P2512">
            <v>14687</v>
          </cell>
          <cell r="Q2512">
            <v>4243</v>
          </cell>
        </row>
        <row r="2513">
          <cell r="B2513">
            <v>42814</v>
          </cell>
          <cell r="C2513">
            <v>1.5609267599999999</v>
          </cell>
          <cell r="D2513">
            <v>37.026384585000002</v>
          </cell>
          <cell r="E2513">
            <v>19.685777750000003</v>
          </cell>
          <cell r="F2513">
            <v>28.921629100000001</v>
          </cell>
          <cell r="G2513">
            <v>7.9412510449999987</v>
          </cell>
          <cell r="H2513">
            <v>65.126782399999996</v>
          </cell>
          <cell r="I2513">
            <v>53.165919399999993</v>
          </cell>
          <cell r="J2513">
            <v>65.628352249999992</v>
          </cell>
          <cell r="K2513">
            <v>62.983225850000011</v>
          </cell>
          <cell r="L2513">
            <v>68.526423899999969</v>
          </cell>
          <cell r="M2513">
            <v>1450</v>
          </cell>
          <cell r="N2513">
            <v>20492</v>
          </cell>
          <cell r="O2513">
            <v>15104</v>
          </cell>
          <cell r="P2513">
            <v>25975</v>
          </cell>
          <cell r="Q2513">
            <v>8075</v>
          </cell>
        </row>
        <row r="2514">
          <cell r="B2514">
            <v>42814</v>
          </cell>
          <cell r="C2514">
            <v>1.1968193820000002</v>
          </cell>
          <cell r="D2514">
            <v>15.769987350000003</v>
          </cell>
          <cell r="E2514">
            <v>13.073577249999998</v>
          </cell>
          <cell r="F2514">
            <v>20.875916199999995</v>
          </cell>
          <cell r="G2514">
            <v>5.9205020899999985</v>
          </cell>
          <cell r="H2514">
            <v>67.976739149999986</v>
          </cell>
          <cell r="I2514">
            <v>69.390316700000014</v>
          </cell>
          <cell r="J2514">
            <v>71.035344562500015</v>
          </cell>
          <cell r="K2514">
            <v>68.153407450000003</v>
          </cell>
          <cell r="L2514">
            <v>72.487041649999995</v>
          </cell>
          <cell r="M2514">
            <v>756</v>
          </cell>
          <cell r="N2514">
            <v>9820</v>
          </cell>
          <cell r="O2514">
            <v>6993</v>
          </cell>
          <cell r="P2514">
            <v>12948</v>
          </cell>
          <cell r="Q2514">
            <v>4204</v>
          </cell>
        </row>
        <row r="2515">
          <cell r="B2515">
            <v>42814</v>
          </cell>
          <cell r="C2515">
            <v>0.69409939399999998</v>
          </cell>
          <cell r="D2515">
            <v>10.96869158</v>
          </cell>
          <cell r="E2515">
            <v>9.5231849687499999</v>
          </cell>
          <cell r="F2515">
            <v>14.958764574999998</v>
          </cell>
          <cell r="G2515">
            <v>4.7652337449999997</v>
          </cell>
          <cell r="H2515">
            <v>67.539529549999997</v>
          </cell>
          <cell r="I2515">
            <v>67.07481205000002</v>
          </cell>
          <cell r="J2515">
            <v>66.801642624999999</v>
          </cell>
          <cell r="K2515">
            <v>68.391892499999997</v>
          </cell>
          <cell r="L2515">
            <v>70.818450350000006</v>
          </cell>
          <cell r="M2515">
            <v>408</v>
          </cell>
          <cell r="N2515">
            <v>7114</v>
          </cell>
          <cell r="O2515">
            <v>4877</v>
          </cell>
          <cell r="P2515">
            <v>10048</v>
          </cell>
          <cell r="Q2515">
            <v>3268</v>
          </cell>
        </row>
        <row r="2516">
          <cell r="B2516">
            <v>42814</v>
          </cell>
          <cell r="C2516">
            <v>1.4337588549999998</v>
          </cell>
          <cell r="D2516">
            <v>21.644275619999995</v>
          </cell>
          <cell r="E2516">
            <v>13.444233531249999</v>
          </cell>
          <cell r="F2516">
            <v>16.868558350000004</v>
          </cell>
          <cell r="G2516">
            <v>5.5492154549999997</v>
          </cell>
          <cell r="H2516">
            <v>64.552400049999989</v>
          </cell>
          <cell r="I2516">
            <v>59.205534049999997</v>
          </cell>
          <cell r="J2516">
            <v>64.777258625000002</v>
          </cell>
          <cell r="K2516">
            <v>66.515690899999981</v>
          </cell>
          <cell r="L2516">
            <v>69.142096800000019</v>
          </cell>
          <cell r="M2516">
            <v>843</v>
          </cell>
          <cell r="N2516">
            <v>10954</v>
          </cell>
          <cell r="O2516">
            <v>6746</v>
          </cell>
          <cell r="P2516">
            <v>10917</v>
          </cell>
          <cell r="Q2516">
            <v>3757</v>
          </cell>
        </row>
        <row r="2517">
          <cell r="B2517">
            <v>42814</v>
          </cell>
          <cell r="C2517">
            <v>1.4631256509999999</v>
          </cell>
          <cell r="D2517">
            <v>15.716565995</v>
          </cell>
          <cell r="E2517">
            <v>12.4903814375</v>
          </cell>
          <cell r="F2517">
            <v>15.218936049999996</v>
          </cell>
          <cell r="G2517">
            <v>4.5282714749999995</v>
          </cell>
          <cell r="H2517">
            <v>69.890442100000001</v>
          </cell>
          <cell r="I2517">
            <v>75.944768299999993</v>
          </cell>
          <cell r="J2517">
            <v>72.254217187500018</v>
          </cell>
          <cell r="K2517">
            <v>77.079074999999989</v>
          </cell>
          <cell r="L2517">
            <v>75.105117349999986</v>
          </cell>
          <cell r="M2517">
            <v>1361</v>
          </cell>
          <cell r="N2517">
            <v>17475</v>
          </cell>
          <cell r="O2517">
            <v>10267</v>
          </cell>
          <cell r="P2517">
            <v>17104</v>
          </cell>
          <cell r="Q2517">
            <v>4736</v>
          </cell>
        </row>
        <row r="2518">
          <cell r="B2518">
            <v>42814</v>
          </cell>
          <cell r="C2518">
            <v>1.1861333190000001</v>
          </cell>
          <cell r="D2518">
            <v>17.612469495000006</v>
          </cell>
          <cell r="E2518">
            <v>12.082717656249999</v>
          </cell>
          <cell r="F2518">
            <v>12.864798624999997</v>
          </cell>
          <cell r="G2518">
            <v>4.5726316200000001</v>
          </cell>
          <cell r="H2518">
            <v>68.365389350000015</v>
          </cell>
          <cell r="I2518">
            <v>64.137019349999989</v>
          </cell>
          <cell r="J2518">
            <v>66.801947374999997</v>
          </cell>
          <cell r="K2518">
            <v>70.30756894999999</v>
          </cell>
          <cell r="L2518">
            <v>70.886719149999976</v>
          </cell>
          <cell r="M2518">
            <v>1460</v>
          </cell>
          <cell r="N2518">
            <v>18983</v>
          </cell>
          <cell r="O2518">
            <v>12460</v>
          </cell>
          <cell r="P2518">
            <v>17558</v>
          </cell>
          <cell r="Q2518">
            <v>6076</v>
          </cell>
        </row>
        <row r="2519">
          <cell r="B2519">
            <v>42814</v>
          </cell>
          <cell r="C2519">
            <v>1.9811168774999999</v>
          </cell>
          <cell r="D2519">
            <v>16.325383355</v>
          </cell>
          <cell r="E2519">
            <v>15.877313562500001</v>
          </cell>
          <cell r="F2519">
            <v>21.087542550000002</v>
          </cell>
          <cell r="G2519">
            <v>7.79563454</v>
          </cell>
          <cell r="H2519">
            <v>70.083734849999985</v>
          </cell>
          <cell r="I2519">
            <v>70.693413550000017</v>
          </cell>
          <cell r="J2519">
            <v>68.030782250000001</v>
          </cell>
          <cell r="K2519">
            <v>70.828475550000007</v>
          </cell>
          <cell r="L2519">
            <v>72.304923799999983</v>
          </cell>
          <cell r="M2519">
            <v>2469</v>
          </cell>
          <cell r="N2519">
            <v>22141</v>
          </cell>
          <cell r="O2519">
            <v>16324</v>
          </cell>
          <cell r="P2519">
            <v>28711</v>
          </cell>
          <cell r="Q2519">
            <v>10807</v>
          </cell>
        </row>
        <row r="2520">
          <cell r="B2520">
            <v>42814</v>
          </cell>
          <cell r="C2520">
            <v>1.3752694795000002</v>
          </cell>
          <cell r="D2520">
            <v>13.541995605</v>
          </cell>
          <cell r="E2520">
            <v>11.524706375000001</v>
          </cell>
          <cell r="F2520">
            <v>15.757321575000006</v>
          </cell>
          <cell r="G2520">
            <v>4.8202362050000005</v>
          </cell>
          <cell r="H2520">
            <v>72.796293399999996</v>
          </cell>
          <cell r="I2520">
            <v>72.922776099999993</v>
          </cell>
          <cell r="J2520">
            <v>70.193151499999999</v>
          </cell>
          <cell r="K2520">
            <v>76.185590550000001</v>
          </cell>
          <cell r="L2520">
            <v>76.100969750000004</v>
          </cell>
          <cell r="M2520">
            <v>1311</v>
          </cell>
          <cell r="N2520">
            <v>14462</v>
          </cell>
          <cell r="O2520">
            <v>9297</v>
          </cell>
          <cell r="P2520">
            <v>17510</v>
          </cell>
          <cell r="Q2520">
            <v>5212</v>
          </cell>
        </row>
        <row r="2521">
          <cell r="B2521">
            <v>42814</v>
          </cell>
          <cell r="C2521">
            <v>1.457389788</v>
          </cell>
          <cell r="D2521">
            <v>17.280267469999998</v>
          </cell>
          <cell r="E2521">
            <v>15.301846187500002</v>
          </cell>
          <cell r="F2521">
            <v>23.873107800000003</v>
          </cell>
          <cell r="G2521">
            <v>6.4370854300000007</v>
          </cell>
          <cell r="H2521">
            <v>71.708518300000009</v>
          </cell>
          <cell r="I2521">
            <v>71.988902849999988</v>
          </cell>
          <cell r="J2521">
            <v>69.916857124999993</v>
          </cell>
          <cell r="K2521">
            <v>72.128185049999999</v>
          </cell>
          <cell r="L2521">
            <v>76.668483050000006</v>
          </cell>
          <cell r="M2521">
            <v>1379</v>
          </cell>
          <cell r="N2521">
            <v>17975</v>
          </cell>
          <cell r="O2521">
            <v>12445</v>
          </cell>
          <cell r="P2521">
            <v>24684</v>
          </cell>
          <cell r="Q2521">
            <v>7130</v>
          </cell>
        </row>
        <row r="2522">
          <cell r="B2522">
            <v>42814</v>
          </cell>
          <cell r="C2522">
            <v>1.1564274800000001</v>
          </cell>
          <cell r="D2522">
            <v>13.249149539999999</v>
          </cell>
          <cell r="E2522">
            <v>12.684667875000001</v>
          </cell>
          <cell r="F2522">
            <v>19.085202500000001</v>
          </cell>
          <cell r="G2522">
            <v>5.1609758100000009</v>
          </cell>
          <cell r="H2522">
            <v>65.76301629999999</v>
          </cell>
          <cell r="I2522">
            <v>67.384999050000005</v>
          </cell>
          <cell r="J2522">
            <v>67.501041312500007</v>
          </cell>
          <cell r="K2522">
            <v>67.255000399999986</v>
          </cell>
          <cell r="L2522">
            <v>66.516144250000011</v>
          </cell>
          <cell r="M2522">
            <v>1026</v>
          </cell>
          <cell r="N2522">
            <v>12965</v>
          </cell>
          <cell r="O2522">
            <v>9188</v>
          </cell>
          <cell r="P2522">
            <v>19074</v>
          </cell>
          <cell r="Q2522">
            <v>5251</v>
          </cell>
        </row>
        <row r="2523">
          <cell r="B2523">
            <v>42814</v>
          </cell>
          <cell r="C2523">
            <v>2.2048425695000002</v>
          </cell>
          <cell r="D2523">
            <v>18.416955600000001</v>
          </cell>
          <cell r="E2523">
            <v>12.625605468750001</v>
          </cell>
          <cell r="F2523">
            <v>14.797501125000002</v>
          </cell>
          <cell r="G2523">
            <v>4.5566892449999994</v>
          </cell>
          <cell r="H2523">
            <v>65.386753450000015</v>
          </cell>
          <cell r="I2523">
            <v>70.691665650000004</v>
          </cell>
          <cell r="J2523">
            <v>69.487846312499997</v>
          </cell>
          <cell r="K2523">
            <v>71.126389300000014</v>
          </cell>
          <cell r="L2523">
            <v>66.713056500000022</v>
          </cell>
          <cell r="M2523">
            <v>1576</v>
          </cell>
          <cell r="N2523">
            <v>16388</v>
          </cell>
          <cell r="O2523">
            <v>8294</v>
          </cell>
          <cell r="P2523">
            <v>12883</v>
          </cell>
          <cell r="Q2523">
            <v>3949</v>
          </cell>
        </row>
        <row r="2524">
          <cell r="B2524">
            <v>42814</v>
          </cell>
          <cell r="C2524">
            <v>1.3533158869999997</v>
          </cell>
          <cell r="D2524">
            <v>10.792764575000003</v>
          </cell>
          <cell r="E2524">
            <v>12.679768562500001</v>
          </cell>
          <cell r="F2524">
            <v>21.309206600000003</v>
          </cell>
          <cell r="G2524">
            <v>5.2609989949999978</v>
          </cell>
          <cell r="H2524">
            <v>66.154271350000002</v>
          </cell>
          <cell r="I2524">
            <v>68.283526299999991</v>
          </cell>
          <cell r="J2524">
            <v>68.278473000000005</v>
          </cell>
          <cell r="K2524">
            <v>67.703889900000007</v>
          </cell>
          <cell r="L2524">
            <v>67.626388450000007</v>
          </cell>
          <cell r="M2524">
            <v>902</v>
          </cell>
          <cell r="N2524">
            <v>10379</v>
          </cell>
          <cell r="O2524">
            <v>9257</v>
          </cell>
          <cell r="P2524">
            <v>21538</v>
          </cell>
          <cell r="Q2524">
            <v>5393</v>
          </cell>
        </row>
        <row r="2525">
          <cell r="B2525">
            <v>42814</v>
          </cell>
          <cell r="C2525">
            <v>1.8821522435000002</v>
          </cell>
          <cell r="D2525">
            <v>22.892499799999996</v>
          </cell>
          <cell r="E2525">
            <v>14.695007875</v>
          </cell>
          <cell r="F2525">
            <v>19.824650399999999</v>
          </cell>
          <cell r="G2525">
            <v>6.169553015</v>
          </cell>
          <cell r="H2525">
            <v>65.770351949999991</v>
          </cell>
          <cell r="I2525">
            <v>63.427147099999999</v>
          </cell>
          <cell r="J2525">
            <v>64.403277375000002</v>
          </cell>
          <cell r="K2525">
            <v>67.288004749999999</v>
          </cell>
          <cell r="L2525">
            <v>67.174098999999998</v>
          </cell>
          <cell r="M2525">
            <v>1208</v>
          </cell>
          <cell r="N2525">
            <v>13840</v>
          </cell>
          <cell r="O2525">
            <v>7268</v>
          </cell>
          <cell r="P2525">
            <v>11569</v>
          </cell>
          <cell r="Q2525">
            <v>4062</v>
          </cell>
        </row>
        <row r="2526">
          <cell r="B2526">
            <v>42814</v>
          </cell>
          <cell r="C2526">
            <v>1.9769887820000001</v>
          </cell>
          <cell r="D2526">
            <v>25.215985900000007</v>
          </cell>
          <cell r="E2526">
            <v>14.987014343750003</v>
          </cell>
          <cell r="F2526">
            <v>17.6925849</v>
          </cell>
          <cell r="G2526">
            <v>6.5148936600000003</v>
          </cell>
          <cell r="H2526">
            <v>67.049567550000006</v>
          </cell>
          <cell r="I2526">
            <v>62.048067999999986</v>
          </cell>
          <cell r="J2526">
            <v>63.983760187500003</v>
          </cell>
          <cell r="K2526">
            <v>69.106482249999985</v>
          </cell>
          <cell r="L2526">
            <v>67.59421119999999</v>
          </cell>
          <cell r="M2526">
            <v>1299</v>
          </cell>
          <cell r="N2526">
            <v>14336</v>
          </cell>
          <cell r="O2526">
            <v>7376</v>
          </cell>
          <cell r="P2526">
            <v>12025</v>
          </cell>
          <cell r="Q2526">
            <v>4272</v>
          </cell>
        </row>
        <row r="2527">
          <cell r="B2527">
            <v>42814</v>
          </cell>
          <cell r="C2527">
            <v>0.30074681879999998</v>
          </cell>
          <cell r="D2527">
            <v>8.4546847899999982</v>
          </cell>
          <cell r="E2527">
            <v>6.9344421937499998</v>
          </cell>
          <cell r="F2527">
            <v>16.605347645000002</v>
          </cell>
          <cell r="G2527">
            <v>2.9722914000000005</v>
          </cell>
          <cell r="H2527">
            <v>67.306978299999997</v>
          </cell>
          <cell r="I2527">
            <v>67.145563899999999</v>
          </cell>
          <cell r="J2527">
            <v>66.252144437500007</v>
          </cell>
          <cell r="K2527">
            <v>67.061022150000014</v>
          </cell>
          <cell r="L2527">
            <v>67.789971799999989</v>
          </cell>
          <cell r="M2527">
            <v>182</v>
          </cell>
          <cell r="N2527">
            <v>5461</v>
          </cell>
          <cell r="O2527">
            <v>3458</v>
          </cell>
          <cell r="P2527">
            <v>9806</v>
          </cell>
          <cell r="Q2527">
            <v>1926</v>
          </cell>
        </row>
        <row r="2528">
          <cell r="B2528">
            <v>42814</v>
          </cell>
          <cell r="C2528">
            <v>0.9627052610000002</v>
          </cell>
          <cell r="D2528">
            <v>13.113478984999997</v>
          </cell>
          <cell r="E2528">
            <v>12.96799159375</v>
          </cell>
          <cell r="F2528">
            <v>23.092669050000001</v>
          </cell>
          <cell r="G2528">
            <v>6.4544544249999998</v>
          </cell>
          <cell r="H2528">
            <v>72.176607599999997</v>
          </cell>
          <cell r="I2528">
            <v>71.161918749999998</v>
          </cell>
          <cell r="J2528">
            <v>69.700914125000011</v>
          </cell>
          <cell r="K2528">
            <v>68.985784849999988</v>
          </cell>
          <cell r="L2528">
            <v>74.000312249999993</v>
          </cell>
          <cell r="M2528">
            <v>618</v>
          </cell>
          <cell r="N2528">
            <v>9139</v>
          </cell>
          <cell r="O2528">
            <v>7078</v>
          </cell>
          <cell r="P2528">
            <v>15327</v>
          </cell>
          <cell r="Q2528">
            <v>4766</v>
          </cell>
        </row>
        <row r="2529">
          <cell r="B2529">
            <v>42814</v>
          </cell>
          <cell r="C2529">
            <v>1.36602975</v>
          </cell>
          <cell r="D2529">
            <v>12.480834805000002</v>
          </cell>
          <cell r="E2529">
            <v>13.452018062500002</v>
          </cell>
          <cell r="F2529">
            <v>29.9407742</v>
          </cell>
          <cell r="G2529">
            <v>8.1212689999999963</v>
          </cell>
          <cell r="H2529">
            <v>66.579779450000004</v>
          </cell>
          <cell r="I2529">
            <v>67.423135000000002</v>
          </cell>
          <cell r="J2529">
            <v>66.262353187499997</v>
          </cell>
          <cell r="K2529">
            <v>61.899466600000004</v>
          </cell>
          <cell r="L2529">
            <v>69.654527299999998</v>
          </cell>
          <cell r="M2529">
            <v>858</v>
          </cell>
          <cell r="N2529">
            <v>8269</v>
          </cell>
          <cell r="O2529">
            <v>6952</v>
          </cell>
          <cell r="P2529">
            <v>16205</v>
          </cell>
          <cell r="Q2529">
            <v>5559</v>
          </cell>
        </row>
        <row r="2530">
          <cell r="B2530">
            <v>42814</v>
          </cell>
          <cell r="C2530">
            <v>1.739345411</v>
          </cell>
          <cell r="D2530">
            <v>24.175305569999999</v>
          </cell>
          <cell r="E2530">
            <v>14.5442666875</v>
          </cell>
          <cell r="F2530">
            <v>19.157971499999995</v>
          </cell>
          <cell r="G2530">
            <v>6.24898197</v>
          </cell>
          <cell r="H2530">
            <v>65.167809699999992</v>
          </cell>
          <cell r="I2530">
            <v>63.454084600000002</v>
          </cell>
          <cell r="J2530">
            <v>64.562217000000018</v>
          </cell>
          <cell r="K2530">
            <v>66.528248149999996</v>
          </cell>
          <cell r="L2530">
            <v>66.67278945000001</v>
          </cell>
          <cell r="M2530">
            <v>1105</v>
          </cell>
          <cell r="N2530">
            <v>14997</v>
          </cell>
          <cell r="O2530">
            <v>7412</v>
          </cell>
          <cell r="P2530">
            <v>12631</v>
          </cell>
          <cell r="Q2530">
            <v>4116</v>
          </cell>
        </row>
        <row r="2531">
          <cell r="B2531">
            <v>42815</v>
          </cell>
          <cell r="C2531">
            <v>1.7856280309999999</v>
          </cell>
          <cell r="D2531">
            <v>15.055817615</v>
          </cell>
          <cell r="E2531">
            <v>14.030655375</v>
          </cell>
          <cell r="F2531">
            <v>26.632700600000003</v>
          </cell>
          <cell r="G2531">
            <v>6.9748404100000005</v>
          </cell>
          <cell r="H2531">
            <v>71.125307200000023</v>
          </cell>
          <cell r="I2531">
            <v>71.488019250000008</v>
          </cell>
          <cell r="J2531">
            <v>69.107807124999994</v>
          </cell>
          <cell r="K2531">
            <v>62.516159250000008</v>
          </cell>
          <cell r="L2531">
            <v>76.047556749999998</v>
          </cell>
          <cell r="M2531">
            <v>1669</v>
          </cell>
          <cell r="N2531">
            <v>15671</v>
          </cell>
          <cell r="O2531">
            <v>11080</v>
          </cell>
          <cell r="P2531">
            <v>21229</v>
          </cell>
          <cell r="Q2531">
            <v>7644</v>
          </cell>
          <cell r="R2531">
            <v>43092</v>
          </cell>
          <cell r="S2531">
            <v>460687</v>
          </cell>
          <cell r="T2531">
            <v>305669</v>
          </cell>
          <cell r="U2531">
            <v>544673</v>
          </cell>
          <cell r="V2531">
            <v>187614</v>
          </cell>
          <cell r="W2531">
            <v>1.55350063134375</v>
          </cell>
          <cell r="X2531">
            <v>17.313215424062498</v>
          </cell>
          <cell r="Y2531">
            <v>13.12951557109375</v>
          </cell>
          <cell r="Z2531">
            <v>21.567793552343751</v>
          </cell>
          <cell r="AA2531">
            <v>6.0488110489999993</v>
          </cell>
          <cell r="AB2531">
            <v>68.156315289062491</v>
          </cell>
          <cell r="AC2531">
            <v>67.011928700000013</v>
          </cell>
          <cell r="AD2531">
            <v>67.746403300781267</v>
          </cell>
          <cell r="AE2531">
            <v>66.345408164062519</v>
          </cell>
          <cell r="AF2531">
            <v>71.336001990624993</v>
          </cell>
        </row>
        <row r="2532">
          <cell r="B2532">
            <v>42815</v>
          </cell>
          <cell r="C2532">
            <v>1.8391916299999997</v>
          </cell>
          <cell r="D2532">
            <v>20.501064370000002</v>
          </cell>
          <cell r="E2532">
            <v>14.75304728125</v>
          </cell>
          <cell r="F2532">
            <v>16.611053349999999</v>
          </cell>
          <cell r="G2532">
            <v>6.3001815849999989</v>
          </cell>
          <cell r="H2532">
            <v>63.598241000000009</v>
          </cell>
          <cell r="I2532">
            <v>60.587975350000001</v>
          </cell>
          <cell r="J2532">
            <v>64.755024500000005</v>
          </cell>
          <cell r="K2532">
            <v>67.107399849999979</v>
          </cell>
          <cell r="L2532">
            <v>68.184359000000001</v>
          </cell>
          <cell r="M2532">
            <v>2071</v>
          </cell>
          <cell r="N2532">
            <v>21822</v>
          </cell>
          <cell r="O2532">
            <v>14559</v>
          </cell>
          <cell r="P2532">
            <v>21072</v>
          </cell>
          <cell r="Q2532">
            <v>8127</v>
          </cell>
        </row>
        <row r="2533">
          <cell r="B2533">
            <v>42815</v>
          </cell>
          <cell r="C2533">
            <v>0.6560903480000001</v>
          </cell>
          <cell r="D2533">
            <v>8.20951992</v>
          </cell>
          <cell r="E2533">
            <v>4.6008754437500006</v>
          </cell>
          <cell r="F2533">
            <v>4.8457947649999999</v>
          </cell>
          <cell r="G2533">
            <v>1.6837786325000004</v>
          </cell>
          <cell r="H2533">
            <v>68.245485849999994</v>
          </cell>
          <cell r="I2533">
            <v>67.915418450000018</v>
          </cell>
          <cell r="J2533">
            <v>67.615658437499988</v>
          </cell>
          <cell r="K2533">
            <v>70.488561750000002</v>
          </cell>
          <cell r="L2533">
            <v>70.505865</v>
          </cell>
          <cell r="M2533">
            <v>610</v>
          </cell>
          <cell r="N2533">
            <v>8168</v>
          </cell>
          <cell r="O2533">
            <v>3516</v>
          </cell>
          <cell r="P2533">
            <v>4985</v>
          </cell>
          <cell r="Q2533">
            <v>1673</v>
          </cell>
        </row>
        <row r="2534">
          <cell r="B2534">
            <v>42815</v>
          </cell>
          <cell r="C2534">
            <v>0.37691039800000004</v>
          </cell>
          <cell r="D2534">
            <v>2.7456555850000006</v>
          </cell>
          <cell r="E2534">
            <v>3.5556526812499998</v>
          </cell>
          <cell r="F2534">
            <v>6.8561922850000006</v>
          </cell>
          <cell r="G2534">
            <v>1.8229495620000005</v>
          </cell>
          <cell r="H2534">
            <v>67.642369399999993</v>
          </cell>
          <cell r="I2534">
            <v>71.336412749999994</v>
          </cell>
          <cell r="J2534">
            <v>70.89240749999999</v>
          </cell>
          <cell r="K2534">
            <v>74.444191700000005</v>
          </cell>
          <cell r="L2534">
            <v>73.272743300000002</v>
          </cell>
          <cell r="M2534">
            <v>362</v>
          </cell>
          <cell r="N2534">
            <v>2734</v>
          </cell>
          <cell r="O2534">
            <v>2841</v>
          </cell>
          <cell r="P2534">
            <v>7546</v>
          </cell>
          <cell r="Q2534">
            <v>1932</v>
          </cell>
        </row>
        <row r="2535">
          <cell r="B2535">
            <v>42815</v>
          </cell>
          <cell r="C2535">
            <v>1.6888924500000002</v>
          </cell>
          <cell r="D2535">
            <v>18.410163799999999</v>
          </cell>
          <cell r="E2535">
            <v>11.428167687500002</v>
          </cell>
          <cell r="F2535">
            <v>14.994195575000006</v>
          </cell>
          <cell r="G2535">
            <v>5.4641404000000007</v>
          </cell>
          <cell r="H2535">
            <v>85.260608899999994</v>
          </cell>
          <cell r="I2535">
            <v>78.694496949999987</v>
          </cell>
          <cell r="J2535">
            <v>80.478102000000007</v>
          </cell>
          <cell r="K2535">
            <v>85.467708400000006</v>
          </cell>
          <cell r="L2535">
            <v>86.829291550000008</v>
          </cell>
          <cell r="M2535">
            <v>1841</v>
          </cell>
          <cell r="N2535">
            <v>18317</v>
          </cell>
          <cell r="O2535">
            <v>10742</v>
          </cell>
          <cell r="P2535">
            <v>18937</v>
          </cell>
          <cell r="Q2535">
            <v>6677</v>
          </cell>
        </row>
        <row r="2536">
          <cell r="B2536">
            <v>42815</v>
          </cell>
          <cell r="C2536">
            <v>2.0528292400000003</v>
          </cell>
          <cell r="D2536">
            <v>13.366275575</v>
          </cell>
          <cell r="E2536">
            <v>12.83931903125</v>
          </cell>
          <cell r="F2536">
            <v>23.998226800000001</v>
          </cell>
          <cell r="G2536">
            <v>6.8779816549999993</v>
          </cell>
          <cell r="H2536">
            <v>71.494806100000019</v>
          </cell>
          <cell r="I2536">
            <v>74.665690800000007</v>
          </cell>
          <cell r="J2536">
            <v>72.241216312499986</v>
          </cell>
          <cell r="K2536">
            <v>67.946217200000007</v>
          </cell>
          <cell r="L2536">
            <v>77.930081250000015</v>
          </cell>
          <cell r="M2536">
            <v>1943</v>
          </cell>
          <cell r="N2536">
            <v>14560</v>
          </cell>
          <cell r="O2536">
            <v>10646</v>
          </cell>
          <cell r="P2536">
            <v>18968</v>
          </cell>
          <cell r="Q2536">
            <v>7636</v>
          </cell>
        </row>
        <row r="2537">
          <cell r="B2537">
            <v>42815</v>
          </cell>
          <cell r="C2537">
            <v>1.7892274250000004</v>
          </cell>
          <cell r="D2537">
            <v>21.386468354999998</v>
          </cell>
          <cell r="E2537">
            <v>11.56481953125</v>
          </cell>
          <cell r="F2537">
            <v>14.580985850000001</v>
          </cell>
          <cell r="G2537">
            <v>5.4981573299999997</v>
          </cell>
          <cell r="H2537">
            <v>81.667534099999983</v>
          </cell>
          <cell r="I2537">
            <v>72.803941750000007</v>
          </cell>
          <cell r="J2537">
            <v>78.475908499999989</v>
          </cell>
          <cell r="K2537">
            <v>85.447125749999998</v>
          </cell>
          <cell r="L2537">
            <v>83.694218849999999</v>
          </cell>
          <cell r="M2537">
            <v>1827</v>
          </cell>
          <cell r="N2537">
            <v>18076</v>
          </cell>
          <cell r="O2537">
            <v>10400</v>
          </cell>
          <cell r="P2537">
            <v>18258</v>
          </cell>
          <cell r="Q2537">
            <v>6451</v>
          </cell>
        </row>
        <row r="2538">
          <cell r="B2538">
            <v>42815</v>
          </cell>
          <cell r="C2538">
            <v>1.8397954549999995</v>
          </cell>
          <cell r="D2538">
            <v>11.151006679999998</v>
          </cell>
          <cell r="E2538">
            <v>11.951951499999998</v>
          </cell>
          <cell r="F2538">
            <v>16.511086450000001</v>
          </cell>
          <cell r="G2538">
            <v>6.3490728600000006</v>
          </cell>
          <cell r="H2538">
            <v>78.185369349999988</v>
          </cell>
          <cell r="I2538">
            <v>81.816537400000001</v>
          </cell>
          <cell r="J2538">
            <v>78.072174875000002</v>
          </cell>
          <cell r="K2538">
            <v>85.190395150000001</v>
          </cell>
          <cell r="L2538">
            <v>86.053551750000011</v>
          </cell>
          <cell r="M2538">
            <v>1765</v>
          </cell>
          <cell r="N2538">
            <v>13164</v>
          </cell>
          <cell r="O2538">
            <v>10754</v>
          </cell>
          <cell r="P2538">
            <v>20663</v>
          </cell>
          <cell r="Q2538">
            <v>7756</v>
          </cell>
        </row>
        <row r="2539">
          <cell r="B2539">
            <v>42815</v>
          </cell>
          <cell r="C2539">
            <v>1.522440292</v>
          </cell>
          <cell r="D2539">
            <v>29.022332349999992</v>
          </cell>
          <cell r="E2539">
            <v>14.279419718750001</v>
          </cell>
          <cell r="F2539">
            <v>17.297450599999998</v>
          </cell>
          <cell r="G2539">
            <v>5.1234759100000007</v>
          </cell>
          <cell r="H2539">
            <v>65.850878200000011</v>
          </cell>
          <cell r="I2539">
            <v>55.475833650000006</v>
          </cell>
          <cell r="J2539">
            <v>67.26319456249999</v>
          </cell>
          <cell r="K2539">
            <v>67.110556599999981</v>
          </cell>
          <cell r="L2539">
            <v>66.647780400000016</v>
          </cell>
          <cell r="M2539">
            <v>1433</v>
          </cell>
          <cell r="N2539">
            <v>18981</v>
          </cell>
          <cell r="O2539">
            <v>11810</v>
          </cell>
          <cell r="P2539">
            <v>19347</v>
          </cell>
          <cell r="Q2539">
            <v>5583</v>
          </cell>
        </row>
        <row r="2540">
          <cell r="B2540">
            <v>42815</v>
          </cell>
          <cell r="C2540">
            <v>1.8202179235000002</v>
          </cell>
          <cell r="D2540">
            <v>24.068744600000002</v>
          </cell>
          <cell r="E2540">
            <v>16.025902249999998</v>
          </cell>
          <cell r="F2540">
            <v>19.24010105</v>
          </cell>
          <cell r="G2540">
            <v>5.8964309350000006</v>
          </cell>
          <cell r="H2540">
            <v>72.078400049999999</v>
          </cell>
          <cell r="I2540">
            <v>70.684620150000015</v>
          </cell>
          <cell r="J2540">
            <v>70.075286812500011</v>
          </cell>
          <cell r="K2540">
            <v>75.197015950000008</v>
          </cell>
          <cell r="L2540">
            <v>75.70236469999999</v>
          </cell>
          <cell r="M2540">
            <v>1668</v>
          </cell>
          <cell r="N2540">
            <v>24159</v>
          </cell>
          <cell r="O2540">
            <v>13113</v>
          </cell>
          <cell r="P2540">
            <v>21408</v>
          </cell>
          <cell r="Q2540">
            <v>6404</v>
          </cell>
        </row>
        <row r="2541">
          <cell r="B2541">
            <v>42815</v>
          </cell>
          <cell r="C2541">
            <v>1.3009138419999999</v>
          </cell>
          <cell r="D2541">
            <v>11.615828295</v>
          </cell>
          <cell r="E2541">
            <v>10.848052031249999</v>
          </cell>
          <cell r="F2541">
            <v>14.541053650000004</v>
          </cell>
          <cell r="G2541">
            <v>5.2320645600000004</v>
          </cell>
          <cell r="H2541">
            <v>59.212923899999986</v>
          </cell>
          <cell r="I2541">
            <v>62.73957695</v>
          </cell>
          <cell r="J2541">
            <v>62.189200000000014</v>
          </cell>
          <cell r="K2541">
            <v>63.94554569999999</v>
          </cell>
          <cell r="L2541">
            <v>64.533139599999998</v>
          </cell>
          <cell r="M2541">
            <v>1040</v>
          </cell>
          <cell r="N2541">
            <v>10687</v>
          </cell>
          <cell r="O2541">
            <v>7733</v>
          </cell>
          <cell r="P2541">
            <v>13620</v>
          </cell>
          <cell r="Q2541">
            <v>4900</v>
          </cell>
        </row>
        <row r="2542">
          <cell r="B2542">
            <v>42815</v>
          </cell>
          <cell r="C2542">
            <v>1.9680447880000003</v>
          </cell>
          <cell r="D2542">
            <v>19.551583889999996</v>
          </cell>
          <cell r="E2542">
            <v>17.771391499999996</v>
          </cell>
          <cell r="F2542">
            <v>23.35972765</v>
          </cell>
          <cell r="G2542">
            <v>8.723922945</v>
          </cell>
          <cell r="H2542">
            <v>60.7920558</v>
          </cell>
          <cell r="I2542">
            <v>54.964844650000011</v>
          </cell>
          <cell r="J2542">
            <v>58.132147812500001</v>
          </cell>
          <cell r="K2542">
            <v>55.367673100000005</v>
          </cell>
          <cell r="L2542">
            <v>61.951000000000008</v>
          </cell>
          <cell r="M2542">
            <v>1672</v>
          </cell>
          <cell r="N2542">
            <v>14488</v>
          </cell>
          <cell r="O2542">
            <v>12185</v>
          </cell>
          <cell r="P2542">
            <v>18242</v>
          </cell>
          <cell r="Q2542">
            <v>8035</v>
          </cell>
        </row>
        <row r="2543">
          <cell r="B2543">
            <v>42815</v>
          </cell>
          <cell r="C2543">
            <v>1.5832978549999999</v>
          </cell>
          <cell r="D2543">
            <v>13.493839214999999</v>
          </cell>
          <cell r="E2543">
            <v>13.869708093750003</v>
          </cell>
          <cell r="F2543">
            <v>39.984814450000002</v>
          </cell>
          <cell r="G2543">
            <v>8.5538790299999992</v>
          </cell>
          <cell r="H2543">
            <v>59.355377299999986</v>
          </cell>
          <cell r="I2543">
            <v>61.113891149999994</v>
          </cell>
          <cell r="J2543">
            <v>59.859028125000002</v>
          </cell>
          <cell r="K2543">
            <v>50.929647950000003</v>
          </cell>
          <cell r="L2543">
            <v>62.745492599999992</v>
          </cell>
          <cell r="M2543">
            <v>1331</v>
          </cell>
          <cell r="N2543">
            <v>12191</v>
          </cell>
          <cell r="O2543">
            <v>9702</v>
          </cell>
          <cell r="P2543">
            <v>22640</v>
          </cell>
          <cell r="Q2543">
            <v>7910</v>
          </cell>
        </row>
        <row r="2544">
          <cell r="B2544">
            <v>42815</v>
          </cell>
          <cell r="C2544">
            <v>1.3013437910000001</v>
          </cell>
          <cell r="D2544">
            <v>21.894352564999998</v>
          </cell>
          <cell r="E2544">
            <v>12.510892562499999</v>
          </cell>
          <cell r="F2544">
            <v>16.593851324999999</v>
          </cell>
          <cell r="G2544">
            <v>4.9499894049999993</v>
          </cell>
          <cell r="H2544">
            <v>60.922596799999994</v>
          </cell>
          <cell r="I2544">
            <v>58.627415500000005</v>
          </cell>
          <cell r="J2544">
            <v>60.133364687499999</v>
          </cell>
          <cell r="K2544">
            <v>62.764261999999995</v>
          </cell>
          <cell r="L2544">
            <v>63.210351749999994</v>
          </cell>
          <cell r="M2544">
            <v>1092</v>
          </cell>
          <cell r="N2544">
            <v>16951</v>
          </cell>
          <cell r="O2544">
            <v>8774</v>
          </cell>
          <cell r="P2544">
            <v>15376</v>
          </cell>
          <cell r="Q2544">
            <v>4557</v>
          </cell>
        </row>
        <row r="2545">
          <cell r="B2545">
            <v>42815</v>
          </cell>
          <cell r="C2545">
            <v>1.6699005835</v>
          </cell>
          <cell r="D2545">
            <v>28.618429714999998</v>
          </cell>
          <cell r="E2545">
            <v>21.592857750000004</v>
          </cell>
          <cell r="F2545">
            <v>32.1196494</v>
          </cell>
          <cell r="G2545">
            <v>9.0391411850000019</v>
          </cell>
          <cell r="H2545">
            <v>65.792930600000005</v>
          </cell>
          <cell r="I2545">
            <v>59.963132350000002</v>
          </cell>
          <cell r="J2545">
            <v>64.226572687499996</v>
          </cell>
          <cell r="K2545">
            <v>58.899763149999991</v>
          </cell>
          <cell r="L2545">
            <v>68.80829589999999</v>
          </cell>
          <cell r="M2545">
            <v>1563</v>
          </cell>
          <cell r="N2545">
            <v>22710</v>
          </cell>
          <cell r="O2545">
            <v>16141</v>
          </cell>
          <cell r="P2545">
            <v>27252</v>
          </cell>
          <cell r="Q2545">
            <v>9216</v>
          </cell>
        </row>
        <row r="2546">
          <cell r="B2546">
            <v>42815</v>
          </cell>
          <cell r="C2546">
            <v>1.255498147</v>
          </cell>
          <cell r="D2546">
            <v>18.517173170000003</v>
          </cell>
          <cell r="E2546">
            <v>14.681807812500001</v>
          </cell>
          <cell r="F2546">
            <v>21.697295699999998</v>
          </cell>
          <cell r="G2546">
            <v>6.6710160399999996</v>
          </cell>
          <cell r="H2546">
            <v>67.423452949999998</v>
          </cell>
          <cell r="I2546">
            <v>68.160998549999988</v>
          </cell>
          <cell r="J2546">
            <v>69.727336937499999</v>
          </cell>
          <cell r="K2546">
            <v>68.012054750000004</v>
          </cell>
          <cell r="L2546">
            <v>73.129716849999994</v>
          </cell>
          <cell r="M2546">
            <v>775</v>
          </cell>
          <cell r="N2546">
            <v>10696</v>
          </cell>
          <cell r="O2546">
            <v>7661</v>
          </cell>
          <cell r="P2546">
            <v>13697</v>
          </cell>
          <cell r="Q2546">
            <v>4766</v>
          </cell>
        </row>
        <row r="2547">
          <cell r="B2547">
            <v>42815</v>
          </cell>
          <cell r="C2547">
            <v>0.8019752685</v>
          </cell>
          <cell r="D2547">
            <v>11.627815575000003</v>
          </cell>
          <cell r="E2547">
            <v>9.8721899999999998</v>
          </cell>
          <cell r="F2547">
            <v>16.654438199999994</v>
          </cell>
          <cell r="G2547">
            <v>5.1432725749999992</v>
          </cell>
          <cell r="H2547">
            <v>67.356938600000007</v>
          </cell>
          <cell r="I2547">
            <v>66.553638549999988</v>
          </cell>
          <cell r="J2547">
            <v>65.632020624999996</v>
          </cell>
          <cell r="K2547">
            <v>67.133108399999998</v>
          </cell>
          <cell r="L2547">
            <v>69.744715749999983</v>
          </cell>
          <cell r="M2547">
            <v>482</v>
          </cell>
          <cell r="N2547">
            <v>7471</v>
          </cell>
          <cell r="O2547">
            <v>5028</v>
          </cell>
          <cell r="P2547">
            <v>10960</v>
          </cell>
          <cell r="Q2547">
            <v>3485</v>
          </cell>
        </row>
        <row r="2548">
          <cell r="B2548">
            <v>42815</v>
          </cell>
          <cell r="C2548">
            <v>1.6620325704999999</v>
          </cell>
          <cell r="D2548">
            <v>22.191280345000003</v>
          </cell>
          <cell r="E2548">
            <v>14.485789687500002</v>
          </cell>
          <cell r="F2548">
            <v>17.5791273</v>
          </cell>
          <cell r="G2548">
            <v>5.9459266599999996</v>
          </cell>
          <cell r="H2548">
            <v>66.213459050000012</v>
          </cell>
          <cell r="I2548">
            <v>59.189178950000006</v>
          </cell>
          <cell r="J2548">
            <v>64.736878625000003</v>
          </cell>
          <cell r="K2548">
            <v>66.434384999999992</v>
          </cell>
          <cell r="L2548">
            <v>68.708354899999989</v>
          </cell>
          <cell r="M2548">
            <v>990</v>
          </cell>
          <cell r="N2548">
            <v>10915</v>
          </cell>
          <cell r="O2548">
            <v>7298</v>
          </cell>
          <cell r="P2548">
            <v>11367</v>
          </cell>
          <cell r="Q2548">
            <v>4003</v>
          </cell>
        </row>
        <row r="2549">
          <cell r="B2549">
            <v>42815</v>
          </cell>
          <cell r="C2549">
            <v>1.5192646855</v>
          </cell>
          <cell r="D2549">
            <v>15.557430644999997</v>
          </cell>
          <cell r="E2549">
            <v>12.340899750000002</v>
          </cell>
          <cell r="F2549">
            <v>15.289266075000004</v>
          </cell>
          <cell r="G2549">
            <v>4.8359245800000004</v>
          </cell>
          <cell r="H2549">
            <v>70.064691199999999</v>
          </cell>
          <cell r="I2549">
            <v>76.398632799999987</v>
          </cell>
          <cell r="J2549">
            <v>72.223653999999996</v>
          </cell>
          <cell r="K2549">
            <v>78.197090099999997</v>
          </cell>
          <cell r="L2549">
            <v>76.610719450000005</v>
          </cell>
          <cell r="M2549">
            <v>1380</v>
          </cell>
          <cell r="N2549">
            <v>17384</v>
          </cell>
          <cell r="O2549">
            <v>10175</v>
          </cell>
          <cell r="P2549">
            <v>17464</v>
          </cell>
          <cell r="Q2549">
            <v>5233</v>
          </cell>
        </row>
        <row r="2550">
          <cell r="B2550">
            <v>42815</v>
          </cell>
          <cell r="C2550">
            <v>1.4464859070000002</v>
          </cell>
          <cell r="D2550">
            <v>28.247141755000008</v>
          </cell>
          <cell r="E2550">
            <v>11.923717562500002</v>
          </cell>
          <cell r="F2550">
            <v>29.438074499999999</v>
          </cell>
          <cell r="G2550">
            <v>4.8397303449999995</v>
          </cell>
          <cell r="H2550">
            <v>68.40853525</v>
          </cell>
          <cell r="I2550">
            <v>55.659817249999989</v>
          </cell>
          <cell r="J2550">
            <v>67.249775624999984</v>
          </cell>
          <cell r="K2550">
            <v>54.031560350000007</v>
          </cell>
          <cell r="L2550">
            <v>70.528225449999994</v>
          </cell>
          <cell r="M2550">
            <v>1761</v>
          </cell>
          <cell r="N2550">
            <v>18525</v>
          </cell>
          <cell r="O2550">
            <v>12416</v>
          </cell>
          <cell r="P2550">
            <v>17549</v>
          </cell>
          <cell r="Q2550">
            <v>6516</v>
          </cell>
        </row>
        <row r="2551">
          <cell r="B2551">
            <v>42815</v>
          </cell>
          <cell r="C2551">
            <v>2.1465723500000005</v>
          </cell>
          <cell r="D2551">
            <v>16.634298849999997</v>
          </cell>
          <cell r="E2551">
            <v>16.282782593749999</v>
          </cell>
          <cell r="F2551">
            <v>21.784699299999996</v>
          </cell>
          <cell r="G2551">
            <v>8.9028373300000005</v>
          </cell>
          <cell r="H2551">
            <v>67.588305050000002</v>
          </cell>
          <cell r="I2551">
            <v>70.258246999999983</v>
          </cell>
          <cell r="J2551">
            <v>67.696874375000007</v>
          </cell>
          <cell r="K2551">
            <v>69.603352650000005</v>
          </cell>
          <cell r="L2551">
            <v>73.549187449999991</v>
          </cell>
          <cell r="M2551">
            <v>2521</v>
          </cell>
          <cell r="N2551">
            <v>22418</v>
          </cell>
          <cell r="O2551">
            <v>16681</v>
          </cell>
          <cell r="P2551">
            <v>29295</v>
          </cell>
          <cell r="Q2551">
            <v>12477</v>
          </cell>
        </row>
        <row r="2552">
          <cell r="B2552">
            <v>42815</v>
          </cell>
          <cell r="C2552">
            <v>1.465741873</v>
          </cell>
          <cell r="D2552">
            <v>13.566828135</v>
          </cell>
          <cell r="E2552">
            <v>11.729608718749999</v>
          </cell>
          <cell r="F2552">
            <v>35.192219250000001</v>
          </cell>
          <cell r="G2552">
            <v>5.3365316249999983</v>
          </cell>
          <cell r="H2552">
            <v>71.942278400000006</v>
          </cell>
          <cell r="I2552">
            <v>72.661974299999997</v>
          </cell>
          <cell r="J2552">
            <v>69.406538374999997</v>
          </cell>
          <cell r="K2552">
            <v>54.523071449999996</v>
          </cell>
          <cell r="L2552">
            <v>76.221241149999997</v>
          </cell>
          <cell r="M2552">
            <v>1388</v>
          </cell>
          <cell r="N2552">
            <v>14485</v>
          </cell>
          <cell r="O2552">
            <v>9354</v>
          </cell>
          <cell r="P2552">
            <v>17457</v>
          </cell>
          <cell r="Q2552">
            <v>5796</v>
          </cell>
        </row>
        <row r="2553">
          <cell r="B2553">
            <v>42815</v>
          </cell>
          <cell r="C2553">
            <v>1.6079066650000002</v>
          </cell>
          <cell r="D2553">
            <v>19.080113090000001</v>
          </cell>
          <cell r="E2553">
            <v>15.754437093749999</v>
          </cell>
          <cell r="F2553">
            <v>31.431921550000006</v>
          </cell>
          <cell r="G2553">
            <v>7.1168333249999973</v>
          </cell>
          <cell r="H2553">
            <v>71.863451850000004</v>
          </cell>
          <cell r="I2553">
            <v>69.50682030000003</v>
          </cell>
          <cell r="J2553">
            <v>70.307054375000007</v>
          </cell>
          <cell r="K2553">
            <v>60.504723349999992</v>
          </cell>
          <cell r="L2553">
            <v>75.745100749999978</v>
          </cell>
          <cell r="M2553">
            <v>1540</v>
          </cell>
          <cell r="N2553">
            <v>18222</v>
          </cell>
          <cell r="O2553">
            <v>12909</v>
          </cell>
          <cell r="P2553">
            <v>24304</v>
          </cell>
          <cell r="Q2553">
            <v>7799</v>
          </cell>
        </row>
        <row r="2554">
          <cell r="B2554">
            <v>42815</v>
          </cell>
          <cell r="C2554">
            <v>1.3705890105</v>
          </cell>
          <cell r="D2554">
            <v>13.508713725000002</v>
          </cell>
          <cell r="E2554">
            <v>12.798542687500001</v>
          </cell>
          <cell r="F2554">
            <v>20.391503800000002</v>
          </cell>
          <cell r="G2554">
            <v>5.8743552149999996</v>
          </cell>
          <cell r="H2554">
            <v>64.290409649999987</v>
          </cell>
          <cell r="I2554">
            <v>67.481666400000009</v>
          </cell>
          <cell r="J2554">
            <v>67.185417999999999</v>
          </cell>
          <cell r="K2554">
            <v>65.539442100000002</v>
          </cell>
          <cell r="L2554">
            <v>66.381112950000016</v>
          </cell>
          <cell r="M2554">
            <v>1210</v>
          </cell>
          <cell r="N2554">
            <v>13243</v>
          </cell>
          <cell r="O2554">
            <v>9403</v>
          </cell>
          <cell r="P2554">
            <v>19336</v>
          </cell>
          <cell r="Q2554">
            <v>5872</v>
          </cell>
        </row>
        <row r="2555">
          <cell r="B2555">
            <v>42815</v>
          </cell>
          <cell r="C2555">
            <v>1.9427076694999996</v>
          </cell>
          <cell r="D2555">
            <v>18.239504935000006</v>
          </cell>
          <cell r="E2555">
            <v>13.415823375</v>
          </cell>
          <cell r="F2555">
            <v>13.999431875000003</v>
          </cell>
          <cell r="G2555">
            <v>4.5889933899999997</v>
          </cell>
          <cell r="H2555">
            <v>65.767686749999996</v>
          </cell>
          <cell r="I2555">
            <v>70.111112500000004</v>
          </cell>
          <cell r="J2555">
            <v>68.565279250000003</v>
          </cell>
          <cell r="K2555">
            <v>71.844999950000002</v>
          </cell>
          <cell r="L2555">
            <v>68.051452549999993</v>
          </cell>
          <cell r="M2555">
            <v>1628</v>
          </cell>
          <cell r="N2555">
            <v>16493</v>
          </cell>
          <cell r="O2555">
            <v>8962</v>
          </cell>
          <cell r="P2555">
            <v>12292</v>
          </cell>
          <cell r="Q2555">
            <v>4137</v>
          </cell>
        </row>
        <row r="2556">
          <cell r="B2556">
            <v>42815</v>
          </cell>
          <cell r="C2556">
            <v>1.4381097375</v>
          </cell>
          <cell r="D2556">
            <v>10.540070145000001</v>
          </cell>
          <cell r="E2556">
            <v>13.602131937500001</v>
          </cell>
          <cell r="F2556">
            <v>27.324424999999998</v>
          </cell>
          <cell r="G2556">
            <v>5.937170525</v>
          </cell>
          <cell r="H2556">
            <v>65.189880649999992</v>
          </cell>
          <cell r="I2556">
            <v>68.377779200000006</v>
          </cell>
          <cell r="J2556">
            <v>67.438888562499997</v>
          </cell>
          <cell r="K2556">
            <v>60.917222300000006</v>
          </cell>
          <cell r="L2556">
            <v>67.537396799999982</v>
          </cell>
          <cell r="M2556">
            <v>1227</v>
          </cell>
          <cell r="N2556">
            <v>10163</v>
          </cell>
          <cell r="O2556">
            <v>10046</v>
          </cell>
          <cell r="P2556">
            <v>21989</v>
          </cell>
          <cell r="Q2556">
            <v>6059</v>
          </cell>
        </row>
        <row r="2557">
          <cell r="B2557">
            <v>42815</v>
          </cell>
          <cell r="C2557">
            <v>2.0836845070000001</v>
          </cell>
          <cell r="D2557">
            <v>22.398812199999998</v>
          </cell>
          <cell r="E2557">
            <v>15.436209124999998</v>
          </cell>
          <cell r="F2557">
            <v>18.715379750000004</v>
          </cell>
          <cell r="G2557">
            <v>6.5972451799999998</v>
          </cell>
          <cell r="H2557">
            <v>64.781444149999999</v>
          </cell>
          <cell r="I2557">
            <v>64.721594650000014</v>
          </cell>
          <cell r="J2557">
            <v>64.006893875000003</v>
          </cell>
          <cell r="K2557">
            <v>66.837645299999991</v>
          </cell>
          <cell r="L2557">
            <v>67.382242399999996</v>
          </cell>
          <cell r="M2557">
            <v>1317</v>
          </cell>
          <cell r="N2557">
            <v>14104</v>
          </cell>
          <cell r="O2557">
            <v>7672</v>
          </cell>
          <cell r="P2557">
            <v>12275</v>
          </cell>
          <cell r="Q2557">
            <v>4362</v>
          </cell>
        </row>
        <row r="2558">
          <cell r="B2558">
            <v>42815</v>
          </cell>
          <cell r="C2558">
            <v>2.1117343479999997</v>
          </cell>
          <cell r="D2558">
            <v>24.332800529999997</v>
          </cell>
          <cell r="E2558">
            <v>15.501154875000001</v>
          </cell>
          <cell r="F2558">
            <v>18.721111200000003</v>
          </cell>
          <cell r="G2558">
            <v>6.820471379999999</v>
          </cell>
          <cell r="H2558">
            <v>67.288518449999998</v>
          </cell>
          <cell r="I2558">
            <v>64.520195550000011</v>
          </cell>
          <cell r="J2558">
            <v>65.151005437500004</v>
          </cell>
          <cell r="K2558">
            <v>68.250265499999983</v>
          </cell>
          <cell r="L2558">
            <v>68.402404799999999</v>
          </cell>
          <cell r="M2558">
            <v>1383</v>
          </cell>
          <cell r="N2558">
            <v>14665</v>
          </cell>
          <cell r="O2558">
            <v>7787</v>
          </cell>
          <cell r="P2558">
            <v>12508</v>
          </cell>
          <cell r="Q2558">
            <v>4641</v>
          </cell>
        </row>
        <row r="2559">
          <cell r="B2559">
            <v>42815</v>
          </cell>
          <cell r="C2559">
            <v>0.62535883950000004</v>
          </cell>
          <cell r="D2559">
            <v>8.7741292200000007</v>
          </cell>
          <cell r="E2559">
            <v>7.5858606812500007</v>
          </cell>
          <cell r="F2559">
            <v>26.080759824999994</v>
          </cell>
          <cell r="G2559">
            <v>3.3499708734999993</v>
          </cell>
          <cell r="H2559">
            <v>69.250805450000016</v>
          </cell>
          <cell r="I2559">
            <v>67.166605850000025</v>
          </cell>
          <cell r="J2559">
            <v>65.65825224999999</v>
          </cell>
          <cell r="K2559">
            <v>57.436714100000003</v>
          </cell>
          <cell r="L2559">
            <v>66.575686149999996</v>
          </cell>
          <cell r="M2559">
            <v>404</v>
          </cell>
          <cell r="N2559">
            <v>5651</v>
          </cell>
          <cell r="O2559">
            <v>3796</v>
          </cell>
          <cell r="P2559">
            <v>9714</v>
          </cell>
          <cell r="Q2559">
            <v>2121</v>
          </cell>
        </row>
        <row r="2560">
          <cell r="B2560">
            <v>42815</v>
          </cell>
          <cell r="C2560">
            <v>1.3642401100000001</v>
          </cell>
          <cell r="D2560">
            <v>13.650923815000002</v>
          </cell>
          <cell r="E2560">
            <v>14.093247500000002</v>
          </cell>
          <cell r="F2560">
            <v>33.13666074999999</v>
          </cell>
          <cell r="G2560">
            <v>7.1351498049999993</v>
          </cell>
          <cell r="H2560">
            <v>71.732129049999998</v>
          </cell>
          <cell r="I2560">
            <v>70.756656450000008</v>
          </cell>
          <cell r="J2560">
            <v>68.391306624999999</v>
          </cell>
          <cell r="K2560">
            <v>57.300158099999997</v>
          </cell>
          <cell r="L2560">
            <v>73.041133500000015</v>
          </cell>
          <cell r="M2560">
            <v>898</v>
          </cell>
          <cell r="N2560">
            <v>9496</v>
          </cell>
          <cell r="O2560">
            <v>7631</v>
          </cell>
          <cell r="P2560">
            <v>14603</v>
          </cell>
          <cell r="Q2560">
            <v>5172</v>
          </cell>
        </row>
        <row r="2561">
          <cell r="B2561">
            <v>42815</v>
          </cell>
          <cell r="C2561">
            <v>1.8118991969999996</v>
          </cell>
          <cell r="D2561">
            <v>13.297389085000001</v>
          </cell>
          <cell r="E2561">
            <v>13.514984406249999</v>
          </cell>
          <cell r="F2561">
            <v>34.072874600000013</v>
          </cell>
          <cell r="G2561">
            <v>8.9438392899999997</v>
          </cell>
          <cell r="H2561">
            <v>65.878636</v>
          </cell>
          <cell r="I2561">
            <v>66.658070999999993</v>
          </cell>
          <cell r="J2561">
            <v>66.578894187499984</v>
          </cell>
          <cell r="K2561">
            <v>58.319621199999986</v>
          </cell>
          <cell r="L2561">
            <v>68.947701500000008</v>
          </cell>
          <cell r="M2561">
            <v>1140</v>
          </cell>
          <cell r="N2561">
            <v>8708</v>
          </cell>
          <cell r="O2561">
            <v>6993</v>
          </cell>
          <cell r="P2561">
            <v>17063</v>
          </cell>
          <cell r="Q2561">
            <v>6098</v>
          </cell>
        </row>
        <row r="2562">
          <cell r="B2562">
            <v>42815</v>
          </cell>
          <cell r="C2562">
            <v>1.8634952654999999</v>
          </cell>
          <cell r="D2562">
            <v>24.767385819999998</v>
          </cell>
          <cell r="E2562">
            <v>15.502598031250002</v>
          </cell>
          <cell r="F2562">
            <v>20.4933212</v>
          </cell>
          <cell r="G2562">
            <v>7.0326790250000002</v>
          </cell>
          <cell r="H2562">
            <v>64.736582200000015</v>
          </cell>
          <cell r="I2562">
            <v>63.320921999999996</v>
          </cell>
          <cell r="J2562">
            <v>64.4117405625</v>
          </cell>
          <cell r="K2562">
            <v>65.345423149999988</v>
          </cell>
          <cell r="L2562">
            <v>66.079578900000001</v>
          </cell>
          <cell r="M2562">
            <v>1161</v>
          </cell>
          <cell r="N2562">
            <v>15369</v>
          </cell>
          <cell r="O2562">
            <v>7861</v>
          </cell>
          <cell r="P2562">
            <v>13257</v>
          </cell>
          <cell r="Q2562">
            <v>4576</v>
          </cell>
        </row>
        <row r="2563">
          <cell r="B2563">
            <v>42816</v>
          </cell>
          <cell r="C2563">
            <v>1.8912555974999996</v>
          </cell>
          <cell r="D2563">
            <v>14.861968734999996</v>
          </cell>
          <cell r="E2563">
            <v>14.385134062500001</v>
          </cell>
          <cell r="F2563">
            <v>19.869675600000001</v>
          </cell>
          <cell r="G2563">
            <v>6.8462402950000012</v>
          </cell>
          <cell r="H2563">
            <v>70.631761749999995</v>
          </cell>
          <cell r="I2563">
            <v>72.455680199999989</v>
          </cell>
          <cell r="J2563">
            <v>68.259258125000002</v>
          </cell>
          <cell r="K2563">
            <v>74.251509499999983</v>
          </cell>
          <cell r="L2563">
            <v>76.455817350000004</v>
          </cell>
          <cell r="M2563">
            <v>1761</v>
          </cell>
          <cell r="N2563">
            <v>15694</v>
          </cell>
          <cell r="O2563">
            <v>11292</v>
          </cell>
          <cell r="P2563">
            <v>21705</v>
          </cell>
          <cell r="Q2563">
            <v>7591</v>
          </cell>
          <cell r="R2563">
            <v>43532</v>
          </cell>
          <cell r="S2563">
            <v>460876</v>
          </cell>
          <cell r="T2563">
            <v>310575</v>
          </cell>
          <cell r="U2563">
            <v>530112</v>
          </cell>
          <cell r="V2563">
            <v>190064</v>
          </cell>
          <cell r="W2563">
            <v>1.5943272548593752</v>
          </cell>
          <cell r="X2563">
            <v>17.557098371796872</v>
          </cell>
          <cell r="Y2563">
            <v>13.663010888281249</v>
          </cell>
          <cell r="Z2563">
            <v>19.591955191874998</v>
          </cell>
          <cell r="AA2563">
            <v>6.282732411046875</v>
          </cell>
          <cell r="AB2563">
            <v>67.50807470312499</v>
          </cell>
          <cell r="AC2563">
            <v>67.059133662500003</v>
          </cell>
          <cell r="AD2563">
            <v>67.657245662109361</v>
          </cell>
          <cell r="AE2563">
            <v>67.129727092187508</v>
          </cell>
          <cell r="AF2563">
            <v>71.033594728124996</v>
          </cell>
        </row>
        <row r="2564">
          <cell r="B2564">
            <v>42816</v>
          </cell>
          <cell r="C2564">
            <v>1.78786618</v>
          </cell>
          <cell r="D2564">
            <v>23.344317620000002</v>
          </cell>
          <cell r="E2564">
            <v>15.022904500000001</v>
          </cell>
          <cell r="F2564">
            <v>16.131663775000003</v>
          </cell>
          <cell r="G2564">
            <v>6.5612286700000002</v>
          </cell>
          <cell r="H2564">
            <v>63.28169015000001</v>
          </cell>
          <cell r="I2564">
            <v>57.917682699999986</v>
          </cell>
          <cell r="J2564">
            <v>64.851410999999999</v>
          </cell>
          <cell r="K2564">
            <v>68.990148000000005</v>
          </cell>
          <cell r="L2564">
            <v>68.083114499999994</v>
          </cell>
          <cell r="M2564">
            <v>2006</v>
          </cell>
          <cell r="N2564">
            <v>20965</v>
          </cell>
          <cell r="O2564">
            <v>14856</v>
          </cell>
          <cell r="P2564">
            <v>21487</v>
          </cell>
          <cell r="Q2564">
            <v>8450</v>
          </cell>
        </row>
        <row r="2565">
          <cell r="B2565">
            <v>42816</v>
          </cell>
          <cell r="C2565">
            <v>0.69251274299999988</v>
          </cell>
          <cell r="D2565">
            <v>8.0614504700000005</v>
          </cell>
          <cell r="E2565">
            <v>4.5184570874999999</v>
          </cell>
          <cell r="F2565">
            <v>4.5779444200000006</v>
          </cell>
          <cell r="G2565">
            <v>1.5855742770000001</v>
          </cell>
          <cell r="H2565">
            <v>67.129812900000019</v>
          </cell>
          <cell r="I2565">
            <v>69.427983999999995</v>
          </cell>
          <cell r="J2565">
            <v>68.640662437499998</v>
          </cell>
          <cell r="K2565">
            <v>73.715122799999989</v>
          </cell>
          <cell r="L2565">
            <v>71.651196199999987</v>
          </cell>
          <cell r="M2565">
            <v>622</v>
          </cell>
          <cell r="N2565">
            <v>8235</v>
          </cell>
          <cell r="O2565">
            <v>3521</v>
          </cell>
          <cell r="P2565">
            <v>4889</v>
          </cell>
          <cell r="Q2565">
            <v>1613</v>
          </cell>
        </row>
        <row r="2566">
          <cell r="B2566">
            <v>42816</v>
          </cell>
          <cell r="C2566">
            <v>0.42003642600000007</v>
          </cell>
          <cell r="D2566">
            <v>2.8610768125000003</v>
          </cell>
          <cell r="E2566">
            <v>3.6845744312500002</v>
          </cell>
          <cell r="F2566">
            <v>6.8753058949999994</v>
          </cell>
          <cell r="G2566">
            <v>1.9032866665000001</v>
          </cell>
          <cell r="H2566">
            <v>67.896447649999999</v>
          </cell>
          <cell r="I2566">
            <v>70.578421300000016</v>
          </cell>
          <cell r="J2566">
            <v>69.310572124999993</v>
          </cell>
          <cell r="K2566">
            <v>72.486986950000002</v>
          </cell>
          <cell r="L2566">
            <v>72.381533799999985</v>
          </cell>
          <cell r="M2566">
            <v>399</v>
          </cell>
          <cell r="N2566">
            <v>2838</v>
          </cell>
          <cell r="O2566">
            <v>2855</v>
          </cell>
          <cell r="P2566">
            <v>7342</v>
          </cell>
          <cell r="Q2566">
            <v>1996</v>
          </cell>
        </row>
        <row r="2567">
          <cell r="B2567">
            <v>42816</v>
          </cell>
          <cell r="C2567">
            <v>1.8043321300000001</v>
          </cell>
          <cell r="D2567">
            <v>16.477601825000001</v>
          </cell>
          <cell r="E2567">
            <v>12.067694625000001</v>
          </cell>
          <cell r="F2567">
            <v>15.766638925000004</v>
          </cell>
          <cell r="G2567">
            <v>5.5688903649999997</v>
          </cell>
          <cell r="H2567">
            <v>82.28691280000001</v>
          </cell>
          <cell r="I2567">
            <v>82.153171750000013</v>
          </cell>
          <cell r="J2567">
            <v>80.198996875000006</v>
          </cell>
          <cell r="K2567">
            <v>84.429519249999984</v>
          </cell>
          <cell r="L2567">
            <v>86.227615249999999</v>
          </cell>
          <cell r="M2567">
            <v>1879</v>
          </cell>
          <cell r="N2567">
            <v>18901</v>
          </cell>
          <cell r="O2567">
            <v>11209</v>
          </cell>
          <cell r="P2567">
            <v>19659</v>
          </cell>
          <cell r="Q2567">
            <v>6807</v>
          </cell>
        </row>
        <row r="2568">
          <cell r="B2568">
            <v>42816</v>
          </cell>
          <cell r="C2568">
            <v>2.1217561050000002</v>
          </cell>
          <cell r="D2568">
            <v>13.242804064999998</v>
          </cell>
          <cell r="E2568">
            <v>13.2365440625</v>
          </cell>
          <cell r="F2568">
            <v>17.68406285</v>
          </cell>
          <cell r="G2568">
            <v>6.6997406800000006</v>
          </cell>
          <cell r="H2568">
            <v>70.230945649999995</v>
          </cell>
          <cell r="I2568">
            <v>76.746770600000019</v>
          </cell>
          <cell r="J2568">
            <v>73.336188125000007</v>
          </cell>
          <cell r="K2568">
            <v>74.366373699999997</v>
          </cell>
          <cell r="L2568">
            <v>78.133229700000001</v>
          </cell>
          <cell r="M2568">
            <v>1963</v>
          </cell>
          <cell r="N2568">
            <v>14777</v>
          </cell>
          <cell r="O2568">
            <v>11091</v>
          </cell>
          <cell r="P2568">
            <v>19160</v>
          </cell>
          <cell r="Q2568">
            <v>7559</v>
          </cell>
        </row>
        <row r="2569">
          <cell r="B2569">
            <v>42816</v>
          </cell>
          <cell r="C2569">
            <v>1.88200353</v>
          </cell>
          <cell r="D2569">
            <v>20.768532574999998</v>
          </cell>
          <cell r="E2569">
            <v>12.344430031249999</v>
          </cell>
          <cell r="F2569">
            <v>11.485504250000002</v>
          </cell>
          <cell r="G2569">
            <v>5.5460377000000003</v>
          </cell>
          <cell r="H2569">
            <v>81.30959519999999</v>
          </cell>
          <cell r="I2569">
            <v>73.413301849999996</v>
          </cell>
          <cell r="J2569">
            <v>78.511998125000005</v>
          </cell>
          <cell r="K2569">
            <v>66.213029199999994</v>
          </cell>
          <cell r="L2569">
            <v>79.819120449999986</v>
          </cell>
          <cell r="M2569">
            <v>1873</v>
          </cell>
          <cell r="N2569">
            <v>18394</v>
          </cell>
          <cell r="O2569">
            <v>11106</v>
          </cell>
          <cell r="P2569">
            <v>10660</v>
          </cell>
          <cell r="Q2569">
            <v>6654</v>
          </cell>
        </row>
        <row r="2570">
          <cell r="B2570">
            <v>42816</v>
          </cell>
          <cell r="C2570">
            <v>1.9748116450000002</v>
          </cell>
          <cell r="D2570">
            <v>11.462791305</v>
          </cell>
          <cell r="E2570">
            <v>12.2194035</v>
          </cell>
          <cell r="F2570">
            <v>13.046434249999999</v>
          </cell>
          <cell r="G2570">
            <v>6.0629714650000022</v>
          </cell>
          <cell r="H2570">
            <v>75.581436350000004</v>
          </cell>
          <cell r="I2570">
            <v>82.93499374999999</v>
          </cell>
          <cell r="J2570">
            <v>79.0246166875</v>
          </cell>
          <cell r="K2570">
            <v>55.271348550000006</v>
          </cell>
          <cell r="L2570">
            <v>83.8194795</v>
          </cell>
          <cell r="M2570">
            <v>1843</v>
          </cell>
          <cell r="N2570">
            <v>13687</v>
          </cell>
          <cell r="O2570">
            <v>11080</v>
          </cell>
          <cell r="P2570">
            <v>8506</v>
          </cell>
          <cell r="Q2570">
            <v>7581</v>
          </cell>
        </row>
        <row r="2571">
          <cell r="B2571">
            <v>42816</v>
          </cell>
          <cell r="C2571">
            <v>1.498409369</v>
          </cell>
          <cell r="D2571">
            <v>28.973403114999996</v>
          </cell>
          <cell r="E2571">
            <v>17.313707937500002</v>
          </cell>
          <cell r="F2571">
            <v>19.764492749999999</v>
          </cell>
          <cell r="G2571">
            <v>6.1956907949999991</v>
          </cell>
          <cell r="H2571">
            <v>65.576498799999996</v>
          </cell>
          <cell r="I2571">
            <v>54.495003399999995</v>
          </cell>
          <cell r="J2571">
            <v>66.264632125000006</v>
          </cell>
          <cell r="K2571">
            <v>66.662971150000004</v>
          </cell>
          <cell r="L2571">
            <v>66.486772000000002</v>
          </cell>
          <cell r="M2571">
            <v>1402</v>
          </cell>
          <cell r="N2571">
            <v>18851</v>
          </cell>
          <cell r="O2571">
            <v>11932</v>
          </cell>
          <cell r="P2571">
            <v>19401</v>
          </cell>
          <cell r="Q2571">
            <v>5588</v>
          </cell>
        </row>
        <row r="2572">
          <cell r="B2572">
            <v>42816</v>
          </cell>
          <cell r="C2572">
            <v>1.7926418599999998</v>
          </cell>
          <cell r="D2572">
            <v>23.09637665</v>
          </cell>
          <cell r="E2572">
            <v>16.484733875</v>
          </cell>
          <cell r="F2572">
            <v>19.900532000000005</v>
          </cell>
          <cell r="G2572">
            <v>6.0355172200000009</v>
          </cell>
          <cell r="H2572">
            <v>69.744540399999977</v>
          </cell>
          <cell r="I2572">
            <v>71.195247800000004</v>
          </cell>
          <cell r="J2572">
            <v>69.211992500000008</v>
          </cell>
          <cell r="K2572">
            <v>74.492642050000001</v>
          </cell>
          <cell r="L2572">
            <v>74.740083299999995</v>
          </cell>
          <cell r="M2572">
            <v>1639</v>
          </cell>
          <cell r="N2572">
            <v>23691</v>
          </cell>
          <cell r="O2572">
            <v>13291</v>
          </cell>
          <cell r="P2572">
            <v>21931</v>
          </cell>
          <cell r="Q2572">
            <v>6426</v>
          </cell>
        </row>
        <row r="2573">
          <cell r="B2573">
            <v>42816</v>
          </cell>
          <cell r="C2573">
            <v>1.2621165479999998</v>
          </cell>
          <cell r="D2573">
            <v>11.44677053</v>
          </cell>
          <cell r="E2573">
            <v>10.72993034375</v>
          </cell>
          <cell r="F2573">
            <v>14.273479324999997</v>
          </cell>
          <cell r="G2573">
            <v>5.3275252800000006</v>
          </cell>
          <cell r="H2573">
            <v>59.238788049999997</v>
          </cell>
          <cell r="I2573">
            <v>64.263368899999989</v>
          </cell>
          <cell r="J2573">
            <v>63.598559312500008</v>
          </cell>
          <cell r="K2573">
            <v>66.194944400000011</v>
          </cell>
          <cell r="L2573">
            <v>65.513695950000013</v>
          </cell>
          <cell r="M2573">
            <v>998</v>
          </cell>
          <cell r="N2573">
            <v>10791</v>
          </cell>
          <cell r="O2573">
            <v>7837</v>
          </cell>
          <cell r="P2573">
            <v>13893</v>
          </cell>
          <cell r="Q2573">
            <v>5051</v>
          </cell>
        </row>
        <row r="2574">
          <cell r="B2574">
            <v>42816</v>
          </cell>
          <cell r="C2574">
            <v>1.9894992800000004</v>
          </cell>
          <cell r="D2574">
            <v>18.217278010000001</v>
          </cell>
          <cell r="E2574">
            <v>18.311850749999998</v>
          </cell>
          <cell r="F2574">
            <v>21.214367500000002</v>
          </cell>
          <cell r="G2574">
            <v>8.6869526950000004</v>
          </cell>
          <cell r="H2574">
            <v>59.373545049999983</v>
          </cell>
          <cell r="I2574">
            <v>56.622903050000005</v>
          </cell>
          <cell r="J2574">
            <v>58.422673437500002</v>
          </cell>
          <cell r="K2574">
            <v>59.516860300000005</v>
          </cell>
          <cell r="L2574">
            <v>63.208433349999993</v>
          </cell>
          <cell r="M2574">
            <v>1639</v>
          </cell>
          <cell r="N2574">
            <v>14672</v>
          </cell>
          <cell r="O2574">
            <v>12624</v>
          </cell>
          <cell r="P2574">
            <v>18520</v>
          </cell>
          <cell r="Q2574">
            <v>8120</v>
          </cell>
        </row>
        <row r="2575">
          <cell r="B2575">
            <v>42816</v>
          </cell>
          <cell r="C2575">
            <v>1.5815230704999999</v>
          </cell>
          <cell r="D2575">
            <v>13.118754490000001</v>
          </cell>
          <cell r="E2575">
            <v>13.966609250000001</v>
          </cell>
          <cell r="F2575">
            <v>27.331269399999996</v>
          </cell>
          <cell r="G2575">
            <v>8.7640831949999995</v>
          </cell>
          <cell r="H2575">
            <v>59.980204650000005</v>
          </cell>
          <cell r="I2575">
            <v>62.253085399999996</v>
          </cell>
          <cell r="J2575">
            <v>60.848737187499992</v>
          </cell>
          <cell r="K2575">
            <v>60.174426249999996</v>
          </cell>
          <cell r="L2575">
            <v>62.959851050000012</v>
          </cell>
          <cell r="M2575">
            <v>1333</v>
          </cell>
          <cell r="N2575">
            <v>12134</v>
          </cell>
          <cell r="O2575">
            <v>9943</v>
          </cell>
          <cell r="P2575">
            <v>23679</v>
          </cell>
          <cell r="Q2575">
            <v>8193</v>
          </cell>
        </row>
        <row r="2576">
          <cell r="B2576">
            <v>42816</v>
          </cell>
          <cell r="C2576">
            <v>1.267985162</v>
          </cell>
          <cell r="D2576">
            <v>19.294726275000002</v>
          </cell>
          <cell r="E2576">
            <v>12.972584187499999</v>
          </cell>
          <cell r="F2576">
            <v>17.111629400000002</v>
          </cell>
          <cell r="G2576">
            <v>5.2882963900000002</v>
          </cell>
          <cell r="H2576">
            <v>62.459361949999995</v>
          </cell>
          <cell r="I2576">
            <v>60.030020450000009</v>
          </cell>
          <cell r="J2576">
            <v>59.497777437500005</v>
          </cell>
          <cell r="K2576">
            <v>62.126258050000004</v>
          </cell>
          <cell r="L2576">
            <v>62.218401750000012</v>
          </cell>
          <cell r="M2576">
            <v>1078</v>
          </cell>
          <cell r="N2576">
            <v>17185</v>
          </cell>
          <cell r="O2576">
            <v>8980</v>
          </cell>
          <cell r="P2576">
            <v>15560</v>
          </cell>
          <cell r="Q2576">
            <v>4792</v>
          </cell>
        </row>
        <row r="2577">
          <cell r="B2577">
            <v>42816</v>
          </cell>
          <cell r="C2577">
            <v>1.780371395</v>
          </cell>
          <cell r="D2577">
            <v>29.076969580000004</v>
          </cell>
          <cell r="E2577">
            <v>22.139475750000003</v>
          </cell>
          <cell r="F2577">
            <v>31.717782649999997</v>
          </cell>
          <cell r="G2577">
            <v>9.1618459300000001</v>
          </cell>
          <cell r="H2577">
            <v>64.486863349999993</v>
          </cell>
          <cell r="I2577">
            <v>58.84295565</v>
          </cell>
          <cell r="J2577">
            <v>63.922115687500003</v>
          </cell>
          <cell r="K2577">
            <v>60.320393649999993</v>
          </cell>
          <cell r="L2577">
            <v>68.036293799999996</v>
          </cell>
          <cell r="M2577">
            <v>1609</v>
          </cell>
          <cell r="N2577">
            <v>22838</v>
          </cell>
          <cell r="O2577">
            <v>16517</v>
          </cell>
          <cell r="P2577">
            <v>27561</v>
          </cell>
          <cell r="Q2577">
            <v>9194</v>
          </cell>
        </row>
        <row r="2578">
          <cell r="B2578">
            <v>42816</v>
          </cell>
          <cell r="C2578">
            <v>1.3373203265</v>
          </cell>
          <cell r="D2578">
            <v>20.888933580000003</v>
          </cell>
          <cell r="E2578">
            <v>14.824296718749997</v>
          </cell>
          <cell r="F2578">
            <v>24.170554799999998</v>
          </cell>
          <cell r="G2578">
            <v>7.0906205900000003</v>
          </cell>
          <cell r="H2578">
            <v>67.33128194999999</v>
          </cell>
          <cell r="I2578">
            <v>64.721805450000005</v>
          </cell>
          <cell r="J2578">
            <v>68.176810312499995</v>
          </cell>
          <cell r="K2578">
            <v>65.724720950000005</v>
          </cell>
          <cell r="L2578">
            <v>70.705172049999987</v>
          </cell>
          <cell r="M2578">
            <v>805</v>
          </cell>
          <cell r="N2578">
            <v>10540</v>
          </cell>
          <cell r="O2578">
            <v>7643</v>
          </cell>
          <cell r="P2578">
            <v>13167</v>
          </cell>
          <cell r="Q2578">
            <v>4902</v>
          </cell>
        </row>
        <row r="2579">
          <cell r="B2579">
            <v>42816</v>
          </cell>
          <cell r="C2579">
            <v>0.74870565600000005</v>
          </cell>
          <cell r="D2579">
            <v>11.448494214999998</v>
          </cell>
          <cell r="E2579">
            <v>9.7052542499999959</v>
          </cell>
          <cell r="F2579">
            <v>15.395339875000001</v>
          </cell>
          <cell r="G2579">
            <v>5.2446289850000003</v>
          </cell>
          <cell r="H2579">
            <v>66.894238300000012</v>
          </cell>
          <cell r="I2579">
            <v>67.995503150000019</v>
          </cell>
          <cell r="J2579">
            <v>67.29366231249999</v>
          </cell>
          <cell r="K2579">
            <v>68.947887049999991</v>
          </cell>
          <cell r="L2579">
            <v>71.191165849999976</v>
          </cell>
          <cell r="M2579">
            <v>447</v>
          </cell>
          <cell r="N2579">
            <v>7517</v>
          </cell>
          <cell r="O2579">
            <v>5053</v>
          </cell>
          <cell r="P2579">
            <v>10390</v>
          </cell>
          <cell r="Q2579">
            <v>3625</v>
          </cell>
        </row>
        <row r="2580">
          <cell r="B2580">
            <v>42816</v>
          </cell>
          <cell r="C2580">
            <v>1.7328476665000001</v>
          </cell>
          <cell r="D2580">
            <v>21.109026400000001</v>
          </cell>
          <cell r="E2580">
            <v>14.640826656249999</v>
          </cell>
          <cell r="F2580">
            <v>18.448925974999998</v>
          </cell>
          <cell r="G2580">
            <v>5.9078270700000006</v>
          </cell>
          <cell r="H2580">
            <v>64.298973950000004</v>
          </cell>
          <cell r="I2580">
            <v>60.110390900000006</v>
          </cell>
          <cell r="J2580">
            <v>64.141684062500005</v>
          </cell>
          <cell r="K2580">
            <v>64.381134849999995</v>
          </cell>
          <cell r="L2580">
            <v>68.238701249999991</v>
          </cell>
          <cell r="M2580">
            <v>1010</v>
          </cell>
          <cell r="N2580">
            <v>11166</v>
          </cell>
          <cell r="O2580">
            <v>7307</v>
          </cell>
          <cell r="P2580">
            <v>11334</v>
          </cell>
          <cell r="Q2580">
            <v>3935</v>
          </cell>
        </row>
        <row r="2581">
          <cell r="B2581">
            <v>42816</v>
          </cell>
          <cell r="C2581">
            <v>1.4832123955000001</v>
          </cell>
          <cell r="D2581">
            <v>15.393831744999996</v>
          </cell>
          <cell r="E2581">
            <v>12.771346468750002</v>
          </cell>
          <cell r="F2581">
            <v>15.770195675</v>
          </cell>
          <cell r="G2581">
            <v>5.0794397700000005</v>
          </cell>
          <cell r="H2581">
            <v>71.116142100000005</v>
          </cell>
          <cell r="I2581">
            <v>75.855827650000009</v>
          </cell>
          <cell r="J2581">
            <v>70.614507125000003</v>
          </cell>
          <cell r="K2581">
            <v>76.90985019999998</v>
          </cell>
          <cell r="L2581">
            <v>74.792302649999996</v>
          </cell>
          <cell r="M2581">
            <v>1346</v>
          </cell>
          <cell r="N2581">
            <v>17040</v>
          </cell>
          <cell r="O2581">
            <v>10275</v>
          </cell>
          <cell r="P2581">
            <v>17720</v>
          </cell>
          <cell r="Q2581">
            <v>5369</v>
          </cell>
        </row>
        <row r="2582">
          <cell r="B2582">
            <v>42816</v>
          </cell>
          <cell r="C2582">
            <v>1.448319796</v>
          </cell>
          <cell r="D2582">
            <v>34.618316085000004</v>
          </cell>
          <cell r="E2582">
            <v>12.115301718750001</v>
          </cell>
          <cell r="F2582">
            <v>14.543276150000001</v>
          </cell>
          <cell r="G2582">
            <v>4.9808934200000001</v>
          </cell>
          <cell r="H2582">
            <v>67.861739549999996</v>
          </cell>
          <cell r="I2582">
            <v>50.998413049999996</v>
          </cell>
          <cell r="J2582">
            <v>67.621319</v>
          </cell>
          <cell r="K2582">
            <v>66.317534199999997</v>
          </cell>
          <cell r="L2582">
            <v>70.242746550000007</v>
          </cell>
          <cell r="M2582">
            <v>1749</v>
          </cell>
          <cell r="N2582">
            <v>17599</v>
          </cell>
          <cell r="O2582">
            <v>12584</v>
          </cell>
          <cell r="P2582">
            <v>17707</v>
          </cell>
          <cell r="Q2582">
            <v>6720</v>
          </cell>
        </row>
        <row r="2583">
          <cell r="B2583">
            <v>42816</v>
          </cell>
          <cell r="C2583">
            <v>2.3044586149999997</v>
          </cell>
          <cell r="D2583">
            <v>16.544104180000005</v>
          </cell>
          <cell r="E2583">
            <v>16.271515000000001</v>
          </cell>
          <cell r="F2583">
            <v>21.45036065</v>
          </cell>
          <cell r="G2583">
            <v>8.822728334999999</v>
          </cell>
          <cell r="H2583">
            <v>67.270747249999985</v>
          </cell>
          <cell r="I2583">
            <v>70.580708900000005</v>
          </cell>
          <cell r="J2583">
            <v>67.500179812499994</v>
          </cell>
          <cell r="K2583">
            <v>71.427782549999989</v>
          </cell>
          <cell r="L2583">
            <v>73.096384399999991</v>
          </cell>
          <cell r="M2583">
            <v>2685</v>
          </cell>
          <cell r="N2583">
            <v>22351</v>
          </cell>
          <cell r="O2583">
            <v>16677</v>
          </cell>
          <cell r="P2583">
            <v>29690</v>
          </cell>
          <cell r="Q2583">
            <v>12369</v>
          </cell>
        </row>
        <row r="2584">
          <cell r="B2584">
            <v>42816</v>
          </cell>
          <cell r="C2584">
            <v>1.5253732650000003</v>
          </cell>
          <cell r="D2584">
            <v>13.465808650000003</v>
          </cell>
          <cell r="E2584">
            <v>11.903867249999999</v>
          </cell>
          <cell r="F2584">
            <v>20.749473599999998</v>
          </cell>
          <cell r="G2584">
            <v>5.2469561750000002</v>
          </cell>
          <cell r="H2584">
            <v>71.42351410000002</v>
          </cell>
          <cell r="I2584">
            <v>73.922540649999988</v>
          </cell>
          <cell r="J2584">
            <v>70.502874437499997</v>
          </cell>
          <cell r="K2584">
            <v>69.412213500000007</v>
          </cell>
          <cell r="L2584">
            <v>77.390882199999993</v>
          </cell>
          <cell r="M2584">
            <v>1427</v>
          </cell>
          <cell r="N2584">
            <v>14542</v>
          </cell>
          <cell r="O2584">
            <v>9610</v>
          </cell>
          <cell r="P2584">
            <v>17702</v>
          </cell>
          <cell r="Q2584">
            <v>5848</v>
          </cell>
        </row>
        <row r="2585">
          <cell r="B2585">
            <v>42816</v>
          </cell>
          <cell r="C2585">
            <v>1.6700670975</v>
          </cell>
          <cell r="D2585">
            <v>21.618990785000001</v>
          </cell>
          <cell r="E2585">
            <v>16.037977124999998</v>
          </cell>
          <cell r="F2585">
            <v>28.467779350000001</v>
          </cell>
          <cell r="G2585">
            <v>6.9833535199999996</v>
          </cell>
          <cell r="H2585">
            <v>72.561909599999993</v>
          </cell>
          <cell r="I2585">
            <v>66.886652649999974</v>
          </cell>
          <cell r="J2585">
            <v>70.185132500000009</v>
          </cell>
          <cell r="K2585">
            <v>66.014128899999989</v>
          </cell>
          <cell r="L2585">
            <v>76.956306649999988</v>
          </cell>
          <cell r="M2585">
            <v>1583</v>
          </cell>
          <cell r="N2585">
            <v>18152</v>
          </cell>
          <cell r="O2585">
            <v>13116</v>
          </cell>
          <cell r="P2585">
            <v>24609</v>
          </cell>
          <cell r="Q2585">
            <v>7838</v>
          </cell>
        </row>
        <row r="2586">
          <cell r="B2586">
            <v>42816</v>
          </cell>
          <cell r="C2586">
            <v>1.4072066765</v>
          </cell>
          <cell r="D2586">
            <v>13.207758680000001</v>
          </cell>
          <cell r="E2586">
            <v>14.535032624999999</v>
          </cell>
          <cell r="F2586">
            <v>21.763024250000001</v>
          </cell>
          <cell r="G2586">
            <v>7.343193874999999</v>
          </cell>
          <cell r="H2586">
            <v>64.411709999999999</v>
          </cell>
          <cell r="I2586">
            <v>68.212500300000002</v>
          </cell>
          <cell r="J2586">
            <v>68.219443937500003</v>
          </cell>
          <cell r="K2586">
            <v>67.51126545000001</v>
          </cell>
          <cell r="L2586">
            <v>66.831112149999996</v>
          </cell>
          <cell r="M2586">
            <v>1224</v>
          </cell>
          <cell r="N2586">
            <v>13034</v>
          </cell>
          <cell r="O2586">
            <v>9499</v>
          </cell>
          <cell r="P2586">
            <v>19337</v>
          </cell>
          <cell r="Q2586">
            <v>5893</v>
          </cell>
        </row>
        <row r="2587">
          <cell r="B2587">
            <v>42816</v>
          </cell>
          <cell r="C2587">
            <v>1.8595384665000001</v>
          </cell>
          <cell r="D2587">
            <v>18.814222284999996</v>
          </cell>
          <cell r="E2587">
            <v>16.925120937500001</v>
          </cell>
          <cell r="F2587">
            <v>16.186349199999995</v>
          </cell>
          <cell r="G2587">
            <v>6.1613353000000002</v>
          </cell>
          <cell r="H2587">
            <v>65.480130349999996</v>
          </cell>
          <cell r="I2587">
            <v>68.938610550000021</v>
          </cell>
          <cell r="J2587">
            <v>66.624189062500008</v>
          </cell>
          <cell r="K2587">
            <v>68.733851199999975</v>
          </cell>
          <cell r="L2587">
            <v>67.048732599999994</v>
          </cell>
          <cell r="M2587">
            <v>1546</v>
          </cell>
          <cell r="N2587">
            <v>16203</v>
          </cell>
          <cell r="O2587">
            <v>9053</v>
          </cell>
          <cell r="P2587">
            <v>12724</v>
          </cell>
          <cell r="Q2587">
            <v>4428</v>
          </cell>
        </row>
        <row r="2588">
          <cell r="B2588">
            <v>42816</v>
          </cell>
          <cell r="C2588">
            <v>1.4912284690000002</v>
          </cell>
          <cell r="D2588">
            <v>11.09257154</v>
          </cell>
          <cell r="E2588">
            <v>15.568867625000001</v>
          </cell>
          <cell r="F2588">
            <v>24.795319850000002</v>
          </cell>
          <cell r="G2588">
            <v>6.8565844699999996</v>
          </cell>
          <cell r="H2588">
            <v>65.192306000000002</v>
          </cell>
          <cell r="I2588">
            <v>69.408056650000006</v>
          </cell>
          <cell r="J2588">
            <v>68.066667437499987</v>
          </cell>
          <cell r="K2588">
            <v>66.408064499999995</v>
          </cell>
          <cell r="L2588">
            <v>67.855105950000009</v>
          </cell>
          <cell r="M2588">
            <v>1263</v>
          </cell>
          <cell r="N2588">
            <v>10260</v>
          </cell>
          <cell r="O2588">
            <v>9844</v>
          </cell>
          <cell r="P2588">
            <v>21769</v>
          </cell>
          <cell r="Q2588">
            <v>5942</v>
          </cell>
        </row>
        <row r="2589">
          <cell r="B2589">
            <v>42816</v>
          </cell>
          <cell r="C2589">
            <v>2.1936338664999999</v>
          </cell>
          <cell r="D2589">
            <v>22.807077249999999</v>
          </cell>
          <cell r="E2589">
            <v>16.148224687500001</v>
          </cell>
          <cell r="F2589">
            <v>19.160448150000001</v>
          </cell>
          <cell r="G2589">
            <v>6.8439406300000014</v>
          </cell>
          <cell r="H2589">
            <v>63.918340750000013</v>
          </cell>
          <cell r="I2589">
            <v>63.838596300000006</v>
          </cell>
          <cell r="J2589">
            <v>62.471933499999999</v>
          </cell>
          <cell r="K2589">
            <v>65.949575150000001</v>
          </cell>
          <cell r="L2589">
            <v>64.347054249999999</v>
          </cell>
          <cell r="M2589">
            <v>1356</v>
          </cell>
          <cell r="N2589">
            <v>14293</v>
          </cell>
          <cell r="O2589">
            <v>7826</v>
          </cell>
          <cell r="P2589">
            <v>12444</v>
          </cell>
          <cell r="Q2589">
            <v>4351</v>
          </cell>
        </row>
        <row r="2590">
          <cell r="B2590">
            <v>42816</v>
          </cell>
          <cell r="C2590">
            <v>2.4471026534999996</v>
          </cell>
          <cell r="D2590">
            <v>25.712987850000001</v>
          </cell>
          <cell r="E2590">
            <v>16.151822812499997</v>
          </cell>
          <cell r="F2590">
            <v>19.743705849999998</v>
          </cell>
          <cell r="G2590">
            <v>6.7097003450000017</v>
          </cell>
          <cell r="H2590">
            <v>61.680534250000008</v>
          </cell>
          <cell r="I2590">
            <v>62.092681399999989</v>
          </cell>
          <cell r="J2590">
            <v>63.400059874999997</v>
          </cell>
          <cell r="K2590">
            <v>66.041735099999983</v>
          </cell>
          <cell r="L2590">
            <v>68.70256280000001</v>
          </cell>
          <cell r="M2590">
            <v>1435</v>
          </cell>
          <cell r="N2590">
            <v>14970</v>
          </cell>
          <cell r="O2590">
            <v>7868</v>
          </cell>
          <cell r="P2590">
            <v>12797</v>
          </cell>
          <cell r="Q2590">
            <v>4555</v>
          </cell>
        </row>
        <row r="2591">
          <cell r="B2591">
            <v>42816</v>
          </cell>
          <cell r="C2591">
            <v>0.62396721000000022</v>
          </cell>
          <cell r="D2591">
            <v>8.6037763500000004</v>
          </cell>
          <cell r="E2591">
            <v>7.1941438749999991</v>
          </cell>
          <cell r="F2591">
            <v>28.145150774999998</v>
          </cell>
          <cell r="G2591">
            <v>3.499595564999999</v>
          </cell>
          <cell r="H2591">
            <v>67.97918614999999</v>
          </cell>
          <cell r="I2591">
            <v>67.261246</v>
          </cell>
          <cell r="J2591">
            <v>66.441166124999995</v>
          </cell>
          <cell r="K2591">
            <v>56.766387349999988</v>
          </cell>
          <cell r="L2591">
            <v>68.043846749999986</v>
          </cell>
          <cell r="M2591">
            <v>406</v>
          </cell>
          <cell r="N2591">
            <v>5550</v>
          </cell>
          <cell r="O2591">
            <v>3626</v>
          </cell>
          <cell r="P2591">
            <v>9555</v>
          </cell>
          <cell r="Q2591">
            <v>2270</v>
          </cell>
        </row>
        <row r="2592">
          <cell r="B2592">
            <v>42816</v>
          </cell>
          <cell r="C2592">
            <v>1.3967662099999998</v>
          </cell>
          <cell r="D2592">
            <v>13.553385205000001</v>
          </cell>
          <cell r="E2592">
            <v>13.4510685625</v>
          </cell>
          <cell r="F2592">
            <v>32.388485150000001</v>
          </cell>
          <cell r="G2592">
            <v>7.5720991649999991</v>
          </cell>
          <cell r="H2592">
            <v>72.962993449999999</v>
          </cell>
          <cell r="I2592">
            <v>71.332553349999998</v>
          </cell>
          <cell r="J2592">
            <v>70.183388999999991</v>
          </cell>
          <cell r="K2592">
            <v>58.402924500000005</v>
          </cell>
          <cell r="L2592">
            <v>73.161346649999999</v>
          </cell>
          <cell r="M2592">
            <v>947</v>
          </cell>
          <cell r="N2592">
            <v>9494</v>
          </cell>
          <cell r="O2592">
            <v>7423</v>
          </cell>
          <cell r="P2592">
            <v>14685</v>
          </cell>
          <cell r="Q2592">
            <v>5388</v>
          </cell>
        </row>
        <row r="2593">
          <cell r="B2593">
            <v>42816</v>
          </cell>
          <cell r="C2593">
            <v>1.7697294530000001</v>
          </cell>
          <cell r="D2593">
            <v>13.20440849</v>
          </cell>
          <cell r="E2593">
            <v>13.738922531249997</v>
          </cell>
          <cell r="F2593">
            <v>28.597972049999999</v>
          </cell>
          <cell r="G2593">
            <v>9.2756178650000027</v>
          </cell>
          <cell r="H2593">
            <v>65.806329099999999</v>
          </cell>
          <cell r="I2593">
            <v>67.626321300000015</v>
          </cell>
          <cell r="J2593">
            <v>66.276946249999995</v>
          </cell>
          <cell r="K2593">
            <v>64.532125449999995</v>
          </cell>
          <cell r="L2593">
            <v>68.921735549999994</v>
          </cell>
          <cell r="M2593">
            <v>1109</v>
          </cell>
          <cell r="N2593">
            <v>8773</v>
          </cell>
          <cell r="O2593">
            <v>7111</v>
          </cell>
          <cell r="P2593">
            <v>17287</v>
          </cell>
          <cell r="Q2593">
            <v>6319</v>
          </cell>
        </row>
        <row r="2594">
          <cell r="B2594">
            <v>42816</v>
          </cell>
          <cell r="C2594">
            <v>1.8318732915000002</v>
          </cell>
          <cell r="D2594">
            <v>25.438632550000001</v>
          </cell>
          <cell r="E2594">
            <v>15.834725187500004</v>
          </cell>
          <cell r="F2594">
            <v>20.415421799999997</v>
          </cell>
          <cell r="G2594">
            <v>7.1950404499999987</v>
          </cell>
          <cell r="H2594">
            <v>64.859908950000019</v>
          </cell>
          <cell r="I2594">
            <v>62.779278150000003</v>
          </cell>
          <cell r="J2594">
            <v>63.411705250000011</v>
          </cell>
          <cell r="K2594">
            <v>65.457552250000006</v>
          </cell>
          <cell r="L2594">
            <v>65.815235050000013</v>
          </cell>
          <cell r="M2594">
            <v>1150</v>
          </cell>
          <cell r="N2594">
            <v>15739</v>
          </cell>
          <cell r="O2594">
            <v>7926</v>
          </cell>
          <cell r="P2594">
            <v>13242</v>
          </cell>
          <cell r="Q2594">
            <v>4697</v>
          </cell>
        </row>
        <row r="2595">
          <cell r="B2595">
            <v>42817</v>
          </cell>
          <cell r="C2595">
            <v>1.8833304335000001</v>
          </cell>
          <cell r="D2595">
            <v>14.970795295000002</v>
          </cell>
          <cell r="E2595">
            <v>14.83697246875</v>
          </cell>
          <cell r="F2595">
            <v>27.162371925000002</v>
          </cell>
          <cell r="G2595">
            <v>7.5814074300000014</v>
          </cell>
          <cell r="H2595">
            <v>71.217906100000008</v>
          </cell>
          <cell r="I2595">
            <v>72.000867499999984</v>
          </cell>
          <cell r="J2595">
            <v>68.327854375000001</v>
          </cell>
          <cell r="K2595">
            <v>62.828930999999997</v>
          </cell>
          <cell r="L2595">
            <v>75.719230499999981</v>
          </cell>
          <cell r="M2595">
            <v>1739</v>
          </cell>
          <cell r="N2595">
            <v>15689</v>
          </cell>
          <cell r="O2595">
            <v>11663</v>
          </cell>
          <cell r="P2595">
            <v>20980</v>
          </cell>
          <cell r="Q2595">
            <v>8317</v>
          </cell>
          <cell r="R2595">
            <v>44497</v>
          </cell>
          <cell r="S2595">
            <v>454722</v>
          </cell>
          <cell r="T2595">
            <v>319784</v>
          </cell>
          <cell r="U2595">
            <v>535563</v>
          </cell>
          <cell r="V2595">
            <v>193516</v>
          </cell>
          <cell r="W2595">
            <v>1.7238548106874998</v>
          </cell>
          <cell r="X2595">
            <v>16.274560236093752</v>
          </cell>
          <cell r="Y2595">
            <v>13.922244672460938</v>
          </cell>
          <cell r="Z2595">
            <v>24.814352293125005</v>
          </cell>
          <cell r="AA2595">
            <v>6.437996731250001</v>
          </cell>
          <cell r="AB2595">
            <v>67.709075196874991</v>
          </cell>
          <cell r="AC2595">
            <v>68.704381532812505</v>
          </cell>
          <cell r="AD2595">
            <v>67.784422064453111</v>
          </cell>
          <cell r="AE2595">
            <v>61.990406481249991</v>
          </cell>
          <cell r="AF2595">
            <v>70.471066832812497</v>
          </cell>
        </row>
        <row r="2596">
          <cell r="B2596">
            <v>42817</v>
          </cell>
          <cell r="C2596">
            <v>1.9496501550000001</v>
          </cell>
          <cell r="D2596">
            <v>16.987510220000001</v>
          </cell>
          <cell r="E2596">
            <v>15.481730062499999</v>
          </cell>
          <cell r="F2596">
            <v>17.577996750000004</v>
          </cell>
          <cell r="G2596">
            <v>6.4869698400000004</v>
          </cell>
          <cell r="H2596">
            <v>63.47715645000001</v>
          </cell>
          <cell r="I2596">
            <v>66.807508949999999</v>
          </cell>
          <cell r="J2596">
            <v>64.900233249999999</v>
          </cell>
          <cell r="K2596">
            <v>63.960145249999997</v>
          </cell>
          <cell r="L2596">
            <v>67.461581100000018</v>
          </cell>
          <cell r="M2596">
            <v>2175</v>
          </cell>
          <cell r="N2596">
            <v>21981</v>
          </cell>
          <cell r="O2596">
            <v>15357</v>
          </cell>
          <cell r="P2596">
            <v>20488</v>
          </cell>
          <cell r="Q2596">
            <v>8372</v>
          </cell>
        </row>
        <row r="2597">
          <cell r="B2597">
            <v>42817</v>
          </cell>
          <cell r="C2597">
            <v>0.67187339099999988</v>
          </cell>
          <cell r="D2597">
            <v>7.8446229249999986</v>
          </cell>
          <cell r="E2597">
            <v>4.6705927687499997</v>
          </cell>
          <cell r="F2597">
            <v>4.9274026099999997</v>
          </cell>
          <cell r="G2597">
            <v>1.6633309570000001</v>
          </cell>
          <cell r="H2597">
            <v>68.973134899999991</v>
          </cell>
          <cell r="I2597">
            <v>70.060209700000001</v>
          </cell>
          <cell r="J2597">
            <v>69.327851249999981</v>
          </cell>
          <cell r="K2597">
            <v>71.614246750000007</v>
          </cell>
          <cell r="L2597">
            <v>69.717244000000008</v>
          </cell>
          <cell r="M2597">
            <v>619</v>
          </cell>
          <cell r="N2597">
            <v>8094</v>
          </cell>
          <cell r="O2597">
            <v>3704</v>
          </cell>
          <cell r="P2597">
            <v>5123</v>
          </cell>
          <cell r="Q2597">
            <v>1628</v>
          </cell>
        </row>
        <row r="2598">
          <cell r="B2598">
            <v>42817</v>
          </cell>
          <cell r="C2598">
            <v>0.42723576550000003</v>
          </cell>
          <cell r="D2598">
            <v>2.7673646500000002</v>
          </cell>
          <cell r="E2598">
            <v>3.7498984625</v>
          </cell>
          <cell r="F2598">
            <v>7.0697632200000013</v>
          </cell>
          <cell r="G2598">
            <v>1.7686720229999995</v>
          </cell>
          <cell r="H2598">
            <v>66.739190799999989</v>
          </cell>
          <cell r="I2598">
            <v>69.98642670000001</v>
          </cell>
          <cell r="J2598">
            <v>68.979348999999985</v>
          </cell>
          <cell r="K2598">
            <v>71.694544300000004</v>
          </cell>
          <cell r="L2598">
            <v>72.468199150000004</v>
          </cell>
          <cell r="M2598">
            <v>391</v>
          </cell>
          <cell r="N2598">
            <v>2726</v>
          </cell>
          <cell r="O2598">
            <v>2933</v>
          </cell>
          <cell r="P2598">
            <v>7448</v>
          </cell>
          <cell r="Q2598">
            <v>1860</v>
          </cell>
        </row>
        <row r="2599">
          <cell r="B2599">
            <v>42817</v>
          </cell>
          <cell r="C2599">
            <v>1.882378015</v>
          </cell>
          <cell r="D2599">
            <v>15.405371220000001</v>
          </cell>
          <cell r="E2599">
            <v>12.400759718750001</v>
          </cell>
          <cell r="F2599">
            <v>18.520703050000002</v>
          </cell>
          <cell r="G2599">
            <v>5.3484447899999994</v>
          </cell>
          <cell r="H2599">
            <v>82.821259400000002</v>
          </cell>
          <cell r="I2599">
            <v>84.333009299999986</v>
          </cell>
          <cell r="J2599">
            <v>80.463357000000002</v>
          </cell>
          <cell r="K2599">
            <v>77.003589600000026</v>
          </cell>
          <cell r="L2599">
            <v>86.959132200000013</v>
          </cell>
          <cell r="M2599">
            <v>1953</v>
          </cell>
          <cell r="N2599">
            <v>18957</v>
          </cell>
          <cell r="O2599">
            <v>11589</v>
          </cell>
          <cell r="P2599">
            <v>19486</v>
          </cell>
          <cell r="Q2599">
            <v>6612</v>
          </cell>
        </row>
        <row r="2600">
          <cell r="B2600">
            <v>42817</v>
          </cell>
          <cell r="C2600">
            <v>2.1827977249999995</v>
          </cell>
          <cell r="D2600">
            <v>13.143088649999999</v>
          </cell>
          <cell r="E2600">
            <v>13.296157406250002</v>
          </cell>
          <cell r="F2600">
            <v>28.056503025000001</v>
          </cell>
          <cell r="G2600">
            <v>7.0517075749999973</v>
          </cell>
          <cell r="H2600">
            <v>69.5157028</v>
          </cell>
          <cell r="I2600">
            <v>76.387837800000014</v>
          </cell>
          <cell r="J2600">
            <v>73.044872125000012</v>
          </cell>
          <cell r="K2600">
            <v>60.586987700000009</v>
          </cell>
          <cell r="L2600">
            <v>77.282163850000003</v>
          </cell>
          <cell r="M2600">
            <v>1962</v>
          </cell>
          <cell r="N2600">
            <v>14616</v>
          </cell>
          <cell r="O2600">
            <v>11140</v>
          </cell>
          <cell r="P2600">
            <v>18329</v>
          </cell>
          <cell r="Q2600">
            <v>7803</v>
          </cell>
        </row>
        <row r="2601">
          <cell r="B2601">
            <v>42817</v>
          </cell>
          <cell r="C2601">
            <v>1.9294532850000004</v>
          </cell>
          <cell r="D2601">
            <v>15.111966035</v>
          </cell>
          <cell r="E2601">
            <v>12.565723500000001</v>
          </cell>
          <cell r="F2601">
            <v>15.199719824999999</v>
          </cell>
          <cell r="G2601">
            <v>5.3687203149999991</v>
          </cell>
          <cell r="H2601">
            <v>83.20614999999998</v>
          </cell>
          <cell r="I2601">
            <v>81.275286799999989</v>
          </cell>
          <cell r="J2601">
            <v>79.400709437499998</v>
          </cell>
          <cell r="K2601">
            <v>83.436944449999984</v>
          </cell>
          <cell r="L2601">
            <v>84.488806449999998</v>
          </cell>
          <cell r="M2601">
            <v>1935</v>
          </cell>
          <cell r="N2601">
            <v>12133</v>
          </cell>
          <cell r="O2601">
            <v>11504</v>
          </cell>
          <cell r="P2601">
            <v>18599</v>
          </cell>
          <cell r="Q2601">
            <v>6433</v>
          </cell>
        </row>
        <row r="2602">
          <cell r="B2602">
            <v>42817</v>
          </cell>
          <cell r="C2602">
            <v>1.9653923450000002</v>
          </cell>
          <cell r="D2602">
            <v>11.184261275000001</v>
          </cell>
          <cell r="E2602">
            <v>12.357232375000002</v>
          </cell>
          <cell r="F2602">
            <v>17.399292449999997</v>
          </cell>
          <cell r="G2602">
            <v>6.5038636400000014</v>
          </cell>
          <cell r="H2602">
            <v>85.846524299999984</v>
          </cell>
          <cell r="I2602">
            <v>81.26753020000001</v>
          </cell>
          <cell r="J2602">
            <v>79.247702000000004</v>
          </cell>
          <cell r="K2602">
            <v>83.938265950000016</v>
          </cell>
          <cell r="L2602">
            <v>86.017924550000004</v>
          </cell>
          <cell r="M2602">
            <v>1875</v>
          </cell>
          <cell r="N2602">
            <v>13467</v>
          </cell>
          <cell r="O2602">
            <v>11255</v>
          </cell>
          <cell r="P2602">
            <v>21413</v>
          </cell>
          <cell r="Q2602">
            <v>8033</v>
          </cell>
        </row>
        <row r="2603">
          <cell r="B2603">
            <v>42817</v>
          </cell>
          <cell r="C2603">
            <v>2.0044512255</v>
          </cell>
          <cell r="D2603">
            <v>28.185090550000005</v>
          </cell>
          <cell r="E2603">
            <v>17.220925062499997</v>
          </cell>
          <cell r="F2603">
            <v>38.549319824999998</v>
          </cell>
          <cell r="G2603">
            <v>6.0519524550000003</v>
          </cell>
          <cell r="H2603">
            <v>65.316976550000007</v>
          </cell>
          <cell r="I2603">
            <v>58.162780199999986</v>
          </cell>
          <cell r="J2603">
            <v>66.60798637500001</v>
          </cell>
          <cell r="K2603">
            <v>46.111073000000005</v>
          </cell>
          <cell r="L2603">
            <v>66.020476800000012</v>
          </cell>
          <cell r="M2603">
            <v>1445</v>
          </cell>
          <cell r="N2603">
            <v>18914</v>
          </cell>
          <cell r="O2603">
            <v>12661</v>
          </cell>
          <cell r="P2603">
            <v>17797</v>
          </cell>
          <cell r="Q2603">
            <v>5596</v>
          </cell>
        </row>
        <row r="2604">
          <cell r="B2604">
            <v>42817</v>
          </cell>
          <cell r="C2604">
            <v>1.8926030700000003</v>
          </cell>
          <cell r="D2604">
            <v>24.529475550000008</v>
          </cell>
          <cell r="E2604">
            <v>16.809117249999996</v>
          </cell>
          <cell r="F2604">
            <v>20.071188299999996</v>
          </cell>
          <cell r="G2604">
            <v>6.2117394799999994</v>
          </cell>
          <cell r="H2604">
            <v>68.647563850000012</v>
          </cell>
          <cell r="I2604">
            <v>69.210001449999993</v>
          </cell>
          <cell r="J2604">
            <v>69.704443374999997</v>
          </cell>
          <cell r="K2604">
            <v>72.71234849999999</v>
          </cell>
          <cell r="L2604">
            <v>75.084672600000005</v>
          </cell>
          <cell r="M2604">
            <v>1716</v>
          </cell>
          <cell r="N2604">
            <v>23689</v>
          </cell>
          <cell r="O2604">
            <v>13698</v>
          </cell>
          <cell r="P2604">
            <v>21473</v>
          </cell>
          <cell r="Q2604">
            <v>6726</v>
          </cell>
        </row>
        <row r="2605">
          <cell r="B2605">
            <v>42817</v>
          </cell>
          <cell r="C2605">
            <v>1.3013538820000004</v>
          </cell>
          <cell r="D2605">
            <v>11.432451665000002</v>
          </cell>
          <cell r="E2605">
            <v>11.203040499999998</v>
          </cell>
          <cell r="F2605">
            <v>13.7000429</v>
          </cell>
          <cell r="G2605">
            <v>5.6238279450000004</v>
          </cell>
          <cell r="H2605">
            <v>59.9518056</v>
          </cell>
          <cell r="I2605">
            <v>64.601538750000003</v>
          </cell>
          <cell r="J2605">
            <v>63.171106999999985</v>
          </cell>
          <cell r="K2605">
            <v>63.119542549999991</v>
          </cell>
          <cell r="L2605">
            <v>63.155472400000008</v>
          </cell>
          <cell r="M2605">
            <v>1040</v>
          </cell>
          <cell r="N2605">
            <v>10796</v>
          </cell>
          <cell r="O2605">
            <v>8167</v>
          </cell>
          <cell r="P2605">
            <v>12626</v>
          </cell>
          <cell r="Q2605">
            <v>5146</v>
          </cell>
        </row>
        <row r="2606">
          <cell r="B2606">
            <v>42817</v>
          </cell>
          <cell r="C2606">
            <v>2.0380138899999998</v>
          </cell>
          <cell r="D2606">
            <v>16.354990429999997</v>
          </cell>
          <cell r="E2606">
            <v>18.582411687500002</v>
          </cell>
          <cell r="F2606">
            <v>29.283508999999999</v>
          </cell>
          <cell r="G2606">
            <v>8.8540059400000022</v>
          </cell>
          <cell r="H2606">
            <v>60.269873099999998</v>
          </cell>
          <cell r="I2606">
            <v>60.513668700000004</v>
          </cell>
          <cell r="J2606">
            <v>58.552464750000013</v>
          </cell>
          <cell r="K2606">
            <v>45.111271849999994</v>
          </cell>
          <cell r="L2606">
            <v>62.235050999999999</v>
          </cell>
          <cell r="M2606">
            <v>1700</v>
          </cell>
          <cell r="N2606">
            <v>14471</v>
          </cell>
          <cell r="O2606">
            <v>12850</v>
          </cell>
          <cell r="P2606">
            <v>16057</v>
          </cell>
          <cell r="Q2606">
            <v>8118</v>
          </cell>
        </row>
        <row r="2607">
          <cell r="B2607">
            <v>42817</v>
          </cell>
          <cell r="C2607">
            <v>1.6483425300000001</v>
          </cell>
          <cell r="D2607">
            <v>12.629768124999998</v>
          </cell>
          <cell r="E2607">
            <v>14.482285624999999</v>
          </cell>
          <cell r="F2607">
            <v>33.757487450000006</v>
          </cell>
          <cell r="G2607">
            <v>9.1665683550000008</v>
          </cell>
          <cell r="H2607">
            <v>58.640797699999993</v>
          </cell>
          <cell r="I2607">
            <v>62.8287963</v>
          </cell>
          <cell r="J2607">
            <v>60.740849937500009</v>
          </cell>
          <cell r="K2607">
            <v>53.279564350000001</v>
          </cell>
          <cell r="L2607">
            <v>60.819718950000016</v>
          </cell>
          <cell r="M2607">
            <v>1389</v>
          </cell>
          <cell r="N2607">
            <v>11784</v>
          </cell>
          <cell r="O2607">
            <v>10275</v>
          </cell>
          <cell r="P2607">
            <v>22087</v>
          </cell>
          <cell r="Q2607">
            <v>8267</v>
          </cell>
        </row>
        <row r="2608">
          <cell r="B2608">
            <v>42817</v>
          </cell>
          <cell r="C2608">
            <v>1.4511508529999999</v>
          </cell>
          <cell r="D2608">
            <v>19.212203080000002</v>
          </cell>
          <cell r="E2608">
            <v>13.186002906250003</v>
          </cell>
          <cell r="F2608">
            <v>29.361147649999999</v>
          </cell>
          <cell r="G2608">
            <v>5.3972932099999991</v>
          </cell>
          <cell r="H2608">
            <v>58.681999949999998</v>
          </cell>
          <cell r="I2608">
            <v>59.440452449999995</v>
          </cell>
          <cell r="J2608">
            <v>59.334497875000011</v>
          </cell>
          <cell r="K2608">
            <v>51.339104449999994</v>
          </cell>
          <cell r="L2608">
            <v>62.708695300000002</v>
          </cell>
          <cell r="M2608">
            <v>1183</v>
          </cell>
          <cell r="N2608">
            <v>16893</v>
          </cell>
          <cell r="O2608">
            <v>9156</v>
          </cell>
          <cell r="P2608">
            <v>15066</v>
          </cell>
          <cell r="Q2608">
            <v>4817</v>
          </cell>
        </row>
        <row r="2609">
          <cell r="B2609">
            <v>42817</v>
          </cell>
          <cell r="C2609">
            <v>1.7707777029999998</v>
          </cell>
          <cell r="D2609">
            <v>26.641999865000003</v>
          </cell>
          <cell r="E2609">
            <v>22.333060374999999</v>
          </cell>
          <cell r="F2609">
            <v>35.313539700000007</v>
          </cell>
          <cell r="G2609">
            <v>9.2589430499999992</v>
          </cell>
          <cell r="H2609">
            <v>66.001815800000003</v>
          </cell>
          <cell r="I2609">
            <v>62.067236250000008</v>
          </cell>
          <cell r="J2609">
            <v>64.198156999999995</v>
          </cell>
          <cell r="K2609">
            <v>52.539537300000006</v>
          </cell>
          <cell r="L2609">
            <v>67.214526450000008</v>
          </cell>
          <cell r="M2609">
            <v>1641</v>
          </cell>
          <cell r="N2609">
            <v>22532</v>
          </cell>
          <cell r="O2609">
            <v>16770</v>
          </cell>
          <cell r="P2609">
            <v>26338</v>
          </cell>
          <cell r="Q2609">
            <v>9187</v>
          </cell>
        </row>
        <row r="2610">
          <cell r="B2610">
            <v>42817</v>
          </cell>
          <cell r="C2610">
            <v>1.4662511025000002</v>
          </cell>
          <cell r="D2610">
            <v>16.634804920000001</v>
          </cell>
          <cell r="E2610">
            <v>15.516073312499996</v>
          </cell>
          <cell r="F2610">
            <v>25.543618749999997</v>
          </cell>
          <cell r="G2610">
            <v>6.9897859150000006</v>
          </cell>
          <cell r="H2610">
            <v>64.062818299999989</v>
          </cell>
          <cell r="I2610">
            <v>67.984937050000013</v>
          </cell>
          <cell r="J2610">
            <v>67.874939812500003</v>
          </cell>
          <cell r="K2610">
            <v>60.34172199999999</v>
          </cell>
          <cell r="L2610">
            <v>71.441089100000013</v>
          </cell>
          <cell r="M2610">
            <v>844</v>
          </cell>
          <cell r="N2610">
            <v>10446</v>
          </cell>
          <cell r="O2610">
            <v>7840</v>
          </cell>
          <cell r="P2610">
            <v>13700</v>
          </cell>
          <cell r="Q2610">
            <v>4787</v>
          </cell>
        </row>
        <row r="2611">
          <cell r="B2611">
            <v>42817</v>
          </cell>
          <cell r="C2611">
            <v>0.88468902499999991</v>
          </cell>
          <cell r="D2611">
            <v>10.688478849999999</v>
          </cell>
          <cell r="E2611">
            <v>9.9284483125000005</v>
          </cell>
          <cell r="F2611">
            <v>17.678251225000004</v>
          </cell>
          <cell r="G2611">
            <v>5.0371308050000003</v>
          </cell>
          <cell r="H2611">
            <v>67.706401249999999</v>
          </cell>
          <cell r="I2611">
            <v>70.080977349999984</v>
          </cell>
          <cell r="J2611">
            <v>68.131732562499991</v>
          </cell>
          <cell r="K2611">
            <v>65.406577949999999</v>
          </cell>
          <cell r="L2611">
            <v>69.411892350000016</v>
          </cell>
          <cell r="M2611">
            <v>531</v>
          </cell>
          <cell r="N2611">
            <v>7185</v>
          </cell>
          <cell r="O2611">
            <v>5215</v>
          </cell>
          <cell r="P2611">
            <v>10979</v>
          </cell>
          <cell r="Q2611">
            <v>3399</v>
          </cell>
        </row>
        <row r="2612">
          <cell r="B2612">
            <v>42817</v>
          </cell>
          <cell r="C2612">
            <v>1.6250129175000001</v>
          </cell>
          <cell r="D2612">
            <v>19.180973520000002</v>
          </cell>
          <cell r="E2612">
            <v>14.745693500000002</v>
          </cell>
          <cell r="F2612">
            <v>27.321936849999997</v>
          </cell>
          <cell r="G2612">
            <v>6.0363027150000006</v>
          </cell>
          <cell r="H2612">
            <v>63.8124459</v>
          </cell>
          <cell r="I2612">
            <v>61.780835100000004</v>
          </cell>
          <cell r="J2612">
            <v>63.808757437500006</v>
          </cell>
          <cell r="K2612">
            <v>53.996254550000003</v>
          </cell>
          <cell r="L2612">
            <v>66.503033499999987</v>
          </cell>
          <cell r="M2612">
            <v>948</v>
          </cell>
          <cell r="N2612">
            <v>11024</v>
          </cell>
          <cell r="O2612">
            <v>7287</v>
          </cell>
          <cell r="P2612">
            <v>11084</v>
          </cell>
          <cell r="Q2612">
            <v>3922</v>
          </cell>
        </row>
        <row r="2613">
          <cell r="B2613">
            <v>42817</v>
          </cell>
          <cell r="C2613">
            <v>1.5847951665000004</v>
          </cell>
          <cell r="D2613">
            <v>15.825556245000001</v>
          </cell>
          <cell r="E2613">
            <v>12.920531343750001</v>
          </cell>
          <cell r="F2613">
            <v>16.354677225</v>
          </cell>
          <cell r="G2613">
            <v>5.1143748049999997</v>
          </cell>
          <cell r="H2613">
            <v>69.09580394999999</v>
          </cell>
          <cell r="I2613">
            <v>74.516846499999986</v>
          </cell>
          <cell r="J2613">
            <v>71.441524375</v>
          </cell>
          <cell r="K2613">
            <v>73.62351185</v>
          </cell>
          <cell r="L2613">
            <v>75.317919799999999</v>
          </cell>
          <cell r="M2613">
            <v>1417</v>
          </cell>
          <cell r="N2613">
            <v>17232</v>
          </cell>
          <cell r="O2613">
            <v>10567</v>
          </cell>
          <cell r="P2613">
            <v>17389</v>
          </cell>
          <cell r="Q2613">
            <v>5510</v>
          </cell>
        </row>
        <row r="2614">
          <cell r="B2614">
            <v>42817</v>
          </cell>
          <cell r="C2614">
            <v>1.5504631119999999</v>
          </cell>
          <cell r="D2614">
            <v>17.125910319999996</v>
          </cell>
          <cell r="E2614">
            <v>12.888266937500001</v>
          </cell>
          <cell r="F2614">
            <v>50.949558150000001</v>
          </cell>
          <cell r="G2614">
            <v>4.9156155699999999</v>
          </cell>
          <cell r="H2614">
            <v>67.79222415000001</v>
          </cell>
          <cell r="I2614">
            <v>65.646735849999985</v>
          </cell>
          <cell r="J2614">
            <v>66.850265375000006</v>
          </cell>
          <cell r="K2614">
            <v>39.412435549999998</v>
          </cell>
          <cell r="L2614">
            <v>69.283820249999991</v>
          </cell>
          <cell r="M2614">
            <v>1856</v>
          </cell>
          <cell r="N2614">
            <v>18622</v>
          </cell>
          <cell r="O2614">
            <v>13358</v>
          </cell>
          <cell r="P2614">
            <v>16727</v>
          </cell>
          <cell r="Q2614">
            <v>6583</v>
          </cell>
        </row>
        <row r="2615">
          <cell r="B2615">
            <v>42817</v>
          </cell>
          <cell r="C2615">
            <v>2.22360464</v>
          </cell>
          <cell r="D2615">
            <v>16.652659329999999</v>
          </cell>
          <cell r="E2615">
            <v>16.723963062500001</v>
          </cell>
          <cell r="F2615">
            <v>22.612363850000001</v>
          </cell>
          <cell r="G2615">
            <v>9.5858194499999989</v>
          </cell>
          <cell r="H2615">
            <v>66.028586250000004</v>
          </cell>
          <cell r="I2615">
            <v>70.479967700000003</v>
          </cell>
          <cell r="J2615">
            <v>67.671841562499992</v>
          </cell>
          <cell r="K2615">
            <v>67.898494999999983</v>
          </cell>
          <cell r="L2615">
            <v>71.992573000000021</v>
          </cell>
          <cell r="M2615">
            <v>2572</v>
          </cell>
          <cell r="N2615">
            <v>22374</v>
          </cell>
          <cell r="O2615">
            <v>17193</v>
          </cell>
          <cell r="P2615">
            <v>29301</v>
          </cell>
          <cell r="Q2615">
            <v>13243</v>
          </cell>
        </row>
        <row r="2616">
          <cell r="B2616">
            <v>42817</v>
          </cell>
          <cell r="C2616">
            <v>1.5538585575000001</v>
          </cell>
          <cell r="D2616">
            <v>13.33527054</v>
          </cell>
          <cell r="E2616">
            <v>12.118502093749999</v>
          </cell>
          <cell r="F2616">
            <v>34.209475474999998</v>
          </cell>
          <cell r="G2616">
            <v>5.8689251650000003</v>
          </cell>
          <cell r="H2616">
            <v>71.441824799999992</v>
          </cell>
          <cell r="I2616">
            <v>74.249289000000005</v>
          </cell>
          <cell r="J2616">
            <v>70.497021249999989</v>
          </cell>
          <cell r="K2616">
            <v>56.036384100000006</v>
          </cell>
          <cell r="L2616">
            <v>75.737430599999996</v>
          </cell>
          <cell r="M2616">
            <v>1441</v>
          </cell>
          <cell r="N2616">
            <v>14456</v>
          </cell>
          <cell r="O2616">
            <v>9785</v>
          </cell>
          <cell r="P2616">
            <v>17342</v>
          </cell>
          <cell r="Q2616">
            <v>6357</v>
          </cell>
        </row>
        <row r="2617">
          <cell r="B2617">
            <v>42817</v>
          </cell>
          <cell r="C2617">
            <v>1.7346783625</v>
          </cell>
          <cell r="D2617">
            <v>17.339078525000001</v>
          </cell>
          <cell r="E2617">
            <v>16.423450468750001</v>
          </cell>
          <cell r="F2617">
            <v>33.925104300000001</v>
          </cell>
          <cell r="G2617">
            <v>7.6325012100000027</v>
          </cell>
          <cell r="H2617">
            <v>71.53221575000002</v>
          </cell>
          <cell r="I2617">
            <v>72.491718200000008</v>
          </cell>
          <cell r="J2617">
            <v>69.965761874999998</v>
          </cell>
          <cell r="K2617">
            <v>56.140336450000007</v>
          </cell>
          <cell r="L2617">
            <v>75.038437899999991</v>
          </cell>
          <cell r="M2617">
            <v>1612</v>
          </cell>
          <cell r="N2617">
            <v>18149</v>
          </cell>
          <cell r="O2617">
            <v>13425</v>
          </cell>
          <cell r="P2617">
            <v>23930</v>
          </cell>
          <cell r="Q2617">
            <v>8332</v>
          </cell>
        </row>
        <row r="2618">
          <cell r="B2618">
            <v>42817</v>
          </cell>
          <cell r="C2618">
            <v>2.1866965065000001</v>
          </cell>
          <cell r="D2618">
            <v>15.071023029999997</v>
          </cell>
          <cell r="E2618">
            <v>15.345685031249999</v>
          </cell>
          <cell r="F2618">
            <v>21.7250187</v>
          </cell>
          <cell r="G2618">
            <v>7.4362208150000004</v>
          </cell>
          <cell r="H2618">
            <v>64.749359450000014</v>
          </cell>
          <cell r="I2618">
            <v>68.5093593</v>
          </cell>
          <cell r="J2618">
            <v>67.752430187500011</v>
          </cell>
          <cell r="K2618">
            <v>65.651665899999998</v>
          </cell>
          <cell r="L2618">
            <v>65.64666680000002</v>
          </cell>
          <cell r="M2618">
            <v>1227</v>
          </cell>
          <cell r="N2618">
            <v>13162</v>
          </cell>
          <cell r="O2618">
            <v>9854</v>
          </cell>
          <cell r="P2618">
            <v>18799</v>
          </cell>
          <cell r="Q2618">
            <v>6200</v>
          </cell>
        </row>
        <row r="2619">
          <cell r="B2619">
            <v>42817</v>
          </cell>
          <cell r="C2619">
            <v>2.9286823850000001</v>
          </cell>
          <cell r="D2619">
            <v>21.755976850000003</v>
          </cell>
          <cell r="E2619">
            <v>15.7910805</v>
          </cell>
          <cell r="F2619">
            <v>16.520341299999995</v>
          </cell>
          <cell r="G2619">
            <v>7.0968426500000019</v>
          </cell>
          <cell r="H2619">
            <v>65.605557800000014</v>
          </cell>
          <cell r="I2619">
            <v>67.461944400000007</v>
          </cell>
          <cell r="J2619">
            <v>66.783753812499995</v>
          </cell>
          <cell r="K2619">
            <v>67.733133449999997</v>
          </cell>
          <cell r="L2619">
            <v>63.972385499999994</v>
          </cell>
          <cell r="M2619">
            <v>1603</v>
          </cell>
          <cell r="N2619">
            <v>16880</v>
          </cell>
          <cell r="O2619">
            <v>9322</v>
          </cell>
          <cell r="P2619">
            <v>12677</v>
          </cell>
          <cell r="Q2619">
            <v>4900</v>
          </cell>
        </row>
        <row r="2620">
          <cell r="B2620">
            <v>42817</v>
          </cell>
          <cell r="C2620">
            <v>2.168182265</v>
          </cell>
          <cell r="D2620">
            <v>12.457836585000001</v>
          </cell>
          <cell r="E2620">
            <v>15.04141675</v>
          </cell>
          <cell r="F2620">
            <v>29.256280349999997</v>
          </cell>
          <cell r="G2620">
            <v>7.4015167650000011</v>
          </cell>
          <cell r="H2620">
            <v>66.222098649999992</v>
          </cell>
          <cell r="I2620">
            <v>69.108009250000023</v>
          </cell>
          <cell r="J2620">
            <v>69.416319125000001</v>
          </cell>
          <cell r="K2620">
            <v>61.748276649999994</v>
          </cell>
          <cell r="L2620">
            <v>66.680278699999988</v>
          </cell>
          <cell r="M2620">
            <v>1266</v>
          </cell>
          <cell r="N2620">
            <v>10325</v>
          </cell>
          <cell r="O2620">
            <v>10049</v>
          </cell>
          <cell r="P2620">
            <v>21900</v>
          </cell>
          <cell r="Q2620">
            <v>6277</v>
          </cell>
        </row>
        <row r="2621">
          <cell r="B2621">
            <v>42817</v>
          </cell>
          <cell r="C2621">
            <v>2.1559843224999997</v>
          </cell>
          <cell r="D2621">
            <v>23.168862649999994</v>
          </cell>
          <cell r="E2621">
            <v>16.056745312499999</v>
          </cell>
          <cell r="F2621">
            <v>19.394281900000003</v>
          </cell>
          <cell r="G2621">
            <v>6.6394131649999988</v>
          </cell>
          <cell r="H2621">
            <v>62.800317249999999</v>
          </cell>
          <cell r="I2621">
            <v>62.651763849999988</v>
          </cell>
          <cell r="J2621">
            <v>62.583543374999991</v>
          </cell>
          <cell r="K2621">
            <v>64.249113149999999</v>
          </cell>
          <cell r="L2621">
            <v>65.862331100000006</v>
          </cell>
          <cell r="M2621">
            <v>1313</v>
          </cell>
          <cell r="N2621">
            <v>14128</v>
          </cell>
          <cell r="O2621">
            <v>7814</v>
          </cell>
          <cell r="P2621">
            <v>12222</v>
          </cell>
          <cell r="Q2621">
            <v>4282</v>
          </cell>
        </row>
        <row r="2622">
          <cell r="B2622">
            <v>42817</v>
          </cell>
          <cell r="C2622">
            <v>2.1758384514999998</v>
          </cell>
          <cell r="D2622">
            <v>24.165383435000003</v>
          </cell>
          <cell r="E2622">
            <v>15.9751484375</v>
          </cell>
          <cell r="F2622">
            <v>18.806009899999999</v>
          </cell>
          <cell r="G2622">
            <v>6.8411295699999997</v>
          </cell>
          <cell r="H2622">
            <v>66.443750550000033</v>
          </cell>
          <cell r="I2622">
            <v>64.376346600000005</v>
          </cell>
          <cell r="J2622">
            <v>64.680896437499996</v>
          </cell>
          <cell r="K2622">
            <v>67.355581549999982</v>
          </cell>
          <cell r="L2622">
            <v>68.165791700000014</v>
          </cell>
          <cell r="M2622">
            <v>1397</v>
          </cell>
          <cell r="N2622">
            <v>14743</v>
          </cell>
          <cell r="O2622">
            <v>8004</v>
          </cell>
          <cell r="P2622">
            <v>12413</v>
          </cell>
          <cell r="Q2622">
            <v>4612</v>
          </cell>
        </row>
        <row r="2623">
          <cell r="B2623">
            <v>42817</v>
          </cell>
          <cell r="C2623">
            <v>0.67218217200000008</v>
          </cell>
          <cell r="D2623">
            <v>8.4480853099999997</v>
          </cell>
          <cell r="E2623">
            <v>7.8778230999999996</v>
          </cell>
          <cell r="F2623">
            <v>30.561731075000001</v>
          </cell>
          <cell r="G2623">
            <v>3.3511184700000003</v>
          </cell>
          <cell r="H2623">
            <v>69.450464299999993</v>
          </cell>
          <cell r="I2623">
            <v>68.446511700000002</v>
          </cell>
          <cell r="J2623">
            <v>66.134208750000013</v>
          </cell>
          <cell r="K2623">
            <v>53.278061249999993</v>
          </cell>
          <cell r="L2623">
            <v>66.156580050000002</v>
          </cell>
          <cell r="M2623">
            <v>426</v>
          </cell>
          <cell r="N2623">
            <v>5501</v>
          </cell>
          <cell r="O2623">
            <v>3918</v>
          </cell>
          <cell r="P2623">
            <v>9183</v>
          </cell>
          <cell r="Q2623">
            <v>2093</v>
          </cell>
        </row>
        <row r="2624">
          <cell r="B2624">
            <v>42817</v>
          </cell>
          <cell r="C2624">
            <v>1.4406596175000002</v>
          </cell>
          <cell r="D2624">
            <v>13.126668670000001</v>
          </cell>
          <cell r="E2624">
            <v>14.3685974375</v>
          </cell>
          <cell r="F2624">
            <v>37.836937800000001</v>
          </cell>
          <cell r="G2624">
            <v>7.0275758650000002</v>
          </cell>
          <cell r="H2624">
            <v>71.966167900000002</v>
          </cell>
          <cell r="I2624">
            <v>72.3472656</v>
          </cell>
          <cell r="J2624">
            <v>69.676892125000009</v>
          </cell>
          <cell r="K2624">
            <v>50.74100455</v>
          </cell>
          <cell r="L2624">
            <v>73.842270199999987</v>
          </cell>
          <cell r="M2624">
            <v>947</v>
          </cell>
          <cell r="N2624">
            <v>9314</v>
          </cell>
          <cell r="O2624">
            <v>7907</v>
          </cell>
          <cell r="P2624">
            <v>14193</v>
          </cell>
          <cell r="Q2624">
            <v>5163</v>
          </cell>
        </row>
        <row r="2625">
          <cell r="B2625">
            <v>42817</v>
          </cell>
          <cell r="C2625">
            <v>1.8772267419999999</v>
          </cell>
          <cell r="D2625">
            <v>12.79143599</v>
          </cell>
          <cell r="E2625">
            <v>14.308105843749999</v>
          </cell>
          <cell r="F2625">
            <v>34.776469500000005</v>
          </cell>
          <cell r="G2625">
            <v>9.4224001399999988</v>
          </cell>
          <cell r="H2625">
            <v>64.625773699999996</v>
          </cell>
          <cell r="I2625">
            <v>67.801425249999994</v>
          </cell>
          <cell r="J2625">
            <v>66.706192437499993</v>
          </cell>
          <cell r="K2625">
            <v>56.56134045000001</v>
          </cell>
          <cell r="L2625">
            <v>67.57232295</v>
          </cell>
          <cell r="M2625">
            <v>1151</v>
          </cell>
          <cell r="N2625">
            <v>8516</v>
          </cell>
          <cell r="O2625">
            <v>7414</v>
          </cell>
          <cell r="P2625">
            <v>17330</v>
          </cell>
          <cell r="Q2625">
            <v>6262</v>
          </cell>
        </row>
        <row r="2626">
          <cell r="B2626">
            <v>42817</v>
          </cell>
          <cell r="C2626">
            <v>1.9357443280000002</v>
          </cell>
          <cell r="D2626">
            <v>26.616963250000005</v>
          </cell>
          <cell r="E2626">
            <v>16.306387906249999</v>
          </cell>
          <cell r="F2626">
            <v>20.637229349999998</v>
          </cell>
          <cell r="G2626">
            <v>7.2817753199999986</v>
          </cell>
          <cell r="H2626">
            <v>64.046739049999999</v>
          </cell>
          <cell r="I2626">
            <v>61.663125300000004</v>
          </cell>
          <cell r="J2626">
            <v>63.123990812499997</v>
          </cell>
          <cell r="K2626">
            <v>64.243016000000011</v>
          </cell>
          <cell r="L2626">
            <v>65.096419850000004</v>
          </cell>
          <cell r="M2626">
            <v>1183</v>
          </cell>
          <cell r="N2626">
            <v>15923</v>
          </cell>
          <cell r="O2626">
            <v>8110</v>
          </cell>
          <cell r="P2626">
            <v>13084</v>
          </cell>
          <cell r="Q2626">
            <v>4679</v>
          </cell>
        </row>
        <row r="2627">
          <cell r="B2627">
            <v>42818</v>
          </cell>
          <cell r="C2627">
            <v>1.9081883780000002</v>
          </cell>
          <cell r="D2627">
            <v>13.858200755000002</v>
          </cell>
          <cell r="E2627">
            <v>15.698468999999999</v>
          </cell>
          <cell r="F2627">
            <v>20.034031850000002</v>
          </cell>
          <cell r="G2627">
            <v>7.1869845699999999</v>
          </cell>
          <cell r="H2627">
            <v>69.035462799999991</v>
          </cell>
          <cell r="I2627">
            <v>72.02799739999999</v>
          </cell>
          <cell r="J2627">
            <v>70.28807037499999</v>
          </cell>
          <cell r="K2627">
            <v>74.868337449999984</v>
          </cell>
          <cell r="L2627">
            <v>77.657542550000002</v>
          </cell>
          <cell r="M2627">
            <v>1690</v>
          </cell>
          <cell r="N2627">
            <v>14508</v>
          </cell>
          <cell r="O2627">
            <v>12821</v>
          </cell>
          <cell r="P2627">
            <v>22124</v>
          </cell>
          <cell r="Q2627">
            <v>8160</v>
          </cell>
          <cell r="R2627">
            <v>45051</v>
          </cell>
          <cell r="S2627">
            <v>427637</v>
          </cell>
          <cell r="T2627">
            <v>343647</v>
          </cell>
          <cell r="U2627">
            <v>554590</v>
          </cell>
          <cell r="V2627">
            <v>206300</v>
          </cell>
          <cell r="W2627">
            <v>1.756560458421875</v>
          </cell>
          <cell r="X2627">
            <v>15.037898842109374</v>
          </cell>
          <cell r="Y2627">
            <v>14.682745535546877</v>
          </cell>
          <cell r="Z2627">
            <v>19.001398080624995</v>
          </cell>
          <cell r="AA2627">
            <v>6.6539239779687511</v>
          </cell>
          <cell r="AB2627">
            <v>67.867694575000002</v>
          </cell>
          <cell r="AC2627">
            <v>68.410895548437509</v>
          </cell>
          <cell r="AD2627">
            <v>68.737221800781242</v>
          </cell>
          <cell r="AE2627">
            <v>69.988063135937495</v>
          </cell>
          <cell r="AF2627">
            <v>72.056946885937506</v>
          </cell>
        </row>
        <row r="2628">
          <cell r="B2628">
            <v>42818</v>
          </cell>
          <cell r="C2628">
            <v>2.0395682399999999</v>
          </cell>
          <cell r="D2628">
            <v>15.644294739999998</v>
          </cell>
          <cell r="E2628">
            <v>16.370681562500003</v>
          </cell>
          <cell r="F2628">
            <v>17.076245050000001</v>
          </cell>
          <cell r="G2628">
            <v>7.0579280999999998</v>
          </cell>
          <cell r="H2628">
            <v>63.079302550000001</v>
          </cell>
          <cell r="I2628">
            <v>66.569979099999998</v>
          </cell>
          <cell r="J2628">
            <v>65.488017874999997</v>
          </cell>
          <cell r="K2628">
            <v>68.250930800000006</v>
          </cell>
          <cell r="L2628">
            <v>70.04060530000001</v>
          </cell>
          <cell r="M2628">
            <v>2269</v>
          </cell>
          <cell r="N2628">
            <v>20247</v>
          </cell>
          <cell r="O2628">
            <v>16514</v>
          </cell>
          <cell r="P2628">
            <v>22644</v>
          </cell>
          <cell r="Q2628">
            <v>9468</v>
          </cell>
        </row>
        <row r="2629">
          <cell r="B2629">
            <v>42818</v>
          </cell>
          <cell r="C2629">
            <v>0.68274849050000008</v>
          </cell>
          <cell r="D2629">
            <v>7.3908331750000018</v>
          </cell>
          <cell r="E2629">
            <v>4.7884915687500005</v>
          </cell>
          <cell r="F2629">
            <v>4.5928642900000005</v>
          </cell>
          <cell r="G2629">
            <v>1.8381491699999999</v>
          </cell>
          <cell r="H2629">
            <v>66.970911299999983</v>
          </cell>
          <cell r="I2629">
            <v>67.811674350000004</v>
          </cell>
          <cell r="J2629">
            <v>68.982575875000009</v>
          </cell>
          <cell r="K2629">
            <v>72.60916570000002</v>
          </cell>
          <cell r="L2629">
            <v>71.851010950000003</v>
          </cell>
          <cell r="M2629">
            <v>602</v>
          </cell>
          <cell r="N2629">
            <v>7332</v>
          </cell>
          <cell r="O2629">
            <v>3784</v>
          </cell>
          <cell r="P2629">
            <v>4873</v>
          </cell>
          <cell r="Q2629">
            <v>1913</v>
          </cell>
        </row>
        <row r="2630">
          <cell r="B2630">
            <v>42818</v>
          </cell>
          <cell r="C2630">
            <v>0.37543044250000002</v>
          </cell>
          <cell r="D2630">
            <v>2.5275458874999996</v>
          </cell>
          <cell r="E2630">
            <v>3.6927919437500005</v>
          </cell>
          <cell r="F2630">
            <v>5.9171054900000009</v>
          </cell>
          <cell r="G2630">
            <v>1.9896764600000005</v>
          </cell>
          <cell r="H2630">
            <v>70.950413250000011</v>
          </cell>
          <cell r="I2630">
            <v>70.907547700000009</v>
          </cell>
          <cell r="J2630">
            <v>71.767031499999987</v>
          </cell>
          <cell r="K2630">
            <v>75.326858950000002</v>
          </cell>
          <cell r="L2630">
            <v>73.437323150000012</v>
          </cell>
          <cell r="M2630">
            <v>366</v>
          </cell>
          <cell r="N2630">
            <v>2510</v>
          </cell>
          <cell r="O2630">
            <v>3029</v>
          </cell>
          <cell r="P2630">
            <v>6545</v>
          </cell>
          <cell r="Q2630">
            <v>2134</v>
          </cell>
        </row>
        <row r="2631">
          <cell r="B2631">
            <v>42818</v>
          </cell>
          <cell r="C2631">
            <v>1.7920307499999999</v>
          </cell>
          <cell r="D2631">
            <v>13.859623025000001</v>
          </cell>
          <cell r="E2631">
            <v>12.601035843749999</v>
          </cell>
          <cell r="F2631">
            <v>14.852277249999997</v>
          </cell>
          <cell r="G2631">
            <v>6.2591649649999983</v>
          </cell>
          <cell r="H2631">
            <v>83.941516450000009</v>
          </cell>
          <cell r="I2631">
            <v>85.05548859999999</v>
          </cell>
          <cell r="J2631">
            <v>82.940868687499986</v>
          </cell>
          <cell r="K2631">
            <v>86.702725049999998</v>
          </cell>
          <cell r="L2631">
            <v>88.896858150000014</v>
          </cell>
          <cell r="M2631">
            <v>1913</v>
          </cell>
          <cell r="N2631">
            <v>17216</v>
          </cell>
          <cell r="O2631">
            <v>12211</v>
          </cell>
          <cell r="P2631">
            <v>19045</v>
          </cell>
          <cell r="Q2631">
            <v>8114</v>
          </cell>
        </row>
        <row r="2632">
          <cell r="B2632">
            <v>42818</v>
          </cell>
          <cell r="C2632">
            <v>2.0832195999999996</v>
          </cell>
          <cell r="D2632">
            <v>12.943528000000001</v>
          </cell>
          <cell r="E2632">
            <v>14.5000414375</v>
          </cell>
          <cell r="F2632">
            <v>19.534209550000003</v>
          </cell>
          <cell r="G2632">
            <v>6.6936726149999997</v>
          </cell>
          <cell r="H2632">
            <v>72.340402549999993</v>
          </cell>
          <cell r="I2632">
            <v>75.352317849999991</v>
          </cell>
          <cell r="J2632">
            <v>75.236406687499993</v>
          </cell>
          <cell r="K2632">
            <v>75.510250900000003</v>
          </cell>
          <cell r="L2632">
            <v>79.821721599999989</v>
          </cell>
          <cell r="M2632">
            <v>1907</v>
          </cell>
          <cell r="N2632">
            <v>14129</v>
          </cell>
          <cell r="O2632">
            <v>12655</v>
          </cell>
          <cell r="P2632">
            <v>20016</v>
          </cell>
          <cell r="Q2632">
            <v>7741</v>
          </cell>
        </row>
        <row r="2633">
          <cell r="B2633">
            <v>42818</v>
          </cell>
          <cell r="C2633">
            <v>1.9040684650000004</v>
          </cell>
          <cell r="D2633">
            <v>13.8354526</v>
          </cell>
          <cell r="E2633">
            <v>12.9489400625</v>
          </cell>
          <cell r="F2633">
            <v>14.846484349999997</v>
          </cell>
          <cell r="G2633">
            <v>6.3245489599999996</v>
          </cell>
          <cell r="H2633">
            <v>80.96604929999998</v>
          </cell>
          <cell r="I2633">
            <v>83.597126799999998</v>
          </cell>
          <cell r="J2633">
            <v>80.55952343749999</v>
          </cell>
          <cell r="K2633">
            <v>87.4259579</v>
          </cell>
          <cell r="L2633">
            <v>88.277105750000004</v>
          </cell>
          <cell r="M2633">
            <v>1939</v>
          </cell>
          <cell r="N2633">
            <v>16949</v>
          </cell>
          <cell r="O2633">
            <v>12115</v>
          </cell>
          <cell r="P2633">
            <v>19098</v>
          </cell>
          <cell r="Q2633">
            <v>8017</v>
          </cell>
        </row>
        <row r="2634">
          <cell r="B2634">
            <v>42818</v>
          </cell>
          <cell r="C2634">
            <v>1.9528550600000003</v>
          </cell>
          <cell r="D2634">
            <v>11.04086025</v>
          </cell>
          <cell r="E2634">
            <v>13.744270562500001</v>
          </cell>
          <cell r="F2634">
            <v>17.023530700000002</v>
          </cell>
          <cell r="G2634">
            <v>6.2310488750000008</v>
          </cell>
          <cell r="H2634">
            <v>81.324423999999993</v>
          </cell>
          <cell r="I2634">
            <v>81.634867099999994</v>
          </cell>
          <cell r="J2634">
            <v>80.921013374999987</v>
          </cell>
          <cell r="K2634">
            <v>87.069973549999986</v>
          </cell>
          <cell r="L2634">
            <v>89.154044749999997</v>
          </cell>
          <cell r="M2634">
            <v>1863</v>
          </cell>
          <cell r="N2634">
            <v>13000</v>
          </cell>
          <cell r="O2634">
            <v>12956</v>
          </cell>
          <cell r="P2634">
            <v>21836</v>
          </cell>
          <cell r="Q2634">
            <v>8061</v>
          </cell>
        </row>
        <row r="2635">
          <cell r="B2635">
            <v>42818</v>
          </cell>
          <cell r="C2635">
            <v>1.9861376929999999</v>
          </cell>
          <cell r="D2635">
            <v>26.608729145000002</v>
          </cell>
          <cell r="E2635">
            <v>17.490140687500006</v>
          </cell>
          <cell r="F2635">
            <v>20.437662375000002</v>
          </cell>
          <cell r="G2635">
            <v>7.0427622650000004</v>
          </cell>
          <cell r="H2635">
            <v>65.669441550000002</v>
          </cell>
          <cell r="I2635">
            <v>58.540011300000018</v>
          </cell>
          <cell r="J2635">
            <v>67.931992562499985</v>
          </cell>
          <cell r="K2635">
            <v>67.147776599999986</v>
          </cell>
          <cell r="L2635">
            <v>67.088432399999988</v>
          </cell>
          <cell r="M2635">
            <v>1356</v>
          </cell>
          <cell r="N2635">
            <v>17765</v>
          </cell>
          <cell r="O2635">
            <v>13269</v>
          </cell>
          <cell r="P2635">
            <v>20394</v>
          </cell>
          <cell r="Q2635">
            <v>6589</v>
          </cell>
        </row>
        <row r="2636">
          <cell r="B2636">
            <v>42818</v>
          </cell>
          <cell r="C2636">
            <v>1.8651423680000001</v>
          </cell>
          <cell r="D2636">
            <v>19.961972700000004</v>
          </cell>
          <cell r="E2636">
            <v>17.393775062500001</v>
          </cell>
          <cell r="F2636">
            <v>20.1835463</v>
          </cell>
          <cell r="G2636">
            <v>6.3572942200000009</v>
          </cell>
          <cell r="H2636">
            <v>70.809514399999998</v>
          </cell>
          <cell r="I2636">
            <v>72.83547879999999</v>
          </cell>
          <cell r="J2636">
            <v>71.426699374999984</v>
          </cell>
          <cell r="K2636">
            <v>76.316817549999982</v>
          </cell>
          <cell r="L2636">
            <v>78.247628800000001</v>
          </cell>
          <cell r="M2636">
            <v>1694</v>
          </cell>
          <cell r="N2636">
            <v>21311</v>
          </cell>
          <cell r="O2636">
            <v>14569</v>
          </cell>
          <cell r="P2636">
            <v>22811</v>
          </cell>
          <cell r="Q2636">
            <v>7239</v>
          </cell>
        </row>
        <row r="2637">
          <cell r="B2637">
            <v>42818</v>
          </cell>
          <cell r="C2637">
            <v>1.4754614795000003</v>
          </cell>
          <cell r="D2637">
            <v>10.941843090000001</v>
          </cell>
          <cell r="E2637">
            <v>11.543220874999999</v>
          </cell>
          <cell r="F2637">
            <v>13.876197124999999</v>
          </cell>
          <cell r="G2637">
            <v>5.9554641350000006</v>
          </cell>
          <cell r="H2637">
            <v>59.222246849999998</v>
          </cell>
          <cell r="I2637">
            <v>62.626281649999996</v>
          </cell>
          <cell r="J2637">
            <v>62.624272562499989</v>
          </cell>
          <cell r="K2637">
            <v>65.227076550000007</v>
          </cell>
          <cell r="L2637">
            <v>64.449829850000015</v>
          </cell>
          <cell r="M2637">
            <v>1188</v>
          </cell>
          <cell r="N2637">
            <v>9997</v>
          </cell>
          <cell r="O2637">
            <v>8329</v>
          </cell>
          <cell r="P2637">
            <v>13300</v>
          </cell>
          <cell r="Q2637">
            <v>5591</v>
          </cell>
        </row>
        <row r="2638">
          <cell r="B2638">
            <v>42818</v>
          </cell>
          <cell r="C2638">
            <v>2.1491801799999997</v>
          </cell>
          <cell r="D2638">
            <v>15.844610865000002</v>
          </cell>
          <cell r="E2638">
            <v>18.973984125000001</v>
          </cell>
          <cell r="F2638">
            <v>20.478556349999998</v>
          </cell>
          <cell r="G2638">
            <v>9.0655110099999998</v>
          </cell>
          <cell r="H2638">
            <v>59.739799200000007</v>
          </cell>
          <cell r="I2638">
            <v>58.425925799999995</v>
          </cell>
          <cell r="J2638">
            <v>58.320708562500009</v>
          </cell>
          <cell r="K2638">
            <v>59.8910178</v>
          </cell>
          <cell r="L2638">
            <v>63.354380649999982</v>
          </cell>
          <cell r="M2638">
            <v>1817</v>
          </cell>
          <cell r="N2638">
            <v>13528</v>
          </cell>
          <cell r="O2638">
            <v>12958</v>
          </cell>
          <cell r="P2638">
            <v>18101</v>
          </cell>
          <cell r="Q2638">
            <v>8513</v>
          </cell>
        </row>
        <row r="2639">
          <cell r="B2639">
            <v>42818</v>
          </cell>
          <cell r="C2639">
            <v>1.8056618749999995</v>
          </cell>
          <cell r="D2639">
            <v>12.021326129999998</v>
          </cell>
          <cell r="E2639">
            <v>15.599874312500003</v>
          </cell>
          <cell r="F2639">
            <v>25.105849075000002</v>
          </cell>
          <cell r="G2639">
            <v>8.9563884899999984</v>
          </cell>
          <cell r="H2639">
            <v>59.545569399999998</v>
          </cell>
          <cell r="I2639">
            <v>61.013077699999997</v>
          </cell>
          <cell r="J2639">
            <v>60.591305750000011</v>
          </cell>
          <cell r="K2639">
            <v>61.059939199999995</v>
          </cell>
          <cell r="L2639">
            <v>62.111677449999981</v>
          </cell>
          <cell r="M2639">
            <v>1513</v>
          </cell>
          <cell r="N2639">
            <v>10800</v>
          </cell>
          <cell r="O2639">
            <v>11127</v>
          </cell>
          <cell r="P2639">
            <v>22809</v>
          </cell>
          <cell r="Q2639">
            <v>8262</v>
          </cell>
        </row>
        <row r="2640">
          <cell r="B2640">
            <v>42818</v>
          </cell>
          <cell r="C2640">
            <v>1.51418952</v>
          </cell>
          <cell r="D2640">
            <v>18.040463599999999</v>
          </cell>
          <cell r="E2640">
            <v>12.985213812500001</v>
          </cell>
          <cell r="F2640">
            <v>16.48980345</v>
          </cell>
          <cell r="G2640">
            <v>5.4103169050000002</v>
          </cell>
          <cell r="H2640">
            <v>60.568269350000001</v>
          </cell>
          <cell r="I2640">
            <v>59.396353750000003</v>
          </cell>
          <cell r="J2640">
            <v>60.771933562499996</v>
          </cell>
          <cell r="K2640">
            <v>62.830067199999995</v>
          </cell>
          <cell r="L2640">
            <v>63.006158899999988</v>
          </cell>
          <cell r="M2640">
            <v>1221</v>
          </cell>
          <cell r="N2640">
            <v>15797</v>
          </cell>
          <cell r="O2640">
            <v>9255</v>
          </cell>
          <cell r="P2640">
            <v>15354</v>
          </cell>
          <cell r="Q2640">
            <v>4971</v>
          </cell>
        </row>
        <row r="2641">
          <cell r="B2641">
            <v>42818</v>
          </cell>
          <cell r="C2641">
            <v>1.9660624050000002</v>
          </cell>
          <cell r="D2641">
            <v>25.046389625000003</v>
          </cell>
          <cell r="E2641">
            <v>22.979059875000001</v>
          </cell>
          <cell r="F2641">
            <v>30.659542850000001</v>
          </cell>
          <cell r="G2641">
            <v>9.242601109999999</v>
          </cell>
          <cell r="H2641">
            <v>64.630319300000011</v>
          </cell>
          <cell r="I2641">
            <v>60.513001799999998</v>
          </cell>
          <cell r="J2641">
            <v>63.965362687500019</v>
          </cell>
          <cell r="K2641">
            <v>60.379702800000004</v>
          </cell>
          <cell r="L2641">
            <v>67.982287100000008</v>
          </cell>
          <cell r="M2641">
            <v>1788</v>
          </cell>
          <cell r="N2641">
            <v>20950</v>
          </cell>
          <cell r="O2641">
            <v>17012</v>
          </cell>
          <cell r="P2641">
            <v>26844</v>
          </cell>
          <cell r="Q2641">
            <v>9221</v>
          </cell>
        </row>
        <row r="2642">
          <cell r="B2642">
            <v>42818</v>
          </cell>
          <cell r="C2642">
            <v>1.5554732685000001</v>
          </cell>
          <cell r="D2642">
            <v>15.245639264999999</v>
          </cell>
          <cell r="E2642">
            <v>14.821461687500001</v>
          </cell>
          <cell r="F2642">
            <v>21.671443325000002</v>
          </cell>
          <cell r="G2642">
            <v>8.2620522549999986</v>
          </cell>
          <cell r="H2642">
            <v>66.745290600000004</v>
          </cell>
          <cell r="I2642">
            <v>69.069051099999996</v>
          </cell>
          <cell r="J2642">
            <v>69.929442249999994</v>
          </cell>
          <cell r="K2642">
            <v>68.05082625</v>
          </cell>
          <cell r="L2642">
            <v>71.611061849999999</v>
          </cell>
          <cell r="M2642">
            <v>953</v>
          </cell>
          <cell r="N2642">
            <v>9737</v>
          </cell>
          <cell r="O2642">
            <v>7848</v>
          </cell>
          <cell r="P2642">
            <v>13519</v>
          </cell>
          <cell r="Q2642">
            <v>4968</v>
          </cell>
        </row>
        <row r="2643">
          <cell r="B2643">
            <v>42818</v>
          </cell>
          <cell r="C2643">
            <v>0.87127225850000001</v>
          </cell>
          <cell r="D2643">
            <v>10.004798014999999</v>
          </cell>
          <cell r="E2643">
            <v>11.035877749999999</v>
          </cell>
          <cell r="F2643">
            <v>15.7369865</v>
          </cell>
          <cell r="G2643">
            <v>5.4726632550000014</v>
          </cell>
          <cell r="H2643">
            <v>67.16460164999998</v>
          </cell>
          <cell r="I2643">
            <v>67.227466550000003</v>
          </cell>
          <cell r="J2643">
            <v>66.803764437500007</v>
          </cell>
          <cell r="K2643">
            <v>68.440687749999981</v>
          </cell>
          <cell r="L2643">
            <v>68.973612000000017</v>
          </cell>
          <cell r="M2643">
            <v>531</v>
          </cell>
          <cell r="N2643">
            <v>6447</v>
          </cell>
          <cell r="O2643">
            <v>5707</v>
          </cell>
          <cell r="P2643">
            <v>10575</v>
          </cell>
          <cell r="Q2643">
            <v>3701</v>
          </cell>
        </row>
        <row r="2644">
          <cell r="B2644">
            <v>42818</v>
          </cell>
          <cell r="C2644">
            <v>1.7419221600000001</v>
          </cell>
          <cell r="D2644">
            <v>16.911780725</v>
          </cell>
          <cell r="E2644">
            <v>15.036020718750001</v>
          </cell>
          <cell r="F2644">
            <v>16.355798950000001</v>
          </cell>
          <cell r="G2644">
            <v>6.5776576050000006</v>
          </cell>
          <cell r="H2644">
            <v>65.194888649999996</v>
          </cell>
          <cell r="I2644">
            <v>63.093128700000001</v>
          </cell>
          <cell r="J2644">
            <v>65.133449749999997</v>
          </cell>
          <cell r="K2644">
            <v>67.322420050000005</v>
          </cell>
          <cell r="L2644">
            <v>70.081150199999996</v>
          </cell>
          <cell r="M2644">
            <v>1018</v>
          </cell>
          <cell r="N2644">
            <v>10206</v>
          </cell>
          <cell r="O2644">
            <v>7612</v>
          </cell>
          <cell r="P2644">
            <v>10821</v>
          </cell>
          <cell r="Q2644">
            <v>4507</v>
          </cell>
        </row>
        <row r="2645">
          <cell r="B2645">
            <v>42818</v>
          </cell>
          <cell r="C2645">
            <v>1.5989908599999998</v>
          </cell>
          <cell r="D2645">
            <v>14.05650258</v>
          </cell>
          <cell r="E2645">
            <v>13.272269406249999</v>
          </cell>
          <cell r="F2645">
            <v>15.981901650000001</v>
          </cell>
          <cell r="G2645">
            <v>5.2859418599999985</v>
          </cell>
          <cell r="H2645">
            <v>70.073608300000018</v>
          </cell>
          <cell r="I2645">
            <v>75.715388350000012</v>
          </cell>
          <cell r="J2645">
            <v>74.275475187499993</v>
          </cell>
          <cell r="K2645">
            <v>79.013289999999998</v>
          </cell>
          <cell r="L2645">
            <v>78.811787499999994</v>
          </cell>
          <cell r="M2645">
            <v>1438</v>
          </cell>
          <cell r="N2645">
            <v>15485</v>
          </cell>
          <cell r="O2645">
            <v>11334</v>
          </cell>
          <cell r="P2645">
            <v>18549</v>
          </cell>
          <cell r="Q2645">
            <v>6067</v>
          </cell>
        </row>
        <row r="2646">
          <cell r="B2646">
            <v>42818</v>
          </cell>
          <cell r="C2646">
            <v>1.6052690279999997</v>
          </cell>
          <cell r="D2646">
            <v>13.45741185</v>
          </cell>
          <cell r="E2646">
            <v>13.448370218750002</v>
          </cell>
          <cell r="F2646">
            <v>19.427004224999997</v>
          </cell>
          <cell r="G2646">
            <v>5.2497317550000009</v>
          </cell>
          <cell r="H2646">
            <v>66.968855650000009</v>
          </cell>
          <cell r="I2646">
            <v>67.393335949999994</v>
          </cell>
          <cell r="J2646">
            <v>68.142675875000009</v>
          </cell>
          <cell r="K2646">
            <v>60.792996299999992</v>
          </cell>
          <cell r="L2646">
            <v>72.436339049999987</v>
          </cell>
          <cell r="M2646">
            <v>1908</v>
          </cell>
          <cell r="N2646">
            <v>17373</v>
          </cell>
          <cell r="O2646">
            <v>14116</v>
          </cell>
          <cell r="P2646">
            <v>18117</v>
          </cell>
          <cell r="Q2646">
            <v>7345</v>
          </cell>
        </row>
        <row r="2647">
          <cell r="B2647">
            <v>42818</v>
          </cell>
          <cell r="C2647">
            <v>2.3594451649999999</v>
          </cell>
          <cell r="D2647">
            <v>15.600724600000001</v>
          </cell>
          <cell r="E2647">
            <v>17.713687</v>
          </cell>
          <cell r="F2647">
            <v>22.0639331</v>
          </cell>
          <cell r="G2647">
            <v>9.5541491450000002</v>
          </cell>
          <cell r="H2647">
            <v>66.993222750000001</v>
          </cell>
          <cell r="I2647">
            <v>70.07871424999999</v>
          </cell>
          <cell r="J2647">
            <v>69.255642437500001</v>
          </cell>
          <cell r="K2647">
            <v>71.788764</v>
          </cell>
          <cell r="L2647">
            <v>74.351079299999981</v>
          </cell>
          <cell r="M2647">
            <v>2687</v>
          </cell>
          <cell r="N2647">
            <v>20947</v>
          </cell>
          <cell r="O2647">
            <v>18647</v>
          </cell>
          <cell r="P2647">
            <v>30675</v>
          </cell>
          <cell r="Q2647">
            <v>13699</v>
          </cell>
        </row>
        <row r="2648">
          <cell r="B2648">
            <v>42818</v>
          </cell>
          <cell r="C2648">
            <v>1.5701894250000001</v>
          </cell>
          <cell r="D2648">
            <v>12.389184765000001</v>
          </cell>
          <cell r="E2648">
            <v>13.331734375000002</v>
          </cell>
          <cell r="F2648">
            <v>16.318897525000004</v>
          </cell>
          <cell r="G2648">
            <v>5.6926297899999998</v>
          </cell>
          <cell r="H2648">
            <v>73.148518850000002</v>
          </cell>
          <cell r="I2648">
            <v>73.203295550000007</v>
          </cell>
          <cell r="J2648">
            <v>71.72982593750001</v>
          </cell>
          <cell r="K2648">
            <v>76.722556050000009</v>
          </cell>
          <cell r="L2648">
            <v>76.219020149999992</v>
          </cell>
          <cell r="M2648">
            <v>1396</v>
          </cell>
          <cell r="N2648">
            <v>13239</v>
          </cell>
          <cell r="O2648">
            <v>11081</v>
          </cell>
          <cell r="P2648">
            <v>18436</v>
          </cell>
          <cell r="Q2648">
            <v>6419</v>
          </cell>
        </row>
        <row r="2649">
          <cell r="B2649">
            <v>42818</v>
          </cell>
          <cell r="C2649">
            <v>1.6976917329999999</v>
          </cell>
          <cell r="D2649">
            <v>17.051578260000003</v>
          </cell>
          <cell r="E2649">
            <v>17.963597312500003</v>
          </cell>
          <cell r="F2649">
            <v>24.385964774999998</v>
          </cell>
          <cell r="G2649">
            <v>7.3929515300000022</v>
          </cell>
          <cell r="H2649">
            <v>70.888057500000016</v>
          </cell>
          <cell r="I2649">
            <v>69.249141300000005</v>
          </cell>
          <cell r="J2649">
            <v>71.686549312500006</v>
          </cell>
          <cell r="K2649">
            <v>72.559497350000015</v>
          </cell>
          <cell r="L2649">
            <v>76.897296300000022</v>
          </cell>
          <cell r="M2649">
            <v>1536</v>
          </cell>
          <cell r="N2649">
            <v>16636</v>
          </cell>
          <cell r="O2649">
            <v>15112</v>
          </cell>
          <cell r="P2649">
            <v>25423</v>
          </cell>
          <cell r="Q2649">
            <v>8361</v>
          </cell>
        </row>
        <row r="2650">
          <cell r="B2650">
            <v>42818</v>
          </cell>
          <cell r="C2650">
            <v>2.3150268169999997</v>
          </cell>
          <cell r="D2650">
            <v>14.664856530000003</v>
          </cell>
          <cell r="E2650">
            <v>17.717471406250002</v>
          </cell>
          <cell r="F2650">
            <v>21.12710955</v>
          </cell>
          <cell r="G2650">
            <v>7.2813457649999993</v>
          </cell>
          <cell r="H2650">
            <v>65.375298400000005</v>
          </cell>
          <cell r="I2650">
            <v>66.471014099999991</v>
          </cell>
          <cell r="J2650">
            <v>67.588194812500006</v>
          </cell>
          <cell r="K2650">
            <v>67.21499965000001</v>
          </cell>
          <cell r="L2650">
            <v>66.476283400000014</v>
          </cell>
          <cell r="M2650">
            <v>1177</v>
          </cell>
          <cell r="N2650">
            <v>12422</v>
          </cell>
          <cell r="O2650">
            <v>11384</v>
          </cell>
          <cell r="P2650">
            <v>19036</v>
          </cell>
          <cell r="Q2650">
            <v>6491</v>
          </cell>
        </row>
        <row r="2651">
          <cell r="B2651">
            <v>42818</v>
          </cell>
          <cell r="C2651">
            <v>2.7968169850000004</v>
          </cell>
          <cell r="D2651">
            <v>20.537595500000002</v>
          </cell>
          <cell r="E2651">
            <v>16.264508624999998</v>
          </cell>
          <cell r="F2651">
            <v>17.438358700000002</v>
          </cell>
          <cell r="G2651">
            <v>6.9148015050000016</v>
          </cell>
          <cell r="H2651">
            <v>67.553801349999986</v>
          </cell>
          <cell r="I2651">
            <v>67.530203299999982</v>
          </cell>
          <cell r="J2651">
            <v>69.392698249999995</v>
          </cell>
          <cell r="K2651">
            <v>70.381896900000015</v>
          </cell>
          <cell r="L2651">
            <v>66.895278900000008</v>
          </cell>
          <cell r="M2651">
            <v>1525</v>
          </cell>
          <cell r="N2651">
            <v>16074</v>
          </cell>
          <cell r="O2651">
            <v>10194</v>
          </cell>
          <cell r="P2651">
            <v>13913</v>
          </cell>
          <cell r="Q2651">
            <v>5397</v>
          </cell>
        </row>
        <row r="2652">
          <cell r="B2652">
            <v>42818</v>
          </cell>
          <cell r="C2652">
            <v>2.3413902349999995</v>
          </cell>
          <cell r="D2652">
            <v>12.43951738</v>
          </cell>
          <cell r="E2652">
            <v>18.288569343750005</v>
          </cell>
          <cell r="F2652">
            <v>25.096851549999997</v>
          </cell>
          <cell r="G2652">
            <v>7.3763805099999997</v>
          </cell>
          <cell r="H2652">
            <v>64.353544099999993</v>
          </cell>
          <cell r="I2652">
            <v>67.348888450000004</v>
          </cell>
          <cell r="J2652">
            <v>68.489487750000009</v>
          </cell>
          <cell r="K2652">
            <v>63.138409149999994</v>
          </cell>
          <cell r="L2652">
            <v>67.50545065</v>
          </cell>
          <cell r="M2652">
            <v>1301</v>
          </cell>
          <cell r="N2652">
            <v>9980</v>
          </cell>
          <cell r="O2652">
            <v>11923</v>
          </cell>
          <cell r="P2652">
            <v>18808</v>
          </cell>
          <cell r="Q2652">
            <v>6728</v>
          </cell>
        </row>
        <row r="2653">
          <cell r="B2653">
            <v>42818</v>
          </cell>
          <cell r="C2653">
            <v>2.0223361365000003</v>
          </cell>
          <cell r="D2653">
            <v>20.858266350000001</v>
          </cell>
          <cell r="E2653">
            <v>16.44079</v>
          </cell>
          <cell r="F2653">
            <v>18.155058250000003</v>
          </cell>
          <cell r="G2653">
            <v>7.1256880949999992</v>
          </cell>
          <cell r="H2653">
            <v>64.3724895</v>
          </cell>
          <cell r="I2653">
            <v>64.092423999999994</v>
          </cell>
          <cell r="J2653">
            <v>64.1959315</v>
          </cell>
          <cell r="K2653">
            <v>67.178187199999996</v>
          </cell>
          <cell r="L2653">
            <v>67.508607900000001</v>
          </cell>
          <cell r="M2653">
            <v>1254</v>
          </cell>
          <cell r="N2653">
            <v>13002</v>
          </cell>
          <cell r="O2653">
            <v>8199</v>
          </cell>
          <cell r="P2653">
            <v>11982</v>
          </cell>
          <cell r="Q2653">
            <v>4742</v>
          </cell>
        </row>
        <row r="2654">
          <cell r="B2654">
            <v>42818</v>
          </cell>
          <cell r="C2654">
            <v>2.1357038349999997</v>
          </cell>
          <cell r="D2654">
            <v>21.347520179999997</v>
          </cell>
          <cell r="E2654">
            <v>16.490787812500002</v>
          </cell>
          <cell r="F2654">
            <v>18.893954150000003</v>
          </cell>
          <cell r="G2654">
            <v>7.3570570099999983</v>
          </cell>
          <cell r="H2654">
            <v>65.677063899999979</v>
          </cell>
          <cell r="I2654">
            <v>65.678121399999995</v>
          </cell>
          <cell r="J2654">
            <v>64.551532374999994</v>
          </cell>
          <cell r="K2654">
            <v>66.519730449999997</v>
          </cell>
          <cell r="L2654">
            <v>68.040744999999987</v>
          </cell>
          <cell r="M2654">
            <v>1358</v>
          </cell>
          <cell r="N2654">
            <v>13561</v>
          </cell>
          <cell r="O2654">
            <v>8228</v>
          </cell>
          <cell r="P2654">
            <v>12333</v>
          </cell>
          <cell r="Q2654">
            <v>4900</v>
          </cell>
        </row>
        <row r="2655">
          <cell r="B2655">
            <v>42818</v>
          </cell>
          <cell r="C2655">
            <v>0.68151000200000011</v>
          </cell>
          <cell r="D2655">
            <v>8.0768818549999999</v>
          </cell>
          <cell r="E2655">
            <v>8.8631397500000002</v>
          </cell>
          <cell r="F2655">
            <v>16.748399375000005</v>
          </cell>
          <cell r="G2655">
            <v>3.467956285000001</v>
          </cell>
          <cell r="H2655">
            <v>67.148966300000012</v>
          </cell>
          <cell r="I2655">
            <v>66.651139200000017</v>
          </cell>
          <cell r="J2655">
            <v>65.61615856249999</v>
          </cell>
          <cell r="K2655">
            <v>66.648080449999995</v>
          </cell>
          <cell r="L2655">
            <v>66.538988649999993</v>
          </cell>
          <cell r="M2655">
            <v>435</v>
          </cell>
          <cell r="N2655">
            <v>5105</v>
          </cell>
          <cell r="O2655">
            <v>4389</v>
          </cell>
          <cell r="P2655">
            <v>10333</v>
          </cell>
          <cell r="Q2655">
            <v>2201</v>
          </cell>
        </row>
        <row r="2656">
          <cell r="B2656">
            <v>42818</v>
          </cell>
          <cell r="C2656">
            <v>1.5185064525000003</v>
          </cell>
          <cell r="D2656">
            <v>12.686341209999998</v>
          </cell>
          <cell r="E2656">
            <v>15.5803313125</v>
          </cell>
          <cell r="F2656">
            <v>26.106150150000001</v>
          </cell>
          <cell r="G2656">
            <v>7.2472509350000012</v>
          </cell>
          <cell r="H2656">
            <v>72.840980299999984</v>
          </cell>
          <cell r="I2656">
            <v>70.677251499999997</v>
          </cell>
          <cell r="J2656">
            <v>69.460666500000002</v>
          </cell>
          <cell r="K2656">
            <v>65.004145500000007</v>
          </cell>
          <cell r="L2656">
            <v>72.997450999999984</v>
          </cell>
          <cell r="M2656">
            <v>1018</v>
          </cell>
          <cell r="N2656">
            <v>8744</v>
          </cell>
          <cell r="O2656">
            <v>8584</v>
          </cell>
          <cell r="P2656">
            <v>15652</v>
          </cell>
          <cell r="Q2656">
            <v>5302</v>
          </cell>
        </row>
        <row r="2657">
          <cell r="B2657">
            <v>42818</v>
          </cell>
          <cell r="C2657">
            <v>1.9731926049999999</v>
          </cell>
          <cell r="D2657">
            <v>12.042101495000001</v>
          </cell>
          <cell r="E2657">
            <v>15.73156925</v>
          </cell>
          <cell r="F2657">
            <v>31.167772249999995</v>
          </cell>
          <cell r="G2657">
            <v>9.4468899450000006</v>
          </cell>
          <cell r="H2657">
            <v>64.416250599999984</v>
          </cell>
          <cell r="I2657">
            <v>67.331462399999992</v>
          </cell>
          <cell r="J2657">
            <v>66.703646125000006</v>
          </cell>
          <cell r="K2657">
            <v>61.437904899999992</v>
          </cell>
          <cell r="L2657">
            <v>68.788843850000006</v>
          </cell>
          <cell r="M2657">
            <v>1214</v>
          </cell>
          <cell r="N2657">
            <v>7918</v>
          </cell>
          <cell r="O2657">
            <v>8205</v>
          </cell>
          <cell r="P2657">
            <v>17224</v>
          </cell>
          <cell r="Q2657">
            <v>6430</v>
          </cell>
        </row>
        <row r="2658">
          <cell r="B2658">
            <v>42818</v>
          </cell>
          <cell r="C2658">
            <v>1.9252527569999998</v>
          </cell>
          <cell r="D2658">
            <v>24.276388799999999</v>
          </cell>
          <cell r="E2658">
            <v>16.537680437500001</v>
          </cell>
          <cell r="F2658">
            <v>20.261248500000004</v>
          </cell>
          <cell r="G2658">
            <v>7.6089081999999992</v>
          </cell>
          <cell r="H2658">
            <v>64.057145750000004</v>
          </cell>
          <cell r="I2658">
            <v>62.031501749999983</v>
          </cell>
          <cell r="J2658">
            <v>64.820173687499988</v>
          </cell>
          <cell r="K2658">
            <v>66.78703040000002</v>
          </cell>
          <cell r="L2658">
            <v>66.312697299999996</v>
          </cell>
          <cell r="M2658">
            <v>1176</v>
          </cell>
          <cell r="N2658">
            <v>14722</v>
          </cell>
          <cell r="O2658">
            <v>8480</v>
          </cell>
          <cell r="P2658">
            <v>13400</v>
          </cell>
          <cell r="Q2658">
            <v>5048</v>
          </cell>
        </row>
        <row r="2659">
          <cell r="B2659">
            <v>42819</v>
          </cell>
          <cell r="C2659">
            <v>1.84643968</v>
          </cell>
          <cell r="D2659">
            <v>6.33988554</v>
          </cell>
          <cell r="E2659">
            <v>12.861322906249999</v>
          </cell>
          <cell r="F2659">
            <v>14.18148635</v>
          </cell>
          <cell r="G2659">
            <v>6.7643247000000013</v>
          </cell>
          <cell r="H2659">
            <v>76.281298500000005</v>
          </cell>
          <cell r="I2659">
            <v>78.228693000000021</v>
          </cell>
          <cell r="J2659">
            <v>79.551418187500005</v>
          </cell>
          <cell r="K2659">
            <v>80.034897500000014</v>
          </cell>
          <cell r="L2659">
            <v>79.945541300000016</v>
          </cell>
          <cell r="M2659">
            <v>1955</v>
          </cell>
          <cell r="N2659">
            <v>7292</v>
          </cell>
          <cell r="O2659">
            <v>12163</v>
          </cell>
          <cell r="P2659">
            <v>16886</v>
          </cell>
          <cell r="Q2659">
            <v>8013</v>
          </cell>
          <cell r="R2659">
            <v>46683</v>
          </cell>
          <cell r="S2659">
            <v>187895</v>
          </cell>
          <cell r="T2659">
            <v>334846</v>
          </cell>
          <cell r="U2659">
            <v>411307</v>
          </cell>
          <cell r="V2659">
            <v>197523</v>
          </cell>
          <cell r="W2659">
            <v>1.6226923224374998</v>
          </cell>
          <cell r="X2659">
            <v>5.8796455084062496</v>
          </cell>
          <cell r="Y2659">
            <v>12.969640681445311</v>
          </cell>
          <cell r="Z2659">
            <v>12.59996046390625</v>
          </cell>
          <cell r="AA2659">
            <v>6.1970335745312486</v>
          </cell>
          <cell r="AB2659">
            <v>70.589300245312515</v>
          </cell>
          <cell r="AC2659">
            <v>73.219720842187499</v>
          </cell>
          <cell r="AD2659">
            <v>73.35395130859375</v>
          </cell>
          <cell r="AE2659">
            <v>74.028747295312513</v>
          </cell>
          <cell r="AF2659">
            <v>73.023263310937509</v>
          </cell>
        </row>
        <row r="2660">
          <cell r="B2660">
            <v>42819</v>
          </cell>
          <cell r="C2660">
            <v>1.83123681</v>
          </cell>
          <cell r="D2660">
            <v>7.6818830250000003</v>
          </cell>
          <cell r="E2660">
            <v>15.889550749999996</v>
          </cell>
          <cell r="F2660">
            <v>14.094069025</v>
          </cell>
          <cell r="G2660">
            <v>6.5518342000000001</v>
          </cell>
          <cell r="H2660">
            <v>66.3956242</v>
          </cell>
          <cell r="I2660">
            <v>71.049707049999981</v>
          </cell>
          <cell r="J2660">
            <v>70.879737812499997</v>
          </cell>
          <cell r="K2660">
            <v>72.432436700000011</v>
          </cell>
          <cell r="L2660">
            <v>71.018392799999987</v>
          </cell>
          <cell r="M2660">
            <v>2251</v>
          </cell>
          <cell r="N2660">
            <v>10653</v>
          </cell>
          <cell r="O2660">
            <v>17684</v>
          </cell>
          <cell r="P2660">
            <v>20021</v>
          </cell>
          <cell r="Q2660">
            <v>9060</v>
          </cell>
        </row>
        <row r="2661">
          <cell r="B2661">
            <v>42819</v>
          </cell>
          <cell r="C2661">
            <v>0.65778071799999993</v>
          </cell>
          <cell r="D2661">
            <v>2.0191271064999996</v>
          </cell>
          <cell r="E2661">
            <v>3.6909752312499999</v>
          </cell>
          <cell r="F2661">
            <v>3.3708672049999997</v>
          </cell>
          <cell r="G2661">
            <v>1.5929605349999998</v>
          </cell>
          <cell r="H2661">
            <v>71.386274</v>
          </cell>
          <cell r="I2661">
            <v>72.680816599999986</v>
          </cell>
          <cell r="J2661">
            <v>74.178820749999986</v>
          </cell>
          <cell r="K2661">
            <v>73.980841749999996</v>
          </cell>
          <cell r="L2661">
            <v>73.36500375</v>
          </cell>
          <cell r="M2661">
            <v>665</v>
          </cell>
          <cell r="N2661">
            <v>2112</v>
          </cell>
          <cell r="O2661">
            <v>3247</v>
          </cell>
          <cell r="P2661">
            <v>3690</v>
          </cell>
          <cell r="Q2661">
            <v>1706</v>
          </cell>
        </row>
        <row r="2662">
          <cell r="B2662">
            <v>42819</v>
          </cell>
          <cell r="C2662">
            <v>0.39277453350000002</v>
          </cell>
          <cell r="D2662">
            <v>1.0830663190000003</v>
          </cell>
          <cell r="E2662">
            <v>2.6558948499999997</v>
          </cell>
          <cell r="F2662">
            <v>2.5559062599999995</v>
          </cell>
          <cell r="G2662">
            <v>1.4751166250000001</v>
          </cell>
          <cell r="H2662">
            <v>71.071911650000004</v>
          </cell>
          <cell r="I2662">
            <v>72.446255199999982</v>
          </cell>
          <cell r="J2662">
            <v>75.2578209375</v>
          </cell>
          <cell r="K2662">
            <v>76.113146349999994</v>
          </cell>
          <cell r="L2662">
            <v>73.313967149999996</v>
          </cell>
          <cell r="M2662">
            <v>395</v>
          </cell>
          <cell r="N2662">
            <v>1122</v>
          </cell>
          <cell r="O2662">
            <v>2314</v>
          </cell>
          <cell r="P2662">
            <v>2835</v>
          </cell>
          <cell r="Q2662">
            <v>1579</v>
          </cell>
        </row>
        <row r="2663">
          <cell r="B2663">
            <v>42819</v>
          </cell>
          <cell r="C2663">
            <v>1.514529663</v>
          </cell>
          <cell r="D2663">
            <v>5.2972487949999998</v>
          </cell>
          <cell r="E2663">
            <v>11.925367812499999</v>
          </cell>
          <cell r="F2663">
            <v>11.375823299999999</v>
          </cell>
          <cell r="G2663">
            <v>5.7011168450000005</v>
          </cell>
          <cell r="H2663">
            <v>86.644151300000004</v>
          </cell>
          <cell r="I2663">
            <v>89.733511599999986</v>
          </cell>
          <cell r="J2663">
            <v>89.252792750000012</v>
          </cell>
          <cell r="K2663">
            <v>89.942673399999975</v>
          </cell>
          <cell r="L2663">
            <v>90.283793450000019</v>
          </cell>
          <cell r="M2663">
            <v>1736</v>
          </cell>
          <cell r="N2663">
            <v>6835</v>
          </cell>
          <cell r="O2663">
            <v>12560</v>
          </cell>
          <cell r="P2663">
            <v>15182</v>
          </cell>
          <cell r="Q2663">
            <v>7524</v>
          </cell>
        </row>
        <row r="2664">
          <cell r="B2664">
            <v>42819</v>
          </cell>
          <cell r="C2664">
            <v>1.8411453050000002</v>
          </cell>
          <cell r="D2664">
            <v>6.1443629000000008</v>
          </cell>
          <cell r="E2664">
            <v>12.15270975</v>
          </cell>
          <cell r="F2664">
            <v>12.200166975000002</v>
          </cell>
          <cell r="G2664">
            <v>5.936350169999999</v>
          </cell>
          <cell r="H2664">
            <v>77.331094249999992</v>
          </cell>
          <cell r="I2664">
            <v>79.791773849999998</v>
          </cell>
          <cell r="J2664">
            <v>81.714503937500012</v>
          </cell>
          <cell r="K2664">
            <v>83.013725999999991</v>
          </cell>
          <cell r="L2664">
            <v>81.934105950000003</v>
          </cell>
          <cell r="M2664">
            <v>1856</v>
          </cell>
          <cell r="N2664">
            <v>7057</v>
          </cell>
          <cell r="O2664">
            <v>11650</v>
          </cell>
          <cell r="P2664">
            <v>14850</v>
          </cell>
          <cell r="Q2664">
            <v>7076</v>
          </cell>
        </row>
        <row r="2665">
          <cell r="B2665">
            <v>42819</v>
          </cell>
          <cell r="C2665">
            <v>1.5710316849999999</v>
          </cell>
          <cell r="D2665">
            <v>5.2583696849999999</v>
          </cell>
          <cell r="E2665">
            <v>12.013768468749999</v>
          </cell>
          <cell r="F2665">
            <v>11.118755800000001</v>
          </cell>
          <cell r="G2665">
            <v>5.6902995749999992</v>
          </cell>
          <cell r="H2665">
            <v>83.667618649999994</v>
          </cell>
          <cell r="I2665">
            <v>89.597164100000001</v>
          </cell>
          <cell r="J2665">
            <v>90.36593637499999</v>
          </cell>
          <cell r="K2665">
            <v>91.493730650000018</v>
          </cell>
          <cell r="L2665">
            <v>91.22710155</v>
          </cell>
          <cell r="M2665">
            <v>1721</v>
          </cell>
          <cell r="N2665">
            <v>6768</v>
          </cell>
          <cell r="O2665">
            <v>12811</v>
          </cell>
          <cell r="P2665">
            <v>15072</v>
          </cell>
          <cell r="Q2665">
            <v>7561</v>
          </cell>
        </row>
        <row r="2666">
          <cell r="B2666">
            <v>42819</v>
          </cell>
          <cell r="C2666">
            <v>1.7136884569999999</v>
          </cell>
          <cell r="D2666">
            <v>5.1909412049999997</v>
          </cell>
          <cell r="E2666">
            <v>11.549969562500001</v>
          </cell>
          <cell r="F2666">
            <v>11.85115815</v>
          </cell>
          <cell r="G2666">
            <v>5.6408112050000003</v>
          </cell>
          <cell r="H2666">
            <v>87.988306950000009</v>
          </cell>
          <cell r="I2666">
            <v>89.502391899999992</v>
          </cell>
          <cell r="J2666">
            <v>90.231700000000004</v>
          </cell>
          <cell r="K2666">
            <v>91.440784550000004</v>
          </cell>
          <cell r="L2666">
            <v>91.482486499999993</v>
          </cell>
          <cell r="M2666">
            <v>1953</v>
          </cell>
          <cell r="N2666">
            <v>6634</v>
          </cell>
          <cell r="O2666">
            <v>12309</v>
          </cell>
          <cell r="P2666">
            <v>16063</v>
          </cell>
          <cell r="Q2666">
            <v>7597</v>
          </cell>
        </row>
        <row r="2667">
          <cell r="B2667">
            <v>42819</v>
          </cell>
          <cell r="C2667">
            <v>1.7580351599999997</v>
          </cell>
          <cell r="D2667">
            <v>8.1117419250000005</v>
          </cell>
          <cell r="E2667">
            <v>16.6276074375</v>
          </cell>
          <cell r="F2667">
            <v>14.656352099999998</v>
          </cell>
          <cell r="G2667">
            <v>6.3472841500000001</v>
          </cell>
          <cell r="H2667">
            <v>66.263002499999999</v>
          </cell>
          <cell r="I2667">
            <v>68.687363299999987</v>
          </cell>
          <cell r="J2667">
            <v>68.399998749999995</v>
          </cell>
          <cell r="K2667">
            <v>68.248890299999999</v>
          </cell>
          <cell r="L2667">
            <v>67.111113250000002</v>
          </cell>
          <cell r="M2667">
            <v>1391</v>
          </cell>
          <cell r="N2667">
            <v>8082</v>
          </cell>
          <cell r="O2667">
            <v>14096</v>
          </cell>
          <cell r="P2667">
            <v>15964</v>
          </cell>
          <cell r="Q2667">
            <v>6548</v>
          </cell>
        </row>
        <row r="2668">
          <cell r="B2668">
            <v>42819</v>
          </cell>
          <cell r="C2668">
            <v>1.7374370800000001</v>
          </cell>
          <cell r="D2668">
            <v>7.7399147100000008</v>
          </cell>
          <cell r="E2668">
            <v>15.352742031249999</v>
          </cell>
          <cell r="F2668">
            <v>13.835511749999998</v>
          </cell>
          <cell r="G2668">
            <v>6.0942989899999986</v>
          </cell>
          <cell r="H2668">
            <v>76.028183200000029</v>
          </cell>
          <cell r="I2668">
            <v>78.066624300000001</v>
          </cell>
          <cell r="J2668">
            <v>78.608832437499998</v>
          </cell>
          <cell r="K2668">
            <v>80.029867599999989</v>
          </cell>
          <cell r="L2668">
            <v>79.573150600000019</v>
          </cell>
          <cell r="M2668">
            <v>1799</v>
          </cell>
          <cell r="N2668">
            <v>8900</v>
          </cell>
          <cell r="O2668">
            <v>14412</v>
          </cell>
          <cell r="P2668">
            <v>16544</v>
          </cell>
          <cell r="Q2668">
            <v>7174</v>
          </cell>
        </row>
        <row r="2669">
          <cell r="B2669">
            <v>42819</v>
          </cell>
          <cell r="C2669">
            <v>1.61798642</v>
          </cell>
          <cell r="D2669">
            <v>4.6119490150000004</v>
          </cell>
          <cell r="E2669">
            <v>10.513400250000002</v>
          </cell>
          <cell r="F2669">
            <v>10.914641225000002</v>
          </cell>
          <cell r="G2669">
            <v>5.6837313650000008</v>
          </cell>
          <cell r="H2669">
            <v>60.909066800000005</v>
          </cell>
          <cell r="I2669">
            <v>64.330508699999996</v>
          </cell>
          <cell r="J2669">
            <v>65.015013062500003</v>
          </cell>
          <cell r="K2669">
            <v>65.932016700000005</v>
          </cell>
          <cell r="L2669">
            <v>65.104950050000028</v>
          </cell>
          <cell r="M2669">
            <v>1394</v>
          </cell>
          <cell r="N2669">
            <v>4331</v>
          </cell>
          <cell r="O2669">
            <v>7998</v>
          </cell>
          <cell r="P2669">
            <v>10568</v>
          </cell>
          <cell r="Q2669">
            <v>5429</v>
          </cell>
        </row>
        <row r="2670">
          <cell r="B2670">
            <v>42819</v>
          </cell>
          <cell r="C2670">
            <v>2.3978607850000002</v>
          </cell>
          <cell r="D2670">
            <v>6.9799320900000001</v>
          </cell>
          <cell r="E2670">
            <v>17.035741124999998</v>
          </cell>
          <cell r="F2670">
            <v>16.936092599999998</v>
          </cell>
          <cell r="G2670">
            <v>8.9078246199999978</v>
          </cell>
          <cell r="H2670">
            <v>62.038496850000001</v>
          </cell>
          <cell r="I2670">
            <v>63.610671950000004</v>
          </cell>
          <cell r="J2670">
            <v>62.348286625</v>
          </cell>
          <cell r="K2670">
            <v>63.460698150000006</v>
          </cell>
          <cell r="L2670">
            <v>64.014799699999998</v>
          </cell>
          <cell r="M2670">
            <v>2141</v>
          </cell>
          <cell r="N2670">
            <v>6555</v>
          </cell>
          <cell r="O2670">
            <v>12564</v>
          </cell>
          <cell r="P2670">
            <v>15940</v>
          </cell>
          <cell r="Q2670">
            <v>8491</v>
          </cell>
        </row>
        <row r="2671">
          <cell r="B2671">
            <v>42819</v>
          </cell>
          <cell r="C2671">
            <v>2.015210213</v>
          </cell>
          <cell r="D2671">
            <v>5.0859920150000004</v>
          </cell>
          <cell r="E2671">
            <v>14.234642249999998</v>
          </cell>
          <cell r="F2671">
            <v>15.737102875000001</v>
          </cell>
          <cell r="G2671">
            <v>8.2349967199999998</v>
          </cell>
          <cell r="H2671">
            <v>60.721607799999994</v>
          </cell>
          <cell r="I2671">
            <v>63.522375599999997</v>
          </cell>
          <cell r="J2671">
            <v>63.804437874999991</v>
          </cell>
          <cell r="K2671">
            <v>64.021733949999998</v>
          </cell>
          <cell r="L2671">
            <v>62.818570000000008</v>
          </cell>
          <cell r="M2671">
            <v>1795</v>
          </cell>
          <cell r="N2671">
            <v>4796</v>
          </cell>
          <cell r="O2671">
            <v>10777</v>
          </cell>
          <cell r="P2671">
            <v>14975</v>
          </cell>
          <cell r="Q2671">
            <v>7686</v>
          </cell>
        </row>
        <row r="2672">
          <cell r="B2672">
            <v>42819</v>
          </cell>
          <cell r="C2672">
            <v>1.3529881580000001</v>
          </cell>
          <cell r="D2672">
            <v>6.3833520400000001</v>
          </cell>
          <cell r="E2672">
            <v>12.841392562499999</v>
          </cell>
          <cell r="F2672">
            <v>11.173082324999999</v>
          </cell>
          <cell r="G2672">
            <v>5.3997916050000008</v>
          </cell>
          <cell r="H2672">
            <v>62.826815750000002</v>
          </cell>
          <cell r="I2672">
            <v>64.127004100000008</v>
          </cell>
          <cell r="J2672">
            <v>63.739344562500001</v>
          </cell>
          <cell r="K2672">
            <v>64.268506900000006</v>
          </cell>
          <cell r="L2672">
            <v>63.079443299999994</v>
          </cell>
          <cell r="M2672">
            <v>1156</v>
          </cell>
          <cell r="N2672">
            <v>6003</v>
          </cell>
          <cell r="O2672">
            <v>9723</v>
          </cell>
          <cell r="P2672">
            <v>10658</v>
          </cell>
          <cell r="Q2672">
            <v>5000</v>
          </cell>
        </row>
        <row r="2673">
          <cell r="B2673">
            <v>42819</v>
          </cell>
          <cell r="C2673">
            <v>2.2122110099999999</v>
          </cell>
          <cell r="D2673">
            <v>8.5313330000000001</v>
          </cell>
          <cell r="E2673">
            <v>21.1717201875</v>
          </cell>
          <cell r="F2673">
            <v>19.456984549999998</v>
          </cell>
          <cell r="G2673">
            <v>9.1058810000000001</v>
          </cell>
          <cell r="H2673">
            <v>67.436998000000003</v>
          </cell>
          <cell r="I2673">
            <v>69.772625750000003</v>
          </cell>
          <cell r="J2673">
            <v>67.730299875000014</v>
          </cell>
          <cell r="K2673">
            <v>68.657107299999993</v>
          </cell>
          <cell r="L2673">
            <v>68.506606849999997</v>
          </cell>
          <cell r="M2673">
            <v>2146</v>
          </cell>
          <cell r="N2673">
            <v>8715</v>
          </cell>
          <cell r="O2673">
            <v>16864</v>
          </cell>
          <cell r="P2673">
            <v>19711</v>
          </cell>
          <cell r="Q2673">
            <v>9225</v>
          </cell>
        </row>
        <row r="2674">
          <cell r="B2674">
            <v>42819</v>
          </cell>
          <cell r="C2674">
            <v>1.8210049500000001</v>
          </cell>
          <cell r="D2674">
            <v>6.0856811850000003</v>
          </cell>
          <cell r="E2674">
            <v>13.820141781249999</v>
          </cell>
          <cell r="F2674">
            <v>13.557935300000002</v>
          </cell>
          <cell r="G2674">
            <v>7.1431337149999994</v>
          </cell>
          <cell r="H2674">
            <v>70.163044750000012</v>
          </cell>
          <cell r="I2674">
            <v>73.850906200000011</v>
          </cell>
          <cell r="J2674">
            <v>73.145124124999995</v>
          </cell>
          <cell r="K2674">
            <v>73.698362900000006</v>
          </cell>
          <cell r="L2674">
            <v>72.957521549999981</v>
          </cell>
          <cell r="M2674">
            <v>1215</v>
          </cell>
          <cell r="N2674">
            <v>4364</v>
          </cell>
          <cell r="O2674">
            <v>7834</v>
          </cell>
          <cell r="P2674">
            <v>9685</v>
          </cell>
          <cell r="Q2674">
            <v>5120</v>
          </cell>
        </row>
        <row r="2675">
          <cell r="B2675">
            <v>42819</v>
          </cell>
          <cell r="C2675">
            <v>0.85889109349999992</v>
          </cell>
          <cell r="D2675">
            <v>3.3647188495</v>
          </cell>
          <cell r="E2675">
            <v>9.1209414999999989</v>
          </cell>
          <cell r="F2675">
            <v>9.5960726299999983</v>
          </cell>
          <cell r="G2675">
            <v>4.5700372100000006</v>
          </cell>
          <cell r="H2675">
            <v>69.461002050000005</v>
          </cell>
          <cell r="I2675">
            <v>70.663080100000002</v>
          </cell>
          <cell r="J2675">
            <v>70.719690499999999</v>
          </cell>
          <cell r="K2675">
            <v>70.730813949999998</v>
          </cell>
          <cell r="L2675">
            <v>70.360123700000017</v>
          </cell>
          <cell r="M2675">
            <v>567</v>
          </cell>
          <cell r="N2675">
            <v>2313</v>
          </cell>
          <cell r="O2675">
            <v>5063</v>
          </cell>
          <cell r="P2675">
            <v>6657</v>
          </cell>
          <cell r="Q2675">
            <v>3151</v>
          </cell>
        </row>
        <row r="2676">
          <cell r="B2676">
            <v>42819</v>
          </cell>
          <cell r="C2676">
            <v>1.5878378915</v>
          </cell>
          <cell r="D2676">
            <v>6.2674948600000002</v>
          </cell>
          <cell r="E2676">
            <v>13.388292375000002</v>
          </cell>
          <cell r="F2676">
            <v>11.757703774999998</v>
          </cell>
          <cell r="G2676">
            <v>6.2405851900000009</v>
          </cell>
          <cell r="H2676">
            <v>66.888445149999995</v>
          </cell>
          <cell r="I2676">
            <v>70.411889400000007</v>
          </cell>
          <cell r="J2676">
            <v>69.261298500000009</v>
          </cell>
          <cell r="K2676">
            <v>70.38331024999998</v>
          </cell>
          <cell r="L2676">
            <v>68.718369300000006</v>
          </cell>
          <cell r="M2676">
            <v>998</v>
          </cell>
          <cell r="N2676">
            <v>4298</v>
          </cell>
          <cell r="O2676">
            <v>7293</v>
          </cell>
          <cell r="P2676">
            <v>8120</v>
          </cell>
          <cell r="Q2676">
            <v>4226</v>
          </cell>
        </row>
        <row r="2677">
          <cell r="B2677">
            <v>42819</v>
          </cell>
          <cell r="C2677">
            <v>1.390264181</v>
          </cell>
          <cell r="D2677">
            <v>6.1967573900000001</v>
          </cell>
          <cell r="E2677">
            <v>11.980076374999999</v>
          </cell>
          <cell r="F2677">
            <v>10.734826649999999</v>
          </cell>
          <cell r="G2677">
            <v>4.9310229349999997</v>
          </cell>
          <cell r="H2677">
            <v>73.172288850000001</v>
          </cell>
          <cell r="I2677">
            <v>81.183818100000025</v>
          </cell>
          <cell r="J2677">
            <v>82.000229375000004</v>
          </cell>
          <cell r="K2677">
            <v>83.353320149999988</v>
          </cell>
          <cell r="L2677">
            <v>81.873469350000022</v>
          </cell>
          <cell r="M2677">
            <v>1368</v>
          </cell>
          <cell r="N2677">
            <v>7364</v>
          </cell>
          <cell r="O2677">
            <v>11639</v>
          </cell>
          <cell r="P2677">
            <v>13269</v>
          </cell>
          <cell r="Q2677">
            <v>5918</v>
          </cell>
        </row>
        <row r="2678">
          <cell r="B2678">
            <v>42819</v>
          </cell>
          <cell r="C2678">
            <v>1.4189374659999998</v>
          </cell>
          <cell r="D2678">
            <v>6.4304832550000004</v>
          </cell>
          <cell r="E2678">
            <v>12.79280965625</v>
          </cell>
          <cell r="F2678">
            <v>10.881883249999998</v>
          </cell>
          <cell r="G2678">
            <v>4.5922746800000001</v>
          </cell>
          <cell r="H2678">
            <v>71.286317749999995</v>
          </cell>
          <cell r="I2678">
            <v>72.608385550000008</v>
          </cell>
          <cell r="J2678">
            <v>72.360079437499991</v>
          </cell>
          <cell r="K2678">
            <v>73.944822099999982</v>
          </cell>
          <cell r="L2678">
            <v>73.360341249999991</v>
          </cell>
          <cell r="M2678">
            <v>1856</v>
          </cell>
          <cell r="N2678">
            <v>9213</v>
          </cell>
          <cell r="O2678">
            <v>14695</v>
          </cell>
          <cell r="P2678">
            <v>16009</v>
          </cell>
          <cell r="Q2678">
            <v>6683</v>
          </cell>
        </row>
        <row r="2679">
          <cell r="B2679">
            <v>42819</v>
          </cell>
          <cell r="C2679">
            <v>2.3475826250000003</v>
          </cell>
          <cell r="D2679">
            <v>6.8758984549999997</v>
          </cell>
          <cell r="E2679">
            <v>15.232604250000001</v>
          </cell>
          <cell r="F2679">
            <v>17.777119875</v>
          </cell>
          <cell r="G2679">
            <v>9.6795630999999993</v>
          </cell>
          <cell r="H2679">
            <v>72.880465699999988</v>
          </cell>
          <cell r="I2679">
            <v>75.383392900000018</v>
          </cell>
          <cell r="J2679">
            <v>75.441630250000003</v>
          </cell>
          <cell r="K2679">
            <v>75.255558850000014</v>
          </cell>
          <cell r="L2679">
            <v>75.870887999999994</v>
          </cell>
          <cell r="M2679">
            <v>3166</v>
          </cell>
          <cell r="N2679">
            <v>10005</v>
          </cell>
          <cell r="O2679">
            <v>17863</v>
          </cell>
          <cell r="P2679">
            <v>26005</v>
          </cell>
          <cell r="Q2679">
            <v>14148</v>
          </cell>
        </row>
        <row r="2680">
          <cell r="B2680">
            <v>42819</v>
          </cell>
          <cell r="C2680">
            <v>1.4292895480000001</v>
          </cell>
          <cell r="D2680">
            <v>5.3834611050000003</v>
          </cell>
          <cell r="E2680">
            <v>10.968677843749999</v>
          </cell>
          <cell r="F2680">
            <v>10.904943574999999</v>
          </cell>
          <cell r="G2680">
            <v>5.3178079550000001</v>
          </cell>
          <cell r="H2680">
            <v>74.981077449999987</v>
          </cell>
          <cell r="I2680">
            <v>78.145657549999996</v>
          </cell>
          <cell r="J2680">
            <v>79.662239062500007</v>
          </cell>
          <cell r="K2680">
            <v>80.37155765</v>
          </cell>
          <cell r="L2680">
            <v>79.46729495000001</v>
          </cell>
          <cell r="M2680">
            <v>1439</v>
          </cell>
          <cell r="N2680">
            <v>6180</v>
          </cell>
          <cell r="O2680">
            <v>10410</v>
          </cell>
          <cell r="P2680">
            <v>13067</v>
          </cell>
          <cell r="Q2680">
            <v>6255</v>
          </cell>
        </row>
        <row r="2681">
          <cell r="B2681">
            <v>42819</v>
          </cell>
          <cell r="C2681">
            <v>1.6756661024999999</v>
          </cell>
          <cell r="D2681">
            <v>6.5746677400000006</v>
          </cell>
          <cell r="E2681">
            <v>14.76321175</v>
          </cell>
          <cell r="F2681">
            <v>14.624607525000002</v>
          </cell>
          <cell r="G2681">
            <v>6.7066816150000008</v>
          </cell>
          <cell r="H2681">
            <v>75.787498099999993</v>
          </cell>
          <cell r="I2681">
            <v>78.245074250000002</v>
          </cell>
          <cell r="J2681">
            <v>78.465399687499996</v>
          </cell>
          <cell r="K2681">
            <v>79.522334700000002</v>
          </cell>
          <cell r="L2681">
            <v>78.559162750000013</v>
          </cell>
          <cell r="M2681">
            <v>1746</v>
          </cell>
          <cell r="N2681">
            <v>7564</v>
          </cell>
          <cell r="O2681">
            <v>13764</v>
          </cell>
          <cell r="P2681">
            <v>17315</v>
          </cell>
          <cell r="Q2681">
            <v>7842</v>
          </cell>
        </row>
        <row r="2682">
          <cell r="B2682">
            <v>42819</v>
          </cell>
          <cell r="C2682">
            <v>1.9118619249999997</v>
          </cell>
          <cell r="D2682">
            <v>6.667179270000001</v>
          </cell>
          <cell r="E2682">
            <v>14.338231937499998</v>
          </cell>
          <cell r="F2682">
            <v>13.742829675000001</v>
          </cell>
          <cell r="G2682">
            <v>6.9443020649999996</v>
          </cell>
          <cell r="H2682">
            <v>64.975172749999984</v>
          </cell>
          <cell r="I2682">
            <v>67.469272800000013</v>
          </cell>
          <cell r="J2682">
            <v>67.6013909375</v>
          </cell>
          <cell r="K2682">
            <v>68.18387795000001</v>
          </cell>
          <cell r="L2682">
            <v>66.355555250000009</v>
          </cell>
          <cell r="M2682">
            <v>1387</v>
          </cell>
          <cell r="N2682">
            <v>5774</v>
          </cell>
          <cell r="O2682">
            <v>10358</v>
          </cell>
          <cell r="P2682">
            <v>12995</v>
          </cell>
          <cell r="Q2682">
            <v>6195</v>
          </cell>
        </row>
        <row r="2683">
          <cell r="B2683">
            <v>42819</v>
          </cell>
          <cell r="C2683">
            <v>1.9870667050000002</v>
          </cell>
          <cell r="D2683">
            <v>7.5860893350000014</v>
          </cell>
          <cell r="E2683">
            <v>14.431597500000001</v>
          </cell>
          <cell r="F2683">
            <v>14.028573975</v>
          </cell>
          <cell r="G2683">
            <v>6.5690411349999991</v>
          </cell>
          <cell r="H2683">
            <v>65.315417650000001</v>
          </cell>
          <cell r="I2683">
            <v>68.443084650000003</v>
          </cell>
          <cell r="J2683">
            <v>67.485828687500003</v>
          </cell>
          <cell r="K2683">
            <v>69.012106549999999</v>
          </cell>
          <cell r="L2683">
            <v>66.589530450000012</v>
          </cell>
          <cell r="M2683">
            <v>1163</v>
          </cell>
          <cell r="N2683">
            <v>6063</v>
          </cell>
          <cell r="O2683">
            <v>9910</v>
          </cell>
          <cell r="P2683">
            <v>11861</v>
          </cell>
          <cell r="Q2683">
            <v>5079</v>
          </cell>
        </row>
        <row r="2684">
          <cell r="B2684">
            <v>42819</v>
          </cell>
          <cell r="C2684">
            <v>1.88623078</v>
          </cell>
          <cell r="D2684">
            <v>6.6180846599999992</v>
          </cell>
          <cell r="E2684">
            <v>15.164406250000001</v>
          </cell>
          <cell r="F2684">
            <v>14.99792865</v>
          </cell>
          <cell r="G2684">
            <v>6.9163114400000012</v>
          </cell>
          <cell r="H2684">
            <v>65.435384600000006</v>
          </cell>
          <cell r="I2684">
            <v>68.622978799999999</v>
          </cell>
          <cell r="J2684">
            <v>68.794659062500003</v>
          </cell>
          <cell r="K2684">
            <v>69.120001850000008</v>
          </cell>
          <cell r="L2684">
            <v>67.803053500000004</v>
          </cell>
          <cell r="M2684">
            <v>1358</v>
          </cell>
          <cell r="N2684">
            <v>5643</v>
          </cell>
          <cell r="O2684">
            <v>11333</v>
          </cell>
          <cell r="P2684">
            <v>13761</v>
          </cell>
          <cell r="Q2684">
            <v>6229</v>
          </cell>
        </row>
        <row r="2685">
          <cell r="B2685">
            <v>42819</v>
          </cell>
          <cell r="C2685">
            <v>1.4620000624999998</v>
          </cell>
          <cell r="D2685">
            <v>6.7035193499999988</v>
          </cell>
          <cell r="E2685">
            <v>14.405520093750001</v>
          </cell>
          <cell r="F2685">
            <v>13.684822474999999</v>
          </cell>
          <cell r="G2685">
            <v>6.7335489999999991</v>
          </cell>
          <cell r="H2685">
            <v>67.704251200000016</v>
          </cell>
          <cell r="I2685">
            <v>68.496177599999982</v>
          </cell>
          <cell r="J2685">
            <v>68.259578937499995</v>
          </cell>
          <cell r="K2685">
            <v>68.658342650000009</v>
          </cell>
          <cell r="L2685">
            <v>67.66800409999999</v>
          </cell>
          <cell r="M2685">
            <v>965</v>
          </cell>
          <cell r="N2685">
            <v>4470</v>
          </cell>
          <cell r="O2685">
            <v>7778</v>
          </cell>
          <cell r="P2685">
            <v>9309</v>
          </cell>
          <cell r="Q2685">
            <v>4502</v>
          </cell>
        </row>
        <row r="2686">
          <cell r="B2686">
            <v>42819</v>
          </cell>
          <cell r="C2686">
            <v>1.6043273079999998</v>
          </cell>
          <cell r="D2686">
            <v>6.0289630149999995</v>
          </cell>
          <cell r="E2686">
            <v>14.084208250000001</v>
          </cell>
          <cell r="F2686">
            <v>14.2989465</v>
          </cell>
          <cell r="G2686">
            <v>7.06579595</v>
          </cell>
          <cell r="H2686">
            <v>69.288868449999981</v>
          </cell>
          <cell r="I2686">
            <v>71.852595250000007</v>
          </cell>
          <cell r="J2686">
            <v>70.335087874999985</v>
          </cell>
          <cell r="K2686">
            <v>67.721839700000004</v>
          </cell>
          <cell r="L2686">
            <v>67.581322249999999</v>
          </cell>
          <cell r="M2686">
            <v>1077</v>
          </cell>
          <cell r="N2686">
            <v>4270</v>
          </cell>
          <cell r="O2686">
            <v>7781</v>
          </cell>
          <cell r="P2686">
            <v>9546</v>
          </cell>
          <cell r="Q2686">
            <v>4736</v>
          </cell>
        </row>
        <row r="2687">
          <cell r="B2687">
            <v>42819</v>
          </cell>
          <cell r="C2687">
            <v>0.57761747699999999</v>
          </cell>
          <cell r="D2687">
            <v>2.4226684290000002</v>
          </cell>
          <cell r="E2687">
            <v>7.0166916937500012</v>
          </cell>
          <cell r="F2687">
            <v>6.4610782499999981</v>
          </cell>
          <cell r="G2687">
            <v>2.828573735</v>
          </cell>
          <cell r="H2687">
            <v>67.509420399999996</v>
          </cell>
          <cell r="I2687">
            <v>69.379900050000003</v>
          </cell>
          <cell r="J2687">
            <v>70.343589875000006</v>
          </cell>
          <cell r="K2687">
            <v>71.390617549999973</v>
          </cell>
          <cell r="L2687">
            <v>66.896957299999983</v>
          </cell>
          <cell r="M2687">
            <v>377</v>
          </cell>
          <cell r="N2687">
            <v>1618</v>
          </cell>
          <cell r="O2687">
            <v>3747</v>
          </cell>
          <cell r="P2687">
            <v>4384</v>
          </cell>
          <cell r="Q2687">
            <v>1830</v>
          </cell>
        </row>
        <row r="2688">
          <cell r="B2688">
            <v>42819</v>
          </cell>
          <cell r="C2688">
            <v>1.3879523004999998</v>
          </cell>
          <cell r="D2688">
            <v>5.0481373750000005</v>
          </cell>
          <cell r="E2688">
            <v>13.226120187500001</v>
          </cell>
          <cell r="F2688">
            <v>12.466671999999999</v>
          </cell>
          <cell r="G2688">
            <v>6.3595582499999992</v>
          </cell>
          <cell r="H2688">
            <v>73.950912950000003</v>
          </cell>
          <cell r="I2688">
            <v>75.779450550000021</v>
          </cell>
          <cell r="J2688">
            <v>74.014452125000005</v>
          </cell>
          <cell r="K2688">
            <v>74.924188000000015</v>
          </cell>
          <cell r="L2688">
            <v>74.07035415</v>
          </cell>
          <cell r="M2688">
            <v>990</v>
          </cell>
          <cell r="N2688">
            <v>3747</v>
          </cell>
          <cell r="O2688">
            <v>7832</v>
          </cell>
          <cell r="P2688">
            <v>9369</v>
          </cell>
          <cell r="Q2688">
            <v>4737</v>
          </cell>
        </row>
        <row r="2689">
          <cell r="B2689">
            <v>42819</v>
          </cell>
          <cell r="C2689">
            <v>2.2266630749999994</v>
          </cell>
          <cell r="D2689">
            <v>5.3780567650000002</v>
          </cell>
          <cell r="E2689">
            <v>14.345724749999999</v>
          </cell>
          <cell r="F2689">
            <v>15.245106250000001</v>
          </cell>
          <cell r="G2689">
            <v>8.6800884200000006</v>
          </cell>
          <cell r="H2689">
            <v>67.017086500000005</v>
          </cell>
          <cell r="I2689">
            <v>69.60936335000001</v>
          </cell>
          <cell r="J2689">
            <v>70.449930499999994</v>
          </cell>
          <cell r="K2689">
            <v>71.001529349999998</v>
          </cell>
          <cell r="L2689">
            <v>69.057325899999995</v>
          </cell>
          <cell r="M2689">
            <v>1451</v>
          </cell>
          <cell r="N2689">
            <v>3714</v>
          </cell>
          <cell r="O2689">
            <v>8005</v>
          </cell>
          <cell r="P2689">
            <v>10739</v>
          </cell>
          <cell r="Q2689">
            <v>5945</v>
          </cell>
        </row>
        <row r="2690">
          <cell r="B2690">
            <v>42819</v>
          </cell>
          <cell r="C2690">
            <v>1.8926051500000003</v>
          </cell>
          <cell r="D2690">
            <v>8.0576958600000008</v>
          </cell>
          <cell r="E2690">
            <v>15.432440437500002</v>
          </cell>
          <cell r="F2690">
            <v>14.979684000000001</v>
          </cell>
          <cell r="G2690">
            <v>7.9001256850000017</v>
          </cell>
          <cell r="H2690">
            <v>66.050503150000026</v>
          </cell>
          <cell r="I2690">
            <v>67.738552849999991</v>
          </cell>
          <cell r="J2690">
            <v>67.907289000000006</v>
          </cell>
          <cell r="K2690">
            <v>68.576271500000004</v>
          </cell>
          <cell r="L2690">
            <v>66.776126000000005</v>
          </cell>
          <cell r="M2690">
            <v>1206</v>
          </cell>
          <cell r="N2690">
            <v>5440</v>
          </cell>
          <cell r="O2690">
            <v>8369</v>
          </cell>
          <cell r="P2690">
            <v>10257</v>
          </cell>
          <cell r="Q2690">
            <v>5258</v>
          </cell>
        </row>
        <row r="2691">
          <cell r="B2691">
            <v>42820</v>
          </cell>
          <cell r="C2691">
            <v>1.5580555500000002</v>
          </cell>
          <cell r="D2691">
            <v>3.9088976050000008</v>
          </cell>
          <cell r="E2691">
            <v>11.251853674999998</v>
          </cell>
          <cell r="F2691">
            <v>12.858821924999997</v>
          </cell>
          <cell r="G2691">
            <v>5.7231186849999993</v>
          </cell>
          <cell r="H2691">
            <v>78.994960400000011</v>
          </cell>
          <cell r="I2691">
            <v>81.187085100000019</v>
          </cell>
          <cell r="J2691">
            <v>80.360236812500005</v>
          </cell>
          <cell r="K2691">
            <v>79.927637000000018</v>
          </cell>
          <cell r="L2691">
            <v>77.831507800000011</v>
          </cell>
          <cell r="M2691">
            <v>1757</v>
          </cell>
          <cell r="N2691">
            <v>4639</v>
          </cell>
          <cell r="O2691">
            <v>10744</v>
          </cell>
          <cell r="P2691">
            <v>15274</v>
          </cell>
          <cell r="Q2691">
            <v>6469</v>
          </cell>
          <cell r="R2691">
            <v>42149</v>
          </cell>
          <cell r="S2691">
            <v>107547</v>
          </cell>
          <cell r="T2691">
            <v>269587</v>
          </cell>
          <cell r="U2691">
            <v>363883</v>
          </cell>
          <cell r="V2691">
            <v>146248</v>
          </cell>
          <cell r="W2691">
            <v>1.4134215175468752</v>
          </cell>
          <cell r="X2691">
            <v>3.3381435594062498</v>
          </cell>
          <cell r="Y2691">
            <v>10.314549650585938</v>
          </cell>
          <cell r="Z2691">
            <v>11.058366841249999</v>
          </cell>
          <cell r="AA2691">
            <v>4.6852269421874997</v>
          </cell>
          <cell r="AB2691">
            <v>72.426734179687486</v>
          </cell>
          <cell r="AC2691">
            <v>69.113317945312502</v>
          </cell>
          <cell r="AD2691">
            <v>70.17404570898438</v>
          </cell>
          <cell r="AE2691">
            <v>74.510525839062481</v>
          </cell>
          <cell r="AF2691">
            <v>72.421619082812498</v>
          </cell>
        </row>
        <row r="2692">
          <cell r="B2692">
            <v>42820</v>
          </cell>
          <cell r="C2692">
            <v>1.4367686975</v>
          </cell>
          <cell r="D2692">
            <v>4.659010715</v>
          </cell>
          <cell r="E2692">
            <v>13.718034937499999</v>
          </cell>
          <cell r="F2692">
            <v>13.325527824999998</v>
          </cell>
          <cell r="G2692">
            <v>5.1483219999999994</v>
          </cell>
          <cell r="H2692">
            <v>69.223932349999998</v>
          </cell>
          <cell r="I2692">
            <v>72.132048149999989</v>
          </cell>
          <cell r="J2692">
            <v>72.684012875000008</v>
          </cell>
          <cell r="K2692">
            <v>72.5381426</v>
          </cell>
          <cell r="L2692">
            <v>69.803699050000006</v>
          </cell>
          <cell r="M2692">
            <v>1861</v>
          </cell>
          <cell r="N2692">
            <v>6546</v>
          </cell>
          <cell r="O2692">
            <v>15659</v>
          </cell>
          <cell r="P2692">
            <v>18918</v>
          </cell>
          <cell r="Q2692">
            <v>6891</v>
          </cell>
        </row>
        <row r="2693">
          <cell r="B2693">
            <v>42820</v>
          </cell>
          <cell r="C2693">
            <v>0.69657215549999996</v>
          </cell>
          <cell r="D2693">
            <v>1.3481209349999999</v>
          </cell>
          <cell r="E2693">
            <v>2.9241360562500001</v>
          </cell>
          <cell r="F2693">
            <v>2.9835323350000005</v>
          </cell>
          <cell r="G2693">
            <v>1.5351374200000001</v>
          </cell>
          <cell r="H2693">
            <v>70.571117400000006</v>
          </cell>
          <cell r="I2693">
            <v>72.257145499999993</v>
          </cell>
          <cell r="J2693">
            <v>74.928281437500004</v>
          </cell>
          <cell r="K2693">
            <v>75.439843750000009</v>
          </cell>
          <cell r="L2693">
            <v>71.073071950000013</v>
          </cell>
          <cell r="M2693">
            <v>709</v>
          </cell>
          <cell r="N2693">
            <v>1430</v>
          </cell>
          <cell r="O2693">
            <v>2587</v>
          </cell>
          <cell r="P2693">
            <v>3285</v>
          </cell>
          <cell r="Q2693">
            <v>1538</v>
          </cell>
        </row>
        <row r="2694">
          <cell r="B2694">
            <v>42820</v>
          </cell>
          <cell r="C2694">
            <v>0.33241546650000003</v>
          </cell>
          <cell r="D2694">
            <v>0.69461090449999996</v>
          </cell>
          <cell r="E2694">
            <v>2.3242502125000004</v>
          </cell>
          <cell r="F2694">
            <v>2.1958014849999996</v>
          </cell>
          <cell r="G2694">
            <v>0.98857441349999997</v>
          </cell>
          <cell r="H2694">
            <v>73.590523900000008</v>
          </cell>
          <cell r="I2694">
            <v>74.457058650000008</v>
          </cell>
          <cell r="J2694">
            <v>75.981673562500006</v>
          </cell>
          <cell r="K2694">
            <v>76.957086500000003</v>
          </cell>
          <cell r="L2694">
            <v>73.641952950000004</v>
          </cell>
          <cell r="M2694">
            <v>351</v>
          </cell>
          <cell r="N2694">
            <v>726</v>
          </cell>
          <cell r="O2694">
            <v>2042</v>
          </cell>
          <cell r="P2694">
            <v>2451</v>
          </cell>
          <cell r="Q2694">
            <v>1057</v>
          </cell>
        </row>
        <row r="2695">
          <cell r="B2695">
            <v>42820</v>
          </cell>
          <cell r="C2695">
            <v>1.1115499049999999</v>
          </cell>
          <cell r="D2695">
            <v>3.1678804000000005</v>
          </cell>
          <cell r="E2695">
            <v>9.7046111374999988</v>
          </cell>
          <cell r="F2695">
            <v>10.028100435000001</v>
          </cell>
          <cell r="G2695">
            <v>4.5817416150000003</v>
          </cell>
          <cell r="H2695">
            <v>89.86213875</v>
          </cell>
          <cell r="I2695">
            <v>91.003256350000001</v>
          </cell>
          <cell r="J2695">
            <v>91.491944625000016</v>
          </cell>
          <cell r="K2695">
            <v>91.731742249999996</v>
          </cell>
          <cell r="L2695">
            <v>89.625735500000005</v>
          </cell>
          <cell r="M2695">
            <v>1343</v>
          </cell>
          <cell r="N2695">
            <v>4054</v>
          </cell>
          <cell r="O2695">
            <v>10432</v>
          </cell>
          <cell r="P2695">
            <v>13530</v>
          </cell>
          <cell r="Q2695">
            <v>5896</v>
          </cell>
        </row>
        <row r="2696">
          <cell r="B2696">
            <v>42820</v>
          </cell>
          <cell r="C2696">
            <v>1.4692450179999996</v>
          </cell>
          <cell r="D2696">
            <v>3.5868432649999997</v>
          </cell>
          <cell r="E2696">
            <v>10.6404821875</v>
          </cell>
          <cell r="F2696">
            <v>10.561472144999998</v>
          </cell>
          <cell r="G2696">
            <v>4.796665765000002</v>
          </cell>
          <cell r="H2696">
            <v>82.144715500000018</v>
          </cell>
          <cell r="I2696">
            <v>80.483761600000008</v>
          </cell>
          <cell r="J2696">
            <v>83.034922749999993</v>
          </cell>
          <cell r="K2696">
            <v>82.354467150000005</v>
          </cell>
          <cell r="L2696">
            <v>79.469105949999999</v>
          </cell>
          <cell r="M2696">
            <v>1649</v>
          </cell>
          <cell r="N2696">
            <v>4103</v>
          </cell>
          <cell r="O2696">
            <v>10343</v>
          </cell>
          <cell r="P2696">
            <v>12767</v>
          </cell>
          <cell r="Q2696">
            <v>5444</v>
          </cell>
        </row>
        <row r="2697">
          <cell r="B2697">
            <v>42820</v>
          </cell>
          <cell r="C2697">
            <v>1.0813119575000001</v>
          </cell>
          <cell r="D2697">
            <v>3.1053869049999996</v>
          </cell>
          <cell r="E2697">
            <v>9.5276135562499995</v>
          </cell>
          <cell r="F2697">
            <v>9.9234621499999971</v>
          </cell>
          <cell r="G2697">
            <v>4.480542895000001</v>
          </cell>
          <cell r="H2697">
            <v>90.642781500000012</v>
          </cell>
          <cell r="I2697">
            <v>90.361827800000029</v>
          </cell>
          <cell r="J2697">
            <v>91.676154937500016</v>
          </cell>
          <cell r="K2697">
            <v>92.091374949999974</v>
          </cell>
          <cell r="L2697">
            <v>88.976719699999975</v>
          </cell>
          <cell r="M2697">
            <v>1310</v>
          </cell>
          <cell r="N2697">
            <v>3998</v>
          </cell>
          <cell r="O2697">
            <v>10283</v>
          </cell>
          <cell r="P2697">
            <v>13435</v>
          </cell>
          <cell r="Q2697">
            <v>5680</v>
          </cell>
        </row>
        <row r="2698">
          <cell r="B2698">
            <v>42820</v>
          </cell>
          <cell r="C2698">
            <v>1.3947439770000001</v>
          </cell>
          <cell r="D2698">
            <v>3.0178273669999998</v>
          </cell>
          <cell r="E2698">
            <v>9.9181595749999989</v>
          </cell>
          <cell r="F2698">
            <v>10.015093840000002</v>
          </cell>
          <cell r="G2698">
            <v>4.457608145</v>
          </cell>
          <cell r="H2698">
            <v>93.303561799999983</v>
          </cell>
          <cell r="I2698">
            <v>90.472010549999979</v>
          </cell>
          <cell r="J2698">
            <v>91.425953187500014</v>
          </cell>
          <cell r="K2698">
            <v>91.159480549999984</v>
          </cell>
          <cell r="L2698">
            <v>89.1321966</v>
          </cell>
          <cell r="M2698">
            <v>1779</v>
          </cell>
          <cell r="N2698">
            <v>3859</v>
          </cell>
          <cell r="O2698">
            <v>10701</v>
          </cell>
          <cell r="P2698">
            <v>13510</v>
          </cell>
          <cell r="Q2698">
            <v>5678</v>
          </cell>
        </row>
        <row r="2699">
          <cell r="B2699">
            <v>42820</v>
          </cell>
          <cell r="C2699">
            <v>1.5518475784999999</v>
          </cell>
          <cell r="D2699">
            <v>4.8002594399999996</v>
          </cell>
          <cell r="E2699">
            <v>14.190929437500003</v>
          </cell>
          <cell r="F2699">
            <v>13.586980774999997</v>
          </cell>
          <cell r="G2699">
            <v>5.0751168549999992</v>
          </cell>
          <cell r="H2699">
            <v>66.390719300000001</v>
          </cell>
          <cell r="I2699">
            <v>69.12397519999999</v>
          </cell>
          <cell r="J2699">
            <v>69.342709437499991</v>
          </cell>
          <cell r="K2699">
            <v>69.499614749999992</v>
          </cell>
          <cell r="L2699">
            <v>67.565741000000003</v>
          </cell>
          <cell r="M2699">
            <v>1125</v>
          </cell>
          <cell r="N2699">
            <v>4786</v>
          </cell>
          <cell r="O2699">
            <v>12205</v>
          </cell>
          <cell r="P2699">
            <v>14880</v>
          </cell>
          <cell r="Q2699">
            <v>4609</v>
          </cell>
        </row>
        <row r="2700">
          <cell r="B2700">
            <v>42820</v>
          </cell>
          <cell r="C2700">
            <v>1.3180893760000001</v>
          </cell>
          <cell r="D2700">
            <v>4.6726199349999993</v>
          </cell>
          <cell r="E2700">
            <v>13.378814437499997</v>
          </cell>
          <cell r="F2700">
            <v>13.390139874999999</v>
          </cell>
          <cell r="G2700">
            <v>4.5833278799999997</v>
          </cell>
          <cell r="H2700">
            <v>82.183442299999996</v>
          </cell>
          <cell r="I2700">
            <v>80.485592449999999</v>
          </cell>
          <cell r="J2700">
            <v>79.551219250000003</v>
          </cell>
          <cell r="K2700">
            <v>79.505529750000008</v>
          </cell>
          <cell r="L2700">
            <v>79.323355399999997</v>
          </cell>
          <cell r="M2700">
            <v>1496</v>
          </cell>
          <cell r="N2700">
            <v>5506</v>
          </cell>
          <cell r="O2700">
            <v>12691</v>
          </cell>
          <cell r="P2700">
            <v>15856</v>
          </cell>
          <cell r="Q2700">
            <v>5203</v>
          </cell>
        </row>
        <row r="2701">
          <cell r="B2701">
            <v>42820</v>
          </cell>
          <cell r="C2701">
            <v>1.5891757419999997</v>
          </cell>
          <cell r="D2701">
            <v>3.2371189250000008</v>
          </cell>
          <cell r="E2701">
            <v>8.2895579500000007</v>
          </cell>
          <cell r="F2701">
            <v>8.8228679950000028</v>
          </cell>
          <cell r="G2701">
            <v>4.478254634999999</v>
          </cell>
          <cell r="H2701">
            <v>62.335535849999985</v>
          </cell>
          <cell r="I2701">
            <v>64.194739099999993</v>
          </cell>
          <cell r="J2701">
            <v>65.788483374999998</v>
          </cell>
          <cell r="K2701">
            <v>66.83419219999999</v>
          </cell>
          <cell r="L2701">
            <v>64.430489800000004</v>
          </cell>
          <cell r="M2701">
            <v>1406</v>
          </cell>
          <cell r="N2701">
            <v>3079</v>
          </cell>
          <cell r="O2701">
            <v>6408</v>
          </cell>
          <cell r="P2701">
            <v>8635</v>
          </cell>
          <cell r="Q2701">
            <v>4169</v>
          </cell>
        </row>
        <row r="2702">
          <cell r="B2702">
            <v>42820</v>
          </cell>
          <cell r="C2702">
            <v>2.290387365</v>
          </cell>
          <cell r="D2702">
            <v>4.6186854200000003</v>
          </cell>
          <cell r="E2702">
            <v>13.630767499999997</v>
          </cell>
          <cell r="F2702">
            <v>13.442075375000002</v>
          </cell>
          <cell r="G2702">
            <v>6.7645560299999996</v>
          </cell>
          <cell r="H2702">
            <v>62.393841199999997</v>
          </cell>
          <cell r="I2702">
            <v>64.396929549999996</v>
          </cell>
          <cell r="J2702">
            <v>64.290134187500001</v>
          </cell>
          <cell r="K2702">
            <v>64.90998239999999</v>
          </cell>
          <cell r="L2702">
            <v>62.595150500000003</v>
          </cell>
          <cell r="M2702">
            <v>2091</v>
          </cell>
          <cell r="N2702">
            <v>4385</v>
          </cell>
          <cell r="O2702">
            <v>10384</v>
          </cell>
          <cell r="P2702">
            <v>12966</v>
          </cell>
          <cell r="Q2702">
            <v>6243</v>
          </cell>
        </row>
        <row r="2703">
          <cell r="B2703">
            <v>42820</v>
          </cell>
          <cell r="C2703">
            <v>2.1379510850000001</v>
          </cell>
          <cell r="D2703">
            <v>3.1992571249999995</v>
          </cell>
          <cell r="E2703">
            <v>11.161674087500002</v>
          </cell>
          <cell r="F2703">
            <v>12.908517825000001</v>
          </cell>
          <cell r="G2703">
            <v>5.9920494799999986</v>
          </cell>
          <cell r="H2703">
            <v>60.850405400000014</v>
          </cell>
          <cell r="I2703">
            <v>63.296168899999984</v>
          </cell>
          <cell r="J2703">
            <v>64.381365187500009</v>
          </cell>
          <cell r="K2703">
            <v>64.1751158</v>
          </cell>
          <cell r="L2703">
            <v>62.289747599999998</v>
          </cell>
          <cell r="M2703">
            <v>1909</v>
          </cell>
          <cell r="N2703">
            <v>3007</v>
          </cell>
          <cell r="O2703">
            <v>8510</v>
          </cell>
          <cell r="P2703">
            <v>12296</v>
          </cell>
          <cell r="Q2703">
            <v>5524</v>
          </cell>
        </row>
        <row r="2704">
          <cell r="B2704">
            <v>42820</v>
          </cell>
          <cell r="C2704">
            <v>1.2836596644999998</v>
          </cell>
          <cell r="D2704">
            <v>3.9781874999999993</v>
          </cell>
          <cell r="E2704">
            <v>10.285794662500001</v>
          </cell>
          <cell r="F2704">
            <v>9.5796254549999986</v>
          </cell>
          <cell r="G2704">
            <v>3.9394303699999993</v>
          </cell>
          <cell r="H2704">
            <v>64.181845700000011</v>
          </cell>
          <cell r="I2704">
            <v>64.662851750000002</v>
          </cell>
          <cell r="J2704">
            <v>64.476455999999999</v>
          </cell>
          <cell r="K2704">
            <v>64.892609849999999</v>
          </cell>
          <cell r="L2704">
            <v>63.316834949999986</v>
          </cell>
          <cell r="M2704">
            <v>1151</v>
          </cell>
          <cell r="N2704">
            <v>3734</v>
          </cell>
          <cell r="O2704">
            <v>7828</v>
          </cell>
          <cell r="P2704">
            <v>9181</v>
          </cell>
          <cell r="Q2704">
            <v>3641</v>
          </cell>
        </row>
        <row r="2705">
          <cell r="B2705">
            <v>42820</v>
          </cell>
          <cell r="C2705">
            <v>2.1881198999999998</v>
          </cell>
          <cell r="D2705">
            <v>5.3570456399999999</v>
          </cell>
          <cell r="E2705">
            <v>16.74743484375</v>
          </cell>
          <cell r="F2705">
            <v>16.01776825</v>
          </cell>
          <cell r="G2705">
            <v>5.8027399149999992</v>
          </cell>
          <cell r="H2705">
            <v>67.536036500000009</v>
          </cell>
          <cell r="I2705">
            <v>69.497138350000014</v>
          </cell>
          <cell r="J2705">
            <v>69.052279749999997</v>
          </cell>
          <cell r="K2705">
            <v>68.729934650000004</v>
          </cell>
          <cell r="L2705">
            <v>68.971286200000023</v>
          </cell>
          <cell r="M2705">
            <v>2159</v>
          </cell>
          <cell r="N2705">
            <v>5498</v>
          </cell>
          <cell r="O2705">
            <v>13645</v>
          </cell>
          <cell r="P2705">
            <v>16289</v>
          </cell>
          <cell r="Q2705">
            <v>5893</v>
          </cell>
        </row>
        <row r="2706">
          <cell r="B2706">
            <v>42820</v>
          </cell>
          <cell r="C2706">
            <v>1.7512806050000003</v>
          </cell>
          <cell r="D2706">
            <v>3.6475690650000003</v>
          </cell>
          <cell r="E2706">
            <v>12.410211812500002</v>
          </cell>
          <cell r="F2706">
            <v>11.31097525</v>
          </cell>
          <cell r="G2706">
            <v>4.5227984299999999</v>
          </cell>
          <cell r="H2706">
            <v>73.027122550000001</v>
          </cell>
          <cell r="I2706">
            <v>76.289846649999987</v>
          </cell>
          <cell r="J2706">
            <v>74.340350312499993</v>
          </cell>
          <cell r="K2706">
            <v>76.327281549999995</v>
          </cell>
          <cell r="L2706">
            <v>73.974060449999996</v>
          </cell>
          <cell r="M2706">
            <v>1240</v>
          </cell>
          <cell r="N2706">
            <v>2704</v>
          </cell>
          <cell r="O2706">
            <v>7113</v>
          </cell>
          <cell r="P2706">
            <v>8372</v>
          </cell>
          <cell r="Q2706">
            <v>3259</v>
          </cell>
        </row>
        <row r="2707">
          <cell r="B2707">
            <v>42820</v>
          </cell>
          <cell r="C2707">
            <v>0.82930247400000001</v>
          </cell>
          <cell r="D2707">
            <v>2.0314633730000002</v>
          </cell>
          <cell r="E2707">
            <v>7.0164825374999999</v>
          </cell>
          <cell r="F2707">
            <v>9.3054169649999974</v>
          </cell>
          <cell r="G2707">
            <v>3.0821336999999995</v>
          </cell>
          <cell r="H2707">
            <v>67.361059249999983</v>
          </cell>
          <cell r="I2707">
            <v>71.437092400000012</v>
          </cell>
          <cell r="J2707">
            <v>71.358232812500006</v>
          </cell>
          <cell r="K2707">
            <v>71.7786708</v>
          </cell>
          <cell r="L2707">
            <v>70.598178750000002</v>
          </cell>
          <cell r="M2707">
            <v>529</v>
          </cell>
          <cell r="N2707">
            <v>1405</v>
          </cell>
          <cell r="O2707">
            <v>3938</v>
          </cell>
          <cell r="P2707">
            <v>5730</v>
          </cell>
          <cell r="Q2707">
            <v>2116</v>
          </cell>
        </row>
        <row r="2708">
          <cell r="B2708">
            <v>42820</v>
          </cell>
          <cell r="C2708">
            <v>1.3597644055</v>
          </cell>
          <cell r="D2708">
            <v>4.1368112725000001</v>
          </cell>
          <cell r="E2708">
            <v>10.941539499999999</v>
          </cell>
          <cell r="F2708">
            <v>10.368097575</v>
          </cell>
          <cell r="G2708">
            <v>4.4853288249999999</v>
          </cell>
          <cell r="H2708">
            <v>67.145391549999985</v>
          </cell>
          <cell r="I2708">
            <v>70.131876549999987</v>
          </cell>
          <cell r="J2708">
            <v>70.797859437499994</v>
          </cell>
          <cell r="K2708">
            <v>70.894722850000022</v>
          </cell>
          <cell r="L2708">
            <v>69.019930200000019</v>
          </cell>
          <cell r="M2708">
            <v>886</v>
          </cell>
          <cell r="N2708">
            <v>2831</v>
          </cell>
          <cell r="O2708">
            <v>6100</v>
          </cell>
          <cell r="P2708">
            <v>7251</v>
          </cell>
          <cell r="Q2708">
            <v>3035</v>
          </cell>
        </row>
        <row r="2709">
          <cell r="B2709">
            <v>42820</v>
          </cell>
          <cell r="C2709">
            <v>1.1371811999999999</v>
          </cell>
          <cell r="D2709">
            <v>-0.84233924999999998</v>
          </cell>
          <cell r="E2709">
            <v>1.3538271874999999</v>
          </cell>
          <cell r="F2709">
            <v>10.958779424999999</v>
          </cell>
          <cell r="G2709">
            <v>3.908678950000001</v>
          </cell>
          <cell r="H2709">
            <v>79.5571226</v>
          </cell>
          <cell r="I2709">
            <v>3.2737470000000002</v>
          </cell>
          <cell r="J2709">
            <v>14.611429687499999</v>
          </cell>
          <cell r="K2709">
            <v>80.593779149999989</v>
          </cell>
          <cell r="L2709">
            <v>77.983314850000014</v>
          </cell>
          <cell r="M2709">
            <v>1280</v>
          </cell>
          <cell r="N2709">
            <v>45</v>
          </cell>
          <cell r="O2709">
            <v>1674</v>
          </cell>
          <cell r="P2709">
            <v>13245</v>
          </cell>
          <cell r="Q2709">
            <v>4381</v>
          </cell>
        </row>
        <row r="2710">
          <cell r="B2710">
            <v>42820</v>
          </cell>
          <cell r="C2710">
            <v>1.0597191315000001</v>
          </cell>
          <cell r="D2710">
            <v>3.7511581999999999</v>
          </cell>
          <cell r="E2710">
            <v>10.855410149999999</v>
          </cell>
          <cell r="F2710">
            <v>10.035184449999999</v>
          </cell>
          <cell r="G2710">
            <v>3.7875685699999999</v>
          </cell>
          <cell r="H2710">
            <v>72.37301435000002</v>
          </cell>
          <cell r="I2710">
            <v>74.80211005000001</v>
          </cell>
          <cell r="J2710">
            <v>73.761093125000002</v>
          </cell>
          <cell r="K2710">
            <v>73.907211499999988</v>
          </cell>
          <cell r="L2710">
            <v>72.323028300000004</v>
          </cell>
          <cell r="M2710">
            <v>1445</v>
          </cell>
          <cell r="N2710">
            <v>5523</v>
          </cell>
          <cell r="O2710">
            <v>12765</v>
          </cell>
          <cell r="P2710">
            <v>14668</v>
          </cell>
          <cell r="Q2710">
            <v>5293</v>
          </cell>
        </row>
        <row r="2711">
          <cell r="B2711">
            <v>42820</v>
          </cell>
          <cell r="C2711">
            <v>2.0132132549999997</v>
          </cell>
          <cell r="D2711">
            <v>4.4896314500000001</v>
          </cell>
          <cell r="E2711">
            <v>13.410978750000004</v>
          </cell>
          <cell r="F2711">
            <v>16.013159350000002</v>
          </cell>
          <cell r="G2711">
            <v>7.0104679299999999</v>
          </cell>
          <cell r="H2711">
            <v>74.464784550000019</v>
          </cell>
          <cell r="I2711">
            <v>77.395188250000004</v>
          </cell>
          <cell r="J2711">
            <v>76.790316312499996</v>
          </cell>
          <cell r="K2711">
            <v>75.882518050000016</v>
          </cell>
          <cell r="L2711">
            <v>74.193327150000002</v>
          </cell>
          <cell r="M2711">
            <v>2854</v>
          </cell>
          <cell r="N2711">
            <v>6697</v>
          </cell>
          <cell r="O2711">
            <v>15958</v>
          </cell>
          <cell r="P2711">
            <v>23536</v>
          </cell>
          <cell r="Q2711">
            <v>10037</v>
          </cell>
        </row>
        <row r="2712">
          <cell r="B2712">
            <v>42820</v>
          </cell>
          <cell r="C2712">
            <v>1.287185137</v>
          </cell>
          <cell r="D2712">
            <v>-0.90156322499999997</v>
          </cell>
          <cell r="E2712">
            <v>1.217794</v>
          </cell>
          <cell r="F2712">
            <v>9.9188937149999976</v>
          </cell>
          <cell r="G2712">
            <v>4.6105640550000011</v>
          </cell>
          <cell r="H2712">
            <v>79.373291649999999</v>
          </cell>
          <cell r="I2712">
            <v>2.9152689999999999</v>
          </cell>
          <cell r="J2712">
            <v>14.234213749999999</v>
          </cell>
          <cell r="K2712">
            <v>79.8341894</v>
          </cell>
          <cell r="L2712">
            <v>77.370638400000004</v>
          </cell>
          <cell r="M2712">
            <v>1457</v>
          </cell>
          <cell r="N2712">
            <v>19</v>
          </cell>
          <cell r="O2712">
            <v>1535</v>
          </cell>
          <cell r="P2712">
            <v>11922</v>
          </cell>
          <cell r="Q2712">
            <v>5235</v>
          </cell>
        </row>
        <row r="2713">
          <cell r="B2713">
            <v>42820</v>
          </cell>
          <cell r="C2713">
            <v>1.4431603225000003</v>
          </cell>
          <cell r="D2713">
            <v>3.69024828</v>
          </cell>
          <cell r="E2713">
            <v>12.62198575</v>
          </cell>
          <cell r="F2713">
            <v>12.726791349999999</v>
          </cell>
          <cell r="G2713">
            <v>5.5664452900000008</v>
          </cell>
          <cell r="H2713">
            <v>78.824387500000014</v>
          </cell>
          <cell r="I2713">
            <v>80.155676749999998</v>
          </cell>
          <cell r="J2713">
            <v>79.551811499999971</v>
          </cell>
          <cell r="K2713">
            <v>80.411263750000003</v>
          </cell>
          <cell r="L2713">
            <v>78.383067299999993</v>
          </cell>
          <cell r="M2713">
            <v>1629</v>
          </cell>
          <cell r="N2713">
            <v>4301</v>
          </cell>
          <cell r="O2713">
            <v>11960</v>
          </cell>
          <cell r="P2713">
            <v>15214</v>
          </cell>
          <cell r="Q2713">
            <v>6315</v>
          </cell>
        </row>
        <row r="2714">
          <cell r="B2714">
            <v>42820</v>
          </cell>
          <cell r="C2714">
            <v>1.5698868799999999</v>
          </cell>
          <cell r="D2714">
            <v>3.5995824479999996</v>
          </cell>
          <cell r="E2714">
            <v>11.692186718750001</v>
          </cell>
          <cell r="F2714">
            <v>12.60496805</v>
          </cell>
          <cell r="G2714">
            <v>5.5192706350000007</v>
          </cell>
          <cell r="H2714">
            <v>65.468465699999996</v>
          </cell>
          <cell r="I2714">
            <v>67.35555595000001</v>
          </cell>
          <cell r="J2714">
            <v>68.239882499999993</v>
          </cell>
          <cell r="K2714">
            <v>68.818811099999976</v>
          </cell>
          <cell r="L2714">
            <v>66.823362000000003</v>
          </cell>
          <cell r="M2714">
            <v>1233</v>
          </cell>
          <cell r="N2714">
            <v>3238</v>
          </cell>
          <cell r="O2714">
            <v>9155</v>
          </cell>
          <cell r="P2714">
            <v>11638</v>
          </cell>
          <cell r="Q2714">
            <v>4767</v>
          </cell>
        </row>
        <row r="2715">
          <cell r="B2715">
            <v>42820</v>
          </cell>
          <cell r="C2715">
            <v>1.6609508150000001</v>
          </cell>
          <cell r="D2715">
            <v>4.9165376099999998</v>
          </cell>
          <cell r="E2715">
            <v>13.449387625</v>
          </cell>
          <cell r="F2715">
            <v>13.04190155</v>
          </cell>
          <cell r="G2715">
            <v>5.1010207399999992</v>
          </cell>
          <cell r="H2715">
            <v>64.504829649999991</v>
          </cell>
          <cell r="I2715">
            <v>68.566136849999992</v>
          </cell>
          <cell r="J2715">
            <v>69.6240291875</v>
          </cell>
          <cell r="K2715">
            <v>70.226647149999991</v>
          </cell>
          <cell r="L2715">
            <v>67.776263450000016</v>
          </cell>
          <cell r="M2715">
            <v>980</v>
          </cell>
          <cell r="N2715">
            <v>3606</v>
          </cell>
          <cell r="O2715">
            <v>9220</v>
          </cell>
          <cell r="P2715">
            <v>11402</v>
          </cell>
          <cell r="Q2715">
            <v>3801</v>
          </cell>
        </row>
        <row r="2716">
          <cell r="B2716">
            <v>42820</v>
          </cell>
          <cell r="C2716">
            <v>1.5473717419999999</v>
          </cell>
          <cell r="D2716">
            <v>3.9891186849999998</v>
          </cell>
          <cell r="E2716">
            <v>13.225784093749997</v>
          </cell>
          <cell r="F2716">
            <v>12.519369775000001</v>
          </cell>
          <cell r="G2716">
            <v>4.9446543050000002</v>
          </cell>
          <cell r="H2716">
            <v>65.890799199999975</v>
          </cell>
          <cell r="I2716">
            <v>66.723130349999991</v>
          </cell>
          <cell r="J2716">
            <v>68.977081999999996</v>
          </cell>
          <cell r="K2716">
            <v>69.0127813</v>
          </cell>
          <cell r="L2716">
            <v>67.730452400000004</v>
          </cell>
          <cell r="M2716">
            <v>1062</v>
          </cell>
          <cell r="N2716">
            <v>3224</v>
          </cell>
          <cell r="O2716">
            <v>9838</v>
          </cell>
          <cell r="P2716">
            <v>11764</v>
          </cell>
          <cell r="Q2716">
            <v>4401</v>
          </cell>
        </row>
        <row r="2717">
          <cell r="B2717">
            <v>42820</v>
          </cell>
          <cell r="C2717">
            <v>1.2975662724999999</v>
          </cell>
          <cell r="D2717">
            <v>4.3719875424999994</v>
          </cell>
          <cell r="E2717">
            <v>12.106528593749999</v>
          </cell>
          <cell r="F2717">
            <v>11.999659409999998</v>
          </cell>
          <cell r="G2717">
            <v>5.0822010549999996</v>
          </cell>
          <cell r="H2717">
            <v>67.070589950000013</v>
          </cell>
          <cell r="I2717">
            <v>68.751190550000018</v>
          </cell>
          <cell r="J2717">
            <v>69.212628687500001</v>
          </cell>
          <cell r="K2717">
            <v>70.237273799999997</v>
          </cell>
          <cell r="L2717">
            <v>67.603958449999993</v>
          </cell>
          <cell r="M2717">
            <v>851</v>
          </cell>
          <cell r="N2717">
            <v>2950</v>
          </cell>
          <cell r="O2717">
            <v>6609</v>
          </cell>
          <cell r="P2717">
            <v>8316</v>
          </cell>
          <cell r="Q2717">
            <v>3377</v>
          </cell>
        </row>
        <row r="2718">
          <cell r="B2718">
            <v>42820</v>
          </cell>
          <cell r="C2718">
            <v>1.2908025210000003</v>
          </cell>
          <cell r="D2718">
            <v>3.5737595850000003</v>
          </cell>
          <cell r="E2718">
            <v>12.021546687499999</v>
          </cell>
          <cell r="F2718">
            <v>12.7065886</v>
          </cell>
          <cell r="G2718">
            <v>5.4343026699999992</v>
          </cell>
          <cell r="H2718">
            <v>69.215474499999999</v>
          </cell>
          <cell r="I2718">
            <v>71.711633649999996</v>
          </cell>
          <cell r="J2718">
            <v>69.360745750000021</v>
          </cell>
          <cell r="K2718">
            <v>68.798768749999994</v>
          </cell>
          <cell r="L2718">
            <v>67.177646800000019</v>
          </cell>
          <cell r="M2718">
            <v>876</v>
          </cell>
          <cell r="N2718">
            <v>2527</v>
          </cell>
          <cell r="O2718">
            <v>6546</v>
          </cell>
          <cell r="P2718">
            <v>8637</v>
          </cell>
          <cell r="Q2718">
            <v>3564</v>
          </cell>
        </row>
        <row r="2719">
          <cell r="B2719">
            <v>42820</v>
          </cell>
          <cell r="C2719">
            <v>0.376566491</v>
          </cell>
          <cell r="D2719">
            <v>1.3356921785</v>
          </cell>
          <cell r="E2719">
            <v>5.2138728687500002</v>
          </cell>
          <cell r="F2719">
            <v>4.936318805</v>
          </cell>
          <cell r="G2719">
            <v>1.8833151065</v>
          </cell>
          <cell r="H2719">
            <v>67.110771050000011</v>
          </cell>
          <cell r="I2719">
            <v>69.107443250000003</v>
          </cell>
          <cell r="J2719">
            <v>70.89094575</v>
          </cell>
          <cell r="K2719">
            <v>71.106288649999996</v>
          </cell>
          <cell r="L2719">
            <v>66.898929249999995</v>
          </cell>
          <cell r="M2719">
            <v>241</v>
          </cell>
          <cell r="N2719">
            <v>911</v>
          </cell>
          <cell r="O2719">
            <v>2815</v>
          </cell>
          <cell r="P2719">
            <v>3347</v>
          </cell>
          <cell r="Q2719">
            <v>1204</v>
          </cell>
        </row>
        <row r="2720">
          <cell r="B2720">
            <v>42820</v>
          </cell>
          <cell r="C2720">
            <v>1.2028830865</v>
          </cell>
          <cell r="D2720">
            <v>3.1070368899999998</v>
          </cell>
          <cell r="E2720">
            <v>10.876056856250001</v>
          </cell>
          <cell r="F2720">
            <v>10.329990534999999</v>
          </cell>
          <cell r="G2720">
            <v>4.3176938799999993</v>
          </cell>
          <cell r="H2720">
            <v>76.698999799999996</v>
          </cell>
          <cell r="I2720">
            <v>76.484954700000031</v>
          </cell>
          <cell r="J2720">
            <v>75.046586562499996</v>
          </cell>
          <cell r="K2720">
            <v>75.603815650000001</v>
          </cell>
          <cell r="L2720">
            <v>74.490172850000008</v>
          </cell>
          <cell r="M2720">
            <v>884</v>
          </cell>
          <cell r="N2720">
            <v>2348</v>
          </cell>
          <cell r="O2720">
            <v>6549</v>
          </cell>
          <cell r="P2720">
            <v>7861</v>
          </cell>
          <cell r="Q2720">
            <v>3191</v>
          </cell>
        </row>
        <row r="2721">
          <cell r="B2721">
            <v>42820</v>
          </cell>
          <cell r="C2721">
            <v>2.1134783615000008</v>
          </cell>
          <cell r="D2721">
            <v>3.4808808300000003</v>
          </cell>
          <cell r="E2721">
            <v>11.296769775000001</v>
          </cell>
          <cell r="F2721">
            <v>12.483604549999999</v>
          </cell>
          <cell r="G2721">
            <v>6.2827048999999997</v>
          </cell>
          <cell r="H2721">
            <v>68.232981100000018</v>
          </cell>
          <cell r="I2721">
            <v>70.36597295</v>
          </cell>
          <cell r="J2721">
            <v>71.546367625000002</v>
          </cell>
          <cell r="K2721">
            <v>71.425071400000007</v>
          </cell>
          <cell r="L2721">
            <v>69.441571549999992</v>
          </cell>
          <cell r="M2721">
            <v>1401</v>
          </cell>
          <cell r="N2721">
            <v>2418</v>
          </cell>
          <cell r="O2721">
            <v>6387</v>
          </cell>
          <cell r="P2721">
            <v>8846</v>
          </cell>
          <cell r="Q2721">
            <v>4310</v>
          </cell>
        </row>
        <row r="2722">
          <cell r="B2722">
            <v>42820</v>
          </cell>
          <cell r="C2722">
            <v>1.8492824234999996</v>
          </cell>
          <cell r="D2722">
            <v>5.0912668849999987</v>
          </cell>
          <cell r="E2722">
            <v>12.66111165625</v>
          </cell>
          <cell r="F2722">
            <v>12.968251875000002</v>
          </cell>
          <cell r="G2722">
            <v>6.0409270050000021</v>
          </cell>
          <cell r="H2722">
            <v>67.130850949999996</v>
          </cell>
          <cell r="I2722">
            <v>68.147760349999999</v>
          </cell>
          <cell r="J2722">
            <v>68.760060312500002</v>
          </cell>
          <cell r="K2722">
            <v>68.730977850000016</v>
          </cell>
          <cell r="L2722">
            <v>67.657313549999998</v>
          </cell>
          <cell r="M2722">
            <v>1205</v>
          </cell>
          <cell r="N2722">
            <v>3450</v>
          </cell>
          <cell r="O2722">
            <v>6963</v>
          </cell>
          <cell r="P2722">
            <v>8861</v>
          </cell>
          <cell r="Q2722">
            <v>4027</v>
          </cell>
        </row>
        <row r="2723">
          <cell r="B2723">
            <v>42821</v>
          </cell>
          <cell r="C2723">
            <v>1.8870710394999999</v>
          </cell>
          <cell r="D2723">
            <v>14.086103674999999</v>
          </cell>
          <cell r="E2723">
            <v>13.8137405</v>
          </cell>
          <cell r="F2723">
            <v>18.841960199999999</v>
          </cell>
          <cell r="G2723">
            <v>6.4077499249999992</v>
          </cell>
          <cell r="H2723">
            <v>73.202727800000019</v>
          </cell>
          <cell r="I2723">
            <v>72.28291154999998</v>
          </cell>
          <cell r="J2723">
            <v>69.486604687499991</v>
          </cell>
          <cell r="K2723">
            <v>74.756422299999997</v>
          </cell>
          <cell r="L2723">
            <v>75.993270050000007</v>
          </cell>
          <cell r="M2723">
            <v>1876</v>
          </cell>
          <cell r="N2723">
            <v>14807</v>
          </cell>
          <cell r="O2723">
            <v>11004</v>
          </cell>
          <cell r="P2723">
            <v>20694</v>
          </cell>
          <cell r="Q2723">
            <v>6962</v>
          </cell>
          <cell r="R2723">
            <v>39834</v>
          </cell>
          <cell r="S2723">
            <v>442425</v>
          </cell>
          <cell r="T2723">
            <v>302857</v>
          </cell>
          <cell r="U2723">
            <v>518224</v>
          </cell>
          <cell r="V2723">
            <v>167329</v>
          </cell>
          <cell r="W2723">
            <v>1.4627619779203125</v>
          </cell>
          <cell r="X2723">
            <v>15.168807427812501</v>
          </cell>
          <cell r="Y2723">
            <v>13.081777131054688</v>
          </cell>
          <cell r="Z2723">
            <v>18.624361282656253</v>
          </cell>
          <cell r="AA2723">
            <v>5.5140918172031244</v>
          </cell>
          <cell r="AB2723">
            <v>70.38582391718748</v>
          </cell>
          <cell r="AC2723">
            <v>69.512623059375002</v>
          </cell>
          <cell r="AD2723">
            <v>68.301545597656244</v>
          </cell>
          <cell r="AE2723">
            <v>69.656427215625001</v>
          </cell>
          <cell r="AF2723">
            <v>71.367855935937513</v>
          </cell>
        </row>
        <row r="2724">
          <cell r="B2724">
            <v>42821</v>
          </cell>
          <cell r="C2724">
            <v>1.6693466510000001</v>
          </cell>
          <cell r="D2724">
            <v>16.8791288</v>
          </cell>
          <cell r="E2724">
            <v>15.2602586875</v>
          </cell>
          <cell r="F2724">
            <v>16.067573799999998</v>
          </cell>
          <cell r="G2724">
            <v>5.6470004949999995</v>
          </cell>
          <cell r="H2724">
            <v>63.017642650000006</v>
          </cell>
          <cell r="I2724">
            <v>66.799919349999982</v>
          </cell>
          <cell r="J2724">
            <v>64.41949762500002</v>
          </cell>
          <cell r="K2724">
            <v>68.880548099999999</v>
          </cell>
          <cell r="L2724">
            <v>67.977855250000005</v>
          </cell>
          <cell r="M2724">
            <v>1903</v>
          </cell>
          <cell r="N2724">
            <v>21814</v>
          </cell>
          <cell r="O2724">
            <v>15003</v>
          </cell>
          <cell r="P2724">
            <v>21333</v>
          </cell>
          <cell r="Q2724">
            <v>7270</v>
          </cell>
        </row>
        <row r="2725">
          <cell r="B2725">
            <v>42821</v>
          </cell>
          <cell r="C2725">
            <v>0.72181442250000005</v>
          </cell>
          <cell r="D2725">
            <v>7.5912024649999994</v>
          </cell>
          <cell r="E2725">
            <v>4.4563182875000003</v>
          </cell>
          <cell r="F2725">
            <v>3.9051011249999994</v>
          </cell>
          <cell r="G2725">
            <v>1.3173668725000003</v>
          </cell>
          <cell r="H2725">
            <v>68.732798549999998</v>
          </cell>
          <cell r="I2725">
            <v>69.008187049999989</v>
          </cell>
          <cell r="J2725">
            <v>68.329380812500006</v>
          </cell>
          <cell r="K2725">
            <v>71.593469400000004</v>
          </cell>
          <cell r="L2725">
            <v>73.093970650000003</v>
          </cell>
          <cell r="M2725">
            <v>659</v>
          </cell>
          <cell r="N2725">
            <v>7679</v>
          </cell>
          <cell r="O2725">
            <v>3428</v>
          </cell>
          <cell r="P2725">
            <v>4055</v>
          </cell>
          <cell r="Q2725">
            <v>1362</v>
          </cell>
        </row>
        <row r="2726">
          <cell r="B2726">
            <v>42821</v>
          </cell>
          <cell r="C2726">
            <v>0.26762862775000001</v>
          </cell>
          <cell r="D2726">
            <v>2.5194363449999999</v>
          </cell>
          <cell r="E2726">
            <v>3.6183814125000002</v>
          </cell>
          <cell r="F2726">
            <v>6.2598010449999997</v>
          </cell>
          <cell r="G2726">
            <v>1.4352643679999999</v>
          </cell>
          <cell r="H2726">
            <v>68.276148150000012</v>
          </cell>
          <cell r="I2726">
            <v>70.931862199999998</v>
          </cell>
          <cell r="J2726">
            <v>71.279180562500002</v>
          </cell>
          <cell r="K2726">
            <v>73.931080699999995</v>
          </cell>
          <cell r="L2726">
            <v>72.931957199999999</v>
          </cell>
          <cell r="M2726">
            <v>250</v>
          </cell>
          <cell r="N2726">
            <v>2517</v>
          </cell>
          <cell r="O2726">
            <v>2863</v>
          </cell>
          <cell r="P2726">
            <v>6805</v>
          </cell>
          <cell r="Q2726">
            <v>1513</v>
          </cell>
        </row>
        <row r="2727">
          <cell r="B2727">
            <v>42821</v>
          </cell>
          <cell r="C2727">
            <v>1.3732908374999999</v>
          </cell>
          <cell r="D2727">
            <v>13.530230465000002</v>
          </cell>
          <cell r="E2727">
            <v>11.430420343749999</v>
          </cell>
          <cell r="F2727">
            <v>13.982464724999996</v>
          </cell>
          <cell r="G2727">
            <v>5.2302433799999992</v>
          </cell>
          <cell r="H2727">
            <v>83.952747500000001</v>
          </cell>
          <cell r="I2727">
            <v>86.543965600000007</v>
          </cell>
          <cell r="J2727">
            <v>81.040522374999981</v>
          </cell>
          <cell r="K2727">
            <v>85.351401299999992</v>
          </cell>
          <cell r="L2727">
            <v>85.282995450000001</v>
          </cell>
          <cell r="M2727">
            <v>1507</v>
          </cell>
          <cell r="N2727">
            <v>17175</v>
          </cell>
          <cell r="O2727">
            <v>10748</v>
          </cell>
          <cell r="P2727">
            <v>17622</v>
          </cell>
          <cell r="Q2727">
            <v>6312</v>
          </cell>
        </row>
        <row r="2728">
          <cell r="B2728">
            <v>42821</v>
          </cell>
          <cell r="C2728">
            <v>1.7255315680000003</v>
          </cell>
          <cell r="D2728">
            <v>12.664902999999999</v>
          </cell>
          <cell r="E2728">
            <v>12.957095281250004</v>
          </cell>
          <cell r="F2728">
            <v>16.031665325000002</v>
          </cell>
          <cell r="G2728">
            <v>6.4074268449999989</v>
          </cell>
          <cell r="H2728">
            <v>72.173058349999991</v>
          </cell>
          <cell r="I2728">
            <v>76.770679150000007</v>
          </cell>
          <cell r="J2728">
            <v>73.399268687500012</v>
          </cell>
          <cell r="K2728">
            <v>79.306351799999987</v>
          </cell>
          <cell r="L2728">
            <v>78.736250799999993</v>
          </cell>
          <cell r="M2728">
            <v>1653</v>
          </cell>
          <cell r="N2728">
            <v>14161</v>
          </cell>
          <cell r="O2728">
            <v>10601</v>
          </cell>
          <cell r="P2728">
            <v>18609</v>
          </cell>
          <cell r="Q2728">
            <v>6637</v>
          </cell>
        </row>
        <row r="2729">
          <cell r="B2729">
            <v>42821</v>
          </cell>
          <cell r="C2729">
            <v>1.4035330795000001</v>
          </cell>
          <cell r="D2729">
            <v>13.280607630000002</v>
          </cell>
          <cell r="E2729">
            <v>11.761258718749998</v>
          </cell>
          <cell r="F2729">
            <v>13.443484500000002</v>
          </cell>
          <cell r="G2729">
            <v>5.3151742650000013</v>
          </cell>
          <cell r="H2729">
            <v>81.019482450000012</v>
          </cell>
          <cell r="I2729">
            <v>85.00948065</v>
          </cell>
          <cell r="J2729">
            <v>78.754210937500005</v>
          </cell>
          <cell r="K2729">
            <v>84.893789650000002</v>
          </cell>
          <cell r="L2729">
            <v>83.825567100000015</v>
          </cell>
          <cell r="M2729">
            <v>1466</v>
          </cell>
          <cell r="N2729">
            <v>16570</v>
          </cell>
          <cell r="O2729">
            <v>10598</v>
          </cell>
          <cell r="P2729">
            <v>16600</v>
          </cell>
          <cell r="Q2729">
            <v>6196</v>
          </cell>
        </row>
        <row r="2730">
          <cell r="B2730">
            <v>42821</v>
          </cell>
          <cell r="C2730">
            <v>1.5504365875000001</v>
          </cell>
          <cell r="D2730">
            <v>10.507844805000001</v>
          </cell>
          <cell r="E2730">
            <v>11.632528468750001</v>
          </cell>
          <cell r="F2730">
            <v>15.444848149999999</v>
          </cell>
          <cell r="G2730">
            <v>5.3389293800000006</v>
          </cell>
          <cell r="H2730">
            <v>81.045763199999996</v>
          </cell>
          <cell r="I2730">
            <v>84.074739800000003</v>
          </cell>
          <cell r="J2730">
            <v>80.514732250000023</v>
          </cell>
          <cell r="K2730">
            <v>87.281012500000003</v>
          </cell>
          <cell r="L2730">
            <v>88.236579200000008</v>
          </cell>
          <cell r="M2730">
            <v>1616</v>
          </cell>
          <cell r="N2730">
            <v>12707</v>
          </cell>
          <cell r="O2730">
            <v>10821</v>
          </cell>
          <cell r="P2730">
            <v>19838</v>
          </cell>
          <cell r="Q2730">
            <v>6676</v>
          </cell>
        </row>
        <row r="2731">
          <cell r="B2731">
            <v>42821</v>
          </cell>
          <cell r="C2731">
            <v>2.1999624214999995</v>
          </cell>
          <cell r="D2731">
            <v>21.919695550000004</v>
          </cell>
          <cell r="E2731">
            <v>16.874080062499999</v>
          </cell>
          <cell r="F2731">
            <v>17.539195799999998</v>
          </cell>
          <cell r="G2731">
            <v>5.6021411649999999</v>
          </cell>
          <cell r="H2731">
            <v>65.532637849999986</v>
          </cell>
          <cell r="I2731">
            <v>65.596342750000005</v>
          </cell>
          <cell r="J2731">
            <v>67.604164812500017</v>
          </cell>
          <cell r="K2731">
            <v>68.003888950000004</v>
          </cell>
          <cell r="L2731">
            <v>67.236633900000001</v>
          </cell>
          <cell r="M2731">
            <v>1451</v>
          </cell>
          <cell r="N2731">
            <v>19548</v>
          </cell>
          <cell r="O2731">
            <v>11902</v>
          </cell>
          <cell r="P2731">
            <v>18162</v>
          </cell>
          <cell r="Q2731">
            <v>4826</v>
          </cell>
        </row>
        <row r="2732">
          <cell r="B2732">
            <v>42821</v>
          </cell>
          <cell r="C2732">
            <v>1.7985706305000004</v>
          </cell>
          <cell r="D2732">
            <v>24.243835214999997</v>
          </cell>
          <cell r="E2732">
            <v>16.131306187500002</v>
          </cell>
          <cell r="F2732">
            <v>18.237745949999997</v>
          </cell>
          <cell r="G2732">
            <v>5.2640108549999995</v>
          </cell>
          <cell r="H2732">
            <v>74.157680849999991</v>
          </cell>
          <cell r="I2732">
            <v>70.058756349999996</v>
          </cell>
          <cell r="J2732">
            <v>69.634035812500002</v>
          </cell>
          <cell r="K2732">
            <v>75.170004449999993</v>
          </cell>
          <cell r="L2732">
            <v>75.220053149999998</v>
          </cell>
          <cell r="M2732">
            <v>1727</v>
          </cell>
          <cell r="N2732">
            <v>23443</v>
          </cell>
          <cell r="O2732">
            <v>13069</v>
          </cell>
          <cell r="P2732">
            <v>20218</v>
          </cell>
          <cell r="Q2732">
            <v>5582</v>
          </cell>
        </row>
        <row r="2733">
          <cell r="B2733">
            <v>42821</v>
          </cell>
          <cell r="C2733">
            <v>1.2884240899999999</v>
          </cell>
          <cell r="D2733">
            <v>10.478140465000001</v>
          </cell>
          <cell r="E2733">
            <v>10.118093999999999</v>
          </cell>
          <cell r="F2733">
            <v>13.793833824999998</v>
          </cell>
          <cell r="G2733">
            <v>4.7272419999999995</v>
          </cell>
          <cell r="H2733">
            <v>59.954904050000003</v>
          </cell>
          <cell r="I2733">
            <v>63.974019750000004</v>
          </cell>
          <cell r="J2733">
            <v>63.002717812500002</v>
          </cell>
          <cell r="K2733">
            <v>65.879407399999991</v>
          </cell>
          <cell r="L2733">
            <v>64.729686150000006</v>
          </cell>
          <cell r="M2733">
            <v>1057</v>
          </cell>
          <cell r="N2733">
            <v>9788</v>
          </cell>
          <cell r="O2733">
            <v>7347</v>
          </cell>
          <cell r="P2733">
            <v>13282</v>
          </cell>
          <cell r="Q2733">
            <v>4410</v>
          </cell>
        </row>
        <row r="2734">
          <cell r="B2734">
            <v>42821</v>
          </cell>
          <cell r="C2734">
            <v>1.7581969000000002</v>
          </cell>
          <cell r="D2734">
            <v>15.289541274999999</v>
          </cell>
          <cell r="E2734">
            <v>16.715219000000001</v>
          </cell>
          <cell r="F2734">
            <v>19.915393299999998</v>
          </cell>
          <cell r="G2734">
            <v>7.4944429049999997</v>
          </cell>
          <cell r="H2734">
            <v>59.580854599999995</v>
          </cell>
          <cell r="I2734">
            <v>60.096321100000011</v>
          </cell>
          <cell r="J2734">
            <v>58.876356875000006</v>
          </cell>
          <cell r="K2734">
            <v>60.823844050000005</v>
          </cell>
          <cell r="L2734">
            <v>63.723244350000002</v>
          </cell>
          <cell r="M2734">
            <v>1460</v>
          </cell>
          <cell r="N2734">
            <v>13473</v>
          </cell>
          <cell r="O2734">
            <v>11611</v>
          </cell>
          <cell r="P2734">
            <v>17889</v>
          </cell>
          <cell r="Q2734">
            <v>7055</v>
          </cell>
        </row>
        <row r="2735">
          <cell r="B2735">
            <v>42821</v>
          </cell>
          <cell r="C2735">
            <v>1.3116119574999998</v>
          </cell>
          <cell r="D2735">
            <v>11.858853224999999</v>
          </cell>
          <cell r="E2735">
            <v>13.295795093749998</v>
          </cell>
          <cell r="F2735">
            <v>24.735379899999998</v>
          </cell>
          <cell r="G2735">
            <v>7.6293657450000012</v>
          </cell>
          <cell r="H2735">
            <v>59.076368399999993</v>
          </cell>
          <cell r="I2735">
            <v>61.992100000000008</v>
          </cell>
          <cell r="J2735">
            <v>60.718287187499996</v>
          </cell>
          <cell r="K2735">
            <v>60.9576517</v>
          </cell>
          <cell r="L2735">
            <v>63.060311650000003</v>
          </cell>
          <cell r="M2735">
            <v>1097</v>
          </cell>
          <cell r="N2735">
            <v>10887</v>
          </cell>
          <cell r="O2735">
            <v>9468</v>
          </cell>
          <cell r="P2735">
            <v>21796</v>
          </cell>
          <cell r="Q2735">
            <v>7114</v>
          </cell>
        </row>
        <row r="2736">
          <cell r="B2736">
            <v>42821</v>
          </cell>
          <cell r="C2736">
            <v>1.2675729204999999</v>
          </cell>
          <cell r="D2736">
            <v>18.819738620000003</v>
          </cell>
          <cell r="E2736">
            <v>12.472321562500001</v>
          </cell>
          <cell r="F2736">
            <v>15.293113025</v>
          </cell>
          <cell r="G2736">
            <v>4.7575202400000016</v>
          </cell>
          <cell r="H2736">
            <v>62.005680699999985</v>
          </cell>
          <cell r="I2736">
            <v>60.53241589999999</v>
          </cell>
          <cell r="J2736">
            <v>60.287795562500008</v>
          </cell>
          <cell r="K2736">
            <v>63.06716174999999</v>
          </cell>
          <cell r="L2736">
            <v>62.875835350000003</v>
          </cell>
          <cell r="M2736">
            <v>1081</v>
          </cell>
          <cell r="N2736">
            <v>16869</v>
          </cell>
          <cell r="O2736">
            <v>8743</v>
          </cell>
          <cell r="P2736">
            <v>14289</v>
          </cell>
          <cell r="Q2736">
            <v>4236</v>
          </cell>
        </row>
        <row r="2737">
          <cell r="B2737">
            <v>42821</v>
          </cell>
          <cell r="C2737">
            <v>1.5629535594999999</v>
          </cell>
          <cell r="D2737">
            <v>24.291041739999997</v>
          </cell>
          <cell r="E2737">
            <v>20.1810439375</v>
          </cell>
          <cell r="F2737">
            <v>25.674121199999995</v>
          </cell>
          <cell r="G2737">
            <v>7.5117927800000022</v>
          </cell>
          <cell r="H2737">
            <v>65.267826900000003</v>
          </cell>
          <cell r="I2737">
            <v>64.35401035000001</v>
          </cell>
          <cell r="J2737">
            <v>65.860486437500001</v>
          </cell>
          <cell r="K2737">
            <v>66.092218950000003</v>
          </cell>
          <cell r="L2737">
            <v>68.546824649999991</v>
          </cell>
          <cell r="M2737">
            <v>1458</v>
          </cell>
          <cell r="N2737">
            <v>21810</v>
          </cell>
          <cell r="O2737">
            <v>15476</v>
          </cell>
          <cell r="P2737">
            <v>24921</v>
          </cell>
          <cell r="Q2737">
            <v>7627</v>
          </cell>
        </row>
        <row r="2738">
          <cell r="B2738">
            <v>42821</v>
          </cell>
          <cell r="C2738">
            <v>1.1956850490000002</v>
          </cell>
          <cell r="D2738">
            <v>15.138893295000003</v>
          </cell>
          <cell r="E2738">
            <v>13.956826312500002</v>
          </cell>
          <cell r="F2738">
            <v>19.575123349999995</v>
          </cell>
          <cell r="G2738">
            <v>5.618297684999999</v>
          </cell>
          <cell r="H2738">
            <v>68.501246800000018</v>
          </cell>
          <cell r="I2738">
            <v>71.752629499999983</v>
          </cell>
          <cell r="J2738">
            <v>70.539025187500002</v>
          </cell>
          <cell r="K2738">
            <v>69.621540449999998</v>
          </cell>
          <cell r="L2738">
            <v>73.342696650000008</v>
          </cell>
          <cell r="M2738">
            <v>767</v>
          </cell>
          <cell r="N2738">
            <v>10175</v>
          </cell>
          <cell r="O2738">
            <v>7340</v>
          </cell>
          <cell r="P2738">
            <v>12624</v>
          </cell>
          <cell r="Q2738">
            <v>4003</v>
          </cell>
        </row>
        <row r="2739">
          <cell r="B2739">
            <v>42821</v>
          </cell>
          <cell r="C2739">
            <v>0.61045124299999998</v>
          </cell>
          <cell r="D2739">
            <v>9.8851523550000007</v>
          </cell>
          <cell r="E2739">
            <v>9.5958594250000004</v>
          </cell>
          <cell r="F2739">
            <v>16.462509899999997</v>
          </cell>
          <cell r="G2739">
            <v>4.369554055</v>
          </cell>
          <cell r="H2739">
            <v>66.824337699999987</v>
          </cell>
          <cell r="I2739">
            <v>68.258663099999993</v>
          </cell>
          <cell r="J2739">
            <v>67.138581312500008</v>
          </cell>
          <cell r="K2739">
            <v>68.375199700000024</v>
          </cell>
          <cell r="L2739">
            <v>71.129722749999999</v>
          </cell>
          <cell r="M2739">
            <v>383</v>
          </cell>
          <cell r="N2739">
            <v>6545</v>
          </cell>
          <cell r="O2739">
            <v>4948</v>
          </cell>
          <cell r="P2739">
            <v>9888</v>
          </cell>
          <cell r="Q2739">
            <v>3021</v>
          </cell>
        </row>
        <row r="2740">
          <cell r="B2740">
            <v>42821</v>
          </cell>
          <cell r="C2740">
            <v>1.4235385119999999</v>
          </cell>
          <cell r="D2740">
            <v>17.558055279999998</v>
          </cell>
          <cell r="E2740">
            <v>13.926629656249998</v>
          </cell>
          <cell r="F2740">
            <v>16.428897849999995</v>
          </cell>
          <cell r="G2740">
            <v>5.4823775900000005</v>
          </cell>
          <cell r="H2740">
            <v>65.373127799999992</v>
          </cell>
          <cell r="I2740">
            <v>64.50120394999999</v>
          </cell>
          <cell r="J2740">
            <v>65.170140562499995</v>
          </cell>
          <cell r="K2740">
            <v>67.366981949999996</v>
          </cell>
          <cell r="L2740">
            <v>69.183683549999984</v>
          </cell>
          <cell r="M2740">
            <v>837</v>
          </cell>
          <cell r="N2740">
            <v>10765</v>
          </cell>
          <cell r="O2740">
            <v>7015</v>
          </cell>
          <cell r="P2740">
            <v>10776</v>
          </cell>
          <cell r="Q2740">
            <v>3691</v>
          </cell>
        </row>
        <row r="2741">
          <cell r="B2741">
            <v>42821</v>
          </cell>
          <cell r="C2741">
            <v>1.506647989</v>
          </cell>
          <cell r="D2741">
            <v>15.400224724999998</v>
          </cell>
          <cell r="E2741">
            <v>12.768134500000002</v>
          </cell>
          <cell r="F2741">
            <v>14.661589550000002</v>
          </cell>
          <cell r="G2741">
            <v>4.3430114050000004</v>
          </cell>
          <cell r="H2741">
            <v>102.29149975</v>
          </cell>
          <cell r="I2741">
            <v>75.752353349999993</v>
          </cell>
          <cell r="J2741">
            <v>71.431972875000014</v>
          </cell>
          <cell r="K2741">
            <v>77.697414499999994</v>
          </cell>
          <cell r="L2741">
            <v>74.067397999999997</v>
          </cell>
          <cell r="M2741">
            <v>1423</v>
          </cell>
          <cell r="N2741">
            <v>17171</v>
          </cell>
          <cell r="O2741">
            <v>10375</v>
          </cell>
          <cell r="P2741">
            <v>16602</v>
          </cell>
          <cell r="Q2741">
            <v>4582</v>
          </cell>
        </row>
        <row r="2742">
          <cell r="B2742">
            <v>42821</v>
          </cell>
          <cell r="C2742">
            <v>1.2940767560000002</v>
          </cell>
          <cell r="D2742">
            <v>18.426120555000004</v>
          </cell>
          <cell r="E2742">
            <v>12.480590249999999</v>
          </cell>
          <cell r="F2742">
            <v>13.070057574999998</v>
          </cell>
          <cell r="G2742">
            <v>4.3413558299999995</v>
          </cell>
          <cell r="H2742">
            <v>68.948825600000006</v>
          </cell>
          <cell r="I2742">
            <v>64.906316099999998</v>
          </cell>
          <cell r="J2742">
            <v>66.714369062500012</v>
          </cell>
          <cell r="K2742">
            <v>70.268551799999997</v>
          </cell>
          <cell r="L2742">
            <v>70.432583050000005</v>
          </cell>
          <cell r="M2742">
            <v>1586</v>
          </cell>
          <cell r="N2742">
            <v>18633</v>
          </cell>
          <cell r="O2742">
            <v>12742</v>
          </cell>
          <cell r="P2742">
            <v>17854</v>
          </cell>
          <cell r="Q2742">
            <v>5752</v>
          </cell>
        </row>
        <row r="2743">
          <cell r="B2743">
            <v>42821</v>
          </cell>
          <cell r="C2743">
            <v>2.1689254885000002</v>
          </cell>
          <cell r="D2743">
            <v>15.528544919999996</v>
          </cell>
          <cell r="E2743">
            <v>16.065389750000001</v>
          </cell>
          <cell r="F2743">
            <v>20.671524425000005</v>
          </cell>
          <cell r="G2743">
            <v>8.0566982749999987</v>
          </cell>
          <cell r="H2743">
            <v>69.163221849999985</v>
          </cell>
          <cell r="I2743">
            <v>70.89010725</v>
          </cell>
          <cell r="J2743">
            <v>67.936626937500009</v>
          </cell>
          <cell r="K2743">
            <v>71.432208850000009</v>
          </cell>
          <cell r="L2743">
            <v>73.095758000000018</v>
          </cell>
          <cell r="M2743">
            <v>2684</v>
          </cell>
          <cell r="N2743">
            <v>21047</v>
          </cell>
          <cell r="O2743">
            <v>16484</v>
          </cell>
          <cell r="P2743">
            <v>28485</v>
          </cell>
          <cell r="Q2743">
            <v>11252</v>
          </cell>
        </row>
        <row r="2744">
          <cell r="B2744">
            <v>42821</v>
          </cell>
          <cell r="C2744">
            <v>1.4583493585</v>
          </cell>
          <cell r="D2744">
            <v>12.633778685000001</v>
          </cell>
          <cell r="E2744">
            <v>11.50959125</v>
          </cell>
          <cell r="F2744">
            <v>15.303871275000001</v>
          </cell>
          <cell r="G2744">
            <v>4.7576736750000004</v>
          </cell>
          <cell r="H2744">
            <v>97.748641550000002</v>
          </cell>
          <cell r="I2744">
            <v>72.371947000000006</v>
          </cell>
          <cell r="J2744">
            <v>70.421898249999998</v>
          </cell>
          <cell r="K2744">
            <v>76.783473700000016</v>
          </cell>
          <cell r="L2744">
            <v>74.542678650000013</v>
          </cell>
          <cell r="M2744">
            <v>1434</v>
          </cell>
          <cell r="N2744">
            <v>13579</v>
          </cell>
          <cell r="O2744">
            <v>9321</v>
          </cell>
          <cell r="P2744">
            <v>17261</v>
          </cell>
          <cell r="Q2744">
            <v>5164</v>
          </cell>
        </row>
        <row r="2745">
          <cell r="B2745">
            <v>42821</v>
          </cell>
          <cell r="C2745">
            <v>1.5457500194999998</v>
          </cell>
          <cell r="D2745">
            <v>16.011657695</v>
          </cell>
          <cell r="E2745">
            <v>15.383567624999998</v>
          </cell>
          <cell r="F2745">
            <v>24.8442282</v>
          </cell>
          <cell r="G2745">
            <v>6.2098733149999994</v>
          </cell>
          <cell r="H2745">
            <v>73.522980199999992</v>
          </cell>
          <cell r="I2745">
            <v>72.464778850000016</v>
          </cell>
          <cell r="J2745">
            <v>70.451641499999994</v>
          </cell>
          <cell r="K2745">
            <v>70.511040350000002</v>
          </cell>
          <cell r="L2745">
            <v>76.315467850000005</v>
          </cell>
          <cell r="M2745">
            <v>1508</v>
          </cell>
          <cell r="N2745">
            <v>17007</v>
          </cell>
          <cell r="O2745">
            <v>12626</v>
          </cell>
          <cell r="P2745">
            <v>24324</v>
          </cell>
          <cell r="Q2745">
            <v>6844</v>
          </cell>
        </row>
        <row r="2746">
          <cell r="B2746">
            <v>42821</v>
          </cell>
          <cell r="C2746">
            <v>1.8387276399999997</v>
          </cell>
          <cell r="D2746">
            <v>14.500452190000001</v>
          </cell>
          <cell r="E2746">
            <v>14.61921528125</v>
          </cell>
          <cell r="F2746">
            <v>20.351348699999996</v>
          </cell>
          <cell r="G2746">
            <v>6.3463139200000001</v>
          </cell>
          <cell r="H2746">
            <v>64.93342269999998</v>
          </cell>
          <cell r="I2746">
            <v>67.626392250000009</v>
          </cell>
          <cell r="J2746">
            <v>67.430028374999992</v>
          </cell>
          <cell r="K2746">
            <v>67.811666500000001</v>
          </cell>
          <cell r="L2746">
            <v>67.243878749999993</v>
          </cell>
          <cell r="M2746">
            <v>1099</v>
          </cell>
          <cell r="N2746">
            <v>12651</v>
          </cell>
          <cell r="O2746">
            <v>9273</v>
          </cell>
          <cell r="P2746">
            <v>18550</v>
          </cell>
          <cell r="Q2746">
            <v>5124</v>
          </cell>
        </row>
        <row r="2747">
          <cell r="B2747">
            <v>42821</v>
          </cell>
          <cell r="C2747">
            <v>2.2084701519999994</v>
          </cell>
          <cell r="D2747">
            <v>19.241902875000001</v>
          </cell>
          <cell r="E2747">
            <v>14.053450125000001</v>
          </cell>
          <cell r="F2747">
            <v>14.243342449999997</v>
          </cell>
          <cell r="G2747">
            <v>4.6165447149999999</v>
          </cell>
          <cell r="H2747">
            <v>66.434114999999991</v>
          </cell>
          <cell r="I2747">
            <v>69.650554649999989</v>
          </cell>
          <cell r="J2747">
            <v>68.356943437500007</v>
          </cell>
          <cell r="K2747">
            <v>70.150000750000018</v>
          </cell>
          <cell r="L2747">
            <v>66.340216249999997</v>
          </cell>
          <cell r="M2747">
            <v>1577</v>
          </cell>
          <cell r="N2747">
            <v>16869</v>
          </cell>
          <cell r="O2747">
            <v>9048</v>
          </cell>
          <cell r="P2747">
            <v>11778</v>
          </cell>
          <cell r="Q2747">
            <v>3930</v>
          </cell>
        </row>
        <row r="2748">
          <cell r="B2748">
            <v>42821</v>
          </cell>
          <cell r="C2748">
            <v>1.4180122455000002</v>
          </cell>
          <cell r="D2748">
            <v>10.002225509999999</v>
          </cell>
          <cell r="E2748">
            <v>13.116183374999999</v>
          </cell>
          <cell r="F2748">
            <v>31.318545650000004</v>
          </cell>
          <cell r="G2748">
            <v>5.1765628149999996</v>
          </cell>
          <cell r="H2748">
            <v>65.474078950000006</v>
          </cell>
          <cell r="I2748">
            <v>68.950556649999996</v>
          </cell>
          <cell r="J2748">
            <v>67.700347249999993</v>
          </cell>
          <cell r="K2748">
            <v>57.112500650000001</v>
          </cell>
          <cell r="L2748">
            <v>67.484020549999997</v>
          </cell>
          <cell r="M2748">
            <v>900</v>
          </cell>
          <cell r="N2748">
            <v>9621</v>
          </cell>
          <cell r="O2748">
            <v>9676</v>
          </cell>
          <cell r="P2748">
            <v>19749</v>
          </cell>
          <cell r="Q2748">
            <v>5266</v>
          </cell>
        </row>
        <row r="2749">
          <cell r="B2749">
            <v>42821</v>
          </cell>
          <cell r="C2749">
            <v>1.8714878725000001</v>
          </cell>
          <cell r="D2749">
            <v>22.145095049999998</v>
          </cell>
          <cell r="E2749">
            <v>15.641966937500001</v>
          </cell>
          <cell r="F2749">
            <v>18.588745924999998</v>
          </cell>
          <cell r="G2749">
            <v>6.1851761699999992</v>
          </cell>
          <cell r="H2749">
            <v>66.152185549999984</v>
          </cell>
          <cell r="I2749">
            <v>64.147971749999982</v>
          </cell>
          <cell r="J2749">
            <v>64.162970562499993</v>
          </cell>
          <cell r="K2749">
            <v>67.623415900000012</v>
          </cell>
          <cell r="L2749">
            <v>67.153404749999993</v>
          </cell>
          <cell r="M2749">
            <v>1205</v>
          </cell>
          <cell r="N2749">
            <v>13715</v>
          </cell>
          <cell r="O2749">
            <v>7630</v>
          </cell>
          <cell r="P2749">
            <v>11161</v>
          </cell>
          <cell r="Q2749">
            <v>4066</v>
          </cell>
        </row>
        <row r="2750">
          <cell r="B2750">
            <v>42821</v>
          </cell>
          <cell r="C2750">
            <v>2.0574814424999999</v>
          </cell>
          <cell r="D2750">
            <v>23.961194274999997</v>
          </cell>
          <cell r="E2750">
            <v>15.31150590625</v>
          </cell>
          <cell r="F2750">
            <v>16.783673299999997</v>
          </cell>
          <cell r="G2750">
            <v>6.6979723899999994</v>
          </cell>
          <cell r="H2750">
            <v>66.883274400000005</v>
          </cell>
          <cell r="I2750">
            <v>63.565747099999989</v>
          </cell>
          <cell r="J2750">
            <v>66.682399562500009</v>
          </cell>
          <cell r="K2750">
            <v>69.882577300000008</v>
          </cell>
          <cell r="L2750">
            <v>65.436287799999988</v>
          </cell>
          <cell r="M2750">
            <v>1345</v>
          </cell>
          <cell r="N2750">
            <v>14266</v>
          </cell>
          <cell r="O2750">
            <v>7845</v>
          </cell>
          <cell r="P2750">
            <v>11550</v>
          </cell>
          <cell r="Q2750">
            <v>4260</v>
          </cell>
        </row>
        <row r="2751">
          <cell r="B2751">
            <v>42821</v>
          </cell>
          <cell r="C2751">
            <v>0.30689801020000002</v>
          </cell>
          <cell r="D2751">
            <v>7.2489400799999997</v>
          </cell>
          <cell r="E2751">
            <v>7.2893440375000003</v>
          </cell>
          <cell r="F2751">
            <v>22.398584325000002</v>
          </cell>
          <cell r="G2751">
            <v>3.0187978400000004</v>
          </cell>
          <cell r="H2751">
            <v>65.906597149999996</v>
          </cell>
          <cell r="I2751">
            <v>68.255621250000019</v>
          </cell>
          <cell r="J2751">
            <v>66.657478687500003</v>
          </cell>
          <cell r="K2751">
            <v>60.413260849999993</v>
          </cell>
          <cell r="L2751">
            <v>67.243422799999991</v>
          </cell>
          <cell r="M2751">
            <v>186</v>
          </cell>
          <cell r="N2751">
            <v>4741</v>
          </cell>
          <cell r="O2751">
            <v>3676</v>
          </cell>
          <cell r="P2751">
            <v>9407</v>
          </cell>
          <cell r="Q2751">
            <v>1950</v>
          </cell>
        </row>
        <row r="2752">
          <cell r="B2752">
            <v>42821</v>
          </cell>
          <cell r="C2752">
            <v>0.91051198900000008</v>
          </cell>
          <cell r="D2752">
            <v>11.549556364999997</v>
          </cell>
          <cell r="E2752">
            <v>13.571589343749999</v>
          </cell>
          <cell r="F2752">
            <v>29.761570099999993</v>
          </cell>
          <cell r="G2752">
            <v>6.3759075549999986</v>
          </cell>
          <cell r="H2752">
            <v>72.67258480000001</v>
          </cell>
          <cell r="I2752">
            <v>72.081913049999997</v>
          </cell>
          <cell r="J2752">
            <v>70.0928239375</v>
          </cell>
          <cell r="K2752">
            <v>60.833133200000006</v>
          </cell>
          <cell r="L2752">
            <v>73.240576349999998</v>
          </cell>
          <cell r="M2752">
            <v>594</v>
          </cell>
          <cell r="N2752">
            <v>8231</v>
          </cell>
          <cell r="O2752">
            <v>7460</v>
          </cell>
          <cell r="P2752">
            <v>14547</v>
          </cell>
          <cell r="Q2752">
            <v>4666</v>
          </cell>
        </row>
        <row r="2753">
          <cell r="B2753">
            <v>42821</v>
          </cell>
          <cell r="C2753">
            <v>1.399391472</v>
          </cell>
          <cell r="D2753">
            <v>11.744110809999999</v>
          </cell>
          <cell r="E2753">
            <v>13.575760875</v>
          </cell>
          <cell r="F2753">
            <v>43.74929135</v>
          </cell>
          <cell r="G2753">
            <v>8.1500779749999985</v>
          </cell>
          <cell r="H2753">
            <v>69.128037849999984</v>
          </cell>
          <cell r="I2753">
            <v>68.439393349999989</v>
          </cell>
          <cell r="J2753">
            <v>66.850417687500013</v>
          </cell>
          <cell r="K2753">
            <v>50.035434549999998</v>
          </cell>
          <cell r="L2753">
            <v>69.42028280000001</v>
          </cell>
          <cell r="M2753">
            <v>894</v>
          </cell>
          <cell r="N2753">
            <v>7888</v>
          </cell>
          <cell r="O2753">
            <v>7059</v>
          </cell>
          <cell r="P2753">
            <v>15196</v>
          </cell>
          <cell r="Q2753">
            <v>5581</v>
          </cell>
        </row>
        <row r="2754">
          <cell r="B2754">
            <v>42821</v>
          </cell>
          <cell r="C2754">
            <v>1.8080327614999998</v>
          </cell>
          <cell r="D2754">
            <v>26.465629750000005</v>
          </cell>
          <cell r="E2754">
            <v>15.033401999999999</v>
          </cell>
          <cell r="F2754">
            <v>18.600975249999998</v>
          </cell>
          <cell r="G2754">
            <v>6.6190717200000009</v>
          </cell>
          <cell r="H2754">
            <v>65.391865699999997</v>
          </cell>
          <cell r="I2754">
            <v>62.7620772</v>
          </cell>
          <cell r="J2754">
            <v>64.704551500000008</v>
          </cell>
          <cell r="K2754">
            <v>67.099016900000009</v>
          </cell>
          <cell r="L2754">
            <v>66.628276499999998</v>
          </cell>
          <cell r="M2754">
            <v>1151</v>
          </cell>
          <cell r="N2754">
            <v>16273</v>
          </cell>
          <cell r="O2754">
            <v>7657</v>
          </cell>
          <cell r="P2754">
            <v>12359</v>
          </cell>
          <cell r="Q2754">
            <v>4399</v>
          </cell>
        </row>
        <row r="2755">
          <cell r="B2755">
            <v>42822</v>
          </cell>
          <cell r="C2755">
            <v>1.859016282</v>
          </cell>
          <cell r="D2755">
            <v>14.319156625</v>
          </cell>
          <cell r="E2755">
            <v>14.231389562500002</v>
          </cell>
          <cell r="F2755">
            <v>19.274116249999999</v>
          </cell>
          <cell r="G2755">
            <v>6.8771188200000015</v>
          </cell>
          <cell r="H2755">
            <v>71.178700800000001</v>
          </cell>
          <cell r="I2755">
            <v>73.158842450000023</v>
          </cell>
          <cell r="J2755">
            <v>68.904821937500003</v>
          </cell>
          <cell r="K2755">
            <v>74.366783499999983</v>
          </cell>
          <cell r="L2755">
            <v>76.654410650000003</v>
          </cell>
          <cell r="M2755">
            <v>1729</v>
          </cell>
          <cell r="N2755">
            <v>15171</v>
          </cell>
          <cell r="O2755">
            <v>11258</v>
          </cell>
          <cell r="P2755">
            <v>21077</v>
          </cell>
          <cell r="Q2755">
            <v>7575</v>
          </cell>
          <cell r="R2755">
            <v>44272</v>
          </cell>
          <cell r="S2755">
            <v>448939</v>
          </cell>
          <cell r="T2755">
            <v>308705</v>
          </cell>
          <cell r="U2755">
            <v>530146</v>
          </cell>
          <cell r="V2755">
            <v>182921</v>
          </cell>
          <cell r="W2755">
            <v>1.6682659002812503</v>
          </cell>
          <cell r="X2755">
            <v>15.846371202312501</v>
          </cell>
          <cell r="Y2755">
            <v>13.284262755859375</v>
          </cell>
          <cell r="Z2755">
            <v>19.004232579999996</v>
          </cell>
          <cell r="AA2755">
            <v>5.9768056661875004</v>
          </cell>
          <cell r="AB2755">
            <v>68.914203754687492</v>
          </cell>
          <cell r="AC2755">
            <v>69.203329684374992</v>
          </cell>
          <cell r="AD2755">
            <v>68.347638236328123</v>
          </cell>
          <cell r="AE2755">
            <v>69.118219114062498</v>
          </cell>
          <cell r="AF2755">
            <v>71.526853112499978</v>
          </cell>
        </row>
        <row r="2756">
          <cell r="B2756">
            <v>42822</v>
          </cell>
          <cell r="C2756">
            <v>1.8632679750000001</v>
          </cell>
          <cell r="D2756">
            <v>17.125992169999996</v>
          </cell>
          <cell r="E2756">
            <v>14.812253656249997</v>
          </cell>
          <cell r="F2756">
            <v>16.425622799999999</v>
          </cell>
          <cell r="G2756">
            <v>5.9937990650000019</v>
          </cell>
          <cell r="H2756">
            <v>62.734485249999999</v>
          </cell>
          <cell r="I2756">
            <v>65.712277950000001</v>
          </cell>
          <cell r="J2756">
            <v>65.411136124999999</v>
          </cell>
          <cell r="K2756">
            <v>68.906343899999996</v>
          </cell>
          <cell r="L2756">
            <v>68.454996699999995</v>
          </cell>
          <cell r="M2756">
            <v>2022</v>
          </cell>
          <cell r="N2756">
            <v>21605</v>
          </cell>
          <cell r="O2756">
            <v>14756</v>
          </cell>
          <cell r="P2756">
            <v>21896</v>
          </cell>
          <cell r="Q2756">
            <v>7747</v>
          </cell>
        </row>
        <row r="2757">
          <cell r="B2757">
            <v>42822</v>
          </cell>
          <cell r="C2757">
            <v>0.65396780549999989</v>
          </cell>
          <cell r="D2757">
            <v>7.6144727049999972</v>
          </cell>
          <cell r="E2757">
            <v>4.4260182187499995</v>
          </cell>
          <cell r="F2757">
            <v>4.19546346</v>
          </cell>
          <cell r="G2757">
            <v>1.5475959820000003</v>
          </cell>
          <cell r="H2757">
            <v>68.458514100000002</v>
          </cell>
          <cell r="I2757">
            <v>69.896836250000007</v>
          </cell>
          <cell r="J2757">
            <v>68.291685437499993</v>
          </cell>
          <cell r="K2757">
            <v>72.40006855</v>
          </cell>
          <cell r="L2757">
            <v>71.712278500000011</v>
          </cell>
          <cell r="M2757">
            <v>582</v>
          </cell>
          <cell r="N2757">
            <v>7852</v>
          </cell>
          <cell r="O2757">
            <v>3430</v>
          </cell>
          <cell r="P2757">
            <v>4405</v>
          </cell>
          <cell r="Q2757">
            <v>1541</v>
          </cell>
        </row>
        <row r="2758">
          <cell r="B2758">
            <v>42822</v>
          </cell>
          <cell r="C2758">
            <v>0.38523237500000002</v>
          </cell>
          <cell r="D2758">
            <v>2.7059697790000001</v>
          </cell>
          <cell r="E2758">
            <v>3.5190494499999994</v>
          </cell>
          <cell r="F2758">
            <v>6.5259665549999992</v>
          </cell>
          <cell r="G2758">
            <v>1.660619193</v>
          </cell>
          <cell r="H2758">
            <v>68.242122800000004</v>
          </cell>
          <cell r="I2758">
            <v>71.26706145</v>
          </cell>
          <cell r="J2758">
            <v>71.561059</v>
          </cell>
          <cell r="K2758">
            <v>73.839391800000016</v>
          </cell>
          <cell r="L2758">
            <v>72.870081849999991</v>
          </cell>
          <cell r="M2758">
            <v>372</v>
          </cell>
          <cell r="N2758">
            <v>2714</v>
          </cell>
          <cell r="O2758">
            <v>2817</v>
          </cell>
          <cell r="P2758">
            <v>7109</v>
          </cell>
          <cell r="Q2758">
            <v>1780</v>
          </cell>
        </row>
        <row r="2759">
          <cell r="B2759">
            <v>42822</v>
          </cell>
          <cell r="C2759">
            <v>1.6852362265000003</v>
          </cell>
          <cell r="D2759">
            <v>14.002547479999995</v>
          </cell>
          <cell r="E2759">
            <v>11.42145209375</v>
          </cell>
          <cell r="F2759">
            <v>15.099103325000002</v>
          </cell>
          <cell r="G2759">
            <v>5.3173093999999992</v>
          </cell>
          <cell r="H2759">
            <v>83.391532499999997</v>
          </cell>
          <cell r="I2759">
            <v>85.99423585000001</v>
          </cell>
          <cell r="J2759">
            <v>82.166004000000001</v>
          </cell>
          <cell r="K2759">
            <v>85.334460800000016</v>
          </cell>
          <cell r="L2759">
            <v>86.608763800000006</v>
          </cell>
          <cell r="M2759">
            <v>1822</v>
          </cell>
          <cell r="N2759">
            <v>17567</v>
          </cell>
          <cell r="O2759">
            <v>10851</v>
          </cell>
          <cell r="P2759">
            <v>19020</v>
          </cell>
          <cell r="Q2759">
            <v>6468</v>
          </cell>
        </row>
        <row r="2760">
          <cell r="B2760">
            <v>42822</v>
          </cell>
          <cell r="C2760">
            <v>2.2077561654999998</v>
          </cell>
          <cell r="D2760">
            <v>12.972434555000001</v>
          </cell>
          <cell r="E2760">
            <v>12.893647625</v>
          </cell>
          <cell r="F2760">
            <v>18.476888250000002</v>
          </cell>
          <cell r="G2760">
            <v>6.9172560799999987</v>
          </cell>
          <cell r="H2760">
            <v>72.532218549999996</v>
          </cell>
          <cell r="I2760">
            <v>77.260321749999974</v>
          </cell>
          <cell r="J2760">
            <v>74.458035187500002</v>
          </cell>
          <cell r="K2760">
            <v>73.808440400000009</v>
          </cell>
          <cell r="L2760">
            <v>78.180572599999991</v>
          </cell>
          <cell r="M2760">
            <v>2101</v>
          </cell>
          <cell r="N2760">
            <v>14551</v>
          </cell>
          <cell r="O2760">
            <v>11029</v>
          </cell>
          <cell r="P2760">
            <v>18742</v>
          </cell>
          <cell r="Q2760">
            <v>7380</v>
          </cell>
        </row>
        <row r="2761">
          <cell r="B2761">
            <v>42822</v>
          </cell>
          <cell r="C2761">
            <v>1.8096387100000002</v>
          </cell>
          <cell r="D2761">
            <v>14.279948445000002</v>
          </cell>
          <cell r="E2761">
            <v>11.979606124999998</v>
          </cell>
          <cell r="F2761">
            <v>14.433764474999998</v>
          </cell>
          <cell r="G2761">
            <v>5.2854193450000002</v>
          </cell>
          <cell r="H2761">
            <v>82.048794500000014</v>
          </cell>
          <cell r="I2761">
            <v>83.470791049999988</v>
          </cell>
          <cell r="J2761">
            <v>79.187964999999991</v>
          </cell>
          <cell r="K2761">
            <v>85.720069499999994</v>
          </cell>
          <cell r="L2761">
            <v>87.333827899999989</v>
          </cell>
          <cell r="M2761">
            <v>1861</v>
          </cell>
          <cell r="N2761">
            <v>17241</v>
          </cell>
          <cell r="O2761">
            <v>10807</v>
          </cell>
          <cell r="P2761">
            <v>18110</v>
          </cell>
          <cell r="Q2761">
            <v>6323</v>
          </cell>
        </row>
        <row r="2762">
          <cell r="B2762">
            <v>42822</v>
          </cell>
          <cell r="C2762">
            <v>2.0098074500000003</v>
          </cell>
          <cell r="D2762">
            <v>10.98332109</v>
          </cell>
          <cell r="E2762">
            <v>12.171939624999997</v>
          </cell>
          <cell r="F2762">
            <v>15.954235399999998</v>
          </cell>
          <cell r="G2762">
            <v>6.1235912299999997</v>
          </cell>
          <cell r="H2762">
            <v>80.872466050000014</v>
          </cell>
          <cell r="I2762">
            <v>84.603564750000004</v>
          </cell>
          <cell r="J2762">
            <v>80.532706937499995</v>
          </cell>
          <cell r="K2762">
            <v>86.99689339999999</v>
          </cell>
          <cell r="L2762">
            <v>86.73407730000001</v>
          </cell>
          <cell r="M2762">
            <v>2021</v>
          </cell>
          <cell r="N2762">
            <v>13388</v>
          </cell>
          <cell r="O2762">
            <v>11246</v>
          </cell>
          <cell r="P2762">
            <v>20403</v>
          </cell>
          <cell r="Q2762">
            <v>7562</v>
          </cell>
        </row>
        <row r="2763">
          <cell r="B2763">
            <v>42822</v>
          </cell>
          <cell r="C2763">
            <v>2.3613341879999998</v>
          </cell>
          <cell r="D2763">
            <v>26.321958214999995</v>
          </cell>
          <cell r="E2763">
            <v>15.92735365625</v>
          </cell>
          <cell r="F2763">
            <v>18.036077499999998</v>
          </cell>
          <cell r="G2763">
            <v>5.70832008</v>
          </cell>
          <cell r="H2763">
            <v>66.250627899999998</v>
          </cell>
          <cell r="I2763">
            <v>60.912165600000002</v>
          </cell>
          <cell r="J2763">
            <v>67.411806250000012</v>
          </cell>
          <cell r="K2763">
            <v>67.630000249999995</v>
          </cell>
          <cell r="L2763">
            <v>67.150400050000002</v>
          </cell>
          <cell r="M2763">
            <v>1429</v>
          </cell>
          <cell r="N2763">
            <v>19046</v>
          </cell>
          <cell r="O2763">
            <v>11869</v>
          </cell>
          <cell r="P2763">
            <v>18459</v>
          </cell>
          <cell r="Q2763">
            <v>5194</v>
          </cell>
        </row>
        <row r="2764">
          <cell r="B2764">
            <v>42822</v>
          </cell>
          <cell r="C2764">
            <v>1.8415881724999998</v>
          </cell>
          <cell r="D2764">
            <v>23.033743049999998</v>
          </cell>
          <cell r="E2764">
            <v>15.642871343750002</v>
          </cell>
          <cell r="F2764">
            <v>18.912502699999997</v>
          </cell>
          <cell r="G2764">
            <v>5.639132225</v>
          </cell>
          <cell r="H2764">
            <v>69.75631989999998</v>
          </cell>
          <cell r="I2764">
            <v>71.318871299999984</v>
          </cell>
          <cell r="J2764">
            <v>70.870754687499982</v>
          </cell>
          <cell r="K2764">
            <v>74.718120399999989</v>
          </cell>
          <cell r="L2764">
            <v>74.857684750000004</v>
          </cell>
          <cell r="M2764">
            <v>1645</v>
          </cell>
          <cell r="N2764">
            <v>23345</v>
          </cell>
          <cell r="O2764">
            <v>12875</v>
          </cell>
          <cell r="P2764">
            <v>20862</v>
          </cell>
          <cell r="Q2764">
            <v>6041</v>
          </cell>
        </row>
        <row r="2765">
          <cell r="B2765">
            <v>42822</v>
          </cell>
          <cell r="C2765">
            <v>1.443610812</v>
          </cell>
          <cell r="D2765">
            <v>11.265799659999999</v>
          </cell>
          <cell r="E2765">
            <v>10.36155671875</v>
          </cell>
          <cell r="F2765">
            <v>13.943087925000004</v>
          </cell>
          <cell r="G2765">
            <v>5.2281529200000003</v>
          </cell>
          <cell r="H2765">
            <v>60.03338269999999</v>
          </cell>
          <cell r="I2765">
            <v>63.946227749999991</v>
          </cell>
          <cell r="J2765">
            <v>63.660949187499995</v>
          </cell>
          <cell r="K2765">
            <v>65.7131057</v>
          </cell>
          <cell r="L2765">
            <v>65.644521449999985</v>
          </cell>
          <cell r="M2765">
            <v>1085</v>
          </cell>
          <cell r="N2765">
            <v>10503</v>
          </cell>
          <cell r="O2765">
            <v>7556</v>
          </cell>
          <cell r="P2765">
            <v>13426</v>
          </cell>
          <cell r="Q2765">
            <v>4932</v>
          </cell>
        </row>
        <row r="2766">
          <cell r="B2766">
            <v>42822</v>
          </cell>
          <cell r="C2766">
            <v>1.963927322</v>
          </cell>
          <cell r="D2766">
            <v>15.735827020000002</v>
          </cell>
          <cell r="E2766">
            <v>17.052059437499999</v>
          </cell>
          <cell r="F2766">
            <v>20.872734849999993</v>
          </cell>
          <cell r="G2766">
            <v>8.4481457899999999</v>
          </cell>
          <cell r="H2766">
            <v>61.20088045</v>
          </cell>
          <cell r="I2766">
            <v>60.412329049999997</v>
          </cell>
          <cell r="J2766">
            <v>59.440470750000003</v>
          </cell>
          <cell r="K2766">
            <v>59.225541449999994</v>
          </cell>
          <cell r="L2766">
            <v>63.59148600000001</v>
          </cell>
          <cell r="M2766">
            <v>1689</v>
          </cell>
          <cell r="N2766">
            <v>13991</v>
          </cell>
          <cell r="O2766">
            <v>11960</v>
          </cell>
          <cell r="P2766">
            <v>18047</v>
          </cell>
          <cell r="Q2766">
            <v>7942</v>
          </cell>
        </row>
        <row r="2767">
          <cell r="B2767">
            <v>42822</v>
          </cell>
          <cell r="C2767">
            <v>1.6281300350000003</v>
          </cell>
          <cell r="D2767">
            <v>12.682643330000001</v>
          </cell>
          <cell r="E2767">
            <v>14.248186718749999</v>
          </cell>
          <cell r="F2767">
            <v>26.17876605</v>
          </cell>
          <cell r="G2767">
            <v>8.8951002349999992</v>
          </cell>
          <cell r="H2767">
            <v>59.327850499999997</v>
          </cell>
          <cell r="I2767">
            <v>61.895425349999996</v>
          </cell>
          <cell r="J2767">
            <v>60.723346624999991</v>
          </cell>
          <cell r="K2767">
            <v>60.530163150000007</v>
          </cell>
          <cell r="L2767">
            <v>62.827056849999984</v>
          </cell>
          <cell r="M2767">
            <v>1377</v>
          </cell>
          <cell r="N2767">
            <v>11616</v>
          </cell>
          <cell r="O2767">
            <v>10096</v>
          </cell>
          <cell r="P2767">
            <v>23159</v>
          </cell>
          <cell r="Q2767">
            <v>8066</v>
          </cell>
        </row>
        <row r="2768">
          <cell r="B2768">
            <v>42822</v>
          </cell>
          <cell r="C2768">
            <v>1.388734049</v>
          </cell>
          <cell r="D2768">
            <v>19.13199543</v>
          </cell>
          <cell r="E2768">
            <v>12.764917812500002</v>
          </cell>
          <cell r="F2768">
            <v>16.376666324999995</v>
          </cell>
          <cell r="G2768">
            <v>5.1584401349999993</v>
          </cell>
          <cell r="H2768">
            <v>58.924514849999994</v>
          </cell>
          <cell r="I2768">
            <v>60.615142799999987</v>
          </cell>
          <cell r="J2768">
            <v>60.4921960625</v>
          </cell>
          <cell r="K2768">
            <v>62.0889776</v>
          </cell>
          <cell r="L2768">
            <v>63.288403149999986</v>
          </cell>
          <cell r="M2768">
            <v>1142</v>
          </cell>
          <cell r="N2768">
            <v>17194</v>
          </cell>
          <cell r="O2768">
            <v>9046</v>
          </cell>
          <cell r="P2768">
            <v>15016</v>
          </cell>
          <cell r="Q2768">
            <v>4724</v>
          </cell>
        </row>
        <row r="2769">
          <cell r="B2769">
            <v>42822</v>
          </cell>
          <cell r="C2769">
            <v>1.7225716915000002</v>
          </cell>
          <cell r="D2769">
            <v>29.513305385000006</v>
          </cell>
          <cell r="E2769">
            <v>20.780274874999996</v>
          </cell>
          <cell r="F2769">
            <v>27.071331449999995</v>
          </cell>
          <cell r="G2769">
            <v>8.5111259850000014</v>
          </cell>
          <cell r="H2769">
            <v>64.479821799999996</v>
          </cell>
          <cell r="I2769">
            <v>58.777479750000012</v>
          </cell>
          <cell r="J2769">
            <v>65.90453768750001</v>
          </cell>
          <cell r="K2769">
            <v>65.117007350000009</v>
          </cell>
          <cell r="L2769">
            <v>68.630456549999991</v>
          </cell>
          <cell r="M2769">
            <v>1544</v>
          </cell>
          <cell r="N2769">
            <v>22415</v>
          </cell>
          <cell r="O2769">
            <v>16000</v>
          </cell>
          <cell r="P2769">
            <v>25842</v>
          </cell>
          <cell r="Q2769">
            <v>8699</v>
          </cell>
        </row>
        <row r="2770">
          <cell r="B2770">
            <v>42822</v>
          </cell>
          <cell r="C2770">
            <v>1.3644276084999998</v>
          </cell>
          <cell r="D2770">
            <v>16.201516835</v>
          </cell>
          <cell r="E2770">
            <v>14.420337656249998</v>
          </cell>
          <cell r="F2770">
            <v>21.624574349999996</v>
          </cell>
          <cell r="G2770">
            <v>6.3508305099999998</v>
          </cell>
          <cell r="H2770">
            <v>66.980157149999997</v>
          </cell>
          <cell r="I2770">
            <v>70.376022149999983</v>
          </cell>
          <cell r="J2770">
            <v>70.842299687500002</v>
          </cell>
          <cell r="K2770">
            <v>67.669810949999999</v>
          </cell>
          <cell r="L2770">
            <v>73.094560500000014</v>
          </cell>
          <cell r="M2770">
            <v>825</v>
          </cell>
          <cell r="N2770">
            <v>10153</v>
          </cell>
          <cell r="O2770">
            <v>7574</v>
          </cell>
          <cell r="P2770">
            <v>13299</v>
          </cell>
          <cell r="Q2770">
            <v>4508</v>
          </cell>
        </row>
        <row r="2771">
          <cell r="B2771">
            <v>42822</v>
          </cell>
          <cell r="C2771">
            <v>0.78639585000000012</v>
          </cell>
          <cell r="D2771">
            <v>10.062043685000003</v>
          </cell>
          <cell r="E2771">
            <v>10.158274031250002</v>
          </cell>
          <cell r="F2771">
            <v>14.919482475000001</v>
          </cell>
          <cell r="G2771">
            <v>4.9814814250000019</v>
          </cell>
          <cell r="H2771">
            <v>67.743601800000022</v>
          </cell>
          <cell r="I2771">
            <v>69.588585800000004</v>
          </cell>
          <cell r="J2771">
            <v>66.508861124999996</v>
          </cell>
          <cell r="K2771">
            <v>69.199654500000008</v>
          </cell>
          <cell r="L2771">
            <v>70.294441149999983</v>
          </cell>
          <cell r="M2771">
            <v>486</v>
          </cell>
          <cell r="N2771">
            <v>6700</v>
          </cell>
          <cell r="O2771">
            <v>5221</v>
          </cell>
          <cell r="P2771">
            <v>10163</v>
          </cell>
          <cell r="Q2771">
            <v>3407</v>
          </cell>
        </row>
        <row r="2772">
          <cell r="B2772">
            <v>42822</v>
          </cell>
          <cell r="C2772">
            <v>1.7500931960000004</v>
          </cell>
          <cell r="D2772">
            <v>18.472719855000001</v>
          </cell>
          <cell r="E2772">
            <v>14.112274031250001</v>
          </cell>
          <cell r="F2772">
            <v>16.903968325000001</v>
          </cell>
          <cell r="G2772">
            <v>5.7661258800000006</v>
          </cell>
          <cell r="H2772">
            <v>64.693114950000023</v>
          </cell>
          <cell r="I2772">
            <v>63.631763500000012</v>
          </cell>
          <cell r="J2772">
            <v>65.543371499999992</v>
          </cell>
          <cell r="K2772">
            <v>66.871640650000003</v>
          </cell>
          <cell r="L2772">
            <v>69.393534549999998</v>
          </cell>
          <cell r="M2772">
            <v>1022</v>
          </cell>
          <cell r="N2772">
            <v>10967</v>
          </cell>
          <cell r="O2772">
            <v>7193</v>
          </cell>
          <cell r="P2772">
            <v>10952</v>
          </cell>
          <cell r="Q2772">
            <v>3912</v>
          </cell>
        </row>
        <row r="2773">
          <cell r="B2773">
            <v>42822</v>
          </cell>
          <cell r="C2773">
            <v>1.5619552259999998</v>
          </cell>
          <cell r="D2773">
            <v>15.095942384999997</v>
          </cell>
          <cell r="E2773">
            <v>12.2950189375</v>
          </cell>
          <cell r="F2773">
            <v>14.908559275000002</v>
          </cell>
          <cell r="G2773">
            <v>4.56840855</v>
          </cell>
          <cell r="H2773">
            <v>82.07106395000001</v>
          </cell>
          <cell r="I2773">
            <v>76.658770849999982</v>
          </cell>
          <cell r="J2773">
            <v>70.089043437499996</v>
          </cell>
          <cell r="K2773">
            <v>76.287339450000005</v>
          </cell>
          <cell r="L2773">
            <v>74.603086099999999</v>
          </cell>
          <cell r="M2773">
            <v>1375</v>
          </cell>
          <cell r="N2773">
            <v>15722</v>
          </cell>
          <cell r="O2773">
            <v>10145</v>
          </cell>
          <cell r="P2773">
            <v>13632</v>
          </cell>
          <cell r="Q2773">
            <v>4901</v>
          </cell>
        </row>
        <row r="2774">
          <cell r="B2774">
            <v>42822</v>
          </cell>
          <cell r="C2774">
            <v>1.4569696620000001</v>
          </cell>
          <cell r="D2774">
            <v>21.024599325000004</v>
          </cell>
          <cell r="E2774">
            <v>12.26590275</v>
          </cell>
          <cell r="F2774">
            <v>15.075410024999996</v>
          </cell>
          <cell r="G2774">
            <v>4.6171039450000002</v>
          </cell>
          <cell r="H2774">
            <v>68.383170449999994</v>
          </cell>
          <cell r="I2774">
            <v>60.324791200000007</v>
          </cell>
          <cell r="J2774">
            <v>67.440762124999992</v>
          </cell>
          <cell r="K2774">
            <v>66.818519099999989</v>
          </cell>
          <cell r="L2774">
            <v>70.433379250000002</v>
          </cell>
          <cell r="M2774">
            <v>1734</v>
          </cell>
          <cell r="N2774">
            <v>18406</v>
          </cell>
          <cell r="O2774">
            <v>12787</v>
          </cell>
          <cell r="P2774">
            <v>18194</v>
          </cell>
          <cell r="Q2774">
            <v>6202</v>
          </cell>
        </row>
        <row r="2775">
          <cell r="B2775">
            <v>42822</v>
          </cell>
          <cell r="C2775">
            <v>2.2256524199999999</v>
          </cell>
          <cell r="D2775">
            <v>16.152739824999998</v>
          </cell>
          <cell r="E2775">
            <v>16.194734687499999</v>
          </cell>
          <cell r="F2775">
            <v>20.863015049999998</v>
          </cell>
          <cell r="G2775">
            <v>8.9288488050000012</v>
          </cell>
          <cell r="H2775">
            <v>67.564405099999988</v>
          </cell>
          <cell r="I2775">
            <v>70.559511249999986</v>
          </cell>
          <cell r="J2775">
            <v>68.110431749999989</v>
          </cell>
          <cell r="K2775">
            <v>71.679939149999996</v>
          </cell>
          <cell r="L2775">
            <v>72.668256899999989</v>
          </cell>
          <cell r="M2775">
            <v>2609</v>
          </cell>
          <cell r="N2775">
            <v>21830</v>
          </cell>
          <cell r="O2775">
            <v>16650</v>
          </cell>
          <cell r="P2775">
            <v>28928</v>
          </cell>
          <cell r="Q2775">
            <v>12433</v>
          </cell>
        </row>
        <row r="2776">
          <cell r="B2776">
            <v>42822</v>
          </cell>
          <cell r="C2776">
            <v>1.5255630530000002</v>
          </cell>
          <cell r="D2776">
            <v>12.792490025000001</v>
          </cell>
          <cell r="E2776">
            <v>11.755861781249999</v>
          </cell>
          <cell r="F2776">
            <v>25.645978800000002</v>
          </cell>
          <cell r="G2776">
            <v>5.2132465849999994</v>
          </cell>
          <cell r="H2776">
            <v>88.74455875000001</v>
          </cell>
          <cell r="I2776">
            <v>73.315446900000012</v>
          </cell>
          <cell r="J2776">
            <v>67.040494812499986</v>
          </cell>
          <cell r="K2776">
            <v>61.906825349999984</v>
          </cell>
          <cell r="L2776">
            <v>73.670447999999979</v>
          </cell>
          <cell r="M2776">
            <v>1403</v>
          </cell>
          <cell r="N2776">
            <v>13557</v>
          </cell>
          <cell r="O2776">
            <v>9417</v>
          </cell>
          <cell r="P2776">
            <v>13987</v>
          </cell>
          <cell r="Q2776">
            <v>5643</v>
          </cell>
        </row>
        <row r="2777">
          <cell r="B2777">
            <v>42822</v>
          </cell>
          <cell r="C2777">
            <v>1.6986510319999997</v>
          </cell>
          <cell r="D2777">
            <v>16.133037085000002</v>
          </cell>
          <cell r="E2777">
            <v>15.817315781249999</v>
          </cell>
          <cell r="F2777">
            <v>28.226803199999999</v>
          </cell>
          <cell r="G2777">
            <v>6.7939515699999991</v>
          </cell>
          <cell r="H2777">
            <v>71.436987549999998</v>
          </cell>
          <cell r="I2777">
            <v>73.061634450000014</v>
          </cell>
          <cell r="J2777">
            <v>69.704748374999994</v>
          </cell>
          <cell r="K2777">
            <v>65.82858619999999</v>
          </cell>
          <cell r="L2777">
            <v>76.815145450000017</v>
          </cell>
          <cell r="M2777">
            <v>1586</v>
          </cell>
          <cell r="N2777">
            <v>17335</v>
          </cell>
          <cell r="O2777">
            <v>12861</v>
          </cell>
          <cell r="P2777">
            <v>24085</v>
          </cell>
          <cell r="Q2777">
            <v>7513</v>
          </cell>
        </row>
        <row r="2778">
          <cell r="B2778">
            <v>42822</v>
          </cell>
          <cell r="C2778">
            <v>2.0507005249999999</v>
          </cell>
          <cell r="D2778">
            <v>15.087781764999997</v>
          </cell>
          <cell r="E2778">
            <v>15.365653312500001</v>
          </cell>
          <cell r="F2778">
            <v>20.986990500000001</v>
          </cell>
          <cell r="G2778">
            <v>6.707275385</v>
          </cell>
          <cell r="H2778">
            <v>65.713086300000001</v>
          </cell>
          <cell r="I2778">
            <v>67.865787100000006</v>
          </cell>
          <cell r="J2778">
            <v>67.696180249999998</v>
          </cell>
          <cell r="K2778">
            <v>67.004166500000011</v>
          </cell>
          <cell r="L2778">
            <v>67.156855449999995</v>
          </cell>
          <cell r="M2778">
            <v>1205</v>
          </cell>
          <cell r="N2778">
            <v>12617</v>
          </cell>
          <cell r="O2778">
            <v>9493</v>
          </cell>
          <cell r="P2778">
            <v>18880</v>
          </cell>
          <cell r="Q2778">
            <v>5606</v>
          </cell>
        </row>
        <row r="2779">
          <cell r="B2779">
            <v>42822</v>
          </cell>
          <cell r="C2779">
            <v>2.0927270755</v>
          </cell>
          <cell r="D2779">
            <v>18.869674669999998</v>
          </cell>
          <cell r="E2779">
            <v>14.010558</v>
          </cell>
          <cell r="F2779">
            <v>14.170210000000001</v>
          </cell>
          <cell r="G2779">
            <v>5.0883237450000003</v>
          </cell>
          <cell r="H2779">
            <v>65.78292780000001</v>
          </cell>
          <cell r="I2779">
            <v>70.220277500000023</v>
          </cell>
          <cell r="J2779">
            <v>69.324304374999997</v>
          </cell>
          <cell r="K2779">
            <v>70.711387799999983</v>
          </cell>
          <cell r="L2779">
            <v>66.448278299999998</v>
          </cell>
          <cell r="M2779">
            <v>1687</v>
          </cell>
          <cell r="N2779">
            <v>16702</v>
          </cell>
          <cell r="O2779">
            <v>9077</v>
          </cell>
          <cell r="P2779">
            <v>12245</v>
          </cell>
          <cell r="Q2779">
            <v>4411</v>
          </cell>
        </row>
        <row r="2780">
          <cell r="B2780">
            <v>42822</v>
          </cell>
          <cell r="C2780">
            <v>1.5620966300000003</v>
          </cell>
          <cell r="D2780">
            <v>10.341052530000001</v>
          </cell>
          <cell r="E2780">
            <v>13.285119125</v>
          </cell>
          <cell r="F2780">
            <v>23.613181900000001</v>
          </cell>
          <cell r="G2780">
            <v>5.7145129249999993</v>
          </cell>
          <cell r="H2780">
            <v>65.685144350000002</v>
          </cell>
          <cell r="I2780">
            <v>69.086108100000004</v>
          </cell>
          <cell r="J2780">
            <v>68.044445624999994</v>
          </cell>
          <cell r="K2780">
            <v>65.651111200000003</v>
          </cell>
          <cell r="L2780">
            <v>67.408410200000006</v>
          </cell>
          <cell r="M2780">
            <v>1310</v>
          </cell>
          <cell r="N2780">
            <v>10009</v>
          </cell>
          <cell r="O2780">
            <v>9849</v>
          </cell>
          <cell r="P2780">
            <v>21981</v>
          </cell>
          <cell r="Q2780">
            <v>5885</v>
          </cell>
        </row>
        <row r="2781">
          <cell r="B2781">
            <v>42822</v>
          </cell>
          <cell r="C2781">
            <v>2.1538380249999998</v>
          </cell>
          <cell r="D2781">
            <v>21.916374350000002</v>
          </cell>
          <cell r="E2781">
            <v>15.569978624999997</v>
          </cell>
          <cell r="F2781">
            <v>17.741526599999997</v>
          </cell>
          <cell r="G2781">
            <v>6.4434531699999997</v>
          </cell>
          <cell r="H2781">
            <v>65.535153200000011</v>
          </cell>
          <cell r="I2781">
            <v>64.839830350000014</v>
          </cell>
          <cell r="J2781">
            <v>64.685271624999999</v>
          </cell>
          <cell r="K2781">
            <v>67.032773449999979</v>
          </cell>
          <cell r="L2781">
            <v>67.969307599999979</v>
          </cell>
          <cell r="M2781">
            <v>1343</v>
          </cell>
          <cell r="N2781">
            <v>13957</v>
          </cell>
          <cell r="O2781">
            <v>7825</v>
          </cell>
          <cell r="P2781">
            <v>11701</v>
          </cell>
          <cell r="Q2781">
            <v>4294</v>
          </cell>
        </row>
        <row r="2782">
          <cell r="B2782">
            <v>42822</v>
          </cell>
          <cell r="C2782">
            <v>2.2905482679999998</v>
          </cell>
          <cell r="D2782">
            <v>23.967533600000003</v>
          </cell>
          <cell r="E2782">
            <v>15.753166624999999</v>
          </cell>
          <cell r="F2782">
            <v>17.883215150000002</v>
          </cell>
          <cell r="G2782">
            <v>6.8405073150000009</v>
          </cell>
          <cell r="H2782">
            <v>65.83984224999999</v>
          </cell>
          <cell r="I2782">
            <v>64.521383850000007</v>
          </cell>
          <cell r="J2782">
            <v>65.758623749999998</v>
          </cell>
          <cell r="K2782">
            <v>68.655353299999987</v>
          </cell>
          <cell r="L2782">
            <v>66.279571349999998</v>
          </cell>
          <cell r="M2782">
            <v>1463</v>
          </cell>
          <cell r="N2782">
            <v>14627</v>
          </cell>
          <cell r="O2782">
            <v>7972</v>
          </cell>
          <cell r="P2782">
            <v>12038</v>
          </cell>
          <cell r="Q2782">
            <v>4436</v>
          </cell>
        </row>
        <row r="2783">
          <cell r="B2783">
            <v>42822</v>
          </cell>
          <cell r="C2783">
            <v>0.72134243700000011</v>
          </cell>
          <cell r="D2783">
            <v>7.6500381899999992</v>
          </cell>
          <cell r="E2783">
            <v>7.829530643750001</v>
          </cell>
          <cell r="F2783">
            <v>20.469083945000001</v>
          </cell>
          <cell r="G2783">
            <v>3.1168342229999988</v>
          </cell>
          <cell r="H2783">
            <v>66.798217149999999</v>
          </cell>
          <cell r="I2783">
            <v>68.731914649999993</v>
          </cell>
          <cell r="J2783">
            <v>66.570138937500005</v>
          </cell>
          <cell r="K2783">
            <v>63.742135000000005</v>
          </cell>
          <cell r="L2783">
            <v>68.133712649999993</v>
          </cell>
          <cell r="M2783">
            <v>443</v>
          </cell>
          <cell r="N2783">
            <v>5050</v>
          </cell>
          <cell r="O2783">
            <v>3943</v>
          </cell>
          <cell r="P2783">
            <v>9622</v>
          </cell>
          <cell r="Q2783">
            <v>2025</v>
          </cell>
        </row>
        <row r="2784">
          <cell r="B2784">
            <v>42822</v>
          </cell>
          <cell r="C2784">
            <v>1.4674731709999995</v>
          </cell>
          <cell r="D2784">
            <v>12.204663849999999</v>
          </cell>
          <cell r="E2784">
            <v>14.445748937500001</v>
          </cell>
          <cell r="F2784">
            <v>26.857192450000003</v>
          </cell>
          <cell r="G2784">
            <v>6.767803240000001</v>
          </cell>
          <cell r="H2784">
            <v>71.949107400000017</v>
          </cell>
          <cell r="I2784">
            <v>71.570145300000007</v>
          </cell>
          <cell r="J2784">
            <v>69.514066562500005</v>
          </cell>
          <cell r="K2784">
            <v>63.799914850000015</v>
          </cell>
          <cell r="L2784">
            <v>73.692067150000014</v>
          </cell>
          <cell r="M2784">
            <v>972</v>
          </cell>
          <cell r="N2784">
            <v>8630</v>
          </cell>
          <cell r="O2784">
            <v>7917</v>
          </cell>
          <cell r="P2784">
            <v>14841</v>
          </cell>
          <cell r="Q2784">
            <v>4984</v>
          </cell>
        </row>
        <row r="2785">
          <cell r="B2785">
            <v>42822</v>
          </cell>
          <cell r="C2785">
            <v>1.8419501749999998</v>
          </cell>
          <cell r="D2785">
            <v>12.590294409999998</v>
          </cell>
          <cell r="E2785">
            <v>13.926783000000002</v>
          </cell>
          <cell r="F2785">
            <v>36.807004799999994</v>
          </cell>
          <cell r="G2785">
            <v>8.9106360550000012</v>
          </cell>
          <cell r="H2785">
            <v>67.222063000000006</v>
          </cell>
          <cell r="I2785">
            <v>68.217819699999993</v>
          </cell>
          <cell r="J2785">
            <v>66.834221562499991</v>
          </cell>
          <cell r="K2785">
            <v>56.048475999999994</v>
          </cell>
          <cell r="L2785">
            <v>69.301741249999992</v>
          </cell>
          <cell r="M2785">
            <v>1154</v>
          </cell>
          <cell r="N2785">
            <v>8415</v>
          </cell>
          <cell r="O2785">
            <v>7231</v>
          </cell>
          <cell r="P2785">
            <v>17085</v>
          </cell>
          <cell r="Q2785">
            <v>6087</v>
          </cell>
        </row>
        <row r="2786">
          <cell r="B2786">
            <v>42822</v>
          </cell>
          <cell r="C2786">
            <v>2.0103051955</v>
          </cell>
          <cell r="D2786">
            <v>26.832261150000001</v>
          </cell>
          <cell r="E2786">
            <v>15.657573343750002</v>
          </cell>
          <cell r="F2786">
            <v>19.662918400000002</v>
          </cell>
          <cell r="G2786">
            <v>7.1373115049999996</v>
          </cell>
          <cell r="H2786">
            <v>63.679686349999997</v>
          </cell>
          <cell r="I2786">
            <v>62.695184150000003</v>
          </cell>
          <cell r="J2786">
            <v>64.399683187500003</v>
          </cell>
          <cell r="K2786">
            <v>66.480010449999995</v>
          </cell>
          <cell r="L2786">
            <v>66.957485649999995</v>
          </cell>
          <cell r="M2786">
            <v>1234</v>
          </cell>
          <cell r="N2786">
            <v>16063</v>
          </cell>
          <cell r="O2786">
            <v>7954</v>
          </cell>
          <cell r="P2786">
            <v>12940</v>
          </cell>
          <cell r="Q2786">
            <v>4700</v>
          </cell>
        </row>
        <row r="2787">
          <cell r="B2787">
            <v>42823</v>
          </cell>
          <cell r="C2787">
            <v>2.0200307049999999</v>
          </cell>
          <cell r="D2787">
            <v>14.750063989999997</v>
          </cell>
          <cell r="E2787">
            <v>14.579791812500002</v>
          </cell>
          <cell r="F2787">
            <v>19.764520275000002</v>
          </cell>
          <cell r="G2787">
            <v>6.8802973000000005</v>
          </cell>
          <cell r="H2787">
            <v>69.934452249999993</v>
          </cell>
          <cell r="I2787">
            <v>72.368864700000003</v>
          </cell>
          <cell r="J2787">
            <v>69.14946375000001</v>
          </cell>
          <cell r="K2787">
            <v>72.241446000000025</v>
          </cell>
          <cell r="L2787">
            <v>75.84791245000001</v>
          </cell>
          <cell r="M2787">
            <v>1771</v>
          </cell>
          <cell r="N2787">
            <v>15446</v>
          </cell>
          <cell r="O2787">
            <v>11646</v>
          </cell>
          <cell r="P2787">
            <v>21004</v>
          </cell>
          <cell r="Q2787">
            <v>7458</v>
          </cell>
          <cell r="R2787">
            <v>44105</v>
          </cell>
          <cell r="S2787">
            <v>445731</v>
          </cell>
          <cell r="T2787">
            <v>315978</v>
          </cell>
          <cell r="U2787">
            <v>542465</v>
          </cell>
          <cell r="V2787">
            <v>183239</v>
          </cell>
          <cell r="W2787">
            <v>1.6612723309374999</v>
          </cell>
          <cell r="X2787">
            <v>15.109464550781246</v>
          </cell>
          <cell r="Y2787">
            <v>13.596645796484376</v>
          </cell>
          <cell r="Z2787">
            <v>18.918966157500002</v>
          </cell>
          <cell r="AA2787">
            <v>6.13712389896875</v>
          </cell>
          <cell r="AB2787">
            <v>68.654672643750004</v>
          </cell>
          <cell r="AC2787">
            <v>70.007427923437504</v>
          </cell>
          <cell r="AD2787">
            <v>68.12914009179687</v>
          </cell>
          <cell r="AE2787">
            <v>68.940636976562502</v>
          </cell>
          <cell r="AF2787">
            <v>70.087651576562507</v>
          </cell>
        </row>
        <row r="2788">
          <cell r="B2788">
            <v>42823</v>
          </cell>
          <cell r="C2788">
            <v>1.8445136300000002</v>
          </cell>
          <cell r="D2788">
            <v>16.498480880000002</v>
          </cell>
          <cell r="E2788">
            <v>15.513850968750001</v>
          </cell>
          <cell r="F2788">
            <v>16.546367449999998</v>
          </cell>
          <cell r="G2788">
            <v>6.7352148849999995</v>
          </cell>
          <cell r="H2788">
            <v>63.52518504999999</v>
          </cell>
          <cell r="I2788">
            <v>67.279515750000002</v>
          </cell>
          <cell r="J2788">
            <v>65.166402750000003</v>
          </cell>
          <cell r="K2788">
            <v>67.827200450000007</v>
          </cell>
          <cell r="L2788">
            <v>66.135141250000004</v>
          </cell>
          <cell r="M2788">
            <v>2068</v>
          </cell>
          <cell r="N2788">
            <v>21554</v>
          </cell>
          <cell r="O2788">
            <v>15407</v>
          </cell>
          <cell r="P2788">
            <v>21776</v>
          </cell>
          <cell r="Q2788">
            <v>8111</v>
          </cell>
        </row>
        <row r="2789">
          <cell r="B2789">
            <v>42823</v>
          </cell>
          <cell r="C2789">
            <v>0.61862045899999996</v>
          </cell>
          <cell r="D2789">
            <v>7.6492067600000002</v>
          </cell>
          <cell r="E2789">
            <v>4.5382623687499999</v>
          </cell>
          <cell r="F2789">
            <v>4.2700736799999994</v>
          </cell>
          <cell r="G2789">
            <v>1.5126948805</v>
          </cell>
          <cell r="H2789">
            <v>68.553026700000004</v>
          </cell>
          <cell r="I2789">
            <v>70.218074200000004</v>
          </cell>
          <cell r="J2789">
            <v>68.388591437499997</v>
          </cell>
          <cell r="K2789">
            <v>72.184056749999996</v>
          </cell>
          <cell r="L2789">
            <v>70.760272350000008</v>
          </cell>
          <cell r="M2789">
            <v>567</v>
          </cell>
          <cell r="N2789">
            <v>7887</v>
          </cell>
          <cell r="O2789">
            <v>3475</v>
          </cell>
          <cell r="P2789">
            <v>4443</v>
          </cell>
          <cell r="Q2789">
            <v>1495</v>
          </cell>
        </row>
        <row r="2790">
          <cell r="B2790">
            <v>42823</v>
          </cell>
          <cell r="C2790">
            <v>0.40215395049999997</v>
          </cell>
          <cell r="D2790">
            <v>2.6512239449999995</v>
          </cell>
          <cell r="E2790">
            <v>3.4592329374999999</v>
          </cell>
          <cell r="F2790">
            <v>6.7642640049999994</v>
          </cell>
          <cell r="G2790">
            <v>1.6944502415000007</v>
          </cell>
          <cell r="H2790">
            <v>67.471125049999998</v>
          </cell>
          <cell r="I2790">
            <v>70.46335504999999</v>
          </cell>
          <cell r="J2790">
            <v>69.404294437499999</v>
          </cell>
          <cell r="K2790">
            <v>72.545706249999995</v>
          </cell>
          <cell r="L2790">
            <v>71.478674650000002</v>
          </cell>
          <cell r="M2790">
            <v>379</v>
          </cell>
          <cell r="N2790">
            <v>2647</v>
          </cell>
          <cell r="O2790">
            <v>2696</v>
          </cell>
          <cell r="P2790">
            <v>7216</v>
          </cell>
          <cell r="Q2790">
            <v>1768</v>
          </cell>
        </row>
        <row r="2791">
          <cell r="B2791">
            <v>42823</v>
          </cell>
          <cell r="C2791">
            <v>1.808353882</v>
          </cell>
          <cell r="D2791">
            <v>14.557737650000002</v>
          </cell>
          <cell r="E2791">
            <v>11.900654625000005</v>
          </cell>
          <cell r="F2791">
            <v>15.294272174999998</v>
          </cell>
          <cell r="G2791">
            <v>5.5214999600000008</v>
          </cell>
          <cell r="H2791">
            <v>83.975680600000004</v>
          </cell>
          <cell r="I2791">
            <v>85.422507399999986</v>
          </cell>
          <cell r="J2791">
            <v>81.499416124999996</v>
          </cell>
          <cell r="K2791">
            <v>84.172274200000004</v>
          </cell>
          <cell r="L2791">
            <v>85.794900949999999</v>
          </cell>
          <cell r="M2791">
            <v>1954</v>
          </cell>
          <cell r="N2791">
            <v>18156</v>
          </cell>
          <cell r="O2791">
            <v>11247</v>
          </cell>
          <cell r="P2791">
            <v>18846</v>
          </cell>
          <cell r="Q2791">
            <v>6652</v>
          </cell>
        </row>
        <row r="2792">
          <cell r="B2792">
            <v>42823</v>
          </cell>
          <cell r="C2792">
            <v>2.2060752350000001</v>
          </cell>
          <cell r="D2792">
            <v>13.364599570000001</v>
          </cell>
          <cell r="E2792">
            <v>13.570862218749999</v>
          </cell>
          <cell r="F2792">
            <v>19.283173650000002</v>
          </cell>
          <cell r="G2792">
            <v>6.2189317800000001</v>
          </cell>
          <cell r="H2792">
            <v>70.951468249999991</v>
          </cell>
          <cell r="I2792">
            <v>76.301726200000019</v>
          </cell>
          <cell r="J2792">
            <v>73.786566124999993</v>
          </cell>
          <cell r="K2792">
            <v>73.261480300000002</v>
          </cell>
          <cell r="L2792">
            <v>76.563466750000003</v>
          </cell>
          <cell r="M2792">
            <v>2017</v>
          </cell>
          <cell r="N2792">
            <v>14731</v>
          </cell>
          <cell r="O2792">
            <v>11540</v>
          </cell>
          <cell r="P2792">
            <v>19214</v>
          </cell>
          <cell r="Q2792">
            <v>6816</v>
          </cell>
        </row>
        <row r="2793">
          <cell r="B2793">
            <v>42823</v>
          </cell>
          <cell r="C2793">
            <v>1.882272967</v>
          </cell>
          <cell r="D2793">
            <v>14.380169289999998</v>
          </cell>
          <cell r="E2793">
            <v>12.04325715625</v>
          </cell>
          <cell r="F2793">
            <v>14.452384175000002</v>
          </cell>
          <cell r="G2793">
            <v>5.6096470400000005</v>
          </cell>
          <cell r="H2793">
            <v>80.606088449999987</v>
          </cell>
          <cell r="I2793">
            <v>84.499224450000014</v>
          </cell>
          <cell r="J2793">
            <v>79.243871937500003</v>
          </cell>
          <cell r="K2793">
            <v>84.869135049999983</v>
          </cell>
          <cell r="L2793">
            <v>83.158986450000015</v>
          </cell>
          <cell r="M2793">
            <v>1929</v>
          </cell>
          <cell r="N2793">
            <v>17775</v>
          </cell>
          <cell r="O2793">
            <v>10912</v>
          </cell>
          <cell r="P2793">
            <v>17991</v>
          </cell>
          <cell r="Q2793">
            <v>6608</v>
          </cell>
        </row>
        <row r="2794">
          <cell r="B2794">
            <v>42823</v>
          </cell>
          <cell r="C2794">
            <v>1.9904100499999999</v>
          </cell>
          <cell r="D2794">
            <v>11.212695985</v>
          </cell>
          <cell r="E2794">
            <v>12.636803406249999</v>
          </cell>
          <cell r="F2794">
            <v>16.65418055</v>
          </cell>
          <cell r="G2794">
            <v>5.6979535450000007</v>
          </cell>
          <cell r="H2794">
            <v>75.403052549999984</v>
          </cell>
          <cell r="I2794">
            <v>82.978182049999987</v>
          </cell>
          <cell r="J2794">
            <v>78.755790125000004</v>
          </cell>
          <cell r="K2794">
            <v>85.883786950000001</v>
          </cell>
          <cell r="L2794">
            <v>84.943846449999995</v>
          </cell>
          <cell r="M2794">
            <v>1862</v>
          </cell>
          <cell r="N2794">
            <v>13435</v>
          </cell>
          <cell r="O2794">
            <v>11459</v>
          </cell>
          <cell r="P2794">
            <v>20995</v>
          </cell>
          <cell r="Q2794">
            <v>6920</v>
          </cell>
        </row>
        <row r="2795">
          <cell r="B2795">
            <v>42823</v>
          </cell>
          <cell r="C2795">
            <v>2.2739365200000003</v>
          </cell>
          <cell r="D2795">
            <v>19.912462600000005</v>
          </cell>
          <cell r="E2795">
            <v>17.624364312500003</v>
          </cell>
          <cell r="F2795">
            <v>22.5121988</v>
          </cell>
          <cell r="G2795">
            <v>5.9738234499999994</v>
          </cell>
          <cell r="H2795">
            <v>65.781837299999992</v>
          </cell>
          <cell r="I2795">
            <v>67.258333449999981</v>
          </cell>
          <cell r="J2795">
            <v>66.847221562499982</v>
          </cell>
          <cell r="K2795">
            <v>62.525513250000003</v>
          </cell>
          <cell r="L2795">
            <v>65.520278250000004</v>
          </cell>
          <cell r="M2795">
            <v>1438</v>
          </cell>
          <cell r="N2795">
            <v>19454</v>
          </cell>
          <cell r="O2795">
            <v>12607</v>
          </cell>
          <cell r="P2795">
            <v>18941</v>
          </cell>
          <cell r="Q2795">
            <v>5409</v>
          </cell>
        </row>
        <row r="2796">
          <cell r="B2796">
            <v>42823</v>
          </cell>
          <cell r="C2796">
            <v>1.79937295</v>
          </cell>
          <cell r="D2796">
            <v>22.109103080000001</v>
          </cell>
          <cell r="E2796">
            <v>16.79595325</v>
          </cell>
          <cell r="F2796">
            <v>19.428680325000002</v>
          </cell>
          <cell r="G2796">
            <v>6.0496604950000004</v>
          </cell>
          <cell r="H2796">
            <v>70.215758399999999</v>
          </cell>
          <cell r="I2796">
            <v>72.683481099999995</v>
          </cell>
          <cell r="J2796">
            <v>70.10123987499999</v>
          </cell>
          <cell r="K2796">
            <v>74.386902800000001</v>
          </cell>
          <cell r="L2796">
            <v>74.202727600000017</v>
          </cell>
          <cell r="M2796">
            <v>1642</v>
          </cell>
          <cell r="N2796">
            <v>23271</v>
          </cell>
          <cell r="O2796">
            <v>13761</v>
          </cell>
          <cell r="P2796">
            <v>21377</v>
          </cell>
          <cell r="Q2796">
            <v>6288</v>
          </cell>
        </row>
        <row r="2797">
          <cell r="B2797">
            <v>42823</v>
          </cell>
          <cell r="C2797">
            <v>1.2901361650000001</v>
          </cell>
          <cell r="D2797">
            <v>10.990324190000001</v>
          </cell>
          <cell r="E2797">
            <v>10.533978937500001</v>
          </cell>
          <cell r="F2797">
            <v>14.088646675000001</v>
          </cell>
          <cell r="G2797">
            <v>5.3952199799999985</v>
          </cell>
          <cell r="H2797">
            <v>59.27972985000001</v>
          </cell>
          <cell r="I2797">
            <v>64.156288200000006</v>
          </cell>
          <cell r="J2797">
            <v>63.130513187499986</v>
          </cell>
          <cell r="K2797">
            <v>65.166223699999989</v>
          </cell>
          <cell r="L2797">
            <v>63.685647750000001</v>
          </cell>
          <cell r="M2797">
            <v>1038</v>
          </cell>
          <cell r="N2797">
            <v>10262</v>
          </cell>
          <cell r="O2797">
            <v>7653</v>
          </cell>
          <cell r="P2797">
            <v>13488</v>
          </cell>
          <cell r="Q2797">
            <v>4981</v>
          </cell>
        </row>
        <row r="2798">
          <cell r="B2798">
            <v>42823</v>
          </cell>
          <cell r="C2798">
            <v>1.9315082115000002</v>
          </cell>
          <cell r="D2798">
            <v>15.412977390000004</v>
          </cell>
          <cell r="E2798">
            <v>17.415063249999999</v>
          </cell>
          <cell r="F2798">
            <v>21.09341405</v>
          </cell>
          <cell r="G2798">
            <v>8.7723326400000001</v>
          </cell>
          <cell r="H2798">
            <v>61.034003249999998</v>
          </cell>
          <cell r="I2798">
            <v>61.39322095</v>
          </cell>
          <cell r="J2798">
            <v>59.573738062500006</v>
          </cell>
          <cell r="K2798">
            <v>59.067790449999997</v>
          </cell>
          <cell r="L2798">
            <v>61.658561649999989</v>
          </cell>
          <cell r="M2798">
            <v>1649</v>
          </cell>
          <cell r="N2798">
            <v>13869</v>
          </cell>
          <cell r="O2798">
            <v>12274</v>
          </cell>
          <cell r="P2798">
            <v>18421</v>
          </cell>
          <cell r="Q2798">
            <v>7928</v>
          </cell>
        </row>
        <row r="2799">
          <cell r="B2799">
            <v>42823</v>
          </cell>
          <cell r="C2799">
            <v>1.5990274330000003</v>
          </cell>
          <cell r="D2799">
            <v>12.28769554</v>
          </cell>
          <cell r="E2799">
            <v>14.170205375</v>
          </cell>
          <cell r="F2799">
            <v>25.934636949999998</v>
          </cell>
          <cell r="G2799">
            <v>8.6762387600000004</v>
          </cell>
          <cell r="H2799">
            <v>59.234695899999984</v>
          </cell>
          <cell r="I2799">
            <v>62.304481250000016</v>
          </cell>
          <cell r="J2799">
            <v>60.819619687499994</v>
          </cell>
          <cell r="K2799">
            <v>60.998443449999989</v>
          </cell>
          <cell r="L2799">
            <v>61.550734899999995</v>
          </cell>
          <cell r="M2799">
            <v>1357</v>
          </cell>
          <cell r="N2799">
            <v>11308</v>
          </cell>
          <cell r="O2799">
            <v>10083</v>
          </cell>
          <cell r="P2799">
            <v>23556</v>
          </cell>
          <cell r="Q2799">
            <v>7881</v>
          </cell>
        </row>
        <row r="2800">
          <cell r="B2800">
            <v>42823</v>
          </cell>
          <cell r="C2800">
            <v>1.3745417674999998</v>
          </cell>
          <cell r="D2800">
            <v>19.086635014999999</v>
          </cell>
          <cell r="E2800">
            <v>12.676700624999999</v>
          </cell>
          <cell r="F2800">
            <v>16.444730975000006</v>
          </cell>
          <cell r="G2800">
            <v>5.1713321450000009</v>
          </cell>
          <cell r="H2800">
            <v>59.977773299999988</v>
          </cell>
          <cell r="I2800">
            <v>60.676458000000004</v>
          </cell>
          <cell r="J2800">
            <v>59.931120062500007</v>
          </cell>
          <cell r="K2800">
            <v>61.594843050000009</v>
          </cell>
          <cell r="L2800">
            <v>61.327800199999999</v>
          </cell>
          <cell r="M2800">
            <v>1133</v>
          </cell>
          <cell r="N2800">
            <v>17178</v>
          </cell>
          <cell r="O2800">
            <v>8837</v>
          </cell>
          <cell r="P2800">
            <v>15045</v>
          </cell>
          <cell r="Q2800">
            <v>4620</v>
          </cell>
        </row>
        <row r="2801">
          <cell r="B2801">
            <v>42823</v>
          </cell>
          <cell r="C2801">
            <v>1.7563646734999998</v>
          </cell>
          <cell r="D2801">
            <v>24.821915220000001</v>
          </cell>
          <cell r="E2801">
            <v>21.064135</v>
          </cell>
          <cell r="F2801">
            <v>29.034374599999996</v>
          </cell>
          <cell r="G2801">
            <v>8.9303278150000018</v>
          </cell>
          <cell r="H2801">
            <v>64.801917849999995</v>
          </cell>
          <cell r="I2801">
            <v>64.117789599999995</v>
          </cell>
          <cell r="J2801">
            <v>65.172725312500006</v>
          </cell>
          <cell r="K2801">
            <v>62.3134011</v>
          </cell>
          <cell r="L2801">
            <v>66.38813660000001</v>
          </cell>
          <cell r="M2801">
            <v>1589</v>
          </cell>
          <cell r="N2801">
            <v>22442</v>
          </cell>
          <cell r="O2801">
            <v>16042</v>
          </cell>
          <cell r="P2801">
            <v>26394</v>
          </cell>
          <cell r="Q2801">
            <v>8691</v>
          </cell>
        </row>
        <row r="2802">
          <cell r="B2802">
            <v>42823</v>
          </cell>
          <cell r="C2802">
            <v>1.3101706170000003</v>
          </cell>
          <cell r="D2802">
            <v>15.925619440000002</v>
          </cell>
          <cell r="E2802">
            <v>14.477063156250001</v>
          </cell>
          <cell r="F2802">
            <v>21.667786400000001</v>
          </cell>
          <cell r="G2802">
            <v>6.570881755000002</v>
          </cell>
          <cell r="H2802">
            <v>67.112700750000002</v>
          </cell>
          <cell r="I2802">
            <v>70.439446550000014</v>
          </cell>
          <cell r="J2802">
            <v>69.327184562499994</v>
          </cell>
          <cell r="K2802">
            <v>65.533122050000003</v>
          </cell>
          <cell r="L2802">
            <v>71.342315000000013</v>
          </cell>
          <cell r="M2802">
            <v>791</v>
          </cell>
          <cell r="N2802">
            <v>10197</v>
          </cell>
          <cell r="O2802">
            <v>7564</v>
          </cell>
          <cell r="P2802">
            <v>13069</v>
          </cell>
          <cell r="Q2802">
            <v>4539</v>
          </cell>
        </row>
        <row r="2803">
          <cell r="B2803">
            <v>42823</v>
          </cell>
          <cell r="C2803">
            <v>0.81818324199999992</v>
          </cell>
          <cell r="D2803">
            <v>9.9784871400000021</v>
          </cell>
          <cell r="E2803">
            <v>10.030377156249999</v>
          </cell>
          <cell r="F2803">
            <v>14.922882550000001</v>
          </cell>
          <cell r="G2803">
            <v>5.2568103300000013</v>
          </cell>
          <cell r="H2803">
            <v>68.084817150000006</v>
          </cell>
          <cell r="I2803">
            <v>68.352677499999999</v>
          </cell>
          <cell r="J2803">
            <v>67.249746937499992</v>
          </cell>
          <cell r="K2803">
            <v>68.666066500000014</v>
          </cell>
          <cell r="L2803">
            <v>69.008627849999996</v>
          </cell>
          <cell r="M2803">
            <v>506</v>
          </cell>
          <cell r="N2803">
            <v>6606</v>
          </cell>
          <cell r="O2803">
            <v>5189</v>
          </cell>
          <cell r="P2803">
            <v>10098</v>
          </cell>
          <cell r="Q2803">
            <v>3500</v>
          </cell>
        </row>
        <row r="2804">
          <cell r="B2804">
            <v>42823</v>
          </cell>
          <cell r="C2804">
            <v>1.660049025</v>
          </cell>
          <cell r="D2804">
            <v>17.569420975</v>
          </cell>
          <cell r="E2804">
            <v>14.7266876875</v>
          </cell>
          <cell r="F2804">
            <v>17.476270549999999</v>
          </cell>
          <cell r="G2804">
            <v>5.9655982499999993</v>
          </cell>
          <cell r="H2804">
            <v>65.261646949999999</v>
          </cell>
          <cell r="I2804">
            <v>64.639036849999997</v>
          </cell>
          <cell r="J2804">
            <v>63.668864499999998</v>
          </cell>
          <cell r="K2804">
            <v>65.167864050000006</v>
          </cell>
          <cell r="L2804">
            <v>67.653241800000004</v>
          </cell>
          <cell r="M2804">
            <v>991</v>
          </cell>
          <cell r="N2804">
            <v>10870</v>
          </cell>
          <cell r="O2804">
            <v>7300</v>
          </cell>
          <cell r="P2804">
            <v>11096</v>
          </cell>
          <cell r="Q2804">
            <v>3893</v>
          </cell>
        </row>
        <row r="2805">
          <cell r="B2805">
            <v>42823</v>
          </cell>
          <cell r="C2805">
            <v>1.5534570730000001</v>
          </cell>
          <cell r="D2805">
            <v>15.12880419</v>
          </cell>
          <cell r="E2805">
            <v>13.069715249999998</v>
          </cell>
          <cell r="F2805">
            <v>15.598039574999998</v>
          </cell>
          <cell r="G2805">
            <v>4.9865179049999995</v>
          </cell>
          <cell r="H2805">
            <v>87.253526999999991</v>
          </cell>
          <cell r="I2805">
            <v>75.925508849999986</v>
          </cell>
          <cell r="J2805">
            <v>71.936144312500005</v>
          </cell>
          <cell r="K2805">
            <v>76.192233899999991</v>
          </cell>
          <cell r="L2805">
            <v>74.751236950000006</v>
          </cell>
          <cell r="M2805">
            <v>1376</v>
          </cell>
          <cell r="N2805">
            <v>12784</v>
          </cell>
          <cell r="O2805">
            <v>10784</v>
          </cell>
          <cell r="P2805">
            <v>17374</v>
          </cell>
          <cell r="Q2805">
            <v>5175</v>
          </cell>
        </row>
        <row r="2806">
          <cell r="B2806">
            <v>42823</v>
          </cell>
          <cell r="C2806">
            <v>1.4886118695000001</v>
          </cell>
          <cell r="D2806">
            <v>13.413299554999998</v>
          </cell>
          <cell r="E2806">
            <v>12.56732225</v>
          </cell>
          <cell r="F2806">
            <v>13.823150199999997</v>
          </cell>
          <cell r="G2806">
            <v>4.9919843699999999</v>
          </cell>
          <cell r="H2806">
            <v>69.379590100000001</v>
          </cell>
          <cell r="I2806">
            <v>70.455200649999995</v>
          </cell>
          <cell r="J2806">
            <v>67.097593874999987</v>
          </cell>
          <cell r="K2806">
            <v>67.808307649999989</v>
          </cell>
          <cell r="L2806">
            <v>68.179204799999994</v>
          </cell>
          <cell r="M2806">
            <v>1794</v>
          </cell>
          <cell r="N2806">
            <v>18346</v>
          </cell>
          <cell r="O2806">
            <v>13029</v>
          </cell>
          <cell r="P2806">
            <v>18057</v>
          </cell>
          <cell r="Q2806">
            <v>6446</v>
          </cell>
        </row>
        <row r="2807">
          <cell r="B2807">
            <v>42823</v>
          </cell>
          <cell r="C2807">
            <v>2.3886825199999997</v>
          </cell>
          <cell r="D2807">
            <v>16.071798354999999</v>
          </cell>
          <cell r="E2807">
            <v>16.006542937499997</v>
          </cell>
          <cell r="F2807">
            <v>29.066285800000003</v>
          </cell>
          <cell r="G2807">
            <v>8.7631756949999975</v>
          </cell>
          <cell r="H2807">
            <v>66.619869399999999</v>
          </cell>
          <cell r="I2807">
            <v>71.069437050000019</v>
          </cell>
          <cell r="J2807">
            <v>68.620736249999993</v>
          </cell>
          <cell r="K2807">
            <v>61.099982000000011</v>
          </cell>
          <cell r="L2807">
            <v>71.930774000000014</v>
          </cell>
          <cell r="M2807">
            <v>2719</v>
          </cell>
          <cell r="N2807">
            <v>21839</v>
          </cell>
          <cell r="O2807">
            <v>16700</v>
          </cell>
          <cell r="P2807">
            <v>28204</v>
          </cell>
          <cell r="Q2807">
            <v>12039</v>
          </cell>
        </row>
        <row r="2808">
          <cell r="B2808">
            <v>42823</v>
          </cell>
          <cell r="C2808">
            <v>1.5655201075</v>
          </cell>
          <cell r="D2808">
            <v>13.061192914999998</v>
          </cell>
          <cell r="E2808">
            <v>12.06142990625</v>
          </cell>
          <cell r="F2808">
            <v>16.479111249999999</v>
          </cell>
          <cell r="G2808">
            <v>5.3038599500000005</v>
          </cell>
          <cell r="H2808">
            <v>85.204570899999993</v>
          </cell>
          <cell r="I2808">
            <v>71.458850350000006</v>
          </cell>
          <cell r="J2808">
            <v>70.914943687500013</v>
          </cell>
          <cell r="K2808">
            <v>74.490650299999999</v>
          </cell>
          <cell r="L2808">
            <v>75.507654349999981</v>
          </cell>
          <cell r="M2808">
            <v>1431</v>
          </cell>
          <cell r="N2808">
            <v>12135</v>
          </cell>
          <cell r="O2808">
            <v>9881</v>
          </cell>
          <cell r="P2808">
            <v>17717</v>
          </cell>
          <cell r="Q2808">
            <v>5698</v>
          </cell>
        </row>
        <row r="2809">
          <cell r="B2809">
            <v>42823</v>
          </cell>
          <cell r="C2809">
            <v>1.7235689860000001</v>
          </cell>
          <cell r="D2809">
            <v>16.325566935000001</v>
          </cell>
          <cell r="E2809">
            <v>16.083781250000001</v>
          </cell>
          <cell r="F2809">
            <v>23.659738800000007</v>
          </cell>
          <cell r="G2809">
            <v>7.0273723349999999</v>
          </cell>
          <cell r="H2809">
            <v>71.378893650000009</v>
          </cell>
          <cell r="I2809">
            <v>73.331236099999998</v>
          </cell>
          <cell r="J2809">
            <v>71.582445625000005</v>
          </cell>
          <cell r="K2809">
            <v>72.397037749999981</v>
          </cell>
          <cell r="L2809">
            <v>75.000459899999981</v>
          </cell>
          <cell r="M2809">
            <v>1599</v>
          </cell>
          <cell r="N2809">
            <v>17541</v>
          </cell>
          <cell r="O2809">
            <v>13437</v>
          </cell>
          <cell r="P2809">
            <v>24903</v>
          </cell>
          <cell r="Q2809">
            <v>7585</v>
          </cell>
        </row>
        <row r="2810">
          <cell r="B2810">
            <v>42823</v>
          </cell>
          <cell r="C2810">
            <v>2.2170546799999999</v>
          </cell>
          <cell r="D2810">
            <v>15.398552</v>
          </cell>
          <cell r="E2810">
            <v>15.193038281250004</v>
          </cell>
          <cell r="F2810">
            <v>21.970264699999998</v>
          </cell>
          <cell r="G2810">
            <v>6.7021182350000004</v>
          </cell>
          <cell r="H2810">
            <v>64.774332450000003</v>
          </cell>
          <cell r="I2810">
            <v>68.490774850000008</v>
          </cell>
          <cell r="J2810">
            <v>67.9066469375</v>
          </cell>
          <cell r="K2810">
            <v>67.237777000000008</v>
          </cell>
          <cell r="L2810">
            <v>66.004267100000007</v>
          </cell>
          <cell r="M2810">
            <v>1272</v>
          </cell>
          <cell r="N2810">
            <v>13124</v>
          </cell>
          <cell r="O2810">
            <v>10003</v>
          </cell>
          <cell r="P2810">
            <v>19315</v>
          </cell>
          <cell r="Q2810">
            <v>5600</v>
          </cell>
        </row>
        <row r="2811">
          <cell r="B2811">
            <v>42823</v>
          </cell>
          <cell r="C2811">
            <v>2.0263614969999999</v>
          </cell>
          <cell r="D2811">
            <v>19.155263755</v>
          </cell>
          <cell r="E2811">
            <v>14.006210562499998</v>
          </cell>
          <cell r="F2811">
            <v>13.970000200000001</v>
          </cell>
          <cell r="G2811">
            <v>5.2935013000000009</v>
          </cell>
          <cell r="H2811">
            <v>65.576826699999998</v>
          </cell>
          <cell r="I2811">
            <v>69.852497299999996</v>
          </cell>
          <cell r="J2811">
            <v>69.273611562500008</v>
          </cell>
          <cell r="K2811">
            <v>69.587778750000012</v>
          </cell>
          <cell r="L2811">
            <v>65.518861849999993</v>
          </cell>
          <cell r="M2811">
            <v>1611</v>
          </cell>
          <cell r="N2811">
            <v>16757</v>
          </cell>
          <cell r="O2811">
            <v>9176</v>
          </cell>
          <cell r="P2811">
            <v>12212</v>
          </cell>
          <cell r="Q2811">
            <v>4387</v>
          </cell>
        </row>
        <row r="2812">
          <cell r="B2812">
            <v>42823</v>
          </cell>
          <cell r="C2812">
            <v>1.5389535854999998</v>
          </cell>
          <cell r="D2812">
            <v>10.398235249999999</v>
          </cell>
          <cell r="E2812">
            <v>13.684910625000001</v>
          </cell>
          <cell r="F2812">
            <v>23.635617849999996</v>
          </cell>
          <cell r="G2812">
            <v>5.6692253700000004</v>
          </cell>
          <cell r="H2812">
            <v>64.841733099999999</v>
          </cell>
          <cell r="I2812">
            <v>69.516388000000006</v>
          </cell>
          <cell r="J2812">
            <v>68.590975312499992</v>
          </cell>
          <cell r="K2812">
            <v>66.416112799999993</v>
          </cell>
          <cell r="L2812">
            <v>67.027005549999998</v>
          </cell>
          <cell r="M2812">
            <v>1307</v>
          </cell>
          <cell r="N2812">
            <v>10109</v>
          </cell>
          <cell r="O2812">
            <v>10255</v>
          </cell>
          <cell r="P2812">
            <v>22255</v>
          </cell>
          <cell r="Q2812">
            <v>5780</v>
          </cell>
        </row>
        <row r="2813">
          <cell r="B2813">
            <v>42823</v>
          </cell>
          <cell r="C2813">
            <v>2.0707762305000004</v>
          </cell>
          <cell r="D2813">
            <v>21.580143250000003</v>
          </cell>
          <cell r="E2813">
            <v>16.112036687499998</v>
          </cell>
          <cell r="F2813">
            <v>18.45535215</v>
          </cell>
          <cell r="G2813">
            <v>6.6332735449999989</v>
          </cell>
          <cell r="H2813">
            <v>65.103074200000009</v>
          </cell>
          <cell r="I2813">
            <v>65.467666149999985</v>
          </cell>
          <cell r="J2813">
            <v>63.249006625000007</v>
          </cell>
          <cell r="K2813">
            <v>65.968705049999997</v>
          </cell>
          <cell r="L2813">
            <v>65.284176549999998</v>
          </cell>
          <cell r="M2813">
            <v>1299</v>
          </cell>
          <cell r="N2813">
            <v>13892</v>
          </cell>
          <cell r="O2813">
            <v>7918</v>
          </cell>
          <cell r="P2813">
            <v>11979</v>
          </cell>
          <cell r="Q2813">
            <v>4223</v>
          </cell>
        </row>
        <row r="2814">
          <cell r="B2814">
            <v>42823</v>
          </cell>
          <cell r="C2814">
            <v>2.2546128335000004</v>
          </cell>
          <cell r="D2814">
            <v>22.216452149999999</v>
          </cell>
          <cell r="E2814">
            <v>16.673045875</v>
          </cell>
          <cell r="F2814">
            <v>18.815939999999998</v>
          </cell>
          <cell r="G2814">
            <v>7.25286806</v>
          </cell>
          <cell r="H2814">
            <v>64.558900300000005</v>
          </cell>
          <cell r="I2814">
            <v>66.283442800000017</v>
          </cell>
          <cell r="J2814">
            <v>63.878306687500007</v>
          </cell>
          <cell r="K2814">
            <v>66.483795399999991</v>
          </cell>
          <cell r="L2814">
            <v>64.211420750000016</v>
          </cell>
          <cell r="M2814">
            <v>1412</v>
          </cell>
          <cell r="N2814">
            <v>14433</v>
          </cell>
          <cell r="O2814">
            <v>8206</v>
          </cell>
          <cell r="P2814">
            <v>12277</v>
          </cell>
          <cell r="Q2814">
            <v>4505</v>
          </cell>
        </row>
        <row r="2815">
          <cell r="B2815">
            <v>42823</v>
          </cell>
          <cell r="C2815">
            <v>0.62956648250000025</v>
          </cell>
          <cell r="D2815">
            <v>7.4846464750000008</v>
          </cell>
          <cell r="E2815">
            <v>7.6352550875</v>
          </cell>
          <cell r="F2815">
            <v>21.870216929999998</v>
          </cell>
          <cell r="G2815">
            <v>3.4768651000000004</v>
          </cell>
          <cell r="H2815">
            <v>68.291530550000004</v>
          </cell>
          <cell r="I2815">
            <v>69.58237459999998</v>
          </cell>
          <cell r="J2815">
            <v>66.108183812499988</v>
          </cell>
          <cell r="K2815">
            <v>61.8912768</v>
          </cell>
          <cell r="L2815">
            <v>66.533061849999996</v>
          </cell>
          <cell r="M2815">
            <v>398</v>
          </cell>
          <cell r="N2815">
            <v>4988</v>
          </cell>
          <cell r="O2815">
            <v>3841</v>
          </cell>
          <cell r="P2815">
            <v>9808</v>
          </cell>
          <cell r="Q2815">
            <v>2198</v>
          </cell>
        </row>
        <row r="2816">
          <cell r="B2816">
            <v>42823</v>
          </cell>
          <cell r="C2816">
            <v>1.3598737779999999</v>
          </cell>
          <cell r="D2816">
            <v>12.040198610000001</v>
          </cell>
          <cell r="E2816">
            <v>14.24521134375</v>
          </cell>
          <cell r="F2816">
            <v>22.809536799999997</v>
          </cell>
          <cell r="G2816">
            <v>7.2605983800000002</v>
          </cell>
          <cell r="H2816">
            <v>73.159810850000014</v>
          </cell>
          <cell r="I2816">
            <v>71.651163200000013</v>
          </cell>
          <cell r="J2816">
            <v>69.206690312500001</v>
          </cell>
          <cell r="K2816">
            <v>68.710762549999998</v>
          </cell>
          <cell r="L2816">
            <v>72.799751499999985</v>
          </cell>
          <cell r="M2816">
            <v>910</v>
          </cell>
          <cell r="N2816">
            <v>8540</v>
          </cell>
          <cell r="O2816">
            <v>7717</v>
          </cell>
          <cell r="P2816">
            <v>15024</v>
          </cell>
          <cell r="Q2816">
            <v>5254</v>
          </cell>
        </row>
        <row r="2817">
          <cell r="B2817">
            <v>42823</v>
          </cell>
          <cell r="C2817">
            <v>1.7621339530000004</v>
          </cell>
          <cell r="D2817">
            <v>12.257352724999999</v>
          </cell>
          <cell r="E2817">
            <v>14.2175496875</v>
          </cell>
          <cell r="F2817">
            <v>29.886564299999996</v>
          </cell>
          <cell r="G2817">
            <v>9.1419131950000008</v>
          </cell>
          <cell r="H2817">
            <v>66.025761400000007</v>
          </cell>
          <cell r="I2817">
            <v>68.386816400000015</v>
          </cell>
          <cell r="J2817">
            <v>66.969667874999999</v>
          </cell>
          <cell r="K2817">
            <v>63.461441749999992</v>
          </cell>
          <cell r="L2817">
            <v>67.904256099999984</v>
          </cell>
          <cell r="M2817">
            <v>1124</v>
          </cell>
          <cell r="N2817">
            <v>8188</v>
          </cell>
          <cell r="O2817">
            <v>7428</v>
          </cell>
          <cell r="P2817">
            <v>17461</v>
          </cell>
          <cell r="Q2817">
            <v>6122</v>
          </cell>
        </row>
        <row r="2818">
          <cell r="B2818">
            <v>42823</v>
          </cell>
          <cell r="C2818">
            <v>1.9958195109999999</v>
          </cell>
          <cell r="D2818">
            <v>25.812540800000001</v>
          </cell>
          <cell r="E2818">
            <v>15.779371499999998</v>
          </cell>
          <cell r="F2818">
            <v>19.734240649999997</v>
          </cell>
          <cell r="G2818">
            <v>7.2517760749999995</v>
          </cell>
          <cell r="H2818">
            <v>63.576144399999997</v>
          </cell>
          <cell r="I2818">
            <v>63.213674000000012</v>
          </cell>
          <cell r="J2818">
            <v>63.581159625000005</v>
          </cell>
          <cell r="K2818">
            <v>65.949265199999985</v>
          </cell>
          <cell r="L2818">
            <v>65.131446300000022</v>
          </cell>
          <cell r="M2818">
            <v>1172</v>
          </cell>
          <cell r="N2818">
            <v>15967</v>
          </cell>
          <cell r="O2818">
            <v>7911</v>
          </cell>
          <cell r="P2818">
            <v>12909</v>
          </cell>
          <cell r="Q2818">
            <v>4669</v>
          </cell>
        </row>
        <row r="2819">
          <cell r="B2819">
            <v>42824</v>
          </cell>
          <cell r="C2819">
            <v>1.9574010000000002</v>
          </cell>
          <cell r="D2819">
            <v>14.747855505</v>
          </cell>
          <cell r="E2819">
            <v>15.12160825</v>
          </cell>
          <cell r="F2819">
            <v>22.441864599999999</v>
          </cell>
          <cell r="G2819">
            <v>7.5490868399999993</v>
          </cell>
          <cell r="H2819">
            <v>71.526719849999978</v>
          </cell>
          <cell r="I2819">
            <v>72.15182200000001</v>
          </cell>
          <cell r="J2819">
            <v>69.050944125000001</v>
          </cell>
          <cell r="K2819">
            <v>71.094603249999992</v>
          </cell>
          <cell r="L2819">
            <v>76.632886350000007</v>
          </cell>
          <cell r="M2819">
            <v>1799</v>
          </cell>
          <cell r="N2819">
            <v>15498</v>
          </cell>
          <cell r="O2819">
            <v>12091</v>
          </cell>
          <cell r="P2819">
            <v>22541</v>
          </cell>
          <cell r="Q2819">
            <v>8373</v>
          </cell>
          <cell r="R2819">
            <v>45540</v>
          </cell>
          <cell r="S2819">
            <v>449000</v>
          </cell>
          <cell r="T2819">
            <v>324096</v>
          </cell>
          <cell r="U2819">
            <v>554247</v>
          </cell>
          <cell r="V2819">
            <v>199102</v>
          </cell>
          <cell r="W2819">
            <v>1.7198083857500004</v>
          </cell>
          <cell r="X2819">
            <v>15.329443459062501</v>
          </cell>
          <cell r="Y2819">
            <v>13.892843568164064</v>
          </cell>
          <cell r="Z2819">
            <v>19.069309476249998</v>
          </cell>
          <cell r="AA2819">
            <v>6.3573030847499998</v>
          </cell>
          <cell r="AB2819">
            <v>67.244897806249995</v>
          </cell>
          <cell r="AC2819">
            <v>69.316158312500008</v>
          </cell>
          <cell r="AD2819">
            <v>68.056831279296873</v>
          </cell>
          <cell r="AE2819">
            <v>69.53669029843752</v>
          </cell>
          <cell r="AF2819">
            <v>71.535304532812518</v>
          </cell>
        </row>
        <row r="2820">
          <cell r="B2820">
            <v>42824</v>
          </cell>
          <cell r="C2820">
            <v>1.9800391050000001</v>
          </cell>
          <cell r="D2820">
            <v>16.540513229999998</v>
          </cell>
          <cell r="E2820">
            <v>16.222744687500001</v>
          </cell>
          <cell r="F2820">
            <v>16.589366700000006</v>
          </cell>
          <cell r="G2820">
            <v>6.8214710499999995</v>
          </cell>
          <cell r="H2820">
            <v>62.608912200000006</v>
          </cell>
          <cell r="I2820">
            <v>66.776289099999985</v>
          </cell>
          <cell r="J2820">
            <v>64.462252437499998</v>
          </cell>
          <cell r="K2820">
            <v>68.124686499999996</v>
          </cell>
          <cell r="L2820">
            <v>68.60033374999999</v>
          </cell>
          <cell r="M2820">
            <v>2133</v>
          </cell>
          <cell r="N2820">
            <v>21564</v>
          </cell>
          <cell r="O2820">
            <v>16085</v>
          </cell>
          <cell r="P2820">
            <v>21924</v>
          </cell>
          <cell r="Q2820">
            <v>8861</v>
          </cell>
        </row>
        <row r="2821">
          <cell r="B2821">
            <v>42824</v>
          </cell>
          <cell r="C2821">
            <v>0.68682345450000004</v>
          </cell>
          <cell r="D2821">
            <v>7.5491223450000007</v>
          </cell>
          <cell r="E2821">
            <v>4.6959985999999985</v>
          </cell>
          <cell r="F2821">
            <v>4.3550360749999992</v>
          </cell>
          <cell r="G2821">
            <v>1.7611868119999996</v>
          </cell>
          <cell r="H2821">
            <v>66.633423050000005</v>
          </cell>
          <cell r="I2821">
            <v>69.172637849999987</v>
          </cell>
          <cell r="J2821">
            <v>67.888057500000002</v>
          </cell>
          <cell r="K2821">
            <v>71.686191050000005</v>
          </cell>
          <cell r="L2821">
            <v>70.38646995000002</v>
          </cell>
          <cell r="M2821">
            <v>607</v>
          </cell>
          <cell r="N2821">
            <v>7670</v>
          </cell>
          <cell r="O2821">
            <v>3656</v>
          </cell>
          <cell r="P2821">
            <v>4544</v>
          </cell>
          <cell r="Q2821">
            <v>1743</v>
          </cell>
        </row>
        <row r="2822">
          <cell r="B2822">
            <v>42824</v>
          </cell>
          <cell r="C2822">
            <v>0.43758813600000002</v>
          </cell>
          <cell r="D2822">
            <v>2.4999266500000004</v>
          </cell>
          <cell r="E2822">
            <v>3.5740176812499995</v>
          </cell>
          <cell r="F2822">
            <v>6.5429293250000002</v>
          </cell>
          <cell r="G2822">
            <v>1.7688192849999997</v>
          </cell>
          <cell r="H2822">
            <v>68.927612600000003</v>
          </cell>
          <cell r="I2822">
            <v>70.876032650000013</v>
          </cell>
          <cell r="J2822">
            <v>70.613815812500007</v>
          </cell>
          <cell r="K2822">
            <v>73.557167550000003</v>
          </cell>
          <cell r="L2822">
            <v>74.222376149999988</v>
          </cell>
          <cell r="M2822">
            <v>414</v>
          </cell>
          <cell r="N2822">
            <v>2499</v>
          </cell>
          <cell r="O2822">
            <v>2837</v>
          </cell>
          <cell r="P2822">
            <v>7061</v>
          </cell>
          <cell r="Q2822">
            <v>1875</v>
          </cell>
        </row>
        <row r="2823">
          <cell r="B2823">
            <v>42824</v>
          </cell>
          <cell r="C2823">
            <v>1.8583500499999999</v>
          </cell>
          <cell r="D2823">
            <v>14.240087974999998</v>
          </cell>
          <cell r="E2823">
            <v>12.117358875000003</v>
          </cell>
          <cell r="F2823">
            <v>16.070591050000001</v>
          </cell>
          <cell r="G2823">
            <v>5.7812636050000004</v>
          </cell>
          <cell r="H2823">
            <v>81.177116300000009</v>
          </cell>
          <cell r="I2823">
            <v>85.467679749999988</v>
          </cell>
          <cell r="J2823">
            <v>81.431472812500004</v>
          </cell>
          <cell r="K2823">
            <v>85.309809249999972</v>
          </cell>
          <cell r="L2823">
            <v>86.645458850000011</v>
          </cell>
          <cell r="M2823">
            <v>1947</v>
          </cell>
          <cell r="N2823">
            <v>17776</v>
          </cell>
          <cell r="O2823">
            <v>11499</v>
          </cell>
          <cell r="P2823">
            <v>20314</v>
          </cell>
          <cell r="Q2823">
            <v>7179</v>
          </cell>
        </row>
        <row r="2824">
          <cell r="B2824">
            <v>42824</v>
          </cell>
          <cell r="C2824">
            <v>2.2172988849999999</v>
          </cell>
          <cell r="D2824">
            <v>13.153409199999999</v>
          </cell>
          <cell r="E2824">
            <v>13.10781784375</v>
          </cell>
          <cell r="F2824">
            <v>17.666470100000005</v>
          </cell>
          <cell r="G2824">
            <v>7.2325741900000011</v>
          </cell>
          <cell r="H2824">
            <v>71.412379850000008</v>
          </cell>
          <cell r="I2824">
            <v>76.714903200000009</v>
          </cell>
          <cell r="J2824">
            <v>74.383489062500004</v>
          </cell>
          <cell r="K2824">
            <v>76.719634299999996</v>
          </cell>
          <cell r="L2824">
            <v>79.490914150000009</v>
          </cell>
          <cell r="M2824">
            <v>2040</v>
          </cell>
          <cell r="N2824">
            <v>14658</v>
          </cell>
          <cell r="O2824">
            <v>11240</v>
          </cell>
          <cell r="P2824">
            <v>19270</v>
          </cell>
          <cell r="Q2824">
            <v>8285</v>
          </cell>
        </row>
        <row r="2825">
          <cell r="B2825">
            <v>42824</v>
          </cell>
          <cell r="C2825">
            <v>1.9157238700000001</v>
          </cell>
          <cell r="D2825">
            <v>14.083423510000003</v>
          </cell>
          <cell r="E2825">
            <v>12.563827312499999</v>
          </cell>
          <cell r="F2825">
            <v>15.63033355</v>
          </cell>
          <cell r="G2825">
            <v>5.7418192950000009</v>
          </cell>
          <cell r="H2825">
            <v>78.235598449999983</v>
          </cell>
          <cell r="I2825">
            <v>84.194970650000002</v>
          </cell>
          <cell r="J2825">
            <v>79.135615937500006</v>
          </cell>
          <cell r="K2825">
            <v>85.207787550000006</v>
          </cell>
          <cell r="L2825">
            <v>85.898435799999987</v>
          </cell>
          <cell r="M2825">
            <v>1882</v>
          </cell>
          <cell r="N2825">
            <v>17382</v>
          </cell>
          <cell r="O2825">
            <v>11423</v>
          </cell>
          <cell r="P2825">
            <v>19578</v>
          </cell>
          <cell r="Q2825">
            <v>6965</v>
          </cell>
        </row>
        <row r="2826">
          <cell r="B2826">
            <v>42824</v>
          </cell>
          <cell r="C2826">
            <v>1.9707231564999996</v>
          </cell>
          <cell r="D2826">
            <v>11.219755364999999</v>
          </cell>
          <cell r="E2826">
            <v>12.39212309375</v>
          </cell>
          <cell r="F2826">
            <v>16.416876500000001</v>
          </cell>
          <cell r="G2826">
            <v>6.5761265949999999</v>
          </cell>
          <cell r="H2826">
            <v>76.782520299999987</v>
          </cell>
          <cell r="I2826">
            <v>82.888371300000017</v>
          </cell>
          <cell r="J2826">
            <v>80.028184624999994</v>
          </cell>
          <cell r="K2826">
            <v>87.012380199999981</v>
          </cell>
          <cell r="L2826">
            <v>87.947052249999999</v>
          </cell>
          <cell r="M2826">
            <v>1889</v>
          </cell>
          <cell r="N2826">
            <v>13317</v>
          </cell>
          <cell r="O2826">
            <v>11390</v>
          </cell>
          <cell r="P2826">
            <v>20990</v>
          </cell>
          <cell r="Q2826">
            <v>8370</v>
          </cell>
        </row>
        <row r="2827">
          <cell r="B2827">
            <v>42824</v>
          </cell>
          <cell r="C2827">
            <v>2.2368657349999999</v>
          </cell>
          <cell r="D2827">
            <v>20.760544700000001</v>
          </cell>
          <cell r="E2827">
            <v>16.032045312500003</v>
          </cell>
          <cell r="F2827">
            <v>17.4695699</v>
          </cell>
          <cell r="G2827">
            <v>5.2494559900000004</v>
          </cell>
          <cell r="H2827">
            <v>64.842255100000003</v>
          </cell>
          <cell r="I2827">
            <v>65.279923400000001</v>
          </cell>
          <cell r="J2827">
            <v>67.230914374999998</v>
          </cell>
          <cell r="K2827">
            <v>67.199996900000002</v>
          </cell>
          <cell r="L2827">
            <v>67.485279949999978</v>
          </cell>
          <cell r="M2827">
            <v>1527</v>
          </cell>
          <cell r="N2827">
            <v>19590</v>
          </cell>
          <cell r="O2827">
            <v>12952</v>
          </cell>
          <cell r="P2827">
            <v>19668</v>
          </cell>
          <cell r="Q2827">
            <v>5756</v>
          </cell>
        </row>
        <row r="2828">
          <cell r="B2828">
            <v>42824</v>
          </cell>
          <cell r="C2828">
            <v>1.97804197</v>
          </cell>
          <cell r="D2828">
            <v>24.926436415000001</v>
          </cell>
          <cell r="E2828">
            <v>17.136022749999999</v>
          </cell>
          <cell r="F2828">
            <v>19.565144650000001</v>
          </cell>
          <cell r="G2828">
            <v>6.2188170700000009</v>
          </cell>
          <cell r="H2828">
            <v>70.428734050000003</v>
          </cell>
          <cell r="I2828">
            <v>68.660519850000014</v>
          </cell>
          <cell r="J2828">
            <v>70.68343775000001</v>
          </cell>
          <cell r="K2828">
            <v>75.189284249999986</v>
          </cell>
          <cell r="L2828">
            <v>75.679564449999987</v>
          </cell>
          <cell r="M2828">
            <v>1791</v>
          </cell>
          <cell r="N2828">
            <v>22933</v>
          </cell>
          <cell r="O2828">
            <v>14144</v>
          </cell>
          <cell r="P2828">
            <v>21742</v>
          </cell>
          <cell r="Q2828">
            <v>6767</v>
          </cell>
        </row>
        <row r="2829">
          <cell r="B2829">
            <v>42824</v>
          </cell>
          <cell r="C2829">
            <v>1.3250194165</v>
          </cell>
          <cell r="D2829">
            <v>11.148839184999998</v>
          </cell>
          <cell r="E2829">
            <v>11.374645375</v>
          </cell>
          <cell r="F2829">
            <v>14.376005799999998</v>
          </cell>
          <cell r="G2829">
            <v>5.4788002000000002</v>
          </cell>
          <cell r="H2829">
            <v>59.521479999999997</v>
          </cell>
          <cell r="I2829">
            <v>63.267129550000014</v>
          </cell>
          <cell r="J2829">
            <v>62.297529499999996</v>
          </cell>
          <cell r="K2829">
            <v>64.657029149999985</v>
          </cell>
          <cell r="L2829">
            <v>64.149612250000004</v>
          </cell>
          <cell r="M2829">
            <v>1062</v>
          </cell>
          <cell r="N2829">
            <v>10297</v>
          </cell>
          <cell r="O2829">
            <v>8120</v>
          </cell>
          <cell r="P2829">
            <v>13671</v>
          </cell>
          <cell r="Q2829">
            <v>5073</v>
          </cell>
        </row>
        <row r="2830">
          <cell r="B2830">
            <v>42824</v>
          </cell>
          <cell r="C2830">
            <v>1.9967574124999998</v>
          </cell>
          <cell r="D2830">
            <v>15.558722329999998</v>
          </cell>
          <cell r="E2830">
            <v>18.0334775</v>
          </cell>
          <cell r="F2830">
            <v>21.0180042</v>
          </cell>
          <cell r="G2830">
            <v>8.7502391249999985</v>
          </cell>
          <cell r="H2830">
            <v>60.186045700000001</v>
          </cell>
          <cell r="I2830">
            <v>60.641941850000002</v>
          </cell>
          <cell r="J2830">
            <v>59.065973000000007</v>
          </cell>
          <cell r="K2830">
            <v>60.15915325000001</v>
          </cell>
          <cell r="L2830">
            <v>62.921787599999995</v>
          </cell>
          <cell r="M2830">
            <v>1685</v>
          </cell>
          <cell r="N2830">
            <v>13879</v>
          </cell>
          <cell r="O2830">
            <v>12562</v>
          </cell>
          <cell r="P2830">
            <v>18710</v>
          </cell>
          <cell r="Q2830">
            <v>8117</v>
          </cell>
        </row>
        <row r="2831">
          <cell r="B2831">
            <v>42824</v>
          </cell>
          <cell r="C2831">
            <v>1.6260641</v>
          </cell>
          <cell r="D2831">
            <v>12.20433244</v>
          </cell>
          <cell r="E2831">
            <v>14.782089312499998</v>
          </cell>
          <cell r="F2831">
            <v>31.221209249999994</v>
          </cell>
          <cell r="G2831">
            <v>8.940822635</v>
          </cell>
          <cell r="H2831">
            <v>59.543707150000003</v>
          </cell>
          <cell r="I2831">
            <v>62.502657200000002</v>
          </cell>
          <cell r="J2831">
            <v>60.293174937499998</v>
          </cell>
          <cell r="K2831">
            <v>57.091359100000012</v>
          </cell>
          <cell r="L2831">
            <v>62.597358499999999</v>
          </cell>
          <cell r="M2831">
            <v>1388</v>
          </cell>
          <cell r="N2831">
            <v>11263</v>
          </cell>
          <cell r="O2831">
            <v>10419</v>
          </cell>
          <cell r="P2831">
            <v>23158</v>
          </cell>
          <cell r="Q2831">
            <v>8289</v>
          </cell>
        </row>
        <row r="2832">
          <cell r="B2832">
            <v>42824</v>
          </cell>
          <cell r="C2832">
            <v>1.3587777009999999</v>
          </cell>
          <cell r="D2832">
            <v>19.257336614999996</v>
          </cell>
          <cell r="E2832">
            <v>13.113937156250001</v>
          </cell>
          <cell r="F2832">
            <v>16.444941799999999</v>
          </cell>
          <cell r="G2832">
            <v>5.2196272799999992</v>
          </cell>
          <cell r="H2832">
            <v>61.521176949999983</v>
          </cell>
          <cell r="I2832">
            <v>59.821349299999994</v>
          </cell>
          <cell r="J2832">
            <v>60.009539750000002</v>
          </cell>
          <cell r="K2832">
            <v>62.535306199999994</v>
          </cell>
          <cell r="L2832">
            <v>62.536926199999996</v>
          </cell>
          <cell r="M2832">
            <v>1157</v>
          </cell>
          <cell r="N2832">
            <v>17002</v>
          </cell>
          <cell r="O2832">
            <v>9183</v>
          </cell>
          <cell r="P2832">
            <v>15177</v>
          </cell>
          <cell r="Q2832">
            <v>4752</v>
          </cell>
        </row>
        <row r="2833">
          <cell r="B2833">
            <v>42824</v>
          </cell>
          <cell r="C2833">
            <v>1.8357410599999997</v>
          </cell>
          <cell r="D2833">
            <v>26.327552574999999</v>
          </cell>
          <cell r="E2833">
            <v>21.527928312499995</v>
          </cell>
          <cell r="F2833">
            <v>31.993588150000001</v>
          </cell>
          <cell r="G2833">
            <v>9.5244916199999992</v>
          </cell>
          <cell r="H2833">
            <v>63.733307850000003</v>
          </cell>
          <cell r="I2833">
            <v>61.797962149999989</v>
          </cell>
          <cell r="J2833">
            <v>65.083828812499988</v>
          </cell>
          <cell r="K2833">
            <v>59.832723249999994</v>
          </cell>
          <cell r="L2833">
            <v>68.502520250000003</v>
          </cell>
          <cell r="M2833">
            <v>1649</v>
          </cell>
          <cell r="N2833">
            <v>22240</v>
          </cell>
          <cell r="O2833">
            <v>16325</v>
          </cell>
          <cell r="P2833">
            <v>25990</v>
          </cell>
          <cell r="Q2833">
            <v>9639</v>
          </cell>
        </row>
        <row r="2834">
          <cell r="B2834">
            <v>42824</v>
          </cell>
          <cell r="C2834">
            <v>1.4456795479999998</v>
          </cell>
          <cell r="D2834">
            <v>16.203118945</v>
          </cell>
          <cell r="E2834">
            <v>14.62372</v>
          </cell>
          <cell r="F2834">
            <v>20.815359224999998</v>
          </cell>
          <cell r="G2834">
            <v>7.167975440000002</v>
          </cell>
          <cell r="H2834">
            <v>66.505893750000013</v>
          </cell>
          <cell r="I2834">
            <v>69.050205849999998</v>
          </cell>
          <cell r="J2834">
            <v>69.51806225</v>
          </cell>
          <cell r="K2834">
            <v>68.107566049999988</v>
          </cell>
          <cell r="L2834">
            <v>72.51993929999999</v>
          </cell>
          <cell r="M2834">
            <v>886</v>
          </cell>
          <cell r="N2834">
            <v>10374</v>
          </cell>
          <cell r="O2834">
            <v>7644</v>
          </cell>
          <cell r="P2834">
            <v>13250</v>
          </cell>
          <cell r="Q2834">
            <v>5067</v>
          </cell>
        </row>
        <row r="2835">
          <cell r="B2835">
            <v>42824</v>
          </cell>
          <cell r="C2835">
            <v>0.93150192549999988</v>
          </cell>
          <cell r="D2835">
            <v>9.9861023249999974</v>
          </cell>
          <cell r="E2835">
            <v>11.68152163125</v>
          </cell>
          <cell r="F2835">
            <v>15.020096950000001</v>
          </cell>
          <cell r="G2835">
            <v>5.0473827449999984</v>
          </cell>
          <cell r="H2835">
            <v>67.366274000000004</v>
          </cell>
          <cell r="I2835">
            <v>69.318544000000003</v>
          </cell>
          <cell r="J2835">
            <v>66.699429312500001</v>
          </cell>
          <cell r="K2835">
            <v>69.09526815000001</v>
          </cell>
          <cell r="L2835">
            <v>69.635534799999988</v>
          </cell>
          <cell r="M2835">
            <v>555</v>
          </cell>
          <cell r="N2835">
            <v>6616</v>
          </cell>
          <cell r="O2835">
            <v>5204</v>
          </cell>
          <cell r="P2835">
            <v>10202</v>
          </cell>
          <cell r="Q2835">
            <v>3442</v>
          </cell>
        </row>
        <row r="2836">
          <cell r="B2836">
            <v>42824</v>
          </cell>
          <cell r="C2836">
            <v>1.8048219185000005</v>
          </cell>
          <cell r="D2836">
            <v>17.734731685</v>
          </cell>
          <cell r="E2836">
            <v>14.565130374999997</v>
          </cell>
          <cell r="F2836">
            <v>16.788573250000002</v>
          </cell>
          <cell r="G2836">
            <v>5.875833319999999</v>
          </cell>
          <cell r="H2836">
            <v>63.952372300000015</v>
          </cell>
          <cell r="I2836">
            <v>63.751656349999983</v>
          </cell>
          <cell r="J2836">
            <v>64.777411625000013</v>
          </cell>
          <cell r="K2836">
            <v>66.681089399999991</v>
          </cell>
          <cell r="L2836">
            <v>68.948752749999997</v>
          </cell>
          <cell r="M2836">
            <v>1039</v>
          </cell>
          <cell r="N2836">
            <v>10831</v>
          </cell>
          <cell r="O2836">
            <v>7339</v>
          </cell>
          <cell r="P2836">
            <v>10972</v>
          </cell>
          <cell r="Q2836">
            <v>3957</v>
          </cell>
        </row>
        <row r="2837">
          <cell r="B2837">
            <v>42824</v>
          </cell>
          <cell r="C2837">
            <v>1.677047159</v>
          </cell>
          <cell r="D2837">
            <v>15.073237125</v>
          </cell>
          <cell r="E2837">
            <v>13.440988218749998</v>
          </cell>
          <cell r="F2837">
            <v>15.77484235</v>
          </cell>
          <cell r="G2837">
            <v>5.1507807499999982</v>
          </cell>
          <cell r="H2837">
            <v>70.629162799999989</v>
          </cell>
          <cell r="I2837">
            <v>76.521941450000014</v>
          </cell>
          <cell r="J2837">
            <v>72.603820249999984</v>
          </cell>
          <cell r="K2837">
            <v>78.023313049999985</v>
          </cell>
          <cell r="L2837">
            <v>76.606969200000009</v>
          </cell>
          <cell r="M2837">
            <v>1494</v>
          </cell>
          <cell r="N2837">
            <v>16863</v>
          </cell>
          <cell r="O2837">
            <v>11205</v>
          </cell>
          <cell r="P2837">
            <v>17881</v>
          </cell>
          <cell r="Q2837">
            <v>5604</v>
          </cell>
        </row>
        <row r="2838">
          <cell r="B2838">
            <v>42824</v>
          </cell>
          <cell r="C2838">
            <v>1.6101781449999997</v>
          </cell>
          <cell r="D2838">
            <v>14.219979415000001</v>
          </cell>
          <cell r="E2838">
            <v>13.246654937500002</v>
          </cell>
          <cell r="F2838">
            <v>20.873783549999995</v>
          </cell>
          <cell r="G2838">
            <v>5.2369768350000001</v>
          </cell>
          <cell r="H2838">
            <v>66.167825550000003</v>
          </cell>
          <cell r="I2838">
            <v>67.940101849999991</v>
          </cell>
          <cell r="J2838">
            <v>66.973180124999999</v>
          </cell>
          <cell r="K2838">
            <v>59.026974650000014</v>
          </cell>
          <cell r="L2838">
            <v>70.36423305000001</v>
          </cell>
          <cell r="M2838">
            <v>1874</v>
          </cell>
          <cell r="N2838">
            <v>18392</v>
          </cell>
          <cell r="O2838">
            <v>13685</v>
          </cell>
          <cell r="P2838">
            <v>17825</v>
          </cell>
          <cell r="Q2838">
            <v>7077</v>
          </cell>
        </row>
        <row r="2839">
          <cell r="B2839">
            <v>42824</v>
          </cell>
          <cell r="C2839">
            <v>2.3547554550000003</v>
          </cell>
          <cell r="D2839">
            <v>16.404413260000002</v>
          </cell>
          <cell r="E2839">
            <v>17.025926250000001</v>
          </cell>
          <cell r="F2839">
            <v>22.011551650000001</v>
          </cell>
          <cell r="G2839">
            <v>9.8448832500000005</v>
          </cell>
          <cell r="H2839">
            <v>66.808508000000003</v>
          </cell>
          <cell r="I2839">
            <v>70.812529249999983</v>
          </cell>
          <cell r="J2839">
            <v>68.099345874999997</v>
          </cell>
          <cell r="K2839">
            <v>71.865375400000019</v>
          </cell>
          <cell r="L2839">
            <v>72.969210350000026</v>
          </cell>
          <cell r="M2839">
            <v>2742</v>
          </cell>
          <cell r="N2839">
            <v>22211</v>
          </cell>
          <cell r="O2839">
            <v>17587</v>
          </cell>
          <cell r="P2839">
            <v>30565</v>
          </cell>
          <cell r="Q2839">
            <v>13778</v>
          </cell>
        </row>
        <row r="2840">
          <cell r="B2840">
            <v>42824</v>
          </cell>
          <cell r="C2840">
            <v>1.6203627099999998</v>
          </cell>
          <cell r="D2840">
            <v>13.109056215000001</v>
          </cell>
          <cell r="E2840">
            <v>12.673580937499999</v>
          </cell>
          <cell r="F2840">
            <v>16.774675049999999</v>
          </cell>
          <cell r="G2840">
            <v>5.8933636149999993</v>
          </cell>
          <cell r="H2840">
            <v>71.662860850000001</v>
          </cell>
          <cell r="I2840">
            <v>72.442488849999989</v>
          </cell>
          <cell r="J2840">
            <v>69.640656937499998</v>
          </cell>
          <cell r="K2840">
            <v>75.602377649999994</v>
          </cell>
          <cell r="L2840">
            <v>76.456905450000008</v>
          </cell>
          <cell r="M2840">
            <v>1474</v>
          </cell>
          <cell r="N2840">
            <v>13958</v>
          </cell>
          <cell r="O2840">
            <v>10159</v>
          </cell>
          <cell r="P2840">
            <v>18578</v>
          </cell>
          <cell r="Q2840">
            <v>6487</v>
          </cell>
        </row>
        <row r="2841">
          <cell r="B2841">
            <v>42824</v>
          </cell>
          <cell r="C2841">
            <v>1.8299816269999993</v>
          </cell>
          <cell r="D2841">
            <v>16.056625154999999</v>
          </cell>
          <cell r="E2841">
            <v>16.8020745</v>
          </cell>
          <cell r="F2841">
            <v>25.388150150000001</v>
          </cell>
          <cell r="G2841">
            <v>7.569159544999998</v>
          </cell>
          <cell r="H2841">
            <v>69.748614950000004</v>
          </cell>
          <cell r="I2841">
            <v>72.239064450000001</v>
          </cell>
          <cell r="J2841">
            <v>69.539982750000007</v>
          </cell>
          <cell r="K2841">
            <v>71.261178699999988</v>
          </cell>
          <cell r="L2841">
            <v>76.181899299999984</v>
          </cell>
          <cell r="M2841">
            <v>1666</v>
          </cell>
          <cell r="N2841">
            <v>17170</v>
          </cell>
          <cell r="O2841">
            <v>13638</v>
          </cell>
          <cell r="P2841">
            <v>25666</v>
          </cell>
          <cell r="Q2841">
            <v>8378</v>
          </cell>
        </row>
        <row r="2842">
          <cell r="B2842">
            <v>42824</v>
          </cell>
          <cell r="C2842">
            <v>2.1938079999999998</v>
          </cell>
          <cell r="D2842">
            <v>15.211794614999999</v>
          </cell>
          <cell r="E2842">
            <v>14.432377624999999</v>
          </cell>
          <cell r="F2842">
            <v>20.424042449999998</v>
          </cell>
          <cell r="G2842">
            <v>6.2797134699999999</v>
          </cell>
          <cell r="H2842">
            <v>63.944741550000003</v>
          </cell>
          <cell r="I2842">
            <v>67.987664550000005</v>
          </cell>
          <cell r="J2842">
            <v>67.531656562500004</v>
          </cell>
          <cell r="K2842">
            <v>67.155555899999996</v>
          </cell>
          <cell r="L2842">
            <v>66.849167299999991</v>
          </cell>
          <cell r="M2842">
            <v>1286</v>
          </cell>
          <cell r="N2842">
            <v>12851</v>
          </cell>
          <cell r="O2842">
            <v>10194</v>
          </cell>
          <cell r="P2842">
            <v>19908</v>
          </cell>
          <cell r="Q2842">
            <v>6340</v>
          </cell>
        </row>
        <row r="2843">
          <cell r="B2843">
            <v>42824</v>
          </cell>
          <cell r="C2843">
            <v>2.043802865</v>
          </cell>
          <cell r="D2843">
            <v>19.749420624999996</v>
          </cell>
          <cell r="E2843">
            <v>14.286944093750002</v>
          </cell>
          <cell r="F2843">
            <v>14.539211525000002</v>
          </cell>
          <cell r="G2843">
            <v>5.3047007199999996</v>
          </cell>
          <cell r="H2843">
            <v>65.363206599999998</v>
          </cell>
          <cell r="I2843">
            <v>69.224999050000008</v>
          </cell>
          <cell r="J2843">
            <v>68.416669312499991</v>
          </cell>
          <cell r="K2843">
            <v>70.162776799999989</v>
          </cell>
          <cell r="L2843">
            <v>67.357172149999982</v>
          </cell>
          <cell r="M2843">
            <v>1633</v>
          </cell>
          <cell r="N2843">
            <v>17174</v>
          </cell>
          <cell r="O2843">
            <v>9441</v>
          </cell>
          <cell r="P2843">
            <v>12757</v>
          </cell>
          <cell r="Q2843">
            <v>4696</v>
          </cell>
        </row>
        <row r="2844">
          <cell r="B2844">
            <v>42824</v>
          </cell>
          <cell r="C2844">
            <v>1.5924634800000002</v>
          </cell>
          <cell r="D2844">
            <v>10.048903824999998</v>
          </cell>
          <cell r="E2844">
            <v>14.0971855</v>
          </cell>
          <cell r="F2844">
            <v>23.902722699999998</v>
          </cell>
          <cell r="G2844">
            <v>6.2971195049999995</v>
          </cell>
          <cell r="H2844">
            <v>64.889446399999997</v>
          </cell>
          <cell r="I2844">
            <v>68.701667249999986</v>
          </cell>
          <cell r="J2844">
            <v>68.431600375000002</v>
          </cell>
          <cell r="K2844">
            <v>66.292776700000005</v>
          </cell>
          <cell r="L2844">
            <v>67.523889849999989</v>
          </cell>
          <cell r="M2844">
            <v>1319</v>
          </cell>
          <cell r="N2844">
            <v>9704</v>
          </cell>
          <cell r="O2844">
            <v>10389</v>
          </cell>
          <cell r="P2844">
            <v>22532</v>
          </cell>
          <cell r="Q2844">
            <v>6530</v>
          </cell>
        </row>
        <row r="2845">
          <cell r="B2845">
            <v>42824</v>
          </cell>
          <cell r="C2845">
            <v>2.1632158069999998</v>
          </cell>
          <cell r="D2845">
            <v>22.24004965</v>
          </cell>
          <cell r="E2845">
            <v>16.222247937500001</v>
          </cell>
          <cell r="F2845">
            <v>17.777174499999994</v>
          </cell>
          <cell r="G2845">
            <v>6.8490359249999981</v>
          </cell>
          <cell r="H2845">
            <v>63.440951599999991</v>
          </cell>
          <cell r="I2845">
            <v>63.417805749999992</v>
          </cell>
          <cell r="J2845">
            <v>63.648674749999998</v>
          </cell>
          <cell r="K2845">
            <v>67.098979600000021</v>
          </cell>
          <cell r="L2845">
            <v>67.243077200000002</v>
          </cell>
          <cell r="M2845">
            <v>1339</v>
          </cell>
          <cell r="N2845">
            <v>13640</v>
          </cell>
          <cell r="O2845">
            <v>7988</v>
          </cell>
          <cell r="P2845">
            <v>11719</v>
          </cell>
          <cell r="Q2845">
            <v>4490</v>
          </cell>
        </row>
        <row r="2846">
          <cell r="B2846">
            <v>42824</v>
          </cell>
          <cell r="C2846">
            <v>2.3131945625000001</v>
          </cell>
          <cell r="D2846">
            <v>23.175821850000005</v>
          </cell>
          <cell r="E2846">
            <v>16.448653125</v>
          </cell>
          <cell r="F2846">
            <v>18.416106775000003</v>
          </cell>
          <cell r="G2846">
            <v>7.3646750999999995</v>
          </cell>
          <cell r="H2846">
            <v>64.710366950000008</v>
          </cell>
          <cell r="I2846">
            <v>64.416214200000013</v>
          </cell>
          <cell r="J2846">
            <v>63.437472187500006</v>
          </cell>
          <cell r="K2846">
            <v>66.956087150000002</v>
          </cell>
          <cell r="L2846">
            <v>65.62082359999998</v>
          </cell>
          <cell r="M2846">
            <v>1451</v>
          </cell>
          <cell r="N2846">
            <v>14336</v>
          </cell>
          <cell r="O2846">
            <v>8073</v>
          </cell>
          <cell r="P2846">
            <v>12099</v>
          </cell>
          <cell r="Q2846">
            <v>4702</v>
          </cell>
        </row>
        <row r="2847">
          <cell r="B2847">
            <v>42824</v>
          </cell>
          <cell r="C2847">
            <v>0.71761202050000006</v>
          </cell>
          <cell r="D2847">
            <v>7.4366684449999996</v>
          </cell>
          <cell r="E2847">
            <v>7.7393263312500009</v>
          </cell>
          <cell r="F2847">
            <v>15.896754214999998</v>
          </cell>
          <cell r="G2847">
            <v>3.2606448600000002</v>
          </cell>
          <cell r="H2847">
            <v>66.986527300000006</v>
          </cell>
          <cell r="I2847">
            <v>68.998542450000002</v>
          </cell>
          <cell r="J2847">
            <v>67.170225624999986</v>
          </cell>
          <cell r="K2847">
            <v>68.30535334999999</v>
          </cell>
          <cell r="L2847">
            <v>67.915469749999986</v>
          </cell>
          <cell r="M2847">
            <v>439</v>
          </cell>
          <cell r="N2847">
            <v>4909</v>
          </cell>
          <cell r="O2847">
            <v>3918</v>
          </cell>
          <cell r="P2847">
            <v>10043</v>
          </cell>
          <cell r="Q2847">
            <v>2125</v>
          </cell>
        </row>
        <row r="2848">
          <cell r="B2848">
            <v>42824</v>
          </cell>
          <cell r="C2848">
            <v>1.5210819340000004</v>
          </cell>
          <cell r="D2848">
            <v>11.886381215</v>
          </cell>
          <cell r="E2848">
            <v>14.549602374999999</v>
          </cell>
          <cell r="F2848">
            <v>22.514604849999998</v>
          </cell>
          <cell r="G2848">
            <v>7.1266792550000009</v>
          </cell>
          <cell r="H2848">
            <v>71.773489949999998</v>
          </cell>
          <cell r="I2848">
            <v>71.845108049999993</v>
          </cell>
          <cell r="J2848">
            <v>69.822590562499997</v>
          </cell>
          <cell r="K2848">
            <v>70.294679549999998</v>
          </cell>
          <cell r="L2848">
            <v>73.217121699999993</v>
          </cell>
          <cell r="M2848">
            <v>996</v>
          </cell>
          <cell r="N2848">
            <v>8379</v>
          </cell>
          <cell r="O2848">
            <v>8007</v>
          </cell>
          <cell r="P2848">
            <v>15468</v>
          </cell>
          <cell r="Q2848">
            <v>5216</v>
          </cell>
        </row>
        <row r="2849">
          <cell r="B2849">
            <v>42824</v>
          </cell>
          <cell r="C2849">
            <v>1.9075438500000008</v>
          </cell>
          <cell r="D2849">
            <v>12.2815941</v>
          </cell>
          <cell r="E2849">
            <v>14.910028250000002</v>
          </cell>
          <cell r="F2849">
            <v>35.59329185</v>
          </cell>
          <cell r="G2849">
            <v>9.4039170500000004</v>
          </cell>
          <cell r="H2849">
            <v>66.056936900000011</v>
          </cell>
          <cell r="I2849">
            <v>68.046456849999998</v>
          </cell>
          <cell r="J2849">
            <v>65.904352437499995</v>
          </cell>
          <cell r="K2849">
            <v>57.023202149999996</v>
          </cell>
          <cell r="L2849">
            <v>69.067086199999977</v>
          </cell>
          <cell r="M2849">
            <v>1197</v>
          </cell>
          <cell r="N2849">
            <v>8205</v>
          </cell>
          <cell r="O2849">
            <v>7644</v>
          </cell>
          <cell r="P2849">
            <v>17285</v>
          </cell>
          <cell r="Q2849">
            <v>6429</v>
          </cell>
        </row>
        <row r="2850">
          <cell r="B2850">
            <v>42824</v>
          </cell>
          <cell r="C2850">
            <v>1.9256022850000001</v>
          </cell>
          <cell r="D2850">
            <v>25.506434200000005</v>
          </cell>
          <cell r="E2850">
            <v>16.029390031249999</v>
          </cell>
          <cell r="F2850">
            <v>19.905030549999999</v>
          </cell>
          <cell r="G2850">
            <v>7.1462557349999996</v>
          </cell>
          <cell r="H2850">
            <v>64.748560950000012</v>
          </cell>
          <cell r="I2850">
            <v>63.187886000000006</v>
          </cell>
          <cell r="J2850">
            <v>63.945239562500007</v>
          </cell>
          <cell r="K2850">
            <v>66.844423550000002</v>
          </cell>
          <cell r="L2850">
            <v>66.955516650000021</v>
          </cell>
          <cell r="M2850">
            <v>1180</v>
          </cell>
          <cell r="N2850">
            <v>15819</v>
          </cell>
          <cell r="O2850">
            <v>8055</v>
          </cell>
          <cell r="P2850">
            <v>13159</v>
          </cell>
          <cell r="Q2850">
            <v>4740</v>
          </cell>
        </row>
        <row r="2851">
          <cell r="B2851">
            <v>42825</v>
          </cell>
          <cell r="C2851">
            <v>2.0891877750000001</v>
          </cell>
          <cell r="D2851">
            <v>13.920137460000001</v>
          </cell>
          <cell r="E2851">
            <v>16.383554624999999</v>
          </cell>
          <cell r="F2851">
            <v>20.158544449999994</v>
          </cell>
          <cell r="G2851">
            <v>7.7870177600000003</v>
          </cell>
          <cell r="H2851">
            <v>71.894385</v>
          </cell>
          <cell r="I2851">
            <v>73.037931549999996</v>
          </cell>
          <cell r="J2851">
            <v>69.65447018750001</v>
          </cell>
          <cell r="K2851">
            <v>74.247430200000011</v>
          </cell>
          <cell r="L2851">
            <v>77.624882049999997</v>
          </cell>
          <cell r="M2851">
            <v>1955</v>
          </cell>
          <cell r="N2851">
            <v>14732</v>
          </cell>
          <cell r="O2851">
            <v>13322</v>
          </cell>
          <cell r="P2851">
            <v>22037</v>
          </cell>
          <cell r="Q2851">
            <v>8871</v>
          </cell>
          <cell r="R2851">
            <v>47264</v>
          </cell>
          <cell r="S2851">
            <v>426635</v>
          </cell>
          <cell r="T2851">
            <v>356678</v>
          </cell>
          <cell r="U2851">
            <v>543850</v>
          </cell>
          <cell r="V2851">
            <v>217301</v>
          </cell>
          <cell r="W2851">
            <v>1.7072791388750006</v>
          </cell>
          <cell r="X2851">
            <v>13.970706801593749</v>
          </cell>
          <cell r="Y2851">
            <v>14.979044178320313</v>
          </cell>
          <cell r="Z2851">
            <v>19.498839280468747</v>
          </cell>
          <cell r="AA2851">
            <v>6.8307707128124999</v>
          </cell>
          <cell r="AB2851">
            <v>68.187221090624988</v>
          </cell>
          <cell r="AC2851">
            <v>70.588246824999999</v>
          </cell>
          <cell r="AD2851">
            <v>68.694921755859383</v>
          </cell>
          <cell r="AE2851">
            <v>69.193948581249998</v>
          </cell>
          <cell r="AF2851">
            <v>72.177589617187508</v>
          </cell>
        </row>
        <row r="2852">
          <cell r="B2852">
            <v>42825</v>
          </cell>
          <cell r="C2852">
            <v>2.0117650600000001</v>
          </cell>
          <cell r="D2852">
            <v>15.244096825000003</v>
          </cell>
          <cell r="E2852">
            <v>17.131003187500003</v>
          </cell>
          <cell r="F2852">
            <v>16.233369349999997</v>
          </cell>
          <cell r="G2852">
            <v>7.3776616599999993</v>
          </cell>
          <cell r="H2852">
            <v>64.176199650000001</v>
          </cell>
          <cell r="I2852">
            <v>67.813244350000005</v>
          </cell>
          <cell r="J2852">
            <v>65.593929750000001</v>
          </cell>
          <cell r="K2852">
            <v>69.32339795</v>
          </cell>
          <cell r="L2852">
            <v>70.481960699999988</v>
          </cell>
          <cell r="M2852">
            <v>2273</v>
          </cell>
          <cell r="N2852">
            <v>20221</v>
          </cell>
          <cell r="O2852">
            <v>17359</v>
          </cell>
          <cell r="P2852">
            <v>21817</v>
          </cell>
          <cell r="Q2852">
            <v>9962</v>
          </cell>
        </row>
        <row r="2853">
          <cell r="B2853">
            <v>42825</v>
          </cell>
          <cell r="C2853">
            <v>0.79302628850000012</v>
          </cell>
          <cell r="D2853">
            <v>7.1146275700000006</v>
          </cell>
          <cell r="E2853">
            <v>4.9538721625000006</v>
          </cell>
          <cell r="F2853">
            <v>4.3949617950000004</v>
          </cell>
          <cell r="G2853">
            <v>1.8623572800000001</v>
          </cell>
          <cell r="H2853">
            <v>65.173743449999989</v>
          </cell>
          <cell r="I2853">
            <v>69.161035700000014</v>
          </cell>
          <cell r="J2853">
            <v>68.983290062499989</v>
          </cell>
          <cell r="K2853">
            <v>73.400121999999996</v>
          </cell>
          <cell r="L2853">
            <v>73.457166000000001</v>
          </cell>
          <cell r="M2853">
            <v>662</v>
          </cell>
          <cell r="N2853">
            <v>7218</v>
          </cell>
          <cell r="O2853">
            <v>3897</v>
          </cell>
          <cell r="P2853">
            <v>4705</v>
          </cell>
          <cell r="Q2853">
            <v>1963</v>
          </cell>
        </row>
        <row r="2854">
          <cell r="B2854">
            <v>42825</v>
          </cell>
          <cell r="C2854">
            <v>0.41292642500000004</v>
          </cell>
          <cell r="D2854">
            <v>2.6480515359999997</v>
          </cell>
          <cell r="E2854">
            <v>3.9593299937499999</v>
          </cell>
          <cell r="F2854">
            <v>5.9494566399999993</v>
          </cell>
          <cell r="G2854">
            <v>1.8159072050000002</v>
          </cell>
          <cell r="H2854">
            <v>68.417807199999999</v>
          </cell>
          <cell r="I2854">
            <v>71.91942714999999</v>
          </cell>
          <cell r="J2854">
            <v>72.343545250000005</v>
          </cell>
          <cell r="K2854">
            <v>74.764517949999998</v>
          </cell>
          <cell r="L2854">
            <v>73.201716700000006</v>
          </cell>
          <cell r="M2854">
            <v>390</v>
          </cell>
          <cell r="N2854">
            <v>2645</v>
          </cell>
          <cell r="O2854">
            <v>3253</v>
          </cell>
          <cell r="P2854">
            <v>6497</v>
          </cell>
          <cell r="Q2854">
            <v>1947</v>
          </cell>
        </row>
        <row r="2855">
          <cell r="B2855">
            <v>42825</v>
          </cell>
          <cell r="C2855">
            <v>1.9553320150000002</v>
          </cell>
          <cell r="D2855">
            <v>13.150712240000001</v>
          </cell>
          <cell r="E2855">
            <v>12.857494000000001</v>
          </cell>
          <cell r="F2855">
            <v>15.297668349999999</v>
          </cell>
          <cell r="G2855">
            <v>6.8992537000000009</v>
          </cell>
          <cell r="H2855">
            <v>83.321505250000001</v>
          </cell>
          <cell r="I2855">
            <v>85.996682249999992</v>
          </cell>
          <cell r="J2855">
            <v>82.753414937499983</v>
          </cell>
          <cell r="K2855">
            <v>87.505358549999997</v>
          </cell>
          <cell r="L2855">
            <v>88.414328949999998</v>
          </cell>
          <cell r="M2855">
            <v>2041</v>
          </cell>
          <cell r="N2855">
            <v>16467</v>
          </cell>
          <cell r="O2855">
            <v>12479</v>
          </cell>
          <cell r="P2855">
            <v>19739</v>
          </cell>
          <cell r="Q2855">
            <v>8870</v>
          </cell>
        </row>
        <row r="2856">
          <cell r="B2856">
            <v>42825</v>
          </cell>
          <cell r="C2856">
            <v>2.2018514250000001</v>
          </cell>
          <cell r="D2856">
            <v>13.400640875000002</v>
          </cell>
          <cell r="E2856">
            <v>15.528427937500002</v>
          </cell>
          <cell r="F2856">
            <v>26.671111249999996</v>
          </cell>
          <cell r="G2856">
            <v>7.4132922800000003</v>
          </cell>
          <cell r="H2856">
            <v>71.549743599999999</v>
          </cell>
          <cell r="I2856">
            <v>76.073010850000003</v>
          </cell>
          <cell r="J2856">
            <v>74.337124499999987</v>
          </cell>
          <cell r="K2856">
            <v>63.818440900000006</v>
          </cell>
          <cell r="L2856">
            <v>78.85515135</v>
          </cell>
          <cell r="M2856">
            <v>2004</v>
          </cell>
          <cell r="N2856">
            <v>14475</v>
          </cell>
          <cell r="O2856">
            <v>13263</v>
          </cell>
          <cell r="P2856">
            <v>17719</v>
          </cell>
          <cell r="Q2856">
            <v>7852</v>
          </cell>
        </row>
        <row r="2857">
          <cell r="B2857">
            <v>42825</v>
          </cell>
          <cell r="C2857">
            <v>1.982619245</v>
          </cell>
          <cell r="D2857">
            <v>13.063149855000001</v>
          </cell>
          <cell r="E2857">
            <v>13.279160375</v>
          </cell>
          <cell r="F2857">
            <v>14.806499574999998</v>
          </cell>
          <cell r="G2857">
            <v>6.7596461900000007</v>
          </cell>
          <cell r="H2857">
            <v>81.024201449999993</v>
          </cell>
          <cell r="I2857">
            <v>85.172286450000016</v>
          </cell>
          <cell r="J2857">
            <v>81.547237249999995</v>
          </cell>
          <cell r="K2857">
            <v>87.679123399999995</v>
          </cell>
          <cell r="L2857">
            <v>88.042499950000007</v>
          </cell>
          <cell r="M2857">
            <v>2014</v>
          </cell>
          <cell r="N2857">
            <v>16262</v>
          </cell>
          <cell r="O2857">
            <v>12576</v>
          </cell>
          <cell r="P2857">
            <v>19037</v>
          </cell>
          <cell r="Q2857">
            <v>8597</v>
          </cell>
        </row>
        <row r="2858">
          <cell r="B2858">
            <v>42825</v>
          </cell>
          <cell r="C2858">
            <v>2.0545878399999999</v>
          </cell>
          <cell r="D2858">
            <v>11.11459529</v>
          </cell>
          <cell r="E2858">
            <v>14.2822224375</v>
          </cell>
          <cell r="F2858">
            <v>16.210163700000003</v>
          </cell>
          <cell r="G2858">
            <v>6.4530194949999995</v>
          </cell>
          <cell r="H2858">
            <v>79.815034950000012</v>
          </cell>
          <cell r="I2858">
            <v>82.22024485</v>
          </cell>
          <cell r="J2858">
            <v>79.926177437500002</v>
          </cell>
          <cell r="K2858">
            <v>87.255007849999998</v>
          </cell>
          <cell r="L2858">
            <v>88.290337949999994</v>
          </cell>
          <cell r="M2858">
            <v>1981</v>
          </cell>
          <cell r="N2858">
            <v>13145</v>
          </cell>
          <cell r="O2858">
            <v>13361</v>
          </cell>
          <cell r="P2858">
            <v>20756</v>
          </cell>
          <cell r="Q2858">
            <v>8312</v>
          </cell>
        </row>
        <row r="2859">
          <cell r="B2859">
            <v>42825</v>
          </cell>
          <cell r="C2859">
            <v>1.615254908</v>
          </cell>
          <cell r="D2859">
            <v>16.366481029999999</v>
          </cell>
          <cell r="E2859">
            <v>16.6226388125</v>
          </cell>
          <cell r="F2859">
            <v>17.011533749999998</v>
          </cell>
          <cell r="G2859">
            <v>6.0091520499999991</v>
          </cell>
          <cell r="H2859">
            <v>66.549562999999992</v>
          </cell>
          <cell r="I2859">
            <v>68.736112900000009</v>
          </cell>
          <cell r="J2859">
            <v>67.497224687499994</v>
          </cell>
          <cell r="K2859">
            <v>67.772223450000013</v>
          </cell>
          <cell r="L2859">
            <v>67.104638249999994</v>
          </cell>
          <cell r="M2859">
            <v>1480</v>
          </cell>
          <cell r="N2859">
            <v>18303</v>
          </cell>
          <cell r="O2859">
            <v>14011</v>
          </cell>
          <cell r="P2859">
            <v>19466</v>
          </cell>
          <cell r="Q2859">
            <v>6885</v>
          </cell>
        </row>
        <row r="2860">
          <cell r="B2860">
            <v>42825</v>
          </cell>
          <cell r="C2860">
            <v>1.9432253665000001</v>
          </cell>
          <cell r="D2860">
            <v>19.289115785</v>
          </cell>
          <cell r="E2860">
            <v>18.031199249999997</v>
          </cell>
          <cell r="F2860">
            <v>18.828108</v>
          </cell>
          <cell r="G2860">
            <v>6.8320626700000009</v>
          </cell>
          <cell r="H2860">
            <v>71.36254319999999</v>
          </cell>
          <cell r="I2860">
            <v>74.213883050000007</v>
          </cell>
          <cell r="J2860">
            <v>72.024846937500001</v>
          </cell>
          <cell r="K2860">
            <v>76.427443749999981</v>
          </cell>
          <cell r="L2860">
            <v>76.994812350000004</v>
          </cell>
          <cell r="M2860">
            <v>1777</v>
          </cell>
          <cell r="N2860">
            <v>21150</v>
          </cell>
          <cell r="O2860">
            <v>15233</v>
          </cell>
          <cell r="P2860">
            <v>21308</v>
          </cell>
          <cell r="Q2860">
            <v>7666</v>
          </cell>
        </row>
        <row r="2861">
          <cell r="B2861">
            <v>42825</v>
          </cell>
          <cell r="C2861">
            <v>1.5098934700000002</v>
          </cell>
          <cell r="D2861">
            <v>10.717795460000001</v>
          </cell>
          <cell r="E2861">
            <v>11.843783281249999</v>
          </cell>
          <cell r="F2861">
            <v>14.209817624999999</v>
          </cell>
          <cell r="G2861">
            <v>6.0828074549999993</v>
          </cell>
          <cell r="H2861">
            <v>58.669195999999999</v>
          </cell>
          <cell r="I2861">
            <v>64.074042199999994</v>
          </cell>
          <cell r="J2861">
            <v>62.345840375000002</v>
          </cell>
          <cell r="K2861">
            <v>65.401190049999997</v>
          </cell>
          <cell r="L2861">
            <v>65.205590399999977</v>
          </cell>
          <cell r="M2861">
            <v>1208</v>
          </cell>
          <cell r="N2861">
            <v>10016</v>
          </cell>
          <cell r="O2861">
            <v>8550</v>
          </cell>
          <cell r="P2861">
            <v>13624</v>
          </cell>
          <cell r="Q2861">
            <v>5797</v>
          </cell>
        </row>
        <row r="2862">
          <cell r="B2862">
            <v>42825</v>
          </cell>
          <cell r="C2862">
            <v>2.1889440749999998</v>
          </cell>
          <cell r="D2862">
            <v>14.826182839999998</v>
          </cell>
          <cell r="E2862">
            <v>18.7660920625</v>
          </cell>
          <cell r="F2862">
            <v>21.200723750000002</v>
          </cell>
          <cell r="G2862">
            <v>9.6128428699999997</v>
          </cell>
          <cell r="H2862">
            <v>60.609542399999995</v>
          </cell>
          <cell r="I2862">
            <v>61.418875049999997</v>
          </cell>
          <cell r="J2862">
            <v>57.811817500000011</v>
          </cell>
          <cell r="K2862">
            <v>59.843657449999988</v>
          </cell>
          <cell r="L2862">
            <v>63.905286650000015</v>
          </cell>
          <cell r="M2862">
            <v>1868</v>
          </cell>
          <cell r="N2862">
            <v>13399</v>
          </cell>
          <cell r="O2862">
            <v>12829</v>
          </cell>
          <cell r="P2862">
            <v>18697</v>
          </cell>
          <cell r="Q2862">
            <v>9092</v>
          </cell>
        </row>
        <row r="2863">
          <cell r="B2863">
            <v>42825</v>
          </cell>
          <cell r="C2863">
            <v>1.8427002900000002</v>
          </cell>
          <cell r="D2863">
            <v>11.66362518</v>
          </cell>
          <cell r="E2863">
            <v>16.4336951875</v>
          </cell>
          <cell r="F2863">
            <v>28.144935800000003</v>
          </cell>
          <cell r="G2863">
            <v>9.4769183350000006</v>
          </cell>
          <cell r="H2863">
            <v>60.200988250000002</v>
          </cell>
          <cell r="I2863">
            <v>62.427996250000014</v>
          </cell>
          <cell r="J2863">
            <v>60.451352375000006</v>
          </cell>
          <cell r="K2863">
            <v>59.019583650000001</v>
          </cell>
          <cell r="L2863">
            <v>62.890130599999985</v>
          </cell>
          <cell r="M2863">
            <v>1567</v>
          </cell>
          <cell r="N2863">
            <v>10756</v>
          </cell>
          <cell r="O2863">
            <v>11682</v>
          </cell>
          <cell r="P2863">
            <v>22846</v>
          </cell>
          <cell r="Q2863">
            <v>8817</v>
          </cell>
        </row>
        <row r="2864">
          <cell r="B2864">
            <v>42825</v>
          </cell>
          <cell r="C2864">
            <v>1.3713654175000001</v>
          </cell>
          <cell r="D2864">
            <v>17.610093629999998</v>
          </cell>
          <cell r="E2864">
            <v>14.095464937499999</v>
          </cell>
          <cell r="F2864">
            <v>16.224409399999999</v>
          </cell>
          <cell r="G2864">
            <v>5.8022198000000005</v>
          </cell>
          <cell r="H2864">
            <v>61.210728400000015</v>
          </cell>
          <cell r="I2864">
            <v>61.54488624999999</v>
          </cell>
          <cell r="J2864">
            <v>60.596415312499992</v>
          </cell>
          <cell r="K2864">
            <v>62.579611100000001</v>
          </cell>
          <cell r="L2864">
            <v>62.183946549999995</v>
          </cell>
          <cell r="M2864">
            <v>1136</v>
          </cell>
          <cell r="N2864">
            <v>16043</v>
          </cell>
          <cell r="O2864">
            <v>10000</v>
          </cell>
          <cell r="P2864">
            <v>15024</v>
          </cell>
          <cell r="Q2864">
            <v>5295</v>
          </cell>
        </row>
        <row r="2865">
          <cell r="B2865">
            <v>42825</v>
          </cell>
          <cell r="C2865">
            <v>1.9402466175000002</v>
          </cell>
          <cell r="D2865">
            <v>22.199547174999999</v>
          </cell>
          <cell r="E2865">
            <v>23.632545374999996</v>
          </cell>
          <cell r="F2865">
            <v>28.045614399999995</v>
          </cell>
          <cell r="G2865">
            <v>9.7651906549999978</v>
          </cell>
          <cell r="H2865">
            <v>65.363390599999988</v>
          </cell>
          <cell r="I2865">
            <v>67.026324599999995</v>
          </cell>
          <cell r="J2865">
            <v>64.65908862500001</v>
          </cell>
          <cell r="K2865">
            <v>64.278477449999983</v>
          </cell>
          <cell r="L2865">
            <v>68.622411499999998</v>
          </cell>
          <cell r="M2865">
            <v>1792</v>
          </cell>
          <cell r="N2865">
            <v>21511</v>
          </cell>
          <cell r="O2865">
            <v>17778</v>
          </cell>
          <cell r="P2865">
            <v>26212</v>
          </cell>
          <cell r="Q2865">
            <v>9937</v>
          </cell>
        </row>
        <row r="2866">
          <cell r="B2866">
            <v>42825</v>
          </cell>
          <cell r="C2866">
            <v>1.503175564</v>
          </cell>
          <cell r="D2866">
            <v>14.741897535000003</v>
          </cell>
          <cell r="E2866">
            <v>15.837361625</v>
          </cell>
          <cell r="F2866">
            <v>21.541193949999997</v>
          </cell>
          <cell r="G2866">
            <v>7.1775836699999989</v>
          </cell>
          <cell r="H2866">
            <v>68.465756799999994</v>
          </cell>
          <cell r="I2866">
            <v>71.686492499999986</v>
          </cell>
          <cell r="J2866">
            <v>70.317534687499986</v>
          </cell>
          <cell r="K2866">
            <v>68.69804735000001</v>
          </cell>
          <cell r="L2866">
            <v>73.589514999999992</v>
          </cell>
          <cell r="M2866">
            <v>950</v>
          </cell>
          <cell r="N2866">
            <v>9887</v>
          </cell>
          <cell r="O2866">
            <v>8311</v>
          </cell>
          <cell r="P2866">
            <v>13230</v>
          </cell>
          <cell r="Q2866">
            <v>5172</v>
          </cell>
        </row>
        <row r="2867">
          <cell r="B2867">
            <v>42825</v>
          </cell>
          <cell r="C2867">
            <v>0.84247837949999993</v>
          </cell>
          <cell r="D2867">
            <v>9.6263064899999993</v>
          </cell>
          <cell r="E2867">
            <v>11.117739843750002</v>
          </cell>
          <cell r="F2867">
            <v>14.908271449999997</v>
          </cell>
          <cell r="G2867">
            <v>5.6429457900000006</v>
          </cell>
          <cell r="H2867">
            <v>67.905623149999997</v>
          </cell>
          <cell r="I2867">
            <v>69.073397700000015</v>
          </cell>
          <cell r="J2867">
            <v>66.377792124999999</v>
          </cell>
          <cell r="K2867">
            <v>69.159177450000016</v>
          </cell>
          <cell r="L2867">
            <v>70.75186364999999</v>
          </cell>
          <cell r="M2867">
            <v>523</v>
          </cell>
          <cell r="N2867">
            <v>6314</v>
          </cell>
          <cell r="O2867">
            <v>5720</v>
          </cell>
          <cell r="P2867">
            <v>10133</v>
          </cell>
          <cell r="Q2867">
            <v>3885</v>
          </cell>
        </row>
        <row r="2868">
          <cell r="B2868">
            <v>42825</v>
          </cell>
          <cell r="C2868">
            <v>1.6179114479999999</v>
          </cell>
          <cell r="D2868">
            <v>16.044843184999998</v>
          </cell>
          <cell r="E2868">
            <v>15.672534031250001</v>
          </cell>
          <cell r="F2868">
            <v>16.68820925</v>
          </cell>
          <cell r="G2868">
            <v>6.7923682550000013</v>
          </cell>
          <cell r="H2868">
            <v>66.181861950000012</v>
          </cell>
          <cell r="I2868">
            <v>65.848821549999997</v>
          </cell>
          <cell r="J2868">
            <v>65.283955437499998</v>
          </cell>
          <cell r="K2868">
            <v>67.553864049999987</v>
          </cell>
          <cell r="L2868">
            <v>68.703849899999994</v>
          </cell>
          <cell r="M2868">
            <v>978</v>
          </cell>
          <cell r="N2868">
            <v>10258</v>
          </cell>
          <cell r="O2868">
            <v>7946</v>
          </cell>
          <cell r="P2868">
            <v>11056</v>
          </cell>
          <cell r="Q2868">
            <v>4591</v>
          </cell>
        </row>
        <row r="2869">
          <cell r="B2869">
            <v>42825</v>
          </cell>
          <cell r="C2869">
            <v>1.628251814</v>
          </cell>
          <cell r="D2869">
            <v>13.885638550000001</v>
          </cell>
          <cell r="E2869">
            <v>14.04338378125</v>
          </cell>
          <cell r="F2869">
            <v>14.965961824999999</v>
          </cell>
          <cell r="G2869">
            <v>5.5481456299999987</v>
          </cell>
          <cell r="H2869">
            <v>70.547276999999994</v>
          </cell>
          <cell r="I2869">
            <v>76.988167299999986</v>
          </cell>
          <cell r="J2869">
            <v>74.064317625000001</v>
          </cell>
          <cell r="K2869">
            <v>79.594410399999987</v>
          </cell>
          <cell r="L2869">
            <v>78.814464000000001</v>
          </cell>
          <cell r="M2869">
            <v>1475</v>
          </cell>
          <cell r="N2869">
            <v>15623</v>
          </cell>
          <cell r="O2869">
            <v>12018</v>
          </cell>
          <cell r="P2869">
            <v>17414</v>
          </cell>
          <cell r="Q2869">
            <v>6286</v>
          </cell>
        </row>
        <row r="2870">
          <cell r="B2870">
            <v>42825</v>
          </cell>
          <cell r="C2870">
            <v>1.6298122529999997</v>
          </cell>
          <cell r="D2870">
            <v>12.50330714</v>
          </cell>
          <cell r="E2870">
            <v>13.734278093750001</v>
          </cell>
          <cell r="F2870">
            <v>21.676956924999995</v>
          </cell>
          <cell r="G2870">
            <v>5.4592618849999992</v>
          </cell>
          <cell r="H2870">
            <v>69.793729150000019</v>
          </cell>
          <cell r="I2870">
            <v>70.508517549999993</v>
          </cell>
          <cell r="J2870">
            <v>68.014490687499986</v>
          </cell>
          <cell r="K2870">
            <v>59.674660650000007</v>
          </cell>
          <cell r="L2870">
            <v>72.346337050000002</v>
          </cell>
          <cell r="M2870">
            <v>1997</v>
          </cell>
          <cell r="N2870">
            <v>17228</v>
          </cell>
          <cell r="O2870">
            <v>14553</v>
          </cell>
          <cell r="P2870">
            <v>17574</v>
          </cell>
          <cell r="Q2870">
            <v>7635</v>
          </cell>
        </row>
        <row r="2871">
          <cell r="B2871">
            <v>42825</v>
          </cell>
          <cell r="C2871">
            <v>2.6715045499999999</v>
          </cell>
          <cell r="D2871">
            <v>15.297686724999997</v>
          </cell>
          <cell r="E2871">
            <v>18.4522485</v>
          </cell>
          <cell r="F2871">
            <v>21.879293950000001</v>
          </cell>
          <cell r="G2871">
            <v>10.218401259999997</v>
          </cell>
          <cell r="H2871">
            <v>67.359959350000025</v>
          </cell>
          <cell r="I2871">
            <v>71.808234450000015</v>
          </cell>
          <cell r="J2871">
            <v>68.796788124999992</v>
          </cell>
          <cell r="K2871">
            <v>70.352953499999984</v>
          </cell>
          <cell r="L2871">
            <v>73.822366300000013</v>
          </cell>
          <cell r="M2871">
            <v>3156</v>
          </cell>
          <cell r="N2871">
            <v>20945</v>
          </cell>
          <cell r="O2871">
            <v>19396</v>
          </cell>
          <cell r="P2871">
            <v>29669</v>
          </cell>
          <cell r="Q2871">
            <v>14531</v>
          </cell>
        </row>
        <row r="2872">
          <cell r="B2872">
            <v>42825</v>
          </cell>
          <cell r="C2872">
            <v>1.6321944600000002</v>
          </cell>
          <cell r="D2872">
            <v>12.410004075</v>
          </cell>
          <cell r="E2872">
            <v>13.724947718749997</v>
          </cell>
          <cell r="F2872">
            <v>18.293861275000001</v>
          </cell>
          <cell r="G2872">
            <v>6.1809295150000008</v>
          </cell>
          <cell r="H2872">
            <v>71.409785999999997</v>
          </cell>
          <cell r="I2872">
            <v>73.808826949999997</v>
          </cell>
          <cell r="J2872">
            <v>70.386077374999999</v>
          </cell>
          <cell r="K2872">
            <v>73.301531100000005</v>
          </cell>
          <cell r="L2872">
            <v>77.450274900000011</v>
          </cell>
          <cell r="M2872">
            <v>1527</v>
          </cell>
          <cell r="N2872">
            <v>13366</v>
          </cell>
          <cell r="O2872">
            <v>11265</v>
          </cell>
          <cell r="P2872">
            <v>18132</v>
          </cell>
          <cell r="Q2872">
            <v>6998</v>
          </cell>
        </row>
        <row r="2873">
          <cell r="B2873">
            <v>42825</v>
          </cell>
          <cell r="C2873">
            <v>1.785753355</v>
          </cell>
          <cell r="D2873">
            <v>15.537356399999998</v>
          </cell>
          <cell r="E2873">
            <v>18.2737723125</v>
          </cell>
          <cell r="F2873">
            <v>28.047392324999997</v>
          </cell>
          <cell r="G2873">
            <v>7.8858041850000022</v>
          </cell>
          <cell r="H2873">
            <v>71.666920949999991</v>
          </cell>
          <cell r="I2873">
            <v>72.986903549999994</v>
          </cell>
          <cell r="J2873">
            <v>70.802980999999988</v>
          </cell>
          <cell r="K2873">
            <v>65.880519000000007</v>
          </cell>
          <cell r="L2873">
            <v>77.256574600000008</v>
          </cell>
          <cell r="M2873">
            <v>1679</v>
          </cell>
          <cell r="N2873">
            <v>16606</v>
          </cell>
          <cell r="O2873">
            <v>15211</v>
          </cell>
          <cell r="P2873">
            <v>24831</v>
          </cell>
          <cell r="Q2873">
            <v>8937</v>
          </cell>
        </row>
        <row r="2874">
          <cell r="B2874">
            <v>42825</v>
          </cell>
          <cell r="C2874">
            <v>1.5084213719999999</v>
          </cell>
          <cell r="D2874">
            <v>12.791783495000001</v>
          </cell>
          <cell r="E2874">
            <v>15.722319062499999</v>
          </cell>
          <cell r="F2874">
            <v>19.618346200000001</v>
          </cell>
          <cell r="G2874">
            <v>6.5188032650000007</v>
          </cell>
          <cell r="H2874">
            <v>64.946932349999997</v>
          </cell>
          <cell r="I2874">
            <v>68.47472295</v>
          </cell>
          <cell r="J2874">
            <v>67.783332999999999</v>
          </cell>
          <cell r="K2874">
            <v>66.907778150000013</v>
          </cell>
          <cell r="L2874">
            <v>67.023889800000006</v>
          </cell>
          <cell r="M2874">
            <v>1325</v>
          </cell>
          <cell r="N2874">
            <v>12510</v>
          </cell>
          <cell r="O2874">
            <v>11660</v>
          </cell>
          <cell r="P2874">
            <v>19304</v>
          </cell>
          <cell r="Q2874">
            <v>6829</v>
          </cell>
        </row>
        <row r="2875">
          <cell r="B2875">
            <v>42825</v>
          </cell>
          <cell r="C2875">
            <v>1.8512316384999998</v>
          </cell>
          <cell r="D2875">
            <v>17.817422405000002</v>
          </cell>
          <cell r="E2875">
            <v>15.177100062499999</v>
          </cell>
          <cell r="F2875">
            <v>14.444773600000001</v>
          </cell>
          <cell r="G2875">
            <v>5.9771000199999991</v>
          </cell>
          <cell r="H2875">
            <v>65.868203800000018</v>
          </cell>
          <cell r="I2875">
            <v>70.322779499999996</v>
          </cell>
          <cell r="J2875">
            <v>69.86076349999999</v>
          </cell>
          <cell r="K2875">
            <v>71.860002149999985</v>
          </cell>
          <cell r="L2875">
            <v>67.404443900000004</v>
          </cell>
          <cell r="M2875">
            <v>1494</v>
          </cell>
          <cell r="N2875">
            <v>15808</v>
          </cell>
          <cell r="O2875">
            <v>10243</v>
          </cell>
          <cell r="P2875">
            <v>12794</v>
          </cell>
          <cell r="Q2875">
            <v>5501</v>
          </cell>
        </row>
        <row r="2876">
          <cell r="B2876">
            <v>42825</v>
          </cell>
          <cell r="C2876">
            <v>1.6656860500000001</v>
          </cell>
          <cell r="D2876">
            <v>10.005399765</v>
          </cell>
          <cell r="E2876">
            <v>16.504910687499997</v>
          </cell>
          <cell r="F2876">
            <v>28.793553050000007</v>
          </cell>
          <cell r="G2876">
            <v>6.7533915749999993</v>
          </cell>
          <cell r="H2876">
            <v>65.976745350000002</v>
          </cell>
          <cell r="I2876">
            <v>69.116253850000007</v>
          </cell>
          <cell r="J2876">
            <v>67.990971812499993</v>
          </cell>
          <cell r="K2876">
            <v>59.507775949999996</v>
          </cell>
          <cell r="L2876">
            <v>67.195000150000013</v>
          </cell>
          <cell r="M2876">
            <v>1428</v>
          </cell>
          <cell r="N2876">
            <v>9638</v>
          </cell>
          <cell r="O2876">
            <v>12596</v>
          </cell>
          <cell r="P2876">
            <v>21468</v>
          </cell>
          <cell r="Q2876">
            <v>7046</v>
          </cell>
        </row>
        <row r="2877">
          <cell r="B2877">
            <v>42825</v>
          </cell>
          <cell r="C2877">
            <v>1.9589150380000002</v>
          </cell>
          <cell r="D2877">
            <v>19.921416600000001</v>
          </cell>
          <cell r="E2877">
            <v>16.862352749999999</v>
          </cell>
          <cell r="F2877">
            <v>18.319596150000002</v>
          </cell>
          <cell r="G2877">
            <v>7.256418094999999</v>
          </cell>
          <cell r="H2877">
            <v>65.818769849999981</v>
          </cell>
          <cell r="I2877">
            <v>65.777794799999995</v>
          </cell>
          <cell r="J2877">
            <v>64.406409625000009</v>
          </cell>
          <cell r="K2877">
            <v>67.047803549999998</v>
          </cell>
          <cell r="L2877">
            <v>67.665242250000006</v>
          </cell>
          <cell r="M2877">
            <v>1247</v>
          </cell>
          <cell r="N2877">
            <v>12862</v>
          </cell>
          <cell r="O2877">
            <v>8430</v>
          </cell>
          <cell r="P2877">
            <v>12039</v>
          </cell>
          <cell r="Q2877">
            <v>4842</v>
          </cell>
        </row>
        <row r="2878">
          <cell r="B2878">
            <v>42825</v>
          </cell>
          <cell r="C2878">
            <v>2.157958168</v>
          </cell>
          <cell r="D2878">
            <v>20.139587800000005</v>
          </cell>
          <cell r="E2878">
            <v>16.490102312500003</v>
          </cell>
          <cell r="F2878">
            <v>18.162176900000002</v>
          </cell>
          <cell r="G2878">
            <v>7.8203645249999996</v>
          </cell>
          <cell r="H2878">
            <v>65.843703050000016</v>
          </cell>
          <cell r="I2878">
            <v>68.410945450000014</v>
          </cell>
          <cell r="J2878">
            <v>66.3258368125</v>
          </cell>
          <cell r="K2878">
            <v>69.453978750000005</v>
          </cell>
          <cell r="L2878">
            <v>65.761041599999999</v>
          </cell>
          <cell r="M2878">
            <v>1375</v>
          </cell>
          <cell r="N2878">
            <v>13533</v>
          </cell>
          <cell r="O2878">
            <v>8446</v>
          </cell>
          <cell r="P2878">
            <v>12311</v>
          </cell>
          <cell r="Q2878">
            <v>5069</v>
          </cell>
        </row>
        <row r="2879">
          <cell r="B2879">
            <v>42825</v>
          </cell>
          <cell r="C2879">
            <v>0.70176686499999996</v>
          </cell>
          <cell r="D2879">
            <v>7.0572275700000002</v>
          </cell>
          <cell r="E2879">
            <v>8.9144992999999992</v>
          </cell>
          <cell r="F2879">
            <v>22.589757890000001</v>
          </cell>
          <cell r="G2879">
            <v>3.5467998450000002</v>
          </cell>
          <cell r="H2879">
            <v>67.715098900000015</v>
          </cell>
          <cell r="I2879">
            <v>68.040716899999993</v>
          </cell>
          <cell r="J2879">
            <v>67.093683125000013</v>
          </cell>
          <cell r="K2879">
            <v>61.077007749999986</v>
          </cell>
          <cell r="L2879">
            <v>67.499104999999986</v>
          </cell>
          <cell r="M2879">
            <v>446</v>
          </cell>
          <cell r="N2879">
            <v>4568</v>
          </cell>
          <cell r="O2879">
            <v>4519</v>
          </cell>
          <cell r="P2879">
            <v>9416</v>
          </cell>
          <cell r="Q2879">
            <v>2286</v>
          </cell>
        </row>
        <row r="2880">
          <cell r="B2880">
            <v>42825</v>
          </cell>
          <cell r="C2880">
            <v>1.541488172</v>
          </cell>
          <cell r="D2880">
            <v>11.513702385</v>
          </cell>
          <cell r="E2880">
            <v>16.157449750000001</v>
          </cell>
          <cell r="F2880">
            <v>30.016907550000003</v>
          </cell>
          <cell r="G2880">
            <v>7.4775227549999981</v>
          </cell>
          <cell r="H2880">
            <v>71.512706750000007</v>
          </cell>
          <cell r="I2880">
            <v>71.850027099999991</v>
          </cell>
          <cell r="J2880">
            <v>69.354824937500013</v>
          </cell>
          <cell r="K2880">
            <v>61.591687250000007</v>
          </cell>
          <cell r="L2880">
            <v>74.059254049999993</v>
          </cell>
          <cell r="M2880">
            <v>1002</v>
          </cell>
          <cell r="N2880">
            <v>8117</v>
          </cell>
          <cell r="O2880">
            <v>8878</v>
          </cell>
          <cell r="P2880">
            <v>14656</v>
          </cell>
          <cell r="Q2880">
            <v>5526</v>
          </cell>
        </row>
        <row r="2881">
          <cell r="B2881">
            <v>42825</v>
          </cell>
          <cell r="C2881">
            <v>2.0894007049999996</v>
          </cell>
          <cell r="D2881">
            <v>11.7199366</v>
          </cell>
          <cell r="E2881">
            <v>17.2007863125</v>
          </cell>
          <cell r="F2881">
            <v>30.467168400000009</v>
          </cell>
          <cell r="G2881">
            <v>9.9333297049999967</v>
          </cell>
          <cell r="H2881">
            <v>66.067619399999984</v>
          </cell>
          <cell r="I2881">
            <v>68.493004200000001</v>
          </cell>
          <cell r="J2881">
            <v>66.172701187499996</v>
          </cell>
          <cell r="K2881">
            <v>62.353097350000006</v>
          </cell>
          <cell r="L2881">
            <v>69.269610950000001</v>
          </cell>
          <cell r="M2881">
            <v>1307</v>
          </cell>
          <cell r="N2881">
            <v>7866</v>
          </cell>
          <cell r="O2881">
            <v>8905</v>
          </cell>
          <cell r="P2881">
            <v>16988</v>
          </cell>
          <cell r="Q2881">
            <v>6820</v>
          </cell>
        </row>
        <row r="2882">
          <cell r="B2882">
            <v>42825</v>
          </cell>
          <cell r="C2882">
            <v>1.934056394</v>
          </cell>
          <cell r="D2882">
            <v>23.720248179999999</v>
          </cell>
          <cell r="E2882">
            <v>17.6431439375</v>
          </cell>
          <cell r="F2882">
            <v>20.16251845</v>
          </cell>
          <cell r="G2882">
            <v>8.4461434300000011</v>
          </cell>
          <cell r="H2882">
            <v>65.571808699999991</v>
          </cell>
          <cell r="I2882">
            <v>64.79230865000001</v>
          </cell>
          <cell r="J2882">
            <v>64.679259937500007</v>
          </cell>
          <cell r="K2882">
            <v>66.8764745</v>
          </cell>
          <cell r="L2882">
            <v>65.79517469999999</v>
          </cell>
          <cell r="M2882">
            <v>1207</v>
          </cell>
          <cell r="N2882">
            <v>15163</v>
          </cell>
          <cell r="O2882">
            <v>8988</v>
          </cell>
          <cell r="P2882">
            <v>13351</v>
          </cell>
          <cell r="Q2882">
            <v>5484</v>
          </cell>
        </row>
        <row r="2883">
          <cell r="B2883">
            <v>42826</v>
          </cell>
          <cell r="C2883">
            <v>1.9151296150000001</v>
          </cell>
          <cell r="D2883">
            <v>6.9873697999999989</v>
          </cell>
          <cell r="E2883">
            <v>12.988153125000004</v>
          </cell>
          <cell r="F2883">
            <v>13.576744025</v>
          </cell>
          <cell r="G2883">
            <v>6.9589925849999998</v>
          </cell>
          <cell r="H2883">
            <v>76.004929599999997</v>
          </cell>
          <cell r="I2883">
            <v>79.393372000000014</v>
          </cell>
          <cell r="J2883">
            <v>78.80982531250001</v>
          </cell>
          <cell r="K2883">
            <v>79.680766200000008</v>
          </cell>
          <cell r="L2883">
            <v>79.610050900000005</v>
          </cell>
          <cell r="M2883">
            <v>2018</v>
          </cell>
          <cell r="N2883">
            <v>8164</v>
          </cell>
          <cell r="O2883">
            <v>12158</v>
          </cell>
          <cell r="P2883">
            <v>16019</v>
          </cell>
          <cell r="Q2883">
            <v>8230</v>
          </cell>
          <cell r="R2883">
            <v>46814</v>
          </cell>
          <cell r="S2883">
            <v>191361</v>
          </cell>
          <cell r="T2883">
            <v>334938</v>
          </cell>
          <cell r="U2883">
            <v>403020</v>
          </cell>
          <cell r="V2883">
            <v>201903</v>
          </cell>
          <cell r="W2883">
            <v>1.5694912069843749</v>
          </cell>
          <cell r="X2883">
            <v>5.8871926855156254</v>
          </cell>
          <cell r="Y2883">
            <v>12.856535223046874</v>
          </cell>
          <cell r="Z2883">
            <v>12.239598337343748</v>
          </cell>
          <cell r="AA2883">
            <v>6.2442412655156243</v>
          </cell>
          <cell r="AB2883">
            <v>70.71844268593749</v>
          </cell>
          <cell r="AC2883">
            <v>73.862540182812509</v>
          </cell>
          <cell r="AD2883">
            <v>74.033268261718746</v>
          </cell>
          <cell r="AE2883">
            <v>74.591989068749996</v>
          </cell>
          <cell r="AF2883">
            <v>73.401662876562511</v>
          </cell>
        </row>
        <row r="2884">
          <cell r="B2884">
            <v>42826</v>
          </cell>
          <cell r="C2884">
            <v>1.7554586184999998</v>
          </cell>
          <cell r="D2884">
            <v>6.8804265349999998</v>
          </cell>
          <cell r="E2884">
            <v>15.364925250000001</v>
          </cell>
          <cell r="F2884">
            <v>13.328881550000002</v>
          </cell>
          <cell r="G2884">
            <v>6.4041658899999998</v>
          </cell>
          <cell r="H2884">
            <v>67.036342749999989</v>
          </cell>
          <cell r="I2884">
            <v>71.915676450000007</v>
          </cell>
          <cell r="J2884">
            <v>72.999874375000005</v>
          </cell>
          <cell r="K2884">
            <v>73.976171049999991</v>
          </cell>
          <cell r="L2884">
            <v>72.481529649999999</v>
          </cell>
          <cell r="M2884">
            <v>2137</v>
          </cell>
          <cell r="N2884">
            <v>9619</v>
          </cell>
          <cell r="O2884">
            <v>17594</v>
          </cell>
          <cell r="P2884">
            <v>19263</v>
          </cell>
          <cell r="Q2884">
            <v>9020</v>
          </cell>
        </row>
        <row r="2885">
          <cell r="B2885">
            <v>42826</v>
          </cell>
          <cell r="C2885">
            <v>0.65236569699999991</v>
          </cell>
          <cell r="D2885">
            <v>2.0648124220000001</v>
          </cell>
          <cell r="E2885">
            <v>3.5924297250000001</v>
          </cell>
          <cell r="F2885">
            <v>3.3490311699999999</v>
          </cell>
          <cell r="G2885">
            <v>1.7114190199999999</v>
          </cell>
          <cell r="H2885">
            <v>71.373232549999997</v>
          </cell>
          <cell r="I2885">
            <v>73.502531700000006</v>
          </cell>
          <cell r="J2885">
            <v>75.38406893749999</v>
          </cell>
          <cell r="K2885">
            <v>75.609670250000008</v>
          </cell>
          <cell r="L2885">
            <v>73.097482599999978</v>
          </cell>
          <cell r="M2885">
            <v>657</v>
          </cell>
          <cell r="N2885">
            <v>2213</v>
          </cell>
          <cell r="O2885">
            <v>3156</v>
          </cell>
          <cell r="P2885">
            <v>3729</v>
          </cell>
          <cell r="Q2885">
            <v>1836</v>
          </cell>
        </row>
        <row r="2886">
          <cell r="B2886">
            <v>42826</v>
          </cell>
          <cell r="C2886">
            <v>0.42757136499999993</v>
          </cell>
          <cell r="D2886">
            <v>1.1904818445000003</v>
          </cell>
          <cell r="E2886">
            <v>2.80770090625</v>
          </cell>
          <cell r="F2886">
            <v>2.5218844250000001</v>
          </cell>
          <cell r="G2886">
            <v>1.3366149665</v>
          </cell>
          <cell r="H2886">
            <v>69.558060099999992</v>
          </cell>
          <cell r="I2886">
            <v>73.420931750000008</v>
          </cell>
          <cell r="J2886">
            <v>75.276870937500007</v>
          </cell>
          <cell r="K2886">
            <v>75.825531150000018</v>
          </cell>
          <cell r="L2886">
            <v>73.787011000000007</v>
          </cell>
          <cell r="M2886">
            <v>428</v>
          </cell>
          <cell r="N2886">
            <v>1259</v>
          </cell>
          <cell r="O2886">
            <v>2473</v>
          </cell>
          <cell r="P2886">
            <v>2777</v>
          </cell>
          <cell r="Q2886">
            <v>1442</v>
          </cell>
        </row>
        <row r="2887">
          <cell r="B2887">
            <v>42826</v>
          </cell>
          <cell r="C2887">
            <v>1.5210105250000001</v>
          </cell>
          <cell r="D2887">
            <v>5.1601811049999995</v>
          </cell>
          <cell r="E2887">
            <v>11.125856156249998</v>
          </cell>
          <cell r="F2887">
            <v>11.814815049999998</v>
          </cell>
          <cell r="G2887">
            <v>5.8999451050000005</v>
          </cell>
          <cell r="H2887">
            <v>86.202341300000029</v>
          </cell>
          <cell r="I2887">
            <v>90.769065449999999</v>
          </cell>
          <cell r="J2887">
            <v>91.427824874999999</v>
          </cell>
          <cell r="K2887">
            <v>92.350328649999994</v>
          </cell>
          <cell r="L2887">
            <v>91.298679399999997</v>
          </cell>
          <cell r="M2887">
            <v>1725</v>
          </cell>
          <cell r="N2887">
            <v>6711</v>
          </cell>
          <cell r="O2887">
            <v>12039</v>
          </cell>
          <cell r="P2887">
            <v>16132</v>
          </cell>
          <cell r="Q2887">
            <v>7913</v>
          </cell>
        </row>
        <row r="2888">
          <cell r="B2888">
            <v>42826</v>
          </cell>
          <cell r="C2888">
            <v>1.8057337025000002</v>
          </cell>
          <cell r="D2888">
            <v>6.4341473450000013</v>
          </cell>
          <cell r="E2888">
            <v>12.77823221875</v>
          </cell>
          <cell r="F2888">
            <v>11.446563825000002</v>
          </cell>
          <cell r="G2888">
            <v>6.6985185100000013</v>
          </cell>
          <cell r="H2888">
            <v>77.407295000000019</v>
          </cell>
          <cell r="I2888">
            <v>81.73177585000002</v>
          </cell>
          <cell r="J2888">
            <v>80.831322249999999</v>
          </cell>
          <cell r="K2888">
            <v>82.174779999999998</v>
          </cell>
          <cell r="L2888">
            <v>81.406176799999969</v>
          </cell>
          <cell r="M2888">
            <v>1865</v>
          </cell>
          <cell r="N2888">
            <v>7570</v>
          </cell>
          <cell r="O2888">
            <v>12120</v>
          </cell>
          <cell r="P2888">
            <v>13812</v>
          </cell>
          <cell r="Q2888">
            <v>7974</v>
          </cell>
        </row>
        <row r="2889">
          <cell r="B2889">
            <v>42826</v>
          </cell>
          <cell r="C2889">
            <v>1.6326224530000002</v>
          </cell>
          <cell r="D2889">
            <v>5.2924432050000005</v>
          </cell>
          <cell r="E2889">
            <v>11.233660437499999</v>
          </cell>
          <cell r="F2889">
            <v>11.724976049999999</v>
          </cell>
          <cell r="G2889">
            <v>5.7881507050000014</v>
          </cell>
          <cell r="H2889">
            <v>85.310435699999999</v>
          </cell>
          <cell r="I2889">
            <v>89.480943049999993</v>
          </cell>
          <cell r="J2889">
            <v>91.388323187500006</v>
          </cell>
          <cell r="K2889">
            <v>92.701591250000007</v>
          </cell>
          <cell r="L2889">
            <v>90.803321100000005</v>
          </cell>
          <cell r="M2889">
            <v>1750</v>
          </cell>
          <cell r="N2889">
            <v>6814</v>
          </cell>
          <cell r="O2889">
            <v>12115</v>
          </cell>
          <cell r="P2889">
            <v>16059</v>
          </cell>
          <cell r="Q2889">
            <v>7711</v>
          </cell>
        </row>
        <row r="2890">
          <cell r="B2890">
            <v>42826</v>
          </cell>
          <cell r="C2890">
            <v>1.7536070549999998</v>
          </cell>
          <cell r="D2890">
            <v>5.4202684949999993</v>
          </cell>
          <cell r="E2890">
            <v>11.919316312499999</v>
          </cell>
          <cell r="F2890">
            <v>11.107788590000002</v>
          </cell>
          <cell r="G2890">
            <v>6.2939066199999996</v>
          </cell>
          <cell r="H2890">
            <v>86.83450049999999</v>
          </cell>
          <cell r="I2890">
            <v>88.743017049999992</v>
          </cell>
          <cell r="J2890">
            <v>89.270639000000003</v>
          </cell>
          <cell r="K2890">
            <v>91.434387349999994</v>
          </cell>
          <cell r="L2890">
            <v>91.138596700000022</v>
          </cell>
          <cell r="M2890">
            <v>1982</v>
          </cell>
          <cell r="N2890">
            <v>6897</v>
          </cell>
          <cell r="O2890">
            <v>12524</v>
          </cell>
          <cell r="P2890">
            <v>14952</v>
          </cell>
          <cell r="Q2890">
            <v>8475</v>
          </cell>
        </row>
        <row r="2891">
          <cell r="B2891">
            <v>42826</v>
          </cell>
          <cell r="C2891">
            <v>1.3488301879999998</v>
          </cell>
          <cell r="D2891">
            <v>6.6603416649999998</v>
          </cell>
          <cell r="E2891">
            <v>14.420287531250001</v>
          </cell>
          <cell r="F2891">
            <v>12.3912218</v>
          </cell>
          <cell r="G2891">
            <v>5.2937816699999996</v>
          </cell>
          <cell r="H2891">
            <v>65.765552599999992</v>
          </cell>
          <cell r="I2891">
            <v>69.216667150000006</v>
          </cell>
          <cell r="J2891">
            <v>68.086806249999995</v>
          </cell>
          <cell r="K2891">
            <v>68.613888649999978</v>
          </cell>
          <cell r="L2891">
            <v>67.776109200000008</v>
          </cell>
          <cell r="M2891">
            <v>1378</v>
          </cell>
          <cell r="N2891">
            <v>8016</v>
          </cell>
          <cell r="O2891">
            <v>13697</v>
          </cell>
          <cell r="P2891">
            <v>15145</v>
          </cell>
          <cell r="Q2891">
            <v>6473</v>
          </cell>
        </row>
        <row r="2892">
          <cell r="B2892">
            <v>42826</v>
          </cell>
          <cell r="C2892">
            <v>1.6553368599999998</v>
          </cell>
          <cell r="D2892">
            <v>7.6523003450000004</v>
          </cell>
          <cell r="E2892">
            <v>15.313592625</v>
          </cell>
          <cell r="F2892">
            <v>13.325758625000001</v>
          </cell>
          <cell r="G2892">
            <v>6.2520334550000012</v>
          </cell>
          <cell r="H2892">
            <v>77.621858350000011</v>
          </cell>
          <cell r="I2892">
            <v>79.784216600000008</v>
          </cell>
          <cell r="J2892">
            <v>78.316733999999997</v>
          </cell>
          <cell r="K2892">
            <v>80.169867649999986</v>
          </cell>
          <cell r="L2892">
            <v>80.081703099999999</v>
          </cell>
          <cell r="M2892">
            <v>1705</v>
          </cell>
          <cell r="N2892">
            <v>8945</v>
          </cell>
          <cell r="O2892">
            <v>14297</v>
          </cell>
          <cell r="P2892">
            <v>15902</v>
          </cell>
          <cell r="Q2892">
            <v>7415</v>
          </cell>
        </row>
        <row r="2893">
          <cell r="B2893">
            <v>42826</v>
          </cell>
          <cell r="C2893">
            <v>1.6095382900000001</v>
          </cell>
          <cell r="D2893">
            <v>4.687248415</v>
          </cell>
          <cell r="E2893">
            <v>10.232868281249999</v>
          </cell>
          <cell r="F2893">
            <v>11.443607400000001</v>
          </cell>
          <cell r="G2893">
            <v>5.5561434750000007</v>
          </cell>
          <cell r="H2893">
            <v>60.909914300000004</v>
          </cell>
          <cell r="I2893">
            <v>66.001232650000006</v>
          </cell>
          <cell r="J2893">
            <v>67.006988375000006</v>
          </cell>
          <cell r="K2893">
            <v>66.226309100000009</v>
          </cell>
          <cell r="L2893">
            <v>65.638270899999995</v>
          </cell>
          <cell r="M2893">
            <v>1402</v>
          </cell>
          <cell r="N2893">
            <v>4495</v>
          </cell>
          <cell r="O2893">
            <v>8029</v>
          </cell>
          <cell r="P2893">
            <v>11118</v>
          </cell>
          <cell r="Q2893">
            <v>5324</v>
          </cell>
        </row>
        <row r="2894">
          <cell r="B2894">
            <v>42826</v>
          </cell>
          <cell r="C2894">
            <v>2.364980595</v>
          </cell>
          <cell r="D2894">
            <v>7.1552289650000009</v>
          </cell>
          <cell r="E2894">
            <v>16.430666437500001</v>
          </cell>
          <cell r="F2894">
            <v>16.992577200000003</v>
          </cell>
          <cell r="G2894">
            <v>8.5607824099999981</v>
          </cell>
          <cell r="H2894">
            <v>62.281506300000004</v>
          </cell>
          <cell r="I2894">
            <v>63.947049799999988</v>
          </cell>
          <cell r="J2894">
            <v>64.04555918749999</v>
          </cell>
          <cell r="K2894">
            <v>63.834929199999998</v>
          </cell>
          <cell r="L2894">
            <v>64.437425399999995</v>
          </cell>
          <cell r="M2894">
            <v>2120</v>
          </cell>
          <cell r="N2894">
            <v>6751</v>
          </cell>
          <cell r="O2894">
            <v>12471</v>
          </cell>
          <cell r="P2894">
            <v>16076</v>
          </cell>
          <cell r="Q2894">
            <v>8185</v>
          </cell>
        </row>
        <row r="2895">
          <cell r="B2895">
            <v>42826</v>
          </cell>
          <cell r="C2895">
            <v>2.1298173799999995</v>
          </cell>
          <cell r="D2895">
            <v>5.2813473750000002</v>
          </cell>
          <cell r="E2895">
            <v>14.562507500000001</v>
          </cell>
          <cell r="F2895">
            <v>16.184869575</v>
          </cell>
          <cell r="G2895">
            <v>8.2134898350000007</v>
          </cell>
          <cell r="H2895">
            <v>60.428624499999998</v>
          </cell>
          <cell r="I2895">
            <v>63.670748799999998</v>
          </cell>
          <cell r="J2895">
            <v>64.294322937500013</v>
          </cell>
          <cell r="K2895">
            <v>64.070171099999996</v>
          </cell>
          <cell r="L2895">
            <v>63.123448950000011</v>
          </cell>
          <cell r="M2895">
            <v>1882</v>
          </cell>
          <cell r="N2895">
            <v>4960</v>
          </cell>
          <cell r="O2895">
            <v>11073</v>
          </cell>
          <cell r="P2895">
            <v>15403</v>
          </cell>
          <cell r="Q2895">
            <v>7703</v>
          </cell>
        </row>
        <row r="2896">
          <cell r="B2896">
            <v>42826</v>
          </cell>
          <cell r="C2896">
            <v>1.3251587484999998</v>
          </cell>
          <cell r="D2896">
            <v>6.7628987050000005</v>
          </cell>
          <cell r="E2896">
            <v>12.878763906250001</v>
          </cell>
          <cell r="F2896">
            <v>11.433450924999999</v>
          </cell>
          <cell r="G2896">
            <v>5.6395128450000005</v>
          </cell>
          <cell r="H2896">
            <v>61.52810199999999</v>
          </cell>
          <cell r="I2896">
            <v>63.91406155</v>
          </cell>
          <cell r="J2896">
            <v>63.312098874999997</v>
          </cell>
          <cell r="K2896">
            <v>63.979254249999997</v>
          </cell>
          <cell r="L2896">
            <v>62.847868050000002</v>
          </cell>
          <cell r="M2896">
            <v>1145</v>
          </cell>
          <cell r="N2896">
            <v>6379</v>
          </cell>
          <cell r="O2896">
            <v>9685</v>
          </cell>
          <cell r="P2896">
            <v>10816</v>
          </cell>
          <cell r="Q2896">
            <v>5208</v>
          </cell>
        </row>
        <row r="2897">
          <cell r="B2897">
            <v>42826</v>
          </cell>
          <cell r="C2897">
            <v>2.1696557600000004</v>
          </cell>
          <cell r="D2897">
            <v>8.5086630200000002</v>
          </cell>
          <cell r="E2897">
            <v>20.611592187500001</v>
          </cell>
          <cell r="F2897">
            <v>18.496053025000002</v>
          </cell>
          <cell r="G2897">
            <v>9.3834387849999974</v>
          </cell>
          <cell r="H2897">
            <v>66.911065950000008</v>
          </cell>
          <cell r="I2897">
            <v>70.816655349999991</v>
          </cell>
          <cell r="J2897">
            <v>68.266939937500013</v>
          </cell>
          <cell r="K2897">
            <v>68.723846499999993</v>
          </cell>
          <cell r="L2897">
            <v>69.10023704999999</v>
          </cell>
          <cell r="M2897">
            <v>2073</v>
          </cell>
          <cell r="N2897">
            <v>8858</v>
          </cell>
          <cell r="O2897">
            <v>16620</v>
          </cell>
          <cell r="P2897">
            <v>18749</v>
          </cell>
          <cell r="Q2897">
            <v>9625</v>
          </cell>
        </row>
        <row r="2898">
          <cell r="B2898">
            <v>42826</v>
          </cell>
          <cell r="C2898">
            <v>1.8507931549999999</v>
          </cell>
          <cell r="D2898">
            <v>5.580979075000001</v>
          </cell>
          <cell r="E2898">
            <v>13.869928968749999</v>
          </cell>
          <cell r="F2898">
            <v>13.324939699999998</v>
          </cell>
          <cell r="G2898">
            <v>7.4480854599999997</v>
          </cell>
          <cell r="H2898">
            <v>69.205327850000018</v>
          </cell>
          <cell r="I2898">
            <v>74.384309449999989</v>
          </cell>
          <cell r="J2898">
            <v>74.065810687500004</v>
          </cell>
          <cell r="K2898">
            <v>73.768389299999996</v>
          </cell>
          <cell r="L2898">
            <v>73.765007099999991</v>
          </cell>
          <cell r="M2898">
            <v>1222</v>
          </cell>
          <cell r="N2898">
            <v>4059</v>
          </cell>
          <cell r="O2898">
            <v>7936</v>
          </cell>
          <cell r="P2898">
            <v>9496</v>
          </cell>
          <cell r="Q2898">
            <v>5352</v>
          </cell>
        </row>
        <row r="2899">
          <cell r="B2899">
            <v>42826</v>
          </cell>
          <cell r="C2899">
            <v>0.88336202250000007</v>
          </cell>
          <cell r="D2899">
            <v>3.3550326124999996</v>
          </cell>
          <cell r="E2899">
            <v>9.2965170312499996</v>
          </cell>
          <cell r="F2899">
            <v>9.4910622849999999</v>
          </cell>
          <cell r="G2899">
            <v>4.6306977350000009</v>
          </cell>
          <cell r="H2899">
            <v>69.100943100000009</v>
          </cell>
          <cell r="I2899">
            <v>71.51486229999999</v>
          </cell>
          <cell r="J2899">
            <v>71.52437306249999</v>
          </cell>
          <cell r="K2899">
            <v>71.721532800000006</v>
          </cell>
          <cell r="L2899">
            <v>71.024409150000011</v>
          </cell>
          <cell r="M2899">
            <v>587</v>
          </cell>
          <cell r="N2899">
            <v>2334</v>
          </cell>
          <cell r="O2899">
            <v>5240</v>
          </cell>
          <cell r="P2899">
            <v>6707</v>
          </cell>
          <cell r="Q2899">
            <v>3210</v>
          </cell>
        </row>
        <row r="2900">
          <cell r="B2900">
            <v>42826</v>
          </cell>
          <cell r="C2900">
            <v>1.5079509074999999</v>
          </cell>
          <cell r="D2900">
            <v>6.4922099400000004</v>
          </cell>
          <cell r="E2900">
            <v>14.674619031250002</v>
          </cell>
          <cell r="F2900">
            <v>12.172281849999997</v>
          </cell>
          <cell r="G2900">
            <v>6.4126180599999998</v>
          </cell>
          <cell r="H2900">
            <v>67.663571399999995</v>
          </cell>
          <cell r="I2900">
            <v>71.084862599999994</v>
          </cell>
          <cell r="J2900">
            <v>69.676092250000011</v>
          </cell>
          <cell r="K2900">
            <v>70.394062699999992</v>
          </cell>
          <cell r="L2900">
            <v>69.406206249999997</v>
          </cell>
          <cell r="M2900">
            <v>973</v>
          </cell>
          <cell r="N2900">
            <v>4491</v>
          </cell>
          <cell r="O2900">
            <v>7116</v>
          </cell>
          <cell r="P2900">
            <v>8402</v>
          </cell>
          <cell r="Q2900">
            <v>4391</v>
          </cell>
        </row>
        <row r="2901">
          <cell r="B2901">
            <v>42826</v>
          </cell>
          <cell r="C2901">
            <v>1.4743975155</v>
          </cell>
          <cell r="D2901">
            <v>6.2104154850000013</v>
          </cell>
          <cell r="E2901">
            <v>11.945179468749998</v>
          </cell>
          <cell r="F2901">
            <v>10.225839519999997</v>
          </cell>
          <cell r="G2901">
            <v>5.1035111950000012</v>
          </cell>
          <cell r="H2901">
            <v>76.01305674999999</v>
          </cell>
          <cell r="I2901">
            <v>82.764624200000014</v>
          </cell>
          <cell r="J2901">
            <v>81.559102750000008</v>
          </cell>
          <cell r="K2901">
            <v>84.092596699999987</v>
          </cell>
          <cell r="L2901">
            <v>82.323429400000009</v>
          </cell>
          <cell r="M2901">
            <v>1498</v>
          </cell>
          <cell r="N2901">
            <v>7529</v>
          </cell>
          <cell r="O2901">
            <v>11504</v>
          </cell>
          <cell r="P2901">
            <v>12670</v>
          </cell>
          <cell r="Q2901">
            <v>6144</v>
          </cell>
        </row>
        <row r="2902">
          <cell r="B2902">
            <v>42826</v>
          </cell>
          <cell r="C2902">
            <v>1.371363691</v>
          </cell>
          <cell r="D2902">
            <v>5.4316415650000005</v>
          </cell>
          <cell r="E2902">
            <v>12.052425249999999</v>
          </cell>
          <cell r="F2902">
            <v>9.9886371599999997</v>
          </cell>
          <cell r="G2902">
            <v>4.459683515</v>
          </cell>
          <cell r="H2902">
            <v>72.415704799999986</v>
          </cell>
          <cell r="I2902">
            <v>74.136663500000012</v>
          </cell>
          <cell r="J2902">
            <v>74.863169437500005</v>
          </cell>
          <cell r="K2902">
            <v>76.230357150000003</v>
          </cell>
          <cell r="L2902">
            <v>74.996616549999985</v>
          </cell>
          <cell r="M2902">
            <v>1745</v>
          </cell>
          <cell r="N2902">
            <v>7927</v>
          </cell>
          <cell r="O2902">
            <v>14283</v>
          </cell>
          <cell r="P2902">
            <v>15041</v>
          </cell>
          <cell r="Q2902">
            <v>6585</v>
          </cell>
        </row>
        <row r="2903">
          <cell r="B2903">
            <v>42826</v>
          </cell>
          <cell r="C2903">
            <v>2.468804065</v>
          </cell>
          <cell r="D2903">
            <v>7.5446164049999993</v>
          </cell>
          <cell r="E2903">
            <v>15.14914540625</v>
          </cell>
          <cell r="F2903">
            <v>16.395831250000004</v>
          </cell>
          <cell r="G2903">
            <v>9.6288240199999997</v>
          </cell>
          <cell r="H2903">
            <v>72.392575099999988</v>
          </cell>
          <cell r="I2903">
            <v>75.476183550000002</v>
          </cell>
          <cell r="J2903">
            <v>75.137505000000004</v>
          </cell>
          <cell r="K2903">
            <v>74.863193199999998</v>
          </cell>
          <cell r="L2903">
            <v>75.905128700000006</v>
          </cell>
          <cell r="M2903">
            <v>3296</v>
          </cell>
          <cell r="N2903">
            <v>10966</v>
          </cell>
          <cell r="O2903">
            <v>17637</v>
          </cell>
          <cell r="P2903">
            <v>23789</v>
          </cell>
          <cell r="Q2903">
            <v>14102</v>
          </cell>
        </row>
        <row r="2904">
          <cell r="B2904">
            <v>42826</v>
          </cell>
          <cell r="C2904">
            <v>1.5742818760000001</v>
          </cell>
          <cell r="D2904">
            <v>5.5404710749999992</v>
          </cell>
          <cell r="E2904">
            <v>11.103285093750001</v>
          </cell>
          <cell r="F2904">
            <v>10.642683959999996</v>
          </cell>
          <cell r="G2904">
            <v>5.3731437749999991</v>
          </cell>
          <cell r="H2904">
            <v>75.313787950000005</v>
          </cell>
          <cell r="I2904">
            <v>79.052928799999989</v>
          </cell>
          <cell r="J2904">
            <v>81.208428937500003</v>
          </cell>
          <cell r="K2904">
            <v>81.563884450000003</v>
          </cell>
          <cell r="L2904">
            <v>80.72615110000001</v>
          </cell>
          <cell r="M2904">
            <v>1633</v>
          </cell>
          <cell r="N2904">
            <v>6391</v>
          </cell>
          <cell r="O2904">
            <v>10721</v>
          </cell>
          <cell r="P2904">
            <v>12882</v>
          </cell>
          <cell r="Q2904">
            <v>6434</v>
          </cell>
        </row>
        <row r="2905">
          <cell r="B2905">
            <v>42826</v>
          </cell>
          <cell r="C2905">
            <v>1.7320105145</v>
          </cell>
          <cell r="D2905">
            <v>6.7490007350000001</v>
          </cell>
          <cell r="E2905">
            <v>14.866786531249998</v>
          </cell>
          <cell r="F2905">
            <v>13.933318425000001</v>
          </cell>
          <cell r="G2905">
            <v>6.8036892749999991</v>
          </cell>
          <cell r="H2905">
            <v>76.155038149999996</v>
          </cell>
          <cell r="I2905">
            <v>78.425847849999997</v>
          </cell>
          <cell r="J2905">
            <v>80.207940687499999</v>
          </cell>
          <cell r="K2905">
            <v>81.018284299999991</v>
          </cell>
          <cell r="L2905">
            <v>79.458815499999986</v>
          </cell>
          <cell r="M2905">
            <v>1812</v>
          </cell>
          <cell r="N2905">
            <v>7782</v>
          </cell>
          <cell r="O2905">
            <v>14161</v>
          </cell>
          <cell r="P2905">
            <v>16770</v>
          </cell>
          <cell r="Q2905">
            <v>8027</v>
          </cell>
        </row>
        <row r="2906">
          <cell r="B2906">
            <v>42826</v>
          </cell>
          <cell r="C2906">
            <v>1.3760598690000001</v>
          </cell>
          <cell r="D2906">
            <v>5.6343004349999992</v>
          </cell>
          <cell r="E2906">
            <v>12.224175093750002</v>
          </cell>
          <cell r="F2906">
            <v>11.406844900000001</v>
          </cell>
          <cell r="G2906">
            <v>5.4471965050000009</v>
          </cell>
          <cell r="H2906">
            <v>65.008440949999994</v>
          </cell>
          <cell r="I2906">
            <v>68.378926599999986</v>
          </cell>
          <cell r="J2906">
            <v>68.7270830625</v>
          </cell>
          <cell r="K2906">
            <v>68.992777449999991</v>
          </cell>
          <cell r="L2906">
            <v>66.636946849999987</v>
          </cell>
          <cell r="M2906">
            <v>1320</v>
          </cell>
          <cell r="N2906">
            <v>6003</v>
          </cell>
          <cell r="O2906">
            <v>10568</v>
          </cell>
          <cell r="P2906">
            <v>12511</v>
          </cell>
          <cell r="Q2906">
            <v>6053</v>
          </cell>
        </row>
        <row r="2907">
          <cell r="B2907">
            <v>42826</v>
          </cell>
          <cell r="C2907">
            <v>1.2961450895</v>
          </cell>
          <cell r="D2907">
            <v>7.3114556149999981</v>
          </cell>
          <cell r="E2907">
            <v>15.158721624999998</v>
          </cell>
          <cell r="F2907">
            <v>13.121663474999997</v>
          </cell>
          <cell r="G2907">
            <v>6.8260413599999996</v>
          </cell>
          <cell r="H2907">
            <v>65.866669400000006</v>
          </cell>
          <cell r="I2907">
            <v>69.40058424999998</v>
          </cell>
          <cell r="J2907">
            <v>70.230364124999994</v>
          </cell>
          <cell r="K2907">
            <v>70.381830000000008</v>
          </cell>
          <cell r="L2907">
            <v>66.517462300000005</v>
          </cell>
          <cell r="M2907">
            <v>1099</v>
          </cell>
          <cell r="N2907">
            <v>5807</v>
          </cell>
          <cell r="O2907">
            <v>9959</v>
          </cell>
          <cell r="P2907">
            <v>11095</v>
          </cell>
          <cell r="Q2907">
            <v>5206</v>
          </cell>
        </row>
        <row r="2908">
          <cell r="B2908">
            <v>42826</v>
          </cell>
          <cell r="C2908">
            <v>1.4214149500000004</v>
          </cell>
          <cell r="D2908">
            <v>6.8961866549999993</v>
          </cell>
          <cell r="E2908">
            <v>14.64937596875</v>
          </cell>
          <cell r="F2908">
            <v>13.650356350000001</v>
          </cell>
          <cell r="G2908">
            <v>7.00116125</v>
          </cell>
          <cell r="H2908">
            <v>65.98392475</v>
          </cell>
          <cell r="I2908">
            <v>68.369074449999999</v>
          </cell>
          <cell r="J2908">
            <v>68.894442624999996</v>
          </cell>
          <cell r="K2908">
            <v>68.529826200000016</v>
          </cell>
          <cell r="L2908">
            <v>67.346110600000003</v>
          </cell>
          <cell r="M2908">
            <v>1307</v>
          </cell>
          <cell r="N2908">
            <v>5780</v>
          </cell>
          <cell r="O2908">
            <v>11193</v>
          </cell>
          <cell r="P2908">
            <v>13024</v>
          </cell>
          <cell r="Q2908">
            <v>6087</v>
          </cell>
        </row>
        <row r="2909">
          <cell r="B2909">
            <v>42826</v>
          </cell>
          <cell r="C2909">
            <v>1.4829980064999997</v>
          </cell>
          <cell r="D2909">
            <v>6.7896740450000008</v>
          </cell>
          <cell r="E2909">
            <v>14.62042375</v>
          </cell>
          <cell r="F2909">
            <v>13.926169525000001</v>
          </cell>
          <cell r="G2909">
            <v>7.0035287649999987</v>
          </cell>
          <cell r="H2909">
            <v>67.573098850000022</v>
          </cell>
          <cell r="I2909">
            <v>68.467614950000012</v>
          </cell>
          <cell r="J2909">
            <v>68.340299187499994</v>
          </cell>
          <cell r="K2909">
            <v>69.414167050000003</v>
          </cell>
          <cell r="L2909">
            <v>68.069379300000008</v>
          </cell>
          <cell r="M2909">
            <v>960</v>
          </cell>
          <cell r="N2909">
            <v>4584</v>
          </cell>
          <cell r="O2909">
            <v>7886</v>
          </cell>
          <cell r="P2909">
            <v>9538</v>
          </cell>
          <cell r="Q2909">
            <v>4725</v>
          </cell>
        </row>
        <row r="2910">
          <cell r="B2910">
            <v>42826</v>
          </cell>
          <cell r="C2910">
            <v>1.5640585815000001</v>
          </cell>
          <cell r="D2910">
            <v>6.4049434949999995</v>
          </cell>
          <cell r="E2910">
            <v>14.594672499999998</v>
          </cell>
          <cell r="F2910">
            <v>13.890766424999999</v>
          </cell>
          <cell r="G2910">
            <v>7.4448450549999992</v>
          </cell>
          <cell r="H2910">
            <v>67.896988350000001</v>
          </cell>
          <cell r="I2910">
            <v>70.955717949999993</v>
          </cell>
          <cell r="J2910">
            <v>69.442103375000002</v>
          </cell>
          <cell r="K2910">
            <v>71.041111950000001</v>
          </cell>
          <cell r="L2910">
            <v>66.564893199999986</v>
          </cell>
          <cell r="M2910">
            <v>1022</v>
          </cell>
          <cell r="N2910">
            <v>4444</v>
          </cell>
          <cell r="O2910">
            <v>7942</v>
          </cell>
          <cell r="P2910">
            <v>9726</v>
          </cell>
          <cell r="Q2910">
            <v>4898</v>
          </cell>
        </row>
        <row r="2911">
          <cell r="B2911">
            <v>42826</v>
          </cell>
          <cell r="C2911">
            <v>0.62722952550000011</v>
          </cell>
          <cell r="D2911">
            <v>2.6901182800000001</v>
          </cell>
          <cell r="E2911">
            <v>6.6951092250000004</v>
          </cell>
          <cell r="F2911">
            <v>6.3555209350000013</v>
          </cell>
          <cell r="G2911">
            <v>2.5562132199999996</v>
          </cell>
          <cell r="H2911">
            <v>68.436847750000013</v>
          </cell>
          <cell r="I2911">
            <v>70.070826699999998</v>
          </cell>
          <cell r="J2911">
            <v>72.32124675</v>
          </cell>
          <cell r="K2911">
            <v>71.779531750000004</v>
          </cell>
          <cell r="L2911">
            <v>68.519561799999991</v>
          </cell>
          <cell r="M2911">
            <v>402</v>
          </cell>
          <cell r="N2911">
            <v>1850</v>
          </cell>
          <cell r="O2911">
            <v>3706</v>
          </cell>
          <cell r="P2911">
            <v>4357</v>
          </cell>
          <cell r="Q2911">
            <v>1691</v>
          </cell>
        </row>
        <row r="2912">
          <cell r="B2912">
            <v>42826</v>
          </cell>
          <cell r="C2912">
            <v>1.4670031869999998</v>
          </cell>
          <cell r="D2912">
            <v>5.4662898775000013</v>
          </cell>
          <cell r="E2912">
            <v>13.127505687500001</v>
          </cell>
          <cell r="F2912">
            <v>12.526709524999998</v>
          </cell>
          <cell r="G2912">
            <v>6.2143002599999999</v>
          </cell>
          <cell r="H2912">
            <v>74.935473799999983</v>
          </cell>
          <cell r="I2912">
            <v>76.092895849999991</v>
          </cell>
          <cell r="J2912">
            <v>75.5698649375</v>
          </cell>
          <cell r="K2912">
            <v>74.952720299999996</v>
          </cell>
          <cell r="L2912">
            <v>75.001653650000009</v>
          </cell>
          <cell r="M2912">
            <v>1054</v>
          </cell>
          <cell r="N2912">
            <v>4125</v>
          </cell>
          <cell r="O2912">
            <v>7941</v>
          </cell>
          <cell r="P2912">
            <v>9379</v>
          </cell>
          <cell r="Q2912">
            <v>4649</v>
          </cell>
        </row>
        <row r="2913">
          <cell r="B2913">
            <v>42826</v>
          </cell>
          <cell r="C2913">
            <v>2.2355270850000002</v>
          </cell>
          <cell r="D2913">
            <v>5.6978574100000001</v>
          </cell>
          <cell r="E2913">
            <v>14.57738046875</v>
          </cell>
          <cell r="F2913">
            <v>15.633171024999996</v>
          </cell>
          <cell r="G2913">
            <v>9.0143899750000003</v>
          </cell>
          <cell r="H2913">
            <v>67.074216500000006</v>
          </cell>
          <cell r="I2913">
            <v>70.981607050000008</v>
          </cell>
          <cell r="J2913">
            <v>71.410794562500016</v>
          </cell>
          <cell r="K2913">
            <v>71.465166849999989</v>
          </cell>
          <cell r="L2913">
            <v>69.755594299999998</v>
          </cell>
          <cell r="M2913">
            <v>1454</v>
          </cell>
          <cell r="N2913">
            <v>3944</v>
          </cell>
          <cell r="O2913">
            <v>8222</v>
          </cell>
          <cell r="P2913">
            <v>11062</v>
          </cell>
          <cell r="Q2913">
            <v>6220</v>
          </cell>
        </row>
        <row r="2914">
          <cell r="B2914">
            <v>42826</v>
          </cell>
          <cell r="C2914">
            <v>1.8235017299999998</v>
          </cell>
          <cell r="D2914">
            <v>8.4568139899999988</v>
          </cell>
          <cell r="E2914">
            <v>16.5433234375</v>
          </cell>
          <cell r="F2914">
            <v>15.843127249999998</v>
          </cell>
          <cell r="G2914">
            <v>8.4568951950000013</v>
          </cell>
          <cell r="H2914">
            <v>66.780739000000011</v>
          </cell>
          <cell r="I2914">
            <v>67.735810600000008</v>
          </cell>
          <cell r="J2914">
            <v>67.16776449999999</v>
          </cell>
          <cell r="K2914">
            <v>67.362725699999984</v>
          </cell>
          <cell r="L2914">
            <v>66.207935499999991</v>
          </cell>
          <cell r="M2914">
            <v>1163</v>
          </cell>
          <cell r="N2914">
            <v>5694</v>
          </cell>
          <cell r="O2914">
            <v>8872</v>
          </cell>
          <cell r="P2914">
            <v>10619</v>
          </cell>
          <cell r="Q2914">
            <v>5595</v>
          </cell>
        </row>
        <row r="2915">
          <cell r="B2915">
            <v>42827</v>
          </cell>
          <cell r="C2915">
            <v>1.593964068</v>
          </cell>
          <cell r="D2915">
            <v>3.9367151950000001</v>
          </cell>
          <cell r="E2915">
            <v>11.501716125000002</v>
          </cell>
          <cell r="F2915">
            <v>13.302494175000001</v>
          </cell>
          <cell r="G2915">
            <v>5.8496742649999991</v>
          </cell>
          <cell r="H2915">
            <v>79.400774399999989</v>
          </cell>
          <cell r="I2915">
            <v>80.898283700000007</v>
          </cell>
          <cell r="J2915">
            <v>79.498492874999997</v>
          </cell>
          <cell r="K2915">
            <v>78.62378129999999</v>
          </cell>
          <cell r="L2915">
            <v>78.429930549999995</v>
          </cell>
          <cell r="M2915">
            <v>1828</v>
          </cell>
          <cell r="N2915">
            <v>4621</v>
          </cell>
          <cell r="O2915">
            <v>10875</v>
          </cell>
          <cell r="P2915">
            <v>15504</v>
          </cell>
          <cell r="Q2915">
            <v>6690</v>
          </cell>
          <cell r="R2915">
            <v>41625</v>
          </cell>
          <cell r="S2915">
            <v>115594</v>
          </cell>
          <cell r="T2915">
            <v>289804</v>
          </cell>
          <cell r="U2915">
            <v>368135</v>
          </cell>
          <cell r="V2915">
            <v>147364</v>
          </cell>
          <cell r="W2915">
            <v>1.3472169968687502</v>
          </cell>
          <cell r="X2915">
            <v>3.6502334397656249</v>
          </cell>
          <cell r="Y2915">
            <v>11.133225587109376</v>
          </cell>
          <cell r="Z2915">
            <v>11.102618753281247</v>
          </cell>
          <cell r="AA2915">
            <v>4.6309850944218747</v>
          </cell>
          <cell r="AB2915">
            <v>72.636959492187515</v>
          </cell>
          <cell r="AC2915">
            <v>74.339971409374996</v>
          </cell>
          <cell r="AD2915">
            <v>73.721865087890635</v>
          </cell>
          <cell r="AE2915">
            <v>74.419458254687498</v>
          </cell>
          <cell r="AF2915">
            <v>72.521664245312508</v>
          </cell>
        </row>
        <row r="2916">
          <cell r="B2916">
            <v>42827</v>
          </cell>
          <cell r="C2916">
            <v>1.266913964</v>
          </cell>
          <cell r="D2916">
            <v>4.2862415299999999</v>
          </cell>
          <cell r="E2916">
            <v>13.764361656249999</v>
          </cell>
          <cell r="F2916">
            <v>13.01469415</v>
          </cell>
          <cell r="G2916">
            <v>4.8658724050000011</v>
          </cell>
          <cell r="H2916">
            <v>70.973669950000001</v>
          </cell>
          <cell r="I2916">
            <v>72.411188149999987</v>
          </cell>
          <cell r="J2916">
            <v>72.129408687500003</v>
          </cell>
          <cell r="K2916">
            <v>72.640269799999999</v>
          </cell>
          <cell r="L2916">
            <v>69.607962950000015</v>
          </cell>
          <cell r="M2916">
            <v>1707</v>
          </cell>
          <cell r="N2916">
            <v>6007</v>
          </cell>
          <cell r="O2916">
            <v>15596</v>
          </cell>
          <cell r="P2916">
            <v>18533</v>
          </cell>
          <cell r="Q2916">
            <v>6507</v>
          </cell>
        </row>
        <row r="2917">
          <cell r="B2917">
            <v>42827</v>
          </cell>
          <cell r="C2917">
            <v>0.60898510599999989</v>
          </cell>
          <cell r="D2917">
            <v>1.3201379799999997</v>
          </cell>
          <cell r="E2917">
            <v>2.7861136625</v>
          </cell>
          <cell r="F2917">
            <v>2.9625885600000008</v>
          </cell>
          <cell r="G2917">
            <v>1.5430496630000001</v>
          </cell>
          <cell r="H2917">
            <v>72.528602399999997</v>
          </cell>
          <cell r="I2917">
            <v>75.662910300000007</v>
          </cell>
          <cell r="J2917">
            <v>77.049516187500004</v>
          </cell>
          <cell r="K2917">
            <v>76.247366150000005</v>
          </cell>
          <cell r="L2917">
            <v>72.772017050000002</v>
          </cell>
          <cell r="M2917">
            <v>619</v>
          </cell>
          <cell r="N2917">
            <v>1433</v>
          </cell>
          <cell r="O2917">
            <v>2518</v>
          </cell>
          <cell r="P2917">
            <v>3319</v>
          </cell>
          <cell r="Q2917">
            <v>1557</v>
          </cell>
        </row>
        <row r="2918">
          <cell r="B2918">
            <v>42827</v>
          </cell>
          <cell r="C2918">
            <v>0.32981288099999995</v>
          </cell>
          <cell r="D2918">
            <v>0.74400198800000006</v>
          </cell>
          <cell r="E2918">
            <v>2.4979928312499999</v>
          </cell>
          <cell r="F2918">
            <v>2.1523302549999999</v>
          </cell>
          <cell r="G2918">
            <v>0.95528407750000022</v>
          </cell>
          <cell r="H2918">
            <v>72.077934100000007</v>
          </cell>
          <cell r="I2918">
            <v>73.379572100000004</v>
          </cell>
          <cell r="J2918">
            <v>74.065443125000016</v>
          </cell>
          <cell r="K2918">
            <v>75.066660900000016</v>
          </cell>
          <cell r="L2918">
            <v>72.65280885</v>
          </cell>
          <cell r="M2918">
            <v>344</v>
          </cell>
          <cell r="N2918">
            <v>789</v>
          </cell>
          <cell r="O2918">
            <v>2144</v>
          </cell>
          <cell r="P2918">
            <v>2372</v>
          </cell>
          <cell r="Q2918">
            <v>1021</v>
          </cell>
        </row>
        <row r="2919">
          <cell r="B2919">
            <v>42827</v>
          </cell>
          <cell r="C2919">
            <v>1.140574465</v>
          </cell>
          <cell r="D2919">
            <v>3.2244970825000001</v>
          </cell>
          <cell r="E2919">
            <v>9.975133787499999</v>
          </cell>
          <cell r="F2919">
            <v>11.014202315000004</v>
          </cell>
          <cell r="G2919">
            <v>4.6498919049999996</v>
          </cell>
          <cell r="H2919">
            <v>90.686047399999993</v>
          </cell>
          <cell r="I2919">
            <v>91.500329550000004</v>
          </cell>
          <cell r="J2919">
            <v>89.555066062499989</v>
          </cell>
          <cell r="K2919">
            <v>90.242048250000011</v>
          </cell>
          <cell r="L2919">
            <v>90.004747249999994</v>
          </cell>
          <cell r="M2919">
            <v>1408</v>
          </cell>
          <cell r="N2919">
            <v>4198</v>
          </cell>
          <cell r="O2919">
            <v>10507</v>
          </cell>
          <cell r="P2919">
            <v>14587</v>
          </cell>
          <cell r="Q2919">
            <v>5931</v>
          </cell>
        </row>
        <row r="2920">
          <cell r="B2920">
            <v>42827</v>
          </cell>
          <cell r="C2920">
            <v>1.6336928755</v>
          </cell>
          <cell r="D2920">
            <v>6.6374350119999992</v>
          </cell>
          <cell r="E2920">
            <v>14.053024937500002</v>
          </cell>
          <cell r="F2920">
            <v>10.507337165000001</v>
          </cell>
          <cell r="G2920">
            <v>5.2374047149999985</v>
          </cell>
          <cell r="H2920">
            <v>79.774192249999984</v>
          </cell>
          <cell r="I2920">
            <v>80.229305700000012</v>
          </cell>
          <cell r="J2920">
            <v>79.890267250000008</v>
          </cell>
          <cell r="K2920">
            <v>82.732754700000001</v>
          </cell>
          <cell r="L2920">
            <v>79.900243549999985</v>
          </cell>
          <cell r="M2920">
            <v>1664</v>
          </cell>
          <cell r="N2920">
            <v>4347</v>
          </cell>
          <cell r="O2920">
            <v>10471</v>
          </cell>
          <cell r="P2920">
            <v>12819</v>
          </cell>
          <cell r="Q2920">
            <v>6023</v>
          </cell>
        </row>
        <row r="2921">
          <cell r="B2921">
            <v>42827</v>
          </cell>
          <cell r="C2921">
            <v>1.1360927645000003</v>
          </cell>
          <cell r="D2921">
            <v>3.0997124649999996</v>
          </cell>
          <cell r="E2921">
            <v>9.7446801437499992</v>
          </cell>
          <cell r="F2921">
            <v>10.785147199999997</v>
          </cell>
          <cell r="G2921">
            <v>4.6098837800000005</v>
          </cell>
          <cell r="H2921">
            <v>88.912801000000016</v>
          </cell>
          <cell r="I2921">
            <v>90.913177700000006</v>
          </cell>
          <cell r="J2921">
            <v>90.555656437500005</v>
          </cell>
          <cell r="K2921">
            <v>90.296615450000004</v>
          </cell>
          <cell r="L2921">
            <v>87.765696749999989</v>
          </cell>
          <cell r="M2921">
            <v>1359</v>
          </cell>
          <cell r="N2921">
            <v>4006</v>
          </cell>
          <cell r="O2921">
            <v>10393</v>
          </cell>
          <cell r="P2921">
            <v>14340</v>
          </cell>
          <cell r="Q2921">
            <v>5749</v>
          </cell>
        </row>
        <row r="2922">
          <cell r="B2922">
            <v>42827</v>
          </cell>
          <cell r="C2922">
            <v>1.4070835484999997</v>
          </cell>
          <cell r="D2922">
            <v>3.19516315</v>
          </cell>
          <cell r="E2922">
            <v>10.10826499375</v>
          </cell>
          <cell r="F2922">
            <v>10.094687385</v>
          </cell>
          <cell r="G2922">
            <v>4.8648394349999986</v>
          </cell>
          <cell r="H2922">
            <v>91.975218600000005</v>
          </cell>
          <cell r="I2922">
            <v>90.61471499999999</v>
          </cell>
          <cell r="J2922">
            <v>90.112890625000006</v>
          </cell>
          <cell r="K2922">
            <v>91.798340350000004</v>
          </cell>
          <cell r="L2922">
            <v>90.365789949999993</v>
          </cell>
          <cell r="M2922">
            <v>1794</v>
          </cell>
          <cell r="N2922">
            <v>4124</v>
          </cell>
          <cell r="O2922">
            <v>10754</v>
          </cell>
          <cell r="P2922">
            <v>13679</v>
          </cell>
          <cell r="Q2922">
            <v>6320</v>
          </cell>
        </row>
        <row r="2923">
          <cell r="B2923">
            <v>42827</v>
          </cell>
          <cell r="C2923">
            <v>0.91598970050000017</v>
          </cell>
          <cell r="D2923">
            <v>3.8226073899999995</v>
          </cell>
          <cell r="E2923">
            <v>12.77691315625</v>
          </cell>
          <cell r="F2923">
            <v>12.230109224999998</v>
          </cell>
          <cell r="G2923">
            <v>4.1000769300000002</v>
          </cell>
          <cell r="H2923">
            <v>65.478005999999993</v>
          </cell>
          <cell r="I2923">
            <v>68.731190650000002</v>
          </cell>
          <cell r="J2923">
            <v>68.009027812499994</v>
          </cell>
          <cell r="K2923">
            <v>68.595554450000009</v>
          </cell>
          <cell r="L2923">
            <v>67.104487249999977</v>
          </cell>
          <cell r="M2923">
            <v>1076</v>
          </cell>
          <cell r="N2923">
            <v>4645</v>
          </cell>
          <cell r="O2923">
            <v>12212</v>
          </cell>
          <cell r="P2923">
            <v>14776</v>
          </cell>
          <cell r="Q2923">
            <v>4703</v>
          </cell>
        </row>
        <row r="2924">
          <cell r="B2924">
            <v>42827</v>
          </cell>
          <cell r="C2924">
            <v>1.1717796730000001</v>
          </cell>
          <cell r="D2924">
            <v>4.5498371000000004</v>
          </cell>
          <cell r="E2924">
            <v>14.011781124999999</v>
          </cell>
          <cell r="F2924">
            <v>13.428780875000001</v>
          </cell>
          <cell r="G2924">
            <v>4.7572542799999997</v>
          </cell>
          <cell r="H2924">
            <v>84.254062349999998</v>
          </cell>
          <cell r="I2924">
            <v>80.130316250000007</v>
          </cell>
          <cell r="J2924">
            <v>78.160703812500003</v>
          </cell>
          <cell r="K2924">
            <v>78.692641150000014</v>
          </cell>
          <cell r="L2924">
            <v>77.522403999999995</v>
          </cell>
          <cell r="M2924">
            <v>1367</v>
          </cell>
          <cell r="N2924">
            <v>5311</v>
          </cell>
          <cell r="O2924">
            <v>13044</v>
          </cell>
          <cell r="P2924">
            <v>15748</v>
          </cell>
          <cell r="Q2924">
            <v>5310</v>
          </cell>
        </row>
        <row r="2925">
          <cell r="B2925">
            <v>42827</v>
          </cell>
          <cell r="C2925">
            <v>1.5035062075000003</v>
          </cell>
          <cell r="D2925">
            <v>3.1364256450000001</v>
          </cell>
          <cell r="E2925">
            <v>8.5195659999999993</v>
          </cell>
          <cell r="F2925">
            <v>9.1118352100000024</v>
          </cell>
          <cell r="G2925">
            <v>4.2644078699999994</v>
          </cell>
          <cell r="H2925">
            <v>63.386639599999988</v>
          </cell>
          <cell r="I2925">
            <v>65.191141049999999</v>
          </cell>
          <cell r="J2925">
            <v>67.242083124999994</v>
          </cell>
          <cell r="K2925">
            <v>67.427271450000006</v>
          </cell>
          <cell r="L2925">
            <v>65.787818049999984</v>
          </cell>
          <cell r="M2925">
            <v>1376</v>
          </cell>
          <cell r="N2925">
            <v>2991</v>
          </cell>
          <cell r="O2925">
            <v>6692</v>
          </cell>
          <cell r="P2925">
            <v>8991</v>
          </cell>
          <cell r="Q2925">
            <v>4077</v>
          </cell>
        </row>
        <row r="2926">
          <cell r="B2926">
            <v>42827</v>
          </cell>
          <cell r="C2926">
            <v>2.1214810599999998</v>
          </cell>
          <cell r="D2926">
            <v>4.6032198449999999</v>
          </cell>
          <cell r="E2926">
            <v>13.984168218750002</v>
          </cell>
          <cell r="F2926">
            <v>13.911422100000001</v>
          </cell>
          <cell r="G2926">
            <v>6.4477276750000003</v>
          </cell>
          <cell r="H2926">
            <v>63.726603549999993</v>
          </cell>
          <cell r="I2926">
            <v>65.638013000000001</v>
          </cell>
          <cell r="J2926">
            <v>64.21108818750001</v>
          </cell>
          <cell r="K2926">
            <v>64.868314999999996</v>
          </cell>
          <cell r="L2926">
            <v>64.501934050000003</v>
          </cell>
          <cell r="M2926">
            <v>1971</v>
          </cell>
          <cell r="N2926">
            <v>4433</v>
          </cell>
          <cell r="O2926">
            <v>10638</v>
          </cell>
          <cell r="P2926">
            <v>13380</v>
          </cell>
          <cell r="Q2926">
            <v>6133</v>
          </cell>
        </row>
        <row r="2927">
          <cell r="B2927">
            <v>42827</v>
          </cell>
          <cell r="C2927">
            <v>1.9784728240000002</v>
          </cell>
          <cell r="D2927">
            <v>3.3308428274999997</v>
          </cell>
          <cell r="E2927">
            <v>11.531050037499998</v>
          </cell>
          <cell r="F2927">
            <v>13.091052274999999</v>
          </cell>
          <cell r="G2927">
            <v>5.906694615000001</v>
          </cell>
          <cell r="H2927">
            <v>61.668616800000009</v>
          </cell>
          <cell r="I2927">
            <v>64.227195650000013</v>
          </cell>
          <cell r="J2927">
            <v>64.312575124999995</v>
          </cell>
          <cell r="K2927">
            <v>64.901967050000025</v>
          </cell>
          <cell r="L2927">
            <v>63.545261199999992</v>
          </cell>
          <cell r="M2927">
            <v>1812</v>
          </cell>
          <cell r="N2927">
            <v>3147</v>
          </cell>
          <cell r="O2927">
            <v>8788</v>
          </cell>
          <cell r="P2927">
            <v>12606</v>
          </cell>
          <cell r="Q2927">
            <v>5554</v>
          </cell>
        </row>
        <row r="2928">
          <cell r="B2928">
            <v>42827</v>
          </cell>
          <cell r="C2928">
            <v>1.2778109795000001</v>
          </cell>
          <cell r="D2928">
            <v>4.0071178199999995</v>
          </cell>
          <cell r="E2928">
            <v>10.753514656249997</v>
          </cell>
          <cell r="F2928">
            <v>9.9454777549999989</v>
          </cell>
          <cell r="G2928">
            <v>4.1433848149999992</v>
          </cell>
          <cell r="H2928">
            <v>62.552310350000006</v>
          </cell>
          <cell r="I2928">
            <v>64.846446750000013</v>
          </cell>
          <cell r="J2928">
            <v>63.2343860625</v>
          </cell>
          <cell r="K2928">
            <v>63.94510425</v>
          </cell>
          <cell r="L2928">
            <v>62.288681100000005</v>
          </cell>
          <cell r="M2928">
            <v>1142</v>
          </cell>
          <cell r="N2928">
            <v>3755</v>
          </cell>
          <cell r="O2928">
            <v>8064</v>
          </cell>
          <cell r="P2928">
            <v>9385</v>
          </cell>
          <cell r="Q2928">
            <v>3786</v>
          </cell>
        </row>
        <row r="2929">
          <cell r="B2929">
            <v>42827</v>
          </cell>
          <cell r="C2929">
            <v>2.2200756050000003</v>
          </cell>
          <cell r="D2929">
            <v>5.3291159050000001</v>
          </cell>
          <cell r="E2929">
            <v>17.645668437499996</v>
          </cell>
          <cell r="F2929">
            <v>15.89447985</v>
          </cell>
          <cell r="G2929">
            <v>6.1464521700000008</v>
          </cell>
          <cell r="H2929">
            <v>67.977799999999988</v>
          </cell>
          <cell r="I2929">
            <v>70.091992799999986</v>
          </cell>
          <cell r="J2929">
            <v>67.768193124999996</v>
          </cell>
          <cell r="K2929">
            <v>69.91474599999998</v>
          </cell>
          <cell r="L2929">
            <v>68.198275450000011</v>
          </cell>
          <cell r="M2929">
            <v>2206</v>
          </cell>
          <cell r="N2929">
            <v>5478</v>
          </cell>
          <cell r="O2929">
            <v>14113</v>
          </cell>
          <cell r="P2929">
            <v>16452</v>
          </cell>
          <cell r="Q2929">
            <v>6197</v>
          </cell>
        </row>
        <row r="2930">
          <cell r="B2930">
            <v>42827</v>
          </cell>
          <cell r="C2930">
            <v>1.7701750350000001</v>
          </cell>
          <cell r="D2930">
            <v>3.5817875000000008</v>
          </cell>
          <cell r="E2930">
            <v>12.74303855</v>
          </cell>
          <cell r="F2930">
            <v>11.565066525000002</v>
          </cell>
          <cell r="G2930">
            <v>4.8617574250000004</v>
          </cell>
          <cell r="H2930">
            <v>73.338877299999993</v>
          </cell>
          <cell r="I2930">
            <v>74.494923150000005</v>
          </cell>
          <cell r="J2930">
            <v>72.968503124999984</v>
          </cell>
          <cell r="K2930">
            <v>74.028151799999989</v>
          </cell>
          <cell r="L2930">
            <v>72.261282150000014</v>
          </cell>
          <cell r="M2930">
            <v>1270</v>
          </cell>
          <cell r="N2930">
            <v>2601</v>
          </cell>
          <cell r="O2930">
            <v>7209</v>
          </cell>
          <cell r="P2930">
            <v>8333</v>
          </cell>
          <cell r="Q2930">
            <v>3459</v>
          </cell>
        </row>
        <row r="2931">
          <cell r="B2931">
            <v>42827</v>
          </cell>
          <cell r="C2931">
            <v>0.80602123349999988</v>
          </cell>
          <cell r="D2931">
            <v>1.996578848</v>
          </cell>
          <cell r="E2931">
            <v>7.0803122249999992</v>
          </cell>
          <cell r="F2931">
            <v>8.2821726049999995</v>
          </cell>
          <cell r="G2931">
            <v>3.155216705</v>
          </cell>
          <cell r="H2931">
            <v>68.47081470000002</v>
          </cell>
          <cell r="I2931">
            <v>73.02435389999998</v>
          </cell>
          <cell r="J2931">
            <v>72.32850656250001</v>
          </cell>
          <cell r="K2931">
            <v>72.504537649999989</v>
          </cell>
          <cell r="L2931">
            <v>71.603666250000003</v>
          </cell>
          <cell r="M2931">
            <v>535</v>
          </cell>
          <cell r="N2931">
            <v>1418</v>
          </cell>
          <cell r="O2931">
            <v>4005</v>
          </cell>
          <cell r="P2931">
            <v>5896</v>
          </cell>
          <cell r="Q2931">
            <v>2184</v>
          </cell>
        </row>
        <row r="2932">
          <cell r="B2932">
            <v>42827</v>
          </cell>
          <cell r="C2932">
            <v>1.3947241435</v>
          </cell>
          <cell r="D2932">
            <v>4.0439725099999997</v>
          </cell>
          <cell r="E2932">
            <v>11.201353749999999</v>
          </cell>
          <cell r="F2932">
            <v>10.216321105000002</v>
          </cell>
          <cell r="G2932">
            <v>4.4763651049999993</v>
          </cell>
          <cell r="H2932">
            <v>68.886151500000011</v>
          </cell>
          <cell r="I2932">
            <v>70.960745800000012</v>
          </cell>
          <cell r="J2932">
            <v>68.933288874999988</v>
          </cell>
          <cell r="K2932">
            <v>70.222285749999998</v>
          </cell>
          <cell r="L2932">
            <v>68.922315250000011</v>
          </cell>
          <cell r="M2932">
            <v>927</v>
          </cell>
          <cell r="N2932">
            <v>2797</v>
          </cell>
          <cell r="O2932">
            <v>6070</v>
          </cell>
          <cell r="P2932">
            <v>7056</v>
          </cell>
          <cell r="Q2932">
            <v>3001</v>
          </cell>
        </row>
        <row r="2933">
          <cell r="B2933">
            <v>42827</v>
          </cell>
          <cell r="C2933">
            <v>1.0245496635000002</v>
          </cell>
          <cell r="D2933">
            <v>3.5860231850000006</v>
          </cell>
          <cell r="E2933">
            <v>11.045928374999997</v>
          </cell>
          <cell r="F2933">
            <v>10.721020204999999</v>
          </cell>
          <cell r="G2933">
            <v>3.9887159449999992</v>
          </cell>
          <cell r="H2933">
            <v>81.230541550000012</v>
          </cell>
          <cell r="I2933">
            <v>81.843008800000021</v>
          </cell>
          <cell r="J2933">
            <v>81.678673750000016</v>
          </cell>
          <cell r="K2933">
            <v>81.775354749999991</v>
          </cell>
          <cell r="L2933">
            <v>77.957223400000004</v>
          </cell>
          <cell r="M2933">
            <v>1184</v>
          </cell>
          <cell r="N2933">
            <v>4284</v>
          </cell>
          <cell r="O2933">
            <v>10658</v>
          </cell>
          <cell r="P2933">
            <v>12955</v>
          </cell>
          <cell r="Q2933">
            <v>4502</v>
          </cell>
        </row>
        <row r="2934">
          <cell r="B2934">
            <v>42827</v>
          </cell>
          <cell r="C2934">
            <v>0.96254061200000007</v>
          </cell>
          <cell r="D2934">
            <v>3.3704269799999991</v>
          </cell>
          <cell r="E2934">
            <v>10.611881693750002</v>
          </cell>
          <cell r="F2934">
            <v>9.7956703749999967</v>
          </cell>
          <cell r="G2934">
            <v>3.5918377850000001</v>
          </cell>
          <cell r="H2934">
            <v>74.566340000000011</v>
          </cell>
          <cell r="I2934">
            <v>75.452014600000012</v>
          </cell>
          <cell r="J2934">
            <v>73.744589187500011</v>
          </cell>
          <cell r="K2934">
            <v>74.5511099</v>
          </cell>
          <cell r="L2934">
            <v>72.967718749999975</v>
          </cell>
          <cell r="M2934">
            <v>1376</v>
          </cell>
          <cell r="N2934">
            <v>4938</v>
          </cell>
          <cell r="O2934">
            <v>12442</v>
          </cell>
          <cell r="P2934">
            <v>14418</v>
          </cell>
          <cell r="Q2934">
            <v>5040</v>
          </cell>
        </row>
        <row r="2935">
          <cell r="B2935">
            <v>42827</v>
          </cell>
          <cell r="C2935">
            <v>2.2074584999999995</v>
          </cell>
          <cell r="D2935">
            <v>4.4878236599999992</v>
          </cell>
          <cell r="E2935">
            <v>13.825418874999999</v>
          </cell>
          <cell r="F2935">
            <v>15.89560045</v>
          </cell>
          <cell r="G2935">
            <v>7.3965451850000008</v>
          </cell>
          <cell r="H2935">
            <v>75.272561299999978</v>
          </cell>
          <cell r="I2935">
            <v>77.111570799999996</v>
          </cell>
          <cell r="J2935">
            <v>75.696139937499993</v>
          </cell>
          <cell r="K2935">
            <v>75.383824750000002</v>
          </cell>
          <cell r="L2935">
            <v>74.342282899999987</v>
          </cell>
          <cell r="M2935">
            <v>3159</v>
          </cell>
          <cell r="N2935">
            <v>6602</v>
          </cell>
          <cell r="O2935">
            <v>16252</v>
          </cell>
          <cell r="P2935">
            <v>23186</v>
          </cell>
          <cell r="Q2935">
            <v>10565</v>
          </cell>
        </row>
        <row r="2936">
          <cell r="B2936">
            <v>42827</v>
          </cell>
          <cell r="C2936">
            <v>1.2332023525</v>
          </cell>
          <cell r="D2936">
            <v>3.1480612885000001</v>
          </cell>
          <cell r="E2936">
            <v>9.4605180499999992</v>
          </cell>
          <cell r="F2936">
            <v>10.317222950000001</v>
          </cell>
          <cell r="G2936">
            <v>4.4350014800000004</v>
          </cell>
          <cell r="H2936">
            <v>79.7014475</v>
          </cell>
          <cell r="I2936">
            <v>81.935782050000014</v>
          </cell>
          <cell r="J2936">
            <v>81.599160437500004</v>
          </cell>
          <cell r="K2936">
            <v>81.102182899999988</v>
          </cell>
          <cell r="L2936">
            <v>78.930139749999995</v>
          </cell>
          <cell r="M2936">
            <v>1407</v>
          </cell>
          <cell r="N2936">
            <v>3753</v>
          </cell>
          <cell r="O2936">
            <v>9208</v>
          </cell>
          <cell r="P2936">
            <v>12398</v>
          </cell>
          <cell r="Q2936">
            <v>5116</v>
          </cell>
        </row>
        <row r="2937">
          <cell r="B2937">
            <v>42827</v>
          </cell>
          <cell r="C2937">
            <v>1.3724700550000002</v>
          </cell>
          <cell r="D2937">
            <v>3.8398656199999999</v>
          </cell>
          <cell r="E2937">
            <v>12.664297156249999</v>
          </cell>
          <cell r="F2937">
            <v>13.138982100000002</v>
          </cell>
          <cell r="G2937">
            <v>5.2644835050000003</v>
          </cell>
          <cell r="H2937">
            <v>79.138952549999985</v>
          </cell>
          <cell r="I2937">
            <v>80.448619899999997</v>
          </cell>
          <cell r="J2937">
            <v>79.880029874999977</v>
          </cell>
          <cell r="K2937">
            <v>80.353814799999995</v>
          </cell>
          <cell r="L2937">
            <v>78.721617899999998</v>
          </cell>
          <cell r="M2937">
            <v>1556</v>
          </cell>
          <cell r="N2937">
            <v>4507</v>
          </cell>
          <cell r="O2937">
            <v>12000</v>
          </cell>
          <cell r="P2937">
            <v>15669</v>
          </cell>
          <cell r="Q2937">
            <v>6049</v>
          </cell>
        </row>
        <row r="2938">
          <cell r="B2938">
            <v>42827</v>
          </cell>
          <cell r="C2938">
            <v>1.0529552075000002</v>
          </cell>
          <cell r="D2938">
            <v>3.1055900250000006</v>
          </cell>
          <cell r="E2938">
            <v>10.203334475</v>
          </cell>
          <cell r="F2938">
            <v>10.55460903</v>
          </cell>
          <cell r="G2938">
            <v>4.0597686800000004</v>
          </cell>
          <cell r="H2938">
            <v>64.997114999999994</v>
          </cell>
          <cell r="I2938">
            <v>67.341746849999993</v>
          </cell>
          <cell r="J2938">
            <v>68.972917499999994</v>
          </cell>
          <cell r="K2938">
            <v>69.632499600000003</v>
          </cell>
          <cell r="L2938">
            <v>66.992257899999998</v>
          </cell>
          <cell r="M2938">
            <v>1155</v>
          </cell>
          <cell r="N2938">
            <v>3496</v>
          </cell>
          <cell r="O2938">
            <v>9076</v>
          </cell>
          <cell r="P2938">
            <v>11546</v>
          </cell>
          <cell r="Q2938">
            <v>4421</v>
          </cell>
        </row>
        <row r="2939">
          <cell r="B2939">
            <v>42827</v>
          </cell>
          <cell r="C2939">
            <v>1.301109794</v>
          </cell>
          <cell r="D2939">
            <v>4.2422603800000003</v>
          </cell>
          <cell r="E2939">
            <v>12.562482812500001</v>
          </cell>
          <cell r="F2939">
            <v>13.550015999999999</v>
          </cell>
          <cell r="G2939">
            <v>5.1362302499999988</v>
          </cell>
          <cell r="H2939">
            <v>65.624361350000001</v>
          </cell>
          <cell r="I2939">
            <v>67.953073149999994</v>
          </cell>
          <cell r="J2939">
            <v>69.512848187499998</v>
          </cell>
          <cell r="K2939">
            <v>69.856539350000006</v>
          </cell>
          <cell r="L2939">
            <v>66.829290950000001</v>
          </cell>
          <cell r="M2939">
            <v>845</v>
          </cell>
          <cell r="N2939">
            <v>3316</v>
          </cell>
          <cell r="O2939">
            <v>8670</v>
          </cell>
          <cell r="P2939">
            <v>11588</v>
          </cell>
          <cell r="Q2939">
            <v>3987</v>
          </cell>
        </row>
        <row r="2940">
          <cell r="B2940">
            <v>42827</v>
          </cell>
          <cell r="C2940">
            <v>1.4907053310000005</v>
          </cell>
          <cell r="D2940">
            <v>4.0389879225000005</v>
          </cell>
          <cell r="E2940">
            <v>12.60943040625</v>
          </cell>
          <cell r="F2940">
            <v>13.159764825000002</v>
          </cell>
          <cell r="G2940">
            <v>4.9076305999999992</v>
          </cell>
          <cell r="H2940">
            <v>66.446210499999992</v>
          </cell>
          <cell r="I2940">
            <v>68.857381199999992</v>
          </cell>
          <cell r="J2940">
            <v>68.827779750000005</v>
          </cell>
          <cell r="K2940">
            <v>69.906476950000012</v>
          </cell>
          <cell r="L2940">
            <v>68.022310000000004</v>
          </cell>
          <cell r="M2940">
            <v>1083</v>
          </cell>
          <cell r="N2940">
            <v>3356</v>
          </cell>
          <cell r="O2940">
            <v>9724</v>
          </cell>
          <cell r="P2940">
            <v>11922</v>
          </cell>
          <cell r="Q2940">
            <v>4143</v>
          </cell>
        </row>
        <row r="2941">
          <cell r="B2941">
            <v>42827</v>
          </cell>
          <cell r="C2941">
            <v>1.2653498515000001</v>
          </cell>
          <cell r="D2941">
            <v>4.4495514949999997</v>
          </cell>
          <cell r="E2941">
            <v>12.813038031249999</v>
          </cell>
          <cell r="F2941">
            <v>12.402062325000003</v>
          </cell>
          <cell r="G2941">
            <v>4.9646155400000014</v>
          </cell>
          <cell r="H2941">
            <v>68.730847350000005</v>
          </cell>
          <cell r="I2941">
            <v>69.093089549999988</v>
          </cell>
          <cell r="J2941">
            <v>67.901815312500005</v>
          </cell>
          <cell r="K2941">
            <v>68.715235450000009</v>
          </cell>
          <cell r="L2941">
            <v>66.931476149999995</v>
          </cell>
          <cell r="M2941">
            <v>847</v>
          </cell>
          <cell r="N2941">
            <v>3006</v>
          </cell>
          <cell r="O2941">
            <v>6882</v>
          </cell>
          <cell r="P2941">
            <v>8434</v>
          </cell>
          <cell r="Q2941">
            <v>3263</v>
          </cell>
        </row>
        <row r="2942">
          <cell r="B2942">
            <v>42827</v>
          </cell>
          <cell r="C2942">
            <v>1.332311357</v>
          </cell>
          <cell r="D2942">
            <v>3.9815630699999991</v>
          </cell>
          <cell r="E2942">
            <v>12.743831875</v>
          </cell>
          <cell r="F2942">
            <v>12.426729499999999</v>
          </cell>
          <cell r="G2942">
            <v>5.2883118800000002</v>
          </cell>
          <cell r="H2942">
            <v>66.311134800000005</v>
          </cell>
          <cell r="I2942">
            <v>69.237451649999997</v>
          </cell>
          <cell r="J2942">
            <v>67.32451125</v>
          </cell>
          <cell r="K2942">
            <v>70.845313750000003</v>
          </cell>
          <cell r="L2942">
            <v>66.508823849999985</v>
          </cell>
          <cell r="M2942">
            <v>850</v>
          </cell>
          <cell r="N2942">
            <v>2644</v>
          </cell>
          <cell r="O2942">
            <v>6755</v>
          </cell>
          <cell r="P2942">
            <v>8696</v>
          </cell>
          <cell r="Q2942">
            <v>3446</v>
          </cell>
        </row>
        <row r="2943">
          <cell r="B2943">
            <v>42827</v>
          </cell>
          <cell r="C2943">
            <v>0.36620036480000007</v>
          </cell>
          <cell r="D2943">
            <v>1.3655627930000001</v>
          </cell>
          <cell r="E2943">
            <v>5.57765268125</v>
          </cell>
          <cell r="F2943">
            <v>4.9367650000000003</v>
          </cell>
          <cell r="G2943">
            <v>1.8287140609999999</v>
          </cell>
          <cell r="H2943">
            <v>66.105721199999991</v>
          </cell>
          <cell r="I2943">
            <v>72.5882687</v>
          </cell>
          <cell r="J2943">
            <v>72.018475937500014</v>
          </cell>
          <cell r="K2943">
            <v>71.759167750000003</v>
          </cell>
          <cell r="L2943">
            <v>68.414671950000013</v>
          </cell>
          <cell r="M2943">
            <v>231</v>
          </cell>
          <cell r="N2943">
            <v>959</v>
          </cell>
          <cell r="O2943">
            <v>3040</v>
          </cell>
          <cell r="P2943">
            <v>3386</v>
          </cell>
          <cell r="Q2943">
            <v>1207</v>
          </cell>
        </row>
        <row r="2944">
          <cell r="B2944">
            <v>42827</v>
          </cell>
          <cell r="C2944">
            <v>1.1750565529999999</v>
          </cell>
          <cell r="D2944">
            <v>3.2386022130000001</v>
          </cell>
          <cell r="E2944">
            <v>11.578720593749999</v>
          </cell>
          <cell r="F2944">
            <v>10.44990604</v>
          </cell>
          <cell r="G2944">
            <v>4.2381780100000004</v>
          </cell>
          <cell r="H2944">
            <v>75.786081599999989</v>
          </cell>
          <cell r="I2944">
            <v>76.841899400000017</v>
          </cell>
          <cell r="J2944">
            <v>74.766407000000001</v>
          </cell>
          <cell r="K2944">
            <v>76.132069400000006</v>
          </cell>
          <cell r="L2944">
            <v>75.388328949999988</v>
          </cell>
          <cell r="M2944">
            <v>870</v>
          </cell>
          <cell r="N2944">
            <v>2471</v>
          </cell>
          <cell r="O2944">
            <v>6925</v>
          </cell>
          <cell r="P2944">
            <v>7992</v>
          </cell>
          <cell r="Q2944">
            <v>3165</v>
          </cell>
        </row>
        <row r="2945">
          <cell r="B2945">
            <v>42827</v>
          </cell>
          <cell r="C2945">
            <v>2.1690957380000002</v>
          </cell>
          <cell r="D2945">
            <v>3.7224026424999996</v>
          </cell>
          <cell r="E2945">
            <v>12.215048593750002</v>
          </cell>
          <cell r="F2945">
            <v>12.782882774999997</v>
          </cell>
          <cell r="G2945">
            <v>6.1319461350000006</v>
          </cell>
          <cell r="H2945">
            <v>68.518385349999988</v>
          </cell>
          <cell r="I2945">
            <v>70.001549549999993</v>
          </cell>
          <cell r="J2945">
            <v>69.955731562499992</v>
          </cell>
          <cell r="K2945">
            <v>70.86802495000002</v>
          </cell>
          <cell r="L2945">
            <v>69.589460049999985</v>
          </cell>
          <cell r="M2945">
            <v>1451</v>
          </cell>
          <cell r="N2945">
            <v>2550</v>
          </cell>
          <cell r="O2945">
            <v>6753</v>
          </cell>
          <cell r="P2945">
            <v>8962</v>
          </cell>
          <cell r="Q2945">
            <v>4231</v>
          </cell>
        </row>
        <row r="2946">
          <cell r="B2946">
            <v>42827</v>
          </cell>
          <cell r="C2946">
            <v>1.8807823860000004</v>
          </cell>
          <cell r="D2946">
            <v>5.3853390050000005</v>
          </cell>
          <cell r="E2946">
            <v>13.672980874999999</v>
          </cell>
          <cell r="F2946">
            <v>13.642369800000003</v>
          </cell>
          <cell r="G2946">
            <v>6.124306129999999</v>
          </cell>
          <cell r="H2946">
            <v>65.88388144999999</v>
          </cell>
          <cell r="I2946">
            <v>67.227827700000006</v>
          </cell>
          <cell r="J2946">
            <v>67.195506062500002</v>
          </cell>
          <cell r="K2946">
            <v>67.792638399999987</v>
          </cell>
          <cell r="L2946">
            <v>65.862331699999999</v>
          </cell>
          <cell r="M2946">
            <v>1206</v>
          </cell>
          <cell r="N2946">
            <v>3611</v>
          </cell>
          <cell r="O2946">
            <v>7326</v>
          </cell>
          <cell r="P2946">
            <v>9207</v>
          </cell>
          <cell r="Q2946">
            <v>4027</v>
          </cell>
        </row>
        <row r="2947">
          <cell r="B2947">
            <v>42828</v>
          </cell>
          <cell r="C2947">
            <v>1.9138532770000001</v>
          </cell>
          <cell r="D2947">
            <v>14.496386685000001</v>
          </cell>
          <cell r="E2947">
            <v>14.019883406250003</v>
          </cell>
          <cell r="F2947">
            <v>23.577310949999998</v>
          </cell>
          <cell r="G2947">
            <v>6.2097437300000013</v>
          </cell>
          <cell r="H2947">
            <v>72.890862150000004</v>
          </cell>
          <cell r="I2947">
            <v>72.379981000000015</v>
          </cell>
          <cell r="J2947">
            <v>68.662444312499986</v>
          </cell>
          <cell r="K2947">
            <v>66.174469700000003</v>
          </cell>
          <cell r="L2947">
            <v>74.282159800000017</v>
          </cell>
          <cell r="M2947">
            <v>1900</v>
          </cell>
          <cell r="N2947">
            <v>15247</v>
          </cell>
          <cell r="O2947">
            <v>11063</v>
          </cell>
          <cell r="P2947">
            <v>20395</v>
          </cell>
          <cell r="Q2947">
            <v>6669</v>
          </cell>
          <cell r="R2947">
            <v>39097</v>
          </cell>
          <cell r="S2947">
            <v>454493</v>
          </cell>
          <cell r="T2947">
            <v>304649</v>
          </cell>
          <cell r="U2947">
            <v>524190</v>
          </cell>
          <cell r="V2947">
            <v>166705</v>
          </cell>
          <cell r="W2947">
            <v>1.4236293847812507</v>
          </cell>
          <cell r="X2947">
            <v>16.696488430781251</v>
          </cell>
          <cell r="Y2947">
            <v>13.348675583789063</v>
          </cell>
          <cell r="Z2947">
            <v>19.735751003593748</v>
          </cell>
          <cell r="AA2947">
            <v>5.5521927250781253</v>
          </cell>
          <cell r="AB2947">
            <v>68.655680920312506</v>
          </cell>
          <cell r="AC2947">
            <v>67.79727874687498</v>
          </cell>
          <cell r="AD2947">
            <v>67.489021501953118</v>
          </cell>
          <cell r="AE2947">
            <v>67.255076659374993</v>
          </cell>
          <cell r="AF2947">
            <v>70.281719778124994</v>
          </cell>
        </row>
        <row r="2948">
          <cell r="B2948">
            <v>42828</v>
          </cell>
          <cell r="C2948">
            <v>1.6163749105</v>
          </cell>
          <cell r="D2948">
            <v>16.668607290000001</v>
          </cell>
          <cell r="E2948">
            <v>15.310858312500001</v>
          </cell>
          <cell r="F2948">
            <v>19.146794200000009</v>
          </cell>
          <cell r="G2948">
            <v>5.8410225249999987</v>
          </cell>
          <cell r="H2948">
            <v>63.255088799999996</v>
          </cell>
          <cell r="I2948">
            <v>67.194457450000002</v>
          </cell>
          <cell r="J2948">
            <v>63.717044812500006</v>
          </cell>
          <cell r="K2948">
            <v>60.962622199999998</v>
          </cell>
          <cell r="L2948">
            <v>65.945734799999983</v>
          </cell>
          <cell r="M2948">
            <v>1784</v>
          </cell>
          <cell r="N2948">
            <v>21816</v>
          </cell>
          <cell r="O2948">
            <v>14872</v>
          </cell>
          <cell r="P2948">
            <v>18940</v>
          </cell>
          <cell r="Q2948">
            <v>7164</v>
          </cell>
        </row>
        <row r="2949">
          <cell r="B2949">
            <v>42828</v>
          </cell>
          <cell r="C2949">
            <v>0.65178260899999996</v>
          </cell>
          <cell r="D2949">
            <v>7.8652749900000005</v>
          </cell>
          <cell r="E2949">
            <v>4.589673125</v>
          </cell>
          <cell r="F2949">
            <v>4.1911660550000001</v>
          </cell>
          <cell r="G2949">
            <v>1.3912250515</v>
          </cell>
          <cell r="H2949">
            <v>68.896982199999997</v>
          </cell>
          <cell r="I2949">
            <v>68.400385999999997</v>
          </cell>
          <cell r="J2949">
            <v>67.15663968749999</v>
          </cell>
          <cell r="K2949">
            <v>70.734186199999996</v>
          </cell>
          <cell r="L2949">
            <v>70.358705049999983</v>
          </cell>
          <cell r="M2949">
            <v>592</v>
          </cell>
          <cell r="N2949">
            <v>7902</v>
          </cell>
          <cell r="O2949">
            <v>3510</v>
          </cell>
          <cell r="P2949">
            <v>4313</v>
          </cell>
          <cell r="Q2949">
            <v>1396</v>
          </cell>
        </row>
        <row r="2950">
          <cell r="B2950">
            <v>42828</v>
          </cell>
          <cell r="C2950">
            <v>0.21122896000000005</v>
          </cell>
          <cell r="D2950">
            <v>2.7713578550000002</v>
          </cell>
          <cell r="E2950">
            <v>3.4749164374999997</v>
          </cell>
          <cell r="F2950">
            <v>6.639830400000001</v>
          </cell>
          <cell r="G2950">
            <v>1.6106462610000001</v>
          </cell>
          <cell r="H2950">
            <v>71.459870899999999</v>
          </cell>
          <cell r="I2950">
            <v>69.294092049999989</v>
          </cell>
          <cell r="J2950">
            <v>71.834498749999995</v>
          </cell>
          <cell r="K2950">
            <v>73.19812060000001</v>
          </cell>
          <cell r="L2950">
            <v>72.077046600000003</v>
          </cell>
          <cell r="M2950">
            <v>206</v>
          </cell>
          <cell r="N2950">
            <v>2714</v>
          </cell>
          <cell r="O2950">
            <v>2789</v>
          </cell>
          <cell r="P2950">
            <v>7080</v>
          </cell>
          <cell r="Q2950">
            <v>1703</v>
          </cell>
        </row>
        <row r="2951">
          <cell r="B2951">
            <v>42828</v>
          </cell>
          <cell r="C2951">
            <v>1.3878931514999999</v>
          </cell>
          <cell r="D2951">
            <v>14.138890695000001</v>
          </cell>
          <cell r="E2951">
            <v>12.25842309375</v>
          </cell>
          <cell r="F2951">
            <v>15.154011824999998</v>
          </cell>
          <cell r="G2951">
            <v>5.1411398449999997</v>
          </cell>
          <cell r="H2951">
            <v>84.793769999999995</v>
          </cell>
          <cell r="I2951">
            <v>85.683470749999998</v>
          </cell>
          <cell r="J2951">
            <v>80.448526625000014</v>
          </cell>
          <cell r="K2951">
            <v>83.458304749999996</v>
          </cell>
          <cell r="L2951">
            <v>85.520106649999988</v>
          </cell>
          <cell r="M2951">
            <v>1509</v>
          </cell>
          <cell r="N2951">
            <v>17702</v>
          </cell>
          <cell r="O2951">
            <v>11386</v>
          </cell>
          <cell r="P2951">
            <v>18704</v>
          </cell>
          <cell r="Q2951">
            <v>6165</v>
          </cell>
        </row>
        <row r="2952">
          <cell r="B2952">
            <v>42828</v>
          </cell>
          <cell r="C2952">
            <v>1.6702810530000001</v>
          </cell>
          <cell r="D2952">
            <v>13.535178020000004</v>
          </cell>
          <cell r="E2952">
            <v>12.9115316875</v>
          </cell>
          <cell r="F2952">
            <v>16.906090800000001</v>
          </cell>
          <cell r="G2952">
            <v>6.0814468049999988</v>
          </cell>
          <cell r="H2952">
            <v>73.516589800000006</v>
          </cell>
          <cell r="I2952">
            <v>75.67797465000001</v>
          </cell>
          <cell r="J2952">
            <v>72.789519249999998</v>
          </cell>
          <cell r="K2952">
            <v>77.592716200000012</v>
          </cell>
          <cell r="L2952">
            <v>78.063676500000014</v>
          </cell>
          <cell r="M2952">
            <v>1639</v>
          </cell>
          <cell r="N2952">
            <v>14812</v>
          </cell>
          <cell r="O2952">
            <v>10606</v>
          </cell>
          <cell r="P2952">
            <v>19217</v>
          </cell>
          <cell r="Q2952">
            <v>6833</v>
          </cell>
        </row>
        <row r="2953">
          <cell r="B2953">
            <v>42828</v>
          </cell>
          <cell r="C2953">
            <v>1.4072622459999997</v>
          </cell>
          <cell r="D2953">
            <v>14.051072240000002</v>
          </cell>
          <cell r="E2953">
            <v>12.44584315625</v>
          </cell>
          <cell r="F2953">
            <v>14.244359350000002</v>
          </cell>
          <cell r="G2953">
            <v>5.2608195849999992</v>
          </cell>
          <cell r="H2953">
            <v>83.097528199999999</v>
          </cell>
          <cell r="I2953">
            <v>83.171804549999976</v>
          </cell>
          <cell r="J2953">
            <v>77.566512249999988</v>
          </cell>
          <cell r="K2953">
            <v>83.181288000000009</v>
          </cell>
          <cell r="L2953">
            <v>80.759824000000009</v>
          </cell>
          <cell r="M2953">
            <v>1443</v>
          </cell>
          <cell r="N2953">
            <v>17081</v>
          </cell>
          <cell r="O2953">
            <v>11080</v>
          </cell>
          <cell r="P2953">
            <v>17293</v>
          </cell>
          <cell r="Q2953">
            <v>5923</v>
          </cell>
        </row>
        <row r="2954">
          <cell r="B2954">
            <v>42828</v>
          </cell>
          <cell r="C2954">
            <v>1.4879067180000001</v>
          </cell>
          <cell r="D2954">
            <v>11.336305705000001</v>
          </cell>
          <cell r="E2954">
            <v>11.763237500000001</v>
          </cell>
          <cell r="F2954">
            <v>16.14118195</v>
          </cell>
          <cell r="G2954">
            <v>5.91633779</v>
          </cell>
          <cell r="H2954">
            <v>82.68638660000002</v>
          </cell>
          <cell r="I2954">
            <v>83.617349650000008</v>
          </cell>
          <cell r="J2954">
            <v>79.341011937499999</v>
          </cell>
          <cell r="K2954">
            <v>86.341170349999999</v>
          </cell>
          <cell r="L2954">
            <v>83.655661049999992</v>
          </cell>
          <cell r="M2954">
            <v>1594</v>
          </cell>
          <cell r="N2954">
            <v>13641</v>
          </cell>
          <cell r="O2954">
            <v>10729</v>
          </cell>
          <cell r="P2954">
            <v>20556</v>
          </cell>
          <cell r="Q2954">
            <v>7041</v>
          </cell>
        </row>
        <row r="2955">
          <cell r="B2955">
            <v>42828</v>
          </cell>
          <cell r="C2955">
            <v>1.4414644984999998</v>
          </cell>
          <cell r="D2955">
            <v>30.583154500000006</v>
          </cell>
          <cell r="E2955">
            <v>14.836402968750003</v>
          </cell>
          <cell r="F2955">
            <v>16.436134124999999</v>
          </cell>
          <cell r="G2955">
            <v>4.6571224999999989</v>
          </cell>
          <cell r="H2955">
            <v>66.362695300000013</v>
          </cell>
          <cell r="I2955">
            <v>54.048332599999995</v>
          </cell>
          <cell r="J2955">
            <v>67.427430937500006</v>
          </cell>
          <cell r="K2955">
            <v>66.804447350000004</v>
          </cell>
          <cell r="L2955">
            <v>66.539820299999988</v>
          </cell>
          <cell r="M2955">
            <v>1411</v>
          </cell>
          <cell r="N2955">
            <v>18730</v>
          </cell>
          <cell r="O2955">
            <v>12005</v>
          </cell>
          <cell r="P2955">
            <v>18086</v>
          </cell>
          <cell r="Q2955">
            <v>4882</v>
          </cell>
        </row>
        <row r="2956">
          <cell r="B2956">
            <v>42828</v>
          </cell>
          <cell r="C2956">
            <v>1.7675429165000001</v>
          </cell>
          <cell r="D2956">
            <v>22.3678521</v>
          </cell>
          <cell r="E2956">
            <v>15.876607500000002</v>
          </cell>
          <cell r="F2956">
            <v>18.775450549999999</v>
          </cell>
          <cell r="G2956">
            <v>5.4293451349999993</v>
          </cell>
          <cell r="H2956">
            <v>70.234850150000014</v>
          </cell>
          <cell r="I2956">
            <v>72.02792740000001</v>
          </cell>
          <cell r="J2956">
            <v>69.641303687499999</v>
          </cell>
          <cell r="K2956">
            <v>73.711361949999997</v>
          </cell>
          <cell r="L2956">
            <v>74.987774649999992</v>
          </cell>
          <cell r="M2956">
            <v>1635</v>
          </cell>
          <cell r="N2956">
            <v>23509</v>
          </cell>
          <cell r="O2956">
            <v>12804</v>
          </cell>
          <cell r="P2956">
            <v>20432</v>
          </cell>
          <cell r="Q2956">
            <v>5714</v>
          </cell>
        </row>
        <row r="2957">
          <cell r="B2957">
            <v>42828</v>
          </cell>
          <cell r="C2957">
            <v>1.2460269275000002</v>
          </cell>
          <cell r="D2957">
            <v>11.401219314999999</v>
          </cell>
          <cell r="E2957">
            <v>11.176926375000001</v>
          </cell>
          <cell r="F2957">
            <v>13.983778725000002</v>
          </cell>
          <cell r="G2957">
            <v>4.6861023249999993</v>
          </cell>
          <cell r="H2957">
            <v>60.413241899999989</v>
          </cell>
          <cell r="I2957">
            <v>63.277688900000008</v>
          </cell>
          <cell r="J2957">
            <v>61.911218562499997</v>
          </cell>
          <cell r="K2957">
            <v>63.055446899999978</v>
          </cell>
          <cell r="L2957">
            <v>63.30024940000002</v>
          </cell>
          <cell r="M2957">
            <v>1044</v>
          </cell>
          <cell r="N2957">
            <v>10539</v>
          </cell>
          <cell r="O2957">
            <v>7960</v>
          </cell>
          <cell r="P2957">
            <v>12864</v>
          </cell>
          <cell r="Q2957">
            <v>4291</v>
          </cell>
        </row>
        <row r="2958">
          <cell r="B2958">
            <v>42828</v>
          </cell>
          <cell r="C2958">
            <v>1.6924867250000002</v>
          </cell>
          <cell r="D2958">
            <v>16.571945540000005</v>
          </cell>
          <cell r="E2958">
            <v>18.2319505</v>
          </cell>
          <cell r="F2958">
            <v>20.502539750000004</v>
          </cell>
          <cell r="G2958">
            <v>7.5218728499999994</v>
          </cell>
          <cell r="H2958">
            <v>60.883133700000009</v>
          </cell>
          <cell r="I2958">
            <v>59.509795750000002</v>
          </cell>
          <cell r="J2958">
            <v>57.65477374999999</v>
          </cell>
          <cell r="K2958">
            <v>57.723031049999996</v>
          </cell>
          <cell r="L2958">
            <v>62.257769599999996</v>
          </cell>
          <cell r="M2958">
            <v>1457</v>
          </cell>
          <cell r="N2958">
            <v>14337</v>
          </cell>
          <cell r="O2958">
            <v>12344</v>
          </cell>
          <cell r="P2958">
            <v>17365</v>
          </cell>
          <cell r="Q2958">
            <v>6901</v>
          </cell>
        </row>
        <row r="2959">
          <cell r="B2959">
            <v>42828</v>
          </cell>
          <cell r="C2959">
            <v>1.210300894</v>
          </cell>
          <cell r="D2959">
            <v>12.922744810000001</v>
          </cell>
          <cell r="E2959">
            <v>14.464004812500004</v>
          </cell>
          <cell r="F2959">
            <v>25.295448200000003</v>
          </cell>
          <cell r="G2959">
            <v>7.7602305249999999</v>
          </cell>
          <cell r="H2959">
            <v>60.096514599999992</v>
          </cell>
          <cell r="I2959">
            <v>61.639432349999993</v>
          </cell>
          <cell r="J2959">
            <v>59.379566875000009</v>
          </cell>
          <cell r="K2959">
            <v>60.412350649999993</v>
          </cell>
          <cell r="L2959">
            <v>61.432625799999997</v>
          </cell>
          <cell r="M2959">
            <v>1045</v>
          </cell>
          <cell r="N2959">
            <v>11800</v>
          </cell>
          <cell r="O2959">
            <v>9989</v>
          </cell>
          <cell r="P2959">
            <v>22693</v>
          </cell>
          <cell r="Q2959">
            <v>7036</v>
          </cell>
        </row>
        <row r="2960">
          <cell r="B2960">
            <v>42828</v>
          </cell>
          <cell r="C2960">
            <v>1.249009349</v>
          </cell>
          <cell r="D2960">
            <v>20.030882699999999</v>
          </cell>
          <cell r="E2960">
            <v>12.146441718750003</v>
          </cell>
          <cell r="F2960">
            <v>15.9077558</v>
          </cell>
          <cell r="G2960">
            <v>4.81827936</v>
          </cell>
          <cell r="H2960">
            <v>61.953215250000007</v>
          </cell>
          <cell r="I2960">
            <v>59.098141949999999</v>
          </cell>
          <cell r="J2960">
            <v>60.153499875000001</v>
          </cell>
          <cell r="K2960">
            <v>62.241044950000003</v>
          </cell>
          <cell r="L2960">
            <v>62.231552349999994</v>
          </cell>
          <cell r="M2960">
            <v>1076</v>
          </cell>
          <cell r="N2960">
            <v>17374</v>
          </cell>
          <cell r="O2960">
            <v>8431</v>
          </cell>
          <cell r="P2960">
            <v>14628</v>
          </cell>
          <cell r="Q2960">
            <v>4348</v>
          </cell>
        </row>
        <row r="2961">
          <cell r="B2961">
            <v>42828</v>
          </cell>
          <cell r="C2961">
            <v>1.6112403794999999</v>
          </cell>
          <cell r="D2961">
            <v>28.977437450000004</v>
          </cell>
          <cell r="E2961">
            <v>20.007058375</v>
          </cell>
          <cell r="F2961">
            <v>33.946584900000005</v>
          </cell>
          <cell r="G2961">
            <v>8.3645752550000019</v>
          </cell>
          <cell r="H2961">
            <v>65.107476349999985</v>
          </cell>
          <cell r="I2961">
            <v>58.240258400000002</v>
          </cell>
          <cell r="J2961">
            <v>65.559590999999998</v>
          </cell>
          <cell r="K2961">
            <v>55.649619149999999</v>
          </cell>
          <cell r="L2961">
            <v>67.071812550000004</v>
          </cell>
          <cell r="M2961">
            <v>1494</v>
          </cell>
          <cell r="N2961">
            <v>22549</v>
          </cell>
          <cell r="O2961">
            <v>15203</v>
          </cell>
          <cell r="P2961">
            <v>25947</v>
          </cell>
          <cell r="Q2961">
            <v>8307</v>
          </cell>
        </row>
        <row r="2962">
          <cell r="B2962">
            <v>42828</v>
          </cell>
          <cell r="C2962">
            <v>1.3186625104999998</v>
          </cell>
          <cell r="D2962">
            <v>16.600246009999999</v>
          </cell>
          <cell r="E2962">
            <v>14.405365125000001</v>
          </cell>
          <cell r="F2962">
            <v>25.717206650000001</v>
          </cell>
          <cell r="G2962">
            <v>6.2311465600000009</v>
          </cell>
          <cell r="H2962">
            <v>67.416032250000001</v>
          </cell>
          <cell r="I2962">
            <v>69.097696100000007</v>
          </cell>
          <cell r="J2962">
            <v>68.368537062499996</v>
          </cell>
          <cell r="K2962">
            <v>59.32050834999999</v>
          </cell>
          <cell r="L2962">
            <v>72.221206599999988</v>
          </cell>
          <cell r="M2962">
            <v>829</v>
          </cell>
          <cell r="N2962">
            <v>10487</v>
          </cell>
          <cell r="O2962">
            <v>7293</v>
          </cell>
          <cell r="P2962">
            <v>13014</v>
          </cell>
          <cell r="Q2962">
            <v>4363</v>
          </cell>
        </row>
        <row r="2963">
          <cell r="B2963">
            <v>42828</v>
          </cell>
          <cell r="C2963">
            <v>0.68230346749999993</v>
          </cell>
          <cell r="D2963">
            <v>10.742136800000001</v>
          </cell>
          <cell r="E2963">
            <v>10.057073643749998</v>
          </cell>
          <cell r="F2963">
            <v>14.98873365</v>
          </cell>
          <cell r="G2963">
            <v>4.5415177900000003</v>
          </cell>
          <cell r="H2963">
            <v>68.260414749999995</v>
          </cell>
          <cell r="I2963">
            <v>67.825280500000005</v>
          </cell>
          <cell r="J2963">
            <v>65.853273062500008</v>
          </cell>
          <cell r="K2963">
            <v>67.521916049999987</v>
          </cell>
          <cell r="L2963">
            <v>68.367524900000006</v>
          </cell>
          <cell r="M2963">
            <v>407</v>
          </cell>
          <cell r="N2963">
            <v>6990</v>
          </cell>
          <cell r="O2963">
            <v>5077</v>
          </cell>
          <cell r="P2963">
            <v>9919</v>
          </cell>
          <cell r="Q2963">
            <v>3010</v>
          </cell>
        </row>
        <row r="2964">
          <cell r="B2964">
            <v>42828</v>
          </cell>
          <cell r="C2964">
            <v>1.4075390344999998</v>
          </cell>
          <cell r="D2964">
            <v>21.576036074999998</v>
          </cell>
          <cell r="E2964">
            <v>14.695253062499999</v>
          </cell>
          <cell r="F2964">
            <v>17.360523599999997</v>
          </cell>
          <cell r="G2964">
            <v>5.3412771049999987</v>
          </cell>
          <cell r="H2964">
            <v>65.437611799999999</v>
          </cell>
          <cell r="I2964">
            <v>59.148758999999998</v>
          </cell>
          <cell r="J2964">
            <v>64.231956249999996</v>
          </cell>
          <cell r="K2964">
            <v>65.666712350000012</v>
          </cell>
          <cell r="L2964">
            <v>68.173245850000015</v>
          </cell>
          <cell r="M2964">
            <v>847</v>
          </cell>
          <cell r="N2964">
            <v>11161</v>
          </cell>
          <cell r="O2964">
            <v>7274</v>
          </cell>
          <cell r="P2964">
            <v>10967</v>
          </cell>
          <cell r="Q2964">
            <v>3532</v>
          </cell>
        </row>
        <row r="2965">
          <cell r="B2965">
            <v>42828</v>
          </cell>
          <cell r="C2965">
            <v>1.4701250465</v>
          </cell>
          <cell r="D2965">
            <v>15.61556525</v>
          </cell>
          <cell r="E2965">
            <v>12.53772840625</v>
          </cell>
          <cell r="F2965">
            <v>15.919005400000003</v>
          </cell>
          <cell r="G2965">
            <v>4.5598902450000001</v>
          </cell>
          <cell r="H2965">
            <v>70.173440400000004</v>
          </cell>
          <cell r="I2965">
            <v>75.240635950000012</v>
          </cell>
          <cell r="J2965">
            <v>71.293378062499997</v>
          </cell>
          <cell r="K2965">
            <v>74.032118400000002</v>
          </cell>
          <cell r="L2965">
            <v>74.641618499999979</v>
          </cell>
          <cell r="M2965">
            <v>1334</v>
          </cell>
          <cell r="N2965">
            <v>17139</v>
          </cell>
          <cell r="O2965">
            <v>10126</v>
          </cell>
          <cell r="P2965">
            <v>16449</v>
          </cell>
          <cell r="Q2965">
            <v>4729</v>
          </cell>
        </row>
        <row r="2966">
          <cell r="B2966">
            <v>42828</v>
          </cell>
          <cell r="C2966">
            <v>1.2023333995000001</v>
          </cell>
          <cell r="D2966">
            <v>15.436414975000002</v>
          </cell>
          <cell r="E2966">
            <v>12.416928906249998</v>
          </cell>
          <cell r="F2966">
            <v>31.62904855</v>
          </cell>
          <cell r="G2966">
            <v>4.4052711850000001</v>
          </cell>
          <cell r="H2966">
            <v>68.322197799999998</v>
          </cell>
          <cell r="I2966">
            <v>67.47888475000002</v>
          </cell>
          <cell r="J2966">
            <v>66.842473812500003</v>
          </cell>
          <cell r="K2966">
            <v>50.036088699999993</v>
          </cell>
          <cell r="L2966">
            <v>68.775562699999995</v>
          </cell>
          <cell r="M2966">
            <v>1445</v>
          </cell>
          <cell r="N2966">
            <v>18718</v>
          </cell>
          <cell r="O2966">
            <v>12721</v>
          </cell>
          <cell r="P2966">
            <v>15922</v>
          </cell>
          <cell r="Q2966">
            <v>5669</v>
          </cell>
        </row>
        <row r="2967">
          <cell r="B2967">
            <v>42828</v>
          </cell>
          <cell r="C2967">
            <v>2.146722655</v>
          </cell>
          <cell r="D2967">
            <v>16.266861949999999</v>
          </cell>
          <cell r="E2967">
            <v>16.092115125000003</v>
          </cell>
          <cell r="F2967">
            <v>21.976741800000003</v>
          </cell>
          <cell r="G2967">
            <v>7.9838834399999978</v>
          </cell>
          <cell r="H2967">
            <v>69.915955949999983</v>
          </cell>
          <cell r="I2967">
            <v>70.117288149999993</v>
          </cell>
          <cell r="J2967">
            <v>67.998805375000003</v>
          </cell>
          <cell r="K2967">
            <v>67.212109600000019</v>
          </cell>
          <cell r="L2967">
            <v>71.255043799999996</v>
          </cell>
          <cell r="M2967">
            <v>2714</v>
          </cell>
          <cell r="N2967">
            <v>21845</v>
          </cell>
          <cell r="O2967">
            <v>16478</v>
          </cell>
          <cell r="P2967">
            <v>27758</v>
          </cell>
          <cell r="Q2967">
            <v>10894</v>
          </cell>
        </row>
        <row r="2968">
          <cell r="B2968">
            <v>42828</v>
          </cell>
          <cell r="C2968">
            <v>1.4901658415000001</v>
          </cell>
          <cell r="D2968">
            <v>13.203937859999996</v>
          </cell>
          <cell r="E2968">
            <v>11.730418468750003</v>
          </cell>
          <cell r="F2968">
            <v>15.873295799999998</v>
          </cell>
          <cell r="G2968">
            <v>4.7863347349999996</v>
          </cell>
          <cell r="H2968">
            <v>72.979384600000003</v>
          </cell>
          <cell r="I2968">
            <v>72.789189550000003</v>
          </cell>
          <cell r="J2968">
            <v>68.878685875000002</v>
          </cell>
          <cell r="K2968">
            <v>74.712383850000009</v>
          </cell>
          <cell r="L2968">
            <v>74.374480450000007</v>
          </cell>
          <cell r="M2968">
            <v>1456</v>
          </cell>
          <cell r="N2968">
            <v>14076</v>
          </cell>
          <cell r="O2968">
            <v>9283</v>
          </cell>
          <cell r="P2968">
            <v>17369</v>
          </cell>
          <cell r="Q2968">
            <v>5083</v>
          </cell>
        </row>
        <row r="2969">
          <cell r="B2969">
            <v>42828</v>
          </cell>
          <cell r="C2969">
            <v>1.5659762849999999</v>
          </cell>
          <cell r="D2969">
            <v>16.986885959999999</v>
          </cell>
          <cell r="E2969">
            <v>15.496479249999998</v>
          </cell>
          <cell r="F2969">
            <v>23.915969</v>
          </cell>
          <cell r="G2969">
            <v>6.2256309400000003</v>
          </cell>
          <cell r="H2969">
            <v>72.138384650000006</v>
          </cell>
          <cell r="I2969">
            <v>71.092964799999976</v>
          </cell>
          <cell r="J2969">
            <v>70.079141812499998</v>
          </cell>
          <cell r="K2969">
            <v>71.330022149999976</v>
          </cell>
          <cell r="L2969">
            <v>74.901539450000001</v>
          </cell>
          <cell r="M2969">
            <v>1505</v>
          </cell>
          <cell r="N2969">
            <v>17458</v>
          </cell>
          <cell r="O2969">
            <v>12632</v>
          </cell>
          <cell r="P2969">
            <v>24617</v>
          </cell>
          <cell r="Q2969">
            <v>6756</v>
          </cell>
        </row>
        <row r="2970">
          <cell r="B2970">
            <v>42828</v>
          </cell>
          <cell r="C2970">
            <v>1.204489261</v>
          </cell>
          <cell r="D2970">
            <v>13.261757695</v>
          </cell>
          <cell r="E2970">
            <v>12.877421531249999</v>
          </cell>
          <cell r="F2970">
            <v>19.206692400000001</v>
          </cell>
          <cell r="G2970">
            <v>4.9389600600000003</v>
          </cell>
          <cell r="H2970">
            <v>65.024745150000015</v>
          </cell>
          <cell r="I2970">
            <v>67.295000549999997</v>
          </cell>
          <cell r="J2970">
            <v>67.381248374999984</v>
          </cell>
          <cell r="K2970">
            <v>66.862223499999999</v>
          </cell>
          <cell r="L2970">
            <v>66.128198450000014</v>
          </cell>
          <cell r="M2970">
            <v>1079</v>
          </cell>
          <cell r="N2970">
            <v>12812</v>
          </cell>
          <cell r="O2970">
            <v>9342</v>
          </cell>
          <cell r="P2970">
            <v>18871</v>
          </cell>
          <cell r="Q2970">
            <v>5023</v>
          </cell>
        </row>
        <row r="2971">
          <cell r="B2971">
            <v>42828</v>
          </cell>
          <cell r="C2971">
            <v>2.6038311455000001</v>
          </cell>
          <cell r="D2971">
            <v>22.025583600000001</v>
          </cell>
          <cell r="E2971">
            <v>15.6735954375</v>
          </cell>
          <cell r="F2971">
            <v>17.439668749999999</v>
          </cell>
          <cell r="G2971">
            <v>5.4413141899999991</v>
          </cell>
          <cell r="H2971">
            <v>65.073719600000018</v>
          </cell>
          <cell r="I2971">
            <v>68.349551500000004</v>
          </cell>
          <cell r="J2971">
            <v>67.675249812499999</v>
          </cell>
          <cell r="K2971">
            <v>69.494980599999991</v>
          </cell>
          <cell r="L2971">
            <v>68.040953800000011</v>
          </cell>
          <cell r="M2971">
            <v>1545</v>
          </cell>
          <cell r="N2971">
            <v>17019</v>
          </cell>
          <cell r="O2971">
            <v>8811</v>
          </cell>
          <cell r="P2971">
            <v>12630</v>
          </cell>
          <cell r="Q2971">
            <v>3837</v>
          </cell>
        </row>
        <row r="2972">
          <cell r="B2972">
            <v>42828</v>
          </cell>
          <cell r="C2972">
            <v>1.5945740570000002</v>
          </cell>
          <cell r="D2972">
            <v>12.32733996</v>
          </cell>
          <cell r="E2972">
            <v>15.496694312500003</v>
          </cell>
          <cell r="F2972">
            <v>24.735995150000001</v>
          </cell>
          <cell r="G2972">
            <v>6.2980334550000006</v>
          </cell>
          <cell r="H2972">
            <v>65.277531699999997</v>
          </cell>
          <cell r="I2972">
            <v>68.6413905</v>
          </cell>
          <cell r="J2972">
            <v>67.856299499999992</v>
          </cell>
          <cell r="K2972">
            <v>67.250403399999996</v>
          </cell>
          <cell r="L2972">
            <v>67.319492850000003</v>
          </cell>
          <cell r="M2972">
            <v>859</v>
          </cell>
          <cell r="N2972">
            <v>9798</v>
          </cell>
          <cell r="O2972">
            <v>9571</v>
          </cell>
          <cell r="P2972">
            <v>22055</v>
          </cell>
          <cell r="Q2972">
            <v>5263</v>
          </cell>
        </row>
        <row r="2973">
          <cell r="B2973">
            <v>42828</v>
          </cell>
          <cell r="C2973">
            <v>1.8605756875000001</v>
          </cell>
          <cell r="D2973">
            <v>24.786777324999999</v>
          </cell>
          <cell r="E2973">
            <v>15.355102875</v>
          </cell>
          <cell r="F2973">
            <v>17.869469049999999</v>
          </cell>
          <cell r="G2973">
            <v>6.0103411399999995</v>
          </cell>
          <cell r="H2973">
            <v>65.842675950000014</v>
          </cell>
          <cell r="I2973">
            <v>61.270012050000005</v>
          </cell>
          <cell r="J2973">
            <v>64.025875625000012</v>
          </cell>
          <cell r="K2973">
            <v>66.249089499999997</v>
          </cell>
          <cell r="L2973">
            <v>67.029412300000018</v>
          </cell>
          <cell r="M2973">
            <v>1189</v>
          </cell>
          <cell r="N2973">
            <v>14262</v>
          </cell>
          <cell r="O2973">
            <v>7574</v>
          </cell>
          <cell r="P2973">
            <v>11610</v>
          </cell>
          <cell r="Q2973">
            <v>3927</v>
          </cell>
        </row>
        <row r="2974">
          <cell r="B2974">
            <v>42828</v>
          </cell>
          <cell r="C2974">
            <v>2.1152378315</v>
          </cell>
          <cell r="D2974">
            <v>28.560706350000011</v>
          </cell>
          <cell r="E2974">
            <v>15.8830875625</v>
          </cell>
          <cell r="F2974">
            <v>17.932349799999997</v>
          </cell>
          <cell r="G2974">
            <v>6.465445495</v>
          </cell>
          <cell r="H2974">
            <v>63.924730599999997</v>
          </cell>
          <cell r="I2974">
            <v>57.516953399999991</v>
          </cell>
          <cell r="J2974">
            <v>63.074760750000003</v>
          </cell>
          <cell r="K2974">
            <v>67.06714580000002</v>
          </cell>
          <cell r="L2974">
            <v>65.47983044999998</v>
          </cell>
          <cell r="M2974">
            <v>1319</v>
          </cell>
          <cell r="N2974">
            <v>14818</v>
          </cell>
          <cell r="O2974">
            <v>7652</v>
          </cell>
          <cell r="P2974">
            <v>11731</v>
          </cell>
          <cell r="Q2974">
            <v>4126</v>
          </cell>
        </row>
        <row r="2975">
          <cell r="B2975">
            <v>42828</v>
          </cell>
          <cell r="C2975">
            <v>0.32377231749999996</v>
          </cell>
          <cell r="D2975">
            <v>8.0447873250000015</v>
          </cell>
          <cell r="E2975">
            <v>7.4893625687499998</v>
          </cell>
          <cell r="F2975">
            <v>22.202790735000001</v>
          </cell>
          <cell r="G2975">
            <v>2.93625318</v>
          </cell>
          <cell r="H2975">
            <v>68.868089600000005</v>
          </cell>
          <cell r="I2975">
            <v>67.592135249999998</v>
          </cell>
          <cell r="J2975">
            <v>64.848924749999995</v>
          </cell>
          <cell r="K2975">
            <v>59.520621900000002</v>
          </cell>
          <cell r="L2975">
            <v>66.715046999999998</v>
          </cell>
          <cell r="M2975">
            <v>200</v>
          </cell>
          <cell r="N2975">
            <v>5191</v>
          </cell>
          <cell r="O2975">
            <v>3659</v>
          </cell>
          <cell r="P2975">
            <v>9057</v>
          </cell>
          <cell r="Q2975">
            <v>1878</v>
          </cell>
        </row>
        <row r="2976">
          <cell r="B2976">
            <v>42828</v>
          </cell>
          <cell r="C2976">
            <v>0.94328403249999992</v>
          </cell>
          <cell r="D2976">
            <v>12.842856079999999</v>
          </cell>
          <cell r="E2976">
            <v>13.890005625000001</v>
          </cell>
          <cell r="F2976">
            <v>32.758231049999992</v>
          </cell>
          <cell r="G2976">
            <v>6.3222549400000005</v>
          </cell>
          <cell r="H2976">
            <v>71.649120699999997</v>
          </cell>
          <cell r="I2976">
            <v>71.346010550000003</v>
          </cell>
          <cell r="J2976">
            <v>68.37111518750001</v>
          </cell>
          <cell r="K2976">
            <v>58.999380850000001</v>
          </cell>
          <cell r="L2976">
            <v>72.310207700000007</v>
          </cell>
          <cell r="M2976">
            <v>602</v>
          </cell>
          <cell r="N2976">
            <v>8976</v>
          </cell>
          <cell r="O2976">
            <v>7470</v>
          </cell>
          <cell r="P2976">
            <v>14253</v>
          </cell>
          <cell r="Q2976">
            <v>4551</v>
          </cell>
        </row>
        <row r="2977">
          <cell r="B2977">
            <v>42828</v>
          </cell>
          <cell r="C2977">
            <v>1.3203313069999998</v>
          </cell>
          <cell r="D2977">
            <v>12.472588325</v>
          </cell>
          <cell r="E2977">
            <v>14.169435718750002</v>
          </cell>
          <cell r="F2977">
            <v>32.244880850000001</v>
          </cell>
          <cell r="G2977">
            <v>8.0459767049999975</v>
          </cell>
          <cell r="H2977">
            <v>66.374930500000005</v>
          </cell>
          <cell r="I2977">
            <v>68.138904549999992</v>
          </cell>
          <cell r="J2977">
            <v>65.368562124999997</v>
          </cell>
          <cell r="K2977">
            <v>59.296316449999992</v>
          </cell>
          <cell r="L2977">
            <v>68.772478150000012</v>
          </cell>
          <cell r="M2977">
            <v>835</v>
          </cell>
          <cell r="N2977">
            <v>8304</v>
          </cell>
          <cell r="O2977">
            <v>7164</v>
          </cell>
          <cell r="P2977">
            <v>17026</v>
          </cell>
          <cell r="Q2977">
            <v>5450</v>
          </cell>
        </row>
        <row r="2978">
          <cell r="B2978">
            <v>42828</v>
          </cell>
          <cell r="C2978">
            <v>1.7415618184999997</v>
          </cell>
          <cell r="D2978">
            <v>35.81883835</v>
          </cell>
          <cell r="E2978">
            <v>15.377792093750003</v>
          </cell>
          <cell r="F2978">
            <v>18.924992299999996</v>
          </cell>
          <cell r="G2978">
            <v>6.4467264950000001</v>
          </cell>
          <cell r="H2978">
            <v>64.654617550000012</v>
          </cell>
          <cell r="I2978">
            <v>53.311169300000003</v>
          </cell>
          <cell r="J2978">
            <v>64.256818312500002</v>
          </cell>
          <cell r="K2978">
            <v>66.35025164999999</v>
          </cell>
          <cell r="L2978">
            <v>66.024670849999993</v>
          </cell>
          <cell r="M2978">
            <v>1103</v>
          </cell>
          <cell r="N2978">
            <v>15686</v>
          </cell>
          <cell r="O2978">
            <v>7751</v>
          </cell>
          <cell r="P2978">
            <v>12429</v>
          </cell>
          <cell r="Q2978">
            <v>4241</v>
          </cell>
        </row>
        <row r="2979">
          <cell r="B2979">
            <v>42829</v>
          </cell>
          <cell r="C2979">
            <v>1.8921943385</v>
          </cell>
          <cell r="D2979">
            <v>15.075235944999998</v>
          </cell>
          <cell r="E2979">
            <v>14.571562374999997</v>
          </cell>
          <cell r="F2979">
            <v>29.981753749999996</v>
          </cell>
          <cell r="G2979">
            <v>7.2603922799999996</v>
          </cell>
          <cell r="H2979">
            <v>72.401825250000002</v>
          </cell>
          <cell r="I2979">
            <v>72.275899500000008</v>
          </cell>
          <cell r="J2979">
            <v>67.730479312499995</v>
          </cell>
          <cell r="K2979">
            <v>60.703095899999994</v>
          </cell>
          <cell r="L2979">
            <v>76.651396450000021</v>
          </cell>
          <cell r="M2979">
            <v>1833</v>
          </cell>
          <cell r="N2979">
            <v>15801</v>
          </cell>
          <cell r="O2979">
            <v>11288</v>
          </cell>
          <cell r="P2979">
            <v>21051</v>
          </cell>
          <cell r="Q2979">
            <v>7991</v>
          </cell>
          <cell r="R2979">
            <v>43790</v>
          </cell>
          <cell r="S2979">
            <v>471753</v>
          </cell>
          <cell r="T2979">
            <v>312256</v>
          </cell>
          <cell r="U2979">
            <v>542394</v>
          </cell>
          <cell r="V2979">
            <v>192283</v>
          </cell>
          <cell r="W2979">
            <v>1.6550103379218746</v>
          </cell>
          <cell r="X2979">
            <v>17.096805176874994</v>
          </cell>
          <cell r="Y2979">
            <v>13.589808432031251</v>
          </cell>
          <cell r="Z2979">
            <v>23.129796361249998</v>
          </cell>
          <cell r="AA2979">
            <v>6.273576378281251</v>
          </cell>
          <cell r="AB2979">
            <v>67.634541404687496</v>
          </cell>
          <cell r="AC2979">
            <v>68.519118467187496</v>
          </cell>
          <cell r="AD2979">
            <v>67.819074898437492</v>
          </cell>
          <cell r="AE2979">
            <v>64.927414835937498</v>
          </cell>
          <cell r="AF2979">
            <v>71.547829954687487</v>
          </cell>
        </row>
        <row r="2980">
          <cell r="B2980">
            <v>42829</v>
          </cell>
          <cell r="C2980">
            <v>1.8053752299999999</v>
          </cell>
          <cell r="D2980">
            <v>18.309787175000004</v>
          </cell>
          <cell r="E2980">
            <v>15.269220499999999</v>
          </cell>
          <cell r="F2980">
            <v>16.107068899999998</v>
          </cell>
          <cell r="G2980">
            <v>6.5365942349999999</v>
          </cell>
          <cell r="H2980">
            <v>63.827810100000008</v>
          </cell>
          <cell r="I2980">
            <v>64.171883750000006</v>
          </cell>
          <cell r="J2980">
            <v>64.180984375000008</v>
          </cell>
          <cell r="K2980">
            <v>68.460670950000008</v>
          </cell>
          <cell r="L2980">
            <v>68.363148299999992</v>
          </cell>
          <cell r="M2980">
            <v>2011</v>
          </cell>
          <cell r="N2980">
            <v>22056</v>
          </cell>
          <cell r="O2980">
            <v>14976</v>
          </cell>
          <cell r="P2980">
            <v>21358</v>
          </cell>
          <cell r="Q2980">
            <v>8433</v>
          </cell>
        </row>
        <row r="2981">
          <cell r="B2981">
            <v>42829</v>
          </cell>
          <cell r="C2981">
            <v>0.6227058955</v>
          </cell>
          <cell r="D2981">
            <v>8.1264262200000008</v>
          </cell>
          <cell r="E2981">
            <v>4.7390354125000007</v>
          </cell>
          <cell r="F2981">
            <v>4.8521629949999996</v>
          </cell>
          <cell r="G2981">
            <v>1.6184336849999998</v>
          </cell>
          <cell r="H2981">
            <v>67.238146149999992</v>
          </cell>
          <cell r="I2981">
            <v>69.001185950000007</v>
          </cell>
          <cell r="J2981">
            <v>67.407647124999997</v>
          </cell>
          <cell r="K2981">
            <v>71.251048299999994</v>
          </cell>
          <cell r="L2981">
            <v>70.855839349999997</v>
          </cell>
          <cell r="M2981">
            <v>565</v>
          </cell>
          <cell r="N2981">
            <v>8262</v>
          </cell>
          <cell r="O2981">
            <v>3612</v>
          </cell>
          <cell r="P2981">
            <v>5064</v>
          </cell>
          <cell r="Q2981">
            <v>1609</v>
          </cell>
        </row>
        <row r="2982">
          <cell r="B2982">
            <v>42829</v>
          </cell>
          <cell r="C2982">
            <v>0.34626128450000004</v>
          </cell>
          <cell r="D2982">
            <v>2.6964696450000001</v>
          </cell>
          <cell r="E2982">
            <v>3.7996021937500002</v>
          </cell>
          <cell r="F2982">
            <v>6.887065849999999</v>
          </cell>
          <cell r="G2982">
            <v>1.714102397</v>
          </cell>
          <cell r="H2982">
            <v>70.356552649999998</v>
          </cell>
          <cell r="I2982">
            <v>71.409103749999986</v>
          </cell>
          <cell r="J2982">
            <v>70.115193000000005</v>
          </cell>
          <cell r="K2982">
            <v>74.321455450000002</v>
          </cell>
          <cell r="L2982">
            <v>73.692042499999999</v>
          </cell>
          <cell r="M2982">
            <v>339</v>
          </cell>
          <cell r="N2982">
            <v>2733</v>
          </cell>
          <cell r="O2982">
            <v>2961</v>
          </cell>
          <cell r="P2982">
            <v>7540</v>
          </cell>
          <cell r="Q2982">
            <v>1850</v>
          </cell>
        </row>
        <row r="2983">
          <cell r="B2983">
            <v>42829</v>
          </cell>
          <cell r="C2983">
            <v>1.8329221150000001</v>
          </cell>
          <cell r="D2983">
            <v>14.448248380000001</v>
          </cell>
          <cell r="E2983">
            <v>11.509625843749999</v>
          </cell>
          <cell r="F2983">
            <v>24.683519900000004</v>
          </cell>
          <cell r="G2983">
            <v>5.5688418199999994</v>
          </cell>
          <cell r="H2983">
            <v>82.387450700000016</v>
          </cell>
          <cell r="I2983">
            <v>85.736069150000006</v>
          </cell>
          <cell r="J2983">
            <v>80.518972812499982</v>
          </cell>
          <cell r="K2983">
            <v>72.335289500000002</v>
          </cell>
          <cell r="L2983">
            <v>86.995785450000014</v>
          </cell>
          <cell r="M2983">
            <v>1929</v>
          </cell>
          <cell r="N2983">
            <v>18190</v>
          </cell>
          <cell r="O2983">
            <v>10711</v>
          </cell>
          <cell r="P2983">
            <v>18528</v>
          </cell>
          <cell r="Q2983">
            <v>6850</v>
          </cell>
        </row>
        <row r="2984">
          <cell r="B2984">
            <v>42829</v>
          </cell>
          <cell r="C2984">
            <v>2.0966717899999998</v>
          </cell>
          <cell r="D2984">
            <v>13.708107775000002</v>
          </cell>
          <cell r="E2984">
            <v>13.0383013125</v>
          </cell>
          <cell r="F2984">
            <v>24.614486350000004</v>
          </cell>
          <cell r="G2984">
            <v>6.7380464250000003</v>
          </cell>
          <cell r="H2984">
            <v>71.988083549999999</v>
          </cell>
          <cell r="I2984">
            <v>76.674274549999993</v>
          </cell>
          <cell r="J2984">
            <v>72.710061812499987</v>
          </cell>
          <cell r="K2984">
            <v>65.611712949999998</v>
          </cell>
          <cell r="L2984">
            <v>78.614027749999977</v>
          </cell>
          <cell r="M2984">
            <v>1936</v>
          </cell>
          <cell r="N2984">
            <v>15340</v>
          </cell>
          <cell r="O2984">
            <v>10865</v>
          </cell>
          <cell r="P2984">
            <v>18054</v>
          </cell>
          <cell r="Q2984">
            <v>7548</v>
          </cell>
        </row>
        <row r="2985">
          <cell r="B2985">
            <v>42829</v>
          </cell>
          <cell r="C2985">
            <v>1.9763931300000004</v>
          </cell>
          <cell r="D2985">
            <v>14.262209490000004</v>
          </cell>
          <cell r="E2985">
            <v>12.047230718750001</v>
          </cell>
          <cell r="F2985">
            <v>14.698753949999997</v>
          </cell>
          <cell r="G2985">
            <v>5.69056301</v>
          </cell>
          <cell r="H2985">
            <v>76.945986849999983</v>
          </cell>
          <cell r="I2985">
            <v>83.409046899999993</v>
          </cell>
          <cell r="J2985">
            <v>77.836455749999999</v>
          </cell>
          <cell r="K2985">
            <v>84.629875749999982</v>
          </cell>
          <cell r="L2985">
            <v>85.030477099999999</v>
          </cell>
          <cell r="M2985">
            <v>1912</v>
          </cell>
          <cell r="N2985">
            <v>17496</v>
          </cell>
          <cell r="O2985">
            <v>10738</v>
          </cell>
          <cell r="P2985">
            <v>18193</v>
          </cell>
          <cell r="Q2985">
            <v>6723</v>
          </cell>
        </row>
        <row r="2986">
          <cell r="B2986">
            <v>42829</v>
          </cell>
          <cell r="C2986">
            <v>1.911308615</v>
          </cell>
          <cell r="D2986">
            <v>11.607181564999998</v>
          </cell>
          <cell r="E2986">
            <v>12.3297889375</v>
          </cell>
          <cell r="F2986">
            <v>16.048526400000004</v>
          </cell>
          <cell r="G2986">
            <v>6.1897313450000002</v>
          </cell>
          <cell r="H2986">
            <v>77.834194199999985</v>
          </cell>
          <cell r="I2986">
            <v>84.103457949999992</v>
          </cell>
          <cell r="J2986">
            <v>78.914999000000023</v>
          </cell>
          <cell r="K2986">
            <v>85.547678699999977</v>
          </cell>
          <cell r="L2986">
            <v>87.081185549999987</v>
          </cell>
          <cell r="M2986">
            <v>1824</v>
          </cell>
          <cell r="N2986">
            <v>14068</v>
          </cell>
          <cell r="O2986">
            <v>11166</v>
          </cell>
          <cell r="P2986">
            <v>20170</v>
          </cell>
          <cell r="Q2986">
            <v>7689</v>
          </cell>
        </row>
        <row r="2987">
          <cell r="B2987">
            <v>42829</v>
          </cell>
          <cell r="C2987">
            <v>1.5476885515000001</v>
          </cell>
          <cell r="D2987">
            <v>26.100163250000001</v>
          </cell>
          <cell r="E2987">
            <v>14.945802125</v>
          </cell>
          <cell r="F2987">
            <v>18.106749075</v>
          </cell>
          <cell r="G2987">
            <v>5.1455944600000008</v>
          </cell>
          <cell r="H2987">
            <v>65.660806100000016</v>
          </cell>
          <cell r="I2987">
            <v>59.557500850000011</v>
          </cell>
          <cell r="J2987">
            <v>67.774997187500006</v>
          </cell>
          <cell r="K2987">
            <v>66.271666950000011</v>
          </cell>
          <cell r="L2987">
            <v>67.486389499999987</v>
          </cell>
          <cell r="M2987">
            <v>1404</v>
          </cell>
          <cell r="N2987">
            <v>19912</v>
          </cell>
          <cell r="O2987">
            <v>12242</v>
          </cell>
          <cell r="P2987">
            <v>19016</v>
          </cell>
          <cell r="Q2987">
            <v>5610</v>
          </cell>
        </row>
        <row r="2988">
          <cell r="B2988">
            <v>42829</v>
          </cell>
          <cell r="C2988">
            <v>1.818880788</v>
          </cell>
          <cell r="D2988">
            <v>22.525790495000003</v>
          </cell>
          <cell r="E2988">
            <v>16.432889750000001</v>
          </cell>
          <cell r="F2988">
            <v>19.047673150000005</v>
          </cell>
          <cell r="G2988">
            <v>6.1850821149999984</v>
          </cell>
          <cell r="H2988">
            <v>72.122436399999998</v>
          </cell>
          <cell r="I2988">
            <v>73.424101799999988</v>
          </cell>
          <cell r="J2988">
            <v>70.0268851875</v>
          </cell>
          <cell r="K2988">
            <v>75.200613699999991</v>
          </cell>
          <cell r="L2988">
            <v>74.831592400000005</v>
          </cell>
          <cell r="M2988">
            <v>1659</v>
          </cell>
          <cell r="N2988">
            <v>24376</v>
          </cell>
          <cell r="O2988">
            <v>13412</v>
          </cell>
          <cell r="P2988">
            <v>21193</v>
          </cell>
          <cell r="Q2988">
            <v>6636</v>
          </cell>
        </row>
        <row r="2989">
          <cell r="B2989">
            <v>42829</v>
          </cell>
          <cell r="C2989">
            <v>1.3655666514999998</v>
          </cell>
          <cell r="D2989">
            <v>11.647090314999998</v>
          </cell>
          <cell r="E2989">
            <v>11.170414843750001</v>
          </cell>
          <cell r="F2989">
            <v>14.259030549999997</v>
          </cell>
          <cell r="G2989">
            <v>5.2188437949999988</v>
          </cell>
          <cell r="H2989">
            <v>59.2938726</v>
          </cell>
          <cell r="I2989">
            <v>63.338860799999999</v>
          </cell>
          <cell r="J2989">
            <v>62.339419812500012</v>
          </cell>
          <cell r="K2989">
            <v>64.542479299999997</v>
          </cell>
          <cell r="L2989">
            <v>65.082641499999994</v>
          </cell>
          <cell r="M2989">
            <v>1114</v>
          </cell>
          <cell r="N2989">
            <v>10815</v>
          </cell>
          <cell r="O2989">
            <v>8017</v>
          </cell>
          <cell r="P2989">
            <v>13460</v>
          </cell>
          <cell r="Q2989">
            <v>4882</v>
          </cell>
        </row>
        <row r="2990">
          <cell r="B2990">
            <v>42829</v>
          </cell>
          <cell r="C2990">
            <v>1.980511275</v>
          </cell>
          <cell r="D2990">
            <v>17.3192655</v>
          </cell>
          <cell r="E2990">
            <v>18.239715187500003</v>
          </cell>
          <cell r="F2990">
            <v>26.1375654</v>
          </cell>
          <cell r="G2990">
            <v>8.6517585250000018</v>
          </cell>
          <cell r="H2990">
            <v>60.61218430000001</v>
          </cell>
          <cell r="I2990">
            <v>59.279016599999999</v>
          </cell>
          <cell r="J2990">
            <v>58.106988499999993</v>
          </cell>
          <cell r="K2990">
            <v>50.928828050000007</v>
          </cell>
          <cell r="L2990">
            <v>62.257991199999992</v>
          </cell>
          <cell r="M2990">
            <v>1689</v>
          </cell>
          <cell r="N2990">
            <v>14825</v>
          </cell>
          <cell r="O2990">
            <v>12478</v>
          </cell>
          <cell r="P2990">
            <v>17667</v>
          </cell>
          <cell r="Q2990">
            <v>7926</v>
          </cell>
        </row>
        <row r="2991">
          <cell r="B2991">
            <v>42829</v>
          </cell>
          <cell r="C2991">
            <v>1.6794579550000002</v>
          </cell>
          <cell r="D2991">
            <v>13.630621515000001</v>
          </cell>
          <cell r="E2991">
            <v>15.011593062499998</v>
          </cell>
          <cell r="F2991">
            <v>48.262784599999996</v>
          </cell>
          <cell r="G2991">
            <v>9.0836497599999984</v>
          </cell>
          <cell r="H2991">
            <v>59.097867149999992</v>
          </cell>
          <cell r="I2991">
            <v>61.59767380000001</v>
          </cell>
          <cell r="J2991">
            <v>59.770066812499998</v>
          </cell>
          <cell r="K2991">
            <v>45.086962699999987</v>
          </cell>
          <cell r="L2991">
            <v>63.175575900000013</v>
          </cell>
          <cell r="M2991">
            <v>1416</v>
          </cell>
          <cell r="N2991">
            <v>12389</v>
          </cell>
          <cell r="O2991">
            <v>10466</v>
          </cell>
          <cell r="P2991">
            <v>22876</v>
          </cell>
          <cell r="Q2991">
            <v>8465</v>
          </cell>
        </row>
        <row r="2992">
          <cell r="B2992">
            <v>42829</v>
          </cell>
          <cell r="C2992">
            <v>1.358664096</v>
          </cell>
          <cell r="D2992">
            <v>20.559160170000002</v>
          </cell>
          <cell r="E2992">
            <v>12.785777</v>
          </cell>
          <cell r="F2992">
            <v>17.03723265</v>
          </cell>
          <cell r="G2992">
            <v>5.3691569799999987</v>
          </cell>
          <cell r="H2992">
            <v>60.537049149999987</v>
          </cell>
          <cell r="I2992">
            <v>60.387824749999993</v>
          </cell>
          <cell r="J2992">
            <v>60.734092624999988</v>
          </cell>
          <cell r="K2992">
            <v>62.781307300000002</v>
          </cell>
          <cell r="L2992">
            <v>62.928992950000008</v>
          </cell>
          <cell r="M2992">
            <v>1124</v>
          </cell>
          <cell r="N2992">
            <v>18291</v>
          </cell>
          <cell r="O2992">
            <v>9048</v>
          </cell>
          <cell r="P2992">
            <v>15836</v>
          </cell>
          <cell r="Q2992">
            <v>4925</v>
          </cell>
        </row>
        <row r="2993">
          <cell r="B2993">
            <v>42829</v>
          </cell>
          <cell r="C2993">
            <v>1.7548015450000001</v>
          </cell>
          <cell r="D2993">
            <v>30.011130674999993</v>
          </cell>
          <cell r="E2993">
            <v>21.515498687499996</v>
          </cell>
          <cell r="F2993">
            <v>32.006913900000001</v>
          </cell>
          <cell r="G2993">
            <v>9.3320504150000012</v>
          </cell>
          <cell r="H2993">
            <v>63.554978900000002</v>
          </cell>
          <cell r="I2993">
            <v>58.968023449999997</v>
          </cell>
          <cell r="J2993">
            <v>65.624376562500004</v>
          </cell>
          <cell r="K2993">
            <v>60.118320249999989</v>
          </cell>
          <cell r="L2993">
            <v>68.231576250000018</v>
          </cell>
          <cell r="M2993">
            <v>1548</v>
          </cell>
          <cell r="N2993">
            <v>23909</v>
          </cell>
          <cell r="O2993">
            <v>16480</v>
          </cell>
          <cell r="P2993">
            <v>27600</v>
          </cell>
          <cell r="Q2993">
            <v>9461</v>
          </cell>
        </row>
        <row r="2994">
          <cell r="B2994">
            <v>42829</v>
          </cell>
          <cell r="C2994">
            <v>1.3213799219999998</v>
          </cell>
          <cell r="D2994">
            <v>19.409919909999999</v>
          </cell>
          <cell r="E2994">
            <v>15.03618403125</v>
          </cell>
          <cell r="F2994">
            <v>25.012368000000002</v>
          </cell>
          <cell r="G2994">
            <v>6.7387993749999975</v>
          </cell>
          <cell r="H2994">
            <v>66.536091949999999</v>
          </cell>
          <cell r="I2994">
            <v>67.488562050000013</v>
          </cell>
          <cell r="J2994">
            <v>68.590838125000005</v>
          </cell>
          <cell r="K2994">
            <v>64.684396099999987</v>
          </cell>
          <cell r="L2994">
            <v>73.465083800000002</v>
          </cell>
          <cell r="M2994">
            <v>794</v>
          </cell>
          <cell r="N2994">
            <v>11072</v>
          </cell>
          <cell r="O2994">
            <v>7732</v>
          </cell>
          <cell r="P2994">
            <v>13780</v>
          </cell>
          <cell r="Q2994">
            <v>4839</v>
          </cell>
        </row>
        <row r="2995">
          <cell r="B2995">
            <v>42829</v>
          </cell>
          <cell r="C2995">
            <v>0.80028946800000011</v>
          </cell>
          <cell r="D2995">
            <v>11.227797855</v>
          </cell>
          <cell r="E2995">
            <v>9.7294158687500012</v>
          </cell>
          <cell r="F2995">
            <v>21.903893450000002</v>
          </cell>
          <cell r="G2995">
            <v>5.1076604800000007</v>
          </cell>
          <cell r="H2995">
            <v>66.434514400000012</v>
          </cell>
          <cell r="I2995">
            <v>68.497546749999998</v>
          </cell>
          <cell r="J2995">
            <v>66.563614999999999</v>
          </cell>
          <cell r="K2995">
            <v>63.345979149999991</v>
          </cell>
          <cell r="L2995">
            <v>70.152297649999994</v>
          </cell>
          <cell r="M2995">
            <v>482</v>
          </cell>
          <cell r="N2995">
            <v>7396</v>
          </cell>
          <cell r="O2995">
            <v>4987</v>
          </cell>
          <cell r="P2995">
            <v>11122</v>
          </cell>
          <cell r="Q2995">
            <v>3523</v>
          </cell>
        </row>
        <row r="2996">
          <cell r="B2996">
            <v>42829</v>
          </cell>
          <cell r="C2996">
            <v>1.6308949179999999</v>
          </cell>
          <cell r="D2996">
            <v>20.232622060000001</v>
          </cell>
          <cell r="E2996">
            <v>14.555662218749998</v>
          </cell>
          <cell r="F2996">
            <v>19.238420749999996</v>
          </cell>
          <cell r="G2996">
            <v>5.8104364200000003</v>
          </cell>
          <cell r="H2996">
            <v>64.682901599999994</v>
          </cell>
          <cell r="I2996">
            <v>62.477988949999997</v>
          </cell>
          <cell r="J2996">
            <v>64.717194437499998</v>
          </cell>
          <cell r="K2996">
            <v>65.023530049999977</v>
          </cell>
          <cell r="L2996">
            <v>69.246619400000014</v>
          </cell>
          <cell r="M2996">
            <v>947</v>
          </cell>
          <cell r="N2996">
            <v>11545</v>
          </cell>
          <cell r="O2996">
            <v>7325</v>
          </cell>
          <cell r="P2996">
            <v>11476</v>
          </cell>
          <cell r="Q2996">
            <v>3948</v>
          </cell>
        </row>
        <row r="2997">
          <cell r="B2997">
            <v>42829</v>
          </cell>
          <cell r="C2997">
            <v>1.5308497560000003</v>
          </cell>
          <cell r="D2997">
            <v>15.871970299999997</v>
          </cell>
          <cell r="E2997">
            <v>12.823253062499999</v>
          </cell>
          <cell r="F2997">
            <v>15.2328665</v>
          </cell>
          <cell r="G2997">
            <v>5.1333151499999996</v>
          </cell>
          <cell r="H2997">
            <v>70.860910249999989</v>
          </cell>
          <cell r="I2997">
            <v>76.343430000000012</v>
          </cell>
          <cell r="J2997">
            <v>71.488668187499997</v>
          </cell>
          <cell r="K2997">
            <v>77.834028100000012</v>
          </cell>
          <cell r="L2997">
            <v>76.362936200000007</v>
          </cell>
          <cell r="M2997">
            <v>1365</v>
          </cell>
          <cell r="N2997">
            <v>17722</v>
          </cell>
          <cell r="O2997">
            <v>10462</v>
          </cell>
          <cell r="P2997">
            <v>17295</v>
          </cell>
          <cell r="Q2997">
            <v>5528</v>
          </cell>
        </row>
        <row r="2998">
          <cell r="B2998">
            <v>42829</v>
          </cell>
          <cell r="C2998">
            <v>1.4055263665000002</v>
          </cell>
          <cell r="D2998">
            <v>22.063345599999998</v>
          </cell>
          <cell r="E2998">
            <v>12.305470156249999</v>
          </cell>
          <cell r="F2998">
            <v>23.429938049999997</v>
          </cell>
          <cell r="G2998">
            <v>5.0300755549999989</v>
          </cell>
          <cell r="H2998">
            <v>69.046829150000008</v>
          </cell>
          <cell r="I2998">
            <v>61.576218999999995</v>
          </cell>
          <cell r="J2998">
            <v>66.9478424375</v>
          </cell>
          <cell r="K2998">
            <v>57.580831000000003</v>
          </cell>
          <cell r="L2998">
            <v>70.759019699999982</v>
          </cell>
          <cell r="M2998">
            <v>1708</v>
          </cell>
          <cell r="N2998">
            <v>18696</v>
          </cell>
          <cell r="O2998">
            <v>12757</v>
          </cell>
          <cell r="P2998">
            <v>17703</v>
          </cell>
          <cell r="Q2998">
            <v>6764</v>
          </cell>
        </row>
        <row r="2999">
          <cell r="B2999">
            <v>42829</v>
          </cell>
          <cell r="C2999">
            <v>2.2584263200000003</v>
          </cell>
          <cell r="D2999">
            <v>16.411477644999998</v>
          </cell>
          <cell r="E2999">
            <v>16.5794970625</v>
          </cell>
          <cell r="F2999">
            <v>22.63777705</v>
          </cell>
          <cell r="G2999">
            <v>9.1766851649999985</v>
          </cell>
          <cell r="H2999">
            <v>67.692156300000022</v>
          </cell>
          <cell r="I2999">
            <v>71.232103699999996</v>
          </cell>
          <cell r="J2999">
            <v>67.733306374999998</v>
          </cell>
          <cell r="K2999">
            <v>68.447373499999998</v>
          </cell>
          <cell r="L2999">
            <v>72.962312900000001</v>
          </cell>
          <cell r="M2999">
            <v>2666</v>
          </cell>
          <cell r="N2999">
            <v>22385</v>
          </cell>
          <cell r="O2999">
            <v>16876</v>
          </cell>
          <cell r="P2999">
            <v>29010</v>
          </cell>
          <cell r="Q2999">
            <v>12814</v>
          </cell>
        </row>
        <row r="3000">
          <cell r="B3000">
            <v>42829</v>
          </cell>
          <cell r="C3000">
            <v>1.5288692010000002</v>
          </cell>
          <cell r="D3000">
            <v>13.527847065</v>
          </cell>
          <cell r="E3000">
            <v>11.964889125000001</v>
          </cell>
          <cell r="F3000">
            <v>35.720694074999997</v>
          </cell>
          <cell r="G3000">
            <v>5.4767773049999997</v>
          </cell>
          <cell r="H3000">
            <v>71.875077249999975</v>
          </cell>
          <cell r="I3000">
            <v>73.563824550000021</v>
          </cell>
          <cell r="J3000">
            <v>68.987400499999993</v>
          </cell>
          <cell r="K3000">
            <v>55.090267450000013</v>
          </cell>
          <cell r="L3000">
            <v>76.256221249999996</v>
          </cell>
          <cell r="M3000">
            <v>1462</v>
          </cell>
          <cell r="N3000">
            <v>14553</v>
          </cell>
          <cell r="O3000">
            <v>9426</v>
          </cell>
          <cell r="P3000">
            <v>17571</v>
          </cell>
          <cell r="Q3000">
            <v>5955</v>
          </cell>
        </row>
        <row r="3001">
          <cell r="B3001">
            <v>42829</v>
          </cell>
          <cell r="C3001">
            <v>1.7011030049999998</v>
          </cell>
          <cell r="D3001">
            <v>16.967349330000005</v>
          </cell>
          <cell r="E3001">
            <v>15.793155437499999</v>
          </cell>
          <cell r="F3001">
            <v>32.341814199999995</v>
          </cell>
          <cell r="G3001">
            <v>7.1551738850000008</v>
          </cell>
          <cell r="H3001">
            <v>71.750507400000004</v>
          </cell>
          <cell r="I3001">
            <v>73.455568899999989</v>
          </cell>
          <cell r="J3001">
            <v>69.797187062500001</v>
          </cell>
          <cell r="K3001">
            <v>60.526905599999985</v>
          </cell>
          <cell r="L3001">
            <v>76.397996999999989</v>
          </cell>
          <cell r="M3001">
            <v>1622</v>
          </cell>
          <cell r="N3001">
            <v>18207</v>
          </cell>
          <cell r="O3001">
            <v>12805</v>
          </cell>
          <cell r="P3001">
            <v>24511</v>
          </cell>
          <cell r="Q3001">
            <v>7927</v>
          </cell>
        </row>
        <row r="3002">
          <cell r="B3002">
            <v>42829</v>
          </cell>
          <cell r="C3002">
            <v>1.384655212</v>
          </cell>
          <cell r="D3002">
            <v>13.715780665000002</v>
          </cell>
          <cell r="E3002">
            <v>12.98279909375</v>
          </cell>
          <cell r="F3002">
            <v>20.543739200000001</v>
          </cell>
          <cell r="G3002">
            <v>5.7570585000000012</v>
          </cell>
          <cell r="H3002">
            <v>64.423364649999996</v>
          </cell>
          <cell r="I3002">
            <v>68.103055749999982</v>
          </cell>
          <cell r="J3002">
            <v>67.868402375000002</v>
          </cell>
          <cell r="K3002">
            <v>66.341667950000001</v>
          </cell>
          <cell r="L3002">
            <v>66.535833049999979</v>
          </cell>
          <cell r="M3002">
            <v>1218</v>
          </cell>
          <cell r="N3002">
            <v>13500</v>
          </cell>
          <cell r="O3002">
            <v>9441</v>
          </cell>
          <cell r="P3002">
            <v>19515</v>
          </cell>
          <cell r="Q3002">
            <v>5869</v>
          </cell>
        </row>
        <row r="3003">
          <cell r="B3003">
            <v>42829</v>
          </cell>
          <cell r="C3003">
            <v>2.7875133364999995</v>
          </cell>
          <cell r="D3003">
            <v>22.188884799999997</v>
          </cell>
          <cell r="E3003">
            <v>16.327540562500001</v>
          </cell>
          <cell r="F3003">
            <v>15.974859249999994</v>
          </cell>
          <cell r="G3003">
            <v>6.6393363499999989</v>
          </cell>
          <cell r="H3003">
            <v>67.468983850000001</v>
          </cell>
          <cell r="I3003">
            <v>70.549417250000005</v>
          </cell>
          <cell r="J3003">
            <v>69.163192187500016</v>
          </cell>
          <cell r="K3003">
            <v>70.503562599999995</v>
          </cell>
          <cell r="L3003">
            <v>68.639039150000002</v>
          </cell>
          <cell r="M3003">
            <v>1607</v>
          </cell>
          <cell r="N3003">
            <v>17392</v>
          </cell>
          <cell r="O3003">
            <v>9266</v>
          </cell>
          <cell r="P3003">
            <v>11567</v>
          </cell>
          <cell r="Q3003">
            <v>4513</v>
          </cell>
        </row>
        <row r="3004">
          <cell r="B3004">
            <v>42829</v>
          </cell>
          <cell r="C3004">
            <v>2.2959020099999998</v>
          </cell>
          <cell r="D3004">
            <v>12.858432230000002</v>
          </cell>
          <cell r="E3004">
            <v>15.601330468749998</v>
          </cell>
          <cell r="F3004">
            <v>38.031763950000006</v>
          </cell>
          <cell r="G3004">
            <v>7.2345947849999988</v>
          </cell>
          <cell r="H3004">
            <v>65.079536700000006</v>
          </cell>
          <cell r="I3004">
            <v>68.536348599999997</v>
          </cell>
          <cell r="J3004">
            <v>67.497222812499999</v>
          </cell>
          <cell r="K3004">
            <v>54.832265750000012</v>
          </cell>
          <cell r="L3004">
            <v>67.642060449999988</v>
          </cell>
          <cell r="M3004">
            <v>1232</v>
          </cell>
          <cell r="N3004">
            <v>10341</v>
          </cell>
          <cell r="O3004">
            <v>9661</v>
          </cell>
          <cell r="P3004">
            <v>21694</v>
          </cell>
          <cell r="Q3004">
            <v>6239</v>
          </cell>
        </row>
        <row r="3005">
          <cell r="B3005">
            <v>42829</v>
          </cell>
          <cell r="C3005">
            <v>2.0791530484999998</v>
          </cell>
          <cell r="D3005">
            <v>24.013788500000004</v>
          </cell>
          <cell r="E3005">
            <v>15.6287833125</v>
          </cell>
          <cell r="F3005">
            <v>18.24887945</v>
          </cell>
          <cell r="G3005">
            <v>6.7753959399999983</v>
          </cell>
          <cell r="H3005">
            <v>65.481303100000005</v>
          </cell>
          <cell r="I3005">
            <v>64.340368099999992</v>
          </cell>
          <cell r="J3005">
            <v>64.263576187499993</v>
          </cell>
          <cell r="K3005">
            <v>67.14445185000001</v>
          </cell>
          <cell r="L3005">
            <v>67.696858500000019</v>
          </cell>
          <cell r="M3005">
            <v>1304</v>
          </cell>
          <cell r="N3005">
            <v>15087</v>
          </cell>
          <cell r="O3005">
            <v>7797</v>
          </cell>
          <cell r="P3005">
            <v>12035</v>
          </cell>
          <cell r="Q3005">
            <v>4504</v>
          </cell>
        </row>
        <row r="3006">
          <cell r="B3006">
            <v>42829</v>
          </cell>
          <cell r="C3006">
            <v>2.4097757425000004</v>
          </cell>
          <cell r="D3006">
            <v>29.009347350000006</v>
          </cell>
          <cell r="E3006">
            <v>15.245329156250001</v>
          </cell>
          <cell r="F3006">
            <v>18.443919050000002</v>
          </cell>
          <cell r="G3006">
            <v>7.4108018999999983</v>
          </cell>
          <cell r="H3006">
            <v>62.180402049999998</v>
          </cell>
          <cell r="I3006">
            <v>59.180682099999999</v>
          </cell>
          <cell r="J3006">
            <v>66.737245124999987</v>
          </cell>
          <cell r="K3006">
            <v>68.183787899999999</v>
          </cell>
          <cell r="L3006">
            <v>65.154828600000002</v>
          </cell>
          <cell r="M3006">
            <v>1428</v>
          </cell>
          <cell r="N3006">
            <v>15481</v>
          </cell>
          <cell r="O3006">
            <v>7852</v>
          </cell>
          <cell r="P3006">
            <v>12356</v>
          </cell>
          <cell r="Q3006">
            <v>4758</v>
          </cell>
        </row>
        <row r="3007">
          <cell r="B3007">
            <v>42829</v>
          </cell>
          <cell r="C3007">
            <v>0.66512387350000002</v>
          </cell>
          <cell r="D3007">
            <v>8.0976612350000003</v>
          </cell>
          <cell r="E3007">
            <v>7.7451276</v>
          </cell>
          <cell r="F3007">
            <v>27.351201514999996</v>
          </cell>
          <cell r="G3007">
            <v>3.3077487229999996</v>
          </cell>
          <cell r="H3007">
            <v>66.471427750000018</v>
          </cell>
          <cell r="I3007">
            <v>68.47470675000001</v>
          </cell>
          <cell r="J3007">
            <v>66.251217249999996</v>
          </cell>
          <cell r="K3007">
            <v>54.140476350000007</v>
          </cell>
          <cell r="L3007">
            <v>68.120053349999992</v>
          </cell>
          <cell r="M3007">
            <v>410</v>
          </cell>
          <cell r="N3007">
            <v>5266</v>
          </cell>
          <cell r="O3007">
            <v>3885</v>
          </cell>
          <cell r="P3007">
            <v>9748</v>
          </cell>
          <cell r="Q3007">
            <v>2148</v>
          </cell>
        </row>
        <row r="3008">
          <cell r="B3008">
            <v>42829</v>
          </cell>
          <cell r="C3008">
            <v>1.4548697300000002</v>
          </cell>
          <cell r="D3008">
            <v>13.398294775</v>
          </cell>
          <cell r="E3008">
            <v>14.261532625000001</v>
          </cell>
          <cell r="F3008">
            <v>37.960744699999999</v>
          </cell>
          <cell r="G3008">
            <v>7.0606088949999988</v>
          </cell>
          <cell r="H3008">
            <v>70.641800549999985</v>
          </cell>
          <cell r="I3008">
            <v>71.1343155</v>
          </cell>
          <cell r="J3008">
            <v>69.023998937499982</v>
          </cell>
          <cell r="K3008">
            <v>51.458632999999999</v>
          </cell>
          <cell r="L3008">
            <v>73.430023399999996</v>
          </cell>
          <cell r="M3008">
            <v>936</v>
          </cell>
          <cell r="N3008">
            <v>9345</v>
          </cell>
          <cell r="O3008">
            <v>7786</v>
          </cell>
          <cell r="P3008">
            <v>14804</v>
          </cell>
          <cell r="Q3008">
            <v>5187</v>
          </cell>
        </row>
        <row r="3009">
          <cell r="B3009">
            <v>42829</v>
          </cell>
          <cell r="C3009">
            <v>1.8343894450000005</v>
          </cell>
          <cell r="D3009">
            <v>13.110283924999999</v>
          </cell>
          <cell r="E3009">
            <v>14.723953562500002</v>
          </cell>
          <cell r="F3009">
            <v>35.110567499999995</v>
          </cell>
          <cell r="G3009">
            <v>9.3828965799999988</v>
          </cell>
          <cell r="H3009">
            <v>65.507152900000008</v>
          </cell>
          <cell r="I3009">
            <v>68.018901150000005</v>
          </cell>
          <cell r="J3009">
            <v>66.154106937500003</v>
          </cell>
          <cell r="K3009">
            <v>57.874963249999993</v>
          </cell>
          <cell r="L3009">
            <v>69.045317499999982</v>
          </cell>
          <cell r="M3009">
            <v>1146</v>
          </cell>
          <cell r="N3009">
            <v>8787</v>
          </cell>
          <cell r="O3009">
            <v>7571</v>
          </cell>
          <cell r="P3009">
            <v>17203</v>
          </cell>
          <cell r="Q3009">
            <v>6391</v>
          </cell>
        </row>
        <row r="3010">
          <cell r="B3010">
            <v>42829</v>
          </cell>
          <cell r="C3010">
            <v>1.8822061985</v>
          </cell>
          <cell r="D3010">
            <v>34.966074299999988</v>
          </cell>
          <cell r="E3010">
            <v>16.163888531249999</v>
          </cell>
          <cell r="F3010">
            <v>20.238749449999997</v>
          </cell>
          <cell r="G3010">
            <v>7.2542378500000009</v>
          </cell>
          <cell r="H3010">
            <v>64.313121050000021</v>
          </cell>
          <cell r="I3010">
            <v>56.304828300000011</v>
          </cell>
          <cell r="J3010">
            <v>64.633762937499995</v>
          </cell>
          <cell r="K3010">
            <v>66.873149400000003</v>
          </cell>
          <cell r="L3010">
            <v>66.38539449999999</v>
          </cell>
          <cell r="M3010">
            <v>1160</v>
          </cell>
          <cell r="N3010">
            <v>16515</v>
          </cell>
          <cell r="O3010">
            <v>8167</v>
          </cell>
          <cell r="P3010">
            <v>13398</v>
          </cell>
          <cell r="Q3010">
            <v>4778</v>
          </cell>
        </row>
        <row r="3011">
          <cell r="B3011">
            <v>42830</v>
          </cell>
          <cell r="C3011">
            <v>1.9825561065000001</v>
          </cell>
          <cell r="D3011">
            <v>14.896207685000002</v>
          </cell>
          <cell r="E3011">
            <v>14.651260156250002</v>
          </cell>
          <cell r="F3011">
            <v>21.607448550000001</v>
          </cell>
          <cell r="G3011">
            <v>7.0808124700000006</v>
          </cell>
          <cell r="H3011">
            <v>70.845428800000008</v>
          </cell>
          <cell r="I3011">
            <v>72.642517900000001</v>
          </cell>
          <cell r="J3011">
            <v>68.381068374999998</v>
          </cell>
          <cell r="K3011">
            <v>70.948778449999992</v>
          </cell>
          <cell r="L3011">
            <v>75.03080085000002</v>
          </cell>
          <cell r="M3011">
            <v>1821</v>
          </cell>
          <cell r="N3011">
            <v>15685</v>
          </cell>
          <cell r="O3011">
            <v>11546</v>
          </cell>
          <cell r="P3011">
            <v>22075</v>
          </cell>
          <cell r="Q3011">
            <v>7717</v>
          </cell>
          <cell r="R3011">
            <v>44728</v>
          </cell>
          <cell r="S3011">
            <v>471025</v>
          </cell>
          <cell r="T3011">
            <v>316304</v>
          </cell>
          <cell r="U3011">
            <v>556144</v>
          </cell>
          <cell r="V3011">
            <v>193831</v>
          </cell>
          <cell r="W3011">
            <v>1.6799167379750004</v>
          </cell>
          <cell r="X3011">
            <v>16.855095663625001</v>
          </cell>
          <cell r="Y3011">
            <v>13.813180427148438</v>
          </cell>
          <cell r="Z3011">
            <v>21.859560301093747</v>
          </cell>
          <cell r="AA3011">
            <v>6.366943462765625</v>
          </cell>
          <cell r="AB3011">
            <v>67.812840753125002</v>
          </cell>
          <cell r="AC3011">
            <v>68.657007006250012</v>
          </cell>
          <cell r="AD3011">
            <v>67.516812912109359</v>
          </cell>
          <cell r="AE3011">
            <v>66.632452973437509</v>
          </cell>
          <cell r="AF3011">
            <v>71.30985601406249</v>
          </cell>
        </row>
        <row r="3012">
          <cell r="B3012">
            <v>42830</v>
          </cell>
          <cell r="C3012">
            <v>1.92111484</v>
          </cell>
          <cell r="D3012">
            <v>16.959517605000002</v>
          </cell>
          <cell r="E3012">
            <v>15.43960384375</v>
          </cell>
          <cell r="F3012">
            <v>16.516832675</v>
          </cell>
          <cell r="G3012">
            <v>6.5097263350000008</v>
          </cell>
          <cell r="H3012">
            <v>62.668136249999989</v>
          </cell>
          <cell r="I3012">
            <v>66.840853150000015</v>
          </cell>
          <cell r="J3012">
            <v>63.787417500000011</v>
          </cell>
          <cell r="K3012">
            <v>68.055273850000006</v>
          </cell>
          <cell r="L3012">
            <v>68.682478000000003</v>
          </cell>
          <cell r="M3012">
            <v>2109</v>
          </cell>
          <cell r="N3012">
            <v>22044</v>
          </cell>
          <cell r="O3012">
            <v>15043</v>
          </cell>
          <cell r="P3012">
            <v>21683</v>
          </cell>
          <cell r="Q3012">
            <v>8471</v>
          </cell>
        </row>
        <row r="3013">
          <cell r="B3013">
            <v>42830</v>
          </cell>
          <cell r="C3013">
            <v>0.64579751750000014</v>
          </cell>
          <cell r="D3013">
            <v>8.143295509999998</v>
          </cell>
          <cell r="E3013">
            <v>4.7215962812499992</v>
          </cell>
          <cell r="F3013">
            <v>4.5652014249999997</v>
          </cell>
          <cell r="G3013">
            <v>1.6857027400000004</v>
          </cell>
          <cell r="H3013">
            <v>70.399448800000002</v>
          </cell>
          <cell r="I3013">
            <v>68.611317850000006</v>
          </cell>
          <cell r="J3013">
            <v>66.761885375000006</v>
          </cell>
          <cell r="K3013">
            <v>71.074249500000022</v>
          </cell>
          <cell r="L3013">
            <v>71.460151550000006</v>
          </cell>
          <cell r="M3013">
            <v>604</v>
          </cell>
          <cell r="N3013">
            <v>8241</v>
          </cell>
          <cell r="O3013">
            <v>3561</v>
          </cell>
          <cell r="P3013">
            <v>4733</v>
          </cell>
          <cell r="Q3013">
            <v>1708</v>
          </cell>
        </row>
        <row r="3014">
          <cell r="B3014">
            <v>42830</v>
          </cell>
          <cell r="C3014">
            <v>0.4147226262</v>
          </cell>
          <cell r="D3014">
            <v>2.723222131</v>
          </cell>
          <cell r="E3014">
            <v>3.4861036875000004</v>
          </cell>
          <cell r="F3014">
            <v>6.8336841100000001</v>
          </cell>
          <cell r="G3014">
            <v>1.8735357334999996</v>
          </cell>
          <cell r="H3014">
            <v>67.131302999999988</v>
          </cell>
          <cell r="I3014">
            <v>70.885481650000003</v>
          </cell>
          <cell r="J3014">
            <v>70.299843249999995</v>
          </cell>
          <cell r="K3014">
            <v>74.768856499999998</v>
          </cell>
          <cell r="L3014">
            <v>72.796864650000003</v>
          </cell>
          <cell r="M3014">
            <v>391</v>
          </cell>
          <cell r="N3014">
            <v>2725</v>
          </cell>
          <cell r="O3014">
            <v>2769</v>
          </cell>
          <cell r="P3014">
            <v>7454</v>
          </cell>
          <cell r="Q3014">
            <v>2004</v>
          </cell>
        </row>
        <row r="3015">
          <cell r="B3015">
            <v>42830</v>
          </cell>
          <cell r="C3015">
            <v>1.881511275</v>
          </cell>
          <cell r="D3015">
            <v>14.571817780000003</v>
          </cell>
          <cell r="E3015">
            <v>11.794116812499999</v>
          </cell>
          <cell r="F3015">
            <v>23.747331024999998</v>
          </cell>
          <cell r="G3015">
            <v>5.7592308250000013</v>
          </cell>
          <cell r="H3015">
            <v>84.231699700000007</v>
          </cell>
          <cell r="I3015">
            <v>85.295301100000003</v>
          </cell>
          <cell r="J3015">
            <v>81.064303125000009</v>
          </cell>
          <cell r="K3015">
            <v>73.979113499999968</v>
          </cell>
          <cell r="L3015">
            <v>86.188004749999976</v>
          </cell>
          <cell r="M3015">
            <v>2022</v>
          </cell>
          <cell r="N3015">
            <v>18246</v>
          </cell>
          <cell r="O3015">
            <v>11124</v>
          </cell>
          <cell r="P3015">
            <v>19080</v>
          </cell>
          <cell r="Q3015">
            <v>7066</v>
          </cell>
        </row>
        <row r="3016">
          <cell r="B3016">
            <v>42830</v>
          </cell>
          <cell r="C3016">
            <v>2.2725497450000001</v>
          </cell>
          <cell r="D3016">
            <v>13.92421278</v>
          </cell>
          <cell r="E3016">
            <v>13.071205937499998</v>
          </cell>
          <cell r="F3016">
            <v>16.711437324999999</v>
          </cell>
          <cell r="G3016">
            <v>6.9965312949999996</v>
          </cell>
          <cell r="H3016">
            <v>70.615898899999991</v>
          </cell>
          <cell r="I3016">
            <v>76.036226249999999</v>
          </cell>
          <cell r="J3016">
            <v>72.126400500000003</v>
          </cell>
          <cell r="K3016">
            <v>77.084988949999996</v>
          </cell>
          <cell r="L3016">
            <v>77.788660749999991</v>
          </cell>
          <cell r="M3016">
            <v>2045</v>
          </cell>
          <cell r="N3016">
            <v>15435</v>
          </cell>
          <cell r="O3016">
            <v>10842</v>
          </cell>
          <cell r="P3016">
            <v>18916</v>
          </cell>
          <cell r="Q3016">
            <v>7447</v>
          </cell>
        </row>
        <row r="3017">
          <cell r="B3017">
            <v>42830</v>
          </cell>
          <cell r="C3017">
            <v>1.9671284599999996</v>
          </cell>
          <cell r="D3017">
            <v>14.023754680000001</v>
          </cell>
          <cell r="E3017">
            <v>12.00568625</v>
          </cell>
          <cell r="F3017">
            <v>14.865517600000004</v>
          </cell>
          <cell r="G3017">
            <v>5.7777725649999994</v>
          </cell>
          <cell r="H3017">
            <v>78.920016149999995</v>
          </cell>
          <cell r="I3017">
            <v>84.681387700000002</v>
          </cell>
          <cell r="J3017">
            <v>78.978962312499988</v>
          </cell>
          <cell r="K3017">
            <v>85.070025500000014</v>
          </cell>
          <cell r="L3017">
            <v>84.7220157</v>
          </cell>
          <cell r="M3017">
            <v>1971</v>
          </cell>
          <cell r="N3017">
            <v>17409</v>
          </cell>
          <cell r="O3017">
            <v>10896</v>
          </cell>
          <cell r="P3017">
            <v>18446</v>
          </cell>
          <cell r="Q3017">
            <v>6906</v>
          </cell>
        </row>
        <row r="3018">
          <cell r="B3018">
            <v>42830</v>
          </cell>
          <cell r="C3018">
            <v>2.0788518255000001</v>
          </cell>
          <cell r="D3018">
            <v>11.863714034999999</v>
          </cell>
          <cell r="E3018">
            <v>12.149853437500001</v>
          </cell>
          <cell r="F3018">
            <v>15.491133350000002</v>
          </cell>
          <cell r="G3018">
            <v>6.00335149</v>
          </cell>
          <cell r="H3018">
            <v>75.968113149999994</v>
          </cell>
          <cell r="I3018">
            <v>83.198813150000007</v>
          </cell>
          <cell r="J3018">
            <v>78.352167625000007</v>
          </cell>
          <cell r="K3018">
            <v>85.495101700000006</v>
          </cell>
          <cell r="L3018">
            <v>87.14780085000001</v>
          </cell>
          <cell r="M3018">
            <v>1923</v>
          </cell>
          <cell r="N3018">
            <v>14255</v>
          </cell>
          <cell r="O3018">
            <v>10942</v>
          </cell>
          <cell r="P3018">
            <v>19444</v>
          </cell>
          <cell r="Q3018">
            <v>7471</v>
          </cell>
        </row>
        <row r="3019">
          <cell r="B3019">
            <v>42830</v>
          </cell>
          <cell r="C3019">
            <v>1.5339370995000001</v>
          </cell>
          <cell r="D3019">
            <v>26.132839234999999</v>
          </cell>
          <cell r="E3019">
            <v>15.088951937499999</v>
          </cell>
          <cell r="F3019">
            <v>17.331088050000002</v>
          </cell>
          <cell r="G3019">
            <v>5.2292161650000004</v>
          </cell>
          <cell r="H3019">
            <v>65.961690549999986</v>
          </cell>
          <cell r="I3019">
            <v>59.764445250000009</v>
          </cell>
          <cell r="J3019">
            <v>67.54548593749999</v>
          </cell>
          <cell r="K3019">
            <v>67.570275899999999</v>
          </cell>
          <cell r="L3019">
            <v>67.503579050000013</v>
          </cell>
          <cell r="M3019">
            <v>1434</v>
          </cell>
          <cell r="N3019">
            <v>19824</v>
          </cell>
          <cell r="O3019">
            <v>12378</v>
          </cell>
          <cell r="P3019">
            <v>19432</v>
          </cell>
          <cell r="Q3019">
            <v>5690</v>
          </cell>
        </row>
        <row r="3020">
          <cell r="B3020">
            <v>42830</v>
          </cell>
          <cell r="C3020">
            <v>1.8029061925000005</v>
          </cell>
          <cell r="D3020">
            <v>22.382449549999997</v>
          </cell>
          <cell r="E3020">
            <v>16.53401075</v>
          </cell>
          <cell r="F3020">
            <v>19.766342399999999</v>
          </cell>
          <cell r="G3020">
            <v>6.0286887299999998</v>
          </cell>
          <cell r="H3020">
            <v>72.023964699999993</v>
          </cell>
          <cell r="I3020">
            <v>73.280498649999998</v>
          </cell>
          <cell r="J3020">
            <v>70.019604999999984</v>
          </cell>
          <cell r="K3020">
            <v>75.216416499999994</v>
          </cell>
          <cell r="L3020">
            <v>75.671748000000008</v>
          </cell>
          <cell r="M3020">
            <v>1661</v>
          </cell>
          <cell r="N3020">
            <v>24220</v>
          </cell>
          <cell r="O3020">
            <v>13456</v>
          </cell>
          <cell r="P3020">
            <v>21940</v>
          </cell>
          <cell r="Q3020">
            <v>6532</v>
          </cell>
        </row>
        <row r="3021">
          <cell r="B3021">
            <v>42830</v>
          </cell>
          <cell r="C3021">
            <v>1.2642379284999998</v>
          </cell>
          <cell r="D3021">
            <v>11.532907055000001</v>
          </cell>
          <cell r="E3021">
            <v>11.31736890625</v>
          </cell>
          <cell r="F3021">
            <v>14.37582995</v>
          </cell>
          <cell r="G3021">
            <v>5.6513316000000007</v>
          </cell>
          <cell r="H3021">
            <v>60.395471299999997</v>
          </cell>
          <cell r="I3021">
            <v>63.611703449999993</v>
          </cell>
          <cell r="J3021">
            <v>62.104270937500011</v>
          </cell>
          <cell r="K3021">
            <v>64.520793900000001</v>
          </cell>
          <cell r="L3021">
            <v>64.358531749999997</v>
          </cell>
          <cell r="M3021">
            <v>1039</v>
          </cell>
          <cell r="N3021">
            <v>10709</v>
          </cell>
          <cell r="O3021">
            <v>8081</v>
          </cell>
          <cell r="P3021">
            <v>13621</v>
          </cell>
          <cell r="Q3021">
            <v>5282</v>
          </cell>
        </row>
        <row r="3022">
          <cell r="B3022">
            <v>42830</v>
          </cell>
          <cell r="C3022">
            <v>1.9398343450000002</v>
          </cell>
          <cell r="D3022">
            <v>17.315116225000001</v>
          </cell>
          <cell r="E3022">
            <v>18.391061125</v>
          </cell>
          <cell r="F3022">
            <v>25.638807300000003</v>
          </cell>
          <cell r="G3022">
            <v>8.9708006299999994</v>
          </cell>
          <cell r="H3022">
            <v>61.528967799999997</v>
          </cell>
          <cell r="I3022">
            <v>58.994433650000019</v>
          </cell>
          <cell r="J3022">
            <v>58.863224062500009</v>
          </cell>
          <cell r="K3022">
            <v>50.8590406</v>
          </cell>
          <cell r="L3022">
            <v>62.817670500000006</v>
          </cell>
          <cell r="M3022">
            <v>1683</v>
          </cell>
          <cell r="N3022">
            <v>14720</v>
          </cell>
          <cell r="O3022">
            <v>12781</v>
          </cell>
          <cell r="P3022">
            <v>17459</v>
          </cell>
          <cell r="Q3022">
            <v>8301</v>
          </cell>
        </row>
        <row r="3023">
          <cell r="B3023">
            <v>42830</v>
          </cell>
          <cell r="C3023">
            <v>1.6292613669999998</v>
          </cell>
          <cell r="D3023">
            <v>13.58069774</v>
          </cell>
          <cell r="E3023">
            <v>15.114798156249998</v>
          </cell>
          <cell r="F3023">
            <v>48.286665849999999</v>
          </cell>
          <cell r="G3023">
            <v>9.2292737600000017</v>
          </cell>
          <cell r="H3023">
            <v>59.293234749999989</v>
          </cell>
          <cell r="I3023">
            <v>61.629997049999986</v>
          </cell>
          <cell r="J3023">
            <v>59.754888187500001</v>
          </cell>
          <cell r="K3023">
            <v>44.59088345</v>
          </cell>
          <cell r="L3023">
            <v>62.153310749999989</v>
          </cell>
          <cell r="M3023">
            <v>1378</v>
          </cell>
          <cell r="N3023">
            <v>12355</v>
          </cell>
          <cell r="O3023">
            <v>10564</v>
          </cell>
          <cell r="P3023">
            <v>23108</v>
          </cell>
          <cell r="Q3023">
            <v>8524</v>
          </cell>
        </row>
        <row r="3024">
          <cell r="B3024">
            <v>42830</v>
          </cell>
          <cell r="C3024">
            <v>1.3039645689999999</v>
          </cell>
          <cell r="D3024">
            <v>20.463206939999999</v>
          </cell>
          <cell r="E3024">
            <v>13.35951515625</v>
          </cell>
          <cell r="F3024">
            <v>17.155875750000003</v>
          </cell>
          <cell r="G3024">
            <v>5.5516911250000005</v>
          </cell>
          <cell r="H3024">
            <v>61.247189749999997</v>
          </cell>
          <cell r="I3024">
            <v>60.256085900000002</v>
          </cell>
          <cell r="J3024">
            <v>59.721654749999999</v>
          </cell>
          <cell r="K3024">
            <v>62.639688</v>
          </cell>
          <cell r="L3024">
            <v>63.134834749999996</v>
          </cell>
          <cell r="M3024">
            <v>1112</v>
          </cell>
          <cell r="N3024">
            <v>18273</v>
          </cell>
          <cell r="O3024">
            <v>9306</v>
          </cell>
          <cell r="P3024">
            <v>15899</v>
          </cell>
          <cell r="Q3024">
            <v>5085</v>
          </cell>
        </row>
        <row r="3025">
          <cell r="B3025">
            <v>42830</v>
          </cell>
          <cell r="C3025">
            <v>1.738035515</v>
          </cell>
          <cell r="D3025">
            <v>29.240018049999986</v>
          </cell>
          <cell r="E3025">
            <v>22.552136687499999</v>
          </cell>
          <cell r="F3025">
            <v>32.318213249999999</v>
          </cell>
          <cell r="G3025">
            <v>9.2814425400000005</v>
          </cell>
          <cell r="H3025">
            <v>64.587127850000016</v>
          </cell>
          <cell r="I3025">
            <v>60.230650849999996</v>
          </cell>
          <cell r="J3025">
            <v>64.465981750000012</v>
          </cell>
          <cell r="K3025">
            <v>60.385593399999991</v>
          </cell>
          <cell r="L3025">
            <v>67.996123600000004</v>
          </cell>
          <cell r="M3025">
            <v>1588</v>
          </cell>
          <cell r="N3025">
            <v>23838</v>
          </cell>
          <cell r="O3025">
            <v>16998</v>
          </cell>
          <cell r="P3025">
            <v>27868</v>
          </cell>
          <cell r="Q3025">
            <v>9392</v>
          </cell>
        </row>
        <row r="3026">
          <cell r="B3026">
            <v>42830</v>
          </cell>
          <cell r="C3026">
            <v>1.3575704249999998</v>
          </cell>
          <cell r="D3026">
            <v>20.137539740000001</v>
          </cell>
          <cell r="E3026">
            <v>15.568503187499999</v>
          </cell>
          <cell r="F3026">
            <v>24.339677099999999</v>
          </cell>
          <cell r="G3026">
            <v>6.8877499400000008</v>
          </cell>
          <cell r="H3026">
            <v>66.658397099999988</v>
          </cell>
          <cell r="I3026">
            <v>67.644556400000013</v>
          </cell>
          <cell r="J3026">
            <v>68.696151437499992</v>
          </cell>
          <cell r="K3026">
            <v>64.652610300000006</v>
          </cell>
          <cell r="L3026">
            <v>72.440920999999989</v>
          </cell>
          <cell r="M3026">
            <v>830</v>
          </cell>
          <cell r="N3026">
            <v>10839</v>
          </cell>
          <cell r="O3026">
            <v>8009</v>
          </cell>
          <cell r="P3026">
            <v>14041</v>
          </cell>
          <cell r="Q3026">
            <v>4877</v>
          </cell>
        </row>
        <row r="3027">
          <cell r="B3027">
            <v>42830</v>
          </cell>
          <cell r="C3027">
            <v>0.78405013600000006</v>
          </cell>
          <cell r="D3027">
            <v>11.224180355</v>
          </cell>
          <cell r="E3027">
            <v>10.219791775000001</v>
          </cell>
          <cell r="F3027">
            <v>20.640474474999998</v>
          </cell>
          <cell r="G3027">
            <v>5.2413199099999996</v>
          </cell>
          <cell r="H3027">
            <v>66.636634700000002</v>
          </cell>
          <cell r="I3027">
            <v>68.453233299999994</v>
          </cell>
          <cell r="J3027">
            <v>66.347036062499996</v>
          </cell>
          <cell r="K3027">
            <v>63.872862200000007</v>
          </cell>
          <cell r="L3027">
            <v>69.678787949999986</v>
          </cell>
          <cell r="M3027">
            <v>476</v>
          </cell>
          <cell r="N3027">
            <v>7403</v>
          </cell>
          <cell r="O3027">
            <v>5232</v>
          </cell>
          <cell r="P3027">
            <v>11025</v>
          </cell>
          <cell r="Q3027">
            <v>3556</v>
          </cell>
        </row>
        <row r="3028">
          <cell r="B3028">
            <v>42830</v>
          </cell>
          <cell r="C3028">
            <v>1.6751082604999996</v>
          </cell>
          <cell r="D3028">
            <v>22.101183850000002</v>
          </cell>
          <cell r="E3028">
            <v>14.979729718749999</v>
          </cell>
          <cell r="F3028">
            <v>18.66355965</v>
          </cell>
          <cell r="G3028">
            <v>6.0599411600000002</v>
          </cell>
          <cell r="H3028">
            <v>64.984478349999989</v>
          </cell>
          <cell r="I3028">
            <v>60.715170550000003</v>
          </cell>
          <cell r="J3028">
            <v>64.197437874999991</v>
          </cell>
          <cell r="K3028">
            <v>65.364820649999999</v>
          </cell>
          <cell r="L3028">
            <v>69.610394249999985</v>
          </cell>
          <cell r="M3028">
            <v>998</v>
          </cell>
          <cell r="N3028">
            <v>11895</v>
          </cell>
          <cell r="O3028">
            <v>7414</v>
          </cell>
          <cell r="P3028">
            <v>11710</v>
          </cell>
          <cell r="Q3028">
            <v>4094</v>
          </cell>
        </row>
        <row r="3029">
          <cell r="B3029">
            <v>42830</v>
          </cell>
          <cell r="C3029">
            <v>1.5228827234999998</v>
          </cell>
          <cell r="D3029">
            <v>15.823876585000002</v>
          </cell>
          <cell r="E3029">
            <v>12.808098750000001</v>
          </cell>
          <cell r="F3029">
            <v>15.928303124999999</v>
          </cell>
          <cell r="G3029">
            <v>5.0508087399999999</v>
          </cell>
          <cell r="H3029">
            <v>70.005841300000014</v>
          </cell>
          <cell r="I3029">
            <v>75.803822849999989</v>
          </cell>
          <cell r="J3029">
            <v>71.467416874999998</v>
          </cell>
          <cell r="K3029">
            <v>77.628764949999976</v>
          </cell>
          <cell r="L3029">
            <v>76.388426799999962</v>
          </cell>
          <cell r="M3029">
            <v>1365</v>
          </cell>
          <cell r="N3029">
            <v>17527</v>
          </cell>
          <cell r="O3029">
            <v>10427</v>
          </cell>
          <cell r="P3029">
            <v>17941</v>
          </cell>
          <cell r="Q3029">
            <v>5449</v>
          </cell>
        </row>
        <row r="3030">
          <cell r="B3030">
            <v>42830</v>
          </cell>
          <cell r="C3030">
            <v>1.4515232575000001</v>
          </cell>
          <cell r="D3030">
            <v>16.218491230000005</v>
          </cell>
          <cell r="E3030">
            <v>12.56564153125</v>
          </cell>
          <cell r="F3030">
            <v>17.470181175</v>
          </cell>
          <cell r="G3030">
            <v>5.0776245399999995</v>
          </cell>
          <cell r="H3030">
            <v>67.242077050000006</v>
          </cell>
          <cell r="I3030">
            <v>66.565732350000005</v>
          </cell>
          <cell r="J3030">
            <v>66.839075062500001</v>
          </cell>
          <cell r="K3030">
            <v>64.515715200000002</v>
          </cell>
          <cell r="L3030">
            <v>70.711124800000007</v>
          </cell>
          <cell r="M3030">
            <v>1726</v>
          </cell>
          <cell r="N3030">
            <v>18655</v>
          </cell>
          <cell r="O3030">
            <v>12893</v>
          </cell>
          <cell r="P3030">
            <v>18010</v>
          </cell>
          <cell r="Q3030">
            <v>6878</v>
          </cell>
        </row>
        <row r="3031">
          <cell r="B3031">
            <v>42830</v>
          </cell>
          <cell r="C3031">
            <v>2.3751341300000002</v>
          </cell>
          <cell r="D3031">
            <v>16.371107369999997</v>
          </cell>
          <cell r="E3031">
            <v>16.4872864375</v>
          </cell>
          <cell r="F3031">
            <v>21.997487499999995</v>
          </cell>
          <cell r="G3031">
            <v>8.9830773499999985</v>
          </cell>
          <cell r="H3031">
            <v>65.95586265</v>
          </cell>
          <cell r="I3031">
            <v>71.11024835000002</v>
          </cell>
          <cell r="J3031">
            <v>67.963655687499994</v>
          </cell>
          <cell r="K3031">
            <v>70.522531299999997</v>
          </cell>
          <cell r="L3031">
            <v>72.599438950000007</v>
          </cell>
          <cell r="M3031">
            <v>2654</v>
          </cell>
          <cell r="N3031">
            <v>22289</v>
          </cell>
          <cell r="O3031">
            <v>16984</v>
          </cell>
          <cell r="P3031">
            <v>29989</v>
          </cell>
          <cell r="Q3031">
            <v>12523</v>
          </cell>
        </row>
        <row r="3032">
          <cell r="B3032">
            <v>42830</v>
          </cell>
          <cell r="C3032">
            <v>1.6277450199999997</v>
          </cell>
          <cell r="D3032">
            <v>13.521286319999998</v>
          </cell>
          <cell r="E3032">
            <v>12.328015749999999</v>
          </cell>
          <cell r="F3032">
            <v>25.057746799999997</v>
          </cell>
          <cell r="G3032">
            <v>5.4826877099999987</v>
          </cell>
          <cell r="H3032">
            <v>70.953768300000007</v>
          </cell>
          <cell r="I3032">
            <v>72.935100349999999</v>
          </cell>
          <cell r="J3032">
            <v>68.315604374999992</v>
          </cell>
          <cell r="K3032">
            <v>65.16469570000001</v>
          </cell>
          <cell r="L3032">
            <v>76.201535699999994</v>
          </cell>
          <cell r="M3032">
            <v>1500</v>
          </cell>
          <cell r="N3032">
            <v>14404</v>
          </cell>
          <cell r="O3032">
            <v>9746</v>
          </cell>
          <cell r="P3032">
            <v>18234</v>
          </cell>
          <cell r="Q3032">
            <v>5991</v>
          </cell>
        </row>
        <row r="3033">
          <cell r="B3033">
            <v>42830</v>
          </cell>
          <cell r="C3033">
            <v>1.8055014749999994</v>
          </cell>
          <cell r="D3033">
            <v>16.940888394999998</v>
          </cell>
          <cell r="E3033">
            <v>16.342815187500001</v>
          </cell>
          <cell r="F3033">
            <v>30.158145600000001</v>
          </cell>
          <cell r="G3033">
            <v>7.1466477800000003</v>
          </cell>
          <cell r="H3033">
            <v>71.700908950000013</v>
          </cell>
          <cell r="I3033">
            <v>72.872702600000011</v>
          </cell>
          <cell r="J3033">
            <v>69.533882937499996</v>
          </cell>
          <cell r="K3033">
            <v>63.567248499999991</v>
          </cell>
          <cell r="L3033">
            <v>75.586059299999988</v>
          </cell>
          <cell r="M3033">
            <v>1686</v>
          </cell>
          <cell r="N3033">
            <v>18099</v>
          </cell>
          <cell r="O3033">
            <v>13287</v>
          </cell>
          <cell r="P3033">
            <v>25400</v>
          </cell>
          <cell r="Q3033">
            <v>7889</v>
          </cell>
        </row>
        <row r="3034">
          <cell r="B3034">
            <v>42830</v>
          </cell>
          <cell r="C3034">
            <v>1.5023470035000002</v>
          </cell>
          <cell r="D3034">
            <v>13.663691375000004</v>
          </cell>
          <cell r="E3034">
            <v>13.301522499999997</v>
          </cell>
          <cell r="F3034">
            <v>20.764103349999999</v>
          </cell>
          <cell r="G3034">
            <v>5.9266566749999994</v>
          </cell>
          <cell r="H3034">
            <v>64.933072699999997</v>
          </cell>
          <cell r="I3034">
            <v>68.166389449999997</v>
          </cell>
          <cell r="J3034">
            <v>67.478818000000004</v>
          </cell>
          <cell r="K3034">
            <v>66.535000600000004</v>
          </cell>
          <cell r="L3034">
            <v>66.436391349999994</v>
          </cell>
          <cell r="M3034">
            <v>1311</v>
          </cell>
          <cell r="N3034">
            <v>13390</v>
          </cell>
          <cell r="O3034">
            <v>9713</v>
          </cell>
          <cell r="P3034">
            <v>20021</v>
          </cell>
          <cell r="Q3034">
            <v>5985</v>
          </cell>
        </row>
        <row r="3035">
          <cell r="B3035">
            <v>42830</v>
          </cell>
          <cell r="C3035">
            <v>2.8743584149999997</v>
          </cell>
          <cell r="D3035">
            <v>21.975908275000002</v>
          </cell>
          <cell r="E3035">
            <v>15.675548468750002</v>
          </cell>
          <cell r="F3035">
            <v>17.775584500000001</v>
          </cell>
          <cell r="G3035">
            <v>6.3049969050000012</v>
          </cell>
          <cell r="H3035">
            <v>66.294082299999985</v>
          </cell>
          <cell r="I3035">
            <v>69.135843350000002</v>
          </cell>
          <cell r="J3035">
            <v>68.788006062500017</v>
          </cell>
          <cell r="K3035">
            <v>69.981524650000011</v>
          </cell>
          <cell r="L3035">
            <v>67.680412899999993</v>
          </cell>
          <cell r="M3035">
            <v>1627</v>
          </cell>
          <cell r="N3035">
            <v>17282</v>
          </cell>
          <cell r="O3035">
            <v>8767</v>
          </cell>
          <cell r="P3035">
            <v>13046</v>
          </cell>
          <cell r="Q3035">
            <v>4354</v>
          </cell>
        </row>
        <row r="3036">
          <cell r="B3036">
            <v>42830</v>
          </cell>
          <cell r="C3036">
            <v>2.1642416830000002</v>
          </cell>
          <cell r="D3036">
            <v>12.63692472</v>
          </cell>
          <cell r="E3036">
            <v>15.511374093750002</v>
          </cell>
          <cell r="F3036">
            <v>31.764911699999999</v>
          </cell>
          <cell r="G3036">
            <v>7.5504517700000005</v>
          </cell>
          <cell r="H3036">
            <v>65.928923550000007</v>
          </cell>
          <cell r="I3036">
            <v>68.676484299999998</v>
          </cell>
          <cell r="J3036">
            <v>67.827778375000008</v>
          </cell>
          <cell r="K3036">
            <v>60.583290900000009</v>
          </cell>
          <cell r="L3036">
            <v>66.928055600000008</v>
          </cell>
          <cell r="M3036">
            <v>1308</v>
          </cell>
          <cell r="N3036">
            <v>10196</v>
          </cell>
          <cell r="O3036">
            <v>9764</v>
          </cell>
          <cell r="P3036">
            <v>22883</v>
          </cell>
          <cell r="Q3036">
            <v>6165</v>
          </cell>
        </row>
        <row r="3037">
          <cell r="B3037">
            <v>42830</v>
          </cell>
          <cell r="C3037">
            <v>2.1268379419999999</v>
          </cell>
          <cell r="D3037">
            <v>24.536605700000003</v>
          </cell>
          <cell r="E3037">
            <v>16.196281187499999</v>
          </cell>
          <cell r="F3037">
            <v>19.381889925000003</v>
          </cell>
          <cell r="G3037">
            <v>6.9301572149999995</v>
          </cell>
          <cell r="H3037">
            <v>65.030434799999981</v>
          </cell>
          <cell r="I3037">
            <v>63.824213650000004</v>
          </cell>
          <cell r="J3037">
            <v>63.553451500000008</v>
          </cell>
          <cell r="K3037">
            <v>66.815558750000008</v>
          </cell>
          <cell r="L3037">
            <v>67.528582299999997</v>
          </cell>
          <cell r="M3037">
            <v>1333</v>
          </cell>
          <cell r="N3037">
            <v>15236</v>
          </cell>
          <cell r="O3037">
            <v>7984</v>
          </cell>
          <cell r="P3037">
            <v>12668</v>
          </cell>
          <cell r="Q3037">
            <v>4568</v>
          </cell>
        </row>
        <row r="3038">
          <cell r="B3038">
            <v>42830</v>
          </cell>
          <cell r="C3038">
            <v>2.2941754800000003</v>
          </cell>
          <cell r="D3038">
            <v>26.95707835</v>
          </cell>
          <cell r="E3038">
            <v>16.558785</v>
          </cell>
          <cell r="F3038">
            <v>18.914541799999995</v>
          </cell>
          <cell r="G3038">
            <v>7.5433859350000008</v>
          </cell>
          <cell r="H3038">
            <v>64.834177399999987</v>
          </cell>
          <cell r="I3038">
            <v>62.011537049999994</v>
          </cell>
          <cell r="J3038">
            <v>63.814964624999995</v>
          </cell>
          <cell r="K3038">
            <v>68.485423399999988</v>
          </cell>
          <cell r="L3038">
            <v>65.985402100000002</v>
          </cell>
          <cell r="M3038">
            <v>1447</v>
          </cell>
          <cell r="N3038">
            <v>15607</v>
          </cell>
          <cell r="O3038">
            <v>8128</v>
          </cell>
          <cell r="P3038">
            <v>12678</v>
          </cell>
          <cell r="Q3038">
            <v>4839</v>
          </cell>
        </row>
        <row r="3039">
          <cell r="B3039">
            <v>42830</v>
          </cell>
          <cell r="C3039">
            <v>0.66740802199999993</v>
          </cell>
          <cell r="D3039">
            <v>8.2855155399999987</v>
          </cell>
          <cell r="E3039">
            <v>7.9006852687500002</v>
          </cell>
          <cell r="F3039">
            <v>22.588760950000001</v>
          </cell>
          <cell r="G3039">
            <v>3.5662879849999989</v>
          </cell>
          <cell r="H3039">
            <v>69.292922000000004</v>
          </cell>
          <cell r="I3039">
            <v>67.745465999999993</v>
          </cell>
          <cell r="J3039">
            <v>65.494530062500004</v>
          </cell>
          <cell r="K3039">
            <v>60.981001800000001</v>
          </cell>
          <cell r="L3039">
            <v>67.679943949999981</v>
          </cell>
          <cell r="M3039">
            <v>420</v>
          </cell>
          <cell r="N3039">
            <v>5356</v>
          </cell>
          <cell r="O3039">
            <v>3908</v>
          </cell>
          <cell r="P3039">
            <v>10533</v>
          </cell>
          <cell r="Q3039">
            <v>2295</v>
          </cell>
        </row>
        <row r="3040">
          <cell r="B3040">
            <v>42830</v>
          </cell>
          <cell r="C3040">
            <v>1.3894607320000001</v>
          </cell>
          <cell r="D3040">
            <v>13.526660570000001</v>
          </cell>
          <cell r="E3040">
            <v>14.547471343750001</v>
          </cell>
          <cell r="F3040">
            <v>35.324734499999998</v>
          </cell>
          <cell r="G3040">
            <v>7.4566445800000007</v>
          </cell>
          <cell r="H3040">
            <v>73.654826099999994</v>
          </cell>
          <cell r="I3040">
            <v>71.070479150000011</v>
          </cell>
          <cell r="J3040">
            <v>68.595834062500003</v>
          </cell>
          <cell r="K3040">
            <v>54.596735500000001</v>
          </cell>
          <cell r="L3040">
            <v>72.94025194999999</v>
          </cell>
          <cell r="M3040">
            <v>934</v>
          </cell>
          <cell r="N3040">
            <v>9436</v>
          </cell>
          <cell r="O3040">
            <v>7882</v>
          </cell>
          <cell r="P3040">
            <v>15733</v>
          </cell>
          <cell r="Q3040">
            <v>5405</v>
          </cell>
        </row>
        <row r="3041">
          <cell r="B3041">
            <v>42830</v>
          </cell>
          <cell r="C3041">
            <v>1.7921598649999999</v>
          </cell>
          <cell r="D3041">
            <v>13.247125194999999</v>
          </cell>
          <cell r="E3041">
            <v>14.6448585</v>
          </cell>
          <cell r="F3041">
            <v>43.322147000000001</v>
          </cell>
          <cell r="G3041">
            <v>9.5390582899999998</v>
          </cell>
          <cell r="H3041">
            <v>65.790454750000009</v>
          </cell>
          <cell r="I3041">
            <v>68.120095150000012</v>
          </cell>
          <cell r="J3041">
            <v>66.082114687499995</v>
          </cell>
          <cell r="K3041">
            <v>50.077303900000004</v>
          </cell>
          <cell r="L3041">
            <v>69.110439</v>
          </cell>
          <cell r="M3041">
            <v>1129</v>
          </cell>
          <cell r="N3041">
            <v>8812</v>
          </cell>
          <cell r="O3041">
            <v>7518</v>
          </cell>
          <cell r="P3041">
            <v>17744</v>
          </cell>
          <cell r="Q3041">
            <v>6479</v>
          </cell>
        </row>
        <row r="3042">
          <cell r="B3042">
            <v>42830</v>
          </cell>
          <cell r="C3042">
            <v>1.9704216329999995</v>
          </cell>
          <cell r="D3042">
            <v>34.442020664999987</v>
          </cell>
          <cell r="E3042">
            <v>16.708095843750002</v>
          </cell>
          <cell r="F3042">
            <v>20.202271875000001</v>
          </cell>
          <cell r="G3042">
            <v>7.3655863199999985</v>
          </cell>
          <cell r="H3042">
            <v>64.296350650000008</v>
          </cell>
          <cell r="I3042">
            <v>56.213435799999999</v>
          </cell>
          <cell r="J3042">
            <v>63.315096812500002</v>
          </cell>
          <cell r="K3042">
            <v>66.63432714999999</v>
          </cell>
          <cell r="L3042">
            <v>66.95664905000001</v>
          </cell>
          <cell r="M3042">
            <v>1203</v>
          </cell>
          <cell r="N3042">
            <v>16620</v>
          </cell>
          <cell r="O3042">
            <v>8361</v>
          </cell>
          <cell r="P3042">
            <v>13330</v>
          </cell>
          <cell r="Q3042">
            <v>4888</v>
          </cell>
        </row>
        <row r="3043">
          <cell r="B3043">
            <v>42831</v>
          </cell>
          <cell r="C3043">
            <v>1.9983339950000001</v>
          </cell>
          <cell r="D3043">
            <v>15.294671295000001</v>
          </cell>
          <cell r="E3043">
            <v>15.611118687499999</v>
          </cell>
          <cell r="F3043">
            <v>32.661287999999992</v>
          </cell>
          <cell r="G3043">
            <v>8.0173594000000001</v>
          </cell>
          <cell r="H3043">
            <v>72.156792249999995</v>
          </cell>
          <cell r="I3043">
            <v>71.835411999999991</v>
          </cell>
          <cell r="J3043">
            <v>67.464090937500004</v>
          </cell>
          <cell r="K3043">
            <v>57.532735600000002</v>
          </cell>
          <cell r="L3043">
            <v>75.319367149999991</v>
          </cell>
          <cell r="M3043">
            <v>1891</v>
          </cell>
          <cell r="N3043">
            <v>15955</v>
          </cell>
          <cell r="O3043">
            <v>12188</v>
          </cell>
          <cell r="P3043">
            <v>20820</v>
          </cell>
          <cell r="Q3043">
            <v>8701</v>
          </cell>
          <cell r="R3043">
            <v>45576</v>
          </cell>
          <cell r="S3043">
            <v>470570</v>
          </cell>
          <cell r="T3043">
            <v>329113</v>
          </cell>
          <cell r="U3043">
            <v>548412</v>
          </cell>
          <cell r="V3043">
            <v>206223</v>
          </cell>
          <cell r="W3043">
            <v>1.7131089073671872</v>
          </cell>
          <cell r="X3043">
            <v>18.0046073130625</v>
          </cell>
          <cell r="Y3043">
            <v>14.482003934179684</v>
          </cell>
          <cell r="Z3043">
            <v>25.523094984062507</v>
          </cell>
          <cell r="AA3043">
            <v>6.6937452594062501</v>
          </cell>
          <cell r="AB3043">
            <v>67.487116479687501</v>
          </cell>
          <cell r="AC3043">
            <v>67.414473337500013</v>
          </cell>
          <cell r="AD3043">
            <v>67.28620207617189</v>
          </cell>
          <cell r="AE3043">
            <v>62.91178944375001</v>
          </cell>
          <cell r="AF3043">
            <v>71.578428231250001</v>
          </cell>
        </row>
        <row r="3044">
          <cell r="B3044">
            <v>42831</v>
          </cell>
          <cell r="C3044">
            <v>1.905333135</v>
          </cell>
          <cell r="D3044">
            <v>23.153458949999997</v>
          </cell>
          <cell r="E3044">
            <v>15.8880680625</v>
          </cell>
          <cell r="F3044">
            <v>17.165422100000001</v>
          </cell>
          <cell r="G3044">
            <v>6.9542713100000002</v>
          </cell>
          <cell r="H3044">
            <v>62.917351849999989</v>
          </cell>
          <cell r="I3044">
            <v>58.761378000000001</v>
          </cell>
          <cell r="J3044">
            <v>64.194036312500003</v>
          </cell>
          <cell r="K3044">
            <v>66.573745099999996</v>
          </cell>
          <cell r="L3044">
            <v>68.238648999999995</v>
          </cell>
          <cell r="M3044">
            <v>2103</v>
          </cell>
          <cell r="N3044">
            <v>21298</v>
          </cell>
          <cell r="O3044">
            <v>15571</v>
          </cell>
          <cell r="P3044">
            <v>21097</v>
          </cell>
          <cell r="Q3044">
            <v>9027</v>
          </cell>
        </row>
        <row r="3045">
          <cell r="B3045">
            <v>42831</v>
          </cell>
          <cell r="C3045">
            <v>0.65199877449999999</v>
          </cell>
          <cell r="D3045">
            <v>8.1060028399999986</v>
          </cell>
          <cell r="E3045">
            <v>4.7109297874999996</v>
          </cell>
          <cell r="F3045">
            <v>5.5056760750000002</v>
          </cell>
          <cell r="G3045">
            <v>1.6730313425000003</v>
          </cell>
          <cell r="H3045">
            <v>67.897969400000008</v>
          </cell>
          <cell r="I3045">
            <v>68.474844050000002</v>
          </cell>
          <cell r="J3045">
            <v>67.468870500000008</v>
          </cell>
          <cell r="K3045">
            <v>70.146400349999993</v>
          </cell>
          <cell r="L3045">
            <v>72.956673049999978</v>
          </cell>
          <cell r="M3045">
            <v>587</v>
          </cell>
          <cell r="N3045">
            <v>8162</v>
          </cell>
          <cell r="O3045">
            <v>3648</v>
          </cell>
          <cell r="P3045">
            <v>5669</v>
          </cell>
          <cell r="Q3045">
            <v>1692</v>
          </cell>
        </row>
        <row r="3046">
          <cell r="B3046">
            <v>42831</v>
          </cell>
          <cell r="C3046">
            <v>0.40304725375000006</v>
          </cell>
          <cell r="D3046">
            <v>2.7103903680000001</v>
          </cell>
          <cell r="E3046">
            <v>3.79803598125</v>
          </cell>
          <cell r="F3046">
            <v>6.8132838399999995</v>
          </cell>
          <cell r="G3046">
            <v>1.9141146885000002</v>
          </cell>
          <cell r="H3046">
            <v>69.041272300000017</v>
          </cell>
          <cell r="I3046">
            <v>72.599438449999994</v>
          </cell>
          <cell r="J3046">
            <v>70.797631249999995</v>
          </cell>
          <cell r="K3046">
            <v>74.689345950000003</v>
          </cell>
          <cell r="L3046">
            <v>73.746924699999994</v>
          </cell>
          <cell r="M3046">
            <v>396</v>
          </cell>
          <cell r="N3046">
            <v>2788</v>
          </cell>
          <cell r="O3046">
            <v>3034</v>
          </cell>
          <cell r="P3046">
            <v>7451</v>
          </cell>
          <cell r="Q3046">
            <v>2072</v>
          </cell>
        </row>
        <row r="3047">
          <cell r="B3047">
            <v>42831</v>
          </cell>
          <cell r="C3047">
            <v>1.968143765</v>
          </cell>
          <cell r="D3047">
            <v>14.67895972</v>
          </cell>
          <cell r="E3047">
            <v>12.577179593749998</v>
          </cell>
          <cell r="F3047">
            <v>15.790768775000004</v>
          </cell>
          <cell r="G3047">
            <v>5.8434591099999995</v>
          </cell>
          <cell r="H3047">
            <v>80.147156199999998</v>
          </cell>
          <cell r="I3047">
            <v>85.134348599999996</v>
          </cell>
          <cell r="J3047">
            <v>80.4111975</v>
          </cell>
          <cell r="K3047">
            <v>85.097698500000007</v>
          </cell>
          <cell r="L3047">
            <v>88.179552799999996</v>
          </cell>
          <cell r="M3047">
            <v>2014</v>
          </cell>
          <cell r="N3047">
            <v>18287</v>
          </cell>
          <cell r="O3047">
            <v>11718</v>
          </cell>
          <cell r="P3047">
            <v>19780</v>
          </cell>
          <cell r="Q3047">
            <v>7334</v>
          </cell>
        </row>
        <row r="3048">
          <cell r="B3048">
            <v>42831</v>
          </cell>
          <cell r="C3048">
            <v>2.2193353449999997</v>
          </cell>
          <cell r="D3048">
            <v>14.132323850000001</v>
          </cell>
          <cell r="E3048">
            <v>13.726698187499998</v>
          </cell>
          <cell r="F3048">
            <v>19.21276005</v>
          </cell>
          <cell r="G3048">
            <v>7.0215590200000007</v>
          </cell>
          <cell r="H3048">
            <v>70.483057399999993</v>
          </cell>
          <cell r="I3048">
            <v>75.440096399999987</v>
          </cell>
          <cell r="J3048">
            <v>72.458192749999995</v>
          </cell>
          <cell r="K3048">
            <v>72.696675499999998</v>
          </cell>
          <cell r="L3048">
            <v>78.123812499999985</v>
          </cell>
          <cell r="M3048">
            <v>1996</v>
          </cell>
          <cell r="N3048">
            <v>15492</v>
          </cell>
          <cell r="O3048">
            <v>11490</v>
          </cell>
          <cell r="P3048">
            <v>18600</v>
          </cell>
          <cell r="Q3048">
            <v>7843</v>
          </cell>
        </row>
        <row r="3049">
          <cell r="B3049">
            <v>42831</v>
          </cell>
          <cell r="C3049">
            <v>2.0275274899999998</v>
          </cell>
          <cell r="D3049">
            <v>14.361071695000001</v>
          </cell>
          <cell r="E3049">
            <v>13.025967500000002</v>
          </cell>
          <cell r="F3049">
            <v>15.105252525000003</v>
          </cell>
          <cell r="G3049">
            <v>5.8310854800000005</v>
          </cell>
          <cell r="H3049">
            <v>78.100347699999986</v>
          </cell>
          <cell r="I3049">
            <v>83.810313350000015</v>
          </cell>
          <cell r="J3049">
            <v>78.521017499999999</v>
          </cell>
          <cell r="K3049">
            <v>85.640392449999993</v>
          </cell>
          <cell r="L3049">
            <v>87.009168000000017</v>
          </cell>
          <cell r="M3049">
            <v>2005</v>
          </cell>
          <cell r="N3049">
            <v>17706</v>
          </cell>
          <cell r="O3049">
            <v>11718</v>
          </cell>
          <cell r="P3049">
            <v>18962</v>
          </cell>
          <cell r="Q3049">
            <v>7215</v>
          </cell>
        </row>
        <row r="3050">
          <cell r="B3050">
            <v>42831</v>
          </cell>
          <cell r="C3050">
            <v>2.0120661350000004</v>
          </cell>
          <cell r="D3050">
            <v>11.798112365</v>
          </cell>
          <cell r="E3050">
            <v>12.90091065625</v>
          </cell>
          <cell r="F3050">
            <v>15.79714925</v>
          </cell>
          <cell r="G3050">
            <v>6.5134381550000002</v>
          </cell>
          <cell r="H3050">
            <v>77.311136499999989</v>
          </cell>
          <cell r="I3050">
            <v>83.081266249999985</v>
          </cell>
          <cell r="J3050">
            <v>77.939643062500011</v>
          </cell>
          <cell r="K3050">
            <v>84.72172710000001</v>
          </cell>
          <cell r="L3050">
            <v>86.577402699999993</v>
          </cell>
          <cell r="M3050">
            <v>1897</v>
          </cell>
          <cell r="N3050">
            <v>14118</v>
          </cell>
          <cell r="O3050">
            <v>11602</v>
          </cell>
          <cell r="P3050">
            <v>19648</v>
          </cell>
          <cell r="Q3050">
            <v>8090</v>
          </cell>
        </row>
        <row r="3051">
          <cell r="B3051">
            <v>42831</v>
          </cell>
          <cell r="C3051">
            <v>1.6485480414999998</v>
          </cell>
          <cell r="D3051">
            <v>27.477815724999999</v>
          </cell>
          <cell r="E3051">
            <v>16.207558500000001</v>
          </cell>
          <cell r="F3051">
            <v>24.046716250000003</v>
          </cell>
          <cell r="G3051">
            <v>5.6544058850000001</v>
          </cell>
          <cell r="H3051">
            <v>65.483856250000002</v>
          </cell>
          <cell r="I3051">
            <v>58.353332099999975</v>
          </cell>
          <cell r="J3051">
            <v>67.079859812500004</v>
          </cell>
          <cell r="K3051">
            <v>60.257499600000003</v>
          </cell>
          <cell r="L3051">
            <v>67.813691349999971</v>
          </cell>
          <cell r="M3051">
            <v>1508</v>
          </cell>
          <cell r="N3051">
            <v>20043</v>
          </cell>
          <cell r="O3051">
            <v>13152</v>
          </cell>
          <cell r="P3051">
            <v>19459</v>
          </cell>
          <cell r="Q3051">
            <v>6237</v>
          </cell>
        </row>
        <row r="3052">
          <cell r="B3052">
            <v>42831</v>
          </cell>
          <cell r="C3052">
            <v>1.901194332</v>
          </cell>
          <cell r="D3052">
            <v>23.323436235000003</v>
          </cell>
          <cell r="E3052">
            <v>17.416070937499999</v>
          </cell>
          <cell r="F3052">
            <v>20.185042150000001</v>
          </cell>
          <cell r="G3052">
            <v>6.6583976800000002</v>
          </cell>
          <cell r="H3052">
            <v>70.002707900000004</v>
          </cell>
          <cell r="I3052">
            <v>71.738253049999997</v>
          </cell>
          <cell r="J3052">
            <v>69.523092687499997</v>
          </cell>
          <cell r="K3052">
            <v>74.954016450000012</v>
          </cell>
          <cell r="L3052">
            <v>75.861752049999993</v>
          </cell>
          <cell r="M3052">
            <v>1704</v>
          </cell>
          <cell r="N3052">
            <v>24138</v>
          </cell>
          <cell r="O3052">
            <v>14147</v>
          </cell>
          <cell r="P3052">
            <v>22359</v>
          </cell>
          <cell r="Q3052">
            <v>7277</v>
          </cell>
        </row>
        <row r="3053">
          <cell r="B3053">
            <v>42831</v>
          </cell>
          <cell r="C3053">
            <v>1.3124471144999998</v>
          </cell>
          <cell r="D3053">
            <v>11.659194364999999</v>
          </cell>
          <cell r="E3053">
            <v>11.2967041875</v>
          </cell>
          <cell r="F3053">
            <v>13.791397349999997</v>
          </cell>
          <cell r="G3053">
            <v>5.7178377450000006</v>
          </cell>
          <cell r="H3053">
            <v>59.323357150000007</v>
          </cell>
          <cell r="I3053">
            <v>63.96578465000001</v>
          </cell>
          <cell r="J3053">
            <v>62.100689250000002</v>
          </cell>
          <cell r="K3053">
            <v>63.63769030000001</v>
          </cell>
          <cell r="L3053">
            <v>64.517996249999996</v>
          </cell>
          <cell r="M3053">
            <v>1055</v>
          </cell>
          <cell r="N3053">
            <v>10879</v>
          </cell>
          <cell r="O3053">
            <v>8080</v>
          </cell>
          <cell r="P3053">
            <v>12840</v>
          </cell>
          <cell r="Q3053">
            <v>5318</v>
          </cell>
        </row>
        <row r="3054">
          <cell r="B3054">
            <v>42831</v>
          </cell>
          <cell r="C3054">
            <v>1.9886046150000003</v>
          </cell>
          <cell r="D3054">
            <v>19.284795504999998</v>
          </cell>
          <cell r="E3054">
            <v>23.3260538125</v>
          </cell>
          <cell r="F3054">
            <v>30.6863496</v>
          </cell>
          <cell r="G3054">
            <v>9.0811815749999987</v>
          </cell>
          <cell r="H3054">
            <v>60.291456000000004</v>
          </cell>
          <cell r="I3054">
            <v>55.525803899999993</v>
          </cell>
          <cell r="J3054">
            <v>51.625631812500004</v>
          </cell>
          <cell r="K3054">
            <v>44.906867450000007</v>
          </cell>
          <cell r="L3054">
            <v>62.920007550000015</v>
          </cell>
          <cell r="M3054">
            <v>1668</v>
          </cell>
          <cell r="N3054">
            <v>14608</v>
          </cell>
          <cell r="O3054">
            <v>12448</v>
          </cell>
          <cell r="P3054">
            <v>16825</v>
          </cell>
          <cell r="Q3054">
            <v>8428</v>
          </cell>
        </row>
        <row r="3055">
          <cell r="B3055">
            <v>42831</v>
          </cell>
          <cell r="C3055">
            <v>1.6496294795000002</v>
          </cell>
          <cell r="D3055">
            <v>13.535243750000001</v>
          </cell>
          <cell r="E3055">
            <v>15.377128624999997</v>
          </cell>
          <cell r="F3055">
            <v>58.282103300000003</v>
          </cell>
          <cell r="G3055">
            <v>9.5674077900000025</v>
          </cell>
          <cell r="H3055">
            <v>59.476554750000005</v>
          </cell>
          <cell r="I3055">
            <v>61.627423849999992</v>
          </cell>
          <cell r="J3055">
            <v>59.366784062499995</v>
          </cell>
          <cell r="K3055">
            <v>39.303882000000002</v>
          </cell>
          <cell r="L3055">
            <v>62.33356225</v>
          </cell>
          <cell r="M3055">
            <v>1392</v>
          </cell>
          <cell r="N3055">
            <v>12259</v>
          </cell>
          <cell r="O3055">
            <v>10671</v>
          </cell>
          <cell r="P3055">
            <v>22319</v>
          </cell>
          <cell r="Q3055">
            <v>8809</v>
          </cell>
        </row>
        <row r="3056">
          <cell r="B3056">
            <v>42831</v>
          </cell>
          <cell r="C3056">
            <v>1.4027984929999999</v>
          </cell>
          <cell r="D3056">
            <v>20.488955900000001</v>
          </cell>
          <cell r="E3056">
            <v>13.654116437500001</v>
          </cell>
          <cell r="F3056">
            <v>17.893633325</v>
          </cell>
          <cell r="G3056">
            <v>5.8206852400000013</v>
          </cell>
          <cell r="H3056">
            <v>60.288327050000007</v>
          </cell>
          <cell r="I3056">
            <v>60.277985250000015</v>
          </cell>
          <cell r="J3056">
            <v>60.169090687500002</v>
          </cell>
          <cell r="K3056">
            <v>61.107058949999995</v>
          </cell>
          <cell r="L3056">
            <v>62.391606799999998</v>
          </cell>
          <cell r="M3056">
            <v>1156</v>
          </cell>
          <cell r="N3056">
            <v>18195</v>
          </cell>
          <cell r="O3056">
            <v>9573</v>
          </cell>
          <cell r="P3056">
            <v>15842</v>
          </cell>
          <cell r="Q3056">
            <v>5326</v>
          </cell>
        </row>
        <row r="3057">
          <cell r="B3057">
            <v>42831</v>
          </cell>
          <cell r="C3057">
            <v>1.8027213005</v>
          </cell>
          <cell r="D3057">
            <v>29.071323470000003</v>
          </cell>
          <cell r="E3057">
            <v>23.062877937499998</v>
          </cell>
          <cell r="F3057">
            <v>33.801998950000005</v>
          </cell>
          <cell r="G3057">
            <v>9.9533967099999998</v>
          </cell>
          <cell r="H3057">
            <v>65.531717499999985</v>
          </cell>
          <cell r="I3057">
            <v>60.334229200000003</v>
          </cell>
          <cell r="J3057">
            <v>63.612550375000005</v>
          </cell>
          <cell r="K3057">
            <v>56.992774750000009</v>
          </cell>
          <cell r="L3057">
            <v>68.10176014999999</v>
          </cell>
          <cell r="M3057">
            <v>1656</v>
          </cell>
          <cell r="N3057">
            <v>23717</v>
          </cell>
          <cell r="O3057">
            <v>17122</v>
          </cell>
          <cell r="P3057">
            <v>27555</v>
          </cell>
          <cell r="Q3057">
            <v>10036</v>
          </cell>
        </row>
        <row r="3058">
          <cell r="B3058">
            <v>42831</v>
          </cell>
          <cell r="C3058">
            <v>1.4263332824999999</v>
          </cell>
          <cell r="D3058">
            <v>20.492339155</v>
          </cell>
          <cell r="E3058">
            <v>15.165127562499997</v>
          </cell>
          <cell r="F3058">
            <v>28.428636350000005</v>
          </cell>
          <cell r="G3058">
            <v>7.3045213600000007</v>
          </cell>
          <cell r="H3058">
            <v>66.732551799999982</v>
          </cell>
          <cell r="I3058">
            <v>66.242997299999999</v>
          </cell>
          <cell r="J3058">
            <v>69.620024812500006</v>
          </cell>
          <cell r="K3058">
            <v>60.33160045000001</v>
          </cell>
          <cell r="L3058">
            <v>72.4417708</v>
          </cell>
          <cell r="M3058">
            <v>855</v>
          </cell>
          <cell r="N3058">
            <v>11077</v>
          </cell>
          <cell r="O3058">
            <v>7868</v>
          </cell>
          <cell r="P3058">
            <v>14039</v>
          </cell>
          <cell r="Q3058">
            <v>5170</v>
          </cell>
        </row>
        <row r="3059">
          <cell r="B3059">
            <v>42831</v>
          </cell>
          <cell r="C3059">
            <v>0.84555622649999973</v>
          </cell>
          <cell r="D3059">
            <v>11.223627149999997</v>
          </cell>
          <cell r="E3059">
            <v>10.769984624999999</v>
          </cell>
          <cell r="F3059">
            <v>34.100257449999994</v>
          </cell>
          <cell r="G3059">
            <v>5.3329035700000009</v>
          </cell>
          <cell r="H3059">
            <v>66.250785350000001</v>
          </cell>
          <cell r="I3059">
            <v>67.904693000000009</v>
          </cell>
          <cell r="J3059">
            <v>65.983829499999999</v>
          </cell>
          <cell r="K3059">
            <v>52.2109472</v>
          </cell>
          <cell r="L3059">
            <v>70.648741849999993</v>
          </cell>
          <cell r="M3059">
            <v>507</v>
          </cell>
          <cell r="N3059">
            <v>7311</v>
          </cell>
          <cell r="O3059">
            <v>5456</v>
          </cell>
          <cell r="P3059">
            <v>10987</v>
          </cell>
          <cell r="Q3059">
            <v>3670</v>
          </cell>
        </row>
        <row r="3060">
          <cell r="B3060">
            <v>42831</v>
          </cell>
          <cell r="C3060">
            <v>1.6827260735</v>
          </cell>
          <cell r="D3060">
            <v>28.852230600000006</v>
          </cell>
          <cell r="E3060">
            <v>15.081398687499998</v>
          </cell>
          <cell r="F3060">
            <v>21.261445399999999</v>
          </cell>
          <cell r="G3060">
            <v>6.2449678550000005</v>
          </cell>
          <cell r="H3060">
            <v>64.977017700000019</v>
          </cell>
          <cell r="I3060">
            <v>54.329869049999999</v>
          </cell>
          <cell r="J3060">
            <v>64.918121312500006</v>
          </cell>
          <cell r="K3060">
            <v>62.158109149999994</v>
          </cell>
          <cell r="L3060">
            <v>68.685998099999978</v>
          </cell>
          <cell r="M3060">
            <v>985</v>
          </cell>
          <cell r="N3060">
            <v>11169</v>
          </cell>
          <cell r="O3060">
            <v>7579</v>
          </cell>
          <cell r="P3060">
            <v>11604</v>
          </cell>
          <cell r="Q3060">
            <v>4172</v>
          </cell>
        </row>
        <row r="3061">
          <cell r="B3061">
            <v>42831</v>
          </cell>
          <cell r="C3061">
            <v>1.6034714534999999</v>
          </cell>
          <cell r="D3061">
            <v>15.909055225000003</v>
          </cell>
          <cell r="E3061">
            <v>13.494962750000003</v>
          </cell>
          <cell r="F3061">
            <v>16.127197500000001</v>
          </cell>
          <cell r="G3061">
            <v>5.5423116849999996</v>
          </cell>
          <cell r="H3061">
            <v>70.033438050000001</v>
          </cell>
          <cell r="I3061">
            <v>75.356265799999989</v>
          </cell>
          <cell r="J3061">
            <v>71.105076249999982</v>
          </cell>
          <cell r="K3061">
            <v>78.054192950000015</v>
          </cell>
          <cell r="L3061">
            <v>76.819801049999995</v>
          </cell>
          <cell r="M3061">
            <v>1433</v>
          </cell>
          <cell r="N3061">
            <v>17561</v>
          </cell>
          <cell r="O3061">
            <v>10973</v>
          </cell>
          <cell r="P3061">
            <v>18342</v>
          </cell>
          <cell r="Q3061">
            <v>6054</v>
          </cell>
        </row>
        <row r="3062">
          <cell r="B3062">
            <v>42831</v>
          </cell>
          <cell r="C3062">
            <v>1.509976328</v>
          </cell>
          <cell r="D3062">
            <v>30.186391135000001</v>
          </cell>
          <cell r="E3062">
            <v>12.947249812500001</v>
          </cell>
          <cell r="F3062">
            <v>30.840062700000004</v>
          </cell>
          <cell r="G3062">
            <v>5.3908449849999993</v>
          </cell>
          <cell r="H3062">
            <v>68.213605700000002</v>
          </cell>
          <cell r="I3062">
            <v>53.262565399999993</v>
          </cell>
          <cell r="J3062">
            <v>66.263204687500007</v>
          </cell>
          <cell r="K3062">
            <v>52.710633699999995</v>
          </cell>
          <cell r="L3062">
            <v>71.278008050000011</v>
          </cell>
          <cell r="M3062">
            <v>1824</v>
          </cell>
          <cell r="N3062">
            <v>18058</v>
          </cell>
          <cell r="O3062">
            <v>13279</v>
          </cell>
          <cell r="P3062">
            <v>17125</v>
          </cell>
          <cell r="Q3062">
            <v>7344</v>
          </cell>
        </row>
        <row r="3063">
          <cell r="B3063">
            <v>42831</v>
          </cell>
          <cell r="C3063">
            <v>2.3290694300000006</v>
          </cell>
          <cell r="D3063">
            <v>16.633683749999996</v>
          </cell>
          <cell r="E3063">
            <v>17.212958562500003</v>
          </cell>
          <cell r="F3063">
            <v>23.915405350000004</v>
          </cell>
          <cell r="G3063">
            <v>9.5612847999999975</v>
          </cell>
          <cell r="H3063">
            <v>67.812614850000003</v>
          </cell>
          <cell r="I3063">
            <v>70.307006749999999</v>
          </cell>
          <cell r="J3063">
            <v>67.223028187499992</v>
          </cell>
          <cell r="K3063">
            <v>66.237343199999998</v>
          </cell>
          <cell r="L3063">
            <v>73.127443749999998</v>
          </cell>
          <cell r="M3063">
            <v>2766</v>
          </cell>
          <cell r="N3063">
            <v>22435</v>
          </cell>
          <cell r="O3063">
            <v>17497</v>
          </cell>
          <cell r="P3063">
            <v>29321</v>
          </cell>
          <cell r="Q3063">
            <v>13371</v>
          </cell>
        </row>
        <row r="3064">
          <cell r="B3064">
            <v>42831</v>
          </cell>
          <cell r="C3064">
            <v>1.6645773629999998</v>
          </cell>
          <cell r="D3064">
            <v>13.703293369999997</v>
          </cell>
          <cell r="E3064">
            <v>13.172445718750001</v>
          </cell>
          <cell r="F3064">
            <v>45.859456550000004</v>
          </cell>
          <cell r="G3064">
            <v>6.05210398</v>
          </cell>
          <cell r="H3064">
            <v>71.205474899999999</v>
          </cell>
          <cell r="I3064">
            <v>72.494423699999999</v>
          </cell>
          <cell r="J3064">
            <v>68.325915562499986</v>
          </cell>
          <cell r="K3064">
            <v>46.105433300000001</v>
          </cell>
          <cell r="L3064">
            <v>76.08089425</v>
          </cell>
          <cell r="M3064">
            <v>1548</v>
          </cell>
          <cell r="N3064">
            <v>14529</v>
          </cell>
          <cell r="O3064">
            <v>10395</v>
          </cell>
          <cell r="P3064">
            <v>16824</v>
          </cell>
          <cell r="Q3064">
            <v>6635</v>
          </cell>
        </row>
        <row r="3065">
          <cell r="B3065">
            <v>42831</v>
          </cell>
          <cell r="C3065">
            <v>1.8141518249999997</v>
          </cell>
          <cell r="D3065">
            <v>17.724887489999997</v>
          </cell>
          <cell r="E3065">
            <v>17.83890103125</v>
          </cell>
          <cell r="F3065">
            <v>40.924028449999994</v>
          </cell>
          <cell r="G3065">
            <v>7.8424477100000001</v>
          </cell>
          <cell r="H3065">
            <v>71.427565749999999</v>
          </cell>
          <cell r="I3065">
            <v>71.683184800000006</v>
          </cell>
          <cell r="J3065">
            <v>68.560287000000002</v>
          </cell>
          <cell r="K3065">
            <v>49.939163700000002</v>
          </cell>
          <cell r="L3065">
            <v>76.07270179999999</v>
          </cell>
          <cell r="M3065">
            <v>1708</v>
          </cell>
          <cell r="N3065">
            <v>18514</v>
          </cell>
          <cell r="O3065">
            <v>14340</v>
          </cell>
          <cell r="P3065">
            <v>23236</v>
          </cell>
          <cell r="Q3065">
            <v>8684</v>
          </cell>
        </row>
        <row r="3066">
          <cell r="B3066">
            <v>42831</v>
          </cell>
          <cell r="C3066">
            <v>1.5654185879999998</v>
          </cell>
          <cell r="D3066">
            <v>14.255313735000001</v>
          </cell>
          <cell r="E3066">
            <v>14.80366465625</v>
          </cell>
          <cell r="F3066">
            <v>35.661857749999989</v>
          </cell>
          <cell r="G3066">
            <v>6.4513238449999992</v>
          </cell>
          <cell r="H3066">
            <v>64.924974149999997</v>
          </cell>
          <cell r="I3066">
            <v>68.07055625000001</v>
          </cell>
          <cell r="J3066">
            <v>67.064930312499996</v>
          </cell>
          <cell r="K3066">
            <v>52.458887999999988</v>
          </cell>
          <cell r="L3066">
            <v>66.581111099999987</v>
          </cell>
          <cell r="M3066">
            <v>1377</v>
          </cell>
          <cell r="N3066">
            <v>13691</v>
          </cell>
          <cell r="O3066">
            <v>10623</v>
          </cell>
          <cell r="P3066">
            <v>19719</v>
          </cell>
          <cell r="Q3066">
            <v>6590</v>
          </cell>
        </row>
        <row r="3067">
          <cell r="B3067">
            <v>42831</v>
          </cell>
          <cell r="C3067">
            <v>2.8671661100000003</v>
          </cell>
          <cell r="D3067">
            <v>23.434827700000003</v>
          </cell>
          <cell r="E3067">
            <v>16.184921031250003</v>
          </cell>
          <cell r="F3067">
            <v>17.950198775000004</v>
          </cell>
          <cell r="G3067">
            <v>6.5146392400000011</v>
          </cell>
          <cell r="H3067">
            <v>65.410254500000008</v>
          </cell>
          <cell r="I3067">
            <v>70.051109499999995</v>
          </cell>
          <cell r="J3067">
            <v>68.307291500000019</v>
          </cell>
          <cell r="K3067">
            <v>70.353556650000002</v>
          </cell>
          <cell r="L3067">
            <v>67.175974150000002</v>
          </cell>
          <cell r="M3067">
            <v>1686</v>
          </cell>
          <cell r="N3067">
            <v>17730</v>
          </cell>
          <cell r="O3067">
            <v>9279</v>
          </cell>
          <cell r="P3067">
            <v>13264</v>
          </cell>
          <cell r="Q3067">
            <v>4945</v>
          </cell>
        </row>
        <row r="3068">
          <cell r="B3068">
            <v>42831</v>
          </cell>
          <cell r="C3068">
            <v>2.2176780150000002</v>
          </cell>
          <cell r="D3068">
            <v>13.820386009999998</v>
          </cell>
          <cell r="E3068">
            <v>16.640320749999997</v>
          </cell>
          <cell r="F3068">
            <v>31.183549500000005</v>
          </cell>
          <cell r="G3068">
            <v>8.1329667549999964</v>
          </cell>
          <cell r="H3068">
            <v>65.397561899999999</v>
          </cell>
          <cell r="I3068">
            <v>68.682624249999989</v>
          </cell>
          <cell r="J3068">
            <v>67.115280749999997</v>
          </cell>
          <cell r="K3068">
            <v>60.881724649999988</v>
          </cell>
          <cell r="L3068">
            <v>67.877482450000002</v>
          </cell>
          <cell r="M3068">
            <v>1354</v>
          </cell>
          <cell r="N3068">
            <v>10548</v>
          </cell>
          <cell r="O3068">
            <v>10724</v>
          </cell>
          <cell r="P3068">
            <v>22978</v>
          </cell>
          <cell r="Q3068">
            <v>6774</v>
          </cell>
        </row>
        <row r="3069">
          <cell r="B3069">
            <v>42831</v>
          </cell>
          <cell r="C3069">
            <v>2.1604579510000002</v>
          </cell>
          <cell r="D3069">
            <v>24.879673614999998</v>
          </cell>
          <cell r="E3069">
            <v>16.381054281249998</v>
          </cell>
          <cell r="F3069">
            <v>18.781741950000008</v>
          </cell>
          <cell r="G3069">
            <v>7.1080246600000008</v>
          </cell>
          <cell r="H3069">
            <v>64.018491249999983</v>
          </cell>
          <cell r="I3069">
            <v>62.839919550000012</v>
          </cell>
          <cell r="J3069">
            <v>64.190078937500004</v>
          </cell>
          <cell r="K3069">
            <v>67.545937549999991</v>
          </cell>
          <cell r="L3069">
            <v>67.194186049999985</v>
          </cell>
          <cell r="M3069">
            <v>1333</v>
          </cell>
          <cell r="N3069">
            <v>14955</v>
          </cell>
          <cell r="O3069">
            <v>8158</v>
          </cell>
          <cell r="P3069">
            <v>12466</v>
          </cell>
          <cell r="Q3069">
            <v>4720</v>
          </cell>
        </row>
        <row r="3070">
          <cell r="B3070">
            <v>42831</v>
          </cell>
          <cell r="C3070">
            <v>2.2785769485000005</v>
          </cell>
          <cell r="D3070">
            <v>26.965654324999996</v>
          </cell>
          <cell r="E3070">
            <v>15.740593624999999</v>
          </cell>
          <cell r="F3070">
            <v>18.390531750000001</v>
          </cell>
          <cell r="G3070">
            <v>7.700579565</v>
          </cell>
          <cell r="H3070">
            <v>64.96966574999999</v>
          </cell>
          <cell r="I3070">
            <v>61.892198050000005</v>
          </cell>
          <cell r="J3070">
            <v>67.393159999999995</v>
          </cell>
          <cell r="K3070">
            <v>69.720725000000016</v>
          </cell>
          <cell r="L3070">
            <v>66.478878100000003</v>
          </cell>
          <cell r="M3070">
            <v>1430</v>
          </cell>
          <cell r="N3070">
            <v>15438</v>
          </cell>
          <cell r="O3070">
            <v>8205</v>
          </cell>
          <cell r="P3070">
            <v>12621</v>
          </cell>
          <cell r="Q3070">
            <v>4999</v>
          </cell>
        </row>
        <row r="3071">
          <cell r="B3071">
            <v>42831</v>
          </cell>
          <cell r="C3071">
            <v>0.6821220389999999</v>
          </cell>
          <cell r="D3071">
            <v>8.1823733199999999</v>
          </cell>
          <cell r="E3071">
            <v>8.3607697499999993</v>
          </cell>
          <cell r="F3071">
            <v>25.667900374999999</v>
          </cell>
          <cell r="G3071">
            <v>3.6411641099999996</v>
          </cell>
          <cell r="H3071">
            <v>66.716837450000014</v>
          </cell>
          <cell r="I3071">
            <v>67.956297499999977</v>
          </cell>
          <cell r="J3071">
            <v>65.969036437499994</v>
          </cell>
          <cell r="K3071">
            <v>57.905258700000005</v>
          </cell>
          <cell r="L3071">
            <v>67.435514400000002</v>
          </cell>
          <cell r="M3071">
            <v>418</v>
          </cell>
          <cell r="N3071">
            <v>5341</v>
          </cell>
          <cell r="O3071">
            <v>4187</v>
          </cell>
          <cell r="P3071">
            <v>10155</v>
          </cell>
          <cell r="Q3071">
            <v>2360</v>
          </cell>
        </row>
        <row r="3072">
          <cell r="B3072">
            <v>42831</v>
          </cell>
          <cell r="C3072">
            <v>1.4505946880000002</v>
          </cell>
          <cell r="D3072">
            <v>13.398352220000003</v>
          </cell>
          <cell r="E3072">
            <v>15.191653687500002</v>
          </cell>
          <cell r="F3072">
            <v>34.934950949999994</v>
          </cell>
          <cell r="G3072">
            <v>7.5067915850000002</v>
          </cell>
          <cell r="H3072">
            <v>72.062312750000004</v>
          </cell>
          <cell r="I3072">
            <v>71.306724100000011</v>
          </cell>
          <cell r="J3072">
            <v>68.659972437500002</v>
          </cell>
          <cell r="K3072">
            <v>54.600311149999996</v>
          </cell>
          <cell r="L3072">
            <v>73.434246000000002</v>
          </cell>
          <cell r="M3072">
            <v>951</v>
          </cell>
          <cell r="N3072">
            <v>9370</v>
          </cell>
          <cell r="O3072">
            <v>8241</v>
          </cell>
          <cell r="P3072">
            <v>15498</v>
          </cell>
          <cell r="Q3072">
            <v>5484</v>
          </cell>
        </row>
        <row r="3073">
          <cell r="B3073">
            <v>42831</v>
          </cell>
          <cell r="C3073">
            <v>1.8787073150000002</v>
          </cell>
          <cell r="D3073">
            <v>13.301538484999998</v>
          </cell>
          <cell r="E3073">
            <v>14.99291484375</v>
          </cell>
          <cell r="F3073">
            <v>45.173645300000011</v>
          </cell>
          <cell r="G3073">
            <v>9.9942664199999989</v>
          </cell>
          <cell r="H3073">
            <v>66.056768599999984</v>
          </cell>
          <cell r="I3073">
            <v>68.031536100000011</v>
          </cell>
          <cell r="J3073">
            <v>65.633573500000011</v>
          </cell>
          <cell r="K3073">
            <v>47.857867450000008</v>
          </cell>
          <cell r="L3073">
            <v>68.598066199999991</v>
          </cell>
          <cell r="M3073">
            <v>1175</v>
          </cell>
          <cell r="N3073">
            <v>8864</v>
          </cell>
          <cell r="O3073">
            <v>7645</v>
          </cell>
          <cell r="P3073">
            <v>17432</v>
          </cell>
          <cell r="Q3073">
            <v>6785</v>
          </cell>
        </row>
        <row r="3074">
          <cell r="B3074">
            <v>42831</v>
          </cell>
          <cell r="C3074">
            <v>1.9511721299999998</v>
          </cell>
          <cell r="D3074">
            <v>34.1080507</v>
          </cell>
          <cell r="E3074">
            <v>16.865785625000001</v>
          </cell>
          <cell r="F3074">
            <v>20.799331849999994</v>
          </cell>
          <cell r="G3074">
            <v>7.6570750450000009</v>
          </cell>
          <cell r="H3074">
            <v>64.924746699999986</v>
          </cell>
          <cell r="I3074">
            <v>55.891266600000009</v>
          </cell>
          <cell r="J3074">
            <v>64.093276750000001</v>
          </cell>
          <cell r="K3074">
            <v>65.847059349999995</v>
          </cell>
          <cell r="L3074">
            <v>66.486958999999999</v>
          </cell>
          <cell r="M3074">
            <v>1198</v>
          </cell>
          <cell r="N3074">
            <v>16334</v>
          </cell>
          <cell r="O3074">
            <v>8502</v>
          </cell>
          <cell r="P3074">
            <v>13575</v>
          </cell>
          <cell r="Q3074">
            <v>5061</v>
          </cell>
        </row>
        <row r="3075">
          <cell r="B3075">
            <v>42832</v>
          </cell>
          <cell r="C3075">
            <v>2.1011164600000001</v>
          </cell>
          <cell r="D3075">
            <v>14.539307400000004</v>
          </cell>
          <cell r="E3075">
            <v>16.820326343750001</v>
          </cell>
          <cell r="F3075">
            <v>21.6838804</v>
          </cell>
          <cell r="G3075">
            <v>8.1417979299999992</v>
          </cell>
          <cell r="H3075">
            <v>72.156971749999997</v>
          </cell>
          <cell r="I3075">
            <v>72.435861850000009</v>
          </cell>
          <cell r="J3075">
            <v>68.19847118749999</v>
          </cell>
          <cell r="K3075">
            <v>71.49629689999999</v>
          </cell>
          <cell r="L3075">
            <v>76.957650150000021</v>
          </cell>
          <cell r="M3075">
            <v>1953</v>
          </cell>
          <cell r="N3075">
            <v>15278</v>
          </cell>
          <cell r="O3075">
            <v>13338</v>
          </cell>
          <cell r="P3075">
            <v>22450</v>
          </cell>
          <cell r="Q3075">
            <v>9147</v>
          </cell>
          <cell r="R3075">
            <v>46047</v>
          </cell>
          <cell r="S3075">
            <v>446126</v>
          </cell>
          <cell r="T3075">
            <v>359088</v>
          </cell>
          <cell r="U3075">
            <v>558202</v>
          </cell>
          <cell r="V3075">
            <v>221666</v>
          </cell>
          <cell r="W3075">
            <v>1.7136969767500001</v>
          </cell>
          <cell r="X3075">
            <v>16.358522829390626</v>
          </cell>
          <cell r="Y3075">
            <v>15.467873604296873</v>
          </cell>
          <cell r="Z3075">
            <v>21.732523019531246</v>
          </cell>
          <cell r="AA3075">
            <v>7.0213846707812495</v>
          </cell>
          <cell r="AB3075">
            <v>68.370657126562477</v>
          </cell>
          <cell r="AC3075">
            <v>68.751816874999989</v>
          </cell>
          <cell r="AD3075">
            <v>68.237143214843755</v>
          </cell>
          <cell r="AE3075">
            <v>67.162003165624995</v>
          </cell>
          <cell r="AF3075">
            <v>72.281082771875006</v>
          </cell>
        </row>
        <row r="3076">
          <cell r="B3076">
            <v>42832</v>
          </cell>
          <cell r="C3076">
            <v>1.9727366150000001</v>
          </cell>
          <cell r="D3076">
            <v>16.10491433</v>
          </cell>
          <cell r="E3076">
            <v>16.909273062499999</v>
          </cell>
          <cell r="F3076">
            <v>18.118154500000003</v>
          </cell>
          <cell r="G3076">
            <v>7.6438576149999991</v>
          </cell>
          <cell r="H3076">
            <v>63.534177</v>
          </cell>
          <cell r="I3076">
            <v>67.029754399999987</v>
          </cell>
          <cell r="J3076">
            <v>65.581628875000007</v>
          </cell>
          <cell r="K3076">
            <v>66.784434250000004</v>
          </cell>
          <cell r="L3076">
            <v>70.715980600000009</v>
          </cell>
          <cell r="M3076">
            <v>2194</v>
          </cell>
          <cell r="N3076">
            <v>20983</v>
          </cell>
          <cell r="O3076">
            <v>17051</v>
          </cell>
          <cell r="P3076">
            <v>21911</v>
          </cell>
          <cell r="Q3076">
            <v>10413</v>
          </cell>
        </row>
        <row r="3077">
          <cell r="B3077">
            <v>42832</v>
          </cell>
          <cell r="C3077">
            <v>0.78000510399999989</v>
          </cell>
          <cell r="D3077">
            <v>7.6088979850000005</v>
          </cell>
          <cell r="E3077">
            <v>4.6847784937500005</v>
          </cell>
          <cell r="F3077">
            <v>4.4966373550000007</v>
          </cell>
          <cell r="G3077">
            <v>1.94698365</v>
          </cell>
          <cell r="H3077">
            <v>69.530021749999989</v>
          </cell>
          <cell r="I3077">
            <v>70.338466950000026</v>
          </cell>
          <cell r="J3077">
            <v>70.181822374999996</v>
          </cell>
          <cell r="K3077">
            <v>73.438846499999997</v>
          </cell>
          <cell r="L3077">
            <v>74.457076699999988</v>
          </cell>
          <cell r="M3077">
            <v>720</v>
          </cell>
          <cell r="N3077">
            <v>7852</v>
          </cell>
          <cell r="O3077">
            <v>3750</v>
          </cell>
          <cell r="P3077">
            <v>4802</v>
          </cell>
          <cell r="Q3077">
            <v>2060</v>
          </cell>
        </row>
        <row r="3078">
          <cell r="B3078">
            <v>42832</v>
          </cell>
          <cell r="C3078">
            <v>0.39304010449999999</v>
          </cell>
          <cell r="D3078">
            <v>2.6523271754999995</v>
          </cell>
          <cell r="E3078">
            <v>4.1012194812500002</v>
          </cell>
          <cell r="F3078">
            <v>6.4294634450000006</v>
          </cell>
          <cell r="G3078">
            <v>1.9954585850000002</v>
          </cell>
          <cell r="H3078">
            <v>70.828920449999998</v>
          </cell>
          <cell r="I3078">
            <v>72.036494199999993</v>
          </cell>
          <cell r="J3078">
            <v>69.034087249999999</v>
          </cell>
          <cell r="K3078">
            <v>72.656678749999998</v>
          </cell>
          <cell r="L3078">
            <v>73.49479519999997</v>
          </cell>
          <cell r="M3078">
            <v>386</v>
          </cell>
          <cell r="N3078">
            <v>2677</v>
          </cell>
          <cell r="O3078">
            <v>3218</v>
          </cell>
          <cell r="P3078">
            <v>6851</v>
          </cell>
          <cell r="Q3078">
            <v>2136</v>
          </cell>
        </row>
        <row r="3079">
          <cell r="B3079">
            <v>42832</v>
          </cell>
          <cell r="C3079">
            <v>1.8701076929999996</v>
          </cell>
          <cell r="D3079">
            <v>13.741669225000001</v>
          </cell>
          <cell r="E3079">
            <v>12.739599343749999</v>
          </cell>
          <cell r="F3079">
            <v>15.765138449999998</v>
          </cell>
          <cell r="G3079">
            <v>6.3947000750000003</v>
          </cell>
          <cell r="H3079">
            <v>82.965209849999994</v>
          </cell>
          <cell r="I3079">
            <v>86.299228700000015</v>
          </cell>
          <cell r="J3079">
            <v>82.754997875000001</v>
          </cell>
          <cell r="K3079">
            <v>86.348058300000005</v>
          </cell>
          <cell r="L3079">
            <v>89.840571800000006</v>
          </cell>
          <cell r="M3079">
            <v>1970</v>
          </cell>
          <cell r="N3079">
            <v>17336</v>
          </cell>
          <cell r="O3079">
            <v>12328</v>
          </cell>
          <cell r="P3079">
            <v>20142</v>
          </cell>
          <cell r="Q3079">
            <v>8383</v>
          </cell>
        </row>
        <row r="3080">
          <cell r="B3080">
            <v>42832</v>
          </cell>
          <cell r="C3080">
            <v>2.1790328450000005</v>
          </cell>
          <cell r="D3080">
            <v>13.945469249999999</v>
          </cell>
          <cell r="E3080">
            <v>15.901715687499999</v>
          </cell>
          <cell r="F3080">
            <v>15.556559550000003</v>
          </cell>
          <cell r="G3080">
            <v>6.9335829249999987</v>
          </cell>
          <cell r="H3080">
            <v>70.861865800000004</v>
          </cell>
          <cell r="I3080">
            <v>75.986073699999992</v>
          </cell>
          <cell r="J3080">
            <v>73.997418312500002</v>
          </cell>
          <cell r="K3080">
            <v>78.275194900000002</v>
          </cell>
          <cell r="L3080">
            <v>79.599487150000002</v>
          </cell>
          <cell r="M3080">
            <v>1974</v>
          </cell>
          <cell r="N3080">
            <v>15320</v>
          </cell>
          <cell r="O3080">
            <v>13085</v>
          </cell>
          <cell r="P3080">
            <v>17883</v>
          </cell>
          <cell r="Q3080">
            <v>8007</v>
          </cell>
        </row>
        <row r="3081">
          <cell r="B3081">
            <v>42832</v>
          </cell>
          <cell r="C3081">
            <v>1.9287595264999997</v>
          </cell>
          <cell r="D3081">
            <v>13.556081975000001</v>
          </cell>
          <cell r="E3081">
            <v>13.07369475</v>
          </cell>
          <cell r="F3081">
            <v>15.020225550000001</v>
          </cell>
          <cell r="G3081">
            <v>6.4499880049999998</v>
          </cell>
          <cell r="H3081">
            <v>82.059806049999992</v>
          </cell>
          <cell r="I3081">
            <v>84.578536099999994</v>
          </cell>
          <cell r="J3081">
            <v>80.318835687499998</v>
          </cell>
          <cell r="K3081">
            <v>86.64599874999999</v>
          </cell>
          <cell r="L3081">
            <v>88.316170200000002</v>
          </cell>
          <cell r="M3081">
            <v>1961</v>
          </cell>
          <cell r="N3081">
            <v>16771</v>
          </cell>
          <cell r="O3081">
            <v>12192</v>
          </cell>
          <cell r="P3081">
            <v>19167</v>
          </cell>
          <cell r="Q3081">
            <v>8227</v>
          </cell>
        </row>
        <row r="3082">
          <cell r="B3082">
            <v>42832</v>
          </cell>
          <cell r="C3082">
            <v>2.020641785</v>
          </cell>
          <cell r="D3082">
            <v>11.717308565</v>
          </cell>
          <cell r="E3082">
            <v>14.09625121875</v>
          </cell>
          <cell r="F3082">
            <v>14.817121899999998</v>
          </cell>
          <cell r="G3082">
            <v>6.423342289999999</v>
          </cell>
          <cell r="H3082">
            <v>80.000776999999999</v>
          </cell>
          <cell r="I3082">
            <v>83.059162200000003</v>
          </cell>
          <cell r="J3082">
            <v>80.85468181249999</v>
          </cell>
          <cell r="K3082">
            <v>86.979002500000007</v>
          </cell>
          <cell r="L3082">
            <v>88.647714249999993</v>
          </cell>
          <cell r="M3082">
            <v>1986</v>
          </cell>
          <cell r="N3082">
            <v>13983</v>
          </cell>
          <cell r="O3082">
            <v>13269</v>
          </cell>
          <cell r="P3082">
            <v>18932</v>
          </cell>
          <cell r="Q3082">
            <v>8284</v>
          </cell>
        </row>
        <row r="3083">
          <cell r="B3083">
            <v>42832</v>
          </cell>
          <cell r="C3083">
            <v>1.5371286874999999</v>
          </cell>
          <cell r="D3083">
            <v>24.992358549999999</v>
          </cell>
          <cell r="E3083">
            <v>17.092032937500001</v>
          </cell>
          <cell r="F3083">
            <v>17.758589399999998</v>
          </cell>
          <cell r="G3083">
            <v>6.1131136949999991</v>
          </cell>
          <cell r="H3083">
            <v>65.830564850000002</v>
          </cell>
          <cell r="I3083">
            <v>59.446665749999987</v>
          </cell>
          <cell r="J3083">
            <v>66.394446625</v>
          </cell>
          <cell r="K3083">
            <v>66.976111299999999</v>
          </cell>
          <cell r="L3083">
            <v>66.854311200000012</v>
          </cell>
          <cell r="M3083">
            <v>1417</v>
          </cell>
          <cell r="N3083">
            <v>19091</v>
          </cell>
          <cell r="O3083">
            <v>14082</v>
          </cell>
          <cell r="P3083">
            <v>20252</v>
          </cell>
          <cell r="Q3083">
            <v>7038</v>
          </cell>
        </row>
        <row r="3084">
          <cell r="B3084">
            <v>42832</v>
          </cell>
          <cell r="C3084">
            <v>1.8163900124999999</v>
          </cell>
          <cell r="D3084">
            <v>21.845252994999999</v>
          </cell>
          <cell r="E3084">
            <v>18.5237078125</v>
          </cell>
          <cell r="F3084">
            <v>20.314902750000002</v>
          </cell>
          <cell r="G3084">
            <v>7.0200801749999995</v>
          </cell>
          <cell r="H3084">
            <v>70.962184500000006</v>
          </cell>
          <cell r="I3084">
            <v>72.512692900000019</v>
          </cell>
          <cell r="J3084">
            <v>69.949251937500023</v>
          </cell>
          <cell r="K3084">
            <v>75.312275500000013</v>
          </cell>
          <cell r="L3084">
            <v>78.226839150000018</v>
          </cell>
          <cell r="M3084">
            <v>1646</v>
          </cell>
          <cell r="N3084">
            <v>23016</v>
          </cell>
          <cell r="O3084">
            <v>15171</v>
          </cell>
          <cell r="P3084">
            <v>22679</v>
          </cell>
          <cell r="Q3084">
            <v>7979</v>
          </cell>
        </row>
        <row r="3085">
          <cell r="B3085">
            <v>42832</v>
          </cell>
          <cell r="C3085">
            <v>1.3803709225000003</v>
          </cell>
          <cell r="D3085">
            <v>10.882222145</v>
          </cell>
          <cell r="E3085">
            <v>11.822370062499997</v>
          </cell>
          <cell r="F3085">
            <v>13.646664374999997</v>
          </cell>
          <cell r="G3085">
            <v>6.1209792650000008</v>
          </cell>
          <cell r="H3085">
            <v>60.561167050000009</v>
          </cell>
          <cell r="I3085">
            <v>64.157292999999996</v>
          </cell>
          <cell r="J3085">
            <v>63.380834437499999</v>
          </cell>
          <cell r="K3085">
            <v>65.20960304999997</v>
          </cell>
          <cell r="L3085">
            <v>65.816113849999994</v>
          </cell>
          <cell r="M3085">
            <v>1132</v>
          </cell>
          <cell r="N3085">
            <v>10192</v>
          </cell>
          <cell r="O3085">
            <v>8651</v>
          </cell>
          <cell r="P3085">
            <v>13075</v>
          </cell>
          <cell r="Q3085">
            <v>5842</v>
          </cell>
        </row>
        <row r="3086">
          <cell r="B3086">
            <v>42832</v>
          </cell>
          <cell r="C3086">
            <v>2.0707434350000002</v>
          </cell>
          <cell r="D3086">
            <v>18.020837264999997</v>
          </cell>
          <cell r="E3086">
            <v>20.323364562499997</v>
          </cell>
          <cell r="F3086">
            <v>23.288552750000001</v>
          </cell>
          <cell r="G3086">
            <v>9.6064157149999989</v>
          </cell>
          <cell r="H3086">
            <v>60.825658300000001</v>
          </cell>
          <cell r="I3086">
            <v>57.805172950000006</v>
          </cell>
          <cell r="J3086">
            <v>57.727580312500002</v>
          </cell>
          <cell r="K3086">
            <v>55.513562950000008</v>
          </cell>
          <cell r="L3086">
            <v>63.849732750000008</v>
          </cell>
          <cell r="M3086">
            <v>1761</v>
          </cell>
          <cell r="N3086">
            <v>14249</v>
          </cell>
          <cell r="O3086">
            <v>13333</v>
          </cell>
          <cell r="P3086">
            <v>18280</v>
          </cell>
          <cell r="Q3086">
            <v>9098</v>
          </cell>
        </row>
        <row r="3087">
          <cell r="B3087">
            <v>42832</v>
          </cell>
          <cell r="C3087">
            <v>1.7279347784999999</v>
          </cell>
          <cell r="D3087">
            <v>13.011286674999999</v>
          </cell>
          <cell r="E3087">
            <v>16.688685968750001</v>
          </cell>
          <cell r="F3087">
            <v>45.08108725000001</v>
          </cell>
          <cell r="G3087">
            <v>9.5574317549999996</v>
          </cell>
          <cell r="H3087">
            <v>59.660116250000009</v>
          </cell>
          <cell r="I3087">
            <v>62.004261749999991</v>
          </cell>
          <cell r="J3087">
            <v>60.728637250000006</v>
          </cell>
          <cell r="K3087">
            <v>47.055516849999997</v>
          </cell>
          <cell r="L3087">
            <v>63.410709399999995</v>
          </cell>
          <cell r="M3087">
            <v>1473</v>
          </cell>
          <cell r="N3087">
            <v>11893</v>
          </cell>
          <cell r="O3087">
            <v>11932</v>
          </cell>
          <cell r="P3087">
            <v>23816</v>
          </cell>
          <cell r="Q3087">
            <v>8973</v>
          </cell>
        </row>
        <row r="3088">
          <cell r="B3088">
            <v>42832</v>
          </cell>
          <cell r="C3088">
            <v>1.3745145830000003</v>
          </cell>
          <cell r="D3088">
            <v>38.693590225000001</v>
          </cell>
          <cell r="E3088">
            <v>15.048076937500003</v>
          </cell>
          <cell r="F3088">
            <v>17.317788025000002</v>
          </cell>
          <cell r="G3088">
            <v>6.0021012799999998</v>
          </cell>
          <cell r="H3088">
            <v>61.894143899999996</v>
          </cell>
          <cell r="I3088">
            <v>45.799582599999994</v>
          </cell>
          <cell r="J3088">
            <v>59.251432312499993</v>
          </cell>
          <cell r="K3088">
            <v>61.548717599999996</v>
          </cell>
          <cell r="L3088">
            <v>62.7429396</v>
          </cell>
          <cell r="M3088">
            <v>1159</v>
          </cell>
          <cell r="N3088">
            <v>14869</v>
          </cell>
          <cell r="O3088">
            <v>10413</v>
          </cell>
          <cell r="P3088">
            <v>15730</v>
          </cell>
          <cell r="Q3088">
            <v>5479</v>
          </cell>
        </row>
        <row r="3089">
          <cell r="B3089">
            <v>42832</v>
          </cell>
          <cell r="C3089">
            <v>1.8924617050000001</v>
          </cell>
          <cell r="D3089">
            <v>23.896284149999996</v>
          </cell>
          <cell r="E3089">
            <v>25.02046125</v>
          </cell>
          <cell r="F3089">
            <v>33.191352199999997</v>
          </cell>
          <cell r="G3089">
            <v>9.9533699349999996</v>
          </cell>
          <cell r="H3089">
            <v>65.501040950000004</v>
          </cell>
          <cell r="I3089">
            <v>60.550694849999992</v>
          </cell>
          <cell r="J3089">
            <v>63.719449624999989</v>
          </cell>
          <cell r="K3089">
            <v>58.527781700000006</v>
          </cell>
          <cell r="L3089">
            <v>67.78055264999999</v>
          </cell>
          <cell r="M3089">
            <v>1762</v>
          </cell>
          <cell r="N3089">
            <v>20170</v>
          </cell>
          <cell r="O3089">
            <v>18587</v>
          </cell>
          <cell r="P3089">
            <v>27517</v>
          </cell>
          <cell r="Q3089">
            <v>10014</v>
          </cell>
        </row>
        <row r="3090">
          <cell r="B3090">
            <v>42832</v>
          </cell>
          <cell r="C3090">
            <v>1.484799805</v>
          </cell>
          <cell r="D3090">
            <v>14.373800525000002</v>
          </cell>
          <cell r="E3090">
            <v>16.443979687500001</v>
          </cell>
          <cell r="F3090">
            <v>26.252258850000004</v>
          </cell>
          <cell r="G3090">
            <v>7.6922267699999995</v>
          </cell>
          <cell r="H3090">
            <v>67.931453600000026</v>
          </cell>
          <cell r="I3090">
            <v>71.814110750000012</v>
          </cell>
          <cell r="J3090">
            <v>68.217885125000009</v>
          </cell>
          <cell r="K3090">
            <v>62.312905550000004</v>
          </cell>
          <cell r="L3090">
            <v>72.359364400000004</v>
          </cell>
          <cell r="M3090">
            <v>924</v>
          </cell>
          <cell r="N3090">
            <v>9760</v>
          </cell>
          <cell r="O3090">
            <v>8337</v>
          </cell>
          <cell r="P3090">
            <v>13795</v>
          </cell>
          <cell r="Q3090">
            <v>5396</v>
          </cell>
        </row>
        <row r="3091">
          <cell r="B3091">
            <v>42832</v>
          </cell>
          <cell r="C3091">
            <v>0.88404115150000018</v>
          </cell>
          <cell r="D3091">
            <v>10.100473345000001</v>
          </cell>
          <cell r="E3091">
            <v>11.026994437500003</v>
          </cell>
          <cell r="F3091">
            <v>17.238441550000001</v>
          </cell>
          <cell r="G3091">
            <v>5.5223010999999991</v>
          </cell>
          <cell r="H3091">
            <v>66.74817625</v>
          </cell>
          <cell r="I3091">
            <v>69.714882150000008</v>
          </cell>
          <cell r="J3091">
            <v>67.528306187499993</v>
          </cell>
          <cell r="K3091">
            <v>67.860231750000011</v>
          </cell>
          <cell r="L3091">
            <v>70.532029100000003</v>
          </cell>
          <cell r="M3091">
            <v>524</v>
          </cell>
          <cell r="N3091">
            <v>6817</v>
          </cell>
          <cell r="O3091">
            <v>5690</v>
          </cell>
          <cell r="P3091">
            <v>11095</v>
          </cell>
          <cell r="Q3091">
            <v>3816</v>
          </cell>
        </row>
        <row r="3092">
          <cell r="B3092">
            <v>42832</v>
          </cell>
          <cell r="C3092">
            <v>1.6078412149999999</v>
          </cell>
          <cell r="D3092">
            <v>20.781641749999999</v>
          </cell>
          <cell r="E3092">
            <v>15.9327599375</v>
          </cell>
          <cell r="F3092">
            <v>17.330597699999998</v>
          </cell>
          <cell r="G3092">
            <v>6.827354295000001</v>
          </cell>
          <cell r="H3092">
            <v>65.997474850000003</v>
          </cell>
          <cell r="I3092">
            <v>61.363968450000002</v>
          </cell>
          <cell r="J3092">
            <v>63.668877125000009</v>
          </cell>
          <cell r="K3092">
            <v>65.928882150000007</v>
          </cell>
          <cell r="L3092">
            <v>68.084127049999992</v>
          </cell>
          <cell r="M3092">
            <v>971</v>
          </cell>
          <cell r="N3092">
            <v>11304</v>
          </cell>
          <cell r="O3092">
            <v>7856</v>
          </cell>
          <cell r="P3092">
            <v>11192</v>
          </cell>
          <cell r="Q3092">
            <v>4577</v>
          </cell>
        </row>
        <row r="3093">
          <cell r="B3093">
            <v>42832</v>
          </cell>
          <cell r="C3093">
            <v>1.5638182104999996</v>
          </cell>
          <cell r="D3093">
            <v>15.053410645000003</v>
          </cell>
          <cell r="E3093">
            <v>14.30891865625</v>
          </cell>
          <cell r="F3093">
            <v>16.102753200000002</v>
          </cell>
          <cell r="G3093">
            <v>5.82869832</v>
          </cell>
          <cell r="H3093">
            <v>72.49035090000001</v>
          </cell>
          <cell r="I3093">
            <v>76.725443599999991</v>
          </cell>
          <cell r="J3093">
            <v>72.258804000000012</v>
          </cell>
          <cell r="K3093">
            <v>78.209988800000005</v>
          </cell>
          <cell r="L3093">
            <v>78.590145999999976</v>
          </cell>
          <cell r="M3093">
            <v>1401</v>
          </cell>
          <cell r="N3093">
            <v>16839</v>
          </cell>
          <cell r="O3093">
            <v>11860</v>
          </cell>
          <cell r="P3093">
            <v>18471</v>
          </cell>
          <cell r="Q3093">
            <v>6646</v>
          </cell>
        </row>
        <row r="3094">
          <cell r="B3094">
            <v>42832</v>
          </cell>
          <cell r="C3094">
            <v>1.6311679000000001</v>
          </cell>
          <cell r="D3094">
            <v>21.068160680000002</v>
          </cell>
          <cell r="E3094">
            <v>13.53771671875</v>
          </cell>
          <cell r="F3094">
            <v>30.03465345</v>
          </cell>
          <cell r="G3094">
            <v>5.8503413700000007</v>
          </cell>
          <cell r="H3094">
            <v>66.838008049999985</v>
          </cell>
          <cell r="I3094">
            <v>59.380367400000011</v>
          </cell>
          <cell r="J3094">
            <v>68.993950624999997</v>
          </cell>
          <cell r="K3094">
            <v>52.922439050000001</v>
          </cell>
          <cell r="L3094">
            <v>72.084067200000021</v>
          </cell>
          <cell r="M3094">
            <v>1863</v>
          </cell>
          <cell r="N3094">
            <v>17597</v>
          </cell>
          <cell r="O3094">
            <v>14362</v>
          </cell>
          <cell r="P3094">
            <v>17524</v>
          </cell>
          <cell r="Q3094">
            <v>8233</v>
          </cell>
        </row>
        <row r="3095">
          <cell r="B3095">
            <v>42832</v>
          </cell>
          <cell r="C3095">
            <v>2.5737855500000002</v>
          </cell>
          <cell r="D3095">
            <v>15.865256899999997</v>
          </cell>
          <cell r="E3095">
            <v>18.662685062499996</v>
          </cell>
          <cell r="F3095">
            <v>22.274946400000001</v>
          </cell>
          <cell r="G3095">
            <v>10.717873469999999</v>
          </cell>
          <cell r="H3095">
            <v>68.367484749999988</v>
          </cell>
          <cell r="I3095">
            <v>70.598088799999999</v>
          </cell>
          <cell r="J3095">
            <v>67.710317312499996</v>
          </cell>
          <cell r="K3095">
            <v>69.496679650000004</v>
          </cell>
          <cell r="L3095">
            <v>73.287955750000009</v>
          </cell>
          <cell r="M3095">
            <v>3078</v>
          </cell>
          <cell r="N3095">
            <v>21432</v>
          </cell>
          <cell r="O3095">
            <v>19205</v>
          </cell>
          <cell r="P3095">
            <v>29650</v>
          </cell>
          <cell r="Q3095">
            <v>15111</v>
          </cell>
        </row>
        <row r="3096">
          <cell r="B3096">
            <v>42832</v>
          </cell>
          <cell r="C3096">
            <v>1.6789831719999999</v>
          </cell>
          <cell r="D3096">
            <v>13.12108063</v>
          </cell>
          <cell r="E3096">
            <v>14.044793437500001</v>
          </cell>
          <cell r="F3096">
            <v>22.737871449999993</v>
          </cell>
          <cell r="G3096">
            <v>6.257432324999999</v>
          </cell>
          <cell r="H3096">
            <v>72.002196249999983</v>
          </cell>
          <cell r="I3096">
            <v>73.805678549999996</v>
          </cell>
          <cell r="J3096">
            <v>71.051358874999991</v>
          </cell>
          <cell r="K3096">
            <v>68.281718100000006</v>
          </cell>
          <cell r="L3096">
            <v>78.100379000000004</v>
          </cell>
          <cell r="M3096">
            <v>1561</v>
          </cell>
          <cell r="N3096">
            <v>14160</v>
          </cell>
          <cell r="O3096">
            <v>11572</v>
          </cell>
          <cell r="P3096">
            <v>18651</v>
          </cell>
          <cell r="Q3096">
            <v>7108</v>
          </cell>
        </row>
        <row r="3097">
          <cell r="B3097">
            <v>42832</v>
          </cell>
          <cell r="C3097">
            <v>1.8287184324999999</v>
          </cell>
          <cell r="D3097">
            <v>16.39728251</v>
          </cell>
          <cell r="E3097">
            <v>18.887672437500001</v>
          </cell>
          <cell r="F3097">
            <v>29.653846199999993</v>
          </cell>
          <cell r="G3097">
            <v>8.1378465650000003</v>
          </cell>
          <cell r="H3097">
            <v>71.551984949999991</v>
          </cell>
          <cell r="I3097">
            <v>73.075805850000009</v>
          </cell>
          <cell r="J3097">
            <v>71.30746693750001</v>
          </cell>
          <cell r="K3097">
            <v>65.27967885000001</v>
          </cell>
          <cell r="L3097">
            <v>77.267211500000016</v>
          </cell>
          <cell r="M3097">
            <v>1710</v>
          </cell>
          <cell r="N3097">
            <v>17588</v>
          </cell>
          <cell r="O3097">
            <v>15821</v>
          </cell>
          <cell r="P3097">
            <v>25534</v>
          </cell>
          <cell r="Q3097">
            <v>9220</v>
          </cell>
        </row>
        <row r="3098">
          <cell r="B3098">
            <v>42832</v>
          </cell>
          <cell r="C3098">
            <v>1.5560267539999999</v>
          </cell>
          <cell r="D3098">
            <v>13.312333759999998</v>
          </cell>
          <cell r="E3098">
            <v>16.177336437499999</v>
          </cell>
          <cell r="F3098">
            <v>21.240031649999999</v>
          </cell>
          <cell r="G3098">
            <v>6.8112912849999985</v>
          </cell>
          <cell r="H3098">
            <v>64.789423550000009</v>
          </cell>
          <cell r="I3098">
            <v>68.86805425</v>
          </cell>
          <cell r="J3098">
            <v>68.063890375</v>
          </cell>
          <cell r="K3098">
            <v>66.807775949999979</v>
          </cell>
          <cell r="L3098">
            <v>67.11166879999999</v>
          </cell>
          <cell r="M3098">
            <v>1351</v>
          </cell>
          <cell r="N3098">
            <v>13056</v>
          </cell>
          <cell r="O3098">
            <v>12018</v>
          </cell>
          <cell r="P3098">
            <v>20558</v>
          </cell>
          <cell r="Q3098">
            <v>7157</v>
          </cell>
        </row>
        <row r="3099">
          <cell r="B3099">
            <v>42832</v>
          </cell>
          <cell r="C3099">
            <v>2.8223167435000001</v>
          </cell>
          <cell r="D3099">
            <v>21.418931550000003</v>
          </cell>
          <cell r="E3099">
            <v>17.504497812499999</v>
          </cell>
          <cell r="F3099">
            <v>17.714214474999999</v>
          </cell>
          <cell r="G3099">
            <v>7.2427507300000018</v>
          </cell>
          <cell r="H3099">
            <v>65.963167649999988</v>
          </cell>
          <cell r="I3099">
            <v>69.295172399999998</v>
          </cell>
          <cell r="J3099">
            <v>67.552683687500007</v>
          </cell>
          <cell r="K3099">
            <v>69.713476299999996</v>
          </cell>
          <cell r="L3099">
            <v>65.894718499999996</v>
          </cell>
          <cell r="M3099">
            <v>1508</v>
          </cell>
          <cell r="N3099">
            <v>16593</v>
          </cell>
          <cell r="O3099">
            <v>10207</v>
          </cell>
          <cell r="P3099">
            <v>13142</v>
          </cell>
          <cell r="Q3099">
            <v>5515</v>
          </cell>
        </row>
        <row r="3100">
          <cell r="B3100">
            <v>42832</v>
          </cell>
          <cell r="C3100">
            <v>2.1299516649999997</v>
          </cell>
          <cell r="D3100">
            <v>12.741519705</v>
          </cell>
          <cell r="E3100">
            <v>20.200356124999999</v>
          </cell>
          <cell r="F3100">
            <v>37.649560300000005</v>
          </cell>
          <cell r="G3100">
            <v>8.3147597049999984</v>
          </cell>
          <cell r="H3100">
            <v>65.977125300000012</v>
          </cell>
          <cell r="I3100">
            <v>68.857220449999986</v>
          </cell>
          <cell r="J3100">
            <v>68.070832124999995</v>
          </cell>
          <cell r="K3100">
            <v>55.106569850000007</v>
          </cell>
          <cell r="L3100">
            <v>67.706764750000005</v>
          </cell>
          <cell r="M3100">
            <v>1355</v>
          </cell>
          <cell r="N3100">
            <v>10252</v>
          </cell>
          <cell r="O3100">
            <v>12666</v>
          </cell>
          <cell r="P3100">
            <v>22657</v>
          </cell>
          <cell r="Q3100">
            <v>7193</v>
          </cell>
        </row>
        <row r="3101">
          <cell r="B3101">
            <v>42832</v>
          </cell>
          <cell r="C3101">
            <v>1.953093556</v>
          </cell>
          <cell r="D3101">
            <v>22.243990070000002</v>
          </cell>
          <cell r="E3101">
            <v>17.315501562500003</v>
          </cell>
          <cell r="F3101">
            <v>19.115133099999998</v>
          </cell>
          <cell r="G3101">
            <v>7.4353135099999985</v>
          </cell>
          <cell r="H3101">
            <v>65.741224149999979</v>
          </cell>
          <cell r="I3101">
            <v>64.792175799999995</v>
          </cell>
          <cell r="J3101">
            <v>63.099338437499995</v>
          </cell>
          <cell r="K3101">
            <v>66.017015549999996</v>
          </cell>
          <cell r="L3101">
            <v>67.287980699999991</v>
          </cell>
          <cell r="M3101">
            <v>1215</v>
          </cell>
          <cell r="N3101">
            <v>14100</v>
          </cell>
          <cell r="O3101">
            <v>8467</v>
          </cell>
          <cell r="P3101">
            <v>12385</v>
          </cell>
          <cell r="Q3101">
            <v>4926</v>
          </cell>
        </row>
        <row r="3102">
          <cell r="B3102">
            <v>42832</v>
          </cell>
          <cell r="C3102">
            <v>2.1192684929999999</v>
          </cell>
          <cell r="D3102">
            <v>23.193877130000004</v>
          </cell>
          <cell r="E3102">
            <v>16.746067249999999</v>
          </cell>
          <cell r="F3102">
            <v>18.485090000000003</v>
          </cell>
          <cell r="G3102">
            <v>8.0111090549999986</v>
          </cell>
          <cell r="H3102">
            <v>65.884268999999989</v>
          </cell>
          <cell r="I3102">
            <v>65.227710149999993</v>
          </cell>
          <cell r="J3102">
            <v>66.401584687500005</v>
          </cell>
          <cell r="K3102">
            <v>68.906435049999999</v>
          </cell>
          <cell r="L3102">
            <v>66.592713849999996</v>
          </cell>
          <cell r="M3102">
            <v>1341</v>
          </cell>
          <cell r="N3102">
            <v>14507</v>
          </cell>
          <cell r="O3102">
            <v>8605</v>
          </cell>
          <cell r="P3102">
            <v>12538</v>
          </cell>
          <cell r="Q3102">
            <v>5258</v>
          </cell>
        </row>
        <row r="3103">
          <cell r="B3103">
            <v>42832</v>
          </cell>
          <cell r="C3103">
            <v>0.66835336999999995</v>
          </cell>
          <cell r="D3103">
            <v>7.7699164600000019</v>
          </cell>
          <cell r="E3103">
            <v>9.0967097999999993</v>
          </cell>
          <cell r="F3103">
            <v>22.203923199999998</v>
          </cell>
          <cell r="G3103">
            <v>3.5319435649999997</v>
          </cell>
          <cell r="H3103">
            <v>67.297444099999993</v>
          </cell>
          <cell r="I3103">
            <v>68.349588450000013</v>
          </cell>
          <cell r="J3103">
            <v>67.805854999999994</v>
          </cell>
          <cell r="K3103">
            <v>62.357040650000009</v>
          </cell>
          <cell r="L3103">
            <v>68.592820550000027</v>
          </cell>
          <cell r="M3103">
            <v>413</v>
          </cell>
          <cell r="N3103">
            <v>5094</v>
          </cell>
          <cell r="O3103">
            <v>4655</v>
          </cell>
          <cell r="P3103">
            <v>10168</v>
          </cell>
          <cell r="Q3103">
            <v>2322</v>
          </cell>
        </row>
        <row r="3104">
          <cell r="B3104">
            <v>42832</v>
          </cell>
          <cell r="C3104">
            <v>1.5317931209999998</v>
          </cell>
          <cell r="D3104">
            <v>12.764498399999999</v>
          </cell>
          <cell r="E3104">
            <v>16.265748062499998</v>
          </cell>
          <cell r="F3104">
            <v>33.811219799999996</v>
          </cell>
          <cell r="G3104">
            <v>7.5488097749999978</v>
          </cell>
          <cell r="H3104">
            <v>72.32630420000001</v>
          </cell>
          <cell r="I3104">
            <v>72.206748449999992</v>
          </cell>
          <cell r="J3104">
            <v>69.754445750000002</v>
          </cell>
          <cell r="K3104">
            <v>58.490447849999988</v>
          </cell>
          <cell r="L3104">
            <v>74.358622450000013</v>
          </cell>
          <cell r="M3104">
            <v>1001</v>
          </cell>
          <cell r="N3104">
            <v>9058</v>
          </cell>
          <cell r="O3104">
            <v>8952</v>
          </cell>
          <cell r="P3104">
            <v>15538</v>
          </cell>
          <cell r="Q3104">
            <v>5616</v>
          </cell>
        </row>
        <row r="3105">
          <cell r="B3105">
            <v>42832</v>
          </cell>
          <cell r="C3105">
            <v>1.902301792</v>
          </cell>
          <cell r="D3105">
            <v>12.81727109</v>
          </cell>
          <cell r="E3105">
            <v>17.4013040625</v>
          </cell>
          <cell r="F3105">
            <v>39.688400950000002</v>
          </cell>
          <cell r="G3105">
            <v>10.200452515</v>
          </cell>
          <cell r="H3105">
            <v>66.611518500000017</v>
          </cell>
          <cell r="I3105">
            <v>68.573412500000003</v>
          </cell>
          <cell r="J3105">
            <v>67.009601187499996</v>
          </cell>
          <cell r="K3105">
            <v>53.558301300000004</v>
          </cell>
          <cell r="L3105">
            <v>68.901778449999995</v>
          </cell>
          <cell r="M3105">
            <v>1200</v>
          </cell>
          <cell r="N3105">
            <v>8608</v>
          </cell>
          <cell r="O3105">
            <v>9150</v>
          </cell>
          <cell r="P3105">
            <v>18019</v>
          </cell>
          <cell r="Q3105">
            <v>6958</v>
          </cell>
        </row>
        <row r="3106">
          <cell r="B3106">
            <v>42832</v>
          </cell>
          <cell r="C3106">
            <v>1.8570580680000002</v>
          </cell>
          <cell r="D3106">
            <v>25.24147748</v>
          </cell>
          <cell r="E3106">
            <v>18.573355937499997</v>
          </cell>
          <cell r="F3106">
            <v>21.42167645</v>
          </cell>
          <cell r="G3106">
            <v>8.450602215</v>
          </cell>
          <cell r="H3106">
            <v>64.170796550000006</v>
          </cell>
          <cell r="I3106">
            <v>63.369770100000004</v>
          </cell>
          <cell r="J3106">
            <v>63.019809562499987</v>
          </cell>
          <cell r="K3106">
            <v>65.166435100000015</v>
          </cell>
          <cell r="L3106">
            <v>65.531656000000012</v>
          </cell>
          <cell r="M3106">
            <v>1137</v>
          </cell>
          <cell r="N3106">
            <v>15681</v>
          </cell>
          <cell r="O3106">
            <v>9265</v>
          </cell>
          <cell r="P3106">
            <v>13798</v>
          </cell>
          <cell r="Q3106">
            <v>5534</v>
          </cell>
        </row>
        <row r="3107">
          <cell r="B3107">
            <v>42833</v>
          </cell>
          <cell r="C3107">
            <v>1.9768755949999997</v>
          </cell>
          <cell r="D3107">
            <v>7.5164564049999996</v>
          </cell>
          <cell r="E3107">
            <v>13.884440187499999</v>
          </cell>
          <cell r="F3107">
            <v>14.241491125000001</v>
          </cell>
          <cell r="G3107">
            <v>7.4954300100000015</v>
          </cell>
          <cell r="H3107">
            <v>76.178986349999988</v>
          </cell>
          <cell r="I3107">
            <v>77.7572586</v>
          </cell>
          <cell r="J3107">
            <v>78.310921749999991</v>
          </cell>
          <cell r="K3107">
            <v>79.651201850000021</v>
          </cell>
          <cell r="L3107">
            <v>79.230910400000013</v>
          </cell>
          <cell r="M3107">
            <v>2092</v>
          </cell>
          <cell r="N3107">
            <v>8543</v>
          </cell>
          <cell r="O3107">
            <v>12896</v>
          </cell>
          <cell r="P3107">
            <v>16835</v>
          </cell>
          <cell r="Q3107">
            <v>8852</v>
          </cell>
          <cell r="R3107">
            <v>46427</v>
          </cell>
          <cell r="S3107">
            <v>207063</v>
          </cell>
          <cell r="T3107">
            <v>345845</v>
          </cell>
          <cell r="U3107">
            <v>413537</v>
          </cell>
          <cell r="V3107">
            <v>212154</v>
          </cell>
          <cell r="W3107">
            <v>1.6640694507656246</v>
          </cell>
          <cell r="X3107">
            <v>6.3865755211406245</v>
          </cell>
          <cell r="Y3107">
            <v>13.275597505468754</v>
          </cell>
          <cell r="Z3107">
            <v>12.544716203593749</v>
          </cell>
          <cell r="AA3107">
            <v>6.5150322645312482</v>
          </cell>
          <cell r="AB3107">
            <v>70.409710935937511</v>
          </cell>
          <cell r="AC3107">
            <v>73.4933935265625</v>
          </cell>
          <cell r="AD3107">
            <v>73.663280472656268</v>
          </cell>
          <cell r="AE3107">
            <v>74.605090614062476</v>
          </cell>
          <cell r="AF3107">
            <v>73.320977565625014</v>
          </cell>
        </row>
        <row r="3108">
          <cell r="B3108">
            <v>42833</v>
          </cell>
          <cell r="C3108">
            <v>1.6558055955000004</v>
          </cell>
          <cell r="D3108">
            <v>7.5506456750000002</v>
          </cell>
          <cell r="E3108">
            <v>15.888242312500001</v>
          </cell>
          <cell r="F3108">
            <v>13.665747200000002</v>
          </cell>
          <cell r="G3108">
            <v>6.8392224299999995</v>
          </cell>
          <cell r="H3108">
            <v>66.723848549999985</v>
          </cell>
          <cell r="I3108">
            <v>71.101580100000007</v>
          </cell>
          <cell r="J3108">
            <v>71.682172500000007</v>
          </cell>
          <cell r="K3108">
            <v>73.463610649999993</v>
          </cell>
          <cell r="L3108">
            <v>72.234100850000004</v>
          </cell>
          <cell r="M3108">
            <v>1990</v>
          </cell>
          <cell r="N3108">
            <v>10499</v>
          </cell>
          <cell r="O3108">
            <v>17847</v>
          </cell>
          <cell r="P3108">
            <v>19638</v>
          </cell>
          <cell r="Q3108">
            <v>9643</v>
          </cell>
        </row>
        <row r="3109">
          <cell r="B3109">
            <v>42833</v>
          </cell>
          <cell r="C3109">
            <v>0.73574911749999994</v>
          </cell>
          <cell r="D3109">
            <v>2.2109863350000003</v>
          </cell>
          <cell r="E3109">
            <v>3.5784947062500008</v>
          </cell>
          <cell r="F3109">
            <v>3.24067594</v>
          </cell>
          <cell r="G3109">
            <v>1.689561495</v>
          </cell>
          <cell r="H3109">
            <v>73.040786449999985</v>
          </cell>
          <cell r="I3109">
            <v>73.701022550000005</v>
          </cell>
          <cell r="J3109">
            <v>75.88500937500001</v>
          </cell>
          <cell r="K3109">
            <v>76.980330650000013</v>
          </cell>
          <cell r="L3109">
            <v>74.950237249999986</v>
          </cell>
          <cell r="M3109">
            <v>772</v>
          </cell>
          <cell r="N3109">
            <v>2373</v>
          </cell>
          <cell r="O3109">
            <v>3188</v>
          </cell>
          <cell r="P3109">
            <v>3653</v>
          </cell>
          <cell r="Q3109">
            <v>1848</v>
          </cell>
        </row>
        <row r="3110">
          <cell r="B3110">
            <v>42833</v>
          </cell>
          <cell r="C3110">
            <v>0.47752253199999994</v>
          </cell>
          <cell r="D3110">
            <v>1.2779169015</v>
          </cell>
          <cell r="E3110">
            <v>2.9258310250000004</v>
          </cell>
          <cell r="F3110">
            <v>2.6276388850000005</v>
          </cell>
          <cell r="G3110">
            <v>1.6284805200000001</v>
          </cell>
          <cell r="H3110">
            <v>69.313669750000003</v>
          </cell>
          <cell r="I3110">
            <v>73.621489550000007</v>
          </cell>
          <cell r="J3110">
            <v>73.653734</v>
          </cell>
          <cell r="K3110">
            <v>74.880224949999999</v>
          </cell>
          <cell r="L3110">
            <v>71.430293999999989</v>
          </cell>
          <cell r="M3110">
            <v>473</v>
          </cell>
          <cell r="N3110">
            <v>1338</v>
          </cell>
          <cell r="O3110">
            <v>2518</v>
          </cell>
          <cell r="P3110">
            <v>2859</v>
          </cell>
          <cell r="Q3110">
            <v>1704</v>
          </cell>
        </row>
        <row r="3111">
          <cell r="B3111">
            <v>42833</v>
          </cell>
          <cell r="C3111">
            <v>1.4065262150000002</v>
          </cell>
          <cell r="D3111">
            <v>5.5895247500000007</v>
          </cell>
          <cell r="E3111">
            <v>11.192984093750002</v>
          </cell>
          <cell r="F3111">
            <v>11.359166024999999</v>
          </cell>
          <cell r="G3111">
            <v>6.1657831849999996</v>
          </cell>
          <cell r="H3111">
            <v>87.641513000000003</v>
          </cell>
          <cell r="I3111">
            <v>90.098980799999978</v>
          </cell>
          <cell r="J3111">
            <v>90.419477187500007</v>
          </cell>
          <cell r="K3111">
            <v>91.515721049999996</v>
          </cell>
          <cell r="L3111">
            <v>91.899315999999999</v>
          </cell>
          <cell r="M3111">
            <v>1636</v>
          </cell>
          <cell r="N3111">
            <v>7350</v>
          </cell>
          <cell r="O3111">
            <v>11972</v>
          </cell>
          <cell r="P3111">
            <v>15383</v>
          </cell>
          <cell r="Q3111">
            <v>8363</v>
          </cell>
        </row>
        <row r="3112">
          <cell r="B3112">
            <v>42833</v>
          </cell>
          <cell r="C3112">
            <v>3.7625828749999988</v>
          </cell>
          <cell r="D3112">
            <v>7.023126725</v>
          </cell>
          <cell r="E3112">
            <v>13.043623062499998</v>
          </cell>
          <cell r="F3112">
            <v>11.667863149999999</v>
          </cell>
          <cell r="G3112">
            <v>6.2951949850000002</v>
          </cell>
          <cell r="H3112">
            <v>75.011560000000003</v>
          </cell>
          <cell r="I3112">
            <v>81.273363449999991</v>
          </cell>
          <cell r="J3112">
            <v>81.536945437499995</v>
          </cell>
          <cell r="K3112">
            <v>82.602949800000005</v>
          </cell>
          <cell r="L3112">
            <v>81.078221749999983</v>
          </cell>
          <cell r="M3112">
            <v>1897</v>
          </cell>
          <cell r="N3112">
            <v>8238</v>
          </cell>
          <cell r="O3112">
            <v>12483</v>
          </cell>
          <cell r="P3112">
            <v>14143</v>
          </cell>
          <cell r="Q3112">
            <v>7485</v>
          </cell>
        </row>
        <row r="3113">
          <cell r="B3113">
            <v>42833</v>
          </cell>
          <cell r="C3113">
            <v>1.5091976089999999</v>
          </cell>
          <cell r="D3113">
            <v>5.4877399300000009</v>
          </cell>
          <cell r="E3113">
            <v>11.348616062500001</v>
          </cell>
          <cell r="F3113">
            <v>11.116925849999999</v>
          </cell>
          <cell r="G3113">
            <v>6.1145631500000004</v>
          </cell>
          <cell r="H3113">
            <v>84.613640450000005</v>
          </cell>
          <cell r="I3113">
            <v>90.416148099999972</v>
          </cell>
          <cell r="J3113">
            <v>90.706881187500002</v>
          </cell>
          <cell r="K3113">
            <v>91.956032249999993</v>
          </cell>
          <cell r="L3113">
            <v>92.190995949999987</v>
          </cell>
          <cell r="M3113">
            <v>1618</v>
          </cell>
          <cell r="N3113">
            <v>7141</v>
          </cell>
          <cell r="O3113">
            <v>12132</v>
          </cell>
          <cell r="P3113">
            <v>15095</v>
          </cell>
          <cell r="Q3113">
            <v>8263</v>
          </cell>
        </row>
        <row r="3114">
          <cell r="B3114">
            <v>42833</v>
          </cell>
          <cell r="C3114">
            <v>1.80136999</v>
          </cell>
          <cell r="D3114">
            <v>5.8138700700000001</v>
          </cell>
          <cell r="E3114">
            <v>11.747943406250002</v>
          </cell>
          <cell r="F3114">
            <v>11.015672300000002</v>
          </cell>
          <cell r="G3114">
            <v>5.9370157250000002</v>
          </cell>
          <cell r="H3114">
            <v>86.682967550000001</v>
          </cell>
          <cell r="I3114">
            <v>89.304222099999976</v>
          </cell>
          <cell r="J3114">
            <v>91.018663062499996</v>
          </cell>
          <cell r="K3114">
            <v>91.805135349999986</v>
          </cell>
          <cell r="L3114">
            <v>91.727155549999992</v>
          </cell>
          <cell r="M3114">
            <v>2002</v>
          </cell>
          <cell r="N3114">
            <v>7465</v>
          </cell>
          <cell r="O3114">
            <v>12619</v>
          </cell>
          <cell r="P3114">
            <v>14913</v>
          </cell>
          <cell r="Q3114">
            <v>8019</v>
          </cell>
        </row>
        <row r="3115">
          <cell r="B3115">
            <v>42833</v>
          </cell>
          <cell r="C3115">
            <v>1.2679424195</v>
          </cell>
          <cell r="D3115">
            <v>7.3235591550000008</v>
          </cell>
          <cell r="E3115">
            <v>15.052987906249998</v>
          </cell>
          <cell r="F3115">
            <v>12.943891699999998</v>
          </cell>
          <cell r="G3115">
            <v>6.126384195</v>
          </cell>
          <cell r="H3115">
            <v>65.078928750000003</v>
          </cell>
          <cell r="I3115">
            <v>68.824557599999991</v>
          </cell>
          <cell r="J3115">
            <v>67.603475375000002</v>
          </cell>
          <cell r="K3115">
            <v>68.126944399999985</v>
          </cell>
          <cell r="L3115">
            <v>66.089441350000016</v>
          </cell>
          <cell r="M3115">
            <v>1275</v>
          </cell>
          <cell r="N3115">
            <v>8663</v>
          </cell>
          <cell r="O3115">
            <v>14209</v>
          </cell>
          <cell r="P3115">
            <v>15693</v>
          </cell>
          <cell r="Q3115">
            <v>7346</v>
          </cell>
        </row>
        <row r="3116">
          <cell r="B3116">
            <v>42833</v>
          </cell>
          <cell r="C3116">
            <v>1.5147012069999999</v>
          </cell>
          <cell r="D3116">
            <v>8.0175690600000014</v>
          </cell>
          <cell r="E3116">
            <v>15.947985187499999</v>
          </cell>
          <cell r="F3116">
            <v>14.065681025</v>
          </cell>
          <cell r="G3116">
            <v>7.0422388199999988</v>
          </cell>
          <cell r="H3116">
            <v>75.708799900000002</v>
          </cell>
          <cell r="I3116">
            <v>78.39777445</v>
          </cell>
          <cell r="J3116">
            <v>77.727148437500006</v>
          </cell>
          <cell r="K3116">
            <v>79.358881400000001</v>
          </cell>
          <cell r="L3116">
            <v>79.079963200000009</v>
          </cell>
          <cell r="M3116">
            <v>1513</v>
          </cell>
          <cell r="N3116">
            <v>9242</v>
          </cell>
          <cell r="O3116">
            <v>14729</v>
          </cell>
          <cell r="P3116">
            <v>16615</v>
          </cell>
          <cell r="Q3116">
            <v>8260</v>
          </cell>
        </row>
        <row r="3117">
          <cell r="B3117">
            <v>42833</v>
          </cell>
          <cell r="C3117">
            <v>1.6318668549999997</v>
          </cell>
          <cell r="D3117">
            <v>4.9416177050000005</v>
          </cell>
          <cell r="E3117">
            <v>10.598382093750001</v>
          </cell>
          <cell r="F3117">
            <v>11.032887724999998</v>
          </cell>
          <cell r="G3117">
            <v>5.8403762550000007</v>
          </cell>
          <cell r="H3117">
            <v>62.516097700000003</v>
          </cell>
          <cell r="I3117">
            <v>65.906037050000009</v>
          </cell>
          <cell r="J3117">
            <v>67.279476812499993</v>
          </cell>
          <cell r="K3117">
            <v>67.514259299999992</v>
          </cell>
          <cell r="L3117">
            <v>66.972281150000015</v>
          </cell>
          <cell r="M3117">
            <v>1435</v>
          </cell>
          <cell r="N3117">
            <v>4726</v>
          </cell>
          <cell r="O3117">
            <v>8315</v>
          </cell>
          <cell r="P3117">
            <v>10902</v>
          </cell>
          <cell r="Q3117">
            <v>5667</v>
          </cell>
        </row>
        <row r="3118">
          <cell r="B3118">
            <v>42833</v>
          </cell>
          <cell r="C3118">
            <v>2.440719595</v>
          </cell>
          <cell r="D3118">
            <v>7.7412157399999995</v>
          </cell>
          <cell r="E3118">
            <v>17.303762375000002</v>
          </cell>
          <cell r="F3118">
            <v>16.881282800000001</v>
          </cell>
          <cell r="G3118">
            <v>9.0963870199999999</v>
          </cell>
          <cell r="H3118">
            <v>62.455864949999999</v>
          </cell>
          <cell r="I3118">
            <v>64.117345400000005</v>
          </cell>
          <cell r="J3118">
            <v>63.334495125000011</v>
          </cell>
          <cell r="K3118">
            <v>63.833580949999998</v>
          </cell>
          <cell r="L3118">
            <v>63.007435750000013</v>
          </cell>
          <cell r="M3118">
            <v>2195</v>
          </cell>
          <cell r="N3118">
            <v>7313</v>
          </cell>
          <cell r="O3118">
            <v>13003</v>
          </cell>
          <cell r="P3118">
            <v>15987</v>
          </cell>
          <cell r="Q3118">
            <v>8575</v>
          </cell>
        </row>
        <row r="3119">
          <cell r="B3119">
            <v>42833</v>
          </cell>
          <cell r="C3119">
            <v>2.0593454649999998</v>
          </cell>
          <cell r="D3119">
            <v>5.8764633550000003</v>
          </cell>
          <cell r="E3119">
            <v>15.605962187500001</v>
          </cell>
          <cell r="F3119">
            <v>15.960117299999997</v>
          </cell>
          <cell r="G3119">
            <v>8.5398572399999999</v>
          </cell>
          <cell r="H3119">
            <v>61.477034949999997</v>
          </cell>
          <cell r="I3119">
            <v>64.206865949999994</v>
          </cell>
          <cell r="J3119">
            <v>64.269411125000005</v>
          </cell>
          <cell r="K3119">
            <v>64.764572100000009</v>
          </cell>
          <cell r="L3119">
            <v>63.314520549999983</v>
          </cell>
          <cell r="M3119">
            <v>1837</v>
          </cell>
          <cell r="N3119">
            <v>5570</v>
          </cell>
          <cell r="O3119">
            <v>11885</v>
          </cell>
          <cell r="P3119">
            <v>15355</v>
          </cell>
          <cell r="Q3119">
            <v>8025</v>
          </cell>
        </row>
        <row r="3120">
          <cell r="B3120">
            <v>42833</v>
          </cell>
          <cell r="C3120">
            <v>1.4859232275000001</v>
          </cell>
          <cell r="D3120">
            <v>7.3667016250000001</v>
          </cell>
          <cell r="E3120">
            <v>13.420721625000002</v>
          </cell>
          <cell r="F3120">
            <v>12.066387600000002</v>
          </cell>
          <cell r="G3120">
            <v>5.8521853649999986</v>
          </cell>
          <cell r="H3120">
            <v>60.298911450000013</v>
          </cell>
          <cell r="I3120">
            <v>63.652807549999999</v>
          </cell>
          <cell r="J3120">
            <v>62.922370562500006</v>
          </cell>
          <cell r="K3120">
            <v>63.399250700000003</v>
          </cell>
          <cell r="L3120">
            <v>62.501763499999996</v>
          </cell>
          <cell r="M3120">
            <v>1228</v>
          </cell>
          <cell r="N3120">
            <v>6859</v>
          </cell>
          <cell r="O3120">
            <v>9994</v>
          </cell>
          <cell r="P3120">
            <v>11371</v>
          </cell>
          <cell r="Q3120">
            <v>5378</v>
          </cell>
        </row>
        <row r="3121">
          <cell r="B3121">
            <v>42833</v>
          </cell>
          <cell r="C3121">
            <v>2.3723167249999997</v>
          </cell>
          <cell r="D3121">
            <v>9.6086608699999978</v>
          </cell>
          <cell r="E3121">
            <v>21.657496875000007</v>
          </cell>
          <cell r="F3121">
            <v>19.389179650000003</v>
          </cell>
          <cell r="G3121">
            <v>9.8394126350000004</v>
          </cell>
          <cell r="H3121">
            <v>65.718076350000004</v>
          </cell>
          <cell r="I3121">
            <v>69.353394449999996</v>
          </cell>
          <cell r="J3121">
            <v>67.398627437499982</v>
          </cell>
          <cell r="K3121">
            <v>68.121896550000002</v>
          </cell>
          <cell r="L3121">
            <v>67.729069349999989</v>
          </cell>
          <cell r="M3121">
            <v>2229</v>
          </cell>
          <cell r="N3121">
            <v>9770</v>
          </cell>
          <cell r="O3121">
            <v>17148</v>
          </cell>
          <cell r="P3121">
            <v>19396</v>
          </cell>
          <cell r="Q3121">
            <v>9872</v>
          </cell>
        </row>
        <row r="3122">
          <cell r="B3122">
            <v>42833</v>
          </cell>
          <cell r="C3122">
            <v>1.940139705</v>
          </cell>
          <cell r="D3122">
            <v>6.4559964449999994</v>
          </cell>
          <cell r="E3122">
            <v>14.711120218749999</v>
          </cell>
          <cell r="F3122">
            <v>13.875600800000001</v>
          </cell>
          <cell r="G3122">
            <v>7.3409791549999994</v>
          </cell>
          <cell r="H3122">
            <v>68.229477000000017</v>
          </cell>
          <cell r="I3122">
            <v>73.895697949999985</v>
          </cell>
          <cell r="J3122">
            <v>71.949193749999992</v>
          </cell>
          <cell r="K3122">
            <v>73.115672899999979</v>
          </cell>
          <cell r="L3122">
            <v>72.206351800000022</v>
          </cell>
          <cell r="M3122">
            <v>1254</v>
          </cell>
          <cell r="N3122">
            <v>4638</v>
          </cell>
          <cell r="O3122">
            <v>8182</v>
          </cell>
          <cell r="P3122">
            <v>9744</v>
          </cell>
          <cell r="Q3122">
            <v>5197</v>
          </cell>
        </row>
        <row r="3123">
          <cell r="B3123">
            <v>42833</v>
          </cell>
          <cell r="C3123">
            <v>0.84405583899999992</v>
          </cell>
          <cell r="D3123">
            <v>3.6014541625000001</v>
          </cell>
          <cell r="E3123">
            <v>9.476656318749999</v>
          </cell>
          <cell r="F3123">
            <v>9.1937409850000016</v>
          </cell>
          <cell r="G3123">
            <v>4.7182953100000002</v>
          </cell>
          <cell r="H3123">
            <v>70.255669849999975</v>
          </cell>
          <cell r="I3123">
            <v>73.198060699999999</v>
          </cell>
          <cell r="J3123">
            <v>71.613169999999997</v>
          </cell>
          <cell r="K3123">
            <v>72.283236549999998</v>
          </cell>
          <cell r="L3123">
            <v>71.009028550000011</v>
          </cell>
          <cell r="M3123">
            <v>547</v>
          </cell>
          <cell r="N3123">
            <v>2536</v>
          </cell>
          <cell r="O3123">
            <v>5301</v>
          </cell>
          <cell r="P3123">
            <v>6548</v>
          </cell>
          <cell r="Q3123">
            <v>3277</v>
          </cell>
        </row>
        <row r="3124">
          <cell r="B3124">
            <v>42833</v>
          </cell>
          <cell r="C3124">
            <v>1.2161558990000003</v>
          </cell>
          <cell r="D3124">
            <v>6.4849265950000001</v>
          </cell>
          <cell r="E3124">
            <v>13.344148125</v>
          </cell>
          <cell r="F3124">
            <v>12.525175150000001</v>
          </cell>
          <cell r="G3124">
            <v>6.4178390750000007</v>
          </cell>
          <cell r="H3124">
            <v>67.573900699999996</v>
          </cell>
          <cell r="I3124">
            <v>69.812153699999996</v>
          </cell>
          <cell r="J3124">
            <v>68.446786250000002</v>
          </cell>
          <cell r="K3124">
            <v>69.784239350000007</v>
          </cell>
          <cell r="L3124">
            <v>69.077986500000009</v>
          </cell>
          <cell r="M3124">
            <v>750</v>
          </cell>
          <cell r="N3124">
            <v>4407</v>
          </cell>
          <cell r="O3124">
            <v>7142</v>
          </cell>
          <cell r="P3124">
            <v>8569</v>
          </cell>
          <cell r="Q3124">
            <v>4372</v>
          </cell>
        </row>
        <row r="3125">
          <cell r="B3125">
            <v>42833</v>
          </cell>
          <cell r="C3125">
            <v>1.3124091165</v>
          </cell>
          <cell r="D3125">
            <v>6.4482278199999996</v>
          </cell>
          <cell r="E3125">
            <v>12.414223437499999</v>
          </cell>
          <cell r="F3125">
            <v>10.965234200000001</v>
          </cell>
          <cell r="G3125">
            <v>5.7675059800000001</v>
          </cell>
          <cell r="H3125">
            <v>74.591355900000025</v>
          </cell>
          <cell r="I3125">
            <v>80.682258000000004</v>
          </cell>
          <cell r="J3125">
            <v>80.159456562499997</v>
          </cell>
          <cell r="K3125">
            <v>82.806124400000002</v>
          </cell>
          <cell r="L3125">
            <v>80.729874749999993</v>
          </cell>
          <cell r="M3125">
            <v>1306</v>
          </cell>
          <cell r="N3125">
            <v>7632</v>
          </cell>
          <cell r="O3125">
            <v>11763</v>
          </cell>
          <cell r="P3125">
            <v>13405</v>
          </cell>
          <cell r="Q3125">
            <v>6861</v>
          </cell>
        </row>
        <row r="3126">
          <cell r="B3126">
            <v>42833</v>
          </cell>
          <cell r="C3126">
            <v>1.3227611035</v>
          </cell>
          <cell r="D3126">
            <v>6.2289738049999999</v>
          </cell>
          <cell r="E3126">
            <v>12.565370374999999</v>
          </cell>
          <cell r="F3126">
            <v>10.386847025</v>
          </cell>
          <cell r="G3126">
            <v>4.8615173750000009</v>
          </cell>
          <cell r="H3126">
            <v>70.853449200000014</v>
          </cell>
          <cell r="I3126">
            <v>73.286071299999989</v>
          </cell>
          <cell r="J3126">
            <v>73.869405</v>
          </cell>
          <cell r="K3126">
            <v>75.254464599999991</v>
          </cell>
          <cell r="L3126">
            <v>74.813848700000008</v>
          </cell>
          <cell r="M3126">
            <v>1687</v>
          </cell>
          <cell r="N3126">
            <v>9006</v>
          </cell>
          <cell r="O3126">
            <v>14673</v>
          </cell>
          <cell r="P3126">
            <v>15512</v>
          </cell>
          <cell r="Q3126">
            <v>7245</v>
          </cell>
        </row>
        <row r="3127">
          <cell r="B3127">
            <v>42833</v>
          </cell>
          <cell r="C3127">
            <v>2.5518460799999998</v>
          </cell>
          <cell r="D3127">
            <v>7.8436343649999998</v>
          </cell>
          <cell r="E3127">
            <v>15.597084937500002</v>
          </cell>
          <cell r="F3127">
            <v>16.77771795</v>
          </cell>
          <cell r="G3127">
            <v>9.762643565000003</v>
          </cell>
          <cell r="H3127">
            <v>72.876307350000005</v>
          </cell>
          <cell r="I3127">
            <v>75.809397750000002</v>
          </cell>
          <cell r="J3127">
            <v>75.540064749999985</v>
          </cell>
          <cell r="K3127">
            <v>75.630908500000004</v>
          </cell>
          <cell r="L3127">
            <v>75.602387400000012</v>
          </cell>
          <cell r="M3127">
            <v>3426</v>
          </cell>
          <cell r="N3127">
            <v>11353</v>
          </cell>
          <cell r="O3127">
            <v>18258</v>
          </cell>
          <cell r="P3127">
            <v>24556</v>
          </cell>
          <cell r="Q3127">
            <v>14348</v>
          </cell>
        </row>
        <row r="3128">
          <cell r="B3128">
            <v>42833</v>
          </cell>
          <cell r="C3128">
            <v>1.5725942125000001</v>
          </cell>
          <cell r="D3128">
            <v>6.1886754499999999</v>
          </cell>
          <cell r="E3128">
            <v>11.602820718749999</v>
          </cell>
          <cell r="F3128">
            <v>11.189425675000001</v>
          </cell>
          <cell r="G3128">
            <v>5.7735591499999988</v>
          </cell>
          <cell r="H3128">
            <v>76.82397834999999</v>
          </cell>
          <cell r="I3128">
            <v>78.571583500000003</v>
          </cell>
          <cell r="J3128">
            <v>81.124866375000011</v>
          </cell>
          <cell r="K3128">
            <v>83.020128200000002</v>
          </cell>
          <cell r="L3128">
            <v>81.208559100000031</v>
          </cell>
          <cell r="M3128">
            <v>1668</v>
          </cell>
          <cell r="N3128">
            <v>7158</v>
          </cell>
          <cell r="O3128">
            <v>11177</v>
          </cell>
          <cell r="P3128">
            <v>13764</v>
          </cell>
          <cell r="Q3128">
            <v>6961</v>
          </cell>
        </row>
        <row r="3129">
          <cell r="B3129">
            <v>42833</v>
          </cell>
          <cell r="C3129">
            <v>1.7555907865000002</v>
          </cell>
          <cell r="D3129">
            <v>7.6779517200000003</v>
          </cell>
          <cell r="E3129">
            <v>15.5796048125</v>
          </cell>
          <cell r="F3129">
            <v>14.874250799999999</v>
          </cell>
          <cell r="G3129">
            <v>7.2210176099999996</v>
          </cell>
          <cell r="H3129">
            <v>76.808326350000002</v>
          </cell>
          <cell r="I3129">
            <v>78.175070199999993</v>
          </cell>
          <cell r="J3129">
            <v>80.076044374999995</v>
          </cell>
          <cell r="K3129">
            <v>80.698027199999999</v>
          </cell>
          <cell r="L3129">
            <v>80.036270600000009</v>
          </cell>
          <cell r="M3129">
            <v>1858</v>
          </cell>
          <cell r="N3129">
            <v>8810</v>
          </cell>
          <cell r="O3129">
            <v>14793</v>
          </cell>
          <cell r="P3129">
            <v>17811</v>
          </cell>
          <cell r="Q3129">
            <v>8569</v>
          </cell>
        </row>
        <row r="3130">
          <cell r="B3130">
            <v>42833</v>
          </cell>
          <cell r="C3130">
            <v>1.4326619169999997</v>
          </cell>
          <cell r="D3130">
            <v>6.6337506950000007</v>
          </cell>
          <cell r="E3130">
            <v>13.010015874999999</v>
          </cell>
          <cell r="F3130">
            <v>12.054529749999999</v>
          </cell>
          <cell r="G3130">
            <v>6.0590365349999988</v>
          </cell>
          <cell r="H3130">
            <v>65.313802700000011</v>
          </cell>
          <cell r="I3130">
            <v>68.75698825000002</v>
          </cell>
          <cell r="J3130">
            <v>69.359722500000004</v>
          </cell>
          <cell r="K3130">
            <v>69.434165900000011</v>
          </cell>
          <cell r="L3130">
            <v>66.439441850000009</v>
          </cell>
          <cell r="M3130">
            <v>1427</v>
          </cell>
          <cell r="N3130">
            <v>7097</v>
          </cell>
          <cell r="O3130">
            <v>11371</v>
          </cell>
          <cell r="P3130">
            <v>13362</v>
          </cell>
          <cell r="Q3130">
            <v>6758</v>
          </cell>
        </row>
        <row r="3131">
          <cell r="B3131">
            <v>42833</v>
          </cell>
          <cell r="C3131">
            <v>1.9657220034999998</v>
          </cell>
          <cell r="D3131">
            <v>7.9557566899999985</v>
          </cell>
          <cell r="E3131">
            <v>15.179231968749999</v>
          </cell>
          <cell r="F3131">
            <v>13.336014800000001</v>
          </cell>
          <cell r="G3131">
            <v>6.961124289999999</v>
          </cell>
          <cell r="H3131">
            <v>65.076262149999991</v>
          </cell>
          <cell r="I3131">
            <v>68.309396200000023</v>
          </cell>
          <cell r="J3131">
            <v>68.456308312500013</v>
          </cell>
          <cell r="K3131">
            <v>68.377482000000015</v>
          </cell>
          <cell r="L3131">
            <v>67.57583415000002</v>
          </cell>
          <cell r="M3131">
            <v>1068</v>
          </cell>
          <cell r="N3131">
            <v>6422</v>
          </cell>
          <cell r="O3131">
            <v>10231</v>
          </cell>
          <cell r="P3131">
            <v>11768</v>
          </cell>
          <cell r="Q3131">
            <v>5710</v>
          </cell>
        </row>
        <row r="3132">
          <cell r="B3132">
            <v>42833</v>
          </cell>
          <cell r="C3132">
            <v>1.9267119799999999</v>
          </cell>
          <cell r="D3132">
            <v>7.6740237700000007</v>
          </cell>
          <cell r="E3132">
            <v>15.603043687500001</v>
          </cell>
          <cell r="F3132">
            <v>14.241328750000003</v>
          </cell>
          <cell r="G3132">
            <v>6.8688719800000015</v>
          </cell>
          <cell r="H3132">
            <v>66.485855750000013</v>
          </cell>
          <cell r="I3132">
            <v>69.362470000000016</v>
          </cell>
          <cell r="J3132">
            <v>69.046383125000006</v>
          </cell>
          <cell r="K3132">
            <v>69.688791899999998</v>
          </cell>
          <cell r="L3132">
            <v>67.217500050000012</v>
          </cell>
          <cell r="M3132">
            <v>1286</v>
          </cell>
          <cell r="N3132">
            <v>7049</v>
          </cell>
          <cell r="O3132">
            <v>12048</v>
          </cell>
          <cell r="P3132">
            <v>13861</v>
          </cell>
          <cell r="Q3132">
            <v>6423</v>
          </cell>
        </row>
        <row r="3133">
          <cell r="B3133">
            <v>42833</v>
          </cell>
          <cell r="C3133">
            <v>1.4323276375</v>
          </cell>
          <cell r="D3133">
            <v>7.0535843949999997</v>
          </cell>
          <cell r="E3133">
            <v>14.950416812499999</v>
          </cell>
          <cell r="F3133">
            <v>15.058693074999999</v>
          </cell>
          <cell r="G3133">
            <v>7.4612530600000015</v>
          </cell>
          <cell r="H3133">
            <v>65.66651809999999</v>
          </cell>
          <cell r="I3133">
            <v>67.723647549999981</v>
          </cell>
          <cell r="J3133">
            <v>67.577265562500003</v>
          </cell>
          <cell r="K3133">
            <v>68.280115299999991</v>
          </cell>
          <cell r="L3133">
            <v>67.552605449999987</v>
          </cell>
          <cell r="M3133">
            <v>889</v>
          </cell>
          <cell r="N3133">
            <v>4678</v>
          </cell>
          <cell r="O3133">
            <v>7974</v>
          </cell>
          <cell r="P3133">
            <v>10154</v>
          </cell>
          <cell r="Q3133">
            <v>4998</v>
          </cell>
        </row>
        <row r="3134">
          <cell r="B3134">
            <v>42833</v>
          </cell>
          <cell r="C3134">
            <v>1.7013809099999997</v>
          </cell>
          <cell r="D3134">
            <v>6.8058264900000012</v>
          </cell>
          <cell r="E3134">
            <v>14.1018994375</v>
          </cell>
          <cell r="F3134">
            <v>14.279334349999999</v>
          </cell>
          <cell r="G3134">
            <v>7.5204031399999991</v>
          </cell>
          <cell r="H3134">
            <v>64.262825849999999</v>
          </cell>
          <cell r="I3134">
            <v>67.382023050000015</v>
          </cell>
          <cell r="J3134">
            <v>71.395278749999989</v>
          </cell>
          <cell r="K3134">
            <v>71.725813249999987</v>
          </cell>
          <cell r="L3134">
            <v>70.680903550000011</v>
          </cell>
          <cell r="M3134">
            <v>1020</v>
          </cell>
          <cell r="N3134">
            <v>4467</v>
          </cell>
          <cell r="O3134">
            <v>7969</v>
          </cell>
          <cell r="P3134">
            <v>10157</v>
          </cell>
          <cell r="Q3134">
            <v>5304</v>
          </cell>
        </row>
        <row r="3135">
          <cell r="B3135">
            <v>42833</v>
          </cell>
          <cell r="C3135">
            <v>0.51036614349999998</v>
          </cell>
          <cell r="D3135">
            <v>2.9787158875000004</v>
          </cell>
          <cell r="E3135">
            <v>7.5521518749999998</v>
          </cell>
          <cell r="F3135">
            <v>6.4640420299999999</v>
          </cell>
          <cell r="G3135">
            <v>2.6635792200000008</v>
          </cell>
          <cell r="H3135">
            <v>68.778905449999996</v>
          </cell>
          <cell r="I3135">
            <v>71.142581050000018</v>
          </cell>
          <cell r="J3135">
            <v>71.698362250000002</v>
          </cell>
          <cell r="K3135">
            <v>73.078034799999998</v>
          </cell>
          <cell r="L3135">
            <v>68.617547300000012</v>
          </cell>
          <cell r="M3135">
            <v>328</v>
          </cell>
          <cell r="N3135">
            <v>2061</v>
          </cell>
          <cell r="O3135">
            <v>4150</v>
          </cell>
          <cell r="P3135">
            <v>4488</v>
          </cell>
          <cell r="Q3135">
            <v>1783</v>
          </cell>
        </row>
        <row r="3136">
          <cell r="B3136">
            <v>42833</v>
          </cell>
          <cell r="C3136">
            <v>1.2935093479999999</v>
          </cell>
          <cell r="D3136">
            <v>5.8896312950000009</v>
          </cell>
          <cell r="E3136">
            <v>13.86937928125</v>
          </cell>
          <cell r="F3136">
            <v>12.895107799999996</v>
          </cell>
          <cell r="G3136">
            <v>6.456642819999999</v>
          </cell>
          <cell r="H3136">
            <v>74.963717699999989</v>
          </cell>
          <cell r="I3136">
            <v>76.559212650000006</v>
          </cell>
          <cell r="J3136">
            <v>74.956519812500005</v>
          </cell>
          <cell r="K3136">
            <v>76.698658300000005</v>
          </cell>
          <cell r="L3136">
            <v>74.179463850000019</v>
          </cell>
          <cell r="M3136">
            <v>922</v>
          </cell>
          <cell r="N3136">
            <v>4436</v>
          </cell>
          <cell r="O3136">
            <v>8313</v>
          </cell>
          <cell r="P3136">
            <v>9849</v>
          </cell>
          <cell r="Q3136">
            <v>4818</v>
          </cell>
        </row>
        <row r="3137">
          <cell r="B3137">
            <v>42833</v>
          </cell>
          <cell r="C3137">
            <v>2.4048787850000006</v>
          </cell>
          <cell r="D3137">
            <v>6.2804615350000006</v>
          </cell>
          <cell r="E3137">
            <v>15.322609249999999</v>
          </cell>
          <cell r="F3137">
            <v>15.768239549999999</v>
          </cell>
          <cell r="G3137">
            <v>9.3104757350000007</v>
          </cell>
          <cell r="H3137">
            <v>67.481041099999999</v>
          </cell>
          <cell r="I3137">
            <v>69.887525000000011</v>
          </cell>
          <cell r="J3137">
            <v>71.292017062499994</v>
          </cell>
          <cell r="K3137">
            <v>72.004809749999993</v>
          </cell>
          <cell r="L3137">
            <v>69.898069499999991</v>
          </cell>
          <cell r="M3137">
            <v>1568</v>
          </cell>
          <cell r="N3137">
            <v>4310</v>
          </cell>
          <cell r="O3137">
            <v>8638</v>
          </cell>
          <cell r="P3137">
            <v>11207</v>
          </cell>
          <cell r="Q3137">
            <v>6422</v>
          </cell>
        </row>
        <row r="3138">
          <cell r="B3138">
            <v>42833</v>
          </cell>
          <cell r="C3138">
            <v>1.9686659350000002</v>
          </cell>
          <cell r="D3138">
            <v>8.8227712549999993</v>
          </cell>
          <cell r="E3138">
            <v>16.741869937500002</v>
          </cell>
          <cell r="F3138">
            <v>16.271027550000003</v>
          </cell>
          <cell r="G3138">
            <v>8.8141954350000002</v>
          </cell>
          <cell r="H3138">
            <v>64.6086703</v>
          </cell>
          <cell r="I3138">
            <v>67.501608300000015</v>
          </cell>
          <cell r="J3138">
            <v>66.915321312500012</v>
          </cell>
          <cell r="K3138">
            <v>67.507634800000005</v>
          </cell>
          <cell r="L3138">
            <v>65.989902399999991</v>
          </cell>
          <cell r="M3138">
            <v>1231</v>
          </cell>
          <cell r="N3138">
            <v>5913</v>
          </cell>
          <cell r="O3138">
            <v>8924</v>
          </cell>
          <cell r="P3138">
            <v>10944</v>
          </cell>
          <cell r="Q3138">
            <v>5808</v>
          </cell>
        </row>
        <row r="3139">
          <cell r="B3139">
            <v>42834</v>
          </cell>
          <cell r="C3139">
            <v>1.6774565825000001</v>
          </cell>
          <cell r="D3139">
            <v>4.3575263100000008</v>
          </cell>
          <cell r="E3139">
            <v>11.845493718749998</v>
          </cell>
          <cell r="F3139">
            <v>13.548023774999999</v>
          </cell>
          <cell r="G3139">
            <v>5.636079595</v>
          </cell>
          <cell r="H3139">
            <v>79.800001250000008</v>
          </cell>
          <cell r="I3139">
            <v>81.567644400000006</v>
          </cell>
          <cell r="J3139">
            <v>80.337663875000018</v>
          </cell>
          <cell r="K3139">
            <v>79.060860200000008</v>
          </cell>
          <cell r="L3139">
            <v>77.314044350000032</v>
          </cell>
          <cell r="M3139">
            <v>1908</v>
          </cell>
          <cell r="N3139">
            <v>5115</v>
          </cell>
          <cell r="O3139">
            <v>11308</v>
          </cell>
          <cell r="P3139">
            <v>15857</v>
          </cell>
          <cell r="Q3139">
            <v>6309</v>
          </cell>
          <cell r="R3139">
            <v>43738</v>
          </cell>
          <cell r="S3139">
            <v>127630</v>
          </cell>
          <cell r="T3139">
            <v>297273</v>
          </cell>
          <cell r="U3139">
            <v>372692</v>
          </cell>
          <cell r="V3139">
            <v>148249</v>
          </cell>
          <cell r="W3139">
            <v>1.4292134457421874</v>
          </cell>
          <cell r="X3139">
            <v>3.8995808585625</v>
          </cell>
          <cell r="Y3139">
            <v>11.235118809765625</v>
          </cell>
          <cell r="Z3139">
            <v>11.267347010156248</v>
          </cell>
          <cell r="AA3139">
            <v>4.6895367358593756</v>
          </cell>
          <cell r="AB3139">
            <v>72.457301565625002</v>
          </cell>
          <cell r="AC3139">
            <v>74.744325162500004</v>
          </cell>
          <cell r="AD3139">
            <v>74.3480529375</v>
          </cell>
          <cell r="AE3139">
            <v>74.11585241249999</v>
          </cell>
          <cell r="AF3139">
            <v>72.258055795312501</v>
          </cell>
        </row>
        <row r="3140">
          <cell r="B3140">
            <v>42834</v>
          </cell>
          <cell r="C3140">
            <v>1.2782096979999999</v>
          </cell>
          <cell r="D3140">
            <v>4.6078764400000001</v>
          </cell>
          <cell r="E3140">
            <v>13.603832718750001</v>
          </cell>
          <cell r="F3140">
            <v>13.139369424999998</v>
          </cell>
          <cell r="G3140">
            <v>5.2187766749999991</v>
          </cell>
          <cell r="H3140">
            <v>69.559318950000005</v>
          </cell>
          <cell r="I3140">
            <v>72.552450950000008</v>
          </cell>
          <cell r="J3140">
            <v>72.361428687500009</v>
          </cell>
          <cell r="K3140">
            <v>71.605328999999998</v>
          </cell>
          <cell r="L3140">
            <v>68.640731250000016</v>
          </cell>
          <cell r="M3140">
            <v>1698</v>
          </cell>
          <cell r="N3140">
            <v>6446</v>
          </cell>
          <cell r="O3140">
            <v>15460</v>
          </cell>
          <cell r="P3140">
            <v>18451</v>
          </cell>
          <cell r="Q3140">
            <v>6893</v>
          </cell>
        </row>
        <row r="3141">
          <cell r="B3141">
            <v>42834</v>
          </cell>
          <cell r="C3141">
            <v>0.6325573525</v>
          </cell>
          <cell r="D3141">
            <v>1.521999203</v>
          </cell>
          <cell r="E3141">
            <v>3.0987249750000005</v>
          </cell>
          <cell r="F3141">
            <v>2.8252760300000004</v>
          </cell>
          <cell r="G3141">
            <v>1.497640791</v>
          </cell>
          <cell r="H3141">
            <v>73.1748446</v>
          </cell>
          <cell r="I3141">
            <v>75.273391549999999</v>
          </cell>
          <cell r="J3141">
            <v>75.341167187500005</v>
          </cell>
          <cell r="K3141">
            <v>74.695818450000004</v>
          </cell>
          <cell r="L3141">
            <v>71.307459049999991</v>
          </cell>
          <cell r="M3141">
            <v>652</v>
          </cell>
          <cell r="N3141">
            <v>1652</v>
          </cell>
          <cell r="O3141">
            <v>2738</v>
          </cell>
          <cell r="P3141">
            <v>3064</v>
          </cell>
          <cell r="Q3141">
            <v>1511</v>
          </cell>
        </row>
        <row r="3142">
          <cell r="B3142">
            <v>42834</v>
          </cell>
          <cell r="C3142">
            <v>0.31521140520000002</v>
          </cell>
          <cell r="D3142">
            <v>0.79523995199999997</v>
          </cell>
          <cell r="E3142">
            <v>2.4987322124999998</v>
          </cell>
          <cell r="F3142">
            <v>2.3268021399999999</v>
          </cell>
          <cell r="G3142">
            <v>0.95161196700000006</v>
          </cell>
          <cell r="H3142">
            <v>71.606476949999987</v>
          </cell>
          <cell r="I3142">
            <v>75.410240050000013</v>
          </cell>
          <cell r="J3142">
            <v>75.889599249999989</v>
          </cell>
          <cell r="K3142">
            <v>75.987960950000002</v>
          </cell>
          <cell r="L3142">
            <v>74.560909299999992</v>
          </cell>
          <cell r="M3142">
            <v>326</v>
          </cell>
          <cell r="N3142">
            <v>856</v>
          </cell>
          <cell r="O3142">
            <v>2200</v>
          </cell>
          <cell r="P3142">
            <v>2579</v>
          </cell>
          <cell r="Q3142">
            <v>1023</v>
          </cell>
        </row>
        <row r="3143">
          <cell r="B3143">
            <v>42834</v>
          </cell>
          <cell r="C3143">
            <v>1.2927385045000004</v>
          </cell>
          <cell r="D3143">
            <v>3.6441088349999999</v>
          </cell>
          <cell r="E3143">
            <v>10.19171766875</v>
          </cell>
          <cell r="F3143">
            <v>11.067716374999998</v>
          </cell>
          <cell r="G3143">
            <v>4.5976593149999996</v>
          </cell>
          <cell r="H3143">
            <v>89.607641750000013</v>
          </cell>
          <cell r="I3143">
            <v>90.757496000000017</v>
          </cell>
          <cell r="J3143">
            <v>90.748464874999996</v>
          </cell>
          <cell r="K3143">
            <v>89.713198699999992</v>
          </cell>
          <cell r="L3143">
            <v>90.523848350000009</v>
          </cell>
          <cell r="M3143">
            <v>1538</v>
          </cell>
          <cell r="N3143">
            <v>4697</v>
          </cell>
          <cell r="O3143">
            <v>10854</v>
          </cell>
          <cell r="P3143">
            <v>14561</v>
          </cell>
          <cell r="Q3143">
            <v>5865</v>
          </cell>
        </row>
        <row r="3144">
          <cell r="B3144">
            <v>42834</v>
          </cell>
          <cell r="C3144">
            <v>1.5610669730000004</v>
          </cell>
          <cell r="D3144">
            <v>4.2690339049999997</v>
          </cell>
          <cell r="E3144">
            <v>11.009190468749999</v>
          </cell>
          <cell r="F3144">
            <v>10.579929824999999</v>
          </cell>
          <cell r="G3144">
            <v>4.9469847950000005</v>
          </cell>
          <cell r="H3144">
            <v>80.308796050000012</v>
          </cell>
          <cell r="I3144">
            <v>82.633712650000007</v>
          </cell>
          <cell r="J3144">
            <v>82.542669625000002</v>
          </cell>
          <cell r="K3144">
            <v>81.912499999999994</v>
          </cell>
          <cell r="L3144">
            <v>79.14560130000001</v>
          </cell>
          <cell r="M3144">
            <v>1727</v>
          </cell>
          <cell r="N3144">
            <v>5002</v>
          </cell>
          <cell r="O3144">
            <v>10680</v>
          </cell>
          <cell r="P3144">
            <v>12764</v>
          </cell>
          <cell r="Q3144">
            <v>5580</v>
          </cell>
        </row>
        <row r="3145">
          <cell r="B3145">
            <v>42834</v>
          </cell>
          <cell r="C3145">
            <v>1.2414394860000004</v>
          </cell>
          <cell r="D3145">
            <v>3.5036104325000004</v>
          </cell>
          <cell r="E3145">
            <v>10.003247675000001</v>
          </cell>
          <cell r="F3145">
            <v>10.821866549999999</v>
          </cell>
          <cell r="G3145">
            <v>4.5391693150000005</v>
          </cell>
          <cell r="H3145">
            <v>89.173433399999993</v>
          </cell>
          <cell r="I3145">
            <v>91.320686550000019</v>
          </cell>
          <cell r="J3145">
            <v>91.404103687499983</v>
          </cell>
          <cell r="K3145">
            <v>90.371309650000001</v>
          </cell>
          <cell r="L3145">
            <v>88.65253100000001</v>
          </cell>
          <cell r="M3145">
            <v>1474</v>
          </cell>
          <cell r="N3145">
            <v>4507</v>
          </cell>
          <cell r="O3145">
            <v>10712</v>
          </cell>
          <cell r="P3145">
            <v>14338</v>
          </cell>
          <cell r="Q3145">
            <v>5738</v>
          </cell>
        </row>
        <row r="3146">
          <cell r="B3146">
            <v>42834</v>
          </cell>
          <cell r="C3146">
            <v>1.4710254969999998</v>
          </cell>
          <cell r="D3146">
            <v>3.480426257</v>
          </cell>
          <cell r="E3146">
            <v>10.081885906250003</v>
          </cell>
          <cell r="F3146">
            <v>9.8034784349999988</v>
          </cell>
          <cell r="G3146">
            <v>4.5066670650000002</v>
          </cell>
          <cell r="H3146">
            <v>90.158100400000009</v>
          </cell>
          <cell r="I3146">
            <v>91.627695450000004</v>
          </cell>
          <cell r="J3146">
            <v>91.768129000000002</v>
          </cell>
          <cell r="K3146">
            <v>91.580966650000008</v>
          </cell>
          <cell r="L3146">
            <v>89.144802800000008</v>
          </cell>
          <cell r="M3146">
            <v>1854</v>
          </cell>
          <cell r="N3146">
            <v>4553</v>
          </cell>
          <cell r="O3146">
            <v>10949</v>
          </cell>
          <cell r="P3146">
            <v>13241</v>
          </cell>
          <cell r="Q3146">
            <v>5709</v>
          </cell>
        </row>
        <row r="3147">
          <cell r="B3147">
            <v>42834</v>
          </cell>
          <cell r="C3147">
            <v>1.0726439665</v>
          </cell>
          <cell r="D3147">
            <v>4.306966063</v>
          </cell>
          <cell r="E3147">
            <v>12.985219187499998</v>
          </cell>
          <cell r="F3147">
            <v>12.779146449999999</v>
          </cell>
          <cell r="G3147">
            <v>4.3440257049999982</v>
          </cell>
          <cell r="H3147">
            <v>65.9455557</v>
          </cell>
          <cell r="I3147">
            <v>69.189598000000018</v>
          </cell>
          <cell r="J3147">
            <v>68.989583249999995</v>
          </cell>
          <cell r="K3147">
            <v>69.169722500000006</v>
          </cell>
          <cell r="L3147">
            <v>67.974388000000005</v>
          </cell>
          <cell r="M3147">
            <v>1243</v>
          </cell>
          <cell r="N3147">
            <v>5204</v>
          </cell>
          <cell r="O3147">
            <v>12735</v>
          </cell>
          <cell r="P3147">
            <v>15277</v>
          </cell>
          <cell r="Q3147">
            <v>5073</v>
          </cell>
        </row>
        <row r="3148">
          <cell r="B3148">
            <v>42834</v>
          </cell>
          <cell r="C3148">
            <v>1.2764807825</v>
          </cell>
          <cell r="D3148">
            <v>4.8748888050000003</v>
          </cell>
          <cell r="E3148">
            <v>13.8472839375</v>
          </cell>
          <cell r="F3148">
            <v>13.690707024999998</v>
          </cell>
          <cell r="G3148">
            <v>5.0280334200000008</v>
          </cell>
          <cell r="H3148">
            <v>80.028979449999994</v>
          </cell>
          <cell r="I3148">
            <v>81.108451599999995</v>
          </cell>
          <cell r="J3148">
            <v>79.397442187500005</v>
          </cell>
          <cell r="K3148">
            <v>79.370047299999982</v>
          </cell>
          <cell r="L3148">
            <v>78.456001449999974</v>
          </cell>
          <cell r="M3148">
            <v>1424</v>
          </cell>
          <cell r="N3148">
            <v>5695</v>
          </cell>
          <cell r="O3148">
            <v>13091</v>
          </cell>
          <cell r="P3148">
            <v>16169</v>
          </cell>
          <cell r="Q3148">
            <v>5705</v>
          </cell>
        </row>
        <row r="3149">
          <cell r="B3149">
            <v>42834</v>
          </cell>
          <cell r="C3149">
            <v>1.5092817425000002</v>
          </cell>
          <cell r="D3149">
            <v>3.4555734450000002</v>
          </cell>
          <cell r="E3149">
            <v>8.9489879750000014</v>
          </cell>
          <cell r="F3149">
            <v>9.2121222849999995</v>
          </cell>
          <cell r="G3149">
            <v>4.318941624999999</v>
          </cell>
          <cell r="H3149">
            <v>63.793942300000005</v>
          </cell>
          <cell r="I3149">
            <v>65.262975949999998</v>
          </cell>
          <cell r="J3149">
            <v>66.667900562499995</v>
          </cell>
          <cell r="K3149">
            <v>66.399913400000003</v>
          </cell>
          <cell r="L3149">
            <v>63.940934800000001</v>
          </cell>
          <cell r="M3149">
            <v>1388</v>
          </cell>
          <cell r="N3149">
            <v>3283</v>
          </cell>
          <cell r="O3149">
            <v>6974</v>
          </cell>
          <cell r="P3149">
            <v>8924</v>
          </cell>
          <cell r="Q3149">
            <v>4004</v>
          </cell>
        </row>
        <row r="3150">
          <cell r="B3150">
            <v>42834</v>
          </cell>
          <cell r="C3150">
            <v>2.3066244149999999</v>
          </cell>
          <cell r="D3150">
            <v>5.1414859800000006</v>
          </cell>
          <cell r="E3150">
            <v>14.374366343750001</v>
          </cell>
          <cell r="F3150">
            <v>14.25221135</v>
          </cell>
          <cell r="G3150">
            <v>6.6713475999999998</v>
          </cell>
          <cell r="H3150">
            <v>63.969013650000008</v>
          </cell>
          <cell r="I3150">
            <v>65.49777125</v>
          </cell>
          <cell r="J3150">
            <v>63.768526937499985</v>
          </cell>
          <cell r="K3150">
            <v>63.663315750000002</v>
          </cell>
          <cell r="L3150">
            <v>63.1490771</v>
          </cell>
          <cell r="M3150">
            <v>2155</v>
          </cell>
          <cell r="N3150">
            <v>4955</v>
          </cell>
          <cell r="O3150">
            <v>10871</v>
          </cell>
          <cell r="P3150">
            <v>13444</v>
          </cell>
          <cell r="Q3150">
            <v>6214</v>
          </cell>
        </row>
        <row r="3151">
          <cell r="B3151">
            <v>42834</v>
          </cell>
          <cell r="C3151">
            <v>2.0970845150000001</v>
          </cell>
          <cell r="D3151">
            <v>3.7555661100000002</v>
          </cell>
          <cell r="E3151">
            <v>12.3170084375</v>
          </cell>
          <cell r="F3151">
            <v>13.74138715</v>
          </cell>
          <cell r="G3151">
            <v>5.8441930949999996</v>
          </cell>
          <cell r="H3151">
            <v>61.779050500000004</v>
          </cell>
          <cell r="I3151">
            <v>64.073312849999979</v>
          </cell>
          <cell r="J3151">
            <v>64.510604062500008</v>
          </cell>
          <cell r="K3151">
            <v>63.934529300000008</v>
          </cell>
          <cell r="L3151">
            <v>62.437013549999996</v>
          </cell>
          <cell r="M3151">
            <v>1910</v>
          </cell>
          <cell r="N3151">
            <v>3560</v>
          </cell>
          <cell r="O3151">
            <v>9376</v>
          </cell>
          <cell r="P3151">
            <v>13031</v>
          </cell>
          <cell r="Q3151">
            <v>5408</v>
          </cell>
        </row>
        <row r="3152">
          <cell r="B3152">
            <v>42834</v>
          </cell>
          <cell r="C3152">
            <v>1.3074093625000001</v>
          </cell>
          <cell r="D3152">
            <v>4.1830181800000004</v>
          </cell>
          <cell r="E3152">
            <v>10.652266687499999</v>
          </cell>
          <cell r="F3152">
            <v>9.9606657250000019</v>
          </cell>
          <cell r="G3152">
            <v>4.2053846750000012</v>
          </cell>
          <cell r="H3152">
            <v>62.781789400000001</v>
          </cell>
          <cell r="I3152">
            <v>64.904131500000005</v>
          </cell>
          <cell r="J3152">
            <v>64.603984437499989</v>
          </cell>
          <cell r="K3152">
            <v>65.153892099999993</v>
          </cell>
          <cell r="L3152">
            <v>63.56374125</v>
          </cell>
          <cell r="M3152">
            <v>1182</v>
          </cell>
          <cell r="N3152">
            <v>3971</v>
          </cell>
          <cell r="O3152">
            <v>8150</v>
          </cell>
          <cell r="P3152">
            <v>9602</v>
          </cell>
          <cell r="Q3152">
            <v>3880</v>
          </cell>
        </row>
        <row r="3153">
          <cell r="B3153">
            <v>42834</v>
          </cell>
          <cell r="C3153">
            <v>2.2634155224999999</v>
          </cell>
          <cell r="D3153">
            <v>5.603656009999999</v>
          </cell>
          <cell r="E3153">
            <v>17.563532437499997</v>
          </cell>
          <cell r="F3153">
            <v>16.236090050000001</v>
          </cell>
          <cell r="G3153">
            <v>6.0280366399999989</v>
          </cell>
          <cell r="H3153">
            <v>68.053582149999997</v>
          </cell>
          <cell r="I3153">
            <v>72.104098249999993</v>
          </cell>
          <cell r="J3153">
            <v>70.086415625000001</v>
          </cell>
          <cell r="K3153">
            <v>69.172694399999983</v>
          </cell>
          <cell r="L3153">
            <v>69.574051149999988</v>
          </cell>
          <cell r="M3153">
            <v>2257</v>
          </cell>
          <cell r="N3153">
            <v>5961</v>
          </cell>
          <cell r="O3153">
            <v>14508</v>
          </cell>
          <cell r="P3153">
            <v>16561</v>
          </cell>
          <cell r="Q3153">
            <v>6211</v>
          </cell>
        </row>
        <row r="3154">
          <cell r="B3154">
            <v>42834</v>
          </cell>
          <cell r="C3154">
            <v>1.7506983719999998</v>
          </cell>
          <cell r="D3154">
            <v>3.7749713919999999</v>
          </cell>
          <cell r="E3154">
            <v>11.957844375000001</v>
          </cell>
          <cell r="F3154">
            <v>11.186542350000002</v>
          </cell>
          <cell r="G3154">
            <v>4.615884405000001</v>
          </cell>
          <cell r="H3154">
            <v>72.230651349999988</v>
          </cell>
          <cell r="I3154">
            <v>75.867350500000001</v>
          </cell>
          <cell r="J3154">
            <v>75.003827125000001</v>
          </cell>
          <cell r="K3154">
            <v>74.432771400000007</v>
          </cell>
          <cell r="L3154">
            <v>73.221226700000003</v>
          </cell>
          <cell r="M3154">
            <v>1232</v>
          </cell>
          <cell r="N3154">
            <v>2799</v>
          </cell>
          <cell r="O3154">
            <v>7000</v>
          </cell>
          <cell r="P3154">
            <v>8105</v>
          </cell>
          <cell r="Q3154">
            <v>3322</v>
          </cell>
        </row>
        <row r="3155">
          <cell r="B3155">
            <v>42834</v>
          </cell>
          <cell r="C3155">
            <v>0.787954033</v>
          </cell>
          <cell r="D3155">
            <v>2.2526747629999999</v>
          </cell>
          <cell r="E3155">
            <v>7.3115502437499993</v>
          </cell>
          <cell r="F3155">
            <v>8.0989862799999983</v>
          </cell>
          <cell r="G3155">
            <v>3.1417155799999996</v>
          </cell>
          <cell r="H3155">
            <v>68.706464300000007</v>
          </cell>
          <cell r="I3155">
            <v>72.708104799999987</v>
          </cell>
          <cell r="J3155">
            <v>70.238106625</v>
          </cell>
          <cell r="K3155">
            <v>70.721935550000012</v>
          </cell>
          <cell r="L3155">
            <v>68.011715150000015</v>
          </cell>
          <cell r="M3155">
            <v>528</v>
          </cell>
          <cell r="N3155">
            <v>1558</v>
          </cell>
          <cell r="O3155">
            <v>4049</v>
          </cell>
          <cell r="P3155">
            <v>5631</v>
          </cell>
          <cell r="Q3155">
            <v>2079</v>
          </cell>
        </row>
        <row r="3156">
          <cell r="B3156">
            <v>42834</v>
          </cell>
          <cell r="C3156">
            <v>1.3587423485000001</v>
          </cell>
          <cell r="D3156">
            <v>4.4011378150000002</v>
          </cell>
          <cell r="E3156">
            <v>11.151710937500003</v>
          </cell>
          <cell r="F3156">
            <v>10.029178874999999</v>
          </cell>
          <cell r="G3156">
            <v>4.4905313350000009</v>
          </cell>
          <cell r="H3156">
            <v>67.97290670000001</v>
          </cell>
          <cell r="I3156">
            <v>71.447679700000009</v>
          </cell>
          <cell r="J3156">
            <v>70.159302937500001</v>
          </cell>
          <cell r="K3156">
            <v>71.435630049999986</v>
          </cell>
          <cell r="L3156">
            <v>69.714692900000003</v>
          </cell>
          <cell r="M3156">
            <v>891</v>
          </cell>
          <cell r="N3156">
            <v>3099</v>
          </cell>
          <cell r="O3156">
            <v>6181</v>
          </cell>
          <cell r="P3156">
            <v>7023</v>
          </cell>
          <cell r="Q3156">
            <v>3059</v>
          </cell>
        </row>
        <row r="3157">
          <cell r="B3157">
            <v>42834</v>
          </cell>
          <cell r="C3157">
            <v>1.0658980645000002</v>
          </cell>
          <cell r="D3157">
            <v>3.7416256300000006</v>
          </cell>
          <cell r="E3157">
            <v>10.7537331875</v>
          </cell>
          <cell r="F3157">
            <v>10.904427269999998</v>
          </cell>
          <cell r="G3157">
            <v>4.2468170149999986</v>
          </cell>
          <cell r="H3157">
            <v>79.973476850000011</v>
          </cell>
          <cell r="I3157">
            <v>82.746743050000006</v>
          </cell>
          <cell r="J3157">
            <v>82.913129312500004</v>
          </cell>
          <cell r="K3157">
            <v>83.131197600000007</v>
          </cell>
          <cell r="L3157">
            <v>78.816401000000013</v>
          </cell>
          <cell r="M3157">
            <v>1204</v>
          </cell>
          <cell r="N3157">
            <v>4476</v>
          </cell>
          <cell r="O3157">
            <v>10549</v>
          </cell>
          <cell r="P3157">
            <v>13353</v>
          </cell>
          <cell r="Q3157">
            <v>4848</v>
          </cell>
        </row>
        <row r="3158">
          <cell r="B3158">
            <v>42834</v>
          </cell>
          <cell r="C3158">
            <v>0.92491650949999982</v>
          </cell>
          <cell r="D3158">
            <v>3.7547530749999991</v>
          </cell>
          <cell r="E3158">
            <v>10.734542749999999</v>
          </cell>
          <cell r="F3158">
            <v>10.002429994999998</v>
          </cell>
          <cell r="G3158">
            <v>3.8150490100000001</v>
          </cell>
          <cell r="H3158">
            <v>74.019514250000014</v>
          </cell>
          <cell r="I3158">
            <v>75.003457300000008</v>
          </cell>
          <cell r="J3158">
            <v>74.169778562499999</v>
          </cell>
          <cell r="K3158">
            <v>73.72696335000002</v>
          </cell>
          <cell r="L3158">
            <v>72.305930650000008</v>
          </cell>
          <cell r="M3158">
            <v>1303</v>
          </cell>
          <cell r="N3158">
            <v>5502</v>
          </cell>
          <cell r="O3158">
            <v>12604</v>
          </cell>
          <cell r="P3158">
            <v>14552</v>
          </cell>
          <cell r="Q3158">
            <v>5297</v>
          </cell>
        </row>
        <row r="3159">
          <cell r="B3159">
            <v>42834</v>
          </cell>
          <cell r="C3159">
            <v>2.1740213649999998</v>
          </cell>
          <cell r="D3159">
            <v>4.6911382399999999</v>
          </cell>
          <cell r="E3159">
            <v>13.867109031249999</v>
          </cell>
          <cell r="F3159">
            <v>16.091528474999997</v>
          </cell>
          <cell r="G3159">
            <v>6.9473172899999982</v>
          </cell>
          <cell r="H3159">
            <v>75.983111649999998</v>
          </cell>
          <cell r="I3159">
            <v>77.166376299999996</v>
          </cell>
          <cell r="J3159">
            <v>76.522658187500014</v>
          </cell>
          <cell r="K3159">
            <v>75.117533499999993</v>
          </cell>
          <cell r="L3159">
            <v>74.740597600000015</v>
          </cell>
          <cell r="M3159">
            <v>3134</v>
          </cell>
          <cell r="N3159">
            <v>6899</v>
          </cell>
          <cell r="O3159">
            <v>16443</v>
          </cell>
          <cell r="P3159">
            <v>23336</v>
          </cell>
          <cell r="Q3159">
            <v>9951</v>
          </cell>
        </row>
        <row r="3160">
          <cell r="B3160">
            <v>42834</v>
          </cell>
          <cell r="C3160">
            <v>1.3705321035000004</v>
          </cell>
          <cell r="D3160">
            <v>3.5710888250000004</v>
          </cell>
          <cell r="E3160">
            <v>9.8479000937499972</v>
          </cell>
          <cell r="F3160">
            <v>10.637588109999999</v>
          </cell>
          <cell r="G3160">
            <v>4.5257972500000001</v>
          </cell>
          <cell r="H3160">
            <v>80.107996</v>
          </cell>
          <cell r="I3160">
            <v>81.760508749999985</v>
          </cell>
          <cell r="J3160">
            <v>80.516773312499993</v>
          </cell>
          <cell r="K3160">
            <v>79.905986100000021</v>
          </cell>
          <cell r="L3160">
            <v>77.871423849999999</v>
          </cell>
          <cell r="M3160">
            <v>1569</v>
          </cell>
          <cell r="N3160">
            <v>4189</v>
          </cell>
          <cell r="O3160">
            <v>9409</v>
          </cell>
          <cell r="P3160">
            <v>12606</v>
          </cell>
          <cell r="Q3160">
            <v>5076</v>
          </cell>
        </row>
        <row r="3161">
          <cell r="B3161">
            <v>42834</v>
          </cell>
          <cell r="C3161">
            <v>1.5542264535000001</v>
          </cell>
          <cell r="D3161">
            <v>4.4877226500000003</v>
          </cell>
          <cell r="E3161">
            <v>13.290182218750001</v>
          </cell>
          <cell r="F3161">
            <v>13.76423565</v>
          </cell>
          <cell r="G3161">
            <v>5.6003998549999991</v>
          </cell>
          <cell r="H3161">
            <v>79.038051749999994</v>
          </cell>
          <cell r="I3161">
            <v>79.557844799999998</v>
          </cell>
          <cell r="J3161">
            <v>78.471705125000014</v>
          </cell>
          <cell r="K3161">
            <v>78.481972249999998</v>
          </cell>
          <cell r="L3161">
            <v>77.091969999999989</v>
          </cell>
          <cell r="M3161">
            <v>1760</v>
          </cell>
          <cell r="N3161">
            <v>5124</v>
          </cell>
          <cell r="O3161">
            <v>12368</v>
          </cell>
          <cell r="P3161">
            <v>16061</v>
          </cell>
          <cell r="Q3161">
            <v>6316</v>
          </cell>
        </row>
        <row r="3162">
          <cell r="B3162">
            <v>42834</v>
          </cell>
          <cell r="C3162">
            <v>1.2464583429999998</v>
          </cell>
          <cell r="D3162">
            <v>3.7255753479999996</v>
          </cell>
          <cell r="E3162">
            <v>10.733707093750002</v>
          </cell>
          <cell r="F3162">
            <v>11.307620229999999</v>
          </cell>
          <cell r="G3162">
            <v>4.5138350949999992</v>
          </cell>
          <cell r="H3162">
            <v>64.632003349999977</v>
          </cell>
          <cell r="I3162">
            <v>66.86078710000001</v>
          </cell>
          <cell r="J3162">
            <v>68.311459624999983</v>
          </cell>
          <cell r="K3162">
            <v>68.172498849999997</v>
          </cell>
          <cell r="L3162">
            <v>65.99732754999998</v>
          </cell>
          <cell r="M3162">
            <v>1352</v>
          </cell>
          <cell r="N3162">
            <v>4094</v>
          </cell>
          <cell r="O3162">
            <v>9438</v>
          </cell>
          <cell r="P3162">
            <v>12153</v>
          </cell>
          <cell r="Q3162">
            <v>4784</v>
          </cell>
        </row>
        <row r="3163">
          <cell r="B3163">
            <v>42834</v>
          </cell>
          <cell r="C3163">
            <v>1.7253899874999998</v>
          </cell>
          <cell r="D3163">
            <v>4.6222537749999999</v>
          </cell>
          <cell r="E3163">
            <v>13.956419374999999</v>
          </cell>
          <cell r="F3163">
            <v>13.131031149999998</v>
          </cell>
          <cell r="G3163">
            <v>5.4293236650000001</v>
          </cell>
          <cell r="H3163">
            <v>66.19952099999999</v>
          </cell>
          <cell r="I3163">
            <v>69.705084000000014</v>
          </cell>
          <cell r="J3163">
            <v>70.710115937499992</v>
          </cell>
          <cell r="K3163">
            <v>69.995402499999997</v>
          </cell>
          <cell r="L3163">
            <v>67.722926999999999</v>
          </cell>
          <cell r="M3163">
            <v>1015</v>
          </cell>
          <cell r="N3163">
            <v>3833</v>
          </cell>
          <cell r="O3163">
            <v>9542</v>
          </cell>
          <cell r="P3163">
            <v>11985</v>
          </cell>
          <cell r="Q3163">
            <v>4204</v>
          </cell>
        </row>
        <row r="3164">
          <cell r="B3164">
            <v>42834</v>
          </cell>
          <cell r="C3164">
            <v>1.7353821445000002</v>
          </cell>
          <cell r="D3164">
            <v>4.9756404800000009</v>
          </cell>
          <cell r="E3164">
            <v>13.238213374999999</v>
          </cell>
          <cell r="F3164">
            <v>13.1654328</v>
          </cell>
          <cell r="G3164">
            <v>5.1469655099999994</v>
          </cell>
          <cell r="H3164">
            <v>65.049469000000002</v>
          </cell>
          <cell r="I3164">
            <v>68.496665399999998</v>
          </cell>
          <cell r="J3164">
            <v>68.692314375000009</v>
          </cell>
          <cell r="K3164">
            <v>68.482501400000018</v>
          </cell>
          <cell r="L3164">
            <v>66.488054199999993</v>
          </cell>
          <cell r="M3164">
            <v>1135</v>
          </cell>
          <cell r="N3164">
            <v>4286</v>
          </cell>
          <cell r="O3164">
            <v>10132</v>
          </cell>
          <cell r="P3164">
            <v>12176</v>
          </cell>
          <cell r="Q3164">
            <v>4351</v>
          </cell>
        </row>
        <row r="3165">
          <cell r="B3165">
            <v>42834</v>
          </cell>
          <cell r="C3165">
            <v>1.3931788394999995</v>
          </cell>
          <cell r="D3165">
            <v>4.5940747499999999</v>
          </cell>
          <cell r="E3165">
            <v>12.972400124999998</v>
          </cell>
          <cell r="F3165">
            <v>12.28927695</v>
          </cell>
          <cell r="G3165">
            <v>5.0124797750000001</v>
          </cell>
          <cell r="H3165">
            <v>67.432504099999989</v>
          </cell>
          <cell r="I3165">
            <v>69.593998599999978</v>
          </cell>
          <cell r="J3165">
            <v>69.218758750000006</v>
          </cell>
          <cell r="K3165">
            <v>69.595078299999997</v>
          </cell>
          <cell r="L3165">
            <v>68.126028250000005</v>
          </cell>
          <cell r="M3165">
            <v>918</v>
          </cell>
          <cell r="N3165">
            <v>3157</v>
          </cell>
          <cell r="O3165">
            <v>7085</v>
          </cell>
          <cell r="P3165">
            <v>8449</v>
          </cell>
          <cell r="Q3165">
            <v>3354</v>
          </cell>
        </row>
        <row r="3166">
          <cell r="B3166">
            <v>42834</v>
          </cell>
          <cell r="C3166">
            <v>1.441425277</v>
          </cell>
          <cell r="D3166">
            <v>3.9060344670000005</v>
          </cell>
          <cell r="E3166">
            <v>12.799950812500001</v>
          </cell>
          <cell r="F3166">
            <v>12.517375900000001</v>
          </cell>
          <cell r="G3166">
            <v>5.3031161349999989</v>
          </cell>
          <cell r="H3166">
            <v>66.927843449999997</v>
          </cell>
          <cell r="I3166">
            <v>69.440497300000004</v>
          </cell>
          <cell r="J3166">
            <v>70.135011375000005</v>
          </cell>
          <cell r="K3166">
            <v>71.334920600000004</v>
          </cell>
          <cell r="L3166">
            <v>66.89709465</v>
          </cell>
          <cell r="M3166">
            <v>941</v>
          </cell>
          <cell r="N3166">
            <v>2708</v>
          </cell>
          <cell r="O3166">
            <v>7083</v>
          </cell>
          <cell r="P3166">
            <v>8826</v>
          </cell>
          <cell r="Q3166">
            <v>3511</v>
          </cell>
        </row>
        <row r="3167">
          <cell r="B3167">
            <v>42834</v>
          </cell>
          <cell r="C3167">
            <v>0.39437342104999995</v>
          </cell>
          <cell r="D3167">
            <v>1.5585172285</v>
          </cell>
          <cell r="E3167">
            <v>5.7830121937500003</v>
          </cell>
          <cell r="F3167">
            <v>5.0620601800000014</v>
          </cell>
          <cell r="G3167">
            <v>1.8287723345</v>
          </cell>
          <cell r="H3167">
            <v>67.695403049999996</v>
          </cell>
          <cell r="I3167">
            <v>71.952952049999993</v>
          </cell>
          <cell r="J3167">
            <v>71.593988437500002</v>
          </cell>
          <cell r="K3167">
            <v>71.045994550000003</v>
          </cell>
          <cell r="L3167">
            <v>66.835697150000001</v>
          </cell>
          <cell r="M3167">
            <v>256</v>
          </cell>
          <cell r="N3167">
            <v>1083</v>
          </cell>
          <cell r="O3167">
            <v>3174</v>
          </cell>
          <cell r="P3167">
            <v>3426</v>
          </cell>
          <cell r="Q3167">
            <v>1173</v>
          </cell>
        </row>
        <row r="3168">
          <cell r="B3168">
            <v>42834</v>
          </cell>
          <cell r="C3168">
            <v>1.2925539115000002</v>
          </cell>
          <cell r="D3168">
            <v>3.6254940979999999</v>
          </cell>
          <cell r="E3168">
            <v>11.803988406250001</v>
          </cell>
          <cell r="F3168">
            <v>10.391310569999998</v>
          </cell>
          <cell r="G3168">
            <v>4.4543359200000001</v>
          </cell>
          <cell r="H3168">
            <v>77.10156910000002</v>
          </cell>
          <cell r="I3168">
            <v>76.724288200000004</v>
          </cell>
          <cell r="J3168">
            <v>74.412561437499988</v>
          </cell>
          <cell r="K3168">
            <v>74.933051749999976</v>
          </cell>
          <cell r="L3168">
            <v>73.11725629999998</v>
          </cell>
          <cell r="M3168">
            <v>961</v>
          </cell>
          <cell r="N3168">
            <v>2756</v>
          </cell>
          <cell r="O3168">
            <v>7054</v>
          </cell>
          <cell r="P3168">
            <v>7800</v>
          </cell>
          <cell r="Q3168">
            <v>3235</v>
          </cell>
        </row>
        <row r="3169">
          <cell r="B3169">
            <v>42834</v>
          </cell>
          <cell r="C3169">
            <v>2.3550226699999994</v>
          </cell>
          <cell r="D3169">
            <v>4.0527881699999995</v>
          </cell>
          <cell r="E3169">
            <v>12.659182781249999</v>
          </cell>
          <cell r="F3169">
            <v>13.92374285</v>
          </cell>
          <cell r="G3169">
            <v>6.3194122149999998</v>
          </cell>
          <cell r="H3169">
            <v>68.891474950000003</v>
          </cell>
          <cell r="I3169">
            <v>70.333961549999998</v>
          </cell>
          <cell r="J3169">
            <v>70.932007187499991</v>
          </cell>
          <cell r="K3169">
            <v>70.710842900000003</v>
          </cell>
          <cell r="L3169">
            <v>69.452649049999991</v>
          </cell>
          <cell r="M3169">
            <v>1596</v>
          </cell>
          <cell r="N3169">
            <v>2805</v>
          </cell>
          <cell r="O3169">
            <v>7092</v>
          </cell>
          <cell r="P3169">
            <v>9720</v>
          </cell>
          <cell r="Q3169">
            <v>4327</v>
          </cell>
        </row>
        <row r="3170">
          <cell r="B3170">
            <v>42834</v>
          </cell>
          <cell r="C3170">
            <v>1.8614106149999998</v>
          </cell>
          <cell r="D3170">
            <v>5.5501208400000008</v>
          </cell>
          <cell r="E3170">
            <v>13.640864562500001</v>
          </cell>
          <cell r="F3170">
            <v>14.067544099999997</v>
          </cell>
          <cell r="G3170">
            <v>6.33887088</v>
          </cell>
          <cell r="H3170">
            <v>66.931162749999999</v>
          </cell>
          <cell r="I3170">
            <v>69.168448799999993</v>
          </cell>
          <cell r="J3170">
            <v>68.718512437499996</v>
          </cell>
          <cell r="K3170">
            <v>68.690938199999991</v>
          </cell>
          <cell r="L3170">
            <v>67.461658749999998</v>
          </cell>
          <cell r="M3170">
            <v>1207</v>
          </cell>
          <cell r="N3170">
            <v>3805</v>
          </cell>
          <cell r="O3170">
            <v>7464</v>
          </cell>
          <cell r="P3170">
            <v>9627</v>
          </cell>
          <cell r="Q3170">
            <v>4239</v>
          </cell>
        </row>
        <row r="3171">
          <cell r="B3171">
            <v>42835</v>
          </cell>
          <cell r="C3171">
            <v>1.9433092264999998</v>
          </cell>
          <cell r="D3171">
            <v>15.176742480000001</v>
          </cell>
          <cell r="E3171">
            <v>14.5644874375</v>
          </cell>
          <cell r="F3171">
            <v>44.690786999999986</v>
          </cell>
          <cell r="G3171">
            <v>6.1799021299999994</v>
          </cell>
          <cell r="H3171">
            <v>72.57166294999999</v>
          </cell>
          <cell r="I3171">
            <v>71.822279799999976</v>
          </cell>
          <cell r="J3171">
            <v>67.68668375</v>
          </cell>
          <cell r="K3171">
            <v>45.405088399999997</v>
          </cell>
          <cell r="L3171">
            <v>72.166916299999997</v>
          </cell>
          <cell r="M3171">
            <v>1888</v>
          </cell>
          <cell r="N3171">
            <v>15855</v>
          </cell>
          <cell r="O3171">
            <v>11311</v>
          </cell>
          <cell r="P3171">
            <v>18346</v>
          </cell>
          <cell r="Q3171">
            <v>6316</v>
          </cell>
          <cell r="R3171">
            <v>39122</v>
          </cell>
          <cell r="S3171">
            <v>467982</v>
          </cell>
          <cell r="T3171">
            <v>306359</v>
          </cell>
          <cell r="U3171">
            <v>498344</v>
          </cell>
          <cell r="V3171">
            <v>161115</v>
          </cell>
          <cell r="W3171">
            <v>1.4246035708343747</v>
          </cell>
          <cell r="X3171">
            <v>17.194654467109377</v>
          </cell>
          <cell r="Y3171">
            <v>13.541378440820314</v>
          </cell>
          <cell r="Z3171">
            <v>26.22424400453124</v>
          </cell>
          <cell r="AA3171">
            <v>6.4752306543593745</v>
          </cell>
          <cell r="AB3171">
            <v>68.019807723437495</v>
          </cell>
          <cell r="AC3171">
            <v>67.8252818375</v>
          </cell>
          <cell r="AD3171">
            <v>67.01366696484375</v>
          </cell>
          <cell r="AE3171">
            <v>58.717460935937481</v>
          </cell>
          <cell r="AF3171">
            <v>62.419659670312512</v>
          </cell>
        </row>
        <row r="3172">
          <cell r="B3172">
            <v>42835</v>
          </cell>
          <cell r="C3172">
            <v>1.6440799679999998</v>
          </cell>
          <cell r="D3172">
            <v>18.083264549999996</v>
          </cell>
          <cell r="E3172">
            <v>15.579243437500001</v>
          </cell>
          <cell r="F3172">
            <v>16.187295499999998</v>
          </cell>
          <cell r="G3172">
            <v>6.2053517100000004</v>
          </cell>
          <cell r="H3172">
            <v>61.612210400000016</v>
          </cell>
          <cell r="I3172">
            <v>65.392809749999998</v>
          </cell>
          <cell r="J3172">
            <v>62.763431499999996</v>
          </cell>
          <cell r="K3172">
            <v>63.479878650000003</v>
          </cell>
          <cell r="L3172">
            <v>61.877481250000002</v>
          </cell>
          <cell r="M3172">
            <v>1784</v>
          </cell>
          <cell r="N3172">
            <v>22863</v>
          </cell>
          <cell r="O3172">
            <v>14883</v>
          </cell>
          <cell r="P3172">
            <v>19581</v>
          </cell>
          <cell r="Q3172">
            <v>7042</v>
          </cell>
        </row>
        <row r="3173">
          <cell r="B3173">
            <v>42835</v>
          </cell>
          <cell r="C3173">
            <v>0.63086093249999997</v>
          </cell>
          <cell r="D3173">
            <v>8.142477640000001</v>
          </cell>
          <cell r="E3173">
            <v>4.5723680249999994</v>
          </cell>
          <cell r="F3173">
            <v>6.1461603100000008</v>
          </cell>
          <cell r="G3173">
            <v>1.4214728130000003</v>
          </cell>
          <cell r="H3173">
            <v>67.203453600000003</v>
          </cell>
          <cell r="I3173">
            <v>67.18122919999999</v>
          </cell>
          <cell r="J3173">
            <v>66.664655124999996</v>
          </cell>
          <cell r="K3173">
            <v>69.391036949999986</v>
          </cell>
          <cell r="L3173">
            <v>68.267678899999993</v>
          </cell>
          <cell r="M3173">
            <v>562</v>
          </cell>
          <cell r="N3173">
            <v>8049</v>
          </cell>
          <cell r="O3173">
            <v>3464</v>
          </cell>
          <cell r="P3173">
            <v>6246</v>
          </cell>
          <cell r="Q3173">
            <v>1340</v>
          </cell>
        </row>
        <row r="3174">
          <cell r="B3174">
            <v>42835</v>
          </cell>
          <cell r="C3174">
            <v>0.22499510070000001</v>
          </cell>
          <cell r="D3174">
            <v>2.6553039575000001</v>
          </cell>
          <cell r="E3174">
            <v>3.5675096937499995</v>
          </cell>
          <cell r="F3174">
            <v>6.6471435600000008</v>
          </cell>
          <cell r="G3174">
            <v>1.6786947929999996</v>
          </cell>
          <cell r="H3174">
            <v>68.128823550000007</v>
          </cell>
          <cell r="I3174">
            <v>70.708939200000003</v>
          </cell>
          <cell r="J3174">
            <v>70.702817749999994</v>
          </cell>
          <cell r="K3174">
            <v>72.449107949999998</v>
          </cell>
          <cell r="L3174">
            <v>70.814129299999991</v>
          </cell>
          <cell r="M3174">
            <v>217</v>
          </cell>
          <cell r="N3174">
            <v>2628</v>
          </cell>
          <cell r="O3174">
            <v>2830</v>
          </cell>
          <cell r="P3174">
            <v>7030</v>
          </cell>
          <cell r="Q3174">
            <v>1722</v>
          </cell>
        </row>
        <row r="3175">
          <cell r="B3175">
            <v>42835</v>
          </cell>
          <cell r="C3175">
            <v>1.376066</v>
          </cell>
          <cell r="D3175">
            <v>14.549579375000002</v>
          </cell>
          <cell r="E3175">
            <v>11.452018593750001</v>
          </cell>
          <cell r="F3175">
            <v>15.7829467</v>
          </cell>
          <cell r="G3175">
            <v>5.6804004100000007</v>
          </cell>
          <cell r="H3175">
            <v>82.808559499999987</v>
          </cell>
          <cell r="I3175">
            <v>85.689101799999975</v>
          </cell>
          <cell r="J3175">
            <v>80.068386625000002</v>
          </cell>
          <cell r="K3175">
            <v>79.101203949999984</v>
          </cell>
          <cell r="L3175">
            <v>74.49676675000002</v>
          </cell>
          <cell r="M3175">
            <v>1516</v>
          </cell>
          <cell r="N3175">
            <v>18206</v>
          </cell>
          <cell r="O3175">
            <v>10604</v>
          </cell>
          <cell r="P3175">
            <v>18083</v>
          </cell>
          <cell r="Q3175">
            <v>5795</v>
          </cell>
        </row>
        <row r="3176">
          <cell r="B3176">
            <v>42835</v>
          </cell>
          <cell r="C3176">
            <v>1.8793576764999997</v>
          </cell>
          <cell r="D3176">
            <v>13.843687574999995</v>
          </cell>
          <cell r="E3176">
            <v>13.229480593749999</v>
          </cell>
          <cell r="F3176">
            <v>15.723269950000002</v>
          </cell>
          <cell r="G3176">
            <v>6.2978339900000009</v>
          </cell>
          <cell r="H3176">
            <v>72.957322550000001</v>
          </cell>
          <cell r="I3176">
            <v>75.539038449999993</v>
          </cell>
          <cell r="J3176">
            <v>72.138435937499992</v>
          </cell>
          <cell r="K3176">
            <v>74.982879050000008</v>
          </cell>
          <cell r="L3176">
            <v>70.587106199999994</v>
          </cell>
          <cell r="M3176">
            <v>1824</v>
          </cell>
          <cell r="N3176">
            <v>15182</v>
          </cell>
          <cell r="O3176">
            <v>10722</v>
          </cell>
          <cell r="P3176">
            <v>17184</v>
          </cell>
          <cell r="Q3176">
            <v>5994</v>
          </cell>
        </row>
        <row r="3177">
          <cell r="B3177">
            <v>42835</v>
          </cell>
          <cell r="C3177">
            <v>1.425524282</v>
          </cell>
          <cell r="D3177">
            <v>14.246620425</v>
          </cell>
          <cell r="E3177">
            <v>11.740807500000001</v>
          </cell>
          <cell r="F3177">
            <v>14.447165000000002</v>
          </cell>
          <cell r="G3177">
            <v>5.6104003649999985</v>
          </cell>
          <cell r="H3177">
            <v>80.412626299999985</v>
          </cell>
          <cell r="I3177">
            <v>84.242283699999987</v>
          </cell>
          <cell r="J3177">
            <v>77.483005187499998</v>
          </cell>
          <cell r="K3177">
            <v>80.625232049999994</v>
          </cell>
          <cell r="L3177">
            <v>73.266604050000012</v>
          </cell>
          <cell r="M3177">
            <v>1455</v>
          </cell>
          <cell r="N3177">
            <v>17553</v>
          </cell>
          <cell r="O3177">
            <v>10393</v>
          </cell>
          <cell r="P3177">
            <v>16990</v>
          </cell>
          <cell r="Q3177">
            <v>5588</v>
          </cell>
        </row>
        <row r="3178">
          <cell r="B3178">
            <v>42835</v>
          </cell>
          <cell r="C3178">
            <v>1.6190102819999996</v>
          </cell>
          <cell r="D3178">
            <v>11.4481283</v>
          </cell>
          <cell r="E3178">
            <v>11.889542562500001</v>
          </cell>
          <cell r="F3178">
            <v>14.520566525000001</v>
          </cell>
          <cell r="G3178">
            <v>5.5676035150000001</v>
          </cell>
          <cell r="H3178">
            <v>82.118264649999986</v>
          </cell>
          <cell r="I3178">
            <v>83.1968459</v>
          </cell>
          <cell r="J3178">
            <v>79.113526062500014</v>
          </cell>
          <cell r="K3178">
            <v>82.182922650000009</v>
          </cell>
          <cell r="L3178">
            <v>77.560230500000003</v>
          </cell>
          <cell r="M3178">
            <v>1724</v>
          </cell>
          <cell r="N3178">
            <v>13697</v>
          </cell>
          <cell r="O3178">
            <v>10754</v>
          </cell>
          <cell r="P3178">
            <v>17483</v>
          </cell>
          <cell r="Q3178">
            <v>5904</v>
          </cell>
        </row>
        <row r="3179">
          <cell r="B3179">
            <v>42835</v>
          </cell>
          <cell r="C3179">
            <v>1.4984571584999999</v>
          </cell>
          <cell r="D3179">
            <v>31.787674035000009</v>
          </cell>
          <cell r="E3179">
            <v>15.002964875</v>
          </cell>
          <cell r="F3179">
            <v>32.828506400000009</v>
          </cell>
          <cell r="G3179">
            <v>7.1324431399999995</v>
          </cell>
          <cell r="H3179">
            <v>66.732564950000011</v>
          </cell>
          <cell r="I3179">
            <v>54.226112400000012</v>
          </cell>
          <cell r="J3179">
            <v>67.564932562500005</v>
          </cell>
          <cell r="K3179">
            <v>47.274443349999999</v>
          </cell>
          <cell r="L3179">
            <v>53.791073449999999</v>
          </cell>
          <cell r="M3179">
            <v>1441</v>
          </cell>
          <cell r="N3179">
            <v>19798</v>
          </cell>
          <cell r="O3179">
            <v>12036</v>
          </cell>
          <cell r="P3179">
            <v>17359</v>
          </cell>
          <cell r="Q3179">
            <v>4887</v>
          </cell>
        </row>
        <row r="3180">
          <cell r="B3180">
            <v>42835</v>
          </cell>
          <cell r="C3180">
            <v>1.7411576929999999</v>
          </cell>
          <cell r="D3180">
            <v>23.021596349999996</v>
          </cell>
          <cell r="E3180">
            <v>16.199631125</v>
          </cell>
          <cell r="F3180">
            <v>19.861104300000001</v>
          </cell>
          <cell r="G3180">
            <v>6.9445848150000007</v>
          </cell>
          <cell r="H3180">
            <v>71.186613700000009</v>
          </cell>
          <cell r="I3180">
            <v>73.10839575</v>
          </cell>
          <cell r="J3180">
            <v>69.445266687500009</v>
          </cell>
          <cell r="K3180">
            <v>70.863035350000033</v>
          </cell>
          <cell r="L3180">
            <v>60.764269950000006</v>
          </cell>
          <cell r="M3180">
            <v>1617</v>
          </cell>
          <cell r="N3180">
            <v>24779</v>
          </cell>
          <cell r="O3180">
            <v>13084</v>
          </cell>
          <cell r="P3180">
            <v>20693</v>
          </cell>
          <cell r="Q3180">
            <v>5584</v>
          </cell>
        </row>
        <row r="3181">
          <cell r="B3181">
            <v>42835</v>
          </cell>
          <cell r="C3181">
            <v>1.2749982335000003</v>
          </cell>
          <cell r="D3181">
            <v>11.111504495</v>
          </cell>
          <cell r="E3181">
            <v>10.892304906250001</v>
          </cell>
          <cell r="F3181">
            <v>14.892362999999998</v>
          </cell>
          <cell r="G3181">
            <v>4.8716356950000002</v>
          </cell>
          <cell r="H3181">
            <v>60.387186650000004</v>
          </cell>
          <cell r="I3181">
            <v>62.731809349999992</v>
          </cell>
          <cell r="J3181">
            <v>61.756227125000002</v>
          </cell>
          <cell r="K3181">
            <v>57.492953600000007</v>
          </cell>
          <cell r="L3181">
            <v>61.158862499999984</v>
          </cell>
          <cell r="M3181">
            <v>1049</v>
          </cell>
          <cell r="N3181">
            <v>10207</v>
          </cell>
          <cell r="O3181">
            <v>7757</v>
          </cell>
          <cell r="P3181">
            <v>11202</v>
          </cell>
          <cell r="Q3181">
            <v>4309</v>
          </cell>
        </row>
        <row r="3182">
          <cell r="B3182">
            <v>42835</v>
          </cell>
          <cell r="C3182">
            <v>1.6228874214999998</v>
          </cell>
          <cell r="D3182">
            <v>19.590416384999997</v>
          </cell>
          <cell r="E3182">
            <v>17.891216500000006</v>
          </cell>
          <cell r="F3182">
            <v>41.349984200000009</v>
          </cell>
          <cell r="G3182">
            <v>8.8464512199999987</v>
          </cell>
          <cell r="H3182">
            <v>61.708179049999998</v>
          </cell>
          <cell r="I3182">
            <v>55.099252250000006</v>
          </cell>
          <cell r="J3182">
            <v>58.258562000000005</v>
          </cell>
          <cell r="K3182">
            <v>29.92702135</v>
          </cell>
          <cell r="L3182">
            <v>56.584068099999989</v>
          </cell>
          <cell r="M3182">
            <v>1399</v>
          </cell>
          <cell r="N3182">
            <v>14538</v>
          </cell>
          <cell r="O3182">
            <v>12206</v>
          </cell>
          <cell r="P3182">
            <v>13419</v>
          </cell>
          <cell r="Q3182">
            <v>7172</v>
          </cell>
        </row>
        <row r="3183">
          <cell r="B3183">
            <v>42835</v>
          </cell>
          <cell r="C3183">
            <v>1.1513812849999998</v>
          </cell>
          <cell r="D3183">
            <v>13.287720015</v>
          </cell>
          <cell r="E3183">
            <v>14.737679593750002</v>
          </cell>
          <cell r="F3183">
            <v>56.941616749999994</v>
          </cell>
          <cell r="G3183">
            <v>10.467475229999998</v>
          </cell>
          <cell r="H3183">
            <v>58.546866849999979</v>
          </cell>
          <cell r="I3183">
            <v>61.527076699999995</v>
          </cell>
          <cell r="J3183">
            <v>59.058756874999993</v>
          </cell>
          <cell r="K3183">
            <v>36.420998099999998</v>
          </cell>
          <cell r="L3183">
            <v>48.843562100000007</v>
          </cell>
          <cell r="M3183">
            <v>961</v>
          </cell>
          <cell r="N3183">
            <v>12044</v>
          </cell>
          <cell r="O3183">
            <v>10134</v>
          </cell>
          <cell r="P3183">
            <v>20052</v>
          </cell>
          <cell r="Q3183">
            <v>7035</v>
          </cell>
        </row>
        <row r="3184">
          <cell r="B3184">
            <v>42835</v>
          </cell>
          <cell r="C3184">
            <v>1.1979848195</v>
          </cell>
          <cell r="D3184">
            <v>20.477666934999995</v>
          </cell>
          <cell r="E3184">
            <v>13.075955531250001</v>
          </cell>
          <cell r="F3184">
            <v>33.897230424999997</v>
          </cell>
          <cell r="G3184">
            <v>6.9526951450000016</v>
          </cell>
          <cell r="H3184">
            <v>61.497219450000003</v>
          </cell>
          <cell r="I3184">
            <v>60.432420450000009</v>
          </cell>
          <cell r="J3184">
            <v>59.786959562500023</v>
          </cell>
          <cell r="K3184">
            <v>46.914024299999994</v>
          </cell>
          <cell r="L3184">
            <v>51.329930349999998</v>
          </cell>
          <cell r="M3184">
            <v>1031</v>
          </cell>
          <cell r="N3184">
            <v>18244</v>
          </cell>
          <cell r="O3184">
            <v>9074</v>
          </cell>
          <cell r="P3184">
            <v>14718</v>
          </cell>
          <cell r="Q3184">
            <v>4654</v>
          </cell>
        </row>
        <row r="3185">
          <cell r="B3185">
            <v>42835</v>
          </cell>
          <cell r="C3185">
            <v>1.5717349095000002</v>
          </cell>
          <cell r="D3185">
            <v>28.012384724999997</v>
          </cell>
          <cell r="E3185">
            <v>21.738520312499997</v>
          </cell>
          <cell r="F3185">
            <v>33.422380649999994</v>
          </cell>
          <cell r="G3185">
            <v>9.973967609999999</v>
          </cell>
          <cell r="H3185">
            <v>64.285310150000001</v>
          </cell>
          <cell r="I3185">
            <v>60.352023199999998</v>
          </cell>
          <cell r="J3185">
            <v>63.826351250000016</v>
          </cell>
          <cell r="K3185">
            <v>52.778019350000001</v>
          </cell>
          <cell r="L3185">
            <v>56.241961799999991</v>
          </cell>
          <cell r="M3185">
            <v>1423</v>
          </cell>
          <cell r="N3185">
            <v>23297</v>
          </cell>
          <cell r="O3185">
            <v>16120</v>
          </cell>
          <cell r="P3185">
            <v>25025</v>
          </cell>
          <cell r="Q3185">
            <v>7788</v>
          </cell>
        </row>
        <row r="3186">
          <cell r="B3186">
            <v>42835</v>
          </cell>
          <cell r="C3186">
            <v>1.1972621880000003</v>
          </cell>
          <cell r="D3186">
            <v>16.776149669999999</v>
          </cell>
          <cell r="E3186">
            <v>14.892406749999996</v>
          </cell>
          <cell r="F3186">
            <v>22.934545200000002</v>
          </cell>
          <cell r="G3186">
            <v>6.1678247400000004</v>
          </cell>
          <cell r="H3186">
            <v>67.930533849999989</v>
          </cell>
          <cell r="I3186">
            <v>70.062573750000013</v>
          </cell>
          <cell r="J3186">
            <v>68.848542812500014</v>
          </cell>
          <cell r="K3186">
            <v>62.384087399999999</v>
          </cell>
          <cell r="L3186">
            <v>67.683830700000001</v>
          </cell>
          <cell r="M3186">
            <v>758</v>
          </cell>
          <cell r="N3186">
            <v>10671</v>
          </cell>
          <cell r="O3186">
            <v>7493</v>
          </cell>
          <cell r="P3186">
            <v>12466</v>
          </cell>
          <cell r="Q3186">
            <v>3996</v>
          </cell>
        </row>
        <row r="3187">
          <cell r="B3187">
            <v>42835</v>
          </cell>
          <cell r="C3187">
            <v>0.7299207339999999</v>
          </cell>
          <cell r="D3187">
            <v>10.52237966</v>
          </cell>
          <cell r="E3187">
            <v>9.8122798937499986</v>
          </cell>
          <cell r="F3187">
            <v>16.554813800000002</v>
          </cell>
          <cell r="G3187">
            <v>6.0160232100000002</v>
          </cell>
          <cell r="H3187">
            <v>66.422414900000007</v>
          </cell>
          <cell r="I3187">
            <v>66.152830449999996</v>
          </cell>
          <cell r="J3187">
            <v>64.239570937500005</v>
          </cell>
          <cell r="K3187">
            <v>62.405948100000003</v>
          </cell>
          <cell r="L3187">
            <v>53.505558450000002</v>
          </cell>
          <cell r="M3187">
            <v>435</v>
          </cell>
          <cell r="N3187">
            <v>6793</v>
          </cell>
          <cell r="O3187">
            <v>4868</v>
          </cell>
          <cell r="P3187">
            <v>9232</v>
          </cell>
          <cell r="Q3187">
            <v>2945</v>
          </cell>
        </row>
        <row r="3188">
          <cell r="B3188">
            <v>42835</v>
          </cell>
          <cell r="C3188">
            <v>1.3296460849999998</v>
          </cell>
          <cell r="D3188">
            <v>26.498336264999999</v>
          </cell>
          <cell r="E3188">
            <v>13.795472968750001</v>
          </cell>
          <cell r="F3188">
            <v>33.742929299999993</v>
          </cell>
          <cell r="G3188">
            <v>7.1482667200000005</v>
          </cell>
          <cell r="H3188">
            <v>64.638438050000005</v>
          </cell>
          <cell r="I3188">
            <v>55.888029099999997</v>
          </cell>
          <cell r="J3188">
            <v>63.888867187499997</v>
          </cell>
          <cell r="K3188">
            <v>48.27820495000001</v>
          </cell>
          <cell r="L3188">
            <v>53.181644249999998</v>
          </cell>
          <cell r="M3188">
            <v>784</v>
          </cell>
          <cell r="N3188">
            <v>10052</v>
          </cell>
          <cell r="O3188">
            <v>6795</v>
          </cell>
          <cell r="P3188">
            <v>9388</v>
          </cell>
          <cell r="Q3188">
            <v>3453</v>
          </cell>
        </row>
        <row r="3189">
          <cell r="B3189">
            <v>42835</v>
          </cell>
          <cell r="C3189">
            <v>1.4501433129999999</v>
          </cell>
          <cell r="D3189">
            <v>16.256822464999999</v>
          </cell>
          <cell r="E3189">
            <v>12.602952875000001</v>
          </cell>
          <cell r="F3189">
            <v>16.615486424999997</v>
          </cell>
          <cell r="G3189">
            <v>5.0135274650000001</v>
          </cell>
          <cell r="H3189">
            <v>70.089764149999993</v>
          </cell>
          <cell r="I3189">
            <v>76.036866500000002</v>
          </cell>
          <cell r="J3189">
            <v>71.246646187500005</v>
          </cell>
          <cell r="K3189">
            <v>72.04082600000001</v>
          </cell>
          <cell r="L3189">
            <v>67.565901850000003</v>
          </cell>
          <cell r="M3189">
            <v>1321</v>
          </cell>
          <cell r="N3189">
            <v>18057</v>
          </cell>
          <cell r="O3189">
            <v>10198</v>
          </cell>
          <cell r="P3189">
            <v>16559</v>
          </cell>
          <cell r="Q3189">
            <v>4540</v>
          </cell>
        </row>
        <row r="3190">
          <cell r="B3190">
            <v>42835</v>
          </cell>
          <cell r="C3190">
            <v>1.1876981510000002</v>
          </cell>
          <cell r="D3190">
            <v>20.268491039999994</v>
          </cell>
          <cell r="E3190">
            <v>12.5293311875</v>
          </cell>
          <cell r="F3190">
            <v>25.318530000000003</v>
          </cell>
          <cell r="G3190">
            <v>4.8753013099999993</v>
          </cell>
          <cell r="H3190">
            <v>66.678674050000012</v>
          </cell>
          <cell r="I3190">
            <v>62.059124250000004</v>
          </cell>
          <cell r="J3190">
            <v>65.094851937499996</v>
          </cell>
          <cell r="K3190">
            <v>54.338561549999994</v>
          </cell>
          <cell r="L3190">
            <v>63.869542299999999</v>
          </cell>
          <cell r="M3190">
            <v>1421</v>
          </cell>
          <cell r="N3190">
            <v>19499</v>
          </cell>
          <cell r="O3190">
            <v>12562</v>
          </cell>
          <cell r="P3190">
            <v>16264</v>
          </cell>
          <cell r="Q3190">
            <v>5793</v>
          </cell>
        </row>
        <row r="3191">
          <cell r="B3191">
            <v>42835</v>
          </cell>
          <cell r="C3191">
            <v>2.179787965</v>
          </cell>
          <cell r="D3191">
            <v>16.660927400000002</v>
          </cell>
          <cell r="E3191">
            <v>16.477659656250001</v>
          </cell>
          <cell r="F3191">
            <v>28.262010800000002</v>
          </cell>
          <cell r="G3191">
            <v>7.6531212900000014</v>
          </cell>
          <cell r="H3191">
            <v>70.334648299999998</v>
          </cell>
          <cell r="I3191">
            <v>70.62908250000001</v>
          </cell>
          <cell r="J3191">
            <v>68.177078187500001</v>
          </cell>
          <cell r="K3191">
            <v>58.503695050000012</v>
          </cell>
          <cell r="L3191">
            <v>69.303195549999998</v>
          </cell>
          <cell r="M3191">
            <v>2767</v>
          </cell>
          <cell r="N3191">
            <v>22523</v>
          </cell>
          <cell r="O3191">
            <v>16789</v>
          </cell>
          <cell r="P3191">
            <v>27505</v>
          </cell>
          <cell r="Q3191">
            <v>9983</v>
          </cell>
        </row>
        <row r="3192">
          <cell r="B3192">
            <v>42835</v>
          </cell>
          <cell r="C3192">
            <v>1.4987503224999998</v>
          </cell>
          <cell r="D3192">
            <v>13.614623510000001</v>
          </cell>
          <cell r="E3192">
            <v>12.087193812499997</v>
          </cell>
          <cell r="F3192">
            <v>55.479322350000004</v>
          </cell>
          <cell r="G3192">
            <v>4.7974769349999997</v>
          </cell>
          <cell r="H3192">
            <v>70.669822400000015</v>
          </cell>
          <cell r="I3192">
            <v>73.159464249999999</v>
          </cell>
          <cell r="J3192">
            <v>68.370662500000009</v>
          </cell>
          <cell r="K3192">
            <v>36.263721249999996</v>
          </cell>
          <cell r="L3192">
            <v>71.963131849999996</v>
          </cell>
          <cell r="M3192">
            <v>1413</v>
          </cell>
          <cell r="N3192">
            <v>14634</v>
          </cell>
          <cell r="O3192">
            <v>9500</v>
          </cell>
          <cell r="P3192">
            <v>14952</v>
          </cell>
          <cell r="Q3192">
            <v>4846</v>
          </cell>
        </row>
        <row r="3193">
          <cell r="B3193">
            <v>42835</v>
          </cell>
          <cell r="C3193">
            <v>1.5722732220000002</v>
          </cell>
          <cell r="D3193">
            <v>18.691923870000004</v>
          </cell>
          <cell r="E3193">
            <v>15.991801812500002</v>
          </cell>
          <cell r="F3193">
            <v>48.585889499999993</v>
          </cell>
          <cell r="G3193">
            <v>8.1914373500000011</v>
          </cell>
          <cell r="H3193">
            <v>72.127970599999998</v>
          </cell>
          <cell r="I3193">
            <v>70.189035399999995</v>
          </cell>
          <cell r="J3193">
            <v>69.195451812499996</v>
          </cell>
          <cell r="K3193">
            <v>38.014632300000002</v>
          </cell>
          <cell r="L3193">
            <v>63.422120849999999</v>
          </cell>
          <cell r="M3193">
            <v>1485</v>
          </cell>
          <cell r="N3193">
            <v>18385</v>
          </cell>
          <cell r="O3193">
            <v>12847</v>
          </cell>
          <cell r="P3193">
            <v>20261</v>
          </cell>
          <cell r="Q3193">
            <v>6643</v>
          </cell>
        </row>
        <row r="3194">
          <cell r="B3194">
            <v>42835</v>
          </cell>
          <cell r="C3194">
            <v>1.263636875</v>
          </cell>
          <cell r="D3194">
            <v>14.031662734999998</v>
          </cell>
          <cell r="E3194">
            <v>13.592556937499999</v>
          </cell>
          <cell r="F3194">
            <v>22.991877899999995</v>
          </cell>
          <cell r="G3194">
            <v>7.7735812700000011</v>
          </cell>
          <cell r="H3194">
            <v>64.579697400000001</v>
          </cell>
          <cell r="I3194">
            <v>67.154167450000017</v>
          </cell>
          <cell r="J3194">
            <v>66.787848812499988</v>
          </cell>
          <cell r="K3194">
            <v>58.802222300000004</v>
          </cell>
          <cell r="L3194">
            <v>52.160791900000007</v>
          </cell>
          <cell r="M3194">
            <v>1107</v>
          </cell>
          <cell r="N3194">
            <v>13610</v>
          </cell>
          <cell r="O3194">
            <v>9630</v>
          </cell>
          <cell r="P3194">
            <v>18210</v>
          </cell>
          <cell r="Q3194">
            <v>5264</v>
          </cell>
        </row>
        <row r="3195">
          <cell r="B3195">
            <v>42835</v>
          </cell>
          <cell r="C3195">
            <v>2.5818315849999998</v>
          </cell>
          <cell r="D3195">
            <v>22.601128499999998</v>
          </cell>
          <cell r="E3195">
            <v>15.418814749999999</v>
          </cell>
          <cell r="F3195">
            <v>17.615013650000002</v>
          </cell>
          <cell r="G3195">
            <v>5.97215264</v>
          </cell>
          <cell r="H3195">
            <v>66.228362250000004</v>
          </cell>
          <cell r="I3195">
            <v>70.414272100000005</v>
          </cell>
          <cell r="J3195">
            <v>69.077657749999986</v>
          </cell>
          <cell r="K3195">
            <v>68.290572749999995</v>
          </cell>
          <cell r="L3195">
            <v>62.970225249999999</v>
          </cell>
          <cell r="M3195">
            <v>1605</v>
          </cell>
          <cell r="N3195">
            <v>17374</v>
          </cell>
          <cell r="O3195">
            <v>8865</v>
          </cell>
          <cell r="P3195">
            <v>12876</v>
          </cell>
          <cell r="Q3195">
            <v>3832</v>
          </cell>
        </row>
        <row r="3196">
          <cell r="B3196">
            <v>42835</v>
          </cell>
          <cell r="C3196">
            <v>1.5007810060000004</v>
          </cell>
          <cell r="D3196">
            <v>13.134138289999999</v>
          </cell>
          <cell r="E3196">
            <v>16.062931312499998</v>
          </cell>
          <cell r="F3196">
            <v>26.127286349999999</v>
          </cell>
          <cell r="G3196">
            <v>8.3738186149999994</v>
          </cell>
          <cell r="H3196">
            <v>64.746025400000008</v>
          </cell>
          <cell r="I3196">
            <v>68.186054050000024</v>
          </cell>
          <cell r="J3196">
            <v>66.935237125</v>
          </cell>
          <cell r="K3196">
            <v>62.655555350000007</v>
          </cell>
          <cell r="L3196">
            <v>58.593481049999994</v>
          </cell>
          <cell r="M3196">
            <v>873</v>
          </cell>
          <cell r="N3196">
            <v>10610</v>
          </cell>
          <cell r="O3196">
            <v>9733</v>
          </cell>
          <cell r="P3196">
            <v>20904</v>
          </cell>
          <cell r="Q3196">
            <v>5296</v>
          </cell>
        </row>
        <row r="3197">
          <cell r="B3197">
            <v>42835</v>
          </cell>
          <cell r="C3197">
            <v>1.8584163454999998</v>
          </cell>
          <cell r="D3197">
            <v>22.687352349999994</v>
          </cell>
          <cell r="E3197">
            <v>15.535411125000001</v>
          </cell>
          <cell r="F3197">
            <v>18.266828499999995</v>
          </cell>
          <cell r="G3197">
            <v>6.4843119650000007</v>
          </cell>
          <cell r="H3197">
            <v>66.910942150000011</v>
          </cell>
          <cell r="I3197">
            <v>64.527986449999986</v>
          </cell>
          <cell r="J3197">
            <v>63.439350374999997</v>
          </cell>
          <cell r="K3197">
            <v>64.6887337</v>
          </cell>
          <cell r="L3197">
            <v>59.791369899999985</v>
          </cell>
          <cell r="M3197">
            <v>1200</v>
          </cell>
          <cell r="N3197">
            <v>14255</v>
          </cell>
          <cell r="O3197">
            <v>7573</v>
          </cell>
          <cell r="P3197">
            <v>11581</v>
          </cell>
          <cell r="Q3197">
            <v>3697</v>
          </cell>
        </row>
        <row r="3198">
          <cell r="B3198">
            <v>42835</v>
          </cell>
          <cell r="C3198">
            <v>2.0394168174999998</v>
          </cell>
          <cell r="D3198">
            <v>25.009262750000001</v>
          </cell>
          <cell r="E3198">
            <v>16.095073187499999</v>
          </cell>
          <cell r="F3198">
            <v>18.534137050000005</v>
          </cell>
          <cell r="G3198">
            <v>6.524057130000001</v>
          </cell>
          <cell r="H3198">
            <v>64.974560300000007</v>
          </cell>
          <cell r="I3198">
            <v>61.966792200000022</v>
          </cell>
          <cell r="J3198">
            <v>62.031503687499999</v>
          </cell>
          <cell r="K3198">
            <v>65.250548499999994</v>
          </cell>
          <cell r="L3198">
            <v>62.480213000000006</v>
          </cell>
          <cell r="M3198">
            <v>1280</v>
          </cell>
          <cell r="N3198">
            <v>14792</v>
          </cell>
          <cell r="O3198">
            <v>7698</v>
          </cell>
          <cell r="P3198">
            <v>11829</v>
          </cell>
          <cell r="Q3198">
            <v>3876</v>
          </cell>
        </row>
        <row r="3199">
          <cell r="B3199">
            <v>42835</v>
          </cell>
          <cell r="C3199">
            <v>0.35397995650000003</v>
          </cell>
          <cell r="D3199">
            <v>8.3211842850000011</v>
          </cell>
          <cell r="E3199">
            <v>7.5139912750000004</v>
          </cell>
          <cell r="F3199">
            <v>28.430915349999999</v>
          </cell>
          <cell r="G3199">
            <v>3.3675555135000002</v>
          </cell>
          <cell r="H3199">
            <v>66.289561449999994</v>
          </cell>
          <cell r="I3199">
            <v>67.124007499999991</v>
          </cell>
          <cell r="J3199">
            <v>64.900133999999994</v>
          </cell>
          <cell r="K3199">
            <v>51.402822849999993</v>
          </cell>
          <cell r="L3199">
            <v>55.334464750000009</v>
          </cell>
          <cell r="M3199">
            <v>208</v>
          </cell>
          <cell r="N3199">
            <v>5350</v>
          </cell>
          <cell r="O3199">
            <v>3647</v>
          </cell>
          <cell r="P3199">
            <v>9365</v>
          </cell>
          <cell r="Q3199">
            <v>1736</v>
          </cell>
        </row>
        <row r="3200">
          <cell r="B3200">
            <v>42835</v>
          </cell>
          <cell r="C3200">
            <v>0.97284321700000009</v>
          </cell>
          <cell r="D3200">
            <v>13.326319265</v>
          </cell>
          <cell r="E3200">
            <v>13.932647187500002</v>
          </cell>
          <cell r="F3200">
            <v>32.219059200000004</v>
          </cell>
          <cell r="G3200">
            <v>7.6238730000000006</v>
          </cell>
          <cell r="H3200">
            <v>70.923273599999987</v>
          </cell>
          <cell r="I3200">
            <v>70.666551200000001</v>
          </cell>
          <cell r="J3200">
            <v>68.019263437499987</v>
          </cell>
          <cell r="K3200">
            <v>54.298525399999995</v>
          </cell>
          <cell r="L3200">
            <v>61.945115650000005</v>
          </cell>
          <cell r="M3200">
            <v>625</v>
          </cell>
          <cell r="N3200">
            <v>9229</v>
          </cell>
          <cell r="O3200">
            <v>7428</v>
          </cell>
          <cell r="P3200">
            <v>14424</v>
          </cell>
          <cell r="Q3200">
            <v>4517</v>
          </cell>
        </row>
        <row r="3201">
          <cell r="B3201">
            <v>42835</v>
          </cell>
          <cell r="C3201">
            <v>1.3014351145</v>
          </cell>
          <cell r="D3201">
            <v>12.859165965000003</v>
          </cell>
          <cell r="E3201">
            <v>14.734904562499999</v>
          </cell>
          <cell r="F3201">
            <v>39.938094849999999</v>
          </cell>
          <cell r="G3201">
            <v>9.9968504499999984</v>
          </cell>
          <cell r="H3201">
            <v>65.481562999999994</v>
          </cell>
          <cell r="I3201">
            <v>67.570385999999999</v>
          </cell>
          <cell r="J3201">
            <v>64.467543750000004</v>
          </cell>
          <cell r="K3201">
            <v>48.168809450000005</v>
          </cell>
          <cell r="L3201">
            <v>57.935805899999991</v>
          </cell>
          <cell r="M3201">
            <v>819</v>
          </cell>
          <cell r="N3201">
            <v>8516</v>
          </cell>
          <cell r="O3201">
            <v>7347</v>
          </cell>
          <cell r="P3201">
            <v>16420</v>
          </cell>
          <cell r="Q3201">
            <v>5445</v>
          </cell>
        </row>
        <row r="3202">
          <cell r="B3202">
            <v>42835</v>
          </cell>
          <cell r="C3202">
            <v>1.7676863805000003</v>
          </cell>
          <cell r="D3202">
            <v>33.534307685000009</v>
          </cell>
          <cell r="E3202">
            <v>16.114950125</v>
          </cell>
          <cell r="F3202">
            <v>20.22054765</v>
          </cell>
          <cell r="G3202">
            <v>7.3972887550000026</v>
          </cell>
          <cell r="H3202">
            <v>65.45073099999999</v>
          </cell>
          <cell r="I3202">
            <v>57.372177750000006</v>
          </cell>
          <cell r="J3202">
            <v>63.39913437500001</v>
          </cell>
          <cell r="K3202">
            <v>63.883437999999998</v>
          </cell>
          <cell r="L3202">
            <v>57.972074750000004</v>
          </cell>
          <cell r="M3202">
            <v>1130</v>
          </cell>
          <cell r="N3202">
            <v>16692</v>
          </cell>
          <cell r="O3202">
            <v>8014</v>
          </cell>
          <cell r="P3202">
            <v>12697</v>
          </cell>
          <cell r="Q3202">
            <v>4123</v>
          </cell>
        </row>
        <row r="3203">
          <cell r="B3203">
            <v>42836</v>
          </cell>
          <cell r="C3203">
            <v>1.8730002880000001</v>
          </cell>
          <cell r="D3203">
            <v>15.439697619999999</v>
          </cell>
          <cell r="E3203">
            <v>14.752244562499998</v>
          </cell>
          <cell r="F3203">
            <v>37.110195450000006</v>
          </cell>
          <cell r="G3203">
            <v>7.0529468000000008</v>
          </cell>
          <cell r="H3203">
            <v>71.301100399999996</v>
          </cell>
          <cell r="I3203">
            <v>71.609312749999987</v>
          </cell>
          <cell r="J3203">
            <v>67.710712999999998</v>
          </cell>
          <cell r="K3203">
            <v>53.581120049999996</v>
          </cell>
          <cell r="L3203">
            <v>75.499313749999985</v>
          </cell>
          <cell r="M3203">
            <v>1721</v>
          </cell>
          <cell r="N3203">
            <v>16090</v>
          </cell>
          <cell r="O3203">
            <v>11526</v>
          </cell>
          <cell r="P3203">
            <v>20611</v>
          </cell>
          <cell r="Q3203">
            <v>7662</v>
          </cell>
          <cell r="R3203">
            <v>42616</v>
          </cell>
          <cell r="S3203">
            <v>469267</v>
          </cell>
          <cell r="T3203">
            <v>314491</v>
          </cell>
          <cell r="U3203">
            <v>547056</v>
          </cell>
          <cell r="V3203">
            <v>199564</v>
          </cell>
          <cell r="W3203">
            <v>1.6467734439843755</v>
          </cell>
          <cell r="X3203">
            <v>19.008291528906252</v>
          </cell>
          <cell r="Y3203">
            <v>13.639282599218747</v>
          </cell>
          <cell r="Z3203">
            <v>23.478669312968748</v>
          </cell>
          <cell r="AA3203">
            <v>6.458286269359375</v>
          </cell>
          <cell r="AB3203">
            <v>66.845116685937512</v>
          </cell>
          <cell r="AC3203">
            <v>66.091767425000015</v>
          </cell>
          <cell r="AD3203">
            <v>67.556203652343754</v>
          </cell>
          <cell r="AE3203">
            <v>64.264729262499998</v>
          </cell>
          <cell r="AF3203">
            <v>71.188284329687505</v>
          </cell>
        </row>
        <row r="3204">
          <cell r="B3204">
            <v>42836</v>
          </cell>
          <cell r="C3204">
            <v>1.8381076500000002</v>
          </cell>
          <cell r="D3204">
            <v>17.232084705000002</v>
          </cell>
          <cell r="E3204">
            <v>15.5492384375</v>
          </cell>
          <cell r="F3204">
            <v>16.374649175000002</v>
          </cell>
          <cell r="G3204">
            <v>6.6288997699999994</v>
          </cell>
          <cell r="H3204">
            <v>61.157093950000004</v>
          </cell>
          <cell r="I3204">
            <v>66.80248370000001</v>
          </cell>
          <cell r="J3204">
            <v>64.039376000000004</v>
          </cell>
          <cell r="K3204">
            <v>68.508412100000001</v>
          </cell>
          <cell r="L3204">
            <v>68.373918250000003</v>
          </cell>
          <cell r="M3204">
            <v>1933</v>
          </cell>
          <cell r="N3204">
            <v>22530</v>
          </cell>
          <cell r="O3204">
            <v>15233</v>
          </cell>
          <cell r="P3204">
            <v>21697</v>
          </cell>
          <cell r="Q3204">
            <v>8736</v>
          </cell>
        </row>
        <row r="3205">
          <cell r="B3205">
            <v>42836</v>
          </cell>
          <cell r="C3205">
            <v>0.59688203449999999</v>
          </cell>
          <cell r="D3205">
            <v>8.0553983449999986</v>
          </cell>
          <cell r="E3205">
            <v>4.5312707312500002</v>
          </cell>
          <cell r="F3205">
            <v>5.5921691650000005</v>
          </cell>
          <cell r="G3205">
            <v>1.7745846730000001</v>
          </cell>
          <cell r="H3205">
            <v>67.342840499999994</v>
          </cell>
          <cell r="I3205">
            <v>69.118116999999984</v>
          </cell>
          <cell r="J3205">
            <v>68.034842499999996</v>
          </cell>
          <cell r="K3205">
            <v>71.667702499999976</v>
          </cell>
          <cell r="L3205">
            <v>70.867230350000014</v>
          </cell>
          <cell r="M3205">
            <v>554</v>
          </cell>
          <cell r="N3205">
            <v>8213</v>
          </cell>
          <cell r="O3205">
            <v>3480</v>
          </cell>
          <cell r="P3205">
            <v>5907</v>
          </cell>
          <cell r="Q3205">
            <v>1768</v>
          </cell>
        </row>
        <row r="3206">
          <cell r="B3206">
            <v>42836</v>
          </cell>
          <cell r="C3206">
            <v>0.35086770199999989</v>
          </cell>
          <cell r="D3206">
            <v>2.7770409999999996</v>
          </cell>
          <cell r="E3206">
            <v>3.7141945562500007</v>
          </cell>
          <cell r="F3206">
            <v>6.8877444500000014</v>
          </cell>
          <cell r="G3206">
            <v>2.0087345314999991</v>
          </cell>
          <cell r="H3206">
            <v>67.836698949999999</v>
          </cell>
          <cell r="I3206">
            <v>69.485268850000011</v>
          </cell>
          <cell r="J3206">
            <v>70.138543874999996</v>
          </cell>
          <cell r="K3206">
            <v>73.119222699999995</v>
          </cell>
          <cell r="L3206">
            <v>71.269189150000017</v>
          </cell>
          <cell r="M3206">
            <v>336</v>
          </cell>
          <cell r="N3206">
            <v>2723</v>
          </cell>
          <cell r="O3206">
            <v>2901</v>
          </cell>
          <cell r="P3206">
            <v>7413</v>
          </cell>
          <cell r="Q3206">
            <v>2095</v>
          </cell>
        </row>
        <row r="3207">
          <cell r="B3207">
            <v>42836</v>
          </cell>
          <cell r="C3207">
            <v>1.7964422099999999</v>
          </cell>
          <cell r="D3207">
            <v>14.989229775000002</v>
          </cell>
          <cell r="E3207">
            <v>11.43571703125</v>
          </cell>
          <cell r="F3207">
            <v>15.296323349999998</v>
          </cell>
          <cell r="G3207">
            <v>5.8045395250000009</v>
          </cell>
          <cell r="H3207">
            <v>82.91747190000001</v>
          </cell>
          <cell r="I3207">
            <v>85.353527500000013</v>
          </cell>
          <cell r="J3207">
            <v>81.348375062500011</v>
          </cell>
          <cell r="K3207">
            <v>86.194508249999998</v>
          </cell>
          <cell r="L3207">
            <v>86.009030799999977</v>
          </cell>
          <cell r="M3207">
            <v>1915</v>
          </cell>
          <cell r="N3207">
            <v>18669</v>
          </cell>
          <cell r="O3207">
            <v>10709</v>
          </cell>
          <cell r="P3207">
            <v>19492</v>
          </cell>
          <cell r="Q3207">
            <v>7108</v>
          </cell>
        </row>
        <row r="3208">
          <cell r="B3208">
            <v>42836</v>
          </cell>
          <cell r="C3208">
            <v>2.1298420199999999</v>
          </cell>
          <cell r="D3208">
            <v>15.847307185</v>
          </cell>
          <cell r="E3208">
            <v>13.745003249999998</v>
          </cell>
          <cell r="F3208">
            <v>18.8795058</v>
          </cell>
          <cell r="G3208">
            <v>6.8986957400000009</v>
          </cell>
          <cell r="H3208">
            <v>70.349486050000024</v>
          </cell>
          <cell r="I3208">
            <v>75.817378850000011</v>
          </cell>
          <cell r="J3208">
            <v>71.970378437500003</v>
          </cell>
          <cell r="K3208">
            <v>74.297296599999996</v>
          </cell>
          <cell r="L3208">
            <v>77.786266999999995</v>
          </cell>
          <cell r="M3208">
            <v>1863</v>
          </cell>
          <cell r="N3208">
            <v>15155</v>
          </cell>
          <cell r="O3208">
            <v>10985</v>
          </cell>
          <cell r="P3208">
            <v>18567</v>
          </cell>
          <cell r="Q3208">
            <v>7699</v>
          </cell>
        </row>
        <row r="3209">
          <cell r="B3209">
            <v>42836</v>
          </cell>
          <cell r="C3209">
            <v>1.89692507</v>
          </cell>
          <cell r="D3209">
            <v>14.646557899999999</v>
          </cell>
          <cell r="E3209">
            <v>11.964829374999999</v>
          </cell>
          <cell r="F3209">
            <v>15.007683400000001</v>
          </cell>
          <cell r="G3209">
            <v>5.7401580350000003</v>
          </cell>
          <cell r="H3209">
            <v>77.1044196</v>
          </cell>
          <cell r="I3209">
            <v>84.482277299999993</v>
          </cell>
          <cell r="J3209">
            <v>78.944518562500008</v>
          </cell>
          <cell r="K3209">
            <v>86.024159999999995</v>
          </cell>
          <cell r="L3209">
            <v>85.792482649999997</v>
          </cell>
          <cell r="M3209">
            <v>1863</v>
          </cell>
          <cell r="N3209">
            <v>18095</v>
          </cell>
          <cell r="O3209">
            <v>10791</v>
          </cell>
          <cell r="P3209">
            <v>18919</v>
          </cell>
          <cell r="Q3209">
            <v>6888</v>
          </cell>
        </row>
        <row r="3210">
          <cell r="B3210">
            <v>42836</v>
          </cell>
          <cell r="C3210">
            <v>1.7838588865000002</v>
          </cell>
          <cell r="D3210">
            <v>12.082638124999999</v>
          </cell>
          <cell r="E3210">
            <v>12.528070312499999</v>
          </cell>
          <cell r="F3210">
            <v>14.826315300000001</v>
          </cell>
          <cell r="G3210">
            <v>6.2936897199999988</v>
          </cell>
          <cell r="H3210">
            <v>78.156094249999995</v>
          </cell>
          <cell r="I3210">
            <v>84.018501900000004</v>
          </cell>
          <cell r="J3210">
            <v>77.880851875000005</v>
          </cell>
          <cell r="K3210">
            <v>84.921893799999992</v>
          </cell>
          <cell r="L3210">
            <v>86.71265824999999</v>
          </cell>
          <cell r="M3210">
            <v>1752</v>
          </cell>
          <cell r="N3210">
            <v>14628</v>
          </cell>
          <cell r="O3210">
            <v>11122</v>
          </cell>
          <cell r="P3210">
            <v>18488</v>
          </cell>
          <cell r="Q3210">
            <v>7780</v>
          </cell>
        </row>
        <row r="3211">
          <cell r="B3211">
            <v>42836</v>
          </cell>
          <cell r="C3211">
            <v>1.5875386089999999</v>
          </cell>
          <cell r="D3211">
            <v>40.119546454999998</v>
          </cell>
          <cell r="E3211">
            <v>15.951182625000001</v>
          </cell>
          <cell r="F3211">
            <v>22.006695050000001</v>
          </cell>
          <cell r="G3211">
            <v>5.528207965</v>
          </cell>
          <cell r="H3211">
            <v>64.439565599999995</v>
          </cell>
          <cell r="I3211">
            <v>45.359167299999996</v>
          </cell>
          <cell r="J3211">
            <v>66.747223750000003</v>
          </cell>
          <cell r="K3211">
            <v>62.38166545</v>
          </cell>
          <cell r="L3211">
            <v>66.324724500000002</v>
          </cell>
          <cell r="M3211">
            <v>1416</v>
          </cell>
          <cell r="N3211">
            <v>18393</v>
          </cell>
          <cell r="O3211">
            <v>12580</v>
          </cell>
          <cell r="P3211">
            <v>20368</v>
          </cell>
          <cell r="Q3211">
            <v>6007</v>
          </cell>
        </row>
        <row r="3212">
          <cell r="B3212">
            <v>42836</v>
          </cell>
          <cell r="C3212">
            <v>1.8774073119999997</v>
          </cell>
          <cell r="D3212">
            <v>26.990379649999994</v>
          </cell>
          <cell r="E3212">
            <v>16.823877687500001</v>
          </cell>
          <cell r="F3212">
            <v>20.415539799999998</v>
          </cell>
          <cell r="G3212">
            <v>6.5077256249999991</v>
          </cell>
          <cell r="H3212">
            <v>71.844963899999996</v>
          </cell>
          <cell r="I3212">
            <v>66.635840349999995</v>
          </cell>
          <cell r="J3212">
            <v>69.221439750000002</v>
          </cell>
          <cell r="K3212">
            <v>74.523729700000018</v>
          </cell>
          <cell r="L3212">
            <v>74.748824949999999</v>
          </cell>
          <cell r="M3212">
            <v>1630</v>
          </cell>
          <cell r="N3212">
            <v>24344</v>
          </cell>
          <cell r="O3212">
            <v>13511</v>
          </cell>
          <cell r="P3212">
            <v>22540</v>
          </cell>
          <cell r="Q3212">
            <v>7034</v>
          </cell>
        </row>
        <row r="3213">
          <cell r="B3213">
            <v>42836</v>
          </cell>
          <cell r="C3213">
            <v>1.2363715310000001</v>
          </cell>
          <cell r="D3213">
            <v>11.686472005000001</v>
          </cell>
          <cell r="E3213">
            <v>11.053675718750002</v>
          </cell>
          <cell r="F3213">
            <v>16.772570750000003</v>
          </cell>
          <cell r="G3213">
            <v>5.5101929099999998</v>
          </cell>
          <cell r="H3213">
            <v>57.621480050000002</v>
          </cell>
          <cell r="I3213">
            <v>62.970389550000007</v>
          </cell>
          <cell r="J3213">
            <v>61.946168187499993</v>
          </cell>
          <cell r="K3213">
            <v>59.5816157</v>
          </cell>
          <cell r="L3213">
            <v>64.522984000000008</v>
          </cell>
          <cell r="M3213">
            <v>967</v>
          </cell>
          <cell r="N3213">
            <v>10764</v>
          </cell>
          <cell r="O3213">
            <v>7873</v>
          </cell>
          <cell r="P3213">
            <v>12421</v>
          </cell>
          <cell r="Q3213">
            <v>5148</v>
          </cell>
        </row>
        <row r="3214">
          <cell r="B3214">
            <v>42836</v>
          </cell>
          <cell r="C3214">
            <v>1.8935657000000004</v>
          </cell>
          <cell r="D3214">
            <v>22.552618059999993</v>
          </cell>
          <cell r="E3214">
            <v>18.200731562499996</v>
          </cell>
          <cell r="F3214">
            <v>22.6314849</v>
          </cell>
          <cell r="G3214">
            <v>8.9144987949999983</v>
          </cell>
          <cell r="H3214">
            <v>59.854689699999994</v>
          </cell>
          <cell r="I3214">
            <v>51.724257550000004</v>
          </cell>
          <cell r="J3214">
            <v>58.662404937500007</v>
          </cell>
          <cell r="K3214">
            <v>51.541664249999997</v>
          </cell>
          <cell r="L3214">
            <v>63.491370899999993</v>
          </cell>
          <cell r="M3214">
            <v>1594</v>
          </cell>
          <cell r="N3214">
            <v>14481</v>
          </cell>
          <cell r="O3214">
            <v>12614</v>
          </cell>
          <cell r="P3214">
            <v>15695</v>
          </cell>
          <cell r="Q3214">
            <v>8371</v>
          </cell>
        </row>
        <row r="3215">
          <cell r="B3215">
            <v>42836</v>
          </cell>
          <cell r="C3215">
            <v>1.5617735564999997</v>
          </cell>
          <cell r="D3215">
            <v>13.934066195000003</v>
          </cell>
          <cell r="E3215">
            <v>14.678438125</v>
          </cell>
          <cell r="F3215">
            <v>40.764587800000001</v>
          </cell>
          <cell r="G3215">
            <v>9.3080528999999999</v>
          </cell>
          <cell r="H3215">
            <v>57.664967650000008</v>
          </cell>
          <cell r="I3215">
            <v>60.064234100000007</v>
          </cell>
          <cell r="J3215">
            <v>59.641094562499994</v>
          </cell>
          <cell r="K3215">
            <v>50.087373299999989</v>
          </cell>
          <cell r="L3215">
            <v>62.52259325</v>
          </cell>
          <cell r="M3215">
            <v>1276</v>
          </cell>
          <cell r="N3215">
            <v>12334</v>
          </cell>
          <cell r="O3215">
            <v>10252</v>
          </cell>
          <cell r="P3215">
            <v>22922</v>
          </cell>
          <cell r="Q3215">
            <v>8673</v>
          </cell>
        </row>
        <row r="3216">
          <cell r="B3216">
            <v>42836</v>
          </cell>
          <cell r="C3216">
            <v>1.4014466485000001</v>
          </cell>
          <cell r="D3216">
            <v>29.205071499999995</v>
          </cell>
          <cell r="E3216">
            <v>13.123597250000001</v>
          </cell>
          <cell r="F3216">
            <v>17.383657249999999</v>
          </cell>
          <cell r="G3216">
            <v>5.9921563799999999</v>
          </cell>
          <cell r="H3216">
            <v>60.194088050000005</v>
          </cell>
          <cell r="I3216">
            <v>51.294634900000005</v>
          </cell>
          <cell r="J3216">
            <v>59.780522312499997</v>
          </cell>
          <cell r="K3216">
            <v>62.042186600000015</v>
          </cell>
          <cell r="L3216">
            <v>62.241815399999993</v>
          </cell>
          <cell r="M3216">
            <v>1151</v>
          </cell>
          <cell r="N3216">
            <v>18017</v>
          </cell>
          <cell r="O3216">
            <v>9156</v>
          </cell>
          <cell r="P3216">
            <v>15921</v>
          </cell>
          <cell r="Q3216">
            <v>5211</v>
          </cell>
        </row>
        <row r="3217">
          <cell r="B3217">
            <v>42836</v>
          </cell>
          <cell r="C3217">
            <v>1.6986834219999998</v>
          </cell>
          <cell r="D3217">
            <v>31.506964625000002</v>
          </cell>
          <cell r="E3217">
            <v>22.478372562499995</v>
          </cell>
          <cell r="F3217">
            <v>34.447867299999999</v>
          </cell>
          <cell r="G3217">
            <v>10.18879924</v>
          </cell>
          <cell r="H3217">
            <v>63.692736750000009</v>
          </cell>
          <cell r="I3217">
            <v>56.341314950000005</v>
          </cell>
          <cell r="J3217">
            <v>64.111691625000006</v>
          </cell>
          <cell r="K3217">
            <v>55.045217849999993</v>
          </cell>
          <cell r="L3217">
            <v>68.281558250000003</v>
          </cell>
          <cell r="M3217">
            <v>1538</v>
          </cell>
          <cell r="N3217">
            <v>23344</v>
          </cell>
          <cell r="O3217">
            <v>16804</v>
          </cell>
          <cell r="P3217">
            <v>26813</v>
          </cell>
          <cell r="Q3217">
            <v>10330</v>
          </cell>
        </row>
        <row r="3218">
          <cell r="B3218">
            <v>42836</v>
          </cell>
          <cell r="C3218">
            <v>1.2982364975</v>
          </cell>
          <cell r="D3218">
            <v>18.711300134999998</v>
          </cell>
          <cell r="E3218">
            <v>14.951780812499999</v>
          </cell>
          <cell r="F3218">
            <v>22.203658800000003</v>
          </cell>
          <cell r="G3218">
            <v>7.425448819999998</v>
          </cell>
          <cell r="H3218">
            <v>65.922215349999988</v>
          </cell>
          <cell r="I3218">
            <v>67.009125850000004</v>
          </cell>
          <cell r="J3218">
            <v>68.962787999999989</v>
          </cell>
          <cell r="K3218">
            <v>66.312680400000019</v>
          </cell>
          <cell r="L3218">
            <v>72.387309799999997</v>
          </cell>
          <cell r="M3218">
            <v>779</v>
          </cell>
          <cell r="N3218">
            <v>10829</v>
          </cell>
          <cell r="O3218">
            <v>7674</v>
          </cell>
          <cell r="P3218">
            <v>13309</v>
          </cell>
          <cell r="Q3218">
            <v>5223</v>
          </cell>
        </row>
        <row r="3219">
          <cell r="B3219">
            <v>42836</v>
          </cell>
          <cell r="C3219">
            <v>0.92926700249999994</v>
          </cell>
          <cell r="D3219">
            <v>10.93201101</v>
          </cell>
          <cell r="E3219">
            <v>10.254239437499999</v>
          </cell>
          <cell r="F3219">
            <v>14.93983545</v>
          </cell>
          <cell r="G3219">
            <v>5.2996639600000002</v>
          </cell>
          <cell r="H3219">
            <v>61.623272</v>
          </cell>
          <cell r="I3219">
            <v>65.45530045000001</v>
          </cell>
          <cell r="J3219">
            <v>65.177695937500005</v>
          </cell>
          <cell r="K3219">
            <v>67.144162850000015</v>
          </cell>
          <cell r="L3219">
            <v>69.565000300000008</v>
          </cell>
          <cell r="M3219">
            <v>503</v>
          </cell>
          <cell r="N3219">
            <v>6943</v>
          </cell>
          <cell r="O3219">
            <v>5186</v>
          </cell>
          <cell r="P3219">
            <v>9835</v>
          </cell>
          <cell r="Q3219">
            <v>3603</v>
          </cell>
        </row>
        <row r="3220">
          <cell r="B3220">
            <v>42836</v>
          </cell>
          <cell r="C3220">
            <v>1.740318078</v>
          </cell>
          <cell r="D3220">
            <v>30.7016822</v>
          </cell>
          <cell r="E3220">
            <v>14.236685749999999</v>
          </cell>
          <cell r="F3220">
            <v>21.805892724999996</v>
          </cell>
          <cell r="G3220">
            <v>6.130105715</v>
          </cell>
          <cell r="H3220">
            <v>61.857573299999991</v>
          </cell>
          <cell r="I3220">
            <v>50.453427149999996</v>
          </cell>
          <cell r="J3220">
            <v>64.256859937499996</v>
          </cell>
          <cell r="K3220">
            <v>60.775741749999995</v>
          </cell>
          <cell r="L3220">
            <v>67.871748300000007</v>
          </cell>
          <cell r="M3220">
            <v>947</v>
          </cell>
          <cell r="N3220">
            <v>9939</v>
          </cell>
          <cell r="O3220">
            <v>7079</v>
          </cell>
          <cell r="P3220">
            <v>10391</v>
          </cell>
          <cell r="Q3220">
            <v>4090</v>
          </cell>
        </row>
        <row r="3221">
          <cell r="B3221">
            <v>42836</v>
          </cell>
          <cell r="C3221">
            <v>1.5572217465</v>
          </cell>
          <cell r="D3221">
            <v>15.957246914999999</v>
          </cell>
          <cell r="E3221">
            <v>12.883856125000001</v>
          </cell>
          <cell r="F3221">
            <v>18.121514524999998</v>
          </cell>
          <cell r="G3221">
            <v>5.2641993449999998</v>
          </cell>
          <cell r="H3221">
            <v>69.213651999999996</v>
          </cell>
          <cell r="I3221">
            <v>76.303081500000005</v>
          </cell>
          <cell r="J3221">
            <v>70.927814999999995</v>
          </cell>
          <cell r="K3221">
            <v>73.514201450000002</v>
          </cell>
          <cell r="L3221">
            <v>76.681963950000011</v>
          </cell>
          <cell r="M3221">
            <v>1332</v>
          </cell>
          <cell r="N3221">
            <v>17735</v>
          </cell>
          <cell r="O3221">
            <v>10393</v>
          </cell>
          <cell r="P3221">
            <v>18033</v>
          </cell>
          <cell r="Q3221">
            <v>5756</v>
          </cell>
        </row>
        <row r="3222">
          <cell r="B3222">
            <v>42836</v>
          </cell>
          <cell r="C3222">
            <v>1.4050931580000001</v>
          </cell>
          <cell r="D3222">
            <v>21.119411129999996</v>
          </cell>
          <cell r="E3222">
            <v>12.768247437499999</v>
          </cell>
          <cell r="F3222">
            <v>25.993767850000001</v>
          </cell>
          <cell r="G3222">
            <v>5.1572540049999995</v>
          </cell>
          <cell r="H3222">
            <v>66.904459599999996</v>
          </cell>
          <cell r="I3222">
            <v>62.931084150000004</v>
          </cell>
          <cell r="J3222">
            <v>66.97991875000001</v>
          </cell>
          <cell r="K3222">
            <v>56.624563249999994</v>
          </cell>
          <cell r="L3222">
            <v>70.404258599999991</v>
          </cell>
          <cell r="M3222">
            <v>1632</v>
          </cell>
          <cell r="N3222">
            <v>19129</v>
          </cell>
          <cell r="O3222">
            <v>13065</v>
          </cell>
          <cell r="P3222">
            <v>17873</v>
          </cell>
          <cell r="Q3222">
            <v>7024</v>
          </cell>
        </row>
        <row r="3223">
          <cell r="B3223">
            <v>42836</v>
          </cell>
          <cell r="C3223">
            <v>2.1718418399999999</v>
          </cell>
          <cell r="D3223">
            <v>17.012900949999999</v>
          </cell>
          <cell r="E3223">
            <v>16.734476812499999</v>
          </cell>
          <cell r="F3223">
            <v>25.849979400000002</v>
          </cell>
          <cell r="G3223">
            <v>9.0663707999999978</v>
          </cell>
          <cell r="H3223">
            <v>67.653388699999994</v>
          </cell>
          <cell r="I3223">
            <v>70.61262155</v>
          </cell>
          <cell r="J3223">
            <v>67.383594437500008</v>
          </cell>
          <cell r="K3223">
            <v>64.042460949999992</v>
          </cell>
          <cell r="L3223">
            <v>72.068900099999993</v>
          </cell>
          <cell r="M3223">
            <v>2517</v>
          </cell>
          <cell r="N3223">
            <v>23022</v>
          </cell>
          <cell r="O3223">
            <v>17124</v>
          </cell>
          <cell r="P3223">
            <v>29567</v>
          </cell>
          <cell r="Q3223">
            <v>12536</v>
          </cell>
        </row>
        <row r="3224">
          <cell r="B3224">
            <v>42836</v>
          </cell>
          <cell r="C3224">
            <v>1.5696914034999998</v>
          </cell>
          <cell r="D3224">
            <v>15.372651789999997</v>
          </cell>
          <cell r="E3224">
            <v>12.14745175</v>
          </cell>
          <cell r="F3224">
            <v>50.30760927499999</v>
          </cell>
          <cell r="G3224">
            <v>5.4949950199999984</v>
          </cell>
          <cell r="H3224">
            <v>69.410936849999999</v>
          </cell>
          <cell r="I3224">
            <v>71.042351800000006</v>
          </cell>
          <cell r="J3224">
            <v>68.586792625000001</v>
          </cell>
          <cell r="K3224">
            <v>42.515815199999999</v>
          </cell>
          <cell r="L3224">
            <v>75.587984349999971</v>
          </cell>
          <cell r="M3224">
            <v>1432</v>
          </cell>
          <cell r="N3224">
            <v>14851</v>
          </cell>
          <cell r="O3224">
            <v>9594</v>
          </cell>
          <cell r="P3224">
            <v>16915</v>
          </cell>
          <cell r="Q3224">
            <v>5941</v>
          </cell>
        </row>
        <row r="3225">
          <cell r="B3225">
            <v>42836</v>
          </cell>
          <cell r="C3225">
            <v>1.6843811</v>
          </cell>
          <cell r="D3225">
            <v>21.815908174999997</v>
          </cell>
          <cell r="E3225">
            <v>16.223388312500003</v>
          </cell>
          <cell r="F3225">
            <v>41.307973949999997</v>
          </cell>
          <cell r="G3225">
            <v>7.3183520399999988</v>
          </cell>
          <cell r="H3225">
            <v>77.469850500000007</v>
          </cell>
          <cell r="I3225">
            <v>66.389245899999992</v>
          </cell>
          <cell r="J3225">
            <v>69.927674562500002</v>
          </cell>
          <cell r="K3225">
            <v>49.123943349999998</v>
          </cell>
          <cell r="L3225">
            <v>75.878160950000009</v>
          </cell>
          <cell r="M3225">
            <v>1552</v>
          </cell>
          <cell r="N3225">
            <v>18501</v>
          </cell>
          <cell r="O3225">
            <v>13219</v>
          </cell>
          <cell r="P3225">
            <v>23622</v>
          </cell>
          <cell r="Q3225">
            <v>8091</v>
          </cell>
        </row>
        <row r="3226">
          <cell r="B3226">
            <v>42836</v>
          </cell>
          <cell r="C3226">
            <v>1.4463422430000001</v>
          </cell>
          <cell r="D3226">
            <v>13.564573060000004</v>
          </cell>
          <cell r="E3226">
            <v>13.459411937500001</v>
          </cell>
          <cell r="F3226">
            <v>26.347036324999998</v>
          </cell>
          <cell r="G3226">
            <v>6.2035799950000001</v>
          </cell>
          <cell r="H3226">
            <v>63.619575800000007</v>
          </cell>
          <cell r="I3226">
            <v>66.665278199999989</v>
          </cell>
          <cell r="J3226">
            <v>67.190277125000009</v>
          </cell>
          <cell r="K3226">
            <v>60.272222450000001</v>
          </cell>
          <cell r="L3226">
            <v>66.750456200000016</v>
          </cell>
          <cell r="M3226">
            <v>1247</v>
          </cell>
          <cell r="N3226">
            <v>12864</v>
          </cell>
          <cell r="O3226">
            <v>9766</v>
          </cell>
          <cell r="P3226">
            <v>20218</v>
          </cell>
          <cell r="Q3226">
            <v>6288</v>
          </cell>
        </row>
        <row r="3227">
          <cell r="B3227">
            <v>42836</v>
          </cell>
          <cell r="C3227">
            <v>2.965194495</v>
          </cell>
          <cell r="D3227">
            <v>22.808549949999993</v>
          </cell>
          <cell r="E3227">
            <v>13.768421687500002</v>
          </cell>
          <cell r="F3227">
            <v>16.202572750000002</v>
          </cell>
          <cell r="G3227">
            <v>5.2317893350000002</v>
          </cell>
          <cell r="H3227">
            <v>65.995560150000003</v>
          </cell>
          <cell r="I3227">
            <v>69.610278350000016</v>
          </cell>
          <cell r="J3227">
            <v>69.220833062499992</v>
          </cell>
          <cell r="K3227">
            <v>70.863333900000001</v>
          </cell>
          <cell r="L3227">
            <v>67.935134799999986</v>
          </cell>
          <cell r="M3227">
            <v>1685</v>
          </cell>
          <cell r="N3227">
            <v>17424</v>
          </cell>
          <cell r="O3227">
            <v>8831</v>
          </cell>
          <cell r="P3227">
            <v>13749</v>
          </cell>
          <cell r="Q3227">
            <v>4594</v>
          </cell>
        </row>
        <row r="3228">
          <cell r="B3228">
            <v>42836</v>
          </cell>
          <cell r="C3228">
            <v>2.3157859450000005</v>
          </cell>
          <cell r="D3228">
            <v>13.082616124999998</v>
          </cell>
          <cell r="E3228">
            <v>13.539610937500001</v>
          </cell>
          <cell r="F3228">
            <v>26.846179999999997</v>
          </cell>
          <cell r="G3228">
            <v>6.3521918150000003</v>
          </cell>
          <cell r="H3228">
            <v>62.890510850000013</v>
          </cell>
          <cell r="I3228">
            <v>68.871370400000004</v>
          </cell>
          <cell r="J3228">
            <v>68.055556750000008</v>
          </cell>
          <cell r="K3228">
            <v>62.884998350000011</v>
          </cell>
          <cell r="L3228">
            <v>68.054723600000003</v>
          </cell>
          <cell r="M3228">
            <v>1206</v>
          </cell>
          <cell r="N3228">
            <v>10560</v>
          </cell>
          <cell r="O3228">
            <v>9781</v>
          </cell>
          <cell r="P3228">
            <v>23217</v>
          </cell>
          <cell r="Q3228">
            <v>6525</v>
          </cell>
        </row>
        <row r="3229">
          <cell r="B3229">
            <v>42836</v>
          </cell>
          <cell r="C3229">
            <v>2.1075563050000001</v>
          </cell>
          <cell r="D3229">
            <v>24.783766350000001</v>
          </cell>
          <cell r="E3229">
            <v>16.101390375000001</v>
          </cell>
          <cell r="F3229">
            <v>18.680758050000001</v>
          </cell>
          <cell r="G3229">
            <v>6.9776316400000029</v>
          </cell>
          <cell r="H3229">
            <v>63.561621349999996</v>
          </cell>
          <cell r="I3229">
            <v>62.259929700000022</v>
          </cell>
          <cell r="J3229">
            <v>63.778049249999995</v>
          </cell>
          <cell r="K3229">
            <v>66.506462400000004</v>
          </cell>
          <cell r="L3229">
            <v>67.697370549999988</v>
          </cell>
          <cell r="M3229">
            <v>1296</v>
          </cell>
          <cell r="N3229">
            <v>14859</v>
          </cell>
          <cell r="O3229">
            <v>7921</v>
          </cell>
          <cell r="P3229">
            <v>12193</v>
          </cell>
          <cell r="Q3229">
            <v>4638</v>
          </cell>
        </row>
        <row r="3230">
          <cell r="B3230">
            <v>42836</v>
          </cell>
          <cell r="C3230">
            <v>2.2215101869999998</v>
          </cell>
          <cell r="D3230">
            <v>28.050455950000003</v>
          </cell>
          <cell r="E3230">
            <v>15.8368280625</v>
          </cell>
          <cell r="F3230">
            <v>18.346789749999999</v>
          </cell>
          <cell r="G3230">
            <v>7.5492924199999987</v>
          </cell>
          <cell r="H3230">
            <v>64.872098750000006</v>
          </cell>
          <cell r="I3230">
            <v>60.505689250000003</v>
          </cell>
          <cell r="J3230">
            <v>65.644877374999993</v>
          </cell>
          <cell r="K3230">
            <v>68.307274250000006</v>
          </cell>
          <cell r="L3230">
            <v>65.870391999999995</v>
          </cell>
          <cell r="M3230">
            <v>1405</v>
          </cell>
          <cell r="N3230">
            <v>15437</v>
          </cell>
          <cell r="O3230">
            <v>8002</v>
          </cell>
          <cell r="P3230">
            <v>12315</v>
          </cell>
          <cell r="Q3230">
            <v>4846</v>
          </cell>
        </row>
        <row r="3231">
          <cell r="B3231">
            <v>42836</v>
          </cell>
          <cell r="C3231">
            <v>0.62182878850000001</v>
          </cell>
          <cell r="D3231">
            <v>8.5921145099999983</v>
          </cell>
          <cell r="E3231">
            <v>7.5736294500000003</v>
          </cell>
          <cell r="F3231">
            <v>22.356205325000001</v>
          </cell>
          <cell r="G3231">
            <v>3.7144572400000007</v>
          </cell>
          <cell r="H3231">
            <v>65.84573970000001</v>
          </cell>
          <cell r="I3231">
            <v>67.751615999999984</v>
          </cell>
          <cell r="J3231">
            <v>66.813618000000005</v>
          </cell>
          <cell r="K3231">
            <v>61.298435299999994</v>
          </cell>
          <cell r="L3231">
            <v>67.739470049999994</v>
          </cell>
          <cell r="M3231">
            <v>377</v>
          </cell>
          <cell r="N3231">
            <v>5548</v>
          </cell>
          <cell r="O3231">
            <v>3815</v>
          </cell>
          <cell r="P3231">
            <v>10683</v>
          </cell>
          <cell r="Q3231">
            <v>2415</v>
          </cell>
        </row>
        <row r="3232">
          <cell r="B3232">
            <v>42836</v>
          </cell>
          <cell r="C3232">
            <v>1.4201604649999999</v>
          </cell>
          <cell r="D3232">
            <v>13.61558245</v>
          </cell>
          <cell r="E3232">
            <v>14.184436249999999</v>
          </cell>
          <cell r="F3232">
            <v>32.814028849999993</v>
          </cell>
          <cell r="G3232">
            <v>7.7634640849999998</v>
          </cell>
          <cell r="H3232">
            <v>70.053482699999989</v>
          </cell>
          <cell r="I3232">
            <v>70.417326950000003</v>
          </cell>
          <cell r="J3232">
            <v>69.805025562499992</v>
          </cell>
          <cell r="K3232">
            <v>58.177980100000013</v>
          </cell>
          <cell r="L3232">
            <v>73.45680385</v>
          </cell>
          <cell r="M3232">
            <v>899</v>
          </cell>
          <cell r="N3232">
            <v>9441</v>
          </cell>
          <cell r="O3232">
            <v>7758</v>
          </cell>
          <cell r="P3232">
            <v>16156</v>
          </cell>
          <cell r="Q3232">
            <v>5659</v>
          </cell>
        </row>
        <row r="3233">
          <cell r="B3233">
            <v>42836</v>
          </cell>
          <cell r="C3233">
            <v>1.7644572350000001</v>
          </cell>
          <cell r="D3233">
            <v>13.017970080000003</v>
          </cell>
          <cell r="E3233">
            <v>14.4929585</v>
          </cell>
          <cell r="F3233">
            <v>44.070606949999998</v>
          </cell>
          <cell r="G3233">
            <v>9.8679543550000002</v>
          </cell>
          <cell r="H3233">
            <v>65.011421949999985</v>
          </cell>
          <cell r="I3233">
            <v>67.863178599999998</v>
          </cell>
          <cell r="J3233">
            <v>65.883627000000004</v>
          </cell>
          <cell r="K3233">
            <v>49.127803250000007</v>
          </cell>
          <cell r="L3233">
            <v>69.627845899999997</v>
          </cell>
          <cell r="M3233">
            <v>1089</v>
          </cell>
          <cell r="N3233">
            <v>8702</v>
          </cell>
          <cell r="O3233">
            <v>7428</v>
          </cell>
          <cell r="P3233">
            <v>17744</v>
          </cell>
          <cell r="Q3233">
            <v>6783</v>
          </cell>
        </row>
        <row r="3234">
          <cell r="B3234">
            <v>42836</v>
          </cell>
          <cell r="C3234">
            <v>1.9551510780000005</v>
          </cell>
          <cell r="D3234">
            <v>42.061515</v>
          </cell>
          <cell r="E3234">
            <v>16.76978575</v>
          </cell>
          <cell r="F3234">
            <v>20.726019099999998</v>
          </cell>
          <cell r="G3234">
            <v>7.6965274200000007</v>
          </cell>
          <cell r="H3234">
            <v>65.660677100000001</v>
          </cell>
          <cell r="I3234">
            <v>49.718945250000004</v>
          </cell>
          <cell r="J3234">
            <v>63.02536906249999</v>
          </cell>
          <cell r="K3234">
            <v>65.461488349999996</v>
          </cell>
          <cell r="L3234">
            <v>66.003613799999997</v>
          </cell>
          <cell r="M3234">
            <v>1209</v>
          </cell>
          <cell r="N3234">
            <v>15703</v>
          </cell>
          <cell r="O3234">
            <v>8318</v>
          </cell>
          <cell r="P3234">
            <v>13462</v>
          </cell>
          <cell r="Q3234">
            <v>5042</v>
          </cell>
        </row>
        <row r="3235">
          <cell r="B3235">
            <v>42837</v>
          </cell>
          <cell r="C3235">
            <v>1.8795705985000002</v>
          </cell>
          <cell r="D3235">
            <v>15.602042645000001</v>
          </cell>
          <cell r="E3235">
            <v>15.275619218749998</v>
          </cell>
          <cell r="F3235">
            <v>45.78330485</v>
          </cell>
          <cell r="G3235">
            <v>7.3495761450000003</v>
          </cell>
          <cell r="H3235">
            <v>69.640115250000008</v>
          </cell>
          <cell r="I3235">
            <v>71.196118550000023</v>
          </cell>
          <cell r="J3235">
            <v>67.753123625000001</v>
          </cell>
          <cell r="K3235">
            <v>44.721931499999997</v>
          </cell>
          <cell r="L3235">
            <v>74.372242299999996</v>
          </cell>
          <cell r="M3235">
            <v>1691</v>
          </cell>
          <cell r="N3235">
            <v>16141</v>
          </cell>
          <cell r="O3235">
            <v>11847</v>
          </cell>
          <cell r="P3235">
            <v>18814</v>
          </cell>
          <cell r="Q3235">
            <v>7827</v>
          </cell>
          <cell r="R3235">
            <v>43796</v>
          </cell>
          <cell r="S3235">
            <v>472805</v>
          </cell>
          <cell r="T3235">
            <v>325357</v>
          </cell>
          <cell r="U3235">
            <v>530245</v>
          </cell>
          <cell r="V3235">
            <v>194834</v>
          </cell>
          <cell r="W3235">
            <v>1.6758545601718744</v>
          </cell>
          <cell r="X3235">
            <v>19.017614536562501</v>
          </cell>
          <cell r="Y3235">
            <v>14.17073102265625</v>
          </cell>
          <cell r="Z3235">
            <v>29.143140566250004</v>
          </cell>
          <cell r="AA3235">
            <v>6.5356489518124992</v>
          </cell>
          <cell r="AB3235">
            <v>66.819870223437505</v>
          </cell>
          <cell r="AC3235">
            <v>66.064550673437495</v>
          </cell>
          <cell r="AD3235">
            <v>67.486752343750013</v>
          </cell>
          <cell r="AE3235">
            <v>57.87613093078123</v>
          </cell>
          <cell r="AF3235">
            <v>69.422878467187502</v>
          </cell>
        </row>
        <row r="3236">
          <cell r="B3236">
            <v>42837</v>
          </cell>
          <cell r="C3236">
            <v>1.8063643849999997</v>
          </cell>
          <cell r="D3236">
            <v>17.291162299999996</v>
          </cell>
          <cell r="E3236">
            <v>15.677725031250002</v>
          </cell>
          <cell r="F3236">
            <v>24.389733650000004</v>
          </cell>
          <cell r="G3236">
            <v>6.9816479499999984</v>
          </cell>
          <cell r="H3236">
            <v>63.497419899999997</v>
          </cell>
          <cell r="I3236">
            <v>66.730260700000002</v>
          </cell>
          <cell r="J3236">
            <v>64.833122125000017</v>
          </cell>
          <cell r="K3236">
            <v>55.867755250000002</v>
          </cell>
          <cell r="L3236">
            <v>65.960627650000006</v>
          </cell>
          <cell r="M3236">
            <v>1973</v>
          </cell>
          <cell r="N3236">
            <v>22441</v>
          </cell>
          <cell r="O3236">
            <v>15439</v>
          </cell>
          <cell r="P3236">
            <v>19904</v>
          </cell>
          <cell r="Q3236">
            <v>8711</v>
          </cell>
        </row>
        <row r="3237">
          <cell r="B3237">
            <v>42837</v>
          </cell>
          <cell r="C3237">
            <v>0.78397571350000006</v>
          </cell>
          <cell r="D3237">
            <v>8.2159794399999999</v>
          </cell>
          <cell r="E3237">
            <v>4.4873346312499987</v>
          </cell>
          <cell r="F3237">
            <v>6.1738575450000006</v>
          </cell>
          <cell r="G3237">
            <v>1.6464479090000002</v>
          </cell>
          <cell r="H3237">
            <v>65.166496149999986</v>
          </cell>
          <cell r="I3237">
            <v>69.453764500000005</v>
          </cell>
          <cell r="J3237">
            <v>68.819517750000003</v>
          </cell>
          <cell r="K3237">
            <v>70.637984999999986</v>
          </cell>
          <cell r="L3237">
            <v>70.233814249999995</v>
          </cell>
          <cell r="M3237">
            <v>679</v>
          </cell>
          <cell r="N3237">
            <v>8376</v>
          </cell>
          <cell r="O3237">
            <v>3495</v>
          </cell>
          <cell r="P3237">
            <v>6351</v>
          </cell>
          <cell r="Q3237">
            <v>1623</v>
          </cell>
        </row>
        <row r="3238">
          <cell r="B3238">
            <v>42837</v>
          </cell>
          <cell r="C3238">
            <v>0.47059600450000005</v>
          </cell>
          <cell r="D3238">
            <v>2.8128130800000002</v>
          </cell>
          <cell r="E3238">
            <v>3.8601495624999993</v>
          </cell>
          <cell r="F3238">
            <v>7.3315273750000003</v>
          </cell>
          <cell r="G3238">
            <v>1.8851845309999995</v>
          </cell>
          <cell r="H3238">
            <v>65.769032949999982</v>
          </cell>
          <cell r="I3238">
            <v>69.737305550000002</v>
          </cell>
          <cell r="J3238">
            <v>69.5103143125</v>
          </cell>
          <cell r="K3238">
            <v>72.476668550000014</v>
          </cell>
          <cell r="L3238">
            <v>71.683380900000003</v>
          </cell>
          <cell r="M3238">
            <v>426</v>
          </cell>
          <cell r="N3238">
            <v>2743</v>
          </cell>
          <cell r="O3238">
            <v>3038</v>
          </cell>
          <cell r="P3238">
            <v>7731</v>
          </cell>
          <cell r="Q3238">
            <v>1972</v>
          </cell>
        </row>
        <row r="3239">
          <cell r="B3239">
            <v>42837</v>
          </cell>
          <cell r="C3239">
            <v>1.8333514674999996</v>
          </cell>
          <cell r="D3239">
            <v>14.846783719999999</v>
          </cell>
          <cell r="E3239">
            <v>11.971229031249999</v>
          </cell>
          <cell r="F3239">
            <v>19.632147749999998</v>
          </cell>
          <cell r="G3239">
            <v>5.8900536500000005</v>
          </cell>
          <cell r="H3239">
            <v>82.40996770000001</v>
          </cell>
          <cell r="I3239">
            <v>84.37232760000002</v>
          </cell>
          <cell r="J3239">
            <v>81.063842875000006</v>
          </cell>
          <cell r="K3239">
            <v>76.486009449999997</v>
          </cell>
          <cell r="L3239">
            <v>84.962804250000005</v>
          </cell>
          <cell r="M3239">
            <v>1943</v>
          </cell>
          <cell r="N3239">
            <v>18137</v>
          </cell>
          <cell r="O3239">
            <v>11199</v>
          </cell>
          <cell r="P3239">
            <v>19592</v>
          </cell>
          <cell r="Q3239">
            <v>7041</v>
          </cell>
        </row>
        <row r="3240">
          <cell r="B3240">
            <v>42837</v>
          </cell>
          <cell r="C3240">
            <v>3.3124658949999999</v>
          </cell>
          <cell r="D3240">
            <v>14.27975438</v>
          </cell>
          <cell r="E3240">
            <v>13.647699812499999</v>
          </cell>
          <cell r="F3240">
            <v>16.861193325000002</v>
          </cell>
          <cell r="G3240">
            <v>6.6249617000000001</v>
          </cell>
          <cell r="H3240">
            <v>67.744005199999989</v>
          </cell>
          <cell r="I3240">
            <v>75.733817650000006</v>
          </cell>
          <cell r="J3240">
            <v>72.611574625000003</v>
          </cell>
          <cell r="K3240">
            <v>74.688537700000012</v>
          </cell>
          <cell r="L3240">
            <v>76.9187838</v>
          </cell>
          <cell r="M3240">
            <v>2000</v>
          </cell>
          <cell r="N3240">
            <v>15671</v>
          </cell>
          <cell r="O3240">
            <v>11400</v>
          </cell>
          <cell r="P3240">
            <v>18395</v>
          </cell>
          <cell r="Q3240">
            <v>7156</v>
          </cell>
        </row>
        <row r="3241">
          <cell r="B3241">
            <v>42837</v>
          </cell>
          <cell r="C3241">
            <v>1.9603527349999996</v>
          </cell>
          <cell r="D3241">
            <v>14.394488800000001</v>
          </cell>
          <cell r="E3241">
            <v>12.737734562499998</v>
          </cell>
          <cell r="F3241">
            <v>19.8050906</v>
          </cell>
          <cell r="G3241">
            <v>5.928816105000001</v>
          </cell>
          <cell r="H3241">
            <v>78.328112349999998</v>
          </cell>
          <cell r="I3241">
            <v>83.159283850000008</v>
          </cell>
          <cell r="J3241">
            <v>78.075386625000007</v>
          </cell>
          <cell r="K3241">
            <v>75.390194449999996</v>
          </cell>
          <cell r="L3241">
            <v>82.445752799999994</v>
          </cell>
          <cell r="M3241">
            <v>1944</v>
          </cell>
          <cell r="N3241">
            <v>17538</v>
          </cell>
          <cell r="O3241">
            <v>11281</v>
          </cell>
          <cell r="P3241">
            <v>18878</v>
          </cell>
          <cell r="Q3241">
            <v>6888</v>
          </cell>
        </row>
        <row r="3242">
          <cell r="B3242">
            <v>42837</v>
          </cell>
          <cell r="C3242">
            <v>1.9877380600000003</v>
          </cell>
          <cell r="D3242">
            <v>12.68867805</v>
          </cell>
          <cell r="E3242">
            <v>12.882497093750002</v>
          </cell>
          <cell r="F3242">
            <v>15.64958775</v>
          </cell>
          <cell r="G3242">
            <v>5.9203215700000005</v>
          </cell>
          <cell r="H3242">
            <v>76.076811849999999</v>
          </cell>
          <cell r="I3242">
            <v>82.415327699999992</v>
          </cell>
          <cell r="J3242">
            <v>78.363082999999989</v>
          </cell>
          <cell r="K3242">
            <v>83.089556750000014</v>
          </cell>
          <cell r="L3242">
            <v>85.228684000000001</v>
          </cell>
          <cell r="M3242">
            <v>1874</v>
          </cell>
          <cell r="N3242">
            <v>15157</v>
          </cell>
          <cell r="O3242">
            <v>11463</v>
          </cell>
          <cell r="P3242">
            <v>19087</v>
          </cell>
          <cell r="Q3242">
            <v>7130</v>
          </cell>
        </row>
        <row r="3243">
          <cell r="B3243">
            <v>42837</v>
          </cell>
          <cell r="C3243">
            <v>1.5942193285000001</v>
          </cell>
          <cell r="D3243">
            <v>37.176022349999997</v>
          </cell>
          <cell r="E3243">
            <v>16.136892500000002</v>
          </cell>
          <cell r="F3243">
            <v>32.065273650000009</v>
          </cell>
          <cell r="G3243">
            <v>5.6297648300000009</v>
          </cell>
          <cell r="H3243">
            <v>65.149359299999986</v>
          </cell>
          <cell r="I3243">
            <v>48.578888900000003</v>
          </cell>
          <cell r="J3243">
            <v>66.746278250000003</v>
          </cell>
          <cell r="K3243">
            <v>50.07166629999999</v>
          </cell>
          <cell r="L3243">
            <v>65.764252599999992</v>
          </cell>
          <cell r="M3243">
            <v>1452</v>
          </cell>
          <cell r="N3243">
            <v>19172</v>
          </cell>
          <cell r="O3243">
            <v>13013</v>
          </cell>
          <cell r="P3243">
            <v>18879</v>
          </cell>
          <cell r="Q3243">
            <v>6000</v>
          </cell>
        </row>
        <row r="3244">
          <cell r="B3244">
            <v>42837</v>
          </cell>
          <cell r="C3244">
            <v>1.8859426699999999</v>
          </cell>
          <cell r="D3244">
            <v>23.355344000000002</v>
          </cell>
          <cell r="E3244">
            <v>17.375100624999998</v>
          </cell>
          <cell r="F3244">
            <v>21.071976450000005</v>
          </cell>
          <cell r="G3244">
            <v>6.6520116000000016</v>
          </cell>
          <cell r="H3244">
            <v>70.234307699999988</v>
          </cell>
          <cell r="I3244">
            <v>71.929694300000023</v>
          </cell>
          <cell r="J3244">
            <v>69.996352687500007</v>
          </cell>
          <cell r="K3244">
            <v>72.189480950000004</v>
          </cell>
          <cell r="L3244">
            <v>73.382161350000018</v>
          </cell>
          <cell r="M3244">
            <v>1683</v>
          </cell>
          <cell r="N3244">
            <v>24724</v>
          </cell>
          <cell r="O3244">
            <v>14109</v>
          </cell>
          <cell r="P3244">
            <v>22438</v>
          </cell>
          <cell r="Q3244">
            <v>6995</v>
          </cell>
        </row>
        <row r="3245">
          <cell r="B3245">
            <v>42837</v>
          </cell>
          <cell r="C3245">
            <v>1.2375309055000003</v>
          </cell>
          <cell r="D3245">
            <v>11.587132264999997</v>
          </cell>
          <cell r="E3245">
            <v>11.5916421875</v>
          </cell>
          <cell r="F3245">
            <v>13.065927775</v>
          </cell>
          <cell r="G3245">
            <v>5.6742185199999993</v>
          </cell>
          <cell r="H3245">
            <v>59.342116799999985</v>
          </cell>
          <cell r="I3245">
            <v>63.44409774999999</v>
          </cell>
          <cell r="J3245">
            <v>62.271994625000005</v>
          </cell>
          <cell r="K3245">
            <v>63.344897950000004</v>
          </cell>
          <cell r="L3245">
            <v>62.698099900000003</v>
          </cell>
          <cell r="M3245">
            <v>999</v>
          </cell>
          <cell r="N3245">
            <v>10733</v>
          </cell>
          <cell r="O3245">
            <v>8282</v>
          </cell>
          <cell r="P3245">
            <v>12119</v>
          </cell>
          <cell r="Q3245">
            <v>5128</v>
          </cell>
        </row>
        <row r="3246">
          <cell r="B3246">
            <v>42837</v>
          </cell>
          <cell r="C3246">
            <v>1.9976383700000002</v>
          </cell>
          <cell r="D3246">
            <v>20.895289244999994</v>
          </cell>
          <cell r="E3246">
            <v>19.314895</v>
          </cell>
          <cell r="F3246">
            <v>36.709840249999999</v>
          </cell>
          <cell r="G3246">
            <v>9.6399531200000013</v>
          </cell>
          <cell r="H3246">
            <v>60.530111099999999</v>
          </cell>
          <cell r="I3246">
            <v>54.103615099999992</v>
          </cell>
          <cell r="J3246">
            <v>57.204166250000007</v>
          </cell>
          <cell r="K3246">
            <v>35.908488300000002</v>
          </cell>
          <cell r="L3246">
            <v>59.942151899999985</v>
          </cell>
          <cell r="M3246">
            <v>1693</v>
          </cell>
          <cell r="N3246">
            <v>14686</v>
          </cell>
          <cell r="O3246">
            <v>12956</v>
          </cell>
          <cell r="P3246">
            <v>15043</v>
          </cell>
          <cell r="Q3246">
            <v>8333</v>
          </cell>
        </row>
        <row r="3247">
          <cell r="B3247">
            <v>42837</v>
          </cell>
          <cell r="C3247">
            <v>1.7200827325000003</v>
          </cell>
          <cell r="D3247">
            <v>14.068240045</v>
          </cell>
          <cell r="E3247">
            <v>15.228178812499999</v>
          </cell>
          <cell r="F3247">
            <v>64.965094300000004</v>
          </cell>
          <cell r="G3247">
            <v>9.6898648349999981</v>
          </cell>
          <cell r="H3247">
            <v>59.026035450000009</v>
          </cell>
          <cell r="I3247">
            <v>61.923122499999991</v>
          </cell>
          <cell r="J3247">
            <v>60.445247250000001</v>
          </cell>
          <cell r="K3247">
            <v>34.754947100000003</v>
          </cell>
          <cell r="L3247">
            <v>59.964321650000002</v>
          </cell>
          <cell r="M3247">
            <v>1444</v>
          </cell>
          <cell r="N3247">
            <v>12846</v>
          </cell>
          <cell r="O3247">
            <v>10779</v>
          </cell>
          <cell r="P3247">
            <v>21553</v>
          </cell>
          <cell r="Q3247">
            <v>8513</v>
          </cell>
        </row>
        <row r="3248">
          <cell r="B3248">
            <v>42837</v>
          </cell>
          <cell r="C3248">
            <v>1.3555013834999996</v>
          </cell>
          <cell r="D3248">
            <v>24.047884825000004</v>
          </cell>
          <cell r="E3248">
            <v>13.607283000000001</v>
          </cell>
          <cell r="F3248">
            <v>37.667103499999989</v>
          </cell>
          <cell r="G3248">
            <v>5.6166599200000009</v>
          </cell>
          <cell r="H3248">
            <v>60.630145149999997</v>
          </cell>
          <cell r="I3248">
            <v>56.68355445000001</v>
          </cell>
          <cell r="J3248">
            <v>59.2744114375</v>
          </cell>
          <cell r="K3248">
            <v>47.024464750000007</v>
          </cell>
          <cell r="L3248">
            <v>62.348563650000003</v>
          </cell>
          <cell r="M3248">
            <v>1127</v>
          </cell>
          <cell r="N3248">
            <v>18095</v>
          </cell>
          <cell r="O3248">
            <v>9408</v>
          </cell>
          <cell r="P3248">
            <v>15580</v>
          </cell>
          <cell r="Q3248">
            <v>4984</v>
          </cell>
        </row>
        <row r="3249">
          <cell r="B3249">
            <v>42837</v>
          </cell>
          <cell r="C3249">
            <v>2.3544484949999993</v>
          </cell>
          <cell r="D3249">
            <v>30.253731549999998</v>
          </cell>
          <cell r="E3249">
            <v>23.920874562500003</v>
          </cell>
          <cell r="F3249">
            <v>37.641512950000006</v>
          </cell>
          <cell r="G3249">
            <v>10.073282389999999</v>
          </cell>
          <cell r="H3249">
            <v>62.677069849999995</v>
          </cell>
          <cell r="I3249">
            <v>58.066883950000012</v>
          </cell>
          <cell r="J3249">
            <v>62.381263312499996</v>
          </cell>
          <cell r="K3249">
            <v>49.701952599999998</v>
          </cell>
          <cell r="L3249">
            <v>64.243045850000001</v>
          </cell>
          <cell r="M3249">
            <v>1624</v>
          </cell>
          <cell r="N3249">
            <v>23734</v>
          </cell>
          <cell r="O3249">
            <v>17231</v>
          </cell>
          <cell r="P3249">
            <v>26602</v>
          </cell>
          <cell r="Q3249">
            <v>9359</v>
          </cell>
        </row>
        <row r="3250">
          <cell r="B3250">
            <v>42837</v>
          </cell>
          <cell r="C3250">
            <v>1.3583559329999999</v>
          </cell>
          <cell r="D3250">
            <v>22.851182590000001</v>
          </cell>
          <cell r="E3250">
            <v>15.593217562499998</v>
          </cell>
          <cell r="F3250">
            <v>29.649640450000003</v>
          </cell>
          <cell r="G3250">
            <v>6.833353380000001</v>
          </cell>
          <cell r="H3250">
            <v>65.686554599999994</v>
          </cell>
          <cell r="I3250">
            <v>63.265472550000013</v>
          </cell>
          <cell r="J3250">
            <v>68.342465875000002</v>
          </cell>
          <cell r="K3250">
            <v>56.368049199999994</v>
          </cell>
          <cell r="L3250">
            <v>71.819190949999992</v>
          </cell>
          <cell r="M3250">
            <v>825</v>
          </cell>
          <cell r="N3250">
            <v>10873</v>
          </cell>
          <cell r="O3250">
            <v>7905</v>
          </cell>
          <cell r="P3250">
            <v>12983</v>
          </cell>
          <cell r="Q3250">
            <v>4772</v>
          </cell>
        </row>
        <row r="3251">
          <cell r="B3251">
            <v>42837</v>
          </cell>
          <cell r="C3251">
            <v>0.81233104050000016</v>
          </cell>
          <cell r="D3251">
            <v>10.963131234999997</v>
          </cell>
          <cell r="E3251">
            <v>10.025661775</v>
          </cell>
          <cell r="F3251">
            <v>15.349210824999997</v>
          </cell>
          <cell r="G3251">
            <v>5.2932746650000002</v>
          </cell>
          <cell r="H3251">
            <v>65.822932699999996</v>
          </cell>
          <cell r="I3251">
            <v>66.712467250000003</v>
          </cell>
          <cell r="J3251">
            <v>66.222703999999993</v>
          </cell>
          <cell r="K3251">
            <v>65.05881205</v>
          </cell>
          <cell r="L3251">
            <v>67.212852249999997</v>
          </cell>
          <cell r="M3251">
            <v>492</v>
          </cell>
          <cell r="N3251">
            <v>7167</v>
          </cell>
          <cell r="O3251">
            <v>5130</v>
          </cell>
          <cell r="P3251">
            <v>9767</v>
          </cell>
          <cell r="Q3251">
            <v>3393</v>
          </cell>
        </row>
        <row r="3252">
          <cell r="B3252">
            <v>42837</v>
          </cell>
          <cell r="C3252">
            <v>1.6548862819999997</v>
          </cell>
          <cell r="D3252">
            <v>26.644971450000003</v>
          </cell>
          <cell r="E3252">
            <v>14.628508937500001</v>
          </cell>
          <cell r="F3252">
            <v>29.521212850000005</v>
          </cell>
          <cell r="G3252">
            <v>5.8933261950000002</v>
          </cell>
          <cell r="H3252">
            <v>63.392021299999996</v>
          </cell>
          <cell r="I3252">
            <v>54.735084699999994</v>
          </cell>
          <cell r="J3252">
            <v>64.469148500000003</v>
          </cell>
          <cell r="K3252">
            <v>53.075381400000005</v>
          </cell>
          <cell r="L3252">
            <v>66.189893250000011</v>
          </cell>
          <cell r="M3252">
            <v>939</v>
          </cell>
          <cell r="N3252">
            <v>10777</v>
          </cell>
          <cell r="O3252">
            <v>7260</v>
          </cell>
          <cell r="P3252">
            <v>9810</v>
          </cell>
          <cell r="Q3252">
            <v>3755</v>
          </cell>
        </row>
        <row r="3253">
          <cell r="B3253">
            <v>42837</v>
          </cell>
          <cell r="C3253">
            <v>1.5859272770000001</v>
          </cell>
          <cell r="D3253">
            <v>16.445695614999998</v>
          </cell>
          <cell r="E3253">
            <v>13.3655580625</v>
          </cell>
          <cell r="F3253">
            <v>18.2643828</v>
          </cell>
          <cell r="G3253">
            <v>5.4683643849999992</v>
          </cell>
          <cell r="H3253">
            <v>68.15157360000002</v>
          </cell>
          <cell r="I3253">
            <v>74.820385200000004</v>
          </cell>
          <cell r="J3253">
            <v>71.943834124999995</v>
          </cell>
          <cell r="K3253">
            <v>71.964967449999989</v>
          </cell>
          <cell r="L3253">
            <v>74.341461550000005</v>
          </cell>
          <cell r="M3253">
            <v>1371</v>
          </cell>
          <cell r="N3253">
            <v>17937</v>
          </cell>
          <cell r="O3253">
            <v>10935</v>
          </cell>
          <cell r="P3253">
            <v>17802</v>
          </cell>
          <cell r="Q3253">
            <v>5752</v>
          </cell>
        </row>
        <row r="3254">
          <cell r="B3254">
            <v>42837</v>
          </cell>
          <cell r="C3254">
            <v>1.47183047</v>
          </cell>
          <cell r="D3254">
            <v>16.624446579999997</v>
          </cell>
          <cell r="E3254">
            <v>12.819774375</v>
          </cell>
          <cell r="F3254">
            <v>57.395829599999992</v>
          </cell>
          <cell r="G3254">
            <v>5.3419441949999991</v>
          </cell>
          <cell r="H3254">
            <v>68.26586970000001</v>
          </cell>
          <cell r="I3254">
            <v>65.709872199999992</v>
          </cell>
          <cell r="J3254">
            <v>67.268801749999994</v>
          </cell>
          <cell r="K3254">
            <v>35.704487734999994</v>
          </cell>
          <cell r="L3254">
            <v>68.428731199999987</v>
          </cell>
          <cell r="M3254">
            <v>1720</v>
          </cell>
          <cell r="N3254">
            <v>19099</v>
          </cell>
          <cell r="O3254">
            <v>13242</v>
          </cell>
          <cell r="P3254">
            <v>16793</v>
          </cell>
          <cell r="Q3254">
            <v>6970</v>
          </cell>
        </row>
        <row r="3255">
          <cell r="B3255">
            <v>42837</v>
          </cell>
          <cell r="C3255">
            <v>2.3073692579999996</v>
          </cell>
          <cell r="D3255">
            <v>16.929076865000003</v>
          </cell>
          <cell r="E3255">
            <v>16.984704812499999</v>
          </cell>
          <cell r="F3255">
            <v>31.034473000000002</v>
          </cell>
          <cell r="G3255">
            <v>9.2126052250000008</v>
          </cell>
          <cell r="H3255">
            <v>65.342691749999986</v>
          </cell>
          <cell r="I3255">
            <v>70.217105150000009</v>
          </cell>
          <cell r="J3255">
            <v>67.792889437499994</v>
          </cell>
          <cell r="K3255">
            <v>56.727209900000005</v>
          </cell>
          <cell r="L3255">
            <v>71.2892753</v>
          </cell>
          <cell r="M3255">
            <v>2604</v>
          </cell>
          <cell r="N3255">
            <v>22871</v>
          </cell>
          <cell r="O3255">
            <v>17280</v>
          </cell>
          <cell r="P3255">
            <v>28243</v>
          </cell>
          <cell r="Q3255">
            <v>12460</v>
          </cell>
        </row>
        <row r="3256">
          <cell r="B3256">
            <v>42837</v>
          </cell>
          <cell r="C3256">
            <v>1.5370112849999999</v>
          </cell>
          <cell r="D3256">
            <v>14.663840559999997</v>
          </cell>
          <cell r="E3256">
            <v>12.651391</v>
          </cell>
          <cell r="F3256">
            <v>57.045170250000012</v>
          </cell>
          <cell r="G3256">
            <v>5.7900228299999998</v>
          </cell>
          <cell r="H3256">
            <v>69.716900199999998</v>
          </cell>
          <cell r="I3256">
            <v>70.76781905</v>
          </cell>
          <cell r="J3256">
            <v>69.435456437500008</v>
          </cell>
          <cell r="K3256">
            <v>35.77005655</v>
          </cell>
          <cell r="L3256">
            <v>74.418306799999996</v>
          </cell>
          <cell r="M3256">
            <v>1356</v>
          </cell>
          <cell r="N3256">
            <v>14641</v>
          </cell>
          <cell r="O3256">
            <v>10058</v>
          </cell>
          <cell r="P3256">
            <v>15623</v>
          </cell>
          <cell r="Q3256">
            <v>6109</v>
          </cell>
        </row>
        <row r="3257">
          <cell r="B3257">
            <v>42837</v>
          </cell>
          <cell r="C3257">
            <v>1.6253126070000001</v>
          </cell>
          <cell r="D3257">
            <v>28.535968659999998</v>
          </cell>
          <cell r="E3257">
            <v>17.054608312500001</v>
          </cell>
          <cell r="F3257">
            <v>50.812419499999997</v>
          </cell>
          <cell r="G3257">
            <v>7.6660619350000001</v>
          </cell>
          <cell r="H3257">
            <v>70.117671849999994</v>
          </cell>
          <cell r="I3257">
            <v>59.737853199999996</v>
          </cell>
          <cell r="J3257">
            <v>69.851469000000009</v>
          </cell>
          <cell r="K3257">
            <v>38.048049949999992</v>
          </cell>
          <cell r="L3257">
            <v>73.704436949999987</v>
          </cell>
          <cell r="M3257">
            <v>1472</v>
          </cell>
          <cell r="N3257">
            <v>18193</v>
          </cell>
          <cell r="O3257">
            <v>13841</v>
          </cell>
          <cell r="P3257">
            <v>21451</v>
          </cell>
          <cell r="Q3257">
            <v>8132</v>
          </cell>
        </row>
        <row r="3258">
          <cell r="B3258">
            <v>42837</v>
          </cell>
          <cell r="C3258">
            <v>1.4134893165</v>
          </cell>
          <cell r="D3258">
            <v>13.908361499999998</v>
          </cell>
          <cell r="E3258">
            <v>14.268097750000003</v>
          </cell>
          <cell r="F3258">
            <v>22.278046000000007</v>
          </cell>
          <cell r="G3258">
            <v>6.3904639949999993</v>
          </cell>
          <cell r="H3258">
            <v>65.076958950000019</v>
          </cell>
          <cell r="I3258">
            <v>68.097221999999988</v>
          </cell>
          <cell r="J3258">
            <v>67.584524999999985</v>
          </cell>
          <cell r="K3258">
            <v>62.894445749999988</v>
          </cell>
          <cell r="L3258">
            <v>65.571427199999988</v>
          </cell>
          <cell r="M3258">
            <v>1194</v>
          </cell>
          <cell r="N3258">
            <v>13560</v>
          </cell>
          <cell r="O3258">
            <v>10187</v>
          </cell>
          <cell r="P3258">
            <v>19689</v>
          </cell>
          <cell r="Q3258">
            <v>6282</v>
          </cell>
        </row>
        <row r="3259">
          <cell r="B3259">
            <v>42837</v>
          </cell>
          <cell r="C3259">
            <v>2.0060354619999998</v>
          </cell>
          <cell r="D3259">
            <v>20.974600439999996</v>
          </cell>
          <cell r="E3259">
            <v>15.0624183125</v>
          </cell>
          <cell r="F3259">
            <v>17.713559100000001</v>
          </cell>
          <cell r="G3259">
            <v>6.3832802250000018</v>
          </cell>
          <cell r="H3259">
            <v>64.961723899999996</v>
          </cell>
          <cell r="I3259">
            <v>68.504443650000013</v>
          </cell>
          <cell r="J3259">
            <v>68.352356</v>
          </cell>
          <cell r="K3259">
            <v>70.071666699999994</v>
          </cell>
          <cell r="L3259">
            <v>64.319120649999988</v>
          </cell>
          <cell r="M3259">
            <v>1605</v>
          </cell>
          <cell r="N3259">
            <v>17764</v>
          </cell>
          <cell r="O3259">
            <v>9563</v>
          </cell>
          <cell r="P3259">
            <v>14517</v>
          </cell>
          <cell r="Q3259">
            <v>5201</v>
          </cell>
        </row>
        <row r="3260">
          <cell r="B3260">
            <v>42837</v>
          </cell>
          <cell r="C3260">
            <v>1.4759939115</v>
          </cell>
          <cell r="D3260">
            <v>11.254636949999998</v>
          </cell>
          <cell r="E3260">
            <v>14.238421781249999</v>
          </cell>
          <cell r="F3260">
            <v>26.862277499999998</v>
          </cell>
          <cell r="G3260">
            <v>6.3776077400000002</v>
          </cell>
          <cell r="H3260">
            <v>65.315880199999995</v>
          </cell>
          <cell r="I3260">
            <v>69.058609799999999</v>
          </cell>
          <cell r="J3260">
            <v>68.094816625000021</v>
          </cell>
          <cell r="K3260">
            <v>61.493332599999988</v>
          </cell>
          <cell r="L3260">
            <v>65.561942399999992</v>
          </cell>
          <cell r="M3260">
            <v>1223</v>
          </cell>
          <cell r="N3260">
            <v>10825</v>
          </cell>
          <cell r="O3260">
            <v>10167</v>
          </cell>
          <cell r="P3260">
            <v>22698</v>
          </cell>
          <cell r="Q3260">
            <v>6322</v>
          </cell>
        </row>
        <row r="3261">
          <cell r="B3261">
            <v>42837</v>
          </cell>
          <cell r="C3261">
            <v>2.0977011650000001</v>
          </cell>
          <cell r="D3261">
            <v>26.800721584999998</v>
          </cell>
          <cell r="E3261">
            <v>16.8120975625</v>
          </cell>
          <cell r="F3261">
            <v>19.437455249999996</v>
          </cell>
          <cell r="G3261">
            <v>6.6958794949999998</v>
          </cell>
          <cell r="H3261">
            <v>64.943122500000001</v>
          </cell>
          <cell r="I3261">
            <v>59.784620400000009</v>
          </cell>
          <cell r="J3261">
            <v>62.793620249999989</v>
          </cell>
          <cell r="K3261">
            <v>64.974337299999988</v>
          </cell>
          <cell r="L3261">
            <v>65.310716799999994</v>
          </cell>
          <cell r="M3261">
            <v>1312</v>
          </cell>
          <cell r="N3261">
            <v>15183</v>
          </cell>
          <cell r="O3261">
            <v>8129</v>
          </cell>
          <cell r="P3261">
            <v>12382</v>
          </cell>
          <cell r="Q3261">
            <v>4257</v>
          </cell>
        </row>
        <row r="3262">
          <cell r="B3262">
            <v>42837</v>
          </cell>
          <cell r="C3262">
            <v>2.1873918330000004</v>
          </cell>
          <cell r="D3262">
            <v>31.951140184999996</v>
          </cell>
          <cell r="E3262">
            <v>17.032951750000002</v>
          </cell>
          <cell r="F3262">
            <v>19.56389085</v>
          </cell>
          <cell r="G3262">
            <v>7.4571612750000016</v>
          </cell>
          <cell r="H3262">
            <v>65.778138850000005</v>
          </cell>
          <cell r="I3262">
            <v>54.738269100000004</v>
          </cell>
          <cell r="J3262">
            <v>63.551872250000002</v>
          </cell>
          <cell r="K3262">
            <v>65.949519800000004</v>
          </cell>
          <cell r="L3262">
            <v>63.480507549999992</v>
          </cell>
          <cell r="M3262">
            <v>1393</v>
          </cell>
          <cell r="N3262">
            <v>15449</v>
          </cell>
          <cell r="O3262">
            <v>8264</v>
          </cell>
          <cell r="P3262">
            <v>12621</v>
          </cell>
          <cell r="Q3262">
            <v>4585</v>
          </cell>
        </row>
        <row r="3263">
          <cell r="B3263">
            <v>42837</v>
          </cell>
          <cell r="C3263">
            <v>0.65562112199999978</v>
          </cell>
          <cell r="D3263">
            <v>8.7679035850000009</v>
          </cell>
          <cell r="E3263">
            <v>8.219123756250001</v>
          </cell>
          <cell r="F3263">
            <v>29.973390225000003</v>
          </cell>
          <cell r="G3263">
            <v>3.7980964879999997</v>
          </cell>
          <cell r="H3263">
            <v>67.762484050000012</v>
          </cell>
          <cell r="I3263">
            <v>68.418536900000007</v>
          </cell>
          <cell r="J3263">
            <v>65.591621312499996</v>
          </cell>
          <cell r="K3263">
            <v>52.713166150000006</v>
          </cell>
          <cell r="L3263">
            <v>65.881172149999998</v>
          </cell>
          <cell r="M3263">
            <v>423</v>
          </cell>
          <cell r="N3263">
            <v>5694</v>
          </cell>
          <cell r="O3263">
            <v>4058</v>
          </cell>
          <cell r="P3263">
            <v>9650</v>
          </cell>
          <cell r="Q3263">
            <v>2343</v>
          </cell>
        </row>
        <row r="3264">
          <cell r="B3264">
            <v>42837</v>
          </cell>
          <cell r="C3264">
            <v>1.3502329640000001</v>
          </cell>
          <cell r="D3264">
            <v>13.984685574999997</v>
          </cell>
          <cell r="E3264">
            <v>14.914342343749997</v>
          </cell>
          <cell r="F3264">
            <v>40.128207399999994</v>
          </cell>
          <cell r="G3264">
            <v>7.6801079749999985</v>
          </cell>
          <cell r="H3264">
            <v>72.8244756</v>
          </cell>
          <cell r="I3264">
            <v>71.203724249999993</v>
          </cell>
          <cell r="J3264">
            <v>69.766590124999993</v>
          </cell>
          <cell r="K3264">
            <v>48.252788150000001</v>
          </cell>
          <cell r="L3264">
            <v>72.406129199999995</v>
          </cell>
          <cell r="M3264">
            <v>913</v>
          </cell>
          <cell r="N3264">
            <v>9752</v>
          </cell>
          <cell r="O3264">
            <v>8150</v>
          </cell>
          <cell r="P3264">
            <v>14507</v>
          </cell>
          <cell r="Q3264">
            <v>5415</v>
          </cell>
        </row>
        <row r="3265">
          <cell r="B3265">
            <v>42837</v>
          </cell>
          <cell r="C3265">
            <v>1.8806793049999997</v>
          </cell>
          <cell r="D3265">
            <v>13.56179195</v>
          </cell>
          <cell r="E3265">
            <v>15.187332312499997</v>
          </cell>
          <cell r="F3265">
            <v>47.198073200000003</v>
          </cell>
          <cell r="G3265">
            <v>9.9517323600000029</v>
          </cell>
          <cell r="H3265">
            <v>64.811733649999994</v>
          </cell>
          <cell r="I3265">
            <v>67.788341099999997</v>
          </cell>
          <cell r="J3265">
            <v>66.215337250000005</v>
          </cell>
          <cell r="K3265">
            <v>42.980842100000004</v>
          </cell>
          <cell r="L3265">
            <v>66.892790650000009</v>
          </cell>
          <cell r="M3265">
            <v>1159</v>
          </cell>
          <cell r="N3265">
            <v>9055</v>
          </cell>
          <cell r="O3265">
            <v>7856</v>
          </cell>
          <cell r="P3265">
            <v>17217</v>
          </cell>
          <cell r="Q3265">
            <v>6513</v>
          </cell>
        </row>
        <row r="3266">
          <cell r="B3266">
            <v>42837</v>
          </cell>
          <cell r="C3266">
            <v>2.0273979500000001</v>
          </cell>
          <cell r="D3266">
            <v>52.186163149999992</v>
          </cell>
          <cell r="E3266">
            <v>16.8903266875</v>
          </cell>
          <cell r="F3266">
            <v>21.540087600000003</v>
          </cell>
          <cell r="G3266">
            <v>7.7047193199999979</v>
          </cell>
          <cell r="H3266">
            <v>64.04400704999999</v>
          </cell>
          <cell r="I3266">
            <v>42.977731999999996</v>
          </cell>
          <cell r="J3266">
            <v>62.948888312500003</v>
          </cell>
          <cell r="K3266">
            <v>63.634540400000006</v>
          </cell>
          <cell r="L3266">
            <v>64.555469250000002</v>
          </cell>
          <cell r="M3266">
            <v>1243</v>
          </cell>
          <cell r="N3266">
            <v>13771</v>
          </cell>
          <cell r="O3266">
            <v>8392</v>
          </cell>
          <cell r="P3266">
            <v>13526</v>
          </cell>
          <cell r="Q3266">
            <v>4913</v>
          </cell>
        </row>
        <row r="3267">
          <cell r="B3267">
            <v>42838</v>
          </cell>
          <cell r="C3267">
            <v>2.2230986800000001</v>
          </cell>
          <cell r="D3267">
            <v>15.567947419999999</v>
          </cell>
          <cell r="E3267">
            <v>15.951838625000002</v>
          </cell>
          <cell r="F3267">
            <v>39.593250349999991</v>
          </cell>
          <cell r="G3267">
            <v>8.5102975950000008</v>
          </cell>
          <cell r="H3267">
            <v>70.186291650000015</v>
          </cell>
          <cell r="I3267">
            <v>72.110748549999997</v>
          </cell>
          <cell r="J3267">
            <v>67.892784937500011</v>
          </cell>
          <cell r="K3267">
            <v>50.696002400000012</v>
          </cell>
          <cell r="L3267">
            <v>76.611198399999992</v>
          </cell>
          <cell r="M3267">
            <v>2112</v>
          </cell>
          <cell r="N3267">
            <v>16255</v>
          </cell>
          <cell r="O3267">
            <v>12407</v>
          </cell>
          <cell r="P3267">
            <v>21454</v>
          </cell>
          <cell r="Q3267">
            <v>9475</v>
          </cell>
          <cell r="R3267">
            <v>48627</v>
          </cell>
          <cell r="S3267">
            <v>478479</v>
          </cell>
          <cell r="T3267">
            <v>274828</v>
          </cell>
          <cell r="U3267">
            <v>461180</v>
          </cell>
          <cell r="V3267">
            <v>195562</v>
          </cell>
          <cell r="W3267">
            <v>1.7762204343749997</v>
          </cell>
          <cell r="X3267">
            <v>17.602842859187504</v>
          </cell>
          <cell r="Y3267">
            <v>12.035854341796876</v>
          </cell>
          <cell r="Z3267">
            <v>21.685656011406248</v>
          </cell>
          <cell r="AA3267">
            <v>6.1306615532343729</v>
          </cell>
          <cell r="AB3267">
            <v>67.318016734375007</v>
          </cell>
          <cell r="AC3267">
            <v>67.601933387499997</v>
          </cell>
          <cell r="AD3267">
            <v>55.442732804687502</v>
          </cell>
          <cell r="AE3267">
            <v>51.160382068750003</v>
          </cell>
          <cell r="AF3267">
            <v>62.769537645312496</v>
          </cell>
        </row>
        <row r="3268">
          <cell r="B3268">
            <v>42838</v>
          </cell>
          <cell r="C3268">
            <v>1.8535814050000003</v>
          </cell>
          <cell r="D3268">
            <v>17.562605365</v>
          </cell>
          <cell r="E3268">
            <v>16.4711309375</v>
          </cell>
          <cell r="F3268">
            <v>18.291329749999996</v>
          </cell>
          <cell r="G3268">
            <v>7.728968250000003</v>
          </cell>
          <cell r="H3268">
            <v>62.399471999999989</v>
          </cell>
          <cell r="I3268">
            <v>66.5846023</v>
          </cell>
          <cell r="J3268">
            <v>64.088909999999998</v>
          </cell>
          <cell r="K3268">
            <v>65.496580899999998</v>
          </cell>
          <cell r="L3268">
            <v>68.95972965</v>
          </cell>
          <cell r="M3268">
            <v>2040</v>
          </cell>
          <cell r="N3268">
            <v>22830</v>
          </cell>
          <cell r="O3268">
            <v>16081</v>
          </cell>
          <cell r="P3268">
            <v>22559</v>
          </cell>
          <cell r="Q3268">
            <v>10234</v>
          </cell>
        </row>
        <row r="3269">
          <cell r="B3269">
            <v>42838</v>
          </cell>
          <cell r="C3269">
            <v>0.70070107500000001</v>
          </cell>
          <cell r="D3269">
            <v>7.8385143250000002</v>
          </cell>
          <cell r="E3269">
            <v>4.8285923187499993</v>
          </cell>
          <cell r="F3269">
            <v>5.8183499950000002</v>
          </cell>
          <cell r="G3269">
            <v>1.8507454500000002</v>
          </cell>
          <cell r="H3269">
            <v>67.307035200000001</v>
          </cell>
          <cell r="I3269">
            <v>69.350662999999997</v>
          </cell>
          <cell r="J3269">
            <v>67.614161812500001</v>
          </cell>
          <cell r="K3269">
            <v>72.066470949999982</v>
          </cell>
          <cell r="L3269">
            <v>71.252300650000009</v>
          </cell>
          <cell r="M3269">
            <v>636</v>
          </cell>
          <cell r="N3269">
            <v>7997</v>
          </cell>
          <cell r="O3269">
            <v>3716</v>
          </cell>
          <cell r="P3269">
            <v>6146</v>
          </cell>
          <cell r="Q3269">
            <v>1862</v>
          </cell>
        </row>
        <row r="3270">
          <cell r="B3270">
            <v>42838</v>
          </cell>
          <cell r="C3270">
            <v>0.41343583350000007</v>
          </cell>
          <cell r="D3270">
            <v>2.6820830889999998</v>
          </cell>
          <cell r="E3270">
            <v>3.7904611375000008</v>
          </cell>
          <cell r="F3270">
            <v>6.8472671199999962</v>
          </cell>
          <cell r="G3270">
            <v>1.9369777584999999</v>
          </cell>
          <cell r="H3270">
            <v>69.307474299999996</v>
          </cell>
          <cell r="I3270">
            <v>71.067502800000028</v>
          </cell>
          <cell r="J3270">
            <v>69.991225125</v>
          </cell>
          <cell r="K3270">
            <v>73.972708550000007</v>
          </cell>
          <cell r="L3270">
            <v>73.731977700000002</v>
          </cell>
          <cell r="M3270">
            <v>393</v>
          </cell>
          <cell r="N3270">
            <v>2662</v>
          </cell>
          <cell r="O3270">
            <v>3001</v>
          </cell>
          <cell r="P3270">
            <v>7439</v>
          </cell>
          <cell r="Q3270">
            <v>2050</v>
          </cell>
        </row>
        <row r="3271">
          <cell r="B3271">
            <v>42838</v>
          </cell>
          <cell r="C3271">
            <v>2.0156636399999996</v>
          </cell>
          <cell r="D3271">
            <v>14.721938150000003</v>
          </cell>
          <cell r="E3271">
            <v>12.497380156249999</v>
          </cell>
          <cell r="F3271">
            <v>16.496914275000002</v>
          </cell>
          <cell r="G3271">
            <v>6.3188688599999994</v>
          </cell>
          <cell r="H3271">
            <v>81.768893899999995</v>
          </cell>
          <cell r="I3271">
            <v>85.649496549999995</v>
          </cell>
          <cell r="J3271">
            <v>81.201010937500016</v>
          </cell>
          <cell r="K3271">
            <v>85.564223800000008</v>
          </cell>
          <cell r="L3271">
            <v>88.824163400000003</v>
          </cell>
          <cell r="M3271">
            <v>2106</v>
          </cell>
          <cell r="N3271">
            <v>18445</v>
          </cell>
          <cell r="O3271">
            <v>11800</v>
          </cell>
          <cell r="P3271">
            <v>20786</v>
          </cell>
          <cell r="Q3271">
            <v>8217</v>
          </cell>
        </row>
        <row r="3272">
          <cell r="B3272">
            <v>42838</v>
          </cell>
          <cell r="C3272">
            <v>2.6086455800000001</v>
          </cell>
          <cell r="D3272">
            <v>14.493769904999999</v>
          </cell>
          <cell r="E3272">
            <v>14.657558625000002</v>
          </cell>
          <cell r="F3272">
            <v>19.795721749999998</v>
          </cell>
          <cell r="G3272">
            <v>7.2415680049999995</v>
          </cell>
          <cell r="H3272">
            <v>74.242652050000004</v>
          </cell>
          <cell r="I3272">
            <v>75.71330755000001</v>
          </cell>
          <cell r="J3272">
            <v>73.828984375000005</v>
          </cell>
          <cell r="K3272">
            <v>73.012506399999992</v>
          </cell>
          <cell r="L3272">
            <v>80.250981349999989</v>
          </cell>
          <cell r="M3272">
            <v>2517</v>
          </cell>
          <cell r="N3272">
            <v>15802</v>
          </cell>
          <cell r="O3272">
            <v>12019</v>
          </cell>
          <cell r="P3272">
            <v>19362</v>
          </cell>
          <cell r="Q3272">
            <v>8318</v>
          </cell>
        </row>
        <row r="3273">
          <cell r="B3273">
            <v>42838</v>
          </cell>
          <cell r="C3273">
            <v>2.06217264</v>
          </cell>
          <cell r="D3273">
            <v>14.576515735000001</v>
          </cell>
          <cell r="E3273">
            <v>0.62622225000000009</v>
          </cell>
          <cell r="F3273">
            <v>3.411070375</v>
          </cell>
          <cell r="G3273">
            <v>6.2963698900000002</v>
          </cell>
          <cell r="H3273">
            <v>79.946623800000012</v>
          </cell>
          <cell r="I3273">
            <v>83.531154650000005</v>
          </cell>
          <cell r="J3273">
            <v>8.7151047500000001</v>
          </cell>
          <cell r="K3273">
            <v>24.935796249999999</v>
          </cell>
          <cell r="L3273">
            <v>83.448782850000001</v>
          </cell>
          <cell r="M3273">
            <v>2036</v>
          </cell>
          <cell r="N3273">
            <v>17864</v>
          </cell>
          <cell r="O3273">
            <v>975</v>
          </cell>
          <cell r="P3273">
            <v>4874</v>
          </cell>
          <cell r="Q3273">
            <v>7957</v>
          </cell>
        </row>
        <row r="3274">
          <cell r="B3274">
            <v>42838</v>
          </cell>
          <cell r="C3274">
            <v>2.349368165</v>
          </cell>
          <cell r="D3274">
            <v>12.231398945</v>
          </cell>
          <cell r="E3274">
            <v>0.67444475000000015</v>
          </cell>
          <cell r="F3274">
            <v>3.6314629500000004</v>
          </cell>
          <cell r="G3274">
            <v>6.5874778899999979</v>
          </cell>
          <cell r="H3274">
            <v>79.708095350000022</v>
          </cell>
          <cell r="I3274">
            <v>82.221498800000006</v>
          </cell>
          <cell r="J3274">
            <v>8.6317699999999995</v>
          </cell>
          <cell r="K3274">
            <v>25.347650000000002</v>
          </cell>
          <cell r="L3274">
            <v>84.94376785</v>
          </cell>
          <cell r="M3274">
            <v>2416</v>
          </cell>
          <cell r="N3274">
            <v>14551</v>
          </cell>
          <cell r="O3274">
            <v>960</v>
          </cell>
          <cell r="P3274">
            <v>4858</v>
          </cell>
          <cell r="Q3274">
            <v>8377</v>
          </cell>
        </row>
        <row r="3275">
          <cell r="B3275">
            <v>42838</v>
          </cell>
          <cell r="C3275">
            <v>1.6542064189999999</v>
          </cell>
          <cell r="D3275">
            <v>32.970464014999997</v>
          </cell>
          <cell r="E3275">
            <v>1.5258503750000001</v>
          </cell>
          <cell r="F3275">
            <v>-1</v>
          </cell>
          <cell r="G3275">
            <v>-1</v>
          </cell>
          <cell r="H3275">
            <v>65.689823999999987</v>
          </cell>
          <cell r="I3275">
            <v>52.505000900000006</v>
          </cell>
          <cell r="J3275">
            <v>7.3741068750000007</v>
          </cell>
          <cell r="K3275">
            <v>-1</v>
          </cell>
          <cell r="L3275">
            <v>-1</v>
          </cell>
          <cell r="M3275">
            <v>1513</v>
          </cell>
          <cell r="N3275">
            <v>19805</v>
          </cell>
          <cell r="O3275">
            <v>1263</v>
          </cell>
          <cell r="P3275">
            <v>0</v>
          </cell>
          <cell r="Q3275">
            <v>0</v>
          </cell>
        </row>
        <row r="3276">
          <cell r="B3276">
            <v>42838</v>
          </cell>
          <cell r="C3276">
            <v>1.8620845705</v>
          </cell>
          <cell r="D3276">
            <v>24.527283150000002</v>
          </cell>
          <cell r="E3276">
            <v>18.132047812499998</v>
          </cell>
          <cell r="F3276">
            <v>21.778655574999998</v>
          </cell>
          <cell r="G3276">
            <v>7.4031337649999971</v>
          </cell>
          <cell r="H3276">
            <v>70.971156950000008</v>
          </cell>
          <cell r="I3276">
            <v>70.779354399999988</v>
          </cell>
          <cell r="J3276">
            <v>69.843344562499993</v>
          </cell>
          <cell r="K3276">
            <v>74.884095599999995</v>
          </cell>
          <cell r="L3276">
            <v>76.542407650000001</v>
          </cell>
          <cell r="M3276">
            <v>1703</v>
          </cell>
          <cell r="N3276">
            <v>24852</v>
          </cell>
          <cell r="O3276">
            <v>14815</v>
          </cell>
          <cell r="P3276">
            <v>24131</v>
          </cell>
          <cell r="Q3276">
            <v>8232</v>
          </cell>
        </row>
        <row r="3277">
          <cell r="B3277">
            <v>42838</v>
          </cell>
          <cell r="C3277">
            <v>1.3889352379999997</v>
          </cell>
          <cell r="D3277">
            <v>11.554554545</v>
          </cell>
          <cell r="E3277">
            <v>11.635357031249999</v>
          </cell>
          <cell r="F3277">
            <v>14.042289724999998</v>
          </cell>
          <cell r="G3277">
            <v>5.9456243799999999</v>
          </cell>
          <cell r="H3277">
            <v>59.039873700000008</v>
          </cell>
          <cell r="I3277">
            <v>63.168913900000007</v>
          </cell>
          <cell r="J3277">
            <v>62.392329625000002</v>
          </cell>
          <cell r="K3277">
            <v>64.735579150000007</v>
          </cell>
          <cell r="L3277">
            <v>64.218424650000003</v>
          </cell>
          <cell r="M3277">
            <v>1114</v>
          </cell>
          <cell r="N3277">
            <v>10711</v>
          </cell>
          <cell r="O3277">
            <v>8408</v>
          </cell>
          <cell r="P3277">
            <v>13321</v>
          </cell>
          <cell r="Q3277">
            <v>5554</v>
          </cell>
        </row>
        <row r="3278">
          <cell r="B3278">
            <v>42838</v>
          </cell>
          <cell r="C3278">
            <v>2.1969918050000006</v>
          </cell>
          <cell r="D3278">
            <v>21.36765286</v>
          </cell>
          <cell r="E3278">
            <v>18.931983499999998</v>
          </cell>
          <cell r="F3278">
            <v>29.404443249999996</v>
          </cell>
          <cell r="G3278">
            <v>10.065177094999999</v>
          </cell>
          <cell r="H3278">
            <v>60.907063100000002</v>
          </cell>
          <cell r="I3278">
            <v>52.678018450000003</v>
          </cell>
          <cell r="J3278">
            <v>57.327190250000001</v>
          </cell>
          <cell r="K3278">
            <v>45.786469999999994</v>
          </cell>
          <cell r="L3278">
            <v>60.856044249999989</v>
          </cell>
          <cell r="M3278">
            <v>1891</v>
          </cell>
          <cell r="N3278">
            <v>14748</v>
          </cell>
          <cell r="O3278">
            <v>12828</v>
          </cell>
          <cell r="P3278">
            <v>17134</v>
          </cell>
          <cell r="Q3278">
            <v>9050</v>
          </cell>
        </row>
        <row r="3279">
          <cell r="B3279">
            <v>42838</v>
          </cell>
          <cell r="C3279">
            <v>1.8195605850000001</v>
          </cell>
          <cell r="D3279">
            <v>14.000925244999996</v>
          </cell>
          <cell r="E3279">
            <v>15.441306781249999</v>
          </cell>
          <cell r="F3279">
            <v>48.503275450000004</v>
          </cell>
          <cell r="G3279">
            <v>9.8289559699999991</v>
          </cell>
          <cell r="H3279">
            <v>59.263384599999995</v>
          </cell>
          <cell r="I3279">
            <v>62.313459500000008</v>
          </cell>
          <cell r="J3279">
            <v>60.156948062500007</v>
          </cell>
          <cell r="K3279">
            <v>44.914509500000001</v>
          </cell>
          <cell r="L3279">
            <v>62.510686</v>
          </cell>
          <cell r="M3279">
            <v>1550</v>
          </cell>
          <cell r="N3279">
            <v>12829</v>
          </cell>
          <cell r="O3279">
            <v>10902</v>
          </cell>
          <cell r="P3279">
            <v>23994</v>
          </cell>
          <cell r="Q3279">
            <v>9096</v>
          </cell>
        </row>
        <row r="3280">
          <cell r="B3280">
            <v>42838</v>
          </cell>
          <cell r="C3280">
            <v>1.4822439510000001</v>
          </cell>
          <cell r="D3280">
            <v>22.614605590000004</v>
          </cell>
          <cell r="E3280">
            <v>14.285374468749998</v>
          </cell>
          <cell r="F3280">
            <v>20.688003699999996</v>
          </cell>
          <cell r="G3280">
            <v>6.0847582450000006</v>
          </cell>
          <cell r="H3280">
            <v>60.73960524999999</v>
          </cell>
          <cell r="I3280">
            <v>59.159065100000007</v>
          </cell>
          <cell r="J3280">
            <v>59.143854062500012</v>
          </cell>
          <cell r="K3280">
            <v>59.553509000000005</v>
          </cell>
          <cell r="L3280">
            <v>61.850770299999986</v>
          </cell>
          <cell r="M3280">
            <v>1222</v>
          </cell>
          <cell r="N3280">
            <v>18158</v>
          </cell>
          <cell r="O3280">
            <v>9905</v>
          </cell>
          <cell r="P3280">
            <v>16687</v>
          </cell>
          <cell r="Q3280">
            <v>5517</v>
          </cell>
        </row>
        <row r="3281">
          <cell r="B3281">
            <v>42838</v>
          </cell>
          <cell r="C3281">
            <v>2.0171103350000004</v>
          </cell>
          <cell r="D3281">
            <v>31.533679465000006</v>
          </cell>
          <cell r="E3281">
            <v>24.738263875000001</v>
          </cell>
          <cell r="F3281">
            <v>37.806951150000003</v>
          </cell>
          <cell r="G3281">
            <v>10.681229585000001</v>
          </cell>
          <cell r="H3281">
            <v>63.640332399999998</v>
          </cell>
          <cell r="I3281">
            <v>56.350705650000009</v>
          </cell>
          <cell r="J3281">
            <v>62.301694687499996</v>
          </cell>
          <cell r="K3281">
            <v>52.974392850000001</v>
          </cell>
          <cell r="L3281">
            <v>66.525043699999998</v>
          </cell>
          <cell r="M3281">
            <v>1806</v>
          </cell>
          <cell r="N3281">
            <v>23651</v>
          </cell>
          <cell r="O3281">
            <v>17962</v>
          </cell>
          <cell r="P3281">
            <v>28089</v>
          </cell>
          <cell r="Q3281">
            <v>10472</v>
          </cell>
        </row>
        <row r="3282">
          <cell r="B3282">
            <v>42838</v>
          </cell>
          <cell r="C3282">
            <v>1.4959514359999999</v>
          </cell>
          <cell r="D3282">
            <v>17.196581745</v>
          </cell>
          <cell r="E3282">
            <v>15.804971249999998</v>
          </cell>
          <cell r="F3282">
            <v>27.600555600000007</v>
          </cell>
          <cell r="G3282">
            <v>7.899974545000001</v>
          </cell>
          <cell r="H3282">
            <v>65.837223300000005</v>
          </cell>
          <cell r="I3282">
            <v>68.696613999999997</v>
          </cell>
          <cell r="J3282">
            <v>67.654887250000002</v>
          </cell>
          <cell r="K3282">
            <v>60.341300750000002</v>
          </cell>
          <cell r="L3282">
            <v>71.871384949999992</v>
          </cell>
          <cell r="M3282">
            <v>891</v>
          </cell>
          <cell r="N3282">
            <v>10845</v>
          </cell>
          <cell r="O3282">
            <v>8056</v>
          </cell>
          <cell r="P3282">
            <v>13746</v>
          </cell>
          <cell r="Q3282">
            <v>5551</v>
          </cell>
        </row>
        <row r="3283">
          <cell r="B3283">
            <v>42838</v>
          </cell>
          <cell r="C3283">
            <v>0.91543839600000021</v>
          </cell>
          <cell r="D3283">
            <v>10.68214495</v>
          </cell>
          <cell r="E3283">
            <v>10.2320589375</v>
          </cell>
          <cell r="F3283">
            <v>15.762454299999998</v>
          </cell>
          <cell r="G3283">
            <v>5.4627193700000003</v>
          </cell>
          <cell r="H3283">
            <v>65.101042650000011</v>
          </cell>
          <cell r="I3283">
            <v>67.996735099999995</v>
          </cell>
          <cell r="J3283">
            <v>65.519603875000016</v>
          </cell>
          <cell r="K3283">
            <v>66.437095500000012</v>
          </cell>
          <cell r="L3283">
            <v>69.386836450000004</v>
          </cell>
          <cell r="M3283">
            <v>529</v>
          </cell>
          <cell r="N3283">
            <v>6972</v>
          </cell>
          <cell r="O3283">
            <v>5163</v>
          </cell>
          <cell r="P3283">
            <v>10333</v>
          </cell>
          <cell r="Q3283">
            <v>3687</v>
          </cell>
        </row>
        <row r="3284">
          <cell r="B3284">
            <v>42838</v>
          </cell>
          <cell r="C3284">
            <v>1.8271590194999998</v>
          </cell>
          <cell r="D3284">
            <v>21.915350184999998</v>
          </cell>
          <cell r="E3284">
            <v>15.153563343749999</v>
          </cell>
          <cell r="F3284">
            <v>22.847207974999996</v>
          </cell>
          <cell r="G3284">
            <v>6.3359316549999996</v>
          </cell>
          <cell r="H3284">
            <v>64.307574150000022</v>
          </cell>
          <cell r="I3284">
            <v>59.418489399999984</v>
          </cell>
          <cell r="J3284">
            <v>63.676572562499992</v>
          </cell>
          <cell r="K3284">
            <v>60.88320444999998</v>
          </cell>
          <cell r="L3284">
            <v>67.861782349999999</v>
          </cell>
          <cell r="M3284">
            <v>1055</v>
          </cell>
          <cell r="N3284">
            <v>10635</v>
          </cell>
          <cell r="O3284">
            <v>7527</v>
          </cell>
          <cell r="P3284">
            <v>10540</v>
          </cell>
          <cell r="Q3284">
            <v>4224</v>
          </cell>
        </row>
        <row r="3285">
          <cell r="B3285">
            <v>42838</v>
          </cell>
          <cell r="C3285">
            <v>1.5867752724999999</v>
          </cell>
          <cell r="D3285">
            <v>16.538355560000003</v>
          </cell>
          <cell r="E3285">
            <v>13.947949281250001</v>
          </cell>
          <cell r="F3285">
            <v>18.414207675</v>
          </cell>
          <cell r="G3285">
            <v>6.1819740200000002</v>
          </cell>
          <cell r="H3285">
            <v>70.750739500000009</v>
          </cell>
          <cell r="I3285">
            <v>74.958461900000003</v>
          </cell>
          <cell r="J3285">
            <v>71.5152225625</v>
          </cell>
          <cell r="K3285">
            <v>75.510619349999985</v>
          </cell>
          <cell r="L3285">
            <v>77.857298999999983</v>
          </cell>
          <cell r="M3285">
            <v>1430</v>
          </cell>
          <cell r="N3285">
            <v>18121</v>
          </cell>
          <cell r="O3285">
            <v>11350</v>
          </cell>
          <cell r="P3285">
            <v>19525</v>
          </cell>
          <cell r="Q3285">
            <v>6909</v>
          </cell>
        </row>
        <row r="3286">
          <cell r="B3286">
            <v>42838</v>
          </cell>
          <cell r="C3286">
            <v>1.4398256774999996</v>
          </cell>
          <cell r="D3286">
            <v>15.949776145000001</v>
          </cell>
          <cell r="E3286">
            <v>13.629660968750002</v>
          </cell>
          <cell r="F3286">
            <v>42.200172350000003</v>
          </cell>
          <cell r="G3286">
            <v>5.8060632499999993</v>
          </cell>
          <cell r="H3286">
            <v>68.759986650000002</v>
          </cell>
          <cell r="I3286">
            <v>66.649605899999997</v>
          </cell>
          <cell r="J3286">
            <v>66.672924374999994</v>
          </cell>
          <cell r="K3286">
            <v>45.320902750000002</v>
          </cell>
          <cell r="L3286">
            <v>71.180230850000001</v>
          </cell>
          <cell r="M3286">
            <v>1744</v>
          </cell>
          <cell r="N3286">
            <v>19227</v>
          </cell>
          <cell r="O3286">
            <v>14056</v>
          </cell>
          <cell r="P3286">
            <v>17995</v>
          </cell>
          <cell r="Q3286">
            <v>8009</v>
          </cell>
        </row>
        <row r="3287">
          <cell r="B3287">
            <v>42838</v>
          </cell>
          <cell r="C3287">
            <v>2.6904353549999995</v>
          </cell>
          <cell r="D3287">
            <v>17.126617314999997</v>
          </cell>
          <cell r="E3287">
            <v>17.925250249999998</v>
          </cell>
          <cell r="F3287">
            <v>28.573810349999995</v>
          </cell>
          <cell r="G3287">
            <v>10.422939494999998</v>
          </cell>
          <cell r="H3287">
            <v>68.909951300000017</v>
          </cell>
          <cell r="I3287">
            <v>70.85372670000001</v>
          </cell>
          <cell r="J3287">
            <v>67.305251874999996</v>
          </cell>
          <cell r="K3287">
            <v>62.029495350000005</v>
          </cell>
          <cell r="L3287">
            <v>73.510780199999999</v>
          </cell>
          <cell r="M3287">
            <v>3261</v>
          </cell>
          <cell r="N3287">
            <v>23093</v>
          </cell>
          <cell r="O3287">
            <v>18293</v>
          </cell>
          <cell r="P3287">
            <v>30806</v>
          </cell>
          <cell r="Q3287">
            <v>14709</v>
          </cell>
        </row>
        <row r="3288">
          <cell r="B3288">
            <v>42838</v>
          </cell>
          <cell r="C3288">
            <v>1.7205741350000001</v>
          </cell>
          <cell r="D3288">
            <v>14.102741630000001</v>
          </cell>
          <cell r="E3288">
            <v>13.3742550625</v>
          </cell>
          <cell r="F3288">
            <v>51.412622150000004</v>
          </cell>
          <cell r="G3288">
            <v>6.754430570000002</v>
          </cell>
          <cell r="H3288">
            <v>68.687259449999999</v>
          </cell>
          <cell r="I3288">
            <v>73.189416099999988</v>
          </cell>
          <cell r="J3288">
            <v>69.173345437500004</v>
          </cell>
          <cell r="K3288">
            <v>41.041571649999995</v>
          </cell>
          <cell r="L3288">
            <v>77.036610299999978</v>
          </cell>
          <cell r="M3288">
            <v>1556</v>
          </cell>
          <cell r="N3288">
            <v>15087</v>
          </cell>
          <cell r="O3288">
            <v>10586</v>
          </cell>
          <cell r="P3288">
            <v>17554</v>
          </cell>
          <cell r="Q3288">
            <v>7474</v>
          </cell>
        </row>
        <row r="3289">
          <cell r="B3289">
            <v>42838</v>
          </cell>
          <cell r="C3289">
            <v>1.9035793249999997</v>
          </cell>
          <cell r="D3289">
            <v>21.173706934999998</v>
          </cell>
          <cell r="E3289">
            <v>17.805676999999999</v>
          </cell>
          <cell r="F3289">
            <v>41.923110550000004</v>
          </cell>
          <cell r="G3289">
            <v>8.8131186249999978</v>
          </cell>
          <cell r="H3289">
            <v>68.78444125</v>
          </cell>
          <cell r="I3289">
            <v>67.925093599999997</v>
          </cell>
          <cell r="J3289">
            <v>69.915252437499987</v>
          </cell>
          <cell r="K3289">
            <v>49.366336199999992</v>
          </cell>
          <cell r="L3289">
            <v>75.791500200000016</v>
          </cell>
          <cell r="M3289">
            <v>1752</v>
          </cell>
          <cell r="N3289">
            <v>18898</v>
          </cell>
          <cell r="O3289">
            <v>14538</v>
          </cell>
          <cell r="P3289">
            <v>24432</v>
          </cell>
          <cell r="Q3289">
            <v>9777</v>
          </cell>
        </row>
        <row r="3290">
          <cell r="B3290">
            <v>42838</v>
          </cell>
          <cell r="C3290">
            <v>1.6121233700000002</v>
          </cell>
          <cell r="D3290">
            <v>14.486840565</v>
          </cell>
          <cell r="E3290">
            <v>0.73002481249999995</v>
          </cell>
          <cell r="F3290">
            <v>-1</v>
          </cell>
          <cell r="G3290">
            <v>-1</v>
          </cell>
          <cell r="H3290">
            <v>64.762141249999999</v>
          </cell>
          <cell r="I3290">
            <v>67.846665849999994</v>
          </cell>
          <cell r="J3290">
            <v>7.6296625000000002</v>
          </cell>
          <cell r="K3290">
            <v>-1</v>
          </cell>
          <cell r="L3290">
            <v>-1</v>
          </cell>
          <cell r="M3290">
            <v>1343</v>
          </cell>
          <cell r="N3290">
            <v>14045</v>
          </cell>
          <cell r="O3290">
            <v>832</v>
          </cell>
          <cell r="P3290">
            <v>0</v>
          </cell>
          <cell r="Q3290">
            <v>0</v>
          </cell>
        </row>
        <row r="3291">
          <cell r="B3291">
            <v>42838</v>
          </cell>
          <cell r="C3291">
            <v>2.1995459899999998</v>
          </cell>
          <cell r="D3291">
            <v>21.059229899999995</v>
          </cell>
          <cell r="E3291">
            <v>1.1557821874999998</v>
          </cell>
          <cell r="F3291">
            <v>-1</v>
          </cell>
          <cell r="G3291">
            <v>-1</v>
          </cell>
          <cell r="H3291">
            <v>65.410467300000008</v>
          </cell>
          <cell r="I3291">
            <v>69.565276249999982</v>
          </cell>
          <cell r="J3291">
            <v>7.8456840624999984</v>
          </cell>
          <cell r="K3291">
            <v>-1</v>
          </cell>
          <cell r="L3291">
            <v>-1</v>
          </cell>
          <cell r="M3291">
            <v>1803</v>
          </cell>
          <cell r="N3291">
            <v>18076</v>
          </cell>
          <cell r="O3291">
            <v>964</v>
          </cell>
          <cell r="P3291">
            <v>0</v>
          </cell>
          <cell r="Q3291">
            <v>0</v>
          </cell>
        </row>
        <row r="3292">
          <cell r="B3292">
            <v>42838</v>
          </cell>
          <cell r="C3292">
            <v>1.721997295</v>
          </cell>
          <cell r="D3292">
            <v>11.33623755</v>
          </cell>
          <cell r="E3292">
            <v>0.79813396874999998</v>
          </cell>
          <cell r="F3292">
            <v>-1</v>
          </cell>
          <cell r="G3292">
            <v>-1</v>
          </cell>
          <cell r="H3292">
            <v>64.809540300000009</v>
          </cell>
          <cell r="I3292">
            <v>68.744723800000003</v>
          </cell>
          <cell r="J3292">
            <v>7.6176591249999994</v>
          </cell>
          <cell r="K3292">
            <v>-1</v>
          </cell>
          <cell r="L3292">
            <v>-1</v>
          </cell>
          <cell r="M3292">
            <v>1409</v>
          </cell>
          <cell r="N3292">
            <v>10912</v>
          </cell>
          <cell r="O3292">
            <v>816</v>
          </cell>
          <cell r="P3292">
            <v>0</v>
          </cell>
          <cell r="Q3292">
            <v>0</v>
          </cell>
        </row>
        <row r="3293">
          <cell r="B3293">
            <v>42838</v>
          </cell>
          <cell r="C3293">
            <v>2.20519892</v>
          </cell>
          <cell r="D3293">
            <v>24.996009649999998</v>
          </cell>
          <cell r="E3293">
            <v>16.28311734375</v>
          </cell>
          <cell r="F3293">
            <v>19.887427949999996</v>
          </cell>
          <cell r="G3293">
            <v>7.4725791100000007</v>
          </cell>
          <cell r="H3293">
            <v>64.115178400000005</v>
          </cell>
          <cell r="I3293">
            <v>62.37435090000001</v>
          </cell>
          <cell r="J3293">
            <v>63.518088062500013</v>
          </cell>
          <cell r="K3293">
            <v>65.8191372</v>
          </cell>
          <cell r="L3293">
            <v>66.32239460000001</v>
          </cell>
          <cell r="M3293">
            <v>1360</v>
          </cell>
          <cell r="N3293">
            <v>15093</v>
          </cell>
          <cell r="O3293">
            <v>8044</v>
          </cell>
          <cell r="P3293">
            <v>12840</v>
          </cell>
          <cell r="Q3293">
            <v>4893</v>
          </cell>
        </row>
        <row r="3294">
          <cell r="B3294">
            <v>42838</v>
          </cell>
          <cell r="C3294">
            <v>2.4897414929999999</v>
          </cell>
          <cell r="D3294">
            <v>28.843576799999994</v>
          </cell>
          <cell r="E3294">
            <v>16.534554624999998</v>
          </cell>
          <cell r="F3294">
            <v>19.298263599999999</v>
          </cell>
          <cell r="G3294">
            <v>8.1788135000000004</v>
          </cell>
          <cell r="H3294">
            <v>62.079246900000001</v>
          </cell>
          <cell r="I3294">
            <v>58.141411900000001</v>
          </cell>
          <cell r="J3294">
            <v>63.883014624999987</v>
          </cell>
          <cell r="K3294">
            <v>68.465826250000006</v>
          </cell>
          <cell r="L3294">
            <v>65.82397125</v>
          </cell>
          <cell r="M3294">
            <v>1461</v>
          </cell>
          <cell r="N3294">
            <v>15358</v>
          </cell>
          <cell r="O3294">
            <v>8132</v>
          </cell>
          <cell r="P3294">
            <v>12977</v>
          </cell>
          <cell r="Q3294">
            <v>5235</v>
          </cell>
        </row>
        <row r="3295">
          <cell r="B3295">
            <v>42838</v>
          </cell>
          <cell r="C3295">
            <v>0.72229144800000011</v>
          </cell>
          <cell r="D3295">
            <v>8.8409691099999996</v>
          </cell>
          <cell r="E3295">
            <v>8.7708582624999991</v>
          </cell>
          <cell r="F3295">
            <v>24.543527249999997</v>
          </cell>
          <cell r="G3295">
            <v>3.6420419149999992</v>
          </cell>
          <cell r="H3295">
            <v>65.807380099999989</v>
          </cell>
          <cell r="I3295">
            <v>67.636824149999995</v>
          </cell>
          <cell r="J3295">
            <v>64.689662499999983</v>
          </cell>
          <cell r="K3295">
            <v>59.846081650000009</v>
          </cell>
          <cell r="L3295">
            <v>68.000886700000009</v>
          </cell>
          <cell r="M3295">
            <v>437</v>
          </cell>
          <cell r="N3295">
            <v>5691</v>
          </cell>
          <cell r="O3295">
            <v>4271</v>
          </cell>
          <cell r="P3295">
            <v>10741</v>
          </cell>
          <cell r="Q3295">
            <v>2378</v>
          </cell>
        </row>
        <row r="3296">
          <cell r="B3296">
            <v>42838</v>
          </cell>
          <cell r="C3296">
            <v>1.5456126370000001</v>
          </cell>
          <cell r="D3296">
            <v>13.715048195000003</v>
          </cell>
          <cell r="E3296">
            <v>15.6303725625</v>
          </cell>
          <cell r="F3296">
            <v>33.918984399999999</v>
          </cell>
          <cell r="G3296">
            <v>7.8606199700000001</v>
          </cell>
          <cell r="H3296">
            <v>70.978887199999988</v>
          </cell>
          <cell r="I3296">
            <v>70.980951400000009</v>
          </cell>
          <cell r="J3296">
            <v>68.051788562499993</v>
          </cell>
          <cell r="K3296">
            <v>56.700506350000012</v>
          </cell>
          <cell r="L3296">
            <v>73.170766699999987</v>
          </cell>
          <cell r="M3296">
            <v>1009</v>
          </cell>
          <cell r="N3296">
            <v>9578</v>
          </cell>
          <cell r="O3296">
            <v>8408</v>
          </cell>
          <cell r="P3296">
            <v>16416</v>
          </cell>
          <cell r="Q3296">
            <v>5734</v>
          </cell>
        </row>
        <row r="3297">
          <cell r="B3297">
            <v>42838</v>
          </cell>
          <cell r="C3297">
            <v>1.9781289449999999</v>
          </cell>
          <cell r="D3297">
            <v>13.442390175</v>
          </cell>
          <cell r="E3297">
            <v>15.604076750000001</v>
          </cell>
          <cell r="F3297">
            <v>43.543645699999992</v>
          </cell>
          <cell r="G3297">
            <v>10.693033360000001</v>
          </cell>
          <cell r="H3297">
            <v>64.97245964999999</v>
          </cell>
          <cell r="I3297">
            <v>68.711949149999995</v>
          </cell>
          <cell r="J3297">
            <v>66.28885812499999</v>
          </cell>
          <cell r="K3297">
            <v>49.815930700000003</v>
          </cell>
          <cell r="L3297">
            <v>68.370717249999998</v>
          </cell>
          <cell r="M3297">
            <v>1234</v>
          </cell>
          <cell r="N3297">
            <v>9027</v>
          </cell>
          <cell r="O3297">
            <v>8091</v>
          </cell>
          <cell r="P3297">
            <v>18193</v>
          </cell>
          <cell r="Q3297">
            <v>7218</v>
          </cell>
        </row>
        <row r="3298">
          <cell r="B3298">
            <v>42838</v>
          </cell>
          <cell r="C3298">
            <v>2.1368752634999999</v>
          </cell>
          <cell r="D3298">
            <v>33.641457280000012</v>
          </cell>
          <cell r="E3298">
            <v>17.579219687500004</v>
          </cell>
          <cell r="F3298">
            <v>21.9060171</v>
          </cell>
          <cell r="G3298">
            <v>8.1767775800000013</v>
          </cell>
          <cell r="H3298">
            <v>64.985237900000016</v>
          </cell>
          <cell r="I3298">
            <v>56.38808019999999</v>
          </cell>
          <cell r="J3298">
            <v>62.706551749999981</v>
          </cell>
          <cell r="K3298">
            <v>65.613722699999997</v>
          </cell>
          <cell r="L3298">
            <v>65.913765450000014</v>
          </cell>
          <cell r="M3298">
            <v>1298</v>
          </cell>
          <cell r="N3298">
            <v>16661</v>
          </cell>
          <cell r="O3298">
            <v>8659</v>
          </cell>
          <cell r="P3298">
            <v>14248</v>
          </cell>
          <cell r="Q3298">
            <v>5353</v>
          </cell>
        </row>
        <row r="3299">
          <cell r="B3299">
            <v>42839</v>
          </cell>
          <cell r="C3299">
            <v>1.8601860399999999</v>
          </cell>
          <cell r="D3299">
            <v>13.369890960000003</v>
          </cell>
          <cell r="E3299">
            <v>17.074843812499996</v>
          </cell>
          <cell r="F3299">
            <v>20.486561899999995</v>
          </cell>
          <cell r="G3299">
            <v>7.60096259</v>
          </cell>
          <cell r="H3299">
            <v>71.264912149999986</v>
          </cell>
          <cell r="I3299">
            <v>73.479558949999983</v>
          </cell>
          <cell r="J3299">
            <v>70.970861749999997</v>
          </cell>
          <cell r="K3299">
            <v>73.564151100000004</v>
          </cell>
          <cell r="L3299">
            <v>77.878203749999997</v>
          </cell>
          <cell r="M3299">
            <v>1748</v>
          </cell>
          <cell r="N3299">
            <v>14262</v>
          </cell>
          <cell r="O3299">
            <v>14191</v>
          </cell>
          <cell r="P3299">
            <v>22141</v>
          </cell>
          <cell r="Q3299">
            <v>8654</v>
          </cell>
          <cell r="R3299">
            <v>39695</v>
          </cell>
          <cell r="S3299">
            <v>357764</v>
          </cell>
          <cell r="T3299">
            <v>375222</v>
          </cell>
          <cell r="U3299">
            <v>544194</v>
          </cell>
          <cell r="V3299">
            <v>212942</v>
          </cell>
          <cell r="W3299">
            <v>1.339401299275</v>
          </cell>
          <cell r="X3299">
            <v>11.774326639000003</v>
          </cell>
          <cell r="Y3299">
            <v>16.966206164453126</v>
          </cell>
          <cell r="Z3299">
            <v>19.938670423750001</v>
          </cell>
          <cell r="AA3299">
            <v>6.7796086707343761</v>
          </cell>
          <cell r="AB3299">
            <v>60.028962056250002</v>
          </cell>
          <cell r="AC3299">
            <v>61.361489029687498</v>
          </cell>
          <cell r="AD3299">
            <v>66.725111353515629</v>
          </cell>
          <cell r="AE3299">
            <v>68.282529915624977</v>
          </cell>
          <cell r="AF3299">
            <v>71.350775326562498</v>
          </cell>
        </row>
        <row r="3300">
          <cell r="B3300">
            <v>42839</v>
          </cell>
          <cell r="C3300">
            <v>1.8300097929999999</v>
          </cell>
          <cell r="D3300">
            <v>14.937648484999997</v>
          </cell>
          <cell r="E3300">
            <v>17.506778125000004</v>
          </cell>
          <cell r="F3300">
            <v>19.41646385</v>
          </cell>
          <cell r="G3300">
            <v>7.1619519500000006</v>
          </cell>
          <cell r="H3300">
            <v>63.969316850000006</v>
          </cell>
          <cell r="I3300">
            <v>68.255734000000004</v>
          </cell>
          <cell r="J3300">
            <v>66.418227437500008</v>
          </cell>
          <cell r="K3300">
            <v>64.798471000000006</v>
          </cell>
          <cell r="L3300">
            <v>69.297209000000009</v>
          </cell>
          <cell r="M3300">
            <v>2087</v>
          </cell>
          <cell r="N3300">
            <v>19859</v>
          </cell>
          <cell r="O3300">
            <v>18005</v>
          </cell>
          <cell r="P3300">
            <v>22114</v>
          </cell>
          <cell r="Q3300">
            <v>9530</v>
          </cell>
        </row>
        <row r="3301">
          <cell r="B3301">
            <v>42839</v>
          </cell>
          <cell r="C3301">
            <v>0.66855292550000001</v>
          </cell>
          <cell r="D3301">
            <v>6.9852585750000005</v>
          </cell>
          <cell r="E3301">
            <v>5.2081908562499999</v>
          </cell>
          <cell r="F3301">
            <v>4.6078614000000009</v>
          </cell>
          <cell r="G3301">
            <v>1.7783698035000004</v>
          </cell>
          <cell r="H3301">
            <v>68.822657899999996</v>
          </cell>
          <cell r="I3301">
            <v>68.430805699999979</v>
          </cell>
          <cell r="J3301">
            <v>69.5290971875</v>
          </cell>
          <cell r="K3301">
            <v>72.597754999999992</v>
          </cell>
          <cell r="L3301">
            <v>72.490666699999991</v>
          </cell>
          <cell r="M3301">
            <v>607</v>
          </cell>
          <cell r="N3301">
            <v>6936</v>
          </cell>
          <cell r="O3301">
            <v>4175</v>
          </cell>
          <cell r="P3301">
            <v>4919</v>
          </cell>
          <cell r="Q3301">
            <v>1861</v>
          </cell>
        </row>
        <row r="3302">
          <cell r="B3302">
            <v>42839</v>
          </cell>
          <cell r="C3302">
            <v>0.42104802530000007</v>
          </cell>
          <cell r="D3302">
            <v>2.5784482049999999</v>
          </cell>
          <cell r="E3302">
            <v>4.0852249062499997</v>
          </cell>
          <cell r="F3302">
            <v>5.9093894199999992</v>
          </cell>
          <cell r="G3302">
            <v>1.88551048</v>
          </cell>
          <cell r="H3302">
            <v>67.378553699999998</v>
          </cell>
          <cell r="I3302">
            <v>69.541508899999997</v>
          </cell>
          <cell r="J3302">
            <v>70.603928124999996</v>
          </cell>
          <cell r="K3302">
            <v>72.910484999999994</v>
          </cell>
          <cell r="L3302">
            <v>71.148834450000024</v>
          </cell>
          <cell r="M3302">
            <v>394</v>
          </cell>
          <cell r="N3302">
            <v>2516</v>
          </cell>
          <cell r="O3302">
            <v>3280</v>
          </cell>
          <cell r="P3302">
            <v>6325</v>
          </cell>
          <cell r="Q3302">
            <v>1956</v>
          </cell>
        </row>
        <row r="3303">
          <cell r="B3303">
            <v>42839</v>
          </cell>
          <cell r="C3303">
            <v>1.92442292</v>
          </cell>
          <cell r="D3303">
            <v>11.832400934999999</v>
          </cell>
          <cell r="E3303">
            <v>13.312010625000003</v>
          </cell>
          <cell r="F3303">
            <v>15.473330350000001</v>
          </cell>
          <cell r="G3303">
            <v>6.0452692550000018</v>
          </cell>
          <cell r="H3303">
            <v>85.077047149999999</v>
          </cell>
          <cell r="I3303">
            <v>87.237914450000005</v>
          </cell>
          <cell r="J3303">
            <v>85.064958687499995</v>
          </cell>
          <cell r="K3303">
            <v>87.806975749999992</v>
          </cell>
          <cell r="L3303">
            <v>89.607630599999993</v>
          </cell>
          <cell r="M3303">
            <v>2119</v>
          </cell>
          <cell r="N3303">
            <v>15132</v>
          </cell>
          <cell r="O3303">
            <v>13287</v>
          </cell>
          <cell r="P3303">
            <v>20099</v>
          </cell>
          <cell r="Q3303">
            <v>7895</v>
          </cell>
        </row>
        <row r="3304">
          <cell r="B3304">
            <v>42839</v>
          </cell>
          <cell r="C3304">
            <v>2.314384</v>
          </cell>
          <cell r="D3304">
            <v>12.38340073</v>
          </cell>
          <cell r="E3304">
            <v>15.882611656250001</v>
          </cell>
          <cell r="F3304">
            <v>16.772274799999998</v>
          </cell>
          <cell r="G3304">
            <v>6.9052875899999986</v>
          </cell>
          <cell r="H3304">
            <v>72.276854</v>
          </cell>
          <cell r="I3304">
            <v>77.542457450000001</v>
          </cell>
          <cell r="J3304">
            <v>75.696557437500005</v>
          </cell>
          <cell r="K3304">
            <v>77.333815099999981</v>
          </cell>
          <cell r="L3304">
            <v>80.908851999999996</v>
          </cell>
          <cell r="M3304">
            <v>1900</v>
          </cell>
          <cell r="N3304">
            <v>13816</v>
          </cell>
          <cell r="O3304">
            <v>14046</v>
          </cell>
          <cell r="P3304">
            <v>18006</v>
          </cell>
          <cell r="Q3304">
            <v>8093</v>
          </cell>
        </row>
        <row r="3305">
          <cell r="B3305">
            <v>42839</v>
          </cell>
          <cell r="C3305">
            <v>1.9765155299999999</v>
          </cell>
          <cell r="D3305">
            <v>11.962444145000001</v>
          </cell>
          <cell r="E3305">
            <v>13.976988593750001</v>
          </cell>
          <cell r="F3305">
            <v>15.005558799999998</v>
          </cell>
          <cell r="G3305">
            <v>6.1536386649999999</v>
          </cell>
          <cell r="H3305">
            <v>84.789583249999993</v>
          </cell>
          <cell r="I3305">
            <v>82.725736000000012</v>
          </cell>
          <cell r="J3305">
            <v>82.179662687499999</v>
          </cell>
          <cell r="K3305">
            <v>87.294918149999987</v>
          </cell>
          <cell r="L3305">
            <v>87.792094449999993</v>
          </cell>
          <cell r="M3305">
            <v>2046</v>
          </cell>
          <cell r="N3305">
            <v>14352</v>
          </cell>
          <cell r="O3305">
            <v>13371</v>
          </cell>
          <cell r="P3305">
            <v>19265</v>
          </cell>
          <cell r="Q3305">
            <v>7809</v>
          </cell>
        </row>
        <row r="3306">
          <cell r="B3306">
            <v>42839</v>
          </cell>
          <cell r="C3306">
            <v>1.9026638900000001</v>
          </cell>
          <cell r="D3306">
            <v>10.382308445</v>
          </cell>
          <cell r="E3306">
            <v>15.112721124999997</v>
          </cell>
          <cell r="F3306">
            <v>14.379560125000001</v>
          </cell>
          <cell r="G3306">
            <v>6.4732171449999978</v>
          </cell>
          <cell r="H3306">
            <v>84.102100550000017</v>
          </cell>
          <cell r="I3306">
            <v>80.881219499999986</v>
          </cell>
          <cell r="J3306">
            <v>81.432932875000006</v>
          </cell>
          <cell r="K3306">
            <v>88.601524150000003</v>
          </cell>
          <cell r="L3306">
            <v>89.677549950000014</v>
          </cell>
          <cell r="M3306">
            <v>1834</v>
          </cell>
          <cell r="N3306">
            <v>12460</v>
          </cell>
          <cell r="O3306">
            <v>14404</v>
          </cell>
          <cell r="P3306">
            <v>18744</v>
          </cell>
          <cell r="Q3306">
            <v>8503</v>
          </cell>
        </row>
        <row r="3307">
          <cell r="B3307">
            <v>42839</v>
          </cell>
          <cell r="C3307">
            <v>-1</v>
          </cell>
          <cell r="D3307">
            <v>-1</v>
          </cell>
          <cell r="E3307">
            <v>17.617905499999999</v>
          </cell>
          <cell r="F3307">
            <v>17.879352200000003</v>
          </cell>
          <cell r="G3307">
            <v>5.796047315</v>
          </cell>
          <cell r="H3307">
            <v>-1</v>
          </cell>
          <cell r="I3307">
            <v>-1</v>
          </cell>
          <cell r="J3307">
            <v>59.586458500000013</v>
          </cell>
          <cell r="K3307">
            <v>66.157222149999967</v>
          </cell>
          <cell r="L3307">
            <v>66.096943899999999</v>
          </cell>
          <cell r="M3307">
            <v>0</v>
          </cell>
          <cell r="N3307">
            <v>0</v>
          </cell>
          <cell r="O3307">
            <v>13604</v>
          </cell>
          <cell r="P3307">
            <v>20372</v>
          </cell>
          <cell r="Q3307">
            <v>6707</v>
          </cell>
        </row>
        <row r="3308">
          <cell r="B3308">
            <v>42839</v>
          </cell>
          <cell r="C3308">
            <v>1.794578105</v>
          </cell>
          <cell r="D3308">
            <v>19.184074055000004</v>
          </cell>
          <cell r="E3308">
            <v>19.270886312500004</v>
          </cell>
          <cell r="F3308">
            <v>20.457444649999996</v>
          </cell>
          <cell r="G3308">
            <v>6.7385436700000012</v>
          </cell>
          <cell r="H3308">
            <v>74.643117850000024</v>
          </cell>
          <cell r="I3308">
            <v>74.302715149999997</v>
          </cell>
          <cell r="J3308">
            <v>71.496249875000004</v>
          </cell>
          <cell r="K3308">
            <v>75.21948669999999</v>
          </cell>
          <cell r="L3308">
            <v>77.941534249999989</v>
          </cell>
          <cell r="M3308">
            <v>1701</v>
          </cell>
          <cell r="N3308">
            <v>20998</v>
          </cell>
          <cell r="O3308">
            <v>16139</v>
          </cell>
          <cell r="P3308">
            <v>22789</v>
          </cell>
          <cell r="Q3308">
            <v>7626</v>
          </cell>
        </row>
        <row r="3309">
          <cell r="B3309">
            <v>42839</v>
          </cell>
          <cell r="C3309">
            <v>1.3964253885</v>
          </cell>
          <cell r="D3309">
            <v>10.385092719999999</v>
          </cell>
          <cell r="E3309">
            <v>12.338448750000001</v>
          </cell>
          <cell r="F3309">
            <v>14.07415095</v>
          </cell>
          <cell r="G3309">
            <v>5.918949875</v>
          </cell>
          <cell r="H3309">
            <v>60.640590899999992</v>
          </cell>
          <cell r="I3309">
            <v>64.06288459999999</v>
          </cell>
          <cell r="J3309">
            <v>62.56026368749999</v>
          </cell>
          <cell r="K3309">
            <v>65.127508299999988</v>
          </cell>
          <cell r="L3309">
            <v>64.178543550000001</v>
          </cell>
          <cell r="M3309">
            <v>1157</v>
          </cell>
          <cell r="N3309">
            <v>9658</v>
          </cell>
          <cell r="O3309">
            <v>8932</v>
          </cell>
          <cell r="P3309">
            <v>13497</v>
          </cell>
          <cell r="Q3309">
            <v>5523</v>
          </cell>
        </row>
        <row r="3310">
          <cell r="B3310">
            <v>42839</v>
          </cell>
          <cell r="C3310">
            <v>2.1832607849999999</v>
          </cell>
          <cell r="D3310">
            <v>15.405053264999996</v>
          </cell>
          <cell r="E3310">
            <v>20.930396062500002</v>
          </cell>
          <cell r="F3310">
            <v>22.179852300000004</v>
          </cell>
          <cell r="G3310">
            <v>9.9053639399999973</v>
          </cell>
          <cell r="H3310">
            <v>60.078917750000002</v>
          </cell>
          <cell r="I3310">
            <v>60.153540550000002</v>
          </cell>
          <cell r="J3310">
            <v>56.243298687500001</v>
          </cell>
          <cell r="K3310">
            <v>55.229375700000006</v>
          </cell>
          <cell r="L3310">
            <v>60.910550749999992</v>
          </cell>
          <cell r="M3310">
            <v>1847</v>
          </cell>
          <cell r="N3310">
            <v>13523</v>
          </cell>
          <cell r="O3310">
            <v>13788</v>
          </cell>
          <cell r="P3310">
            <v>17998</v>
          </cell>
          <cell r="Q3310">
            <v>8896</v>
          </cell>
        </row>
        <row r="3311">
          <cell r="B3311">
            <v>42839</v>
          </cell>
          <cell r="C3311">
            <v>1.8399239000000005</v>
          </cell>
          <cell r="D3311">
            <v>11.244763915000002</v>
          </cell>
          <cell r="E3311">
            <v>17.743490749999999</v>
          </cell>
          <cell r="F3311">
            <v>25.882430350000003</v>
          </cell>
          <cell r="G3311">
            <v>9.5188453450000008</v>
          </cell>
          <cell r="H3311">
            <v>59.34457024999999</v>
          </cell>
          <cell r="I3311">
            <v>62.823953000000003</v>
          </cell>
          <cell r="J3311">
            <v>60.364584812500006</v>
          </cell>
          <cell r="K3311">
            <v>60.493875299999992</v>
          </cell>
          <cell r="L3311">
            <v>61.084691050000004</v>
          </cell>
          <cell r="M3311">
            <v>1582</v>
          </cell>
          <cell r="N3311">
            <v>10403</v>
          </cell>
          <cell r="O3311">
            <v>12641</v>
          </cell>
          <cell r="P3311">
            <v>23346</v>
          </cell>
          <cell r="Q3311">
            <v>8586</v>
          </cell>
        </row>
        <row r="3312">
          <cell r="B3312">
            <v>42839</v>
          </cell>
          <cell r="C3312">
            <v>1.3945960205000001</v>
          </cell>
          <cell r="D3312">
            <v>17.688569739999998</v>
          </cell>
          <cell r="E3312">
            <v>15.188164437499999</v>
          </cell>
          <cell r="F3312">
            <v>15.717305700000001</v>
          </cell>
          <cell r="G3312">
            <v>6.120102010000001</v>
          </cell>
          <cell r="H3312">
            <v>59.773827199999992</v>
          </cell>
          <cell r="I3312">
            <v>60.692268999999996</v>
          </cell>
          <cell r="J3312">
            <v>59.4153205625</v>
          </cell>
          <cell r="K3312">
            <v>61.482779350000001</v>
          </cell>
          <cell r="L3312">
            <v>61.427298300000004</v>
          </cell>
          <cell r="M3312">
            <v>1142</v>
          </cell>
          <cell r="N3312">
            <v>15880</v>
          </cell>
          <cell r="O3312">
            <v>10597</v>
          </cell>
          <cell r="P3312">
            <v>14336</v>
          </cell>
          <cell r="Q3312">
            <v>5404</v>
          </cell>
        </row>
        <row r="3313">
          <cell r="B3313">
            <v>42839</v>
          </cell>
          <cell r="C3313">
            <v>1.9949068449999998</v>
          </cell>
          <cell r="D3313">
            <v>24.529654914999998</v>
          </cell>
          <cell r="E3313">
            <v>27.567056749999999</v>
          </cell>
          <cell r="F3313">
            <v>42.078442750000001</v>
          </cell>
          <cell r="G3313">
            <v>10.772712434999999</v>
          </cell>
          <cell r="H3313">
            <v>64.230459149999987</v>
          </cell>
          <cell r="I3313">
            <v>62.894627999999997</v>
          </cell>
          <cell r="J3313">
            <v>61.184627187500006</v>
          </cell>
          <cell r="K3313">
            <v>47.260645600000004</v>
          </cell>
          <cell r="L3313">
            <v>65.067836099999994</v>
          </cell>
          <cell r="M3313">
            <v>1783</v>
          </cell>
          <cell r="N3313">
            <v>21419</v>
          </cell>
          <cell r="O3313">
            <v>19535</v>
          </cell>
          <cell r="P3313">
            <v>24571</v>
          </cell>
          <cell r="Q3313">
            <v>10254</v>
          </cell>
        </row>
        <row r="3314">
          <cell r="B3314">
            <v>42839</v>
          </cell>
          <cell r="C3314">
            <v>1.7852511600000001</v>
          </cell>
          <cell r="D3314">
            <v>14.757080259999999</v>
          </cell>
          <cell r="E3314">
            <v>19.621325437499998</v>
          </cell>
          <cell r="F3314">
            <v>21.181141699999998</v>
          </cell>
          <cell r="G3314">
            <v>7.8953280249999995</v>
          </cell>
          <cell r="H3314">
            <v>66.692784549999999</v>
          </cell>
          <cell r="I3314">
            <v>70.3718389</v>
          </cell>
          <cell r="J3314">
            <v>65.039372750000013</v>
          </cell>
          <cell r="K3314">
            <v>65.001959599999992</v>
          </cell>
          <cell r="L3314">
            <v>72.005023049999977</v>
          </cell>
          <cell r="M3314">
            <v>940</v>
          </cell>
          <cell r="N3314">
            <v>9835</v>
          </cell>
          <cell r="O3314">
            <v>9354</v>
          </cell>
          <cell r="P3314">
            <v>12698</v>
          </cell>
          <cell r="Q3314">
            <v>5526</v>
          </cell>
        </row>
        <row r="3315">
          <cell r="B3315">
            <v>42839</v>
          </cell>
          <cell r="C3315">
            <v>0.92199871200000005</v>
          </cell>
          <cell r="D3315">
            <v>8.8408931749999997</v>
          </cell>
          <cell r="E3315">
            <v>11.67449809375</v>
          </cell>
          <cell r="F3315">
            <v>14.19581915</v>
          </cell>
          <cell r="G3315">
            <v>5.4286030099999998</v>
          </cell>
          <cell r="H3315">
            <v>66.616580450000001</v>
          </cell>
          <cell r="I3315">
            <v>68.053641499999998</v>
          </cell>
          <cell r="J3315">
            <v>65.879647874999989</v>
          </cell>
          <cell r="K3315">
            <v>67.901080549999989</v>
          </cell>
          <cell r="L3315">
            <v>67.694431499999979</v>
          </cell>
          <cell r="M3315">
            <v>529</v>
          </cell>
          <cell r="N3315">
            <v>5798</v>
          </cell>
          <cell r="O3315">
            <v>6013</v>
          </cell>
          <cell r="P3315">
            <v>9515</v>
          </cell>
          <cell r="Q3315">
            <v>3584</v>
          </cell>
        </row>
        <row r="3316">
          <cell r="B3316">
            <v>42839</v>
          </cell>
          <cell r="C3316">
            <v>1.7066252080000002</v>
          </cell>
          <cell r="D3316">
            <v>15.289625490000001</v>
          </cell>
          <cell r="E3316">
            <v>16.693872500000001</v>
          </cell>
          <cell r="F3316">
            <v>15.134841500000002</v>
          </cell>
          <cell r="G3316">
            <v>6.4782702900000002</v>
          </cell>
          <cell r="H3316">
            <v>65.358552350000011</v>
          </cell>
          <cell r="I3316">
            <v>65.180450949999994</v>
          </cell>
          <cell r="J3316">
            <v>62.905302312499991</v>
          </cell>
          <cell r="K3316">
            <v>66.465365699999992</v>
          </cell>
          <cell r="L3316">
            <v>66.796114500000016</v>
          </cell>
          <cell r="M3316">
            <v>983</v>
          </cell>
          <cell r="N3316">
            <v>9720</v>
          </cell>
          <cell r="O3316">
            <v>8161</v>
          </cell>
          <cell r="P3316">
            <v>9860</v>
          </cell>
          <cell r="Q3316">
            <v>4229</v>
          </cell>
        </row>
        <row r="3317">
          <cell r="B3317">
            <v>42839</v>
          </cell>
          <cell r="C3317">
            <v>1.528892758</v>
          </cell>
          <cell r="D3317">
            <v>13.676503624999999</v>
          </cell>
          <cell r="E3317">
            <v>14.642966656250001</v>
          </cell>
          <cell r="F3317">
            <v>16.111409849999998</v>
          </cell>
          <cell r="G3317">
            <v>5.54794169</v>
          </cell>
          <cell r="H3317">
            <v>72.379976249999999</v>
          </cell>
          <cell r="I3317">
            <v>76.750226200000014</v>
          </cell>
          <cell r="J3317">
            <v>73.86116606249999</v>
          </cell>
          <cell r="K3317">
            <v>77.534445200000008</v>
          </cell>
          <cell r="L3317">
            <v>77.541411749999995</v>
          </cell>
          <cell r="M3317">
            <v>1415</v>
          </cell>
          <cell r="N3317">
            <v>15297</v>
          </cell>
          <cell r="O3317">
            <v>12565</v>
          </cell>
          <cell r="P3317">
            <v>18305</v>
          </cell>
          <cell r="Q3317">
            <v>6224</v>
          </cell>
        </row>
        <row r="3318">
          <cell r="B3318">
            <v>42839</v>
          </cell>
          <cell r="C3318">
            <v>1.461895959</v>
          </cell>
          <cell r="D3318">
            <v>12.364594350000001</v>
          </cell>
          <cell r="E3318">
            <v>38.291007625000006</v>
          </cell>
          <cell r="F3318">
            <v>41.605938925000004</v>
          </cell>
          <cell r="G3318">
            <v>5.3524418700000007</v>
          </cell>
          <cell r="H3318">
            <v>68.014768549999999</v>
          </cell>
          <cell r="I3318">
            <v>70.280230349999997</v>
          </cell>
          <cell r="J3318">
            <v>43.690803500000001</v>
          </cell>
          <cell r="K3318">
            <v>47.570490400000004</v>
          </cell>
          <cell r="L3318">
            <v>71.239462950000004</v>
          </cell>
          <cell r="M3318">
            <v>1762</v>
          </cell>
          <cell r="N3318">
            <v>16929</v>
          </cell>
          <cell r="O3318">
            <v>14637</v>
          </cell>
          <cell r="P3318">
            <v>17249</v>
          </cell>
          <cell r="Q3318">
            <v>7381</v>
          </cell>
        </row>
        <row r="3319">
          <cell r="B3319">
            <v>42839</v>
          </cell>
          <cell r="C3319">
            <v>2.2794396250000002</v>
          </cell>
          <cell r="D3319">
            <v>14.997849049999999</v>
          </cell>
          <cell r="E3319">
            <v>19.537611062499998</v>
          </cell>
          <cell r="F3319">
            <v>22.152180999999995</v>
          </cell>
          <cell r="G3319">
            <v>10.438520180000001</v>
          </cell>
          <cell r="H3319">
            <v>69.071402549999988</v>
          </cell>
          <cell r="I3319">
            <v>72.067222049999998</v>
          </cell>
          <cell r="J3319">
            <v>68.212365000000005</v>
          </cell>
          <cell r="K3319">
            <v>70.404708900000003</v>
          </cell>
          <cell r="L3319">
            <v>73.043263699999997</v>
          </cell>
          <cell r="M3319">
            <v>2730</v>
          </cell>
          <cell r="N3319">
            <v>20590</v>
          </cell>
          <cell r="O3319">
            <v>20398</v>
          </cell>
          <cell r="P3319">
            <v>30215</v>
          </cell>
          <cell r="Q3319">
            <v>14668</v>
          </cell>
        </row>
        <row r="3320">
          <cell r="B3320">
            <v>42839</v>
          </cell>
          <cell r="C3320">
            <v>1.5952655000000002</v>
          </cell>
          <cell r="D3320">
            <v>11.908758410000001</v>
          </cell>
          <cell r="E3320">
            <v>14.033235156249996</v>
          </cell>
          <cell r="F3320">
            <v>22.155338800000003</v>
          </cell>
          <cell r="G3320">
            <v>5.832542525</v>
          </cell>
          <cell r="H3320">
            <v>72.005185699999998</v>
          </cell>
          <cell r="I3320">
            <v>74.62339145</v>
          </cell>
          <cell r="J3320">
            <v>72.403218374999994</v>
          </cell>
          <cell r="K3320">
            <v>69.118807099999998</v>
          </cell>
          <cell r="L3320">
            <v>78.061156300000007</v>
          </cell>
          <cell r="M3320">
            <v>1495</v>
          </cell>
          <cell r="N3320">
            <v>12984</v>
          </cell>
          <cell r="O3320">
            <v>11929</v>
          </cell>
          <cell r="P3320">
            <v>18311</v>
          </cell>
          <cell r="Q3320">
            <v>6664</v>
          </cell>
        </row>
        <row r="3321">
          <cell r="B3321">
            <v>42839</v>
          </cell>
          <cell r="C3321">
            <v>1.7664235634999996</v>
          </cell>
          <cell r="D3321">
            <v>15.092938745000003</v>
          </cell>
          <cell r="E3321">
            <v>25.555200625000001</v>
          </cell>
          <cell r="F3321">
            <v>28.664383349999998</v>
          </cell>
          <cell r="G3321">
            <v>7.5332441999999986</v>
          </cell>
          <cell r="H3321">
            <v>71.56188809999999</v>
          </cell>
          <cell r="I3321">
            <v>73.825562899999994</v>
          </cell>
          <cell r="J3321">
            <v>65.166704312500002</v>
          </cell>
          <cell r="K3321">
            <v>65.441343350000011</v>
          </cell>
          <cell r="L3321">
            <v>77.40207414999999</v>
          </cell>
          <cell r="M3321">
            <v>1678</v>
          </cell>
          <cell r="N3321">
            <v>16339</v>
          </cell>
          <cell r="O3321">
            <v>16198</v>
          </cell>
          <cell r="P3321">
            <v>25128</v>
          </cell>
          <cell r="Q3321">
            <v>8551</v>
          </cell>
        </row>
        <row r="3322">
          <cell r="B3322">
            <v>42839</v>
          </cell>
          <cell r="C3322">
            <v>-1</v>
          </cell>
          <cell r="D3322">
            <v>-1</v>
          </cell>
          <cell r="E3322">
            <v>15.453131968750002</v>
          </cell>
          <cell r="F3322">
            <v>19.881762774999999</v>
          </cell>
          <cell r="G3322">
            <v>6.0894789099999995</v>
          </cell>
          <cell r="H3322">
            <v>-1</v>
          </cell>
          <cell r="I3322">
            <v>-1</v>
          </cell>
          <cell r="J3322">
            <v>62.698610687500008</v>
          </cell>
          <cell r="K3322">
            <v>66.572779750000009</v>
          </cell>
          <cell r="L3322">
            <v>66.147299000000004</v>
          </cell>
          <cell r="M3322">
            <v>0</v>
          </cell>
          <cell r="N3322">
            <v>0</v>
          </cell>
          <cell r="O3322">
            <v>11198</v>
          </cell>
          <cell r="P3322">
            <v>19772</v>
          </cell>
          <cell r="Q3322">
            <v>6546</v>
          </cell>
        </row>
        <row r="3323">
          <cell r="B3323">
            <v>42839</v>
          </cell>
          <cell r="C3323">
            <v>-1</v>
          </cell>
          <cell r="D3323">
            <v>-1</v>
          </cell>
          <cell r="E3323">
            <v>16.0497528125</v>
          </cell>
          <cell r="F3323">
            <v>16.426194349999996</v>
          </cell>
          <cell r="G3323">
            <v>6.4595029449999997</v>
          </cell>
          <cell r="H3323">
            <v>-1</v>
          </cell>
          <cell r="I3323">
            <v>-1</v>
          </cell>
          <cell r="J3323">
            <v>64.736456562499995</v>
          </cell>
          <cell r="K3323">
            <v>70.340554050000009</v>
          </cell>
          <cell r="L3323">
            <v>65.614969900000006</v>
          </cell>
          <cell r="M3323">
            <v>0</v>
          </cell>
          <cell r="N3323">
            <v>0</v>
          </cell>
          <cell r="O3323">
            <v>10322</v>
          </cell>
          <cell r="P3323">
            <v>14726</v>
          </cell>
          <cell r="Q3323">
            <v>5819</v>
          </cell>
        </row>
        <row r="3324">
          <cell r="B3324">
            <v>42839</v>
          </cell>
          <cell r="C3324">
            <v>-1</v>
          </cell>
          <cell r="D3324">
            <v>-1</v>
          </cell>
          <cell r="E3324">
            <v>16.9531645625</v>
          </cell>
          <cell r="F3324">
            <v>23.265637000000005</v>
          </cell>
          <cell r="G3324">
            <v>6.3462488149999992</v>
          </cell>
          <cell r="H3324">
            <v>-1</v>
          </cell>
          <cell r="I3324">
            <v>-1</v>
          </cell>
          <cell r="J3324">
            <v>63.245831750000008</v>
          </cell>
          <cell r="K3324">
            <v>66.026108050000005</v>
          </cell>
          <cell r="L3324">
            <v>67.325278449999999</v>
          </cell>
          <cell r="M3324">
            <v>0</v>
          </cell>
          <cell r="N3324">
            <v>0</v>
          </cell>
          <cell r="O3324">
            <v>12331</v>
          </cell>
          <cell r="P3324">
            <v>21741</v>
          </cell>
          <cell r="Q3324">
            <v>6778</v>
          </cell>
        </row>
        <row r="3325">
          <cell r="B3325">
            <v>42839</v>
          </cell>
          <cell r="C3325">
            <v>1.9944813900000002</v>
          </cell>
          <cell r="D3325">
            <v>19.009643950000001</v>
          </cell>
          <cell r="E3325">
            <v>18.243517125</v>
          </cell>
          <cell r="F3325">
            <v>18.331201249999996</v>
          </cell>
          <cell r="G3325">
            <v>7.22704244</v>
          </cell>
          <cell r="H3325">
            <v>63.737933850000005</v>
          </cell>
          <cell r="I3325">
            <v>65.034270899999996</v>
          </cell>
          <cell r="J3325">
            <v>63.249023562500007</v>
          </cell>
          <cell r="K3325">
            <v>65.396780399999997</v>
          </cell>
          <cell r="L3325">
            <v>65.843661799999992</v>
          </cell>
          <cell r="M3325">
            <v>1126</v>
          </cell>
          <cell r="N3325">
            <v>12126</v>
          </cell>
          <cell r="O3325">
            <v>8994</v>
          </cell>
          <cell r="P3325">
            <v>11784</v>
          </cell>
          <cell r="Q3325">
            <v>4678</v>
          </cell>
        </row>
        <row r="3326">
          <cell r="B3326">
            <v>42839</v>
          </cell>
          <cell r="C3326">
            <v>2.1445824450000002</v>
          </cell>
          <cell r="D3326">
            <v>19.560038479999999</v>
          </cell>
          <cell r="E3326">
            <v>18.072105124999997</v>
          </cell>
          <cell r="F3326">
            <v>17.719155350000001</v>
          </cell>
          <cell r="G3326">
            <v>7.6675351500000009</v>
          </cell>
          <cell r="H3326">
            <v>62.348851649999993</v>
          </cell>
          <cell r="I3326">
            <v>64.414423700000015</v>
          </cell>
          <cell r="J3326">
            <v>65.553267187499998</v>
          </cell>
          <cell r="K3326">
            <v>69.345263450000019</v>
          </cell>
          <cell r="L3326">
            <v>66.007403299999993</v>
          </cell>
          <cell r="M3326">
            <v>1191</v>
          </cell>
          <cell r="N3326">
            <v>12338</v>
          </cell>
          <cell r="O3326">
            <v>9218</v>
          </cell>
          <cell r="P3326">
            <v>12086</v>
          </cell>
          <cell r="Q3326">
            <v>4958</v>
          </cell>
        </row>
        <row r="3327">
          <cell r="B3327">
            <v>42839</v>
          </cell>
          <cell r="C3327">
            <v>0.69847908550000004</v>
          </cell>
          <cell r="D3327">
            <v>6.9175519930000009</v>
          </cell>
          <cell r="E3327">
            <v>10.342367593750001</v>
          </cell>
          <cell r="F3327">
            <v>14.303858615000001</v>
          </cell>
          <cell r="G3327">
            <v>3.3063714949999996</v>
          </cell>
          <cell r="H3327">
            <v>66.783196650000008</v>
          </cell>
          <cell r="I3327">
            <v>68.347159800000014</v>
          </cell>
          <cell r="J3327">
            <v>66.593868499999999</v>
          </cell>
          <cell r="K3327">
            <v>68.411331499999989</v>
          </cell>
          <cell r="L3327">
            <v>67.624683400000009</v>
          </cell>
          <cell r="M3327">
            <v>435</v>
          </cell>
          <cell r="N3327">
            <v>4556</v>
          </cell>
          <cell r="O3327">
            <v>5208</v>
          </cell>
          <cell r="P3327">
            <v>9144</v>
          </cell>
          <cell r="Q3327">
            <v>2115</v>
          </cell>
        </row>
        <row r="3328">
          <cell r="B3328">
            <v>42839</v>
          </cell>
          <cell r="C3328">
            <v>1.5241241230000002</v>
          </cell>
          <cell r="D3328">
            <v>10.985675205</v>
          </cell>
          <cell r="E3328">
            <v>17.425657874999999</v>
          </cell>
          <cell r="F3328">
            <v>21.623370249999997</v>
          </cell>
          <cell r="G3328">
            <v>7.5147228249999998</v>
          </cell>
          <cell r="H3328">
            <v>70.966164499999991</v>
          </cell>
          <cell r="I3328">
            <v>72.583876099999998</v>
          </cell>
          <cell r="J3328">
            <v>69.852740562500003</v>
          </cell>
          <cell r="K3328">
            <v>70.843588450000013</v>
          </cell>
          <cell r="L3328">
            <v>73.432946149999992</v>
          </cell>
          <cell r="M3328">
            <v>983</v>
          </cell>
          <cell r="N3328">
            <v>7853</v>
          </cell>
          <cell r="O3328">
            <v>9602</v>
          </cell>
          <cell r="P3328">
            <v>15084</v>
          </cell>
          <cell r="Q3328">
            <v>5489</v>
          </cell>
        </row>
        <row r="3329">
          <cell r="B3329">
            <v>42839</v>
          </cell>
          <cell r="C3329">
            <v>2.0294560100000001</v>
          </cell>
          <cell r="D3329">
            <v>11.283887175</v>
          </cell>
          <cell r="E3329">
            <v>18.553970281250002</v>
          </cell>
          <cell r="F3329">
            <v>34.878997499999997</v>
          </cell>
          <cell r="G3329">
            <v>10.307194725</v>
          </cell>
          <cell r="H3329">
            <v>67.762500300000013</v>
          </cell>
          <cell r="I3329">
            <v>69.105775949999995</v>
          </cell>
          <cell r="J3329">
            <v>66.26881181249999</v>
          </cell>
          <cell r="K3329">
            <v>57.290351100000009</v>
          </cell>
          <cell r="L3329">
            <v>67.526550700000001</v>
          </cell>
          <cell r="M3329">
            <v>1300</v>
          </cell>
          <cell r="N3329">
            <v>7619</v>
          </cell>
          <cell r="O3329">
            <v>9657</v>
          </cell>
          <cell r="P3329">
            <v>16993</v>
          </cell>
          <cell r="Q3329">
            <v>6852</v>
          </cell>
        </row>
        <row r="3330">
          <cell r="B3330">
            <v>42839</v>
          </cell>
          <cell r="C3330">
            <v>1.9224518700000004</v>
          </cell>
          <cell r="D3330">
            <v>23.224403450000004</v>
          </cell>
          <cell r="E3330">
            <v>18.959494499999998</v>
          </cell>
          <cell r="F3330">
            <v>20.086242650000003</v>
          </cell>
          <cell r="G3330">
            <v>8.7477163000000022</v>
          </cell>
          <cell r="H3330">
            <v>65.234491700000007</v>
          </cell>
          <cell r="I3330">
            <v>63.904652949999999</v>
          </cell>
          <cell r="J3330">
            <v>63.099343000000005</v>
          </cell>
          <cell r="K3330">
            <v>65.497011400000005</v>
          </cell>
          <cell r="L3330">
            <v>64.410641049999995</v>
          </cell>
          <cell r="M3330">
            <v>1181</v>
          </cell>
          <cell r="N3330">
            <v>14566</v>
          </cell>
          <cell r="O3330">
            <v>9442</v>
          </cell>
          <cell r="P3330">
            <v>13061</v>
          </cell>
          <cell r="Q3330">
            <v>5583</v>
          </cell>
        </row>
        <row r="3331">
          <cell r="B3331">
            <v>42840</v>
          </cell>
          <cell r="C3331">
            <v>1.6679354595000002</v>
          </cell>
          <cell r="D3331">
            <v>5.63398267</v>
          </cell>
          <cell r="E3331">
            <v>13.072424625</v>
          </cell>
          <cell r="F3331">
            <v>12.9584701</v>
          </cell>
          <cell r="G3331">
            <v>6.5822487399999998</v>
          </cell>
          <cell r="H3331">
            <v>74.637913249999983</v>
          </cell>
          <cell r="I3331">
            <v>76.259825549999988</v>
          </cell>
          <cell r="J3331">
            <v>78.514048125000002</v>
          </cell>
          <cell r="K3331">
            <v>79.637168549999998</v>
          </cell>
          <cell r="L3331">
            <v>79.02702674999999</v>
          </cell>
          <cell r="M3331">
            <v>1707</v>
          </cell>
          <cell r="N3331">
            <v>6214</v>
          </cell>
          <cell r="O3331">
            <v>12196</v>
          </cell>
          <cell r="P3331">
            <v>15363</v>
          </cell>
          <cell r="Q3331">
            <v>7721</v>
          </cell>
          <cell r="R3331">
            <v>42648</v>
          </cell>
          <cell r="S3331">
            <v>166343</v>
          </cell>
          <cell r="T3331">
            <v>334467</v>
          </cell>
          <cell r="U3331">
            <v>397795</v>
          </cell>
          <cell r="V3331">
            <v>192688</v>
          </cell>
          <cell r="W3331">
            <v>1.4761857544437493</v>
          </cell>
          <cell r="X3331">
            <v>5.3553752957968754</v>
          </cell>
          <cell r="Y3331">
            <v>12.822682466406247</v>
          </cell>
          <cell r="Z3331">
            <v>12.142220702968748</v>
          </cell>
          <cell r="AA3331">
            <v>6.0365538773906247</v>
          </cell>
          <cell r="AB3331">
            <v>71.124084520312493</v>
          </cell>
          <cell r="AC3331">
            <v>72.022806606250001</v>
          </cell>
          <cell r="AD3331">
            <v>73.36857055664062</v>
          </cell>
          <cell r="AE3331">
            <v>73.838669853124998</v>
          </cell>
          <cell r="AF3331">
            <v>72.339754171875001</v>
          </cell>
        </row>
        <row r="3332">
          <cell r="B3332">
            <v>42840</v>
          </cell>
          <cell r="C3332">
            <v>1.4937544300000001</v>
          </cell>
          <cell r="D3332">
            <v>6.0203290800000007</v>
          </cell>
          <cell r="E3332">
            <v>15.03113825</v>
          </cell>
          <cell r="F3332">
            <v>13.532392225000004</v>
          </cell>
          <cell r="G3332">
            <v>6.2655281699999996</v>
          </cell>
          <cell r="H3332">
            <v>67.10059665</v>
          </cell>
          <cell r="I3332">
            <v>69.88228525000001</v>
          </cell>
          <cell r="J3332">
            <v>72.457646062500004</v>
          </cell>
          <cell r="K3332">
            <v>73.433686399999985</v>
          </cell>
          <cell r="L3332">
            <v>71.309658100000007</v>
          </cell>
          <cell r="M3332">
            <v>1765</v>
          </cell>
          <cell r="N3332">
            <v>8057</v>
          </cell>
          <cell r="O3332">
            <v>17044</v>
          </cell>
          <cell r="P3332">
            <v>19461</v>
          </cell>
          <cell r="Q3332">
            <v>8635</v>
          </cell>
        </row>
        <row r="3333">
          <cell r="B3333">
            <v>42840</v>
          </cell>
          <cell r="C3333">
            <v>0.61212361050000008</v>
          </cell>
          <cell r="D3333">
            <v>1.8980018350000001</v>
          </cell>
          <cell r="E3333">
            <v>3.2993398749999998</v>
          </cell>
          <cell r="F3333">
            <v>3.1308105799999995</v>
          </cell>
          <cell r="G3333">
            <v>1.6549344249999998</v>
          </cell>
          <cell r="H3333">
            <v>70.399953699999998</v>
          </cell>
          <cell r="I3333">
            <v>70.648418899999996</v>
          </cell>
          <cell r="J3333">
            <v>74.718166500000009</v>
          </cell>
          <cell r="K3333">
            <v>75.911974149999992</v>
          </cell>
          <cell r="L3333">
            <v>72.2744182</v>
          </cell>
          <cell r="M3333">
            <v>594</v>
          </cell>
          <cell r="N3333">
            <v>1922</v>
          </cell>
          <cell r="O3333">
            <v>2892</v>
          </cell>
          <cell r="P3333">
            <v>3470</v>
          </cell>
          <cell r="Q3333">
            <v>1739</v>
          </cell>
        </row>
        <row r="3334">
          <cell r="B3334">
            <v>42840</v>
          </cell>
          <cell r="C3334">
            <v>0.40345525150000006</v>
          </cell>
          <cell r="D3334">
            <v>1.023586082</v>
          </cell>
          <cell r="E3334">
            <v>2.9766784124999996</v>
          </cell>
          <cell r="F3334">
            <v>2.54342698</v>
          </cell>
          <cell r="G3334">
            <v>1.3391837064999996</v>
          </cell>
          <cell r="H3334">
            <v>72.873989850000001</v>
          </cell>
          <cell r="I3334">
            <v>72.820464000000001</v>
          </cell>
          <cell r="J3334">
            <v>74.203106437499997</v>
          </cell>
          <cell r="K3334">
            <v>75.792459999999991</v>
          </cell>
          <cell r="L3334">
            <v>73.18333945000002</v>
          </cell>
          <cell r="M3334">
            <v>399</v>
          </cell>
          <cell r="N3334">
            <v>1054</v>
          </cell>
          <cell r="O3334">
            <v>2582</v>
          </cell>
          <cell r="P3334">
            <v>2819</v>
          </cell>
          <cell r="Q3334">
            <v>1432</v>
          </cell>
        </row>
        <row r="3335">
          <cell r="B3335">
            <v>42840</v>
          </cell>
          <cell r="C3335">
            <v>1.3399139794999999</v>
          </cell>
          <cell r="D3335">
            <v>4.5925931649999994</v>
          </cell>
          <cell r="E3335">
            <v>10.701246874999999</v>
          </cell>
          <cell r="F3335">
            <v>10.608414324999998</v>
          </cell>
          <cell r="G3335">
            <v>5.3143480099999998</v>
          </cell>
          <cell r="H3335">
            <v>86.68317085000001</v>
          </cell>
          <cell r="I3335">
            <v>89.295099500000006</v>
          </cell>
          <cell r="J3335">
            <v>91.511376187499991</v>
          </cell>
          <cell r="K3335">
            <v>92.315451050000007</v>
          </cell>
          <cell r="L3335">
            <v>92.026055850000006</v>
          </cell>
          <cell r="M3335">
            <v>1529</v>
          </cell>
          <cell r="N3335">
            <v>5845</v>
          </cell>
          <cell r="O3335">
            <v>11548</v>
          </cell>
          <cell r="P3335">
            <v>14531</v>
          </cell>
          <cell r="Q3335">
            <v>7136</v>
          </cell>
        </row>
        <row r="3336">
          <cell r="B3336">
            <v>42840</v>
          </cell>
          <cell r="C3336">
            <v>1.7867273400000006</v>
          </cell>
          <cell r="D3336">
            <v>7.635639499999999</v>
          </cell>
          <cell r="E3336">
            <v>13.585517312500002</v>
          </cell>
          <cell r="F3336">
            <v>14.138317200000003</v>
          </cell>
          <cell r="G3336">
            <v>7.6842794349999988</v>
          </cell>
          <cell r="H3336">
            <v>76.489491799999996</v>
          </cell>
          <cell r="I3336">
            <v>76.422784949999979</v>
          </cell>
          <cell r="J3336">
            <v>80.522324812499988</v>
          </cell>
          <cell r="K3336">
            <v>74.304625449999989</v>
          </cell>
          <cell r="L3336">
            <v>69.796031450000015</v>
          </cell>
          <cell r="M3336">
            <v>1792</v>
          </cell>
          <cell r="N3336">
            <v>6584</v>
          </cell>
          <cell r="O3336">
            <v>11976</v>
          </cell>
          <cell r="P3336">
            <v>14048</v>
          </cell>
          <cell r="Q3336">
            <v>7088</v>
          </cell>
        </row>
        <row r="3337">
          <cell r="B3337">
            <v>42840</v>
          </cell>
          <cell r="C3337">
            <v>1.4110867975000001</v>
          </cell>
          <cell r="D3337">
            <v>4.6122603599999996</v>
          </cell>
          <cell r="E3337">
            <v>10.784105468749999</v>
          </cell>
          <cell r="F3337">
            <v>10.452352299999998</v>
          </cell>
          <cell r="G3337">
            <v>5.3143261699999993</v>
          </cell>
          <cell r="H3337">
            <v>82.965830449999984</v>
          </cell>
          <cell r="I3337">
            <v>88.401109749999989</v>
          </cell>
          <cell r="J3337">
            <v>91.735683000000009</v>
          </cell>
          <cell r="K3337">
            <v>92.604452199999997</v>
          </cell>
          <cell r="L3337">
            <v>91.547706550000015</v>
          </cell>
          <cell r="M3337">
            <v>1505</v>
          </cell>
          <cell r="N3337">
            <v>5842</v>
          </cell>
          <cell r="O3337">
            <v>11691</v>
          </cell>
          <cell r="P3337">
            <v>14324</v>
          </cell>
          <cell r="Q3337">
            <v>7115</v>
          </cell>
        </row>
        <row r="3338">
          <cell r="B3338">
            <v>42840</v>
          </cell>
          <cell r="C3338">
            <v>1.6720958700000002</v>
          </cell>
          <cell r="D3338">
            <v>4.9099108199999995</v>
          </cell>
          <cell r="E3338">
            <v>11.4704934375</v>
          </cell>
          <cell r="F3338">
            <v>10.826259419999998</v>
          </cell>
          <cell r="G3338">
            <v>5.4475087850000001</v>
          </cell>
          <cell r="H3338">
            <v>100.14350304999998</v>
          </cell>
          <cell r="I3338">
            <v>87.624262950000016</v>
          </cell>
          <cell r="J3338">
            <v>90.612494312500004</v>
          </cell>
          <cell r="K3338">
            <v>91.440494949999987</v>
          </cell>
          <cell r="L3338">
            <v>91.589280650000006</v>
          </cell>
          <cell r="M3338">
            <v>1890</v>
          </cell>
          <cell r="N3338">
            <v>6155</v>
          </cell>
          <cell r="O3338">
            <v>12293</v>
          </cell>
          <cell r="P3338">
            <v>14663</v>
          </cell>
          <cell r="Q3338">
            <v>7359</v>
          </cell>
        </row>
        <row r="3339">
          <cell r="B3339">
            <v>42840</v>
          </cell>
          <cell r="C3339">
            <v>1.1554371819999998</v>
          </cell>
          <cell r="D3339">
            <v>6.1342835499999993</v>
          </cell>
          <cell r="E3339">
            <v>14.804273437499999</v>
          </cell>
          <cell r="F3339">
            <v>13.166762724999998</v>
          </cell>
          <cell r="G3339">
            <v>5.3598590149999996</v>
          </cell>
          <cell r="H3339">
            <v>64.986581350000009</v>
          </cell>
          <cell r="I3339">
            <v>67.138912650000037</v>
          </cell>
          <cell r="J3339">
            <v>67.623263875000006</v>
          </cell>
          <cell r="K3339">
            <v>68.348886950000008</v>
          </cell>
          <cell r="L3339">
            <v>67.269722600000009</v>
          </cell>
          <cell r="M3339">
            <v>1136</v>
          </cell>
          <cell r="N3339">
            <v>6990</v>
          </cell>
          <cell r="O3339">
            <v>14063</v>
          </cell>
          <cell r="P3339">
            <v>15701</v>
          </cell>
          <cell r="Q3339">
            <v>6459</v>
          </cell>
        </row>
        <row r="3340">
          <cell r="B3340">
            <v>42840</v>
          </cell>
          <cell r="C3340">
            <v>1.3984739909999999</v>
          </cell>
          <cell r="D3340">
            <v>6.4342482050000003</v>
          </cell>
          <cell r="E3340">
            <v>15.285308687499997</v>
          </cell>
          <cell r="F3340">
            <v>14.044372049999998</v>
          </cell>
          <cell r="G3340">
            <v>6.1968931749999987</v>
          </cell>
          <cell r="H3340">
            <v>76.535966999999999</v>
          </cell>
          <cell r="I3340">
            <v>77.178465400000007</v>
          </cell>
          <cell r="J3340">
            <v>78.816347437499999</v>
          </cell>
          <cell r="K3340">
            <v>79.216702299999994</v>
          </cell>
          <cell r="L3340">
            <v>79.79560515</v>
          </cell>
          <cell r="M3340">
            <v>1378</v>
          </cell>
          <cell r="N3340">
            <v>7192</v>
          </cell>
          <cell r="O3340">
            <v>14329</v>
          </cell>
          <cell r="P3340">
            <v>16627</v>
          </cell>
          <cell r="Q3340">
            <v>7305</v>
          </cell>
        </row>
        <row r="3341">
          <cell r="B3341">
            <v>42840</v>
          </cell>
          <cell r="C3341">
            <v>1.5471888760000001</v>
          </cell>
          <cell r="D3341">
            <v>4.4014517025000002</v>
          </cell>
          <cell r="E3341">
            <v>10.658271812499999</v>
          </cell>
          <cell r="F3341">
            <v>10.45866365</v>
          </cell>
          <cell r="G3341">
            <v>5.6306294700000006</v>
          </cell>
          <cell r="H3341">
            <v>62.114816449999999</v>
          </cell>
          <cell r="I3341">
            <v>63.07638415000001</v>
          </cell>
          <cell r="J3341">
            <v>65.554918125</v>
          </cell>
          <cell r="K3341">
            <v>66.532790399999996</v>
          </cell>
          <cell r="L3341">
            <v>64.681833600000004</v>
          </cell>
          <cell r="M3341">
            <v>1333</v>
          </cell>
          <cell r="N3341">
            <v>4008</v>
          </cell>
          <cell r="O3341">
            <v>8213</v>
          </cell>
          <cell r="P3341">
            <v>10223</v>
          </cell>
          <cell r="Q3341">
            <v>5288</v>
          </cell>
        </row>
        <row r="3342">
          <cell r="B3342">
            <v>42840</v>
          </cell>
          <cell r="C3342">
            <v>2.3221081799999999</v>
          </cell>
          <cell r="D3342">
            <v>7.339481955000001</v>
          </cell>
          <cell r="E3342">
            <v>17.634001999999999</v>
          </cell>
          <cell r="F3342">
            <v>16.382223450000001</v>
          </cell>
          <cell r="G3342">
            <v>9.2678130599999999</v>
          </cell>
          <cell r="H3342">
            <v>61.447878500000016</v>
          </cell>
          <cell r="I3342">
            <v>61.716638950000004</v>
          </cell>
          <cell r="J3342">
            <v>61.456868</v>
          </cell>
          <cell r="K3342">
            <v>62.391265450000013</v>
          </cell>
          <cell r="L3342">
            <v>61.400415899999999</v>
          </cell>
          <cell r="M3342">
            <v>2053</v>
          </cell>
          <cell r="N3342">
            <v>6600</v>
          </cell>
          <cell r="O3342">
            <v>12843</v>
          </cell>
          <cell r="P3342">
            <v>15148</v>
          </cell>
          <cell r="Q3342">
            <v>8346</v>
          </cell>
        </row>
        <row r="3343">
          <cell r="B3343">
            <v>42840</v>
          </cell>
          <cell r="C3343">
            <v>2.1338481724999996</v>
          </cell>
          <cell r="D3343">
            <v>5.0951662200000003</v>
          </cell>
          <cell r="E3343">
            <v>15.23742984375</v>
          </cell>
          <cell r="F3343">
            <v>15.587201900000002</v>
          </cell>
          <cell r="G3343">
            <v>8.385543089999997</v>
          </cell>
          <cell r="H3343">
            <v>62.663389100000003</v>
          </cell>
          <cell r="I3343">
            <v>63.275809349999996</v>
          </cell>
          <cell r="J3343">
            <v>63.424841687500006</v>
          </cell>
          <cell r="K3343">
            <v>63.597182599999996</v>
          </cell>
          <cell r="L3343">
            <v>61.830473700000006</v>
          </cell>
          <cell r="M3343">
            <v>1858</v>
          </cell>
          <cell r="N3343">
            <v>4671</v>
          </cell>
          <cell r="O3343">
            <v>11458</v>
          </cell>
          <cell r="P3343">
            <v>14712</v>
          </cell>
          <cell r="Q3343">
            <v>7682</v>
          </cell>
        </row>
        <row r="3344">
          <cell r="B3344">
            <v>42840</v>
          </cell>
          <cell r="C3344">
            <v>1.3676547370000001</v>
          </cell>
          <cell r="D3344">
            <v>6.3606813449999997</v>
          </cell>
          <cell r="E3344">
            <v>12.82986296875</v>
          </cell>
          <cell r="F3344">
            <v>11.094018949999999</v>
          </cell>
          <cell r="G3344">
            <v>5.4447318649999987</v>
          </cell>
          <cell r="H3344">
            <v>62.56619955</v>
          </cell>
          <cell r="I3344">
            <v>64.712997049999998</v>
          </cell>
          <cell r="J3344">
            <v>63.67463712499999</v>
          </cell>
          <cell r="K3344">
            <v>64.508346750000015</v>
          </cell>
          <cell r="L3344">
            <v>63.110232650000015</v>
          </cell>
          <cell r="M3344">
            <v>1152</v>
          </cell>
          <cell r="N3344">
            <v>5769</v>
          </cell>
          <cell r="O3344">
            <v>9673</v>
          </cell>
          <cell r="P3344">
            <v>10609</v>
          </cell>
          <cell r="Q3344">
            <v>5036</v>
          </cell>
        </row>
        <row r="3345">
          <cell r="B3345">
            <v>42840</v>
          </cell>
          <cell r="C3345">
            <v>2.2358445049999998</v>
          </cell>
          <cell r="D3345">
            <v>8.3603500200000003</v>
          </cell>
          <cell r="E3345">
            <v>22.385905375</v>
          </cell>
          <cell r="F3345">
            <v>20.221353250000003</v>
          </cell>
          <cell r="G3345">
            <v>9.3852587949999986</v>
          </cell>
          <cell r="H3345">
            <v>65.92666340000001</v>
          </cell>
          <cell r="I3345">
            <v>66.535372850000002</v>
          </cell>
          <cell r="J3345">
            <v>65.474926062500003</v>
          </cell>
          <cell r="K3345">
            <v>66.994898400000011</v>
          </cell>
          <cell r="L3345">
            <v>66.433520850000008</v>
          </cell>
          <cell r="M3345">
            <v>2109</v>
          </cell>
          <cell r="N3345">
            <v>8055</v>
          </cell>
          <cell r="O3345">
            <v>17218</v>
          </cell>
          <cell r="P3345">
            <v>19949</v>
          </cell>
          <cell r="Q3345">
            <v>9118</v>
          </cell>
        </row>
        <row r="3346">
          <cell r="B3346">
            <v>42840</v>
          </cell>
          <cell r="C3346">
            <v>1.8306310649999997</v>
          </cell>
          <cell r="D3346">
            <v>5.4782972399999998</v>
          </cell>
          <cell r="E3346">
            <v>14.866183625000001</v>
          </cell>
          <cell r="F3346">
            <v>13.7691824</v>
          </cell>
          <cell r="G3346">
            <v>6.8182226749999995</v>
          </cell>
          <cell r="H3346">
            <v>69.872010399999994</v>
          </cell>
          <cell r="I3346">
            <v>73.915395950000004</v>
          </cell>
          <cell r="J3346">
            <v>71.801381875000004</v>
          </cell>
          <cell r="K3346">
            <v>74.755761050000004</v>
          </cell>
          <cell r="L3346">
            <v>71.754533800000004</v>
          </cell>
          <cell r="M3346">
            <v>1203</v>
          </cell>
          <cell r="N3346">
            <v>3871</v>
          </cell>
          <cell r="O3346">
            <v>8265</v>
          </cell>
          <cell r="P3346">
            <v>9918</v>
          </cell>
          <cell r="Q3346">
            <v>4810</v>
          </cell>
        </row>
        <row r="3347">
          <cell r="B3347">
            <v>42840</v>
          </cell>
          <cell r="C3347">
            <v>0.98335546150000008</v>
          </cell>
          <cell r="D3347">
            <v>3.2971557930000004</v>
          </cell>
          <cell r="E3347">
            <v>9.466962731249998</v>
          </cell>
          <cell r="F3347">
            <v>9.5191630650000008</v>
          </cell>
          <cell r="G3347">
            <v>4.7336462049999994</v>
          </cell>
          <cell r="H3347">
            <v>66.623925599999978</v>
          </cell>
          <cell r="I3347">
            <v>67.825689300000008</v>
          </cell>
          <cell r="J3347">
            <v>69.673944750000004</v>
          </cell>
          <cell r="K3347">
            <v>70.010366200000007</v>
          </cell>
          <cell r="L3347">
            <v>68.842928749999999</v>
          </cell>
          <cell r="M3347">
            <v>607</v>
          </cell>
          <cell r="N3347">
            <v>2163</v>
          </cell>
          <cell r="O3347">
            <v>5197</v>
          </cell>
          <cell r="P3347">
            <v>6583</v>
          </cell>
          <cell r="Q3347">
            <v>3180</v>
          </cell>
        </row>
        <row r="3348">
          <cell r="B3348">
            <v>42840</v>
          </cell>
          <cell r="C3348">
            <v>1.4368881529999999</v>
          </cell>
          <cell r="D3348">
            <v>6.1013700550000003</v>
          </cell>
          <cell r="E3348">
            <v>12.734165781250002</v>
          </cell>
          <cell r="F3348">
            <v>11.337452149999999</v>
          </cell>
          <cell r="G3348">
            <v>5.8762704850000009</v>
          </cell>
          <cell r="H3348">
            <v>65.254060850000002</v>
          </cell>
          <cell r="I3348">
            <v>67.102269450000009</v>
          </cell>
          <cell r="J3348">
            <v>68.600896937500011</v>
          </cell>
          <cell r="K3348">
            <v>70.293002999999985</v>
          </cell>
          <cell r="L3348">
            <v>68.569013249999983</v>
          </cell>
          <cell r="M3348">
            <v>851</v>
          </cell>
          <cell r="N3348">
            <v>3959</v>
          </cell>
          <cell r="O3348">
            <v>6893</v>
          </cell>
          <cell r="P3348">
            <v>7842</v>
          </cell>
          <cell r="Q3348">
            <v>3950</v>
          </cell>
        </row>
        <row r="3349">
          <cell r="B3349">
            <v>42840</v>
          </cell>
          <cell r="C3349">
            <v>1.2059773290000002</v>
          </cell>
          <cell r="D3349">
            <v>5.0075411550000002</v>
          </cell>
          <cell r="E3349">
            <v>11.8105764375</v>
          </cell>
          <cell r="F3349">
            <v>10.886024525</v>
          </cell>
          <cell r="G3349">
            <v>4.9659964100000007</v>
          </cell>
          <cell r="H3349">
            <v>81.931064150000012</v>
          </cell>
          <cell r="I3349">
            <v>79.798688200000015</v>
          </cell>
          <cell r="J3349">
            <v>81.864553124999986</v>
          </cell>
          <cell r="K3349">
            <v>83.110859500000018</v>
          </cell>
          <cell r="L3349">
            <v>81.471296450000011</v>
          </cell>
          <cell r="M3349">
            <v>1171</v>
          </cell>
          <cell r="N3349">
            <v>5756</v>
          </cell>
          <cell r="O3349">
            <v>11431</v>
          </cell>
          <cell r="P3349">
            <v>13310</v>
          </cell>
          <cell r="Q3349">
            <v>5925</v>
          </cell>
        </row>
        <row r="3350">
          <cell r="B3350">
            <v>42840</v>
          </cell>
          <cell r="C3350">
            <v>1.1809673605</v>
          </cell>
          <cell r="D3350">
            <v>4.7250550049999998</v>
          </cell>
          <cell r="E3350">
            <v>11.675489624999999</v>
          </cell>
          <cell r="F3350">
            <v>10.141002690000001</v>
          </cell>
          <cell r="G3350">
            <v>4.3621159500000006</v>
          </cell>
          <cell r="H3350">
            <v>68.712780699999996</v>
          </cell>
          <cell r="I3350">
            <v>72.691122950000008</v>
          </cell>
          <cell r="J3350">
            <v>74.307117500000004</v>
          </cell>
          <cell r="K3350">
            <v>74.745626499999986</v>
          </cell>
          <cell r="L3350">
            <v>73.825829450000015</v>
          </cell>
          <cell r="M3350">
            <v>1447</v>
          </cell>
          <cell r="N3350">
            <v>6624</v>
          </cell>
          <cell r="O3350">
            <v>13703</v>
          </cell>
          <cell r="P3350">
            <v>15094</v>
          </cell>
          <cell r="Q3350">
            <v>6336</v>
          </cell>
        </row>
        <row r="3351">
          <cell r="B3351">
            <v>42840</v>
          </cell>
          <cell r="C3351">
            <v>2.2568973149999998</v>
          </cell>
          <cell r="D3351">
            <v>6.2580305149999997</v>
          </cell>
          <cell r="E3351">
            <v>15.251328531250001</v>
          </cell>
          <cell r="F3351">
            <v>16.386291750000005</v>
          </cell>
          <cell r="G3351">
            <v>8.8824495649999999</v>
          </cell>
          <cell r="H3351">
            <v>70.324663449999989</v>
          </cell>
          <cell r="I3351">
            <v>72.611544749999979</v>
          </cell>
          <cell r="J3351">
            <v>74.962369687500001</v>
          </cell>
          <cell r="K3351">
            <v>74.779792799999981</v>
          </cell>
          <cell r="L3351">
            <v>74.498315000000005</v>
          </cell>
          <cell r="M3351">
            <v>2905</v>
          </cell>
          <cell r="N3351">
            <v>8618</v>
          </cell>
          <cell r="O3351">
            <v>17690</v>
          </cell>
          <cell r="P3351">
            <v>23661</v>
          </cell>
          <cell r="Q3351">
            <v>12807</v>
          </cell>
        </row>
        <row r="3352">
          <cell r="B3352">
            <v>42840</v>
          </cell>
          <cell r="C3352">
            <v>1.3473368064999998</v>
          </cell>
          <cell r="D3352">
            <v>4.8019718650000005</v>
          </cell>
          <cell r="E3352">
            <v>11.06920103125</v>
          </cell>
          <cell r="F3352">
            <v>10.195412125000001</v>
          </cell>
          <cell r="G3352">
            <v>5.2555670050000005</v>
          </cell>
          <cell r="H3352">
            <v>86.571437550000013</v>
          </cell>
          <cell r="I3352">
            <v>83.952259049999995</v>
          </cell>
          <cell r="J3352">
            <v>80.309697875000012</v>
          </cell>
          <cell r="K3352">
            <v>81.100659900000011</v>
          </cell>
          <cell r="L3352">
            <v>80.070053799999997</v>
          </cell>
          <cell r="M3352">
            <v>1396</v>
          </cell>
          <cell r="N3352">
            <v>5401</v>
          </cell>
          <cell r="O3352">
            <v>10574</v>
          </cell>
          <cell r="P3352">
            <v>12327</v>
          </cell>
          <cell r="Q3352">
            <v>6238</v>
          </cell>
        </row>
        <row r="3353">
          <cell r="B3353">
            <v>42840</v>
          </cell>
          <cell r="C3353">
            <v>1.5602515729999997</v>
          </cell>
          <cell r="D3353">
            <v>6.0533192749999989</v>
          </cell>
          <cell r="E3353">
            <v>15.0372959375</v>
          </cell>
          <cell r="F3353">
            <v>14.342502775</v>
          </cell>
          <cell r="G3353">
            <v>6.7880658550000019</v>
          </cell>
          <cell r="H3353">
            <v>75.096024750000012</v>
          </cell>
          <cell r="I3353">
            <v>76.742584699999995</v>
          </cell>
          <cell r="J3353">
            <v>79.363287499999998</v>
          </cell>
          <cell r="K3353">
            <v>77.607044849999994</v>
          </cell>
          <cell r="L3353">
            <v>78.562369050000001</v>
          </cell>
          <cell r="M3353">
            <v>1624</v>
          </cell>
          <cell r="N3353">
            <v>6764</v>
          </cell>
          <cell r="O3353">
            <v>14191</v>
          </cell>
          <cell r="P3353">
            <v>16551</v>
          </cell>
          <cell r="Q3353">
            <v>7894</v>
          </cell>
        </row>
        <row r="3354">
          <cell r="B3354">
            <v>42840</v>
          </cell>
          <cell r="C3354">
            <v>1.2487955800000001</v>
          </cell>
          <cell r="D3354">
            <v>4.8763234750000004</v>
          </cell>
          <cell r="E3354">
            <v>12.224565468750001</v>
          </cell>
          <cell r="F3354">
            <v>11.138120199999999</v>
          </cell>
          <cell r="G3354">
            <v>5.6055950750000001</v>
          </cell>
          <cell r="H3354">
            <v>64.999252849999991</v>
          </cell>
          <cell r="I3354">
            <v>67.517221799999987</v>
          </cell>
          <cell r="J3354">
            <v>68.556249625000007</v>
          </cell>
          <cell r="K3354">
            <v>67.692224350000004</v>
          </cell>
          <cell r="L3354">
            <v>66.283333450000015</v>
          </cell>
          <cell r="M3354">
            <v>1230</v>
          </cell>
          <cell r="N3354">
            <v>5187</v>
          </cell>
          <cell r="O3354">
            <v>10638</v>
          </cell>
          <cell r="P3354">
            <v>12203</v>
          </cell>
          <cell r="Q3354">
            <v>6170</v>
          </cell>
        </row>
        <row r="3355">
          <cell r="B3355">
            <v>42840</v>
          </cell>
          <cell r="C3355">
            <v>1.497977745</v>
          </cell>
          <cell r="D3355">
            <v>5.9862045350000006</v>
          </cell>
          <cell r="E3355">
            <v>13.8273199375</v>
          </cell>
          <cell r="F3355">
            <v>12.235495400000001</v>
          </cell>
          <cell r="G3355">
            <v>5.2717960850000001</v>
          </cell>
          <cell r="H3355">
            <v>65.79311869999998</v>
          </cell>
          <cell r="I3355">
            <v>66.205381599999981</v>
          </cell>
          <cell r="J3355">
            <v>69.090276500000002</v>
          </cell>
          <cell r="K3355">
            <v>70.43250015000001</v>
          </cell>
          <cell r="L3355">
            <v>67.362759699999998</v>
          </cell>
          <cell r="M3355">
            <v>1170</v>
          </cell>
          <cell r="N3355">
            <v>5395</v>
          </cell>
          <cell r="O3355">
            <v>10349</v>
          </cell>
          <cell r="P3355">
            <v>11896</v>
          </cell>
          <cell r="Q3355">
            <v>5103</v>
          </cell>
        </row>
        <row r="3356">
          <cell r="B3356">
            <v>42840</v>
          </cell>
          <cell r="C3356">
            <v>1.4118111085</v>
          </cell>
          <cell r="D3356">
            <v>5.3103519625000004</v>
          </cell>
          <cell r="E3356">
            <v>13.626946500000001</v>
          </cell>
          <cell r="F3356">
            <v>12.523350275</v>
          </cell>
          <cell r="G3356">
            <v>5.4617217349999994</v>
          </cell>
          <cell r="H3356">
            <v>65.051251999999991</v>
          </cell>
          <cell r="I3356">
            <v>66.485186499999998</v>
          </cell>
          <cell r="J3356">
            <v>67.989582750000011</v>
          </cell>
          <cell r="K3356">
            <v>68.028888250000008</v>
          </cell>
          <cell r="L3356">
            <v>66.897432000000009</v>
          </cell>
          <cell r="M3356">
            <v>1222</v>
          </cell>
          <cell r="N3356">
            <v>5507</v>
          </cell>
          <cell r="O3356">
            <v>11762</v>
          </cell>
          <cell r="P3356">
            <v>13111</v>
          </cell>
          <cell r="Q3356">
            <v>5797</v>
          </cell>
        </row>
        <row r="3357">
          <cell r="B3357">
            <v>42840</v>
          </cell>
          <cell r="C3357">
            <v>1.3108381645</v>
          </cell>
          <cell r="D3357">
            <v>6.2543133850000006</v>
          </cell>
          <cell r="E3357">
            <v>14.443279624999999</v>
          </cell>
          <cell r="F3357">
            <v>13.696805299999999</v>
          </cell>
          <cell r="G3357">
            <v>6.6008706850000012</v>
          </cell>
          <cell r="H3357">
            <v>65.73528155000001</v>
          </cell>
          <cell r="I3357">
            <v>66.687644450000022</v>
          </cell>
          <cell r="J3357">
            <v>67.836226687500002</v>
          </cell>
          <cell r="K3357">
            <v>68.852070950000012</v>
          </cell>
          <cell r="L3357">
            <v>67.373526750000011</v>
          </cell>
          <cell r="M3357">
            <v>827</v>
          </cell>
          <cell r="N3357">
            <v>4095</v>
          </cell>
          <cell r="O3357">
            <v>7738</v>
          </cell>
          <cell r="P3357">
            <v>9338</v>
          </cell>
          <cell r="Q3357">
            <v>4395</v>
          </cell>
        </row>
        <row r="3358">
          <cell r="B3358">
            <v>42840</v>
          </cell>
          <cell r="C3358">
            <v>1.5049635049999999</v>
          </cell>
          <cell r="D3358">
            <v>5.85383605</v>
          </cell>
          <cell r="E3358">
            <v>13.96347034375</v>
          </cell>
          <cell r="F3358">
            <v>13.6114883</v>
          </cell>
          <cell r="G3358">
            <v>6.9023453449999987</v>
          </cell>
          <cell r="H3358">
            <v>64.366082599999999</v>
          </cell>
          <cell r="I3358">
            <v>67.052768950000001</v>
          </cell>
          <cell r="J3358">
            <v>70.008055874999997</v>
          </cell>
          <cell r="K3358">
            <v>70.901088299999998</v>
          </cell>
          <cell r="L3358">
            <v>66.899355449999987</v>
          </cell>
          <cell r="M3358">
            <v>911</v>
          </cell>
          <cell r="N3358">
            <v>3851</v>
          </cell>
          <cell r="O3358">
            <v>7720</v>
          </cell>
          <cell r="P3358">
            <v>9528</v>
          </cell>
          <cell r="Q3358">
            <v>4569</v>
          </cell>
        </row>
        <row r="3359">
          <cell r="B3359">
            <v>42840</v>
          </cell>
          <cell r="C3359">
            <v>0.44430237369999992</v>
          </cell>
          <cell r="D3359">
            <v>2.4120328804999995</v>
          </cell>
          <cell r="E3359">
            <v>6.8666757812500006</v>
          </cell>
          <cell r="F3359">
            <v>6.4830107850000003</v>
          </cell>
          <cell r="G3359">
            <v>2.7264079750000008</v>
          </cell>
          <cell r="H3359">
            <v>67.199797599999997</v>
          </cell>
          <cell r="I3359">
            <v>69.153096200000022</v>
          </cell>
          <cell r="J3359">
            <v>70.806883937500004</v>
          </cell>
          <cell r="K3359">
            <v>70.445144150000004</v>
          </cell>
          <cell r="L3359">
            <v>68.661646250000004</v>
          </cell>
          <cell r="M3359">
            <v>280</v>
          </cell>
          <cell r="N3359">
            <v>1567</v>
          </cell>
          <cell r="O3359">
            <v>3713</v>
          </cell>
          <cell r="P3359">
            <v>4355</v>
          </cell>
          <cell r="Q3359">
            <v>1788</v>
          </cell>
        </row>
        <row r="3360">
          <cell r="B3360">
            <v>42840</v>
          </cell>
          <cell r="C3360">
            <v>1.33504366</v>
          </cell>
          <cell r="D3360">
            <v>4.8380063599999996</v>
          </cell>
          <cell r="E3360">
            <v>13.5768528125</v>
          </cell>
          <cell r="F3360">
            <v>12.693172599999999</v>
          </cell>
          <cell r="G3360">
            <v>6.152305450000001</v>
          </cell>
          <cell r="H3360">
            <v>74.398653949999996</v>
          </cell>
          <cell r="I3360">
            <v>74.922821899999988</v>
          </cell>
          <cell r="J3360">
            <v>74.230389812500007</v>
          </cell>
          <cell r="K3360">
            <v>73.955429650000013</v>
          </cell>
          <cell r="L3360">
            <v>73.829498799999982</v>
          </cell>
          <cell r="M3360">
            <v>942</v>
          </cell>
          <cell r="N3360">
            <v>3560</v>
          </cell>
          <cell r="O3360">
            <v>8070</v>
          </cell>
          <cell r="P3360">
            <v>9422</v>
          </cell>
          <cell r="Q3360">
            <v>4558</v>
          </cell>
        </row>
        <row r="3361">
          <cell r="B3361">
            <v>42840</v>
          </cell>
          <cell r="C3361">
            <v>2.2330652199999999</v>
          </cell>
          <cell r="D3361">
            <v>5.4612352149999994</v>
          </cell>
          <cell r="E3361">
            <v>14.534664375000002</v>
          </cell>
          <cell r="F3361">
            <v>15.225623150000004</v>
          </cell>
          <cell r="G3361">
            <v>9.1302694449999997</v>
          </cell>
          <cell r="H3361">
            <v>70.516866550000003</v>
          </cell>
          <cell r="I3361">
            <v>71.374460100000007</v>
          </cell>
          <cell r="J3361">
            <v>71.033747750000003</v>
          </cell>
          <cell r="K3361">
            <v>71.11601180000001</v>
          </cell>
          <cell r="L3361">
            <v>68.95408295</v>
          </cell>
          <cell r="M3361">
            <v>1475</v>
          </cell>
          <cell r="N3361">
            <v>3715</v>
          </cell>
          <cell r="O3361">
            <v>8166</v>
          </cell>
          <cell r="P3361">
            <v>10711</v>
          </cell>
          <cell r="Q3361">
            <v>6225</v>
          </cell>
        </row>
        <row r="3362">
          <cell r="B3362">
            <v>42840</v>
          </cell>
          <cell r="C3362">
            <v>1.9011933399999996</v>
          </cell>
          <cell r="D3362">
            <v>8.2049981899999995</v>
          </cell>
          <cell r="E3362">
            <v>15.594862000000003</v>
          </cell>
          <cell r="F3362">
            <v>15.221925899999999</v>
          </cell>
          <cell r="G3362">
            <v>8.3629922200000006</v>
          </cell>
          <cell r="H3362">
            <v>65.988486449999996</v>
          </cell>
          <cell r="I3362">
            <v>65.702844299999995</v>
          </cell>
          <cell r="J3362">
            <v>67.058947875000001</v>
          </cell>
          <cell r="K3362">
            <v>67.980578300000019</v>
          </cell>
          <cell r="L3362">
            <v>65.740837150000004</v>
          </cell>
          <cell r="M3362">
            <v>1187</v>
          </cell>
          <cell r="N3362">
            <v>5352</v>
          </cell>
          <cell r="O3362">
            <v>8348</v>
          </cell>
          <cell r="P3362">
            <v>10297</v>
          </cell>
          <cell r="Q3362">
            <v>5484</v>
          </cell>
        </row>
        <row r="3363">
          <cell r="B3363">
            <v>42841</v>
          </cell>
          <cell r="C3363">
            <v>1.3273334644999999</v>
          </cell>
          <cell r="D3363">
            <v>4.2376000000000005</v>
          </cell>
          <cell r="E3363">
            <v>15.811267937500002</v>
          </cell>
          <cell r="F3363">
            <v>16.405963749999998</v>
          </cell>
          <cell r="G3363">
            <v>7.2854226550000023</v>
          </cell>
          <cell r="H3363">
            <v>79.869022200000003</v>
          </cell>
          <cell r="I3363">
            <v>82.082069099999984</v>
          </cell>
          <cell r="J3363">
            <v>78.701352062499993</v>
          </cell>
          <cell r="K3363">
            <v>77.283958699999999</v>
          </cell>
          <cell r="L3363">
            <v>77.569992400000004</v>
          </cell>
          <cell r="M3363">
            <v>1533</v>
          </cell>
          <cell r="N3363">
            <v>5037</v>
          </cell>
          <cell r="O3363">
            <v>14825</v>
          </cell>
          <cell r="P3363">
            <v>18845</v>
          </cell>
          <cell r="Q3363">
            <v>8325</v>
          </cell>
          <cell r="R3363">
            <v>36434</v>
          </cell>
          <cell r="S3363">
            <v>122235</v>
          </cell>
          <cell r="T3363">
            <v>348412</v>
          </cell>
          <cell r="U3363">
            <v>432889</v>
          </cell>
          <cell r="V3363">
            <v>203069</v>
          </cell>
          <cell r="W3363">
            <v>1.1764685796875001</v>
          </cell>
          <cell r="X3363">
            <v>3.6950080094921867</v>
          </cell>
          <cell r="Y3363">
            <v>12.945877818164059</v>
          </cell>
          <cell r="Z3363">
            <v>12.716759815000001</v>
          </cell>
          <cell r="AA3363">
            <v>6.1809689769374998</v>
          </cell>
          <cell r="AB3363">
            <v>72.161847950000023</v>
          </cell>
          <cell r="AC3363">
            <v>74.944272554687473</v>
          </cell>
          <cell r="AD3363">
            <v>74.429198738281229</v>
          </cell>
          <cell r="AE3363">
            <v>74.66814380937501</v>
          </cell>
          <cell r="AF3363">
            <v>72.957022581250001</v>
          </cell>
        </row>
        <row r="3364">
          <cell r="B3364">
            <v>42841</v>
          </cell>
          <cell r="C3364">
            <v>1.0640131799999997</v>
          </cell>
          <cell r="D3364">
            <v>3.8607113499999999</v>
          </cell>
          <cell r="E3364">
            <v>15.242494249999998</v>
          </cell>
          <cell r="F3364">
            <v>15.5127387</v>
          </cell>
          <cell r="G3364">
            <v>6.9960688899999992</v>
          </cell>
          <cell r="H3364">
            <v>70.239655999999997</v>
          </cell>
          <cell r="I3364">
            <v>73.398479850000015</v>
          </cell>
          <cell r="J3364">
            <v>73.873652062499986</v>
          </cell>
          <cell r="K3364">
            <v>74.078295100000005</v>
          </cell>
          <cell r="L3364">
            <v>71.45599885</v>
          </cell>
          <cell r="M3364">
            <v>1406</v>
          </cell>
          <cell r="N3364">
            <v>5494</v>
          </cell>
          <cell r="O3364">
            <v>17777</v>
          </cell>
          <cell r="P3364">
            <v>22726</v>
          </cell>
          <cell r="Q3364">
            <v>9774</v>
          </cell>
        </row>
        <row r="3365">
          <cell r="B3365">
            <v>42841</v>
          </cell>
          <cell r="C3365">
            <v>0.57915952999999998</v>
          </cell>
          <cell r="D3365">
            <v>1.3560135449999999</v>
          </cell>
          <cell r="E3365">
            <v>2.9964089062499997</v>
          </cell>
          <cell r="F3365">
            <v>3.4658511749999996</v>
          </cell>
          <cell r="G3365">
            <v>2.1569745339999997</v>
          </cell>
          <cell r="H3365">
            <v>71.097189899999989</v>
          </cell>
          <cell r="I3365">
            <v>76.323857049999987</v>
          </cell>
          <cell r="J3365">
            <v>76.006548687499986</v>
          </cell>
          <cell r="K3365">
            <v>75.437712949999991</v>
          </cell>
          <cell r="L3365">
            <v>73.070481299999997</v>
          </cell>
          <cell r="M3365">
            <v>583</v>
          </cell>
          <cell r="N3365">
            <v>1503</v>
          </cell>
          <cell r="O3365">
            <v>2694</v>
          </cell>
          <cell r="P3365">
            <v>3858</v>
          </cell>
          <cell r="Q3365">
            <v>2253</v>
          </cell>
        </row>
        <row r="3366">
          <cell r="B3366">
            <v>42841</v>
          </cell>
          <cell r="C3366">
            <v>0.29239900750000003</v>
          </cell>
          <cell r="D3366">
            <v>0.80755269649999983</v>
          </cell>
          <cell r="E3366">
            <v>2.8606367374999997</v>
          </cell>
          <cell r="F3366">
            <v>2.2216896750000004</v>
          </cell>
          <cell r="G3366">
            <v>1.0968228194999998</v>
          </cell>
          <cell r="H3366">
            <v>72.224616850000004</v>
          </cell>
          <cell r="I3366">
            <v>76.146433599999995</v>
          </cell>
          <cell r="J3366">
            <v>75.654625687500001</v>
          </cell>
          <cell r="K3366">
            <v>76.82755019999999</v>
          </cell>
          <cell r="L3366">
            <v>73.444082699999996</v>
          </cell>
          <cell r="M3366">
            <v>305</v>
          </cell>
          <cell r="N3366">
            <v>892</v>
          </cell>
          <cell r="O3366">
            <v>2544</v>
          </cell>
          <cell r="P3366">
            <v>2475</v>
          </cell>
          <cell r="Q3366">
            <v>1175</v>
          </cell>
        </row>
        <row r="3367">
          <cell r="B3367">
            <v>42841</v>
          </cell>
          <cell r="C3367">
            <v>1.0397690154999999</v>
          </cell>
          <cell r="D3367">
            <v>3.2446331579999992</v>
          </cell>
          <cell r="E3367">
            <v>11.0949566875</v>
          </cell>
          <cell r="F3367">
            <v>12.557138825000003</v>
          </cell>
          <cell r="G3367">
            <v>7.128207630000003</v>
          </cell>
          <cell r="H3367">
            <v>91.415804700000024</v>
          </cell>
          <cell r="I3367">
            <v>92.517616450000006</v>
          </cell>
          <cell r="J3367">
            <v>93.368063374999991</v>
          </cell>
          <cell r="K3367">
            <v>93.87068690000001</v>
          </cell>
          <cell r="L3367">
            <v>91.146507550000024</v>
          </cell>
          <cell r="M3367">
            <v>1291</v>
          </cell>
          <cell r="N3367">
            <v>4297</v>
          </cell>
          <cell r="O3367">
            <v>12291</v>
          </cell>
          <cell r="P3367">
            <v>17437</v>
          </cell>
          <cell r="Q3367">
            <v>9440</v>
          </cell>
        </row>
        <row r="3368">
          <cell r="B3368">
            <v>42841</v>
          </cell>
          <cell r="C3368">
            <v>1.7526343900000003</v>
          </cell>
          <cell r="D3368">
            <v>5.4399482049999994</v>
          </cell>
          <cell r="E3368">
            <v>15.541877281250002</v>
          </cell>
          <cell r="F3368">
            <v>12.644237850000001</v>
          </cell>
          <cell r="G3368">
            <v>6.253864880000001</v>
          </cell>
          <cell r="H3368">
            <v>64.078892950000011</v>
          </cell>
          <cell r="I3368">
            <v>69.570830550000011</v>
          </cell>
          <cell r="J3368">
            <v>80.948461187500016</v>
          </cell>
          <cell r="K3368">
            <v>81.741209300000008</v>
          </cell>
          <cell r="L3368">
            <v>80.101849200000018</v>
          </cell>
          <cell r="M3368">
            <v>1445</v>
          </cell>
          <cell r="N3368">
            <v>5108</v>
          </cell>
          <cell r="O3368">
            <v>14631</v>
          </cell>
          <cell r="P3368">
            <v>15347</v>
          </cell>
          <cell r="Q3368">
            <v>7296</v>
          </cell>
        </row>
        <row r="3369">
          <cell r="B3369">
            <v>42841</v>
          </cell>
          <cell r="C3369">
            <v>0.99875231600000003</v>
          </cell>
          <cell r="D3369">
            <v>3.0973655679999998</v>
          </cell>
          <cell r="E3369">
            <v>10.502042524999998</v>
          </cell>
          <cell r="F3369">
            <v>12.132392075</v>
          </cell>
          <cell r="G3369">
            <v>6.8257998149999981</v>
          </cell>
          <cell r="H3369">
            <v>90.934673549999985</v>
          </cell>
          <cell r="I3369">
            <v>92.94692775</v>
          </cell>
          <cell r="J3369">
            <v>94.155766749999998</v>
          </cell>
          <cell r="K3369">
            <v>94.116664499999999</v>
          </cell>
          <cell r="L3369">
            <v>90.666217799999998</v>
          </cell>
          <cell r="M3369">
            <v>1235</v>
          </cell>
          <cell r="N3369">
            <v>4081</v>
          </cell>
          <cell r="O3369">
            <v>11709</v>
          </cell>
          <cell r="P3369">
            <v>16909</v>
          </cell>
          <cell r="Q3369">
            <v>9116</v>
          </cell>
        </row>
        <row r="3370">
          <cell r="B3370">
            <v>42841</v>
          </cell>
          <cell r="C3370">
            <v>1.2627765900000001</v>
          </cell>
          <cell r="D3370">
            <v>3.5078936399999998</v>
          </cell>
          <cell r="E3370">
            <v>12.241428843750001</v>
          </cell>
          <cell r="F3370">
            <v>11.022550949999999</v>
          </cell>
          <cell r="G3370">
            <v>5.5249885600000006</v>
          </cell>
          <cell r="H3370">
            <v>91.866753950000003</v>
          </cell>
          <cell r="I3370">
            <v>92.908433450000004</v>
          </cell>
          <cell r="J3370">
            <v>91.926609937500004</v>
          </cell>
          <cell r="K3370">
            <v>91.561508350000025</v>
          </cell>
          <cell r="L3370">
            <v>90.441371750000002</v>
          </cell>
          <cell r="M3370">
            <v>1618</v>
          </cell>
          <cell r="N3370">
            <v>4685</v>
          </cell>
          <cell r="O3370">
            <v>13403</v>
          </cell>
          <cell r="P3370">
            <v>14992</v>
          </cell>
          <cell r="Q3370">
            <v>7292</v>
          </cell>
        </row>
        <row r="3371">
          <cell r="B3371">
            <v>42841</v>
          </cell>
          <cell r="C3371">
            <v>0.75652968300000012</v>
          </cell>
          <cell r="D3371">
            <v>3.8020837685000002</v>
          </cell>
          <cell r="E3371">
            <v>14.571413843749999</v>
          </cell>
          <cell r="F3371">
            <v>15.077450750000001</v>
          </cell>
          <cell r="G3371">
            <v>6.8719731899999985</v>
          </cell>
          <cell r="H3371">
            <v>65.515897699999996</v>
          </cell>
          <cell r="I3371">
            <v>68.276157999999995</v>
          </cell>
          <cell r="J3371">
            <v>68.05555531249999</v>
          </cell>
          <cell r="K3371">
            <v>68.063888699999993</v>
          </cell>
          <cell r="L3371">
            <v>67.322933849999998</v>
          </cell>
          <cell r="M3371">
            <v>855</v>
          </cell>
          <cell r="N3371">
            <v>4675</v>
          </cell>
          <cell r="O3371">
            <v>14331</v>
          </cell>
          <cell r="P3371">
            <v>18712</v>
          </cell>
          <cell r="Q3371">
            <v>8242</v>
          </cell>
        </row>
        <row r="3372">
          <cell r="B3372">
            <v>42841</v>
          </cell>
          <cell r="C3372">
            <v>0.96202854199999988</v>
          </cell>
          <cell r="D3372">
            <v>4.3130201300000008</v>
          </cell>
          <cell r="E3372">
            <v>16.470814812499999</v>
          </cell>
          <cell r="F3372">
            <v>17.373884050000001</v>
          </cell>
          <cell r="G3372">
            <v>7.7378537649999997</v>
          </cell>
          <cell r="H3372">
            <v>81.301270800000012</v>
          </cell>
          <cell r="I3372">
            <v>80.712077250000021</v>
          </cell>
          <cell r="J3372">
            <v>79.345880874999992</v>
          </cell>
          <cell r="K3372">
            <v>79.656860399999985</v>
          </cell>
          <cell r="L3372">
            <v>78.104234950000006</v>
          </cell>
          <cell r="M3372">
            <v>1084</v>
          </cell>
          <cell r="N3372">
            <v>5116</v>
          </cell>
          <cell r="O3372">
            <v>15591</v>
          </cell>
          <cell r="P3372">
            <v>20649</v>
          </cell>
          <cell r="Q3372">
            <v>8912</v>
          </cell>
        </row>
        <row r="3373">
          <cell r="B3373">
            <v>42841</v>
          </cell>
          <cell r="C3373">
            <v>1.3552150540000003</v>
          </cell>
          <cell r="D3373">
            <v>3.5471101150000002</v>
          </cell>
          <cell r="E3373">
            <v>9.4461999999999993</v>
          </cell>
          <cell r="F3373">
            <v>10.3868466</v>
          </cell>
          <cell r="G3373">
            <v>5.5661653799999993</v>
          </cell>
          <cell r="H3373">
            <v>63.274618600000011</v>
          </cell>
          <cell r="I3373">
            <v>65.63709064999999</v>
          </cell>
          <cell r="J3373">
            <v>66.69385625000001</v>
          </cell>
          <cell r="K3373">
            <v>66.811457000000004</v>
          </cell>
          <cell r="L3373">
            <v>65.207005199999983</v>
          </cell>
          <cell r="M3373">
            <v>1239</v>
          </cell>
          <cell r="N3373">
            <v>3413</v>
          </cell>
          <cell r="O3373">
            <v>7381</v>
          </cell>
          <cell r="P3373">
            <v>10196</v>
          </cell>
          <cell r="Q3373">
            <v>5287</v>
          </cell>
        </row>
        <row r="3374">
          <cell r="B3374">
            <v>42841</v>
          </cell>
          <cell r="C3374">
            <v>2.0141400174999995</v>
          </cell>
          <cell r="D3374">
            <v>4.8034452750000005</v>
          </cell>
          <cell r="E3374">
            <v>14.177395562499997</v>
          </cell>
          <cell r="F3374">
            <v>14.428585250000001</v>
          </cell>
          <cell r="G3374">
            <v>7.9833866100000019</v>
          </cell>
          <cell r="H3374">
            <v>63.814219399999999</v>
          </cell>
          <cell r="I3374">
            <v>65.582712950000001</v>
          </cell>
          <cell r="J3374">
            <v>63.464709812499997</v>
          </cell>
          <cell r="K3374">
            <v>64.623467849999983</v>
          </cell>
          <cell r="L3374">
            <v>63.957111900000008</v>
          </cell>
          <cell r="M3374">
            <v>1874</v>
          </cell>
          <cell r="N3374">
            <v>4645</v>
          </cell>
          <cell r="O3374">
            <v>10683</v>
          </cell>
          <cell r="P3374">
            <v>13880</v>
          </cell>
          <cell r="Q3374">
            <v>7552</v>
          </cell>
        </row>
        <row r="3375">
          <cell r="B3375">
            <v>42841</v>
          </cell>
          <cell r="C3375">
            <v>1.8192209225000002</v>
          </cell>
          <cell r="D3375">
            <v>3.7344885324999999</v>
          </cell>
          <cell r="E3375">
            <v>13.7280145</v>
          </cell>
          <cell r="F3375">
            <v>13.89695515</v>
          </cell>
          <cell r="G3375">
            <v>6.8857987799999973</v>
          </cell>
          <cell r="H3375">
            <v>61.52541080000001</v>
          </cell>
          <cell r="I3375">
            <v>64.503106099999997</v>
          </cell>
          <cell r="J3375">
            <v>64.051901874999999</v>
          </cell>
          <cell r="K3375">
            <v>64.165995300000006</v>
          </cell>
          <cell r="L3375">
            <v>62.912424850000015</v>
          </cell>
          <cell r="M3375">
            <v>1648</v>
          </cell>
          <cell r="N3375">
            <v>3572</v>
          </cell>
          <cell r="O3375">
            <v>10461</v>
          </cell>
          <cell r="P3375">
            <v>13247</v>
          </cell>
          <cell r="Q3375">
            <v>6440</v>
          </cell>
        </row>
        <row r="3376">
          <cell r="B3376">
            <v>42841</v>
          </cell>
          <cell r="C3376">
            <v>1.1761271785</v>
          </cell>
          <cell r="D3376">
            <v>3.7975756699999996</v>
          </cell>
          <cell r="E3376">
            <v>11.20514440625</v>
          </cell>
          <cell r="F3376">
            <v>11.090413000000002</v>
          </cell>
          <cell r="G3376">
            <v>5.5156205399999996</v>
          </cell>
          <cell r="H3376">
            <v>62.862148349999998</v>
          </cell>
          <cell r="I3376">
            <v>66.73598745000001</v>
          </cell>
          <cell r="J3376">
            <v>64.649573187499996</v>
          </cell>
          <cell r="K3376">
            <v>64.877349350000003</v>
          </cell>
          <cell r="L3376">
            <v>64.065423649999985</v>
          </cell>
          <cell r="M3376">
            <v>1046</v>
          </cell>
          <cell r="N3376">
            <v>3689</v>
          </cell>
          <cell r="O3376">
            <v>8618</v>
          </cell>
          <cell r="P3376">
            <v>10683</v>
          </cell>
          <cell r="Q3376">
            <v>5190</v>
          </cell>
        </row>
        <row r="3377">
          <cell r="B3377">
            <v>42841</v>
          </cell>
          <cell r="C3377">
            <v>2.0523686050000003</v>
          </cell>
          <cell r="D3377">
            <v>5.9994814900000009</v>
          </cell>
          <cell r="E3377">
            <v>19.287719499999998</v>
          </cell>
          <cell r="F3377">
            <v>16.297171300000002</v>
          </cell>
          <cell r="G3377">
            <v>7.32402731</v>
          </cell>
          <cell r="H3377">
            <v>67.076272500000002</v>
          </cell>
          <cell r="I3377">
            <v>70.233968750000003</v>
          </cell>
          <cell r="J3377">
            <v>67.852120562500005</v>
          </cell>
          <cell r="K3377">
            <v>68.525269850000015</v>
          </cell>
          <cell r="L3377">
            <v>69.254707299999978</v>
          </cell>
          <cell r="M3377">
            <v>2007</v>
          </cell>
          <cell r="N3377">
            <v>6199</v>
          </cell>
          <cell r="O3377">
            <v>15454</v>
          </cell>
          <cell r="P3377">
            <v>16584</v>
          </cell>
          <cell r="Q3377">
            <v>7513</v>
          </cell>
        </row>
        <row r="3378">
          <cell r="B3378">
            <v>42841</v>
          </cell>
          <cell r="C3378">
            <v>1.562855229</v>
          </cell>
          <cell r="D3378">
            <v>3.9602821100000001</v>
          </cell>
          <cell r="E3378">
            <v>15.182718312499999</v>
          </cell>
          <cell r="F3378">
            <v>12.3418937</v>
          </cell>
          <cell r="G3378">
            <v>5.6924500300000007</v>
          </cell>
          <cell r="H3378">
            <v>71.924333000000004</v>
          </cell>
          <cell r="I3378">
            <v>77.127229499999984</v>
          </cell>
          <cell r="J3378">
            <v>74.173970562499989</v>
          </cell>
          <cell r="K3378">
            <v>75.548121499999993</v>
          </cell>
          <cell r="L3378">
            <v>73.971757899999986</v>
          </cell>
          <cell r="M3378">
            <v>1092</v>
          </cell>
          <cell r="N3378">
            <v>2971</v>
          </cell>
          <cell r="O3378">
            <v>8651</v>
          </cell>
          <cell r="P3378">
            <v>9026</v>
          </cell>
          <cell r="Q3378">
            <v>4131</v>
          </cell>
        </row>
        <row r="3379">
          <cell r="B3379">
            <v>42841</v>
          </cell>
          <cell r="C3379">
            <v>0.68751746049999996</v>
          </cell>
          <cell r="D3379">
            <v>2.2505868370000002</v>
          </cell>
          <cell r="E3379">
            <v>7.8307955187499987</v>
          </cell>
          <cell r="F3379">
            <v>7.2124018250000006</v>
          </cell>
          <cell r="G3379">
            <v>3.5159973419999999</v>
          </cell>
          <cell r="H3379">
            <v>71.393935650000003</v>
          </cell>
          <cell r="I3379">
            <v>72.427999500000013</v>
          </cell>
          <cell r="J3379">
            <v>71.000072812499994</v>
          </cell>
          <cell r="K3379">
            <v>71.56162175</v>
          </cell>
          <cell r="L3379">
            <v>69.813625000000002</v>
          </cell>
          <cell r="M3379">
            <v>459</v>
          </cell>
          <cell r="N3379">
            <v>1586</v>
          </cell>
          <cell r="O3379">
            <v>4416</v>
          </cell>
          <cell r="P3379">
            <v>5099</v>
          </cell>
          <cell r="Q3379">
            <v>2399</v>
          </cell>
        </row>
        <row r="3380">
          <cell r="B3380">
            <v>42841</v>
          </cell>
          <cell r="C3380">
            <v>1.0650349359999998</v>
          </cell>
          <cell r="D3380">
            <v>3.8987755599999998</v>
          </cell>
          <cell r="E3380">
            <v>11.24505378125</v>
          </cell>
          <cell r="F3380">
            <v>11.351267649999999</v>
          </cell>
          <cell r="G3380">
            <v>6.2999943799999993</v>
          </cell>
          <cell r="H3380">
            <v>68.750052749999995</v>
          </cell>
          <cell r="I3380">
            <v>72.949288999999993</v>
          </cell>
          <cell r="J3380">
            <v>71.026661812500009</v>
          </cell>
          <cell r="K3380">
            <v>71.490515450000004</v>
          </cell>
          <cell r="L3380">
            <v>69.62358540000001</v>
          </cell>
          <cell r="M3380">
            <v>705</v>
          </cell>
          <cell r="N3380">
            <v>2780</v>
          </cell>
          <cell r="O3380">
            <v>6296</v>
          </cell>
          <cell r="P3380">
            <v>7958</v>
          </cell>
          <cell r="Q3380">
            <v>4309</v>
          </cell>
        </row>
        <row r="3381">
          <cell r="B3381">
            <v>42841</v>
          </cell>
          <cell r="C3381">
            <v>0.798269275</v>
          </cell>
          <cell r="D3381">
            <v>3.3109233519999997</v>
          </cell>
          <cell r="E3381">
            <v>13.652240687500001</v>
          </cell>
          <cell r="F3381">
            <v>14.154503250000001</v>
          </cell>
          <cell r="G3381">
            <v>6.4198732850000013</v>
          </cell>
          <cell r="H3381">
            <v>80.455302799999998</v>
          </cell>
          <cell r="I3381">
            <v>84.228022249999981</v>
          </cell>
          <cell r="J3381">
            <v>82.598348374999986</v>
          </cell>
          <cell r="K3381">
            <v>83.175933400000005</v>
          </cell>
          <cell r="L3381">
            <v>79.832036399999993</v>
          </cell>
          <cell r="M3381">
            <v>900</v>
          </cell>
          <cell r="N3381">
            <v>4065</v>
          </cell>
          <cell r="O3381">
            <v>13417</v>
          </cell>
          <cell r="P3381">
            <v>17529</v>
          </cell>
          <cell r="Q3381">
            <v>7608</v>
          </cell>
        </row>
        <row r="3382">
          <cell r="B3382">
            <v>42841</v>
          </cell>
          <cell r="C3382">
            <v>0.7628013615</v>
          </cell>
          <cell r="D3382">
            <v>2.9992456625000004</v>
          </cell>
          <cell r="E3382">
            <v>11.57998509375</v>
          </cell>
          <cell r="F3382">
            <v>11.707744774999998</v>
          </cell>
          <cell r="G3382">
            <v>4.9898832999999989</v>
          </cell>
          <cell r="H3382">
            <v>76.395190450000001</v>
          </cell>
          <cell r="I3382">
            <v>76.784231199999994</v>
          </cell>
          <cell r="J3382">
            <v>75.825536874999983</v>
          </cell>
          <cell r="K3382">
            <v>75.650475049999997</v>
          </cell>
          <cell r="L3382">
            <v>73.324111750000014</v>
          </cell>
          <cell r="M3382">
            <v>1062</v>
          </cell>
          <cell r="N3382">
            <v>4474</v>
          </cell>
          <cell r="O3382">
            <v>13899</v>
          </cell>
          <cell r="P3382">
            <v>17452</v>
          </cell>
          <cell r="Q3382">
            <v>7170</v>
          </cell>
        </row>
        <row r="3383">
          <cell r="B3383">
            <v>42841</v>
          </cell>
          <cell r="C3383">
            <v>1.8103052534999999</v>
          </cell>
          <cell r="D3383">
            <v>4.5565702750000003</v>
          </cell>
          <cell r="E3383">
            <v>16.461252999999999</v>
          </cell>
          <cell r="F3383">
            <v>17.187414199999999</v>
          </cell>
          <cell r="G3383">
            <v>8.4606690600000007</v>
          </cell>
          <cell r="H3383">
            <v>74.570031349999994</v>
          </cell>
          <cell r="I3383">
            <v>77.374077499999999</v>
          </cell>
          <cell r="J3383">
            <v>75.436853125000013</v>
          </cell>
          <cell r="K3383">
            <v>73.791546249999996</v>
          </cell>
          <cell r="L3383">
            <v>74.479063300000007</v>
          </cell>
          <cell r="M3383">
            <v>2575</v>
          </cell>
          <cell r="N3383">
            <v>6789</v>
          </cell>
          <cell r="O3383">
            <v>19173</v>
          </cell>
          <cell r="P3383">
            <v>24581</v>
          </cell>
          <cell r="Q3383">
            <v>12060</v>
          </cell>
        </row>
        <row r="3384">
          <cell r="B3384">
            <v>42841</v>
          </cell>
          <cell r="C3384">
            <v>1.0775262559999998</v>
          </cell>
          <cell r="D3384">
            <v>3.3058888624999994</v>
          </cell>
          <cell r="E3384">
            <v>12.8478361875</v>
          </cell>
          <cell r="F3384">
            <v>13.532041499999997</v>
          </cell>
          <cell r="G3384">
            <v>6.1148880399999994</v>
          </cell>
          <cell r="H3384">
            <v>78.969840600000012</v>
          </cell>
          <cell r="I3384">
            <v>82.086662150000009</v>
          </cell>
          <cell r="J3384">
            <v>81.896042999999992</v>
          </cell>
          <cell r="K3384">
            <v>80.791080049999991</v>
          </cell>
          <cell r="L3384">
            <v>78.87361405</v>
          </cell>
          <cell r="M3384">
            <v>1243</v>
          </cell>
          <cell r="N3384">
            <v>3975</v>
          </cell>
          <cell r="O3384">
            <v>12550</v>
          </cell>
          <cell r="P3384">
            <v>16269</v>
          </cell>
          <cell r="Q3384">
            <v>7121</v>
          </cell>
        </row>
        <row r="3385">
          <cell r="B3385">
            <v>42841</v>
          </cell>
          <cell r="C3385">
            <v>1.2288815470000003</v>
          </cell>
          <cell r="D3385">
            <v>4.1801030800000003</v>
          </cell>
          <cell r="E3385">
            <v>16.697263062499996</v>
          </cell>
          <cell r="F3385">
            <v>16.337873025</v>
          </cell>
          <cell r="G3385">
            <v>7.2225714799999974</v>
          </cell>
          <cell r="H3385">
            <v>80.24191900000001</v>
          </cell>
          <cell r="I3385">
            <v>81.539848299999989</v>
          </cell>
          <cell r="J3385">
            <v>79.966152812499999</v>
          </cell>
          <cell r="K3385">
            <v>79.506103049999979</v>
          </cell>
          <cell r="L3385">
            <v>78.004118450000007</v>
          </cell>
          <cell r="M3385">
            <v>1409</v>
          </cell>
          <cell r="N3385">
            <v>5009</v>
          </cell>
          <cell r="O3385">
            <v>15922</v>
          </cell>
          <cell r="P3385">
            <v>19328</v>
          </cell>
          <cell r="Q3385">
            <v>8229</v>
          </cell>
        </row>
        <row r="3386">
          <cell r="B3386">
            <v>42841</v>
          </cell>
          <cell r="C3386">
            <v>0.99254863049999997</v>
          </cell>
          <cell r="D3386">
            <v>3.3882758245</v>
          </cell>
          <cell r="E3386">
            <v>14.690961750000001</v>
          </cell>
          <cell r="F3386">
            <v>14.646817100000002</v>
          </cell>
          <cell r="G3386">
            <v>6.2555754049999992</v>
          </cell>
          <cell r="H3386">
            <v>65.413110949999989</v>
          </cell>
          <cell r="I3386">
            <v>68.293486850000008</v>
          </cell>
          <cell r="J3386">
            <v>67.156250437499992</v>
          </cell>
          <cell r="K3386">
            <v>67.946388799999994</v>
          </cell>
          <cell r="L3386">
            <v>67.110544500000003</v>
          </cell>
          <cell r="M3386">
            <v>1100</v>
          </cell>
          <cell r="N3386">
            <v>3825</v>
          </cell>
          <cell r="O3386">
            <v>12657</v>
          </cell>
          <cell r="P3386">
            <v>15857</v>
          </cell>
          <cell r="Q3386">
            <v>6720</v>
          </cell>
        </row>
        <row r="3387">
          <cell r="B3387">
            <v>42841</v>
          </cell>
          <cell r="C3387">
            <v>0.91938577500000007</v>
          </cell>
          <cell r="D3387">
            <v>3.4747891774999999</v>
          </cell>
          <cell r="E3387">
            <v>14.15883440625</v>
          </cell>
          <cell r="F3387">
            <v>14.044101049999998</v>
          </cell>
          <cell r="G3387">
            <v>6.7477061699999989</v>
          </cell>
          <cell r="H3387">
            <v>66.817090400000012</v>
          </cell>
          <cell r="I3387">
            <v>69.676034999999985</v>
          </cell>
          <cell r="J3387">
            <v>70.525346999999996</v>
          </cell>
          <cell r="K3387">
            <v>71.495000699999991</v>
          </cell>
          <cell r="L3387">
            <v>69.284465249999982</v>
          </cell>
          <cell r="M3387">
            <v>823</v>
          </cell>
          <cell r="N3387">
            <v>3498</v>
          </cell>
          <cell r="O3387">
            <v>11298</v>
          </cell>
          <cell r="P3387">
            <v>14325</v>
          </cell>
          <cell r="Q3387">
            <v>6672</v>
          </cell>
        </row>
        <row r="3388">
          <cell r="B3388">
            <v>42841</v>
          </cell>
          <cell r="C3388">
            <v>0.961223049</v>
          </cell>
          <cell r="D3388">
            <v>3.5198335285</v>
          </cell>
          <cell r="E3388">
            <v>13.952357968749999</v>
          </cell>
          <cell r="F3388">
            <v>13.625980999999999</v>
          </cell>
          <cell r="G3388">
            <v>5.6680058600000001</v>
          </cell>
          <cell r="H3388">
            <v>65.399686249999988</v>
          </cell>
          <cell r="I3388">
            <v>68.77857689999999</v>
          </cell>
          <cell r="J3388">
            <v>68.007638374999999</v>
          </cell>
          <cell r="K3388">
            <v>68.10250035</v>
          </cell>
          <cell r="L3388">
            <v>67.036110900000011</v>
          </cell>
          <cell r="M3388">
            <v>1009</v>
          </cell>
          <cell r="N3388">
            <v>3980</v>
          </cell>
          <cell r="O3388">
            <v>12422</v>
          </cell>
          <cell r="P3388">
            <v>15099</v>
          </cell>
          <cell r="Q3388">
            <v>6129</v>
          </cell>
        </row>
        <row r="3389">
          <cell r="B3389">
            <v>42841</v>
          </cell>
          <cell r="C3389">
            <v>1.1631395599999999</v>
          </cell>
          <cell r="D3389">
            <v>4.7595780269999999</v>
          </cell>
          <cell r="E3389">
            <v>14.256113781250001</v>
          </cell>
          <cell r="F3389">
            <v>14.465756949999999</v>
          </cell>
          <cell r="G3389">
            <v>7.7153256749999999</v>
          </cell>
          <cell r="H3389">
            <v>67.511003900000006</v>
          </cell>
          <cell r="I3389">
            <v>69.169049850000007</v>
          </cell>
          <cell r="J3389">
            <v>68.722620562500012</v>
          </cell>
          <cell r="K3389">
            <v>69.190553000000008</v>
          </cell>
          <cell r="L3389">
            <v>67.876559700000001</v>
          </cell>
          <cell r="M3389">
            <v>766</v>
          </cell>
          <cell r="N3389">
            <v>3258</v>
          </cell>
          <cell r="O3389">
            <v>7759</v>
          </cell>
          <cell r="P3389">
            <v>9925</v>
          </cell>
          <cell r="Q3389">
            <v>5183</v>
          </cell>
        </row>
        <row r="3390">
          <cell r="B3390">
            <v>42841</v>
          </cell>
          <cell r="C3390">
            <v>1.2191650449999998</v>
          </cell>
          <cell r="D3390">
            <v>4.097385525</v>
          </cell>
          <cell r="E3390">
            <v>14.027528687500002</v>
          </cell>
          <cell r="F3390">
            <v>14.168009300000003</v>
          </cell>
          <cell r="G3390">
            <v>7.9919606350000008</v>
          </cell>
          <cell r="H3390">
            <v>65.646049800000014</v>
          </cell>
          <cell r="I3390">
            <v>69.876114349999995</v>
          </cell>
          <cell r="J3390">
            <v>70.169904687499994</v>
          </cell>
          <cell r="K3390">
            <v>71.90334494999999</v>
          </cell>
          <cell r="L3390">
            <v>67.026884200000012</v>
          </cell>
          <cell r="M3390">
            <v>779</v>
          </cell>
          <cell r="N3390">
            <v>2887</v>
          </cell>
          <cell r="O3390">
            <v>7796</v>
          </cell>
          <cell r="P3390">
            <v>10145</v>
          </cell>
          <cell r="Q3390">
            <v>5331</v>
          </cell>
        </row>
        <row r="3391">
          <cell r="B3391">
            <v>42841</v>
          </cell>
          <cell r="C3391">
            <v>0.37875592100000005</v>
          </cell>
          <cell r="D3391">
            <v>1.6360255047500001</v>
          </cell>
          <cell r="E3391">
            <v>7.6987295250000001</v>
          </cell>
          <cell r="F3391">
            <v>5.6958416799999991</v>
          </cell>
          <cell r="G3391">
            <v>2.4107560965000006</v>
          </cell>
          <cell r="H3391">
            <v>68.238255699999996</v>
          </cell>
          <cell r="I3391">
            <v>72.252628299999998</v>
          </cell>
          <cell r="J3391">
            <v>71.780159937500002</v>
          </cell>
          <cell r="K3391">
            <v>72.299691100000018</v>
          </cell>
          <cell r="L3391">
            <v>68.485205100000002</v>
          </cell>
          <cell r="M3391">
            <v>245</v>
          </cell>
          <cell r="N3391">
            <v>1137</v>
          </cell>
          <cell r="O3391">
            <v>4230</v>
          </cell>
          <cell r="P3391">
            <v>3936</v>
          </cell>
          <cell r="Q3391">
            <v>1576</v>
          </cell>
        </row>
        <row r="3392">
          <cell r="B3392">
            <v>42841</v>
          </cell>
          <cell r="C3392">
            <v>1.0735498815</v>
          </cell>
          <cell r="D3392">
            <v>3.8499009739999996</v>
          </cell>
          <cell r="E3392">
            <v>14.580016062499999</v>
          </cell>
          <cell r="F3392">
            <v>11.248887074999999</v>
          </cell>
          <cell r="G3392">
            <v>5.2294472149999995</v>
          </cell>
          <cell r="H3392">
            <v>75.200601500000005</v>
          </cell>
          <cell r="I3392">
            <v>76.845814900000022</v>
          </cell>
          <cell r="J3392">
            <v>74.404497375000005</v>
          </cell>
          <cell r="K3392">
            <v>75.044525100000016</v>
          </cell>
          <cell r="L3392">
            <v>73.704071900000002</v>
          </cell>
          <cell r="M3392">
            <v>788</v>
          </cell>
          <cell r="N3392">
            <v>2944</v>
          </cell>
          <cell r="O3392">
            <v>8665</v>
          </cell>
          <cell r="P3392">
            <v>8483</v>
          </cell>
          <cell r="Q3392">
            <v>3831</v>
          </cell>
        </row>
        <row r="3393">
          <cell r="B3393">
            <v>42841</v>
          </cell>
          <cell r="C3393">
            <v>1.9068449270000003</v>
          </cell>
          <cell r="D3393">
            <v>4.1936491599999988</v>
          </cell>
          <cell r="E3393">
            <v>15.187037500000002</v>
          </cell>
          <cell r="F3393">
            <v>14.456710049999998</v>
          </cell>
          <cell r="G3393">
            <v>7.3289378100000011</v>
          </cell>
          <cell r="H3393">
            <v>69.077869050000004</v>
          </cell>
          <cell r="I3393">
            <v>71.816651749999991</v>
          </cell>
          <cell r="J3393">
            <v>72.216651937500018</v>
          </cell>
          <cell r="K3393">
            <v>72.396819599999986</v>
          </cell>
          <cell r="L3393">
            <v>70.69587205000002</v>
          </cell>
          <cell r="M3393">
            <v>1283</v>
          </cell>
          <cell r="N3393">
            <v>3004</v>
          </cell>
          <cell r="O3393">
            <v>8682</v>
          </cell>
          <cell r="P3393">
            <v>10356</v>
          </cell>
          <cell r="Q3393">
            <v>5074</v>
          </cell>
        </row>
        <row r="3394">
          <cell r="B3394">
            <v>42841</v>
          </cell>
          <cell r="C3394">
            <v>1.5867229464999999</v>
          </cell>
          <cell r="D3394">
            <v>5.3095197000000001</v>
          </cell>
          <cell r="E3394">
            <v>15.041549062499998</v>
          </cell>
          <cell r="F3394">
            <v>16.24520085</v>
          </cell>
          <cell r="G3394">
            <v>8.5739901199999977</v>
          </cell>
          <cell r="H3394">
            <v>66.078412999999998</v>
          </cell>
          <cell r="I3394">
            <v>69.415255500000001</v>
          </cell>
          <cell r="J3394">
            <v>68.078972312500014</v>
          </cell>
          <cell r="K3394">
            <v>67.844507350000001</v>
          </cell>
          <cell r="L3394">
            <v>66.762753499999988</v>
          </cell>
          <cell r="M3394">
            <v>1027</v>
          </cell>
          <cell r="N3394">
            <v>3647</v>
          </cell>
          <cell r="O3394">
            <v>8186</v>
          </cell>
          <cell r="P3394">
            <v>10981</v>
          </cell>
          <cell r="Q3394">
            <v>5719</v>
          </cell>
        </row>
        <row r="3395">
          <cell r="B3395">
            <v>42842</v>
          </cell>
          <cell r="C3395">
            <v>1.7538616349999998</v>
          </cell>
          <cell r="D3395">
            <v>16.240055205000001</v>
          </cell>
          <cell r="E3395">
            <v>16.622212187500004</v>
          </cell>
          <cell r="F3395">
            <v>39.687483050000004</v>
          </cell>
          <cell r="G3395">
            <v>6.651198625000001</v>
          </cell>
          <cell r="H3395">
            <v>74.069534199999993</v>
          </cell>
          <cell r="I3395">
            <v>71.676261750000009</v>
          </cell>
          <cell r="J3395">
            <v>68.509839312500006</v>
          </cell>
          <cell r="K3395">
            <v>50.939533549999986</v>
          </cell>
          <cell r="L3395">
            <v>75.958583750000017</v>
          </cell>
          <cell r="M3395">
            <v>1718</v>
          </cell>
          <cell r="N3395">
            <v>16926</v>
          </cell>
          <cell r="O3395">
            <v>13211</v>
          </cell>
          <cell r="P3395">
            <v>20255</v>
          </cell>
          <cell r="Q3395">
            <v>7287</v>
          </cell>
          <cell r="R3395">
            <v>38116</v>
          </cell>
          <cell r="S3395">
            <v>472178</v>
          </cell>
          <cell r="T3395">
            <v>339256</v>
          </cell>
          <cell r="U3395">
            <v>540591</v>
          </cell>
          <cell r="V3395">
            <v>188343</v>
          </cell>
          <cell r="W3395">
            <v>1.3364708427828123</v>
          </cell>
          <cell r="X3395">
            <v>19.462209902640623</v>
          </cell>
          <cell r="Y3395">
            <v>14.565912925585936</v>
          </cell>
          <cell r="Z3395">
            <v>26.278537472499998</v>
          </cell>
          <cell r="AA3395">
            <v>6.1098313337499999</v>
          </cell>
          <cell r="AB3395">
            <v>69.031829584375004</v>
          </cell>
          <cell r="AC3395">
            <v>65.71083397187499</v>
          </cell>
          <cell r="AD3395">
            <v>67.411617087890605</v>
          </cell>
          <cell r="AE3395">
            <v>61.233460458593754</v>
          </cell>
          <cell r="AF3395">
            <v>71.260624060937488</v>
          </cell>
        </row>
        <row r="3396">
          <cell r="B3396">
            <v>42842</v>
          </cell>
          <cell r="C3396">
            <v>1.5891579075000002</v>
          </cell>
          <cell r="D3396">
            <v>40.056337949999993</v>
          </cell>
          <cell r="E3396">
            <v>16.957269812499998</v>
          </cell>
          <cell r="F3396">
            <v>21.995062100000002</v>
          </cell>
          <cell r="G3396">
            <v>6.5651521599999993</v>
          </cell>
          <cell r="H3396">
            <v>64.673865449999994</v>
          </cell>
          <cell r="I3396">
            <v>45.531167150000002</v>
          </cell>
          <cell r="J3396">
            <v>63.692682562499996</v>
          </cell>
          <cell r="K3396">
            <v>60.110149149999998</v>
          </cell>
          <cell r="L3396">
            <v>68.19516505</v>
          </cell>
          <cell r="M3396">
            <v>1830</v>
          </cell>
          <cell r="N3396">
            <v>21022</v>
          </cell>
          <cell r="O3396">
            <v>16562</v>
          </cell>
          <cell r="P3396">
            <v>20335</v>
          </cell>
          <cell r="Q3396">
            <v>8436</v>
          </cell>
        </row>
        <row r="3397">
          <cell r="B3397">
            <v>42842</v>
          </cell>
          <cell r="C3397">
            <v>0.6685746105</v>
          </cell>
          <cell r="D3397">
            <v>8.3058823849999985</v>
          </cell>
          <cell r="E3397">
            <v>4.7665804312500004</v>
          </cell>
          <cell r="F3397">
            <v>5.7673809600000006</v>
          </cell>
          <cell r="G3397">
            <v>1.5256431639999994</v>
          </cell>
          <cell r="H3397">
            <v>68.317060949999998</v>
          </cell>
          <cell r="I3397">
            <v>67.842261399999998</v>
          </cell>
          <cell r="J3397">
            <v>66.655611500000006</v>
          </cell>
          <cell r="K3397">
            <v>71.538532650000008</v>
          </cell>
          <cell r="L3397">
            <v>73.121495500000009</v>
          </cell>
          <cell r="M3397">
            <v>602</v>
          </cell>
          <cell r="N3397">
            <v>8289</v>
          </cell>
          <cell r="O3397">
            <v>3603</v>
          </cell>
          <cell r="P3397">
            <v>6029</v>
          </cell>
          <cell r="Q3397">
            <v>1585</v>
          </cell>
        </row>
        <row r="3398">
          <cell r="B3398">
            <v>42842</v>
          </cell>
          <cell r="C3398">
            <v>0.21336316999999996</v>
          </cell>
          <cell r="D3398">
            <v>2.9102239595000001</v>
          </cell>
          <cell r="E3398">
            <v>3.8838812375000002</v>
          </cell>
          <cell r="F3398">
            <v>7.0342949400000006</v>
          </cell>
          <cell r="G3398">
            <v>1.6502233159999999</v>
          </cell>
          <cell r="H3398">
            <v>70.309913749999993</v>
          </cell>
          <cell r="I3398">
            <v>71.437164700000011</v>
          </cell>
          <cell r="J3398">
            <v>69.544554687499996</v>
          </cell>
          <cell r="K3398">
            <v>73.418827549999989</v>
          </cell>
          <cell r="L3398">
            <v>72.504654549999984</v>
          </cell>
          <cell r="M3398">
            <v>207</v>
          </cell>
          <cell r="N3398">
            <v>2939</v>
          </cell>
          <cell r="O3398">
            <v>2979</v>
          </cell>
          <cell r="P3398">
            <v>7614</v>
          </cell>
          <cell r="Q3398">
            <v>1758</v>
          </cell>
        </row>
        <row r="3399">
          <cell r="B3399">
            <v>42842</v>
          </cell>
          <cell r="C3399">
            <v>1.4316720979999999</v>
          </cell>
          <cell r="D3399">
            <v>14.779865109999999</v>
          </cell>
          <cell r="E3399">
            <v>12.403319812500001</v>
          </cell>
          <cell r="F3399">
            <v>16.08615425</v>
          </cell>
          <cell r="G3399">
            <v>5.853602050000001</v>
          </cell>
          <cell r="H3399">
            <v>83.691428950000002</v>
          </cell>
          <cell r="I3399">
            <v>85.675605649999994</v>
          </cell>
          <cell r="J3399">
            <v>81.291121499999988</v>
          </cell>
          <cell r="K3399">
            <v>83.750923799999981</v>
          </cell>
          <cell r="L3399">
            <v>86.058732399999997</v>
          </cell>
          <cell r="M3399">
            <v>1579</v>
          </cell>
          <cell r="N3399">
            <v>18460</v>
          </cell>
          <cell r="O3399">
            <v>11724</v>
          </cell>
          <cell r="P3399">
            <v>19716</v>
          </cell>
          <cell r="Q3399">
            <v>7108</v>
          </cell>
        </row>
        <row r="3400">
          <cell r="B3400">
            <v>42842</v>
          </cell>
          <cell r="C3400">
            <v>1.6573204219999997</v>
          </cell>
          <cell r="D3400">
            <v>13.858671865</v>
          </cell>
          <cell r="E3400">
            <v>14.426912249999999</v>
          </cell>
          <cell r="F3400">
            <v>26.231838099999997</v>
          </cell>
          <cell r="G3400">
            <v>6.8812218599999992</v>
          </cell>
          <cell r="H3400">
            <v>76.128905750000001</v>
          </cell>
          <cell r="I3400">
            <v>76.119261499999993</v>
          </cell>
          <cell r="J3400">
            <v>73.715090625000002</v>
          </cell>
          <cell r="K3400">
            <v>62.390412850000004</v>
          </cell>
          <cell r="L3400">
            <v>76.503970150000015</v>
          </cell>
          <cell r="M3400">
            <v>1663</v>
          </cell>
          <cell r="N3400">
            <v>15397</v>
          </cell>
          <cell r="O3400">
            <v>12329</v>
          </cell>
          <cell r="P3400">
            <v>18386</v>
          </cell>
          <cell r="Q3400">
            <v>7341</v>
          </cell>
        </row>
        <row r="3401">
          <cell r="B3401">
            <v>42842</v>
          </cell>
          <cell r="C3401">
            <v>1.4376975375000001</v>
          </cell>
          <cell r="D3401">
            <v>14.576217749999998</v>
          </cell>
          <cell r="E3401">
            <v>12.98028846875</v>
          </cell>
          <cell r="F3401">
            <v>15.091568750000002</v>
          </cell>
          <cell r="G3401">
            <v>5.832963604999998</v>
          </cell>
          <cell r="H3401">
            <v>80.000841400000013</v>
          </cell>
          <cell r="I3401">
            <v>84.165188699999987</v>
          </cell>
          <cell r="J3401">
            <v>78.021926875000005</v>
          </cell>
          <cell r="K3401">
            <v>84.815289799999988</v>
          </cell>
          <cell r="L3401">
            <v>85.389538549999983</v>
          </cell>
          <cell r="M3401">
            <v>1466</v>
          </cell>
          <cell r="N3401">
            <v>17968</v>
          </cell>
          <cell r="O3401">
            <v>11698</v>
          </cell>
          <cell r="P3401">
            <v>18737</v>
          </cell>
          <cell r="Q3401">
            <v>6996</v>
          </cell>
        </row>
        <row r="3402">
          <cell r="B3402">
            <v>42842</v>
          </cell>
          <cell r="C3402">
            <v>1.4800785119999997</v>
          </cell>
          <cell r="D3402">
            <v>11.838515664999999</v>
          </cell>
          <cell r="E3402">
            <v>13.488415312500001</v>
          </cell>
          <cell r="F3402">
            <v>15.495706699999996</v>
          </cell>
          <cell r="G3402">
            <v>5.7945878600000009</v>
          </cell>
          <cell r="H3402">
            <v>83.555838649999984</v>
          </cell>
          <cell r="I3402">
            <v>83.038865550000011</v>
          </cell>
          <cell r="J3402">
            <v>79.381712437499999</v>
          </cell>
          <cell r="K3402">
            <v>85.553639750000002</v>
          </cell>
          <cell r="L3402">
            <v>87.049485550000014</v>
          </cell>
          <cell r="M3402">
            <v>1567</v>
          </cell>
          <cell r="N3402">
            <v>14200</v>
          </cell>
          <cell r="O3402">
            <v>12416</v>
          </cell>
          <cell r="P3402">
            <v>19454</v>
          </cell>
          <cell r="Q3402">
            <v>7240</v>
          </cell>
        </row>
        <row r="3403">
          <cell r="B3403">
            <v>42842</v>
          </cell>
          <cell r="C3403">
            <v>1.484390265</v>
          </cell>
          <cell r="D3403">
            <v>36.002898800000011</v>
          </cell>
          <cell r="E3403">
            <v>16.437328562500003</v>
          </cell>
          <cell r="F3403">
            <v>26.563472299999994</v>
          </cell>
          <cell r="G3403">
            <v>5.420477599999999</v>
          </cell>
          <cell r="H3403">
            <v>66.292505599999998</v>
          </cell>
          <cell r="I3403">
            <v>48.33333545</v>
          </cell>
          <cell r="J3403">
            <v>67.095834812500001</v>
          </cell>
          <cell r="K3403">
            <v>56.734444850000003</v>
          </cell>
          <cell r="L3403">
            <v>67.174722800000012</v>
          </cell>
          <cell r="M3403">
            <v>1465</v>
          </cell>
          <cell r="N3403">
            <v>19394</v>
          </cell>
          <cell r="O3403">
            <v>13385</v>
          </cell>
          <cell r="P3403">
            <v>19741</v>
          </cell>
          <cell r="Q3403">
            <v>5748</v>
          </cell>
        </row>
        <row r="3404">
          <cell r="B3404">
            <v>42842</v>
          </cell>
          <cell r="C3404">
            <v>1.7011140555000002</v>
          </cell>
          <cell r="D3404">
            <v>25.163663450000001</v>
          </cell>
          <cell r="E3404">
            <v>18.312817562500001</v>
          </cell>
          <cell r="F3404">
            <v>21.033293050000001</v>
          </cell>
          <cell r="G3404">
            <v>6.3832961249999993</v>
          </cell>
          <cell r="H3404">
            <v>74.364926450000013</v>
          </cell>
          <cell r="I3404">
            <v>69.59753234999998</v>
          </cell>
          <cell r="J3404">
            <v>69.658184250000005</v>
          </cell>
          <cell r="K3404">
            <v>73.675054400000008</v>
          </cell>
          <cell r="L3404">
            <v>73.886923150000001</v>
          </cell>
          <cell r="M3404">
            <v>1654</v>
          </cell>
          <cell r="N3404">
            <v>24901</v>
          </cell>
          <cell r="O3404">
            <v>14861</v>
          </cell>
          <cell r="P3404">
            <v>22924</v>
          </cell>
          <cell r="Q3404">
            <v>6717</v>
          </cell>
        </row>
        <row r="3405">
          <cell r="B3405">
            <v>42842</v>
          </cell>
          <cell r="C3405">
            <v>1.1874748500000001</v>
          </cell>
          <cell r="D3405">
            <v>11.393960909999999</v>
          </cell>
          <cell r="E3405">
            <v>11.303709812500001</v>
          </cell>
          <cell r="F3405">
            <v>13.351529074999998</v>
          </cell>
          <cell r="G3405">
            <v>5.1315183299999996</v>
          </cell>
          <cell r="H3405">
            <v>60.446473699999999</v>
          </cell>
          <cell r="I3405">
            <v>63.889714649999995</v>
          </cell>
          <cell r="J3405">
            <v>62.368754312499995</v>
          </cell>
          <cell r="K3405">
            <v>64.356442600000008</v>
          </cell>
          <cell r="L3405">
            <v>64.494949200000008</v>
          </cell>
          <cell r="M3405">
            <v>979</v>
          </cell>
          <cell r="N3405">
            <v>10583</v>
          </cell>
          <cell r="O3405">
            <v>8113</v>
          </cell>
          <cell r="P3405">
            <v>12494</v>
          </cell>
          <cell r="Q3405">
            <v>4819</v>
          </cell>
        </row>
        <row r="3406">
          <cell r="B3406">
            <v>42842</v>
          </cell>
          <cell r="C3406">
            <v>1.5915683929999997</v>
          </cell>
          <cell r="D3406">
            <v>20.428845565000003</v>
          </cell>
          <cell r="E3406">
            <v>18.946846937500002</v>
          </cell>
          <cell r="F3406">
            <v>35.70061135000001</v>
          </cell>
          <cell r="G3406">
            <v>8.3164518199999993</v>
          </cell>
          <cell r="H3406">
            <v>61.193239000000005</v>
          </cell>
          <cell r="I3406">
            <v>53.943224000000001</v>
          </cell>
          <cell r="J3406">
            <v>57.218860625000005</v>
          </cell>
          <cell r="K3406">
            <v>36.967500600000008</v>
          </cell>
          <cell r="L3406">
            <v>62.818886150000026</v>
          </cell>
          <cell r="M3406">
            <v>1370</v>
          </cell>
          <cell r="N3406">
            <v>14301</v>
          </cell>
          <cell r="O3406">
            <v>12776</v>
          </cell>
          <cell r="P3406">
            <v>16095</v>
          </cell>
          <cell r="Q3406">
            <v>7648</v>
          </cell>
        </row>
        <row r="3407">
          <cell r="B3407">
            <v>42842</v>
          </cell>
          <cell r="C3407">
            <v>1.2329239755000001</v>
          </cell>
          <cell r="D3407">
            <v>14.198643579999999</v>
          </cell>
          <cell r="E3407">
            <v>15.5815169375</v>
          </cell>
          <cell r="F3407">
            <v>53.955777300000001</v>
          </cell>
          <cell r="G3407">
            <v>8.753473764999999</v>
          </cell>
          <cell r="H3407">
            <v>59.910160550000001</v>
          </cell>
          <cell r="I3407">
            <v>60.751741850000009</v>
          </cell>
          <cell r="J3407">
            <v>59.324813875000011</v>
          </cell>
          <cell r="K3407">
            <v>40.456100849999999</v>
          </cell>
          <cell r="L3407">
            <v>62.731194949999995</v>
          </cell>
          <cell r="M3407">
            <v>1048</v>
          </cell>
          <cell r="N3407">
            <v>12583</v>
          </cell>
          <cell r="O3407">
            <v>10852</v>
          </cell>
          <cell r="P3407">
            <v>22204</v>
          </cell>
          <cell r="Q3407">
            <v>8131</v>
          </cell>
        </row>
        <row r="3408">
          <cell r="B3408">
            <v>42842</v>
          </cell>
          <cell r="C3408">
            <v>1.1616988260000003</v>
          </cell>
          <cell r="D3408">
            <v>21.212920364999995</v>
          </cell>
          <cell r="E3408">
            <v>13.373866031250001</v>
          </cell>
          <cell r="F3408">
            <v>16.810914199999999</v>
          </cell>
          <cell r="G3408">
            <v>5.1173782450000003</v>
          </cell>
          <cell r="H3408">
            <v>61.220848200000013</v>
          </cell>
          <cell r="I3408">
            <v>59.815722250000007</v>
          </cell>
          <cell r="J3408">
            <v>60.001514374999999</v>
          </cell>
          <cell r="K3408">
            <v>62.213130700000008</v>
          </cell>
          <cell r="L3408">
            <v>62.093765300000015</v>
          </cell>
          <cell r="M3408">
            <v>1000</v>
          </cell>
          <cell r="N3408">
            <v>18497</v>
          </cell>
          <cell r="O3408">
            <v>9384</v>
          </cell>
          <cell r="P3408">
            <v>15442</v>
          </cell>
          <cell r="Q3408">
            <v>4656</v>
          </cell>
        </row>
        <row r="3409">
          <cell r="B3409">
            <v>42842</v>
          </cell>
          <cell r="C3409">
            <v>1.5525802304999998</v>
          </cell>
          <cell r="D3409">
            <v>30.356944224999999</v>
          </cell>
          <cell r="E3409">
            <v>23.4434450625</v>
          </cell>
          <cell r="F3409">
            <v>35.975895399999999</v>
          </cell>
          <cell r="G3409">
            <v>8.9397775799999994</v>
          </cell>
          <cell r="H3409">
            <v>64.715049849999986</v>
          </cell>
          <cell r="I3409">
            <v>57.560049799999987</v>
          </cell>
          <cell r="J3409">
            <v>62.313800437499999</v>
          </cell>
          <cell r="K3409">
            <v>53.082394199999996</v>
          </cell>
          <cell r="L3409">
            <v>67.525976299999996</v>
          </cell>
          <cell r="M3409">
            <v>1409</v>
          </cell>
          <cell r="N3409">
            <v>23557</v>
          </cell>
          <cell r="O3409">
            <v>16834</v>
          </cell>
          <cell r="P3409">
            <v>26592</v>
          </cell>
          <cell r="Q3409">
            <v>8881</v>
          </cell>
        </row>
        <row r="3410">
          <cell r="B3410">
            <v>42842</v>
          </cell>
          <cell r="C3410">
            <v>1.1702732419999999</v>
          </cell>
          <cell r="D3410">
            <v>21.856296299999997</v>
          </cell>
          <cell r="E3410">
            <v>15.585270875000003</v>
          </cell>
          <cell r="F3410">
            <v>26.840667250000003</v>
          </cell>
          <cell r="G3410">
            <v>6.5588054750000016</v>
          </cell>
          <cell r="H3410">
            <v>68.315910150000008</v>
          </cell>
          <cell r="I3410">
            <v>64.533771050000013</v>
          </cell>
          <cell r="J3410">
            <v>68.170813499999994</v>
          </cell>
          <cell r="K3410">
            <v>60.125485149999996</v>
          </cell>
          <cell r="L3410">
            <v>73.245158200000006</v>
          </cell>
          <cell r="M3410">
            <v>741</v>
          </cell>
          <cell r="N3410">
            <v>10792</v>
          </cell>
          <cell r="O3410">
            <v>7904</v>
          </cell>
          <cell r="P3410">
            <v>12940</v>
          </cell>
          <cell r="Q3410">
            <v>4671</v>
          </cell>
        </row>
        <row r="3411">
          <cell r="B3411">
            <v>42842</v>
          </cell>
          <cell r="C3411">
            <v>0.59860468900000008</v>
          </cell>
          <cell r="D3411">
            <v>10.834796629999998</v>
          </cell>
          <cell r="E3411">
            <v>10.439794875</v>
          </cell>
          <cell r="F3411">
            <v>16.290541325</v>
          </cell>
          <cell r="G3411">
            <v>5.0862433550000006</v>
          </cell>
          <cell r="H3411">
            <v>70.306279550000014</v>
          </cell>
          <cell r="I3411">
            <v>66.128132249999993</v>
          </cell>
          <cell r="J3411">
            <v>64.489456499999989</v>
          </cell>
          <cell r="K3411">
            <v>66.359649050000002</v>
          </cell>
          <cell r="L3411">
            <v>69.167676399999991</v>
          </cell>
          <cell r="M3411">
            <v>364</v>
          </cell>
          <cell r="N3411">
            <v>6965</v>
          </cell>
          <cell r="O3411">
            <v>5214</v>
          </cell>
          <cell r="P3411">
            <v>9733</v>
          </cell>
          <cell r="Q3411">
            <v>3436</v>
          </cell>
        </row>
        <row r="3412">
          <cell r="B3412">
            <v>42842</v>
          </cell>
          <cell r="C3412">
            <v>1.335269864</v>
          </cell>
          <cell r="D3412">
            <v>26.578280634999999</v>
          </cell>
          <cell r="E3412">
            <v>14.415242156250001</v>
          </cell>
          <cell r="F3412">
            <v>24.209163774999997</v>
          </cell>
          <cell r="G3412">
            <v>5.5290512299999994</v>
          </cell>
          <cell r="H3412">
            <v>63.907885199999996</v>
          </cell>
          <cell r="I3412">
            <v>54.630971899999999</v>
          </cell>
          <cell r="J3412">
            <v>64.504910437500001</v>
          </cell>
          <cell r="K3412">
            <v>58.675524799999991</v>
          </cell>
          <cell r="L3412">
            <v>69.096146099999984</v>
          </cell>
          <cell r="M3412">
            <v>768</v>
          </cell>
          <cell r="N3412">
            <v>10063</v>
          </cell>
          <cell r="O3412">
            <v>7221</v>
          </cell>
          <cell r="P3412">
            <v>10485</v>
          </cell>
          <cell r="Q3412">
            <v>3715</v>
          </cell>
        </row>
        <row r="3413">
          <cell r="B3413">
            <v>42842</v>
          </cell>
          <cell r="C3413">
            <v>1.4081837214999999</v>
          </cell>
          <cell r="D3413">
            <v>16.342324100000003</v>
          </cell>
          <cell r="E3413">
            <v>14.174593374999999</v>
          </cell>
          <cell r="F3413">
            <v>16.555936199999998</v>
          </cell>
          <cell r="G3413">
            <v>5.2083581400000005</v>
          </cell>
          <cell r="H3413">
            <v>73.007386350000019</v>
          </cell>
          <cell r="I3413">
            <v>76.173067400000008</v>
          </cell>
          <cell r="J3413">
            <v>71.6673638125</v>
          </cell>
          <cell r="K3413">
            <v>75.938129000000004</v>
          </cell>
          <cell r="L3413">
            <v>74.748193799999996</v>
          </cell>
          <cell r="M3413">
            <v>1349</v>
          </cell>
          <cell r="N3413">
            <v>18212</v>
          </cell>
          <cell r="O3413">
            <v>11623</v>
          </cell>
          <cell r="P3413">
            <v>18223</v>
          </cell>
          <cell r="Q3413">
            <v>5495</v>
          </cell>
        </row>
        <row r="3414">
          <cell r="B3414">
            <v>42842</v>
          </cell>
          <cell r="C3414">
            <v>1.2036226974999999</v>
          </cell>
          <cell r="D3414">
            <v>46.164711920000009</v>
          </cell>
          <cell r="E3414">
            <v>13.631378125000001</v>
          </cell>
          <cell r="F3414">
            <v>38.007758925000005</v>
          </cell>
          <cell r="G3414">
            <v>4.9890668699999994</v>
          </cell>
          <cell r="H3414">
            <v>68.361639600000004</v>
          </cell>
          <cell r="I3414">
            <v>42.190310650000001</v>
          </cell>
          <cell r="J3414">
            <v>65.965024124999999</v>
          </cell>
          <cell r="K3414">
            <v>47.824614674999999</v>
          </cell>
          <cell r="L3414">
            <v>70.489928849999998</v>
          </cell>
          <cell r="M3414">
            <v>1486</v>
          </cell>
          <cell r="N3414">
            <v>17692</v>
          </cell>
          <cell r="O3414">
            <v>13899</v>
          </cell>
          <cell r="P3414">
            <v>17035</v>
          </cell>
          <cell r="Q3414">
            <v>6640</v>
          </cell>
        </row>
        <row r="3415">
          <cell r="B3415">
            <v>42842</v>
          </cell>
          <cell r="C3415">
            <v>1.9480770714999998</v>
          </cell>
          <cell r="D3415">
            <v>17.34095525</v>
          </cell>
          <cell r="E3415">
            <v>18.561473374999998</v>
          </cell>
          <cell r="F3415">
            <v>27.973296350000005</v>
          </cell>
          <cell r="G3415">
            <v>8.3982747250000003</v>
          </cell>
          <cell r="H3415">
            <v>69.174402749999985</v>
          </cell>
          <cell r="I3415">
            <v>70.392621849999998</v>
          </cell>
          <cell r="J3415">
            <v>67.241665937499988</v>
          </cell>
          <cell r="K3415">
            <v>60.647838350000008</v>
          </cell>
          <cell r="L3415">
            <v>73.038067449999986</v>
          </cell>
          <cell r="M3415">
            <v>2433</v>
          </cell>
          <cell r="N3415">
            <v>23360</v>
          </cell>
          <cell r="O3415">
            <v>18860</v>
          </cell>
          <cell r="P3415">
            <v>28948</v>
          </cell>
          <cell r="Q3415">
            <v>11715</v>
          </cell>
        </row>
        <row r="3416">
          <cell r="B3416">
            <v>42842</v>
          </cell>
          <cell r="C3416">
            <v>1.3461908299999998</v>
          </cell>
          <cell r="D3416">
            <v>14.393638684999999</v>
          </cell>
          <cell r="E3416">
            <v>13.8715299375</v>
          </cell>
          <cell r="F3416">
            <v>53.465126349999991</v>
          </cell>
          <cell r="G3416">
            <v>5.2660587600000017</v>
          </cell>
          <cell r="H3416">
            <v>73.909019549999996</v>
          </cell>
          <cell r="I3416">
            <v>72.964956299999983</v>
          </cell>
          <cell r="J3416">
            <v>70.052876937500002</v>
          </cell>
          <cell r="K3416">
            <v>39.842093049999995</v>
          </cell>
          <cell r="L3416">
            <v>76.057185999999987</v>
          </cell>
          <cell r="M3416">
            <v>1317</v>
          </cell>
          <cell r="N3416">
            <v>15334</v>
          </cell>
          <cell r="O3416">
            <v>11316</v>
          </cell>
          <cell r="P3416">
            <v>16885</v>
          </cell>
          <cell r="Q3416">
            <v>5736</v>
          </cell>
        </row>
        <row r="3417">
          <cell r="B3417">
            <v>42842</v>
          </cell>
          <cell r="C3417">
            <v>1.42844887</v>
          </cell>
          <cell r="D3417">
            <v>24.572331424999998</v>
          </cell>
          <cell r="E3417">
            <v>18.127791999999999</v>
          </cell>
          <cell r="F3417">
            <v>41.760855400000004</v>
          </cell>
          <cell r="G3417">
            <v>7.0623373650000003</v>
          </cell>
          <cell r="H3417">
            <v>74.127148750000003</v>
          </cell>
          <cell r="I3417">
            <v>63.471593099999993</v>
          </cell>
          <cell r="J3417">
            <v>70.450973375000004</v>
          </cell>
          <cell r="K3417">
            <v>49.351355250000005</v>
          </cell>
          <cell r="L3417">
            <v>76.16349104999999</v>
          </cell>
          <cell r="M3417">
            <v>1390</v>
          </cell>
          <cell r="N3417">
            <v>19352</v>
          </cell>
          <cell r="O3417">
            <v>14947</v>
          </cell>
          <cell r="P3417">
            <v>23352</v>
          </cell>
          <cell r="Q3417">
            <v>7816</v>
          </cell>
        </row>
        <row r="3418">
          <cell r="B3418">
            <v>42842</v>
          </cell>
          <cell r="C3418">
            <v>1.1220673724999999</v>
          </cell>
          <cell r="D3418">
            <v>14.72160199</v>
          </cell>
          <cell r="E3418">
            <v>15.748785000000002</v>
          </cell>
          <cell r="F3418">
            <v>26.949124399999999</v>
          </cell>
          <cell r="G3418">
            <v>6.02343881</v>
          </cell>
          <cell r="H3418">
            <v>65.396306799999991</v>
          </cell>
          <cell r="I3418">
            <v>67.518334549999992</v>
          </cell>
          <cell r="J3418">
            <v>66.671874875</v>
          </cell>
          <cell r="K3418">
            <v>58.851665699999991</v>
          </cell>
          <cell r="L3418">
            <v>67.328333600000008</v>
          </cell>
          <cell r="M3418">
            <v>1030</v>
          </cell>
          <cell r="N3418">
            <v>14232</v>
          </cell>
          <cell r="O3418">
            <v>11415</v>
          </cell>
          <cell r="P3418">
            <v>20725</v>
          </cell>
          <cell r="Q3418">
            <v>6138</v>
          </cell>
        </row>
        <row r="3419">
          <cell r="B3419">
            <v>42842</v>
          </cell>
          <cell r="C3419">
            <v>1.8691483785000003</v>
          </cell>
          <cell r="D3419">
            <v>20.124105049999997</v>
          </cell>
          <cell r="E3419">
            <v>15.319864749999997</v>
          </cell>
          <cell r="F3419">
            <v>15.515225699999998</v>
          </cell>
          <cell r="G3419">
            <v>5.6677960200000008</v>
          </cell>
          <cell r="H3419">
            <v>67.817470999999983</v>
          </cell>
          <cell r="I3419">
            <v>70.496943249999987</v>
          </cell>
          <cell r="J3419">
            <v>69.78298925</v>
          </cell>
          <cell r="K3419">
            <v>71.837495899999993</v>
          </cell>
          <cell r="L3419">
            <v>67.614613300000002</v>
          </cell>
          <cell r="M3419">
            <v>1641</v>
          </cell>
          <cell r="N3419">
            <v>17591</v>
          </cell>
          <cell r="O3419">
            <v>10043</v>
          </cell>
          <cell r="P3419">
            <v>12967</v>
          </cell>
          <cell r="Q3419">
            <v>4905</v>
          </cell>
        </row>
        <row r="3420">
          <cell r="B3420">
            <v>42842</v>
          </cell>
          <cell r="C3420">
            <v>1.0506671534999998</v>
          </cell>
          <cell r="D3420">
            <v>11.668126879999999</v>
          </cell>
          <cell r="E3420">
            <v>15.278370999999998</v>
          </cell>
          <cell r="F3420">
            <v>35.458474150000001</v>
          </cell>
          <cell r="G3420">
            <v>6.2087826599999998</v>
          </cell>
          <cell r="H3420">
            <v>65.306656749999988</v>
          </cell>
          <cell r="I3420">
            <v>68.528066949999996</v>
          </cell>
          <cell r="J3420">
            <v>67.228471249999998</v>
          </cell>
          <cell r="K3420">
            <v>53.397221350000009</v>
          </cell>
          <cell r="L3420">
            <v>67.967879600000003</v>
          </cell>
          <cell r="M3420">
            <v>891</v>
          </cell>
          <cell r="N3420">
            <v>11278</v>
          </cell>
          <cell r="O3420">
            <v>11385</v>
          </cell>
          <cell r="P3420">
            <v>23139</v>
          </cell>
          <cell r="Q3420">
            <v>6356</v>
          </cell>
        </row>
        <row r="3421">
          <cell r="B3421">
            <v>42842</v>
          </cell>
          <cell r="C3421">
            <v>1.8013242819999999</v>
          </cell>
          <cell r="D3421">
            <v>22.376494514999997</v>
          </cell>
          <cell r="E3421">
            <v>16.411384468750001</v>
          </cell>
          <cell r="F3421">
            <v>19.078686650000002</v>
          </cell>
          <cell r="G3421">
            <v>6.7214032900000023</v>
          </cell>
          <cell r="H3421">
            <v>66.177916850000003</v>
          </cell>
          <cell r="I3421">
            <v>64.487974299999991</v>
          </cell>
          <cell r="J3421">
            <v>63.385871625</v>
          </cell>
          <cell r="K3421">
            <v>65.933209300000001</v>
          </cell>
          <cell r="L3421">
            <v>67.23236295000001</v>
          </cell>
          <cell r="M3421">
            <v>1163</v>
          </cell>
          <cell r="N3421">
            <v>14163</v>
          </cell>
          <cell r="O3421">
            <v>8038</v>
          </cell>
          <cell r="P3421">
            <v>12324</v>
          </cell>
          <cell r="Q3421">
            <v>4450</v>
          </cell>
        </row>
        <row r="3422">
          <cell r="B3422">
            <v>42842</v>
          </cell>
          <cell r="C3422">
            <v>2.0382815785000004</v>
          </cell>
          <cell r="D3422">
            <v>26.956441449999993</v>
          </cell>
          <cell r="E3422">
            <v>16.211582624999998</v>
          </cell>
          <cell r="F3422">
            <v>19.182248499999993</v>
          </cell>
          <cell r="G3422">
            <v>7.4044832150000017</v>
          </cell>
          <cell r="H3422">
            <v>63.548173750000004</v>
          </cell>
          <cell r="I3422">
            <v>58.172578399999999</v>
          </cell>
          <cell r="J3422">
            <v>65.5790679375</v>
          </cell>
          <cell r="K3422">
            <v>67.636591250000009</v>
          </cell>
          <cell r="L3422">
            <v>66.062917800000008</v>
          </cell>
          <cell r="M3422">
            <v>1245</v>
          </cell>
          <cell r="N3422">
            <v>14741</v>
          </cell>
          <cell r="O3422">
            <v>8217</v>
          </cell>
          <cell r="P3422">
            <v>12688</v>
          </cell>
          <cell r="Q3422">
            <v>4771</v>
          </cell>
        </row>
        <row r="3423">
          <cell r="B3423">
            <v>42842</v>
          </cell>
          <cell r="C3423">
            <v>0.32029326354999998</v>
          </cell>
          <cell r="D3423">
            <v>8.1598961149999987</v>
          </cell>
          <cell r="E3423">
            <v>8.3435041375000001</v>
          </cell>
          <cell r="F3423">
            <v>27.563768469999996</v>
          </cell>
          <cell r="G3423">
            <v>3.3154061600000007</v>
          </cell>
          <cell r="H3423">
            <v>66.789938049999975</v>
          </cell>
          <cell r="I3423">
            <v>67.815414600000011</v>
          </cell>
          <cell r="J3423">
            <v>65.329179937500001</v>
          </cell>
          <cell r="K3423">
            <v>55.490069300000002</v>
          </cell>
          <cell r="L3423">
            <v>68.032207950000014</v>
          </cell>
          <cell r="M3423">
            <v>188</v>
          </cell>
          <cell r="N3423">
            <v>5303</v>
          </cell>
          <cell r="O3423">
            <v>4124</v>
          </cell>
          <cell r="P3423">
            <v>9743</v>
          </cell>
          <cell r="Q3423">
            <v>2143</v>
          </cell>
        </row>
        <row r="3424">
          <cell r="B3424">
            <v>42842</v>
          </cell>
          <cell r="C3424">
            <v>0.8878634485000001</v>
          </cell>
          <cell r="D3424">
            <v>12.952702819999999</v>
          </cell>
          <cell r="E3424">
            <v>15.129608125000003</v>
          </cell>
          <cell r="F3424">
            <v>38.200650600000003</v>
          </cell>
          <cell r="G3424">
            <v>7.0590159899999989</v>
          </cell>
          <cell r="H3424">
            <v>72.269383350000012</v>
          </cell>
          <cell r="I3424">
            <v>71.043082300000009</v>
          </cell>
          <cell r="J3424">
            <v>68.227411125000003</v>
          </cell>
          <cell r="K3424">
            <v>51.616803299999994</v>
          </cell>
          <cell r="L3424">
            <v>73.508052200000023</v>
          </cell>
          <cell r="M3424">
            <v>573</v>
          </cell>
          <cell r="N3424">
            <v>9031</v>
          </cell>
          <cell r="O3424">
            <v>8132</v>
          </cell>
          <cell r="P3424">
            <v>14853</v>
          </cell>
          <cell r="Q3424">
            <v>5145</v>
          </cell>
        </row>
        <row r="3425">
          <cell r="B3425">
            <v>42842</v>
          </cell>
          <cell r="C3425">
            <v>1.3424802225000003</v>
          </cell>
          <cell r="D3425">
            <v>12.794480284999999</v>
          </cell>
          <cell r="E3425">
            <v>15.2606106875</v>
          </cell>
          <cell r="F3425">
            <v>43.114901800000005</v>
          </cell>
          <cell r="G3425">
            <v>9.0433168699999982</v>
          </cell>
          <cell r="H3425">
            <v>66.388491999999999</v>
          </cell>
          <cell r="I3425">
            <v>68.285924200000011</v>
          </cell>
          <cell r="J3425">
            <v>66.178898750000002</v>
          </cell>
          <cell r="K3425">
            <v>49.93683515</v>
          </cell>
          <cell r="L3425">
            <v>68.882884099999998</v>
          </cell>
          <cell r="M3425">
            <v>864</v>
          </cell>
          <cell r="N3425">
            <v>8547</v>
          </cell>
          <cell r="O3425">
            <v>7879</v>
          </cell>
          <cell r="P3425">
            <v>17471</v>
          </cell>
          <cell r="Q3425">
            <v>6157</v>
          </cell>
        </row>
        <row r="3426">
          <cell r="B3426">
            <v>42842</v>
          </cell>
          <cell r="C3426">
            <v>1.7527937960000002</v>
          </cell>
          <cell r="D3426">
            <v>33.629886049999996</v>
          </cell>
          <cell r="E3426">
            <v>16.6700176875</v>
          </cell>
          <cell r="F3426">
            <v>19.965791749999998</v>
          </cell>
          <cell r="G3426">
            <v>7.1557976400000003</v>
          </cell>
          <cell r="H3426">
            <v>65.323943800000009</v>
          </cell>
          <cell r="I3426">
            <v>56.5358473</v>
          </cell>
          <cell r="J3426">
            <v>63.450595249999999</v>
          </cell>
          <cell r="K3426">
            <v>66.003776799999997</v>
          </cell>
          <cell r="L3426">
            <v>66.196827249999998</v>
          </cell>
          <cell r="M3426">
            <v>1116</v>
          </cell>
          <cell r="N3426">
            <v>16505</v>
          </cell>
          <cell r="O3426">
            <v>8312</v>
          </cell>
          <cell r="P3426">
            <v>13062</v>
          </cell>
          <cell r="Q3426">
            <v>4703</v>
          </cell>
        </row>
        <row r="3427">
          <cell r="B3427">
            <v>42843</v>
          </cell>
          <cell r="C3427">
            <v>1.8231999900000002</v>
          </cell>
          <cell r="D3427">
            <v>15.694965585000002</v>
          </cell>
          <cell r="E3427">
            <v>15.41141775</v>
          </cell>
          <cell r="F3427">
            <v>30.373591550000004</v>
          </cell>
          <cell r="G3427">
            <v>7.231496534999998</v>
          </cell>
          <cell r="H3427">
            <v>71.929164199999988</v>
          </cell>
          <cell r="I3427">
            <v>69.764542849999998</v>
          </cell>
          <cell r="J3427">
            <v>65.088104625</v>
          </cell>
          <cell r="K3427">
            <v>58.103041950000012</v>
          </cell>
          <cell r="L3427">
            <v>75.354631500000025</v>
          </cell>
          <cell r="M3427">
            <v>1725</v>
          </cell>
          <cell r="N3427">
            <v>15817</v>
          </cell>
          <cell r="O3427">
            <v>11592</v>
          </cell>
          <cell r="P3427">
            <v>20962</v>
          </cell>
          <cell r="Q3427">
            <v>7878</v>
          </cell>
          <cell r="R3427">
            <v>43671</v>
          </cell>
          <cell r="S3427">
            <v>463438</v>
          </cell>
          <cell r="T3427">
            <v>318045</v>
          </cell>
          <cell r="U3427">
            <v>543248</v>
          </cell>
          <cell r="V3427">
            <v>194408</v>
          </cell>
          <cell r="W3427">
            <v>1.6051401802499996</v>
          </cell>
          <cell r="X3427">
            <v>20.835685212546881</v>
          </cell>
          <cell r="Y3427">
            <v>14.166383466015628</v>
          </cell>
          <cell r="Z3427">
            <v>23.186955183749998</v>
          </cell>
          <cell r="AA3427">
            <v>6.3010482337656253</v>
          </cell>
          <cell r="AB3427">
            <v>67.644947764062522</v>
          </cell>
          <cell r="AC3427">
            <v>62.791480993750007</v>
          </cell>
          <cell r="AD3427">
            <v>66.136738820312502</v>
          </cell>
          <cell r="AE3427">
            <v>63.708558586718745</v>
          </cell>
          <cell r="AF3427">
            <v>71.19389057031249</v>
          </cell>
        </row>
        <row r="3428">
          <cell r="B3428">
            <v>42843</v>
          </cell>
          <cell r="C3428">
            <v>1.8510042569999996</v>
          </cell>
          <cell r="D3428">
            <v>19.366820175000001</v>
          </cell>
          <cell r="E3428">
            <v>15.673541437499999</v>
          </cell>
          <cell r="F3428">
            <v>16.624430699999998</v>
          </cell>
          <cell r="G3428">
            <v>6.4766032350000016</v>
          </cell>
          <cell r="H3428">
            <v>63.293967600000009</v>
          </cell>
          <cell r="I3428">
            <v>61.754410150000012</v>
          </cell>
          <cell r="J3428">
            <v>63.192335499999999</v>
          </cell>
          <cell r="K3428">
            <v>68.17901504999999</v>
          </cell>
          <cell r="L3428">
            <v>68.801741200000009</v>
          </cell>
          <cell r="M3428">
            <v>2046</v>
          </cell>
          <cell r="N3428">
            <v>21757</v>
          </cell>
          <cell r="O3428">
            <v>15142</v>
          </cell>
          <cell r="P3428">
            <v>21738</v>
          </cell>
          <cell r="Q3428">
            <v>8478</v>
          </cell>
        </row>
        <row r="3429">
          <cell r="B3429">
            <v>42843</v>
          </cell>
          <cell r="C3429">
            <v>0.59105788049999997</v>
          </cell>
          <cell r="D3429">
            <v>8.6037059699999983</v>
          </cell>
          <cell r="E3429">
            <v>4.5578330500000002</v>
          </cell>
          <cell r="F3429">
            <v>5.2012190050000005</v>
          </cell>
          <cell r="G3429">
            <v>1.7398735434999999</v>
          </cell>
          <cell r="H3429">
            <v>69.140472199999991</v>
          </cell>
          <cell r="I3429">
            <v>68.110774150000026</v>
          </cell>
          <cell r="J3429">
            <v>69.154575937499999</v>
          </cell>
          <cell r="K3429">
            <v>71.061548649999992</v>
          </cell>
          <cell r="L3429">
            <v>71.604427700000002</v>
          </cell>
          <cell r="M3429">
            <v>555</v>
          </cell>
          <cell r="N3429">
            <v>8582</v>
          </cell>
          <cell r="O3429">
            <v>3567</v>
          </cell>
          <cell r="P3429">
            <v>5411</v>
          </cell>
          <cell r="Q3429">
            <v>1767</v>
          </cell>
        </row>
        <row r="3430">
          <cell r="B3430">
            <v>42843</v>
          </cell>
          <cell r="C3430">
            <v>0.34839549800000003</v>
          </cell>
          <cell r="D3430">
            <v>2.9515418015000003</v>
          </cell>
          <cell r="E3430">
            <v>3.7168320812500006</v>
          </cell>
          <cell r="F3430">
            <v>7.2513618499999994</v>
          </cell>
          <cell r="G3430">
            <v>1.8567831899999998</v>
          </cell>
          <cell r="H3430">
            <v>68.014586000000008</v>
          </cell>
          <cell r="I3430">
            <v>69.368983149999991</v>
          </cell>
          <cell r="J3430">
            <v>68.333687500000011</v>
          </cell>
          <cell r="K3430">
            <v>72.432225299999999</v>
          </cell>
          <cell r="L3430">
            <v>73.110903800000003</v>
          </cell>
          <cell r="M3430">
            <v>335</v>
          </cell>
          <cell r="N3430">
            <v>2854</v>
          </cell>
          <cell r="O3430">
            <v>2885</v>
          </cell>
          <cell r="P3430">
            <v>7742</v>
          </cell>
          <cell r="Q3430">
            <v>1968</v>
          </cell>
        </row>
        <row r="3431">
          <cell r="B3431">
            <v>42843</v>
          </cell>
          <cell r="C3431">
            <v>1.79773596</v>
          </cell>
          <cell r="D3431">
            <v>15.322731835000004</v>
          </cell>
          <cell r="E3431">
            <v>11.75759878125</v>
          </cell>
          <cell r="F3431">
            <v>12.64064625</v>
          </cell>
          <cell r="G3431">
            <v>5.4822942599999998</v>
          </cell>
          <cell r="H3431">
            <v>83.564290750000012</v>
          </cell>
          <cell r="I3431">
            <v>81.891387200000011</v>
          </cell>
          <cell r="J3431">
            <v>80.46698393749999</v>
          </cell>
          <cell r="K3431">
            <v>73.455659399999973</v>
          </cell>
          <cell r="L3431">
            <v>88.232388250000014</v>
          </cell>
          <cell r="M3431">
            <v>1869</v>
          </cell>
          <cell r="N3431">
            <v>18180</v>
          </cell>
          <cell r="O3431">
            <v>10990</v>
          </cell>
          <cell r="P3431">
            <v>15371</v>
          </cell>
          <cell r="Q3431">
            <v>6855</v>
          </cell>
        </row>
        <row r="3432">
          <cell r="B3432">
            <v>42843</v>
          </cell>
          <cell r="C3432">
            <v>1.9833422900000002</v>
          </cell>
          <cell r="D3432">
            <v>14.064752029999999</v>
          </cell>
          <cell r="E3432">
            <v>13.475788250000001</v>
          </cell>
          <cell r="F3432">
            <v>14.05237975</v>
          </cell>
          <cell r="G3432">
            <v>6.8053006399999987</v>
          </cell>
          <cell r="H3432">
            <v>71.368401800000015</v>
          </cell>
          <cell r="I3432">
            <v>74.245468799999998</v>
          </cell>
          <cell r="J3432">
            <v>71.039377187500008</v>
          </cell>
          <cell r="K3432">
            <v>64.003656449999994</v>
          </cell>
          <cell r="L3432">
            <v>76.785102850000001</v>
          </cell>
          <cell r="M3432">
            <v>1850</v>
          </cell>
          <cell r="N3432">
            <v>15095</v>
          </cell>
          <cell r="O3432">
            <v>11006</v>
          </cell>
          <cell r="P3432">
            <v>14824</v>
          </cell>
          <cell r="Q3432">
            <v>7493</v>
          </cell>
        </row>
        <row r="3433">
          <cell r="B3433">
            <v>42843</v>
          </cell>
          <cell r="C3433">
            <v>1.8694227249999997</v>
          </cell>
          <cell r="D3433">
            <v>15.302477474999998</v>
          </cell>
          <cell r="E3433">
            <v>12.105074343749999</v>
          </cell>
          <cell r="F3433">
            <v>14.866118699999998</v>
          </cell>
          <cell r="G3433">
            <v>5.4606230050000004</v>
          </cell>
          <cell r="H3433">
            <v>81.495573899999982</v>
          </cell>
          <cell r="I3433">
            <v>81.060286050000002</v>
          </cell>
          <cell r="J3433">
            <v>77.247090624999998</v>
          </cell>
          <cell r="K3433">
            <v>85.913206250000002</v>
          </cell>
          <cell r="L3433">
            <v>85.853308400000017</v>
          </cell>
          <cell r="M3433">
            <v>1907</v>
          </cell>
          <cell r="N3433">
            <v>17801</v>
          </cell>
          <cell r="O3433">
            <v>10738</v>
          </cell>
          <cell r="P3433">
            <v>18739</v>
          </cell>
          <cell r="Q3433">
            <v>6609</v>
          </cell>
        </row>
        <row r="3434">
          <cell r="B3434">
            <v>42843</v>
          </cell>
          <cell r="C3434">
            <v>1.806467013</v>
          </cell>
          <cell r="D3434">
            <v>12.007791155</v>
          </cell>
          <cell r="E3434">
            <v>12.543214249999998</v>
          </cell>
          <cell r="F3434">
            <v>16.051086599999998</v>
          </cell>
          <cell r="G3434">
            <v>6.1365511749999992</v>
          </cell>
          <cell r="H3434">
            <v>79.741572300000001</v>
          </cell>
          <cell r="I3434">
            <v>81.702916050000013</v>
          </cell>
          <cell r="J3434">
            <v>77.750918500000012</v>
          </cell>
          <cell r="K3434">
            <v>83.661821000000003</v>
          </cell>
          <cell r="L3434">
            <v>86.072766050000013</v>
          </cell>
          <cell r="M3434">
            <v>1785</v>
          </cell>
          <cell r="N3434">
            <v>14125</v>
          </cell>
          <cell r="O3434">
            <v>11211</v>
          </cell>
          <cell r="P3434">
            <v>19745</v>
          </cell>
          <cell r="Q3434">
            <v>7520</v>
          </cell>
        </row>
        <row r="3435">
          <cell r="B3435">
            <v>42843</v>
          </cell>
          <cell r="C3435">
            <v>1.6220333225000001</v>
          </cell>
          <cell r="D3435">
            <v>43.082695149999992</v>
          </cell>
          <cell r="E3435">
            <v>16.525826874999996</v>
          </cell>
          <cell r="F3435">
            <v>21.129711899999997</v>
          </cell>
          <cell r="G3435">
            <v>5.435902050000001</v>
          </cell>
          <cell r="H3435">
            <v>65.065452550000003</v>
          </cell>
          <cell r="I3435">
            <v>41.368333750000005</v>
          </cell>
          <cell r="J3435">
            <v>64.915625312499998</v>
          </cell>
          <cell r="K3435">
            <v>62.747223200000008</v>
          </cell>
          <cell r="L3435">
            <v>67.183055349999989</v>
          </cell>
          <cell r="M3435">
            <v>1478</v>
          </cell>
          <cell r="N3435">
            <v>18091</v>
          </cell>
          <cell r="O3435">
            <v>12625</v>
          </cell>
          <cell r="P3435">
            <v>19966</v>
          </cell>
          <cell r="Q3435">
            <v>5848</v>
          </cell>
        </row>
        <row r="3436">
          <cell r="B3436">
            <v>42843</v>
          </cell>
          <cell r="C3436">
            <v>1.8487657819999999</v>
          </cell>
          <cell r="D3436">
            <v>28.064411015000001</v>
          </cell>
          <cell r="E3436">
            <v>17.631889687499996</v>
          </cell>
          <cell r="F3436">
            <v>20.333800399999998</v>
          </cell>
          <cell r="G3436">
            <v>6.3022630800000012</v>
          </cell>
          <cell r="H3436">
            <v>68.462855899999994</v>
          </cell>
          <cell r="I3436">
            <v>63.150731399999984</v>
          </cell>
          <cell r="J3436">
            <v>67.870450124999991</v>
          </cell>
          <cell r="K3436">
            <v>74.081405500000002</v>
          </cell>
          <cell r="L3436">
            <v>74.68895599999999</v>
          </cell>
          <cell r="M3436">
            <v>1649</v>
          </cell>
          <cell r="N3436">
            <v>24088</v>
          </cell>
          <cell r="O3436">
            <v>13931</v>
          </cell>
          <cell r="P3436">
            <v>22208</v>
          </cell>
          <cell r="Q3436">
            <v>6712</v>
          </cell>
        </row>
        <row r="3437">
          <cell r="B3437">
            <v>42843</v>
          </cell>
          <cell r="C3437">
            <v>1.2636926055000002</v>
          </cell>
          <cell r="D3437">
            <v>11.777637244999998</v>
          </cell>
          <cell r="E3437">
            <v>11.387145437500001</v>
          </cell>
          <cell r="F3437">
            <v>14.329931675000003</v>
          </cell>
          <cell r="G3437">
            <v>5.5379442850000009</v>
          </cell>
          <cell r="H3437">
            <v>59.22680694999999</v>
          </cell>
          <cell r="I3437">
            <v>62.969003950000001</v>
          </cell>
          <cell r="J3437">
            <v>61.783226437499998</v>
          </cell>
          <cell r="K3437">
            <v>64.224689200000014</v>
          </cell>
          <cell r="L3437">
            <v>63.242389000000003</v>
          </cell>
          <cell r="M3437">
            <v>1002</v>
          </cell>
          <cell r="N3437">
            <v>10810</v>
          </cell>
          <cell r="O3437">
            <v>8119</v>
          </cell>
          <cell r="P3437">
            <v>13520</v>
          </cell>
          <cell r="Q3437">
            <v>5072</v>
          </cell>
        </row>
        <row r="3438">
          <cell r="B3438">
            <v>42843</v>
          </cell>
          <cell r="C3438">
            <v>2.015162455</v>
          </cell>
          <cell r="D3438">
            <v>24.769954275</v>
          </cell>
          <cell r="E3438">
            <v>18.763211124999998</v>
          </cell>
          <cell r="F3438">
            <v>28.306379400000004</v>
          </cell>
          <cell r="G3438">
            <v>8.8933821250000005</v>
          </cell>
          <cell r="H3438">
            <v>60.493911449999999</v>
          </cell>
          <cell r="I3438">
            <v>46.496638599999997</v>
          </cell>
          <cell r="J3438">
            <v>56.599011187499997</v>
          </cell>
          <cell r="K3438">
            <v>47.095720149999991</v>
          </cell>
          <cell r="L3438">
            <v>61.867838399999997</v>
          </cell>
          <cell r="M3438">
            <v>1685</v>
          </cell>
          <cell r="N3438">
            <v>13727</v>
          </cell>
          <cell r="O3438">
            <v>12497</v>
          </cell>
          <cell r="P3438">
            <v>17592</v>
          </cell>
          <cell r="Q3438">
            <v>8106</v>
          </cell>
        </row>
        <row r="3439">
          <cell r="B3439">
            <v>42843</v>
          </cell>
          <cell r="C3439">
            <v>1.5757412565</v>
          </cell>
          <cell r="D3439">
            <v>14.300893315000001</v>
          </cell>
          <cell r="E3439">
            <v>15.0872088125</v>
          </cell>
          <cell r="F3439">
            <v>52.663487099999998</v>
          </cell>
          <cell r="G3439">
            <v>9.3423711600000008</v>
          </cell>
          <cell r="H3439">
            <v>59.927256850000028</v>
          </cell>
          <cell r="I3439">
            <v>60.932024900000002</v>
          </cell>
          <cell r="J3439">
            <v>59.398857125000006</v>
          </cell>
          <cell r="K3439">
            <v>42.356293600000001</v>
          </cell>
          <cell r="L3439">
            <v>62.153942299999983</v>
          </cell>
          <cell r="M3439">
            <v>1342</v>
          </cell>
          <cell r="N3439">
            <v>12767</v>
          </cell>
          <cell r="O3439">
            <v>10493</v>
          </cell>
          <cell r="P3439">
            <v>22990</v>
          </cell>
          <cell r="Q3439">
            <v>8553</v>
          </cell>
        </row>
        <row r="3440">
          <cell r="B3440">
            <v>42843</v>
          </cell>
          <cell r="C3440">
            <v>1.4657169455000001</v>
          </cell>
          <cell r="D3440">
            <v>32.936795170000003</v>
          </cell>
          <cell r="E3440">
            <v>13.895118375000003</v>
          </cell>
          <cell r="F3440">
            <v>19.248830050000002</v>
          </cell>
          <cell r="G3440">
            <v>5.3965488850000005</v>
          </cell>
          <cell r="H3440">
            <v>60.307736449999993</v>
          </cell>
          <cell r="I3440">
            <v>48.286643850000004</v>
          </cell>
          <cell r="J3440">
            <v>57.356219624999994</v>
          </cell>
          <cell r="K3440">
            <v>61.301459699999988</v>
          </cell>
          <cell r="L3440">
            <v>63.507653449999999</v>
          </cell>
          <cell r="M3440">
            <v>1151</v>
          </cell>
          <cell r="N3440">
            <v>17393</v>
          </cell>
          <cell r="O3440">
            <v>9292</v>
          </cell>
          <cell r="P3440">
            <v>16130</v>
          </cell>
          <cell r="Q3440">
            <v>4937</v>
          </cell>
        </row>
        <row r="3441">
          <cell r="B3441">
            <v>42843</v>
          </cell>
          <cell r="C3441">
            <v>1.8902027689999996</v>
          </cell>
          <cell r="D3441">
            <v>32.384932595000009</v>
          </cell>
          <cell r="E3441">
            <v>25.248785687499996</v>
          </cell>
          <cell r="F3441">
            <v>34.440911</v>
          </cell>
          <cell r="G3441">
            <v>10.405334435</v>
          </cell>
          <cell r="H3441">
            <v>62.917446199999993</v>
          </cell>
          <cell r="I3441">
            <v>52.119272249999995</v>
          </cell>
          <cell r="J3441">
            <v>58.286369000000001</v>
          </cell>
          <cell r="K3441">
            <v>56.150905699999996</v>
          </cell>
          <cell r="L3441">
            <v>65.948782950000009</v>
          </cell>
          <cell r="M3441">
            <v>1659</v>
          </cell>
          <cell r="N3441">
            <v>22526</v>
          </cell>
          <cell r="O3441">
            <v>17024</v>
          </cell>
          <cell r="P3441">
            <v>27584</v>
          </cell>
          <cell r="Q3441">
            <v>10094</v>
          </cell>
        </row>
        <row r="3442">
          <cell r="B3442">
            <v>42843</v>
          </cell>
          <cell r="C3442">
            <v>1.3729528315000004</v>
          </cell>
          <cell r="D3442">
            <v>21.024314815</v>
          </cell>
          <cell r="E3442">
            <v>16.188913218749995</v>
          </cell>
          <cell r="F3442">
            <v>21.952351</v>
          </cell>
          <cell r="G3442">
            <v>7.5611852900000001</v>
          </cell>
          <cell r="H3442">
            <v>66.10996209999999</v>
          </cell>
          <cell r="I3442">
            <v>61.877692149999994</v>
          </cell>
          <cell r="J3442">
            <v>65.524700124999995</v>
          </cell>
          <cell r="K3442">
            <v>66.963084500000008</v>
          </cell>
          <cell r="L3442">
            <v>71.921041800000012</v>
          </cell>
          <cell r="M3442">
            <v>828</v>
          </cell>
          <cell r="N3442">
            <v>10722</v>
          </cell>
          <cell r="O3442">
            <v>7880</v>
          </cell>
          <cell r="P3442">
            <v>13734</v>
          </cell>
          <cell r="Q3442">
            <v>5254</v>
          </cell>
        </row>
        <row r="3443">
          <cell r="B3443">
            <v>42843</v>
          </cell>
          <cell r="C3443">
            <v>0.78260515650000007</v>
          </cell>
          <cell r="D3443">
            <v>11.449113104999999</v>
          </cell>
          <cell r="E3443">
            <v>10.06853384375</v>
          </cell>
          <cell r="F3443">
            <v>15.13072345</v>
          </cell>
          <cell r="G3443">
            <v>5.1203499249999993</v>
          </cell>
          <cell r="H3443">
            <v>67.005216600000011</v>
          </cell>
          <cell r="I3443">
            <v>65.53810630000001</v>
          </cell>
          <cell r="J3443">
            <v>64.965730249999993</v>
          </cell>
          <cell r="K3443">
            <v>66.609538549999996</v>
          </cell>
          <cell r="L3443">
            <v>68.81927635000001</v>
          </cell>
          <cell r="M3443">
            <v>471</v>
          </cell>
          <cell r="N3443">
            <v>7236</v>
          </cell>
          <cell r="O3443">
            <v>5063</v>
          </cell>
          <cell r="P3443">
            <v>9944</v>
          </cell>
          <cell r="Q3443">
            <v>3445</v>
          </cell>
        </row>
        <row r="3444">
          <cell r="B3444">
            <v>42843</v>
          </cell>
          <cell r="C3444">
            <v>1.707781644</v>
          </cell>
          <cell r="D3444">
            <v>32.490029685000003</v>
          </cell>
          <cell r="E3444">
            <v>14.74205103125</v>
          </cell>
          <cell r="F3444">
            <v>19.714072674999997</v>
          </cell>
          <cell r="G3444">
            <v>5.7693284950000008</v>
          </cell>
          <cell r="H3444">
            <v>63.662477949999996</v>
          </cell>
          <cell r="I3444">
            <v>48.399916300000001</v>
          </cell>
          <cell r="J3444">
            <v>61.906158000000005</v>
          </cell>
          <cell r="K3444">
            <v>62.789483249999989</v>
          </cell>
          <cell r="L3444">
            <v>68.82091770000001</v>
          </cell>
          <cell r="M3444">
            <v>968</v>
          </cell>
          <cell r="N3444">
            <v>10041</v>
          </cell>
          <cell r="O3444">
            <v>7078</v>
          </cell>
          <cell r="P3444">
            <v>10891</v>
          </cell>
          <cell r="Q3444">
            <v>3879</v>
          </cell>
        </row>
        <row r="3445">
          <cell r="B3445">
            <v>42843</v>
          </cell>
          <cell r="C3445">
            <v>1.5517582229999998</v>
          </cell>
          <cell r="D3445">
            <v>16.661019675000002</v>
          </cell>
          <cell r="E3445">
            <v>13.645584000000001</v>
          </cell>
          <cell r="F3445">
            <v>17.427341449999993</v>
          </cell>
          <cell r="G3445">
            <v>5.1343012100000012</v>
          </cell>
          <cell r="H3445">
            <v>69.289230350000011</v>
          </cell>
          <cell r="I3445">
            <v>72.616945300000026</v>
          </cell>
          <cell r="J3445">
            <v>69.107051999999996</v>
          </cell>
          <cell r="K3445">
            <v>73.823566849999992</v>
          </cell>
          <cell r="L3445">
            <v>75.502165850000011</v>
          </cell>
          <cell r="M3445">
            <v>1377</v>
          </cell>
          <cell r="N3445">
            <v>17526</v>
          </cell>
          <cell r="O3445">
            <v>10738</v>
          </cell>
          <cell r="P3445">
            <v>17807</v>
          </cell>
          <cell r="Q3445">
            <v>5489</v>
          </cell>
        </row>
        <row r="3446">
          <cell r="B3446">
            <v>42843</v>
          </cell>
          <cell r="C3446">
            <v>1.453578823</v>
          </cell>
          <cell r="D3446">
            <v>42.053496400000007</v>
          </cell>
          <cell r="E3446">
            <v>14.167937218750001</v>
          </cell>
          <cell r="F3446">
            <v>19.062897799999998</v>
          </cell>
          <cell r="G3446">
            <v>5.0322975850000002</v>
          </cell>
          <cell r="H3446">
            <v>68.395201450000002</v>
          </cell>
          <cell r="I3446">
            <v>43.199927700000003</v>
          </cell>
          <cell r="J3446">
            <v>63.897517375000007</v>
          </cell>
          <cell r="K3446">
            <v>62.530610100000004</v>
          </cell>
          <cell r="L3446">
            <v>71.433175299999988</v>
          </cell>
          <cell r="M3446">
            <v>1761</v>
          </cell>
          <cell r="N3446">
            <v>18333</v>
          </cell>
          <cell r="O3446">
            <v>12732</v>
          </cell>
          <cell r="P3446">
            <v>18050</v>
          </cell>
          <cell r="Q3446">
            <v>6833</v>
          </cell>
        </row>
        <row r="3447">
          <cell r="B3447">
            <v>42843</v>
          </cell>
          <cell r="C3447">
            <v>2.1955195949999999</v>
          </cell>
          <cell r="D3447">
            <v>17.52653892</v>
          </cell>
          <cell r="E3447">
            <v>17.284849874999999</v>
          </cell>
          <cell r="F3447">
            <v>21.979397349999999</v>
          </cell>
          <cell r="G3447">
            <v>9.0740826299999995</v>
          </cell>
          <cell r="H3447">
            <v>67.176852700000012</v>
          </cell>
          <cell r="I3447">
            <v>68.762096350000007</v>
          </cell>
          <cell r="J3447">
            <v>64.991017062500006</v>
          </cell>
          <cell r="K3447">
            <v>69.623564850000008</v>
          </cell>
          <cell r="L3447">
            <v>72.946902750000007</v>
          </cell>
          <cell r="M3447">
            <v>2580</v>
          </cell>
          <cell r="N3447">
            <v>22887</v>
          </cell>
          <cell r="O3447">
            <v>16962</v>
          </cell>
          <cell r="P3447">
            <v>29585</v>
          </cell>
          <cell r="Q3447">
            <v>12650</v>
          </cell>
        </row>
        <row r="3448">
          <cell r="B3448">
            <v>42843</v>
          </cell>
          <cell r="C3448">
            <v>1.4954467365000002</v>
          </cell>
          <cell r="D3448">
            <v>25.658451920000005</v>
          </cell>
          <cell r="E3448">
            <v>12.32383103125</v>
          </cell>
          <cell r="F3448">
            <v>43.411003900000011</v>
          </cell>
          <cell r="G3448">
            <v>5.6009087149999992</v>
          </cell>
          <cell r="H3448">
            <v>71.980077350000016</v>
          </cell>
          <cell r="I3448">
            <v>60.536281649999978</v>
          </cell>
          <cell r="J3448">
            <v>68.753728500000008</v>
          </cell>
          <cell r="K3448">
            <v>47.631146824999988</v>
          </cell>
          <cell r="L3448">
            <v>75.478575050000003</v>
          </cell>
          <cell r="M3448">
            <v>1404</v>
          </cell>
          <cell r="N3448">
            <v>14308</v>
          </cell>
          <cell r="O3448">
            <v>9721</v>
          </cell>
          <cell r="P3448">
            <v>16958</v>
          </cell>
          <cell r="Q3448">
            <v>6078</v>
          </cell>
        </row>
        <row r="3449">
          <cell r="B3449">
            <v>42843</v>
          </cell>
          <cell r="C3449">
            <v>1.6302988525</v>
          </cell>
          <cell r="D3449">
            <v>26.979930274999997</v>
          </cell>
          <cell r="E3449">
            <v>16.470026781250002</v>
          </cell>
          <cell r="F3449">
            <v>40.357420250000004</v>
          </cell>
          <cell r="G3449">
            <v>7.3206005399999992</v>
          </cell>
          <cell r="H3449">
            <v>71.245433150000025</v>
          </cell>
          <cell r="I3449">
            <v>58.350422349999995</v>
          </cell>
          <cell r="J3449">
            <v>69.581707875000006</v>
          </cell>
          <cell r="K3449">
            <v>50.33379124999999</v>
          </cell>
          <cell r="L3449">
            <v>76.680541399999981</v>
          </cell>
          <cell r="M3449">
            <v>1550</v>
          </cell>
          <cell r="N3449">
            <v>17645</v>
          </cell>
          <cell r="O3449">
            <v>13356</v>
          </cell>
          <cell r="P3449">
            <v>23649</v>
          </cell>
          <cell r="Q3449">
            <v>8122</v>
          </cell>
        </row>
        <row r="3450">
          <cell r="B3450">
            <v>42843</v>
          </cell>
          <cell r="C3450">
            <v>1.3992177790000002</v>
          </cell>
          <cell r="D3450">
            <v>13.814740674999999</v>
          </cell>
          <cell r="E3450">
            <v>13.635435812499999</v>
          </cell>
          <cell r="F3450">
            <v>21.59250655</v>
          </cell>
          <cell r="G3450">
            <v>6.0728915699999995</v>
          </cell>
          <cell r="H3450">
            <v>65.643121149999999</v>
          </cell>
          <cell r="I3450">
            <v>66.470556649999992</v>
          </cell>
          <cell r="J3450">
            <v>67.898263562499992</v>
          </cell>
          <cell r="K3450">
            <v>65.586665550000021</v>
          </cell>
          <cell r="L3450">
            <v>66.678926950000005</v>
          </cell>
          <cell r="M3450">
            <v>1271</v>
          </cell>
          <cell r="N3450">
            <v>13151</v>
          </cell>
          <cell r="O3450">
            <v>10009</v>
          </cell>
          <cell r="P3450">
            <v>20559</v>
          </cell>
          <cell r="Q3450">
            <v>6191</v>
          </cell>
        </row>
        <row r="3451">
          <cell r="B3451">
            <v>42843</v>
          </cell>
          <cell r="C3451">
            <v>2.0884665844999999</v>
          </cell>
          <cell r="D3451">
            <v>21.572718900000005</v>
          </cell>
          <cell r="E3451">
            <v>15.3170478125</v>
          </cell>
          <cell r="F3451">
            <v>16.206765724999997</v>
          </cell>
          <cell r="G3451">
            <v>5.4744057600000007</v>
          </cell>
          <cell r="H3451">
            <v>66.225000550000004</v>
          </cell>
          <cell r="I3451">
            <v>66.701944150000003</v>
          </cell>
          <cell r="J3451">
            <v>67.830210124999994</v>
          </cell>
          <cell r="K3451">
            <v>70.128890650000002</v>
          </cell>
          <cell r="L3451">
            <v>67.570554750000014</v>
          </cell>
          <cell r="M3451">
            <v>1691</v>
          </cell>
          <cell r="N3451">
            <v>17739</v>
          </cell>
          <cell r="O3451">
            <v>9670</v>
          </cell>
          <cell r="P3451">
            <v>13462</v>
          </cell>
          <cell r="Q3451">
            <v>4788</v>
          </cell>
        </row>
        <row r="3452">
          <cell r="B3452">
            <v>42843</v>
          </cell>
          <cell r="C3452">
            <v>1.4799089734999999</v>
          </cell>
          <cell r="D3452">
            <v>11.475630819999999</v>
          </cell>
          <cell r="E3452">
            <v>13.684524812499999</v>
          </cell>
          <cell r="F3452">
            <v>29.646194650000002</v>
          </cell>
          <cell r="G3452">
            <v>6.0487686549999999</v>
          </cell>
          <cell r="H3452">
            <v>64.854594949999978</v>
          </cell>
          <cell r="I3452">
            <v>67.980000799999985</v>
          </cell>
          <cell r="J3452">
            <v>68.581250999999995</v>
          </cell>
          <cell r="K3452">
            <v>60.662221099999996</v>
          </cell>
          <cell r="L3452">
            <v>67.55277679999999</v>
          </cell>
          <cell r="M3452">
            <v>1274</v>
          </cell>
          <cell r="N3452">
            <v>10754</v>
          </cell>
          <cell r="O3452">
            <v>10070</v>
          </cell>
          <cell r="P3452">
            <v>23086</v>
          </cell>
          <cell r="Q3452">
            <v>6239</v>
          </cell>
        </row>
        <row r="3453">
          <cell r="B3453">
            <v>42843</v>
          </cell>
          <cell r="C3453">
            <v>2.18096757</v>
          </cell>
          <cell r="D3453">
            <v>26.025337400000002</v>
          </cell>
          <cell r="E3453">
            <v>16.640726312499996</v>
          </cell>
          <cell r="F3453">
            <v>19.084492099999995</v>
          </cell>
          <cell r="G3453">
            <v>6.5362326849999999</v>
          </cell>
          <cell r="H3453">
            <v>62.913403150000008</v>
          </cell>
          <cell r="I3453">
            <v>58.568026049999993</v>
          </cell>
          <cell r="J3453">
            <v>61.378163624999999</v>
          </cell>
          <cell r="K3453">
            <v>65.501790450000001</v>
          </cell>
          <cell r="L3453">
            <v>67.453100600000013</v>
          </cell>
          <cell r="M3453">
            <v>1323</v>
          </cell>
          <cell r="N3453">
            <v>14590</v>
          </cell>
          <cell r="O3453">
            <v>7904</v>
          </cell>
          <cell r="P3453">
            <v>12241</v>
          </cell>
          <cell r="Q3453">
            <v>4300</v>
          </cell>
        </row>
        <row r="3454">
          <cell r="B3454">
            <v>42843</v>
          </cell>
          <cell r="C3454">
            <v>2.3601392300000001</v>
          </cell>
          <cell r="D3454">
            <v>29.433793000000001</v>
          </cell>
          <cell r="E3454">
            <v>16.426559812499999</v>
          </cell>
          <cell r="F3454">
            <v>19.13716505</v>
          </cell>
          <cell r="G3454">
            <v>7.1531294950000017</v>
          </cell>
          <cell r="H3454">
            <v>61.02891975</v>
          </cell>
          <cell r="I3454">
            <v>55.468743050000015</v>
          </cell>
          <cell r="J3454">
            <v>62.991061875000007</v>
          </cell>
          <cell r="K3454">
            <v>66.984226250000006</v>
          </cell>
          <cell r="L3454">
            <v>65.885320600000014</v>
          </cell>
          <cell r="M3454">
            <v>1375</v>
          </cell>
          <cell r="N3454">
            <v>14958</v>
          </cell>
          <cell r="O3454">
            <v>7938</v>
          </cell>
          <cell r="P3454">
            <v>12534</v>
          </cell>
          <cell r="Q3454">
            <v>4627</v>
          </cell>
        </row>
        <row r="3455">
          <cell r="B3455">
            <v>42843</v>
          </cell>
          <cell r="C3455">
            <v>0.68432057349999997</v>
          </cell>
          <cell r="D3455">
            <v>8.8079945550000023</v>
          </cell>
          <cell r="E3455">
            <v>8.0699337187500007</v>
          </cell>
          <cell r="F3455">
            <v>30.028014199999994</v>
          </cell>
          <cell r="G3455">
            <v>3.3074681720000001</v>
          </cell>
          <cell r="H3455">
            <v>68.427624949999995</v>
          </cell>
          <cell r="I3455">
            <v>67.267606499999985</v>
          </cell>
          <cell r="J3455">
            <v>65.194563125000002</v>
          </cell>
          <cell r="K3455">
            <v>54.064119550000008</v>
          </cell>
          <cell r="L3455">
            <v>67.751626350000009</v>
          </cell>
          <cell r="M3455">
            <v>436</v>
          </cell>
          <cell r="N3455">
            <v>5630</v>
          </cell>
          <cell r="O3455">
            <v>3989</v>
          </cell>
          <cell r="P3455">
            <v>9787</v>
          </cell>
          <cell r="Q3455">
            <v>2114</v>
          </cell>
        </row>
        <row r="3456">
          <cell r="B3456">
            <v>42843</v>
          </cell>
          <cell r="C3456">
            <v>1.4576430530000004</v>
          </cell>
          <cell r="D3456">
            <v>13.887762049999997</v>
          </cell>
          <cell r="E3456">
            <v>14.82929290625</v>
          </cell>
          <cell r="F3456">
            <v>38.331832249999991</v>
          </cell>
          <cell r="G3456">
            <v>7.3046967600000006</v>
          </cell>
          <cell r="H3456">
            <v>72.605436799999993</v>
          </cell>
          <cell r="I3456">
            <v>70.582997800000001</v>
          </cell>
          <cell r="J3456">
            <v>68.514339625000019</v>
          </cell>
          <cell r="K3456">
            <v>51.693021399999999</v>
          </cell>
          <cell r="L3456">
            <v>72.880166950000003</v>
          </cell>
          <cell r="M3456">
            <v>966</v>
          </cell>
          <cell r="N3456">
            <v>9503</v>
          </cell>
          <cell r="O3456">
            <v>7997</v>
          </cell>
          <cell r="P3456">
            <v>14811</v>
          </cell>
          <cell r="Q3456">
            <v>5242</v>
          </cell>
        </row>
        <row r="3457">
          <cell r="B3457">
            <v>42843</v>
          </cell>
          <cell r="C3457">
            <v>1.768384245</v>
          </cell>
          <cell r="D3457">
            <v>13.724144129999999</v>
          </cell>
          <cell r="E3457">
            <v>14.781501281250003</v>
          </cell>
          <cell r="F3457">
            <v>39.894389599999997</v>
          </cell>
          <cell r="G3457">
            <v>9.4455948349999996</v>
          </cell>
          <cell r="H3457">
            <v>67.349007950000001</v>
          </cell>
          <cell r="I3457">
            <v>67.194731599999997</v>
          </cell>
          <cell r="J3457">
            <v>66.127672812500009</v>
          </cell>
          <cell r="K3457">
            <v>53.727068499999994</v>
          </cell>
          <cell r="L3457">
            <v>69.753612099999998</v>
          </cell>
          <cell r="M3457">
            <v>1135</v>
          </cell>
          <cell r="N3457">
            <v>9030</v>
          </cell>
          <cell r="O3457">
            <v>7596</v>
          </cell>
          <cell r="P3457">
            <v>17743</v>
          </cell>
          <cell r="Q3457">
            <v>6528</v>
          </cell>
        </row>
        <row r="3458">
          <cell r="B3458">
            <v>42843</v>
          </cell>
          <cell r="C3458">
            <v>2.0035551479999998</v>
          </cell>
          <cell r="D3458">
            <v>43.524805685000004</v>
          </cell>
          <cell r="E3458">
            <v>17.267035500000002</v>
          </cell>
          <cell r="F3458">
            <v>21.512111949999998</v>
          </cell>
          <cell r="G3458">
            <v>7.1740295550000015</v>
          </cell>
          <cell r="H3458">
            <v>65.777272449999998</v>
          </cell>
          <cell r="I3458">
            <v>46.589979999999997</v>
          </cell>
          <cell r="J3458">
            <v>60.649672687499987</v>
          </cell>
          <cell r="K3458">
            <v>65.253214049999997</v>
          </cell>
          <cell r="L3458">
            <v>66.667929749999999</v>
          </cell>
          <cell r="M3458">
            <v>1223</v>
          </cell>
          <cell r="N3458">
            <v>15772</v>
          </cell>
          <cell r="O3458">
            <v>8230</v>
          </cell>
          <cell r="P3458">
            <v>13885</v>
          </cell>
          <cell r="Q3458">
            <v>4739</v>
          </cell>
        </row>
        <row r="3459">
          <cell r="B3459">
            <v>42844</v>
          </cell>
          <cell r="C3459">
            <v>1.8906530450000001</v>
          </cell>
          <cell r="D3459">
            <v>16.050903155000004</v>
          </cell>
          <cell r="E3459">
            <v>15.5344689375</v>
          </cell>
          <cell r="F3459">
            <v>53.046114950000018</v>
          </cell>
          <cell r="G3459">
            <v>7.1600924750000008</v>
          </cell>
          <cell r="H3459">
            <v>69.041067949999984</v>
          </cell>
          <cell r="I3459">
            <v>71.498892150000003</v>
          </cell>
          <cell r="J3459">
            <v>67.772641624999991</v>
          </cell>
          <cell r="K3459">
            <v>34.279226050000005</v>
          </cell>
          <cell r="L3459">
            <v>74.223204349999989</v>
          </cell>
          <cell r="M3459">
            <v>1714</v>
          </cell>
          <cell r="N3459">
            <v>16696</v>
          </cell>
          <cell r="O3459">
            <v>12107</v>
          </cell>
          <cell r="P3459">
            <v>16892</v>
          </cell>
          <cell r="Q3459">
            <v>7589</v>
          </cell>
          <cell r="R3459">
            <v>44518</v>
          </cell>
          <cell r="S3459">
            <v>485170</v>
          </cell>
          <cell r="T3459">
            <v>328628</v>
          </cell>
          <cell r="U3459">
            <v>494567</v>
          </cell>
          <cell r="V3459">
            <v>191729</v>
          </cell>
          <cell r="W3459">
            <v>1.682748442765625</v>
          </cell>
          <cell r="X3459">
            <v>18.658249971609376</v>
          </cell>
          <cell r="Y3459">
            <v>14.256511983203124</v>
          </cell>
          <cell r="Z3459">
            <v>33.372499512500006</v>
          </cell>
          <cell r="AA3459">
            <v>6.5017832118593732</v>
          </cell>
          <cell r="AB3459">
            <v>67.568536045312499</v>
          </cell>
          <cell r="AC3459">
            <v>66.874738799999989</v>
          </cell>
          <cell r="AD3459">
            <v>67.414175048828128</v>
          </cell>
          <cell r="AE3459">
            <v>50.875467985781242</v>
          </cell>
          <cell r="AF3459">
            <v>69.481004974999991</v>
          </cell>
        </row>
        <row r="3460">
          <cell r="B3460">
            <v>42844</v>
          </cell>
          <cell r="C3460">
            <v>1.9236738150000001</v>
          </cell>
          <cell r="D3460">
            <v>18.835847549999997</v>
          </cell>
          <cell r="E3460">
            <v>16.03355909375</v>
          </cell>
          <cell r="F3460">
            <v>38.674400750000004</v>
          </cell>
          <cell r="G3460">
            <v>6.8152391350000006</v>
          </cell>
          <cell r="H3460">
            <v>63.114069350000001</v>
          </cell>
          <cell r="I3460">
            <v>64.449761049999992</v>
          </cell>
          <cell r="J3460">
            <v>63.859890874999998</v>
          </cell>
          <cell r="K3460">
            <v>44.109893874999997</v>
          </cell>
          <cell r="L3460">
            <v>65.447733499999998</v>
          </cell>
          <cell r="M3460">
            <v>2113</v>
          </cell>
          <cell r="N3460">
            <v>22669</v>
          </cell>
          <cell r="O3460">
            <v>15626</v>
          </cell>
          <cell r="P3460">
            <v>17382</v>
          </cell>
          <cell r="Q3460">
            <v>8286</v>
          </cell>
        </row>
        <row r="3461">
          <cell r="B3461">
            <v>42844</v>
          </cell>
          <cell r="C3461">
            <v>0.59892773050000003</v>
          </cell>
          <cell r="D3461">
            <v>8.6340586550000005</v>
          </cell>
          <cell r="E3461">
            <v>4.8734365187499993</v>
          </cell>
          <cell r="F3461">
            <v>6.7123425150000005</v>
          </cell>
          <cell r="G3461">
            <v>1.6953753944999996</v>
          </cell>
          <cell r="H3461">
            <v>68.855555049999992</v>
          </cell>
          <cell r="I3461">
            <v>68.202041800000003</v>
          </cell>
          <cell r="J3461">
            <v>68.586049312499995</v>
          </cell>
          <cell r="K3461">
            <v>67.048241800000014</v>
          </cell>
          <cell r="L3461">
            <v>68.873937050000009</v>
          </cell>
          <cell r="M3461">
            <v>552</v>
          </cell>
          <cell r="N3461">
            <v>8656</v>
          </cell>
          <cell r="O3461">
            <v>3744</v>
          </cell>
          <cell r="P3461">
            <v>6606</v>
          </cell>
          <cell r="Q3461">
            <v>1619</v>
          </cell>
        </row>
        <row r="3462">
          <cell r="B3462">
            <v>42844</v>
          </cell>
          <cell r="C3462">
            <v>0.38280603449999989</v>
          </cell>
          <cell r="D3462">
            <v>2.9032926115000004</v>
          </cell>
          <cell r="E3462">
            <v>3.8094192062500003</v>
          </cell>
          <cell r="F3462">
            <v>7.6732353350000011</v>
          </cell>
          <cell r="G3462">
            <v>1.8709596999999998</v>
          </cell>
          <cell r="H3462">
            <v>68.196761649999999</v>
          </cell>
          <cell r="I3462">
            <v>70.368617300000011</v>
          </cell>
          <cell r="J3462">
            <v>69.759728125000009</v>
          </cell>
          <cell r="K3462">
            <v>69.83837290000001</v>
          </cell>
          <cell r="L3462">
            <v>73.857774449999994</v>
          </cell>
          <cell r="M3462">
            <v>368</v>
          </cell>
          <cell r="N3462">
            <v>2903</v>
          </cell>
          <cell r="O3462">
            <v>3003</v>
          </cell>
          <cell r="P3462">
            <v>7834</v>
          </cell>
          <cell r="Q3462">
            <v>1985</v>
          </cell>
        </row>
        <row r="3463">
          <cell r="B3463">
            <v>42844</v>
          </cell>
          <cell r="C3463">
            <v>1.7543378249999999</v>
          </cell>
          <cell r="D3463">
            <v>15.536967285000003</v>
          </cell>
          <cell r="E3463">
            <v>11.935073999999998</v>
          </cell>
          <cell r="F3463">
            <v>25.289418775000001</v>
          </cell>
          <cell r="G3463">
            <v>5.8192525100000001</v>
          </cell>
          <cell r="H3463">
            <v>83.925329699999992</v>
          </cell>
          <cell r="I3463">
            <v>85.30283080000001</v>
          </cell>
          <cell r="J3463">
            <v>81.119931812499999</v>
          </cell>
          <cell r="K3463">
            <v>64.945376049999993</v>
          </cell>
          <cell r="L3463">
            <v>84.073525799999999</v>
          </cell>
          <cell r="M3463">
            <v>1906</v>
          </cell>
          <cell r="N3463">
            <v>19430</v>
          </cell>
          <cell r="O3463">
            <v>11277</v>
          </cell>
          <cell r="P3463">
            <v>18516</v>
          </cell>
          <cell r="Q3463">
            <v>6805</v>
          </cell>
        </row>
        <row r="3464">
          <cell r="B3464">
            <v>42844</v>
          </cell>
          <cell r="C3464">
            <v>2.2218274399999998</v>
          </cell>
          <cell r="D3464">
            <v>14.281246675</v>
          </cell>
          <cell r="E3464">
            <v>13.7219294375</v>
          </cell>
          <cell r="F3464">
            <v>16.849010200000002</v>
          </cell>
          <cell r="G3464">
            <v>7.6434472399999978</v>
          </cell>
          <cell r="H3464">
            <v>71.13425435000002</v>
          </cell>
          <cell r="I3464">
            <v>75.559195100000011</v>
          </cell>
          <cell r="J3464">
            <v>73.524699812500018</v>
          </cell>
          <cell r="K3464">
            <v>71.751319250000009</v>
          </cell>
          <cell r="L3464">
            <v>75.930511499999994</v>
          </cell>
          <cell r="M3464">
            <v>2039</v>
          </cell>
          <cell r="N3464">
            <v>15713</v>
          </cell>
          <cell r="O3464">
            <v>11636</v>
          </cell>
          <cell r="P3464">
            <v>17691</v>
          </cell>
          <cell r="Q3464">
            <v>7303</v>
          </cell>
        </row>
        <row r="3465">
          <cell r="B3465">
            <v>42844</v>
          </cell>
          <cell r="C3465">
            <v>1.8871088449999998</v>
          </cell>
          <cell r="D3465">
            <v>15.138897735000004</v>
          </cell>
          <cell r="E3465">
            <v>12.456397156249997</v>
          </cell>
          <cell r="F3465">
            <v>25.641847274999993</v>
          </cell>
          <cell r="G3465">
            <v>5.6570796699999999</v>
          </cell>
          <cell r="H3465">
            <v>80.984063449999994</v>
          </cell>
          <cell r="I3465">
            <v>83.890985749999999</v>
          </cell>
          <cell r="J3465">
            <v>78.318226500000009</v>
          </cell>
          <cell r="K3465">
            <v>63.200775799999995</v>
          </cell>
          <cell r="L3465">
            <v>83.938113950000016</v>
          </cell>
          <cell r="M3465">
            <v>1946</v>
          </cell>
          <cell r="N3465">
            <v>18659</v>
          </cell>
          <cell r="O3465">
            <v>11262</v>
          </cell>
          <cell r="P3465">
            <v>17232</v>
          </cell>
          <cell r="Q3465">
            <v>6590</v>
          </cell>
        </row>
        <row r="3466">
          <cell r="B3466">
            <v>42844</v>
          </cell>
          <cell r="C3466">
            <v>2.0057281100000002</v>
          </cell>
          <cell r="D3466">
            <v>12.315317870000001</v>
          </cell>
          <cell r="E3466">
            <v>12.810041937500001</v>
          </cell>
          <cell r="F3466">
            <v>15.893617599999999</v>
          </cell>
          <cell r="G3466">
            <v>6.0040289600000003</v>
          </cell>
          <cell r="H3466">
            <v>77.066877500000004</v>
          </cell>
          <cell r="I3466">
            <v>82.830310099999991</v>
          </cell>
          <cell r="J3466">
            <v>79.239035687500007</v>
          </cell>
          <cell r="K3466">
            <v>79.121937950000003</v>
          </cell>
          <cell r="L3466">
            <v>86.352782200000007</v>
          </cell>
          <cell r="M3466">
            <v>1932</v>
          </cell>
          <cell r="N3466">
            <v>14719</v>
          </cell>
          <cell r="O3466">
            <v>11656</v>
          </cell>
          <cell r="P3466">
            <v>18389</v>
          </cell>
          <cell r="Q3466">
            <v>7282</v>
          </cell>
        </row>
        <row r="3467">
          <cell r="B3467">
            <v>42844</v>
          </cell>
          <cell r="C3467">
            <v>1.5894767429999999</v>
          </cell>
          <cell r="D3467">
            <v>37.862519549999988</v>
          </cell>
          <cell r="E3467">
            <v>16.331592125</v>
          </cell>
          <cell r="F3467">
            <v>40.664522100000006</v>
          </cell>
          <cell r="G3467">
            <v>5.3691066100000002</v>
          </cell>
          <cell r="H3467">
            <v>65.674777450000008</v>
          </cell>
          <cell r="I3467">
            <v>48.670554899999999</v>
          </cell>
          <cell r="J3467">
            <v>66.415970812500007</v>
          </cell>
          <cell r="K3467">
            <v>38.118888799999993</v>
          </cell>
          <cell r="L3467">
            <v>65.735190899999992</v>
          </cell>
          <cell r="M3467">
            <v>1469</v>
          </cell>
          <cell r="N3467">
            <v>18894</v>
          </cell>
          <cell r="O3467">
            <v>13144</v>
          </cell>
          <cell r="P3467">
            <v>17313</v>
          </cell>
          <cell r="Q3467">
            <v>5791</v>
          </cell>
        </row>
        <row r="3468">
          <cell r="B3468">
            <v>42844</v>
          </cell>
          <cell r="C3468">
            <v>1.9008439900000003</v>
          </cell>
          <cell r="D3468">
            <v>25.322483420000001</v>
          </cell>
          <cell r="E3468">
            <v>17.5369265</v>
          </cell>
          <cell r="F3468">
            <v>22.0451546</v>
          </cell>
          <cell r="G3468">
            <v>6.2919044200000007</v>
          </cell>
          <cell r="H3468">
            <v>70.229810700000002</v>
          </cell>
          <cell r="I3468">
            <v>69.907202999999996</v>
          </cell>
          <cell r="J3468">
            <v>69.199756062500001</v>
          </cell>
          <cell r="K3468">
            <v>67.21974904999999</v>
          </cell>
          <cell r="L3468">
            <v>74.171938449999999</v>
          </cell>
          <cell r="M3468">
            <v>1719</v>
          </cell>
          <cell r="N3468">
            <v>24974</v>
          </cell>
          <cell r="O3468">
            <v>14140</v>
          </cell>
          <cell r="P3468">
            <v>21809</v>
          </cell>
          <cell r="Q3468">
            <v>6657</v>
          </cell>
        </row>
        <row r="3469">
          <cell r="B3469">
            <v>42844</v>
          </cell>
          <cell r="C3469">
            <v>1.2831898294999999</v>
          </cell>
          <cell r="D3469">
            <v>12.027937985000001</v>
          </cell>
          <cell r="E3469">
            <v>11.767933374999998</v>
          </cell>
          <cell r="F3469">
            <v>13.080953200000002</v>
          </cell>
          <cell r="G3469">
            <v>5.6548078850000003</v>
          </cell>
          <cell r="H3469">
            <v>59.602752100000011</v>
          </cell>
          <cell r="I3469">
            <v>63.562670100000005</v>
          </cell>
          <cell r="J3469">
            <v>62.140357750000007</v>
          </cell>
          <cell r="K3469">
            <v>57.971584649999997</v>
          </cell>
          <cell r="L3469">
            <v>62.570132650000005</v>
          </cell>
          <cell r="M3469">
            <v>1049</v>
          </cell>
          <cell r="N3469">
            <v>11185</v>
          </cell>
          <cell r="O3469">
            <v>8442</v>
          </cell>
          <cell r="P3469">
            <v>10942</v>
          </cell>
          <cell r="Q3469">
            <v>5097</v>
          </cell>
        </row>
        <row r="3470">
          <cell r="B3470">
            <v>42844</v>
          </cell>
          <cell r="C3470">
            <v>1.8464707400000004</v>
          </cell>
          <cell r="D3470">
            <v>21.31744514</v>
          </cell>
          <cell r="E3470">
            <v>19.656836437499997</v>
          </cell>
          <cell r="F3470">
            <v>40.879414600000004</v>
          </cell>
          <cell r="G3470">
            <v>9.8506045300000018</v>
          </cell>
          <cell r="H3470">
            <v>59.933606100000006</v>
          </cell>
          <cell r="I3470">
            <v>53.58339015</v>
          </cell>
          <cell r="J3470">
            <v>57.137271937499996</v>
          </cell>
          <cell r="K3470">
            <v>27.892358100000003</v>
          </cell>
          <cell r="L3470">
            <v>59.463027049999994</v>
          </cell>
          <cell r="M3470">
            <v>1552</v>
          </cell>
          <cell r="N3470">
            <v>14942</v>
          </cell>
          <cell r="O3470">
            <v>13278</v>
          </cell>
          <cell r="P3470">
            <v>13071</v>
          </cell>
          <cell r="Q3470">
            <v>8322</v>
          </cell>
        </row>
        <row r="3471">
          <cell r="B3471">
            <v>42844</v>
          </cell>
          <cell r="C3471">
            <v>1.6943322999999999</v>
          </cell>
          <cell r="D3471">
            <v>14.359338124999999</v>
          </cell>
          <cell r="E3471">
            <v>15.4946543125</v>
          </cell>
          <cell r="F3471">
            <v>71.351780450000007</v>
          </cell>
          <cell r="G3471">
            <v>9.9206927049999969</v>
          </cell>
          <cell r="H3471">
            <v>59.933112649999998</v>
          </cell>
          <cell r="I3471">
            <v>62.131691950000004</v>
          </cell>
          <cell r="J3471">
            <v>59.867234937499994</v>
          </cell>
          <cell r="K3471">
            <v>27.642094500000002</v>
          </cell>
          <cell r="L3471">
            <v>59.389507650000006</v>
          </cell>
          <cell r="M3471">
            <v>1434</v>
          </cell>
          <cell r="N3471">
            <v>13117</v>
          </cell>
          <cell r="O3471">
            <v>10854</v>
          </cell>
          <cell r="P3471">
            <v>19518</v>
          </cell>
          <cell r="Q3471">
            <v>8567</v>
          </cell>
        </row>
        <row r="3472">
          <cell r="B3472">
            <v>42844</v>
          </cell>
          <cell r="C3472">
            <v>1.4344237059999998</v>
          </cell>
          <cell r="D3472">
            <v>21.493240300000004</v>
          </cell>
          <cell r="E3472">
            <v>13.358452437499999</v>
          </cell>
          <cell r="F3472">
            <v>51.421418900000006</v>
          </cell>
          <cell r="G3472">
            <v>5.4561577850000003</v>
          </cell>
          <cell r="H3472">
            <v>61.937343250000005</v>
          </cell>
          <cell r="I3472">
            <v>59.494833250000013</v>
          </cell>
          <cell r="J3472">
            <v>59.420734937500001</v>
          </cell>
          <cell r="K3472">
            <v>35.737398525000003</v>
          </cell>
          <cell r="L3472">
            <v>61.512491350000005</v>
          </cell>
          <cell r="M3472">
            <v>1208</v>
          </cell>
          <cell r="N3472">
            <v>18449</v>
          </cell>
          <cell r="O3472">
            <v>9314</v>
          </cell>
          <cell r="P3472">
            <v>14867</v>
          </cell>
          <cell r="Q3472">
            <v>4841</v>
          </cell>
        </row>
        <row r="3473">
          <cell r="B3473">
            <v>42844</v>
          </cell>
          <cell r="C3473">
            <v>1.8628106149999997</v>
          </cell>
          <cell r="D3473">
            <v>30.982361505</v>
          </cell>
          <cell r="E3473">
            <v>22.746443249999995</v>
          </cell>
          <cell r="F3473">
            <v>41.263077150000001</v>
          </cell>
          <cell r="G3473">
            <v>10.58176083</v>
          </cell>
          <cell r="H3473">
            <v>64.179766049999998</v>
          </cell>
          <cell r="I3473">
            <v>57.318240250000009</v>
          </cell>
          <cell r="J3473">
            <v>63.588367437500004</v>
          </cell>
          <cell r="K3473">
            <v>41.552075649999999</v>
          </cell>
          <cell r="L3473">
            <v>63.4666554</v>
          </cell>
          <cell r="M3473">
            <v>1677</v>
          </cell>
          <cell r="N3473">
            <v>24119</v>
          </cell>
          <cell r="O3473">
            <v>16824</v>
          </cell>
          <cell r="P3473">
            <v>24751</v>
          </cell>
          <cell r="Q3473">
            <v>9537</v>
          </cell>
        </row>
        <row r="3474">
          <cell r="B3474">
            <v>42844</v>
          </cell>
          <cell r="C3474">
            <v>1.4423677605000003</v>
          </cell>
          <cell r="D3474">
            <v>18.876876115000002</v>
          </cell>
          <cell r="E3474">
            <v>15.1233324375</v>
          </cell>
          <cell r="F3474">
            <v>32.20800715</v>
          </cell>
          <cell r="G3474">
            <v>7.311108935</v>
          </cell>
          <cell r="H3474">
            <v>67.923271450000001</v>
          </cell>
          <cell r="I3474">
            <v>67.315828350000018</v>
          </cell>
          <cell r="J3474">
            <v>68.22161031249999</v>
          </cell>
          <cell r="K3474">
            <v>50.051111150000004</v>
          </cell>
          <cell r="L3474">
            <v>71.071099599999997</v>
          </cell>
          <cell r="M3474">
            <v>887</v>
          </cell>
          <cell r="N3474">
            <v>11084</v>
          </cell>
          <cell r="O3474">
            <v>7691</v>
          </cell>
          <cell r="P3474">
            <v>12581</v>
          </cell>
          <cell r="Q3474">
            <v>4934</v>
          </cell>
        </row>
        <row r="3475">
          <cell r="B3475">
            <v>42844</v>
          </cell>
          <cell r="C3475">
            <v>0.8303789855</v>
          </cell>
          <cell r="D3475">
            <v>11.316614799999996</v>
          </cell>
          <cell r="E3475">
            <v>9.9779755624999975</v>
          </cell>
          <cell r="F3475">
            <v>18.275021299999999</v>
          </cell>
          <cell r="G3475">
            <v>5.3596865049999991</v>
          </cell>
          <cell r="H3475">
            <v>66.396647249999987</v>
          </cell>
          <cell r="I3475">
            <v>66.92600010000001</v>
          </cell>
          <cell r="J3475">
            <v>65.310322562500005</v>
          </cell>
          <cell r="K3475">
            <v>58.253679950000027</v>
          </cell>
          <cell r="L3475">
            <v>66.385687649999994</v>
          </cell>
          <cell r="M3475">
            <v>503</v>
          </cell>
          <cell r="N3475">
            <v>7338</v>
          </cell>
          <cell r="O3475">
            <v>5045</v>
          </cell>
          <cell r="P3475">
            <v>9831</v>
          </cell>
          <cell r="Q3475">
            <v>3453</v>
          </cell>
        </row>
        <row r="3476">
          <cell r="B3476">
            <v>42844</v>
          </cell>
          <cell r="C3476">
            <v>1.6534875185</v>
          </cell>
          <cell r="D3476">
            <v>25.188741215000007</v>
          </cell>
          <cell r="E3476">
            <v>15.044590937500001</v>
          </cell>
          <cell r="F3476">
            <v>40.533206299999996</v>
          </cell>
          <cell r="G3476">
            <v>5.8296419650000013</v>
          </cell>
          <cell r="H3476">
            <v>64.632841449999987</v>
          </cell>
          <cell r="I3476">
            <v>57.806206800000005</v>
          </cell>
          <cell r="J3476">
            <v>63.0273435625</v>
          </cell>
          <cell r="K3476">
            <v>42.572434950000009</v>
          </cell>
          <cell r="L3476">
            <v>66.448389450000008</v>
          </cell>
          <cell r="M3476">
            <v>972</v>
          </cell>
          <cell r="N3476">
            <v>11074</v>
          </cell>
          <cell r="O3476">
            <v>7394</v>
          </cell>
          <cell r="P3476">
            <v>9178</v>
          </cell>
          <cell r="Q3476">
            <v>3720</v>
          </cell>
        </row>
        <row r="3477">
          <cell r="B3477">
            <v>42844</v>
          </cell>
          <cell r="C3477">
            <v>1.5862809270000002</v>
          </cell>
          <cell r="D3477">
            <v>16.419394024999999</v>
          </cell>
          <cell r="E3477">
            <v>13.45420075</v>
          </cell>
          <cell r="F3477">
            <v>18.967617400000002</v>
          </cell>
          <cell r="G3477">
            <v>5.2366223500000002</v>
          </cell>
          <cell r="H3477">
            <v>69.015467349999994</v>
          </cell>
          <cell r="I3477">
            <v>75.436471600000033</v>
          </cell>
          <cell r="J3477">
            <v>71.142047375000004</v>
          </cell>
          <cell r="K3477">
            <v>66.65149534999999</v>
          </cell>
          <cell r="L3477">
            <v>75.201338450000009</v>
          </cell>
          <cell r="M3477">
            <v>1411</v>
          </cell>
          <cell r="N3477">
            <v>18079</v>
          </cell>
          <cell r="O3477">
            <v>10900</v>
          </cell>
          <cell r="P3477">
            <v>17019</v>
          </cell>
          <cell r="Q3477">
            <v>5500</v>
          </cell>
        </row>
        <row r="3478">
          <cell r="B3478">
            <v>42844</v>
          </cell>
          <cell r="C3478">
            <v>1.5384143225</v>
          </cell>
          <cell r="D3478">
            <v>25.764186925000001</v>
          </cell>
          <cell r="E3478">
            <v>12.918187937499999</v>
          </cell>
          <cell r="F3478">
            <v>74.106136300000017</v>
          </cell>
          <cell r="G3478">
            <v>5.10563067</v>
          </cell>
          <cell r="H3478">
            <v>67.990529199999997</v>
          </cell>
          <cell r="I3478">
            <v>57.490598800000008</v>
          </cell>
          <cell r="J3478">
            <v>66.234226625000005</v>
          </cell>
          <cell r="K3478">
            <v>20.665899655000008</v>
          </cell>
          <cell r="L3478">
            <v>68.835966949999985</v>
          </cell>
          <cell r="M3478">
            <v>1830</v>
          </cell>
          <cell r="N3478">
            <v>18995</v>
          </cell>
          <cell r="O3478">
            <v>13185</v>
          </cell>
          <cell r="P3478">
            <v>14758</v>
          </cell>
          <cell r="Q3478">
            <v>6504</v>
          </cell>
        </row>
        <row r="3479">
          <cell r="B3479">
            <v>42844</v>
          </cell>
          <cell r="C3479">
            <v>2.2852185900000004</v>
          </cell>
          <cell r="D3479">
            <v>17.707042274999999</v>
          </cell>
          <cell r="E3479">
            <v>17.285785375000003</v>
          </cell>
          <cell r="F3479">
            <v>34.063288999999997</v>
          </cell>
          <cell r="G3479">
            <v>9.1451566150000012</v>
          </cell>
          <cell r="H3479">
            <v>66.345609100000004</v>
          </cell>
          <cell r="I3479">
            <v>69.946675900000002</v>
          </cell>
          <cell r="J3479">
            <v>67.034208187500013</v>
          </cell>
          <cell r="K3479">
            <v>49.184894299999996</v>
          </cell>
          <cell r="L3479">
            <v>71.485911149999993</v>
          </cell>
          <cell r="M3479">
            <v>2652</v>
          </cell>
          <cell r="N3479">
            <v>23737</v>
          </cell>
          <cell r="O3479">
            <v>17497</v>
          </cell>
          <cell r="P3479">
            <v>25596</v>
          </cell>
          <cell r="Q3479">
            <v>12285</v>
          </cell>
        </row>
        <row r="3480">
          <cell r="B3480">
            <v>42844</v>
          </cell>
          <cell r="C3480">
            <v>1.5195350890000001</v>
          </cell>
          <cell r="D3480">
            <v>14.318558650000003</v>
          </cell>
          <cell r="E3480">
            <v>12.91651171875</v>
          </cell>
          <cell r="F3480">
            <v>63.147726800000001</v>
          </cell>
          <cell r="G3480">
            <v>5.6247719950000006</v>
          </cell>
          <cell r="H3480">
            <v>69.901028150000002</v>
          </cell>
          <cell r="I3480">
            <v>73.048423750000012</v>
          </cell>
          <cell r="J3480">
            <v>68.946364500000001</v>
          </cell>
          <cell r="K3480">
            <v>28.484491474999992</v>
          </cell>
          <cell r="L3480">
            <v>73.802468100000013</v>
          </cell>
          <cell r="M3480">
            <v>1372</v>
          </cell>
          <cell r="N3480">
            <v>15309</v>
          </cell>
          <cell r="O3480">
            <v>10254</v>
          </cell>
          <cell r="P3480">
            <v>13984</v>
          </cell>
          <cell r="Q3480">
            <v>5895</v>
          </cell>
        </row>
        <row r="3481">
          <cell r="B3481">
            <v>42844</v>
          </cell>
          <cell r="C3481">
            <v>1.6678640089999999</v>
          </cell>
          <cell r="D3481">
            <v>21.160748680000001</v>
          </cell>
          <cell r="E3481">
            <v>17.150079624999996</v>
          </cell>
          <cell r="F3481">
            <v>52.618771499999994</v>
          </cell>
          <cell r="G3481">
            <v>8.0337994599999991</v>
          </cell>
          <cell r="H3481">
            <v>70.721108799999996</v>
          </cell>
          <cell r="I3481">
            <v>68.390209100000021</v>
          </cell>
          <cell r="J3481">
            <v>69.73570500000001</v>
          </cell>
          <cell r="K3481">
            <v>33.352181949999995</v>
          </cell>
          <cell r="L3481">
            <v>73.188671599999992</v>
          </cell>
          <cell r="M3481">
            <v>1525</v>
          </cell>
          <cell r="N3481">
            <v>19253</v>
          </cell>
          <cell r="O3481">
            <v>13968</v>
          </cell>
          <cell r="P3481">
            <v>19389</v>
          </cell>
          <cell r="Q3481">
            <v>8044</v>
          </cell>
        </row>
        <row r="3482">
          <cell r="B3482">
            <v>42844</v>
          </cell>
          <cell r="C3482">
            <v>1.3815583905</v>
          </cell>
          <cell r="D3482">
            <v>14.277418645000001</v>
          </cell>
          <cell r="E3482">
            <v>14.443623093749999</v>
          </cell>
          <cell r="F3482">
            <v>25.664933150000003</v>
          </cell>
          <cell r="G3482">
            <v>6.5686755200000011</v>
          </cell>
          <cell r="H3482">
            <v>64.822147150000006</v>
          </cell>
          <cell r="I3482">
            <v>68.107777499999997</v>
          </cell>
          <cell r="J3482">
            <v>67.485763875000004</v>
          </cell>
          <cell r="K3482">
            <v>54.827777699999999</v>
          </cell>
          <cell r="L3482">
            <v>65.370276799999999</v>
          </cell>
          <cell r="M3482">
            <v>1176</v>
          </cell>
          <cell r="N3482">
            <v>13872</v>
          </cell>
          <cell r="O3482">
            <v>10361</v>
          </cell>
          <cell r="P3482">
            <v>18531</v>
          </cell>
          <cell r="Q3482">
            <v>6427</v>
          </cell>
        </row>
        <row r="3483">
          <cell r="B3483">
            <v>42844</v>
          </cell>
          <cell r="C3483">
            <v>2.0804690315000003</v>
          </cell>
          <cell r="D3483">
            <v>20.380767050000003</v>
          </cell>
          <cell r="E3483">
            <v>15.935451531250003</v>
          </cell>
          <cell r="F3483">
            <v>17.904536049999997</v>
          </cell>
          <cell r="G3483">
            <v>5.7831565699999983</v>
          </cell>
          <cell r="H3483">
            <v>67.849017349999997</v>
          </cell>
          <cell r="I3483">
            <v>70.553056950000013</v>
          </cell>
          <cell r="J3483">
            <v>69.714233624999991</v>
          </cell>
          <cell r="K3483">
            <v>68.3669467</v>
          </cell>
          <cell r="L3483">
            <v>66.46844895000001</v>
          </cell>
          <cell r="M3483">
            <v>1693</v>
          </cell>
          <cell r="N3483">
            <v>17762</v>
          </cell>
          <cell r="O3483">
            <v>10155</v>
          </cell>
          <cell r="P3483">
            <v>13974</v>
          </cell>
          <cell r="Q3483">
            <v>4912</v>
          </cell>
        </row>
        <row r="3484">
          <cell r="B3484">
            <v>42844</v>
          </cell>
          <cell r="C3484">
            <v>1.5229804875000001</v>
          </cell>
          <cell r="D3484">
            <v>11.63897609</v>
          </cell>
          <cell r="E3484">
            <v>14.440656624999999</v>
          </cell>
          <cell r="F3484">
            <v>28.759786949999999</v>
          </cell>
          <cell r="G3484">
            <v>6.3720381749999992</v>
          </cell>
          <cell r="H3484">
            <v>64.701214550000003</v>
          </cell>
          <cell r="I3484">
            <v>69.164721650000004</v>
          </cell>
          <cell r="J3484">
            <v>68.062848187500009</v>
          </cell>
          <cell r="K3484">
            <v>57.345832950000009</v>
          </cell>
          <cell r="L3484">
            <v>66.329166749999985</v>
          </cell>
          <cell r="M3484">
            <v>1268</v>
          </cell>
          <cell r="N3484">
            <v>11226</v>
          </cell>
          <cell r="O3484">
            <v>10578</v>
          </cell>
          <cell r="P3484">
            <v>21928</v>
          </cell>
          <cell r="Q3484">
            <v>6467</v>
          </cell>
        </row>
        <row r="3485">
          <cell r="B3485">
            <v>42844</v>
          </cell>
          <cell r="C3485">
            <v>3.6480868279999994</v>
          </cell>
          <cell r="D3485">
            <v>26.530310050000004</v>
          </cell>
          <cell r="E3485">
            <v>17.1669135625</v>
          </cell>
          <cell r="F3485">
            <v>20.778224000000002</v>
          </cell>
          <cell r="G3485">
            <v>6.5330042050000001</v>
          </cell>
          <cell r="H3485">
            <v>65.504890599999996</v>
          </cell>
          <cell r="I3485">
            <v>61.361455949999993</v>
          </cell>
          <cell r="J3485">
            <v>62.924772375000003</v>
          </cell>
          <cell r="K3485">
            <v>60.050177300000009</v>
          </cell>
          <cell r="L3485">
            <v>65.777431750000005</v>
          </cell>
          <cell r="M3485">
            <v>1267</v>
          </cell>
          <cell r="N3485">
            <v>15443</v>
          </cell>
          <cell r="O3485">
            <v>8363</v>
          </cell>
          <cell r="P3485">
            <v>12171</v>
          </cell>
          <cell r="Q3485">
            <v>4199</v>
          </cell>
        </row>
        <row r="3486">
          <cell r="B3486">
            <v>42844</v>
          </cell>
          <cell r="C3486">
            <v>2.3882169945</v>
          </cell>
          <cell r="D3486">
            <v>30.797946250000003</v>
          </cell>
          <cell r="E3486">
            <v>17.159118656250001</v>
          </cell>
          <cell r="F3486">
            <v>21.556259099999998</v>
          </cell>
          <cell r="G3486">
            <v>7.241499665000001</v>
          </cell>
          <cell r="H3486">
            <v>63.023302250000008</v>
          </cell>
          <cell r="I3486">
            <v>56.759097399999995</v>
          </cell>
          <cell r="J3486">
            <v>64.394152124999991</v>
          </cell>
          <cell r="K3486">
            <v>59.906742250000015</v>
          </cell>
          <cell r="L3486">
            <v>64.804555999999991</v>
          </cell>
          <cell r="M3486">
            <v>1431</v>
          </cell>
          <cell r="N3486">
            <v>15902</v>
          </cell>
          <cell r="O3486">
            <v>8562</v>
          </cell>
          <cell r="P3486">
            <v>12524</v>
          </cell>
          <cell r="Q3486">
            <v>4522</v>
          </cell>
        </row>
        <row r="3487">
          <cell r="B3487">
            <v>42844</v>
          </cell>
          <cell r="C3487">
            <v>0.72916028600000005</v>
          </cell>
          <cell r="D3487">
            <v>8.8828273049999993</v>
          </cell>
          <cell r="E3487">
            <v>8.1703756750000007</v>
          </cell>
          <cell r="F3487">
            <v>28.056412999999999</v>
          </cell>
          <cell r="G3487">
            <v>3.7556029099999995</v>
          </cell>
          <cell r="H3487">
            <v>65.604326950000001</v>
          </cell>
          <cell r="I3487">
            <v>68.298729749999978</v>
          </cell>
          <cell r="J3487">
            <v>65.479591062499992</v>
          </cell>
          <cell r="K3487">
            <v>50.712107399999994</v>
          </cell>
          <cell r="L3487">
            <v>65.488611599999999</v>
          </cell>
          <cell r="M3487">
            <v>457</v>
          </cell>
          <cell r="N3487">
            <v>5748</v>
          </cell>
          <cell r="O3487">
            <v>4032</v>
          </cell>
          <cell r="P3487">
            <v>8576</v>
          </cell>
          <cell r="Q3487">
            <v>2302</v>
          </cell>
        </row>
        <row r="3488">
          <cell r="B3488">
            <v>42844</v>
          </cell>
          <cell r="C3488">
            <v>1.4337465470000001</v>
          </cell>
          <cell r="D3488">
            <v>14.150669679999998</v>
          </cell>
          <cell r="E3488">
            <v>15.080328437500004</v>
          </cell>
          <cell r="F3488">
            <v>50.477814049999992</v>
          </cell>
          <cell r="G3488">
            <v>7.5931717399999998</v>
          </cell>
          <cell r="H3488">
            <v>72.007286449999995</v>
          </cell>
          <cell r="I3488">
            <v>70.645044300000009</v>
          </cell>
          <cell r="J3488">
            <v>68.550739499999992</v>
          </cell>
          <cell r="K3488">
            <v>37.385902864999998</v>
          </cell>
          <cell r="L3488">
            <v>71.286497550000007</v>
          </cell>
          <cell r="M3488">
            <v>973</v>
          </cell>
          <cell r="N3488">
            <v>9817</v>
          </cell>
          <cell r="O3488">
            <v>8132</v>
          </cell>
          <cell r="P3488">
            <v>12384</v>
          </cell>
          <cell r="Q3488">
            <v>5341</v>
          </cell>
        </row>
        <row r="3489">
          <cell r="B3489">
            <v>42844</v>
          </cell>
          <cell r="C3489">
            <v>1.8591887499999999</v>
          </cell>
          <cell r="D3489">
            <v>13.898201574999998</v>
          </cell>
          <cell r="E3489">
            <v>15.076101874999999</v>
          </cell>
          <cell r="F3489">
            <v>48.458011149999997</v>
          </cell>
          <cell r="G3489">
            <v>9.641601549999999</v>
          </cell>
          <cell r="H3489">
            <v>67.175566900000007</v>
          </cell>
          <cell r="I3489">
            <v>68.473368799999989</v>
          </cell>
          <cell r="J3489">
            <v>67.337646812499997</v>
          </cell>
          <cell r="K3489">
            <v>38.740192850000007</v>
          </cell>
          <cell r="L3489">
            <v>66.922927749999999</v>
          </cell>
          <cell r="M3489">
            <v>1186</v>
          </cell>
          <cell r="N3489">
            <v>9350</v>
          </cell>
          <cell r="O3489">
            <v>7792</v>
          </cell>
          <cell r="P3489">
            <v>16226</v>
          </cell>
          <cell r="Q3489">
            <v>6339</v>
          </cell>
        </row>
        <row r="3490">
          <cell r="B3490">
            <v>42844</v>
          </cell>
          <cell r="C3490">
            <v>2.0043848829999997</v>
          </cell>
          <cell r="D3490">
            <v>38.692862199999993</v>
          </cell>
          <cell r="E3490">
            <v>16.797984937500001</v>
          </cell>
          <cell r="F3490">
            <v>21.857922799999994</v>
          </cell>
          <cell r="G3490">
            <v>7.1313841000000009</v>
          </cell>
          <cell r="H3490">
            <v>64.769751200000002</v>
          </cell>
          <cell r="I3490">
            <v>53.496757249999995</v>
          </cell>
          <cell r="J3490">
            <v>63.702128249999994</v>
          </cell>
          <cell r="K3490">
            <v>61.033813799999983</v>
          </cell>
          <cell r="L3490">
            <v>65.518182849999988</v>
          </cell>
          <cell r="M3490">
            <v>1237</v>
          </cell>
          <cell r="N3490">
            <v>16056</v>
          </cell>
          <cell r="O3490">
            <v>8412</v>
          </cell>
          <cell r="P3490">
            <v>13104</v>
          </cell>
          <cell r="Q3490">
            <v>4614</v>
          </cell>
        </row>
        <row r="3491">
          <cell r="B3491">
            <v>42845</v>
          </cell>
          <cell r="C3491">
            <v>1.8514852420000001</v>
          </cell>
          <cell r="D3491">
            <v>15.961448094999998</v>
          </cell>
          <cell r="E3491">
            <v>16.724877156249999</v>
          </cell>
          <cell r="F3491">
            <v>35.553205050000003</v>
          </cell>
          <cell r="G3491">
            <v>8.1657295450000014</v>
          </cell>
          <cell r="H3491">
            <v>71.626953700000016</v>
          </cell>
          <cell r="I3491">
            <v>70.306545400000019</v>
          </cell>
          <cell r="J3491">
            <v>66.24613487500001</v>
          </cell>
          <cell r="K3491">
            <v>53.546470399999997</v>
          </cell>
          <cell r="L3491">
            <v>75.136071549999997</v>
          </cell>
          <cell r="M3491">
            <v>1704</v>
          </cell>
          <cell r="N3491">
            <v>16257</v>
          </cell>
          <cell r="O3491">
            <v>12856</v>
          </cell>
          <cell r="P3491">
            <v>21265</v>
          </cell>
          <cell r="Q3491">
            <v>8882</v>
          </cell>
          <cell r="R3491">
            <v>44820</v>
          </cell>
          <cell r="S3491">
            <v>466520</v>
          </cell>
          <cell r="T3491">
            <v>336311</v>
          </cell>
          <cell r="U3491">
            <v>556424</v>
          </cell>
          <cell r="V3491">
            <v>217599</v>
          </cell>
          <cell r="W3491">
            <v>1.6764304049687502</v>
          </cell>
          <cell r="X3491">
            <v>21.816314012296882</v>
          </cell>
          <cell r="Y3491">
            <v>14.681222465624998</v>
          </cell>
          <cell r="Z3491">
            <v>25.813685859843748</v>
          </cell>
          <cell r="AA3491">
            <v>6.9798993102812501</v>
          </cell>
          <cell r="AB3491">
            <v>67.404634820312481</v>
          </cell>
          <cell r="AC3491">
            <v>62.478701054687498</v>
          </cell>
          <cell r="AD3491">
            <v>66.915275929687496</v>
          </cell>
          <cell r="AE3491">
            <v>62.246196001562517</v>
          </cell>
          <cell r="AF3491">
            <v>71.215980864062516</v>
          </cell>
        </row>
        <row r="3492">
          <cell r="B3492">
            <v>42845</v>
          </cell>
          <cell r="C3492">
            <v>1.9330439850000005</v>
          </cell>
          <cell r="D3492">
            <v>32.466488964999996</v>
          </cell>
          <cell r="E3492">
            <v>16.0823325</v>
          </cell>
          <cell r="F3492">
            <v>18.658207850000004</v>
          </cell>
          <cell r="G3492">
            <v>7.7108646600000004</v>
          </cell>
          <cell r="H3492">
            <v>62.573980750000011</v>
          </cell>
          <cell r="I3492">
            <v>50.724365350000006</v>
          </cell>
          <cell r="J3492">
            <v>64.806436125000005</v>
          </cell>
          <cell r="K3492">
            <v>64.639388300000007</v>
          </cell>
          <cell r="L3492">
            <v>69.638405800000015</v>
          </cell>
          <cell r="M3492">
            <v>2103</v>
          </cell>
          <cell r="N3492">
            <v>21451</v>
          </cell>
          <cell r="O3492">
            <v>15929</v>
          </cell>
          <cell r="P3492">
            <v>21339</v>
          </cell>
          <cell r="Q3492">
            <v>10201</v>
          </cell>
        </row>
        <row r="3493">
          <cell r="B3493">
            <v>42845</v>
          </cell>
          <cell r="C3493">
            <v>0.67639584850000001</v>
          </cell>
          <cell r="D3493">
            <v>8.4413605399999998</v>
          </cell>
          <cell r="E3493">
            <v>4.9778219937500001</v>
          </cell>
          <cell r="F3493">
            <v>5.7607032250000003</v>
          </cell>
          <cell r="G3493">
            <v>1.8357465740000003</v>
          </cell>
          <cell r="H3493">
            <v>66.484302999999997</v>
          </cell>
          <cell r="I3493">
            <v>67.664814650000011</v>
          </cell>
          <cell r="J3493">
            <v>67.503690000000006</v>
          </cell>
          <cell r="K3493">
            <v>69.666617949999988</v>
          </cell>
          <cell r="L3493">
            <v>70.504512550000001</v>
          </cell>
          <cell r="M3493">
            <v>601</v>
          </cell>
          <cell r="N3493">
            <v>8427</v>
          </cell>
          <cell r="O3493">
            <v>3840</v>
          </cell>
          <cell r="P3493">
            <v>5928</v>
          </cell>
          <cell r="Q3493">
            <v>1829</v>
          </cell>
        </row>
        <row r="3494">
          <cell r="B3494">
            <v>42845</v>
          </cell>
          <cell r="C3494">
            <v>0.35488262949999994</v>
          </cell>
          <cell r="D3494">
            <v>2.9097001400000004</v>
          </cell>
          <cell r="E3494">
            <v>3.9081686312500001</v>
          </cell>
          <cell r="F3494">
            <v>7.2974720649999991</v>
          </cell>
          <cell r="G3494">
            <v>2.0670366850000006</v>
          </cell>
          <cell r="H3494">
            <v>70.838877650000001</v>
          </cell>
          <cell r="I3494">
            <v>71.180329150000006</v>
          </cell>
          <cell r="J3494">
            <v>70.397944687500001</v>
          </cell>
          <cell r="K3494">
            <v>73.033504050000005</v>
          </cell>
          <cell r="L3494">
            <v>72.759109750000007</v>
          </cell>
          <cell r="M3494">
            <v>359</v>
          </cell>
          <cell r="N3494">
            <v>2950</v>
          </cell>
          <cell r="O3494">
            <v>3082</v>
          </cell>
          <cell r="P3494">
            <v>7786</v>
          </cell>
          <cell r="Q3494">
            <v>2193</v>
          </cell>
        </row>
        <row r="3495">
          <cell r="B3495">
            <v>42845</v>
          </cell>
          <cell r="C3495">
            <v>1.8947098250000001</v>
          </cell>
          <cell r="D3495">
            <v>15.342610699999998</v>
          </cell>
          <cell r="E3495">
            <v>12.3747614375</v>
          </cell>
          <cell r="F3495">
            <v>15.992965950000004</v>
          </cell>
          <cell r="G3495">
            <v>6.1538221500000017</v>
          </cell>
          <cell r="H3495">
            <v>81.17672675</v>
          </cell>
          <cell r="I3495">
            <v>83.523214500000009</v>
          </cell>
          <cell r="J3495">
            <v>81.490477499999997</v>
          </cell>
          <cell r="K3495">
            <v>85.747257050000002</v>
          </cell>
          <cell r="L3495">
            <v>87.218426899999983</v>
          </cell>
          <cell r="M3495">
            <v>1937</v>
          </cell>
          <cell r="N3495">
            <v>18655</v>
          </cell>
          <cell r="O3495">
            <v>11725</v>
          </cell>
          <cell r="P3495">
            <v>20187</v>
          </cell>
          <cell r="Q3495">
            <v>7726</v>
          </cell>
        </row>
        <row r="3496">
          <cell r="B3496">
            <v>42845</v>
          </cell>
          <cell r="C3496">
            <v>2.4742728400000003</v>
          </cell>
          <cell r="D3496">
            <v>18.743433414999998</v>
          </cell>
          <cell r="E3496">
            <v>16.025781156250002</v>
          </cell>
          <cell r="F3496">
            <v>18.213590575000001</v>
          </cell>
          <cell r="G3496">
            <v>7.1326927199999997</v>
          </cell>
          <cell r="H3496">
            <v>72.240902399999996</v>
          </cell>
          <cell r="I3496">
            <v>72.3566802</v>
          </cell>
          <cell r="J3496">
            <v>69.953073312499995</v>
          </cell>
          <cell r="K3496">
            <v>73.953410700000006</v>
          </cell>
          <cell r="L3496">
            <v>77.95343745000001</v>
          </cell>
          <cell r="M3496">
            <v>2022</v>
          </cell>
          <cell r="N3496">
            <v>14787</v>
          </cell>
          <cell r="O3496">
            <v>11694</v>
          </cell>
          <cell r="P3496">
            <v>19093</v>
          </cell>
          <cell r="Q3496">
            <v>8038</v>
          </cell>
        </row>
        <row r="3497">
          <cell r="B3497">
            <v>42845</v>
          </cell>
          <cell r="C3497">
            <v>2.0193216</v>
          </cell>
          <cell r="D3497">
            <v>15.05802261</v>
          </cell>
          <cell r="E3497">
            <v>12.811468687499998</v>
          </cell>
          <cell r="F3497">
            <v>15.296330124999997</v>
          </cell>
          <cell r="G3497">
            <v>5.9347611499999999</v>
          </cell>
          <cell r="H3497">
            <v>78.622883000000002</v>
          </cell>
          <cell r="I3497">
            <v>82.479527049999973</v>
          </cell>
          <cell r="J3497">
            <v>79.035446499999992</v>
          </cell>
          <cell r="K3497">
            <v>86.352793299999988</v>
          </cell>
          <cell r="L3497">
            <v>87.179580449999989</v>
          </cell>
          <cell r="M3497">
            <v>1976</v>
          </cell>
          <cell r="N3497">
            <v>18151</v>
          </cell>
          <cell r="O3497">
            <v>11715</v>
          </cell>
          <cell r="P3497">
            <v>19368</v>
          </cell>
          <cell r="Q3497">
            <v>7360</v>
          </cell>
        </row>
        <row r="3498">
          <cell r="B3498">
            <v>42845</v>
          </cell>
          <cell r="C3498">
            <v>2.0718158250000003</v>
          </cell>
          <cell r="D3498">
            <v>12.39118195</v>
          </cell>
          <cell r="E3498">
            <v>13.158847312500001</v>
          </cell>
          <cell r="F3498">
            <v>16.091290200000003</v>
          </cell>
          <cell r="G3498">
            <v>6.5540895099999998</v>
          </cell>
          <cell r="H3498">
            <v>78.542799299999984</v>
          </cell>
          <cell r="I3498">
            <v>80.889100449999972</v>
          </cell>
          <cell r="J3498">
            <v>76.631861874999998</v>
          </cell>
          <cell r="K3498">
            <v>84.370983999999993</v>
          </cell>
          <cell r="L3498">
            <v>87.034723800000009</v>
          </cell>
          <cell r="M3498">
            <v>1959</v>
          </cell>
          <cell r="N3498">
            <v>14499</v>
          </cell>
          <cell r="O3498">
            <v>11658</v>
          </cell>
          <cell r="P3498">
            <v>19909</v>
          </cell>
          <cell r="Q3498">
            <v>8194</v>
          </cell>
        </row>
        <row r="3499">
          <cell r="B3499">
            <v>42845</v>
          </cell>
          <cell r="C3499">
            <v>1.6394257974999999</v>
          </cell>
          <cell r="D3499">
            <v>41.619927750000002</v>
          </cell>
          <cell r="E3499">
            <v>16.119787093750002</v>
          </cell>
          <cell r="F3499">
            <v>31.870615649999998</v>
          </cell>
          <cell r="G3499">
            <v>5.9334556149999997</v>
          </cell>
          <cell r="H3499">
            <v>65.162285799999992</v>
          </cell>
          <cell r="I3499">
            <v>42.108054550000006</v>
          </cell>
          <cell r="J3499">
            <v>67.30173624999999</v>
          </cell>
          <cell r="K3499">
            <v>51.630000800000019</v>
          </cell>
          <cell r="L3499">
            <v>67.4903932</v>
          </cell>
          <cell r="M3499">
            <v>1506</v>
          </cell>
          <cell r="N3499">
            <v>18090</v>
          </cell>
          <cell r="O3499">
            <v>13200</v>
          </cell>
          <cell r="P3499">
            <v>19807</v>
          </cell>
          <cell r="Q3499">
            <v>6588</v>
          </cell>
        </row>
        <row r="3500">
          <cell r="B3500">
            <v>42845</v>
          </cell>
          <cell r="C3500">
            <v>1.9076451864999995</v>
          </cell>
          <cell r="D3500">
            <v>25.750118399999998</v>
          </cell>
          <cell r="E3500">
            <v>17.609338624999996</v>
          </cell>
          <cell r="F3500">
            <v>21.897889374999995</v>
          </cell>
          <cell r="G3500">
            <v>6.9705022599999991</v>
          </cell>
          <cell r="H3500">
            <v>70.094992550000001</v>
          </cell>
          <cell r="I3500">
            <v>67.496708800000007</v>
          </cell>
          <cell r="J3500">
            <v>70.023233812499996</v>
          </cell>
          <cell r="K3500">
            <v>73.807420550000003</v>
          </cell>
          <cell r="L3500">
            <v>75.583736150000021</v>
          </cell>
          <cell r="M3500">
            <v>1718</v>
          </cell>
          <cell r="N3500">
            <v>24487</v>
          </cell>
          <cell r="O3500">
            <v>14371</v>
          </cell>
          <cell r="P3500">
            <v>23915</v>
          </cell>
          <cell r="Q3500">
            <v>7618</v>
          </cell>
        </row>
        <row r="3501">
          <cell r="B3501">
            <v>42845</v>
          </cell>
          <cell r="C3501">
            <v>1.3225897550000001</v>
          </cell>
          <cell r="D3501">
            <v>11.778177535000001</v>
          </cell>
          <cell r="E3501">
            <v>12.151851312500002</v>
          </cell>
          <cell r="F3501">
            <v>14.340071524999999</v>
          </cell>
          <cell r="G3501">
            <v>6.09143306</v>
          </cell>
          <cell r="H3501">
            <v>57.944244549999993</v>
          </cell>
          <cell r="I3501">
            <v>62.608388400000003</v>
          </cell>
          <cell r="J3501">
            <v>61.21658875</v>
          </cell>
          <cell r="K3501">
            <v>63.109725050000023</v>
          </cell>
          <cell r="L3501">
            <v>63.7962706</v>
          </cell>
          <cell r="M3501">
            <v>1019</v>
          </cell>
          <cell r="N3501">
            <v>10770</v>
          </cell>
          <cell r="O3501">
            <v>8601</v>
          </cell>
          <cell r="P3501">
            <v>13277</v>
          </cell>
          <cell r="Q3501">
            <v>5630</v>
          </cell>
        </row>
        <row r="3502">
          <cell r="B3502">
            <v>42845</v>
          </cell>
          <cell r="C3502">
            <v>2.0321252850000002</v>
          </cell>
          <cell r="D3502">
            <v>24.036498384999994</v>
          </cell>
          <cell r="E3502">
            <v>19.506729374999995</v>
          </cell>
          <cell r="F3502">
            <v>29.279876850000004</v>
          </cell>
          <cell r="G3502">
            <v>9.8954305649999998</v>
          </cell>
          <cell r="H3502">
            <v>59.511336200000002</v>
          </cell>
          <cell r="I3502">
            <v>47.306351850000006</v>
          </cell>
          <cell r="J3502">
            <v>57.284753312499994</v>
          </cell>
          <cell r="K3502">
            <v>46.868475450000012</v>
          </cell>
          <cell r="L3502">
            <v>62.1016428</v>
          </cell>
          <cell r="M3502">
            <v>1697</v>
          </cell>
          <cell r="N3502">
            <v>14032</v>
          </cell>
          <cell r="O3502">
            <v>13166</v>
          </cell>
          <cell r="P3502">
            <v>16999</v>
          </cell>
          <cell r="Q3502">
            <v>9083</v>
          </cell>
        </row>
        <row r="3503">
          <cell r="B3503">
            <v>42845</v>
          </cell>
          <cell r="C3503">
            <v>1.7291849875</v>
          </cell>
          <cell r="D3503">
            <v>14.672780554999997</v>
          </cell>
          <cell r="E3503">
            <v>15.8379378125</v>
          </cell>
          <cell r="F3503">
            <v>44.444133800000003</v>
          </cell>
          <cell r="G3503">
            <v>10.489684925000001</v>
          </cell>
          <cell r="H3503">
            <v>58.534687750000003</v>
          </cell>
          <cell r="I3503">
            <v>60.919960799999991</v>
          </cell>
          <cell r="J3503">
            <v>59.196595312499994</v>
          </cell>
          <cell r="K3503">
            <v>47.429050949999997</v>
          </cell>
          <cell r="L3503">
            <v>61.634134100000004</v>
          </cell>
          <cell r="M3503">
            <v>1416</v>
          </cell>
          <cell r="N3503">
            <v>13105</v>
          </cell>
          <cell r="O3503">
            <v>11018</v>
          </cell>
          <cell r="P3503">
            <v>23854</v>
          </cell>
          <cell r="Q3503">
            <v>9574</v>
          </cell>
        </row>
        <row r="3504">
          <cell r="B3504">
            <v>42845</v>
          </cell>
          <cell r="C3504">
            <v>1.3832610685</v>
          </cell>
          <cell r="D3504">
            <v>33.949071235000005</v>
          </cell>
          <cell r="E3504">
            <v>13.773408687500002</v>
          </cell>
          <cell r="F3504">
            <v>39.602330375000008</v>
          </cell>
          <cell r="G3504">
            <v>6.1037074550000003</v>
          </cell>
          <cell r="H3504">
            <v>65.715546099999997</v>
          </cell>
          <cell r="I3504">
            <v>48.858518849999996</v>
          </cell>
          <cell r="J3504">
            <v>59.925677187499993</v>
          </cell>
          <cell r="K3504">
            <v>48.632714125</v>
          </cell>
          <cell r="L3504">
            <v>62.926641149999988</v>
          </cell>
          <cell r="M3504">
            <v>1162</v>
          </cell>
          <cell r="N3504">
            <v>17532</v>
          </cell>
          <cell r="O3504">
            <v>9652</v>
          </cell>
          <cell r="P3504">
            <v>15459</v>
          </cell>
          <cell r="Q3504">
            <v>5575</v>
          </cell>
        </row>
        <row r="3505">
          <cell r="B3505">
            <v>42845</v>
          </cell>
          <cell r="C3505">
            <v>1.8345536634999999</v>
          </cell>
          <cell r="D3505">
            <v>35.362022850000002</v>
          </cell>
          <cell r="E3505">
            <v>24.334172312499998</v>
          </cell>
          <cell r="F3505">
            <v>34.154901199999998</v>
          </cell>
          <cell r="G3505">
            <v>10.250138605</v>
          </cell>
          <cell r="H3505">
            <v>63.7816203</v>
          </cell>
          <cell r="I3505">
            <v>50.059465900000006</v>
          </cell>
          <cell r="J3505">
            <v>61.621504937500006</v>
          </cell>
          <cell r="K3505">
            <v>55.51857815000001</v>
          </cell>
          <cell r="L3505">
            <v>65.593293499999987</v>
          </cell>
          <cell r="M3505">
            <v>1657</v>
          </cell>
          <cell r="N3505">
            <v>22789</v>
          </cell>
          <cell r="O3505">
            <v>17462</v>
          </cell>
          <cell r="P3505">
            <v>26957</v>
          </cell>
          <cell r="Q3505">
            <v>9971</v>
          </cell>
        </row>
        <row r="3506">
          <cell r="B3506">
            <v>42845</v>
          </cell>
          <cell r="C3506">
            <v>1.4352649135</v>
          </cell>
          <cell r="D3506">
            <v>21.112432929999997</v>
          </cell>
          <cell r="E3506">
            <v>15.386056249999998</v>
          </cell>
          <cell r="F3506">
            <v>25.385670850000004</v>
          </cell>
          <cell r="G3506">
            <v>6.9629363050000022</v>
          </cell>
          <cell r="H3506">
            <v>65.886486600000012</v>
          </cell>
          <cell r="I3506">
            <v>64.661416200000019</v>
          </cell>
          <cell r="J3506">
            <v>68.50287625</v>
          </cell>
          <cell r="K3506">
            <v>62.260915649999994</v>
          </cell>
          <cell r="L3506">
            <v>72.062653100000006</v>
          </cell>
          <cell r="M3506">
            <v>866</v>
          </cell>
          <cell r="N3506">
            <v>10703</v>
          </cell>
          <cell r="O3506">
            <v>7780</v>
          </cell>
          <cell r="P3506">
            <v>13489</v>
          </cell>
          <cell r="Q3506">
            <v>4869</v>
          </cell>
        </row>
        <row r="3507">
          <cell r="B3507">
            <v>42845</v>
          </cell>
          <cell r="C3507">
            <v>0.91764684050000012</v>
          </cell>
          <cell r="D3507">
            <v>11.350771685000003</v>
          </cell>
          <cell r="E3507">
            <v>10.483295343749997</v>
          </cell>
          <cell r="F3507">
            <v>15.495121750000001</v>
          </cell>
          <cell r="G3507">
            <v>5.6850745800000002</v>
          </cell>
          <cell r="H3507">
            <v>64.510880650000004</v>
          </cell>
          <cell r="I3507">
            <v>65.439970749999986</v>
          </cell>
          <cell r="J3507">
            <v>64.024475187500002</v>
          </cell>
          <cell r="K3507">
            <v>65.38816405</v>
          </cell>
          <cell r="L3507">
            <v>69.502206049999984</v>
          </cell>
          <cell r="M3507">
            <v>525</v>
          </cell>
          <cell r="N3507">
            <v>7223</v>
          </cell>
          <cell r="O3507">
            <v>5188</v>
          </cell>
          <cell r="P3507">
            <v>10010</v>
          </cell>
          <cell r="Q3507">
            <v>3818</v>
          </cell>
        </row>
        <row r="3508">
          <cell r="B3508">
            <v>42845</v>
          </cell>
          <cell r="C3508">
            <v>1.7253800824999999</v>
          </cell>
          <cell r="D3508">
            <v>32.393562344999999</v>
          </cell>
          <cell r="E3508">
            <v>14.896682781249998</v>
          </cell>
          <cell r="F3508">
            <v>30.136201624999995</v>
          </cell>
          <cell r="G3508">
            <v>6.0806949650000002</v>
          </cell>
          <cell r="H3508">
            <v>63.552015800000007</v>
          </cell>
          <cell r="I3508">
            <v>49.2189555</v>
          </cell>
          <cell r="J3508">
            <v>63.729736499999994</v>
          </cell>
          <cell r="K3508">
            <v>54.691491900000003</v>
          </cell>
          <cell r="L3508">
            <v>68.0968041</v>
          </cell>
          <cell r="M3508">
            <v>990</v>
          </cell>
          <cell r="N3508">
            <v>9904</v>
          </cell>
          <cell r="O3508">
            <v>7340</v>
          </cell>
          <cell r="P3508">
            <v>10273</v>
          </cell>
          <cell r="Q3508">
            <v>4029</v>
          </cell>
        </row>
        <row r="3509">
          <cell r="B3509">
            <v>42845</v>
          </cell>
          <cell r="C3509">
            <v>1.594716681</v>
          </cell>
          <cell r="D3509">
            <v>16.895863024999997</v>
          </cell>
          <cell r="E3509">
            <v>13.538283249999997</v>
          </cell>
          <cell r="F3509">
            <v>20.300829099999998</v>
          </cell>
          <cell r="G3509">
            <v>5.6891884050000003</v>
          </cell>
          <cell r="H3509">
            <v>68.538872549999994</v>
          </cell>
          <cell r="I3509">
            <v>73.5727227</v>
          </cell>
          <cell r="J3509">
            <v>72.059589812500008</v>
          </cell>
          <cell r="K3509">
            <v>71.207526000000001</v>
          </cell>
          <cell r="L3509">
            <v>77.68829765000001</v>
          </cell>
          <cell r="M3509">
            <v>1421</v>
          </cell>
          <cell r="N3509">
            <v>17980</v>
          </cell>
          <cell r="O3509">
            <v>11172</v>
          </cell>
          <cell r="P3509">
            <v>18902</v>
          </cell>
          <cell r="Q3509">
            <v>6281</v>
          </cell>
        </row>
        <row r="3510">
          <cell r="B3510">
            <v>42845</v>
          </cell>
          <cell r="C3510">
            <v>1.5178271469999998</v>
          </cell>
          <cell r="D3510">
            <v>42.666799394999991</v>
          </cell>
          <cell r="E3510">
            <v>12.872398843749998</v>
          </cell>
          <cell r="F3510">
            <v>36.968902499999999</v>
          </cell>
          <cell r="G3510">
            <v>5.9312659100000005</v>
          </cell>
          <cell r="H3510">
            <v>67.30938445000001</v>
          </cell>
          <cell r="I3510">
            <v>42.216507800000002</v>
          </cell>
          <cell r="J3510">
            <v>67.422330125000002</v>
          </cell>
          <cell r="K3510">
            <v>46.355561949999995</v>
          </cell>
          <cell r="L3510">
            <v>71.480042850000018</v>
          </cell>
          <cell r="M3510">
            <v>1783</v>
          </cell>
          <cell r="N3510">
            <v>17741</v>
          </cell>
          <cell r="O3510">
            <v>13375</v>
          </cell>
          <cell r="P3510">
            <v>17411</v>
          </cell>
          <cell r="Q3510">
            <v>8195</v>
          </cell>
        </row>
        <row r="3511">
          <cell r="B3511">
            <v>42845</v>
          </cell>
          <cell r="C3511">
            <v>2.2560512699999995</v>
          </cell>
          <cell r="D3511">
            <v>17.900616069999998</v>
          </cell>
          <cell r="E3511">
            <v>18.556510125000003</v>
          </cell>
          <cell r="F3511">
            <v>23.405953750000002</v>
          </cell>
          <cell r="G3511">
            <v>10.085628829999999</v>
          </cell>
          <cell r="H3511">
            <v>67.11998324999999</v>
          </cell>
          <cell r="I3511">
            <v>68.218358000000009</v>
          </cell>
          <cell r="J3511">
            <v>66.0120875625</v>
          </cell>
          <cell r="K3511">
            <v>67.732073050000011</v>
          </cell>
          <cell r="L3511">
            <v>71.989718249999981</v>
          </cell>
          <cell r="M3511">
            <v>2619</v>
          </cell>
          <cell r="N3511">
            <v>23327</v>
          </cell>
          <cell r="O3511">
            <v>18486</v>
          </cell>
          <cell r="P3511">
            <v>30493</v>
          </cell>
          <cell r="Q3511">
            <v>13904</v>
          </cell>
        </row>
        <row r="3512">
          <cell r="B3512">
            <v>42845</v>
          </cell>
          <cell r="C3512">
            <v>1.5364717760000002</v>
          </cell>
          <cell r="D3512">
            <v>26.587978274999994</v>
          </cell>
          <cell r="E3512">
            <v>13.748552968750001</v>
          </cell>
          <cell r="F3512">
            <v>41.075945400000002</v>
          </cell>
          <cell r="G3512">
            <v>6.8866190400000011</v>
          </cell>
          <cell r="H3512">
            <v>72.499045350000031</v>
          </cell>
          <cell r="I3512">
            <v>59.588238499999989</v>
          </cell>
          <cell r="J3512">
            <v>67.679641187499996</v>
          </cell>
          <cell r="K3512">
            <v>49.756083924999992</v>
          </cell>
          <cell r="L3512">
            <v>75.632469250000014</v>
          </cell>
          <cell r="M3512">
            <v>1406</v>
          </cell>
          <cell r="N3512">
            <v>14550</v>
          </cell>
          <cell r="O3512">
            <v>10815</v>
          </cell>
          <cell r="P3512">
            <v>17024</v>
          </cell>
          <cell r="Q3512">
            <v>7550</v>
          </cell>
        </row>
        <row r="3513">
          <cell r="B3513">
            <v>42845</v>
          </cell>
          <cell r="C3513">
            <v>1.6530925550000002</v>
          </cell>
          <cell r="D3513">
            <v>30.328970804999994</v>
          </cell>
          <cell r="E3513">
            <v>18.0664638125</v>
          </cell>
          <cell r="F3513">
            <v>40.876392299999999</v>
          </cell>
          <cell r="G3513">
            <v>8.9155747000000005</v>
          </cell>
          <cell r="H3513">
            <v>71.187708799999982</v>
          </cell>
          <cell r="I3513">
            <v>54.724630649999995</v>
          </cell>
          <cell r="J3513">
            <v>68.874353062499992</v>
          </cell>
          <cell r="K3513">
            <v>50.150599200000002</v>
          </cell>
          <cell r="L3513">
            <v>76.130434599999973</v>
          </cell>
          <cell r="M3513">
            <v>1529</v>
          </cell>
          <cell r="N3513">
            <v>18077</v>
          </cell>
          <cell r="O3513">
            <v>14569</v>
          </cell>
          <cell r="P3513">
            <v>23529</v>
          </cell>
          <cell r="Q3513">
            <v>9928</v>
          </cell>
        </row>
        <row r="3514">
          <cell r="B3514">
            <v>42845</v>
          </cell>
          <cell r="C3514">
            <v>1.397125647</v>
          </cell>
          <cell r="D3514">
            <v>14.020521655</v>
          </cell>
          <cell r="E3514">
            <v>15.19579034375</v>
          </cell>
          <cell r="F3514">
            <v>28.842774600000002</v>
          </cell>
          <cell r="G3514">
            <v>7.2943264000000001</v>
          </cell>
          <cell r="H3514">
            <v>64.221117000000007</v>
          </cell>
          <cell r="I3514">
            <v>66.522497950000002</v>
          </cell>
          <cell r="J3514">
            <v>67.106249562499997</v>
          </cell>
          <cell r="K3514">
            <v>57.500555349999992</v>
          </cell>
          <cell r="L3514">
            <v>66.823332700000009</v>
          </cell>
          <cell r="M3514">
            <v>1201</v>
          </cell>
          <cell r="N3514">
            <v>13459</v>
          </cell>
          <cell r="O3514">
            <v>10856</v>
          </cell>
          <cell r="P3514">
            <v>20176</v>
          </cell>
          <cell r="Q3514">
            <v>7393</v>
          </cell>
        </row>
        <row r="3515">
          <cell r="B3515">
            <v>42845</v>
          </cell>
          <cell r="C3515">
            <v>2.1292815950000001</v>
          </cell>
          <cell r="D3515">
            <v>20.486546949999997</v>
          </cell>
          <cell r="E3515">
            <v>14.9201293125</v>
          </cell>
          <cell r="F3515">
            <v>16.077227150000002</v>
          </cell>
          <cell r="G3515">
            <v>5.8594796900000015</v>
          </cell>
          <cell r="H3515">
            <v>67.472705199999979</v>
          </cell>
          <cell r="I3515">
            <v>68.167220500000013</v>
          </cell>
          <cell r="J3515">
            <v>69.529863125000006</v>
          </cell>
          <cell r="K3515">
            <v>71.964723399999997</v>
          </cell>
          <cell r="L3515">
            <v>68.241073499999999</v>
          </cell>
          <cell r="M3515">
            <v>1725</v>
          </cell>
          <cell r="N3515">
            <v>17449</v>
          </cell>
          <cell r="O3515">
            <v>9833</v>
          </cell>
          <cell r="P3515">
            <v>13861</v>
          </cell>
          <cell r="Q3515">
            <v>5295</v>
          </cell>
        </row>
        <row r="3516">
          <cell r="B3516">
            <v>42845</v>
          </cell>
          <cell r="C3516">
            <v>1.5920233999999998</v>
          </cell>
          <cell r="D3516">
            <v>11.389449124999999</v>
          </cell>
          <cell r="E3516">
            <v>14.723943656250002</v>
          </cell>
          <cell r="F3516">
            <v>29.372997800000007</v>
          </cell>
          <cell r="G3516">
            <v>7.2210283549999987</v>
          </cell>
          <cell r="H3516">
            <v>64.440136700000011</v>
          </cell>
          <cell r="I3516">
            <v>67.861110700000012</v>
          </cell>
          <cell r="J3516">
            <v>67.254167749999993</v>
          </cell>
          <cell r="K3516">
            <v>60.531666049999998</v>
          </cell>
          <cell r="L3516">
            <v>67.515001350000006</v>
          </cell>
          <cell r="M3516">
            <v>1260</v>
          </cell>
          <cell r="N3516">
            <v>10985</v>
          </cell>
          <cell r="O3516">
            <v>10790</v>
          </cell>
          <cell r="P3516">
            <v>23277</v>
          </cell>
          <cell r="Q3516">
            <v>7388</v>
          </cell>
        </row>
        <row r="3517">
          <cell r="B3517">
            <v>42845</v>
          </cell>
          <cell r="C3517">
            <v>2.1997071435000004</v>
          </cell>
          <cell r="D3517">
            <v>26.928157724999998</v>
          </cell>
          <cell r="E3517">
            <v>17.079102625000001</v>
          </cell>
          <cell r="F3517">
            <v>18.964194575</v>
          </cell>
          <cell r="G3517">
            <v>7.2467015499999992</v>
          </cell>
          <cell r="H3517">
            <v>64.704508349999998</v>
          </cell>
          <cell r="I3517">
            <v>58.739080750000007</v>
          </cell>
          <cell r="J3517">
            <v>63.334332812500008</v>
          </cell>
          <cell r="K3517">
            <v>66.678793899999988</v>
          </cell>
          <cell r="L3517">
            <v>67.542562150000009</v>
          </cell>
          <cell r="M3517">
            <v>1343</v>
          </cell>
          <cell r="N3517">
            <v>14840</v>
          </cell>
          <cell r="O3517">
            <v>8395</v>
          </cell>
          <cell r="P3517">
            <v>12398</v>
          </cell>
          <cell r="Q3517">
            <v>4809</v>
          </cell>
        </row>
        <row r="3518">
          <cell r="B3518">
            <v>42845</v>
          </cell>
          <cell r="C3518">
            <v>2.3522028575</v>
          </cell>
          <cell r="D3518">
            <v>32.504370600000001</v>
          </cell>
          <cell r="E3518">
            <v>17.463222187500005</v>
          </cell>
          <cell r="F3518">
            <v>19.000508749999998</v>
          </cell>
          <cell r="G3518">
            <v>8.0924153000000008</v>
          </cell>
          <cell r="H3518">
            <v>63.757463449999989</v>
          </cell>
          <cell r="I3518">
            <v>53.306043200000012</v>
          </cell>
          <cell r="J3518">
            <v>62.587763187500002</v>
          </cell>
          <cell r="K3518">
            <v>67.949624150000005</v>
          </cell>
          <cell r="L3518">
            <v>65.457331150000002</v>
          </cell>
          <cell r="M3518">
            <v>1431</v>
          </cell>
          <cell r="N3518">
            <v>15001</v>
          </cell>
          <cell r="O3518">
            <v>8456</v>
          </cell>
          <cell r="P3518">
            <v>12663</v>
          </cell>
          <cell r="Q3518">
            <v>5183</v>
          </cell>
        </row>
        <row r="3519">
          <cell r="B3519">
            <v>42845</v>
          </cell>
          <cell r="C3519">
            <v>0.72873590900000007</v>
          </cell>
          <cell r="D3519">
            <v>9.0908120085000004</v>
          </cell>
          <cell r="E3519">
            <v>8.9258308062499996</v>
          </cell>
          <cell r="F3519">
            <v>27.508723550000003</v>
          </cell>
          <cell r="G3519">
            <v>3.8543424600000007</v>
          </cell>
          <cell r="H3519">
            <v>66.03649175000001</v>
          </cell>
          <cell r="I3519">
            <v>67.445268900000002</v>
          </cell>
          <cell r="J3519">
            <v>64.032084937500002</v>
          </cell>
          <cell r="K3519">
            <v>55.681844999999996</v>
          </cell>
          <cell r="L3519">
            <v>66.1740365</v>
          </cell>
          <cell r="M3519">
            <v>444</v>
          </cell>
          <cell r="N3519">
            <v>5751</v>
          </cell>
          <cell r="O3519">
            <v>4326</v>
          </cell>
          <cell r="P3519">
            <v>10259</v>
          </cell>
          <cell r="Q3519">
            <v>2453</v>
          </cell>
        </row>
        <row r="3520">
          <cell r="B3520">
            <v>42845</v>
          </cell>
          <cell r="C3520">
            <v>1.4765881579999998</v>
          </cell>
          <cell r="D3520">
            <v>14.091831015</v>
          </cell>
          <cell r="E3520">
            <v>15.837253531249999</v>
          </cell>
          <cell r="F3520">
            <v>37.925395999999999</v>
          </cell>
          <cell r="G3520">
            <v>7.8724368350000002</v>
          </cell>
          <cell r="H3520">
            <v>70.614137049999997</v>
          </cell>
          <cell r="I3520">
            <v>70.251147150000008</v>
          </cell>
          <cell r="J3520">
            <v>67.412423124999989</v>
          </cell>
          <cell r="K3520">
            <v>51.85790304999999</v>
          </cell>
          <cell r="L3520">
            <v>72.804948149999987</v>
          </cell>
          <cell r="M3520">
            <v>958</v>
          </cell>
          <cell r="N3520">
            <v>9665</v>
          </cell>
          <cell r="O3520">
            <v>8448</v>
          </cell>
          <cell r="P3520">
            <v>15607</v>
          </cell>
          <cell r="Q3520">
            <v>5687</v>
          </cell>
        </row>
        <row r="3521">
          <cell r="B3521">
            <v>42845</v>
          </cell>
          <cell r="C3521">
            <v>2.0115996919999999</v>
          </cell>
          <cell r="D3521">
            <v>13.608821859999997</v>
          </cell>
          <cell r="E3521">
            <v>15.61187125</v>
          </cell>
          <cell r="F3521">
            <v>45.221996250000004</v>
          </cell>
          <cell r="G3521">
            <v>10.470173300000003</v>
          </cell>
          <cell r="H3521">
            <v>66.948839550000002</v>
          </cell>
          <cell r="I3521">
            <v>67.439015599999976</v>
          </cell>
          <cell r="J3521">
            <v>66.108942500000012</v>
          </cell>
          <cell r="K3521">
            <v>48.121845100000002</v>
          </cell>
          <cell r="L3521">
            <v>68.687359849999993</v>
          </cell>
          <cell r="M3521">
            <v>1241</v>
          </cell>
          <cell r="N3521">
            <v>9029</v>
          </cell>
          <cell r="O3521">
            <v>8042</v>
          </cell>
          <cell r="P3521">
            <v>18253</v>
          </cell>
          <cell r="Q3521">
            <v>7103</v>
          </cell>
        </row>
        <row r="3522">
          <cell r="B3522">
            <v>42845</v>
          </cell>
          <cell r="C3522">
            <v>1.9973437530000002</v>
          </cell>
          <cell r="D3522">
            <v>48.281699799999998</v>
          </cell>
          <cell r="E3522">
            <v>17.096447718749999</v>
          </cell>
          <cell r="F3522">
            <v>21.025527750000002</v>
          </cell>
          <cell r="G3522">
            <v>7.9197958249999996</v>
          </cell>
          <cell r="H3522">
            <v>65.296397949999985</v>
          </cell>
          <cell r="I3522">
            <v>43.464222999999997</v>
          </cell>
          <cell r="J3522">
            <v>62.98275862500001</v>
          </cell>
          <cell r="K3522">
            <v>65.742509500000011</v>
          </cell>
          <cell r="L3522">
            <v>66.532736700000015</v>
          </cell>
          <cell r="M3522">
            <v>1242</v>
          </cell>
          <cell r="N3522">
            <v>14854</v>
          </cell>
          <cell r="O3522">
            <v>8471</v>
          </cell>
          <cell r="P3522">
            <v>13656</v>
          </cell>
          <cell r="Q3522">
            <v>5252</v>
          </cell>
        </row>
        <row r="3523">
          <cell r="B3523">
            <v>42846</v>
          </cell>
          <cell r="C3523">
            <v>1.997939315</v>
          </cell>
          <cell r="D3523">
            <v>15.817105769999998</v>
          </cell>
          <cell r="E3523">
            <v>18.471944750000002</v>
          </cell>
          <cell r="F3523">
            <v>41.611559100000001</v>
          </cell>
          <cell r="G3523">
            <v>8.2125532099999994</v>
          </cell>
          <cell r="H3523">
            <v>69.287389900000008</v>
          </cell>
          <cell r="I3523">
            <v>71.918680450000011</v>
          </cell>
          <cell r="J3523">
            <v>67.984358374999999</v>
          </cell>
          <cell r="K3523">
            <v>48.56136815</v>
          </cell>
          <cell r="L3523">
            <v>76.717852199999996</v>
          </cell>
          <cell r="M3523">
            <v>1789</v>
          </cell>
          <cell r="N3523">
            <v>16499</v>
          </cell>
          <cell r="O3523">
            <v>14646</v>
          </cell>
          <cell r="P3523">
            <v>20548</v>
          </cell>
          <cell r="Q3523">
            <v>9221</v>
          </cell>
          <cell r="R3523">
            <v>46221</v>
          </cell>
          <cell r="S3523">
            <v>461715</v>
          </cell>
          <cell r="T3523">
            <v>370979</v>
          </cell>
          <cell r="U3523">
            <v>547915</v>
          </cell>
          <cell r="V3523">
            <v>233024</v>
          </cell>
          <cell r="W3523">
            <v>1.7175663074531253</v>
          </cell>
          <cell r="X3523">
            <v>18.715986079765621</v>
          </cell>
          <cell r="Y3523">
            <v>16.3974941640625</v>
          </cell>
          <cell r="Z3523">
            <v>27.414639158437495</v>
          </cell>
          <cell r="AA3523">
            <v>7.4672682705468736</v>
          </cell>
          <cell r="AB3523">
            <v>67.767817649999984</v>
          </cell>
          <cell r="AC3523">
            <v>66.460845086718749</v>
          </cell>
          <cell r="AD3523">
            <v>67.052987394531243</v>
          </cell>
          <cell r="AE3523">
            <v>61.254759636718752</v>
          </cell>
          <cell r="AF3523">
            <v>71.981108971875003</v>
          </cell>
        </row>
        <row r="3524">
          <cell r="B3524">
            <v>42846</v>
          </cell>
          <cell r="C3524">
            <v>1.99565427</v>
          </cell>
          <cell r="D3524">
            <v>22.755707519999998</v>
          </cell>
          <cell r="E3524">
            <v>17.397730000000003</v>
          </cell>
          <cell r="F3524">
            <v>23.190427275000005</v>
          </cell>
          <cell r="G3524">
            <v>8.1773772399999984</v>
          </cell>
          <cell r="H3524">
            <v>62.841009799999995</v>
          </cell>
          <cell r="I3524">
            <v>59.750798350000004</v>
          </cell>
          <cell r="J3524">
            <v>64.198768187500008</v>
          </cell>
          <cell r="K3524">
            <v>59.345097299999999</v>
          </cell>
          <cell r="L3524">
            <v>70.196658600000006</v>
          </cell>
          <cell r="M3524">
            <v>2188</v>
          </cell>
          <cell r="N3524">
            <v>21004</v>
          </cell>
          <cell r="O3524">
            <v>17214</v>
          </cell>
          <cell r="P3524">
            <v>20960</v>
          </cell>
          <cell r="Q3524">
            <v>11037</v>
          </cell>
        </row>
        <row r="3525">
          <cell r="B3525">
            <v>42846</v>
          </cell>
          <cell r="C3525">
            <v>0.69665667149999999</v>
          </cell>
          <cell r="D3525">
            <v>7.9278275900000015</v>
          </cell>
          <cell r="E3525">
            <v>5.3383751875000005</v>
          </cell>
          <cell r="F3525">
            <v>6.3509442700000003</v>
          </cell>
          <cell r="G3525">
            <v>1.9505206100000005</v>
          </cell>
          <cell r="H3525">
            <v>70.494953299999992</v>
          </cell>
          <cell r="I3525">
            <v>68.952706499999991</v>
          </cell>
          <cell r="J3525">
            <v>67.231351000000004</v>
          </cell>
          <cell r="K3525">
            <v>70.616959249999994</v>
          </cell>
          <cell r="L3525">
            <v>70.77240175</v>
          </cell>
          <cell r="M3525">
            <v>641</v>
          </cell>
          <cell r="N3525">
            <v>8023</v>
          </cell>
          <cell r="O3525">
            <v>4130</v>
          </cell>
          <cell r="P3525">
            <v>6603</v>
          </cell>
          <cell r="Q3525">
            <v>1992</v>
          </cell>
        </row>
        <row r="3526">
          <cell r="B3526">
            <v>42846</v>
          </cell>
          <cell r="C3526">
            <v>0.40651654349999999</v>
          </cell>
          <cell r="D3526">
            <v>3.0126420624999994</v>
          </cell>
          <cell r="E3526">
            <v>4.3329226687500002</v>
          </cell>
          <cell r="F3526">
            <v>6.6047488499999982</v>
          </cell>
          <cell r="G3526">
            <v>1.9255606274999999</v>
          </cell>
          <cell r="H3526">
            <v>68.99467765</v>
          </cell>
          <cell r="I3526">
            <v>72.065947650000012</v>
          </cell>
          <cell r="J3526">
            <v>70.309801562499999</v>
          </cell>
          <cell r="K3526">
            <v>73.764939249999998</v>
          </cell>
          <cell r="L3526">
            <v>73.040856049999988</v>
          </cell>
          <cell r="M3526">
            <v>404</v>
          </cell>
          <cell r="N3526">
            <v>3023</v>
          </cell>
          <cell r="O3526">
            <v>3458</v>
          </cell>
          <cell r="P3526">
            <v>7123</v>
          </cell>
          <cell r="Q3526">
            <v>2054</v>
          </cell>
        </row>
        <row r="3527">
          <cell r="B3527">
            <v>42846</v>
          </cell>
          <cell r="C3527">
            <v>1.8560842799999999</v>
          </cell>
          <cell r="D3527">
            <v>14.223822734999995</v>
          </cell>
          <cell r="E3527">
            <v>13.551575218750001</v>
          </cell>
          <cell r="F3527">
            <v>16.0201253</v>
          </cell>
          <cell r="G3527">
            <v>6.7004428300000018</v>
          </cell>
          <cell r="H3527">
            <v>83.749680599999976</v>
          </cell>
          <cell r="I3527">
            <v>85.77611970000001</v>
          </cell>
          <cell r="J3527">
            <v>81.809772750000022</v>
          </cell>
          <cell r="K3527">
            <v>86.959363199999999</v>
          </cell>
          <cell r="L3527">
            <v>90.549726400000026</v>
          </cell>
          <cell r="M3527">
            <v>2001</v>
          </cell>
          <cell r="N3527">
            <v>17797</v>
          </cell>
          <cell r="O3527">
            <v>12993</v>
          </cell>
          <cell r="P3527">
            <v>20594</v>
          </cell>
          <cell r="Q3527">
            <v>8840</v>
          </cell>
        </row>
        <row r="3528">
          <cell r="B3528">
            <v>42846</v>
          </cell>
          <cell r="C3528">
            <v>3.0195567149999998</v>
          </cell>
          <cell r="D3528">
            <v>14.385355214999995</v>
          </cell>
          <cell r="E3528">
            <v>16.414774999999999</v>
          </cell>
          <cell r="F3528">
            <v>22.235216425000001</v>
          </cell>
          <cell r="G3528">
            <v>7.9946889400000005</v>
          </cell>
          <cell r="H3528">
            <v>71.710691149999988</v>
          </cell>
          <cell r="I3528">
            <v>76.257955650000014</v>
          </cell>
          <cell r="J3528">
            <v>72.853041312499997</v>
          </cell>
          <cell r="K3528">
            <v>66.163939550000009</v>
          </cell>
          <cell r="L3528">
            <v>78.917277799999994</v>
          </cell>
          <cell r="M3528">
            <v>2021</v>
          </cell>
          <cell r="N3528">
            <v>15886</v>
          </cell>
          <cell r="O3528">
            <v>13541</v>
          </cell>
          <cell r="P3528">
            <v>17791</v>
          </cell>
          <cell r="Q3528">
            <v>8928</v>
          </cell>
        </row>
        <row r="3529">
          <cell r="B3529">
            <v>42846</v>
          </cell>
          <cell r="C3529">
            <v>1.9511711949999999</v>
          </cell>
          <cell r="D3529">
            <v>13.874905750000005</v>
          </cell>
          <cell r="E3529">
            <v>13.891120124999999</v>
          </cell>
          <cell r="F3529">
            <v>15.320627299999998</v>
          </cell>
          <cell r="G3529">
            <v>6.7621428549999987</v>
          </cell>
          <cell r="H3529">
            <v>82.271678749999992</v>
          </cell>
          <cell r="I3529">
            <v>84.558691049999993</v>
          </cell>
          <cell r="J3529">
            <v>79.013453187499991</v>
          </cell>
          <cell r="K3529">
            <v>86.593900250000019</v>
          </cell>
          <cell r="L3529">
            <v>89.327203000000011</v>
          </cell>
          <cell r="M3529">
            <v>2001</v>
          </cell>
          <cell r="N3529">
            <v>17111</v>
          </cell>
          <cell r="O3529">
            <v>12726</v>
          </cell>
          <cell r="P3529">
            <v>19508</v>
          </cell>
          <cell r="Q3529">
            <v>8728</v>
          </cell>
        </row>
        <row r="3530">
          <cell r="B3530">
            <v>42846</v>
          </cell>
          <cell r="C3530">
            <v>2.0561349200000003</v>
          </cell>
          <cell r="D3530">
            <v>12.239119185</v>
          </cell>
          <cell r="E3530">
            <v>14.7307338125</v>
          </cell>
          <cell r="F3530">
            <v>15.357172675000001</v>
          </cell>
          <cell r="G3530">
            <v>7.2568369800000001</v>
          </cell>
          <cell r="H3530">
            <v>78.122779399999985</v>
          </cell>
          <cell r="I3530">
            <v>82.784496850000011</v>
          </cell>
          <cell r="J3530">
            <v>79.639836125000016</v>
          </cell>
          <cell r="K3530">
            <v>86.163386549999998</v>
          </cell>
          <cell r="L3530">
            <v>88.8110681</v>
          </cell>
          <cell r="M3530">
            <v>1978</v>
          </cell>
          <cell r="N3530">
            <v>14573</v>
          </cell>
          <cell r="O3530">
            <v>13633</v>
          </cell>
          <cell r="P3530">
            <v>19425</v>
          </cell>
          <cell r="Q3530">
            <v>9378</v>
          </cell>
        </row>
        <row r="3531">
          <cell r="B3531">
            <v>42846</v>
          </cell>
          <cell r="C3531">
            <v>1.6539620549999998</v>
          </cell>
          <cell r="D3531">
            <v>30.615365989999994</v>
          </cell>
          <cell r="E3531">
            <v>17.654357624999996</v>
          </cell>
          <cell r="F3531">
            <v>24.557678149999997</v>
          </cell>
          <cell r="G3531">
            <v>6.6328373299999992</v>
          </cell>
          <cell r="H3531">
            <v>65.153930199999991</v>
          </cell>
          <cell r="I3531">
            <v>54.891390200000004</v>
          </cell>
          <cell r="J3531">
            <v>66.538890062499988</v>
          </cell>
          <cell r="K3531">
            <v>59.288888299999982</v>
          </cell>
          <cell r="L3531">
            <v>67.278609799999998</v>
          </cell>
          <cell r="M3531">
            <v>1508</v>
          </cell>
          <cell r="N3531">
            <v>19074</v>
          </cell>
          <cell r="O3531">
            <v>14552</v>
          </cell>
          <cell r="P3531">
            <v>20830</v>
          </cell>
          <cell r="Q3531">
            <v>7628</v>
          </cell>
        </row>
        <row r="3532">
          <cell r="B3532">
            <v>42846</v>
          </cell>
          <cell r="C3532">
            <v>1.9947899870000001</v>
          </cell>
          <cell r="D3532">
            <v>22.774660360000002</v>
          </cell>
          <cell r="E3532">
            <v>18.935603437500003</v>
          </cell>
          <cell r="F3532">
            <v>21.197676499999993</v>
          </cell>
          <cell r="G3532">
            <v>7.6551390000000001</v>
          </cell>
          <cell r="H3532">
            <v>70.234272549999986</v>
          </cell>
          <cell r="I3532">
            <v>71.195578100000006</v>
          </cell>
          <cell r="J3532">
            <v>70.091655249999988</v>
          </cell>
          <cell r="K3532">
            <v>74.925572700000004</v>
          </cell>
          <cell r="L3532">
            <v>77.234559399999995</v>
          </cell>
          <cell r="M3532">
            <v>1818</v>
          </cell>
          <cell r="N3532">
            <v>23051</v>
          </cell>
          <cell r="O3532">
            <v>15546</v>
          </cell>
          <cell r="P3532">
            <v>23462</v>
          </cell>
          <cell r="Q3532">
            <v>8607</v>
          </cell>
        </row>
        <row r="3533">
          <cell r="B3533">
            <v>42846</v>
          </cell>
          <cell r="C3533">
            <v>1.4111184065</v>
          </cell>
          <cell r="D3533">
            <v>11.436312410000001</v>
          </cell>
          <cell r="E3533">
            <v>12.577755281249997</v>
          </cell>
          <cell r="F3533">
            <v>13.975695950000002</v>
          </cell>
          <cell r="G3533">
            <v>6.2776142899999998</v>
          </cell>
          <cell r="H3533">
            <v>59.513863649999998</v>
          </cell>
          <cell r="I3533">
            <v>63.064536100000012</v>
          </cell>
          <cell r="J3533">
            <v>61.564081437500001</v>
          </cell>
          <cell r="K3533">
            <v>64.019037349999991</v>
          </cell>
          <cell r="L3533">
            <v>64.704047799999984</v>
          </cell>
          <cell r="M3533">
            <v>1129</v>
          </cell>
          <cell r="N3533">
            <v>10508</v>
          </cell>
          <cell r="O3533">
            <v>8861</v>
          </cell>
          <cell r="P3533">
            <v>13049</v>
          </cell>
          <cell r="Q3533">
            <v>5923</v>
          </cell>
        </row>
        <row r="3534">
          <cell r="B3534">
            <v>42846</v>
          </cell>
          <cell r="C3534">
            <v>2.1212481800000003</v>
          </cell>
          <cell r="D3534">
            <v>20.678676239999998</v>
          </cell>
          <cell r="E3534">
            <v>20.139825562499997</v>
          </cell>
          <cell r="F3534">
            <v>33.211418699999996</v>
          </cell>
          <cell r="G3534">
            <v>10.409170214999998</v>
          </cell>
          <cell r="H3534">
            <v>60.260639449999999</v>
          </cell>
          <cell r="I3534">
            <v>52.90258755</v>
          </cell>
          <cell r="J3534">
            <v>56.100384000000012</v>
          </cell>
          <cell r="K3534">
            <v>40.272799400000004</v>
          </cell>
          <cell r="L3534">
            <v>62.605209799999997</v>
          </cell>
          <cell r="M3534">
            <v>1797</v>
          </cell>
          <cell r="N3534">
            <v>14204</v>
          </cell>
          <cell r="O3534">
            <v>13339</v>
          </cell>
          <cell r="P3534">
            <v>16685</v>
          </cell>
          <cell r="Q3534">
            <v>9624</v>
          </cell>
        </row>
        <row r="3535">
          <cell r="B3535">
            <v>42846</v>
          </cell>
          <cell r="C3535">
            <v>1.7806929250000003</v>
          </cell>
          <cell r="D3535">
            <v>13.830979015</v>
          </cell>
          <cell r="E3535">
            <v>17.660472500000001</v>
          </cell>
          <cell r="F3535">
            <v>51.183548750000007</v>
          </cell>
          <cell r="G3535">
            <v>10.099630844999998</v>
          </cell>
          <cell r="H3535">
            <v>59.361993850000012</v>
          </cell>
          <cell r="I3535">
            <v>61.378186900000017</v>
          </cell>
          <cell r="J3535">
            <v>59.189394999999998</v>
          </cell>
          <cell r="K3535">
            <v>44.031467949999993</v>
          </cell>
          <cell r="L3535">
            <v>62.570197649999997</v>
          </cell>
          <cell r="M3535">
            <v>1464</v>
          </cell>
          <cell r="N3535">
            <v>12370</v>
          </cell>
          <cell r="O3535">
            <v>12296</v>
          </cell>
          <cell r="P3535">
            <v>22408</v>
          </cell>
          <cell r="Q3535">
            <v>9354</v>
          </cell>
        </row>
        <row r="3536">
          <cell r="B3536">
            <v>42846</v>
          </cell>
          <cell r="C3536">
            <v>1.3586484745</v>
          </cell>
          <cell r="D3536">
            <v>20.070030250000002</v>
          </cell>
          <cell r="E3536">
            <v>14.728064062500001</v>
          </cell>
          <cell r="F3536">
            <v>18.6491112</v>
          </cell>
          <cell r="G3536">
            <v>6.3989898549999999</v>
          </cell>
          <cell r="H3536">
            <v>61.364537650000003</v>
          </cell>
          <cell r="I3536">
            <v>60.116721699999992</v>
          </cell>
          <cell r="J3536">
            <v>59.711744562499987</v>
          </cell>
          <cell r="K3536">
            <v>60.826423150000004</v>
          </cell>
          <cell r="L3536">
            <v>62.841832199999999</v>
          </cell>
          <cell r="M3536">
            <v>1150</v>
          </cell>
          <cell r="N3536">
            <v>17776</v>
          </cell>
          <cell r="O3536">
            <v>10292</v>
          </cell>
          <cell r="P3536">
            <v>16537</v>
          </cell>
          <cell r="Q3536">
            <v>5876</v>
          </cell>
        </row>
        <row r="3537">
          <cell r="B3537">
            <v>42846</v>
          </cell>
          <cell r="C3537">
            <v>2.00205945</v>
          </cell>
          <cell r="D3537">
            <v>30.853772819999996</v>
          </cell>
          <cell r="E3537">
            <v>26.6552915625</v>
          </cell>
          <cell r="F3537">
            <v>35.345574999999997</v>
          </cell>
          <cell r="G3537">
            <v>11.169477950000003</v>
          </cell>
          <cell r="H3537">
            <v>64.256031900000011</v>
          </cell>
          <cell r="I3537">
            <v>56.785562749999997</v>
          </cell>
          <cell r="J3537">
            <v>60.534012937499995</v>
          </cell>
          <cell r="K3537">
            <v>54.340189500000008</v>
          </cell>
          <cell r="L3537">
            <v>67.022083899999998</v>
          </cell>
          <cell r="M3537">
            <v>1806</v>
          </cell>
          <cell r="N3537">
            <v>23146</v>
          </cell>
          <cell r="O3537">
            <v>18620</v>
          </cell>
          <cell r="P3537">
            <v>27246</v>
          </cell>
          <cell r="Q3537">
            <v>10998</v>
          </cell>
        </row>
        <row r="3538">
          <cell r="B3538">
            <v>42846</v>
          </cell>
          <cell r="C3538">
            <v>1.4665302025</v>
          </cell>
          <cell r="D3538">
            <v>22.102017209999996</v>
          </cell>
          <cell r="E3538">
            <v>17.5420625</v>
          </cell>
          <cell r="F3538">
            <v>35.096808699999997</v>
          </cell>
          <cell r="G3538">
            <v>8.0774996699999999</v>
          </cell>
          <cell r="H3538">
            <v>67.816139100000001</v>
          </cell>
          <cell r="I3538">
            <v>63.371007249999991</v>
          </cell>
          <cell r="J3538">
            <v>66.940088374999988</v>
          </cell>
          <cell r="K3538">
            <v>53.389433299999993</v>
          </cell>
          <cell r="L3538">
            <v>73.724069900000003</v>
          </cell>
          <cell r="M3538">
            <v>906</v>
          </cell>
          <cell r="N3538">
            <v>10492</v>
          </cell>
          <cell r="O3538">
            <v>8634</v>
          </cell>
          <cell r="P3538">
            <v>13412</v>
          </cell>
          <cell r="Q3538">
            <v>5756</v>
          </cell>
        </row>
        <row r="3539">
          <cell r="B3539">
            <v>42846</v>
          </cell>
          <cell r="C3539">
            <v>0.83373380350000004</v>
          </cell>
          <cell r="D3539">
            <v>10.674179014999998</v>
          </cell>
          <cell r="E3539">
            <v>12.653631343750003</v>
          </cell>
          <cell r="F3539">
            <v>15.425379150000001</v>
          </cell>
          <cell r="G3539">
            <v>5.8197524899999991</v>
          </cell>
          <cell r="H3539">
            <v>65.913110650000007</v>
          </cell>
          <cell r="I3539">
            <v>66.613062500000012</v>
          </cell>
          <cell r="J3539">
            <v>65.01429812500001</v>
          </cell>
          <cell r="K3539">
            <v>66.824906099999993</v>
          </cell>
          <cell r="L3539">
            <v>68.31753304999998</v>
          </cell>
          <cell r="M3539">
            <v>493</v>
          </cell>
          <cell r="N3539">
            <v>6883</v>
          </cell>
          <cell r="O3539">
            <v>5606</v>
          </cell>
          <cell r="P3539">
            <v>10176</v>
          </cell>
          <cell r="Q3539">
            <v>3911</v>
          </cell>
        </row>
        <row r="3540">
          <cell r="B3540">
            <v>42846</v>
          </cell>
          <cell r="C3540">
            <v>1.6513803144999997</v>
          </cell>
          <cell r="D3540">
            <v>24.721932699999996</v>
          </cell>
          <cell r="E3540">
            <v>15.839999531249999</v>
          </cell>
          <cell r="F3540">
            <v>26.355487</v>
          </cell>
          <cell r="G3540">
            <v>7.0839764449999993</v>
          </cell>
          <cell r="H3540">
            <v>64.899448449999994</v>
          </cell>
          <cell r="I3540">
            <v>57.178109849999998</v>
          </cell>
          <cell r="J3540">
            <v>63.518145624999995</v>
          </cell>
          <cell r="K3540">
            <v>57.778660000000002</v>
          </cell>
          <cell r="L3540">
            <v>67.907738600000002</v>
          </cell>
          <cell r="M3540">
            <v>981</v>
          </cell>
          <cell r="N3540">
            <v>10453</v>
          </cell>
          <cell r="O3540">
            <v>7801</v>
          </cell>
          <cell r="P3540">
            <v>10377</v>
          </cell>
          <cell r="Q3540">
            <v>4732</v>
          </cell>
        </row>
        <row r="3541">
          <cell r="B3541">
            <v>42846</v>
          </cell>
          <cell r="C3541">
            <v>1.7096865674999999</v>
          </cell>
          <cell r="D3541">
            <v>15.364541410000001</v>
          </cell>
          <cell r="E3541">
            <v>14.828628625</v>
          </cell>
          <cell r="F3541">
            <v>17.136877550000001</v>
          </cell>
          <cell r="G3541">
            <v>6.241467375</v>
          </cell>
          <cell r="H3541">
            <v>69.446067700000015</v>
          </cell>
          <cell r="I3541">
            <v>75.832944100000006</v>
          </cell>
          <cell r="J3541">
            <v>72.131297062499996</v>
          </cell>
          <cell r="K3541">
            <v>76.738368749999992</v>
          </cell>
          <cell r="L3541">
            <v>78.859220000000008</v>
          </cell>
          <cell r="M3541">
            <v>1534</v>
          </cell>
          <cell r="N3541">
            <v>16944</v>
          </cell>
          <cell r="O3541">
            <v>12275</v>
          </cell>
          <cell r="P3541">
            <v>18947</v>
          </cell>
          <cell r="Q3541">
            <v>7082</v>
          </cell>
        </row>
        <row r="3542">
          <cell r="B3542">
            <v>42846</v>
          </cell>
          <cell r="C3542">
            <v>1.5576780420000003</v>
          </cell>
          <cell r="D3542">
            <v>40.556689550000002</v>
          </cell>
          <cell r="E3542">
            <v>17.837357593749999</v>
          </cell>
          <cell r="F3542">
            <v>73.090978549999974</v>
          </cell>
          <cell r="G3542">
            <v>6.1034608800000019</v>
          </cell>
          <cell r="H3542">
            <v>69.722373149999996</v>
          </cell>
          <cell r="I3542">
            <v>43.079987699999997</v>
          </cell>
          <cell r="J3542">
            <v>59.81560537499999</v>
          </cell>
          <cell r="K3542">
            <v>24.77899755</v>
          </cell>
          <cell r="L3542">
            <v>71.906101599999985</v>
          </cell>
          <cell r="M3542">
            <v>1874</v>
          </cell>
          <cell r="N3542">
            <v>17394</v>
          </cell>
          <cell r="O3542">
            <v>14183</v>
          </cell>
          <cell r="P3542">
            <v>16190</v>
          </cell>
          <cell r="Q3542">
            <v>8559</v>
          </cell>
        </row>
        <row r="3543">
          <cell r="B3543">
            <v>42846</v>
          </cell>
          <cell r="C3543">
            <v>2.3913155999999995</v>
          </cell>
          <cell r="D3543">
            <v>17.436927965000002</v>
          </cell>
          <cell r="E3543">
            <v>19.952077374999998</v>
          </cell>
          <cell r="F3543">
            <v>23.643460649999994</v>
          </cell>
          <cell r="G3543">
            <v>10.856175410000001</v>
          </cell>
          <cell r="H3543">
            <v>66.784446599999995</v>
          </cell>
          <cell r="I3543">
            <v>70.044296199999991</v>
          </cell>
          <cell r="J3543">
            <v>67.050076437499996</v>
          </cell>
          <cell r="K3543">
            <v>67.373320899999996</v>
          </cell>
          <cell r="L3543">
            <v>73.192135700000023</v>
          </cell>
          <cell r="M3543">
            <v>2792</v>
          </cell>
          <cell r="N3543">
            <v>23226</v>
          </cell>
          <cell r="O3543">
            <v>20436</v>
          </cell>
          <cell r="P3543">
            <v>29906</v>
          </cell>
          <cell r="Q3543">
            <v>15306</v>
          </cell>
        </row>
        <row r="3544">
          <cell r="B3544">
            <v>42846</v>
          </cell>
          <cell r="C3544">
            <v>1.6602307625000001</v>
          </cell>
          <cell r="D3544">
            <v>14.160051099999999</v>
          </cell>
          <cell r="E3544">
            <v>15.559880343749999</v>
          </cell>
          <cell r="F3544">
            <v>53.320447000000001</v>
          </cell>
          <cell r="G3544">
            <v>6.6186821499999979</v>
          </cell>
          <cell r="H3544">
            <v>71.205118650000003</v>
          </cell>
          <cell r="I3544">
            <v>72.583974000000012</v>
          </cell>
          <cell r="J3544">
            <v>69.208962187500006</v>
          </cell>
          <cell r="K3544">
            <v>41.173257724999999</v>
          </cell>
          <cell r="L3544">
            <v>77.670547249999998</v>
          </cell>
          <cell r="M3544">
            <v>1501</v>
          </cell>
          <cell r="N3544">
            <v>15003</v>
          </cell>
          <cell r="O3544">
            <v>12531</v>
          </cell>
          <cell r="P3544">
            <v>16755</v>
          </cell>
          <cell r="Q3544">
            <v>7504</v>
          </cell>
        </row>
        <row r="3545">
          <cell r="B3545">
            <v>42846</v>
          </cell>
          <cell r="C3545">
            <v>1.8307056799999999</v>
          </cell>
          <cell r="D3545">
            <v>23.041315334999997</v>
          </cell>
          <cell r="E3545">
            <v>20.893767187499996</v>
          </cell>
          <cell r="F3545">
            <v>45.283358899999996</v>
          </cell>
          <cell r="G3545">
            <v>8.5045230150000002</v>
          </cell>
          <cell r="H3545">
            <v>69.932144350000002</v>
          </cell>
          <cell r="I3545">
            <v>65.370214650000008</v>
          </cell>
          <cell r="J3545">
            <v>69.253790125000009</v>
          </cell>
          <cell r="K3545">
            <v>45.315498500000004</v>
          </cell>
          <cell r="L3545">
            <v>77.308047700000003</v>
          </cell>
          <cell r="M3545">
            <v>1649</v>
          </cell>
          <cell r="N3545">
            <v>18786</v>
          </cell>
          <cell r="O3545">
            <v>17018</v>
          </cell>
          <cell r="P3545">
            <v>23061</v>
          </cell>
          <cell r="Q3545">
            <v>9670</v>
          </cell>
        </row>
        <row r="3546">
          <cell r="B3546">
            <v>42846</v>
          </cell>
          <cell r="C3546">
            <v>1.5546421975000002</v>
          </cell>
          <cell r="D3546">
            <v>14.461073200000001</v>
          </cell>
          <cell r="E3546">
            <v>18.189948062500001</v>
          </cell>
          <cell r="F3546">
            <v>22.350275199999995</v>
          </cell>
          <cell r="G3546">
            <v>7.3627617400000007</v>
          </cell>
          <cell r="H3546">
            <v>64.617661949999999</v>
          </cell>
          <cell r="I3546">
            <v>68.38583294999998</v>
          </cell>
          <cell r="J3546">
            <v>67.285416624999996</v>
          </cell>
          <cell r="K3546">
            <v>64.722224949999998</v>
          </cell>
          <cell r="L3546">
            <v>66.397779700000001</v>
          </cell>
          <cell r="M3546">
            <v>1322</v>
          </cell>
          <cell r="N3546">
            <v>13953</v>
          </cell>
          <cell r="O3546">
            <v>13080</v>
          </cell>
          <cell r="P3546">
            <v>21033</v>
          </cell>
          <cell r="Q3546">
            <v>7695</v>
          </cell>
        </row>
        <row r="3547">
          <cell r="B3547">
            <v>42846</v>
          </cell>
          <cell r="C3547">
            <v>1.9631857874999998</v>
          </cell>
          <cell r="D3547">
            <v>21.438353275000004</v>
          </cell>
          <cell r="E3547">
            <v>19.643702874999999</v>
          </cell>
          <cell r="F3547">
            <v>17.733938049999999</v>
          </cell>
          <cell r="G3547">
            <v>8.0279841149999989</v>
          </cell>
          <cell r="H3547">
            <v>66.808543499999999</v>
          </cell>
          <cell r="I3547">
            <v>69.55551045</v>
          </cell>
          <cell r="J3547">
            <v>68.805368187500008</v>
          </cell>
          <cell r="K3547">
            <v>69.749801449999993</v>
          </cell>
          <cell r="L3547">
            <v>69.17524610000001</v>
          </cell>
          <cell r="M3547">
            <v>1614</v>
          </cell>
          <cell r="N3547">
            <v>16132</v>
          </cell>
          <cell r="O3547">
            <v>10677</v>
          </cell>
          <cell r="P3547">
            <v>12454</v>
          </cell>
          <cell r="Q3547">
            <v>5333</v>
          </cell>
        </row>
        <row r="3548">
          <cell r="B3548">
            <v>42846</v>
          </cell>
          <cell r="C3548">
            <v>1.6404730349999994</v>
          </cell>
          <cell r="D3548">
            <v>13.917023844999999</v>
          </cell>
          <cell r="E3548">
            <v>21.8118878125</v>
          </cell>
          <cell r="F3548">
            <v>41.091828749999998</v>
          </cell>
          <cell r="G3548">
            <v>8.6781562700000006</v>
          </cell>
          <cell r="H3548">
            <v>65.393744049999995</v>
          </cell>
          <cell r="I3548">
            <v>69.18138900000001</v>
          </cell>
          <cell r="J3548">
            <v>67.28958187500001</v>
          </cell>
          <cell r="K3548">
            <v>52.18439819999999</v>
          </cell>
          <cell r="L3548">
            <v>67.626110100000034</v>
          </cell>
          <cell r="M3548">
            <v>1381</v>
          </cell>
          <cell r="N3548">
            <v>10490</v>
          </cell>
          <cell r="O3548">
            <v>13340</v>
          </cell>
          <cell r="P3548">
            <v>20850</v>
          </cell>
          <cell r="Q3548">
            <v>7018</v>
          </cell>
        </row>
        <row r="3549">
          <cell r="B3549">
            <v>42846</v>
          </cell>
          <cell r="C3549">
            <v>2.0717270075000003</v>
          </cell>
          <cell r="D3549">
            <v>23.461774414999997</v>
          </cell>
          <cell r="E3549">
            <v>17.5039525</v>
          </cell>
          <cell r="F3549">
            <v>19.819479499999993</v>
          </cell>
          <cell r="G3549">
            <v>7.8239707299999992</v>
          </cell>
          <cell r="H3549">
            <v>64.718872199999993</v>
          </cell>
          <cell r="I3549">
            <v>64.003777499999998</v>
          </cell>
          <cell r="J3549">
            <v>63.295699374999998</v>
          </cell>
          <cell r="K3549">
            <v>66.377674599999992</v>
          </cell>
          <cell r="L3549">
            <v>67.11945655000001</v>
          </cell>
          <cell r="M3549">
            <v>1281</v>
          </cell>
          <cell r="N3549">
            <v>14656</v>
          </cell>
          <cell r="O3549">
            <v>8610</v>
          </cell>
          <cell r="P3549">
            <v>12887</v>
          </cell>
          <cell r="Q3549">
            <v>5184</v>
          </cell>
        </row>
        <row r="3550">
          <cell r="B3550">
            <v>42846</v>
          </cell>
          <cell r="C3550">
            <v>2.2316263169999999</v>
          </cell>
          <cell r="D3550">
            <v>27.325196699999999</v>
          </cell>
          <cell r="E3550">
            <v>17.675056812500003</v>
          </cell>
          <cell r="F3550">
            <v>19.518527949999996</v>
          </cell>
          <cell r="G3550">
            <v>8.4686897300000012</v>
          </cell>
          <cell r="H3550">
            <v>64.620624899999996</v>
          </cell>
          <cell r="I3550">
            <v>61.131131599999989</v>
          </cell>
          <cell r="J3550">
            <v>63.941353812499997</v>
          </cell>
          <cell r="K3550">
            <v>67.950041599999992</v>
          </cell>
          <cell r="L3550">
            <v>66.04828479999999</v>
          </cell>
          <cell r="M3550">
            <v>1370</v>
          </cell>
          <cell r="N3550">
            <v>14945</v>
          </cell>
          <cell r="O3550">
            <v>8729</v>
          </cell>
          <cell r="P3550">
            <v>12958</v>
          </cell>
          <cell r="Q3550">
            <v>5499</v>
          </cell>
        </row>
        <row r="3551">
          <cell r="B3551">
            <v>42846</v>
          </cell>
          <cell r="C3551">
            <v>0.71940074700000001</v>
          </cell>
          <cell r="D3551">
            <v>8.3548508699999999</v>
          </cell>
          <cell r="E3551">
            <v>9.4758287062499988</v>
          </cell>
          <cell r="F3551">
            <v>25.790588874999997</v>
          </cell>
          <cell r="G3551">
            <v>3.7418652650000004</v>
          </cell>
          <cell r="H3551">
            <v>67.601466499999987</v>
          </cell>
          <cell r="I3551">
            <v>67.689171450000003</v>
          </cell>
          <cell r="J3551">
            <v>66.612174062500003</v>
          </cell>
          <cell r="K3551">
            <v>57.492563949999997</v>
          </cell>
          <cell r="L3551">
            <v>67.718764400000012</v>
          </cell>
          <cell r="M3551">
            <v>455</v>
          </cell>
          <cell r="N3551">
            <v>5413</v>
          </cell>
          <cell r="O3551">
            <v>4770</v>
          </cell>
          <cell r="P3551">
            <v>9643</v>
          </cell>
          <cell r="Q3551">
            <v>2423</v>
          </cell>
        </row>
        <row r="3552">
          <cell r="B3552">
            <v>42846</v>
          </cell>
          <cell r="C3552">
            <v>1.4587710705000001</v>
          </cell>
          <cell r="D3552">
            <v>13.856088769999999</v>
          </cell>
          <cell r="E3552">
            <v>16.629967562499999</v>
          </cell>
          <cell r="F3552">
            <v>35.890659250000006</v>
          </cell>
          <cell r="G3552">
            <v>7.9878763550000018</v>
          </cell>
          <cell r="H3552">
            <v>72.119564699999984</v>
          </cell>
          <cell r="I3552">
            <v>70.374268349999994</v>
          </cell>
          <cell r="J3552">
            <v>69.303441562499998</v>
          </cell>
          <cell r="K3552">
            <v>54.617519700000003</v>
          </cell>
          <cell r="L3552">
            <v>72.799408650000004</v>
          </cell>
          <cell r="M3552">
            <v>961</v>
          </cell>
          <cell r="N3552">
            <v>9574</v>
          </cell>
          <cell r="O3552">
            <v>9077</v>
          </cell>
          <cell r="P3552">
            <v>15213</v>
          </cell>
          <cell r="Q3552">
            <v>5823</v>
          </cell>
        </row>
        <row r="3553">
          <cell r="B3553">
            <v>42846</v>
          </cell>
          <cell r="C3553">
            <v>1.9429304979999997</v>
          </cell>
          <cell r="D3553">
            <v>13.033569910000001</v>
          </cell>
          <cell r="E3553">
            <v>17.911982937499999</v>
          </cell>
          <cell r="F3553">
            <v>39.253625799999995</v>
          </cell>
          <cell r="G3553">
            <v>10.916185764999998</v>
          </cell>
          <cell r="H3553">
            <v>65.423949550000003</v>
          </cell>
          <cell r="I3553">
            <v>67.462803200000025</v>
          </cell>
          <cell r="J3553">
            <v>66.052349625000005</v>
          </cell>
          <cell r="K3553">
            <v>52.768909699999995</v>
          </cell>
          <cell r="L3553">
            <v>68.751255450000002</v>
          </cell>
          <cell r="M3553">
            <v>1208</v>
          </cell>
          <cell r="N3553">
            <v>8595</v>
          </cell>
          <cell r="O3553">
            <v>9233</v>
          </cell>
          <cell r="P3553">
            <v>17337</v>
          </cell>
          <cell r="Q3553">
            <v>7396</v>
          </cell>
        </row>
        <row r="3554">
          <cell r="B3554">
            <v>42846</v>
          </cell>
          <cell r="C3554">
            <v>1.975870818</v>
          </cell>
          <cell r="D3554">
            <v>40.509686370000011</v>
          </cell>
          <cell r="E3554">
            <v>18.289534687499998</v>
          </cell>
          <cell r="F3554">
            <v>21.655206750000001</v>
          </cell>
          <cell r="G3554">
            <v>9.0165744750000005</v>
          </cell>
          <cell r="H3554">
            <v>63.928758999999999</v>
          </cell>
          <cell r="I3554">
            <v>52.489602524999995</v>
          </cell>
          <cell r="J3554">
            <v>63.407402437500004</v>
          </cell>
          <cell r="K3554">
            <v>65.043399550000018</v>
          </cell>
          <cell r="L3554">
            <v>66.284203099999985</v>
          </cell>
          <cell r="M3554">
            <v>1204</v>
          </cell>
          <cell r="N3554">
            <v>14731</v>
          </cell>
          <cell r="O3554">
            <v>9132</v>
          </cell>
          <cell r="P3554">
            <v>13947</v>
          </cell>
          <cell r="Q3554">
            <v>5945</v>
          </cell>
        </row>
        <row r="3555">
          <cell r="B3555">
            <v>42847</v>
          </cell>
          <cell r="C3555">
            <v>1.7603492599999995</v>
          </cell>
          <cell r="D3555">
            <v>8.2293160100000016</v>
          </cell>
          <cell r="E3555">
            <v>14.58723821875</v>
          </cell>
          <cell r="F3555">
            <v>14.7049342</v>
          </cell>
          <cell r="G3555">
            <v>7.5070501949999979</v>
          </cell>
          <cell r="H3555">
            <v>75.490168099999991</v>
          </cell>
          <cell r="I3555">
            <v>78.075855750000002</v>
          </cell>
          <cell r="J3555">
            <v>77.722853812499991</v>
          </cell>
          <cell r="K3555">
            <v>78.029545599999992</v>
          </cell>
          <cell r="L3555">
            <v>78.873158250000003</v>
          </cell>
          <cell r="M3555">
            <v>1817</v>
          </cell>
          <cell r="N3555">
            <v>9396</v>
          </cell>
          <cell r="O3555">
            <v>13453</v>
          </cell>
          <cell r="P3555">
            <v>17051</v>
          </cell>
          <cell r="Q3555">
            <v>8781</v>
          </cell>
          <cell r="R3555">
            <v>45733</v>
          </cell>
          <cell r="S3555">
            <v>221933</v>
          </cell>
          <cell r="T3555">
            <v>355169</v>
          </cell>
          <cell r="U3555">
            <v>422147</v>
          </cell>
          <cell r="V3555">
            <v>218055</v>
          </cell>
          <cell r="W3555">
            <v>1.60766240984375</v>
          </cell>
          <cell r="X3555">
            <v>6.9403816835468763</v>
          </cell>
          <cell r="Y3555">
            <v>13.810025751562501</v>
          </cell>
          <cell r="Z3555">
            <v>12.94844416953125</v>
          </cell>
          <cell r="AA3555">
            <v>6.7678954807656249</v>
          </cell>
          <cell r="AB3555">
            <v>70.289936831249989</v>
          </cell>
          <cell r="AC3555">
            <v>73.259851654687509</v>
          </cell>
          <cell r="AD3555">
            <v>73.084420050781233</v>
          </cell>
          <cell r="AE3555">
            <v>73.887237145312497</v>
          </cell>
          <cell r="AF3555">
            <v>73.344146495312486</v>
          </cell>
        </row>
        <row r="3556">
          <cell r="B3556">
            <v>42847</v>
          </cell>
          <cell r="C3556">
            <v>1.5356562774999998</v>
          </cell>
          <cell r="D3556">
            <v>7.9968729700000001</v>
          </cell>
          <cell r="E3556">
            <v>15.795611031249997</v>
          </cell>
          <cell r="F3556">
            <v>14.242140000000001</v>
          </cell>
          <cell r="G3556">
            <v>7.1962360700000003</v>
          </cell>
          <cell r="H3556">
            <v>67.362814349999994</v>
          </cell>
          <cell r="I3556">
            <v>71.816137750000024</v>
          </cell>
          <cell r="J3556">
            <v>72.147971687500004</v>
          </cell>
          <cell r="K3556">
            <v>73.136665399999998</v>
          </cell>
          <cell r="L3556">
            <v>73.032154599999984</v>
          </cell>
          <cell r="M3556">
            <v>1885</v>
          </cell>
          <cell r="N3556">
            <v>11068</v>
          </cell>
          <cell r="O3556">
            <v>17886</v>
          </cell>
          <cell r="P3556">
            <v>20352</v>
          </cell>
          <cell r="Q3556">
            <v>10216</v>
          </cell>
        </row>
        <row r="3557">
          <cell r="B3557">
            <v>42847</v>
          </cell>
          <cell r="C3557">
            <v>0.68801353899999995</v>
          </cell>
          <cell r="D3557">
            <v>2.3112287695000004</v>
          </cell>
          <cell r="E3557">
            <v>4.2068600250000001</v>
          </cell>
          <cell r="F3557">
            <v>3.485649505</v>
          </cell>
          <cell r="G3557">
            <v>1.85370469</v>
          </cell>
          <cell r="H3557">
            <v>70.395824399999995</v>
          </cell>
          <cell r="I3557">
            <v>72.178702700000002</v>
          </cell>
          <cell r="J3557">
            <v>74.216566750000013</v>
          </cell>
          <cell r="K3557">
            <v>74.453402199999999</v>
          </cell>
          <cell r="L3557">
            <v>74.730702400000013</v>
          </cell>
          <cell r="M3557">
            <v>664</v>
          </cell>
          <cell r="N3557">
            <v>2411</v>
          </cell>
          <cell r="O3557">
            <v>3680</v>
          </cell>
          <cell r="P3557">
            <v>3827</v>
          </cell>
          <cell r="Q3557">
            <v>2007</v>
          </cell>
        </row>
        <row r="3558">
          <cell r="B3558">
            <v>42847</v>
          </cell>
          <cell r="C3558">
            <v>0.39295801200000002</v>
          </cell>
          <cell r="D3558">
            <v>1.3975413785000002</v>
          </cell>
          <cell r="E3558">
            <v>2.9031790312500005</v>
          </cell>
          <cell r="F3558">
            <v>2.7838877900000001</v>
          </cell>
          <cell r="G3558">
            <v>1.6881441694999999</v>
          </cell>
          <cell r="H3558">
            <v>73.193741500000002</v>
          </cell>
          <cell r="I3558">
            <v>72.362546400000014</v>
          </cell>
          <cell r="J3558">
            <v>75.19123306249999</v>
          </cell>
          <cell r="K3558">
            <v>75.335676950000007</v>
          </cell>
          <cell r="L3558">
            <v>72.108686599999999</v>
          </cell>
          <cell r="M3558">
            <v>409</v>
          </cell>
          <cell r="N3558">
            <v>1435</v>
          </cell>
          <cell r="O3558">
            <v>2517</v>
          </cell>
          <cell r="P3558">
            <v>3041</v>
          </cell>
          <cell r="Q3558">
            <v>1776</v>
          </cell>
        </row>
        <row r="3559">
          <cell r="B3559">
            <v>42847</v>
          </cell>
          <cell r="C3559">
            <v>1.3928877664999999</v>
          </cell>
          <cell r="D3559">
            <v>6.0349139500000009</v>
          </cell>
          <cell r="E3559">
            <v>12.260556562500001</v>
          </cell>
          <cell r="F3559">
            <v>10.814979849999999</v>
          </cell>
          <cell r="G3559">
            <v>6.1210046050000004</v>
          </cell>
          <cell r="H3559">
            <v>88.326745750000015</v>
          </cell>
          <cell r="I3559">
            <v>91.684516800000011</v>
          </cell>
          <cell r="J3559">
            <v>91.819309750000002</v>
          </cell>
          <cell r="K3559">
            <v>92.709768449999999</v>
          </cell>
          <cell r="L3559">
            <v>91.292325700000006</v>
          </cell>
          <cell r="M3559">
            <v>1617</v>
          </cell>
          <cell r="N3559">
            <v>7960</v>
          </cell>
          <cell r="O3559">
            <v>13225</v>
          </cell>
          <cell r="P3559">
            <v>14855</v>
          </cell>
          <cell r="Q3559">
            <v>8218</v>
          </cell>
        </row>
        <row r="3560">
          <cell r="B3560">
            <v>42847</v>
          </cell>
          <cell r="C3560">
            <v>1.9987629800000004</v>
          </cell>
          <cell r="D3560">
            <v>7.5403544350000002</v>
          </cell>
          <cell r="E3560">
            <v>12.65412603125</v>
          </cell>
          <cell r="F3560">
            <v>12.495673425</v>
          </cell>
          <cell r="G3560">
            <v>6.5673062</v>
          </cell>
          <cell r="H3560">
            <v>77.96363814999998</v>
          </cell>
          <cell r="I3560">
            <v>80.273842949999988</v>
          </cell>
          <cell r="J3560">
            <v>81.105488874999992</v>
          </cell>
          <cell r="K3560">
            <v>81.430840599999996</v>
          </cell>
          <cell r="L3560">
            <v>80.504070400000003</v>
          </cell>
          <cell r="M3560">
            <v>2087</v>
          </cell>
          <cell r="N3560">
            <v>8654</v>
          </cell>
          <cell r="O3560">
            <v>12041</v>
          </cell>
          <cell r="P3560">
            <v>14997</v>
          </cell>
          <cell r="Q3560">
            <v>7669</v>
          </cell>
        </row>
        <row r="3561">
          <cell r="B3561">
            <v>42847</v>
          </cell>
          <cell r="C3561">
            <v>1.5253722504999998</v>
          </cell>
          <cell r="D3561">
            <v>5.9503823400000009</v>
          </cell>
          <cell r="E3561">
            <v>12.321328406249998</v>
          </cell>
          <cell r="F3561">
            <v>10.701382725</v>
          </cell>
          <cell r="G3561">
            <v>6.0817470499999988</v>
          </cell>
          <cell r="H3561">
            <v>83.983429650000019</v>
          </cell>
          <cell r="I3561">
            <v>89.871888099999993</v>
          </cell>
          <cell r="J3561">
            <v>90.924928249999994</v>
          </cell>
          <cell r="K3561">
            <v>92.926669749999988</v>
          </cell>
          <cell r="L3561">
            <v>91.436501299999989</v>
          </cell>
          <cell r="M3561">
            <v>1667</v>
          </cell>
          <cell r="N3561">
            <v>7690</v>
          </cell>
          <cell r="O3561">
            <v>13187</v>
          </cell>
          <cell r="P3561">
            <v>14652</v>
          </cell>
          <cell r="Q3561">
            <v>8154</v>
          </cell>
        </row>
        <row r="3562">
          <cell r="B3562">
            <v>42847</v>
          </cell>
          <cell r="C3562">
            <v>1.8853152599999998</v>
          </cell>
          <cell r="D3562">
            <v>6.2660855699999995</v>
          </cell>
          <cell r="E3562">
            <v>11.367149625</v>
          </cell>
          <cell r="F3562">
            <v>11.693911324999998</v>
          </cell>
          <cell r="G3562">
            <v>5.9292444500000014</v>
          </cell>
          <cell r="H3562">
            <v>86.036718849999986</v>
          </cell>
          <cell r="I3562">
            <v>88.027511900000007</v>
          </cell>
          <cell r="J3562">
            <v>89.448018500000003</v>
          </cell>
          <cell r="K3562">
            <v>90.38043995000001</v>
          </cell>
          <cell r="L3562">
            <v>90.923255599999976</v>
          </cell>
          <cell r="M3562">
            <v>2157</v>
          </cell>
          <cell r="N3562">
            <v>7920</v>
          </cell>
          <cell r="O3562">
            <v>11992</v>
          </cell>
          <cell r="P3562">
            <v>15634</v>
          </cell>
          <cell r="Q3562">
            <v>7904</v>
          </cell>
        </row>
        <row r="3563">
          <cell r="B3563">
            <v>42847</v>
          </cell>
          <cell r="C3563">
            <v>1.1781577469999998</v>
          </cell>
          <cell r="D3563">
            <v>8.0362881050000006</v>
          </cell>
          <cell r="E3563">
            <v>15.831500312499999</v>
          </cell>
          <cell r="F3563">
            <v>13.79534885</v>
          </cell>
          <cell r="G3563">
            <v>6.2770621499999999</v>
          </cell>
          <cell r="H3563">
            <v>65.080944249999988</v>
          </cell>
          <cell r="I3563">
            <v>69.047979100000006</v>
          </cell>
          <cell r="J3563">
            <v>67.712406937500006</v>
          </cell>
          <cell r="K3563">
            <v>68.091110999999984</v>
          </cell>
          <cell r="L3563">
            <v>67.371390149999996</v>
          </cell>
          <cell r="M3563">
            <v>1215</v>
          </cell>
          <cell r="N3563">
            <v>9324</v>
          </cell>
          <cell r="O3563">
            <v>14863</v>
          </cell>
          <cell r="P3563">
            <v>16563</v>
          </cell>
          <cell r="Q3563">
            <v>7640</v>
          </cell>
        </row>
        <row r="3564">
          <cell r="B3564">
            <v>42847</v>
          </cell>
          <cell r="C3564">
            <v>1.4639846065</v>
          </cell>
          <cell r="D3564">
            <v>8.459373124999999</v>
          </cell>
          <cell r="E3564">
            <v>16.274043500000001</v>
          </cell>
          <cell r="F3564">
            <v>15.260748175000003</v>
          </cell>
          <cell r="G3564">
            <v>7.2381434799999997</v>
          </cell>
          <cell r="H3564">
            <v>76.501956700000008</v>
          </cell>
          <cell r="I3564">
            <v>78.386461650000001</v>
          </cell>
          <cell r="J3564">
            <v>78.531096562499997</v>
          </cell>
          <cell r="K3564">
            <v>79.00287075</v>
          </cell>
          <cell r="L3564">
            <v>79.95048730000002</v>
          </cell>
          <cell r="M3564">
            <v>1501</v>
          </cell>
          <cell r="N3564">
            <v>9650</v>
          </cell>
          <cell r="O3564">
            <v>15211</v>
          </cell>
          <cell r="P3564">
            <v>17909</v>
          </cell>
          <cell r="Q3564">
            <v>8537</v>
          </cell>
        </row>
        <row r="3565">
          <cell r="B3565">
            <v>42847</v>
          </cell>
          <cell r="C3565">
            <v>1.5686122379999998</v>
          </cell>
          <cell r="D3565">
            <v>5.4082024150000008</v>
          </cell>
          <cell r="E3565">
            <v>11.474250593749998</v>
          </cell>
          <cell r="F3565">
            <v>11.591820174999999</v>
          </cell>
          <cell r="G3565">
            <v>6.2217450000000003</v>
          </cell>
          <cell r="H3565">
            <v>61.724616050000009</v>
          </cell>
          <cell r="I3565">
            <v>64.490970099999998</v>
          </cell>
          <cell r="J3565">
            <v>65.477370000000008</v>
          </cell>
          <cell r="K3565">
            <v>65.350809949999999</v>
          </cell>
          <cell r="L3565">
            <v>65.282419899999994</v>
          </cell>
          <cell r="M3565">
            <v>1376</v>
          </cell>
          <cell r="N3565">
            <v>5076</v>
          </cell>
          <cell r="O3565">
            <v>8785</v>
          </cell>
          <cell r="P3565">
            <v>11140</v>
          </cell>
          <cell r="Q3565">
            <v>5886</v>
          </cell>
        </row>
        <row r="3566">
          <cell r="B3566">
            <v>42847</v>
          </cell>
          <cell r="C3566">
            <v>2.3682945650000002</v>
          </cell>
          <cell r="D3566">
            <v>8.42603422</v>
          </cell>
          <cell r="E3566">
            <v>18.327861437500001</v>
          </cell>
          <cell r="F3566">
            <v>17.462696299999998</v>
          </cell>
          <cell r="G3566">
            <v>9.7691865899999986</v>
          </cell>
          <cell r="H3566">
            <v>62.435972799999988</v>
          </cell>
          <cell r="I3566">
            <v>63.272657550000005</v>
          </cell>
          <cell r="J3566">
            <v>61.485157312499993</v>
          </cell>
          <cell r="K3566">
            <v>62.336383500000011</v>
          </cell>
          <cell r="L3566">
            <v>63.537446500000001</v>
          </cell>
          <cell r="M3566">
            <v>2136</v>
          </cell>
          <cell r="N3566">
            <v>7790</v>
          </cell>
          <cell r="O3566">
            <v>13324</v>
          </cell>
          <cell r="P3566">
            <v>16120</v>
          </cell>
          <cell r="Q3566">
            <v>9181</v>
          </cell>
        </row>
        <row r="3567">
          <cell r="B3567">
            <v>42847</v>
          </cell>
          <cell r="C3567">
            <v>2.0665974</v>
          </cell>
          <cell r="D3567">
            <v>6.3596055700000003</v>
          </cell>
          <cell r="E3567">
            <v>16.223587562499997</v>
          </cell>
          <cell r="F3567">
            <v>17.0507311</v>
          </cell>
          <cell r="G3567">
            <v>9.1858230600000006</v>
          </cell>
          <cell r="H3567">
            <v>60.579163849999972</v>
          </cell>
          <cell r="I3567">
            <v>63.582995450000013</v>
          </cell>
          <cell r="J3567">
            <v>63.217905812499993</v>
          </cell>
          <cell r="K3567">
            <v>63.77260265000001</v>
          </cell>
          <cell r="L3567">
            <v>62.994146349999994</v>
          </cell>
          <cell r="M3567">
            <v>1835</v>
          </cell>
          <cell r="N3567">
            <v>5984</v>
          </cell>
          <cell r="O3567">
            <v>12163</v>
          </cell>
          <cell r="P3567">
            <v>16149</v>
          </cell>
          <cell r="Q3567">
            <v>8552</v>
          </cell>
        </row>
        <row r="3568">
          <cell r="B3568">
            <v>42847</v>
          </cell>
          <cell r="C3568">
            <v>1.4655524764999996</v>
          </cell>
          <cell r="D3568">
            <v>7.6358711850000009</v>
          </cell>
          <cell r="E3568">
            <v>13.816862718750002</v>
          </cell>
          <cell r="F3568">
            <v>12.037163000000001</v>
          </cell>
          <cell r="G3568">
            <v>6.1552282100000006</v>
          </cell>
          <cell r="H3568">
            <v>61.797742849999999</v>
          </cell>
          <cell r="I3568">
            <v>64.130223749999999</v>
          </cell>
          <cell r="J3568">
            <v>63.393085687500005</v>
          </cell>
          <cell r="K3568">
            <v>63.965904350000002</v>
          </cell>
          <cell r="L3568">
            <v>63.985470399999983</v>
          </cell>
          <cell r="M3568">
            <v>1250</v>
          </cell>
          <cell r="N3568">
            <v>7182</v>
          </cell>
          <cell r="O3568">
            <v>10383</v>
          </cell>
          <cell r="P3568">
            <v>11410</v>
          </cell>
          <cell r="Q3568">
            <v>5748</v>
          </cell>
        </row>
        <row r="3569">
          <cell r="B3569">
            <v>42847</v>
          </cell>
          <cell r="C3569">
            <v>2.4807453000000002</v>
          </cell>
          <cell r="D3569">
            <v>10.402803685</v>
          </cell>
          <cell r="E3569">
            <v>22.894306687499999</v>
          </cell>
          <cell r="F3569">
            <v>20.525156600000003</v>
          </cell>
          <cell r="G3569">
            <v>10.175443949999998</v>
          </cell>
          <cell r="H3569">
            <v>66.080961899999991</v>
          </cell>
          <cell r="I3569">
            <v>68.082737249999994</v>
          </cell>
          <cell r="J3569">
            <v>65.279495187500004</v>
          </cell>
          <cell r="K3569">
            <v>67.051874349999991</v>
          </cell>
          <cell r="L3569">
            <v>67.74031140000001</v>
          </cell>
          <cell r="M3569">
            <v>2347</v>
          </cell>
          <cell r="N3569">
            <v>10233</v>
          </cell>
          <cell r="O3569">
            <v>17577</v>
          </cell>
          <cell r="P3569">
            <v>20269</v>
          </cell>
          <cell r="Q3569">
            <v>10158</v>
          </cell>
        </row>
        <row r="3570">
          <cell r="B3570">
            <v>42847</v>
          </cell>
          <cell r="C3570">
            <v>1.9849980649999999</v>
          </cell>
          <cell r="D3570">
            <v>6.9722440800000003</v>
          </cell>
          <cell r="E3570">
            <v>15.497455187499998</v>
          </cell>
          <cell r="F3570">
            <v>13.653283800000001</v>
          </cell>
          <cell r="G3570">
            <v>7.5407469599999981</v>
          </cell>
          <cell r="H3570">
            <v>70.099733400000005</v>
          </cell>
          <cell r="I3570">
            <v>75.03307885000001</v>
          </cell>
          <cell r="J3570">
            <v>71.440132249999991</v>
          </cell>
          <cell r="K3570">
            <v>74.852241150000012</v>
          </cell>
          <cell r="L3570">
            <v>73.732293949999999</v>
          </cell>
          <cell r="M3570">
            <v>1314</v>
          </cell>
          <cell r="N3570">
            <v>4997</v>
          </cell>
          <cell r="O3570">
            <v>8318</v>
          </cell>
          <cell r="P3570">
            <v>9747</v>
          </cell>
          <cell r="Q3570">
            <v>5426</v>
          </cell>
        </row>
        <row r="3571">
          <cell r="B3571">
            <v>42847</v>
          </cell>
          <cell r="C3571">
            <v>0.86755619100000003</v>
          </cell>
          <cell r="D3571">
            <v>4.0891677620000006</v>
          </cell>
          <cell r="E3571">
            <v>10.063479812499999</v>
          </cell>
          <cell r="F3571">
            <v>9.5171203149999979</v>
          </cell>
          <cell r="G3571">
            <v>4.9287875450000005</v>
          </cell>
          <cell r="H3571">
            <v>67.837920949999997</v>
          </cell>
          <cell r="I3571">
            <v>69.33752715</v>
          </cell>
          <cell r="J3571">
            <v>68.529524374999994</v>
          </cell>
          <cell r="K3571">
            <v>70.743653750000007</v>
          </cell>
          <cell r="L3571">
            <v>69.63312049999999</v>
          </cell>
          <cell r="M3571">
            <v>558</v>
          </cell>
          <cell r="N3571">
            <v>2752</v>
          </cell>
          <cell r="O3571">
            <v>5444</v>
          </cell>
          <cell r="P3571">
            <v>6626</v>
          </cell>
          <cell r="Q3571">
            <v>3343</v>
          </cell>
        </row>
        <row r="3572">
          <cell r="B3572">
            <v>42847</v>
          </cell>
          <cell r="C3572">
            <v>1.6002287179999999</v>
          </cell>
          <cell r="D3572">
            <v>7.4335188599999995</v>
          </cell>
          <cell r="E3572">
            <v>13.893390375000001</v>
          </cell>
          <cell r="F3572">
            <v>12.090862650000002</v>
          </cell>
          <cell r="G3572">
            <v>6.6210069100000011</v>
          </cell>
          <cell r="H3572">
            <v>65.403495599999985</v>
          </cell>
          <cell r="I3572">
            <v>69.100336100000021</v>
          </cell>
          <cell r="J3572">
            <v>68.813466625000004</v>
          </cell>
          <cell r="K3572">
            <v>69.707680949999983</v>
          </cell>
          <cell r="L3572">
            <v>68.845518800000008</v>
          </cell>
          <cell r="M3572">
            <v>979</v>
          </cell>
          <cell r="N3572">
            <v>5023</v>
          </cell>
          <cell r="O3572">
            <v>7539</v>
          </cell>
          <cell r="P3572">
            <v>8268</v>
          </cell>
          <cell r="Q3572">
            <v>4495</v>
          </cell>
        </row>
        <row r="3573">
          <cell r="B3573">
            <v>42847</v>
          </cell>
          <cell r="C3573">
            <v>1.2328081105000002</v>
          </cell>
          <cell r="D3573">
            <v>6.7173204900000005</v>
          </cell>
          <cell r="E3573">
            <v>12.579208218749999</v>
          </cell>
          <cell r="F3573">
            <v>11.874907400000001</v>
          </cell>
          <cell r="G3573">
            <v>5.7171669700000001</v>
          </cell>
          <cell r="H3573">
            <v>77.810859149999999</v>
          </cell>
          <cell r="I3573">
            <v>81.494361499999982</v>
          </cell>
          <cell r="J3573">
            <v>81.550941124999994</v>
          </cell>
          <cell r="K3573">
            <v>82.4814334</v>
          </cell>
          <cell r="L3573">
            <v>81.498743999999988</v>
          </cell>
          <cell r="M3573">
            <v>1270</v>
          </cell>
          <cell r="N3573">
            <v>7913</v>
          </cell>
          <cell r="O3573">
            <v>12120</v>
          </cell>
          <cell r="P3573">
            <v>14441</v>
          </cell>
          <cell r="Q3573">
            <v>6870</v>
          </cell>
        </row>
        <row r="3574">
          <cell r="B3574">
            <v>42847</v>
          </cell>
          <cell r="C3574">
            <v>1.1727803685</v>
          </cell>
          <cell r="D3574">
            <v>6.3206708850000002</v>
          </cell>
          <cell r="E3574">
            <v>12.068394156250003</v>
          </cell>
          <cell r="F3574">
            <v>10.557635569999999</v>
          </cell>
          <cell r="G3574">
            <v>5.1641851450000003</v>
          </cell>
          <cell r="H3574">
            <v>72.284853249999998</v>
          </cell>
          <cell r="I3574">
            <v>74.177373349999996</v>
          </cell>
          <cell r="J3574">
            <v>73.988948750000006</v>
          </cell>
          <cell r="K3574">
            <v>75.166838750000011</v>
          </cell>
          <cell r="L3574">
            <v>74.831511249999991</v>
          </cell>
          <cell r="M3574">
            <v>1523</v>
          </cell>
          <cell r="N3574">
            <v>9072</v>
          </cell>
          <cell r="O3574">
            <v>14162</v>
          </cell>
          <cell r="P3574">
            <v>15733</v>
          </cell>
          <cell r="Q3574">
            <v>7640</v>
          </cell>
        </row>
        <row r="3575">
          <cell r="B3575">
            <v>42847</v>
          </cell>
          <cell r="C3575">
            <v>2.4503440549999995</v>
          </cell>
          <cell r="D3575">
            <v>8.394289315</v>
          </cell>
          <cell r="E3575">
            <v>16.192787562500001</v>
          </cell>
          <cell r="F3575">
            <v>17.565937524999999</v>
          </cell>
          <cell r="G3575">
            <v>9.8271192849999984</v>
          </cell>
          <cell r="H3575">
            <v>71.820200850000006</v>
          </cell>
          <cell r="I3575">
            <v>74.940638250000021</v>
          </cell>
          <cell r="J3575">
            <v>73.9435140625</v>
          </cell>
          <cell r="K3575">
            <v>73.933187100000012</v>
          </cell>
          <cell r="L3575">
            <v>74.962279699999996</v>
          </cell>
          <cell r="M3575">
            <v>3202</v>
          </cell>
          <cell r="N3575">
            <v>12031</v>
          </cell>
          <cell r="O3575">
            <v>18551</v>
          </cell>
          <cell r="P3575">
            <v>25098</v>
          </cell>
          <cell r="Q3575">
            <v>14276</v>
          </cell>
        </row>
        <row r="3576">
          <cell r="B3576">
            <v>42847</v>
          </cell>
          <cell r="C3576">
            <v>1.4242056589999998</v>
          </cell>
          <cell r="D3576">
            <v>6.8965032100000005</v>
          </cell>
          <cell r="E3576">
            <v>12.125993625</v>
          </cell>
          <cell r="F3576">
            <v>11.3806189</v>
          </cell>
          <cell r="G3576">
            <v>5.9717799900000008</v>
          </cell>
          <cell r="H3576">
            <v>76.276690099999996</v>
          </cell>
          <cell r="I3576">
            <v>77.897900899999996</v>
          </cell>
          <cell r="J3576">
            <v>79.682818687500003</v>
          </cell>
          <cell r="K3576">
            <v>80.389821750000024</v>
          </cell>
          <cell r="L3576">
            <v>80.580348499999999</v>
          </cell>
          <cell r="M3576">
            <v>1459</v>
          </cell>
          <cell r="N3576">
            <v>7918</v>
          </cell>
          <cell r="O3576">
            <v>11474</v>
          </cell>
          <cell r="P3576">
            <v>13639</v>
          </cell>
          <cell r="Q3576">
            <v>7129</v>
          </cell>
        </row>
        <row r="3577">
          <cell r="B3577">
            <v>42847</v>
          </cell>
          <cell r="C3577">
            <v>1.5683426500000002</v>
          </cell>
          <cell r="D3577">
            <v>8.5486310700000008</v>
          </cell>
          <cell r="E3577">
            <v>16.138848593750001</v>
          </cell>
          <cell r="F3577">
            <v>15.046489025</v>
          </cell>
          <cell r="G3577">
            <v>7.6222428450000006</v>
          </cell>
          <cell r="H3577">
            <v>74.315828100000004</v>
          </cell>
          <cell r="I3577">
            <v>77.773526150000023</v>
          </cell>
          <cell r="J3577">
            <v>78.675867874999994</v>
          </cell>
          <cell r="K3577">
            <v>79.913816300000022</v>
          </cell>
          <cell r="L3577">
            <v>79.283095200000005</v>
          </cell>
          <cell r="M3577">
            <v>1602</v>
          </cell>
          <cell r="N3577">
            <v>9809</v>
          </cell>
          <cell r="O3577">
            <v>15080</v>
          </cell>
          <cell r="P3577">
            <v>17848</v>
          </cell>
          <cell r="Q3577">
            <v>8959</v>
          </cell>
        </row>
        <row r="3578">
          <cell r="B3578">
            <v>42847</v>
          </cell>
          <cell r="C3578">
            <v>1.3179568269999997</v>
          </cell>
          <cell r="D3578">
            <v>7.2973526399999997</v>
          </cell>
          <cell r="E3578">
            <v>13.411189593750001</v>
          </cell>
          <cell r="F3578">
            <v>12.513055749999998</v>
          </cell>
          <cell r="G3578">
            <v>6.3479099849999994</v>
          </cell>
          <cell r="H3578">
            <v>64.674018150000009</v>
          </cell>
          <cell r="I3578">
            <v>68.809097749999992</v>
          </cell>
          <cell r="J3578">
            <v>68.475000812499999</v>
          </cell>
          <cell r="K3578">
            <v>68.105000999999987</v>
          </cell>
          <cell r="L3578">
            <v>66.732271000000011</v>
          </cell>
          <cell r="M3578">
            <v>1271</v>
          </cell>
          <cell r="N3578">
            <v>7726</v>
          </cell>
          <cell r="O3578">
            <v>11505</v>
          </cell>
          <cell r="P3578">
            <v>13634</v>
          </cell>
          <cell r="Q3578">
            <v>7035</v>
          </cell>
        </row>
        <row r="3579">
          <cell r="B3579">
            <v>42847</v>
          </cell>
          <cell r="C3579">
            <v>2.0710890950000005</v>
          </cell>
          <cell r="D3579">
            <v>8.936957630000002</v>
          </cell>
          <cell r="E3579">
            <v>15.613121281250001</v>
          </cell>
          <cell r="F3579">
            <v>14.445371575000001</v>
          </cell>
          <cell r="G3579">
            <v>7.5471358599999991</v>
          </cell>
          <cell r="H3579">
            <v>65.553464199999993</v>
          </cell>
          <cell r="I3579">
            <v>69.765134449999991</v>
          </cell>
          <cell r="J3579">
            <v>70.149307687499999</v>
          </cell>
          <cell r="K3579">
            <v>70.177576000000002</v>
          </cell>
          <cell r="L3579">
            <v>68.687735400000008</v>
          </cell>
          <cell r="M3579">
            <v>1045</v>
          </cell>
          <cell r="N3579">
            <v>6939</v>
          </cell>
          <cell r="O3579">
            <v>10708</v>
          </cell>
          <cell r="P3579">
            <v>12336</v>
          </cell>
          <cell r="Q3579">
            <v>5860</v>
          </cell>
        </row>
        <row r="3580">
          <cell r="B3580">
            <v>42847</v>
          </cell>
          <cell r="C3580">
            <v>2.0557570949999997</v>
          </cell>
          <cell r="D3580">
            <v>8.6795681200000008</v>
          </cell>
          <cell r="E3580">
            <v>15.982909156250001</v>
          </cell>
          <cell r="F3580">
            <v>14.582528049999999</v>
          </cell>
          <cell r="G3580">
            <v>7.6785955799999996</v>
          </cell>
          <cell r="H3580">
            <v>65.37877284999999</v>
          </cell>
          <cell r="I3580">
            <v>68.918609999999987</v>
          </cell>
          <cell r="J3580">
            <v>68.232421249999987</v>
          </cell>
          <cell r="K3580">
            <v>68.391969500000016</v>
          </cell>
          <cell r="L3580">
            <v>67.482644999999991</v>
          </cell>
          <cell r="M3580">
            <v>1177</v>
          </cell>
          <cell r="N3580">
            <v>7515</v>
          </cell>
          <cell r="O3580">
            <v>12084</v>
          </cell>
          <cell r="P3580">
            <v>13594</v>
          </cell>
          <cell r="Q3580">
            <v>6588</v>
          </cell>
        </row>
        <row r="3581">
          <cell r="B3581">
            <v>42847</v>
          </cell>
          <cell r="C3581">
            <v>1.5087052404999999</v>
          </cell>
          <cell r="D3581">
            <v>7.9182462449999989</v>
          </cell>
          <cell r="E3581">
            <v>15.730217312500001</v>
          </cell>
          <cell r="F3581">
            <v>14.307195824999997</v>
          </cell>
          <cell r="G3581">
            <v>7.5445189049999994</v>
          </cell>
          <cell r="H3581">
            <v>66.759727650000002</v>
          </cell>
          <cell r="I3581">
            <v>68.763213249999993</v>
          </cell>
          <cell r="J3581">
            <v>68.046253874999991</v>
          </cell>
          <cell r="K3581">
            <v>68.76153810000001</v>
          </cell>
          <cell r="L3581">
            <v>67.809385699999979</v>
          </cell>
          <cell r="M3581">
            <v>971</v>
          </cell>
          <cell r="N3581">
            <v>5322</v>
          </cell>
          <cell r="O3581">
            <v>8446</v>
          </cell>
          <cell r="P3581">
            <v>9662</v>
          </cell>
          <cell r="Q3581">
            <v>5072</v>
          </cell>
        </row>
        <row r="3582">
          <cell r="B3582">
            <v>42847</v>
          </cell>
          <cell r="C3582">
            <v>1.7145471964999999</v>
          </cell>
          <cell r="D3582">
            <v>7.2739891399999994</v>
          </cell>
          <cell r="E3582">
            <v>15.64964275</v>
          </cell>
          <cell r="F3582">
            <v>14.344966225000002</v>
          </cell>
          <cell r="G3582">
            <v>7.8481894949999997</v>
          </cell>
          <cell r="H3582">
            <v>66.015152149999992</v>
          </cell>
          <cell r="I3582">
            <v>70.033046749999997</v>
          </cell>
          <cell r="J3582">
            <v>68.433798874999994</v>
          </cell>
          <cell r="K3582">
            <v>70.373764550000004</v>
          </cell>
          <cell r="L3582">
            <v>68.722156149999989</v>
          </cell>
          <cell r="M3582">
            <v>1075</v>
          </cell>
          <cell r="N3582">
            <v>5019</v>
          </cell>
          <cell r="O3582">
            <v>8407</v>
          </cell>
          <cell r="P3582">
            <v>9946</v>
          </cell>
          <cell r="Q3582">
            <v>5359</v>
          </cell>
        </row>
        <row r="3583">
          <cell r="B3583">
            <v>42847</v>
          </cell>
          <cell r="C3583">
            <v>0.66882147299999983</v>
          </cell>
          <cell r="D3583">
            <v>3.1668524735000001</v>
          </cell>
          <cell r="E3583">
            <v>7.7965189000000006</v>
          </cell>
          <cell r="F3583">
            <v>7.0522986200000002</v>
          </cell>
          <cell r="G3583">
            <v>2.915945335</v>
          </cell>
          <cell r="H3583">
            <v>65.781959749999984</v>
          </cell>
          <cell r="I3583">
            <v>70.689211749999998</v>
          </cell>
          <cell r="J3583">
            <v>70.806280999999998</v>
          </cell>
          <cell r="K3583">
            <v>71.198616699999988</v>
          </cell>
          <cell r="L3583">
            <v>69.423392199999995</v>
          </cell>
          <cell r="M3583">
            <v>425</v>
          </cell>
          <cell r="N3583">
            <v>2158</v>
          </cell>
          <cell r="O3583">
            <v>4234</v>
          </cell>
          <cell r="P3583">
            <v>4795</v>
          </cell>
          <cell r="Q3583">
            <v>1949</v>
          </cell>
        </row>
        <row r="3584">
          <cell r="B3584">
            <v>42847</v>
          </cell>
          <cell r="C3584">
            <v>1.5956177325000003</v>
          </cell>
          <cell r="D3584">
            <v>6.3258059650000007</v>
          </cell>
          <cell r="E3584">
            <v>14.71004465625</v>
          </cell>
          <cell r="F3584">
            <v>13.775336749999999</v>
          </cell>
          <cell r="G3584">
            <v>6.6723947399999997</v>
          </cell>
          <cell r="H3584">
            <v>68.82484500000001</v>
          </cell>
          <cell r="I3584">
            <v>74.795211550000005</v>
          </cell>
          <cell r="J3584">
            <v>73.137330875000004</v>
          </cell>
          <cell r="K3584">
            <v>73.840772799999996</v>
          </cell>
          <cell r="L3584">
            <v>74.360454499999989</v>
          </cell>
          <cell r="M3584">
            <v>1047</v>
          </cell>
          <cell r="N3584">
            <v>4695</v>
          </cell>
          <cell r="O3584">
            <v>8612</v>
          </cell>
          <cell r="P3584">
            <v>10174</v>
          </cell>
          <cell r="Q3584">
            <v>4976</v>
          </cell>
        </row>
        <row r="3585">
          <cell r="B3585">
            <v>42847</v>
          </cell>
          <cell r="C3585">
            <v>2.3382924300000001</v>
          </cell>
          <cell r="D3585">
            <v>6.6995922999999991</v>
          </cell>
          <cell r="E3585">
            <v>15.961507000000001</v>
          </cell>
          <cell r="F3585">
            <v>16.747514449999997</v>
          </cell>
          <cell r="G3585">
            <v>9.6771762750000008</v>
          </cell>
          <cell r="H3585">
            <v>68.032196400000004</v>
          </cell>
          <cell r="I3585">
            <v>70.481465900000018</v>
          </cell>
          <cell r="J3585">
            <v>70.612346187499995</v>
          </cell>
          <cell r="K3585">
            <v>71.231362599999997</v>
          </cell>
          <cell r="L3585">
            <v>70.165317750000014</v>
          </cell>
          <cell r="M3585">
            <v>1538</v>
          </cell>
          <cell r="N3585">
            <v>4659</v>
          </cell>
          <cell r="O3585">
            <v>8909</v>
          </cell>
          <cell r="P3585">
            <v>11793</v>
          </cell>
          <cell r="Q3585">
            <v>6701</v>
          </cell>
        </row>
        <row r="3586">
          <cell r="B3586">
            <v>42847</v>
          </cell>
          <cell r="C3586">
            <v>2.1018865299999994</v>
          </cell>
          <cell r="D3586">
            <v>9.9666299600000023</v>
          </cell>
          <cell r="E3586">
            <v>17.567654125000001</v>
          </cell>
          <cell r="F3586">
            <v>16.248867975</v>
          </cell>
          <cell r="G3586">
            <v>8.9806836899999993</v>
          </cell>
          <cell r="H3586">
            <v>65.453821900000008</v>
          </cell>
          <cell r="I3586">
            <v>67.020492100000013</v>
          </cell>
          <cell r="J3586">
            <v>66.510599124999999</v>
          </cell>
          <cell r="K3586">
            <v>67.147748800000002</v>
          </cell>
          <cell r="L3586">
            <v>66.499891399999996</v>
          </cell>
          <cell r="M3586">
            <v>1314</v>
          </cell>
          <cell r="N3586">
            <v>6612</v>
          </cell>
          <cell r="O3586">
            <v>9289</v>
          </cell>
          <cell r="P3586">
            <v>10844</v>
          </cell>
          <cell r="Q3586">
            <v>5950</v>
          </cell>
        </row>
        <row r="3587">
          <cell r="B3587">
            <v>42848</v>
          </cell>
          <cell r="C3587">
            <v>1.4171640789999997</v>
          </cell>
          <cell r="D3587">
            <v>5.0509742749999997</v>
          </cell>
          <cell r="E3587">
            <v>13.107165406250001</v>
          </cell>
          <cell r="F3587">
            <v>13.940555149999998</v>
          </cell>
          <cell r="G3587">
            <v>6.3316577049999996</v>
          </cell>
          <cell r="H3587">
            <v>78.536952899999989</v>
          </cell>
          <cell r="I3587">
            <v>81.405737899999991</v>
          </cell>
          <cell r="J3587">
            <v>79.574657187500009</v>
          </cell>
          <cell r="K3587">
            <v>78.94860349999999</v>
          </cell>
          <cell r="L3587">
            <v>77.447982750000008</v>
          </cell>
          <cell r="M3587">
            <v>1569</v>
          </cell>
          <cell r="N3587">
            <v>6023</v>
          </cell>
          <cell r="O3587">
            <v>12397</v>
          </cell>
          <cell r="P3587">
            <v>16301</v>
          </cell>
          <cell r="Q3587">
            <v>7162</v>
          </cell>
          <cell r="R3587">
            <v>42307</v>
          </cell>
          <cell r="S3587">
            <v>137588</v>
          </cell>
          <cell r="T3587">
            <v>321327</v>
          </cell>
          <cell r="U3587">
            <v>398516</v>
          </cell>
          <cell r="V3587">
            <v>163694</v>
          </cell>
          <cell r="W3587">
            <v>1.3789202043812501</v>
          </cell>
          <cell r="X3587">
            <v>4.2025057977500007</v>
          </cell>
          <cell r="Y3587">
            <v>12.212424653125002</v>
          </cell>
          <cell r="Z3587">
            <v>12.095248227656249</v>
          </cell>
          <cell r="AA3587">
            <v>5.1831196350000006</v>
          </cell>
          <cell r="AB3587">
            <v>72.551379504687503</v>
          </cell>
          <cell r="AC3587">
            <v>74.742126598437494</v>
          </cell>
          <cell r="AD3587">
            <v>73.819718984374987</v>
          </cell>
          <cell r="AE3587">
            <v>74.042292007812506</v>
          </cell>
          <cell r="AF3587">
            <v>72.614390381250018</v>
          </cell>
        </row>
        <row r="3588">
          <cell r="B3588">
            <v>42848</v>
          </cell>
          <cell r="C3588">
            <v>1.3590623655</v>
          </cell>
          <cell r="D3588">
            <v>4.8994492550000004</v>
          </cell>
          <cell r="E3588">
            <v>14.884557687500001</v>
          </cell>
          <cell r="F3588">
            <v>14.512715650000001</v>
          </cell>
          <cell r="G3588">
            <v>5.6529298800000003</v>
          </cell>
          <cell r="H3588">
            <v>70.075859100000002</v>
          </cell>
          <cell r="I3588">
            <v>72.947417749999985</v>
          </cell>
          <cell r="J3588">
            <v>72.307636812500007</v>
          </cell>
          <cell r="K3588">
            <v>72.663669600000006</v>
          </cell>
          <cell r="L3588">
            <v>69.855190249999993</v>
          </cell>
          <cell r="M3588">
            <v>1811</v>
          </cell>
          <cell r="N3588">
            <v>6900</v>
          </cell>
          <cell r="O3588">
            <v>16936</v>
          </cell>
          <cell r="P3588">
            <v>20667</v>
          </cell>
          <cell r="Q3588">
            <v>7576</v>
          </cell>
        </row>
        <row r="3589">
          <cell r="B3589">
            <v>42848</v>
          </cell>
          <cell r="C3589">
            <v>0.60592826700000002</v>
          </cell>
          <cell r="D3589">
            <v>1.5573556270000002</v>
          </cell>
          <cell r="E3589">
            <v>3.2899007500000002</v>
          </cell>
          <cell r="F3589">
            <v>3.2297879549999999</v>
          </cell>
          <cell r="G3589">
            <v>1.521217579</v>
          </cell>
          <cell r="H3589">
            <v>71.626030350000008</v>
          </cell>
          <cell r="I3589">
            <v>74.357906499999999</v>
          </cell>
          <cell r="J3589">
            <v>75.267416874999995</v>
          </cell>
          <cell r="K3589">
            <v>75.2250789</v>
          </cell>
          <cell r="L3589">
            <v>73.191959500000024</v>
          </cell>
          <cell r="M3589">
            <v>619</v>
          </cell>
          <cell r="N3589">
            <v>1676</v>
          </cell>
          <cell r="O3589">
            <v>2903</v>
          </cell>
          <cell r="P3589">
            <v>3581</v>
          </cell>
          <cell r="Q3589">
            <v>1578</v>
          </cell>
        </row>
        <row r="3590">
          <cell r="B3590">
            <v>42848</v>
          </cell>
          <cell r="C3590">
            <v>0.35639154299999998</v>
          </cell>
          <cell r="D3590">
            <v>0.79252146000000001</v>
          </cell>
          <cell r="E3590">
            <v>2.6183621812499993</v>
          </cell>
          <cell r="F3590">
            <v>2.6795165499999998</v>
          </cell>
          <cell r="G3590">
            <v>1.1547096960000001</v>
          </cell>
          <cell r="H3590">
            <v>70.167842149999998</v>
          </cell>
          <cell r="I3590">
            <v>75.493752849999993</v>
          </cell>
          <cell r="J3590">
            <v>75.846463687500005</v>
          </cell>
          <cell r="K3590">
            <v>74.559957799999992</v>
          </cell>
          <cell r="L3590">
            <v>75.173679500000006</v>
          </cell>
          <cell r="M3590">
            <v>356</v>
          </cell>
          <cell r="N3590">
            <v>856</v>
          </cell>
          <cell r="O3590">
            <v>2306</v>
          </cell>
          <cell r="P3590">
            <v>2923</v>
          </cell>
          <cell r="Q3590">
            <v>1231</v>
          </cell>
        </row>
        <row r="3591">
          <cell r="B3591">
            <v>42848</v>
          </cell>
          <cell r="C3591">
            <v>1.1728578150000002</v>
          </cell>
          <cell r="D3591">
            <v>3.6249934770000003</v>
          </cell>
          <cell r="E3591">
            <v>11.165349249999998</v>
          </cell>
          <cell r="F3591">
            <v>11.171342200000002</v>
          </cell>
          <cell r="G3591">
            <v>5.1389698249999993</v>
          </cell>
          <cell r="H3591">
            <v>93.317326050000005</v>
          </cell>
          <cell r="I3591">
            <v>92.424173650000014</v>
          </cell>
          <cell r="J3591">
            <v>90.487193375000018</v>
          </cell>
          <cell r="K3591">
            <v>90.46570389999998</v>
          </cell>
          <cell r="L3591">
            <v>88.631646599999996</v>
          </cell>
          <cell r="M3591">
            <v>1483</v>
          </cell>
          <cell r="N3591">
            <v>4696</v>
          </cell>
          <cell r="O3591">
            <v>11900</v>
          </cell>
          <cell r="P3591">
            <v>14865</v>
          </cell>
          <cell r="Q3591">
            <v>6445</v>
          </cell>
        </row>
        <row r="3592">
          <cell r="B3592">
            <v>42848</v>
          </cell>
          <cell r="C3592">
            <v>1.5749219079999999</v>
          </cell>
          <cell r="D3592">
            <v>4.327250995</v>
          </cell>
          <cell r="E3592">
            <v>11.838179906249998</v>
          </cell>
          <cell r="F3592">
            <v>11.34021225</v>
          </cell>
          <cell r="G3592">
            <v>5.1899041700000001</v>
          </cell>
          <cell r="H3592">
            <v>80.396458599999988</v>
          </cell>
          <cell r="I3592">
            <v>82.697507099999996</v>
          </cell>
          <cell r="J3592">
            <v>82.217599937500012</v>
          </cell>
          <cell r="K3592">
            <v>82.968143699999999</v>
          </cell>
          <cell r="L3592">
            <v>80.52783724999999</v>
          </cell>
          <cell r="M3592">
            <v>1773</v>
          </cell>
          <cell r="N3592">
            <v>5094</v>
          </cell>
          <cell r="O3592">
            <v>11453</v>
          </cell>
          <cell r="P3592">
            <v>13857</v>
          </cell>
          <cell r="Q3592">
            <v>6011</v>
          </cell>
        </row>
        <row r="3593">
          <cell r="B3593">
            <v>42848</v>
          </cell>
          <cell r="C3593">
            <v>1.1379255905000001</v>
          </cell>
          <cell r="D3593">
            <v>3.4671201349999996</v>
          </cell>
          <cell r="E3593">
            <v>10.879411156250001</v>
          </cell>
          <cell r="F3593">
            <v>10.670810874999997</v>
          </cell>
          <cell r="G3593">
            <v>4.9980509699999995</v>
          </cell>
          <cell r="H3593">
            <v>90.697812550000009</v>
          </cell>
          <cell r="I3593">
            <v>92.216620699999993</v>
          </cell>
          <cell r="J3593">
            <v>90.415219999999991</v>
          </cell>
          <cell r="K3593">
            <v>91.704786949999999</v>
          </cell>
          <cell r="L3593">
            <v>87.973899450000005</v>
          </cell>
          <cell r="M3593">
            <v>1406</v>
          </cell>
          <cell r="N3593">
            <v>4468</v>
          </cell>
          <cell r="O3593">
            <v>11599</v>
          </cell>
          <cell r="P3593">
            <v>14386</v>
          </cell>
          <cell r="Q3593">
            <v>6266</v>
          </cell>
        </row>
        <row r="3594">
          <cell r="B3594">
            <v>42848</v>
          </cell>
          <cell r="C3594">
            <v>1.4826775134999999</v>
          </cell>
          <cell r="D3594">
            <v>3.5304331650000003</v>
          </cell>
          <cell r="E3594">
            <v>10.410593831250003</v>
          </cell>
          <cell r="F3594">
            <v>10.418282410000002</v>
          </cell>
          <cell r="G3594">
            <v>4.8198139649999998</v>
          </cell>
          <cell r="H3594">
            <v>92.34798554999999</v>
          </cell>
          <cell r="I3594">
            <v>92.888085500000017</v>
          </cell>
          <cell r="J3594">
            <v>91.180991875000004</v>
          </cell>
          <cell r="K3594">
            <v>91.600377000000009</v>
          </cell>
          <cell r="L3594">
            <v>90.474976250000026</v>
          </cell>
          <cell r="M3594">
            <v>1885</v>
          </cell>
          <cell r="N3594">
            <v>4665</v>
          </cell>
          <cell r="O3594">
            <v>11231</v>
          </cell>
          <cell r="P3594">
            <v>14141</v>
          </cell>
          <cell r="Q3594">
            <v>6278</v>
          </cell>
        </row>
        <row r="3595">
          <cell r="B3595">
            <v>42848</v>
          </cell>
          <cell r="C3595">
            <v>1.1264077909999997</v>
          </cell>
          <cell r="D3595">
            <v>4.8136037950000006</v>
          </cell>
          <cell r="E3595">
            <v>15.05185903125</v>
          </cell>
          <cell r="F3595">
            <v>14.375504950000002</v>
          </cell>
          <cell r="G3595">
            <v>4.8197216999999988</v>
          </cell>
          <cell r="H3595">
            <v>65.877297449999986</v>
          </cell>
          <cell r="I3595">
            <v>69.546630249999993</v>
          </cell>
          <cell r="J3595">
            <v>68.368055187499991</v>
          </cell>
          <cell r="K3595">
            <v>67.414445049999998</v>
          </cell>
          <cell r="L3595">
            <v>67.810429250000013</v>
          </cell>
          <cell r="M3595">
            <v>1346</v>
          </cell>
          <cell r="N3595">
            <v>5847</v>
          </cell>
          <cell r="O3595">
            <v>14498</v>
          </cell>
          <cell r="P3595">
            <v>16964</v>
          </cell>
          <cell r="Q3595">
            <v>5501</v>
          </cell>
        </row>
        <row r="3596">
          <cell r="B3596">
            <v>42848</v>
          </cell>
          <cell r="C3596">
            <v>1.3700629875000001</v>
          </cell>
          <cell r="D3596">
            <v>5.4373825</v>
          </cell>
          <cell r="E3596">
            <v>15.814738093750002</v>
          </cell>
          <cell r="F3596">
            <v>15.617835250000002</v>
          </cell>
          <cell r="G3596">
            <v>5.6617593550000009</v>
          </cell>
          <cell r="H3596">
            <v>82.63179894999999</v>
          </cell>
          <cell r="I3596">
            <v>80.690975749999993</v>
          </cell>
          <cell r="J3596">
            <v>78.35596506249999</v>
          </cell>
          <cell r="K3596">
            <v>77.697482699999995</v>
          </cell>
          <cell r="L3596">
            <v>76.857556700000004</v>
          </cell>
          <cell r="M3596">
            <v>1587</v>
          </cell>
          <cell r="N3596">
            <v>6416</v>
          </cell>
          <cell r="O3596">
            <v>14783</v>
          </cell>
          <cell r="P3596">
            <v>18065</v>
          </cell>
          <cell r="Q3596">
            <v>6312</v>
          </cell>
        </row>
        <row r="3597">
          <cell r="B3597">
            <v>42848</v>
          </cell>
          <cell r="C3597">
            <v>1.363225213</v>
          </cell>
          <cell r="D3597">
            <v>3.7692292950000001</v>
          </cell>
          <cell r="E3597">
            <v>9.677349812500001</v>
          </cell>
          <cell r="F3597">
            <v>9.6237255250000011</v>
          </cell>
          <cell r="G3597">
            <v>4.8024111449999989</v>
          </cell>
          <cell r="H3597">
            <v>62.595563450000007</v>
          </cell>
          <cell r="I3597">
            <v>65.091481849999994</v>
          </cell>
          <cell r="J3597">
            <v>66.055177312499978</v>
          </cell>
          <cell r="K3597">
            <v>66.561976200000004</v>
          </cell>
          <cell r="L3597">
            <v>64.906258249999993</v>
          </cell>
          <cell r="M3597">
            <v>1242</v>
          </cell>
          <cell r="N3597">
            <v>3580</v>
          </cell>
          <cell r="O3597">
            <v>7507</v>
          </cell>
          <cell r="P3597">
            <v>9386</v>
          </cell>
          <cell r="Q3597">
            <v>4580</v>
          </cell>
        </row>
        <row r="3598">
          <cell r="B3598">
            <v>42848</v>
          </cell>
          <cell r="C3598">
            <v>2.1256533900000001</v>
          </cell>
          <cell r="D3598">
            <v>5.3777275300000005</v>
          </cell>
          <cell r="E3598">
            <v>15.9834996875</v>
          </cell>
          <cell r="F3598">
            <v>14.741355799999999</v>
          </cell>
          <cell r="G3598">
            <v>7.2872972849999984</v>
          </cell>
          <cell r="H3598">
            <v>64.685573699999992</v>
          </cell>
          <cell r="I3598">
            <v>64.266767849999994</v>
          </cell>
          <cell r="J3598">
            <v>62.131740999999998</v>
          </cell>
          <cell r="K3598">
            <v>63.041227249999999</v>
          </cell>
          <cell r="L3598">
            <v>63.21692569999999</v>
          </cell>
          <cell r="M3598">
            <v>2005</v>
          </cell>
          <cell r="N3598">
            <v>5075</v>
          </cell>
          <cell r="O3598">
            <v>11761</v>
          </cell>
          <cell r="P3598">
            <v>13773</v>
          </cell>
          <cell r="Q3598">
            <v>6781</v>
          </cell>
        </row>
        <row r="3599">
          <cell r="B3599">
            <v>42848</v>
          </cell>
          <cell r="C3599">
            <v>1.9190055430000001</v>
          </cell>
          <cell r="D3599">
            <v>3.9173860364999995</v>
          </cell>
          <cell r="E3599">
            <v>12.242087249999999</v>
          </cell>
          <cell r="F3599">
            <v>14.10592825</v>
          </cell>
          <cell r="G3599">
            <v>6.7576300849999997</v>
          </cell>
          <cell r="H3599">
            <v>61.87799094999999</v>
          </cell>
          <cell r="I3599">
            <v>64.059800300000006</v>
          </cell>
          <cell r="J3599">
            <v>64.159375062500004</v>
          </cell>
          <cell r="K3599">
            <v>64.428769700000004</v>
          </cell>
          <cell r="L3599">
            <v>62.978356850000011</v>
          </cell>
          <cell r="M3599">
            <v>1758</v>
          </cell>
          <cell r="N3599">
            <v>3706</v>
          </cell>
          <cell r="O3599">
            <v>9298</v>
          </cell>
          <cell r="P3599">
            <v>13461</v>
          </cell>
          <cell r="Q3599">
            <v>6300</v>
          </cell>
        </row>
        <row r="3600">
          <cell r="B3600">
            <v>42848</v>
          </cell>
          <cell r="C3600">
            <v>1.2860000315</v>
          </cell>
          <cell r="D3600">
            <v>4.6655788250000008</v>
          </cell>
          <cell r="E3600">
            <v>11.762511812500001</v>
          </cell>
          <cell r="F3600">
            <v>10.641114045</v>
          </cell>
          <cell r="G3600">
            <v>4.3983433749999987</v>
          </cell>
          <cell r="H3600">
            <v>62.024671049999995</v>
          </cell>
          <cell r="I3600">
            <v>65.369209049999995</v>
          </cell>
          <cell r="J3600">
            <v>64.223121062499999</v>
          </cell>
          <cell r="K3600">
            <v>64.505246150000005</v>
          </cell>
          <cell r="L3600">
            <v>63.766037200000007</v>
          </cell>
          <cell r="M3600">
            <v>1135</v>
          </cell>
          <cell r="N3600">
            <v>4432</v>
          </cell>
          <cell r="O3600">
            <v>8956</v>
          </cell>
          <cell r="P3600">
            <v>10167</v>
          </cell>
          <cell r="Q3600">
            <v>4098</v>
          </cell>
        </row>
        <row r="3601">
          <cell r="B3601">
            <v>42848</v>
          </cell>
          <cell r="C3601">
            <v>2.4587228500000005</v>
          </cell>
          <cell r="D3601">
            <v>6.3399740199999988</v>
          </cell>
          <cell r="E3601">
            <v>18.894667875000003</v>
          </cell>
          <cell r="F3601">
            <v>18.784170149999998</v>
          </cell>
          <cell r="G3601">
            <v>7.0024223599999988</v>
          </cell>
          <cell r="H3601">
            <v>68.303076149999995</v>
          </cell>
          <cell r="I3601">
            <v>69.387770450000005</v>
          </cell>
          <cell r="J3601">
            <v>67.589989000000003</v>
          </cell>
          <cell r="K3601">
            <v>67.021409250000005</v>
          </cell>
          <cell r="L3601">
            <v>67.254305599999995</v>
          </cell>
          <cell r="M3601">
            <v>2458</v>
          </cell>
          <cell r="N3601">
            <v>6457</v>
          </cell>
          <cell r="O3601">
            <v>15009</v>
          </cell>
          <cell r="P3601">
            <v>18494</v>
          </cell>
          <cell r="Q3601">
            <v>6916</v>
          </cell>
        </row>
        <row r="3602">
          <cell r="B3602">
            <v>42848</v>
          </cell>
          <cell r="C3602">
            <v>1.7984347599999999</v>
          </cell>
          <cell r="D3602">
            <v>4.2028066700000011</v>
          </cell>
          <cell r="E3602">
            <v>13.036451874999999</v>
          </cell>
          <cell r="F3602">
            <v>12.320239449999999</v>
          </cell>
          <cell r="G3602">
            <v>5.3204999600000003</v>
          </cell>
          <cell r="H3602">
            <v>74.309388900000002</v>
          </cell>
          <cell r="I3602">
            <v>75.26598700000001</v>
          </cell>
          <cell r="J3602">
            <v>73.201619687499999</v>
          </cell>
          <cell r="K3602">
            <v>74.75992325</v>
          </cell>
          <cell r="L3602">
            <v>74.252673199999975</v>
          </cell>
          <cell r="M3602">
            <v>1301</v>
          </cell>
          <cell r="N3602">
            <v>3071</v>
          </cell>
          <cell r="O3602">
            <v>7370</v>
          </cell>
          <cell r="P3602">
            <v>8911</v>
          </cell>
          <cell r="Q3602">
            <v>3841</v>
          </cell>
        </row>
        <row r="3603">
          <cell r="B3603">
            <v>42848</v>
          </cell>
          <cell r="C3603">
            <v>0.80122867000000009</v>
          </cell>
          <cell r="D3603">
            <v>2.352904214</v>
          </cell>
          <cell r="E3603">
            <v>7.7826082750000003</v>
          </cell>
          <cell r="F3603">
            <v>8.6170449550000008</v>
          </cell>
          <cell r="G3603">
            <v>3.4986960330000003</v>
          </cell>
          <cell r="H3603">
            <v>67.062881049999987</v>
          </cell>
          <cell r="I3603">
            <v>71.121273749999986</v>
          </cell>
          <cell r="J3603">
            <v>69.979526562500013</v>
          </cell>
          <cell r="K3603">
            <v>71.295703100000011</v>
          </cell>
          <cell r="L3603">
            <v>69.684343250000012</v>
          </cell>
          <cell r="M3603">
            <v>515</v>
          </cell>
          <cell r="N3603">
            <v>1629</v>
          </cell>
          <cell r="O3603">
            <v>4302</v>
          </cell>
          <cell r="P3603">
            <v>6068</v>
          </cell>
          <cell r="Q3603">
            <v>2362</v>
          </cell>
        </row>
        <row r="3604">
          <cell r="B3604">
            <v>42848</v>
          </cell>
          <cell r="C3604">
            <v>1.3593349934999999</v>
          </cell>
          <cell r="D3604">
            <v>4.6732720699999994</v>
          </cell>
          <cell r="E3604">
            <v>12.286333031250001</v>
          </cell>
          <cell r="F3604">
            <v>10.778922619999999</v>
          </cell>
          <cell r="G3604">
            <v>4.8023928949999997</v>
          </cell>
          <cell r="H3604">
            <v>68.831228650000014</v>
          </cell>
          <cell r="I3604">
            <v>71.7454398</v>
          </cell>
          <cell r="J3604">
            <v>69.926854062499984</v>
          </cell>
          <cell r="K3604">
            <v>70.915601099999989</v>
          </cell>
          <cell r="L3604">
            <v>69.993173450000015</v>
          </cell>
          <cell r="M3604">
            <v>888</v>
          </cell>
          <cell r="N3604">
            <v>3278</v>
          </cell>
          <cell r="O3604">
            <v>6784</v>
          </cell>
          <cell r="P3604">
            <v>7518</v>
          </cell>
          <cell r="Q3604">
            <v>3317</v>
          </cell>
        </row>
        <row r="3605">
          <cell r="B3605">
            <v>42848</v>
          </cell>
          <cell r="C3605">
            <v>1.1392571664999998</v>
          </cell>
          <cell r="D3605">
            <v>4.2123473300000001</v>
          </cell>
          <cell r="E3605">
            <v>12.301602718749999</v>
          </cell>
          <cell r="F3605">
            <v>12.212544975</v>
          </cell>
          <cell r="G3605">
            <v>4.6773537750000003</v>
          </cell>
          <cell r="H3605">
            <v>81.100920799999997</v>
          </cell>
          <cell r="I3605">
            <v>84.338863500000002</v>
          </cell>
          <cell r="J3605">
            <v>81.565379687500013</v>
          </cell>
          <cell r="K3605">
            <v>81.319805450000018</v>
          </cell>
          <cell r="L3605">
            <v>78.035264749999982</v>
          </cell>
          <cell r="M3605">
            <v>1314</v>
          </cell>
          <cell r="N3605">
            <v>5163</v>
          </cell>
          <cell r="O3605">
            <v>11918</v>
          </cell>
          <cell r="P3605">
            <v>14698</v>
          </cell>
          <cell r="Q3605">
            <v>5284</v>
          </cell>
        </row>
        <row r="3606">
          <cell r="B3606">
            <v>42848</v>
          </cell>
          <cell r="C3606">
            <v>0.97494174550000001</v>
          </cell>
          <cell r="D3606">
            <v>3.9362579000000002</v>
          </cell>
          <cell r="E3606">
            <v>11.570528625000001</v>
          </cell>
          <cell r="F3606">
            <v>11.049485970000003</v>
          </cell>
          <cell r="G3606">
            <v>4.1563773749999999</v>
          </cell>
          <cell r="H3606">
            <v>74.94213640000001</v>
          </cell>
          <cell r="I3606">
            <v>75.125969150000003</v>
          </cell>
          <cell r="J3606">
            <v>74.180463000000003</v>
          </cell>
          <cell r="K3606">
            <v>74.724186000000003</v>
          </cell>
          <cell r="L3606">
            <v>73.214793999999998</v>
          </cell>
          <cell r="M3606">
            <v>1364</v>
          </cell>
          <cell r="N3606">
            <v>5774</v>
          </cell>
          <cell r="O3606">
            <v>13575</v>
          </cell>
          <cell r="P3606">
            <v>16275</v>
          </cell>
          <cell r="Q3606">
            <v>5819</v>
          </cell>
        </row>
        <row r="3607">
          <cell r="B3607">
            <v>42848</v>
          </cell>
          <cell r="C3607">
            <v>2.0563733380000002</v>
          </cell>
          <cell r="D3607">
            <v>5.3582523750000002</v>
          </cell>
          <cell r="E3607">
            <v>14.802333625000001</v>
          </cell>
          <cell r="F3607">
            <v>16.598690750000003</v>
          </cell>
          <cell r="G3607">
            <v>7.7107744500000006</v>
          </cell>
          <cell r="H3607">
            <v>75.206252949999993</v>
          </cell>
          <cell r="I3607">
            <v>78.177503049999999</v>
          </cell>
          <cell r="J3607">
            <v>75.469723812500007</v>
          </cell>
          <cell r="K3607">
            <v>75.109454999999997</v>
          </cell>
          <cell r="L3607">
            <v>74.944186300000027</v>
          </cell>
          <cell r="M3607">
            <v>2900</v>
          </cell>
          <cell r="N3607">
            <v>8038</v>
          </cell>
          <cell r="O3607">
            <v>17356</v>
          </cell>
          <cell r="P3607">
            <v>24107</v>
          </cell>
          <cell r="Q3607">
            <v>11051</v>
          </cell>
        </row>
        <row r="3608">
          <cell r="B3608">
            <v>42848</v>
          </cell>
          <cell r="C3608">
            <v>1.1480583525000001</v>
          </cell>
          <cell r="D3608">
            <v>3.9239963875000008</v>
          </cell>
          <cell r="E3608">
            <v>10.843509656250001</v>
          </cell>
          <cell r="F3608">
            <v>10.8642135</v>
          </cell>
          <cell r="G3608">
            <v>4.932031574999999</v>
          </cell>
          <cell r="H3608">
            <v>78.575781949999993</v>
          </cell>
          <cell r="I3608">
            <v>80.673477699999992</v>
          </cell>
          <cell r="J3608">
            <v>80.986873500000016</v>
          </cell>
          <cell r="K3608">
            <v>80.807010250000019</v>
          </cell>
          <cell r="L3608">
            <v>78.387428799999995</v>
          </cell>
          <cell r="M3608">
            <v>1271</v>
          </cell>
          <cell r="N3608">
            <v>4626</v>
          </cell>
          <cell r="O3608">
            <v>10457</v>
          </cell>
          <cell r="P3608">
            <v>13024</v>
          </cell>
          <cell r="Q3608">
            <v>5589</v>
          </cell>
        </row>
        <row r="3609">
          <cell r="B3609">
            <v>42848</v>
          </cell>
          <cell r="C3609">
            <v>1.3257459194999996</v>
          </cell>
          <cell r="D3609">
            <v>4.806506465</v>
          </cell>
          <cell r="E3609">
            <v>14.538224812499996</v>
          </cell>
          <cell r="F3609">
            <v>14.001459899999997</v>
          </cell>
          <cell r="G3609">
            <v>5.9652573849999992</v>
          </cell>
          <cell r="H3609">
            <v>77.994673750000004</v>
          </cell>
          <cell r="I3609">
            <v>80.786984950000004</v>
          </cell>
          <cell r="J3609">
            <v>79.686382812499986</v>
          </cell>
          <cell r="K3609">
            <v>79.8807288</v>
          </cell>
          <cell r="L3609">
            <v>77.704327500000019</v>
          </cell>
          <cell r="M3609">
            <v>1478</v>
          </cell>
          <cell r="N3609">
            <v>5643</v>
          </cell>
          <cell r="O3609">
            <v>13784</v>
          </cell>
          <cell r="P3609">
            <v>16611</v>
          </cell>
          <cell r="Q3609">
            <v>6752</v>
          </cell>
        </row>
        <row r="3610">
          <cell r="B3610">
            <v>42848</v>
          </cell>
          <cell r="C3610">
            <v>1.0924216310000001</v>
          </cell>
          <cell r="D3610">
            <v>3.9158928369999999</v>
          </cell>
          <cell r="E3610">
            <v>11.874658281249999</v>
          </cell>
          <cell r="F3610">
            <v>11.973713</v>
          </cell>
          <cell r="G3610">
            <v>5.0327833899999996</v>
          </cell>
          <cell r="H3610">
            <v>64.834471150000013</v>
          </cell>
          <cell r="I3610">
            <v>67.885784750000013</v>
          </cell>
          <cell r="J3610">
            <v>68.765276062500007</v>
          </cell>
          <cell r="K3610">
            <v>68.575555049999991</v>
          </cell>
          <cell r="L3610">
            <v>66.576625549999989</v>
          </cell>
          <cell r="M3610">
            <v>1180</v>
          </cell>
          <cell r="N3610">
            <v>4379</v>
          </cell>
          <cell r="O3610">
            <v>10396</v>
          </cell>
          <cell r="P3610">
            <v>12953</v>
          </cell>
          <cell r="Q3610">
            <v>5311</v>
          </cell>
        </row>
        <row r="3611">
          <cell r="B3611">
            <v>42848</v>
          </cell>
          <cell r="C3611">
            <v>1.6563393304999998</v>
          </cell>
          <cell r="D3611">
            <v>5.1919343800000002</v>
          </cell>
          <cell r="E3611">
            <v>15.727879187499997</v>
          </cell>
          <cell r="F3611">
            <v>14.794914475000002</v>
          </cell>
          <cell r="G3611">
            <v>6.0127290149999988</v>
          </cell>
          <cell r="H3611">
            <v>66.569293099999996</v>
          </cell>
          <cell r="I3611">
            <v>68.859116850000007</v>
          </cell>
          <cell r="J3611">
            <v>70.056909437499996</v>
          </cell>
          <cell r="K3611">
            <v>69.746950499999997</v>
          </cell>
          <cell r="L3611">
            <v>66.810094850000013</v>
          </cell>
          <cell r="M3611">
            <v>1018</v>
          </cell>
          <cell r="N3611">
            <v>4140</v>
          </cell>
          <cell r="O3611">
            <v>10791</v>
          </cell>
          <cell r="P3611">
            <v>13032</v>
          </cell>
          <cell r="Q3611">
            <v>4403</v>
          </cell>
        </row>
        <row r="3612">
          <cell r="B3612">
            <v>42848</v>
          </cell>
          <cell r="C3612">
            <v>1.717747782</v>
          </cell>
          <cell r="D3612">
            <v>4.7964682320000005</v>
          </cell>
          <cell r="E3612">
            <v>13.615193437499999</v>
          </cell>
          <cell r="F3612">
            <v>14.592055925</v>
          </cell>
          <cell r="G3612">
            <v>5.7533849599999991</v>
          </cell>
          <cell r="H3612">
            <v>65.70893860000001</v>
          </cell>
          <cell r="I3612">
            <v>68.604842950000005</v>
          </cell>
          <cell r="J3612">
            <v>68.575692062499996</v>
          </cell>
          <cell r="K3612">
            <v>68.255277950000007</v>
          </cell>
          <cell r="L3612">
            <v>66.653832950000009</v>
          </cell>
          <cell r="M3612">
            <v>1154</v>
          </cell>
          <cell r="N3612">
            <v>4173</v>
          </cell>
          <cell r="O3612">
            <v>10609</v>
          </cell>
          <cell r="P3612">
            <v>12919</v>
          </cell>
          <cell r="Q3612">
            <v>4777</v>
          </cell>
        </row>
        <row r="3613">
          <cell r="B3613">
            <v>42848</v>
          </cell>
          <cell r="C3613">
            <v>1.3440382165</v>
          </cell>
          <cell r="D3613">
            <v>5.1315949285000002</v>
          </cell>
          <cell r="E3613">
            <v>14.199708749999997</v>
          </cell>
          <cell r="F3613">
            <v>13.718848900000003</v>
          </cell>
          <cell r="G3613">
            <v>5.5771698999999995</v>
          </cell>
          <cell r="H3613">
            <v>66.948041250000017</v>
          </cell>
          <cell r="I3613">
            <v>69.379047249999985</v>
          </cell>
          <cell r="J3613">
            <v>68.286596000000003</v>
          </cell>
          <cell r="K3613">
            <v>68.759710449999986</v>
          </cell>
          <cell r="L3613">
            <v>67.828723150000002</v>
          </cell>
          <cell r="M3613">
            <v>876</v>
          </cell>
          <cell r="N3613">
            <v>3491</v>
          </cell>
          <cell r="O3613">
            <v>7654</v>
          </cell>
          <cell r="P3613">
            <v>9328</v>
          </cell>
          <cell r="Q3613">
            <v>3736</v>
          </cell>
        </row>
        <row r="3614">
          <cell r="B3614">
            <v>42848</v>
          </cell>
          <cell r="C3614">
            <v>1.4455700789999999</v>
          </cell>
          <cell r="D3614">
            <v>4.4827398899999995</v>
          </cell>
          <cell r="E3614">
            <v>13.961543000000001</v>
          </cell>
          <cell r="F3614">
            <v>13.806360949999998</v>
          </cell>
          <cell r="G3614">
            <v>5.9104978750000008</v>
          </cell>
          <cell r="H3614">
            <v>65.614710149999993</v>
          </cell>
          <cell r="I3614">
            <v>69.551240249999992</v>
          </cell>
          <cell r="J3614">
            <v>69.634418437500003</v>
          </cell>
          <cell r="K3614">
            <v>70.321801899999997</v>
          </cell>
          <cell r="L3614">
            <v>67.126468199999991</v>
          </cell>
          <cell r="M3614">
            <v>904</v>
          </cell>
          <cell r="N3614">
            <v>3095</v>
          </cell>
          <cell r="O3614">
            <v>7658</v>
          </cell>
          <cell r="P3614">
            <v>9610</v>
          </cell>
          <cell r="Q3614">
            <v>3938</v>
          </cell>
        </row>
        <row r="3615">
          <cell r="B3615">
            <v>42848</v>
          </cell>
          <cell r="C3615">
            <v>0.39895264569999994</v>
          </cell>
          <cell r="D3615">
            <v>1.7221583894999999</v>
          </cell>
          <cell r="E3615">
            <v>6.285894925</v>
          </cell>
          <cell r="F3615">
            <v>5.7968852299999991</v>
          </cell>
          <cell r="G3615">
            <v>2.0368342820000001</v>
          </cell>
          <cell r="H3615">
            <v>67.723349549999995</v>
          </cell>
          <cell r="I3615">
            <v>70.822215199999988</v>
          </cell>
          <cell r="J3615">
            <v>71.1543223125</v>
          </cell>
          <cell r="K3615">
            <v>71.245389099999997</v>
          </cell>
          <cell r="L3615">
            <v>69.098252949999988</v>
          </cell>
          <cell r="M3615">
            <v>255</v>
          </cell>
          <cell r="N3615">
            <v>1197</v>
          </cell>
          <cell r="O3615">
            <v>3430</v>
          </cell>
          <cell r="P3615">
            <v>3958</v>
          </cell>
          <cell r="Q3615">
            <v>1357</v>
          </cell>
        </row>
        <row r="3616">
          <cell r="B3616">
            <v>42848</v>
          </cell>
          <cell r="C3616">
            <v>1.2563345020000001</v>
          </cell>
          <cell r="D3616">
            <v>3.8206166840000009</v>
          </cell>
          <cell r="E3616">
            <v>12.8745250625</v>
          </cell>
          <cell r="F3616">
            <v>11.7585386</v>
          </cell>
          <cell r="G3616">
            <v>4.9382765700000011</v>
          </cell>
          <cell r="H3616">
            <v>75.238593250000022</v>
          </cell>
          <cell r="I3616">
            <v>76.513635749999992</v>
          </cell>
          <cell r="J3616">
            <v>73.905853437499999</v>
          </cell>
          <cell r="K3616">
            <v>74.9174285</v>
          </cell>
          <cell r="L3616">
            <v>74.07411789999999</v>
          </cell>
          <cell r="M3616">
            <v>916</v>
          </cell>
          <cell r="N3616">
            <v>2883</v>
          </cell>
          <cell r="O3616">
            <v>7640</v>
          </cell>
          <cell r="P3616">
            <v>8835</v>
          </cell>
          <cell r="Q3616">
            <v>3639</v>
          </cell>
        </row>
        <row r="3617">
          <cell r="B3617">
            <v>42848</v>
          </cell>
          <cell r="C3617">
            <v>1.9896251004999996</v>
          </cell>
          <cell r="D3617">
            <v>4.1918420650000003</v>
          </cell>
          <cell r="E3617">
            <v>12.472344343749999</v>
          </cell>
          <cell r="F3617">
            <v>14.009392825000003</v>
          </cell>
          <cell r="G3617">
            <v>7.2475969599999983</v>
          </cell>
          <cell r="H3617">
            <v>69.271722799999992</v>
          </cell>
          <cell r="I3617">
            <v>71.310594599999988</v>
          </cell>
          <cell r="J3617">
            <v>71.107175250000012</v>
          </cell>
          <cell r="K3617">
            <v>71.285868350000001</v>
          </cell>
          <cell r="L3617">
            <v>70.120350599999995</v>
          </cell>
          <cell r="M3617">
            <v>1350</v>
          </cell>
          <cell r="N3617">
            <v>2916</v>
          </cell>
          <cell r="O3617">
            <v>6989</v>
          </cell>
          <cell r="P3617">
            <v>9884</v>
          </cell>
          <cell r="Q3617">
            <v>4961</v>
          </cell>
        </row>
        <row r="3618">
          <cell r="B3618">
            <v>42848</v>
          </cell>
          <cell r="C3618">
            <v>1.8650354200000003</v>
          </cell>
          <cell r="D3618">
            <v>6.1896143200000004</v>
          </cell>
          <cell r="E3618">
            <v>15.004015562500003</v>
          </cell>
          <cell r="F3618">
            <v>14.301774250000005</v>
          </cell>
          <cell r="G3618">
            <v>6.7503328249999983</v>
          </cell>
          <cell r="H3618">
            <v>66.54952089999999</v>
          </cell>
          <cell r="I3618">
            <v>68.742237200000005</v>
          </cell>
          <cell r="J3618">
            <v>67.5673379375</v>
          </cell>
          <cell r="K3618">
            <v>68.626071850000017</v>
          </cell>
          <cell r="L3618">
            <v>69.088793700000011</v>
          </cell>
          <cell r="M3618">
            <v>1190</v>
          </cell>
          <cell r="N3618">
            <v>4201</v>
          </cell>
          <cell r="O3618">
            <v>8077</v>
          </cell>
          <cell r="P3618">
            <v>9754</v>
          </cell>
          <cell r="Q3618">
            <v>4522</v>
          </cell>
        </row>
        <row r="3619">
          <cell r="B3619">
            <v>42849</v>
          </cell>
          <cell r="C3619">
            <v>1.8237226759999998</v>
          </cell>
          <cell r="D3619">
            <v>15.955716480000003</v>
          </cell>
          <cell r="E3619">
            <v>15.1131245</v>
          </cell>
          <cell r="F3619">
            <v>32.055235099999997</v>
          </cell>
          <cell r="G3619">
            <v>6.5154003600000028</v>
          </cell>
          <cell r="H3619">
            <v>71.457882650000016</v>
          </cell>
          <cell r="I3619">
            <v>70.967994849999997</v>
          </cell>
          <cell r="J3619">
            <v>67.521112124999988</v>
          </cell>
          <cell r="K3619">
            <v>58.356123649999994</v>
          </cell>
          <cell r="L3619">
            <v>75.490948250000002</v>
          </cell>
          <cell r="M3619">
            <v>1716</v>
          </cell>
          <cell r="N3619">
            <v>16387</v>
          </cell>
          <cell r="O3619">
            <v>11749</v>
          </cell>
          <cell r="P3619">
            <v>20394</v>
          </cell>
          <cell r="Q3619">
            <v>7039</v>
          </cell>
          <cell r="R3619">
            <v>38791</v>
          </cell>
          <cell r="S3619">
            <v>464532</v>
          </cell>
          <cell r="T3619">
            <v>316079</v>
          </cell>
          <cell r="U3619">
            <v>542155</v>
          </cell>
          <cell r="V3619">
            <v>176228</v>
          </cell>
          <cell r="W3619">
            <v>1.4375006573125004</v>
          </cell>
          <cell r="X3619">
            <v>19.272632345781251</v>
          </cell>
          <cell r="Y3619">
            <v>14.045411480859373</v>
          </cell>
          <cell r="Z3619">
            <v>23.080556705781248</v>
          </cell>
          <cell r="AA3619">
            <v>5.8852480946718746</v>
          </cell>
          <cell r="AB3619">
            <v>68.23052014999999</v>
          </cell>
          <cell r="AC3619">
            <v>65.917879381250003</v>
          </cell>
          <cell r="AD3619">
            <v>66.703276074218735</v>
          </cell>
          <cell r="AE3619">
            <v>64.109402031249999</v>
          </cell>
          <cell r="AF3619">
            <v>70.857868954687504</v>
          </cell>
        </row>
        <row r="3620">
          <cell r="B3620">
            <v>42849</v>
          </cell>
          <cell r="C3620">
            <v>1.6550332510000003</v>
          </cell>
          <cell r="D3620">
            <v>31.411928705000001</v>
          </cell>
          <cell r="E3620">
            <v>15.515087749999999</v>
          </cell>
          <cell r="F3620">
            <v>17.130900050000001</v>
          </cell>
          <cell r="G3620">
            <v>6.1910221550000006</v>
          </cell>
          <cell r="H3620">
            <v>62.511602350000011</v>
          </cell>
          <cell r="I3620">
            <v>53.474409600000001</v>
          </cell>
          <cell r="J3620">
            <v>63.242833499999996</v>
          </cell>
          <cell r="K3620">
            <v>65.4994011</v>
          </cell>
          <cell r="L3620">
            <v>68.643959749999993</v>
          </cell>
          <cell r="M3620">
            <v>1832</v>
          </cell>
          <cell r="N3620">
            <v>21975</v>
          </cell>
          <cell r="O3620">
            <v>14928</v>
          </cell>
          <cell r="P3620">
            <v>21119</v>
          </cell>
          <cell r="Q3620">
            <v>7988</v>
          </cell>
        </row>
        <row r="3621">
          <cell r="B3621">
            <v>42849</v>
          </cell>
          <cell r="C3621">
            <v>0.62342894250000003</v>
          </cell>
          <cell r="D3621">
            <v>8.2808347100000042</v>
          </cell>
          <cell r="E3621">
            <v>4.7892029437500003</v>
          </cell>
          <cell r="F3621">
            <v>5.132975665</v>
          </cell>
          <cell r="G3621">
            <v>1.5081388645000002</v>
          </cell>
          <cell r="H3621">
            <v>69.249946850000001</v>
          </cell>
          <cell r="I3621">
            <v>68.692347400000003</v>
          </cell>
          <cell r="J3621">
            <v>67.790566687500004</v>
          </cell>
          <cell r="K3621">
            <v>72.372039850000007</v>
          </cell>
          <cell r="L3621">
            <v>72.471619750000016</v>
          </cell>
          <cell r="M3621">
            <v>576</v>
          </cell>
          <cell r="N3621">
            <v>8366</v>
          </cell>
          <cell r="O3621">
            <v>3644</v>
          </cell>
          <cell r="P3621">
            <v>5444</v>
          </cell>
          <cell r="Q3621">
            <v>1526</v>
          </cell>
        </row>
        <row r="3622">
          <cell r="B3622">
            <v>42849</v>
          </cell>
          <cell r="C3622">
            <v>0.23219927400000001</v>
          </cell>
          <cell r="D3622">
            <v>3.0000515300000004</v>
          </cell>
          <cell r="E3622">
            <v>4.08939551875</v>
          </cell>
          <cell r="F3622">
            <v>7.2507700800000023</v>
          </cell>
          <cell r="G3622">
            <v>1.6377681199999998</v>
          </cell>
          <cell r="H3622">
            <v>69.168769749999996</v>
          </cell>
          <cell r="I3622">
            <v>70.184132400000024</v>
          </cell>
          <cell r="J3622">
            <v>65.942724937499989</v>
          </cell>
          <cell r="K3622">
            <v>71.705646050000013</v>
          </cell>
          <cell r="L3622">
            <v>72.552999549999981</v>
          </cell>
          <cell r="M3622">
            <v>208</v>
          </cell>
          <cell r="N3622">
            <v>2948</v>
          </cell>
          <cell r="O3622">
            <v>2995</v>
          </cell>
          <cell r="P3622">
            <v>7599</v>
          </cell>
          <cell r="Q3622">
            <v>1670</v>
          </cell>
        </row>
        <row r="3623">
          <cell r="B3623">
            <v>42849</v>
          </cell>
          <cell r="C3623">
            <v>1.3935168344999997</v>
          </cell>
          <cell r="D3623">
            <v>14.447810549999996</v>
          </cell>
          <cell r="E3623">
            <v>12.124476250000001</v>
          </cell>
          <cell r="F3623">
            <v>14.854338925000002</v>
          </cell>
          <cell r="G3623">
            <v>5.396924454999998</v>
          </cell>
          <cell r="H3623">
            <v>85.24963600000001</v>
          </cell>
          <cell r="I3623">
            <v>86.303043699999989</v>
          </cell>
          <cell r="J3623">
            <v>80.0838575625</v>
          </cell>
          <cell r="K3623">
            <v>84.181478400000003</v>
          </cell>
          <cell r="L3623">
            <v>85.30988554999999</v>
          </cell>
          <cell r="M3623">
            <v>1539</v>
          </cell>
          <cell r="N3623">
            <v>18246</v>
          </cell>
          <cell r="O3623">
            <v>11209</v>
          </cell>
          <cell r="P3623">
            <v>18387</v>
          </cell>
          <cell r="Q3623">
            <v>6539</v>
          </cell>
        </row>
        <row r="3624">
          <cell r="B3624">
            <v>42849</v>
          </cell>
          <cell r="C3624">
            <v>1.7187784780000002</v>
          </cell>
          <cell r="D3624">
            <v>13.956422634999999</v>
          </cell>
          <cell r="E3624">
            <v>13.1940938125</v>
          </cell>
          <cell r="F3624">
            <v>18.18440275</v>
          </cell>
          <cell r="G3624">
            <v>5.763727310000001</v>
          </cell>
          <cell r="H3624">
            <v>74.244277799999992</v>
          </cell>
          <cell r="I3624">
            <v>76.699537750000005</v>
          </cell>
          <cell r="J3624">
            <v>73.116898437499998</v>
          </cell>
          <cell r="K3624">
            <v>75.112866449999999</v>
          </cell>
          <cell r="L3624">
            <v>78.302655099999967</v>
          </cell>
          <cell r="M3624">
            <v>1705</v>
          </cell>
          <cell r="N3624">
            <v>15334</v>
          </cell>
          <cell r="O3624">
            <v>11075</v>
          </cell>
          <cell r="P3624">
            <v>18651</v>
          </cell>
          <cell r="Q3624">
            <v>6491</v>
          </cell>
        </row>
        <row r="3625">
          <cell r="B3625">
            <v>42849</v>
          </cell>
          <cell r="C3625">
            <v>1.4390707104999998</v>
          </cell>
          <cell r="D3625">
            <v>14.226974075000001</v>
          </cell>
          <cell r="E3625">
            <v>12.530833312499999</v>
          </cell>
          <cell r="F3625">
            <v>14.0241151</v>
          </cell>
          <cell r="G3625">
            <v>5.36267519</v>
          </cell>
          <cell r="H3625">
            <v>81.999012800000003</v>
          </cell>
          <cell r="I3625">
            <v>83.973258299999983</v>
          </cell>
          <cell r="J3625">
            <v>75.931765375000012</v>
          </cell>
          <cell r="K3625">
            <v>83.72993360000001</v>
          </cell>
          <cell r="L3625">
            <v>83.831621699999999</v>
          </cell>
          <cell r="M3625">
            <v>1488</v>
          </cell>
          <cell r="N3625">
            <v>17479</v>
          </cell>
          <cell r="O3625">
            <v>10829</v>
          </cell>
          <cell r="P3625">
            <v>17177</v>
          </cell>
          <cell r="Q3625">
            <v>6271</v>
          </cell>
        </row>
        <row r="3626">
          <cell r="B3626">
            <v>42849</v>
          </cell>
          <cell r="C3626">
            <v>1.546184021</v>
          </cell>
          <cell r="D3626">
            <v>11.870630000000002</v>
          </cell>
          <cell r="E3626">
            <v>12.275713031250001</v>
          </cell>
          <cell r="F3626">
            <v>15.124750049999999</v>
          </cell>
          <cell r="G3626">
            <v>5.3430851100000005</v>
          </cell>
          <cell r="H3626">
            <v>83.127871549999981</v>
          </cell>
          <cell r="I3626">
            <v>84.4088596</v>
          </cell>
          <cell r="J3626">
            <v>78.952936437500014</v>
          </cell>
          <cell r="K3626">
            <v>85.993706599999996</v>
          </cell>
          <cell r="L3626">
            <v>86.669053900000009</v>
          </cell>
          <cell r="M3626">
            <v>1600</v>
          </cell>
          <cell r="N3626">
            <v>14403</v>
          </cell>
          <cell r="O3626">
            <v>11114</v>
          </cell>
          <cell r="P3626">
            <v>19095</v>
          </cell>
          <cell r="Q3626">
            <v>6619</v>
          </cell>
        </row>
        <row r="3627">
          <cell r="B3627">
            <v>42849</v>
          </cell>
          <cell r="C3627">
            <v>1.5419174705000003</v>
          </cell>
          <cell r="D3627">
            <v>34.387334670000008</v>
          </cell>
          <cell r="E3627">
            <v>16.375794093749999</v>
          </cell>
          <cell r="F3627">
            <v>25.392700749999996</v>
          </cell>
          <cell r="G3627">
            <v>5.1323093000000011</v>
          </cell>
          <cell r="H3627">
            <v>66.38823905000001</v>
          </cell>
          <cell r="I3627">
            <v>51.188888549999994</v>
          </cell>
          <cell r="J3627">
            <v>65.7270833125</v>
          </cell>
          <cell r="K3627">
            <v>57.635001149999994</v>
          </cell>
          <cell r="L3627">
            <v>66.741566599999985</v>
          </cell>
          <cell r="M3627">
            <v>1468</v>
          </cell>
          <cell r="N3627">
            <v>19637</v>
          </cell>
          <cell r="O3627">
            <v>12618</v>
          </cell>
          <cell r="P3627">
            <v>19282</v>
          </cell>
          <cell r="Q3627">
            <v>5477</v>
          </cell>
        </row>
        <row r="3628">
          <cell r="B3628">
            <v>42849</v>
          </cell>
          <cell r="C3628">
            <v>1.8100305115000002</v>
          </cell>
          <cell r="D3628">
            <v>24.070302169999994</v>
          </cell>
          <cell r="E3628">
            <v>17.517488125</v>
          </cell>
          <cell r="F3628">
            <v>20.824921</v>
          </cell>
          <cell r="G3628">
            <v>5.8616486100000005</v>
          </cell>
          <cell r="H3628">
            <v>70.158880600000003</v>
          </cell>
          <cell r="I3628">
            <v>57.909190799999998</v>
          </cell>
          <cell r="J3628">
            <v>67.69215337499999</v>
          </cell>
          <cell r="K3628">
            <v>72.349448499999994</v>
          </cell>
          <cell r="L3628">
            <v>73.318091050000021</v>
          </cell>
          <cell r="M3628">
            <v>1667</v>
          </cell>
          <cell r="N3628">
            <v>17729</v>
          </cell>
          <cell r="O3628">
            <v>13798</v>
          </cell>
          <cell r="P3628">
            <v>22235</v>
          </cell>
          <cell r="Q3628">
            <v>6103</v>
          </cell>
        </row>
        <row r="3629">
          <cell r="B3629">
            <v>42849</v>
          </cell>
          <cell r="C3629">
            <v>1.2095220579999997</v>
          </cell>
          <cell r="D3629">
            <v>11.312095485000002</v>
          </cell>
          <cell r="E3629">
            <v>11.231590125000002</v>
          </cell>
          <cell r="F3629">
            <v>14.145822300000001</v>
          </cell>
          <cell r="G3629">
            <v>7.6709692600000023</v>
          </cell>
          <cell r="H3629">
            <v>60.317760199999995</v>
          </cell>
          <cell r="I3629">
            <v>64.088728450000005</v>
          </cell>
          <cell r="J3629">
            <v>63.009660000000004</v>
          </cell>
          <cell r="K3629">
            <v>65.078430049999994</v>
          </cell>
          <cell r="L3629">
            <v>58.900933299999998</v>
          </cell>
          <cell r="M3629">
            <v>1006</v>
          </cell>
          <cell r="N3629">
            <v>10539</v>
          </cell>
          <cell r="O3629">
            <v>8123</v>
          </cell>
          <cell r="P3629">
            <v>13515</v>
          </cell>
          <cell r="Q3629">
            <v>4786</v>
          </cell>
        </row>
        <row r="3630">
          <cell r="B3630">
            <v>42849</v>
          </cell>
          <cell r="C3630">
            <v>1.60223632</v>
          </cell>
          <cell r="D3630">
            <v>18.591147964999998</v>
          </cell>
          <cell r="E3630">
            <v>18.230979874999999</v>
          </cell>
          <cell r="F3630">
            <v>25.20341415</v>
          </cell>
          <cell r="G3630">
            <v>8.1614179299999989</v>
          </cell>
          <cell r="H3630">
            <v>61.156743000000006</v>
          </cell>
          <cell r="I3630">
            <v>57.0040069</v>
          </cell>
          <cell r="J3630">
            <v>57.613929562499997</v>
          </cell>
          <cell r="K3630">
            <v>51.087308700000001</v>
          </cell>
          <cell r="L3630">
            <v>62.652909749999992</v>
          </cell>
          <cell r="M3630">
            <v>1366</v>
          </cell>
          <cell r="N3630">
            <v>14679</v>
          </cell>
          <cell r="O3630">
            <v>12367</v>
          </cell>
          <cell r="P3630">
            <v>17540</v>
          </cell>
          <cell r="Q3630">
            <v>7520</v>
          </cell>
        </row>
        <row r="3631">
          <cell r="B3631">
            <v>42849</v>
          </cell>
          <cell r="C3631">
            <v>1.2084642965000001</v>
          </cell>
          <cell r="D3631">
            <v>13.713816235000001</v>
          </cell>
          <cell r="E3631">
            <v>14.860969031249999</v>
          </cell>
          <cell r="F3631">
            <v>45.910466600000007</v>
          </cell>
          <cell r="G3631">
            <v>8.0209260649999994</v>
          </cell>
          <cell r="H3631">
            <v>60.326756250000017</v>
          </cell>
          <cell r="I3631">
            <v>62.249548649999994</v>
          </cell>
          <cell r="J3631">
            <v>60.264054812499992</v>
          </cell>
          <cell r="K3631">
            <v>46.170995300000001</v>
          </cell>
          <cell r="L3631">
            <v>62.835517800000005</v>
          </cell>
          <cell r="M3631">
            <v>1033</v>
          </cell>
          <cell r="N3631">
            <v>12518</v>
          </cell>
          <cell r="O3631">
            <v>10411</v>
          </cell>
          <cell r="P3631">
            <v>23733</v>
          </cell>
          <cell r="Q3631">
            <v>7450</v>
          </cell>
        </row>
        <row r="3632">
          <cell r="B3632">
            <v>42849</v>
          </cell>
          <cell r="C3632">
            <v>1.1857780835</v>
          </cell>
          <cell r="D3632">
            <v>23.227105500000004</v>
          </cell>
          <cell r="E3632">
            <v>13.362644312500001</v>
          </cell>
          <cell r="F3632">
            <v>17.916523574999999</v>
          </cell>
          <cell r="G3632">
            <v>4.9230243499999995</v>
          </cell>
          <cell r="H3632">
            <v>62.215562750000004</v>
          </cell>
          <cell r="I3632">
            <v>57.358001399999999</v>
          </cell>
          <cell r="J3632">
            <v>57.811048062499999</v>
          </cell>
          <cell r="K3632">
            <v>60.525010300000019</v>
          </cell>
          <cell r="L3632">
            <v>62.837813000000004</v>
          </cell>
          <cell r="M3632">
            <v>1017</v>
          </cell>
          <cell r="N3632">
            <v>18387</v>
          </cell>
          <cell r="O3632">
            <v>8952</v>
          </cell>
          <cell r="P3632">
            <v>15985</v>
          </cell>
          <cell r="Q3632">
            <v>4482</v>
          </cell>
        </row>
        <row r="3633">
          <cell r="B3633">
            <v>42849</v>
          </cell>
          <cell r="C3633">
            <v>1.6347712055000003</v>
          </cell>
          <cell r="D3633">
            <v>33.997102449999993</v>
          </cell>
          <cell r="E3633">
            <v>22.2233751875</v>
          </cell>
          <cell r="F3633">
            <v>37.302567700000004</v>
          </cell>
          <cell r="G3633">
            <v>8.4756936850000013</v>
          </cell>
          <cell r="H3633">
            <v>64.434178450000005</v>
          </cell>
          <cell r="I3633">
            <v>53.820383450000008</v>
          </cell>
          <cell r="J3633">
            <v>61.465764249999992</v>
          </cell>
          <cell r="K3633">
            <v>51.992527299999992</v>
          </cell>
          <cell r="L3633">
            <v>67.049255549999998</v>
          </cell>
          <cell r="M3633">
            <v>1463</v>
          </cell>
          <cell r="N3633">
            <v>23175</v>
          </cell>
          <cell r="O3633">
            <v>15847</v>
          </cell>
          <cell r="P3633">
            <v>27038</v>
          </cell>
          <cell r="Q3633">
            <v>8333</v>
          </cell>
        </row>
        <row r="3634">
          <cell r="B3634">
            <v>42849</v>
          </cell>
          <cell r="C3634">
            <v>1.2481284854999999</v>
          </cell>
          <cell r="D3634">
            <v>21.658990834999997</v>
          </cell>
          <cell r="E3634">
            <v>14.850110093749999</v>
          </cell>
          <cell r="F3634">
            <v>24.142333849999996</v>
          </cell>
          <cell r="G3634">
            <v>6.0784993799999985</v>
          </cell>
          <cell r="H3634">
            <v>68.348646649999992</v>
          </cell>
          <cell r="I3634">
            <v>64.840924399999977</v>
          </cell>
          <cell r="J3634">
            <v>67.132654375000016</v>
          </cell>
          <cell r="K3634">
            <v>62.635621300000004</v>
          </cell>
          <cell r="L3634">
            <v>71.436534249999994</v>
          </cell>
          <cell r="M3634">
            <v>792</v>
          </cell>
          <cell r="N3634">
            <v>10581</v>
          </cell>
          <cell r="O3634">
            <v>7388</v>
          </cell>
          <cell r="P3634">
            <v>13306</v>
          </cell>
          <cell r="Q3634">
            <v>4263</v>
          </cell>
        </row>
        <row r="3635">
          <cell r="B3635">
            <v>42849</v>
          </cell>
          <cell r="C3635">
            <v>0.71859923849999985</v>
          </cell>
          <cell r="D3635">
            <v>10.813526455000002</v>
          </cell>
          <cell r="E3635">
            <v>9.7639452187499991</v>
          </cell>
          <cell r="F3635">
            <v>14.928783550000002</v>
          </cell>
          <cell r="G3635">
            <v>4.7807239849999998</v>
          </cell>
          <cell r="H3635">
            <v>65.014932049999999</v>
          </cell>
          <cell r="I3635">
            <v>66.977554299999994</v>
          </cell>
          <cell r="J3635">
            <v>65.515409750000003</v>
          </cell>
          <cell r="K3635">
            <v>65.651116400000006</v>
          </cell>
          <cell r="L3635">
            <v>69.294468800000004</v>
          </cell>
          <cell r="M3635">
            <v>421</v>
          </cell>
          <cell r="N3635">
            <v>7032</v>
          </cell>
          <cell r="O3635">
            <v>4933</v>
          </cell>
          <cell r="P3635">
            <v>9384</v>
          </cell>
          <cell r="Q3635">
            <v>3218</v>
          </cell>
        </row>
        <row r="3636">
          <cell r="B3636">
            <v>42849</v>
          </cell>
          <cell r="C3636">
            <v>1.3910521864999998</v>
          </cell>
          <cell r="D3636">
            <v>25.53574644</v>
          </cell>
          <cell r="E3636">
            <v>14.156532906249998</v>
          </cell>
          <cell r="F3636">
            <v>24.371614299999997</v>
          </cell>
          <cell r="G3636">
            <v>5.4201894050000003</v>
          </cell>
          <cell r="H3636">
            <v>64.738771750000012</v>
          </cell>
          <cell r="I3636">
            <v>56.014380449999997</v>
          </cell>
          <cell r="J3636">
            <v>62.616263812500002</v>
          </cell>
          <cell r="K3636">
            <v>57.423185099999998</v>
          </cell>
          <cell r="L3636">
            <v>67.271166050000005</v>
          </cell>
          <cell r="M3636">
            <v>804</v>
          </cell>
          <cell r="N3636">
            <v>10640</v>
          </cell>
          <cell r="O3636">
            <v>6872</v>
          </cell>
          <cell r="P3636">
            <v>10337</v>
          </cell>
          <cell r="Q3636">
            <v>3574</v>
          </cell>
        </row>
        <row r="3637">
          <cell r="B3637">
            <v>42849</v>
          </cell>
          <cell r="C3637">
            <v>1.5124320445000001</v>
          </cell>
          <cell r="D3637">
            <v>16.737455325000003</v>
          </cell>
          <cell r="E3637">
            <v>13.456941718749999</v>
          </cell>
          <cell r="F3637">
            <v>18.621660549999998</v>
          </cell>
          <cell r="G3637">
            <v>4.8427437999999992</v>
          </cell>
          <cell r="H3637">
            <v>68.177573300000006</v>
          </cell>
          <cell r="I3637">
            <v>75.162418799999983</v>
          </cell>
          <cell r="J3637">
            <v>69.253405187499993</v>
          </cell>
          <cell r="K3637">
            <v>71.373986800000011</v>
          </cell>
          <cell r="L3637">
            <v>74.809361599999988</v>
          </cell>
          <cell r="M3637">
            <v>1379</v>
          </cell>
          <cell r="N3637">
            <v>18346</v>
          </cell>
          <cell r="O3637">
            <v>10582</v>
          </cell>
          <cell r="P3637">
            <v>17755</v>
          </cell>
          <cell r="Q3637">
            <v>5079</v>
          </cell>
        </row>
        <row r="3638">
          <cell r="B3638">
            <v>42849</v>
          </cell>
          <cell r="C3638">
            <v>1.2184716945</v>
          </cell>
          <cell r="D3638">
            <v>38.140067299999998</v>
          </cell>
          <cell r="E3638">
            <v>11.947282781249999</v>
          </cell>
          <cell r="F3638">
            <v>14.780361899999997</v>
          </cell>
          <cell r="G3638">
            <v>4.7053399450000004</v>
          </cell>
          <cell r="H3638">
            <v>67.508115199999992</v>
          </cell>
          <cell r="I3638">
            <v>49.332148449999998</v>
          </cell>
          <cell r="J3638">
            <v>67.302515874999997</v>
          </cell>
          <cell r="K3638">
            <v>64.631511000000003</v>
          </cell>
          <cell r="L3638">
            <v>70.666599300000001</v>
          </cell>
          <cell r="M3638">
            <v>1466</v>
          </cell>
          <cell r="N3638">
            <v>18412</v>
          </cell>
          <cell r="O3638">
            <v>12224</v>
          </cell>
          <cell r="P3638">
            <v>17586</v>
          </cell>
          <cell r="Q3638">
            <v>6291</v>
          </cell>
        </row>
        <row r="3639">
          <cell r="B3639">
            <v>42849</v>
          </cell>
          <cell r="C3639">
            <v>2.015729715</v>
          </cell>
          <cell r="D3639">
            <v>17.024061635000002</v>
          </cell>
          <cell r="E3639">
            <v>17.380943875</v>
          </cell>
          <cell r="F3639">
            <v>22.183585150000003</v>
          </cell>
          <cell r="G3639">
            <v>8.0398747299999975</v>
          </cell>
          <cell r="H3639">
            <v>70.001732599999997</v>
          </cell>
          <cell r="I3639">
            <v>70.348443399999994</v>
          </cell>
          <cell r="J3639">
            <v>66.548237562500006</v>
          </cell>
          <cell r="K3639">
            <v>68.924314100000004</v>
          </cell>
          <cell r="L3639">
            <v>73.367499600000016</v>
          </cell>
          <cell r="M3639">
            <v>2480</v>
          </cell>
          <cell r="N3639">
            <v>22878</v>
          </cell>
          <cell r="O3639">
            <v>17389</v>
          </cell>
          <cell r="P3639">
            <v>29022</v>
          </cell>
          <cell r="Q3639">
            <v>11169</v>
          </cell>
        </row>
        <row r="3640">
          <cell r="B3640">
            <v>42849</v>
          </cell>
          <cell r="C3640">
            <v>1.449831536</v>
          </cell>
          <cell r="D3640">
            <v>14.092180959999999</v>
          </cell>
          <cell r="E3640">
            <v>12.502920937500001</v>
          </cell>
          <cell r="F3640">
            <v>42.337619500000002</v>
          </cell>
          <cell r="G3640">
            <v>5.1459191050000008</v>
          </cell>
          <cell r="H3640">
            <v>70.696069749999992</v>
          </cell>
          <cell r="I3640">
            <v>73.446620850000002</v>
          </cell>
          <cell r="J3640">
            <v>69.663215250000007</v>
          </cell>
          <cell r="K3640">
            <v>48.764517900000001</v>
          </cell>
          <cell r="L3640">
            <v>76.682708500000004</v>
          </cell>
          <cell r="M3640">
            <v>1354</v>
          </cell>
          <cell r="N3640">
            <v>15086</v>
          </cell>
          <cell r="O3640">
            <v>10073</v>
          </cell>
          <cell r="P3640">
            <v>16657</v>
          </cell>
          <cell r="Q3640">
            <v>5573</v>
          </cell>
        </row>
        <row r="3641">
          <cell r="B3641">
            <v>42849</v>
          </cell>
          <cell r="C3641">
            <v>1.5164538704999999</v>
          </cell>
          <cell r="D3641">
            <v>21.814144025000001</v>
          </cell>
          <cell r="E3641">
            <v>16.894457875000001</v>
          </cell>
          <cell r="F3641">
            <v>37.351880250000008</v>
          </cell>
          <cell r="G3641">
            <v>6.8168752050000005</v>
          </cell>
          <cell r="H3641">
            <v>71.567431200000001</v>
          </cell>
          <cell r="I3641">
            <v>66.191096950000002</v>
          </cell>
          <cell r="J3641">
            <v>69.640210375000009</v>
          </cell>
          <cell r="K3641">
            <v>53.783334449999998</v>
          </cell>
          <cell r="L3641">
            <v>75.362464549999984</v>
          </cell>
          <cell r="M3641">
            <v>1416</v>
          </cell>
          <cell r="N3641">
            <v>15853</v>
          </cell>
          <cell r="O3641">
            <v>13717</v>
          </cell>
          <cell r="P3641">
            <v>23433</v>
          </cell>
          <cell r="Q3641">
            <v>7413</v>
          </cell>
        </row>
        <row r="3642">
          <cell r="B3642">
            <v>42849</v>
          </cell>
          <cell r="C3642">
            <v>1.2396948245000001</v>
          </cell>
          <cell r="D3642">
            <v>14.235448909999999</v>
          </cell>
          <cell r="E3642">
            <v>14.041430343749999</v>
          </cell>
          <cell r="F3642">
            <v>20.878063750000003</v>
          </cell>
          <cell r="G3642">
            <v>5.5459666299999988</v>
          </cell>
          <cell r="H3642">
            <v>65.181783499999995</v>
          </cell>
          <cell r="I3642">
            <v>68.899444950000017</v>
          </cell>
          <cell r="J3642">
            <v>67.741666187500002</v>
          </cell>
          <cell r="K3642">
            <v>66.523333399999999</v>
          </cell>
          <cell r="L3642">
            <v>66.618332949999996</v>
          </cell>
          <cell r="M3642">
            <v>1085</v>
          </cell>
          <cell r="N3642">
            <v>14020</v>
          </cell>
          <cell r="O3642">
            <v>10082</v>
          </cell>
          <cell r="P3642">
            <v>20278</v>
          </cell>
          <cell r="Q3642">
            <v>5670</v>
          </cell>
        </row>
        <row r="3643">
          <cell r="B3643">
            <v>42849</v>
          </cell>
          <cell r="C3643">
            <v>2.7302343029999996</v>
          </cell>
          <cell r="D3643">
            <v>23.740833400000003</v>
          </cell>
          <cell r="E3643">
            <v>17.5094616875</v>
          </cell>
          <cell r="F3643">
            <v>17.939788124999996</v>
          </cell>
          <cell r="G3643">
            <v>6.3893227249999978</v>
          </cell>
          <cell r="H3643">
            <v>66.189507950000007</v>
          </cell>
          <cell r="I3643">
            <v>69.370833099999999</v>
          </cell>
          <cell r="J3643">
            <v>66.781240374999996</v>
          </cell>
          <cell r="K3643">
            <v>68.317431650000003</v>
          </cell>
          <cell r="L3643">
            <v>65.890826349999998</v>
          </cell>
          <cell r="M3643">
            <v>1660</v>
          </cell>
          <cell r="N3643">
            <v>17711</v>
          </cell>
          <cell r="O3643">
            <v>9513</v>
          </cell>
          <cell r="P3643">
            <v>13002</v>
          </cell>
          <cell r="Q3643">
            <v>4347</v>
          </cell>
        </row>
        <row r="3644">
          <cell r="B3644">
            <v>42849</v>
          </cell>
          <cell r="C3644">
            <v>1.8162756185000002</v>
          </cell>
          <cell r="D3644">
            <v>13.187774279999999</v>
          </cell>
          <cell r="E3644">
            <v>16.279615812499998</v>
          </cell>
          <cell r="F3644">
            <v>34.349369699999997</v>
          </cell>
          <cell r="G3644">
            <v>6.7946686299999994</v>
          </cell>
          <cell r="H3644">
            <v>65.17305755000001</v>
          </cell>
          <cell r="I3644">
            <v>68.920834000000028</v>
          </cell>
          <cell r="J3644">
            <v>68.4113748125</v>
          </cell>
          <cell r="K3644">
            <v>58.626111200000004</v>
          </cell>
          <cell r="L3644">
            <v>66.981052000000005</v>
          </cell>
          <cell r="M3644">
            <v>933</v>
          </cell>
          <cell r="N3644">
            <v>10885</v>
          </cell>
          <cell r="O3644">
            <v>10171</v>
          </cell>
          <cell r="P3644">
            <v>22841</v>
          </cell>
          <cell r="Q3644">
            <v>5814</v>
          </cell>
        </row>
        <row r="3645">
          <cell r="B3645">
            <v>42849</v>
          </cell>
          <cell r="C3645">
            <v>1.9136045364999998</v>
          </cell>
          <cell r="D3645">
            <v>25.688899220000003</v>
          </cell>
          <cell r="E3645">
            <v>16.70012084375</v>
          </cell>
          <cell r="F3645">
            <v>19.572598050000003</v>
          </cell>
          <cell r="G3645">
            <v>6.4148143800000001</v>
          </cell>
          <cell r="H3645">
            <v>66.078890050000012</v>
          </cell>
          <cell r="I3645">
            <v>61.569319100000008</v>
          </cell>
          <cell r="J3645">
            <v>61.525275312499993</v>
          </cell>
          <cell r="K3645">
            <v>64.390478400000006</v>
          </cell>
          <cell r="L3645">
            <v>65.651128950000015</v>
          </cell>
          <cell r="M3645">
            <v>1219</v>
          </cell>
          <cell r="N3645">
            <v>15204</v>
          </cell>
          <cell r="O3645">
            <v>7904</v>
          </cell>
          <cell r="P3645">
            <v>12338</v>
          </cell>
          <cell r="Q3645">
            <v>4134</v>
          </cell>
        </row>
        <row r="3646">
          <cell r="B3646">
            <v>42849</v>
          </cell>
          <cell r="C3646">
            <v>2.1487471440000001</v>
          </cell>
          <cell r="D3646">
            <v>29.638145349999995</v>
          </cell>
          <cell r="E3646">
            <v>16.511623156250003</v>
          </cell>
          <cell r="F3646">
            <v>19.1961747</v>
          </cell>
          <cell r="G3646">
            <v>6.4922800050000005</v>
          </cell>
          <cell r="H3646">
            <v>62.061964649999993</v>
          </cell>
          <cell r="I3646">
            <v>57.782372300000006</v>
          </cell>
          <cell r="J3646">
            <v>63.695061749999994</v>
          </cell>
          <cell r="K3646">
            <v>67.056903349999985</v>
          </cell>
          <cell r="L3646">
            <v>68.090717650000016</v>
          </cell>
          <cell r="M3646">
            <v>1289</v>
          </cell>
          <cell r="N3646">
            <v>15570</v>
          </cell>
          <cell r="O3646">
            <v>8088</v>
          </cell>
          <cell r="P3646">
            <v>12619</v>
          </cell>
          <cell r="Q3646">
            <v>4369</v>
          </cell>
        </row>
        <row r="3647">
          <cell r="B3647">
            <v>42849</v>
          </cell>
          <cell r="C3647">
            <v>0.37962113599999997</v>
          </cell>
          <cell r="D3647">
            <v>8.421613709999999</v>
          </cell>
          <cell r="E3647">
            <v>8.0139548625000003</v>
          </cell>
          <cell r="F3647">
            <v>22.047151015000001</v>
          </cell>
          <cell r="G3647">
            <v>3.0654607149999995</v>
          </cell>
          <cell r="H3647">
            <v>67.024188500000008</v>
          </cell>
          <cell r="I3647">
            <v>68.165843500000008</v>
          </cell>
          <cell r="J3647">
            <v>65.210122124999998</v>
          </cell>
          <cell r="K3647">
            <v>59.791356149999999</v>
          </cell>
          <cell r="L3647">
            <v>68.61247315</v>
          </cell>
          <cell r="M3647">
            <v>228</v>
          </cell>
          <cell r="N3647">
            <v>5512</v>
          </cell>
          <cell r="O3647">
            <v>3961</v>
          </cell>
          <cell r="P3647">
            <v>9936</v>
          </cell>
          <cell r="Q3647">
            <v>2010</v>
          </cell>
        </row>
        <row r="3648">
          <cell r="B3648">
            <v>42849</v>
          </cell>
          <cell r="C3648">
            <v>0.95989467949999996</v>
          </cell>
          <cell r="D3648">
            <v>13.563335475000002</v>
          </cell>
          <cell r="E3648">
            <v>14.708584812499996</v>
          </cell>
          <cell r="F3648">
            <v>30.597602150000007</v>
          </cell>
          <cell r="G3648">
            <v>6.6695265399999997</v>
          </cell>
          <cell r="H3648">
            <v>71.514776600000019</v>
          </cell>
          <cell r="I3648">
            <v>71.831078849999997</v>
          </cell>
          <cell r="J3648">
            <v>68.820052687500009</v>
          </cell>
          <cell r="K3648">
            <v>58.231133500000013</v>
          </cell>
          <cell r="L3648">
            <v>73.758673399999992</v>
          </cell>
          <cell r="M3648">
            <v>621</v>
          </cell>
          <cell r="N3648">
            <v>9555</v>
          </cell>
          <cell r="O3648">
            <v>7918</v>
          </cell>
          <cell r="P3648">
            <v>15124</v>
          </cell>
          <cell r="Q3648">
            <v>4863</v>
          </cell>
        </row>
        <row r="3649">
          <cell r="B3649">
            <v>42849</v>
          </cell>
          <cell r="C3649">
            <v>1.3059032225000002</v>
          </cell>
          <cell r="D3649">
            <v>13.188806009999999</v>
          </cell>
          <cell r="E3649">
            <v>14.505853093750002</v>
          </cell>
          <cell r="F3649">
            <v>43.650935349999997</v>
          </cell>
          <cell r="G3649">
            <v>8.2790841749999995</v>
          </cell>
          <cell r="H3649">
            <v>67.052826699999997</v>
          </cell>
          <cell r="I3649">
            <v>68.594457700000007</v>
          </cell>
          <cell r="J3649">
            <v>66.592959937499998</v>
          </cell>
          <cell r="K3649">
            <v>49.235668950000004</v>
          </cell>
          <cell r="L3649">
            <v>69.629668200000012</v>
          </cell>
          <cell r="M3649">
            <v>825</v>
          </cell>
          <cell r="N3649">
            <v>8864</v>
          </cell>
          <cell r="O3649">
            <v>7468</v>
          </cell>
          <cell r="P3649">
            <v>17863</v>
          </cell>
          <cell r="Q3649">
            <v>5651</v>
          </cell>
        </row>
        <row r="3650">
          <cell r="B3650">
            <v>42849</v>
          </cell>
          <cell r="C3650">
            <v>1.8106926655</v>
          </cell>
          <cell r="D3650">
            <v>36.793932574999999</v>
          </cell>
          <cell r="E3650">
            <v>16.7946195</v>
          </cell>
          <cell r="F3650">
            <v>21.174388899999997</v>
          </cell>
          <cell r="G3650">
            <v>6.8819189099999987</v>
          </cell>
          <cell r="H3650">
            <v>65.039256749999993</v>
          </cell>
          <cell r="I3650">
            <v>53.602037299999992</v>
          </cell>
          <cell r="J3650">
            <v>61.888780562499996</v>
          </cell>
          <cell r="K3650">
            <v>64.350944349999992</v>
          </cell>
          <cell r="L3650">
            <v>65.719300650000008</v>
          </cell>
          <cell r="M3650">
            <v>1135</v>
          </cell>
          <cell r="N3650">
            <v>16581</v>
          </cell>
          <cell r="O3650">
            <v>8137</v>
          </cell>
          <cell r="P3650">
            <v>13480</v>
          </cell>
          <cell r="Q3650">
            <v>4496</v>
          </cell>
        </row>
        <row r="3651">
          <cell r="B3651">
            <v>42850</v>
          </cell>
          <cell r="C3651">
            <v>1.7904977200000001</v>
          </cell>
          <cell r="D3651">
            <v>17.098434634999997</v>
          </cell>
          <cell r="E3651">
            <v>15.5810124375</v>
          </cell>
          <cell r="F3651">
            <v>49.471692900000001</v>
          </cell>
          <cell r="G3651">
            <v>7.0686984949999996</v>
          </cell>
          <cell r="H3651">
            <v>71.560006249999986</v>
          </cell>
          <cell r="I3651">
            <v>68.507482850000002</v>
          </cell>
          <cell r="J3651">
            <v>66.233657937499999</v>
          </cell>
          <cell r="K3651">
            <v>38.024783349999993</v>
          </cell>
          <cell r="L3651">
            <v>73.20145669999998</v>
          </cell>
          <cell r="M3651">
            <v>1658</v>
          </cell>
          <cell r="N3651">
            <v>16367</v>
          </cell>
          <cell r="O3651">
            <v>11853</v>
          </cell>
          <cell r="P3651">
            <v>17321</v>
          </cell>
          <cell r="Q3651">
            <v>7366</v>
          </cell>
          <cell r="R3651">
            <v>43076</v>
          </cell>
          <cell r="S3651">
            <v>471942</v>
          </cell>
          <cell r="T3651">
            <v>321352</v>
          </cell>
          <cell r="U3651">
            <v>504108</v>
          </cell>
          <cell r="V3651">
            <v>185956</v>
          </cell>
          <cell r="W3651">
            <v>1.6923017019062498</v>
          </cell>
          <cell r="X3651">
            <v>19.474235260468753</v>
          </cell>
          <cell r="Y3651">
            <v>14.289414987695311</v>
          </cell>
          <cell r="Z3651">
            <v>30.994381788593753</v>
          </cell>
          <cell r="AA3651">
            <v>6.6037257130312499</v>
          </cell>
          <cell r="AB3651">
            <v>67.418573187499987</v>
          </cell>
          <cell r="AC3651">
            <v>65.853215342187482</v>
          </cell>
          <cell r="AD3651">
            <v>66.853351806640632</v>
          </cell>
          <cell r="AE3651">
            <v>54.320774454687481</v>
          </cell>
          <cell r="AF3651">
            <v>68.72929190375001</v>
          </cell>
        </row>
        <row r="3652">
          <cell r="B3652">
            <v>42850</v>
          </cell>
          <cell r="C3652">
            <v>1.8100484565000001</v>
          </cell>
          <cell r="D3652">
            <v>21.229385005000001</v>
          </cell>
          <cell r="E3652">
            <v>15.7604319375</v>
          </cell>
          <cell r="F3652">
            <v>26.274341000000003</v>
          </cell>
          <cell r="G3652">
            <v>6.6598810549999978</v>
          </cell>
          <cell r="H3652">
            <v>63.440142649999999</v>
          </cell>
          <cell r="I3652">
            <v>61.447209149999992</v>
          </cell>
          <cell r="J3652">
            <v>64.016804812499998</v>
          </cell>
          <cell r="K3652">
            <v>52.633564549999981</v>
          </cell>
          <cell r="L3652">
            <v>65.271082750000019</v>
          </cell>
          <cell r="M3652">
            <v>1989</v>
          </cell>
          <cell r="N3652">
            <v>22228</v>
          </cell>
          <cell r="O3652">
            <v>15398</v>
          </cell>
          <cell r="P3652">
            <v>17925</v>
          </cell>
          <cell r="Q3652">
            <v>8158</v>
          </cell>
        </row>
        <row r="3653">
          <cell r="B3653">
            <v>42850</v>
          </cell>
          <cell r="C3653">
            <v>0.61061826200000002</v>
          </cell>
          <cell r="D3653">
            <v>8.5255618850000001</v>
          </cell>
          <cell r="E3653">
            <v>4.6980947437500005</v>
          </cell>
          <cell r="F3653">
            <v>6.350353450000001</v>
          </cell>
          <cell r="G3653">
            <v>1.4777412655000002</v>
          </cell>
          <cell r="H3653">
            <v>69.73199185</v>
          </cell>
          <cell r="I3653">
            <v>69.012291250000004</v>
          </cell>
          <cell r="J3653">
            <v>68.10955662500001</v>
          </cell>
          <cell r="K3653">
            <v>68.852317699999986</v>
          </cell>
          <cell r="L3653">
            <v>69.879497849999993</v>
          </cell>
          <cell r="M3653">
            <v>558</v>
          </cell>
          <cell r="N3653">
            <v>8681</v>
          </cell>
          <cell r="O3653">
            <v>3618</v>
          </cell>
          <cell r="P3653">
            <v>6421</v>
          </cell>
          <cell r="Q3653">
            <v>1454</v>
          </cell>
        </row>
        <row r="3654">
          <cell r="B3654">
            <v>42850</v>
          </cell>
          <cell r="C3654">
            <v>0.33888569200000002</v>
          </cell>
          <cell r="D3654">
            <v>2.9383960999999998</v>
          </cell>
          <cell r="E3654">
            <v>3.8348956687500007</v>
          </cell>
          <cell r="F3654">
            <v>7.2500146350000012</v>
          </cell>
          <cell r="G3654">
            <v>1.7497104565000001</v>
          </cell>
          <cell r="H3654">
            <v>69.503950849999995</v>
          </cell>
          <cell r="I3654">
            <v>69.235431199999994</v>
          </cell>
          <cell r="J3654">
            <v>68.890918062500006</v>
          </cell>
          <cell r="K3654">
            <v>71.250197800000009</v>
          </cell>
          <cell r="L3654">
            <v>71.38969920000001</v>
          </cell>
          <cell r="M3654">
            <v>332</v>
          </cell>
          <cell r="N3654">
            <v>2901</v>
          </cell>
          <cell r="O3654">
            <v>2986</v>
          </cell>
          <cell r="P3654">
            <v>7582</v>
          </cell>
          <cell r="Q3654">
            <v>1806</v>
          </cell>
        </row>
        <row r="3655">
          <cell r="B3655">
            <v>42850</v>
          </cell>
          <cell r="C3655">
            <v>1.8334028950000001</v>
          </cell>
          <cell r="D3655">
            <v>15.069117405000004</v>
          </cell>
          <cell r="E3655">
            <v>11.556267343750003</v>
          </cell>
          <cell r="F3655">
            <v>18.665477699999997</v>
          </cell>
          <cell r="G3655">
            <v>5.4871504799999995</v>
          </cell>
          <cell r="H3655">
            <v>82.996333750000019</v>
          </cell>
          <cell r="I3655">
            <v>85.830910550000013</v>
          </cell>
          <cell r="J3655">
            <v>81.425584375000014</v>
          </cell>
          <cell r="K3655">
            <v>76.965671350000008</v>
          </cell>
          <cell r="L3655">
            <v>84.410741999999999</v>
          </cell>
          <cell r="M3655">
            <v>1954</v>
          </cell>
          <cell r="N3655">
            <v>18986</v>
          </cell>
          <cell r="O3655">
            <v>10878</v>
          </cell>
          <cell r="P3655">
            <v>19021</v>
          </cell>
          <cell r="Q3655">
            <v>6488</v>
          </cell>
        </row>
        <row r="3656">
          <cell r="B3656">
            <v>42850</v>
          </cell>
          <cell r="C3656">
            <v>2.3671451900000005</v>
          </cell>
          <cell r="D3656">
            <v>14.159219600000004</v>
          </cell>
          <cell r="E3656">
            <v>13.3842884375</v>
          </cell>
          <cell r="F3656">
            <v>16.913819800000002</v>
          </cell>
          <cell r="G3656">
            <v>6.5493410149999987</v>
          </cell>
          <cell r="H3656">
            <v>71.737588200000005</v>
          </cell>
          <cell r="I3656">
            <v>75.453610300000008</v>
          </cell>
          <cell r="J3656">
            <v>72.483169375000003</v>
          </cell>
          <cell r="K3656">
            <v>72.135163049999989</v>
          </cell>
          <cell r="L3656">
            <v>75.710296200000002</v>
          </cell>
          <cell r="M3656">
            <v>1956</v>
          </cell>
          <cell r="N3656">
            <v>15660</v>
          </cell>
          <cell r="O3656">
            <v>11122</v>
          </cell>
          <cell r="P3656">
            <v>17770</v>
          </cell>
          <cell r="Q3656">
            <v>6886</v>
          </cell>
        </row>
        <row r="3657">
          <cell r="B3657">
            <v>42850</v>
          </cell>
          <cell r="C3657">
            <v>1.9353608499999999</v>
          </cell>
          <cell r="D3657">
            <v>14.88719049</v>
          </cell>
          <cell r="E3657">
            <v>12.043105375</v>
          </cell>
          <cell r="F3657">
            <v>16.431799699999999</v>
          </cell>
          <cell r="G3657">
            <v>5.4640451050000012</v>
          </cell>
          <cell r="H3657">
            <v>81.122146499999999</v>
          </cell>
          <cell r="I3657">
            <v>83.252633299999999</v>
          </cell>
          <cell r="J3657">
            <v>78.416500437500005</v>
          </cell>
          <cell r="K3657">
            <v>78.1997803</v>
          </cell>
          <cell r="L3657">
            <v>82.549149150000005</v>
          </cell>
          <cell r="M3657">
            <v>1940</v>
          </cell>
          <cell r="N3657">
            <v>18247</v>
          </cell>
          <cell r="O3657">
            <v>10780</v>
          </cell>
          <cell r="P3657">
            <v>17851</v>
          </cell>
          <cell r="Q3657">
            <v>6281</v>
          </cell>
        </row>
        <row r="3658">
          <cell r="B3658">
            <v>42850</v>
          </cell>
          <cell r="C3658">
            <v>1.86027038</v>
          </cell>
          <cell r="D3658">
            <v>12.24735555</v>
          </cell>
          <cell r="E3658">
            <v>12.592520468750001</v>
          </cell>
          <cell r="F3658">
            <v>15.643610874999998</v>
          </cell>
          <cell r="G3658">
            <v>5.7679700299999999</v>
          </cell>
          <cell r="H3658">
            <v>79.140929499999999</v>
          </cell>
          <cell r="I3658">
            <v>82.83217710000001</v>
          </cell>
          <cell r="J3658">
            <v>77.963250625000001</v>
          </cell>
          <cell r="K3658">
            <v>80.952287400000017</v>
          </cell>
          <cell r="L3658">
            <v>83.888913000000002</v>
          </cell>
          <cell r="M3658">
            <v>1767</v>
          </cell>
          <cell r="N3658">
            <v>14650</v>
          </cell>
          <cell r="O3658">
            <v>11188</v>
          </cell>
          <cell r="P3658">
            <v>18582</v>
          </cell>
          <cell r="Q3658">
            <v>6818</v>
          </cell>
        </row>
        <row r="3659">
          <cell r="B3659">
            <v>42850</v>
          </cell>
          <cell r="C3659">
            <v>1.6402111109999999</v>
          </cell>
          <cell r="D3659">
            <v>36.532626949999994</v>
          </cell>
          <cell r="E3659">
            <v>15.791800562499997</v>
          </cell>
          <cell r="F3659">
            <v>40.086403800000014</v>
          </cell>
          <cell r="G3659">
            <v>5.2948520649999997</v>
          </cell>
          <cell r="H3659">
            <v>64.792773100000005</v>
          </cell>
          <cell r="I3659">
            <v>48.943890500000002</v>
          </cell>
          <cell r="J3659">
            <v>66.788889249999983</v>
          </cell>
          <cell r="K3659">
            <v>40.700555399999992</v>
          </cell>
          <cell r="L3659">
            <v>66.370535450000006</v>
          </cell>
          <cell r="M3659">
            <v>1460</v>
          </cell>
          <cell r="N3659">
            <v>18416</v>
          </cell>
          <cell r="O3659">
            <v>12629</v>
          </cell>
          <cell r="P3659">
            <v>17276</v>
          </cell>
          <cell r="Q3659">
            <v>5720</v>
          </cell>
        </row>
        <row r="3660">
          <cell r="B3660">
            <v>42850</v>
          </cell>
          <cell r="C3660">
            <v>1.8747834304999997</v>
          </cell>
          <cell r="D3660">
            <v>24.136926280000001</v>
          </cell>
          <cell r="E3660">
            <v>17.519372999999998</v>
          </cell>
          <cell r="F3660">
            <v>21.440658750000001</v>
          </cell>
          <cell r="G3660">
            <v>6.3480680200000004</v>
          </cell>
          <cell r="H3660">
            <v>70.40717260000001</v>
          </cell>
          <cell r="I3660">
            <v>70.815742</v>
          </cell>
          <cell r="J3660">
            <v>68.259449187499996</v>
          </cell>
          <cell r="K3660">
            <v>69.237078799999978</v>
          </cell>
          <cell r="L3660">
            <v>73.740603649999997</v>
          </cell>
          <cell r="M3660">
            <v>1657</v>
          </cell>
          <cell r="N3660">
            <v>23585</v>
          </cell>
          <cell r="O3660">
            <v>13924</v>
          </cell>
          <cell r="P3660">
            <v>21854</v>
          </cell>
          <cell r="Q3660">
            <v>6654</v>
          </cell>
        </row>
        <row r="3661">
          <cell r="B3661">
            <v>42850</v>
          </cell>
          <cell r="C3661">
            <v>1.6263913550000002</v>
          </cell>
          <cell r="D3661">
            <v>12.392900979999999</v>
          </cell>
          <cell r="E3661">
            <v>11.923259374999999</v>
          </cell>
          <cell r="F3661">
            <v>13.229813725000003</v>
          </cell>
          <cell r="G3661">
            <v>5.4481941350000014</v>
          </cell>
          <cell r="H3661">
            <v>54.013354199999995</v>
          </cell>
          <cell r="I3661">
            <v>60.965514400000004</v>
          </cell>
          <cell r="J3661">
            <v>61.312599187499991</v>
          </cell>
          <cell r="K3661">
            <v>61.610026299999994</v>
          </cell>
          <cell r="L3661">
            <v>61.665988400000018</v>
          </cell>
          <cell r="M3661">
            <v>1113</v>
          </cell>
          <cell r="N3661">
            <v>11245</v>
          </cell>
          <cell r="O3661">
            <v>8383</v>
          </cell>
          <cell r="P3661">
            <v>11873</v>
          </cell>
          <cell r="Q3661">
            <v>4834</v>
          </cell>
        </row>
        <row r="3662">
          <cell r="B3662">
            <v>42850</v>
          </cell>
          <cell r="C3662">
            <v>1.9365841949999996</v>
          </cell>
          <cell r="D3662">
            <v>20.78602163</v>
          </cell>
          <cell r="E3662">
            <v>19.263945750000001</v>
          </cell>
          <cell r="F3662">
            <v>35.730137299999996</v>
          </cell>
          <cell r="G3662">
            <v>14.757834650000001</v>
          </cell>
          <cell r="H3662">
            <v>60.325378749999992</v>
          </cell>
          <cell r="I3662">
            <v>53.869115899999983</v>
          </cell>
          <cell r="J3662">
            <v>56.660388437500004</v>
          </cell>
          <cell r="K3662">
            <v>33.169520899999995</v>
          </cell>
          <cell r="L3662">
            <v>52.447082170000009</v>
          </cell>
          <cell r="M3662">
            <v>1651</v>
          </cell>
          <cell r="N3662">
            <v>14038</v>
          </cell>
          <cell r="O3662">
            <v>12767</v>
          </cell>
          <cell r="P3662">
            <v>14611</v>
          </cell>
          <cell r="Q3662">
            <v>7345</v>
          </cell>
        </row>
        <row r="3663">
          <cell r="B3663">
            <v>42850</v>
          </cell>
          <cell r="C3663">
            <v>1.5825407600000001</v>
          </cell>
          <cell r="D3663">
            <v>14.605503835000002</v>
          </cell>
          <cell r="E3663">
            <v>15.504607374999997</v>
          </cell>
          <cell r="F3663">
            <v>63.559009200000006</v>
          </cell>
          <cell r="G3663">
            <v>9.7093977200000019</v>
          </cell>
          <cell r="H3663">
            <v>58.803281500000004</v>
          </cell>
          <cell r="I3663">
            <v>61.452219250000006</v>
          </cell>
          <cell r="J3663">
            <v>58.955453312500012</v>
          </cell>
          <cell r="K3663">
            <v>32.87514985</v>
          </cell>
          <cell r="L3663">
            <v>59.024054899999996</v>
          </cell>
          <cell r="M3663">
            <v>1326</v>
          </cell>
          <cell r="N3663">
            <v>13169</v>
          </cell>
          <cell r="O3663">
            <v>10672</v>
          </cell>
          <cell r="P3663">
            <v>20870</v>
          </cell>
          <cell r="Q3663">
            <v>8376</v>
          </cell>
        </row>
        <row r="3664">
          <cell r="B3664">
            <v>42850</v>
          </cell>
          <cell r="C3664">
            <v>1.3310356925</v>
          </cell>
          <cell r="D3664">
            <v>24.26027903</v>
          </cell>
          <cell r="E3664">
            <v>13.703275218750001</v>
          </cell>
          <cell r="F3664">
            <v>42.468391550000007</v>
          </cell>
          <cell r="G3664">
            <v>5.7119329799999985</v>
          </cell>
          <cell r="H3664">
            <v>60.203376449999993</v>
          </cell>
          <cell r="I3664">
            <v>56.330633599999999</v>
          </cell>
          <cell r="J3664">
            <v>58.968150249999994</v>
          </cell>
          <cell r="K3664">
            <v>42.683553450000005</v>
          </cell>
          <cell r="L3664">
            <v>61.015315849999993</v>
          </cell>
          <cell r="M3664">
            <v>1097</v>
          </cell>
          <cell r="N3664">
            <v>18809</v>
          </cell>
          <cell r="O3664">
            <v>9408</v>
          </cell>
          <cell r="P3664">
            <v>15218</v>
          </cell>
          <cell r="Q3664">
            <v>4976</v>
          </cell>
        </row>
        <row r="3665">
          <cell r="B3665">
            <v>42850</v>
          </cell>
          <cell r="C3665">
            <v>1.7174705955</v>
          </cell>
          <cell r="D3665">
            <v>31.275407625000003</v>
          </cell>
          <cell r="E3665">
            <v>23.1368765</v>
          </cell>
          <cell r="F3665">
            <v>39.4818213</v>
          </cell>
          <cell r="G3665">
            <v>10.047240485</v>
          </cell>
          <cell r="H3665">
            <v>65.103003099999995</v>
          </cell>
          <cell r="I3665">
            <v>57.725405549999991</v>
          </cell>
          <cell r="J3665">
            <v>62.163634687499993</v>
          </cell>
          <cell r="K3665">
            <v>44.183046849999997</v>
          </cell>
          <cell r="L3665">
            <v>64.790988900000002</v>
          </cell>
          <cell r="M3665">
            <v>1566</v>
          </cell>
          <cell r="N3665">
            <v>22613</v>
          </cell>
          <cell r="O3665">
            <v>16672</v>
          </cell>
          <cell r="P3665">
            <v>25074</v>
          </cell>
          <cell r="Q3665">
            <v>9326</v>
          </cell>
        </row>
        <row r="3666">
          <cell r="B3666">
            <v>42850</v>
          </cell>
          <cell r="C3666">
            <v>1.4130495809999999</v>
          </cell>
          <cell r="D3666">
            <v>18.880448844999997</v>
          </cell>
          <cell r="E3666">
            <v>15.986765375000001</v>
          </cell>
          <cell r="F3666">
            <v>35.350351899999993</v>
          </cell>
          <cell r="G3666">
            <v>7.0700552300000012</v>
          </cell>
          <cell r="H3666">
            <v>65.266366950000005</v>
          </cell>
          <cell r="I3666">
            <v>67.876887399999987</v>
          </cell>
          <cell r="J3666">
            <v>67.823263249999997</v>
          </cell>
          <cell r="K3666">
            <v>48.038887649999999</v>
          </cell>
          <cell r="L3666">
            <v>70.652512349999995</v>
          </cell>
          <cell r="M3666">
            <v>813</v>
          </cell>
          <cell r="N3666">
            <v>10620</v>
          </cell>
          <cell r="O3666">
            <v>7938</v>
          </cell>
          <cell r="P3666">
            <v>12528</v>
          </cell>
          <cell r="Q3666">
            <v>4796</v>
          </cell>
        </row>
        <row r="3667">
          <cell r="B3667">
            <v>42850</v>
          </cell>
          <cell r="C3667">
            <v>0.82569965849999993</v>
          </cell>
          <cell r="D3667">
            <v>11.217647015000001</v>
          </cell>
          <cell r="E3667">
            <v>10.133682275</v>
          </cell>
          <cell r="F3667">
            <v>15.689743000000002</v>
          </cell>
          <cell r="G3667">
            <v>5.2244328250000001</v>
          </cell>
          <cell r="H3667">
            <v>65.229594649999996</v>
          </cell>
          <cell r="I3667">
            <v>66.996425149999993</v>
          </cell>
          <cell r="J3667">
            <v>64.068283500000007</v>
          </cell>
          <cell r="K3667">
            <v>63.811230649999992</v>
          </cell>
          <cell r="L3667">
            <v>65.818356899999998</v>
          </cell>
          <cell r="M3667">
            <v>478</v>
          </cell>
          <cell r="N3667">
            <v>7132</v>
          </cell>
          <cell r="O3667">
            <v>5046</v>
          </cell>
          <cell r="P3667">
            <v>9871</v>
          </cell>
          <cell r="Q3667">
            <v>3336</v>
          </cell>
        </row>
        <row r="3668">
          <cell r="B3668">
            <v>42850</v>
          </cell>
          <cell r="C3668">
            <v>1.6727875855000001</v>
          </cell>
          <cell r="D3668">
            <v>29.220003850000001</v>
          </cell>
          <cell r="E3668">
            <v>14.760661375</v>
          </cell>
          <cell r="F3668">
            <v>34.973481100000001</v>
          </cell>
          <cell r="G3668">
            <v>5.7842878299999985</v>
          </cell>
          <cell r="H3668">
            <v>63.889734899999993</v>
          </cell>
          <cell r="I3668">
            <v>52.819735700000003</v>
          </cell>
          <cell r="J3668">
            <v>63.629613249999991</v>
          </cell>
          <cell r="K3668">
            <v>46.645975549999996</v>
          </cell>
          <cell r="L3668">
            <v>66.537860300000006</v>
          </cell>
          <cell r="M3668">
            <v>958</v>
          </cell>
          <cell r="N3668">
            <v>10354</v>
          </cell>
          <cell r="O3668">
            <v>7299</v>
          </cell>
          <cell r="P3668">
            <v>9386</v>
          </cell>
          <cell r="Q3668">
            <v>3701</v>
          </cell>
        </row>
        <row r="3669">
          <cell r="B3669">
            <v>42850</v>
          </cell>
          <cell r="C3669">
            <v>1.5752610405000003</v>
          </cell>
          <cell r="D3669">
            <v>16.361471449999996</v>
          </cell>
          <cell r="E3669">
            <v>13.343610906249999</v>
          </cell>
          <cell r="F3669">
            <v>19.287482600000001</v>
          </cell>
          <cell r="G3669">
            <v>5.1839031700000024</v>
          </cell>
          <cell r="H3669">
            <v>71.468775699999995</v>
          </cell>
          <cell r="I3669">
            <v>74.926326149999994</v>
          </cell>
          <cell r="J3669">
            <v>70.507732562499996</v>
          </cell>
          <cell r="K3669">
            <v>67.234171599999996</v>
          </cell>
          <cell r="L3669">
            <v>75.539465200000009</v>
          </cell>
          <cell r="M3669">
            <v>1373</v>
          </cell>
          <cell r="N3669">
            <v>17860</v>
          </cell>
          <cell r="O3669">
            <v>10716</v>
          </cell>
          <cell r="P3669">
            <v>17104</v>
          </cell>
          <cell r="Q3669">
            <v>5428</v>
          </cell>
        </row>
        <row r="3670">
          <cell r="B3670">
            <v>42850</v>
          </cell>
          <cell r="C3670">
            <v>1.436232618</v>
          </cell>
          <cell r="D3670">
            <v>30.589552035000004</v>
          </cell>
          <cell r="E3670">
            <v>12.586468906250001</v>
          </cell>
          <cell r="F3670">
            <v>68.9163487</v>
          </cell>
          <cell r="G3670">
            <v>5.1276113649999999</v>
          </cell>
          <cell r="H3670">
            <v>68.509259100000008</v>
          </cell>
          <cell r="I3670">
            <v>53.114457150000007</v>
          </cell>
          <cell r="J3670">
            <v>66.733670062499996</v>
          </cell>
          <cell r="K3670">
            <v>24.554490324999996</v>
          </cell>
          <cell r="L3670">
            <v>68.549085300000016</v>
          </cell>
          <cell r="M3670">
            <v>1693</v>
          </cell>
          <cell r="N3670">
            <v>18573</v>
          </cell>
          <cell r="O3670">
            <v>12959</v>
          </cell>
          <cell r="P3670">
            <v>14966</v>
          </cell>
          <cell r="Q3670">
            <v>6512</v>
          </cell>
        </row>
        <row r="3671">
          <cell r="B3671">
            <v>42850</v>
          </cell>
          <cell r="C3671">
            <v>2.1377957800000003</v>
          </cell>
          <cell r="D3671">
            <v>17.699961374999994</v>
          </cell>
          <cell r="E3671">
            <v>17.334188687500003</v>
          </cell>
          <cell r="F3671">
            <v>27.9274536</v>
          </cell>
          <cell r="G3671">
            <v>8.963163745000001</v>
          </cell>
          <cell r="H3671">
            <v>68.891257100000004</v>
          </cell>
          <cell r="I3671">
            <v>69.901232700000008</v>
          </cell>
          <cell r="J3671">
            <v>66.697150124999993</v>
          </cell>
          <cell r="K3671">
            <v>55.963799850000008</v>
          </cell>
          <cell r="L3671">
            <v>69.612994599999993</v>
          </cell>
          <cell r="M3671">
            <v>2480</v>
          </cell>
          <cell r="N3671">
            <v>23258</v>
          </cell>
          <cell r="O3671">
            <v>17346</v>
          </cell>
          <cell r="P3671">
            <v>26179</v>
          </cell>
          <cell r="Q3671">
            <v>11744</v>
          </cell>
        </row>
        <row r="3672">
          <cell r="B3672">
            <v>42850</v>
          </cell>
          <cell r="C3672">
            <v>1.4618408550000002</v>
          </cell>
          <cell r="D3672">
            <v>18.150956040000001</v>
          </cell>
          <cell r="E3672">
            <v>12.852082968749999</v>
          </cell>
          <cell r="F3672">
            <v>63.641996349999999</v>
          </cell>
          <cell r="G3672">
            <v>5.6140110899999991</v>
          </cell>
          <cell r="H3672">
            <v>71.113385750000006</v>
          </cell>
          <cell r="I3672">
            <v>67.9424499</v>
          </cell>
          <cell r="J3672">
            <v>68.211862500000009</v>
          </cell>
          <cell r="K3672">
            <v>28.984970424999993</v>
          </cell>
          <cell r="L3672">
            <v>72.998739200000003</v>
          </cell>
          <cell r="M3672">
            <v>1330</v>
          </cell>
          <cell r="N3672">
            <v>14967</v>
          </cell>
          <cell r="O3672">
            <v>10065</v>
          </cell>
          <cell r="P3672">
            <v>14212</v>
          </cell>
          <cell r="Q3672">
            <v>5830</v>
          </cell>
        </row>
        <row r="3673">
          <cell r="B3673">
            <v>42850</v>
          </cell>
          <cell r="C3673">
            <v>1.590245425</v>
          </cell>
          <cell r="D3673">
            <v>25.885538834999995</v>
          </cell>
          <cell r="E3673">
            <v>17.255551937500002</v>
          </cell>
          <cell r="F3673">
            <v>51.5496883</v>
          </cell>
          <cell r="G3673">
            <v>7.5137646850000008</v>
          </cell>
          <cell r="H3673">
            <v>71.098476149999982</v>
          </cell>
          <cell r="I3673">
            <v>62.301981549999994</v>
          </cell>
          <cell r="J3673">
            <v>68.500139000000004</v>
          </cell>
          <cell r="K3673">
            <v>35.073151549999992</v>
          </cell>
          <cell r="L3673">
            <v>73.075301400000001</v>
          </cell>
          <cell r="M3673">
            <v>1463</v>
          </cell>
          <cell r="N3673">
            <v>18685</v>
          </cell>
          <cell r="O3673">
            <v>13769</v>
          </cell>
          <cell r="P3673">
            <v>19805</v>
          </cell>
          <cell r="Q3673">
            <v>7869</v>
          </cell>
        </row>
        <row r="3674">
          <cell r="B3674">
            <v>42850</v>
          </cell>
          <cell r="C3674">
            <v>1.3300841399999999</v>
          </cell>
          <cell r="D3674">
            <v>14.084930175000002</v>
          </cell>
          <cell r="E3674">
            <v>14.132528531250001</v>
          </cell>
          <cell r="F3674">
            <v>20.852490199999998</v>
          </cell>
          <cell r="G3674">
            <v>6.3441083199999992</v>
          </cell>
          <cell r="H3674">
            <v>65.17380605000001</v>
          </cell>
          <cell r="I3674">
            <v>68.457779700000003</v>
          </cell>
          <cell r="J3674">
            <v>67.612154187499996</v>
          </cell>
          <cell r="K3674">
            <v>62.658888000000005</v>
          </cell>
          <cell r="L3674">
            <v>64.290833200000009</v>
          </cell>
          <cell r="M3674">
            <v>1157</v>
          </cell>
          <cell r="N3674">
            <v>13108</v>
          </cell>
          <cell r="O3674">
            <v>10011</v>
          </cell>
          <cell r="P3674">
            <v>18775</v>
          </cell>
          <cell r="Q3674">
            <v>6161</v>
          </cell>
        </row>
        <row r="3675">
          <cell r="B3675">
            <v>42850</v>
          </cell>
          <cell r="C3675">
            <v>3.5525395629999998</v>
          </cell>
          <cell r="D3675">
            <v>24.276266849999999</v>
          </cell>
          <cell r="E3675">
            <v>17.6408233125</v>
          </cell>
          <cell r="F3675">
            <v>19.13756575</v>
          </cell>
          <cell r="G3675">
            <v>7.3176310650000005</v>
          </cell>
          <cell r="H3675">
            <v>65.489651499999994</v>
          </cell>
          <cell r="I3675">
            <v>69.728166449999989</v>
          </cell>
          <cell r="J3675">
            <v>68.541668250000015</v>
          </cell>
          <cell r="K3675">
            <v>67.852519550000011</v>
          </cell>
          <cell r="L3675">
            <v>66.454701449999988</v>
          </cell>
          <cell r="M3675">
            <v>1706</v>
          </cell>
          <cell r="N3675">
            <v>17390</v>
          </cell>
          <cell r="O3675">
            <v>9547</v>
          </cell>
          <cell r="P3675">
            <v>13259</v>
          </cell>
          <cell r="Q3675">
            <v>4902</v>
          </cell>
        </row>
        <row r="3676">
          <cell r="B3676">
            <v>42850</v>
          </cell>
          <cell r="C3676">
            <v>2.3396532299999997</v>
          </cell>
          <cell r="D3676">
            <v>14.030612120000001</v>
          </cell>
          <cell r="E3676">
            <v>16.586901624999999</v>
          </cell>
          <cell r="F3676">
            <v>36.20327305</v>
          </cell>
          <cell r="G3676">
            <v>7.8585913999999972</v>
          </cell>
          <cell r="H3676">
            <v>65.553398299999998</v>
          </cell>
          <cell r="I3676">
            <v>68.381245800000002</v>
          </cell>
          <cell r="J3676">
            <v>67.477430937500003</v>
          </cell>
          <cell r="K3676">
            <v>54.590860800000009</v>
          </cell>
          <cell r="L3676">
            <v>65.338333699999993</v>
          </cell>
          <cell r="M3676">
            <v>1214</v>
          </cell>
          <cell r="N3676">
            <v>10385</v>
          </cell>
          <cell r="O3676">
            <v>10068</v>
          </cell>
          <cell r="P3676">
            <v>22451</v>
          </cell>
          <cell r="Q3676">
            <v>6239</v>
          </cell>
        </row>
        <row r="3677">
          <cell r="B3677">
            <v>42850</v>
          </cell>
          <cell r="C3677">
            <v>2.2469134325000004</v>
          </cell>
          <cell r="D3677">
            <v>26.189409449999992</v>
          </cell>
          <cell r="E3677">
            <v>16.890396625000001</v>
          </cell>
          <cell r="F3677">
            <v>19.267615799999998</v>
          </cell>
          <cell r="G3677">
            <v>6.6649585049999986</v>
          </cell>
          <cell r="H3677">
            <v>62.085856100000015</v>
          </cell>
          <cell r="I3677">
            <v>61.318154049999997</v>
          </cell>
          <cell r="J3677">
            <v>62.32059287500001</v>
          </cell>
          <cell r="K3677">
            <v>63.793563899999995</v>
          </cell>
          <cell r="L3677">
            <v>65.190512799999993</v>
          </cell>
          <cell r="M3677">
            <v>1315</v>
          </cell>
          <cell r="N3677">
            <v>14616</v>
          </cell>
          <cell r="O3677">
            <v>8075</v>
          </cell>
          <cell r="P3677">
            <v>11987</v>
          </cell>
          <cell r="Q3677">
            <v>4252</v>
          </cell>
        </row>
        <row r="3678">
          <cell r="B3678">
            <v>42850</v>
          </cell>
          <cell r="C3678">
            <v>2.3995314100000003</v>
          </cell>
          <cell r="D3678">
            <v>30.211535400000002</v>
          </cell>
          <cell r="E3678">
            <v>16.5632613125</v>
          </cell>
          <cell r="F3678">
            <v>19.869055449999998</v>
          </cell>
          <cell r="G3678">
            <v>7.4323610699999962</v>
          </cell>
          <cell r="H3678">
            <v>60.394093649999988</v>
          </cell>
          <cell r="I3678">
            <v>58.754607499999999</v>
          </cell>
          <cell r="J3678">
            <v>64.971256812500002</v>
          </cell>
          <cell r="K3678">
            <v>63.360155850000012</v>
          </cell>
          <cell r="L3678">
            <v>63.258664850000017</v>
          </cell>
          <cell r="M3678">
            <v>1391</v>
          </cell>
          <cell r="N3678">
            <v>15443</v>
          </cell>
          <cell r="O3678">
            <v>8303</v>
          </cell>
          <cell r="P3678">
            <v>12296</v>
          </cell>
          <cell r="Q3678">
            <v>4587</v>
          </cell>
        </row>
        <row r="3679">
          <cell r="B3679">
            <v>42850</v>
          </cell>
          <cell r="C3679">
            <v>0.71226227900000005</v>
          </cell>
          <cell r="D3679">
            <v>8.5506485899999998</v>
          </cell>
          <cell r="E3679">
            <v>8.0304303249999993</v>
          </cell>
          <cell r="F3679">
            <v>32.633323299999994</v>
          </cell>
          <cell r="G3679">
            <v>3.3861020999999987</v>
          </cell>
          <cell r="H3679">
            <v>67.766364449999998</v>
          </cell>
          <cell r="I3679">
            <v>68.291351149999997</v>
          </cell>
          <cell r="J3679">
            <v>65.082753874999995</v>
          </cell>
          <cell r="K3679">
            <v>48.462823450000009</v>
          </cell>
          <cell r="L3679">
            <v>64.130372550000004</v>
          </cell>
          <cell r="M3679">
            <v>441</v>
          </cell>
          <cell r="N3679">
            <v>5586</v>
          </cell>
          <cell r="O3679">
            <v>3945</v>
          </cell>
          <cell r="P3679">
            <v>9220</v>
          </cell>
          <cell r="Q3679">
            <v>2065</v>
          </cell>
        </row>
        <row r="3680">
          <cell r="B3680">
            <v>42850</v>
          </cell>
          <cell r="C3680">
            <v>1.4836686250000002</v>
          </cell>
          <cell r="D3680">
            <v>13.781509100000003</v>
          </cell>
          <cell r="E3680">
            <v>15.041982593750003</v>
          </cell>
          <cell r="F3680">
            <v>42.488512350000008</v>
          </cell>
          <cell r="G3680">
            <v>7.2662636500000009</v>
          </cell>
          <cell r="H3680">
            <v>71.157225699999998</v>
          </cell>
          <cell r="I3680">
            <v>71.209124199999991</v>
          </cell>
          <cell r="J3680">
            <v>67.74947474999999</v>
          </cell>
          <cell r="K3680">
            <v>44.062230000000014</v>
          </cell>
          <cell r="L3680">
            <v>71.520645900000005</v>
          </cell>
          <cell r="M3680">
            <v>958</v>
          </cell>
          <cell r="N3680">
            <v>9197</v>
          </cell>
          <cell r="O3680">
            <v>7987</v>
          </cell>
          <cell r="P3680">
            <v>13764</v>
          </cell>
          <cell r="Q3680">
            <v>5114</v>
          </cell>
        </row>
        <row r="3681">
          <cell r="B3681">
            <v>42850</v>
          </cell>
          <cell r="C3681">
            <v>1.811425595</v>
          </cell>
          <cell r="D3681">
            <v>13.679742354999998</v>
          </cell>
          <cell r="E3681">
            <v>14.983768843749999</v>
          </cell>
          <cell r="F3681">
            <v>50.002810150000002</v>
          </cell>
          <cell r="G3681">
            <v>9.7826611549999996</v>
          </cell>
          <cell r="H3681">
            <v>67.613219149999992</v>
          </cell>
          <cell r="I3681">
            <v>68.722145999999995</v>
          </cell>
          <cell r="J3681">
            <v>66.096884499999987</v>
          </cell>
          <cell r="K3681">
            <v>37.563988199999997</v>
          </cell>
          <cell r="L3681">
            <v>66.1563436</v>
          </cell>
          <cell r="M3681">
            <v>1142</v>
          </cell>
          <cell r="N3681">
            <v>9198</v>
          </cell>
          <cell r="O3681">
            <v>7698</v>
          </cell>
          <cell r="P3681">
            <v>16159</v>
          </cell>
          <cell r="Q3681">
            <v>6344</v>
          </cell>
        </row>
        <row r="3682">
          <cell r="B3682">
            <v>42850</v>
          </cell>
          <cell r="C3682">
            <v>1.9094170579999996</v>
          </cell>
          <cell r="D3682">
            <v>40.220967850000008</v>
          </cell>
          <cell r="E3682">
            <v>16.8444198125</v>
          </cell>
          <cell r="F3682">
            <v>21.031679950000004</v>
          </cell>
          <cell r="G3682">
            <v>7.243257654999999</v>
          </cell>
          <cell r="H3682">
            <v>63.812447550000002</v>
          </cell>
          <cell r="I3682">
            <v>50.886553499999998</v>
          </cell>
          <cell r="J3682">
            <v>62.635320812499998</v>
          </cell>
          <cell r="K3682">
            <v>62.140378149999989</v>
          </cell>
          <cell r="L3682">
            <v>64.857211450000008</v>
          </cell>
          <cell r="M3682">
            <v>1140</v>
          </cell>
          <cell r="N3682">
            <v>15975</v>
          </cell>
          <cell r="O3682">
            <v>8302</v>
          </cell>
          <cell r="P3682">
            <v>12897</v>
          </cell>
          <cell r="Q3682">
            <v>4588</v>
          </cell>
        </row>
        <row r="3683">
          <cell r="B3683">
            <v>42851</v>
          </cell>
          <cell r="C3683">
            <v>1.8467704750000002</v>
          </cell>
          <cell r="D3683">
            <v>15.670879389999996</v>
          </cell>
          <cell r="E3683">
            <v>15.443346968750001</v>
          </cell>
          <cell r="F3683">
            <v>27.45352845</v>
          </cell>
          <cell r="G3683">
            <v>7.3978972450000011</v>
          </cell>
          <cell r="H3683">
            <v>68.919342199999988</v>
          </cell>
          <cell r="I3683">
            <v>68.30358609999999</v>
          </cell>
          <cell r="J3683">
            <v>67.306363937499995</v>
          </cell>
          <cell r="K3683">
            <v>62.459043800000003</v>
          </cell>
          <cell r="L3683">
            <v>75.12000024999999</v>
          </cell>
          <cell r="M3683">
            <v>1661</v>
          </cell>
          <cell r="N3683">
            <v>15468</v>
          </cell>
          <cell r="O3683">
            <v>12033</v>
          </cell>
          <cell r="P3683">
            <v>20617</v>
          </cell>
          <cell r="Q3683">
            <v>8066</v>
          </cell>
          <cell r="R3683">
            <v>43587</v>
          </cell>
          <cell r="S3683">
            <v>447412</v>
          </cell>
          <cell r="T3683">
            <v>324883</v>
          </cell>
          <cell r="U3683">
            <v>543667</v>
          </cell>
          <cell r="V3683">
            <v>195786</v>
          </cell>
          <cell r="W3683">
            <v>1.7232580840937497</v>
          </cell>
          <cell r="X3683">
            <v>22.183495265562502</v>
          </cell>
          <cell r="Y3683">
            <v>14.391489897851562</v>
          </cell>
          <cell r="Z3683">
            <v>24.018875783750001</v>
          </cell>
          <cell r="AA3683">
            <v>6.4735688550937507</v>
          </cell>
          <cell r="AB3683">
            <v>67.000974070312495</v>
          </cell>
          <cell r="AC3683">
            <v>60.351258148437502</v>
          </cell>
          <cell r="AD3683">
            <v>66.46371119921875</v>
          </cell>
          <cell r="AE3683">
            <v>63.462246414843761</v>
          </cell>
          <cell r="AF3683">
            <v>70.678415318750027</v>
          </cell>
        </row>
        <row r="3684">
          <cell r="B3684">
            <v>42851</v>
          </cell>
          <cell r="C3684">
            <v>1.9246241700000002</v>
          </cell>
          <cell r="D3684">
            <v>30.025836325000007</v>
          </cell>
          <cell r="E3684">
            <v>16.074015531250001</v>
          </cell>
          <cell r="F3684">
            <v>16.520879799999999</v>
          </cell>
          <cell r="G3684">
            <v>6.5133266649999992</v>
          </cell>
          <cell r="H3684">
            <v>62.042008100000011</v>
          </cell>
          <cell r="I3684">
            <v>50.989259000000004</v>
          </cell>
          <cell r="J3684">
            <v>63.329397687499998</v>
          </cell>
          <cell r="K3684">
            <v>67.514208400000001</v>
          </cell>
          <cell r="L3684">
            <v>68.167527550000017</v>
          </cell>
          <cell r="M3684">
            <v>2060</v>
          </cell>
          <cell r="N3684">
            <v>20327</v>
          </cell>
          <cell r="O3684">
            <v>15532</v>
          </cell>
          <cell r="P3684">
            <v>21526</v>
          </cell>
          <cell r="Q3684">
            <v>8402</v>
          </cell>
        </row>
        <row r="3685">
          <cell r="B3685">
            <v>42851</v>
          </cell>
          <cell r="C3685">
            <v>0.64610509899999991</v>
          </cell>
          <cell r="D3685">
            <v>8.4413671100000016</v>
          </cell>
          <cell r="E3685">
            <v>4.8691920937499997</v>
          </cell>
          <cell r="F3685">
            <v>5.4416991400000008</v>
          </cell>
          <cell r="G3685">
            <v>1.6496938544999999</v>
          </cell>
          <cell r="H3685">
            <v>66.119787200000005</v>
          </cell>
          <cell r="I3685">
            <v>65.868300600000012</v>
          </cell>
          <cell r="J3685">
            <v>67.139602687500016</v>
          </cell>
          <cell r="K3685">
            <v>71.393020950000022</v>
          </cell>
          <cell r="L3685">
            <v>69.557505300000017</v>
          </cell>
          <cell r="M3685">
            <v>563</v>
          </cell>
          <cell r="N3685">
            <v>8189</v>
          </cell>
          <cell r="O3685">
            <v>3719</v>
          </cell>
          <cell r="P3685">
            <v>5680</v>
          </cell>
          <cell r="Q3685">
            <v>1617</v>
          </cell>
        </row>
        <row r="3686">
          <cell r="B3686">
            <v>42851</v>
          </cell>
          <cell r="C3686">
            <v>0.35350650099999992</v>
          </cell>
          <cell r="D3686">
            <v>3.0156790779999998</v>
          </cell>
          <cell r="E3686">
            <v>3.8273783812499995</v>
          </cell>
          <cell r="F3686">
            <v>7.0712430650000018</v>
          </cell>
          <cell r="G3686">
            <v>1.8187391200000005</v>
          </cell>
          <cell r="H3686">
            <v>69.168247400000013</v>
          </cell>
          <cell r="I3686">
            <v>70.739605800000021</v>
          </cell>
          <cell r="J3686">
            <v>69.457290687499992</v>
          </cell>
          <cell r="K3686">
            <v>73.662762000000001</v>
          </cell>
          <cell r="L3686">
            <v>73.002975949999993</v>
          </cell>
          <cell r="M3686">
            <v>345</v>
          </cell>
          <cell r="N3686">
            <v>3002</v>
          </cell>
          <cell r="O3686">
            <v>3014</v>
          </cell>
          <cell r="P3686">
            <v>7632</v>
          </cell>
          <cell r="Q3686">
            <v>1929</v>
          </cell>
        </row>
        <row r="3687">
          <cell r="B3687">
            <v>42851</v>
          </cell>
          <cell r="C3687">
            <v>1.8631718059999998</v>
          </cell>
          <cell r="D3687">
            <v>15.606679554999999</v>
          </cell>
          <cell r="E3687">
            <v>11.827042531249999</v>
          </cell>
          <cell r="F3687">
            <v>15.80699205</v>
          </cell>
          <cell r="G3687">
            <v>5.7433989749999999</v>
          </cell>
          <cell r="H3687">
            <v>83.347367100000014</v>
          </cell>
          <cell r="I3687">
            <v>80.646617350000014</v>
          </cell>
          <cell r="J3687">
            <v>80.019751687499991</v>
          </cell>
          <cell r="K3687">
            <v>84.121249049999989</v>
          </cell>
          <cell r="L3687">
            <v>86.96814895</v>
          </cell>
          <cell r="M3687">
            <v>1993</v>
          </cell>
          <cell r="N3687">
            <v>18046</v>
          </cell>
          <cell r="O3687">
            <v>10989</v>
          </cell>
          <cell r="P3687">
            <v>19519</v>
          </cell>
          <cell r="Q3687">
            <v>7122</v>
          </cell>
        </row>
        <row r="3688">
          <cell r="B3688">
            <v>42851</v>
          </cell>
          <cell r="C3688">
            <v>3.9889347899999992</v>
          </cell>
          <cell r="D3688">
            <v>18.800122799999993</v>
          </cell>
          <cell r="E3688">
            <v>13.829881749999998</v>
          </cell>
          <cell r="F3688">
            <v>17.9136183</v>
          </cell>
          <cell r="G3688">
            <v>7.2796149799999998</v>
          </cell>
          <cell r="H3688">
            <v>69.384908350000003</v>
          </cell>
          <cell r="I3688">
            <v>69.055541699999992</v>
          </cell>
          <cell r="J3688">
            <v>70.667799625000001</v>
          </cell>
          <cell r="K3688">
            <v>73.801958450000001</v>
          </cell>
          <cell r="L3688">
            <v>75.497259350000007</v>
          </cell>
          <cell r="M3688">
            <v>1975</v>
          </cell>
          <cell r="N3688">
            <v>14654</v>
          </cell>
          <cell r="O3688">
            <v>11269</v>
          </cell>
          <cell r="P3688">
            <v>18425</v>
          </cell>
          <cell r="Q3688">
            <v>7373</v>
          </cell>
        </row>
        <row r="3689">
          <cell r="B3689">
            <v>42851</v>
          </cell>
          <cell r="C3689">
            <v>1.9771223099999999</v>
          </cell>
          <cell r="D3689">
            <v>15.073372075000004</v>
          </cell>
          <cell r="E3689">
            <v>12.373274937499998</v>
          </cell>
          <cell r="F3689">
            <v>14.872356700000001</v>
          </cell>
          <cell r="G3689">
            <v>5.7023404599999994</v>
          </cell>
          <cell r="H3689">
            <v>78.934807550000016</v>
          </cell>
          <cell r="I3689">
            <v>79.247539999999987</v>
          </cell>
          <cell r="J3689">
            <v>77.746821312499989</v>
          </cell>
          <cell r="K3689">
            <v>84.982931499999992</v>
          </cell>
          <cell r="L3689">
            <v>85.689745050000028</v>
          </cell>
          <cell r="M3689">
            <v>1976</v>
          </cell>
          <cell r="N3689">
            <v>17320</v>
          </cell>
          <cell r="O3689">
            <v>11011</v>
          </cell>
          <cell r="P3689">
            <v>18485</v>
          </cell>
          <cell r="Q3689">
            <v>6869</v>
          </cell>
        </row>
        <row r="3690">
          <cell r="B3690">
            <v>42851</v>
          </cell>
          <cell r="C3690">
            <v>1.9266725600000001</v>
          </cell>
          <cell r="D3690">
            <v>12.669607824999996</v>
          </cell>
          <cell r="E3690">
            <v>12.847383375</v>
          </cell>
          <cell r="F3690">
            <v>15.6388129</v>
          </cell>
          <cell r="G3690">
            <v>6.024501785</v>
          </cell>
          <cell r="H3690">
            <v>76.35901235</v>
          </cell>
          <cell r="I3690">
            <v>78.2146951</v>
          </cell>
          <cell r="J3690">
            <v>76.962626749999984</v>
          </cell>
          <cell r="K3690">
            <v>83.882068349999997</v>
          </cell>
          <cell r="L3690">
            <v>85.899681299999983</v>
          </cell>
          <cell r="M3690">
            <v>1798</v>
          </cell>
          <cell r="N3690">
            <v>14258</v>
          </cell>
          <cell r="O3690">
            <v>11345</v>
          </cell>
          <cell r="P3690">
            <v>19211</v>
          </cell>
          <cell r="Q3690">
            <v>7365</v>
          </cell>
        </row>
        <row r="3691">
          <cell r="B3691">
            <v>42851</v>
          </cell>
          <cell r="C3691">
            <v>1.6183749980000002</v>
          </cell>
          <cell r="D3691">
            <v>43.003343479999998</v>
          </cell>
          <cell r="E3691">
            <v>16.118788031250002</v>
          </cell>
          <cell r="F3691">
            <v>18.659436250000006</v>
          </cell>
          <cell r="G3691">
            <v>5.5320711950000012</v>
          </cell>
          <cell r="H3691">
            <v>65.591740849999994</v>
          </cell>
          <cell r="I3691">
            <v>38.026110000000003</v>
          </cell>
          <cell r="J3691">
            <v>66.89305812500001</v>
          </cell>
          <cell r="K3691">
            <v>64.633333449999995</v>
          </cell>
          <cell r="L3691">
            <v>66.568056300000009</v>
          </cell>
          <cell r="M3691">
            <v>1489</v>
          </cell>
          <cell r="N3691">
            <v>17055</v>
          </cell>
          <cell r="O3691">
            <v>13288</v>
          </cell>
          <cell r="P3691">
            <v>19953</v>
          </cell>
          <cell r="Q3691">
            <v>6024</v>
          </cell>
        </row>
        <row r="3692">
          <cell r="B3692">
            <v>42851</v>
          </cell>
          <cell r="C3692">
            <v>1.9014739079999998</v>
          </cell>
          <cell r="D3692">
            <v>27.570001230000003</v>
          </cell>
          <cell r="E3692">
            <v>17.821077750000001</v>
          </cell>
          <cell r="F3692">
            <v>20.319481150000001</v>
          </cell>
          <cell r="G3692">
            <v>6.1689297700000001</v>
          </cell>
          <cell r="H3692">
            <v>71.840760549999999</v>
          </cell>
          <cell r="I3692">
            <v>62.748858300000009</v>
          </cell>
          <cell r="J3692">
            <v>68.888116874999994</v>
          </cell>
          <cell r="K3692">
            <v>73.791009750000001</v>
          </cell>
          <cell r="L3692">
            <v>75.348359000000016</v>
          </cell>
          <cell r="M3692">
            <v>1696</v>
          </cell>
          <cell r="N3692">
            <v>23226</v>
          </cell>
          <cell r="O3692">
            <v>14332</v>
          </cell>
          <cell r="P3692">
            <v>22232</v>
          </cell>
          <cell r="Q3692">
            <v>6657</v>
          </cell>
        </row>
        <row r="3693">
          <cell r="B3693">
            <v>42851</v>
          </cell>
          <cell r="C3693">
            <v>1.3336149689999999</v>
          </cell>
          <cell r="D3693">
            <v>12.120918550000001</v>
          </cell>
          <cell r="E3693">
            <v>11.61855390625</v>
          </cell>
          <cell r="F3693">
            <v>13.81170535</v>
          </cell>
          <cell r="G3693">
            <v>5.8443143700000011</v>
          </cell>
          <cell r="H3693">
            <v>58.104775100000005</v>
          </cell>
          <cell r="I3693">
            <v>60.026200299999992</v>
          </cell>
          <cell r="J3693">
            <v>60.874889062499989</v>
          </cell>
          <cell r="K3693">
            <v>63.541777650000007</v>
          </cell>
          <cell r="L3693">
            <v>63.320209300000009</v>
          </cell>
          <cell r="M3693">
            <v>1027</v>
          </cell>
          <cell r="N3693">
            <v>10584</v>
          </cell>
          <cell r="O3693">
            <v>8152</v>
          </cell>
          <cell r="P3693">
            <v>12889</v>
          </cell>
          <cell r="Q3693">
            <v>5364</v>
          </cell>
        </row>
        <row r="3694">
          <cell r="B3694">
            <v>42851</v>
          </cell>
          <cell r="C3694">
            <v>2.0043211699999999</v>
          </cell>
          <cell r="D3694">
            <v>24.205044410000003</v>
          </cell>
          <cell r="E3694">
            <v>18.7826910625</v>
          </cell>
          <cell r="F3694">
            <v>30.434072550000007</v>
          </cell>
          <cell r="G3694">
            <v>9.0577869849999963</v>
          </cell>
          <cell r="H3694">
            <v>59.926750899999988</v>
          </cell>
          <cell r="I3694">
            <v>45.54987405</v>
          </cell>
          <cell r="J3694">
            <v>56.89939887500001</v>
          </cell>
          <cell r="K3694">
            <v>42.349236349999991</v>
          </cell>
          <cell r="L3694">
            <v>62.830184949999989</v>
          </cell>
          <cell r="M3694">
            <v>1668</v>
          </cell>
          <cell r="N3694">
            <v>13420</v>
          </cell>
          <cell r="O3694">
            <v>12476</v>
          </cell>
          <cell r="P3694">
            <v>16583</v>
          </cell>
          <cell r="Q3694">
            <v>8384</v>
          </cell>
        </row>
        <row r="3695">
          <cell r="B3695">
            <v>42851</v>
          </cell>
          <cell r="C3695">
            <v>1.6498997114999998</v>
          </cell>
          <cell r="D3695">
            <v>14.595618245000001</v>
          </cell>
          <cell r="E3695">
            <v>15.295039187499997</v>
          </cell>
          <cell r="F3695">
            <v>56.333106050000005</v>
          </cell>
          <cell r="G3695">
            <v>9.6765788999999991</v>
          </cell>
          <cell r="H3695">
            <v>58.128977799999994</v>
          </cell>
          <cell r="I3695">
            <v>58.631507500000012</v>
          </cell>
          <cell r="J3695">
            <v>58.892889312500003</v>
          </cell>
          <cell r="K3695">
            <v>38.957684550000003</v>
          </cell>
          <cell r="L3695">
            <v>60.895885250000006</v>
          </cell>
          <cell r="M3695">
            <v>1357</v>
          </cell>
          <cell r="N3695">
            <v>12462</v>
          </cell>
          <cell r="O3695">
            <v>10557</v>
          </cell>
          <cell r="P3695">
            <v>22827</v>
          </cell>
          <cell r="Q3695">
            <v>8592</v>
          </cell>
        </row>
        <row r="3696">
          <cell r="B3696">
            <v>42851</v>
          </cell>
          <cell r="C3696">
            <v>1.4192338235000002</v>
          </cell>
          <cell r="D3696">
            <v>37.378180225000001</v>
          </cell>
          <cell r="E3696">
            <v>13.46212796875</v>
          </cell>
          <cell r="F3696">
            <v>17.588930150000003</v>
          </cell>
          <cell r="G3696">
            <v>5.2964174685000014</v>
          </cell>
          <cell r="H3696">
            <v>61.025337949999994</v>
          </cell>
          <cell r="I3696">
            <v>45.107500699999996</v>
          </cell>
          <cell r="J3696">
            <v>60.169932999999993</v>
          </cell>
          <cell r="K3696">
            <v>62.260068799999999</v>
          </cell>
          <cell r="L3696">
            <v>63.508961250000006</v>
          </cell>
          <cell r="M3696">
            <v>1182</v>
          </cell>
          <cell r="N3696">
            <v>16476</v>
          </cell>
          <cell r="O3696">
            <v>9447</v>
          </cell>
          <cell r="P3696">
            <v>16184</v>
          </cell>
          <cell r="Q3696">
            <v>4874</v>
          </cell>
        </row>
        <row r="3697">
          <cell r="B3697">
            <v>42851</v>
          </cell>
          <cell r="C3697">
            <v>1.7802533249999999</v>
          </cell>
          <cell r="D3697">
            <v>38.142230099999999</v>
          </cell>
          <cell r="E3697">
            <v>24.863355062499998</v>
          </cell>
          <cell r="F3697">
            <v>35.39311635</v>
          </cell>
          <cell r="G3697">
            <v>9.5469742150000005</v>
          </cell>
          <cell r="H3697">
            <v>64.59521325</v>
          </cell>
          <cell r="I3697">
            <v>46.1871765</v>
          </cell>
          <cell r="J3697">
            <v>61.059160812499989</v>
          </cell>
          <cell r="K3697">
            <v>54.231504749999999</v>
          </cell>
          <cell r="L3697">
            <v>67.87147945000001</v>
          </cell>
          <cell r="M3697">
            <v>1616</v>
          </cell>
          <cell r="N3697">
            <v>21331</v>
          </cell>
          <cell r="O3697">
            <v>17051</v>
          </cell>
          <cell r="P3697">
            <v>27258</v>
          </cell>
          <cell r="Q3697">
            <v>9518</v>
          </cell>
        </row>
        <row r="3698">
          <cell r="B3698">
            <v>42851</v>
          </cell>
          <cell r="C3698">
            <v>1.3178527769999999</v>
          </cell>
          <cell r="D3698">
            <v>19.868993030000006</v>
          </cell>
          <cell r="E3698">
            <v>15.525797624999999</v>
          </cell>
          <cell r="F3698">
            <v>24.329309949999999</v>
          </cell>
          <cell r="G3698">
            <v>7.0157919600000014</v>
          </cell>
          <cell r="H3698">
            <v>66.663732750000008</v>
          </cell>
          <cell r="I3698">
            <v>63.009209649999988</v>
          </cell>
          <cell r="J3698">
            <v>67.052986937499995</v>
          </cell>
          <cell r="K3698">
            <v>63.210446750000003</v>
          </cell>
          <cell r="L3698">
            <v>72.113814599999998</v>
          </cell>
          <cell r="M3698">
            <v>789</v>
          </cell>
          <cell r="N3698">
            <v>10086</v>
          </cell>
          <cell r="O3698">
            <v>7752</v>
          </cell>
          <cell r="P3698">
            <v>13509</v>
          </cell>
          <cell r="Q3698">
            <v>4892</v>
          </cell>
        </row>
        <row r="3699">
          <cell r="B3699">
            <v>42851</v>
          </cell>
          <cell r="C3699">
            <v>0.77944058500000002</v>
          </cell>
          <cell r="D3699">
            <v>11.653529379999998</v>
          </cell>
          <cell r="E3699">
            <v>10.37043815625</v>
          </cell>
          <cell r="F3699">
            <v>20.569236650000004</v>
          </cell>
          <cell r="G3699">
            <v>5.29422601</v>
          </cell>
          <cell r="H3699">
            <v>65.110644199999996</v>
          </cell>
          <cell r="I3699">
            <v>63.436041799999998</v>
          </cell>
          <cell r="J3699">
            <v>63.542438937499988</v>
          </cell>
          <cell r="K3699">
            <v>60.336462850000011</v>
          </cell>
          <cell r="L3699">
            <v>67.849262549999992</v>
          </cell>
          <cell r="M3699">
            <v>453</v>
          </cell>
          <cell r="N3699">
            <v>7155</v>
          </cell>
          <cell r="O3699">
            <v>5106</v>
          </cell>
          <cell r="P3699">
            <v>9540</v>
          </cell>
          <cell r="Q3699">
            <v>3498</v>
          </cell>
        </row>
        <row r="3700">
          <cell r="B3700">
            <v>42851</v>
          </cell>
          <cell r="C3700">
            <v>1.6312030024999999</v>
          </cell>
          <cell r="D3700">
            <v>34.619929900000002</v>
          </cell>
          <cell r="E3700">
            <v>14.269971343749999</v>
          </cell>
          <cell r="F3700">
            <v>25.372348525000003</v>
          </cell>
          <cell r="G3700">
            <v>6.1086901649999996</v>
          </cell>
          <cell r="H3700">
            <v>64.505579699999998</v>
          </cell>
          <cell r="I3700">
            <v>46.046218499999995</v>
          </cell>
          <cell r="J3700">
            <v>63.106944000000006</v>
          </cell>
          <cell r="K3700">
            <v>57.538028100000005</v>
          </cell>
          <cell r="L3700">
            <v>66.734880450000006</v>
          </cell>
          <cell r="M3700">
            <v>940</v>
          </cell>
          <cell r="N3700">
            <v>9783</v>
          </cell>
          <cell r="O3700">
            <v>6989</v>
          </cell>
          <cell r="P3700">
            <v>10160</v>
          </cell>
          <cell r="Q3700">
            <v>4002</v>
          </cell>
        </row>
        <row r="3701">
          <cell r="B3701">
            <v>42851</v>
          </cell>
          <cell r="C3701">
            <v>1.6261858950000001</v>
          </cell>
          <cell r="D3701">
            <v>15.941208679999999</v>
          </cell>
          <cell r="E3701">
            <v>13.61525959375</v>
          </cell>
          <cell r="F3701">
            <v>16.015353474999998</v>
          </cell>
          <cell r="G3701">
            <v>5.0726145149999979</v>
          </cell>
          <cell r="H3701">
            <v>70.186438599999988</v>
          </cell>
          <cell r="I3701">
            <v>73.17763715000001</v>
          </cell>
          <cell r="J3701">
            <v>70.825077812499998</v>
          </cell>
          <cell r="K3701">
            <v>76.854615999999993</v>
          </cell>
          <cell r="L3701">
            <v>76.819852950000012</v>
          </cell>
          <cell r="M3701">
            <v>1430</v>
          </cell>
          <cell r="N3701">
            <v>16894</v>
          </cell>
          <cell r="O3701">
            <v>11006</v>
          </cell>
          <cell r="P3701">
            <v>17949</v>
          </cell>
          <cell r="Q3701">
            <v>5518</v>
          </cell>
        </row>
        <row r="3702">
          <cell r="B3702">
            <v>42851</v>
          </cell>
          <cell r="C3702">
            <v>1.476347624</v>
          </cell>
          <cell r="D3702">
            <v>41.366338459999994</v>
          </cell>
          <cell r="E3702">
            <v>13.016748124999998</v>
          </cell>
          <cell r="F3702">
            <v>21.614300300000004</v>
          </cell>
          <cell r="G3702">
            <v>5.0006147199999997</v>
          </cell>
          <cell r="H3702">
            <v>67.925657299999983</v>
          </cell>
          <cell r="I3702">
            <v>40.733460199999989</v>
          </cell>
          <cell r="J3702">
            <v>65.291250000000005</v>
          </cell>
          <cell r="K3702">
            <v>59.209583300000006</v>
          </cell>
          <cell r="L3702">
            <v>70.056256500000003</v>
          </cell>
          <cell r="M3702">
            <v>1746</v>
          </cell>
          <cell r="N3702">
            <v>16968</v>
          </cell>
          <cell r="O3702">
            <v>13091</v>
          </cell>
          <cell r="P3702">
            <v>17568</v>
          </cell>
          <cell r="Q3702">
            <v>6672</v>
          </cell>
        </row>
        <row r="3703">
          <cell r="B3703">
            <v>42851</v>
          </cell>
          <cell r="C3703">
            <v>2.19399831</v>
          </cell>
          <cell r="D3703">
            <v>17.329445334999999</v>
          </cell>
          <cell r="E3703">
            <v>17.621336812499997</v>
          </cell>
          <cell r="F3703">
            <v>21.925464450000003</v>
          </cell>
          <cell r="G3703">
            <v>9.199613590000002</v>
          </cell>
          <cell r="H3703">
            <v>66.196662250000003</v>
          </cell>
          <cell r="I3703">
            <v>67.054180500000001</v>
          </cell>
          <cell r="J3703">
            <v>66.460518375000007</v>
          </cell>
          <cell r="K3703">
            <v>70.35902470000002</v>
          </cell>
          <cell r="L3703">
            <v>71.521458100000004</v>
          </cell>
          <cell r="M3703">
            <v>2475</v>
          </cell>
          <cell r="N3703">
            <v>22130</v>
          </cell>
          <cell r="O3703">
            <v>17780</v>
          </cell>
          <cell r="P3703">
            <v>29844</v>
          </cell>
          <cell r="Q3703">
            <v>12643</v>
          </cell>
        </row>
        <row r="3704">
          <cell r="B3704">
            <v>42851</v>
          </cell>
          <cell r="C3704">
            <v>1.5240430514999999</v>
          </cell>
          <cell r="D3704">
            <v>28.934469179999997</v>
          </cell>
          <cell r="E3704">
            <v>12.984481000000001</v>
          </cell>
          <cell r="F3704">
            <v>43.888362700000002</v>
          </cell>
          <cell r="G3704">
            <v>5.7551906600000011</v>
          </cell>
          <cell r="H3704">
            <v>68.790583150000003</v>
          </cell>
          <cell r="I3704">
            <v>54.709862500000007</v>
          </cell>
          <cell r="J3704">
            <v>68.101512624999984</v>
          </cell>
          <cell r="K3704">
            <v>47.880506574999984</v>
          </cell>
          <cell r="L3704">
            <v>75.16761185</v>
          </cell>
          <cell r="M3704">
            <v>1377</v>
          </cell>
          <cell r="N3704">
            <v>13716</v>
          </cell>
          <cell r="O3704">
            <v>10263</v>
          </cell>
          <cell r="P3704">
            <v>16520</v>
          </cell>
          <cell r="Q3704">
            <v>6230</v>
          </cell>
        </row>
        <row r="3705">
          <cell r="B3705">
            <v>42851</v>
          </cell>
          <cell r="C3705">
            <v>1.6649184900000003</v>
          </cell>
          <cell r="D3705">
            <v>22.334242790000001</v>
          </cell>
          <cell r="E3705">
            <v>17.419283937500001</v>
          </cell>
          <cell r="F3705">
            <v>42.780424400000001</v>
          </cell>
          <cell r="G3705">
            <v>7.5572841000000013</v>
          </cell>
          <cell r="H3705">
            <v>69.747252299999985</v>
          </cell>
          <cell r="I3705">
            <v>60.766243899999992</v>
          </cell>
          <cell r="J3705">
            <v>68.314382124999995</v>
          </cell>
          <cell r="K3705">
            <v>47.509886600000002</v>
          </cell>
          <cell r="L3705">
            <v>75.714410949999987</v>
          </cell>
          <cell r="M3705">
            <v>1514</v>
          </cell>
          <cell r="N3705">
            <v>17388</v>
          </cell>
          <cell r="O3705">
            <v>13942</v>
          </cell>
          <cell r="P3705">
            <v>22324</v>
          </cell>
          <cell r="Q3705">
            <v>8334</v>
          </cell>
        </row>
        <row r="3706">
          <cell r="B3706">
            <v>42851</v>
          </cell>
          <cell r="C3706">
            <v>1.4158602430000002</v>
          </cell>
          <cell r="D3706">
            <v>13.721303504999998</v>
          </cell>
          <cell r="E3706">
            <v>14.347575843749999</v>
          </cell>
          <cell r="F3706">
            <v>27.354130050000002</v>
          </cell>
          <cell r="G3706">
            <v>6.2212644150000012</v>
          </cell>
          <cell r="H3706">
            <v>64.041373849999985</v>
          </cell>
          <cell r="I3706">
            <v>64.832221599999997</v>
          </cell>
          <cell r="J3706">
            <v>66.887154062500002</v>
          </cell>
          <cell r="K3706">
            <v>58.952777600000005</v>
          </cell>
          <cell r="L3706">
            <v>66.559366399999988</v>
          </cell>
          <cell r="M3706">
            <v>1191</v>
          </cell>
          <cell r="N3706">
            <v>12997</v>
          </cell>
          <cell r="O3706">
            <v>10273</v>
          </cell>
          <cell r="P3706">
            <v>20197</v>
          </cell>
          <cell r="Q3706">
            <v>6301</v>
          </cell>
        </row>
        <row r="3707">
          <cell r="B3707">
            <v>42851</v>
          </cell>
          <cell r="C3707">
            <v>2.6443566615000003</v>
          </cell>
          <cell r="D3707">
            <v>23.305410550000001</v>
          </cell>
          <cell r="E3707">
            <v>18.293450250000003</v>
          </cell>
          <cell r="F3707">
            <v>17.395049875000002</v>
          </cell>
          <cell r="G3707">
            <v>6.551045000000002</v>
          </cell>
          <cell r="H3707">
            <v>68.432272350000005</v>
          </cell>
          <cell r="I3707">
            <v>66.011120900000009</v>
          </cell>
          <cell r="J3707">
            <v>67.198857437499996</v>
          </cell>
          <cell r="K3707">
            <v>70.142615000000006</v>
          </cell>
          <cell r="L3707">
            <v>65.048524450000002</v>
          </cell>
          <cell r="M3707">
            <v>1686</v>
          </cell>
          <cell r="N3707">
            <v>16921</v>
          </cell>
          <cell r="O3707">
            <v>10259</v>
          </cell>
          <cell r="P3707">
            <v>13297</v>
          </cell>
          <cell r="Q3707">
            <v>4818</v>
          </cell>
        </row>
        <row r="3708">
          <cell r="B3708">
            <v>42851</v>
          </cell>
          <cell r="C3708">
            <v>2.3902709949999998</v>
          </cell>
          <cell r="D3708">
            <v>13.616269650000001</v>
          </cell>
          <cell r="E3708">
            <v>16.23441178125</v>
          </cell>
          <cell r="F3708">
            <v>28.113846024999997</v>
          </cell>
          <cell r="G3708">
            <v>7.9122049200000006</v>
          </cell>
          <cell r="H3708">
            <v>63.648049649999983</v>
          </cell>
          <cell r="I3708">
            <v>66.077558550000006</v>
          </cell>
          <cell r="J3708">
            <v>67.166666625000005</v>
          </cell>
          <cell r="K3708">
            <v>63.606678899999999</v>
          </cell>
          <cell r="L3708">
            <v>65.997261999999992</v>
          </cell>
          <cell r="M3708">
            <v>1246</v>
          </cell>
          <cell r="N3708">
            <v>10832</v>
          </cell>
          <cell r="O3708">
            <v>10205</v>
          </cell>
          <cell r="P3708">
            <v>22836</v>
          </cell>
          <cell r="Q3708">
            <v>6499</v>
          </cell>
        </row>
        <row r="3709">
          <cell r="B3709">
            <v>42851</v>
          </cell>
          <cell r="C3709">
            <v>2.118297788</v>
          </cell>
          <cell r="D3709">
            <v>28.050849614999997</v>
          </cell>
          <cell r="E3709">
            <v>16.505768625000002</v>
          </cell>
          <cell r="F3709">
            <v>18.907181024999996</v>
          </cell>
          <cell r="G3709">
            <v>6.9403585349999997</v>
          </cell>
          <cell r="H3709">
            <v>65.013704100000012</v>
          </cell>
          <cell r="I3709">
            <v>56.303193499999999</v>
          </cell>
          <cell r="J3709">
            <v>63.503952562500004</v>
          </cell>
          <cell r="K3709">
            <v>66.367276700000005</v>
          </cell>
          <cell r="L3709">
            <v>66.429699150000019</v>
          </cell>
          <cell r="M3709">
            <v>1316</v>
          </cell>
          <cell r="N3709">
            <v>14354</v>
          </cell>
          <cell r="O3709">
            <v>8110</v>
          </cell>
          <cell r="P3709">
            <v>12282</v>
          </cell>
          <cell r="Q3709">
            <v>4523</v>
          </cell>
        </row>
        <row r="3710">
          <cell r="B3710">
            <v>42851</v>
          </cell>
          <cell r="C3710">
            <v>2.263745906</v>
          </cell>
          <cell r="D3710">
            <v>31.645338199999998</v>
          </cell>
          <cell r="E3710">
            <v>16.304088937499998</v>
          </cell>
          <cell r="F3710">
            <v>19.397891350000002</v>
          </cell>
          <cell r="G3710">
            <v>7.327706375</v>
          </cell>
          <cell r="H3710">
            <v>63.300308350000002</v>
          </cell>
          <cell r="I3710">
            <v>54.055811399999996</v>
          </cell>
          <cell r="J3710">
            <v>64.529089312500005</v>
          </cell>
          <cell r="K3710">
            <v>65.382048800000021</v>
          </cell>
          <cell r="L3710">
            <v>68.073207549999978</v>
          </cell>
          <cell r="M3710">
            <v>1384</v>
          </cell>
          <cell r="N3710">
            <v>14806</v>
          </cell>
          <cell r="O3710">
            <v>8138</v>
          </cell>
          <cell r="P3710">
            <v>12410</v>
          </cell>
          <cell r="Q3710">
            <v>4847</v>
          </cell>
        </row>
        <row r="3711">
          <cell r="B3711">
            <v>42851</v>
          </cell>
          <cell r="C3711">
            <v>0.71353550500000007</v>
          </cell>
          <cell r="D3711">
            <v>9.5705172300000019</v>
          </cell>
          <cell r="E3711">
            <v>8.4450206312500011</v>
          </cell>
          <cell r="F3711">
            <v>27.742116500000002</v>
          </cell>
          <cell r="G3711">
            <v>3.7789235700000008</v>
          </cell>
          <cell r="H3711">
            <v>65.679467650000007</v>
          </cell>
          <cell r="I3711">
            <v>64.113664999999997</v>
          </cell>
          <cell r="J3711">
            <v>62.748516250000002</v>
          </cell>
          <cell r="K3711">
            <v>54.124223100000016</v>
          </cell>
          <cell r="L3711">
            <v>65.044047250000006</v>
          </cell>
          <cell r="M3711">
            <v>432</v>
          </cell>
          <cell r="N3711">
            <v>5703</v>
          </cell>
          <cell r="O3711">
            <v>4008</v>
          </cell>
          <cell r="P3711">
            <v>9975</v>
          </cell>
          <cell r="Q3711">
            <v>2339</v>
          </cell>
        </row>
        <row r="3712">
          <cell r="B3712">
            <v>42851</v>
          </cell>
          <cell r="C3712">
            <v>1.3710619330000002</v>
          </cell>
          <cell r="D3712">
            <v>14.470208199999998</v>
          </cell>
          <cell r="E3712">
            <v>14.988466624999997</v>
          </cell>
          <cell r="F3712">
            <v>32.860937799999995</v>
          </cell>
          <cell r="G3712">
            <v>7.6297189049999998</v>
          </cell>
          <cell r="H3712">
            <v>70.710077649999988</v>
          </cell>
          <cell r="I3712">
            <v>67.666322650000012</v>
          </cell>
          <cell r="J3712">
            <v>67.246096874999992</v>
          </cell>
          <cell r="K3712">
            <v>55.967268099999991</v>
          </cell>
          <cell r="L3712">
            <v>71.753569200000001</v>
          </cell>
          <cell r="M3712">
            <v>874</v>
          </cell>
          <cell r="N3712">
            <v>9505</v>
          </cell>
          <cell r="O3712">
            <v>7906</v>
          </cell>
          <cell r="P3712">
            <v>15433</v>
          </cell>
          <cell r="Q3712">
            <v>5437</v>
          </cell>
        </row>
        <row r="3713">
          <cell r="B3713">
            <v>42851</v>
          </cell>
          <cell r="C3713">
            <v>1.8007976069999998</v>
          </cell>
          <cell r="D3713">
            <v>13.799798194999999</v>
          </cell>
          <cell r="E3713">
            <v>14.8700959375</v>
          </cell>
          <cell r="F3713">
            <v>46.357272150000007</v>
          </cell>
          <cell r="G3713">
            <v>9.5943126750000012</v>
          </cell>
          <cell r="H3713">
            <v>65.625740400000012</v>
          </cell>
          <cell r="I3713">
            <v>65.281288950000004</v>
          </cell>
          <cell r="J3713">
            <v>65.635647125000006</v>
          </cell>
          <cell r="K3713">
            <v>46.06979905</v>
          </cell>
          <cell r="L3713">
            <v>69.746901550000004</v>
          </cell>
          <cell r="M3713">
            <v>1121</v>
          </cell>
          <cell r="N3713">
            <v>8798</v>
          </cell>
          <cell r="O3713">
            <v>7572</v>
          </cell>
          <cell r="P3713">
            <v>17319</v>
          </cell>
          <cell r="Q3713">
            <v>6495</v>
          </cell>
        </row>
        <row r="3714">
          <cell r="B3714">
            <v>42851</v>
          </cell>
          <cell r="C3714">
            <v>1.9782627014999998</v>
          </cell>
          <cell r="D3714">
            <v>53.325116199999989</v>
          </cell>
          <cell r="E3714">
            <v>16.662332968749997</v>
          </cell>
          <cell r="F3714">
            <v>20.721821599999995</v>
          </cell>
          <cell r="G3714">
            <v>6.9420572600000003</v>
          </cell>
          <cell r="H3714">
            <v>64.964589349999983</v>
          </cell>
          <cell r="I3714">
            <v>38.623851000000009</v>
          </cell>
          <cell r="J3714">
            <v>62.920566874999992</v>
          </cell>
          <cell r="K3714">
            <v>65.69878534999998</v>
          </cell>
          <cell r="L3714">
            <v>66.833185499999999</v>
          </cell>
          <cell r="M3714">
            <v>1207</v>
          </cell>
          <cell r="N3714">
            <v>13558</v>
          </cell>
          <cell r="O3714">
            <v>8268</v>
          </cell>
          <cell r="P3714">
            <v>13483</v>
          </cell>
          <cell r="Q3714">
            <v>4582</v>
          </cell>
        </row>
        <row r="3715">
          <cell r="B3715">
            <v>42852</v>
          </cell>
          <cell r="C3715">
            <v>1.8785282750000001</v>
          </cell>
          <cell r="D3715">
            <v>15.978171450000001</v>
          </cell>
          <cell r="E3715">
            <v>16.443454437499998</v>
          </cell>
          <cell r="F3715">
            <v>34.081871650000004</v>
          </cell>
          <cell r="G3715">
            <v>8.1891486299999983</v>
          </cell>
          <cell r="H3715">
            <v>69.777914100000004</v>
          </cell>
          <cell r="I3715">
            <v>70.319519450000001</v>
          </cell>
          <cell r="J3715">
            <v>66.107848875000002</v>
          </cell>
          <cell r="K3715">
            <v>55.502825900000005</v>
          </cell>
          <cell r="L3715">
            <v>75.584782449999992</v>
          </cell>
          <cell r="M3715">
            <v>1707</v>
          </cell>
          <cell r="N3715">
            <v>16342</v>
          </cell>
          <cell r="O3715">
            <v>12623</v>
          </cell>
          <cell r="P3715">
            <v>21343</v>
          </cell>
          <cell r="Q3715">
            <v>8950</v>
          </cell>
          <cell r="R3715">
            <v>44214</v>
          </cell>
          <cell r="S3715">
            <v>459598</v>
          </cell>
          <cell r="T3715">
            <v>337712</v>
          </cell>
          <cell r="U3715">
            <v>556002</v>
          </cell>
          <cell r="V3715">
            <v>207651</v>
          </cell>
          <cell r="W3715">
            <v>1.9489190411250006</v>
          </cell>
          <cell r="X3715">
            <v>22.200561127812499</v>
          </cell>
          <cell r="Y3715">
            <v>15.236610975390626</v>
          </cell>
          <cell r="Z3715">
            <v>26.236860153593756</v>
          </cell>
          <cell r="AA3715">
            <v>8.5970521906249999</v>
          </cell>
          <cell r="AB3715">
            <v>66.549308754687502</v>
          </cell>
          <cell r="AC3715">
            <v>62.972369484375008</v>
          </cell>
          <cell r="AD3715">
            <v>66.497844718750017</v>
          </cell>
          <cell r="AE3715">
            <v>62.559552409375002</v>
          </cell>
          <cell r="AF3715">
            <v>70.956384614062486</v>
          </cell>
        </row>
        <row r="3716">
          <cell r="B3716">
            <v>42852</v>
          </cell>
          <cell r="C3716">
            <v>1.8359905900000002</v>
          </cell>
          <cell r="D3716">
            <v>33.075090915000004</v>
          </cell>
          <cell r="E3716">
            <v>16.6752185</v>
          </cell>
          <cell r="F3716">
            <v>21.509836874999998</v>
          </cell>
          <cell r="G3716">
            <v>6.9015441500000021</v>
          </cell>
          <cell r="H3716">
            <v>62.268432499999996</v>
          </cell>
          <cell r="I3716">
            <v>51.801588649999985</v>
          </cell>
          <cell r="J3716">
            <v>64.035971000000004</v>
          </cell>
          <cell r="K3716">
            <v>62.550306150000004</v>
          </cell>
          <cell r="L3716">
            <v>69.222690400000005</v>
          </cell>
          <cell r="M3716">
            <v>2010</v>
          </cell>
          <cell r="N3716">
            <v>20493</v>
          </cell>
          <cell r="O3716">
            <v>16336</v>
          </cell>
          <cell r="P3716">
            <v>20709</v>
          </cell>
          <cell r="Q3716">
            <v>9097</v>
          </cell>
        </row>
        <row r="3717">
          <cell r="B3717">
            <v>42852</v>
          </cell>
          <cell r="C3717">
            <v>0.75851038150000005</v>
          </cell>
          <cell r="D3717">
            <v>8.4517684549999998</v>
          </cell>
          <cell r="E3717">
            <v>5.0498190062500008</v>
          </cell>
          <cell r="F3717">
            <v>5.884732425000001</v>
          </cell>
          <cell r="G3717">
            <v>1.7522828595</v>
          </cell>
          <cell r="H3717">
            <v>66.874139400000004</v>
          </cell>
          <cell r="I3717">
            <v>67.547821499999998</v>
          </cell>
          <cell r="J3717">
            <v>66.949686187500006</v>
          </cell>
          <cell r="K3717">
            <v>70.486437999999993</v>
          </cell>
          <cell r="L3717">
            <v>72.743745599999997</v>
          </cell>
          <cell r="M3717">
            <v>662</v>
          </cell>
          <cell r="N3717">
            <v>8398</v>
          </cell>
          <cell r="O3717">
            <v>3815</v>
          </cell>
          <cell r="P3717">
            <v>6092</v>
          </cell>
          <cell r="Q3717">
            <v>1781</v>
          </cell>
        </row>
        <row r="3718">
          <cell r="B3718">
            <v>42852</v>
          </cell>
          <cell r="C3718">
            <v>0.37636477800000001</v>
          </cell>
          <cell r="D3718">
            <v>2.9563606399999998</v>
          </cell>
          <cell r="E3718">
            <v>3.9712926249999998</v>
          </cell>
          <cell r="F3718">
            <v>7.4109592399999995</v>
          </cell>
          <cell r="G3718">
            <v>1.9464198475000001</v>
          </cell>
          <cell r="H3718">
            <v>69.640451600000006</v>
          </cell>
          <cell r="I3718">
            <v>71.389015150000006</v>
          </cell>
          <cell r="J3718">
            <v>68.582497500000002</v>
          </cell>
          <cell r="K3718">
            <v>73.072501199999991</v>
          </cell>
          <cell r="L3718">
            <v>71.924860999999993</v>
          </cell>
          <cell r="M3718">
            <v>372</v>
          </cell>
          <cell r="N3718">
            <v>2959</v>
          </cell>
          <cell r="O3718">
            <v>3087</v>
          </cell>
          <cell r="P3718">
            <v>7916</v>
          </cell>
          <cell r="Q3718">
            <v>2064</v>
          </cell>
        </row>
        <row r="3719">
          <cell r="B3719">
            <v>42852</v>
          </cell>
          <cell r="C3719">
            <v>1.8718135520000003</v>
          </cell>
          <cell r="D3719">
            <v>15.486903375000001</v>
          </cell>
          <cell r="E3719">
            <v>12.466724187499997</v>
          </cell>
          <cell r="F3719">
            <v>15.903892449999997</v>
          </cell>
          <cell r="G3719">
            <v>6.0787566999999996</v>
          </cell>
          <cell r="H3719">
            <v>82.459451900000005</v>
          </cell>
          <cell r="I3719">
            <v>83.594358099999994</v>
          </cell>
          <cell r="J3719">
            <v>81.051109937500001</v>
          </cell>
          <cell r="K3719">
            <v>85.964116250000004</v>
          </cell>
          <cell r="L3719">
            <v>87.414361149999991</v>
          </cell>
          <cell r="M3719">
            <v>2000</v>
          </cell>
          <cell r="N3719">
            <v>18836</v>
          </cell>
          <cell r="O3719">
            <v>11697</v>
          </cell>
          <cell r="P3719">
            <v>20182</v>
          </cell>
          <cell r="Q3719">
            <v>7668</v>
          </cell>
        </row>
        <row r="3720">
          <cell r="B3720">
            <v>42852</v>
          </cell>
          <cell r="C3720">
            <v>10.358912654999999</v>
          </cell>
          <cell r="D3720">
            <v>38.367102599999996</v>
          </cell>
          <cell r="E3720">
            <v>25.380448062500001</v>
          </cell>
          <cell r="F3720">
            <v>52.877372749999992</v>
          </cell>
          <cell r="G3720">
            <v>62.261457900000003</v>
          </cell>
          <cell r="H3720">
            <v>58.116186049999996</v>
          </cell>
          <cell r="I3720">
            <v>62.523419850000003</v>
          </cell>
          <cell r="J3720">
            <v>65.990837125000013</v>
          </cell>
          <cell r="K3720">
            <v>62.765382249999995</v>
          </cell>
          <cell r="L3720">
            <v>61.109374349999996</v>
          </cell>
          <cell r="M3720">
            <v>2143</v>
          </cell>
          <cell r="N3720">
            <v>14022</v>
          </cell>
          <cell r="O3720">
            <v>11374</v>
          </cell>
          <cell r="P3720">
            <v>16973</v>
          </cell>
          <cell r="Q3720">
            <v>5964</v>
          </cell>
        </row>
        <row r="3721">
          <cell r="B3721">
            <v>42852</v>
          </cell>
          <cell r="C3721">
            <v>1.9051030550000001</v>
          </cell>
          <cell r="D3721">
            <v>15.451582980000001</v>
          </cell>
          <cell r="E3721">
            <v>12.769554375</v>
          </cell>
          <cell r="F3721">
            <v>15.227184449999999</v>
          </cell>
          <cell r="G3721">
            <v>5.9603589499999989</v>
          </cell>
          <cell r="H3721">
            <v>78.473315850000006</v>
          </cell>
          <cell r="I3721">
            <v>82.067716249999989</v>
          </cell>
          <cell r="J3721">
            <v>78.19231706250001</v>
          </cell>
          <cell r="K3721">
            <v>86.24690704999999</v>
          </cell>
          <cell r="L3721">
            <v>85.617441450000001</v>
          </cell>
          <cell r="M3721">
            <v>1892</v>
          </cell>
          <cell r="N3721">
            <v>18224</v>
          </cell>
          <cell r="O3721">
            <v>11514</v>
          </cell>
          <cell r="P3721">
            <v>19301</v>
          </cell>
          <cell r="Q3721">
            <v>7295</v>
          </cell>
        </row>
        <row r="3722">
          <cell r="B3722">
            <v>42852</v>
          </cell>
          <cell r="C3722">
            <v>1.9085999800000004</v>
          </cell>
          <cell r="D3722">
            <v>12.196062</v>
          </cell>
          <cell r="E3722">
            <v>13.17712921875</v>
          </cell>
          <cell r="F3722">
            <v>16.613177900000004</v>
          </cell>
          <cell r="G3722">
            <v>6.4477127500000009</v>
          </cell>
          <cell r="H3722">
            <v>75.548784550000008</v>
          </cell>
          <cell r="I3722">
            <v>82.215682300000012</v>
          </cell>
          <cell r="J3722">
            <v>77.032858125000018</v>
          </cell>
          <cell r="K3722">
            <v>84.14544644999998</v>
          </cell>
          <cell r="L3722">
            <v>86.174336050000008</v>
          </cell>
          <cell r="M3722">
            <v>1774</v>
          </cell>
          <cell r="N3722">
            <v>14500</v>
          </cell>
          <cell r="O3722">
            <v>11636</v>
          </cell>
          <cell r="P3722">
            <v>20516</v>
          </cell>
          <cell r="Q3722">
            <v>7999</v>
          </cell>
        </row>
        <row r="3723">
          <cell r="B3723">
            <v>42852</v>
          </cell>
          <cell r="C3723">
            <v>1.5795478720000002</v>
          </cell>
          <cell r="D3723">
            <v>38.85647414999999</v>
          </cell>
          <cell r="E3723">
            <v>16.652306593750001</v>
          </cell>
          <cell r="F3723">
            <v>28.473633324999998</v>
          </cell>
          <cell r="G3723">
            <v>7.1246306349999999</v>
          </cell>
          <cell r="H3723">
            <v>65.44539039999998</v>
          </cell>
          <cell r="I3723">
            <v>45.653888899999998</v>
          </cell>
          <cell r="J3723">
            <v>66.9604166875</v>
          </cell>
          <cell r="K3723">
            <v>58.203333599999993</v>
          </cell>
          <cell r="L3723">
            <v>66.351097299999992</v>
          </cell>
          <cell r="M3723">
            <v>1447</v>
          </cell>
          <cell r="N3723">
            <v>18232</v>
          </cell>
          <cell r="O3723">
            <v>13552</v>
          </cell>
          <cell r="P3723">
            <v>19807</v>
          </cell>
          <cell r="Q3723">
            <v>6392</v>
          </cell>
        </row>
        <row r="3724">
          <cell r="B3724">
            <v>42852</v>
          </cell>
          <cell r="C3724">
            <v>1.9229833410000001</v>
          </cell>
          <cell r="D3724">
            <v>29.608242699999998</v>
          </cell>
          <cell r="E3724">
            <v>18.471992937500005</v>
          </cell>
          <cell r="F3724">
            <v>21.256873474999999</v>
          </cell>
          <cell r="G3724">
            <v>6.98923571</v>
          </cell>
          <cell r="H3724">
            <v>70.669066200000003</v>
          </cell>
          <cell r="I3724">
            <v>62.289741699999993</v>
          </cell>
          <cell r="J3724">
            <v>68.788352874999987</v>
          </cell>
          <cell r="K3724">
            <v>73.807260400000018</v>
          </cell>
          <cell r="L3724">
            <v>75.487745599999997</v>
          </cell>
          <cell r="M3724">
            <v>1729</v>
          </cell>
          <cell r="N3724">
            <v>24101</v>
          </cell>
          <cell r="O3724">
            <v>14843</v>
          </cell>
          <cell r="P3724">
            <v>23176</v>
          </cell>
          <cell r="Q3724">
            <v>7603</v>
          </cell>
        </row>
        <row r="3725">
          <cell r="B3725">
            <v>42852</v>
          </cell>
          <cell r="C3725">
            <v>1.2790670115</v>
          </cell>
          <cell r="D3725">
            <v>11.897701459999999</v>
          </cell>
          <cell r="E3725">
            <v>12.244621562499999</v>
          </cell>
          <cell r="F3725">
            <v>14.333700425</v>
          </cell>
          <cell r="G3725">
            <v>5.9570500399999995</v>
          </cell>
          <cell r="H3725">
            <v>58.900107449999986</v>
          </cell>
          <cell r="I3725">
            <v>61.063511950000006</v>
          </cell>
          <cell r="J3725">
            <v>60.5188895625</v>
          </cell>
          <cell r="K3725">
            <v>62.29212059999999</v>
          </cell>
          <cell r="L3725">
            <v>63.073842800000008</v>
          </cell>
          <cell r="M3725">
            <v>1027</v>
          </cell>
          <cell r="N3725">
            <v>10582</v>
          </cell>
          <cell r="O3725">
            <v>8523</v>
          </cell>
          <cell r="P3725">
            <v>13095</v>
          </cell>
          <cell r="Q3725">
            <v>5434</v>
          </cell>
        </row>
        <row r="3726">
          <cell r="B3726">
            <v>42852</v>
          </cell>
          <cell r="C3726">
            <v>2.0133046174999998</v>
          </cell>
          <cell r="D3726">
            <v>22.1053468</v>
          </cell>
          <cell r="E3726">
            <v>19.4740450625</v>
          </cell>
          <cell r="F3726">
            <v>25.848044399999999</v>
          </cell>
          <cell r="G3726">
            <v>9.2804072949999998</v>
          </cell>
          <cell r="H3726">
            <v>60.432090049999985</v>
          </cell>
          <cell r="I3726">
            <v>48.936567949999983</v>
          </cell>
          <cell r="J3726">
            <v>57.209869375000004</v>
          </cell>
          <cell r="K3726">
            <v>49.305660949999996</v>
          </cell>
          <cell r="L3726">
            <v>62.86442095000001</v>
          </cell>
          <cell r="M3726">
            <v>1725</v>
          </cell>
          <cell r="N3726">
            <v>13726</v>
          </cell>
          <cell r="O3726">
            <v>13118</v>
          </cell>
          <cell r="P3726">
            <v>17007</v>
          </cell>
          <cell r="Q3726">
            <v>8584</v>
          </cell>
        </row>
        <row r="3727">
          <cell r="B3727">
            <v>42852</v>
          </cell>
          <cell r="C3727">
            <v>1.6549702490000002</v>
          </cell>
          <cell r="D3727">
            <v>14.004841379999998</v>
          </cell>
          <cell r="E3727">
            <v>15.790142250000001</v>
          </cell>
          <cell r="F3727">
            <v>42.478401099999999</v>
          </cell>
          <cell r="G3727">
            <v>9.7580442949999995</v>
          </cell>
          <cell r="H3727">
            <v>58.709138900000006</v>
          </cell>
          <cell r="I3727">
            <v>60.198572350000006</v>
          </cell>
          <cell r="J3727">
            <v>59.039236937499993</v>
          </cell>
          <cell r="K3727">
            <v>47.96435859999999</v>
          </cell>
          <cell r="L3727">
            <v>61.697417349999988</v>
          </cell>
          <cell r="M3727">
            <v>1397</v>
          </cell>
          <cell r="N3727">
            <v>12424</v>
          </cell>
          <cell r="O3727">
            <v>10915</v>
          </cell>
          <cell r="P3727">
            <v>24322</v>
          </cell>
          <cell r="Q3727">
            <v>8937</v>
          </cell>
        </row>
        <row r="3728">
          <cell r="B3728">
            <v>42852</v>
          </cell>
          <cell r="C3728">
            <v>1.3338367335000001</v>
          </cell>
          <cell r="D3728">
            <v>46.457868900000001</v>
          </cell>
          <cell r="E3728">
            <v>14.019743593750004</v>
          </cell>
          <cell r="F3728">
            <v>18.165637300000004</v>
          </cell>
          <cell r="G3728">
            <v>5.8753622549999998</v>
          </cell>
          <cell r="H3728">
            <v>61.479331250000016</v>
          </cell>
          <cell r="I3728">
            <v>42.46564935</v>
          </cell>
          <cell r="J3728">
            <v>59.517841250000004</v>
          </cell>
          <cell r="K3728">
            <v>61.839030600000001</v>
          </cell>
          <cell r="L3728">
            <v>63.46802485000002</v>
          </cell>
          <cell r="M3728">
            <v>1114</v>
          </cell>
          <cell r="N3728">
            <v>16760</v>
          </cell>
          <cell r="O3728">
            <v>9756</v>
          </cell>
          <cell r="P3728">
            <v>16600</v>
          </cell>
          <cell r="Q3728">
            <v>5414</v>
          </cell>
        </row>
        <row r="3729">
          <cell r="B3729">
            <v>42852</v>
          </cell>
          <cell r="C3729">
            <v>1.8182873799999999</v>
          </cell>
          <cell r="D3729">
            <v>32.11942002</v>
          </cell>
          <cell r="E3729">
            <v>23.824323562499998</v>
          </cell>
          <cell r="F3729">
            <v>36.831562049999995</v>
          </cell>
          <cell r="G3729">
            <v>10.044674385</v>
          </cell>
          <cell r="H3729">
            <v>64.773905550000009</v>
          </cell>
          <cell r="I3729">
            <v>53.332288699999992</v>
          </cell>
          <cell r="J3729">
            <v>62.954966812499997</v>
          </cell>
          <cell r="K3729">
            <v>53.474141750000001</v>
          </cell>
          <cell r="L3729">
            <v>68.968338700000004</v>
          </cell>
          <cell r="M3729">
            <v>1641</v>
          </cell>
          <cell r="N3729">
            <v>22553</v>
          </cell>
          <cell r="O3729">
            <v>17436</v>
          </cell>
          <cell r="P3729">
            <v>27477</v>
          </cell>
          <cell r="Q3729">
            <v>10208</v>
          </cell>
        </row>
        <row r="3730">
          <cell r="B3730">
            <v>42852</v>
          </cell>
          <cell r="C3730">
            <v>1.4169649479999999</v>
          </cell>
          <cell r="D3730">
            <v>21.511353530000001</v>
          </cell>
          <cell r="E3730">
            <v>17.056619375</v>
          </cell>
          <cell r="F3730">
            <v>28.670849149999999</v>
          </cell>
          <cell r="G3730">
            <v>7.2590931299999992</v>
          </cell>
          <cell r="H3730">
            <v>64.6977756</v>
          </cell>
          <cell r="I3730">
            <v>63.61306514999999</v>
          </cell>
          <cell r="J3730">
            <v>65.752302312500007</v>
          </cell>
          <cell r="K3730">
            <v>59.000131150000001</v>
          </cell>
          <cell r="L3730">
            <v>72.131326950000002</v>
          </cell>
          <cell r="M3730">
            <v>826</v>
          </cell>
          <cell r="N3730">
            <v>10331</v>
          </cell>
          <cell r="O3730">
            <v>8153</v>
          </cell>
          <cell r="P3730">
            <v>13903</v>
          </cell>
          <cell r="Q3730">
            <v>5048</v>
          </cell>
        </row>
        <row r="3731">
          <cell r="B3731">
            <v>42852</v>
          </cell>
          <cell r="C3731">
            <v>0.9127651845000001</v>
          </cell>
          <cell r="D3731">
            <v>10.978898119999998</v>
          </cell>
          <cell r="E3731">
            <v>10.316163531249998</v>
          </cell>
          <cell r="F3731">
            <v>15.103071100000003</v>
          </cell>
          <cell r="G3731">
            <v>5.3358488200000007</v>
          </cell>
          <cell r="H3731">
            <v>63.759297549999999</v>
          </cell>
          <cell r="I3731">
            <v>64.889662999999999</v>
          </cell>
          <cell r="J3731">
            <v>63.383601875000004</v>
          </cell>
          <cell r="K3731">
            <v>65.70788005</v>
          </cell>
          <cell r="L3731">
            <v>68.977518300000014</v>
          </cell>
          <cell r="M3731">
            <v>513</v>
          </cell>
          <cell r="N3731">
            <v>6889</v>
          </cell>
          <cell r="O3731">
            <v>5070</v>
          </cell>
          <cell r="P3731">
            <v>9788</v>
          </cell>
          <cell r="Q3731">
            <v>3596</v>
          </cell>
        </row>
        <row r="3732">
          <cell r="B3732">
            <v>42852</v>
          </cell>
          <cell r="C3732">
            <v>1.8212507174999994</v>
          </cell>
          <cell r="D3732">
            <v>38.26581315</v>
          </cell>
          <cell r="E3732">
            <v>14.824162812499999</v>
          </cell>
          <cell r="F3732">
            <v>20.890203099999997</v>
          </cell>
          <cell r="G3732">
            <v>5.7869114049999997</v>
          </cell>
          <cell r="H3732">
            <v>63.050542899999996</v>
          </cell>
          <cell r="I3732">
            <v>45.039696349999993</v>
          </cell>
          <cell r="J3732">
            <v>63.735740312499999</v>
          </cell>
          <cell r="K3732">
            <v>61.198854600000004</v>
          </cell>
          <cell r="L3732">
            <v>69.041700100000014</v>
          </cell>
          <cell r="M3732">
            <v>1017</v>
          </cell>
          <cell r="N3732">
            <v>9205</v>
          </cell>
          <cell r="O3732">
            <v>7348</v>
          </cell>
          <cell r="P3732">
            <v>10409</v>
          </cell>
          <cell r="Q3732">
            <v>3880</v>
          </cell>
        </row>
        <row r="3733">
          <cell r="B3733">
            <v>42852</v>
          </cell>
          <cell r="C3733">
            <v>1.5495633899999999</v>
          </cell>
          <cell r="D3733">
            <v>15.883673120000001</v>
          </cell>
          <cell r="E3733">
            <v>14.187244062500001</v>
          </cell>
          <cell r="F3733">
            <v>16.576764099999998</v>
          </cell>
          <cell r="G3733">
            <v>5.6658917399999993</v>
          </cell>
          <cell r="H3733">
            <v>69.911743549999983</v>
          </cell>
          <cell r="I3733">
            <v>74.615060049999983</v>
          </cell>
          <cell r="J3733">
            <v>71.302005937499999</v>
          </cell>
          <cell r="K3733">
            <v>76.622768649999983</v>
          </cell>
          <cell r="L3733">
            <v>76.750362899999999</v>
          </cell>
          <cell r="M3733">
            <v>1373</v>
          </cell>
          <cell r="N3733">
            <v>17269</v>
          </cell>
          <cell r="O3733">
            <v>11587</v>
          </cell>
          <cell r="P3733">
            <v>18548</v>
          </cell>
          <cell r="Q3733">
            <v>6192</v>
          </cell>
        </row>
        <row r="3734">
          <cell r="B3734">
            <v>42852</v>
          </cell>
          <cell r="C3734">
            <v>1.4388719130000003</v>
          </cell>
          <cell r="D3734">
            <v>44.121108005000004</v>
          </cell>
          <cell r="E3734">
            <v>13.578476687500002</v>
          </cell>
          <cell r="F3734">
            <v>41.95198705</v>
          </cell>
          <cell r="G3734">
            <v>5.3163476049999998</v>
          </cell>
          <cell r="H3734">
            <v>67.887938750000004</v>
          </cell>
          <cell r="I3734">
            <v>44.77538495000001</v>
          </cell>
          <cell r="J3734">
            <v>66.207662187499992</v>
          </cell>
          <cell r="K3734">
            <v>41.0964144</v>
          </cell>
          <cell r="L3734">
            <v>71.179046750000026</v>
          </cell>
          <cell r="M3734">
            <v>1704</v>
          </cell>
          <cell r="N3734">
            <v>17011</v>
          </cell>
          <cell r="O3734">
            <v>13841</v>
          </cell>
          <cell r="P3734">
            <v>17158</v>
          </cell>
          <cell r="Q3734">
            <v>7291</v>
          </cell>
        </row>
        <row r="3735">
          <cell r="B3735">
            <v>42852</v>
          </cell>
          <cell r="C3735">
            <v>2.1291368249999998</v>
          </cell>
          <cell r="D3735">
            <v>17.365938750000002</v>
          </cell>
          <cell r="E3735">
            <v>18.444844687500002</v>
          </cell>
          <cell r="F3735">
            <v>23.963279900000003</v>
          </cell>
          <cell r="G3735">
            <v>9.829563000000002</v>
          </cell>
          <cell r="H3735">
            <v>65.701483600000003</v>
          </cell>
          <cell r="I3735">
            <v>68.549387150000001</v>
          </cell>
          <cell r="J3735">
            <v>65.541154000000006</v>
          </cell>
          <cell r="K3735">
            <v>67.243552800000003</v>
          </cell>
          <cell r="L3735">
            <v>72.360134900000006</v>
          </cell>
          <cell r="M3735">
            <v>2437</v>
          </cell>
          <cell r="N3735">
            <v>22722</v>
          </cell>
          <cell r="O3735">
            <v>18320</v>
          </cell>
          <cell r="P3735">
            <v>30456</v>
          </cell>
          <cell r="Q3735">
            <v>13562</v>
          </cell>
        </row>
        <row r="3736">
          <cell r="B3736">
            <v>42852</v>
          </cell>
          <cell r="C3736">
            <v>1.5345263235000002</v>
          </cell>
          <cell r="D3736">
            <v>14.421995644999999</v>
          </cell>
          <cell r="E3736">
            <v>13.83301825</v>
          </cell>
          <cell r="F3736">
            <v>48.808171599999994</v>
          </cell>
          <cell r="G3736">
            <v>6.3738129349999983</v>
          </cell>
          <cell r="H3736">
            <v>69.027667699999995</v>
          </cell>
          <cell r="I3736">
            <v>71.06346880000001</v>
          </cell>
          <cell r="J3736">
            <v>67.529077812500006</v>
          </cell>
          <cell r="K3736">
            <v>42.488580449999994</v>
          </cell>
          <cell r="L3736">
            <v>75.989013949999986</v>
          </cell>
          <cell r="M3736">
            <v>1395</v>
          </cell>
          <cell r="N3736">
            <v>15007</v>
          </cell>
          <cell r="O3736">
            <v>10798</v>
          </cell>
          <cell r="P3736">
            <v>17102</v>
          </cell>
          <cell r="Q3736">
            <v>6974</v>
          </cell>
        </row>
        <row r="3737">
          <cell r="B3737">
            <v>42852</v>
          </cell>
          <cell r="C3737">
            <v>1.7254032880000001</v>
          </cell>
          <cell r="D3737">
            <v>21.274100549999996</v>
          </cell>
          <cell r="E3737">
            <v>18.458754187499999</v>
          </cell>
          <cell r="F3737">
            <v>40.706809400000004</v>
          </cell>
          <cell r="G3737">
            <v>8.3598028049999993</v>
          </cell>
          <cell r="H3737">
            <v>70.529038200000002</v>
          </cell>
          <cell r="I3737">
            <v>66.063890400000005</v>
          </cell>
          <cell r="J3737">
            <v>68.191453437500002</v>
          </cell>
          <cell r="K3737">
            <v>49.795837400000003</v>
          </cell>
          <cell r="L3737">
            <v>75.679840600000006</v>
          </cell>
          <cell r="M3737">
            <v>1581</v>
          </cell>
          <cell r="N3737">
            <v>18798</v>
          </cell>
          <cell r="O3737">
            <v>14723</v>
          </cell>
          <cell r="P3737">
            <v>24029</v>
          </cell>
          <cell r="Q3737">
            <v>9210</v>
          </cell>
        </row>
        <row r="3738">
          <cell r="B3738">
            <v>42852</v>
          </cell>
          <cell r="C3738">
            <v>1.4267683475000001</v>
          </cell>
          <cell r="D3738">
            <v>14.120835815000001</v>
          </cell>
          <cell r="E3738">
            <v>15.586656906250003</v>
          </cell>
          <cell r="F3738">
            <v>25.522427750000002</v>
          </cell>
          <cell r="G3738">
            <v>8.3128007349999997</v>
          </cell>
          <cell r="H3738">
            <v>64.22373764999999</v>
          </cell>
          <cell r="I3738">
            <v>67.242500899999996</v>
          </cell>
          <cell r="J3738">
            <v>67.372221937500015</v>
          </cell>
          <cell r="K3738">
            <v>63.472892549999997</v>
          </cell>
          <cell r="L3738">
            <v>66.517778550000003</v>
          </cell>
          <cell r="M3738">
            <v>1230</v>
          </cell>
          <cell r="N3738">
            <v>13589</v>
          </cell>
          <cell r="O3738">
            <v>11016</v>
          </cell>
          <cell r="P3738">
            <v>20726</v>
          </cell>
          <cell r="Q3738">
            <v>7067</v>
          </cell>
        </row>
        <row r="3739">
          <cell r="B3739">
            <v>42852</v>
          </cell>
          <cell r="C3739">
            <v>2.9844701499999999</v>
          </cell>
          <cell r="D3739">
            <v>23.233053550000001</v>
          </cell>
          <cell r="E3739">
            <v>17.670263187500002</v>
          </cell>
          <cell r="F3739">
            <v>18.546931749999995</v>
          </cell>
          <cell r="G3739">
            <v>7.0593751099999977</v>
          </cell>
          <cell r="H3739">
            <v>67.257248649999994</v>
          </cell>
          <cell r="I3739">
            <v>67.794548900000009</v>
          </cell>
          <cell r="J3739">
            <v>69.672743749999995</v>
          </cell>
          <cell r="K3739">
            <v>69.757721449999991</v>
          </cell>
          <cell r="L3739">
            <v>68.026187649999983</v>
          </cell>
          <cell r="M3739">
            <v>1723</v>
          </cell>
          <cell r="N3739">
            <v>17304</v>
          </cell>
          <cell r="O3739">
            <v>10058</v>
          </cell>
          <cell r="P3739">
            <v>13684</v>
          </cell>
          <cell r="Q3739">
            <v>5050</v>
          </cell>
        </row>
        <row r="3740">
          <cell r="B3740">
            <v>42852</v>
          </cell>
          <cell r="C3740">
            <v>2.4016891785000003</v>
          </cell>
          <cell r="D3740">
            <v>14.316478504999997</v>
          </cell>
          <cell r="E3740">
            <v>16.798731624999999</v>
          </cell>
          <cell r="F3740">
            <v>35.024065349999994</v>
          </cell>
          <cell r="G3740">
            <v>7.9690392050000014</v>
          </cell>
          <cell r="H3740">
            <v>64.045638200000013</v>
          </cell>
          <cell r="I3740">
            <v>66.920276999999984</v>
          </cell>
          <cell r="J3740">
            <v>68.110419625000006</v>
          </cell>
          <cell r="K3740">
            <v>58.503103199999998</v>
          </cell>
          <cell r="L3740">
            <v>67.878029600000005</v>
          </cell>
          <cell r="M3740">
            <v>1245</v>
          </cell>
          <cell r="N3740">
            <v>10974</v>
          </cell>
          <cell r="O3740">
            <v>11046</v>
          </cell>
          <cell r="P3740">
            <v>23763</v>
          </cell>
          <cell r="Q3740">
            <v>7035</v>
          </cell>
        </row>
        <row r="3741">
          <cell r="B3741">
            <v>42852</v>
          </cell>
          <cell r="C3741">
            <v>2.1771528385000001</v>
          </cell>
          <cell r="D3741">
            <v>26.209709449999998</v>
          </cell>
          <cell r="E3741">
            <v>16.854704000000002</v>
          </cell>
          <cell r="F3741">
            <v>18.8467454</v>
          </cell>
          <cell r="G3741">
            <v>7.1022536550000011</v>
          </cell>
          <cell r="H3741">
            <v>65.292177949999996</v>
          </cell>
          <cell r="I3741">
            <v>60.467196450000003</v>
          </cell>
          <cell r="J3741">
            <v>62.809643749999999</v>
          </cell>
          <cell r="K3741">
            <v>66.011467899999985</v>
          </cell>
          <cell r="L3741">
            <v>66.969287100000003</v>
          </cell>
          <cell r="M3741">
            <v>1352</v>
          </cell>
          <cell r="N3741">
            <v>14688</v>
          </cell>
          <cell r="O3741">
            <v>8220</v>
          </cell>
          <cell r="P3741">
            <v>12198</v>
          </cell>
          <cell r="Q3741">
            <v>4652</v>
          </cell>
        </row>
        <row r="3742">
          <cell r="B3742">
            <v>42852</v>
          </cell>
          <cell r="C3742">
            <v>2.1900949944999999</v>
          </cell>
          <cell r="D3742">
            <v>29.850498550000005</v>
          </cell>
          <cell r="E3742">
            <v>16.372154374999997</v>
          </cell>
          <cell r="F3742">
            <v>18.579919699999998</v>
          </cell>
          <cell r="G3742">
            <v>7.2987289149999999</v>
          </cell>
          <cell r="H3742">
            <v>66.215278850000004</v>
          </cell>
          <cell r="I3742">
            <v>58.250319699999991</v>
          </cell>
          <cell r="J3742">
            <v>65.516756624999999</v>
          </cell>
          <cell r="K3742">
            <v>68.74093345</v>
          </cell>
          <cell r="L3742">
            <v>69.926968949999974</v>
          </cell>
          <cell r="M3742">
            <v>1396</v>
          </cell>
          <cell r="N3742">
            <v>15171</v>
          </cell>
          <cell r="O3742">
            <v>8302</v>
          </cell>
          <cell r="P3742">
            <v>12529</v>
          </cell>
          <cell r="Q3742">
            <v>5036</v>
          </cell>
        </row>
        <row r="3743">
          <cell r="B3743">
            <v>42852</v>
          </cell>
          <cell r="C3743">
            <v>0.7745610435000001</v>
          </cell>
          <cell r="D3743">
            <v>8.8592969749999995</v>
          </cell>
          <cell r="E3743">
            <v>8.5431145812500002</v>
          </cell>
          <cell r="F3743">
            <v>29.95113820000001</v>
          </cell>
          <cell r="G3743">
            <v>3.6203188079999995</v>
          </cell>
          <cell r="H3743">
            <v>63.925660949999994</v>
          </cell>
          <cell r="I3743">
            <v>66.72761955</v>
          </cell>
          <cell r="J3743">
            <v>63.773835687500004</v>
          </cell>
          <cell r="K3743">
            <v>53.280693249999999</v>
          </cell>
          <cell r="L3743">
            <v>67.226272149999986</v>
          </cell>
          <cell r="M3743">
            <v>458</v>
          </cell>
          <cell r="N3743">
            <v>5599</v>
          </cell>
          <cell r="O3743">
            <v>4109</v>
          </cell>
          <cell r="P3743">
            <v>9947</v>
          </cell>
          <cell r="Q3743">
            <v>2308</v>
          </cell>
        </row>
        <row r="3744">
          <cell r="B3744">
            <v>42852</v>
          </cell>
          <cell r="C3744">
            <v>1.4861833009999998</v>
          </cell>
          <cell r="D3744">
            <v>13.76842197</v>
          </cell>
          <cell r="E3744">
            <v>15.501466343750002</v>
          </cell>
          <cell r="F3744">
            <v>37.827690650000001</v>
          </cell>
          <cell r="G3744">
            <v>7.5750603400000021</v>
          </cell>
          <cell r="H3744">
            <v>69.306803350000024</v>
          </cell>
          <cell r="I3744">
            <v>69.629394749999989</v>
          </cell>
          <cell r="J3744">
            <v>67.464191249999999</v>
          </cell>
          <cell r="K3744">
            <v>53.034210900000005</v>
          </cell>
          <cell r="L3744">
            <v>72.974193299999996</v>
          </cell>
          <cell r="M3744">
            <v>944</v>
          </cell>
          <cell r="N3744">
            <v>9388</v>
          </cell>
          <cell r="O3744">
            <v>8240</v>
          </cell>
          <cell r="P3744">
            <v>15090</v>
          </cell>
          <cell r="Q3744">
            <v>5497</v>
          </cell>
        </row>
        <row r="3745">
          <cell r="B3745">
            <v>42852</v>
          </cell>
          <cell r="C3745">
            <v>1.9471589349999998</v>
          </cell>
          <cell r="D3745">
            <v>13.18624168</v>
          </cell>
          <cell r="E3745">
            <v>15.731253375</v>
          </cell>
          <cell r="F3745">
            <v>40.324100950000009</v>
          </cell>
          <cell r="G3745">
            <v>9.8974194299999994</v>
          </cell>
          <cell r="H3745">
            <v>66.312386749999988</v>
          </cell>
          <cell r="I3745">
            <v>67.679800400000005</v>
          </cell>
          <cell r="J3745">
            <v>65.947906375000002</v>
          </cell>
          <cell r="K3745">
            <v>53.040426799999999</v>
          </cell>
          <cell r="L3745">
            <v>69.725640799999979</v>
          </cell>
          <cell r="M3745">
            <v>1220</v>
          </cell>
          <cell r="N3745">
            <v>8765</v>
          </cell>
          <cell r="O3745">
            <v>8080</v>
          </cell>
          <cell r="P3745">
            <v>18354</v>
          </cell>
          <cell r="Q3745">
            <v>6782</v>
          </cell>
        </row>
        <row r="3746">
          <cell r="B3746">
            <v>42852</v>
          </cell>
          <cell r="C3746">
            <v>1.9530274670000005</v>
          </cell>
          <cell r="D3746">
            <v>46.037600900000001</v>
          </cell>
          <cell r="E3746">
            <v>17.403107249999998</v>
          </cell>
          <cell r="F3746">
            <v>21.388489950000004</v>
          </cell>
          <cell r="G3746">
            <v>7.7763160599999992</v>
          </cell>
          <cell r="H3746">
            <v>64.865754199999998</v>
          </cell>
          <cell r="I3746">
            <v>46.395207850000006</v>
          </cell>
          <cell r="J3746">
            <v>62.687614812499994</v>
          </cell>
          <cell r="K3746">
            <v>65.290378349999997</v>
          </cell>
          <cell r="L3746">
            <v>67.548525100000006</v>
          </cell>
          <cell r="M3746">
            <v>1160</v>
          </cell>
          <cell r="N3746">
            <v>14736</v>
          </cell>
          <cell r="O3746">
            <v>8576</v>
          </cell>
          <cell r="P3746">
            <v>13802</v>
          </cell>
          <cell r="Q3746">
            <v>5081</v>
          </cell>
        </row>
        <row r="3747">
          <cell r="B3747">
            <v>42853</v>
          </cell>
          <cell r="C3747">
            <v>1.7802252039999999</v>
          </cell>
          <cell r="D3747">
            <v>15.785827029999998</v>
          </cell>
          <cell r="E3747">
            <v>17.671785499999999</v>
          </cell>
          <cell r="F3747">
            <v>27.877700850000004</v>
          </cell>
          <cell r="G3747">
            <v>8.7889288850000007</v>
          </cell>
          <cell r="H3747">
            <v>69.763047499999999</v>
          </cell>
          <cell r="I3747">
            <v>71.183483499999994</v>
          </cell>
          <cell r="J3747">
            <v>67.617694250000014</v>
          </cell>
          <cell r="K3747">
            <v>63.65102679999999</v>
          </cell>
          <cell r="L3747">
            <v>77.15888009999999</v>
          </cell>
          <cell r="M3747">
            <v>1623</v>
          </cell>
          <cell r="N3747">
            <v>16289</v>
          </cell>
          <cell r="O3747">
            <v>13903</v>
          </cell>
          <cell r="P3747">
            <v>21741</v>
          </cell>
          <cell r="Q3747">
            <v>9964</v>
          </cell>
          <cell r="R3747">
            <v>44843</v>
          </cell>
          <cell r="S3747">
            <v>463530</v>
          </cell>
          <cell r="T3747">
            <v>362642</v>
          </cell>
          <cell r="U3747">
            <v>560114</v>
          </cell>
          <cell r="V3747">
            <v>241031</v>
          </cell>
          <cell r="W3747">
            <v>1.8288535057156246</v>
          </cell>
          <cell r="X3747">
            <v>17.909292635171877</v>
          </cell>
          <cell r="Y3747">
            <v>16.741536048437503</v>
          </cell>
          <cell r="Z3747">
            <v>26.431188533749999</v>
          </cell>
          <cell r="AA3747">
            <v>7.8179442071874981</v>
          </cell>
          <cell r="AB3747">
            <v>67.270371881250014</v>
          </cell>
          <cell r="AC3747">
            <v>67.22893823593752</v>
          </cell>
          <cell r="AD3747">
            <v>66.631565392578096</v>
          </cell>
          <cell r="AE3747">
            <v>62.284841589843737</v>
          </cell>
          <cell r="AF3747">
            <v>71.91198431250001</v>
          </cell>
        </row>
        <row r="3748">
          <cell r="B3748">
            <v>42853</v>
          </cell>
          <cell r="C3748">
            <v>1.9987871049999999</v>
          </cell>
          <cell r="D3748">
            <v>17.349218780000001</v>
          </cell>
          <cell r="E3748">
            <v>18.3088145</v>
          </cell>
          <cell r="F3748">
            <v>17.606537350000004</v>
          </cell>
          <cell r="G3748">
            <v>8.3561345200000012</v>
          </cell>
          <cell r="H3748">
            <v>63.402574199999989</v>
          </cell>
          <cell r="I3748">
            <v>64.918150949999998</v>
          </cell>
          <cell r="J3748">
            <v>61.991876750000003</v>
          </cell>
          <cell r="K3748">
            <v>66.661657099999985</v>
          </cell>
          <cell r="L3748">
            <v>70.785287999999994</v>
          </cell>
          <cell r="M3748">
            <v>2204</v>
          </cell>
          <cell r="N3748">
            <v>21495</v>
          </cell>
          <cell r="O3748">
            <v>16735</v>
          </cell>
          <cell r="P3748">
            <v>21462</v>
          </cell>
          <cell r="Q3748">
            <v>11403</v>
          </cell>
        </row>
        <row r="3749">
          <cell r="B3749">
            <v>42853</v>
          </cell>
          <cell r="C3749">
            <v>0.7322890689999999</v>
          </cell>
          <cell r="D3749">
            <v>7.8950937649999986</v>
          </cell>
          <cell r="E3749">
            <v>5.6096386562500005</v>
          </cell>
          <cell r="F3749">
            <v>6.0700716799999999</v>
          </cell>
          <cell r="G3749">
            <v>1.9529603400000002</v>
          </cell>
          <cell r="H3749">
            <v>68.083002749999991</v>
          </cell>
          <cell r="I3749">
            <v>68.119706800000003</v>
          </cell>
          <cell r="J3749">
            <v>66.711795000000009</v>
          </cell>
          <cell r="K3749">
            <v>70.981494900000001</v>
          </cell>
          <cell r="L3749">
            <v>72.148645000000016</v>
          </cell>
          <cell r="M3749">
            <v>643</v>
          </cell>
          <cell r="N3749">
            <v>7898</v>
          </cell>
          <cell r="O3749">
            <v>4274</v>
          </cell>
          <cell r="P3749">
            <v>6310</v>
          </cell>
          <cell r="Q3749">
            <v>2036</v>
          </cell>
        </row>
        <row r="3750">
          <cell r="B3750">
            <v>42853</v>
          </cell>
          <cell r="C3750">
            <v>0.37769986729999994</v>
          </cell>
          <cell r="D3750">
            <v>2.7210517305000002</v>
          </cell>
          <cell r="E3750">
            <v>4.2936877874999997</v>
          </cell>
          <cell r="F3750">
            <v>6.791502050000001</v>
          </cell>
          <cell r="G3750">
            <v>2.1076494400000003</v>
          </cell>
          <cell r="H3750">
            <v>69.111683249999984</v>
          </cell>
          <cell r="I3750">
            <v>71.587738599999994</v>
          </cell>
          <cell r="J3750">
            <v>71.221766312500009</v>
          </cell>
          <cell r="K3750">
            <v>73.782449700000001</v>
          </cell>
          <cell r="L3750">
            <v>72.398818300000002</v>
          </cell>
          <cell r="M3750">
            <v>369</v>
          </cell>
          <cell r="N3750">
            <v>2748</v>
          </cell>
          <cell r="O3750">
            <v>3448</v>
          </cell>
          <cell r="P3750">
            <v>7290</v>
          </cell>
          <cell r="Q3750">
            <v>2242</v>
          </cell>
        </row>
        <row r="3751">
          <cell r="B3751">
            <v>42853</v>
          </cell>
          <cell r="C3751">
            <v>1.7801345149999999</v>
          </cell>
          <cell r="D3751">
            <v>14.768710799999997</v>
          </cell>
          <cell r="E3751">
            <v>13.3700685</v>
          </cell>
          <cell r="F3751">
            <v>16.059912749999999</v>
          </cell>
          <cell r="G3751">
            <v>6.8549907250000004</v>
          </cell>
          <cell r="H3751">
            <v>82.444529399999993</v>
          </cell>
          <cell r="I3751">
            <v>85.548289299999993</v>
          </cell>
          <cell r="J3751">
            <v>82.802570437499995</v>
          </cell>
          <cell r="K3751">
            <v>86.816935200000003</v>
          </cell>
          <cell r="L3751">
            <v>89.020600299999998</v>
          </cell>
          <cell r="M3751">
            <v>1884</v>
          </cell>
          <cell r="N3751">
            <v>18461</v>
          </cell>
          <cell r="O3751">
            <v>12968</v>
          </cell>
          <cell r="P3751">
            <v>20626</v>
          </cell>
          <cell r="Q3751">
            <v>8948</v>
          </cell>
        </row>
        <row r="3752">
          <cell r="B3752">
            <v>42853</v>
          </cell>
          <cell r="C3752">
            <v>5.0337609500000005</v>
          </cell>
          <cell r="D3752">
            <v>24.871310880000003</v>
          </cell>
          <cell r="E3752">
            <v>15.829301062500001</v>
          </cell>
          <cell r="F3752">
            <v>31.224730050000005</v>
          </cell>
          <cell r="G3752">
            <v>10.707037584999998</v>
          </cell>
          <cell r="H3752">
            <v>68.058673099999993</v>
          </cell>
          <cell r="I3752">
            <v>71.589337999999998</v>
          </cell>
          <cell r="J3752">
            <v>73.288738062499988</v>
          </cell>
          <cell r="K3752">
            <v>57.36549995</v>
          </cell>
          <cell r="L3752">
            <v>78.42318594999999</v>
          </cell>
          <cell r="M3752">
            <v>2116</v>
          </cell>
          <cell r="N3752">
            <v>15025</v>
          </cell>
          <cell r="O3752">
            <v>13554</v>
          </cell>
          <cell r="P3752">
            <v>17588</v>
          </cell>
          <cell r="Q3752">
            <v>8933</v>
          </cell>
        </row>
        <row r="3753">
          <cell r="B3753">
            <v>42853</v>
          </cell>
          <cell r="C3753">
            <v>1.9935346649999999</v>
          </cell>
          <cell r="D3753">
            <v>14.463270624999998</v>
          </cell>
          <cell r="E3753">
            <v>13.984303375</v>
          </cell>
          <cell r="F3753">
            <v>15.621904474999999</v>
          </cell>
          <cell r="G3753">
            <v>6.7792745400000003</v>
          </cell>
          <cell r="H3753">
            <v>80.049227000000002</v>
          </cell>
          <cell r="I3753">
            <v>84.179426799999987</v>
          </cell>
          <cell r="J3753">
            <v>80.236976312499976</v>
          </cell>
          <cell r="K3753">
            <v>86.59713769999999</v>
          </cell>
          <cell r="L3753">
            <v>88.833906249999998</v>
          </cell>
          <cell r="M3753">
            <v>2017</v>
          </cell>
          <cell r="N3753">
            <v>17849</v>
          </cell>
          <cell r="O3753">
            <v>13044</v>
          </cell>
          <cell r="P3753">
            <v>19955</v>
          </cell>
          <cell r="Q3753">
            <v>8663</v>
          </cell>
        </row>
        <row r="3754">
          <cell r="B3754">
            <v>42853</v>
          </cell>
          <cell r="C3754">
            <v>2.0480603400000001</v>
          </cell>
          <cell r="D3754">
            <v>11.960158125000003</v>
          </cell>
          <cell r="E3754">
            <v>14.505113750000001</v>
          </cell>
          <cell r="F3754">
            <v>16.324960549999997</v>
          </cell>
          <cell r="G3754">
            <v>7.1326568050000008</v>
          </cell>
          <cell r="H3754">
            <v>79.106363650000006</v>
          </cell>
          <cell r="I3754">
            <v>82.243285950000001</v>
          </cell>
          <cell r="J3754">
            <v>79.753695874999977</v>
          </cell>
          <cell r="K3754">
            <v>84.6611987</v>
          </cell>
          <cell r="L3754">
            <v>88.748619250000019</v>
          </cell>
          <cell r="M3754">
            <v>1927</v>
          </cell>
          <cell r="N3754">
            <v>14178</v>
          </cell>
          <cell r="O3754">
            <v>13466</v>
          </cell>
          <cell r="P3754">
            <v>20062</v>
          </cell>
          <cell r="Q3754">
            <v>9224</v>
          </cell>
        </row>
        <row r="3755">
          <cell r="B3755">
            <v>42853</v>
          </cell>
          <cell r="C3755">
            <v>2.4057008150000003</v>
          </cell>
          <cell r="D3755">
            <v>29.875656250000002</v>
          </cell>
          <cell r="E3755">
            <v>20.389789187500003</v>
          </cell>
          <cell r="F3755">
            <v>30.833641499999999</v>
          </cell>
          <cell r="G3755">
            <v>8.1031803050000022</v>
          </cell>
          <cell r="H3755">
            <v>65.688112400000009</v>
          </cell>
          <cell r="I3755">
            <v>57.520326400000002</v>
          </cell>
          <cell r="J3755">
            <v>66.304861500000015</v>
          </cell>
          <cell r="K3755">
            <v>56.74988625000001</v>
          </cell>
          <cell r="L3755">
            <v>67.490459399999992</v>
          </cell>
          <cell r="M3755">
            <v>1562</v>
          </cell>
          <cell r="N3755">
            <v>19705</v>
          </cell>
          <cell r="O3755">
            <v>14294</v>
          </cell>
          <cell r="P3755">
            <v>20382</v>
          </cell>
          <cell r="Q3755">
            <v>8052</v>
          </cell>
        </row>
        <row r="3756">
          <cell r="B3756">
            <v>42853</v>
          </cell>
          <cell r="C3756">
            <v>2.0481251349999998</v>
          </cell>
          <cell r="D3756">
            <v>22.016996615</v>
          </cell>
          <cell r="E3756">
            <v>19.067870312499998</v>
          </cell>
          <cell r="F3756">
            <v>21.0486036</v>
          </cell>
          <cell r="G3756">
            <v>8.0202742149999988</v>
          </cell>
          <cell r="H3756">
            <v>70.87213994999999</v>
          </cell>
          <cell r="I3756">
            <v>72.495277999999999</v>
          </cell>
          <cell r="J3756">
            <v>69.577207874999999</v>
          </cell>
          <cell r="K3756">
            <v>74.709575099999995</v>
          </cell>
          <cell r="L3756">
            <v>77.178022449999986</v>
          </cell>
          <cell r="M3756">
            <v>1860</v>
          </cell>
          <cell r="N3756">
            <v>23430</v>
          </cell>
          <cell r="O3756">
            <v>15529</v>
          </cell>
          <cell r="P3756">
            <v>23209</v>
          </cell>
          <cell r="Q3756">
            <v>9080</v>
          </cell>
        </row>
        <row r="3757">
          <cell r="B3757">
            <v>42853</v>
          </cell>
          <cell r="C3757">
            <v>1.4037122129999999</v>
          </cell>
          <cell r="D3757">
            <v>11.574911974999999</v>
          </cell>
          <cell r="E3757">
            <v>12.36834965625</v>
          </cell>
          <cell r="F3757">
            <v>14.458082575000001</v>
          </cell>
          <cell r="G3757">
            <v>6.5814816099999991</v>
          </cell>
          <cell r="H3757">
            <v>60.202178599999989</v>
          </cell>
          <cell r="I3757">
            <v>62.127464149999994</v>
          </cell>
          <cell r="J3757">
            <v>61.232273687499998</v>
          </cell>
          <cell r="K3757">
            <v>63.735707049999995</v>
          </cell>
          <cell r="L3757">
            <v>64.360029999999981</v>
          </cell>
          <cell r="M3757">
            <v>1138</v>
          </cell>
          <cell r="N3757">
            <v>10475</v>
          </cell>
          <cell r="O3757">
            <v>8738</v>
          </cell>
          <cell r="P3757">
            <v>13493</v>
          </cell>
          <cell r="Q3757">
            <v>6166</v>
          </cell>
        </row>
        <row r="3758">
          <cell r="B3758">
            <v>42853</v>
          </cell>
          <cell r="C3758">
            <v>2.1689639300000003</v>
          </cell>
          <cell r="D3758">
            <v>19.692138984999993</v>
          </cell>
          <cell r="E3758">
            <v>19.6204493125</v>
          </cell>
          <cell r="F3758">
            <v>28.670903950000003</v>
          </cell>
          <cell r="G3758">
            <v>10.290801030000001</v>
          </cell>
          <cell r="H3758">
            <v>60.891164950000004</v>
          </cell>
          <cell r="I3758">
            <v>54.246793699999998</v>
          </cell>
          <cell r="J3758">
            <v>56.933148687500001</v>
          </cell>
          <cell r="K3758">
            <v>46.589664600000006</v>
          </cell>
          <cell r="L3758">
            <v>63.2379228</v>
          </cell>
          <cell r="M3758">
            <v>1834</v>
          </cell>
          <cell r="N3758">
            <v>14348</v>
          </cell>
          <cell r="O3758">
            <v>13192</v>
          </cell>
          <cell r="P3758">
            <v>17328</v>
          </cell>
          <cell r="Q3758">
            <v>9655</v>
          </cell>
        </row>
        <row r="3759">
          <cell r="B3759">
            <v>42853</v>
          </cell>
          <cell r="C3759">
            <v>1.9059747050000002</v>
          </cell>
          <cell r="D3759">
            <v>14.027092240000002</v>
          </cell>
          <cell r="E3759">
            <v>17.271549625000002</v>
          </cell>
          <cell r="F3759">
            <v>48.479731999999991</v>
          </cell>
          <cell r="G3759">
            <v>10.336192709999997</v>
          </cell>
          <cell r="H3759">
            <v>58.992796250000005</v>
          </cell>
          <cell r="I3759">
            <v>60.974108200000003</v>
          </cell>
          <cell r="J3759">
            <v>59.319917500000003</v>
          </cell>
          <cell r="K3759">
            <v>44.517300200000008</v>
          </cell>
          <cell r="L3759">
            <v>62.455947649999999</v>
          </cell>
          <cell r="M3759">
            <v>1594</v>
          </cell>
          <cell r="N3759">
            <v>12513</v>
          </cell>
          <cell r="O3759">
            <v>12044</v>
          </cell>
          <cell r="P3759">
            <v>24062</v>
          </cell>
          <cell r="Q3759">
            <v>9563</v>
          </cell>
        </row>
        <row r="3760">
          <cell r="B3760">
            <v>42853</v>
          </cell>
          <cell r="C3760">
            <v>1.3996393054999998</v>
          </cell>
          <cell r="D3760">
            <v>19.909240270000005</v>
          </cell>
          <cell r="E3760">
            <v>14.576814312500002</v>
          </cell>
          <cell r="F3760">
            <v>19.032758649999998</v>
          </cell>
          <cell r="G3760">
            <v>6.5572528800000018</v>
          </cell>
          <cell r="H3760">
            <v>60.307232649999989</v>
          </cell>
          <cell r="I3760">
            <v>60.56223</v>
          </cell>
          <cell r="J3760">
            <v>59.383343812500016</v>
          </cell>
          <cell r="K3760">
            <v>61.302149949999986</v>
          </cell>
          <cell r="L3760">
            <v>63.075651900000004</v>
          </cell>
          <cell r="M3760">
            <v>1141</v>
          </cell>
          <cell r="N3760">
            <v>17766</v>
          </cell>
          <cell r="O3760">
            <v>10142</v>
          </cell>
          <cell r="P3760">
            <v>17228</v>
          </cell>
          <cell r="Q3760">
            <v>6060</v>
          </cell>
        </row>
        <row r="3761">
          <cell r="B3761">
            <v>42853</v>
          </cell>
          <cell r="C3761">
            <v>1.8667267369999998</v>
          </cell>
          <cell r="D3761">
            <v>29.975064269999997</v>
          </cell>
          <cell r="E3761">
            <v>25.289807874999994</v>
          </cell>
          <cell r="F3761">
            <v>33.394054299999993</v>
          </cell>
          <cell r="G3761">
            <v>11.069169325000001</v>
          </cell>
          <cell r="H3761">
            <v>66.320072600000017</v>
          </cell>
          <cell r="I3761">
            <v>56.900421700000003</v>
          </cell>
          <cell r="J3761">
            <v>63.047438812500005</v>
          </cell>
          <cell r="K3761">
            <v>57.799453650000011</v>
          </cell>
          <cell r="L3761">
            <v>67.723817150000002</v>
          </cell>
          <cell r="M3761">
            <v>1741</v>
          </cell>
          <cell r="N3761">
            <v>22497</v>
          </cell>
          <cell r="O3761">
            <v>18555</v>
          </cell>
          <cell r="P3761">
            <v>27639</v>
          </cell>
          <cell r="Q3761">
            <v>11073</v>
          </cell>
        </row>
        <row r="3762">
          <cell r="B3762">
            <v>42853</v>
          </cell>
          <cell r="C3762">
            <v>1.5565621649999999</v>
          </cell>
          <cell r="D3762">
            <v>17.649194420000001</v>
          </cell>
          <cell r="E3762">
            <v>18.174792812500002</v>
          </cell>
          <cell r="F3762">
            <v>30.323970199999998</v>
          </cell>
          <cell r="G3762">
            <v>8.1666245549999967</v>
          </cell>
          <cell r="H3762">
            <v>66.151343050000008</v>
          </cell>
          <cell r="I3762">
            <v>67.971083050000004</v>
          </cell>
          <cell r="J3762">
            <v>66.945228687500006</v>
          </cell>
          <cell r="K3762">
            <v>58.255533900000003</v>
          </cell>
          <cell r="L3762">
            <v>72.990266600000012</v>
          </cell>
          <cell r="M3762">
            <v>935</v>
          </cell>
          <cell r="N3762">
            <v>10365</v>
          </cell>
          <cell r="O3762">
            <v>8734</v>
          </cell>
          <cell r="P3762">
            <v>13778</v>
          </cell>
          <cell r="Q3762">
            <v>5785</v>
          </cell>
        </row>
        <row r="3763">
          <cell r="B3763">
            <v>42853</v>
          </cell>
          <cell r="C3763">
            <v>1.5098863779999998</v>
          </cell>
          <cell r="D3763">
            <v>10.514894250000001</v>
          </cell>
          <cell r="E3763">
            <v>11.126599468750001</v>
          </cell>
          <cell r="F3763">
            <v>16.076471125000001</v>
          </cell>
          <cell r="G3763">
            <v>6.1216475549999991</v>
          </cell>
          <cell r="H3763">
            <v>63.804628449999996</v>
          </cell>
          <cell r="I3763">
            <v>65.959670550000013</v>
          </cell>
          <cell r="J3763">
            <v>64.210700437499995</v>
          </cell>
          <cell r="K3763">
            <v>66.011834350000001</v>
          </cell>
          <cell r="L3763">
            <v>68.726289000000008</v>
          </cell>
          <cell r="M3763">
            <v>820</v>
          </cell>
          <cell r="N3763">
            <v>6728</v>
          </cell>
          <cell r="O3763">
            <v>5591</v>
          </cell>
          <cell r="P3763">
            <v>10378</v>
          </cell>
          <cell r="Q3763">
            <v>4125</v>
          </cell>
        </row>
        <row r="3764">
          <cell r="B3764">
            <v>42853</v>
          </cell>
          <cell r="C3764">
            <v>1.7548766849999997</v>
          </cell>
          <cell r="D3764">
            <v>22.226611214999998</v>
          </cell>
          <cell r="E3764">
            <v>14.837079593750001</v>
          </cell>
          <cell r="F3764">
            <v>34.482685300000007</v>
          </cell>
          <cell r="G3764">
            <v>7.0927901449999995</v>
          </cell>
          <cell r="H3764">
            <v>64.580985149999975</v>
          </cell>
          <cell r="I3764">
            <v>59.467442599999991</v>
          </cell>
          <cell r="J3764">
            <v>64.695986562499996</v>
          </cell>
          <cell r="K3764">
            <v>51.399160500000008</v>
          </cell>
          <cell r="L3764">
            <v>67.87364740000001</v>
          </cell>
          <cell r="M3764">
            <v>1016</v>
          </cell>
          <cell r="N3764">
            <v>10018</v>
          </cell>
          <cell r="O3764">
            <v>7486</v>
          </cell>
          <cell r="P3764">
            <v>9466</v>
          </cell>
          <cell r="Q3764">
            <v>4730</v>
          </cell>
        </row>
        <row r="3765">
          <cell r="B3765">
            <v>42853</v>
          </cell>
          <cell r="C3765">
            <v>1.7219551805000002</v>
          </cell>
          <cell r="D3765">
            <v>15.450500324999998</v>
          </cell>
          <cell r="E3765">
            <v>14.57109928125</v>
          </cell>
          <cell r="F3765">
            <v>16.615511899999998</v>
          </cell>
          <cell r="G3765">
            <v>6.5395731049999997</v>
          </cell>
          <cell r="H3765">
            <v>69.943541249999996</v>
          </cell>
          <cell r="I3765">
            <v>75.473203600000005</v>
          </cell>
          <cell r="J3765">
            <v>71.50092325</v>
          </cell>
          <cell r="K3765">
            <v>77.721365999999989</v>
          </cell>
          <cell r="L3765">
            <v>79.079352599999979</v>
          </cell>
          <cell r="M3765">
            <v>1544</v>
          </cell>
          <cell r="N3765">
            <v>17012</v>
          </cell>
          <cell r="O3765">
            <v>11953</v>
          </cell>
          <cell r="P3765">
            <v>18813</v>
          </cell>
          <cell r="Q3765">
            <v>7521</v>
          </cell>
        </row>
        <row r="3766">
          <cell r="B3766">
            <v>42853</v>
          </cell>
          <cell r="C3766">
            <v>1.5427723155000002</v>
          </cell>
          <cell r="D3766">
            <v>31.590360785000009</v>
          </cell>
          <cell r="E3766">
            <v>30.534399656249995</v>
          </cell>
          <cell r="F3766">
            <v>48.050426050000013</v>
          </cell>
          <cell r="G3766">
            <v>6.2565773550000001</v>
          </cell>
          <cell r="H3766">
            <v>68.932095499999988</v>
          </cell>
          <cell r="I3766">
            <v>52.177231350000014</v>
          </cell>
          <cell r="J3766">
            <v>53.223314250000016</v>
          </cell>
          <cell r="K3766">
            <v>38.822416824999998</v>
          </cell>
          <cell r="L3766">
            <v>72.490475750000002</v>
          </cell>
          <cell r="M3766">
            <v>1833</v>
          </cell>
          <cell r="N3766">
            <v>17759</v>
          </cell>
          <cell r="O3766">
            <v>13507</v>
          </cell>
          <cell r="P3766">
            <v>16767</v>
          </cell>
          <cell r="Q3766">
            <v>8851</v>
          </cell>
        </row>
        <row r="3767">
          <cell r="B3767">
            <v>42853</v>
          </cell>
          <cell r="C3767">
            <v>2.2480508299999999</v>
          </cell>
          <cell r="D3767">
            <v>16.9854418</v>
          </cell>
          <cell r="E3767">
            <v>19.561599687499999</v>
          </cell>
          <cell r="F3767">
            <v>22.858825400000001</v>
          </cell>
          <cell r="G3767">
            <v>11.251879384999999</v>
          </cell>
          <cell r="H3767">
            <v>66.496179550000008</v>
          </cell>
          <cell r="I3767">
            <v>69.743407700000006</v>
          </cell>
          <cell r="J3767">
            <v>66.453793187499997</v>
          </cell>
          <cell r="K3767">
            <v>69.107032750000002</v>
          </cell>
          <cell r="L3767">
            <v>73.558735349999992</v>
          </cell>
          <cell r="M3767">
            <v>2572</v>
          </cell>
          <cell r="N3767">
            <v>22670</v>
          </cell>
          <cell r="O3767">
            <v>19680</v>
          </cell>
          <cell r="P3767">
            <v>30535</v>
          </cell>
          <cell r="Q3767">
            <v>15951</v>
          </cell>
        </row>
        <row r="3768">
          <cell r="B3768">
            <v>42853</v>
          </cell>
          <cell r="C3768">
            <v>1.4022911974999999</v>
          </cell>
          <cell r="D3768">
            <v>14.048708464999999</v>
          </cell>
          <cell r="E3768">
            <v>15.158459437500001</v>
          </cell>
          <cell r="F3768">
            <v>43.946953700000009</v>
          </cell>
          <cell r="G3768">
            <v>6.8497692300000015</v>
          </cell>
          <cell r="H3768">
            <v>71.306382999999997</v>
          </cell>
          <cell r="I3768">
            <v>72.012407100000019</v>
          </cell>
          <cell r="J3768">
            <v>68.6708</v>
          </cell>
          <cell r="K3768">
            <v>47.017923100000004</v>
          </cell>
          <cell r="L3768">
            <v>77.882863950000001</v>
          </cell>
          <cell r="M3768">
            <v>1301</v>
          </cell>
          <cell r="N3768">
            <v>14776</v>
          </cell>
          <cell r="O3768">
            <v>12117</v>
          </cell>
          <cell r="P3768">
            <v>17447</v>
          </cell>
          <cell r="Q3768">
            <v>7819</v>
          </cell>
        </row>
        <row r="3769">
          <cell r="B3769">
            <v>42853</v>
          </cell>
          <cell r="C3769">
            <v>1.5611423430000002</v>
          </cell>
          <cell r="D3769">
            <v>20.037050839999999</v>
          </cell>
          <cell r="E3769">
            <v>26.368841624999998</v>
          </cell>
          <cell r="F3769">
            <v>43.3038217</v>
          </cell>
          <cell r="G3769">
            <v>8.9409455900000019</v>
          </cell>
          <cell r="H3769">
            <v>71.737865650000003</v>
          </cell>
          <cell r="I3769">
            <v>68.371521750000014</v>
          </cell>
          <cell r="J3769">
            <v>62.706873375000008</v>
          </cell>
          <cell r="K3769">
            <v>47.396073149999999</v>
          </cell>
          <cell r="L3769">
            <v>77.508359449999986</v>
          </cell>
          <cell r="M3769">
            <v>1458</v>
          </cell>
          <cell r="N3769">
            <v>18718</v>
          </cell>
          <cell r="O3769">
            <v>16007</v>
          </cell>
          <cell r="P3769">
            <v>24030</v>
          </cell>
          <cell r="Q3769">
            <v>10190</v>
          </cell>
        </row>
        <row r="3770">
          <cell r="B3770">
            <v>42853</v>
          </cell>
          <cell r="C3770">
            <v>0.78161571159999998</v>
          </cell>
          <cell r="D3770">
            <v>16.601416575000002</v>
          </cell>
          <cell r="E3770">
            <v>18.233089500000002</v>
          </cell>
          <cell r="F3770">
            <v>24.232552949999999</v>
          </cell>
          <cell r="G3770">
            <v>9.3579949799999991</v>
          </cell>
          <cell r="H3770">
            <v>59.755032749999998</v>
          </cell>
          <cell r="I3770">
            <v>68.170000349999981</v>
          </cell>
          <cell r="J3770">
            <v>67.003758062499998</v>
          </cell>
          <cell r="K3770">
            <v>65.618888349999992</v>
          </cell>
          <cell r="L3770">
            <v>66.618294799999987</v>
          </cell>
          <cell r="M3770">
            <v>461</v>
          </cell>
          <cell r="N3770">
            <v>13751</v>
          </cell>
          <cell r="O3770">
            <v>11395</v>
          </cell>
          <cell r="P3770">
            <v>21172</v>
          </cell>
          <cell r="Q3770">
            <v>8056</v>
          </cell>
        </row>
        <row r="3771">
          <cell r="B3771">
            <v>42853</v>
          </cell>
          <cell r="C3771">
            <v>2.8511708849999997</v>
          </cell>
          <cell r="D3771">
            <v>22.719541150000001</v>
          </cell>
          <cell r="E3771">
            <v>17.559853687500002</v>
          </cell>
          <cell r="F3771">
            <v>17.227647499999996</v>
          </cell>
          <cell r="G3771">
            <v>8.0067996699999995</v>
          </cell>
          <cell r="H3771">
            <v>65.740679099999994</v>
          </cell>
          <cell r="I3771">
            <v>69.552030299999998</v>
          </cell>
          <cell r="J3771">
            <v>68.744696687499996</v>
          </cell>
          <cell r="K3771">
            <v>71.211073150000004</v>
          </cell>
          <cell r="L3771">
            <v>67.781338900000009</v>
          </cell>
          <cell r="M3771">
            <v>1584</v>
          </cell>
          <cell r="N3771">
            <v>17465</v>
          </cell>
          <cell r="O3771">
            <v>10316</v>
          </cell>
          <cell r="P3771">
            <v>12876</v>
          </cell>
          <cell r="Q3771">
            <v>6287</v>
          </cell>
        </row>
        <row r="3772">
          <cell r="B3772">
            <v>42853</v>
          </cell>
          <cell r="C3772">
            <v>1.8829599000000001</v>
          </cell>
          <cell r="D3772">
            <v>14.315573835</v>
          </cell>
          <cell r="E3772">
            <v>19.730441624999997</v>
          </cell>
          <cell r="F3772">
            <v>45.054542149999996</v>
          </cell>
          <cell r="G3772">
            <v>9.0712251100000021</v>
          </cell>
          <cell r="H3772">
            <v>66.195057700000007</v>
          </cell>
          <cell r="I3772">
            <v>68.27277565</v>
          </cell>
          <cell r="J3772">
            <v>67.077082687499995</v>
          </cell>
          <cell r="K3772">
            <v>47.368361899999996</v>
          </cell>
          <cell r="L3772">
            <v>67.462403649999985</v>
          </cell>
          <cell r="M3772">
            <v>1017</v>
          </cell>
          <cell r="N3772">
            <v>11251</v>
          </cell>
          <cell r="O3772">
            <v>12761</v>
          </cell>
          <cell r="P3772">
            <v>22478</v>
          </cell>
          <cell r="Q3772">
            <v>8009</v>
          </cell>
        </row>
        <row r="3773">
          <cell r="B3773">
            <v>42853</v>
          </cell>
          <cell r="C3773">
            <v>1.9559302540000001</v>
          </cell>
          <cell r="D3773">
            <v>22.483603780000003</v>
          </cell>
          <cell r="E3773">
            <v>17.170532781249999</v>
          </cell>
          <cell r="F3773">
            <v>19.191347625000002</v>
          </cell>
          <cell r="G3773">
            <v>7.8931545099999996</v>
          </cell>
          <cell r="H3773">
            <v>64.643868049999995</v>
          </cell>
          <cell r="I3773">
            <v>64.287105499999996</v>
          </cell>
          <cell r="J3773">
            <v>63.582447374999994</v>
          </cell>
          <cell r="K3773">
            <v>66.565156049999999</v>
          </cell>
          <cell r="L3773">
            <v>67.036467050000013</v>
          </cell>
          <cell r="M3773">
            <v>1201</v>
          </cell>
          <cell r="N3773">
            <v>14173</v>
          </cell>
          <cell r="O3773">
            <v>8469</v>
          </cell>
          <cell r="P3773">
            <v>12520</v>
          </cell>
          <cell r="Q3773">
            <v>5204</v>
          </cell>
        </row>
        <row r="3774">
          <cell r="B3774">
            <v>42853</v>
          </cell>
          <cell r="C3774">
            <v>2.0129008625</v>
          </cell>
          <cell r="D3774">
            <v>24.837841800000003</v>
          </cell>
          <cell r="E3774">
            <v>16.885881406249997</v>
          </cell>
          <cell r="F3774">
            <v>19.708838350000001</v>
          </cell>
          <cell r="G3774">
            <v>8.656342884999999</v>
          </cell>
          <cell r="H3774">
            <v>67.216647699999996</v>
          </cell>
          <cell r="I3774">
            <v>62.628534949999995</v>
          </cell>
          <cell r="J3774">
            <v>65.466601999999995</v>
          </cell>
          <cell r="K3774">
            <v>66.611825799999991</v>
          </cell>
          <cell r="L3774">
            <v>64.874736800000008</v>
          </cell>
          <cell r="M3774">
            <v>1288</v>
          </cell>
          <cell r="N3774">
            <v>14529</v>
          </cell>
          <cell r="O3774">
            <v>8563</v>
          </cell>
          <cell r="P3774">
            <v>12831</v>
          </cell>
          <cell r="Q3774">
            <v>5502</v>
          </cell>
        </row>
        <row r="3775">
          <cell r="B3775">
            <v>42853</v>
          </cell>
          <cell r="C3775">
            <v>0.90338981750000025</v>
          </cell>
          <cell r="D3775">
            <v>8.1637138650000018</v>
          </cell>
          <cell r="E3775">
            <v>9.8463229812499993</v>
          </cell>
          <cell r="F3775">
            <v>26.681627099999993</v>
          </cell>
          <cell r="G3775">
            <v>4.0361730849999997</v>
          </cell>
          <cell r="H3775">
            <v>63.616705749999994</v>
          </cell>
          <cell r="I3775">
            <v>67.068499050000014</v>
          </cell>
          <cell r="J3775">
            <v>65.518019437500001</v>
          </cell>
          <cell r="K3775">
            <v>57.157977949999996</v>
          </cell>
          <cell r="L3775">
            <v>67.294909750000002</v>
          </cell>
          <cell r="M3775">
            <v>531</v>
          </cell>
          <cell r="N3775">
            <v>5261</v>
          </cell>
          <cell r="O3775">
            <v>4889</v>
          </cell>
          <cell r="P3775">
            <v>10375</v>
          </cell>
          <cell r="Q3775">
            <v>2567</v>
          </cell>
        </row>
        <row r="3776">
          <cell r="B3776">
            <v>42853</v>
          </cell>
          <cell r="C3776">
            <v>1.9885754150000001</v>
          </cell>
          <cell r="D3776">
            <v>13.507125545000003</v>
          </cell>
          <cell r="E3776">
            <v>16.91098771875</v>
          </cell>
          <cell r="F3776">
            <v>36.410951250000004</v>
          </cell>
          <cell r="G3776">
            <v>8.0951171650000013</v>
          </cell>
          <cell r="H3776">
            <v>68.861073800000014</v>
          </cell>
          <cell r="I3776">
            <v>70.277810200000005</v>
          </cell>
          <cell r="J3776">
            <v>68.403931187499992</v>
          </cell>
          <cell r="K3776">
            <v>54.287367399999994</v>
          </cell>
          <cell r="L3776">
            <v>72.194397350000003</v>
          </cell>
          <cell r="M3776">
            <v>1215</v>
          </cell>
          <cell r="N3776">
            <v>9362</v>
          </cell>
          <cell r="O3776">
            <v>9109</v>
          </cell>
          <cell r="P3776">
            <v>15879</v>
          </cell>
          <cell r="Q3776">
            <v>5841</v>
          </cell>
        </row>
        <row r="3777">
          <cell r="B3777">
            <v>42853</v>
          </cell>
          <cell r="C3777">
            <v>1.9818872449999998</v>
          </cell>
          <cell r="D3777">
            <v>13.576169549999999</v>
          </cell>
          <cell r="E3777">
            <v>18.536703875000001</v>
          </cell>
          <cell r="F3777">
            <v>46.071568749999997</v>
          </cell>
          <cell r="G3777">
            <v>10.660531615</v>
          </cell>
          <cell r="H3777">
            <v>66.824571899999995</v>
          </cell>
          <cell r="I3777">
            <v>67.689915599999978</v>
          </cell>
          <cell r="J3777">
            <v>65.288892625000003</v>
          </cell>
          <cell r="K3777">
            <v>47.484238649999995</v>
          </cell>
          <cell r="L3777">
            <v>68.623042699999985</v>
          </cell>
          <cell r="M3777">
            <v>1245</v>
          </cell>
          <cell r="N3777">
            <v>8962</v>
          </cell>
          <cell r="O3777">
            <v>9042</v>
          </cell>
          <cell r="P3777">
            <v>18174</v>
          </cell>
          <cell r="Q3777">
            <v>7235</v>
          </cell>
        </row>
        <row r="3778">
          <cell r="B3778">
            <v>42853</v>
          </cell>
          <cell r="C3778">
            <v>1.9240104419999997</v>
          </cell>
          <cell r="D3778">
            <v>31.503873785000003</v>
          </cell>
          <cell r="E3778">
            <v>18.365125000000003</v>
          </cell>
          <cell r="F3778">
            <v>22.0651957</v>
          </cell>
          <cell r="G3778">
            <v>9.5390837749999999</v>
          </cell>
          <cell r="H3778">
            <v>63.552443600000004</v>
          </cell>
          <cell r="I3778">
            <v>58.007342199999997</v>
          </cell>
          <cell r="J3778">
            <v>63.293737874999998</v>
          </cell>
          <cell r="K3778">
            <v>65.157564199999996</v>
          </cell>
          <cell r="L3778">
            <v>66.148122400000005</v>
          </cell>
          <cell r="M3778">
            <v>1169</v>
          </cell>
          <cell r="N3778">
            <v>16053</v>
          </cell>
          <cell r="O3778">
            <v>9137</v>
          </cell>
          <cell r="P3778">
            <v>14220</v>
          </cell>
          <cell r="Q3778">
            <v>6296</v>
          </cell>
        </row>
        <row r="3779">
          <cell r="B3779">
            <v>42854</v>
          </cell>
          <cell r="C3779">
            <v>1.7501977084999996</v>
          </cell>
          <cell r="D3779">
            <v>8.2199658699999993</v>
          </cell>
          <cell r="E3779">
            <v>14.559185718749999</v>
          </cell>
          <cell r="F3779">
            <v>16.21795805</v>
          </cell>
          <cell r="G3779">
            <v>7.9664533399999993</v>
          </cell>
          <cell r="H3779">
            <v>75.231485450000008</v>
          </cell>
          <cell r="I3779">
            <v>78.938278550000007</v>
          </cell>
          <cell r="J3779">
            <v>79.018977500000005</v>
          </cell>
          <cell r="K3779">
            <v>78.58990455</v>
          </cell>
          <cell r="L3779">
            <v>79.130071700000002</v>
          </cell>
          <cell r="M3779">
            <v>1793</v>
          </cell>
          <cell r="N3779">
            <v>9526</v>
          </cell>
          <cell r="O3779">
            <v>13660</v>
          </cell>
          <cell r="P3779">
            <v>18950</v>
          </cell>
          <cell r="Q3779">
            <v>9360</v>
          </cell>
          <cell r="R3779">
            <v>45531</v>
          </cell>
          <cell r="S3779">
            <v>222861</v>
          </cell>
          <cell r="T3779">
            <v>356657</v>
          </cell>
          <cell r="U3779">
            <v>445994</v>
          </cell>
          <cell r="V3779">
            <v>223229</v>
          </cell>
          <cell r="W3779">
            <v>1.7265598718124999</v>
          </cell>
          <cell r="X3779">
            <v>7.0506133846250005</v>
          </cell>
          <cell r="Y3779">
            <v>14.128122297851561</v>
          </cell>
          <cell r="Z3779">
            <v>13.815888230468749</v>
          </cell>
          <cell r="AA3779">
            <v>6.966761316046874</v>
          </cell>
          <cell r="AB3779">
            <v>70.076887023437493</v>
          </cell>
          <cell r="AC3779">
            <v>73.136687487499998</v>
          </cell>
          <cell r="AD3779">
            <v>72.758795222656246</v>
          </cell>
          <cell r="AE3779">
            <v>73.462639260937493</v>
          </cell>
          <cell r="AF3779">
            <v>72.893555556249993</v>
          </cell>
        </row>
        <row r="3780">
          <cell r="B3780">
            <v>42854</v>
          </cell>
          <cell r="C3780">
            <v>1.6965335400000001</v>
          </cell>
          <cell r="D3780">
            <v>8.0496076750000007</v>
          </cell>
          <cell r="E3780">
            <v>16.397864999999999</v>
          </cell>
          <cell r="F3780">
            <v>15.644355850000002</v>
          </cell>
          <cell r="G3780">
            <v>7.7777152399999991</v>
          </cell>
          <cell r="H3780">
            <v>65.965341499999994</v>
          </cell>
          <cell r="I3780">
            <v>70.320721799999987</v>
          </cell>
          <cell r="J3780">
            <v>70.493756250000018</v>
          </cell>
          <cell r="K3780">
            <v>71.494576800000004</v>
          </cell>
          <cell r="L3780">
            <v>71.07256975</v>
          </cell>
          <cell r="M3780">
            <v>2029</v>
          </cell>
          <cell r="N3780">
            <v>10897</v>
          </cell>
          <cell r="O3780">
            <v>18160</v>
          </cell>
          <cell r="P3780">
            <v>21925</v>
          </cell>
          <cell r="Q3780">
            <v>10760</v>
          </cell>
        </row>
        <row r="3781">
          <cell r="B3781">
            <v>42854</v>
          </cell>
          <cell r="C3781">
            <v>0.61880551799999994</v>
          </cell>
          <cell r="D3781">
            <v>2.32717448</v>
          </cell>
          <cell r="E3781">
            <v>4.0183176187500003</v>
          </cell>
          <cell r="F3781">
            <v>3.6733522799999996</v>
          </cell>
          <cell r="G3781">
            <v>1.7140085884999998</v>
          </cell>
          <cell r="H3781">
            <v>71.138102900000007</v>
          </cell>
          <cell r="I3781">
            <v>72.42825225</v>
          </cell>
          <cell r="J3781">
            <v>75.216477812499988</v>
          </cell>
          <cell r="K3781">
            <v>74.269804549999989</v>
          </cell>
          <cell r="L3781">
            <v>73.438725349999999</v>
          </cell>
          <cell r="M3781">
            <v>614</v>
          </cell>
          <cell r="N3781">
            <v>2413</v>
          </cell>
          <cell r="O3781">
            <v>3496</v>
          </cell>
          <cell r="P3781">
            <v>4002</v>
          </cell>
          <cell r="Q3781">
            <v>1838</v>
          </cell>
        </row>
        <row r="3782">
          <cell r="B3782">
            <v>42854</v>
          </cell>
          <cell r="C3782">
            <v>0.33883982700000004</v>
          </cell>
          <cell r="D3782">
            <v>1.2781994055000001</v>
          </cell>
          <cell r="E3782">
            <v>3.0116067562499995</v>
          </cell>
          <cell r="F3782">
            <v>2.7130460049999998</v>
          </cell>
          <cell r="G3782">
            <v>1.6549142350000001</v>
          </cell>
          <cell r="H3782">
            <v>72.444247849999996</v>
          </cell>
          <cell r="I3782">
            <v>74.690791450000006</v>
          </cell>
          <cell r="J3782">
            <v>76.01124131249999</v>
          </cell>
          <cell r="K3782">
            <v>77.257375749999994</v>
          </cell>
          <cell r="L3782">
            <v>73.352680149999998</v>
          </cell>
          <cell r="M3782">
            <v>343</v>
          </cell>
          <cell r="N3782">
            <v>1364</v>
          </cell>
          <cell r="O3782">
            <v>2633</v>
          </cell>
          <cell r="P3782">
            <v>3027</v>
          </cell>
          <cell r="Q3782">
            <v>1771</v>
          </cell>
        </row>
        <row r="3783">
          <cell r="B3783">
            <v>42854</v>
          </cell>
          <cell r="C3783">
            <v>1.4926206560000002</v>
          </cell>
          <cell r="D3783">
            <v>6.120149885</v>
          </cell>
          <cell r="E3783">
            <v>12.172275687500001</v>
          </cell>
          <cell r="F3783">
            <v>12.362239650000001</v>
          </cell>
          <cell r="G3783">
            <v>6.215861809999998</v>
          </cell>
          <cell r="H3783">
            <v>85.296624349999988</v>
          </cell>
          <cell r="I3783">
            <v>90.04465055</v>
          </cell>
          <cell r="J3783">
            <v>88.642618624999997</v>
          </cell>
          <cell r="K3783">
            <v>90.093538599999988</v>
          </cell>
          <cell r="L3783">
            <v>91.306060850000009</v>
          </cell>
          <cell r="M3783">
            <v>1716</v>
          </cell>
          <cell r="N3783">
            <v>8006</v>
          </cell>
          <cell r="O3783">
            <v>12787</v>
          </cell>
          <cell r="P3783">
            <v>16542</v>
          </cell>
          <cell r="Q3783">
            <v>8374</v>
          </cell>
        </row>
        <row r="3784">
          <cell r="B3784">
            <v>42854</v>
          </cell>
          <cell r="C3784">
            <v>5.4204753450000016</v>
          </cell>
          <cell r="D3784">
            <v>8.3028047850000011</v>
          </cell>
          <cell r="E3784">
            <v>13.39852121875</v>
          </cell>
          <cell r="F3784">
            <v>12.783050749999999</v>
          </cell>
          <cell r="G3784">
            <v>7.5476632800000001</v>
          </cell>
          <cell r="H3784">
            <v>75.1146478</v>
          </cell>
          <cell r="I3784">
            <v>79.922904950000017</v>
          </cell>
          <cell r="J3784">
            <v>80.956643687500005</v>
          </cell>
          <cell r="K3784">
            <v>81.879525500000014</v>
          </cell>
          <cell r="L3784">
            <v>80.1378974</v>
          </cell>
          <cell r="M3784">
            <v>1995</v>
          </cell>
          <cell r="N3784">
            <v>8865</v>
          </cell>
          <cell r="O3784">
            <v>12742</v>
          </cell>
          <cell r="P3784">
            <v>15398</v>
          </cell>
          <cell r="Q3784">
            <v>8299</v>
          </cell>
        </row>
        <row r="3785">
          <cell r="B3785">
            <v>42854</v>
          </cell>
          <cell r="C3785">
            <v>1.5846183445000002</v>
          </cell>
          <cell r="D3785">
            <v>5.9798615000000002</v>
          </cell>
          <cell r="E3785">
            <v>11.873810749999999</v>
          </cell>
          <cell r="F3785">
            <v>12.014740999999999</v>
          </cell>
          <cell r="G3785">
            <v>6.056042905</v>
          </cell>
          <cell r="H3785">
            <v>83.654177100000013</v>
          </cell>
          <cell r="I3785">
            <v>89.317492900000005</v>
          </cell>
          <cell r="J3785">
            <v>89.598330062499997</v>
          </cell>
          <cell r="K3785">
            <v>90.987018499999991</v>
          </cell>
          <cell r="L3785">
            <v>91.471713250000022</v>
          </cell>
          <cell r="M3785">
            <v>1703</v>
          </cell>
          <cell r="N3785">
            <v>7748</v>
          </cell>
          <cell r="O3785">
            <v>12532</v>
          </cell>
          <cell r="P3785">
            <v>16183</v>
          </cell>
          <cell r="Q3785">
            <v>8127</v>
          </cell>
        </row>
        <row r="3786">
          <cell r="B3786">
            <v>42854</v>
          </cell>
          <cell r="C3786">
            <v>1.8605382034999998</v>
          </cell>
          <cell r="D3786">
            <v>6.1391276600000007</v>
          </cell>
          <cell r="E3786">
            <v>12.351130031250001</v>
          </cell>
          <cell r="F3786">
            <v>11.583653275</v>
          </cell>
          <cell r="G3786">
            <v>6.5277071800000002</v>
          </cell>
          <cell r="H3786">
            <v>87.0530148</v>
          </cell>
          <cell r="I3786">
            <v>89.202387000000016</v>
          </cell>
          <cell r="J3786">
            <v>89.807325937500011</v>
          </cell>
          <cell r="K3786">
            <v>90.324842349999997</v>
          </cell>
          <cell r="L3786">
            <v>90.424474999999987</v>
          </cell>
          <cell r="M3786">
            <v>2037</v>
          </cell>
          <cell r="N3786">
            <v>7879</v>
          </cell>
          <cell r="O3786">
            <v>13074</v>
          </cell>
          <cell r="P3786">
            <v>15466</v>
          </cell>
          <cell r="Q3786">
            <v>8652</v>
          </cell>
        </row>
        <row r="3787">
          <cell r="B3787">
            <v>42854</v>
          </cell>
          <cell r="C3787">
            <v>1.7820862765000001</v>
          </cell>
          <cell r="D3787">
            <v>10.044699654999999</v>
          </cell>
          <cell r="E3787">
            <v>18.515648062499999</v>
          </cell>
          <cell r="F3787">
            <v>16.687712699999999</v>
          </cell>
          <cell r="G3787">
            <v>7.3849211900000018</v>
          </cell>
          <cell r="H3787">
            <v>66.132255000000001</v>
          </cell>
          <cell r="I3787">
            <v>68.627498550000013</v>
          </cell>
          <cell r="J3787">
            <v>67.738508187500017</v>
          </cell>
          <cell r="K3787">
            <v>68.385002950000001</v>
          </cell>
          <cell r="L3787">
            <v>67.733888500000006</v>
          </cell>
          <cell r="M3787">
            <v>1357</v>
          </cell>
          <cell r="N3787">
            <v>9916</v>
          </cell>
          <cell r="O3787">
            <v>15228</v>
          </cell>
          <cell r="P3787">
            <v>18234</v>
          </cell>
          <cell r="Q3787">
            <v>7623</v>
          </cell>
        </row>
        <row r="3788">
          <cell r="B3788">
            <v>42854</v>
          </cell>
          <cell r="C3788">
            <v>1.5940250170000003</v>
          </cell>
          <cell r="D3788">
            <v>8.8841855750000001</v>
          </cell>
          <cell r="E3788">
            <v>17.3908714375</v>
          </cell>
          <cell r="F3788">
            <v>16.635399575000001</v>
          </cell>
          <cell r="G3788">
            <v>7.5592932700000022</v>
          </cell>
          <cell r="H3788">
            <v>77.259451100000007</v>
          </cell>
          <cell r="I3788">
            <v>77.594664349999988</v>
          </cell>
          <cell r="J3788">
            <v>77.745428750000002</v>
          </cell>
          <cell r="K3788">
            <v>79.261781799999994</v>
          </cell>
          <cell r="L3788">
            <v>79.493806799999987</v>
          </cell>
          <cell r="M3788">
            <v>1628</v>
          </cell>
          <cell r="N3788">
            <v>10054</v>
          </cell>
          <cell r="O3788">
            <v>16111</v>
          </cell>
          <cell r="P3788">
            <v>19643</v>
          </cell>
          <cell r="Q3788">
            <v>8906</v>
          </cell>
        </row>
        <row r="3789">
          <cell r="B3789">
            <v>42854</v>
          </cell>
          <cell r="C3789">
            <v>1.5536810849999998</v>
          </cell>
          <cell r="D3789">
            <v>5.35606369</v>
          </cell>
          <cell r="E3789">
            <v>10.83411675</v>
          </cell>
          <cell r="F3789">
            <v>10.980311474999997</v>
          </cell>
          <cell r="G3789">
            <v>6.0567621400000009</v>
          </cell>
          <cell r="H3789">
            <v>61.071035750000007</v>
          </cell>
          <cell r="I3789">
            <v>64.835368149999994</v>
          </cell>
          <cell r="J3789">
            <v>64.902117875000002</v>
          </cell>
          <cell r="K3789">
            <v>65.930692450000009</v>
          </cell>
          <cell r="L3789">
            <v>64.642588950000004</v>
          </cell>
          <cell r="M3789">
            <v>1332</v>
          </cell>
          <cell r="N3789">
            <v>5043</v>
          </cell>
          <cell r="O3789">
            <v>8199</v>
          </cell>
          <cell r="P3789">
            <v>10577</v>
          </cell>
          <cell r="Q3789">
            <v>5724</v>
          </cell>
        </row>
        <row r="3790">
          <cell r="B3790">
            <v>42854</v>
          </cell>
          <cell r="C3790">
            <v>2.2601319200000001</v>
          </cell>
          <cell r="D3790">
            <v>8.355663345</v>
          </cell>
          <cell r="E3790">
            <v>20.968237312500001</v>
          </cell>
          <cell r="F3790">
            <v>18.333305549999999</v>
          </cell>
          <cell r="G3790">
            <v>9.3991010450000001</v>
          </cell>
          <cell r="H3790">
            <v>61.968544250000001</v>
          </cell>
          <cell r="I3790">
            <v>63.631804299999999</v>
          </cell>
          <cell r="J3790">
            <v>55.287345187500009</v>
          </cell>
          <cell r="K3790">
            <v>59.755300599999984</v>
          </cell>
          <cell r="L3790">
            <v>63.788861150000002</v>
          </cell>
          <cell r="M3790">
            <v>1996</v>
          </cell>
          <cell r="N3790">
            <v>7869</v>
          </cell>
          <cell r="O3790">
            <v>12175</v>
          </cell>
          <cell r="P3790">
            <v>15391</v>
          </cell>
          <cell r="Q3790">
            <v>8909</v>
          </cell>
        </row>
        <row r="3791">
          <cell r="B3791">
            <v>42854</v>
          </cell>
          <cell r="C3791">
            <v>2.1241878200000004</v>
          </cell>
          <cell r="D3791">
            <v>6.3361362250000006</v>
          </cell>
          <cell r="E3791">
            <v>15.394392062500001</v>
          </cell>
          <cell r="F3791">
            <v>16.522859799999999</v>
          </cell>
          <cell r="G3791">
            <v>9.306375065000001</v>
          </cell>
          <cell r="H3791">
            <v>60.584272299999995</v>
          </cell>
          <cell r="I3791">
            <v>63.500178050000009</v>
          </cell>
          <cell r="J3791">
            <v>63.029170624999999</v>
          </cell>
          <cell r="K3791">
            <v>62.351538600000005</v>
          </cell>
          <cell r="L3791">
            <v>62.187017950000005</v>
          </cell>
          <cell r="M3791">
            <v>1873</v>
          </cell>
          <cell r="N3791">
            <v>5883</v>
          </cell>
          <cell r="O3791">
            <v>11449</v>
          </cell>
          <cell r="P3791">
            <v>15208</v>
          </cell>
          <cell r="Q3791">
            <v>8579</v>
          </cell>
        </row>
        <row r="3792">
          <cell r="B3792">
            <v>42854</v>
          </cell>
          <cell r="C3792">
            <v>1.4455672314999999</v>
          </cell>
          <cell r="D3792">
            <v>7.7108045199999991</v>
          </cell>
          <cell r="E3792">
            <v>12.9629833125</v>
          </cell>
          <cell r="F3792">
            <v>12.083138725000001</v>
          </cell>
          <cell r="G3792">
            <v>5.8267090850000001</v>
          </cell>
          <cell r="H3792">
            <v>61.449915150000002</v>
          </cell>
          <cell r="I3792">
            <v>64.287788050000003</v>
          </cell>
          <cell r="J3792">
            <v>63.650092375</v>
          </cell>
          <cell r="K3792">
            <v>64.053278050000031</v>
          </cell>
          <cell r="L3792">
            <v>63.731231300000005</v>
          </cell>
          <cell r="M3792">
            <v>1209</v>
          </cell>
          <cell r="N3792">
            <v>7201</v>
          </cell>
          <cell r="O3792">
            <v>9775</v>
          </cell>
          <cell r="P3792">
            <v>11469</v>
          </cell>
          <cell r="Q3792">
            <v>5426</v>
          </cell>
        </row>
        <row r="3793">
          <cell r="B3793">
            <v>42854</v>
          </cell>
          <cell r="C3793">
            <v>2.235900515</v>
          </cell>
          <cell r="D3793">
            <v>9.8521682899999998</v>
          </cell>
          <cell r="E3793">
            <v>21.188177812499998</v>
          </cell>
          <cell r="F3793">
            <v>19.6419994</v>
          </cell>
          <cell r="G3793">
            <v>9.8319257749999984</v>
          </cell>
          <cell r="H3793">
            <v>66.536047400000001</v>
          </cell>
          <cell r="I3793">
            <v>69.765780599999999</v>
          </cell>
          <cell r="J3793">
            <v>67.510868187499995</v>
          </cell>
          <cell r="K3793">
            <v>68.123549399999987</v>
          </cell>
          <cell r="L3793">
            <v>68.39181665000001</v>
          </cell>
          <cell r="M3793">
            <v>2147</v>
          </cell>
          <cell r="N3793">
            <v>9946</v>
          </cell>
          <cell r="O3793">
            <v>16673</v>
          </cell>
          <cell r="P3793">
            <v>19522</v>
          </cell>
          <cell r="Q3793">
            <v>9938</v>
          </cell>
        </row>
        <row r="3794">
          <cell r="B3794">
            <v>42854</v>
          </cell>
          <cell r="C3794">
            <v>1.846310635</v>
          </cell>
          <cell r="D3794">
            <v>6.5991689600000001</v>
          </cell>
          <cell r="E3794">
            <v>14.47354121875</v>
          </cell>
          <cell r="F3794">
            <v>13.30339435</v>
          </cell>
          <cell r="G3794">
            <v>7.2199911399999994</v>
          </cell>
          <cell r="H3794">
            <v>69.524146450000003</v>
          </cell>
          <cell r="I3794">
            <v>75.285324899999992</v>
          </cell>
          <cell r="J3794">
            <v>71.456239062500003</v>
          </cell>
          <cell r="K3794">
            <v>74.419820799999997</v>
          </cell>
          <cell r="L3794">
            <v>73.893102250000013</v>
          </cell>
          <cell r="M3794">
            <v>1217</v>
          </cell>
          <cell r="N3794">
            <v>4750</v>
          </cell>
          <cell r="O3794">
            <v>7927</v>
          </cell>
          <cell r="P3794">
            <v>9527</v>
          </cell>
          <cell r="Q3794">
            <v>5216</v>
          </cell>
        </row>
        <row r="3795">
          <cell r="B3795">
            <v>42854</v>
          </cell>
          <cell r="C3795">
            <v>0.92973659599999969</v>
          </cell>
          <cell r="D3795">
            <v>4.005028513000001</v>
          </cell>
          <cell r="E3795">
            <v>10.594930093750001</v>
          </cell>
          <cell r="F3795">
            <v>10.624552700000001</v>
          </cell>
          <cell r="G3795">
            <v>5.4053771699999995</v>
          </cell>
          <cell r="H3795">
            <v>66.21463885</v>
          </cell>
          <cell r="I3795">
            <v>69.933614849999998</v>
          </cell>
          <cell r="J3795">
            <v>68.580907624999995</v>
          </cell>
          <cell r="K3795">
            <v>68.990398350000007</v>
          </cell>
          <cell r="L3795">
            <v>68.704784650000008</v>
          </cell>
          <cell r="M3795">
            <v>575</v>
          </cell>
          <cell r="N3795">
            <v>2744</v>
          </cell>
          <cell r="O3795">
            <v>5706</v>
          </cell>
          <cell r="P3795">
            <v>7238</v>
          </cell>
          <cell r="Q3795">
            <v>3647</v>
          </cell>
        </row>
        <row r="3796">
          <cell r="B3796">
            <v>42854</v>
          </cell>
          <cell r="C3796">
            <v>1.5579988215</v>
          </cell>
          <cell r="D3796">
            <v>7.1111023099999997</v>
          </cell>
          <cell r="E3796">
            <v>13.73386978125</v>
          </cell>
          <cell r="F3796">
            <v>12.619747149999997</v>
          </cell>
          <cell r="G3796">
            <v>6.4858511499999976</v>
          </cell>
          <cell r="H3796">
            <v>66.397161499999996</v>
          </cell>
          <cell r="I3796">
            <v>69.843373049999997</v>
          </cell>
          <cell r="J3796">
            <v>69.114404125000007</v>
          </cell>
          <cell r="K3796">
            <v>69.777107799999996</v>
          </cell>
          <cell r="L3796">
            <v>69.548377799999997</v>
          </cell>
          <cell r="M3796">
            <v>961</v>
          </cell>
          <cell r="N3796">
            <v>4906</v>
          </cell>
          <cell r="O3796">
            <v>7425</v>
          </cell>
          <cell r="P3796">
            <v>8676</v>
          </cell>
          <cell r="Q3796">
            <v>4429</v>
          </cell>
        </row>
        <row r="3797">
          <cell r="B3797">
            <v>42854</v>
          </cell>
          <cell r="C3797">
            <v>1.3915743420000002</v>
          </cell>
          <cell r="D3797">
            <v>7.0161783500000015</v>
          </cell>
          <cell r="E3797">
            <v>13.325968156249997</v>
          </cell>
          <cell r="F3797">
            <v>12.694585299999998</v>
          </cell>
          <cell r="G3797">
            <v>6.0945643200000008</v>
          </cell>
          <cell r="H3797">
            <v>76.144499149999987</v>
          </cell>
          <cell r="I3797">
            <v>80.056628449999991</v>
          </cell>
          <cell r="J3797">
            <v>81.280385625000008</v>
          </cell>
          <cell r="K3797">
            <v>82.898261399999996</v>
          </cell>
          <cell r="L3797">
            <v>81.238633199999995</v>
          </cell>
          <cell r="M3797">
            <v>1437</v>
          </cell>
          <cell r="N3797">
            <v>8151</v>
          </cell>
          <cell r="O3797">
            <v>12777</v>
          </cell>
          <cell r="P3797">
            <v>15585</v>
          </cell>
          <cell r="Q3797">
            <v>7290</v>
          </cell>
        </row>
        <row r="3798">
          <cell r="B3798">
            <v>42854</v>
          </cell>
          <cell r="C3798">
            <v>1.2721679154999999</v>
          </cell>
          <cell r="D3798">
            <v>6.3913183750000009</v>
          </cell>
          <cell r="E3798">
            <v>12.6261688125</v>
          </cell>
          <cell r="F3798">
            <v>11.727435324999998</v>
          </cell>
          <cell r="G3798">
            <v>5.6422927600000001</v>
          </cell>
          <cell r="H3798">
            <v>70.326853549999996</v>
          </cell>
          <cell r="I3798">
            <v>72.349707100000003</v>
          </cell>
          <cell r="J3798">
            <v>72.349683124999999</v>
          </cell>
          <cell r="K3798">
            <v>73.65594895000001</v>
          </cell>
          <cell r="L3798">
            <v>73.232557849999978</v>
          </cell>
          <cell r="M3798">
            <v>1611</v>
          </cell>
          <cell r="N3798">
            <v>8970</v>
          </cell>
          <cell r="O3798">
            <v>14425</v>
          </cell>
          <cell r="P3798">
            <v>17085</v>
          </cell>
          <cell r="Q3798">
            <v>8178</v>
          </cell>
        </row>
        <row r="3799">
          <cell r="B3799">
            <v>42854</v>
          </cell>
          <cell r="C3799">
            <v>2.2979934250000005</v>
          </cell>
          <cell r="D3799">
            <v>8.2826742150000001</v>
          </cell>
          <cell r="E3799">
            <v>16.6917664375</v>
          </cell>
          <cell r="F3799">
            <v>18.778232449999997</v>
          </cell>
          <cell r="G3799">
            <v>10.248388335</v>
          </cell>
          <cell r="H3799">
            <v>71.074878400000003</v>
          </cell>
          <cell r="I3799">
            <v>75.287988000000013</v>
          </cell>
          <cell r="J3799">
            <v>75.232587250000009</v>
          </cell>
          <cell r="K3799">
            <v>73.992306249999999</v>
          </cell>
          <cell r="L3799">
            <v>75.398498050000029</v>
          </cell>
          <cell r="M3799">
            <v>2932</v>
          </cell>
          <cell r="N3799">
            <v>11895</v>
          </cell>
          <cell r="O3799">
            <v>19334</v>
          </cell>
          <cell r="P3799">
            <v>26836</v>
          </cell>
          <cell r="Q3799">
            <v>14991</v>
          </cell>
        </row>
        <row r="3800">
          <cell r="B3800">
            <v>42854</v>
          </cell>
          <cell r="C3800">
            <v>1.435287631</v>
          </cell>
          <cell r="D3800">
            <v>6.9344149149999996</v>
          </cell>
          <cell r="E3800">
            <v>12.333355343749998</v>
          </cell>
          <cell r="F3800">
            <v>12.98069725</v>
          </cell>
          <cell r="G3800">
            <v>6.3775614899999997</v>
          </cell>
          <cell r="H3800">
            <v>75.247564799999992</v>
          </cell>
          <cell r="I3800">
            <v>78.260608950000019</v>
          </cell>
          <cell r="J3800">
            <v>79.474618250000006</v>
          </cell>
          <cell r="K3800">
            <v>80.140177749999992</v>
          </cell>
          <cell r="L3800">
            <v>79.571162799999996</v>
          </cell>
          <cell r="M3800">
            <v>1461</v>
          </cell>
          <cell r="N3800">
            <v>8020</v>
          </cell>
          <cell r="O3800">
            <v>11658</v>
          </cell>
          <cell r="P3800">
            <v>15461</v>
          </cell>
          <cell r="Q3800">
            <v>7523</v>
          </cell>
        </row>
        <row r="3801">
          <cell r="B3801">
            <v>42854</v>
          </cell>
          <cell r="C3801">
            <v>1.6147344915000001</v>
          </cell>
          <cell r="D3801">
            <v>8.7927133800000004</v>
          </cell>
          <cell r="E3801">
            <v>17.06652175</v>
          </cell>
          <cell r="F3801">
            <v>17.44056355</v>
          </cell>
          <cell r="G3801">
            <v>8.0531622700000014</v>
          </cell>
          <cell r="H3801">
            <v>74.49557440000001</v>
          </cell>
          <cell r="I3801">
            <v>77.143977499999977</v>
          </cell>
          <cell r="J3801">
            <v>77.971045312499996</v>
          </cell>
          <cell r="K3801">
            <v>78.673310150000006</v>
          </cell>
          <cell r="L3801">
            <v>78.562685700000003</v>
          </cell>
          <cell r="M3801">
            <v>1645</v>
          </cell>
          <cell r="N3801">
            <v>10002</v>
          </cell>
          <cell r="O3801">
            <v>15826</v>
          </cell>
          <cell r="P3801">
            <v>20405</v>
          </cell>
          <cell r="Q3801">
            <v>9396</v>
          </cell>
        </row>
        <row r="3802">
          <cell r="B3802">
            <v>42854</v>
          </cell>
          <cell r="C3802">
            <v>1.7702954910000002</v>
          </cell>
          <cell r="D3802">
            <v>8.7035117950000007</v>
          </cell>
          <cell r="E3802">
            <v>16.539817812499997</v>
          </cell>
          <cell r="F3802">
            <v>15.838645750000001</v>
          </cell>
          <cell r="G3802">
            <v>8.3669872599999984</v>
          </cell>
          <cell r="H3802">
            <v>64.420115550000006</v>
          </cell>
          <cell r="I3802">
            <v>67.986944249999993</v>
          </cell>
          <cell r="J3802">
            <v>67.944778999999997</v>
          </cell>
          <cell r="K3802">
            <v>67.325277199999988</v>
          </cell>
          <cell r="L3802">
            <v>65.842029400000001</v>
          </cell>
          <cell r="M3802">
            <v>1337</v>
          </cell>
          <cell r="N3802">
            <v>7781</v>
          </cell>
          <cell r="O3802">
            <v>11966</v>
          </cell>
          <cell r="P3802">
            <v>15153</v>
          </cell>
          <cell r="Q3802">
            <v>7560</v>
          </cell>
        </row>
        <row r="3803">
          <cell r="B3803">
            <v>42854</v>
          </cell>
          <cell r="C3803">
            <v>1.8662805150000001</v>
          </cell>
          <cell r="D3803">
            <v>9.0220770550000005</v>
          </cell>
          <cell r="E3803">
            <v>16.714996875000001</v>
          </cell>
          <cell r="F3803">
            <v>16.0477858</v>
          </cell>
          <cell r="G3803">
            <v>7.2005798749999981</v>
          </cell>
          <cell r="H3803">
            <v>66.9558593</v>
          </cell>
          <cell r="I3803">
            <v>69.779654249999979</v>
          </cell>
          <cell r="J3803">
            <v>69.214174999999997</v>
          </cell>
          <cell r="K3803">
            <v>70.593744799999996</v>
          </cell>
          <cell r="L3803">
            <v>67.117097850000007</v>
          </cell>
          <cell r="M3803">
            <v>1098</v>
          </cell>
          <cell r="N3803">
            <v>7209</v>
          </cell>
          <cell r="O3803">
            <v>11076</v>
          </cell>
          <cell r="P3803">
            <v>13949</v>
          </cell>
          <cell r="Q3803">
            <v>6058</v>
          </cell>
        </row>
        <row r="3804">
          <cell r="B3804">
            <v>42854</v>
          </cell>
          <cell r="C3804">
            <v>2.0541877145000003</v>
          </cell>
          <cell r="D3804">
            <v>8.40980317</v>
          </cell>
          <cell r="E3804">
            <v>16.508225374999999</v>
          </cell>
          <cell r="F3804">
            <v>16.22436115</v>
          </cell>
          <cell r="G3804">
            <v>7.5614955700000008</v>
          </cell>
          <cell r="H3804">
            <v>65.065101299999995</v>
          </cell>
          <cell r="I3804">
            <v>68.998266200000018</v>
          </cell>
          <cell r="J3804">
            <v>68.163314437500006</v>
          </cell>
          <cell r="K3804">
            <v>68.46564979999998</v>
          </cell>
          <cell r="L3804">
            <v>67.377497750000003</v>
          </cell>
          <cell r="M3804">
            <v>1368</v>
          </cell>
          <cell r="N3804">
            <v>7670</v>
          </cell>
          <cell r="O3804">
            <v>12471</v>
          </cell>
          <cell r="P3804">
            <v>15372</v>
          </cell>
          <cell r="Q3804">
            <v>7111</v>
          </cell>
        </row>
        <row r="3805">
          <cell r="B3805">
            <v>42854</v>
          </cell>
          <cell r="C3805">
            <v>1.4473858064999998</v>
          </cell>
          <cell r="D3805">
            <v>7.9347217599999995</v>
          </cell>
          <cell r="E3805">
            <v>15.791228937500001</v>
          </cell>
          <cell r="F3805">
            <v>15.459892</v>
          </cell>
          <cell r="G3805">
            <v>7.4034837100000006</v>
          </cell>
          <cell r="H3805">
            <v>66.92834215000002</v>
          </cell>
          <cell r="I3805">
            <v>68.0478849</v>
          </cell>
          <cell r="J3805">
            <v>67.15548062500001</v>
          </cell>
          <cell r="K3805">
            <v>68.440375850000009</v>
          </cell>
          <cell r="L3805">
            <v>67.466646899999986</v>
          </cell>
          <cell r="M3805">
            <v>920</v>
          </cell>
          <cell r="N3805">
            <v>5303</v>
          </cell>
          <cell r="O3805">
            <v>8370</v>
          </cell>
          <cell r="P3805">
            <v>10437</v>
          </cell>
          <cell r="Q3805">
            <v>4959</v>
          </cell>
        </row>
        <row r="3806">
          <cell r="B3806">
            <v>42854</v>
          </cell>
          <cell r="C3806">
            <v>1.531038165</v>
          </cell>
          <cell r="D3806">
            <v>7.5476830750000001</v>
          </cell>
          <cell r="E3806">
            <v>15.012610125000002</v>
          </cell>
          <cell r="F3806">
            <v>15.447496975000002</v>
          </cell>
          <cell r="G3806">
            <v>7.8692967599999992</v>
          </cell>
          <cell r="H3806">
            <v>67.056440699999982</v>
          </cell>
          <cell r="I3806">
            <v>69.199213049999997</v>
          </cell>
          <cell r="J3806">
            <v>70.963371187499988</v>
          </cell>
          <cell r="K3806">
            <v>69.65820875</v>
          </cell>
          <cell r="L3806">
            <v>66.800337799999994</v>
          </cell>
          <cell r="M3806">
            <v>982</v>
          </cell>
          <cell r="N3806">
            <v>5034</v>
          </cell>
          <cell r="O3806">
            <v>8412</v>
          </cell>
          <cell r="P3806">
            <v>10618</v>
          </cell>
          <cell r="Q3806">
            <v>5200</v>
          </cell>
        </row>
        <row r="3807">
          <cell r="B3807">
            <v>42854</v>
          </cell>
          <cell r="C3807">
            <v>0.65001639449999993</v>
          </cell>
          <cell r="D3807">
            <v>3.0918050895000002</v>
          </cell>
          <cell r="E3807">
            <v>7.9343968124999993</v>
          </cell>
          <cell r="F3807">
            <v>7.4553258150000019</v>
          </cell>
          <cell r="G3807">
            <v>3.0334681650000004</v>
          </cell>
          <cell r="H3807">
            <v>65.839531300000004</v>
          </cell>
          <cell r="I3807">
            <v>69.582873299999989</v>
          </cell>
          <cell r="J3807">
            <v>70.465184062500001</v>
          </cell>
          <cell r="K3807">
            <v>70.344744700000007</v>
          </cell>
          <cell r="L3807">
            <v>68.085867949999994</v>
          </cell>
          <cell r="M3807">
            <v>404</v>
          </cell>
          <cell r="N3807">
            <v>2061</v>
          </cell>
          <cell r="O3807">
            <v>4219</v>
          </cell>
          <cell r="P3807">
            <v>4991</v>
          </cell>
          <cell r="Q3807">
            <v>1981</v>
          </cell>
        </row>
        <row r="3808">
          <cell r="B3808">
            <v>42854</v>
          </cell>
          <cell r="C3808">
            <v>1.5377085615000001</v>
          </cell>
          <cell r="D3808">
            <v>6.3085470499999996</v>
          </cell>
          <cell r="E3808">
            <v>15.07619809375</v>
          </cell>
          <cell r="F3808">
            <v>14.078953475</v>
          </cell>
          <cell r="G3808">
            <v>6.8930845599999984</v>
          </cell>
          <cell r="H3808">
            <v>72.041616750000003</v>
          </cell>
          <cell r="I3808">
            <v>74.677323200000004</v>
          </cell>
          <cell r="J3808">
            <v>72.322516562499999</v>
          </cell>
          <cell r="K3808">
            <v>73.588503300000013</v>
          </cell>
          <cell r="L3808">
            <v>73.872103149999987</v>
          </cell>
          <cell r="M3808">
            <v>1064</v>
          </cell>
          <cell r="N3808">
            <v>4679</v>
          </cell>
          <cell r="O3808">
            <v>8692</v>
          </cell>
          <cell r="P3808">
            <v>10339</v>
          </cell>
          <cell r="Q3808">
            <v>5085</v>
          </cell>
        </row>
        <row r="3809">
          <cell r="B3809">
            <v>42854</v>
          </cell>
          <cell r="C3809">
            <v>2.3231298649999998</v>
          </cell>
          <cell r="D3809">
            <v>6.8154226849999997</v>
          </cell>
          <cell r="E3809">
            <v>15.889595500000002</v>
          </cell>
          <cell r="F3809">
            <v>16.585284999999999</v>
          </cell>
          <cell r="G3809">
            <v>9.6557669949999987</v>
          </cell>
          <cell r="H3809">
            <v>67.668734900000018</v>
          </cell>
          <cell r="I3809">
            <v>69.845063249999995</v>
          </cell>
          <cell r="J3809">
            <v>69.589100249999987</v>
          </cell>
          <cell r="K3809">
            <v>69.273342250000013</v>
          </cell>
          <cell r="L3809">
            <v>68.598852199999996</v>
          </cell>
          <cell r="M3809">
            <v>1514</v>
          </cell>
          <cell r="N3809">
            <v>4660</v>
          </cell>
          <cell r="O3809">
            <v>8706</v>
          </cell>
          <cell r="P3809">
            <v>11372</v>
          </cell>
          <cell r="Q3809">
            <v>6557</v>
          </cell>
        </row>
        <row r="3810">
          <cell r="B3810">
            <v>42854</v>
          </cell>
          <cell r="C3810">
            <v>1.9658605200000003</v>
          </cell>
          <cell r="D3810">
            <v>9.6968450499999985</v>
          </cell>
          <cell r="E3810">
            <v>16.749582875000002</v>
          </cell>
          <cell r="F3810">
            <v>16.924345249999998</v>
          </cell>
          <cell r="G3810">
            <v>8.5995564350000002</v>
          </cell>
          <cell r="H3810">
            <v>66.160163000000011</v>
          </cell>
          <cell r="I3810">
            <v>66.986992900000004</v>
          </cell>
          <cell r="J3810">
            <v>67.394753249999994</v>
          </cell>
          <cell r="K3810">
            <v>67.80954779999999</v>
          </cell>
          <cell r="L3810">
            <v>66.980137749999997</v>
          </cell>
          <cell r="M3810">
            <v>1233</v>
          </cell>
          <cell r="N3810">
            <v>6416</v>
          </cell>
          <cell r="O3810">
            <v>8973</v>
          </cell>
          <cell r="P3810">
            <v>11413</v>
          </cell>
          <cell r="Q3810">
            <v>5762</v>
          </cell>
        </row>
        <row r="3811">
          <cell r="B3811">
            <v>42855</v>
          </cell>
          <cell r="C3811">
            <v>1.3867668049999997</v>
          </cell>
          <cell r="D3811">
            <v>5.1890205950000006</v>
          </cell>
          <cell r="E3811">
            <v>13.181950562500001</v>
          </cell>
          <cell r="F3811">
            <v>14.3282127</v>
          </cell>
          <cell r="G3811">
            <v>5.8199884449999999</v>
          </cell>
          <cell r="H3811">
            <v>79.851904200000007</v>
          </cell>
          <cell r="I3811">
            <v>81.084430200000014</v>
          </cell>
          <cell r="J3811">
            <v>77.920620874999997</v>
          </cell>
          <cell r="K3811">
            <v>78.763431300000008</v>
          </cell>
          <cell r="L3811">
            <v>75.55933035000001</v>
          </cell>
          <cell r="M3811">
            <v>1578</v>
          </cell>
          <cell r="N3811">
            <v>6128</v>
          </cell>
          <cell r="O3811">
            <v>12182</v>
          </cell>
          <cell r="P3811">
            <v>16744</v>
          </cell>
          <cell r="Q3811">
            <v>6469</v>
          </cell>
          <cell r="R3811">
            <v>41025</v>
          </cell>
          <cell r="S3811">
            <v>134791</v>
          </cell>
          <cell r="T3811">
            <v>313156</v>
          </cell>
          <cell r="U3811">
            <v>393282</v>
          </cell>
          <cell r="V3811">
            <v>151687</v>
          </cell>
          <cell r="W3811">
            <v>1.3803055692031252</v>
          </cell>
          <cell r="X3811">
            <v>4.1477894020781259</v>
          </cell>
          <cell r="Y3811">
            <v>12.123233696875003</v>
          </cell>
          <cell r="Z3811">
            <v>12.095066401093749</v>
          </cell>
          <cell r="AA3811">
            <v>4.9170354537187499</v>
          </cell>
          <cell r="AB3811">
            <v>72.235340246874998</v>
          </cell>
          <cell r="AC3811">
            <v>74.380708967187502</v>
          </cell>
          <cell r="AD3811">
            <v>72.395261441406262</v>
          </cell>
          <cell r="AE3811">
            <v>73.509190601562494</v>
          </cell>
          <cell r="AF3811">
            <v>70.287959145312499</v>
          </cell>
        </row>
        <row r="3812">
          <cell r="B3812">
            <v>42855</v>
          </cell>
          <cell r="C3812">
            <v>1.2591049105000001</v>
          </cell>
          <cell r="D3812">
            <v>4.83369377</v>
          </cell>
          <cell r="E3812">
            <v>15.196652562500002</v>
          </cell>
          <cell r="F3812">
            <v>14.818651524999998</v>
          </cell>
          <cell r="G3812">
            <v>5.6839326000000012</v>
          </cell>
          <cell r="H3812">
            <v>68.086876400000008</v>
          </cell>
          <cell r="I3812">
            <v>71.690794399999987</v>
          </cell>
          <cell r="J3812">
            <v>69.891368062499993</v>
          </cell>
          <cell r="K3812">
            <v>71.019640499999994</v>
          </cell>
          <cell r="L3812">
            <v>67.054507599999994</v>
          </cell>
          <cell r="M3812">
            <v>1629</v>
          </cell>
          <cell r="N3812">
            <v>6727</v>
          </cell>
          <cell r="O3812">
            <v>16712</v>
          </cell>
          <cell r="P3812">
            <v>20640</v>
          </cell>
          <cell r="Q3812">
            <v>7317</v>
          </cell>
        </row>
        <row r="3813">
          <cell r="B3813">
            <v>42855</v>
          </cell>
          <cell r="C3813">
            <v>0.60767084750000011</v>
          </cell>
          <cell r="D3813">
            <v>1.4305183760000002</v>
          </cell>
          <cell r="E3813">
            <v>3.4126962500000002</v>
          </cell>
          <cell r="F3813">
            <v>2.9174944250000001</v>
          </cell>
          <cell r="G3813">
            <v>1.5225430125000003</v>
          </cell>
          <cell r="H3813">
            <v>73.004675550000002</v>
          </cell>
          <cell r="I3813">
            <v>74.443839100000005</v>
          </cell>
          <cell r="J3813">
            <v>72.850489062499989</v>
          </cell>
          <cell r="K3813">
            <v>73.201670100000001</v>
          </cell>
          <cell r="L3813">
            <v>67.8725515</v>
          </cell>
          <cell r="M3813">
            <v>625</v>
          </cell>
          <cell r="N3813">
            <v>1523</v>
          </cell>
          <cell r="O3813">
            <v>2934</v>
          </cell>
          <cell r="P3813">
            <v>3134</v>
          </cell>
          <cell r="Q3813">
            <v>1462</v>
          </cell>
        </row>
        <row r="3814">
          <cell r="B3814">
            <v>42855</v>
          </cell>
          <cell r="C3814">
            <v>0.31279713650000007</v>
          </cell>
          <cell r="D3814">
            <v>0.74332838599999995</v>
          </cell>
          <cell r="E3814">
            <v>2.5144219562500001</v>
          </cell>
          <cell r="F3814">
            <v>2.3964174049999998</v>
          </cell>
          <cell r="G3814">
            <v>1.0489093570000001</v>
          </cell>
          <cell r="H3814">
            <v>73.331110299999992</v>
          </cell>
          <cell r="I3814">
            <v>74.998638549999995</v>
          </cell>
          <cell r="J3814">
            <v>75.498952187499995</v>
          </cell>
          <cell r="K3814">
            <v>76.533504249999993</v>
          </cell>
          <cell r="L3814">
            <v>73.102204999999998</v>
          </cell>
          <cell r="M3814">
            <v>332</v>
          </cell>
          <cell r="N3814">
            <v>790</v>
          </cell>
          <cell r="O3814">
            <v>2196</v>
          </cell>
          <cell r="P3814">
            <v>2671</v>
          </cell>
          <cell r="Q3814">
            <v>1098</v>
          </cell>
        </row>
        <row r="3815">
          <cell r="B3815">
            <v>42855</v>
          </cell>
          <cell r="C3815">
            <v>1.2049109865000003</v>
          </cell>
          <cell r="D3815">
            <v>3.7342296900000003</v>
          </cell>
          <cell r="E3815">
            <v>10.567411768749999</v>
          </cell>
          <cell r="F3815">
            <v>11.067074624999998</v>
          </cell>
          <cell r="G3815">
            <v>4.8194309250000007</v>
          </cell>
          <cell r="H3815">
            <v>89.062218650000005</v>
          </cell>
          <cell r="I3815">
            <v>93.540251700000013</v>
          </cell>
          <cell r="J3815">
            <v>89.169527187499995</v>
          </cell>
          <cell r="K3815">
            <v>89.167814100000015</v>
          </cell>
          <cell r="L3815">
            <v>87.048213200000006</v>
          </cell>
          <cell r="M3815">
            <v>1454</v>
          </cell>
          <cell r="N3815">
            <v>4806</v>
          </cell>
          <cell r="O3815">
            <v>11064</v>
          </cell>
          <cell r="P3815">
            <v>14511</v>
          </cell>
          <cell r="Q3815">
            <v>6000</v>
          </cell>
        </row>
        <row r="3816">
          <cell r="B3816">
            <v>42855</v>
          </cell>
          <cell r="C3816">
            <v>1.5686606565000001</v>
          </cell>
          <cell r="D3816">
            <v>4.6206264550000009</v>
          </cell>
          <cell r="E3816">
            <v>11.68514671875</v>
          </cell>
          <cell r="F3816">
            <v>11.281275100000002</v>
          </cell>
          <cell r="G3816">
            <v>4.863779525</v>
          </cell>
          <cell r="H3816">
            <v>79.932159299999995</v>
          </cell>
          <cell r="I3816">
            <v>81.889017399999986</v>
          </cell>
          <cell r="J3816">
            <v>80.234318687500007</v>
          </cell>
          <cell r="K3816">
            <v>81.780352149999999</v>
          </cell>
          <cell r="L3816">
            <v>78.433513300000001</v>
          </cell>
          <cell r="M3816">
            <v>1704</v>
          </cell>
          <cell r="N3816">
            <v>5023</v>
          </cell>
          <cell r="O3816">
            <v>11042</v>
          </cell>
          <cell r="P3816">
            <v>13555</v>
          </cell>
          <cell r="Q3816">
            <v>5410</v>
          </cell>
        </row>
        <row r="3817">
          <cell r="B3817">
            <v>42855</v>
          </cell>
          <cell r="C3817">
            <v>1.1855288479999999</v>
          </cell>
          <cell r="D3817">
            <v>3.5060620375</v>
          </cell>
          <cell r="E3817">
            <v>10.1893881625</v>
          </cell>
          <cell r="F3817">
            <v>10.749387525000003</v>
          </cell>
          <cell r="G3817">
            <v>4.6957433599999998</v>
          </cell>
          <cell r="H3817">
            <v>88.111336250000022</v>
          </cell>
          <cell r="I3817">
            <v>91.611535050000001</v>
          </cell>
          <cell r="J3817">
            <v>89.029964687499998</v>
          </cell>
          <cell r="K3817">
            <v>90.229456150000004</v>
          </cell>
          <cell r="L3817">
            <v>85.345568</v>
          </cell>
          <cell r="M3817">
            <v>1393</v>
          </cell>
          <cell r="N3817">
            <v>4508</v>
          </cell>
          <cell r="O3817">
            <v>10657</v>
          </cell>
          <cell r="P3817">
            <v>14261</v>
          </cell>
          <cell r="Q3817">
            <v>5735</v>
          </cell>
        </row>
        <row r="3818">
          <cell r="B3818">
            <v>42855</v>
          </cell>
          <cell r="C3818">
            <v>1.40948794</v>
          </cell>
          <cell r="D3818">
            <v>3.4362251700000002</v>
          </cell>
          <cell r="E3818">
            <v>10.441763975000001</v>
          </cell>
          <cell r="F3818">
            <v>10.325634875</v>
          </cell>
          <cell r="G3818">
            <v>4.4585788049999993</v>
          </cell>
          <cell r="H3818">
            <v>92.711896400000001</v>
          </cell>
          <cell r="I3818">
            <v>92.264811900000012</v>
          </cell>
          <cell r="J3818">
            <v>89.531684249999969</v>
          </cell>
          <cell r="K3818">
            <v>90.899082899999982</v>
          </cell>
          <cell r="L3818">
            <v>87.301623950000007</v>
          </cell>
          <cell r="M3818">
            <v>1800</v>
          </cell>
          <cell r="N3818">
            <v>4472</v>
          </cell>
          <cell r="O3818">
            <v>11024</v>
          </cell>
          <cell r="P3818">
            <v>13830</v>
          </cell>
          <cell r="Q3818">
            <v>5580</v>
          </cell>
        </row>
        <row r="3819">
          <cell r="B3819">
            <v>42855</v>
          </cell>
          <cell r="C3819">
            <v>1.5281838394999998</v>
          </cell>
          <cell r="D3819">
            <v>5.7576450899999996</v>
          </cell>
          <cell r="E3819">
            <v>16.088499312500002</v>
          </cell>
          <cell r="F3819">
            <v>16.632469100000002</v>
          </cell>
          <cell r="G3819">
            <v>5.7684163149999996</v>
          </cell>
          <cell r="H3819">
            <v>65.475421100000005</v>
          </cell>
          <cell r="I3819">
            <v>67.188613150000009</v>
          </cell>
          <cell r="J3819">
            <v>68.075696249999993</v>
          </cell>
          <cell r="K3819">
            <v>66.296111799999991</v>
          </cell>
          <cell r="L3819">
            <v>66.25600725000001</v>
          </cell>
          <cell r="M3819">
            <v>1175</v>
          </cell>
          <cell r="N3819">
            <v>5693</v>
          </cell>
          <cell r="O3819">
            <v>13916</v>
          </cell>
          <cell r="P3819">
            <v>17125</v>
          </cell>
          <cell r="Q3819">
            <v>5423</v>
          </cell>
        </row>
        <row r="3820">
          <cell r="B3820">
            <v>42855</v>
          </cell>
          <cell r="C3820">
            <v>1.197322448</v>
          </cell>
          <cell r="D3820">
            <v>5.2572097949999996</v>
          </cell>
          <cell r="E3820">
            <v>15.793622875000002</v>
          </cell>
          <cell r="F3820">
            <v>15.195075399999999</v>
          </cell>
          <cell r="G3820">
            <v>5.3979330600000006</v>
          </cell>
          <cell r="H3820">
            <v>80.654420499999986</v>
          </cell>
          <cell r="I3820">
            <v>79.563612200000009</v>
          </cell>
          <cell r="J3820">
            <v>77.86889124999999</v>
          </cell>
          <cell r="K3820">
            <v>78.790635949999995</v>
          </cell>
          <cell r="L3820">
            <v>75.784741449999999</v>
          </cell>
          <cell r="M3820">
            <v>1348</v>
          </cell>
          <cell r="N3820">
            <v>6106</v>
          </cell>
          <cell r="O3820">
            <v>14664</v>
          </cell>
          <cell r="P3820">
            <v>17845</v>
          </cell>
          <cell r="Q3820">
            <v>6005</v>
          </cell>
        </row>
        <row r="3821">
          <cell r="B3821">
            <v>42855</v>
          </cell>
          <cell r="C3821">
            <v>1.4257060865</v>
          </cell>
          <cell r="D3821">
            <v>3.6149177620000001</v>
          </cell>
          <cell r="E3821">
            <v>9.1047980937500004</v>
          </cell>
          <cell r="F3821">
            <v>9.9674366449999994</v>
          </cell>
          <cell r="G3821">
            <v>4.5386383500000012</v>
          </cell>
          <cell r="H3821">
            <v>62.339261849999993</v>
          </cell>
          <cell r="I3821">
            <v>64.989408099999991</v>
          </cell>
          <cell r="J3821">
            <v>64.424575187500011</v>
          </cell>
          <cell r="K3821">
            <v>65.788353749999999</v>
          </cell>
          <cell r="L3821">
            <v>62.095156350000003</v>
          </cell>
          <cell r="M3821">
            <v>1285</v>
          </cell>
          <cell r="N3821">
            <v>3410</v>
          </cell>
          <cell r="O3821">
            <v>6868</v>
          </cell>
          <cell r="P3821">
            <v>9593</v>
          </cell>
          <cell r="Q3821">
            <v>4111</v>
          </cell>
        </row>
        <row r="3822">
          <cell r="B3822">
            <v>42855</v>
          </cell>
          <cell r="C3822">
            <v>2.1740811075000002</v>
          </cell>
          <cell r="D3822">
            <v>5.3506720600000008</v>
          </cell>
          <cell r="E3822">
            <v>15.285109906250002</v>
          </cell>
          <cell r="F3822">
            <v>14.802637600000001</v>
          </cell>
          <cell r="G3822">
            <v>7.0293412049999997</v>
          </cell>
          <cell r="H3822">
            <v>63.137490150000005</v>
          </cell>
          <cell r="I3822">
            <v>64.557138899999998</v>
          </cell>
          <cell r="J3822">
            <v>61.517116937499999</v>
          </cell>
          <cell r="K3822">
            <v>63.674337799999989</v>
          </cell>
          <cell r="L3822">
            <v>61.287691050000014</v>
          </cell>
          <cell r="M3822">
            <v>2022</v>
          </cell>
          <cell r="N3822">
            <v>5085</v>
          </cell>
          <cell r="O3822">
            <v>11118</v>
          </cell>
          <cell r="P3822">
            <v>13991</v>
          </cell>
          <cell r="Q3822">
            <v>6394</v>
          </cell>
        </row>
        <row r="3823">
          <cell r="B3823">
            <v>42855</v>
          </cell>
          <cell r="C3823">
            <v>2.0783384715000004</v>
          </cell>
          <cell r="D3823">
            <v>3.9419833304999998</v>
          </cell>
          <cell r="E3823">
            <v>12.584598656250002</v>
          </cell>
          <cell r="F3823">
            <v>14.140782925000005</v>
          </cell>
          <cell r="G3823">
            <v>6.5309579399999986</v>
          </cell>
          <cell r="H3823">
            <v>61.673620249999985</v>
          </cell>
          <cell r="I3823">
            <v>64.2132273</v>
          </cell>
          <cell r="J3823">
            <v>62.510396937500005</v>
          </cell>
          <cell r="K3823">
            <v>63.250607150000008</v>
          </cell>
          <cell r="L3823">
            <v>60.544350149999993</v>
          </cell>
          <cell r="M3823">
            <v>1884</v>
          </cell>
          <cell r="N3823">
            <v>3726</v>
          </cell>
          <cell r="O3823">
            <v>9300</v>
          </cell>
          <cell r="P3823">
            <v>13233</v>
          </cell>
          <cell r="Q3823">
            <v>5863</v>
          </cell>
        </row>
        <row r="3824">
          <cell r="B3824">
            <v>42855</v>
          </cell>
          <cell r="C3824">
            <v>1.3328320865000003</v>
          </cell>
          <cell r="D3824">
            <v>4.3833095950000001</v>
          </cell>
          <cell r="E3824">
            <v>12.032309812500003</v>
          </cell>
          <cell r="F3824">
            <v>10.46654313</v>
          </cell>
          <cell r="G3824">
            <v>4.3061104050000001</v>
          </cell>
          <cell r="H3824">
            <v>63.723191999999997</v>
          </cell>
          <cell r="I3824">
            <v>65.49151925000001</v>
          </cell>
          <cell r="J3824">
            <v>62.685425250000009</v>
          </cell>
          <cell r="K3824">
            <v>64.600309699999983</v>
          </cell>
          <cell r="L3824">
            <v>62.588887749999991</v>
          </cell>
          <cell r="M3824">
            <v>1187</v>
          </cell>
          <cell r="N3824">
            <v>4165</v>
          </cell>
          <cell r="O3824">
            <v>8917</v>
          </cell>
          <cell r="P3824">
            <v>10018</v>
          </cell>
          <cell r="Q3824">
            <v>3903</v>
          </cell>
        </row>
        <row r="3825">
          <cell r="B3825">
            <v>42855</v>
          </cell>
          <cell r="C3825">
            <v>2.3012110699999999</v>
          </cell>
          <cell r="D3825">
            <v>5.87710227</v>
          </cell>
          <cell r="E3825">
            <v>20.388891999999998</v>
          </cell>
          <cell r="F3825">
            <v>17.666295349999999</v>
          </cell>
          <cell r="G3825">
            <v>6.6631078700000002</v>
          </cell>
          <cell r="H3825">
            <v>67.26181545</v>
          </cell>
          <cell r="I3825">
            <v>70.180715849999984</v>
          </cell>
          <cell r="J3825">
            <v>64.9377896875</v>
          </cell>
          <cell r="K3825">
            <v>68.225826049999995</v>
          </cell>
          <cell r="L3825">
            <v>65.93735550000001</v>
          </cell>
          <cell r="M3825">
            <v>2237</v>
          </cell>
          <cell r="N3825">
            <v>6030</v>
          </cell>
          <cell r="O3825">
            <v>15529</v>
          </cell>
          <cell r="P3825">
            <v>17762</v>
          </cell>
          <cell r="Q3825">
            <v>6494</v>
          </cell>
        </row>
        <row r="3826">
          <cell r="B3826">
            <v>42855</v>
          </cell>
          <cell r="C3826">
            <v>1.698706885</v>
          </cell>
          <cell r="D3826">
            <v>3.7896862685000001</v>
          </cell>
          <cell r="E3826">
            <v>12.618348656249999</v>
          </cell>
          <cell r="F3826">
            <v>11.8042587</v>
          </cell>
          <cell r="G3826">
            <v>4.9726643000000008</v>
          </cell>
          <cell r="H3826">
            <v>73.442855999999992</v>
          </cell>
          <cell r="I3826">
            <v>75.864973499999991</v>
          </cell>
          <cell r="J3826">
            <v>73.317932749999997</v>
          </cell>
          <cell r="K3826">
            <v>75.170172000000008</v>
          </cell>
          <cell r="L3826">
            <v>72.500555750000004</v>
          </cell>
          <cell r="M3826">
            <v>1212</v>
          </cell>
          <cell r="N3826">
            <v>2794</v>
          </cell>
          <cell r="O3826">
            <v>7105</v>
          </cell>
          <cell r="P3826">
            <v>8611</v>
          </cell>
          <cell r="Q3826">
            <v>3539</v>
          </cell>
        </row>
        <row r="3827">
          <cell r="B3827">
            <v>42855</v>
          </cell>
          <cell r="C3827">
            <v>0.87576855400000009</v>
          </cell>
          <cell r="D3827">
            <v>2.3662535299999998</v>
          </cell>
          <cell r="E3827">
            <v>8.1417910812500018</v>
          </cell>
          <cell r="F3827">
            <v>8.5074638849999999</v>
          </cell>
          <cell r="G3827">
            <v>3.5192630950000003</v>
          </cell>
          <cell r="H3827">
            <v>67.793296699999985</v>
          </cell>
          <cell r="I3827">
            <v>70.998045250000004</v>
          </cell>
          <cell r="J3827">
            <v>68.934258749999998</v>
          </cell>
          <cell r="K3827">
            <v>69.689198700000006</v>
          </cell>
          <cell r="L3827">
            <v>66.371446449999993</v>
          </cell>
          <cell r="M3827">
            <v>576</v>
          </cell>
          <cell r="N3827">
            <v>1625</v>
          </cell>
          <cell r="O3827">
            <v>4416</v>
          </cell>
          <cell r="P3827">
            <v>5872</v>
          </cell>
          <cell r="Q3827">
            <v>2288</v>
          </cell>
        </row>
        <row r="3828">
          <cell r="B3828">
            <v>42855</v>
          </cell>
          <cell r="C3828">
            <v>1.3317770440000003</v>
          </cell>
          <cell r="D3828">
            <v>4.6946740849999999</v>
          </cell>
          <cell r="E3828">
            <v>11.816304406249998</v>
          </cell>
          <cell r="F3828">
            <v>10.275393214999998</v>
          </cell>
          <cell r="G3828">
            <v>4.5075263799999989</v>
          </cell>
          <cell r="H3828">
            <v>69.741470549999988</v>
          </cell>
          <cell r="I3828">
            <v>71.824493750000016</v>
          </cell>
          <cell r="J3828">
            <v>68.154549999999986</v>
          </cell>
          <cell r="K3828">
            <v>70.577898900000022</v>
          </cell>
          <cell r="L3828">
            <v>66.565584999999999</v>
          </cell>
          <cell r="M3828">
            <v>889</v>
          </cell>
          <cell r="N3828">
            <v>3285</v>
          </cell>
          <cell r="O3828">
            <v>6280</v>
          </cell>
          <cell r="P3828">
            <v>7161</v>
          </cell>
          <cell r="Q3828">
            <v>2956</v>
          </cell>
        </row>
        <row r="3829">
          <cell r="B3829">
            <v>42855</v>
          </cell>
          <cell r="C3829">
            <v>0.98905894100000002</v>
          </cell>
          <cell r="D3829">
            <v>4.095523815</v>
          </cell>
          <cell r="E3829">
            <v>12.296783374999999</v>
          </cell>
          <cell r="F3829">
            <v>12.091652575000001</v>
          </cell>
          <cell r="G3829">
            <v>4.4960969950000003</v>
          </cell>
          <cell r="H3829">
            <v>81.482218149999994</v>
          </cell>
          <cell r="I3829">
            <v>81.992823550000011</v>
          </cell>
          <cell r="J3829">
            <v>80.682290187500001</v>
          </cell>
          <cell r="K3829">
            <v>82.297271849999987</v>
          </cell>
          <cell r="L3829">
            <v>77.057455950000005</v>
          </cell>
          <cell r="M3829">
            <v>1117</v>
          </cell>
          <cell r="N3829">
            <v>4869</v>
          </cell>
          <cell r="O3829">
            <v>11771</v>
          </cell>
          <cell r="P3829">
            <v>14694</v>
          </cell>
          <cell r="Q3829">
            <v>5051</v>
          </cell>
        </row>
        <row r="3830">
          <cell r="B3830">
            <v>42855</v>
          </cell>
          <cell r="C3830">
            <v>0.86880979299999994</v>
          </cell>
          <cell r="D3830">
            <v>3.9383691349999999</v>
          </cell>
          <cell r="E3830">
            <v>11.925377875000001</v>
          </cell>
          <cell r="F3830">
            <v>11.186234160000001</v>
          </cell>
          <cell r="G3830">
            <v>4.1515683549999993</v>
          </cell>
          <cell r="H3830">
            <v>72.805683299999998</v>
          </cell>
          <cell r="I3830">
            <v>74.356533299999995</v>
          </cell>
          <cell r="J3830">
            <v>71.625338624999998</v>
          </cell>
          <cell r="K3830">
            <v>72.871082200000004</v>
          </cell>
          <cell r="L3830">
            <v>68.814959850000008</v>
          </cell>
          <cell r="M3830">
            <v>1201</v>
          </cell>
          <cell r="N3830">
            <v>5717</v>
          </cell>
          <cell r="O3830">
            <v>13534</v>
          </cell>
          <cell r="P3830">
            <v>16126</v>
          </cell>
          <cell r="Q3830">
            <v>5549</v>
          </cell>
        </row>
        <row r="3831">
          <cell r="B3831">
            <v>42855</v>
          </cell>
          <cell r="C3831">
            <v>1.9038148850000003</v>
          </cell>
          <cell r="D3831">
            <v>5.17135297</v>
          </cell>
          <cell r="E3831">
            <v>15.282250250000001</v>
          </cell>
          <cell r="F3831">
            <v>17.127732400000003</v>
          </cell>
          <cell r="G3831">
            <v>7.2239744599999991</v>
          </cell>
          <cell r="H3831">
            <v>75.561980199999994</v>
          </cell>
          <cell r="I3831">
            <v>77.501424150000005</v>
          </cell>
          <cell r="J3831">
            <v>73.05132374999998</v>
          </cell>
          <cell r="K3831">
            <v>74.265792250000004</v>
          </cell>
          <cell r="L3831">
            <v>71.977163500000003</v>
          </cell>
          <cell r="M3831">
            <v>2702</v>
          </cell>
          <cell r="N3831">
            <v>7669</v>
          </cell>
          <cell r="O3831">
            <v>17361</v>
          </cell>
          <cell r="P3831">
            <v>24647</v>
          </cell>
          <cell r="Q3831">
            <v>10010</v>
          </cell>
        </row>
        <row r="3832">
          <cell r="B3832">
            <v>42855</v>
          </cell>
          <cell r="C3832">
            <v>1.1365380025000003</v>
          </cell>
          <cell r="D3832">
            <v>4.0240988499999997</v>
          </cell>
          <cell r="E3832">
            <v>11.017258437500002</v>
          </cell>
          <cell r="F3832">
            <v>11.507522575000001</v>
          </cell>
          <cell r="G3832">
            <v>4.7509978449999988</v>
          </cell>
          <cell r="H3832">
            <v>79.5790188</v>
          </cell>
          <cell r="I3832">
            <v>80.180150949999998</v>
          </cell>
          <cell r="J3832">
            <v>78.713307937499991</v>
          </cell>
          <cell r="K3832">
            <v>79.143978550000014</v>
          </cell>
          <cell r="L3832">
            <v>75.325331199999994</v>
          </cell>
          <cell r="M3832">
            <v>1278</v>
          </cell>
          <cell r="N3832">
            <v>4680</v>
          </cell>
          <cell r="O3832">
            <v>10313</v>
          </cell>
          <cell r="P3832">
            <v>13516</v>
          </cell>
          <cell r="Q3832">
            <v>5246</v>
          </cell>
        </row>
        <row r="3833">
          <cell r="B3833">
            <v>42855</v>
          </cell>
          <cell r="C3833">
            <v>1.283016269</v>
          </cell>
          <cell r="D3833">
            <v>5.0697243399999996</v>
          </cell>
          <cell r="E3833">
            <v>14.38374128125</v>
          </cell>
          <cell r="F3833">
            <v>14.803423624999999</v>
          </cell>
          <cell r="G3833">
            <v>5.7347759599999995</v>
          </cell>
          <cell r="H3833">
            <v>78.748950399999998</v>
          </cell>
          <cell r="I3833">
            <v>78.800845049999992</v>
          </cell>
          <cell r="J3833">
            <v>77.402734749999993</v>
          </cell>
          <cell r="K3833">
            <v>78.740599549999985</v>
          </cell>
          <cell r="L3833">
            <v>74.910462850000002</v>
          </cell>
          <cell r="M3833">
            <v>1437</v>
          </cell>
          <cell r="N3833">
            <v>5800</v>
          </cell>
          <cell r="O3833">
            <v>13224</v>
          </cell>
          <cell r="P3833">
            <v>17324</v>
          </cell>
          <cell r="Q3833">
            <v>6309</v>
          </cell>
        </row>
        <row r="3834">
          <cell r="B3834">
            <v>42855</v>
          </cell>
          <cell r="C3834">
            <v>1.6132108535</v>
          </cell>
          <cell r="D3834">
            <v>5.0616848299999999</v>
          </cell>
          <cell r="E3834">
            <v>13.0452771875</v>
          </cell>
          <cell r="F3834">
            <v>13.74088695</v>
          </cell>
          <cell r="G3834">
            <v>5.9550161549999991</v>
          </cell>
          <cell r="H3834">
            <v>64.229576500000007</v>
          </cell>
          <cell r="I3834">
            <v>67.371681349999989</v>
          </cell>
          <cell r="J3834">
            <v>67.904511187499992</v>
          </cell>
          <cell r="K3834">
            <v>68.138350549999984</v>
          </cell>
          <cell r="L3834">
            <v>64.481279649999991</v>
          </cell>
          <cell r="M3834">
            <v>1174</v>
          </cell>
          <cell r="N3834">
            <v>4526</v>
          </cell>
          <cell r="O3834">
            <v>10160</v>
          </cell>
          <cell r="P3834">
            <v>13133</v>
          </cell>
          <cell r="Q3834">
            <v>4880</v>
          </cell>
        </row>
        <row r="3835">
          <cell r="B3835">
            <v>42855</v>
          </cell>
          <cell r="C3835">
            <v>1.3177775200000004</v>
          </cell>
          <cell r="D3835">
            <v>4.1926599749999998</v>
          </cell>
          <cell r="E3835">
            <v>13.099013499999998</v>
          </cell>
          <cell r="F3835">
            <v>12.823517700000002</v>
          </cell>
          <cell r="G3835">
            <v>4.6131654050000002</v>
          </cell>
          <cell r="H3835">
            <v>66.979563600000006</v>
          </cell>
          <cell r="I3835">
            <v>68.896494950000005</v>
          </cell>
          <cell r="J3835">
            <v>69.536110812500013</v>
          </cell>
          <cell r="K3835">
            <v>70.75333345</v>
          </cell>
          <cell r="L3835">
            <v>66.80510575000001</v>
          </cell>
          <cell r="M3835">
            <v>931</v>
          </cell>
          <cell r="N3835">
            <v>4192</v>
          </cell>
          <cell r="O3835">
            <v>10387</v>
          </cell>
          <cell r="P3835">
            <v>12896</v>
          </cell>
          <cell r="Q3835">
            <v>4417</v>
          </cell>
        </row>
        <row r="3836">
          <cell r="B3836">
            <v>42855</v>
          </cell>
          <cell r="C3836">
            <v>1.5479272744999999</v>
          </cell>
          <cell r="D3836">
            <v>4.0801025600000003</v>
          </cell>
          <cell r="E3836">
            <v>12.188963031249999</v>
          </cell>
          <cell r="F3836">
            <v>11.957240825</v>
          </cell>
          <cell r="G3836">
            <v>4.4815532850000013</v>
          </cell>
          <cell r="H3836">
            <v>64.997259049999982</v>
          </cell>
          <cell r="I3836">
            <v>68.296547849999996</v>
          </cell>
          <cell r="J3836">
            <v>68.508335875</v>
          </cell>
          <cell r="K3836">
            <v>69.287775549999992</v>
          </cell>
          <cell r="L3836">
            <v>65.461905450000003</v>
          </cell>
          <cell r="M3836">
            <v>1116</v>
          </cell>
          <cell r="N3836">
            <v>4372</v>
          </cell>
          <cell r="O3836">
            <v>10517</v>
          </cell>
          <cell r="P3836">
            <v>13113</v>
          </cell>
          <cell r="Q3836">
            <v>4455</v>
          </cell>
        </row>
        <row r="3837">
          <cell r="B3837">
            <v>42855</v>
          </cell>
          <cell r="C3837">
            <v>1.3462596984999997</v>
          </cell>
          <cell r="D3837">
            <v>4.91738754</v>
          </cell>
          <cell r="E3837">
            <v>13.563514812499999</v>
          </cell>
          <cell r="F3837">
            <v>18.021821699999997</v>
          </cell>
          <cell r="G3837">
            <v>5.0493578950000018</v>
          </cell>
          <cell r="H3837">
            <v>67.908253799999997</v>
          </cell>
          <cell r="I3837">
            <v>69.745324049999994</v>
          </cell>
          <cell r="J3837">
            <v>68.025855187499999</v>
          </cell>
          <cell r="K3837">
            <v>68.541427850000005</v>
          </cell>
          <cell r="L3837">
            <v>66.354835399999999</v>
          </cell>
          <cell r="M3837">
            <v>896</v>
          </cell>
          <cell r="N3837">
            <v>3368</v>
          </cell>
          <cell r="O3837">
            <v>7288</v>
          </cell>
          <cell r="P3837">
            <v>8158</v>
          </cell>
          <cell r="Q3837">
            <v>3313</v>
          </cell>
        </row>
        <row r="3838">
          <cell r="B3838">
            <v>42855</v>
          </cell>
          <cell r="C3838">
            <v>1.4697557634999998</v>
          </cell>
          <cell r="D3838">
            <v>4.4040098099999998</v>
          </cell>
          <cell r="E3838">
            <v>13.709470874999999</v>
          </cell>
          <cell r="F3838">
            <v>13.209486124999998</v>
          </cell>
          <cell r="G3838">
            <v>5.3755308150000003</v>
          </cell>
          <cell r="H3838">
            <v>65.167733299999981</v>
          </cell>
          <cell r="I3838">
            <v>69.344022650000014</v>
          </cell>
          <cell r="J3838">
            <v>66.629760750000003</v>
          </cell>
          <cell r="K3838">
            <v>67.298982649999985</v>
          </cell>
          <cell r="L3838">
            <v>66.075705650000003</v>
          </cell>
          <cell r="M3838">
            <v>930</v>
          </cell>
          <cell r="N3838">
            <v>2960</v>
          </cell>
          <cell r="O3838">
            <v>7197</v>
          </cell>
          <cell r="P3838">
            <v>8778</v>
          </cell>
          <cell r="Q3838">
            <v>3463</v>
          </cell>
        </row>
        <row r="3839">
          <cell r="B3839">
            <v>42855</v>
          </cell>
          <cell r="C3839">
            <v>0.45597267799999985</v>
          </cell>
          <cell r="D3839">
            <v>1.576253186</v>
          </cell>
          <cell r="E3839">
            <v>6.0712065437499998</v>
          </cell>
          <cell r="F3839">
            <v>5.165149350000001</v>
          </cell>
          <cell r="G3839">
            <v>1.8809781395000003</v>
          </cell>
          <cell r="H3839">
            <v>65.154910700000002</v>
          </cell>
          <cell r="I3839">
            <v>71.494341900000023</v>
          </cell>
          <cell r="J3839">
            <v>68.58231731250001</v>
          </cell>
          <cell r="K3839">
            <v>69.66402085</v>
          </cell>
          <cell r="L3839">
            <v>64.771025399999999</v>
          </cell>
          <cell r="M3839">
            <v>279</v>
          </cell>
          <cell r="N3839">
            <v>1080</v>
          </cell>
          <cell r="O3839">
            <v>3172</v>
          </cell>
          <cell r="P3839">
            <v>3429</v>
          </cell>
          <cell r="Q3839">
            <v>1177</v>
          </cell>
        </row>
        <row r="3840">
          <cell r="B3840">
            <v>42855</v>
          </cell>
          <cell r="C3840">
            <v>1.3269367200000004</v>
          </cell>
          <cell r="D3840">
            <v>3.6599733579999998</v>
          </cell>
          <cell r="E3840">
            <v>12.201880437500002</v>
          </cell>
          <cell r="F3840">
            <v>10.602719295000002</v>
          </cell>
          <cell r="G3840">
            <v>4.514219970000001</v>
          </cell>
          <cell r="H3840">
            <v>74.141850500000004</v>
          </cell>
          <cell r="I3840">
            <v>76.36501955</v>
          </cell>
          <cell r="J3840">
            <v>72.940330062499996</v>
          </cell>
          <cell r="K3840">
            <v>74.310150850000014</v>
          </cell>
          <cell r="L3840">
            <v>72.462527649999998</v>
          </cell>
          <cell r="M3840">
            <v>967</v>
          </cell>
          <cell r="N3840">
            <v>2779</v>
          </cell>
          <cell r="O3840">
            <v>7133</v>
          </cell>
          <cell r="P3840">
            <v>7902</v>
          </cell>
          <cell r="Q3840">
            <v>3249</v>
          </cell>
        </row>
        <row r="3841">
          <cell r="B3841">
            <v>42855</v>
          </cell>
          <cell r="C3841">
            <v>2.2356782700000002</v>
          </cell>
          <cell r="D3841">
            <v>4.2584843370000005</v>
          </cell>
          <cell r="E3841">
            <v>12.833878000000002</v>
          </cell>
          <cell r="F3841">
            <v>13.404407649999996</v>
          </cell>
          <cell r="G3841">
            <v>6.6279205600000015</v>
          </cell>
          <cell r="H3841">
            <v>67.832485800000015</v>
          </cell>
          <cell r="I3841">
            <v>70.606486050000001</v>
          </cell>
          <cell r="J3841">
            <v>69.6469879375</v>
          </cell>
          <cell r="K3841">
            <v>70.318634549999999</v>
          </cell>
          <cell r="L3841">
            <v>66.924128799999991</v>
          </cell>
          <cell r="M3841">
            <v>1491</v>
          </cell>
          <cell r="N3841">
            <v>2969</v>
          </cell>
          <cell r="O3841">
            <v>7049</v>
          </cell>
          <cell r="P3841">
            <v>9341</v>
          </cell>
          <cell r="Q3841">
            <v>4375</v>
          </cell>
        </row>
        <row r="3842">
          <cell r="B3842">
            <v>42855</v>
          </cell>
          <cell r="C3842">
            <v>1.7961658229999997</v>
          </cell>
          <cell r="D3842">
            <v>5.7524778950000002</v>
          </cell>
          <cell r="E3842">
            <v>15.281155937499999</v>
          </cell>
          <cell r="F3842">
            <v>14.057825775000001</v>
          </cell>
          <cell r="G3842">
            <v>6.3431137300000007</v>
          </cell>
          <cell r="H3842">
            <v>67.606382200000013</v>
          </cell>
          <cell r="I3842">
            <v>68.835926049999983</v>
          </cell>
          <cell r="J3842">
            <v>66.845603750000009</v>
          </cell>
          <cell r="K3842">
            <v>69.004295299999995</v>
          </cell>
          <cell r="L3842">
            <v>66.143515950000008</v>
          </cell>
          <cell r="M3842">
            <v>1176</v>
          </cell>
          <cell r="N3842">
            <v>3914</v>
          </cell>
          <cell r="O3842">
            <v>8126</v>
          </cell>
          <cell r="P3842">
            <v>9668</v>
          </cell>
          <cell r="Q3842">
            <v>4146</v>
          </cell>
        </row>
        <row r="3843">
          <cell r="B3843">
            <v>42856</v>
          </cell>
          <cell r="C3843">
            <v>1.8937551450000001</v>
          </cell>
          <cell r="D3843">
            <v>14.910942174999999</v>
          </cell>
          <cell r="E3843">
            <v>14.582050125000002</v>
          </cell>
          <cell r="F3843">
            <v>35.28908285</v>
          </cell>
          <cell r="G3843">
            <v>5.9943179600000009</v>
          </cell>
          <cell r="H3843">
            <v>72.790356849999995</v>
          </cell>
          <cell r="I3843">
            <v>70.248589500000008</v>
          </cell>
          <cell r="J3843">
            <v>66.231418687499996</v>
          </cell>
          <cell r="K3843">
            <v>50.081404050000003</v>
          </cell>
          <cell r="L3843">
            <v>75.170229449999994</v>
          </cell>
          <cell r="M3843">
            <v>1856</v>
          </cell>
          <cell r="N3843">
            <v>15209</v>
          </cell>
          <cell r="O3843">
            <v>11125</v>
          </cell>
          <cell r="P3843">
            <v>17859</v>
          </cell>
          <cell r="Q3843">
            <v>6475</v>
          </cell>
          <cell r="R3843">
            <v>38196</v>
          </cell>
          <cell r="S3843">
            <v>432865</v>
          </cell>
          <cell r="T3843">
            <v>302297</v>
          </cell>
          <cell r="U3843">
            <v>497335</v>
          </cell>
          <cell r="V3843">
            <v>166300</v>
          </cell>
          <cell r="W3843">
            <v>1.4090970757484373</v>
          </cell>
          <cell r="X3843">
            <v>20.058776140625003</v>
          </cell>
          <cell r="Y3843">
            <v>13.609021975000001</v>
          </cell>
          <cell r="Z3843">
            <v>24.636315954375004</v>
          </cell>
          <cell r="AA3843">
            <v>5.7970069684687502</v>
          </cell>
          <cell r="AB3843">
            <v>69.340867187499995</v>
          </cell>
          <cell r="AC3843">
            <v>63.013717227656258</v>
          </cell>
          <cell r="AD3843">
            <v>65.749614929687496</v>
          </cell>
          <cell r="AE3843">
            <v>59.900219744531249</v>
          </cell>
          <cell r="AF3843">
            <v>70.520907028125009</v>
          </cell>
        </row>
        <row r="3844">
          <cell r="B3844">
            <v>42856</v>
          </cell>
          <cell r="C3844">
            <v>1.524957508</v>
          </cell>
          <cell r="D3844">
            <v>21.891000900000002</v>
          </cell>
          <cell r="E3844">
            <v>15.554319187499999</v>
          </cell>
          <cell r="F3844">
            <v>15.70300205</v>
          </cell>
          <cell r="G3844">
            <v>5.6463509299999988</v>
          </cell>
          <cell r="H3844">
            <v>61.431581900000005</v>
          </cell>
          <cell r="I3844">
            <v>58.780746399999984</v>
          </cell>
          <cell r="J3844">
            <v>61.682068937500013</v>
          </cell>
          <cell r="K3844">
            <v>63.037558850000003</v>
          </cell>
          <cell r="L3844">
            <v>67.872906599999993</v>
          </cell>
          <cell r="M3844">
            <v>1670</v>
          </cell>
          <cell r="N3844">
            <v>20535</v>
          </cell>
          <cell r="O3844">
            <v>14538</v>
          </cell>
          <cell r="P3844">
            <v>18806</v>
          </cell>
          <cell r="Q3844">
            <v>7203</v>
          </cell>
        </row>
        <row r="3845">
          <cell r="B3845">
            <v>42856</v>
          </cell>
          <cell r="C3845">
            <v>0.65682016099999996</v>
          </cell>
          <cell r="D3845">
            <v>8.1689194500000006</v>
          </cell>
          <cell r="E3845">
            <v>4.6773868187500005</v>
          </cell>
          <cell r="F3845">
            <v>5.6315937599999994</v>
          </cell>
          <cell r="G3845">
            <v>1.4019975055000002</v>
          </cell>
          <cell r="H3845">
            <v>67.472599750000001</v>
          </cell>
          <cell r="I3845">
            <v>66.501093199999985</v>
          </cell>
          <cell r="J3845">
            <v>65.570078187500002</v>
          </cell>
          <cell r="K3845">
            <v>68.409566249999997</v>
          </cell>
          <cell r="L3845">
            <v>70.748601800000003</v>
          </cell>
          <cell r="M3845">
            <v>593</v>
          </cell>
          <cell r="N3845">
            <v>7925</v>
          </cell>
          <cell r="O3845">
            <v>3431</v>
          </cell>
          <cell r="P3845">
            <v>5683</v>
          </cell>
          <cell r="Q3845">
            <v>1412</v>
          </cell>
        </row>
        <row r="3846">
          <cell r="B3846">
            <v>42856</v>
          </cell>
          <cell r="C3846">
            <v>0.20402237969999998</v>
          </cell>
          <cell r="D3846">
            <v>2.8356014600000004</v>
          </cell>
          <cell r="E3846">
            <v>3.7230878999999999</v>
          </cell>
          <cell r="F3846">
            <v>6.817022875000001</v>
          </cell>
          <cell r="G3846">
            <v>1.6403779405000001</v>
          </cell>
          <cell r="H3846">
            <v>70.226528000000002</v>
          </cell>
          <cell r="I3846">
            <v>70.730179149999998</v>
          </cell>
          <cell r="J3846">
            <v>68.971035499999999</v>
          </cell>
          <cell r="K3846">
            <v>72.709451850000008</v>
          </cell>
          <cell r="L3846">
            <v>72.359233549999985</v>
          </cell>
          <cell r="M3846">
            <v>197</v>
          </cell>
          <cell r="N3846">
            <v>2812</v>
          </cell>
          <cell r="O3846">
            <v>2872</v>
          </cell>
          <cell r="P3846">
            <v>7263</v>
          </cell>
          <cell r="Q3846">
            <v>1723</v>
          </cell>
        </row>
        <row r="3847">
          <cell r="B3847">
            <v>42856</v>
          </cell>
          <cell r="C3847">
            <v>1.3960288809999999</v>
          </cell>
          <cell r="D3847">
            <v>14.895420965</v>
          </cell>
          <cell r="E3847">
            <v>11.761639031250002</v>
          </cell>
          <cell r="F3847">
            <v>15.194551999999998</v>
          </cell>
          <cell r="G3847">
            <v>5.1495413750000001</v>
          </cell>
          <cell r="H3847">
            <v>80.563379049999995</v>
          </cell>
          <cell r="I3847">
            <v>83.820857099999998</v>
          </cell>
          <cell r="J3847">
            <v>77.337034250000016</v>
          </cell>
          <cell r="K3847">
            <v>80.942565550000012</v>
          </cell>
          <cell r="L3847">
            <v>86.432604749999996</v>
          </cell>
          <cell r="M3847">
            <v>1451</v>
          </cell>
          <cell r="N3847">
            <v>18142</v>
          </cell>
          <cell r="O3847">
            <v>10461</v>
          </cell>
          <cell r="P3847">
            <v>17938</v>
          </cell>
          <cell r="Q3847">
            <v>6151</v>
          </cell>
        </row>
        <row r="3848">
          <cell r="B3848">
            <v>42856</v>
          </cell>
          <cell r="C3848">
            <v>1.7079582255000001</v>
          </cell>
          <cell r="D3848">
            <v>13.068290025000001</v>
          </cell>
          <cell r="E3848">
            <v>12.840166562499999</v>
          </cell>
          <cell r="F3848">
            <v>16.630243350000004</v>
          </cell>
          <cell r="G3848">
            <v>14.496291959999999</v>
          </cell>
          <cell r="H3848">
            <v>73.732940100000022</v>
          </cell>
          <cell r="I3848">
            <v>74.807054949999994</v>
          </cell>
          <cell r="J3848">
            <v>71.313792812500012</v>
          </cell>
          <cell r="K3848">
            <v>73.508458450000006</v>
          </cell>
          <cell r="L3848">
            <v>68.576082650000004</v>
          </cell>
          <cell r="M3848">
            <v>1644</v>
          </cell>
          <cell r="N3848">
            <v>14166</v>
          </cell>
          <cell r="O3848">
            <v>10483</v>
          </cell>
          <cell r="P3848">
            <v>17377</v>
          </cell>
          <cell r="Q3848">
            <v>6296</v>
          </cell>
        </row>
        <row r="3849">
          <cell r="B3849">
            <v>42856</v>
          </cell>
          <cell r="C3849">
            <v>1.3763520709999999</v>
          </cell>
          <cell r="D3849">
            <v>14.449718674999996</v>
          </cell>
          <cell r="E3849">
            <v>11.989237874999999</v>
          </cell>
          <cell r="F3849">
            <v>14.207523349999997</v>
          </cell>
          <cell r="G3849">
            <v>5.1724739700000004</v>
          </cell>
          <cell r="H3849">
            <v>80.534070200000002</v>
          </cell>
          <cell r="I3849">
            <v>82.713662249999999</v>
          </cell>
          <cell r="J3849">
            <v>76.240771062500002</v>
          </cell>
          <cell r="K3849">
            <v>81.838488100000006</v>
          </cell>
          <cell r="L3849">
            <v>84.975208449999997</v>
          </cell>
          <cell r="M3849">
            <v>1377</v>
          </cell>
          <cell r="N3849">
            <v>17456</v>
          </cell>
          <cell r="O3849">
            <v>10433</v>
          </cell>
          <cell r="P3849">
            <v>16888</v>
          </cell>
          <cell r="Q3849">
            <v>6079</v>
          </cell>
        </row>
        <row r="3850">
          <cell r="B3850">
            <v>42856</v>
          </cell>
          <cell r="C3850">
            <v>1.5020737595</v>
          </cell>
          <cell r="D3850">
            <v>11.587334109999997</v>
          </cell>
          <cell r="E3850">
            <v>11.680113499999997</v>
          </cell>
          <cell r="F3850">
            <v>14.723983674999996</v>
          </cell>
          <cell r="G3850">
            <v>5.0965024799999998</v>
          </cell>
          <cell r="H3850">
            <v>81.837290350000004</v>
          </cell>
          <cell r="I3850">
            <v>81.924088800000007</v>
          </cell>
          <cell r="J3850">
            <v>78.458018874999993</v>
          </cell>
          <cell r="K3850">
            <v>83.266855699999994</v>
          </cell>
          <cell r="L3850">
            <v>85.920168849999982</v>
          </cell>
          <cell r="M3850">
            <v>1553</v>
          </cell>
          <cell r="N3850">
            <v>13702</v>
          </cell>
          <cell r="O3850">
            <v>10482</v>
          </cell>
          <cell r="P3850">
            <v>17977</v>
          </cell>
          <cell r="Q3850">
            <v>6265</v>
          </cell>
        </row>
        <row r="3851">
          <cell r="B3851">
            <v>42856</v>
          </cell>
          <cell r="C3851">
            <v>2.0270439540000003</v>
          </cell>
          <cell r="D3851">
            <v>49.013200975000004</v>
          </cell>
          <cell r="E3851">
            <v>16.928559312500003</v>
          </cell>
          <cell r="F3851">
            <v>36.84864420000001</v>
          </cell>
          <cell r="G3851">
            <v>5.757821495</v>
          </cell>
          <cell r="H3851">
            <v>65.232920000000007</v>
          </cell>
          <cell r="I3851">
            <v>38.476590975000008</v>
          </cell>
          <cell r="J3851">
            <v>66.027780437500013</v>
          </cell>
          <cell r="K3851">
            <v>45.479597749999996</v>
          </cell>
          <cell r="L3851">
            <v>66.497090450000002</v>
          </cell>
          <cell r="M3851">
            <v>1375</v>
          </cell>
          <cell r="N3851">
            <v>15941</v>
          </cell>
          <cell r="O3851">
            <v>12051</v>
          </cell>
          <cell r="P3851">
            <v>17650</v>
          </cell>
          <cell r="Q3851">
            <v>5029</v>
          </cell>
        </row>
        <row r="3852">
          <cell r="B3852">
            <v>42856</v>
          </cell>
          <cell r="C3852">
            <v>1.5933158175000002</v>
          </cell>
          <cell r="D3852">
            <v>31.403031650000003</v>
          </cell>
          <cell r="E3852">
            <v>16.648303125000002</v>
          </cell>
          <cell r="F3852">
            <v>19.874716599999999</v>
          </cell>
          <cell r="G3852">
            <v>5.3279667150000005</v>
          </cell>
          <cell r="H3852">
            <v>70.988434150000003</v>
          </cell>
          <cell r="I3852">
            <v>58.796184450000013</v>
          </cell>
          <cell r="J3852">
            <v>67.680712062500007</v>
          </cell>
          <cell r="K3852">
            <v>70.455495800000008</v>
          </cell>
          <cell r="L3852">
            <v>74.918953649999978</v>
          </cell>
          <cell r="M3852">
            <v>1506</v>
          </cell>
          <cell r="N3852">
            <v>22694</v>
          </cell>
          <cell r="O3852">
            <v>13088</v>
          </cell>
          <cell r="P3852">
            <v>20482</v>
          </cell>
          <cell r="Q3852">
            <v>5646</v>
          </cell>
        </row>
        <row r="3853">
          <cell r="B3853">
            <v>42856</v>
          </cell>
          <cell r="C3853">
            <v>1.3398055040000001</v>
          </cell>
          <cell r="D3853">
            <v>11.514390254999999</v>
          </cell>
          <cell r="E3853">
            <v>10.80659071875</v>
          </cell>
          <cell r="F3853">
            <v>13.365284299999999</v>
          </cell>
          <cell r="G3853">
            <v>5.1601484749999988</v>
          </cell>
          <cell r="H3853">
            <v>58.558485300000008</v>
          </cell>
          <cell r="I3853">
            <v>62.118870849999993</v>
          </cell>
          <cell r="J3853">
            <v>60.211509874999997</v>
          </cell>
          <cell r="K3853">
            <v>62.114225800000007</v>
          </cell>
          <cell r="L3853">
            <v>62.153340200000002</v>
          </cell>
          <cell r="M3853">
            <v>1052</v>
          </cell>
          <cell r="N3853">
            <v>10392</v>
          </cell>
          <cell r="O3853">
            <v>7492</v>
          </cell>
          <cell r="P3853">
            <v>12115</v>
          </cell>
          <cell r="Q3853">
            <v>4481</v>
          </cell>
        </row>
        <row r="3854">
          <cell r="B3854">
            <v>42856</v>
          </cell>
          <cell r="C3854">
            <v>1.7476430950000001</v>
          </cell>
          <cell r="D3854">
            <v>22.082737009999999</v>
          </cell>
          <cell r="E3854">
            <v>18.191505624999998</v>
          </cell>
          <cell r="F3854">
            <v>31.453852099999995</v>
          </cell>
          <cell r="G3854">
            <v>7.7518105200000011</v>
          </cell>
          <cell r="H3854">
            <v>59.791938400000006</v>
          </cell>
          <cell r="I3854">
            <v>48.308074449999999</v>
          </cell>
          <cell r="J3854">
            <v>55.679583375</v>
          </cell>
          <cell r="K3854">
            <v>38.238065750000011</v>
          </cell>
          <cell r="L3854">
            <v>62.825431450000011</v>
          </cell>
          <cell r="M3854">
            <v>1447</v>
          </cell>
          <cell r="N3854">
            <v>13524</v>
          </cell>
          <cell r="O3854">
            <v>11912</v>
          </cell>
          <cell r="P3854">
            <v>15202</v>
          </cell>
          <cell r="Q3854">
            <v>7177</v>
          </cell>
        </row>
        <row r="3855">
          <cell r="B3855">
            <v>42856</v>
          </cell>
          <cell r="C3855">
            <v>1.2058229045000002</v>
          </cell>
          <cell r="D3855">
            <v>13.642394625000003</v>
          </cell>
          <cell r="E3855">
            <v>14.732596093749999</v>
          </cell>
          <cell r="F3855">
            <v>63.070444899999998</v>
          </cell>
          <cell r="G3855">
            <v>7.9952150099999981</v>
          </cell>
          <cell r="H3855">
            <v>59.769477850000008</v>
          </cell>
          <cell r="I3855">
            <v>60.956236500000003</v>
          </cell>
          <cell r="J3855">
            <v>58.255690062500008</v>
          </cell>
          <cell r="K3855">
            <v>32.794481650000002</v>
          </cell>
          <cell r="L3855">
            <v>61.405959599999996</v>
          </cell>
          <cell r="M3855">
            <v>1021</v>
          </cell>
          <cell r="N3855">
            <v>12211</v>
          </cell>
          <cell r="O3855">
            <v>10014</v>
          </cell>
          <cell r="P3855">
            <v>20704</v>
          </cell>
          <cell r="Q3855">
            <v>7229</v>
          </cell>
        </row>
        <row r="3856">
          <cell r="B3856">
            <v>42856</v>
          </cell>
          <cell r="C3856">
            <v>1.2995833534999999</v>
          </cell>
          <cell r="D3856">
            <v>38.862723629999991</v>
          </cell>
          <cell r="E3856">
            <v>12.761540250000001</v>
          </cell>
          <cell r="F3856">
            <v>17.356989800000001</v>
          </cell>
          <cell r="G3856">
            <v>4.8026004800000006</v>
          </cell>
          <cell r="H3856">
            <v>60.485784949999996</v>
          </cell>
          <cell r="I3856">
            <v>45.648099360000003</v>
          </cell>
          <cell r="J3856">
            <v>59.39642825</v>
          </cell>
          <cell r="K3856">
            <v>60.56342020000001</v>
          </cell>
          <cell r="L3856">
            <v>63.301598099999993</v>
          </cell>
          <cell r="M3856">
            <v>1094</v>
          </cell>
          <cell r="N3856">
            <v>15927</v>
          </cell>
          <cell r="O3856">
            <v>8773</v>
          </cell>
          <cell r="P3856">
            <v>15402</v>
          </cell>
          <cell r="Q3856">
            <v>4387</v>
          </cell>
        </row>
        <row r="3857">
          <cell r="B3857">
            <v>42856</v>
          </cell>
          <cell r="C3857">
            <v>1.5897261485</v>
          </cell>
          <cell r="D3857">
            <v>30.022402645000007</v>
          </cell>
          <cell r="E3857">
            <v>22.253125000000004</v>
          </cell>
          <cell r="F3857">
            <v>37.004351949999993</v>
          </cell>
          <cell r="G3857">
            <v>8.035706424999999</v>
          </cell>
          <cell r="H3857">
            <v>64.976319650000008</v>
          </cell>
          <cell r="I3857">
            <v>53.655566350000001</v>
          </cell>
          <cell r="J3857">
            <v>60.876643999999999</v>
          </cell>
          <cell r="K3857">
            <v>48.18733735</v>
          </cell>
          <cell r="L3857">
            <v>68.307567550000002</v>
          </cell>
          <cell r="M3857">
            <v>1454</v>
          </cell>
          <cell r="N3857">
            <v>21076</v>
          </cell>
          <cell r="O3857">
            <v>15712</v>
          </cell>
          <cell r="P3857">
            <v>24898</v>
          </cell>
          <cell r="Q3857">
            <v>8050</v>
          </cell>
        </row>
        <row r="3858">
          <cell r="B3858">
            <v>42856</v>
          </cell>
          <cell r="C3858">
            <v>1.1877027464999999</v>
          </cell>
          <cell r="D3858">
            <v>15.838634785000002</v>
          </cell>
          <cell r="E3858">
            <v>13.585887156250001</v>
          </cell>
          <cell r="F3858">
            <v>23.165626400000001</v>
          </cell>
          <cell r="G3858">
            <v>6.1753885049999999</v>
          </cell>
          <cell r="H3858">
            <v>68.416156999999998</v>
          </cell>
          <cell r="I3858">
            <v>68.126588800000007</v>
          </cell>
          <cell r="J3858">
            <v>68.393916875000002</v>
          </cell>
          <cell r="K3858">
            <v>63.3254412</v>
          </cell>
          <cell r="L3858">
            <v>71.9569312</v>
          </cell>
          <cell r="M3858">
            <v>747</v>
          </cell>
          <cell r="N3858">
            <v>10076</v>
          </cell>
          <cell r="O3858">
            <v>6933</v>
          </cell>
          <cell r="P3858">
            <v>12398</v>
          </cell>
          <cell r="Q3858">
            <v>4200</v>
          </cell>
        </row>
        <row r="3859">
          <cell r="B3859">
            <v>42856</v>
          </cell>
          <cell r="C3859">
            <v>0.67518445949999994</v>
          </cell>
          <cell r="D3859">
            <v>10.643628949999998</v>
          </cell>
          <cell r="E3859">
            <v>9.5996043312499992</v>
          </cell>
          <cell r="F3859">
            <v>15.044594800000002</v>
          </cell>
          <cell r="G3859">
            <v>4.5950859049999995</v>
          </cell>
          <cell r="H3859">
            <v>63.36356589999999</v>
          </cell>
          <cell r="I3859">
            <v>65.367415199999996</v>
          </cell>
          <cell r="J3859">
            <v>63.819785249999988</v>
          </cell>
          <cell r="K3859">
            <v>63.616789600000018</v>
          </cell>
          <cell r="L3859">
            <v>68.515792750000003</v>
          </cell>
          <cell r="M3859">
            <v>374</v>
          </cell>
          <cell r="N3859">
            <v>6699</v>
          </cell>
          <cell r="O3859">
            <v>4738</v>
          </cell>
          <cell r="P3859">
            <v>9393</v>
          </cell>
          <cell r="Q3859">
            <v>3055</v>
          </cell>
        </row>
        <row r="3860">
          <cell r="B3860">
            <v>42856</v>
          </cell>
          <cell r="C3860">
            <v>1.3730665389999999</v>
          </cell>
          <cell r="D3860">
            <v>33.349613275000003</v>
          </cell>
          <cell r="E3860">
            <v>13.787031781249999</v>
          </cell>
          <cell r="F3860">
            <v>21.808645850000001</v>
          </cell>
          <cell r="G3860">
            <v>5.3850873699999999</v>
          </cell>
          <cell r="H3860">
            <v>63.892188599999983</v>
          </cell>
          <cell r="I3860">
            <v>47.69745485</v>
          </cell>
          <cell r="J3860">
            <v>62.572991937499992</v>
          </cell>
          <cell r="K3860">
            <v>57.526607349999992</v>
          </cell>
          <cell r="L3860">
            <v>67.892225550000006</v>
          </cell>
          <cell r="M3860">
            <v>792</v>
          </cell>
          <cell r="N3860">
            <v>9292</v>
          </cell>
          <cell r="O3860">
            <v>6697</v>
          </cell>
          <cell r="P3860">
            <v>9845</v>
          </cell>
          <cell r="Q3860">
            <v>3554</v>
          </cell>
        </row>
        <row r="3861">
          <cell r="B3861">
            <v>42856</v>
          </cell>
          <cell r="C3861">
            <v>1.3368213865</v>
          </cell>
          <cell r="D3861">
            <v>15.39166271</v>
          </cell>
          <cell r="E3861">
            <v>12.99681709375</v>
          </cell>
          <cell r="F3861">
            <v>18.477940650000001</v>
          </cell>
          <cell r="G3861">
            <v>4.3827871599999995</v>
          </cell>
          <cell r="H3861">
            <v>72.552455199999983</v>
          </cell>
          <cell r="I3861">
            <v>73.741624250000001</v>
          </cell>
          <cell r="J3861">
            <v>69.155901937499991</v>
          </cell>
          <cell r="K3861">
            <v>68.505695399999993</v>
          </cell>
          <cell r="L3861">
            <v>76.096923050000015</v>
          </cell>
          <cell r="M3861">
            <v>1255</v>
          </cell>
          <cell r="N3861">
            <v>16454</v>
          </cell>
          <cell r="O3861">
            <v>10143</v>
          </cell>
          <cell r="P3861">
            <v>16011</v>
          </cell>
          <cell r="Q3861">
            <v>4656</v>
          </cell>
        </row>
        <row r="3862">
          <cell r="B3862">
            <v>42856</v>
          </cell>
          <cell r="C3862">
            <v>1.1361115449999999</v>
          </cell>
          <cell r="D3862">
            <v>30.716143419999998</v>
          </cell>
          <cell r="E3862">
            <v>12.354457437499999</v>
          </cell>
          <cell r="F3862">
            <v>16.5176877</v>
          </cell>
          <cell r="G3862">
            <v>4.3985548800000007</v>
          </cell>
          <cell r="H3862">
            <v>65.885437300000007</v>
          </cell>
          <cell r="I3862">
            <v>51.591671150000003</v>
          </cell>
          <cell r="J3862">
            <v>63.754690562500002</v>
          </cell>
          <cell r="K3862">
            <v>59.611043699999996</v>
          </cell>
          <cell r="L3862">
            <v>70.381266400000015</v>
          </cell>
          <cell r="M3862">
            <v>1350</v>
          </cell>
          <cell r="N3862">
            <v>17250</v>
          </cell>
          <cell r="O3862">
            <v>12107</v>
          </cell>
          <cell r="P3862">
            <v>15845</v>
          </cell>
          <cell r="Q3862">
            <v>5827</v>
          </cell>
        </row>
        <row r="3863">
          <cell r="B3863">
            <v>42856</v>
          </cell>
          <cell r="C3863">
            <v>2.1518225600000003</v>
          </cell>
          <cell r="D3863">
            <v>16.44896121</v>
          </cell>
          <cell r="E3863">
            <v>16.823825500000002</v>
          </cell>
          <cell r="F3863">
            <v>20.755887300000001</v>
          </cell>
          <cell r="G3863">
            <v>7.6507761650000008</v>
          </cell>
          <cell r="H3863">
            <v>68.428587950000008</v>
          </cell>
          <cell r="I3863">
            <v>68.923440650000003</v>
          </cell>
          <cell r="J3863">
            <v>65.3376963125</v>
          </cell>
          <cell r="K3863">
            <v>67.285367549999989</v>
          </cell>
          <cell r="L3863">
            <v>72.365224699999999</v>
          </cell>
          <cell r="M3863">
            <v>2634</v>
          </cell>
          <cell r="N3863">
            <v>21756</v>
          </cell>
          <cell r="O3863">
            <v>16519</v>
          </cell>
          <cell r="P3863">
            <v>26824</v>
          </cell>
          <cell r="Q3863">
            <v>10529</v>
          </cell>
        </row>
        <row r="3864">
          <cell r="B3864">
            <v>42856</v>
          </cell>
          <cell r="C3864">
            <v>1.5009313915</v>
          </cell>
          <cell r="D3864">
            <v>13.83508539</v>
          </cell>
          <cell r="E3864">
            <v>12.242607031249998</v>
          </cell>
          <cell r="F3864">
            <v>45.375203025000005</v>
          </cell>
          <cell r="G3864">
            <v>4.6838443200000004</v>
          </cell>
          <cell r="H3864">
            <v>71.674224749999993</v>
          </cell>
          <cell r="I3864">
            <v>69.695830049999998</v>
          </cell>
          <cell r="J3864">
            <v>66.636256374999988</v>
          </cell>
          <cell r="K3864">
            <v>42.468435124999999</v>
          </cell>
          <cell r="L3864">
            <v>74.909218899999985</v>
          </cell>
          <cell r="M3864">
            <v>1447</v>
          </cell>
          <cell r="N3864">
            <v>13841</v>
          </cell>
          <cell r="O3864">
            <v>9397</v>
          </cell>
          <cell r="P3864">
            <v>14423</v>
          </cell>
          <cell r="Q3864">
            <v>5004</v>
          </cell>
        </row>
        <row r="3865">
          <cell r="B3865">
            <v>42856</v>
          </cell>
          <cell r="C3865">
            <v>1.5518620634999998</v>
          </cell>
          <cell r="D3865">
            <v>25.392319635</v>
          </cell>
          <cell r="E3865">
            <v>16.7829373125</v>
          </cell>
          <cell r="F3865">
            <v>45.185365549999986</v>
          </cell>
          <cell r="G3865">
            <v>6.2401619349999979</v>
          </cell>
          <cell r="H3865">
            <v>71.519895750000003</v>
          </cell>
          <cell r="I3865">
            <v>58.529570499999998</v>
          </cell>
          <cell r="J3865">
            <v>65.398721124999994</v>
          </cell>
          <cell r="K3865">
            <v>41.615506199999999</v>
          </cell>
          <cell r="L3865">
            <v>74.642481599999996</v>
          </cell>
          <cell r="M3865">
            <v>1496</v>
          </cell>
          <cell r="N3865">
            <v>17194</v>
          </cell>
          <cell r="O3865">
            <v>12758</v>
          </cell>
          <cell r="P3865">
            <v>19872</v>
          </cell>
          <cell r="Q3865">
            <v>6760</v>
          </cell>
        </row>
        <row r="3866">
          <cell r="B3866">
            <v>42856</v>
          </cell>
          <cell r="C3866">
            <v>1.8994528199999998</v>
          </cell>
          <cell r="D3866">
            <v>14.880246349999998</v>
          </cell>
          <cell r="E3866">
            <v>15.9566554375</v>
          </cell>
          <cell r="F3866">
            <v>31.849652750000001</v>
          </cell>
          <cell r="G3866">
            <v>6.0990940149999995</v>
          </cell>
          <cell r="H3866">
            <v>64.452883350000008</v>
          </cell>
          <cell r="I3866">
            <v>65.792221600000019</v>
          </cell>
          <cell r="J3866">
            <v>64.8228199375</v>
          </cell>
          <cell r="K3866">
            <v>53.261053000000018</v>
          </cell>
          <cell r="L3866">
            <v>65.745477000000008</v>
          </cell>
          <cell r="M3866">
            <v>1129</v>
          </cell>
          <cell r="N3866">
            <v>12687</v>
          </cell>
          <cell r="O3866">
            <v>9498</v>
          </cell>
          <cell r="P3866">
            <v>18017</v>
          </cell>
          <cell r="Q3866">
            <v>5143</v>
          </cell>
        </row>
        <row r="3867">
          <cell r="B3867">
            <v>42856</v>
          </cell>
          <cell r="C3867">
            <v>1.8101495029999999</v>
          </cell>
          <cell r="D3867">
            <v>19.504496074999999</v>
          </cell>
          <cell r="E3867">
            <v>14.895262562500003</v>
          </cell>
          <cell r="F3867">
            <v>14.365971875</v>
          </cell>
          <cell r="G3867">
            <v>4.6354952899999997</v>
          </cell>
          <cell r="H3867">
            <v>65.632715550000015</v>
          </cell>
          <cell r="I3867">
            <v>68.274166350000002</v>
          </cell>
          <cell r="J3867">
            <v>69.569792375000006</v>
          </cell>
          <cell r="K3867">
            <v>70.155001350000006</v>
          </cell>
          <cell r="L3867">
            <v>68.060322200000002</v>
          </cell>
          <cell r="M3867">
            <v>1561</v>
          </cell>
          <cell r="N3867">
            <v>16477</v>
          </cell>
          <cell r="O3867">
            <v>9373</v>
          </cell>
          <cell r="P3867">
            <v>12030</v>
          </cell>
          <cell r="Q3867">
            <v>4054</v>
          </cell>
        </row>
        <row r="3868">
          <cell r="B3868">
            <v>42856</v>
          </cell>
          <cell r="C3868">
            <v>1.2340104855</v>
          </cell>
          <cell r="D3868">
            <v>10.844189044999998</v>
          </cell>
          <cell r="E3868">
            <v>13.698632875000003</v>
          </cell>
          <cell r="F3868">
            <v>27.817709849999993</v>
          </cell>
          <cell r="G3868">
            <v>5.2855975650000007</v>
          </cell>
          <cell r="H3868">
            <v>64.119516699999991</v>
          </cell>
          <cell r="I3868">
            <v>67.351667849999984</v>
          </cell>
          <cell r="J3868">
            <v>66.1625005625</v>
          </cell>
          <cell r="K3868">
            <v>57.862778749999997</v>
          </cell>
          <cell r="L3868">
            <v>66.1613878</v>
          </cell>
          <cell r="M3868">
            <v>946</v>
          </cell>
          <cell r="N3868">
            <v>10374</v>
          </cell>
          <cell r="O3868">
            <v>9588</v>
          </cell>
          <cell r="P3868">
            <v>21318</v>
          </cell>
          <cell r="Q3868">
            <v>5349</v>
          </cell>
        </row>
        <row r="3869">
          <cell r="B3869">
            <v>42856</v>
          </cell>
          <cell r="C3869">
            <v>1.8724490235000002</v>
          </cell>
          <cell r="D3869">
            <v>25.410157120000001</v>
          </cell>
          <cell r="E3869">
            <v>15.161713437500001</v>
          </cell>
          <cell r="F3869">
            <v>18.076735300000003</v>
          </cell>
          <cell r="G3869">
            <v>5.9589081400000001</v>
          </cell>
          <cell r="H3869">
            <v>65.543829399999993</v>
          </cell>
          <cell r="I3869">
            <v>59.26546445000001</v>
          </cell>
          <cell r="J3869">
            <v>63.541930125</v>
          </cell>
          <cell r="K3869">
            <v>65.450682049999998</v>
          </cell>
          <cell r="L3869">
            <v>67.080326749999998</v>
          </cell>
          <cell r="M3869">
            <v>1198</v>
          </cell>
          <cell r="N3869">
            <v>14150</v>
          </cell>
          <cell r="O3869">
            <v>7469</v>
          </cell>
          <cell r="P3869">
            <v>11559</v>
          </cell>
          <cell r="Q3869">
            <v>3902</v>
          </cell>
        </row>
        <row r="3870">
          <cell r="B3870">
            <v>42856</v>
          </cell>
          <cell r="C3870">
            <v>1.9475602645000003</v>
          </cell>
          <cell r="D3870">
            <v>29.426968200000005</v>
          </cell>
          <cell r="E3870">
            <v>15.359461062500001</v>
          </cell>
          <cell r="F3870">
            <v>18.0685985</v>
          </cell>
          <cell r="G3870">
            <v>6.222780985</v>
          </cell>
          <cell r="H3870">
            <v>67.515927700000006</v>
          </cell>
          <cell r="I3870">
            <v>57.0055756</v>
          </cell>
          <cell r="J3870">
            <v>63.887787875000008</v>
          </cell>
          <cell r="K3870">
            <v>66.474052200000003</v>
          </cell>
          <cell r="L3870">
            <v>67.973666199999997</v>
          </cell>
          <cell r="M3870">
            <v>1284</v>
          </cell>
          <cell r="N3870">
            <v>14446</v>
          </cell>
          <cell r="O3870">
            <v>7561</v>
          </cell>
          <cell r="P3870">
            <v>11746</v>
          </cell>
          <cell r="Q3870">
            <v>4131</v>
          </cell>
        </row>
        <row r="3871">
          <cell r="B3871">
            <v>42856</v>
          </cell>
          <cell r="C3871">
            <v>0.31536976474999995</v>
          </cell>
          <cell r="D3871">
            <v>8.4780002399999983</v>
          </cell>
          <cell r="E3871">
            <v>8.0114642437499999</v>
          </cell>
          <cell r="F3871">
            <v>28.334667930000002</v>
          </cell>
          <cell r="G3871">
            <v>3.1878451649999997</v>
          </cell>
          <cell r="H3871">
            <v>62.352832149999998</v>
          </cell>
          <cell r="I3871">
            <v>65.90087874999999</v>
          </cell>
          <cell r="J3871">
            <v>62.809635625000006</v>
          </cell>
          <cell r="K3871">
            <v>51.827475000000007</v>
          </cell>
          <cell r="L3871">
            <v>65.214101050000011</v>
          </cell>
          <cell r="M3871">
            <v>180</v>
          </cell>
          <cell r="N3871">
            <v>5344</v>
          </cell>
          <cell r="O3871">
            <v>3801</v>
          </cell>
          <cell r="P3871">
            <v>9178</v>
          </cell>
          <cell r="Q3871">
            <v>1995</v>
          </cell>
        </row>
        <row r="3872">
          <cell r="B3872">
            <v>42856</v>
          </cell>
          <cell r="C3872">
            <v>0.92721807899999997</v>
          </cell>
          <cell r="D3872">
            <v>13.21047969</v>
          </cell>
          <cell r="E3872">
            <v>14.322786562499999</v>
          </cell>
          <cell r="F3872">
            <v>37.933835099999996</v>
          </cell>
          <cell r="G3872">
            <v>6.5832161499999984</v>
          </cell>
          <cell r="H3872">
            <v>71.502453750000001</v>
          </cell>
          <cell r="I3872">
            <v>69.834294800000009</v>
          </cell>
          <cell r="J3872">
            <v>67.288528999999997</v>
          </cell>
          <cell r="K3872">
            <v>46.742106249999999</v>
          </cell>
          <cell r="L3872">
            <v>71.953786249999979</v>
          </cell>
          <cell r="M3872">
            <v>578</v>
          </cell>
          <cell r="N3872">
            <v>9057</v>
          </cell>
          <cell r="O3872">
            <v>7576</v>
          </cell>
          <cell r="P3872">
            <v>13980</v>
          </cell>
          <cell r="Q3872">
            <v>4697</v>
          </cell>
        </row>
        <row r="3873">
          <cell r="B3873">
            <v>42856</v>
          </cell>
          <cell r="C3873">
            <v>1.2805444629999998</v>
          </cell>
          <cell r="D3873">
            <v>13.067678305000001</v>
          </cell>
          <cell r="E3873">
            <v>14.678153875000001</v>
          </cell>
          <cell r="F3873">
            <v>42.271237150000005</v>
          </cell>
          <cell r="G3873">
            <v>8.2168675800000006</v>
          </cell>
          <cell r="H3873">
            <v>92.572125999999997</v>
          </cell>
          <cell r="I3873">
            <v>66.498074500000001</v>
          </cell>
          <cell r="J3873">
            <v>64.536921687499998</v>
          </cell>
          <cell r="K3873">
            <v>45.886661599999989</v>
          </cell>
          <cell r="L3873">
            <v>69.14161679999998</v>
          </cell>
          <cell r="M3873">
            <v>789</v>
          </cell>
          <cell r="N3873">
            <v>8465</v>
          </cell>
          <cell r="O3873">
            <v>7372</v>
          </cell>
          <cell r="P3873">
            <v>16043</v>
          </cell>
          <cell r="Q3873">
            <v>5600</v>
          </cell>
        </row>
        <row r="3874">
          <cell r="B3874">
            <v>42856</v>
          </cell>
          <cell r="C3874">
            <v>1.8259404215000004</v>
          </cell>
          <cell r="D3874">
            <v>47.094463550000008</v>
          </cell>
          <cell r="E3874">
            <v>16.101184374999999</v>
          </cell>
          <cell r="F3874">
            <v>20.141463049999999</v>
          </cell>
          <cell r="G3874">
            <v>6.3736086200000006</v>
          </cell>
          <cell r="H3874">
            <v>91.090846450000043</v>
          </cell>
          <cell r="I3874">
            <v>35.357117650000006</v>
          </cell>
          <cell r="J3874">
            <v>62.365233812500001</v>
          </cell>
          <cell r="K3874">
            <v>63.565362400000005</v>
          </cell>
          <cell r="L3874">
            <v>67.113299599999991</v>
          </cell>
          <cell r="M3874">
            <v>1146</v>
          </cell>
          <cell r="N3874">
            <v>7591</v>
          </cell>
          <cell r="O3874">
            <v>7900</v>
          </cell>
          <cell r="P3874">
            <v>12609</v>
          </cell>
          <cell r="Q3874">
            <v>4241</v>
          </cell>
        </row>
        <row r="3875">
          <cell r="B3875">
            <v>42857</v>
          </cell>
          <cell r="C3875">
            <v>1.8261511269999999</v>
          </cell>
          <cell r="D3875">
            <v>15.950973335000004</v>
          </cell>
          <cell r="E3875">
            <v>15.062522718750001</v>
          </cell>
          <cell r="F3875">
            <v>34.664364275000004</v>
          </cell>
          <cell r="G3875">
            <v>7.1851232249999981</v>
          </cell>
          <cell r="H3875">
            <v>69.095432250000002</v>
          </cell>
          <cell r="I3875">
            <v>72.183853450000029</v>
          </cell>
          <cell r="J3875">
            <v>67.694142249999985</v>
          </cell>
          <cell r="K3875">
            <v>55.638263700000003</v>
          </cell>
          <cell r="L3875">
            <v>76.116189649999995</v>
          </cell>
          <cell r="M3875">
            <v>1636</v>
          </cell>
          <cell r="N3875">
            <v>16754</v>
          </cell>
          <cell r="O3875">
            <v>11767</v>
          </cell>
          <cell r="P3875">
            <v>19595</v>
          </cell>
          <cell r="Q3875">
            <v>7937</v>
          </cell>
          <cell r="R3875">
            <v>42474</v>
          </cell>
          <cell r="S3875">
            <v>480830</v>
          </cell>
          <cell r="T3875">
            <v>321129</v>
          </cell>
          <cell r="U3875">
            <v>534989</v>
          </cell>
          <cell r="V3875">
            <v>204519</v>
          </cell>
          <cell r="W3875">
            <v>2.9318176007031238</v>
          </cell>
          <cell r="X3875">
            <v>20.11878472709375</v>
          </cell>
          <cell r="Y3875">
            <v>14.118233735546875</v>
          </cell>
          <cell r="Z3875">
            <v>26.828086345781252</v>
          </cell>
          <cell r="AA3875">
            <v>6.7146816231718756</v>
          </cell>
          <cell r="AB3875">
            <v>66.101026278125005</v>
          </cell>
          <cell r="AC3875">
            <v>66.218689973437506</v>
          </cell>
          <cell r="AD3875">
            <v>67.261393025390646</v>
          </cell>
          <cell r="AE3875">
            <v>61.266934564062502</v>
          </cell>
          <cell r="AF3875">
            <v>71.521364470312506</v>
          </cell>
        </row>
        <row r="3876">
          <cell r="B3876">
            <v>42857</v>
          </cell>
          <cell r="C3876">
            <v>1.7380348300000001</v>
          </cell>
          <cell r="D3876">
            <v>17.586127284999996</v>
          </cell>
          <cell r="E3876">
            <v>15.459551624999998</v>
          </cell>
          <cell r="F3876">
            <v>19.258937349999997</v>
          </cell>
          <cell r="G3876">
            <v>6.8193945299999994</v>
          </cell>
          <cell r="H3876">
            <v>63.224627900000009</v>
          </cell>
          <cell r="I3876">
            <v>66.203714500000004</v>
          </cell>
          <cell r="J3876">
            <v>63.754044000000007</v>
          </cell>
          <cell r="K3876">
            <v>63.982648549999986</v>
          </cell>
          <cell r="L3876">
            <v>68.793108450000005</v>
          </cell>
          <cell r="M3876">
            <v>1902</v>
          </cell>
          <cell r="N3876">
            <v>22697</v>
          </cell>
          <cell r="O3876">
            <v>15030</v>
          </cell>
          <cell r="P3876">
            <v>20450</v>
          </cell>
          <cell r="Q3876">
            <v>8939</v>
          </cell>
        </row>
        <row r="3877">
          <cell r="B3877">
            <v>42857</v>
          </cell>
          <cell r="C3877">
            <v>0.68399750150000005</v>
          </cell>
          <cell r="D3877">
            <v>8.5758779300000008</v>
          </cell>
          <cell r="E3877">
            <v>4.7971420874999993</v>
          </cell>
          <cell r="F3877">
            <v>5.9811143200000005</v>
          </cell>
          <cell r="G3877">
            <v>1.6585868975</v>
          </cell>
          <cell r="H3877">
            <v>66.064989349999991</v>
          </cell>
          <cell r="I3877">
            <v>68.766070100000007</v>
          </cell>
          <cell r="J3877">
            <v>66.610487937500011</v>
          </cell>
          <cell r="K3877">
            <v>72.49489754999999</v>
          </cell>
          <cell r="L3877">
            <v>72.225785450000004</v>
          </cell>
          <cell r="M3877">
            <v>596</v>
          </cell>
          <cell r="N3877">
            <v>8621</v>
          </cell>
          <cell r="O3877">
            <v>3606</v>
          </cell>
          <cell r="P3877">
            <v>6335</v>
          </cell>
          <cell r="Q3877">
            <v>1714</v>
          </cell>
        </row>
        <row r="3878">
          <cell r="B3878">
            <v>42857</v>
          </cell>
          <cell r="C3878">
            <v>0.31006419099999999</v>
          </cell>
          <cell r="D3878">
            <v>3.0027338319999997</v>
          </cell>
          <cell r="E3878">
            <v>3.6243778875000001</v>
          </cell>
          <cell r="F3878">
            <v>7.2006383449999989</v>
          </cell>
          <cell r="G3878">
            <v>1.750987539</v>
          </cell>
          <cell r="H3878">
            <v>72.241334000000009</v>
          </cell>
          <cell r="I3878">
            <v>70.32207665</v>
          </cell>
          <cell r="J3878">
            <v>70.708468437499988</v>
          </cell>
          <cell r="K3878">
            <v>73.806486299999989</v>
          </cell>
          <cell r="L3878">
            <v>73.483193</v>
          </cell>
          <cell r="M3878">
            <v>316</v>
          </cell>
          <cell r="N3878">
            <v>2964</v>
          </cell>
          <cell r="O3878">
            <v>2896</v>
          </cell>
          <cell r="P3878">
            <v>7804</v>
          </cell>
          <cell r="Q3878">
            <v>1866</v>
          </cell>
        </row>
        <row r="3879">
          <cell r="B3879">
            <v>42857</v>
          </cell>
          <cell r="C3879">
            <v>1.75193909</v>
          </cell>
          <cell r="D3879">
            <v>15.362651625000002</v>
          </cell>
          <cell r="E3879">
            <v>11.8054088125</v>
          </cell>
          <cell r="F3879">
            <v>24.325705825</v>
          </cell>
          <cell r="G3879">
            <v>5.7442345549999976</v>
          </cell>
          <cell r="H3879">
            <v>85.0050217</v>
          </cell>
          <cell r="I3879">
            <v>85.856165599999997</v>
          </cell>
          <cell r="J3879">
            <v>81.177591624999991</v>
          </cell>
          <cell r="K3879">
            <v>71.163605799999999</v>
          </cell>
          <cell r="L3879">
            <v>87.448574749999992</v>
          </cell>
          <cell r="M3879">
            <v>1869</v>
          </cell>
          <cell r="N3879">
            <v>19259</v>
          </cell>
          <cell r="O3879">
            <v>11106</v>
          </cell>
          <cell r="P3879">
            <v>16890</v>
          </cell>
          <cell r="Q3879">
            <v>7122</v>
          </cell>
        </row>
        <row r="3880">
          <cell r="B3880">
            <v>42857</v>
          </cell>
          <cell r="C3880">
            <v>44.269938600000003</v>
          </cell>
          <cell r="D3880">
            <v>44.743606449999994</v>
          </cell>
          <cell r="E3880">
            <v>13.35278659375</v>
          </cell>
          <cell r="F3880">
            <v>23.073696450000003</v>
          </cell>
          <cell r="G3880">
            <v>8.2407300450000012</v>
          </cell>
          <cell r="H3880">
            <v>44.970225450000001</v>
          </cell>
          <cell r="I3880">
            <v>65.837572199999997</v>
          </cell>
          <cell r="J3880">
            <v>72.197295312499989</v>
          </cell>
          <cell r="K3880">
            <v>66.525951250000006</v>
          </cell>
          <cell r="L3880">
            <v>77.240941600000014</v>
          </cell>
          <cell r="M3880">
            <v>1897</v>
          </cell>
          <cell r="N3880">
            <v>13613</v>
          </cell>
          <cell r="O3880">
            <v>11081</v>
          </cell>
          <cell r="P3880">
            <v>17855</v>
          </cell>
          <cell r="Q3880">
            <v>7590</v>
          </cell>
        </row>
        <row r="3881">
          <cell r="B3881">
            <v>42857</v>
          </cell>
          <cell r="C3881">
            <v>1.8231001249999998</v>
          </cell>
          <cell r="D3881">
            <v>15.088807149999997</v>
          </cell>
          <cell r="E3881">
            <v>12.2491459375</v>
          </cell>
          <cell r="F3881">
            <v>20.020726600000003</v>
          </cell>
          <cell r="G3881">
            <v>5.6759041149999998</v>
          </cell>
          <cell r="H3881">
            <v>81.533838250000002</v>
          </cell>
          <cell r="I3881">
            <v>83.794085749999994</v>
          </cell>
          <cell r="J3881">
            <v>78.203263125000007</v>
          </cell>
          <cell r="K3881">
            <v>77.854871349999982</v>
          </cell>
          <cell r="L3881">
            <v>85.847006399999998</v>
          </cell>
          <cell r="M3881">
            <v>1862</v>
          </cell>
          <cell r="N3881">
            <v>18576</v>
          </cell>
          <cell r="O3881">
            <v>10936</v>
          </cell>
          <cell r="P3881">
            <v>16571</v>
          </cell>
          <cell r="Q3881">
            <v>6906</v>
          </cell>
        </row>
        <row r="3882">
          <cell r="B3882">
            <v>42857</v>
          </cell>
          <cell r="C3882">
            <v>1.8262260450000003</v>
          </cell>
          <cell r="D3882">
            <v>11.954324424999999</v>
          </cell>
          <cell r="E3882">
            <v>12.299587875</v>
          </cell>
          <cell r="F3882">
            <v>14.725496874999999</v>
          </cell>
          <cell r="G3882">
            <v>6.125135349999999</v>
          </cell>
          <cell r="H3882">
            <v>75.513999100000007</v>
          </cell>
          <cell r="I3882">
            <v>82.844403349999993</v>
          </cell>
          <cell r="J3882">
            <v>77.693279625000002</v>
          </cell>
          <cell r="K3882">
            <v>85.26999219999999</v>
          </cell>
          <cell r="L3882">
            <v>86.687844650000017</v>
          </cell>
          <cell r="M3882">
            <v>1713</v>
          </cell>
          <cell r="N3882">
            <v>14341</v>
          </cell>
          <cell r="O3882">
            <v>10931</v>
          </cell>
          <cell r="P3882">
            <v>18298</v>
          </cell>
          <cell r="Q3882">
            <v>7561</v>
          </cell>
        </row>
        <row r="3883">
          <cell r="B3883">
            <v>42857</v>
          </cell>
          <cell r="C3883">
            <v>2.1780148114999998</v>
          </cell>
          <cell r="D3883">
            <v>39.550717414999994</v>
          </cell>
          <cell r="E3883">
            <v>17.480507187499999</v>
          </cell>
          <cell r="F3883">
            <v>32.273747449999995</v>
          </cell>
          <cell r="G3883">
            <v>6.9912780349999988</v>
          </cell>
          <cell r="H3883">
            <v>65.519914099999994</v>
          </cell>
          <cell r="I3883">
            <v>50.690154099999994</v>
          </cell>
          <cell r="J3883">
            <v>67.466666249999989</v>
          </cell>
          <cell r="K3883">
            <v>56.760420500000009</v>
          </cell>
          <cell r="L3883">
            <v>66.94070825</v>
          </cell>
          <cell r="M3883">
            <v>1449</v>
          </cell>
          <cell r="N3883">
            <v>19619</v>
          </cell>
          <cell r="O3883">
            <v>12850</v>
          </cell>
          <cell r="P3883">
            <v>19414</v>
          </cell>
          <cell r="Q3883">
            <v>6389</v>
          </cell>
        </row>
        <row r="3884">
          <cell r="B3884">
            <v>42857</v>
          </cell>
          <cell r="C3884">
            <v>1.7963435505000001</v>
          </cell>
          <cell r="D3884">
            <v>24.71186423</v>
          </cell>
          <cell r="E3884">
            <v>18.552021624999998</v>
          </cell>
          <cell r="F3884">
            <v>20.641220749999999</v>
          </cell>
          <cell r="G3884">
            <v>6.8338295500000017</v>
          </cell>
          <cell r="H3884">
            <v>72.44097635</v>
          </cell>
          <cell r="I3884">
            <v>71.300831700000003</v>
          </cell>
          <cell r="J3884">
            <v>67.096824000000012</v>
          </cell>
          <cell r="K3884">
            <v>73.861013749999998</v>
          </cell>
          <cell r="L3884">
            <v>74.810317249999997</v>
          </cell>
          <cell r="M3884">
            <v>1632</v>
          </cell>
          <cell r="N3884">
            <v>25215</v>
          </cell>
          <cell r="O3884">
            <v>13794</v>
          </cell>
          <cell r="P3884">
            <v>22566</v>
          </cell>
          <cell r="Q3884">
            <v>7322</v>
          </cell>
        </row>
        <row r="3885">
          <cell r="B3885">
            <v>42857</v>
          </cell>
          <cell r="C3885">
            <v>1.255215177</v>
          </cell>
          <cell r="D3885">
            <v>12.104201340000001</v>
          </cell>
          <cell r="E3885">
            <v>11.4561315625</v>
          </cell>
          <cell r="F3885">
            <v>14.068721299999996</v>
          </cell>
          <cell r="G3885">
            <v>5.7883051500000011</v>
          </cell>
          <cell r="H3885">
            <v>58.10581759999998</v>
          </cell>
          <cell r="I3885">
            <v>62.615844700000004</v>
          </cell>
          <cell r="J3885">
            <v>61.002389749999999</v>
          </cell>
          <cell r="K3885">
            <v>63.601840850000009</v>
          </cell>
          <cell r="L3885">
            <v>65.005798099999993</v>
          </cell>
          <cell r="M3885">
            <v>1001</v>
          </cell>
          <cell r="N3885">
            <v>11102</v>
          </cell>
          <cell r="O3885">
            <v>8066</v>
          </cell>
          <cell r="P3885">
            <v>13078</v>
          </cell>
          <cell r="Q3885">
            <v>5436</v>
          </cell>
        </row>
        <row r="3886">
          <cell r="B3886">
            <v>42857</v>
          </cell>
          <cell r="C3886">
            <v>2.0082149149999999</v>
          </cell>
          <cell r="D3886">
            <v>19.412741865000005</v>
          </cell>
          <cell r="E3886">
            <v>18.765534062500002</v>
          </cell>
          <cell r="F3886">
            <v>32.979412850000003</v>
          </cell>
          <cell r="G3886">
            <v>9.0733804249999999</v>
          </cell>
          <cell r="H3886">
            <v>60.620934799999986</v>
          </cell>
          <cell r="I3886">
            <v>55.963698750000006</v>
          </cell>
          <cell r="J3886">
            <v>58.138503312499999</v>
          </cell>
          <cell r="K3886">
            <v>42.177378649999994</v>
          </cell>
          <cell r="L3886">
            <v>63.724891700000015</v>
          </cell>
          <cell r="M3886">
            <v>1702</v>
          </cell>
          <cell r="N3886">
            <v>14884</v>
          </cell>
          <cell r="O3886">
            <v>12887</v>
          </cell>
          <cell r="P3886">
            <v>16631</v>
          </cell>
          <cell r="Q3886">
            <v>8547</v>
          </cell>
        </row>
        <row r="3887">
          <cell r="B3887">
            <v>42857</v>
          </cell>
          <cell r="C3887">
            <v>1.6857322125</v>
          </cell>
          <cell r="D3887">
            <v>14.12080106</v>
          </cell>
          <cell r="E3887">
            <v>15.3522681875</v>
          </cell>
          <cell r="F3887">
            <v>59.2296063</v>
          </cell>
          <cell r="G3887">
            <v>9.7520081050000016</v>
          </cell>
          <cell r="H3887">
            <v>58.073827099999995</v>
          </cell>
          <cell r="I3887">
            <v>61.151121549999992</v>
          </cell>
          <cell r="J3887">
            <v>59.155660437500011</v>
          </cell>
          <cell r="K3887">
            <v>39.377714300000001</v>
          </cell>
          <cell r="L3887">
            <v>62.554224100000013</v>
          </cell>
          <cell r="M3887">
            <v>1349</v>
          </cell>
          <cell r="N3887">
            <v>12751</v>
          </cell>
          <cell r="O3887">
            <v>10658</v>
          </cell>
          <cell r="P3887">
            <v>22365</v>
          </cell>
          <cell r="Q3887">
            <v>9040</v>
          </cell>
        </row>
        <row r="3888">
          <cell r="B3888">
            <v>42857</v>
          </cell>
          <cell r="C3888">
            <v>1.4249754450000001</v>
          </cell>
          <cell r="D3888">
            <v>25.083111334999998</v>
          </cell>
          <cell r="E3888">
            <v>13.9584300625</v>
          </cell>
          <cell r="F3888">
            <v>17.990197549999998</v>
          </cell>
          <cell r="G3888">
            <v>5.980865539999999</v>
          </cell>
          <cell r="H3888">
            <v>62.034785599999985</v>
          </cell>
          <cell r="I3888">
            <v>57.073969399999989</v>
          </cell>
          <cell r="J3888">
            <v>59.983508125000007</v>
          </cell>
          <cell r="K3888">
            <v>62.105187500000014</v>
          </cell>
          <cell r="L3888">
            <v>63.572984199999993</v>
          </cell>
          <cell r="M3888">
            <v>1191</v>
          </cell>
          <cell r="N3888">
            <v>19542</v>
          </cell>
          <cell r="O3888">
            <v>9775</v>
          </cell>
          <cell r="P3888">
            <v>16493</v>
          </cell>
          <cell r="Q3888">
            <v>5529</v>
          </cell>
        </row>
        <row r="3889">
          <cell r="B3889">
            <v>42857</v>
          </cell>
          <cell r="C3889">
            <v>1.7644450145000004</v>
          </cell>
          <cell r="D3889">
            <v>30.933427330000001</v>
          </cell>
          <cell r="E3889">
            <v>22.957266250000004</v>
          </cell>
          <cell r="F3889">
            <v>34.521450950000009</v>
          </cell>
          <cell r="G3889">
            <v>10.15045989</v>
          </cell>
          <cell r="H3889">
            <v>63.192613949999995</v>
          </cell>
          <cell r="I3889">
            <v>57.649883150000008</v>
          </cell>
          <cell r="J3889">
            <v>64.226951312500006</v>
          </cell>
          <cell r="K3889">
            <v>55.927455500000008</v>
          </cell>
          <cell r="L3889">
            <v>68.404261199999993</v>
          </cell>
          <cell r="M3889">
            <v>1570</v>
          </cell>
          <cell r="N3889">
            <v>24267</v>
          </cell>
          <cell r="O3889">
            <v>17196</v>
          </cell>
          <cell r="P3889">
            <v>27665</v>
          </cell>
          <cell r="Q3889">
            <v>10281</v>
          </cell>
        </row>
        <row r="3890">
          <cell r="B3890">
            <v>42857</v>
          </cell>
          <cell r="C3890">
            <v>1.3381968099999999</v>
          </cell>
          <cell r="D3890">
            <v>18.746978300000002</v>
          </cell>
          <cell r="E3890">
            <v>15.294003406249999</v>
          </cell>
          <cell r="F3890">
            <v>29.95220235</v>
          </cell>
          <cell r="G3890">
            <v>7.2958293449999996</v>
          </cell>
          <cell r="H3890">
            <v>65.499694149999996</v>
          </cell>
          <cell r="I3890">
            <v>67.45765824999998</v>
          </cell>
          <cell r="J3890">
            <v>69.211222875000004</v>
          </cell>
          <cell r="K3890">
            <v>58.130290000000002</v>
          </cell>
          <cell r="L3890">
            <v>72.674653499999991</v>
          </cell>
          <cell r="M3890">
            <v>786</v>
          </cell>
          <cell r="N3890">
            <v>11148</v>
          </cell>
          <cell r="O3890">
            <v>7804</v>
          </cell>
          <cell r="P3890">
            <v>13667</v>
          </cell>
          <cell r="Q3890">
            <v>5140</v>
          </cell>
        </row>
        <row r="3891">
          <cell r="B3891">
            <v>42857</v>
          </cell>
          <cell r="C3891">
            <v>0.86045889349999993</v>
          </cell>
          <cell r="D3891">
            <v>10.961302824999999</v>
          </cell>
          <cell r="E3891">
            <v>9.9138626250000019</v>
          </cell>
          <cell r="F3891">
            <v>20.756797949999999</v>
          </cell>
          <cell r="G3891">
            <v>5.5139610249999995</v>
          </cell>
          <cell r="H3891">
            <v>63.06808135</v>
          </cell>
          <cell r="I3891">
            <v>66.34023049999999</v>
          </cell>
          <cell r="J3891">
            <v>64.003445187500006</v>
          </cell>
          <cell r="K3891">
            <v>60.776045550000013</v>
          </cell>
          <cell r="L3891">
            <v>69.997397800000002</v>
          </cell>
          <cell r="M3891">
            <v>485</v>
          </cell>
          <cell r="N3891">
            <v>7061</v>
          </cell>
          <cell r="O3891">
            <v>4931</v>
          </cell>
          <cell r="P3891">
            <v>10209</v>
          </cell>
          <cell r="Q3891">
            <v>3788</v>
          </cell>
        </row>
        <row r="3892">
          <cell r="B3892">
            <v>42857</v>
          </cell>
          <cell r="C3892">
            <v>1.6712176654999999</v>
          </cell>
          <cell r="D3892">
            <v>34.957163049999998</v>
          </cell>
          <cell r="E3892">
            <v>14.03352103125</v>
          </cell>
          <cell r="F3892">
            <v>21.7389419</v>
          </cell>
          <cell r="G3892">
            <v>5.9588023750000003</v>
          </cell>
          <cell r="H3892">
            <v>63.261644549999993</v>
          </cell>
          <cell r="I3892">
            <v>50.4161328</v>
          </cell>
          <cell r="J3892">
            <v>64.45442525</v>
          </cell>
          <cell r="K3892">
            <v>61.868747199999987</v>
          </cell>
          <cell r="L3892">
            <v>68.707604799999984</v>
          </cell>
          <cell r="M3892">
            <v>939</v>
          </cell>
          <cell r="N3892">
            <v>9737</v>
          </cell>
          <cell r="O3892">
            <v>7044</v>
          </cell>
          <cell r="P3892">
            <v>10968</v>
          </cell>
          <cell r="Q3892">
            <v>4033</v>
          </cell>
        </row>
        <row r="3893">
          <cell r="B3893">
            <v>42857</v>
          </cell>
          <cell r="C3893">
            <v>1.4682092665000002</v>
          </cell>
          <cell r="D3893">
            <v>16.215946600000002</v>
          </cell>
          <cell r="E3893">
            <v>12.978199343750001</v>
          </cell>
          <cell r="F3893">
            <v>18.718275200000001</v>
          </cell>
          <cell r="G3893">
            <v>5.5388556200000005</v>
          </cell>
          <cell r="H3893">
            <v>69.628402550000004</v>
          </cell>
          <cell r="I3893">
            <v>76.627484299999992</v>
          </cell>
          <cell r="J3893">
            <v>71.769792187500002</v>
          </cell>
          <cell r="K3893">
            <v>72.636113350000002</v>
          </cell>
          <cell r="L3893">
            <v>76.378316049999995</v>
          </cell>
          <cell r="M3893">
            <v>1301</v>
          </cell>
          <cell r="N3893">
            <v>18184</v>
          </cell>
          <cell r="O3893">
            <v>10601</v>
          </cell>
          <cell r="P3893">
            <v>18098</v>
          </cell>
          <cell r="Q3893">
            <v>5986</v>
          </cell>
        </row>
        <row r="3894">
          <cell r="B3894">
            <v>42857</v>
          </cell>
          <cell r="C3894">
            <v>1.3895921919999998</v>
          </cell>
          <cell r="D3894">
            <v>27.596000174999993</v>
          </cell>
          <cell r="E3894">
            <v>12.349364968750001</v>
          </cell>
          <cell r="F3894">
            <v>26.593638324999993</v>
          </cell>
          <cell r="G3894">
            <v>5.1877048350000008</v>
          </cell>
          <cell r="H3894">
            <v>66.885618800000003</v>
          </cell>
          <cell r="I3894">
            <v>54.993234399999992</v>
          </cell>
          <cell r="J3894">
            <v>66.444536187499992</v>
          </cell>
          <cell r="K3894">
            <v>53.597912550000011</v>
          </cell>
          <cell r="L3894">
            <v>71.041865900000005</v>
          </cell>
          <cell r="M3894">
            <v>1629</v>
          </cell>
          <cell r="N3894">
            <v>19081</v>
          </cell>
          <cell r="O3894">
            <v>12630</v>
          </cell>
          <cell r="P3894">
            <v>17088</v>
          </cell>
          <cell r="Q3894">
            <v>7062</v>
          </cell>
        </row>
        <row r="3895">
          <cell r="B3895">
            <v>42857</v>
          </cell>
          <cell r="C3895">
            <v>2.2449562750000003</v>
          </cell>
          <cell r="D3895">
            <v>17.335584275000002</v>
          </cell>
          <cell r="E3895">
            <v>16.977788937500002</v>
          </cell>
          <cell r="F3895">
            <v>23.596865799999996</v>
          </cell>
          <cell r="G3895">
            <v>9.0166251999999965</v>
          </cell>
          <cell r="H3895">
            <v>65.383367649999997</v>
          </cell>
          <cell r="I3895">
            <v>70.496435449999979</v>
          </cell>
          <cell r="J3895">
            <v>67.1253629375</v>
          </cell>
          <cell r="K3895">
            <v>67.217905500000001</v>
          </cell>
          <cell r="L3895">
            <v>73.195231149999998</v>
          </cell>
          <cell r="M3895">
            <v>2528</v>
          </cell>
          <cell r="N3895">
            <v>23508</v>
          </cell>
          <cell r="O3895">
            <v>17217</v>
          </cell>
          <cell r="P3895">
            <v>29172</v>
          </cell>
          <cell r="Q3895">
            <v>12619</v>
          </cell>
        </row>
        <row r="3896">
          <cell r="B3896">
            <v>42857</v>
          </cell>
          <cell r="C3896">
            <v>1.4759407870000003</v>
          </cell>
          <cell r="D3896">
            <v>14.489500190000001</v>
          </cell>
          <cell r="E3896">
            <v>12.599910843750001</v>
          </cell>
          <cell r="F3896">
            <v>49.217370250000009</v>
          </cell>
          <cell r="G3896">
            <v>5.7255461100000007</v>
          </cell>
          <cell r="H3896">
            <v>68.903109749999999</v>
          </cell>
          <cell r="I3896">
            <v>72.457573299999979</v>
          </cell>
          <cell r="J3896">
            <v>68.230293124999989</v>
          </cell>
          <cell r="K3896">
            <v>44.656868850000009</v>
          </cell>
          <cell r="L3896">
            <v>76.231973999999994</v>
          </cell>
          <cell r="M3896">
            <v>1316</v>
          </cell>
          <cell r="N3896">
            <v>15309</v>
          </cell>
          <cell r="O3896">
            <v>9934</v>
          </cell>
          <cell r="P3896">
            <v>15606</v>
          </cell>
          <cell r="Q3896">
            <v>6269</v>
          </cell>
        </row>
        <row r="3897">
          <cell r="B3897">
            <v>42857</v>
          </cell>
          <cell r="C3897">
            <v>1.6353468599999998</v>
          </cell>
          <cell r="D3897">
            <v>21.434524139999997</v>
          </cell>
          <cell r="E3897">
            <v>16.977428062500003</v>
          </cell>
          <cell r="F3897">
            <v>41.274701</v>
          </cell>
          <cell r="G3897">
            <v>7.745645624999999</v>
          </cell>
          <cell r="H3897">
            <v>69.529609050000005</v>
          </cell>
          <cell r="I3897">
            <v>67.30026380000001</v>
          </cell>
          <cell r="J3897">
            <v>68.880689812499995</v>
          </cell>
          <cell r="K3897">
            <v>50.33605755</v>
          </cell>
          <cell r="L3897">
            <v>76.092343549999981</v>
          </cell>
          <cell r="M3897">
            <v>1483</v>
          </cell>
          <cell r="N3897">
            <v>19216</v>
          </cell>
          <cell r="O3897">
            <v>13676</v>
          </cell>
          <cell r="P3897">
            <v>22325</v>
          </cell>
          <cell r="Q3897">
            <v>8577</v>
          </cell>
        </row>
        <row r="3898">
          <cell r="B3898">
            <v>42857</v>
          </cell>
          <cell r="C3898">
            <v>1.7797700299999999</v>
          </cell>
          <cell r="D3898">
            <v>16.413323269999999</v>
          </cell>
          <cell r="E3898">
            <v>17.112692562499998</v>
          </cell>
          <cell r="F3898">
            <v>33.56586635</v>
          </cell>
          <cell r="G3898">
            <v>7.4205524649999983</v>
          </cell>
          <cell r="H3898">
            <v>64.433542499999987</v>
          </cell>
          <cell r="I3898">
            <v>67.876963650000008</v>
          </cell>
          <cell r="J3898">
            <v>66.821529687500004</v>
          </cell>
          <cell r="K3898">
            <v>57.144105150000009</v>
          </cell>
          <cell r="L3898">
            <v>66.912203800000015</v>
          </cell>
          <cell r="M3898">
            <v>1160</v>
          </cell>
          <cell r="N3898">
            <v>13907</v>
          </cell>
          <cell r="O3898">
            <v>10320</v>
          </cell>
          <cell r="P3898">
            <v>19814</v>
          </cell>
          <cell r="Q3898">
            <v>6626</v>
          </cell>
        </row>
        <row r="3899">
          <cell r="B3899">
            <v>42857</v>
          </cell>
          <cell r="C3899">
            <v>1.9338129184999999</v>
          </cell>
          <cell r="D3899">
            <v>20.558161850000001</v>
          </cell>
          <cell r="E3899">
            <v>14.747132437499998</v>
          </cell>
          <cell r="F3899">
            <v>14.566519899999998</v>
          </cell>
          <cell r="G3899">
            <v>5.7927768899999998</v>
          </cell>
          <cell r="H3899">
            <v>64.810372049999984</v>
          </cell>
          <cell r="I3899">
            <v>70.827778550000005</v>
          </cell>
          <cell r="J3899">
            <v>69.217361125000011</v>
          </cell>
          <cell r="K3899">
            <v>71.748055100000002</v>
          </cell>
          <cell r="L3899">
            <v>67.949274649999992</v>
          </cell>
          <cell r="M3899">
            <v>1616</v>
          </cell>
          <cell r="N3899">
            <v>17935</v>
          </cell>
          <cell r="O3899">
            <v>9546</v>
          </cell>
          <cell r="P3899">
            <v>12357</v>
          </cell>
          <cell r="Q3899">
            <v>5030</v>
          </cell>
        </row>
        <row r="3900">
          <cell r="B3900">
            <v>42857</v>
          </cell>
          <cell r="C3900">
            <v>1.469537573</v>
          </cell>
          <cell r="D3900">
            <v>11.553558624999999</v>
          </cell>
          <cell r="E3900">
            <v>14.386984125</v>
          </cell>
          <cell r="F3900">
            <v>38.220727250000003</v>
          </cell>
          <cell r="G3900">
            <v>6.4653619449999997</v>
          </cell>
          <cell r="H3900">
            <v>63.369069450000019</v>
          </cell>
          <cell r="I3900">
            <v>68.307022399999994</v>
          </cell>
          <cell r="J3900">
            <v>67.360765250000014</v>
          </cell>
          <cell r="K3900">
            <v>52.977224050000004</v>
          </cell>
          <cell r="L3900">
            <v>67.48500254999999</v>
          </cell>
          <cell r="M3900">
            <v>1221</v>
          </cell>
          <cell r="N3900">
            <v>10970</v>
          </cell>
          <cell r="O3900">
            <v>10413</v>
          </cell>
          <cell r="P3900">
            <v>21133</v>
          </cell>
          <cell r="Q3900">
            <v>6643</v>
          </cell>
        </row>
        <row r="3901">
          <cell r="B3901">
            <v>42857</v>
          </cell>
          <cell r="C3901">
            <v>2.0777069600000004</v>
          </cell>
          <cell r="D3901">
            <v>25.758224500000001</v>
          </cell>
          <cell r="E3901">
            <v>16.146542749999998</v>
          </cell>
          <cell r="F3901">
            <v>19.762690274999997</v>
          </cell>
          <cell r="G3901">
            <v>7.2849756450000003</v>
          </cell>
          <cell r="H3901">
            <v>63.810345699999992</v>
          </cell>
          <cell r="I3901">
            <v>61.878089950000003</v>
          </cell>
          <cell r="J3901">
            <v>63.952357562499998</v>
          </cell>
          <cell r="K3901">
            <v>66.337623050000019</v>
          </cell>
          <cell r="L3901">
            <v>67.271958149999989</v>
          </cell>
          <cell r="M3901">
            <v>1286</v>
          </cell>
          <cell r="N3901">
            <v>14939</v>
          </cell>
          <cell r="O3901">
            <v>7994</v>
          </cell>
          <cell r="P3901">
            <v>12877</v>
          </cell>
          <cell r="Q3901">
            <v>4824</v>
          </cell>
        </row>
        <row r="3902">
          <cell r="B3902">
            <v>42857</v>
          </cell>
          <cell r="C3902">
            <v>2.1870699314999995</v>
          </cell>
          <cell r="D3902">
            <v>31.154708550000002</v>
          </cell>
          <cell r="E3902">
            <v>15.661992093749996</v>
          </cell>
          <cell r="F3902">
            <v>19.526359949999996</v>
          </cell>
          <cell r="G3902">
            <v>7.7908763300000015</v>
          </cell>
          <cell r="H3902">
            <v>65.376430100000007</v>
          </cell>
          <cell r="I3902">
            <v>57.093724699999996</v>
          </cell>
          <cell r="J3902">
            <v>66.518500999999986</v>
          </cell>
          <cell r="K3902">
            <v>68.297647850000004</v>
          </cell>
          <cell r="L3902">
            <v>65.724171800000008</v>
          </cell>
          <cell r="M3902">
            <v>1376</v>
          </cell>
          <cell r="N3902">
            <v>15411</v>
          </cell>
          <cell r="O3902">
            <v>8056</v>
          </cell>
          <cell r="P3902">
            <v>13092</v>
          </cell>
          <cell r="Q3902">
            <v>5036</v>
          </cell>
        </row>
        <row r="3903">
          <cell r="B3903">
            <v>42857</v>
          </cell>
          <cell r="C3903">
            <v>0.71335701150000008</v>
          </cell>
          <cell r="D3903">
            <v>8.6259484649999987</v>
          </cell>
          <cell r="E3903">
            <v>8.208884156249999</v>
          </cell>
          <cell r="F3903">
            <v>25.520175074999994</v>
          </cell>
          <cell r="G3903">
            <v>4.5943900200000005</v>
          </cell>
          <cell r="H3903">
            <v>63.35109769999999</v>
          </cell>
          <cell r="I3903">
            <v>66.661645849999999</v>
          </cell>
          <cell r="J3903">
            <v>65.160830749999988</v>
          </cell>
          <cell r="K3903">
            <v>56.9622119</v>
          </cell>
          <cell r="L3903">
            <v>66.456568699999991</v>
          </cell>
          <cell r="M3903">
            <v>419</v>
          </cell>
          <cell r="N3903">
            <v>5527</v>
          </cell>
          <cell r="O3903">
            <v>4045</v>
          </cell>
          <cell r="P3903">
            <v>10607</v>
          </cell>
          <cell r="Q3903">
            <v>2825</v>
          </cell>
        </row>
        <row r="3904">
          <cell r="B3904">
            <v>42857</v>
          </cell>
          <cell r="C3904">
            <v>1.4414628574999999</v>
          </cell>
          <cell r="D3904">
            <v>13.72829763</v>
          </cell>
          <cell r="E3904">
            <v>15.046409437499999</v>
          </cell>
          <cell r="F3904">
            <v>40.192120199999991</v>
          </cell>
          <cell r="G3904">
            <v>7.9364220700000034</v>
          </cell>
          <cell r="H3904">
            <v>69.941153500000013</v>
          </cell>
          <cell r="I3904">
            <v>70.626083800000004</v>
          </cell>
          <cell r="J3904">
            <v>67.946583750000002</v>
          </cell>
          <cell r="K3904">
            <v>49.073380849999999</v>
          </cell>
          <cell r="L3904">
            <v>73.8137677</v>
          </cell>
          <cell r="M3904">
            <v>908</v>
          </cell>
          <cell r="N3904">
            <v>9520</v>
          </cell>
          <cell r="O3904">
            <v>8071</v>
          </cell>
          <cell r="P3904">
            <v>15486</v>
          </cell>
          <cell r="Q3904">
            <v>5823</v>
          </cell>
        </row>
        <row r="3905">
          <cell r="B3905">
            <v>42857</v>
          </cell>
          <cell r="C3905">
            <v>1.8139032350000004</v>
          </cell>
          <cell r="D3905">
            <v>13.486957064999999</v>
          </cell>
          <cell r="E3905">
            <v>15.024387531249999</v>
          </cell>
          <cell r="F3905">
            <v>53.500244549999991</v>
          </cell>
          <cell r="G3905">
            <v>9.9899020400000005</v>
          </cell>
          <cell r="H3905">
            <v>65.993736700000028</v>
          </cell>
          <cell r="I3905">
            <v>67.65460435</v>
          </cell>
          <cell r="J3905">
            <v>66.668646937499986</v>
          </cell>
          <cell r="K3905">
            <v>42.572931999999994</v>
          </cell>
          <cell r="L3905">
            <v>69.63347555</v>
          </cell>
          <cell r="M3905">
            <v>1126</v>
          </cell>
          <cell r="N3905">
            <v>9009</v>
          </cell>
          <cell r="O3905">
            <v>7678</v>
          </cell>
          <cell r="P3905">
            <v>16929</v>
          </cell>
          <cell r="Q3905">
            <v>6885</v>
          </cell>
        </row>
        <row r="3906">
          <cell r="B3906">
            <v>42857</v>
          </cell>
          <cell r="C3906">
            <v>1.9752313205000001</v>
          </cell>
          <cell r="D3906">
            <v>42.60296515000001</v>
          </cell>
          <cell r="E3906">
            <v>17.151692749999999</v>
          </cell>
          <cell r="F3906">
            <v>20.84022955</v>
          </cell>
          <cell r="G3906">
            <v>7.8413614500000008</v>
          </cell>
          <cell r="H3906">
            <v>64.349227850000005</v>
          </cell>
          <cell r="I3906">
            <v>49.72970815</v>
          </cell>
          <cell r="J3906">
            <v>63.489157687500004</v>
          </cell>
          <cell r="K3906">
            <v>65.661057800000009</v>
          </cell>
          <cell r="L3906">
            <v>66.262024650000001</v>
          </cell>
          <cell r="M3906">
            <v>1210</v>
          </cell>
          <cell r="N3906">
            <v>16163</v>
          </cell>
          <cell r="O3906">
            <v>8590</v>
          </cell>
          <cell r="P3906">
            <v>13551</v>
          </cell>
          <cell r="Q3906">
            <v>5174</v>
          </cell>
        </row>
        <row r="3907">
          <cell r="B3907">
            <v>42858</v>
          </cell>
          <cell r="C3907">
            <v>1.8339873604999997</v>
          </cell>
          <cell r="D3907">
            <v>16.768038199999999</v>
          </cell>
          <cell r="E3907">
            <v>16.101051093750002</v>
          </cell>
          <cell r="F3907">
            <v>41.3860527</v>
          </cell>
          <cell r="G3907">
            <v>7.4710163449999998</v>
          </cell>
          <cell r="H3907">
            <v>69.120147050000014</v>
          </cell>
          <cell r="I3907">
            <v>70.514985849999988</v>
          </cell>
          <cell r="J3907">
            <v>66.274653749999999</v>
          </cell>
          <cell r="K3907">
            <v>48.732119550000007</v>
          </cell>
          <cell r="L3907">
            <v>75.429868550000009</v>
          </cell>
          <cell r="M3907">
            <v>1634</v>
          </cell>
          <cell r="N3907">
            <v>17146</v>
          </cell>
          <cell r="O3907">
            <v>12274</v>
          </cell>
          <cell r="P3907">
            <v>19544</v>
          </cell>
          <cell r="Q3907">
            <v>8168</v>
          </cell>
          <cell r="R3907">
            <v>43811</v>
          </cell>
          <cell r="S3907">
            <v>482631</v>
          </cell>
          <cell r="T3907">
            <v>331590</v>
          </cell>
          <cell r="U3907">
            <v>547131</v>
          </cell>
          <cell r="V3907">
            <v>207391</v>
          </cell>
          <cell r="W3907">
            <v>1.6588613660312497</v>
          </cell>
          <cell r="X3907">
            <v>21.284244852812499</v>
          </cell>
          <cell r="Y3907">
            <v>14.754058228710939</v>
          </cell>
          <cell r="Z3907">
            <v>27.058086473749992</v>
          </cell>
          <cell r="AA3907">
            <v>6.8270318456875012</v>
          </cell>
          <cell r="AB3907">
            <v>67.331734793750002</v>
          </cell>
          <cell r="AC3907">
            <v>64.665813883593742</v>
          </cell>
          <cell r="AD3907">
            <v>66.455505154296873</v>
          </cell>
          <cell r="AE3907">
            <v>61.085865155781249</v>
          </cell>
          <cell r="AF3907">
            <v>71.324267831250012</v>
          </cell>
        </row>
        <row r="3908">
          <cell r="B3908">
            <v>42858</v>
          </cell>
          <cell r="C3908">
            <v>1.7816659799999996</v>
          </cell>
          <cell r="D3908">
            <v>30.178139975000001</v>
          </cell>
          <cell r="E3908">
            <v>16.42452884375</v>
          </cell>
          <cell r="F3908">
            <v>20.618035600000006</v>
          </cell>
          <cell r="G3908">
            <v>6.786325745000001</v>
          </cell>
          <cell r="H3908">
            <v>63.519699050000007</v>
          </cell>
          <cell r="I3908">
            <v>52.377118349999989</v>
          </cell>
          <cell r="J3908">
            <v>63.610123250000001</v>
          </cell>
          <cell r="K3908">
            <v>62.183076750000019</v>
          </cell>
          <cell r="L3908">
            <v>68.484533449999986</v>
          </cell>
          <cell r="M3908">
            <v>1970</v>
          </cell>
          <cell r="N3908">
            <v>21419</v>
          </cell>
          <cell r="O3908">
            <v>15954</v>
          </cell>
          <cell r="P3908">
            <v>20376</v>
          </cell>
          <cell r="Q3908">
            <v>8858</v>
          </cell>
        </row>
        <row r="3909">
          <cell r="B3909">
            <v>42858</v>
          </cell>
          <cell r="C3909">
            <v>0.62233461550000002</v>
          </cell>
          <cell r="D3909">
            <v>8.4179314099999978</v>
          </cell>
          <cell r="E3909">
            <v>4.6920223062500002</v>
          </cell>
          <cell r="F3909">
            <v>6.248068505</v>
          </cell>
          <cell r="G3909">
            <v>1.8042695019999999</v>
          </cell>
          <cell r="H3909">
            <v>69.675214000000011</v>
          </cell>
          <cell r="I3909">
            <v>69.580016049999983</v>
          </cell>
          <cell r="J3909">
            <v>68.59412725</v>
          </cell>
          <cell r="K3909">
            <v>72.264626199999995</v>
          </cell>
          <cell r="L3909">
            <v>72.063257849999985</v>
          </cell>
          <cell r="M3909">
            <v>594</v>
          </cell>
          <cell r="N3909">
            <v>8623</v>
          </cell>
          <cell r="O3909">
            <v>3657</v>
          </cell>
          <cell r="P3909">
            <v>6636</v>
          </cell>
          <cell r="Q3909">
            <v>1834</v>
          </cell>
        </row>
        <row r="3910">
          <cell r="B3910">
            <v>42858</v>
          </cell>
          <cell r="C3910">
            <v>0.37718078550000006</v>
          </cell>
          <cell r="D3910">
            <v>3.0772767649999997</v>
          </cell>
          <cell r="E3910">
            <v>3.8743177624999996</v>
          </cell>
          <cell r="F3910">
            <v>7.601254055000001</v>
          </cell>
          <cell r="G3910">
            <v>2.0101589899999999</v>
          </cell>
          <cell r="H3910">
            <v>68.606469250000004</v>
          </cell>
          <cell r="I3910">
            <v>71.373804649999997</v>
          </cell>
          <cell r="J3910">
            <v>68.865075625000003</v>
          </cell>
          <cell r="K3910">
            <v>72.299151950000009</v>
          </cell>
          <cell r="L3910">
            <v>72.295674750000018</v>
          </cell>
          <cell r="M3910">
            <v>361</v>
          </cell>
          <cell r="N3910">
            <v>3083</v>
          </cell>
          <cell r="O3910">
            <v>3009</v>
          </cell>
          <cell r="P3910">
            <v>8083</v>
          </cell>
          <cell r="Q3910">
            <v>2121</v>
          </cell>
        </row>
        <row r="3911">
          <cell r="B3911">
            <v>42858</v>
          </cell>
          <cell r="C3911">
            <v>1.9222405584999998</v>
          </cell>
          <cell r="D3911">
            <v>15.552813069999996</v>
          </cell>
          <cell r="E3911">
            <v>12.543638249999999</v>
          </cell>
          <cell r="F3911">
            <v>17.444619999999997</v>
          </cell>
          <cell r="G3911">
            <v>6.0108469700000011</v>
          </cell>
          <cell r="H3911">
            <v>83.700410550000001</v>
          </cell>
          <cell r="I3911">
            <v>85.5252476</v>
          </cell>
          <cell r="J3911">
            <v>79.545852999999994</v>
          </cell>
          <cell r="K3911">
            <v>82.271454899999995</v>
          </cell>
          <cell r="L3911">
            <v>86.77245545000001</v>
          </cell>
          <cell r="M3911">
            <v>2019</v>
          </cell>
          <cell r="N3911">
            <v>19432</v>
          </cell>
          <cell r="O3911">
            <v>11558</v>
          </cell>
          <cell r="P3911">
            <v>20266</v>
          </cell>
          <cell r="Q3911">
            <v>7416</v>
          </cell>
        </row>
        <row r="3912">
          <cell r="B3912">
            <v>42858</v>
          </cell>
          <cell r="C3912">
            <v>2.3775145899999997</v>
          </cell>
          <cell r="D3912">
            <v>15.153317680000001</v>
          </cell>
          <cell r="E3912">
            <v>13.9646521875</v>
          </cell>
          <cell r="F3912">
            <v>19.90231575</v>
          </cell>
          <cell r="G3912">
            <v>7.7219070049999985</v>
          </cell>
          <cell r="H3912">
            <v>69.882158350000012</v>
          </cell>
          <cell r="I3912">
            <v>75.178579049999996</v>
          </cell>
          <cell r="J3912">
            <v>71.060836187500001</v>
          </cell>
          <cell r="K3912">
            <v>71.742963250000017</v>
          </cell>
          <cell r="L3912">
            <v>77.987800399999998</v>
          </cell>
          <cell r="M3912">
            <v>2042</v>
          </cell>
          <cell r="N3912">
            <v>15811</v>
          </cell>
          <cell r="O3912">
            <v>11414</v>
          </cell>
          <cell r="P3912">
            <v>18804</v>
          </cell>
          <cell r="Q3912">
            <v>7728</v>
          </cell>
        </row>
        <row r="3913">
          <cell r="B3913">
            <v>42858</v>
          </cell>
          <cell r="C3913">
            <v>1.9791095299999999</v>
          </cell>
          <cell r="D3913">
            <v>16.956709500000002</v>
          </cell>
          <cell r="E3913">
            <v>12.785022406249999</v>
          </cell>
          <cell r="F3913">
            <v>15.13637795</v>
          </cell>
          <cell r="G3913">
            <v>5.9513562900000005</v>
          </cell>
          <cell r="H3913">
            <v>80.438025350000004</v>
          </cell>
          <cell r="I3913">
            <v>79.996417499999978</v>
          </cell>
          <cell r="J3913">
            <v>77.4816590625</v>
          </cell>
          <cell r="K3913">
            <v>84.685529549999998</v>
          </cell>
          <cell r="L3913">
            <v>86.261901999999992</v>
          </cell>
          <cell r="M3913">
            <v>1979</v>
          </cell>
          <cell r="N3913">
            <v>18810</v>
          </cell>
          <cell r="O3913">
            <v>11398</v>
          </cell>
          <cell r="P3913">
            <v>18837</v>
          </cell>
          <cell r="Q3913">
            <v>7248</v>
          </cell>
        </row>
        <row r="3914">
          <cell r="B3914">
            <v>42858</v>
          </cell>
          <cell r="C3914">
            <v>2.0225406700000002</v>
          </cell>
          <cell r="D3914">
            <v>12.294543580000003</v>
          </cell>
          <cell r="E3914">
            <v>12.76996596875</v>
          </cell>
          <cell r="F3914">
            <v>20.68296625</v>
          </cell>
          <cell r="G3914">
            <v>6.1303916450000004</v>
          </cell>
          <cell r="H3914">
            <v>75.929069499999997</v>
          </cell>
          <cell r="I3914">
            <v>82.291985600000004</v>
          </cell>
          <cell r="J3914">
            <v>76.531707375000011</v>
          </cell>
          <cell r="K3914">
            <v>77.006226550000008</v>
          </cell>
          <cell r="L3914">
            <v>86.6523605</v>
          </cell>
          <cell r="M3914">
            <v>1887</v>
          </cell>
          <cell r="N3914">
            <v>14555</v>
          </cell>
          <cell r="O3914">
            <v>11216</v>
          </cell>
          <cell r="P3914">
            <v>18877</v>
          </cell>
          <cell r="Q3914">
            <v>7649</v>
          </cell>
        </row>
        <row r="3915">
          <cell r="B3915">
            <v>42858</v>
          </cell>
          <cell r="C3915">
            <v>2.0160318115000004</v>
          </cell>
          <cell r="D3915">
            <v>40.093415405000002</v>
          </cell>
          <cell r="E3915">
            <v>18.370078937500004</v>
          </cell>
          <cell r="F3915">
            <v>29.155744100000003</v>
          </cell>
          <cell r="G3915">
            <v>7.1155422700000006</v>
          </cell>
          <cell r="H3915">
            <v>65.100452200000021</v>
          </cell>
          <cell r="I3915">
            <v>49.191111850000013</v>
          </cell>
          <cell r="J3915">
            <v>65.386110875</v>
          </cell>
          <cell r="K3915">
            <v>57.3111137</v>
          </cell>
          <cell r="L3915">
            <v>66.887030599999989</v>
          </cell>
          <cell r="M3915">
            <v>1474</v>
          </cell>
          <cell r="N3915">
            <v>19133</v>
          </cell>
          <cell r="O3915">
            <v>13246</v>
          </cell>
          <cell r="P3915">
            <v>19938</v>
          </cell>
          <cell r="Q3915">
            <v>6275</v>
          </cell>
        </row>
        <row r="3916">
          <cell r="B3916">
            <v>42858</v>
          </cell>
          <cell r="C3916">
            <v>1.8922816755000003</v>
          </cell>
          <cell r="D3916">
            <v>26.316734334999996</v>
          </cell>
          <cell r="E3916">
            <v>18.377758562500002</v>
          </cell>
          <cell r="F3916">
            <v>21.809776500000002</v>
          </cell>
          <cell r="G3916">
            <v>6.9268506149999993</v>
          </cell>
          <cell r="H3916">
            <v>68.889932899999991</v>
          </cell>
          <cell r="I3916">
            <v>68.327175099999991</v>
          </cell>
          <cell r="J3916">
            <v>68.027214749999999</v>
          </cell>
          <cell r="K3916">
            <v>72.57560220000002</v>
          </cell>
          <cell r="L3916">
            <v>74.719730200000015</v>
          </cell>
          <cell r="M3916">
            <v>1675</v>
          </cell>
          <cell r="N3916">
            <v>25295</v>
          </cell>
          <cell r="O3916">
            <v>14551</v>
          </cell>
          <cell r="P3916">
            <v>23281</v>
          </cell>
          <cell r="Q3916">
            <v>7438</v>
          </cell>
        </row>
        <row r="3917">
          <cell r="B3917">
            <v>42858</v>
          </cell>
          <cell r="C3917">
            <v>1.2587339245</v>
          </cell>
          <cell r="D3917">
            <v>11.917267349999998</v>
          </cell>
          <cell r="E3917">
            <v>11.791378312499999</v>
          </cell>
          <cell r="F3917">
            <v>13.913621575000002</v>
          </cell>
          <cell r="G3917">
            <v>5.8321665900000008</v>
          </cell>
          <cell r="H3917">
            <v>58.295054199999996</v>
          </cell>
          <cell r="I3917">
            <v>63.573668600000005</v>
          </cell>
          <cell r="J3917">
            <v>62.100543562499993</v>
          </cell>
          <cell r="K3917">
            <v>63.864977999999986</v>
          </cell>
          <cell r="L3917">
            <v>64.496170599999999</v>
          </cell>
          <cell r="M3917">
            <v>1001</v>
          </cell>
          <cell r="N3917">
            <v>11040</v>
          </cell>
          <cell r="O3917">
            <v>8355</v>
          </cell>
          <cell r="P3917">
            <v>13023</v>
          </cell>
          <cell r="Q3917">
            <v>5471</v>
          </cell>
        </row>
        <row r="3918">
          <cell r="B3918">
            <v>42858</v>
          </cell>
          <cell r="C3918">
            <v>1.9096884850000002</v>
          </cell>
          <cell r="D3918">
            <v>21.597814850000006</v>
          </cell>
          <cell r="E3918">
            <v>18.910122812500006</v>
          </cell>
          <cell r="F3918">
            <v>37.44228309999999</v>
          </cell>
          <cell r="G3918">
            <v>9.3069744350000043</v>
          </cell>
          <cell r="H3918">
            <v>61.499882049999982</v>
          </cell>
          <cell r="I3918">
            <v>52.589200349999999</v>
          </cell>
          <cell r="J3918">
            <v>57.881060312500011</v>
          </cell>
          <cell r="K3918">
            <v>38.227006549999992</v>
          </cell>
          <cell r="L3918">
            <v>63.838021450000006</v>
          </cell>
          <cell r="M3918">
            <v>1663</v>
          </cell>
          <cell r="N3918">
            <v>14369</v>
          </cell>
          <cell r="O3918">
            <v>12921</v>
          </cell>
          <cell r="P3918">
            <v>15691</v>
          </cell>
          <cell r="Q3918">
            <v>8783</v>
          </cell>
        </row>
        <row r="3919">
          <cell r="B3919">
            <v>42858</v>
          </cell>
          <cell r="C3919">
            <v>1.7092797954999999</v>
          </cell>
          <cell r="D3919">
            <v>13.982546695</v>
          </cell>
          <cell r="E3919">
            <v>15.527500718750002</v>
          </cell>
          <cell r="F3919">
            <v>62.767846299999995</v>
          </cell>
          <cell r="G3919">
            <v>9.6326256699999995</v>
          </cell>
          <cell r="H3919">
            <v>59.383267500000002</v>
          </cell>
          <cell r="I3919">
            <v>61.622291200000006</v>
          </cell>
          <cell r="J3919">
            <v>59.497853249999999</v>
          </cell>
          <cell r="K3919">
            <v>38.236052735000001</v>
          </cell>
          <cell r="L3919">
            <v>62.480755050000006</v>
          </cell>
          <cell r="M3919">
            <v>1446</v>
          </cell>
          <cell r="N3919">
            <v>12641</v>
          </cell>
          <cell r="O3919">
            <v>10821</v>
          </cell>
          <cell r="P3919">
            <v>21362</v>
          </cell>
          <cell r="Q3919">
            <v>8945</v>
          </cell>
        </row>
        <row r="3920">
          <cell r="B3920">
            <v>42858</v>
          </cell>
          <cell r="C3920">
            <v>1.4435399680000001</v>
          </cell>
          <cell r="D3920">
            <v>22.058838299999998</v>
          </cell>
          <cell r="E3920">
            <v>13.953908312500003</v>
          </cell>
          <cell r="F3920">
            <v>18.694948749999998</v>
          </cell>
          <cell r="G3920">
            <v>5.7875505150000004</v>
          </cell>
          <cell r="H3920">
            <v>61.429888999999989</v>
          </cell>
          <cell r="I3920">
            <v>58.740476700000009</v>
          </cell>
          <cell r="J3920">
            <v>58.4434805</v>
          </cell>
          <cell r="K3920">
            <v>61.030043349999993</v>
          </cell>
          <cell r="L3920">
            <v>62.950738649999991</v>
          </cell>
          <cell r="M3920">
            <v>1216</v>
          </cell>
          <cell r="N3920">
            <v>18841</v>
          </cell>
          <cell r="O3920">
            <v>9524</v>
          </cell>
          <cell r="P3920">
            <v>16840</v>
          </cell>
          <cell r="Q3920">
            <v>5327</v>
          </cell>
        </row>
        <row r="3921">
          <cell r="B3921">
            <v>42858</v>
          </cell>
          <cell r="C3921">
            <v>1.81899649</v>
          </cell>
          <cell r="D3921">
            <v>31.371115320000001</v>
          </cell>
          <cell r="E3921">
            <v>23.471790562499997</v>
          </cell>
          <cell r="F3921">
            <v>37.211454149999994</v>
          </cell>
          <cell r="G3921">
            <v>10.128723505</v>
          </cell>
          <cell r="H3921">
            <v>64.313628249999994</v>
          </cell>
          <cell r="I3921">
            <v>56.974719849999985</v>
          </cell>
          <cell r="J3921">
            <v>62.993757187499995</v>
          </cell>
          <cell r="K3921">
            <v>53.164223549999996</v>
          </cell>
          <cell r="L3921">
            <v>68.520391500000002</v>
          </cell>
          <cell r="M3921">
            <v>1640</v>
          </cell>
          <cell r="N3921">
            <v>23913</v>
          </cell>
          <cell r="O3921">
            <v>17253</v>
          </cell>
          <cell r="P3921">
            <v>27784</v>
          </cell>
          <cell r="Q3921">
            <v>10252</v>
          </cell>
        </row>
        <row r="3922">
          <cell r="B3922">
            <v>42858</v>
          </cell>
          <cell r="C3922">
            <v>1.3568364429999999</v>
          </cell>
          <cell r="D3922">
            <v>22.605812514999997</v>
          </cell>
          <cell r="E3922">
            <v>15.978162906250002</v>
          </cell>
          <cell r="F3922">
            <v>31.71165285</v>
          </cell>
          <cell r="G3922">
            <v>7.6292290850000004</v>
          </cell>
          <cell r="H3922">
            <v>68.633163699999983</v>
          </cell>
          <cell r="I3922">
            <v>64.689094200000014</v>
          </cell>
          <cell r="J3922">
            <v>66.926476062500001</v>
          </cell>
          <cell r="K3922">
            <v>55.937263400000006</v>
          </cell>
          <cell r="L3922">
            <v>72.30801670000001</v>
          </cell>
          <cell r="M3922">
            <v>837</v>
          </cell>
          <cell r="N3922">
            <v>10966</v>
          </cell>
          <cell r="O3922">
            <v>7863</v>
          </cell>
          <cell r="P3922">
            <v>13512</v>
          </cell>
          <cell r="Q3922">
            <v>5375</v>
          </cell>
        </row>
        <row r="3923">
          <cell r="B3923">
            <v>42858</v>
          </cell>
          <cell r="C3923">
            <v>0.88308747899999995</v>
          </cell>
          <cell r="D3923">
            <v>11.548420039999998</v>
          </cell>
          <cell r="E3923">
            <v>10.330511124999999</v>
          </cell>
          <cell r="F3923">
            <v>15.965228149999996</v>
          </cell>
          <cell r="G3923">
            <v>5.5526121899999996</v>
          </cell>
          <cell r="H3923">
            <v>63.684879899999999</v>
          </cell>
          <cell r="I3923">
            <v>66.041389349999989</v>
          </cell>
          <cell r="J3923">
            <v>64.667572000000007</v>
          </cell>
          <cell r="K3923">
            <v>65.914701599999987</v>
          </cell>
          <cell r="L3923">
            <v>68.752502750000019</v>
          </cell>
          <cell r="M3923">
            <v>497</v>
          </cell>
          <cell r="N3923">
            <v>7372</v>
          </cell>
          <cell r="O3923">
            <v>5175</v>
          </cell>
          <cell r="P3923">
            <v>10381</v>
          </cell>
          <cell r="Q3923">
            <v>3740</v>
          </cell>
        </row>
        <row r="3924">
          <cell r="B3924">
            <v>42858</v>
          </cell>
          <cell r="C3924">
            <v>1.6203058674999997</v>
          </cell>
          <cell r="D3924">
            <v>39.96407881999999</v>
          </cell>
          <cell r="E3924">
            <v>14.923649812499999</v>
          </cell>
          <cell r="F3924">
            <v>24.051589850000003</v>
          </cell>
          <cell r="G3924">
            <v>5.9728578199999989</v>
          </cell>
          <cell r="H3924">
            <v>65.274970699999997</v>
          </cell>
          <cell r="I3924">
            <v>44.932534549999993</v>
          </cell>
          <cell r="J3924">
            <v>62.563485937500005</v>
          </cell>
          <cell r="K3924">
            <v>57.944251149999999</v>
          </cell>
          <cell r="L3924">
            <v>68.07230650000001</v>
          </cell>
          <cell r="M3924">
            <v>959</v>
          </cell>
          <cell r="N3924">
            <v>9410</v>
          </cell>
          <cell r="O3924">
            <v>7242</v>
          </cell>
          <cell r="P3924">
            <v>10713</v>
          </cell>
          <cell r="Q3924">
            <v>3956</v>
          </cell>
        </row>
        <row r="3925">
          <cell r="B3925">
            <v>42858</v>
          </cell>
          <cell r="C3925">
            <v>1.5842933225</v>
          </cell>
          <cell r="D3925">
            <v>16.588618530000005</v>
          </cell>
          <cell r="E3925">
            <v>14.064747500000001</v>
          </cell>
          <cell r="F3925">
            <v>19.151727700000002</v>
          </cell>
          <cell r="G3925">
            <v>5.5534780099999992</v>
          </cell>
          <cell r="H3925">
            <v>69.76261700000002</v>
          </cell>
          <cell r="I3925">
            <v>74.996262150000007</v>
          </cell>
          <cell r="J3925">
            <v>70.3950689375</v>
          </cell>
          <cell r="K3925">
            <v>72.064800349999999</v>
          </cell>
          <cell r="L3925">
            <v>75.946817750000008</v>
          </cell>
          <cell r="M3925">
            <v>1392</v>
          </cell>
          <cell r="N3925">
            <v>18158</v>
          </cell>
          <cell r="O3925">
            <v>11233</v>
          </cell>
          <cell r="P3925">
            <v>18427</v>
          </cell>
          <cell r="Q3925">
            <v>5987</v>
          </cell>
        </row>
        <row r="3926">
          <cell r="B3926">
            <v>42858</v>
          </cell>
          <cell r="C3926">
            <v>1.4086038910000001</v>
          </cell>
          <cell r="D3926">
            <v>46.284184354999994</v>
          </cell>
          <cell r="E3926">
            <v>12.976472843749999</v>
          </cell>
          <cell r="F3926">
            <v>32.586519125000002</v>
          </cell>
          <cell r="G3926">
            <v>5.15224042</v>
          </cell>
          <cell r="H3926">
            <v>67.552625949999992</v>
          </cell>
          <cell r="I3926">
            <v>41.432498150000001</v>
          </cell>
          <cell r="J3926">
            <v>66.415457624999988</v>
          </cell>
          <cell r="K3926">
            <v>51.44547355000001</v>
          </cell>
          <cell r="L3926">
            <v>70.929617300000004</v>
          </cell>
          <cell r="M3926">
            <v>1659</v>
          </cell>
          <cell r="N3926">
            <v>17579</v>
          </cell>
          <cell r="O3926">
            <v>13268</v>
          </cell>
          <cell r="P3926">
            <v>17210</v>
          </cell>
          <cell r="Q3926">
            <v>6969</v>
          </cell>
        </row>
        <row r="3927">
          <cell r="B3927">
            <v>42858</v>
          </cell>
          <cell r="C3927">
            <v>2.2507727400000004</v>
          </cell>
          <cell r="D3927">
            <v>18.011343249999999</v>
          </cell>
          <cell r="E3927">
            <v>19.542118187500002</v>
          </cell>
          <cell r="F3927">
            <v>23.316231199999997</v>
          </cell>
          <cell r="G3927">
            <v>9.2881135400000012</v>
          </cell>
          <cell r="H3927">
            <v>66.413221549999989</v>
          </cell>
          <cell r="I3927">
            <v>69.489158250000017</v>
          </cell>
          <cell r="J3927">
            <v>63.249992625000012</v>
          </cell>
          <cell r="K3927">
            <v>66.370896850000022</v>
          </cell>
          <cell r="L3927">
            <v>73.112831700000001</v>
          </cell>
          <cell r="M3927">
            <v>2541</v>
          </cell>
          <cell r="N3927">
            <v>23873</v>
          </cell>
          <cell r="O3927">
            <v>17724</v>
          </cell>
          <cell r="P3927">
            <v>29175</v>
          </cell>
          <cell r="Q3927">
            <v>12913</v>
          </cell>
        </row>
        <row r="3928">
          <cell r="B3928">
            <v>42858</v>
          </cell>
          <cell r="C3928">
            <v>1.5083832085</v>
          </cell>
          <cell r="D3928">
            <v>14.809887119999999</v>
          </cell>
          <cell r="E3928">
            <v>13.461911656250001</v>
          </cell>
          <cell r="F3928">
            <v>55.354405450000016</v>
          </cell>
          <cell r="G3928">
            <v>5.9794685200000011</v>
          </cell>
          <cell r="H3928">
            <v>69.615763049999998</v>
          </cell>
          <cell r="I3928">
            <v>72.475146000000024</v>
          </cell>
          <cell r="J3928">
            <v>68.579144374999998</v>
          </cell>
          <cell r="K3928">
            <v>39.137559550000006</v>
          </cell>
          <cell r="L3928">
            <v>75.72364404999999</v>
          </cell>
          <cell r="M3928">
            <v>1340</v>
          </cell>
          <cell r="N3928">
            <v>15656</v>
          </cell>
          <cell r="O3928">
            <v>10617</v>
          </cell>
          <cell r="P3928">
            <v>15704</v>
          </cell>
          <cell r="Q3928">
            <v>6525</v>
          </cell>
        </row>
        <row r="3929">
          <cell r="B3929">
            <v>42858</v>
          </cell>
          <cell r="C3929">
            <v>1.6545242685000001</v>
          </cell>
          <cell r="D3929">
            <v>21.809510350000004</v>
          </cell>
          <cell r="E3929">
            <v>18.100457249999998</v>
          </cell>
          <cell r="F3929">
            <v>48.385201900000006</v>
          </cell>
          <cell r="G3929">
            <v>7.9714472199999999</v>
          </cell>
          <cell r="H3929">
            <v>69.934949949999989</v>
          </cell>
          <cell r="I3929">
            <v>68.076232200000021</v>
          </cell>
          <cell r="J3929">
            <v>68.483756062499992</v>
          </cell>
          <cell r="K3929">
            <v>44.036484799999997</v>
          </cell>
          <cell r="L3929">
            <v>75.710634049999982</v>
          </cell>
          <cell r="M3929">
            <v>1493</v>
          </cell>
          <cell r="N3929">
            <v>19750</v>
          </cell>
          <cell r="O3929">
            <v>14503</v>
          </cell>
          <cell r="P3929">
            <v>21975</v>
          </cell>
          <cell r="Q3929">
            <v>8810</v>
          </cell>
        </row>
        <row r="3930">
          <cell r="B3930">
            <v>42858</v>
          </cell>
          <cell r="C3930">
            <v>2.1278643879999999</v>
          </cell>
          <cell r="D3930">
            <v>24.079241250000003</v>
          </cell>
          <cell r="E3930">
            <v>16.841938749999997</v>
          </cell>
          <cell r="F3930">
            <v>33.550394249999997</v>
          </cell>
          <cell r="G3930">
            <v>8.5273951199999996</v>
          </cell>
          <cell r="H3930">
            <v>64.326341049999996</v>
          </cell>
          <cell r="I3930">
            <v>63.008055400000003</v>
          </cell>
          <cell r="J3930">
            <v>67.744794124999999</v>
          </cell>
          <cell r="K3930">
            <v>58.458543900000009</v>
          </cell>
          <cell r="L3930">
            <v>66.872172699999993</v>
          </cell>
          <cell r="M3930">
            <v>1192</v>
          </cell>
          <cell r="N3930">
            <v>14201</v>
          </cell>
          <cell r="O3930">
            <v>10618</v>
          </cell>
          <cell r="P3930">
            <v>20956</v>
          </cell>
          <cell r="Q3930">
            <v>6867</v>
          </cell>
        </row>
        <row r="3931">
          <cell r="B3931">
            <v>42858</v>
          </cell>
          <cell r="C3931">
            <v>1.9956389525000002</v>
          </cell>
          <cell r="D3931">
            <v>21.226677900000002</v>
          </cell>
          <cell r="E3931">
            <v>15.86353453125</v>
          </cell>
          <cell r="F3931">
            <v>16.32129875</v>
          </cell>
          <cell r="G3931">
            <v>5.9766661400000007</v>
          </cell>
          <cell r="H3931">
            <v>65.557555049999991</v>
          </cell>
          <cell r="I3931">
            <v>69.760557399999996</v>
          </cell>
          <cell r="J3931">
            <v>68.606945937500001</v>
          </cell>
          <cell r="K3931">
            <v>70.551111399999996</v>
          </cell>
          <cell r="L3931">
            <v>68.038043049999985</v>
          </cell>
          <cell r="M3931">
            <v>1660</v>
          </cell>
          <cell r="N3931">
            <v>18038</v>
          </cell>
          <cell r="O3931">
            <v>10034</v>
          </cell>
          <cell r="P3931">
            <v>13726</v>
          </cell>
          <cell r="Q3931">
            <v>5226</v>
          </cell>
        </row>
        <row r="3932">
          <cell r="B3932">
            <v>42858</v>
          </cell>
          <cell r="C3932">
            <v>1.4597691180000001</v>
          </cell>
          <cell r="D3932">
            <v>12.164763259999997</v>
          </cell>
          <cell r="E3932">
            <v>15.039478125</v>
          </cell>
          <cell r="F3932">
            <v>29.110868249999999</v>
          </cell>
          <cell r="G3932">
            <v>6.6546271200000007</v>
          </cell>
          <cell r="H3932">
            <v>65.531775300000007</v>
          </cell>
          <cell r="I3932">
            <v>69.180039550000004</v>
          </cell>
          <cell r="J3932">
            <v>67.518055937500009</v>
          </cell>
          <cell r="K3932">
            <v>62.112224350000005</v>
          </cell>
          <cell r="L3932">
            <v>67.914064050000007</v>
          </cell>
          <cell r="M3932">
            <v>1244</v>
          </cell>
          <cell r="N3932">
            <v>11604</v>
          </cell>
          <cell r="O3932">
            <v>10745</v>
          </cell>
          <cell r="P3932">
            <v>24033</v>
          </cell>
          <cell r="Q3932">
            <v>6840</v>
          </cell>
        </row>
        <row r="3933">
          <cell r="B3933">
            <v>42858</v>
          </cell>
          <cell r="C3933">
            <v>2.0519636905</v>
          </cell>
          <cell r="D3933">
            <v>29.275564599999996</v>
          </cell>
          <cell r="E3933">
            <v>17.654307750000005</v>
          </cell>
          <cell r="F3933">
            <v>20.152734649999996</v>
          </cell>
          <cell r="G3933">
            <v>7.4026941100000014</v>
          </cell>
          <cell r="H3933">
            <v>64.414682499999998</v>
          </cell>
          <cell r="I3933">
            <v>57.513204099999996</v>
          </cell>
          <cell r="J3933">
            <v>61.025231812499996</v>
          </cell>
          <cell r="K3933">
            <v>64.251224599999986</v>
          </cell>
          <cell r="L3933">
            <v>66.90452470000001</v>
          </cell>
          <cell r="M3933">
            <v>1283</v>
          </cell>
          <cell r="N3933">
            <v>15440</v>
          </cell>
          <cell r="O3933">
            <v>8284</v>
          </cell>
          <cell r="P3933">
            <v>12664</v>
          </cell>
          <cell r="Q3933">
            <v>4821</v>
          </cell>
        </row>
        <row r="3934">
          <cell r="B3934">
            <v>42858</v>
          </cell>
          <cell r="C3934">
            <v>2.2747273909999999</v>
          </cell>
          <cell r="D3934">
            <v>33.4874674</v>
          </cell>
          <cell r="E3934">
            <v>17.307253562500005</v>
          </cell>
          <cell r="F3934">
            <v>19.253160399999999</v>
          </cell>
          <cell r="G3934">
            <v>7.957072594999997</v>
          </cell>
          <cell r="H3934">
            <v>63.024629350000012</v>
          </cell>
          <cell r="I3934">
            <v>54.885445999999988</v>
          </cell>
          <cell r="J3934">
            <v>63.296355937499989</v>
          </cell>
          <cell r="K3934">
            <v>67.988732600000006</v>
          </cell>
          <cell r="L3934">
            <v>66.118278250000003</v>
          </cell>
          <cell r="M3934">
            <v>1366</v>
          </cell>
          <cell r="N3934">
            <v>15765</v>
          </cell>
          <cell r="O3934">
            <v>8454</v>
          </cell>
          <cell r="P3934">
            <v>12855</v>
          </cell>
          <cell r="Q3934">
            <v>5164</v>
          </cell>
        </row>
        <row r="3935">
          <cell r="B3935">
            <v>42858</v>
          </cell>
          <cell r="C3935">
            <v>0.66662112649999994</v>
          </cell>
          <cell r="D3935">
            <v>9.0898887599999991</v>
          </cell>
          <cell r="E3935">
            <v>8.3859087812500004</v>
          </cell>
          <cell r="F3935">
            <v>28.521275000000003</v>
          </cell>
          <cell r="G3935">
            <v>3.8844772549999993</v>
          </cell>
          <cell r="H3935">
            <v>68.106406399999997</v>
          </cell>
          <cell r="I3935">
            <v>68.520533</v>
          </cell>
          <cell r="J3935">
            <v>64.691571187500003</v>
          </cell>
          <cell r="K3935">
            <v>54.6007982</v>
          </cell>
          <cell r="L3935">
            <v>68.065687199999999</v>
          </cell>
          <cell r="M3935">
            <v>419</v>
          </cell>
          <cell r="N3935">
            <v>5946</v>
          </cell>
          <cell r="O3935">
            <v>4130</v>
          </cell>
          <cell r="P3935">
            <v>10065</v>
          </cell>
          <cell r="Q3935">
            <v>2517</v>
          </cell>
        </row>
        <row r="3936">
          <cell r="B3936">
            <v>42858</v>
          </cell>
          <cell r="C3936">
            <v>1.4168476754999999</v>
          </cell>
          <cell r="D3936">
            <v>14.760847214999998</v>
          </cell>
          <cell r="E3936">
            <v>15.394387375000001</v>
          </cell>
          <cell r="F3936">
            <v>40.722583050000004</v>
          </cell>
          <cell r="G3936">
            <v>7.9983812950000015</v>
          </cell>
          <cell r="H3936">
            <v>71.809995849999993</v>
          </cell>
          <cell r="I3936">
            <v>70.783749500000013</v>
          </cell>
          <cell r="J3936">
            <v>67.788220062499988</v>
          </cell>
          <cell r="K3936">
            <v>47.612893750000005</v>
          </cell>
          <cell r="L3936">
            <v>73.033043550000002</v>
          </cell>
          <cell r="M3936">
            <v>924</v>
          </cell>
          <cell r="N3936">
            <v>10231</v>
          </cell>
          <cell r="O3936">
            <v>8183</v>
          </cell>
          <cell r="P3936">
            <v>15165</v>
          </cell>
          <cell r="Q3936">
            <v>5827</v>
          </cell>
        </row>
        <row r="3937">
          <cell r="B3937">
            <v>42858</v>
          </cell>
          <cell r="C3937">
            <v>1.8660305975</v>
          </cell>
          <cell r="D3937">
            <v>13.610255864999996</v>
          </cell>
          <cell r="E3937">
            <v>15.4561685625</v>
          </cell>
          <cell r="F3937">
            <v>36.462497349999992</v>
          </cell>
          <cell r="G3937">
            <v>10.155733440000001</v>
          </cell>
          <cell r="H3937">
            <v>66.771013800000006</v>
          </cell>
          <cell r="I3937">
            <v>68.145362950000006</v>
          </cell>
          <cell r="J3937">
            <v>66.171468312499997</v>
          </cell>
          <cell r="K3937">
            <v>56.28285515000001</v>
          </cell>
          <cell r="L3937">
            <v>69.252451149999999</v>
          </cell>
          <cell r="M3937">
            <v>1179</v>
          </cell>
          <cell r="N3937">
            <v>9073</v>
          </cell>
          <cell r="O3937">
            <v>7929</v>
          </cell>
          <cell r="P3937">
            <v>17692</v>
          </cell>
          <cell r="Q3937">
            <v>6976</v>
          </cell>
        </row>
        <row r="3938">
          <cell r="B3938">
            <v>42858</v>
          </cell>
          <cell r="C3938">
            <v>1.9921673135000002</v>
          </cell>
          <cell r="D3938">
            <v>46.042771624999986</v>
          </cell>
          <cell r="E3938">
            <v>17.251117562499999</v>
          </cell>
          <cell r="F3938">
            <v>21.226033950000005</v>
          </cell>
          <cell r="G3938">
            <v>8.1918190899999992</v>
          </cell>
          <cell r="H3938">
            <v>64.4176231</v>
          </cell>
          <cell r="I3938">
            <v>47.519983225000004</v>
          </cell>
          <cell r="J3938">
            <v>62.158512062499994</v>
          </cell>
          <cell r="K3938">
            <v>64.443701000000004</v>
          </cell>
          <cell r="L3938">
            <v>65.78124415000002</v>
          </cell>
          <cell r="M3938">
            <v>1225</v>
          </cell>
          <cell r="N3938">
            <v>15458</v>
          </cell>
          <cell r="O3938">
            <v>8437</v>
          </cell>
          <cell r="P3938">
            <v>13536</v>
          </cell>
          <cell r="Q3938">
            <v>5365</v>
          </cell>
        </row>
        <row r="3939">
          <cell r="B3939">
            <v>42859</v>
          </cell>
          <cell r="C3939">
            <v>1.9406614850000001</v>
          </cell>
          <cell r="D3939">
            <v>16.324513499999998</v>
          </cell>
          <cell r="E3939">
            <v>17.160894375000002</v>
          </cell>
          <cell r="F3939">
            <v>41.545274249999991</v>
          </cell>
          <cell r="G3939">
            <v>8.5650727999999994</v>
          </cell>
          <cell r="H3939">
            <v>69.478615050000002</v>
          </cell>
          <cell r="I3939">
            <v>71.378639899999996</v>
          </cell>
          <cell r="J3939">
            <v>66.751723812500003</v>
          </cell>
          <cell r="K3939">
            <v>48.735514449999997</v>
          </cell>
          <cell r="L3939">
            <v>75.567808899999989</v>
          </cell>
          <cell r="M3939">
            <v>1761</v>
          </cell>
          <cell r="N3939">
            <v>16931</v>
          </cell>
          <cell r="O3939">
            <v>13221</v>
          </cell>
          <cell r="P3939">
            <v>19878</v>
          </cell>
          <cell r="Q3939">
            <v>9427</v>
          </cell>
          <cell r="R3939">
            <v>45741</v>
          </cell>
          <cell r="S3939">
            <v>479722</v>
          </cell>
          <cell r="T3939">
            <v>343299</v>
          </cell>
          <cell r="U3939">
            <v>551122</v>
          </cell>
          <cell r="V3939">
            <v>225412</v>
          </cell>
          <cell r="W3939">
            <v>1.8942005562031248</v>
          </cell>
          <cell r="X3939">
            <v>20.946808917578124</v>
          </cell>
          <cell r="Y3939">
            <v>15.265281374023438</v>
          </cell>
          <cell r="Z3939">
            <v>29.42181104546875</v>
          </cell>
          <cell r="AA3939">
            <v>7.3323586875468756</v>
          </cell>
          <cell r="AB3939">
            <v>67.474144640625013</v>
          </cell>
          <cell r="AC3939">
            <v>64.735100653125031</v>
          </cell>
          <cell r="AD3939">
            <v>66.660808695312497</v>
          </cell>
          <cell r="AE3939">
            <v>59.271681629374996</v>
          </cell>
          <cell r="AF3939">
            <v>71.596319812499985</v>
          </cell>
        </row>
        <row r="3940">
          <cell r="B3940">
            <v>42859</v>
          </cell>
          <cell r="C3940">
            <v>1.7575904920000003</v>
          </cell>
          <cell r="D3940">
            <v>29.332951814999994</v>
          </cell>
          <cell r="E3940">
            <v>16.6540028125</v>
          </cell>
          <cell r="F3940">
            <v>25.113933925000005</v>
          </cell>
          <cell r="G3940">
            <v>7.6837362000000002</v>
          </cell>
          <cell r="H3940">
            <v>63.411197649999998</v>
          </cell>
          <cell r="I3940">
            <v>53.285980199999997</v>
          </cell>
          <cell r="J3940">
            <v>63.278759750000013</v>
          </cell>
          <cell r="K3940">
            <v>57.947804950000013</v>
          </cell>
          <cell r="L3940">
            <v>68.999215599999999</v>
          </cell>
          <cell r="M3940">
            <v>1953</v>
          </cell>
          <cell r="N3940">
            <v>21604</v>
          </cell>
          <cell r="O3940">
            <v>16119</v>
          </cell>
          <cell r="P3940">
            <v>19933</v>
          </cell>
          <cell r="Q3940">
            <v>10104</v>
          </cell>
        </row>
        <row r="3941">
          <cell r="B3941">
            <v>42859</v>
          </cell>
          <cell r="C3941">
            <v>0.70905914299999995</v>
          </cell>
          <cell r="D3941">
            <v>8.6388033349999986</v>
          </cell>
          <cell r="E3941">
            <v>5.0766509812500002</v>
          </cell>
          <cell r="F3941">
            <v>6.27873298</v>
          </cell>
          <cell r="G3941">
            <v>1.9875969220000003</v>
          </cell>
          <cell r="H3941">
            <v>69.853558649999997</v>
          </cell>
          <cell r="I3941">
            <v>68.932852249999996</v>
          </cell>
          <cell r="J3941">
            <v>66.155148125000011</v>
          </cell>
          <cell r="K3941">
            <v>70.4507002</v>
          </cell>
          <cell r="L3941">
            <v>72.536921250000006</v>
          </cell>
          <cell r="M3941">
            <v>666</v>
          </cell>
          <cell r="N3941">
            <v>8684</v>
          </cell>
          <cell r="O3941">
            <v>3795</v>
          </cell>
          <cell r="P3941">
            <v>6529</v>
          </cell>
          <cell r="Q3941">
            <v>2043</v>
          </cell>
        </row>
        <row r="3942">
          <cell r="B3942">
            <v>42859</v>
          </cell>
          <cell r="C3942">
            <v>0.43484795149999994</v>
          </cell>
          <cell r="D3942">
            <v>2.9771522675000002</v>
          </cell>
          <cell r="E3942">
            <v>3.9405623687499998</v>
          </cell>
          <cell r="F3942">
            <v>7.4078063250000028</v>
          </cell>
          <cell r="G3942">
            <v>1.9833268794999999</v>
          </cell>
          <cell r="H3942">
            <v>67.203804450000007</v>
          </cell>
          <cell r="I3942">
            <v>72.552300700000004</v>
          </cell>
          <cell r="J3942">
            <v>69.479658187500007</v>
          </cell>
          <cell r="K3942">
            <v>73.271494399999995</v>
          </cell>
          <cell r="L3942">
            <v>73.669558449999997</v>
          </cell>
          <cell r="M3942">
            <v>412</v>
          </cell>
          <cell r="N3942">
            <v>3043</v>
          </cell>
          <cell r="O3942">
            <v>3051</v>
          </cell>
          <cell r="P3942">
            <v>7965</v>
          </cell>
          <cell r="Q3942">
            <v>2124</v>
          </cell>
        </row>
        <row r="3943">
          <cell r="B3943">
            <v>42859</v>
          </cell>
          <cell r="C3943">
            <v>1.9173236100000004</v>
          </cell>
          <cell r="D3943">
            <v>15.7443402</v>
          </cell>
          <cell r="E3943">
            <v>12.580904562499999</v>
          </cell>
          <cell r="F3943">
            <v>16.608688349999998</v>
          </cell>
          <cell r="G3943">
            <v>6.4107142050000006</v>
          </cell>
          <cell r="H3943">
            <v>83.371197250000023</v>
          </cell>
          <cell r="I3943">
            <v>84.098490850000019</v>
          </cell>
          <cell r="J3943">
            <v>80.106256500000015</v>
          </cell>
          <cell r="K3943">
            <v>85.305922899999999</v>
          </cell>
          <cell r="L3943">
            <v>88.621032299999996</v>
          </cell>
          <cell r="M3943">
            <v>1991</v>
          </cell>
          <cell r="N3943">
            <v>19311</v>
          </cell>
          <cell r="O3943">
            <v>11631</v>
          </cell>
          <cell r="P3943">
            <v>20875</v>
          </cell>
          <cell r="Q3943">
            <v>8208</v>
          </cell>
        </row>
        <row r="3944">
          <cell r="B3944">
            <v>42859</v>
          </cell>
          <cell r="C3944">
            <v>7.6271253400000019</v>
          </cell>
          <cell r="D3944">
            <v>15.841026175</v>
          </cell>
          <cell r="E3944">
            <v>14.724636062499998</v>
          </cell>
          <cell r="F3944">
            <v>26.053792249999997</v>
          </cell>
          <cell r="G3944">
            <v>8.2633395549999982</v>
          </cell>
          <cell r="H3944">
            <v>65.627861350000003</v>
          </cell>
          <cell r="I3944">
            <v>74.544962050000009</v>
          </cell>
          <cell r="J3944">
            <v>71.241917937499977</v>
          </cell>
          <cell r="K3944">
            <v>62.183554199999989</v>
          </cell>
          <cell r="L3944">
            <v>78.074815649999991</v>
          </cell>
          <cell r="M3944">
            <v>2137</v>
          </cell>
          <cell r="N3944">
            <v>15710</v>
          </cell>
          <cell r="O3944">
            <v>12062</v>
          </cell>
          <cell r="P3944">
            <v>18458</v>
          </cell>
          <cell r="Q3944">
            <v>8352</v>
          </cell>
        </row>
        <row r="3945">
          <cell r="B3945">
            <v>42859</v>
          </cell>
          <cell r="C3945">
            <v>1.9514349199999999</v>
          </cell>
          <cell r="D3945">
            <v>15.340002070000001</v>
          </cell>
          <cell r="E3945">
            <v>12.842684312499998</v>
          </cell>
          <cell r="F3945">
            <v>15.7953945</v>
          </cell>
          <cell r="G3945">
            <v>6.2369582699999997</v>
          </cell>
          <cell r="H3945">
            <v>79.850243950000007</v>
          </cell>
          <cell r="I3945">
            <v>83.516871050000006</v>
          </cell>
          <cell r="J3945">
            <v>78.698484812499998</v>
          </cell>
          <cell r="K3945">
            <v>85.537740899999989</v>
          </cell>
          <cell r="L3945">
            <v>87.106137600000011</v>
          </cell>
          <cell r="M3945">
            <v>1979</v>
          </cell>
          <cell r="N3945">
            <v>18739</v>
          </cell>
          <cell r="O3945">
            <v>11574</v>
          </cell>
          <cell r="P3945">
            <v>19862</v>
          </cell>
          <cell r="Q3945">
            <v>7729</v>
          </cell>
        </row>
        <row r="3946">
          <cell r="B3946">
            <v>42859</v>
          </cell>
          <cell r="C3946">
            <v>1.9834083300000003</v>
          </cell>
          <cell r="D3946">
            <v>12.204198430000002</v>
          </cell>
          <cell r="E3946">
            <v>13.109277906249996</v>
          </cell>
          <cell r="F3946">
            <v>15.910884075000002</v>
          </cell>
          <cell r="G3946">
            <v>6.5760803399999999</v>
          </cell>
          <cell r="H3946">
            <v>78.455781400000006</v>
          </cell>
          <cell r="I3946">
            <v>83.147470299999981</v>
          </cell>
          <cell r="J3946">
            <v>77.985579437499993</v>
          </cell>
          <cell r="K3946">
            <v>83.845593299999976</v>
          </cell>
          <cell r="L3946">
            <v>87.937820900000006</v>
          </cell>
          <cell r="M3946">
            <v>1909</v>
          </cell>
          <cell r="N3946">
            <v>14686</v>
          </cell>
          <cell r="O3946">
            <v>11708</v>
          </cell>
          <cell r="P3946">
            <v>19584</v>
          </cell>
          <cell r="Q3946">
            <v>8207</v>
          </cell>
        </row>
        <row r="3947">
          <cell r="B3947">
            <v>42859</v>
          </cell>
          <cell r="C3947">
            <v>2.3060645049999997</v>
          </cell>
          <cell r="D3947">
            <v>42.946748599999992</v>
          </cell>
          <cell r="E3947">
            <v>19.344871999999995</v>
          </cell>
          <cell r="F3947">
            <v>32.040400750000003</v>
          </cell>
          <cell r="G3947">
            <v>7.6472222299999988</v>
          </cell>
          <cell r="H3947">
            <v>65.885141899999994</v>
          </cell>
          <cell r="I3947">
            <v>47.503640900000008</v>
          </cell>
          <cell r="J3947">
            <v>66.63709575</v>
          </cell>
          <cell r="K3947">
            <v>54.3033334</v>
          </cell>
          <cell r="L3947">
            <v>66.756772600000005</v>
          </cell>
          <cell r="M3947">
            <v>1568</v>
          </cell>
          <cell r="N3947">
            <v>19076</v>
          </cell>
          <cell r="O3947">
            <v>13851</v>
          </cell>
          <cell r="P3947">
            <v>19809</v>
          </cell>
          <cell r="Q3947">
            <v>7119</v>
          </cell>
        </row>
        <row r="3948">
          <cell r="B3948">
            <v>42859</v>
          </cell>
          <cell r="C3948">
            <v>1.8979056664999998</v>
          </cell>
          <cell r="D3948">
            <v>23.403378700000005</v>
          </cell>
          <cell r="E3948">
            <v>19.731241375</v>
          </cell>
          <cell r="F3948">
            <v>21.999278049999997</v>
          </cell>
          <cell r="G3948">
            <v>7.4637309650000008</v>
          </cell>
          <cell r="H3948">
            <v>70.407973799999994</v>
          </cell>
          <cell r="I3948">
            <v>71.867823250000001</v>
          </cell>
          <cell r="J3948">
            <v>67.247326687499992</v>
          </cell>
          <cell r="K3948">
            <v>73.479464299999989</v>
          </cell>
          <cell r="L3948">
            <v>75.648906299999993</v>
          </cell>
          <cell r="M3948">
            <v>1727</v>
          </cell>
          <cell r="N3948">
            <v>24740</v>
          </cell>
          <cell r="O3948">
            <v>14938</v>
          </cell>
          <cell r="P3948">
            <v>23861</v>
          </cell>
          <cell r="Q3948">
            <v>8134</v>
          </cell>
        </row>
        <row r="3949">
          <cell r="B3949">
            <v>42859</v>
          </cell>
          <cell r="C3949">
            <v>1.393447616</v>
          </cell>
          <cell r="D3949">
            <v>11.925880554999999</v>
          </cell>
          <cell r="E3949">
            <v>12.33774765625</v>
          </cell>
          <cell r="F3949">
            <v>14.296408550000001</v>
          </cell>
          <cell r="G3949">
            <v>6.2151956750000013</v>
          </cell>
          <cell r="H3949">
            <v>60.487525099999992</v>
          </cell>
          <cell r="I3949">
            <v>62.660552800000005</v>
          </cell>
          <cell r="J3949">
            <v>61.132530937500007</v>
          </cell>
          <cell r="K3949">
            <v>63.46878079999999</v>
          </cell>
          <cell r="L3949">
            <v>64.35557159999999</v>
          </cell>
          <cell r="M3949">
            <v>1145</v>
          </cell>
          <cell r="N3949">
            <v>10909</v>
          </cell>
          <cell r="O3949">
            <v>8677</v>
          </cell>
          <cell r="P3949">
            <v>13317</v>
          </cell>
          <cell r="Q3949">
            <v>5808</v>
          </cell>
        </row>
        <row r="3950">
          <cell r="B3950">
            <v>42859</v>
          </cell>
          <cell r="C3950">
            <v>2.036051042</v>
          </cell>
          <cell r="D3950">
            <v>22.481621885000003</v>
          </cell>
          <cell r="E3950">
            <v>19.746481875000001</v>
          </cell>
          <cell r="F3950">
            <v>31.360802149999994</v>
          </cell>
          <cell r="G3950">
            <v>9.6665021099999997</v>
          </cell>
          <cell r="H3950">
            <v>61.46066780000001</v>
          </cell>
          <cell r="I3950">
            <v>51.132382550000003</v>
          </cell>
          <cell r="J3950">
            <v>57.022671124999988</v>
          </cell>
          <cell r="K3950">
            <v>42.466344500000005</v>
          </cell>
          <cell r="L3950">
            <v>63.222469350000004</v>
          </cell>
          <cell r="M3950">
            <v>1767</v>
          </cell>
          <cell r="N3950">
            <v>14448</v>
          </cell>
          <cell r="O3950">
            <v>13191</v>
          </cell>
          <cell r="P3950">
            <v>16805</v>
          </cell>
          <cell r="Q3950">
            <v>9031</v>
          </cell>
        </row>
        <row r="3951">
          <cell r="B3951">
            <v>42859</v>
          </cell>
          <cell r="C3951">
            <v>1.7343506649999998</v>
          </cell>
          <cell r="D3951">
            <v>14.2971869</v>
          </cell>
          <cell r="E3951">
            <v>16.386638562500004</v>
          </cell>
          <cell r="F3951">
            <v>56.864003049999994</v>
          </cell>
          <cell r="G3951">
            <v>10.260547095000003</v>
          </cell>
          <cell r="H3951">
            <v>59.556164799999998</v>
          </cell>
          <cell r="I3951">
            <v>61.13945360000001</v>
          </cell>
          <cell r="J3951">
            <v>59.012079062499993</v>
          </cell>
          <cell r="K3951">
            <v>38.590970850000005</v>
          </cell>
          <cell r="L3951">
            <v>62.597277649999988</v>
          </cell>
          <cell r="M3951">
            <v>1481</v>
          </cell>
          <cell r="N3951">
            <v>12825</v>
          </cell>
          <cell r="O3951">
            <v>11276</v>
          </cell>
          <cell r="P3951">
            <v>22918</v>
          </cell>
          <cell r="Q3951">
            <v>9533</v>
          </cell>
        </row>
        <row r="3952">
          <cell r="B3952">
            <v>42859</v>
          </cell>
          <cell r="C3952">
            <v>1.4792315345000002</v>
          </cell>
          <cell r="D3952">
            <v>34.139536225000001</v>
          </cell>
          <cell r="E3952">
            <v>14.165189499999999</v>
          </cell>
          <cell r="F3952">
            <v>39.607624350000009</v>
          </cell>
          <cell r="G3952">
            <v>6.1613936149999997</v>
          </cell>
          <cell r="H3952">
            <v>62.58019445</v>
          </cell>
          <cell r="I3952">
            <v>49.354239450000009</v>
          </cell>
          <cell r="J3952">
            <v>59.6634800625</v>
          </cell>
          <cell r="K3952">
            <v>46.666729449999998</v>
          </cell>
          <cell r="L3952">
            <v>62.882030900000004</v>
          </cell>
          <cell r="M3952">
            <v>1234</v>
          </cell>
          <cell r="N3952">
            <v>17898</v>
          </cell>
          <cell r="O3952">
            <v>9885</v>
          </cell>
          <cell r="P3952">
            <v>16214</v>
          </cell>
          <cell r="Q3952">
            <v>5660</v>
          </cell>
        </row>
        <row r="3953">
          <cell r="B3953">
            <v>42859</v>
          </cell>
          <cell r="C3953">
            <v>1.9769805045000002</v>
          </cell>
          <cell r="D3953">
            <v>31.598234850000001</v>
          </cell>
          <cell r="E3953">
            <v>24.351802812500001</v>
          </cell>
          <cell r="F3953">
            <v>33.714823949999996</v>
          </cell>
          <cell r="G3953">
            <v>10.55433779</v>
          </cell>
          <cell r="H3953">
            <v>63.92774905000001</v>
          </cell>
          <cell r="I3953">
            <v>56.210930900000008</v>
          </cell>
          <cell r="J3953">
            <v>63.245814687500008</v>
          </cell>
          <cell r="K3953">
            <v>56.369970950000003</v>
          </cell>
          <cell r="L3953">
            <v>68.008704749999993</v>
          </cell>
          <cell r="M3953">
            <v>1745</v>
          </cell>
          <cell r="N3953">
            <v>23717</v>
          </cell>
          <cell r="O3953">
            <v>17830</v>
          </cell>
          <cell r="P3953">
            <v>27264</v>
          </cell>
          <cell r="Q3953">
            <v>10580</v>
          </cell>
        </row>
        <row r="3954">
          <cell r="B3954">
            <v>42859</v>
          </cell>
          <cell r="C3954">
            <v>1.5626126215</v>
          </cell>
          <cell r="D3954">
            <v>23.77406672</v>
          </cell>
          <cell r="E3954">
            <v>15.988940500000002</v>
          </cell>
          <cell r="F3954">
            <v>27.864374449999996</v>
          </cell>
          <cell r="G3954">
            <v>7.4845795300000004</v>
          </cell>
          <cell r="H3954">
            <v>64.827804700000002</v>
          </cell>
          <cell r="I3954">
            <v>63.200893950000001</v>
          </cell>
          <cell r="J3954">
            <v>68.230255937500004</v>
          </cell>
          <cell r="K3954">
            <v>60.047057350000003</v>
          </cell>
          <cell r="L3954">
            <v>73.20089544999999</v>
          </cell>
          <cell r="M3954">
            <v>904</v>
          </cell>
          <cell r="N3954">
            <v>11007</v>
          </cell>
          <cell r="O3954">
            <v>7995</v>
          </cell>
          <cell r="P3954">
            <v>13506</v>
          </cell>
          <cell r="Q3954">
            <v>5320</v>
          </cell>
        </row>
        <row r="3955">
          <cell r="B3955">
            <v>42859</v>
          </cell>
          <cell r="C3955">
            <v>0.92761489000000008</v>
          </cell>
          <cell r="D3955">
            <v>11.087015195000001</v>
          </cell>
          <cell r="E3955">
            <v>10.71461730625</v>
          </cell>
          <cell r="F3955">
            <v>16.004707800000002</v>
          </cell>
          <cell r="G3955">
            <v>5.9993144300000001</v>
          </cell>
          <cell r="H3955">
            <v>67.283849300000014</v>
          </cell>
          <cell r="I3955">
            <v>66.350858950000003</v>
          </cell>
          <cell r="J3955">
            <v>64.020416312500004</v>
          </cell>
          <cell r="K3955">
            <v>65.234781149999989</v>
          </cell>
          <cell r="L3955">
            <v>70.254897099999994</v>
          </cell>
          <cell r="M3955">
            <v>552</v>
          </cell>
          <cell r="N3955">
            <v>7125</v>
          </cell>
          <cell r="O3955">
            <v>5321</v>
          </cell>
          <cell r="P3955">
            <v>10234</v>
          </cell>
          <cell r="Q3955">
            <v>4100</v>
          </cell>
        </row>
        <row r="3956">
          <cell r="B3956">
            <v>42859</v>
          </cell>
          <cell r="C3956">
            <v>1.6693027064999999</v>
          </cell>
          <cell r="D3956">
            <v>26.13149065</v>
          </cell>
          <cell r="E3956">
            <v>15.235088812500001</v>
          </cell>
          <cell r="F3956">
            <v>29.802983549999993</v>
          </cell>
          <cell r="G3956">
            <v>6.6192421249999978</v>
          </cell>
          <cell r="H3956">
            <v>63.843637149999992</v>
          </cell>
          <cell r="I3956">
            <v>55.522442249999997</v>
          </cell>
          <cell r="J3956">
            <v>63.966120749999995</v>
          </cell>
          <cell r="K3956">
            <v>54.301063299999996</v>
          </cell>
          <cell r="L3956">
            <v>68.101525999999993</v>
          </cell>
          <cell r="M3956">
            <v>975</v>
          </cell>
          <cell r="N3956">
            <v>10594</v>
          </cell>
          <cell r="O3956">
            <v>7537</v>
          </cell>
          <cell r="P3956">
            <v>10133</v>
          </cell>
          <cell r="Q3956">
            <v>4425</v>
          </cell>
        </row>
        <row r="3957">
          <cell r="B3957">
            <v>42859</v>
          </cell>
          <cell r="C3957">
            <v>1.560753437</v>
          </cell>
          <cell r="D3957">
            <v>16.294341900000003</v>
          </cell>
          <cell r="E3957">
            <v>14.2492878125</v>
          </cell>
          <cell r="F3957">
            <v>20.739178150000004</v>
          </cell>
          <cell r="G3957">
            <v>6.0827533899999988</v>
          </cell>
          <cell r="H3957">
            <v>69.980801950000028</v>
          </cell>
          <cell r="I3957">
            <v>75.664897500000009</v>
          </cell>
          <cell r="J3957">
            <v>70.874329125000003</v>
          </cell>
          <cell r="K3957">
            <v>70.653546050000017</v>
          </cell>
          <cell r="L3957">
            <v>76.945129199999982</v>
          </cell>
          <cell r="M3957">
            <v>1411</v>
          </cell>
          <cell r="N3957">
            <v>18007</v>
          </cell>
          <cell r="O3957">
            <v>11521</v>
          </cell>
          <cell r="P3957">
            <v>18909</v>
          </cell>
          <cell r="Q3957">
            <v>6662</v>
          </cell>
        </row>
        <row r="3958">
          <cell r="B3958">
            <v>42859</v>
          </cell>
          <cell r="C3958">
            <v>1.3762961014999999</v>
          </cell>
          <cell r="D3958">
            <v>41.911652254999993</v>
          </cell>
          <cell r="E3958">
            <v>13.349123874999998</v>
          </cell>
          <cell r="F3958">
            <v>65.582451600000027</v>
          </cell>
          <cell r="G3958">
            <v>5.8417307250000006</v>
          </cell>
          <cell r="H3958">
            <v>68.263208599999999</v>
          </cell>
          <cell r="I3958">
            <v>42.703099000000009</v>
          </cell>
          <cell r="J3958">
            <v>66.238718374999991</v>
          </cell>
          <cell r="K3958">
            <v>31.360826115000002</v>
          </cell>
          <cell r="L3958">
            <v>71.797403650000007</v>
          </cell>
          <cell r="M3958">
            <v>1653</v>
          </cell>
          <cell r="N3958">
            <v>17778</v>
          </cell>
          <cell r="O3958">
            <v>13545</v>
          </cell>
          <cell r="P3958">
            <v>16504</v>
          </cell>
          <cell r="Q3958">
            <v>8006</v>
          </cell>
        </row>
        <row r="3959">
          <cell r="B3959">
            <v>42859</v>
          </cell>
          <cell r="C3959">
            <v>2.2964559199999997</v>
          </cell>
          <cell r="D3959">
            <v>17.748534629999998</v>
          </cell>
          <cell r="E3959">
            <v>18.801531999999998</v>
          </cell>
          <cell r="F3959">
            <v>25.788261250000005</v>
          </cell>
          <cell r="G3959">
            <v>10.247656575000002</v>
          </cell>
          <cell r="H3959">
            <v>66.535830250000004</v>
          </cell>
          <cell r="I3959">
            <v>70.092181249999982</v>
          </cell>
          <cell r="J3959">
            <v>66.551438562499996</v>
          </cell>
          <cell r="K3959">
            <v>63.307275150000009</v>
          </cell>
          <cell r="L3959">
            <v>72.790460200000012</v>
          </cell>
          <cell r="M3959">
            <v>2594</v>
          </cell>
          <cell r="N3959">
            <v>23658</v>
          </cell>
          <cell r="O3959">
            <v>18756</v>
          </cell>
          <cell r="P3959">
            <v>29540</v>
          </cell>
          <cell r="Q3959">
            <v>14310</v>
          </cell>
        </row>
        <row r="3960">
          <cell r="B3960">
            <v>42859</v>
          </cell>
          <cell r="C3960">
            <v>1.5791728010000001</v>
          </cell>
          <cell r="D3960">
            <v>20.620332080000001</v>
          </cell>
          <cell r="E3960">
            <v>14.3071781875</v>
          </cell>
          <cell r="F3960">
            <v>52.855731175000003</v>
          </cell>
          <cell r="G3960">
            <v>6.7901867200000012</v>
          </cell>
          <cell r="H3960">
            <v>70.410580600000017</v>
          </cell>
          <cell r="I3960">
            <v>65.444166249999995</v>
          </cell>
          <cell r="J3960">
            <v>67.903502749999987</v>
          </cell>
          <cell r="K3960">
            <v>41.110606574999998</v>
          </cell>
          <cell r="L3960">
            <v>76.384671400000002</v>
          </cell>
          <cell r="M3960">
            <v>1454</v>
          </cell>
          <cell r="N3960">
            <v>15208</v>
          </cell>
          <cell r="O3960">
            <v>11203</v>
          </cell>
          <cell r="P3960">
            <v>16146</v>
          </cell>
          <cell r="Q3960">
            <v>7486</v>
          </cell>
        </row>
        <row r="3961">
          <cell r="B3961">
            <v>42859</v>
          </cell>
          <cell r="C3961">
            <v>1.7348925000000002</v>
          </cell>
          <cell r="D3961">
            <v>26.707172550000003</v>
          </cell>
          <cell r="E3961">
            <v>19.2533573125</v>
          </cell>
          <cell r="F3961">
            <v>49.386186499999994</v>
          </cell>
          <cell r="G3961">
            <v>8.9021968650000005</v>
          </cell>
          <cell r="H3961">
            <v>70.399273550000004</v>
          </cell>
          <cell r="I3961">
            <v>61.236783899999999</v>
          </cell>
          <cell r="J3961">
            <v>68.102646749999991</v>
          </cell>
          <cell r="K3961">
            <v>41.485717300000005</v>
          </cell>
          <cell r="L3961">
            <v>76.247056200000003</v>
          </cell>
          <cell r="M3961">
            <v>1606</v>
          </cell>
          <cell r="N3961">
            <v>19062</v>
          </cell>
          <cell r="O3961">
            <v>15256</v>
          </cell>
          <cell r="P3961">
            <v>22248</v>
          </cell>
          <cell r="Q3961">
            <v>9880</v>
          </cell>
        </row>
        <row r="3962">
          <cell r="B3962">
            <v>42859</v>
          </cell>
          <cell r="C3962">
            <v>2.1542569975000001</v>
          </cell>
          <cell r="D3962">
            <v>17.186073999999998</v>
          </cell>
          <cell r="E3962">
            <v>18.8300864375</v>
          </cell>
          <cell r="F3962">
            <v>34.82172705</v>
          </cell>
          <cell r="G3962">
            <v>9.0188693149999999</v>
          </cell>
          <cell r="H3962">
            <v>64.357563100000007</v>
          </cell>
          <cell r="I3962">
            <v>67.758687399999999</v>
          </cell>
          <cell r="J3962">
            <v>66.763041125000015</v>
          </cell>
          <cell r="K3962">
            <v>55.557513100000008</v>
          </cell>
          <cell r="L3962">
            <v>67.078316149999992</v>
          </cell>
          <cell r="M3962">
            <v>1305</v>
          </cell>
          <cell r="N3962">
            <v>14147</v>
          </cell>
          <cell r="O3962">
            <v>11292</v>
          </cell>
          <cell r="P3962">
            <v>21310</v>
          </cell>
          <cell r="Q3962">
            <v>7691</v>
          </cell>
        </row>
        <row r="3963">
          <cell r="B3963">
            <v>42859</v>
          </cell>
          <cell r="C3963">
            <v>2.1521555294999999</v>
          </cell>
          <cell r="D3963">
            <v>20.689105599999998</v>
          </cell>
          <cell r="E3963">
            <v>15.762804875</v>
          </cell>
          <cell r="F3963">
            <v>15.757727024999999</v>
          </cell>
          <cell r="G3963">
            <v>6.5293085749999999</v>
          </cell>
          <cell r="H3963">
            <v>67.425099200000005</v>
          </cell>
          <cell r="I3963">
            <v>70.75749900000001</v>
          </cell>
          <cell r="J3963">
            <v>69.989607187499999</v>
          </cell>
          <cell r="K3963">
            <v>72.067223050000024</v>
          </cell>
          <cell r="L3963">
            <v>68.868642300000005</v>
          </cell>
          <cell r="M3963">
            <v>1768</v>
          </cell>
          <cell r="N3963">
            <v>17736</v>
          </cell>
          <cell r="O3963">
            <v>10151</v>
          </cell>
          <cell r="P3963">
            <v>13237</v>
          </cell>
          <cell r="Q3963">
            <v>5776</v>
          </cell>
        </row>
        <row r="3964">
          <cell r="B3964">
            <v>42859</v>
          </cell>
          <cell r="C3964">
            <v>1.6750173399999997</v>
          </cell>
          <cell r="D3964">
            <v>12.157822979999999</v>
          </cell>
          <cell r="E3964">
            <v>15.76571640625</v>
          </cell>
          <cell r="F3964">
            <v>36.369465250000005</v>
          </cell>
          <cell r="G3964">
            <v>7.4649987199999988</v>
          </cell>
          <cell r="H3964">
            <v>65.420920449999997</v>
          </cell>
          <cell r="I3964">
            <v>69.047222449999992</v>
          </cell>
          <cell r="J3964">
            <v>66.801018187500006</v>
          </cell>
          <cell r="K3964">
            <v>54.505000549999998</v>
          </cell>
          <cell r="L3964">
            <v>67.756666500000009</v>
          </cell>
          <cell r="M3964">
            <v>1369</v>
          </cell>
          <cell r="N3964">
            <v>11488</v>
          </cell>
          <cell r="O3964">
            <v>11243</v>
          </cell>
          <cell r="P3964">
            <v>23688</v>
          </cell>
          <cell r="Q3964">
            <v>7704</v>
          </cell>
        </row>
        <row r="3965">
          <cell r="B3965">
            <v>42859</v>
          </cell>
          <cell r="C3965">
            <v>2.0906441550000001</v>
          </cell>
          <cell r="D3965">
            <v>28.290757750000001</v>
          </cell>
          <cell r="E3965">
            <v>17.521054125000003</v>
          </cell>
          <cell r="F3965">
            <v>19.296023099999999</v>
          </cell>
          <cell r="G3965">
            <v>7.9576483450000008</v>
          </cell>
          <cell r="H3965">
            <v>65.649371049999999</v>
          </cell>
          <cell r="I3965">
            <v>59.357371450000002</v>
          </cell>
          <cell r="J3965">
            <v>62.769380812499996</v>
          </cell>
          <cell r="K3965">
            <v>66.718882450000009</v>
          </cell>
          <cell r="L3965">
            <v>66.797633200000021</v>
          </cell>
          <cell r="M3965">
            <v>1316</v>
          </cell>
          <cell r="N3965">
            <v>15595</v>
          </cell>
          <cell r="O3965">
            <v>8453</v>
          </cell>
          <cell r="P3965">
            <v>12601</v>
          </cell>
          <cell r="Q3965">
            <v>5208</v>
          </cell>
        </row>
        <row r="3966">
          <cell r="B3966">
            <v>42859</v>
          </cell>
          <cell r="C3966">
            <v>2.3525956285</v>
          </cell>
          <cell r="D3966">
            <v>31.300798200000003</v>
          </cell>
          <cell r="E3966">
            <v>17.844915687500002</v>
          </cell>
          <cell r="F3966">
            <v>19.666471799999997</v>
          </cell>
          <cell r="G3966">
            <v>8.3339513749999998</v>
          </cell>
          <cell r="H3966">
            <v>62.042813500000001</v>
          </cell>
          <cell r="I3966">
            <v>56.663666350000007</v>
          </cell>
          <cell r="J3966">
            <v>62.472427999999994</v>
          </cell>
          <cell r="K3966">
            <v>67.356701650000005</v>
          </cell>
          <cell r="L3966">
            <v>66.592484049999996</v>
          </cell>
          <cell r="M3966">
            <v>1381</v>
          </cell>
          <cell r="N3966">
            <v>15804</v>
          </cell>
          <cell r="O3966">
            <v>8553</v>
          </cell>
          <cell r="P3966">
            <v>12939</v>
          </cell>
          <cell r="Q3966">
            <v>5488</v>
          </cell>
        </row>
        <row r="3967">
          <cell r="B3967">
            <v>42859</v>
          </cell>
          <cell r="C3967">
            <v>0.76386338649999996</v>
          </cell>
          <cell r="D3967">
            <v>8.8257577100000013</v>
          </cell>
          <cell r="E3967">
            <v>8.8372274687499992</v>
          </cell>
          <cell r="F3967">
            <v>30.151877000000002</v>
          </cell>
          <cell r="G3967">
            <v>4.1771985849999993</v>
          </cell>
          <cell r="H3967">
            <v>69.159014749999997</v>
          </cell>
          <cell r="I3967">
            <v>68.491648049999995</v>
          </cell>
          <cell r="J3967">
            <v>65.434274500000001</v>
          </cell>
          <cell r="K3967">
            <v>53.763465899999993</v>
          </cell>
          <cell r="L3967">
            <v>66.374223450000002</v>
          </cell>
          <cell r="M3967">
            <v>477</v>
          </cell>
          <cell r="N3967">
            <v>5740</v>
          </cell>
          <cell r="O3967">
            <v>4379</v>
          </cell>
          <cell r="P3967">
            <v>10146</v>
          </cell>
          <cell r="Q3967">
            <v>2649</v>
          </cell>
        </row>
        <row r="3968">
          <cell r="B3968">
            <v>42859</v>
          </cell>
          <cell r="C3968">
            <v>1.5628988455000001</v>
          </cell>
          <cell r="D3968">
            <v>14.431693580000001</v>
          </cell>
          <cell r="E3968">
            <v>16.034131156250002</v>
          </cell>
          <cell r="F3968">
            <v>42.760559950000001</v>
          </cell>
          <cell r="G3968">
            <v>8.5041940700000005</v>
          </cell>
          <cell r="H3968">
            <v>71.233906899999994</v>
          </cell>
          <cell r="I3968">
            <v>70.220194149999998</v>
          </cell>
          <cell r="J3968">
            <v>67.379640499999994</v>
          </cell>
          <cell r="K3968">
            <v>46.991927649999994</v>
          </cell>
          <cell r="L3968">
            <v>70.414261249999996</v>
          </cell>
          <cell r="M3968">
            <v>1011</v>
          </cell>
          <cell r="N3968">
            <v>9938</v>
          </cell>
          <cell r="O3968">
            <v>8445</v>
          </cell>
          <cell r="P3968">
            <v>15087</v>
          </cell>
          <cell r="Q3968">
            <v>5864</v>
          </cell>
        </row>
        <row r="3969">
          <cell r="B3969">
            <v>42859</v>
          </cell>
          <cell r="C3969">
            <v>1.9392792320000005</v>
          </cell>
          <cell r="D3969">
            <v>13.675027904999999</v>
          </cell>
          <cell r="E3969">
            <v>16.246323406249999</v>
          </cell>
          <cell r="F3969">
            <v>48.706123200000015</v>
          </cell>
          <cell r="G3969">
            <v>10.790825655000001</v>
          </cell>
          <cell r="H3969">
            <v>66.848533950000018</v>
          </cell>
          <cell r="I3969">
            <v>68.335733000000019</v>
          </cell>
          <cell r="J3969">
            <v>65.102755187499994</v>
          </cell>
          <cell r="K3969">
            <v>44.013656000000005</v>
          </cell>
          <cell r="L3969">
            <v>68.897891899999991</v>
          </cell>
          <cell r="M3969">
            <v>1235</v>
          </cell>
          <cell r="N3969">
            <v>9142</v>
          </cell>
          <cell r="O3969">
            <v>8206</v>
          </cell>
          <cell r="P3969">
            <v>17781</v>
          </cell>
          <cell r="Q3969">
            <v>7350</v>
          </cell>
        </row>
        <row r="3970">
          <cell r="B3970">
            <v>42859</v>
          </cell>
          <cell r="C3970">
            <v>2.0711229014999999</v>
          </cell>
          <cell r="D3970">
            <v>42.270666149999997</v>
          </cell>
          <cell r="E3970">
            <v>17.5940314375</v>
          </cell>
          <cell r="F3970">
            <v>21.346257099999999</v>
          </cell>
          <cell r="G3970">
            <v>8.2150683499999992</v>
          </cell>
          <cell r="H3970">
            <v>63.932742849999997</v>
          </cell>
          <cell r="I3970">
            <v>49.349285250000008</v>
          </cell>
          <cell r="J3970">
            <v>62.887777312499999</v>
          </cell>
          <cell r="K3970">
            <v>65.594649249999989</v>
          </cell>
          <cell r="L3970">
            <v>66.59503220000002</v>
          </cell>
          <cell r="M3970">
            <v>1255</v>
          </cell>
          <cell r="N3970">
            <v>15372</v>
          </cell>
          <cell r="O3970">
            <v>8634</v>
          </cell>
          <cell r="P3970">
            <v>13841</v>
          </cell>
          <cell r="Q3970">
            <v>5434</v>
          </cell>
        </row>
        <row r="3971">
          <cell r="B3971">
            <v>42860</v>
          </cell>
          <cell r="C3971">
            <v>1.9199991100000002</v>
          </cell>
          <cell r="D3971">
            <v>16.332664999999999</v>
          </cell>
          <cell r="E3971">
            <v>19.251356437500004</v>
          </cell>
          <cell r="F3971">
            <v>22.760043199999998</v>
          </cell>
          <cell r="G3971">
            <v>8.8257184500000001</v>
          </cell>
          <cell r="H3971">
            <v>70.737160349999982</v>
          </cell>
          <cell r="I3971">
            <v>70.974689250000011</v>
          </cell>
          <cell r="J3971">
            <v>66.54638081249999</v>
          </cell>
          <cell r="K3971">
            <v>67.472994650000004</v>
          </cell>
          <cell r="L3971">
            <v>76.605257000000009</v>
          </cell>
          <cell r="M3971">
            <v>1756</v>
          </cell>
          <cell r="N3971">
            <v>16726</v>
          </cell>
          <cell r="O3971">
            <v>14853</v>
          </cell>
          <cell r="P3971">
            <v>20684</v>
          </cell>
          <cell r="Q3971">
            <v>9890</v>
          </cell>
          <cell r="R3971">
            <v>45866</v>
          </cell>
          <cell r="S3971">
            <v>465417</v>
          </cell>
          <cell r="T3971">
            <v>376703</v>
          </cell>
          <cell r="U3971">
            <v>539216</v>
          </cell>
          <cell r="V3971">
            <v>242064</v>
          </cell>
          <cell r="W3971">
            <v>1.8233139293281246</v>
          </cell>
          <cell r="X3971">
            <v>17.857445440984375</v>
          </cell>
          <cell r="Y3971">
            <v>16.510657540234376</v>
          </cell>
          <cell r="Z3971">
            <v>26.328690342187496</v>
          </cell>
          <cell r="AA3971">
            <v>7.7001261068749995</v>
          </cell>
          <cell r="AB3971">
            <v>67.942424949999989</v>
          </cell>
          <cell r="AC3971">
            <v>67.179368446875003</v>
          </cell>
          <cell r="AD3971">
            <v>66.957613173828136</v>
          </cell>
          <cell r="AE3971">
            <v>61.924334338281234</v>
          </cell>
          <cell r="AF3971">
            <v>72.177913384374989</v>
          </cell>
        </row>
        <row r="3972">
          <cell r="B3972">
            <v>42860</v>
          </cell>
          <cell r="C3972">
            <v>1.9356909099999999</v>
          </cell>
          <cell r="D3972">
            <v>17.066976750000002</v>
          </cell>
          <cell r="E3972">
            <v>17.741333875000002</v>
          </cell>
          <cell r="F3972">
            <v>34.264620725</v>
          </cell>
          <cell r="G3972">
            <v>8.0328732649999992</v>
          </cell>
          <cell r="H3972">
            <v>63.143626150000003</v>
          </cell>
          <cell r="I3972">
            <v>66.106009850000007</v>
          </cell>
          <cell r="J3972">
            <v>65.096385562499989</v>
          </cell>
          <cell r="K3972">
            <v>52.922813449999992</v>
          </cell>
          <cell r="L3972">
            <v>70.454475599999995</v>
          </cell>
          <cell r="M3972">
            <v>2136</v>
          </cell>
          <cell r="N3972">
            <v>21976</v>
          </cell>
          <cell r="O3972">
            <v>17777</v>
          </cell>
          <cell r="P3972">
            <v>20169</v>
          </cell>
          <cell r="Q3972">
            <v>10932</v>
          </cell>
        </row>
        <row r="3973">
          <cell r="B3973">
            <v>42860</v>
          </cell>
          <cell r="C3973">
            <v>0.64868377749999995</v>
          </cell>
          <cell r="D3973">
            <v>7.8065192599999991</v>
          </cell>
          <cell r="E3973">
            <v>5.3956992625000009</v>
          </cell>
          <cell r="F3973">
            <v>6.2551987149999988</v>
          </cell>
          <cell r="G3973">
            <v>2.0669493900000004</v>
          </cell>
          <cell r="H3973">
            <v>69.417487350000002</v>
          </cell>
          <cell r="I3973">
            <v>68.848267649999997</v>
          </cell>
          <cell r="J3973">
            <v>67.667496</v>
          </cell>
          <cell r="K3973">
            <v>71.832333950000006</v>
          </cell>
          <cell r="L3973">
            <v>72.089936250000008</v>
          </cell>
          <cell r="M3973">
            <v>600</v>
          </cell>
          <cell r="N3973">
            <v>7814</v>
          </cell>
          <cell r="O3973">
            <v>4153</v>
          </cell>
          <cell r="P3973">
            <v>6556</v>
          </cell>
          <cell r="Q3973">
            <v>2151</v>
          </cell>
        </row>
        <row r="3974">
          <cell r="B3974">
            <v>42860</v>
          </cell>
          <cell r="C3974">
            <v>0.41485782250000003</v>
          </cell>
          <cell r="D3974">
            <v>2.9315757315000002</v>
          </cell>
          <cell r="E3974">
            <v>4.4619922437499993</v>
          </cell>
          <cell r="F3974">
            <v>6.7034802849999977</v>
          </cell>
          <cell r="G3974">
            <v>1.976808355</v>
          </cell>
          <cell r="H3974">
            <v>68.602574649999994</v>
          </cell>
          <cell r="I3974">
            <v>70.519766849999982</v>
          </cell>
          <cell r="J3974">
            <v>69.766529062499998</v>
          </cell>
          <cell r="K3974">
            <v>73.243585849999988</v>
          </cell>
          <cell r="L3974">
            <v>74.512706149999985</v>
          </cell>
          <cell r="M3974">
            <v>404</v>
          </cell>
          <cell r="N3974">
            <v>2894</v>
          </cell>
          <cell r="O3974">
            <v>3514</v>
          </cell>
          <cell r="P3974">
            <v>7158</v>
          </cell>
          <cell r="Q3974">
            <v>2126</v>
          </cell>
        </row>
        <row r="3975">
          <cell r="B3975">
            <v>42860</v>
          </cell>
          <cell r="C3975">
            <v>1.8539620150000005</v>
          </cell>
          <cell r="D3975">
            <v>13.384713674999997</v>
          </cell>
          <cell r="E3975">
            <v>13.279887531249997</v>
          </cell>
          <cell r="F3975">
            <v>16.179735550000004</v>
          </cell>
          <cell r="G3975">
            <v>6.9646930500000011</v>
          </cell>
          <cell r="H3975">
            <v>84.595214250000012</v>
          </cell>
          <cell r="I3975">
            <v>85.74091894999998</v>
          </cell>
          <cell r="J3975">
            <v>82.952163874999997</v>
          </cell>
          <cell r="K3975">
            <v>88.45110990000002</v>
          </cell>
          <cell r="L3975">
            <v>90.421350400000009</v>
          </cell>
          <cell r="M3975">
            <v>2074</v>
          </cell>
          <cell r="N3975">
            <v>16680</v>
          </cell>
          <cell r="O3975">
            <v>12861</v>
          </cell>
          <cell r="P3975">
            <v>21140</v>
          </cell>
          <cell r="Q3975">
            <v>9148</v>
          </cell>
        </row>
        <row r="3976">
          <cell r="B3976">
            <v>42860</v>
          </cell>
          <cell r="C3976">
            <v>5.4121360699999999</v>
          </cell>
          <cell r="D3976">
            <v>17.498226540000001</v>
          </cell>
          <cell r="E3976">
            <v>16.869769874999999</v>
          </cell>
          <cell r="F3976">
            <v>17.752236150000002</v>
          </cell>
          <cell r="G3976">
            <v>7.4832316449999983</v>
          </cell>
          <cell r="H3976">
            <v>68.960308149999989</v>
          </cell>
          <cell r="I3976">
            <v>74.890492949999995</v>
          </cell>
          <cell r="J3976">
            <v>72.532213500000012</v>
          </cell>
          <cell r="K3976">
            <v>72.525079200000008</v>
          </cell>
          <cell r="L3976">
            <v>80.742013400000005</v>
          </cell>
          <cell r="M3976">
            <v>2025</v>
          </cell>
          <cell r="N3976">
            <v>15862</v>
          </cell>
          <cell r="O3976">
            <v>14237</v>
          </cell>
          <cell r="P3976">
            <v>17484</v>
          </cell>
          <cell r="Q3976">
            <v>8672</v>
          </cell>
        </row>
        <row r="3977">
          <cell r="B3977">
            <v>42860</v>
          </cell>
          <cell r="C3977">
            <v>1.9977668799999997</v>
          </cell>
          <cell r="D3977">
            <v>15.440257425000004</v>
          </cell>
          <cell r="E3977">
            <v>13.4614125625</v>
          </cell>
          <cell r="F3977">
            <v>15.830278000000002</v>
          </cell>
          <cell r="G3977">
            <v>6.8682403899999995</v>
          </cell>
          <cell r="H3977">
            <v>82.078888649999996</v>
          </cell>
          <cell r="I3977">
            <v>79.584862949999987</v>
          </cell>
          <cell r="J3977">
            <v>80.182443125000006</v>
          </cell>
          <cell r="K3977">
            <v>87.808931799999982</v>
          </cell>
          <cell r="L3977">
            <v>88.782304599999989</v>
          </cell>
          <cell r="M3977">
            <v>2049</v>
          </cell>
          <cell r="N3977">
            <v>15639</v>
          </cell>
          <cell r="O3977">
            <v>12536</v>
          </cell>
          <cell r="P3977">
            <v>20483</v>
          </cell>
          <cell r="Q3977">
            <v>8873</v>
          </cell>
        </row>
        <row r="3978">
          <cell r="B3978">
            <v>42860</v>
          </cell>
          <cell r="C3978">
            <v>2.0404137850000001</v>
          </cell>
          <cell r="D3978">
            <v>12.150596869999999</v>
          </cell>
          <cell r="E3978">
            <v>15.026726812500002</v>
          </cell>
          <cell r="F3978">
            <v>14.80487175</v>
          </cell>
          <cell r="G3978">
            <v>6.7807610450000002</v>
          </cell>
          <cell r="H3978">
            <v>78.273317900000009</v>
          </cell>
          <cell r="I3978">
            <v>83.389505899999989</v>
          </cell>
          <cell r="J3978">
            <v>78.884535562500005</v>
          </cell>
          <cell r="K3978">
            <v>85.274267100000003</v>
          </cell>
          <cell r="L3978">
            <v>89.52566019999999</v>
          </cell>
          <cell r="M3978">
            <v>1943</v>
          </cell>
          <cell r="N3978">
            <v>14499</v>
          </cell>
          <cell r="O3978">
            <v>13756</v>
          </cell>
          <cell r="P3978">
            <v>18484</v>
          </cell>
          <cell r="Q3978">
            <v>8775</v>
          </cell>
        </row>
        <row r="3979">
          <cell r="B3979">
            <v>42860</v>
          </cell>
          <cell r="C3979">
            <v>2.2119422799999997</v>
          </cell>
          <cell r="D3979">
            <v>35.358737549999994</v>
          </cell>
          <cell r="E3979">
            <v>20.711613312499995</v>
          </cell>
          <cell r="F3979">
            <v>29.288285800000001</v>
          </cell>
          <cell r="G3979">
            <v>8.3556032650000027</v>
          </cell>
          <cell r="H3979">
            <v>65.418179050000006</v>
          </cell>
          <cell r="I3979">
            <v>52.2357485</v>
          </cell>
          <cell r="J3979">
            <v>66.134623375000004</v>
          </cell>
          <cell r="K3979">
            <v>57.647184600000003</v>
          </cell>
          <cell r="L3979">
            <v>66.834280650000011</v>
          </cell>
          <cell r="M3979">
            <v>1486</v>
          </cell>
          <cell r="N3979">
            <v>19077</v>
          </cell>
          <cell r="O3979">
            <v>15062</v>
          </cell>
          <cell r="P3979">
            <v>20510</v>
          </cell>
          <cell r="Q3979">
            <v>8286</v>
          </cell>
        </row>
        <row r="3980">
          <cell r="B3980">
            <v>42860</v>
          </cell>
          <cell r="C3980">
            <v>1.9242648170000003</v>
          </cell>
          <cell r="D3980">
            <v>23.122210579999997</v>
          </cell>
          <cell r="E3980">
            <v>20.064344562499997</v>
          </cell>
          <cell r="F3980">
            <v>21.666055099999998</v>
          </cell>
          <cell r="G3980">
            <v>8.0890009200000001</v>
          </cell>
          <cell r="H3980">
            <v>70.964806449999998</v>
          </cell>
          <cell r="I3980">
            <v>70.800320749999997</v>
          </cell>
          <cell r="J3980">
            <v>69.657645062499995</v>
          </cell>
          <cell r="K3980">
            <v>73.938039449999991</v>
          </cell>
          <cell r="L3980">
            <v>77.208032350000011</v>
          </cell>
          <cell r="M3980">
            <v>1723</v>
          </cell>
          <cell r="N3980">
            <v>23715</v>
          </cell>
          <cell r="O3980">
            <v>16445</v>
          </cell>
          <cell r="P3980">
            <v>23680</v>
          </cell>
          <cell r="Q3980">
            <v>9180</v>
          </cell>
        </row>
        <row r="3981">
          <cell r="B3981">
            <v>42860</v>
          </cell>
          <cell r="C3981">
            <v>1.3257349709999999</v>
          </cell>
          <cell r="D3981">
            <v>11.685865724999999</v>
          </cell>
          <cell r="E3981">
            <v>12.553773843750001</v>
          </cell>
          <cell r="F3981">
            <v>13.539594724999995</v>
          </cell>
          <cell r="G3981">
            <v>7.0139791399999991</v>
          </cell>
          <cell r="H3981">
            <v>59.689725899999999</v>
          </cell>
          <cell r="I3981">
            <v>62.832570599999997</v>
          </cell>
          <cell r="J3981">
            <v>61.380379937499995</v>
          </cell>
          <cell r="K3981">
            <v>63.576592700000006</v>
          </cell>
          <cell r="L3981">
            <v>64.260971999999995</v>
          </cell>
          <cell r="M3981">
            <v>1079</v>
          </cell>
          <cell r="N3981">
            <v>10730</v>
          </cell>
          <cell r="O3981">
            <v>8848</v>
          </cell>
          <cell r="P3981">
            <v>12532</v>
          </cell>
          <cell r="Q3981">
            <v>6568</v>
          </cell>
        </row>
        <row r="3982">
          <cell r="B3982">
            <v>42860</v>
          </cell>
          <cell r="C3982">
            <v>2.0092009174999998</v>
          </cell>
          <cell r="D3982">
            <v>16.85644632</v>
          </cell>
          <cell r="E3982">
            <v>19.88966375</v>
          </cell>
          <cell r="F3982">
            <v>35.007155899999994</v>
          </cell>
          <cell r="G3982">
            <v>10.356926134999998</v>
          </cell>
          <cell r="H3982">
            <v>61.430591200000002</v>
          </cell>
          <cell r="I3982">
            <v>59.147738749999995</v>
          </cell>
          <cell r="J3982">
            <v>56.678136187500002</v>
          </cell>
          <cell r="K3982">
            <v>39.445659650000003</v>
          </cell>
          <cell r="L3982">
            <v>62.613396299999998</v>
          </cell>
          <cell r="M3982">
            <v>1735</v>
          </cell>
          <cell r="N3982">
            <v>14546</v>
          </cell>
          <cell r="O3982">
            <v>13298</v>
          </cell>
          <cell r="P3982">
            <v>15534</v>
          </cell>
          <cell r="Q3982">
            <v>9581</v>
          </cell>
        </row>
        <row r="3983">
          <cell r="B3983">
            <v>42860</v>
          </cell>
          <cell r="C3983">
            <v>1.8024376180000001</v>
          </cell>
          <cell r="D3983">
            <v>13.705600124999998</v>
          </cell>
          <cell r="E3983">
            <v>18.054342281250001</v>
          </cell>
          <cell r="F3983">
            <v>42.078731400000002</v>
          </cell>
          <cell r="G3983">
            <v>10.747406479999999</v>
          </cell>
          <cell r="H3983">
            <v>59.520737049999994</v>
          </cell>
          <cell r="I3983">
            <v>61.464423499999995</v>
          </cell>
          <cell r="J3983">
            <v>58.608714624999998</v>
          </cell>
          <cell r="K3983">
            <v>47.834019850000004</v>
          </cell>
          <cell r="L3983">
            <v>61.812824450000008</v>
          </cell>
          <cell r="M3983">
            <v>1535</v>
          </cell>
          <cell r="N3983">
            <v>12395</v>
          </cell>
          <cell r="O3983">
            <v>12480</v>
          </cell>
          <cell r="P3983">
            <v>21738</v>
          </cell>
          <cell r="Q3983">
            <v>9815</v>
          </cell>
        </row>
        <row r="3984">
          <cell r="B3984">
            <v>42860</v>
          </cell>
          <cell r="C3984">
            <v>1.4253818594999996</v>
          </cell>
          <cell r="D3984">
            <v>19.910837215000004</v>
          </cell>
          <cell r="E3984">
            <v>14.800239250000002</v>
          </cell>
          <cell r="F3984">
            <v>17.979411149999997</v>
          </cell>
          <cell r="G3984">
            <v>6.6665779300000008</v>
          </cell>
          <cell r="H3984">
            <v>62.016853949999998</v>
          </cell>
          <cell r="I3984">
            <v>59.946028299999988</v>
          </cell>
          <cell r="J3984">
            <v>59.473673437500004</v>
          </cell>
          <cell r="K3984">
            <v>60.225186749999999</v>
          </cell>
          <cell r="L3984">
            <v>63.331156799999995</v>
          </cell>
          <cell r="M3984">
            <v>1195</v>
          </cell>
          <cell r="N3984">
            <v>17628</v>
          </cell>
          <cell r="O3984">
            <v>10326</v>
          </cell>
          <cell r="P3984">
            <v>15470</v>
          </cell>
          <cell r="Q3984">
            <v>6147</v>
          </cell>
        </row>
        <row r="3985">
          <cell r="B3985">
            <v>42860</v>
          </cell>
          <cell r="C3985">
            <v>1.8879236250000002</v>
          </cell>
          <cell r="D3985">
            <v>34.059077170000002</v>
          </cell>
          <cell r="E3985">
            <v>24.9667589375</v>
          </cell>
          <cell r="F3985">
            <v>30.846655149999997</v>
          </cell>
          <cell r="G3985">
            <v>11.37541358</v>
          </cell>
          <cell r="H3985">
            <v>64.78035795000001</v>
          </cell>
          <cell r="I3985">
            <v>54.20951745</v>
          </cell>
          <cell r="J3985">
            <v>62.233354062500005</v>
          </cell>
          <cell r="K3985">
            <v>57.937707350000004</v>
          </cell>
          <cell r="L3985">
            <v>68.068231300000008</v>
          </cell>
          <cell r="M3985">
            <v>1713</v>
          </cell>
          <cell r="N3985">
            <v>22657</v>
          </cell>
          <cell r="O3985">
            <v>17979</v>
          </cell>
          <cell r="P3985">
            <v>24375</v>
          </cell>
          <cell r="Q3985">
            <v>11422</v>
          </cell>
        </row>
        <row r="3986">
          <cell r="B3986">
            <v>42860</v>
          </cell>
          <cell r="C3986">
            <v>1.4044879399999999</v>
          </cell>
          <cell r="D3986">
            <v>16.823303299999999</v>
          </cell>
          <cell r="E3986">
            <v>17.115042625000001</v>
          </cell>
          <cell r="F3986">
            <v>26.602009400000004</v>
          </cell>
          <cell r="G3986">
            <v>8.5606053450000008</v>
          </cell>
          <cell r="H3986">
            <v>67.081651499999992</v>
          </cell>
          <cell r="I3986">
            <v>69.144326300000003</v>
          </cell>
          <cell r="J3986">
            <v>67.541283937499998</v>
          </cell>
          <cell r="K3986">
            <v>60.507553249999987</v>
          </cell>
          <cell r="L3986">
            <v>72.739206450000012</v>
          </cell>
          <cell r="M3986">
            <v>863</v>
          </cell>
          <cell r="N3986">
            <v>10467</v>
          </cell>
          <cell r="O3986">
            <v>8546</v>
          </cell>
          <cell r="P3986">
            <v>13111</v>
          </cell>
          <cell r="Q3986">
            <v>6070</v>
          </cell>
        </row>
        <row r="3987">
          <cell r="B3987">
            <v>42860</v>
          </cell>
          <cell r="C3987">
            <v>0.86192796650000003</v>
          </cell>
          <cell r="D3987">
            <v>10.169871350000003</v>
          </cell>
          <cell r="E3987">
            <v>11.448639906249998</v>
          </cell>
          <cell r="F3987">
            <v>15.726630599999998</v>
          </cell>
          <cell r="G3987">
            <v>5.9121188699999987</v>
          </cell>
          <cell r="H3987">
            <v>68.410577749999987</v>
          </cell>
          <cell r="I3987">
            <v>67.518767849999989</v>
          </cell>
          <cell r="J3987">
            <v>64.727985000000004</v>
          </cell>
          <cell r="K3987">
            <v>66.1678864</v>
          </cell>
          <cell r="L3987">
            <v>68.373054049999993</v>
          </cell>
          <cell r="M3987">
            <v>530</v>
          </cell>
          <cell r="N3987">
            <v>6608</v>
          </cell>
          <cell r="O3987">
            <v>5767</v>
          </cell>
          <cell r="P3987">
            <v>10257</v>
          </cell>
          <cell r="Q3987">
            <v>3917</v>
          </cell>
        </row>
        <row r="3988">
          <cell r="B3988">
            <v>42860</v>
          </cell>
          <cell r="C3988">
            <v>1.6760802335</v>
          </cell>
          <cell r="D3988">
            <v>22.609736550000004</v>
          </cell>
          <cell r="E3988">
            <v>15.88241503125</v>
          </cell>
          <cell r="F3988">
            <v>21.84931035</v>
          </cell>
          <cell r="G3988">
            <v>7.2478962749999996</v>
          </cell>
          <cell r="H3988">
            <v>64.685768999999993</v>
          </cell>
          <cell r="I3988">
            <v>58.325025800000006</v>
          </cell>
          <cell r="J3988">
            <v>63.166147187500002</v>
          </cell>
          <cell r="K3988">
            <v>59.8946744</v>
          </cell>
          <cell r="L3988">
            <v>68.79551004999999</v>
          </cell>
          <cell r="M3988">
            <v>990</v>
          </cell>
          <cell r="N3988">
            <v>10378</v>
          </cell>
          <cell r="O3988">
            <v>7766</v>
          </cell>
          <cell r="P3988">
            <v>10142</v>
          </cell>
          <cell r="Q3988">
            <v>4838</v>
          </cell>
        </row>
        <row r="3989">
          <cell r="B3989">
            <v>42860</v>
          </cell>
          <cell r="C3989">
            <v>1.6228282535000003</v>
          </cell>
          <cell r="D3989">
            <v>15.834172725000002</v>
          </cell>
          <cell r="E3989">
            <v>15.377173437500002</v>
          </cell>
          <cell r="F3989">
            <v>16.907863899999999</v>
          </cell>
          <cell r="G3989">
            <v>6.5030702149999993</v>
          </cell>
          <cell r="H3989">
            <v>68.615465650000004</v>
          </cell>
          <cell r="I3989">
            <v>75.242255700000015</v>
          </cell>
          <cell r="J3989">
            <v>72.628748687499993</v>
          </cell>
          <cell r="K3989">
            <v>77.305312200000003</v>
          </cell>
          <cell r="L3989">
            <v>79.774793850000009</v>
          </cell>
          <cell r="M3989">
            <v>1421</v>
          </cell>
          <cell r="N3989">
            <v>17351</v>
          </cell>
          <cell r="O3989">
            <v>12865</v>
          </cell>
          <cell r="P3989">
            <v>19097</v>
          </cell>
          <cell r="Q3989">
            <v>7480</v>
          </cell>
        </row>
        <row r="3990">
          <cell r="B3990">
            <v>42860</v>
          </cell>
          <cell r="C3990">
            <v>1.4859964699999999</v>
          </cell>
          <cell r="D3990">
            <v>20.52748107</v>
          </cell>
          <cell r="E3990">
            <v>15.411391281249998</v>
          </cell>
          <cell r="F3990">
            <v>64.37820825</v>
          </cell>
          <cell r="G3990">
            <v>5.9949703400000001</v>
          </cell>
          <cell r="H3990">
            <v>68.590676850000008</v>
          </cell>
          <cell r="I3990">
            <v>59.946556450000017</v>
          </cell>
          <cell r="J3990">
            <v>63.132445375000003</v>
          </cell>
          <cell r="K3990">
            <v>31.710742374999995</v>
          </cell>
          <cell r="L3990">
            <v>72.450459999999993</v>
          </cell>
          <cell r="M3990">
            <v>1777</v>
          </cell>
          <cell r="N3990">
            <v>18153</v>
          </cell>
          <cell r="O3990">
            <v>14454</v>
          </cell>
          <cell r="P3990">
            <v>16272</v>
          </cell>
          <cell r="Q3990">
            <v>8430</v>
          </cell>
        </row>
        <row r="3991">
          <cell r="B3991">
            <v>42860</v>
          </cell>
          <cell r="C3991">
            <v>2.4149159899999999</v>
          </cell>
          <cell r="D3991">
            <v>17.299776170000001</v>
          </cell>
          <cell r="E3991">
            <v>20.3515215</v>
          </cell>
          <cell r="F3991">
            <v>24.161809699999999</v>
          </cell>
          <cell r="G3991">
            <v>11.092519384999999</v>
          </cell>
          <cell r="H3991">
            <v>67.321785699999992</v>
          </cell>
          <cell r="I3991">
            <v>69.765686300000013</v>
          </cell>
          <cell r="J3991">
            <v>66.255026499999985</v>
          </cell>
          <cell r="K3991">
            <v>65.632179100000002</v>
          </cell>
          <cell r="L3991">
            <v>73.216984949999983</v>
          </cell>
          <cell r="M3991">
            <v>2787</v>
          </cell>
          <cell r="N3991">
            <v>22954</v>
          </cell>
          <cell r="O3991">
            <v>20539</v>
          </cell>
          <cell r="P3991">
            <v>29092</v>
          </cell>
          <cell r="Q3991">
            <v>15542</v>
          </cell>
        </row>
        <row r="3992">
          <cell r="B3992">
            <v>42860</v>
          </cell>
          <cell r="C3992">
            <v>1.6203858055000002</v>
          </cell>
          <cell r="D3992">
            <v>14.458547585000002</v>
          </cell>
          <cell r="E3992">
            <v>15.914736125000001</v>
          </cell>
          <cell r="F3992">
            <v>47.612542799999993</v>
          </cell>
          <cell r="G3992">
            <v>7.0274383949999999</v>
          </cell>
          <cell r="H3992">
            <v>73.356526599999981</v>
          </cell>
          <cell r="I3992">
            <v>71.880577149999993</v>
          </cell>
          <cell r="J3992">
            <v>68.968562249999991</v>
          </cell>
          <cell r="K3992">
            <v>43.856050799999998</v>
          </cell>
          <cell r="L3992">
            <v>76.59380895000001</v>
          </cell>
          <cell r="M3992">
            <v>1479</v>
          </cell>
          <cell r="N3992">
            <v>15154</v>
          </cell>
          <cell r="O3992">
            <v>12815</v>
          </cell>
          <cell r="P3992">
            <v>15973</v>
          </cell>
          <cell r="Q3992">
            <v>7887</v>
          </cell>
        </row>
        <row r="3993">
          <cell r="B3993">
            <v>42860</v>
          </cell>
          <cell r="C3993">
            <v>1.8041493150000001</v>
          </cell>
          <cell r="D3993">
            <v>22.523604429999999</v>
          </cell>
          <cell r="E3993">
            <v>22.773218875000001</v>
          </cell>
          <cell r="F3993">
            <v>50.651896100000002</v>
          </cell>
          <cell r="G3993">
            <v>8.9401112699999992</v>
          </cell>
          <cell r="H3993">
            <v>71.318201800000026</v>
          </cell>
          <cell r="I3993">
            <v>65.748716250000001</v>
          </cell>
          <cell r="J3993">
            <v>67.262663062499996</v>
          </cell>
          <cell r="K3993">
            <v>37.508690700000002</v>
          </cell>
          <cell r="L3993">
            <v>76.248196600000014</v>
          </cell>
          <cell r="M3993">
            <v>1669</v>
          </cell>
          <cell r="N3993">
            <v>19182</v>
          </cell>
          <cell r="O3993">
            <v>17377</v>
          </cell>
          <cell r="P3993">
            <v>21371</v>
          </cell>
          <cell r="Q3993">
            <v>10027</v>
          </cell>
        </row>
        <row r="3994">
          <cell r="B3994">
            <v>42860</v>
          </cell>
          <cell r="C3994">
            <v>2.3730257349999997</v>
          </cell>
          <cell r="D3994">
            <v>16.901787090000003</v>
          </cell>
          <cell r="E3994">
            <v>21.253142937499998</v>
          </cell>
          <cell r="F3994">
            <v>24.998760750000002</v>
          </cell>
          <cell r="G3994">
            <v>9.2555914899999969</v>
          </cell>
          <cell r="H3994">
            <v>65.655459199999996</v>
          </cell>
          <cell r="I3994">
            <v>68.4138327</v>
          </cell>
          <cell r="J3994">
            <v>66.505901874999992</v>
          </cell>
          <cell r="K3994">
            <v>63.186997550000001</v>
          </cell>
          <cell r="L3994">
            <v>66.618421399999988</v>
          </cell>
          <cell r="M3994">
            <v>1356</v>
          </cell>
          <cell r="N3994">
            <v>14449</v>
          </cell>
          <cell r="O3994">
            <v>13037</v>
          </cell>
          <cell r="P3994">
            <v>20327</v>
          </cell>
          <cell r="Q3994">
            <v>8132</v>
          </cell>
        </row>
        <row r="3995">
          <cell r="B3995">
            <v>42860</v>
          </cell>
          <cell r="C3995">
            <v>1.9886373144999996</v>
          </cell>
          <cell r="D3995">
            <v>20.191618650000002</v>
          </cell>
          <cell r="E3995">
            <v>16.640354000000002</v>
          </cell>
          <cell r="F3995">
            <v>16.730238300000003</v>
          </cell>
          <cell r="G3995">
            <v>6.8232663699999989</v>
          </cell>
          <cell r="H3995">
            <v>66.514321649999999</v>
          </cell>
          <cell r="I3995">
            <v>70.576665899999995</v>
          </cell>
          <cell r="J3995">
            <v>69.987150687500005</v>
          </cell>
          <cell r="K3995">
            <v>71.700279450000011</v>
          </cell>
          <cell r="L3995">
            <v>67.795966900000025</v>
          </cell>
          <cell r="M3995">
            <v>1591</v>
          </cell>
          <cell r="N3995">
            <v>17307</v>
          </cell>
          <cell r="O3995">
            <v>10837</v>
          </cell>
          <cell r="P3995">
            <v>14092</v>
          </cell>
          <cell r="Q3995">
            <v>6412</v>
          </cell>
        </row>
        <row r="3996">
          <cell r="B3996">
            <v>42860</v>
          </cell>
          <cell r="C3996">
            <v>1.6844869899999999</v>
          </cell>
          <cell r="D3996">
            <v>12.300736679999998</v>
          </cell>
          <cell r="E3996">
            <v>18.847963437500002</v>
          </cell>
          <cell r="F3996">
            <v>34.091185949999996</v>
          </cell>
          <cell r="G3996">
            <v>7.6321600549999982</v>
          </cell>
          <cell r="H3996">
            <v>65.148155299999999</v>
          </cell>
          <cell r="I3996">
            <v>69.034999750000011</v>
          </cell>
          <cell r="J3996">
            <v>67.134026062499998</v>
          </cell>
          <cell r="K3996">
            <v>54.980556600000014</v>
          </cell>
          <cell r="L3996">
            <v>67.249999549999998</v>
          </cell>
          <cell r="M3996">
            <v>1432</v>
          </cell>
          <cell r="N3996">
            <v>11707</v>
          </cell>
          <cell r="O3996">
            <v>14017</v>
          </cell>
          <cell r="P3996">
            <v>22385</v>
          </cell>
          <cell r="Q3996">
            <v>7967</v>
          </cell>
        </row>
        <row r="3997">
          <cell r="B3997">
            <v>42860</v>
          </cell>
          <cell r="C3997">
            <v>1.9278029150000002</v>
          </cell>
          <cell r="D3997">
            <v>23.866971380000003</v>
          </cell>
          <cell r="E3997">
            <v>17.519928718749998</v>
          </cell>
          <cell r="F3997">
            <v>19.421007850000002</v>
          </cell>
          <cell r="G3997">
            <v>8.1818146649999992</v>
          </cell>
          <cell r="H3997">
            <v>65.722327950000007</v>
          </cell>
          <cell r="I3997">
            <v>63.266492149999991</v>
          </cell>
          <cell r="J3997">
            <v>62.762489125000009</v>
          </cell>
          <cell r="K3997">
            <v>66.183592399999995</v>
          </cell>
          <cell r="L3997">
            <v>67.822048949999981</v>
          </cell>
          <cell r="M3997">
            <v>1207</v>
          </cell>
          <cell r="N3997">
            <v>14734</v>
          </cell>
          <cell r="O3997">
            <v>8513</v>
          </cell>
          <cell r="P3997">
            <v>12600</v>
          </cell>
          <cell r="Q3997">
            <v>5439</v>
          </cell>
        </row>
        <row r="3998">
          <cell r="B3998">
            <v>42860</v>
          </cell>
          <cell r="C3998">
            <v>2.2074916720000002</v>
          </cell>
          <cell r="D3998">
            <v>26.6286354</v>
          </cell>
          <cell r="E3998">
            <v>18.004961874999999</v>
          </cell>
          <cell r="F3998">
            <v>19.767364350000001</v>
          </cell>
          <cell r="G3998">
            <v>8.3991525249999999</v>
          </cell>
          <cell r="H3998">
            <v>62.592392650000001</v>
          </cell>
          <cell r="I3998">
            <v>60.628147800000008</v>
          </cell>
          <cell r="J3998">
            <v>62.930447562499999</v>
          </cell>
          <cell r="K3998">
            <v>66.066883450000006</v>
          </cell>
          <cell r="L3998">
            <v>69.04924729999999</v>
          </cell>
          <cell r="M3998">
            <v>1314</v>
          </cell>
          <cell r="N3998">
            <v>15020</v>
          </cell>
          <cell r="O3998">
            <v>8735</v>
          </cell>
          <cell r="P3998">
            <v>12791</v>
          </cell>
          <cell r="Q3998">
            <v>5702</v>
          </cell>
        </row>
        <row r="3999">
          <cell r="B3999">
            <v>42860</v>
          </cell>
          <cell r="C3999">
            <v>0.95700729750000002</v>
          </cell>
          <cell r="D3999">
            <v>8.3769631000000011</v>
          </cell>
          <cell r="E3999">
            <v>10.11594</v>
          </cell>
          <cell r="F3999">
            <v>29.152824900000002</v>
          </cell>
          <cell r="G3999">
            <v>3.7766501799999999</v>
          </cell>
          <cell r="H3999">
            <v>64.837336300000004</v>
          </cell>
          <cell r="I3999">
            <v>67.432463799999994</v>
          </cell>
          <cell r="J3999">
            <v>65.651786874999999</v>
          </cell>
          <cell r="K3999">
            <v>53.115033650000008</v>
          </cell>
          <cell r="L3999">
            <v>67.889890350000002</v>
          </cell>
          <cell r="M3999">
            <v>526</v>
          </cell>
          <cell r="N3999">
            <v>5402</v>
          </cell>
          <cell r="O3999">
            <v>5022</v>
          </cell>
          <cell r="P3999">
            <v>9949</v>
          </cell>
          <cell r="Q3999">
            <v>2452</v>
          </cell>
        </row>
        <row r="4000">
          <cell r="B4000">
            <v>42860</v>
          </cell>
          <cell r="C4000">
            <v>1.4820114245000002</v>
          </cell>
          <cell r="D4000">
            <v>13.763225479999999</v>
          </cell>
          <cell r="E4000">
            <v>17.732852812500003</v>
          </cell>
          <cell r="F4000">
            <v>33.877770649999995</v>
          </cell>
          <cell r="G4000">
            <v>8.4588463050000016</v>
          </cell>
          <cell r="H4000">
            <v>71.309100349999994</v>
          </cell>
          <cell r="I4000">
            <v>71.104123650000005</v>
          </cell>
          <cell r="J4000">
            <v>67.474818624999997</v>
          </cell>
          <cell r="K4000">
            <v>55.047285099999996</v>
          </cell>
          <cell r="L4000">
            <v>72.465458649999988</v>
          </cell>
          <cell r="M4000">
            <v>965</v>
          </cell>
          <cell r="N4000">
            <v>9567</v>
          </cell>
          <cell r="O4000">
            <v>9408</v>
          </cell>
          <cell r="P4000">
            <v>15405</v>
          </cell>
          <cell r="Q4000">
            <v>6103</v>
          </cell>
        </row>
        <row r="4001">
          <cell r="B4001">
            <v>42860</v>
          </cell>
          <cell r="C4001">
            <v>2.0111200029999998</v>
          </cell>
          <cell r="D4001">
            <v>13.160893664999998</v>
          </cell>
          <cell r="E4001">
            <v>18.686849375000001</v>
          </cell>
          <cell r="F4001">
            <v>50.181336949999995</v>
          </cell>
          <cell r="G4001">
            <v>11.091851875</v>
          </cell>
          <cell r="H4001">
            <v>67.682305499999998</v>
          </cell>
          <cell r="I4001">
            <v>68.466625699999994</v>
          </cell>
          <cell r="J4001">
            <v>65.833816374999998</v>
          </cell>
          <cell r="K4001">
            <v>43.919300149999991</v>
          </cell>
          <cell r="L4001">
            <v>68.705484399999989</v>
          </cell>
          <cell r="M4001">
            <v>1264</v>
          </cell>
          <cell r="N4001">
            <v>8782</v>
          </cell>
          <cell r="O4001">
            <v>9615</v>
          </cell>
          <cell r="P4001">
            <v>16680</v>
          </cell>
          <cell r="Q4001">
            <v>7527</v>
          </cell>
        </row>
        <row r="4002">
          <cell r="B4002">
            <v>42860</v>
          </cell>
          <cell r="C4002">
            <v>2.0132939549999995</v>
          </cell>
          <cell r="D4002">
            <v>38.690623549999991</v>
          </cell>
          <cell r="E4002">
            <v>18.735994812499996</v>
          </cell>
          <cell r="F4002">
            <v>21.450976550000004</v>
          </cell>
          <cell r="G4002">
            <v>9.9017888199999984</v>
          </cell>
          <cell r="H4002">
            <v>65.685715649999992</v>
          </cell>
          <cell r="I4002">
            <v>52.553664850000004</v>
          </cell>
          <cell r="J4002">
            <v>62.885648187499996</v>
          </cell>
          <cell r="K4002">
            <v>64.660174999999995</v>
          </cell>
          <cell r="L4002">
            <v>66.642098450000006</v>
          </cell>
          <cell r="M4002">
            <v>1242</v>
          </cell>
          <cell r="N4002">
            <v>15364</v>
          </cell>
          <cell r="O4002">
            <v>9265</v>
          </cell>
          <cell r="P4002">
            <v>13675</v>
          </cell>
          <cell r="Q4002">
            <v>6573</v>
          </cell>
        </row>
        <row r="4003">
          <cell r="B4003">
            <v>42861</v>
          </cell>
          <cell r="C4003">
            <v>1.8115733329999997</v>
          </cell>
          <cell r="D4003">
            <v>8.3537489950000001</v>
          </cell>
          <cell r="E4003">
            <v>14.422818937500001</v>
          </cell>
          <cell r="F4003">
            <v>14.691413299999999</v>
          </cell>
          <cell r="G4003">
            <v>8.2633860850000023</v>
          </cell>
          <cell r="H4003">
            <v>75.040831650000001</v>
          </cell>
          <cell r="I4003">
            <v>77.167603899999989</v>
          </cell>
          <cell r="J4003">
            <v>78.385701375000011</v>
          </cell>
          <cell r="K4003">
            <v>78.608120299999982</v>
          </cell>
          <cell r="L4003">
            <v>79.727108049999984</v>
          </cell>
          <cell r="M4003">
            <v>1893</v>
          </cell>
          <cell r="N4003">
            <v>9389</v>
          </cell>
          <cell r="O4003">
            <v>13411</v>
          </cell>
          <cell r="P4003">
            <v>17165</v>
          </cell>
          <cell r="Q4003">
            <v>9769</v>
          </cell>
          <cell r="R4003">
            <v>47962</v>
          </cell>
          <cell r="S4003">
            <v>233800</v>
          </cell>
          <cell r="T4003">
            <v>363587</v>
          </cell>
          <cell r="U4003">
            <v>433155</v>
          </cell>
          <cell r="V4003">
            <v>223817</v>
          </cell>
          <cell r="W4003">
            <v>1.85314380903125</v>
          </cell>
          <cell r="X4003">
            <v>7.8079831296406237</v>
          </cell>
          <cell r="Y4003">
            <v>14.247079712109377</v>
          </cell>
          <cell r="Z4003">
            <v>13.349727176250001</v>
          </cell>
          <cell r="AA4003">
            <v>6.9437617136562499</v>
          </cell>
          <cell r="AB4003">
            <v>69.894525512499996</v>
          </cell>
          <cell r="AC4003">
            <v>72.65860907031248</v>
          </cell>
          <cell r="AD4003">
            <v>72.855690134765638</v>
          </cell>
          <cell r="AE4003">
            <v>73.743598528124991</v>
          </cell>
          <cell r="AF4003">
            <v>73.254321146875</v>
          </cell>
        </row>
        <row r="4004">
          <cell r="B4004">
            <v>42861</v>
          </cell>
          <cell r="C4004">
            <v>1.6974018100000001</v>
          </cell>
          <cell r="D4004">
            <v>8.702886969999998</v>
          </cell>
          <cell r="E4004">
            <v>15.921998687499999</v>
          </cell>
          <cell r="F4004">
            <v>14.656383850000001</v>
          </cell>
          <cell r="G4004">
            <v>6.9649317799999979</v>
          </cell>
          <cell r="H4004">
            <v>66.752375350000008</v>
          </cell>
          <cell r="I4004">
            <v>70.143384250000011</v>
          </cell>
          <cell r="J4004">
            <v>71.602484249999989</v>
          </cell>
          <cell r="K4004">
            <v>72.002116700000002</v>
          </cell>
          <cell r="L4004">
            <v>72.282847400000009</v>
          </cell>
          <cell r="M4004">
            <v>2046</v>
          </cell>
          <cell r="N4004">
            <v>11860</v>
          </cell>
          <cell r="O4004">
            <v>17802</v>
          </cell>
          <cell r="P4004">
            <v>20659</v>
          </cell>
          <cell r="Q4004">
            <v>9819</v>
          </cell>
        </row>
        <row r="4005">
          <cell r="B4005">
            <v>42861</v>
          </cell>
          <cell r="C4005">
            <v>0.72753541249999998</v>
          </cell>
          <cell r="D4005">
            <v>2.3028865569999999</v>
          </cell>
          <cell r="E4005">
            <v>3.9671964875000003</v>
          </cell>
          <cell r="F4005">
            <v>3.8107680250000002</v>
          </cell>
          <cell r="G4005">
            <v>2.2018521</v>
          </cell>
          <cell r="H4005">
            <v>69.568233899999996</v>
          </cell>
          <cell r="I4005">
            <v>72.771163250000001</v>
          </cell>
          <cell r="J4005">
            <v>74.637550562499996</v>
          </cell>
          <cell r="K4005">
            <v>74.123478149999983</v>
          </cell>
          <cell r="L4005">
            <v>73.453231049999999</v>
          </cell>
          <cell r="M4005">
            <v>702</v>
          </cell>
          <cell r="N4005">
            <v>2430</v>
          </cell>
          <cell r="O4005">
            <v>3445</v>
          </cell>
          <cell r="P4005">
            <v>4146</v>
          </cell>
          <cell r="Q4005">
            <v>2380</v>
          </cell>
        </row>
        <row r="4006">
          <cell r="B4006">
            <v>42861</v>
          </cell>
          <cell r="C4006">
            <v>0.38339029399999991</v>
          </cell>
          <cell r="D4006">
            <v>1.4176498125000001</v>
          </cell>
          <cell r="E4006">
            <v>3.2073041687499995</v>
          </cell>
          <cell r="F4006">
            <v>2.6283874100000006</v>
          </cell>
          <cell r="G4006">
            <v>1.5313062220000002</v>
          </cell>
          <cell r="H4006">
            <v>71.222408150000007</v>
          </cell>
          <cell r="I4006">
            <v>75.090430799999993</v>
          </cell>
          <cell r="J4006">
            <v>75.70045875000001</v>
          </cell>
          <cell r="K4006">
            <v>76.561030549999984</v>
          </cell>
          <cell r="L4006">
            <v>73.511957450000011</v>
          </cell>
          <cell r="M4006">
            <v>387</v>
          </cell>
          <cell r="N4006">
            <v>1518</v>
          </cell>
          <cell r="O4006">
            <v>2810</v>
          </cell>
          <cell r="P4006">
            <v>2928</v>
          </cell>
          <cell r="Q4006">
            <v>1634</v>
          </cell>
        </row>
        <row r="4007">
          <cell r="B4007">
            <v>42861</v>
          </cell>
          <cell r="C4007">
            <v>1.5717020499999996</v>
          </cell>
          <cell r="D4007">
            <v>6.4604248049999997</v>
          </cell>
          <cell r="E4007">
            <v>12.811199312499998</v>
          </cell>
          <cell r="F4007">
            <v>11.486818099999999</v>
          </cell>
          <cell r="G4007">
            <v>6.1212626550000007</v>
          </cell>
          <cell r="H4007">
            <v>88.076712950000001</v>
          </cell>
          <cell r="I4007">
            <v>89.655198600000006</v>
          </cell>
          <cell r="J4007">
            <v>90.2825698125</v>
          </cell>
          <cell r="K4007">
            <v>91.768468499999983</v>
          </cell>
          <cell r="L4007">
            <v>91.690101799999979</v>
          </cell>
          <cell r="M4007">
            <v>1742</v>
          </cell>
          <cell r="N4007">
            <v>8411</v>
          </cell>
          <cell r="O4007">
            <v>13691</v>
          </cell>
          <cell r="P4007">
            <v>15634</v>
          </cell>
          <cell r="Q4007">
            <v>8193</v>
          </cell>
        </row>
        <row r="4008">
          <cell r="B4008">
            <v>42861</v>
          </cell>
          <cell r="C4008">
            <v>7.6227711249999999</v>
          </cell>
          <cell r="D4008">
            <v>22.363114934999995</v>
          </cell>
          <cell r="E4008">
            <v>13.347693999999999</v>
          </cell>
          <cell r="F4008">
            <v>12.622376024999998</v>
          </cell>
          <cell r="G4008">
            <v>6.7745048000000008</v>
          </cell>
          <cell r="H4008">
            <v>66.938534599999997</v>
          </cell>
          <cell r="I4008">
            <v>75.261929299999991</v>
          </cell>
          <cell r="J4008">
            <v>81.168489062500015</v>
          </cell>
          <cell r="K4008">
            <v>81.307898300000005</v>
          </cell>
          <cell r="L4008">
            <v>82.226428799999994</v>
          </cell>
          <cell r="M4008">
            <v>2147</v>
          </cell>
          <cell r="N4008">
            <v>8983</v>
          </cell>
          <cell r="O4008">
            <v>12669</v>
          </cell>
          <cell r="P4008">
            <v>15136</v>
          </cell>
          <cell r="Q4008">
            <v>8158</v>
          </cell>
        </row>
        <row r="4009">
          <cell r="B4009">
            <v>42861</v>
          </cell>
          <cell r="C4009">
            <v>1.6467475350000005</v>
          </cell>
          <cell r="D4009">
            <v>6.1480284599999999</v>
          </cell>
          <cell r="E4009">
            <v>12.5703546875</v>
          </cell>
          <cell r="F4009">
            <v>11.063846774999998</v>
          </cell>
          <cell r="G4009">
            <v>5.8598658550000007</v>
          </cell>
          <cell r="H4009">
            <v>83.513570300000012</v>
          </cell>
          <cell r="I4009">
            <v>89.030431350000001</v>
          </cell>
          <cell r="J4009">
            <v>90.584305937500005</v>
          </cell>
          <cell r="K4009">
            <v>92.403812000000002</v>
          </cell>
          <cell r="L4009">
            <v>91.204722500000031</v>
          </cell>
          <cell r="M4009">
            <v>1738</v>
          </cell>
          <cell r="N4009">
            <v>7859</v>
          </cell>
          <cell r="O4009">
            <v>13452</v>
          </cell>
          <cell r="P4009">
            <v>15068</v>
          </cell>
          <cell r="Q4009">
            <v>7813</v>
          </cell>
        </row>
        <row r="4010">
          <cell r="B4010">
            <v>42861</v>
          </cell>
          <cell r="C4010">
            <v>1.8689693200000004</v>
          </cell>
          <cell r="D4010">
            <v>6.2955843899999993</v>
          </cell>
          <cell r="E4010">
            <v>11.46589575</v>
          </cell>
          <cell r="F4010">
            <v>11.355817925000002</v>
          </cell>
          <cell r="G4010">
            <v>6.0980098099999989</v>
          </cell>
          <cell r="H4010">
            <v>86.290408499999998</v>
          </cell>
          <cell r="I4010">
            <v>88.570582449999989</v>
          </cell>
          <cell r="J4010">
            <v>89.501121499999996</v>
          </cell>
          <cell r="K4010">
            <v>90.502083199999987</v>
          </cell>
          <cell r="L4010">
            <v>91.607208499999999</v>
          </cell>
          <cell r="M4010">
            <v>2087</v>
          </cell>
          <cell r="N4010">
            <v>7995</v>
          </cell>
          <cell r="O4010">
            <v>12058</v>
          </cell>
          <cell r="P4010">
            <v>15186</v>
          </cell>
          <cell r="Q4010">
            <v>8222</v>
          </cell>
        </row>
        <row r="4011">
          <cell r="B4011">
            <v>42861</v>
          </cell>
          <cell r="C4011">
            <v>1.8824768430000003</v>
          </cell>
          <cell r="D4011">
            <v>9.899728034999999</v>
          </cell>
          <cell r="E4011">
            <v>18.613204437500002</v>
          </cell>
          <cell r="F4011">
            <v>15.965056949999999</v>
          </cell>
          <cell r="G4011">
            <v>7.650673509999999</v>
          </cell>
          <cell r="H4011">
            <v>65.324901849999989</v>
          </cell>
          <cell r="I4011">
            <v>68.823057699999993</v>
          </cell>
          <cell r="J4011">
            <v>67.04132137500001</v>
          </cell>
          <cell r="K4011">
            <v>68.068333850000016</v>
          </cell>
          <cell r="L4011">
            <v>67.526330749999985</v>
          </cell>
          <cell r="M4011">
            <v>1331</v>
          </cell>
          <cell r="N4011">
            <v>9940</v>
          </cell>
          <cell r="O4011">
            <v>15623</v>
          </cell>
          <cell r="P4011">
            <v>16678</v>
          </cell>
          <cell r="Q4011">
            <v>7700</v>
          </cell>
        </row>
        <row r="4012">
          <cell r="B4012">
            <v>42861</v>
          </cell>
          <cell r="C4012">
            <v>1.5825740940000002</v>
          </cell>
          <cell r="D4012">
            <v>9.258501309999998</v>
          </cell>
          <cell r="E4012">
            <v>17.348980843750002</v>
          </cell>
          <cell r="F4012">
            <v>15.575094824999997</v>
          </cell>
          <cell r="G4012">
            <v>7.3600346900000009</v>
          </cell>
          <cell r="H4012">
            <v>75.858031600000004</v>
          </cell>
          <cell r="I4012">
            <v>76.324065000000004</v>
          </cell>
          <cell r="J4012">
            <v>77.620813874999996</v>
          </cell>
          <cell r="K4012">
            <v>79.046896599999997</v>
          </cell>
          <cell r="L4012">
            <v>78.889270100000005</v>
          </cell>
          <cell r="M4012">
            <v>1588</v>
          </cell>
          <cell r="N4012">
            <v>10414</v>
          </cell>
          <cell r="O4012">
            <v>16029</v>
          </cell>
          <cell r="P4012">
            <v>18299</v>
          </cell>
          <cell r="Q4012">
            <v>8619</v>
          </cell>
        </row>
        <row r="4013">
          <cell r="B4013">
            <v>42861</v>
          </cell>
          <cell r="C4013">
            <v>1.6455812784999999</v>
          </cell>
          <cell r="D4013">
            <v>5.8083757699999996</v>
          </cell>
          <cell r="E4013">
            <v>11.580083687500002</v>
          </cell>
          <cell r="F4013">
            <v>12.187533974999997</v>
          </cell>
          <cell r="G4013">
            <v>6.5150283450000002</v>
          </cell>
          <cell r="H4013">
            <v>62.039954299999998</v>
          </cell>
          <cell r="I4013">
            <v>64.741140799999982</v>
          </cell>
          <cell r="J4013">
            <v>65.496040874999991</v>
          </cell>
          <cell r="K4013">
            <v>65.616176550000006</v>
          </cell>
          <cell r="L4013">
            <v>65.126213849999999</v>
          </cell>
          <cell r="M4013">
            <v>1422</v>
          </cell>
          <cell r="N4013">
            <v>5451</v>
          </cell>
          <cell r="O4013">
            <v>8859</v>
          </cell>
          <cell r="P4013">
            <v>11745</v>
          </cell>
          <cell r="Q4013">
            <v>6169</v>
          </cell>
        </row>
        <row r="4014">
          <cell r="B4014">
            <v>42861</v>
          </cell>
          <cell r="C4014">
            <v>2.43695817</v>
          </cell>
          <cell r="D4014">
            <v>8.9739681850000004</v>
          </cell>
          <cell r="E4014">
            <v>17.746027874999999</v>
          </cell>
          <cell r="F4014">
            <v>18.097278850000002</v>
          </cell>
          <cell r="G4014">
            <v>9.8034271550000014</v>
          </cell>
          <cell r="H4014">
            <v>62.194941800000002</v>
          </cell>
          <cell r="I4014">
            <v>62.787107749999997</v>
          </cell>
          <cell r="J4014">
            <v>62.217267312499985</v>
          </cell>
          <cell r="K4014">
            <v>62.092335900000009</v>
          </cell>
          <cell r="L4014">
            <v>63.630330549999996</v>
          </cell>
          <cell r="M4014">
            <v>2163</v>
          </cell>
          <cell r="N4014">
            <v>8261</v>
          </cell>
          <cell r="O4014">
            <v>13100</v>
          </cell>
          <cell r="P4014">
            <v>16651</v>
          </cell>
          <cell r="Q4014">
            <v>9268</v>
          </cell>
        </row>
        <row r="4015">
          <cell r="B4015">
            <v>42861</v>
          </cell>
          <cell r="C4015">
            <v>2.3249783784999996</v>
          </cell>
          <cell r="D4015">
            <v>7.4609556999999995</v>
          </cell>
          <cell r="E4015">
            <v>16.595238281249998</v>
          </cell>
          <cell r="F4015">
            <v>17.983335724999996</v>
          </cell>
          <cell r="G4015">
            <v>9.5189626750000009</v>
          </cell>
          <cell r="H4015">
            <v>61.022878850000005</v>
          </cell>
          <cell r="I4015">
            <v>62.619996</v>
          </cell>
          <cell r="J4015">
            <v>62.820813812499999</v>
          </cell>
          <cell r="K4015">
            <v>62.974680200000002</v>
          </cell>
          <cell r="L4015">
            <v>62.855036150000004</v>
          </cell>
          <cell r="M4015">
            <v>2041</v>
          </cell>
          <cell r="N4015">
            <v>6918</v>
          </cell>
          <cell r="O4015">
            <v>12380</v>
          </cell>
          <cell r="P4015">
            <v>16822</v>
          </cell>
          <cell r="Q4015">
            <v>8887</v>
          </cell>
        </row>
        <row r="4016">
          <cell r="B4016">
            <v>42861</v>
          </cell>
          <cell r="C4016">
            <v>1.5347792220000001</v>
          </cell>
          <cell r="D4016">
            <v>7.5213040549999999</v>
          </cell>
          <cell r="E4016">
            <v>15.0185913125</v>
          </cell>
          <cell r="F4016">
            <v>13.04032415</v>
          </cell>
          <cell r="G4016">
            <v>6.1940237500000013</v>
          </cell>
          <cell r="H4016">
            <v>62.16844545</v>
          </cell>
          <cell r="I4016">
            <v>64.720780700000006</v>
          </cell>
          <cell r="J4016">
            <v>62.935207562499997</v>
          </cell>
          <cell r="K4016">
            <v>64.404246450000002</v>
          </cell>
          <cell r="L4016">
            <v>63.687540349999992</v>
          </cell>
          <cell r="M4016">
            <v>1297</v>
          </cell>
          <cell r="N4016">
            <v>7096</v>
          </cell>
          <cell r="O4016">
            <v>11247</v>
          </cell>
          <cell r="P4016">
            <v>12417</v>
          </cell>
          <cell r="Q4016">
            <v>5746</v>
          </cell>
        </row>
        <row r="4017">
          <cell r="B4017">
            <v>42861</v>
          </cell>
          <cell r="C4017">
            <v>2.4257221499999999</v>
          </cell>
          <cell r="D4017">
            <v>10.2455999</v>
          </cell>
          <cell r="E4017">
            <v>23.316514062500005</v>
          </cell>
          <cell r="F4017">
            <v>21.083792300000002</v>
          </cell>
          <cell r="G4017">
            <v>10.108569665000001</v>
          </cell>
          <cell r="H4017">
            <v>66.263835899999989</v>
          </cell>
          <cell r="I4017">
            <v>68.604304249999984</v>
          </cell>
          <cell r="J4017">
            <v>66.388228562500004</v>
          </cell>
          <cell r="K4017">
            <v>67.577319849999995</v>
          </cell>
          <cell r="L4017">
            <v>68.336919600000002</v>
          </cell>
          <cell r="M4017">
            <v>2326</v>
          </cell>
          <cell r="N4017">
            <v>10238</v>
          </cell>
          <cell r="O4017">
            <v>18218</v>
          </cell>
          <cell r="P4017">
            <v>21033</v>
          </cell>
          <cell r="Q4017">
            <v>10188</v>
          </cell>
        </row>
        <row r="4018">
          <cell r="B4018">
            <v>42861</v>
          </cell>
          <cell r="C4018">
            <v>1.9910393800000001</v>
          </cell>
          <cell r="D4018">
            <v>7.3752832650000002</v>
          </cell>
          <cell r="E4018">
            <v>16.5774916875</v>
          </cell>
          <cell r="F4018">
            <v>14.55920495</v>
          </cell>
          <cell r="G4018">
            <v>7.7464324350000009</v>
          </cell>
          <cell r="H4018">
            <v>69.696796549999988</v>
          </cell>
          <cell r="I4018">
            <v>73.465863600000006</v>
          </cell>
          <cell r="J4018">
            <v>70.327237812500002</v>
          </cell>
          <cell r="K4018">
            <v>72.651841500000018</v>
          </cell>
          <cell r="L4018">
            <v>71.956515499999995</v>
          </cell>
          <cell r="M4018">
            <v>1327</v>
          </cell>
          <cell r="N4018">
            <v>5232</v>
          </cell>
          <cell r="O4018">
            <v>8570</v>
          </cell>
          <cell r="P4018">
            <v>10215</v>
          </cell>
          <cell r="Q4018">
            <v>5423</v>
          </cell>
        </row>
        <row r="4019">
          <cell r="B4019">
            <v>42861</v>
          </cell>
          <cell r="C4019">
            <v>1.0157714229999999</v>
          </cell>
          <cell r="D4019">
            <v>4.2480158714999998</v>
          </cell>
          <cell r="E4019">
            <v>9.7167932812499984</v>
          </cell>
          <cell r="F4019">
            <v>9.4752853849999994</v>
          </cell>
          <cell r="G4019">
            <v>5.0227529449999988</v>
          </cell>
          <cell r="H4019">
            <v>66.023472600000005</v>
          </cell>
          <cell r="I4019">
            <v>70.346390150000019</v>
          </cell>
          <cell r="J4019">
            <v>69.042077374999991</v>
          </cell>
          <cell r="K4019">
            <v>69.665279299999995</v>
          </cell>
          <cell r="L4019">
            <v>70.211309849999992</v>
          </cell>
          <cell r="M4019">
            <v>630</v>
          </cell>
          <cell r="N4019">
            <v>2898</v>
          </cell>
          <cell r="O4019">
            <v>5283</v>
          </cell>
          <cell r="P4019">
            <v>6489</v>
          </cell>
          <cell r="Q4019">
            <v>3447</v>
          </cell>
        </row>
        <row r="4020">
          <cell r="B4020">
            <v>42861</v>
          </cell>
          <cell r="C4020">
            <v>1.7392091115000003</v>
          </cell>
          <cell r="D4020">
            <v>7.5160319900000001</v>
          </cell>
          <cell r="E4020">
            <v>13.93316540625</v>
          </cell>
          <cell r="F4020">
            <v>11.7994284</v>
          </cell>
          <cell r="G4020">
            <v>6.5122001449999996</v>
          </cell>
          <cell r="H4020">
            <v>67.417061700000019</v>
          </cell>
          <cell r="I4020">
            <v>70.151672050000016</v>
          </cell>
          <cell r="J4020">
            <v>68.344098812500008</v>
          </cell>
          <cell r="K4020">
            <v>70.498134350000015</v>
          </cell>
          <cell r="L4020">
            <v>68.655421500000003</v>
          </cell>
          <cell r="M4020">
            <v>1076</v>
          </cell>
          <cell r="N4020">
            <v>5106</v>
          </cell>
          <cell r="O4020">
            <v>7437</v>
          </cell>
          <cell r="P4020">
            <v>8151</v>
          </cell>
          <cell r="Q4020">
            <v>4408</v>
          </cell>
        </row>
        <row r="4021">
          <cell r="B4021">
            <v>42861</v>
          </cell>
          <cell r="C4021">
            <v>1.3508847215000004</v>
          </cell>
          <cell r="D4021">
            <v>7.3203578149999995</v>
          </cell>
          <cell r="E4021">
            <v>13.324612531249999</v>
          </cell>
          <cell r="F4021">
            <v>11.921793900000001</v>
          </cell>
          <cell r="G4021">
            <v>5.8228374349999994</v>
          </cell>
          <cell r="H4021">
            <v>77.064170500000003</v>
          </cell>
          <cell r="I4021">
            <v>80.001296300000007</v>
          </cell>
          <cell r="J4021">
            <v>81.242763124999996</v>
          </cell>
          <cell r="K4021">
            <v>82.987328299999987</v>
          </cell>
          <cell r="L4021">
            <v>82.112446550000016</v>
          </cell>
          <cell r="M4021">
            <v>1373</v>
          </cell>
          <cell r="N4021">
            <v>8519</v>
          </cell>
          <cell r="O4021">
            <v>12790</v>
          </cell>
          <cell r="P4021">
            <v>14548</v>
          </cell>
          <cell r="Q4021">
            <v>6989</v>
          </cell>
        </row>
        <row r="4022">
          <cell r="B4022">
            <v>42861</v>
          </cell>
          <cell r="C4022">
            <v>1.3150068175</v>
          </cell>
          <cell r="D4022">
            <v>6.6546717599999994</v>
          </cell>
          <cell r="E4022">
            <v>11.806313093750001</v>
          </cell>
          <cell r="F4022">
            <v>10.569869864999999</v>
          </cell>
          <cell r="G4022">
            <v>5.0123973900000003</v>
          </cell>
          <cell r="H4022">
            <v>70.349861799999985</v>
          </cell>
          <cell r="I4022">
            <v>72.321293499999996</v>
          </cell>
          <cell r="J4022">
            <v>73.390135624999985</v>
          </cell>
          <cell r="K4022">
            <v>74.049166750000012</v>
          </cell>
          <cell r="L4022">
            <v>74.364523450000007</v>
          </cell>
          <cell r="M4022">
            <v>1641</v>
          </cell>
          <cell r="N4022">
            <v>9417</v>
          </cell>
          <cell r="O4022">
            <v>13629</v>
          </cell>
          <cell r="P4022">
            <v>15536</v>
          </cell>
          <cell r="Q4022">
            <v>7393</v>
          </cell>
        </row>
        <row r="4023">
          <cell r="B4023">
            <v>42861</v>
          </cell>
          <cell r="C4023">
            <v>2.4190855750000004</v>
          </cell>
          <cell r="D4023">
            <v>9.0392346050000008</v>
          </cell>
          <cell r="E4023">
            <v>17.733846968750001</v>
          </cell>
          <cell r="F4023">
            <v>17.892605349999997</v>
          </cell>
          <cell r="G4023">
            <v>10.000578765000002</v>
          </cell>
          <cell r="H4023">
            <v>71.715372500000001</v>
          </cell>
          <cell r="I4023">
            <v>75.138819699999999</v>
          </cell>
          <cell r="J4023">
            <v>72.802344250000004</v>
          </cell>
          <cell r="K4023">
            <v>73.348501400000004</v>
          </cell>
          <cell r="L4023">
            <v>75.496370699999986</v>
          </cell>
          <cell r="M4023">
            <v>3186</v>
          </cell>
          <cell r="N4023">
            <v>12859</v>
          </cell>
          <cell r="O4023">
            <v>19584</v>
          </cell>
          <cell r="P4023">
            <v>25185</v>
          </cell>
          <cell r="Q4023">
            <v>14559</v>
          </cell>
        </row>
        <row r="4024">
          <cell r="B4024">
            <v>42861</v>
          </cell>
          <cell r="C4024">
            <v>1.4481491074999999</v>
          </cell>
          <cell r="D4024">
            <v>7.340111845</v>
          </cell>
          <cell r="E4024">
            <v>11.981943749999999</v>
          </cell>
          <cell r="F4024">
            <v>11.77055545</v>
          </cell>
          <cell r="G4024">
            <v>6.5498525299999999</v>
          </cell>
          <cell r="H4024">
            <v>75.065722500000007</v>
          </cell>
          <cell r="I4024">
            <v>76.971605400000001</v>
          </cell>
          <cell r="J4024">
            <v>79.043925187500008</v>
          </cell>
          <cell r="K4024">
            <v>80.528255150000007</v>
          </cell>
          <cell r="L4024">
            <v>79.886743199999984</v>
          </cell>
          <cell r="M4024">
            <v>1518</v>
          </cell>
          <cell r="N4024">
            <v>8320</v>
          </cell>
          <cell r="O4024">
            <v>11257</v>
          </cell>
          <cell r="P4024">
            <v>14091</v>
          </cell>
          <cell r="Q4024">
            <v>7787</v>
          </cell>
        </row>
        <row r="4025">
          <cell r="B4025">
            <v>42861</v>
          </cell>
          <cell r="C4025">
            <v>1.638967804</v>
          </cell>
          <cell r="D4025">
            <v>9.4157008699999984</v>
          </cell>
          <cell r="E4025">
            <v>16.538859562500001</v>
          </cell>
          <cell r="F4025">
            <v>15.688513675000001</v>
          </cell>
          <cell r="G4025">
            <v>8.2271615750000002</v>
          </cell>
          <cell r="H4025">
            <v>76.521002449999997</v>
          </cell>
          <cell r="I4025">
            <v>75.547402399999996</v>
          </cell>
          <cell r="J4025">
            <v>78.322518874999986</v>
          </cell>
          <cell r="K4025">
            <v>79.370632849999978</v>
          </cell>
          <cell r="L4025">
            <v>78.965572300000005</v>
          </cell>
          <cell r="M4025">
            <v>1735</v>
          </cell>
          <cell r="N4025">
            <v>10389</v>
          </cell>
          <cell r="O4025">
            <v>15389</v>
          </cell>
          <cell r="P4025">
            <v>18486</v>
          </cell>
          <cell r="Q4025">
            <v>9646</v>
          </cell>
        </row>
        <row r="4026">
          <cell r="B4026">
            <v>42861</v>
          </cell>
          <cell r="C4026">
            <v>2.019763577</v>
          </cell>
          <cell r="D4026">
            <v>9.8521373350000001</v>
          </cell>
          <cell r="E4026">
            <v>16.140297937500002</v>
          </cell>
          <cell r="F4026">
            <v>14.985531599999998</v>
          </cell>
          <cell r="G4026">
            <v>8.738818310000001</v>
          </cell>
          <cell r="H4026">
            <v>64.250450500000014</v>
          </cell>
          <cell r="I4026">
            <v>67.710912750000006</v>
          </cell>
          <cell r="J4026">
            <v>67.93689062499999</v>
          </cell>
          <cell r="K4026">
            <v>67.724442350000004</v>
          </cell>
          <cell r="L4026">
            <v>66.763889800000001</v>
          </cell>
          <cell r="M4026">
            <v>1392</v>
          </cell>
          <cell r="N4026">
            <v>8379</v>
          </cell>
          <cell r="O4026">
            <v>11712</v>
          </cell>
          <cell r="P4026">
            <v>14308</v>
          </cell>
          <cell r="Q4026">
            <v>7713</v>
          </cell>
        </row>
        <row r="4027">
          <cell r="B4027">
            <v>42861</v>
          </cell>
          <cell r="C4027">
            <v>1.4441099879999997</v>
          </cell>
          <cell r="D4027">
            <v>7.9968922749999987</v>
          </cell>
          <cell r="E4027">
            <v>14.179479624999999</v>
          </cell>
          <cell r="F4027">
            <v>13.064511775</v>
          </cell>
          <cell r="G4027">
            <v>6.3686051949999989</v>
          </cell>
          <cell r="H4027">
            <v>67.761672599999997</v>
          </cell>
          <cell r="I4027">
            <v>69.172501199999999</v>
          </cell>
          <cell r="J4027">
            <v>70.884030374999995</v>
          </cell>
          <cell r="K4027">
            <v>71.469379350000011</v>
          </cell>
          <cell r="L4027">
            <v>67.518498550000018</v>
          </cell>
          <cell r="M4027">
            <v>1210</v>
          </cell>
          <cell r="N4027">
            <v>7586</v>
          </cell>
          <cell r="O4027">
            <v>10901</v>
          </cell>
          <cell r="P4027">
            <v>12767</v>
          </cell>
          <cell r="Q4027">
            <v>6175</v>
          </cell>
        </row>
        <row r="4028">
          <cell r="B4028">
            <v>42861</v>
          </cell>
          <cell r="C4028">
            <v>1.4195291954999996</v>
          </cell>
          <cell r="D4028">
            <v>8.0015149549999993</v>
          </cell>
          <cell r="E4028">
            <v>14.752052031249999</v>
          </cell>
          <cell r="F4028">
            <v>13.452354750000001</v>
          </cell>
          <cell r="G4028">
            <v>6.50249436</v>
          </cell>
          <cell r="H4028">
            <v>65.843091399999992</v>
          </cell>
          <cell r="I4028">
            <v>68.559185200000002</v>
          </cell>
          <cell r="J4028">
            <v>68.506947000000011</v>
          </cell>
          <cell r="K4028">
            <v>68.564722700000004</v>
          </cell>
          <cell r="L4028">
            <v>67.62833264999999</v>
          </cell>
          <cell r="M4028">
            <v>1335</v>
          </cell>
          <cell r="N4028">
            <v>8297</v>
          </cell>
          <cell r="O4028">
            <v>12612</v>
          </cell>
          <cell r="P4028">
            <v>14530</v>
          </cell>
          <cell r="Q4028">
            <v>7122</v>
          </cell>
        </row>
        <row r="4029">
          <cell r="B4029">
            <v>42861</v>
          </cell>
          <cell r="C4029">
            <v>1.6251710099999996</v>
          </cell>
          <cell r="D4029">
            <v>8.4451194300000001</v>
          </cell>
          <cell r="E4029">
            <v>16.119972375</v>
          </cell>
          <cell r="F4029">
            <v>14.705693800000001</v>
          </cell>
          <cell r="G4029">
            <v>7.6143694350000004</v>
          </cell>
          <cell r="H4029">
            <v>67.413759150000004</v>
          </cell>
          <cell r="I4029">
            <v>68.764829499999991</v>
          </cell>
          <cell r="J4029">
            <v>67.252908375000004</v>
          </cell>
          <cell r="K4029">
            <v>68.702447799999973</v>
          </cell>
          <cell r="L4029">
            <v>67.862112449999998</v>
          </cell>
          <cell r="M4029">
            <v>1043</v>
          </cell>
          <cell r="N4029">
            <v>5652</v>
          </cell>
          <cell r="O4029">
            <v>8526</v>
          </cell>
          <cell r="P4029">
            <v>9951</v>
          </cell>
          <cell r="Q4029">
            <v>5111</v>
          </cell>
        </row>
        <row r="4030">
          <cell r="B4030">
            <v>42861</v>
          </cell>
          <cell r="C4030">
            <v>1.8615235724999999</v>
          </cell>
          <cell r="D4030">
            <v>7.9513166450000012</v>
          </cell>
          <cell r="E4030">
            <v>16.300964812499998</v>
          </cell>
          <cell r="F4030">
            <v>15.065631625</v>
          </cell>
          <cell r="G4030">
            <v>7.8243178899999988</v>
          </cell>
          <cell r="H4030">
            <v>64.790035500000016</v>
          </cell>
          <cell r="I4030">
            <v>68.609820749999997</v>
          </cell>
          <cell r="J4030">
            <v>67.433222812499992</v>
          </cell>
          <cell r="K4030">
            <v>70.210496699999993</v>
          </cell>
          <cell r="L4030">
            <v>69.053919999999991</v>
          </cell>
          <cell r="M4030">
            <v>1134</v>
          </cell>
          <cell r="N4030">
            <v>5416</v>
          </cell>
          <cell r="O4030">
            <v>8607</v>
          </cell>
          <cell r="P4030">
            <v>10414</v>
          </cell>
          <cell r="Q4030">
            <v>5371</v>
          </cell>
        </row>
        <row r="4031">
          <cell r="B4031">
            <v>42861</v>
          </cell>
          <cell r="C4031">
            <v>0.73192352049999987</v>
          </cell>
          <cell r="D4031">
            <v>3.5337323534999996</v>
          </cell>
          <cell r="E4031">
            <v>8.0733515062500008</v>
          </cell>
          <cell r="F4031">
            <v>7.1687066799999997</v>
          </cell>
          <cell r="G4031">
            <v>2.9201111099999997</v>
          </cell>
          <cell r="H4031">
            <v>65.848171899999997</v>
          </cell>
          <cell r="I4031">
            <v>70.901320850000005</v>
          </cell>
          <cell r="J4031">
            <v>70.523562749999996</v>
          </cell>
          <cell r="K4031">
            <v>71.087649749999997</v>
          </cell>
          <cell r="L4031">
            <v>68.110390850000002</v>
          </cell>
          <cell r="M4031">
            <v>460</v>
          </cell>
          <cell r="N4031">
            <v>2379</v>
          </cell>
          <cell r="O4031">
            <v>4341</v>
          </cell>
          <cell r="P4031">
            <v>4838</v>
          </cell>
          <cell r="Q4031">
            <v>1921</v>
          </cell>
        </row>
        <row r="4032">
          <cell r="B4032">
            <v>42861</v>
          </cell>
          <cell r="C4032">
            <v>1.6753415749999998</v>
          </cell>
          <cell r="D4032">
            <v>6.7859824269999987</v>
          </cell>
          <cell r="E4032">
            <v>15.17373025</v>
          </cell>
          <cell r="F4032">
            <v>13.467656600000002</v>
          </cell>
          <cell r="G4032">
            <v>6.7307298199999988</v>
          </cell>
          <cell r="H4032">
            <v>71.928998949999993</v>
          </cell>
          <cell r="I4032">
            <v>74.893373949999983</v>
          </cell>
          <cell r="J4032">
            <v>72.615143062499996</v>
          </cell>
          <cell r="K4032">
            <v>73.976411650000003</v>
          </cell>
          <cell r="L4032">
            <v>74.298543100000003</v>
          </cell>
          <cell r="M4032">
            <v>1156</v>
          </cell>
          <cell r="N4032">
            <v>4992</v>
          </cell>
          <cell r="O4032">
            <v>8774</v>
          </cell>
          <cell r="P4032">
            <v>9918</v>
          </cell>
          <cell r="Q4032">
            <v>5015</v>
          </cell>
        </row>
        <row r="4033">
          <cell r="B4033">
            <v>42861</v>
          </cell>
          <cell r="C4033">
            <v>2.4187048350000007</v>
          </cell>
          <cell r="D4033">
            <v>7.3536065199999996</v>
          </cell>
          <cell r="E4033">
            <v>16.918284312499999</v>
          </cell>
          <cell r="F4033">
            <v>17.858710800000001</v>
          </cell>
          <cell r="G4033">
            <v>10.196272844999999</v>
          </cell>
          <cell r="H4033">
            <v>66.9081549</v>
          </cell>
          <cell r="I4033">
            <v>69.670712199999997</v>
          </cell>
          <cell r="J4033">
            <v>70.571162687500006</v>
          </cell>
          <cell r="K4033">
            <v>70.334598999999997</v>
          </cell>
          <cell r="L4033">
            <v>69.334423900000004</v>
          </cell>
          <cell r="M4033">
            <v>1567</v>
          </cell>
          <cell r="N4033">
            <v>5077</v>
          </cell>
          <cell r="O4033">
            <v>9439</v>
          </cell>
          <cell r="P4033">
            <v>12386</v>
          </cell>
          <cell r="Q4033">
            <v>6918</v>
          </cell>
        </row>
        <row r="4034">
          <cell r="B4034">
            <v>42861</v>
          </cell>
          <cell r="C4034">
            <v>2.0232596599999999</v>
          </cell>
          <cell r="D4034">
            <v>9.812992307</v>
          </cell>
          <cell r="E4034">
            <v>18.702289125</v>
          </cell>
          <cell r="F4034">
            <v>17.496986850000003</v>
          </cell>
          <cell r="G4034">
            <v>9.4446035549999969</v>
          </cell>
          <cell r="H4034">
            <v>65.750955750000003</v>
          </cell>
          <cell r="I4034">
            <v>66.537314650000013</v>
          </cell>
          <cell r="J4034">
            <v>66.760740937500003</v>
          </cell>
          <cell r="K4034">
            <v>67.568866899999989</v>
          </cell>
          <cell r="L4034">
            <v>66.164015450000008</v>
          </cell>
          <cell r="M4034">
            <v>1269</v>
          </cell>
          <cell r="N4034">
            <v>6519</v>
          </cell>
          <cell r="O4034">
            <v>9942</v>
          </cell>
          <cell r="P4034">
            <v>11775</v>
          </cell>
          <cell r="Q4034">
            <v>6254</v>
          </cell>
        </row>
        <row r="4035">
          <cell r="B4035">
            <v>42862</v>
          </cell>
          <cell r="C4035">
            <v>1.3946112890000002</v>
          </cell>
          <cell r="D4035">
            <v>5.2745396449999999</v>
          </cell>
          <cell r="E4035">
            <v>13.471162312500002</v>
          </cell>
          <cell r="F4035">
            <v>15.484871550000003</v>
          </cell>
          <cell r="G4035">
            <v>6.2615272450000017</v>
          </cell>
          <cell r="H4035">
            <v>80.602282799999998</v>
          </cell>
          <cell r="I4035">
            <v>81.104263050000014</v>
          </cell>
          <cell r="J4035">
            <v>79.247084375</v>
          </cell>
          <cell r="K4035">
            <v>78.445114099999984</v>
          </cell>
          <cell r="L4035">
            <v>78.233173499999992</v>
          </cell>
          <cell r="M4035">
            <v>1596</v>
          </cell>
          <cell r="N4035">
            <v>6228</v>
          </cell>
          <cell r="O4035">
            <v>12679</v>
          </cell>
          <cell r="P4035">
            <v>17971</v>
          </cell>
          <cell r="Q4035">
            <v>7136</v>
          </cell>
          <cell r="R4035">
            <v>42088</v>
          </cell>
          <cell r="S4035">
            <v>147462</v>
          </cell>
          <cell r="T4035">
            <v>332013</v>
          </cell>
          <cell r="U4035">
            <v>418460</v>
          </cell>
          <cell r="V4035">
            <v>177105</v>
          </cell>
          <cell r="W4035">
            <v>1.383157032814063</v>
          </cell>
          <cell r="X4035">
            <v>4.4733898824843763</v>
          </cell>
          <cell r="Y4035">
            <v>12.787569041406252</v>
          </cell>
          <cell r="Z4035">
            <v>12.68959239453125</v>
          </cell>
          <cell r="AA4035">
            <v>5.5853759473750006</v>
          </cell>
          <cell r="AB4035">
            <v>72.509689456250001</v>
          </cell>
          <cell r="AC4035">
            <v>74.751475057812499</v>
          </cell>
          <cell r="AD4035">
            <v>73.691389982421853</v>
          </cell>
          <cell r="AE4035">
            <v>74.044532960937516</v>
          </cell>
          <cell r="AF4035">
            <v>72.856004009375013</v>
          </cell>
        </row>
        <row r="4036">
          <cell r="B4036">
            <v>42862</v>
          </cell>
          <cell r="C4036">
            <v>1.2729840335000002</v>
          </cell>
          <cell r="D4036">
            <v>5.4054852249999996</v>
          </cell>
          <cell r="E4036">
            <v>17.53084615625</v>
          </cell>
          <cell r="F4036">
            <v>14.651165200000003</v>
          </cell>
          <cell r="G4036">
            <v>6.1028869100000005</v>
          </cell>
          <cell r="H4036">
            <v>70.148918850000001</v>
          </cell>
          <cell r="I4036">
            <v>73.365364450000001</v>
          </cell>
          <cell r="J4036">
            <v>69.596149062500004</v>
          </cell>
          <cell r="K4036">
            <v>72.542738799999981</v>
          </cell>
          <cell r="L4036">
            <v>70.159963199999993</v>
          </cell>
          <cell r="M4036">
            <v>1679</v>
          </cell>
          <cell r="N4036">
            <v>7682</v>
          </cell>
          <cell r="O4036">
            <v>17459</v>
          </cell>
          <cell r="P4036">
            <v>20868</v>
          </cell>
          <cell r="Q4036">
            <v>8293</v>
          </cell>
        </row>
        <row r="4037">
          <cell r="B4037">
            <v>42862</v>
          </cell>
          <cell r="C4037">
            <v>0.62947158100000022</v>
          </cell>
          <cell r="D4037">
            <v>1.5059547914999998</v>
          </cell>
          <cell r="E4037">
            <v>3.4153477437499995</v>
          </cell>
          <cell r="F4037">
            <v>3.3282249550000005</v>
          </cell>
          <cell r="G4037">
            <v>1.684585872</v>
          </cell>
          <cell r="H4037">
            <v>72.694251949999995</v>
          </cell>
          <cell r="I4037">
            <v>73.413113250000009</v>
          </cell>
          <cell r="J4037">
            <v>75.192576625000015</v>
          </cell>
          <cell r="K4037">
            <v>75.458794900000001</v>
          </cell>
          <cell r="L4037">
            <v>72.13413675000001</v>
          </cell>
          <cell r="M4037">
            <v>648</v>
          </cell>
          <cell r="N4037">
            <v>1599</v>
          </cell>
          <cell r="O4037">
            <v>3019</v>
          </cell>
          <cell r="P4037">
            <v>3707</v>
          </cell>
          <cell r="Q4037">
            <v>1725</v>
          </cell>
        </row>
        <row r="4038">
          <cell r="B4038">
            <v>42862</v>
          </cell>
          <cell r="C4038">
            <v>0.32066764550000004</v>
          </cell>
          <cell r="D4038">
            <v>0.84878114900000001</v>
          </cell>
          <cell r="E4038">
            <v>2.7277162687500005</v>
          </cell>
          <cell r="F4038">
            <v>2.5154939499999998</v>
          </cell>
          <cell r="G4038">
            <v>1.0681654780000003</v>
          </cell>
          <cell r="H4038">
            <v>72.034101750000005</v>
          </cell>
          <cell r="I4038">
            <v>74.652574750000014</v>
          </cell>
          <cell r="J4038">
            <v>75.854839437500004</v>
          </cell>
          <cell r="K4038">
            <v>75.804996150000008</v>
          </cell>
          <cell r="L4038">
            <v>75.315639449999992</v>
          </cell>
          <cell r="M4038">
            <v>333</v>
          </cell>
          <cell r="N4038">
            <v>909</v>
          </cell>
          <cell r="O4038">
            <v>2392</v>
          </cell>
          <cell r="P4038">
            <v>2771</v>
          </cell>
          <cell r="Q4038">
            <v>1156</v>
          </cell>
        </row>
        <row r="4039">
          <cell r="B4039">
            <v>42862</v>
          </cell>
          <cell r="C4039">
            <v>1.2476296325000003</v>
          </cell>
          <cell r="D4039">
            <v>4.2504303680000008</v>
          </cell>
          <cell r="E4039">
            <v>11.535985749999998</v>
          </cell>
          <cell r="F4039">
            <v>11.2565746</v>
          </cell>
          <cell r="G4039">
            <v>5.3022367650000009</v>
          </cell>
          <cell r="H4039">
            <v>90.765385549999991</v>
          </cell>
          <cell r="I4039">
            <v>92.182380000000009</v>
          </cell>
          <cell r="J4039">
            <v>91.114290624999995</v>
          </cell>
          <cell r="K4039">
            <v>91.499749750000021</v>
          </cell>
          <cell r="L4039">
            <v>89.693264800000009</v>
          </cell>
          <cell r="M4039">
            <v>1550</v>
          </cell>
          <cell r="N4039">
            <v>5639</v>
          </cell>
          <cell r="O4039">
            <v>12441</v>
          </cell>
          <cell r="P4039">
            <v>15185</v>
          </cell>
          <cell r="Q4039">
            <v>6869</v>
          </cell>
        </row>
        <row r="4040">
          <cell r="B4040">
            <v>42862</v>
          </cell>
          <cell r="C4040">
            <v>1.5559023805000003</v>
          </cell>
          <cell r="D4040">
            <v>4.6133764599999996</v>
          </cell>
          <cell r="E4040">
            <v>11.946363437499999</v>
          </cell>
          <cell r="F4040">
            <v>12.090041224999998</v>
          </cell>
          <cell r="G4040">
            <v>5.457619975000001</v>
          </cell>
          <cell r="H4040">
            <v>81.186809449999998</v>
          </cell>
          <cell r="I4040">
            <v>83.77491775</v>
          </cell>
          <cell r="J4040">
            <v>82.515486374999995</v>
          </cell>
          <cell r="K4040">
            <v>83.000867549999995</v>
          </cell>
          <cell r="L4040">
            <v>80.993016600000004</v>
          </cell>
          <cell r="M4040">
            <v>1759</v>
          </cell>
          <cell r="N4040">
            <v>5558</v>
          </cell>
          <cell r="O4040">
            <v>11592</v>
          </cell>
          <cell r="P4040">
            <v>14795</v>
          </cell>
          <cell r="Q4040">
            <v>6376</v>
          </cell>
        </row>
        <row r="4041">
          <cell r="B4041">
            <v>42862</v>
          </cell>
          <cell r="C4041">
            <v>1.2443598650000003</v>
          </cell>
          <cell r="D4041">
            <v>3.8846797500000001</v>
          </cell>
          <cell r="E4041">
            <v>11.13937346875</v>
          </cell>
          <cell r="F4041">
            <v>10.7825396</v>
          </cell>
          <cell r="G4041">
            <v>5.2134600999999998</v>
          </cell>
          <cell r="H4041">
            <v>89.194752649999998</v>
          </cell>
          <cell r="I4041">
            <v>91.497037349999999</v>
          </cell>
          <cell r="J4041">
            <v>91.301761124999999</v>
          </cell>
          <cell r="K4041">
            <v>92.168063450000005</v>
          </cell>
          <cell r="L4041">
            <v>89.217489999999998</v>
          </cell>
          <cell r="M4041">
            <v>1491</v>
          </cell>
          <cell r="N4041">
            <v>5050</v>
          </cell>
          <cell r="O4041">
            <v>11997</v>
          </cell>
          <cell r="P4041">
            <v>14596</v>
          </cell>
          <cell r="Q4041">
            <v>6721</v>
          </cell>
        </row>
        <row r="4042">
          <cell r="B4042">
            <v>42862</v>
          </cell>
          <cell r="C4042">
            <v>1.4379109285000005</v>
          </cell>
          <cell r="D4042">
            <v>3.6281792950000011</v>
          </cell>
          <cell r="E4042">
            <v>10.267104281249999</v>
          </cell>
          <cell r="F4042">
            <v>10.870100375</v>
          </cell>
          <cell r="G4042">
            <v>4.9375750149999984</v>
          </cell>
          <cell r="H4042">
            <v>92.845287999999982</v>
          </cell>
          <cell r="I4042">
            <v>92.462924250000015</v>
          </cell>
          <cell r="J4042">
            <v>91.733503937499989</v>
          </cell>
          <cell r="K4042">
            <v>91.950665499999999</v>
          </cell>
          <cell r="L4042">
            <v>90.296297750000008</v>
          </cell>
          <cell r="M4042">
            <v>1868</v>
          </cell>
          <cell r="N4042">
            <v>4793</v>
          </cell>
          <cell r="O4042">
            <v>11092</v>
          </cell>
          <cell r="P4042">
            <v>14786</v>
          </cell>
          <cell r="Q4042">
            <v>6419</v>
          </cell>
        </row>
        <row r="4043">
          <cell r="B4043">
            <v>42862</v>
          </cell>
          <cell r="C4043">
            <v>1.4138034254999998</v>
          </cell>
          <cell r="D4043">
            <v>6.19019692</v>
          </cell>
          <cell r="E4043">
            <v>17.7346185625</v>
          </cell>
          <cell r="F4043">
            <v>16.954987850000002</v>
          </cell>
          <cell r="G4043">
            <v>6.9219090299999992</v>
          </cell>
          <cell r="H4043">
            <v>64.815969249999995</v>
          </cell>
          <cell r="I4043">
            <v>67.792863400000002</v>
          </cell>
          <cell r="J4043">
            <v>67.887190312499996</v>
          </cell>
          <cell r="K4043">
            <v>67.809521449999991</v>
          </cell>
          <cell r="L4043">
            <v>67.188333150000005</v>
          </cell>
          <cell r="M4043">
            <v>1080</v>
          </cell>
          <cell r="N4043">
            <v>6260</v>
          </cell>
          <cell r="O4043">
            <v>15041</v>
          </cell>
          <cell r="P4043">
            <v>17877</v>
          </cell>
          <cell r="Q4043">
            <v>6580</v>
          </cell>
        </row>
        <row r="4044">
          <cell r="B4044">
            <v>42862</v>
          </cell>
          <cell r="C4044">
            <v>1.1730754274999997</v>
          </cell>
          <cell r="D4044">
            <v>5.7489912050000012</v>
          </cell>
          <cell r="E4044">
            <v>16.933930499999999</v>
          </cell>
          <cell r="F4044">
            <v>16.718267600000004</v>
          </cell>
          <cell r="G4044">
            <v>6.4526830950000003</v>
          </cell>
          <cell r="H4044">
            <v>80.104653549999995</v>
          </cell>
          <cell r="I4044">
            <v>80.415588699999986</v>
          </cell>
          <cell r="J4044">
            <v>78.481716562500011</v>
          </cell>
          <cell r="K4044">
            <v>77.934959099999986</v>
          </cell>
          <cell r="L4044">
            <v>77.31464355</v>
          </cell>
          <cell r="M4044">
            <v>1318</v>
          </cell>
          <cell r="N4044">
            <v>6718</v>
          </cell>
          <cell r="O4044">
            <v>15857</v>
          </cell>
          <cell r="P4044">
            <v>19387</v>
          </cell>
          <cell r="Q4044">
            <v>7237</v>
          </cell>
        </row>
        <row r="4045">
          <cell r="B4045">
            <v>42862</v>
          </cell>
          <cell r="C4045">
            <v>1.4308785515</v>
          </cell>
          <cell r="D4045">
            <v>3.6476138634999997</v>
          </cell>
          <cell r="E4045">
            <v>11.121518343749999</v>
          </cell>
          <cell r="F4045">
            <v>10.228659520000003</v>
          </cell>
          <cell r="G4045">
            <v>4.7925846250000017</v>
          </cell>
          <cell r="H4045">
            <v>62.540574800000002</v>
          </cell>
          <cell r="I4045">
            <v>65.382302800000019</v>
          </cell>
          <cell r="J4045">
            <v>66.036535437500007</v>
          </cell>
          <cell r="K4045">
            <v>66.735780000000005</v>
          </cell>
          <cell r="L4045">
            <v>65.483452650000004</v>
          </cell>
          <cell r="M4045">
            <v>1292</v>
          </cell>
          <cell r="N4045">
            <v>3471</v>
          </cell>
          <cell r="O4045">
            <v>7618</v>
          </cell>
          <cell r="P4045">
            <v>9968</v>
          </cell>
          <cell r="Q4045">
            <v>4544</v>
          </cell>
        </row>
        <row r="4046">
          <cell r="B4046">
            <v>42862</v>
          </cell>
          <cell r="C4046">
            <v>2.2007851399999998</v>
          </cell>
          <cell r="D4046">
            <v>5.6012102000000006</v>
          </cell>
          <cell r="E4046">
            <v>15.827601000000001</v>
          </cell>
          <cell r="F4046">
            <v>15.175288800000001</v>
          </cell>
          <cell r="G4046">
            <v>7.4029599649999982</v>
          </cell>
          <cell r="H4046">
            <v>63.804873999999998</v>
          </cell>
          <cell r="I4046">
            <v>65.079113899999996</v>
          </cell>
          <cell r="J4046">
            <v>62.382712374999997</v>
          </cell>
          <cell r="K4046">
            <v>63.781988400000003</v>
          </cell>
          <cell r="L4046">
            <v>63.897465399999987</v>
          </cell>
          <cell r="M4046">
            <v>2055</v>
          </cell>
          <cell r="N4046">
            <v>5380</v>
          </cell>
          <cell r="O4046">
            <v>11557</v>
          </cell>
          <cell r="P4046">
            <v>14353</v>
          </cell>
          <cell r="Q4046">
            <v>6995</v>
          </cell>
        </row>
        <row r="4047">
          <cell r="B4047">
            <v>42862</v>
          </cell>
          <cell r="C4047">
            <v>2.1225844270000005</v>
          </cell>
          <cell r="D4047">
            <v>4.1729608395</v>
          </cell>
          <cell r="E4047">
            <v>12.82613178125</v>
          </cell>
          <cell r="F4047">
            <v>15.198057649999999</v>
          </cell>
          <cell r="G4047">
            <v>6.9211735850000009</v>
          </cell>
          <cell r="H4047">
            <v>61.57219585</v>
          </cell>
          <cell r="I4047">
            <v>64.168817700000019</v>
          </cell>
          <cell r="J4047">
            <v>64.130492687499995</v>
          </cell>
          <cell r="K4047">
            <v>64.012873800000008</v>
          </cell>
          <cell r="L4047">
            <v>63.448241499999995</v>
          </cell>
          <cell r="M4047">
            <v>1912</v>
          </cell>
          <cell r="N4047">
            <v>3972</v>
          </cell>
          <cell r="O4047">
            <v>9757</v>
          </cell>
          <cell r="P4047">
            <v>14445</v>
          </cell>
          <cell r="Q4047">
            <v>6503</v>
          </cell>
        </row>
        <row r="4048">
          <cell r="B4048">
            <v>42862</v>
          </cell>
          <cell r="C4048">
            <v>1.387877142</v>
          </cell>
          <cell r="D4048">
            <v>4.78531979</v>
          </cell>
          <cell r="E4048">
            <v>12.548810687499998</v>
          </cell>
          <cell r="F4048">
            <v>11.451960225000001</v>
          </cell>
          <cell r="G4048">
            <v>5.4509440249999992</v>
          </cell>
          <cell r="H4048">
            <v>61.6649587</v>
          </cell>
          <cell r="I4048">
            <v>65.646518000000015</v>
          </cell>
          <cell r="J4048">
            <v>63.104787562499993</v>
          </cell>
          <cell r="K4048">
            <v>64.00829044999999</v>
          </cell>
          <cell r="L4048">
            <v>64.10844745</v>
          </cell>
          <cell r="M4048">
            <v>1217</v>
          </cell>
          <cell r="N4048">
            <v>4541</v>
          </cell>
          <cell r="O4048">
            <v>9423</v>
          </cell>
          <cell r="P4048">
            <v>10857</v>
          </cell>
          <cell r="Q4048">
            <v>5080</v>
          </cell>
        </row>
        <row r="4049">
          <cell r="B4049">
            <v>42862</v>
          </cell>
          <cell r="C4049">
            <v>2.3724733800000006</v>
          </cell>
          <cell r="D4049">
            <v>6.2547010200000006</v>
          </cell>
          <cell r="E4049">
            <v>19.316906437500002</v>
          </cell>
          <cell r="F4049">
            <v>18.562272</v>
          </cell>
          <cell r="G4049">
            <v>7.5499441799999998</v>
          </cell>
          <cell r="H4049">
            <v>67.3076626</v>
          </cell>
          <cell r="I4049">
            <v>69.865662</v>
          </cell>
          <cell r="J4049">
            <v>68.620320937500011</v>
          </cell>
          <cell r="K4049">
            <v>68.584010450000008</v>
          </cell>
          <cell r="L4049">
            <v>69.115000850000015</v>
          </cell>
          <cell r="M4049">
            <v>2338</v>
          </cell>
          <cell r="N4049">
            <v>6432</v>
          </cell>
          <cell r="O4049">
            <v>15589</v>
          </cell>
          <cell r="P4049">
            <v>18798</v>
          </cell>
          <cell r="Q4049">
            <v>7694</v>
          </cell>
        </row>
        <row r="4050">
          <cell r="B4050">
            <v>42862</v>
          </cell>
          <cell r="C4050">
            <v>1.896910071</v>
          </cell>
          <cell r="D4050">
            <v>4.4041306300000009</v>
          </cell>
          <cell r="E4050">
            <v>13.22559315625</v>
          </cell>
          <cell r="F4050">
            <v>12.594235800000002</v>
          </cell>
          <cell r="G4050">
            <v>5.775551880000001</v>
          </cell>
          <cell r="H4050">
            <v>70.532489900000002</v>
          </cell>
          <cell r="I4050">
            <v>74.865259150000014</v>
          </cell>
          <cell r="J4050">
            <v>72.882938374999995</v>
          </cell>
          <cell r="K4050">
            <v>74.412435450000004</v>
          </cell>
          <cell r="L4050">
            <v>73.555622749999998</v>
          </cell>
          <cell r="M4050">
            <v>1304</v>
          </cell>
          <cell r="N4050">
            <v>3219</v>
          </cell>
          <cell r="O4050">
            <v>7432</v>
          </cell>
          <cell r="P4050">
            <v>9041</v>
          </cell>
          <cell r="Q4050">
            <v>4161</v>
          </cell>
        </row>
        <row r="4051">
          <cell r="B4051">
            <v>42862</v>
          </cell>
          <cell r="C4051">
            <v>0.79002038099999994</v>
          </cell>
          <cell r="D4051">
            <v>2.4449742349999992</v>
          </cell>
          <cell r="E4051">
            <v>8.2428414312499996</v>
          </cell>
          <cell r="F4051">
            <v>8.6733656150000016</v>
          </cell>
          <cell r="G4051">
            <v>3.7470636099999992</v>
          </cell>
          <cell r="H4051">
            <v>68.485935099999978</v>
          </cell>
          <cell r="I4051">
            <v>71.797686850000019</v>
          </cell>
          <cell r="J4051">
            <v>70.462483999999989</v>
          </cell>
          <cell r="K4051">
            <v>71.35484975</v>
          </cell>
          <cell r="L4051">
            <v>70.374490750000007</v>
          </cell>
          <cell r="M4051">
            <v>522</v>
          </cell>
          <cell r="N4051">
            <v>1708</v>
          </cell>
          <cell r="O4051">
            <v>4588</v>
          </cell>
          <cell r="P4051">
            <v>6090</v>
          </cell>
          <cell r="Q4051">
            <v>2542</v>
          </cell>
        </row>
        <row r="4052">
          <cell r="B4052">
            <v>42862</v>
          </cell>
          <cell r="C4052">
            <v>1.301827308</v>
          </cell>
          <cell r="D4052">
            <v>4.7710895275</v>
          </cell>
          <cell r="E4052">
            <v>12.566232187500002</v>
          </cell>
          <cell r="F4052">
            <v>10.579097050000001</v>
          </cell>
          <cell r="G4052">
            <v>5.4289161500000001</v>
          </cell>
          <cell r="H4052">
            <v>68.505441899999994</v>
          </cell>
          <cell r="I4052">
            <v>71.664433399999979</v>
          </cell>
          <cell r="J4052">
            <v>69.432377750000001</v>
          </cell>
          <cell r="K4052">
            <v>70.247674000000004</v>
          </cell>
          <cell r="L4052">
            <v>68.72549995</v>
          </cell>
          <cell r="M4052">
            <v>865</v>
          </cell>
          <cell r="N4052">
            <v>3339</v>
          </cell>
          <cell r="O4052">
            <v>6868</v>
          </cell>
          <cell r="P4052">
            <v>7338</v>
          </cell>
          <cell r="Q4052">
            <v>3653</v>
          </cell>
        </row>
        <row r="4053">
          <cell r="B4053">
            <v>42862</v>
          </cell>
          <cell r="C4053">
            <v>0.95958644050000008</v>
          </cell>
          <cell r="D4053">
            <v>4.570907225</v>
          </cell>
          <cell r="E4053">
            <v>12.9520604375</v>
          </cell>
          <cell r="F4053">
            <v>12.7977542</v>
          </cell>
          <cell r="G4053">
            <v>5.3082618700000008</v>
          </cell>
          <cell r="H4053">
            <v>81.292023400000005</v>
          </cell>
          <cell r="I4053">
            <v>83.323106749999994</v>
          </cell>
          <cell r="J4053">
            <v>82.045200312499986</v>
          </cell>
          <cell r="K4053">
            <v>81.596287499999988</v>
          </cell>
          <cell r="L4053">
            <v>78.973640650000007</v>
          </cell>
          <cell r="M4053">
            <v>1085</v>
          </cell>
          <cell r="N4053">
            <v>5543</v>
          </cell>
          <cell r="O4053">
            <v>12596</v>
          </cell>
          <cell r="P4053">
            <v>15445</v>
          </cell>
          <cell r="Q4053">
            <v>6062</v>
          </cell>
        </row>
        <row r="4054">
          <cell r="B4054">
            <v>42862</v>
          </cell>
          <cell r="C4054">
            <v>0.9313516905</v>
          </cell>
          <cell r="D4054">
            <v>4.2458290600000002</v>
          </cell>
          <cell r="E4054">
            <v>11.906481437499998</v>
          </cell>
          <cell r="F4054">
            <v>10.963157824999998</v>
          </cell>
          <cell r="G4054">
            <v>4.4527638950000004</v>
          </cell>
          <cell r="H4054">
            <v>74.087896700000016</v>
          </cell>
          <cell r="I4054">
            <v>75.320282949999992</v>
          </cell>
          <cell r="J4054">
            <v>73.752502625000005</v>
          </cell>
          <cell r="K4054">
            <v>74.253232300000008</v>
          </cell>
          <cell r="L4054">
            <v>73.18680040000001</v>
          </cell>
          <cell r="M4054">
            <v>1293</v>
          </cell>
          <cell r="N4054">
            <v>6261</v>
          </cell>
          <cell r="O4054">
            <v>13910</v>
          </cell>
          <cell r="P4054">
            <v>16075</v>
          </cell>
          <cell r="Q4054">
            <v>6265</v>
          </cell>
        </row>
        <row r="4055">
          <cell r="B4055">
            <v>42862</v>
          </cell>
          <cell r="C4055">
            <v>1.9484866430000007</v>
          </cell>
          <cell r="D4055">
            <v>5.633112165</v>
          </cell>
          <cell r="E4055">
            <v>17.001376500000003</v>
          </cell>
          <cell r="F4055">
            <v>18.148361899999994</v>
          </cell>
          <cell r="G4055">
            <v>7.7279050100000006</v>
          </cell>
          <cell r="H4055">
            <v>76.107467049999997</v>
          </cell>
          <cell r="I4055">
            <v>78.037533199999999</v>
          </cell>
          <cell r="J4055">
            <v>73.013724437499988</v>
          </cell>
          <cell r="K4055">
            <v>73.171456000000006</v>
          </cell>
          <cell r="L4055">
            <v>75.078770700000021</v>
          </cell>
          <cell r="M4055">
            <v>2806</v>
          </cell>
          <cell r="N4055">
            <v>8428</v>
          </cell>
          <cell r="O4055">
            <v>17912</v>
          </cell>
          <cell r="P4055">
            <v>25320</v>
          </cell>
          <cell r="Q4055">
            <v>11112</v>
          </cell>
        </row>
        <row r="4056">
          <cell r="B4056">
            <v>42862</v>
          </cell>
          <cell r="C4056">
            <v>1.1482172429999999</v>
          </cell>
          <cell r="D4056">
            <v>4.3272524899999993</v>
          </cell>
          <cell r="E4056">
            <v>11.343947374999999</v>
          </cell>
          <cell r="F4056">
            <v>11.961991424999999</v>
          </cell>
          <cell r="G4056">
            <v>4.9318516549999991</v>
          </cell>
          <cell r="H4056">
            <v>81.137345699999983</v>
          </cell>
          <cell r="I4056">
            <v>80.853696200000002</v>
          </cell>
          <cell r="J4056">
            <v>80.642858750000002</v>
          </cell>
          <cell r="K4056">
            <v>80.599383750000001</v>
          </cell>
          <cell r="L4056">
            <v>79.387026249999991</v>
          </cell>
          <cell r="M4056">
            <v>1320</v>
          </cell>
          <cell r="N4056">
            <v>5131</v>
          </cell>
          <cell r="O4056">
            <v>10896</v>
          </cell>
          <cell r="P4056">
            <v>14279</v>
          </cell>
          <cell r="Q4056">
            <v>5684</v>
          </cell>
        </row>
        <row r="4057">
          <cell r="B4057">
            <v>42862</v>
          </cell>
          <cell r="C4057">
            <v>1.3598590020000001</v>
          </cell>
          <cell r="D4057">
            <v>5.5783371399999995</v>
          </cell>
          <cell r="E4057">
            <v>15.321022500000002</v>
          </cell>
          <cell r="F4057">
            <v>16.156838500000003</v>
          </cell>
          <cell r="G4057">
            <v>6.0285822050000002</v>
          </cell>
          <cell r="H4057">
            <v>79.541762500000019</v>
          </cell>
          <cell r="I4057">
            <v>80.049856500000004</v>
          </cell>
          <cell r="J4057">
            <v>78.213074937500011</v>
          </cell>
          <cell r="K4057">
            <v>77.4315493</v>
          </cell>
          <cell r="L4057">
            <v>78.739696500000008</v>
          </cell>
          <cell r="M4057">
            <v>1538</v>
          </cell>
          <cell r="N4057">
            <v>6494</v>
          </cell>
          <cell r="O4057">
            <v>14255</v>
          </cell>
          <cell r="P4057">
            <v>18522</v>
          </cell>
          <cell r="Q4057">
            <v>6942</v>
          </cell>
        </row>
        <row r="4058">
          <cell r="B4058">
            <v>42862</v>
          </cell>
          <cell r="C4058">
            <v>1.7086513195000002</v>
          </cell>
          <cell r="D4058">
            <v>5.3081356949999989</v>
          </cell>
          <cell r="E4058">
            <v>14.187361375</v>
          </cell>
          <cell r="F4058">
            <v>14.931962150000004</v>
          </cell>
          <cell r="G4058">
            <v>6.0161360699999999</v>
          </cell>
          <cell r="H4058">
            <v>64.596103050000011</v>
          </cell>
          <cell r="I4058">
            <v>67.436560450000002</v>
          </cell>
          <cell r="J4058">
            <v>68.150691312500001</v>
          </cell>
          <cell r="K4058">
            <v>68.112225300000006</v>
          </cell>
          <cell r="L4058">
            <v>66.980754850000011</v>
          </cell>
          <cell r="M4058">
            <v>1221</v>
          </cell>
          <cell r="N4058">
            <v>4713</v>
          </cell>
          <cell r="O4058">
            <v>10898</v>
          </cell>
          <cell r="P4058">
            <v>14280</v>
          </cell>
          <cell r="Q4058">
            <v>5403</v>
          </cell>
        </row>
        <row r="4059">
          <cell r="B4059">
            <v>42862</v>
          </cell>
          <cell r="C4059">
            <v>1.0368839080000001</v>
          </cell>
          <cell r="D4059">
            <v>4.8921862650000012</v>
          </cell>
          <cell r="E4059">
            <v>14.077870656249997</v>
          </cell>
          <cell r="F4059">
            <v>14.26080675</v>
          </cell>
          <cell r="G4059">
            <v>5.640596265000001</v>
          </cell>
          <cell r="H4059">
            <v>67.408919799999993</v>
          </cell>
          <cell r="I4059">
            <v>68.826229600000005</v>
          </cell>
          <cell r="J4059">
            <v>70.184301999999988</v>
          </cell>
          <cell r="K4059">
            <v>70.484441550000014</v>
          </cell>
          <cell r="L4059">
            <v>67.602898650000014</v>
          </cell>
          <cell r="M4059">
            <v>943</v>
          </cell>
          <cell r="N4059">
            <v>4840</v>
          </cell>
          <cell r="O4059">
            <v>11045</v>
          </cell>
          <cell r="P4059">
            <v>14115</v>
          </cell>
          <cell r="Q4059">
            <v>5371</v>
          </cell>
        </row>
        <row r="4060">
          <cell r="B4060">
            <v>42862</v>
          </cell>
          <cell r="C4060">
            <v>1.0766393564999999</v>
          </cell>
          <cell r="D4060">
            <v>4.4989631230000002</v>
          </cell>
          <cell r="E4060">
            <v>13.00958390625</v>
          </cell>
          <cell r="F4060">
            <v>12.653772125</v>
          </cell>
          <cell r="G4060">
            <v>4.7196723849999991</v>
          </cell>
          <cell r="H4060">
            <v>65.830113049999994</v>
          </cell>
          <cell r="I4060">
            <v>68.945370600000018</v>
          </cell>
          <cell r="J4060">
            <v>68.759375875000003</v>
          </cell>
          <cell r="K4060">
            <v>69.035557650000001</v>
          </cell>
          <cell r="L4060">
            <v>68.177892749999998</v>
          </cell>
          <cell r="M4060">
            <v>1135</v>
          </cell>
          <cell r="N4060">
            <v>4915</v>
          </cell>
          <cell r="O4060">
            <v>11303</v>
          </cell>
          <cell r="P4060">
            <v>13856</v>
          </cell>
          <cell r="Q4060">
            <v>5073</v>
          </cell>
        </row>
        <row r="4061">
          <cell r="B4061">
            <v>42862</v>
          </cell>
          <cell r="C4061">
            <v>1.3113198804999997</v>
          </cell>
          <cell r="D4061">
            <v>5.2130638799999991</v>
          </cell>
          <cell r="E4061">
            <v>14.45247778125</v>
          </cell>
          <cell r="F4061">
            <v>14.180673725</v>
          </cell>
          <cell r="G4061">
            <v>6.6200325849999988</v>
          </cell>
          <cell r="H4061">
            <v>67.939563050000004</v>
          </cell>
          <cell r="I4061">
            <v>69.292128349999999</v>
          </cell>
          <cell r="J4061">
            <v>68.489221937500005</v>
          </cell>
          <cell r="K4061">
            <v>68.435338149999993</v>
          </cell>
          <cell r="L4061">
            <v>67.166238700000008</v>
          </cell>
          <cell r="M4061">
            <v>871</v>
          </cell>
          <cell r="N4061">
            <v>3538</v>
          </cell>
          <cell r="O4061">
            <v>7834</v>
          </cell>
          <cell r="P4061">
            <v>9606</v>
          </cell>
          <cell r="Q4061">
            <v>4387</v>
          </cell>
        </row>
        <row r="4062">
          <cell r="B4062">
            <v>42862</v>
          </cell>
          <cell r="C4062">
            <v>1.3946407839999999</v>
          </cell>
          <cell r="D4062">
            <v>4.6194964550000002</v>
          </cell>
          <cell r="E4062">
            <v>13.927483406250001</v>
          </cell>
          <cell r="F4062">
            <v>14.508358425000001</v>
          </cell>
          <cell r="G4062">
            <v>6.7783852850000006</v>
          </cell>
          <cell r="H4062">
            <v>66.125934549999997</v>
          </cell>
          <cell r="I4062">
            <v>69.824585349999992</v>
          </cell>
          <cell r="J4062">
            <v>71.028886437500006</v>
          </cell>
          <cell r="K4062">
            <v>70.269276300000016</v>
          </cell>
          <cell r="L4062">
            <v>67.467520749999991</v>
          </cell>
          <cell r="M4062">
            <v>891</v>
          </cell>
          <cell r="N4062">
            <v>3161</v>
          </cell>
          <cell r="O4062">
            <v>7768</v>
          </cell>
          <cell r="P4062">
            <v>10079</v>
          </cell>
          <cell r="Q4062">
            <v>4556</v>
          </cell>
        </row>
        <row r="4063">
          <cell r="B4063">
            <v>42862</v>
          </cell>
          <cell r="C4063">
            <v>0.45057377704999996</v>
          </cell>
          <cell r="D4063">
            <v>1.896865163</v>
          </cell>
          <cell r="E4063">
            <v>6.2848745374999995</v>
          </cell>
          <cell r="F4063">
            <v>5.8883444100000011</v>
          </cell>
          <cell r="G4063">
            <v>2.2708378409999996</v>
          </cell>
          <cell r="H4063">
            <v>67.664771500000001</v>
          </cell>
          <cell r="I4063">
            <v>70.989962249999991</v>
          </cell>
          <cell r="J4063">
            <v>71.140813750000007</v>
          </cell>
          <cell r="K4063">
            <v>72.027696699999993</v>
          </cell>
          <cell r="L4063">
            <v>67.744828549999994</v>
          </cell>
          <cell r="M4063">
            <v>292</v>
          </cell>
          <cell r="N4063">
            <v>1301</v>
          </cell>
          <cell r="O4063">
            <v>3428</v>
          </cell>
          <cell r="P4063">
            <v>4050</v>
          </cell>
          <cell r="Q4063">
            <v>1476</v>
          </cell>
        </row>
        <row r="4064">
          <cell r="B4064">
            <v>42862</v>
          </cell>
          <cell r="C4064">
            <v>1.4001398564999998</v>
          </cell>
          <cell r="D4064">
            <v>3.9694565019999999</v>
          </cell>
          <cell r="E4064">
            <v>12.619704437499998</v>
          </cell>
          <cell r="F4064">
            <v>12.025213675</v>
          </cell>
          <cell r="G4064">
            <v>5.3468800849999996</v>
          </cell>
          <cell r="H4064">
            <v>75.651737349999991</v>
          </cell>
          <cell r="I4064">
            <v>78.367159950000016</v>
          </cell>
          <cell r="J4064">
            <v>74.521854499999989</v>
          </cell>
          <cell r="K4064">
            <v>75.486093299999993</v>
          </cell>
          <cell r="L4064">
            <v>75.046824699999988</v>
          </cell>
          <cell r="M4064">
            <v>1027</v>
          </cell>
          <cell r="N4064">
            <v>3054</v>
          </cell>
          <cell r="O4064">
            <v>7531</v>
          </cell>
          <cell r="P4064">
            <v>9070</v>
          </cell>
          <cell r="Q4064">
            <v>3958</v>
          </cell>
        </row>
        <row r="4065">
          <cell r="B4065">
            <v>42862</v>
          </cell>
          <cell r="C4065">
            <v>2.3051100699999996</v>
          </cell>
          <cell r="D4065">
            <v>4.6624211325000005</v>
          </cell>
          <cell r="E4065">
            <v>13.405201843750001</v>
          </cell>
          <cell r="F4065">
            <v>14.522294850000003</v>
          </cell>
          <cell r="G4065">
            <v>7.2766511749999996</v>
          </cell>
          <cell r="H4065">
            <v>68.649324499999992</v>
          </cell>
          <cell r="I4065">
            <v>72.539085949999986</v>
          </cell>
          <cell r="J4065">
            <v>71.077634625000002</v>
          </cell>
          <cell r="K4065">
            <v>71.467882349999996</v>
          </cell>
          <cell r="L4065">
            <v>69.832866600000017</v>
          </cell>
          <cell r="M4065">
            <v>1530</v>
          </cell>
          <cell r="N4065">
            <v>3288</v>
          </cell>
          <cell r="O4065">
            <v>7514</v>
          </cell>
          <cell r="P4065">
            <v>10266</v>
          </cell>
          <cell r="Q4065">
            <v>5052</v>
          </cell>
        </row>
        <row r="4066">
          <cell r="B4066">
            <v>42862</v>
          </cell>
          <cell r="C4066">
            <v>2.0357924699999996</v>
          </cell>
          <cell r="D4066">
            <v>6.2998350299999988</v>
          </cell>
          <cell r="E4066">
            <v>16.334679625</v>
          </cell>
          <cell r="F4066">
            <v>15.952223099999998</v>
          </cell>
          <cell r="G4066">
            <v>9.141686485000001</v>
          </cell>
          <cell r="H4066">
            <v>65.470553749999993</v>
          </cell>
          <cell r="I4066">
            <v>69.110823000000011</v>
          </cell>
          <cell r="J4066">
            <v>67.127090374999995</v>
          </cell>
          <cell r="K4066">
            <v>67.301261550000007</v>
          </cell>
          <cell r="L4066">
            <v>66.752188199999992</v>
          </cell>
          <cell r="M4066">
            <v>1309</v>
          </cell>
          <cell r="N4066">
            <v>4297</v>
          </cell>
          <cell r="O4066">
            <v>8722</v>
          </cell>
          <cell r="P4066">
            <v>10664</v>
          </cell>
          <cell r="Q4066">
            <v>6080</v>
          </cell>
        </row>
        <row r="4067">
          <cell r="B4067">
            <v>42863</v>
          </cell>
          <cell r="C4067">
            <v>1.8889918904999994</v>
          </cell>
          <cell r="D4067">
            <v>16.415700264999998</v>
          </cell>
          <cell r="E4067">
            <v>15.18131696875</v>
          </cell>
          <cell r="F4067">
            <v>29.311944275000002</v>
          </cell>
          <cell r="G4067">
            <v>6.5326049100000008</v>
          </cell>
          <cell r="H4067">
            <v>71.403619550000002</v>
          </cell>
          <cell r="I4067">
            <v>71.596368949999999</v>
          </cell>
          <cell r="J4067">
            <v>67.897940125000005</v>
          </cell>
          <cell r="K4067">
            <v>60.020740400000001</v>
          </cell>
          <cell r="L4067">
            <v>75.650500949999994</v>
          </cell>
          <cell r="M4067">
            <v>1791</v>
          </cell>
          <cell r="N4067">
            <v>17050</v>
          </cell>
          <cell r="O4067">
            <v>11890</v>
          </cell>
          <cell r="P4067">
            <v>20581</v>
          </cell>
          <cell r="Q4067">
            <v>7166</v>
          </cell>
          <cell r="R4067">
            <v>40454</v>
          </cell>
          <cell r="S4067">
            <v>475822</v>
          </cell>
          <cell r="T4067">
            <v>324169</v>
          </cell>
          <cell r="U4067">
            <v>547069</v>
          </cell>
          <cell r="V4067">
            <v>186046</v>
          </cell>
          <cell r="W4067">
            <v>1.5139451805515622</v>
          </cell>
          <cell r="X4067">
            <v>21.144228279781252</v>
          </cell>
          <cell r="Y4067">
            <v>14.599816507226565</v>
          </cell>
          <cell r="Z4067">
            <v>24.475750060781248</v>
          </cell>
          <cell r="AA4067">
            <v>6.4164098937656258</v>
          </cell>
          <cell r="AB4067">
            <v>67.855723467187502</v>
          </cell>
          <cell r="AC4067">
            <v>64.325893210937508</v>
          </cell>
          <cell r="AD4067">
            <v>66.343423523437494</v>
          </cell>
          <cell r="AE4067">
            <v>62.633184931250014</v>
          </cell>
          <cell r="AF4067">
            <v>70.148362387500001</v>
          </cell>
        </row>
        <row r="4068">
          <cell r="B4068">
            <v>42863</v>
          </cell>
          <cell r="C4068">
            <v>1.6455055430000001</v>
          </cell>
          <cell r="D4068">
            <v>41.906227950000002</v>
          </cell>
          <cell r="E4068">
            <v>16.16176046875</v>
          </cell>
          <cell r="F4068">
            <v>16.950309175000005</v>
          </cell>
          <cell r="G4068">
            <v>6.547485765000002</v>
          </cell>
          <cell r="H4068">
            <v>61.562889049999981</v>
          </cell>
          <cell r="I4068">
            <v>44.878032350000005</v>
          </cell>
          <cell r="J4068">
            <v>63.3446026875</v>
          </cell>
          <cell r="K4068">
            <v>65.525032299999992</v>
          </cell>
          <cell r="L4068">
            <v>66.551052250000012</v>
          </cell>
          <cell r="M4068">
            <v>1771</v>
          </cell>
          <cell r="N4068">
            <v>20804</v>
          </cell>
          <cell r="O4068">
            <v>15672</v>
          </cell>
          <cell r="P4068">
            <v>20723</v>
          </cell>
          <cell r="Q4068">
            <v>8234</v>
          </cell>
        </row>
        <row r="4069">
          <cell r="B4069">
            <v>42863</v>
          </cell>
          <cell r="C4069">
            <v>0.650387716</v>
          </cell>
          <cell r="D4069">
            <v>8.3405941899999991</v>
          </cell>
          <cell r="E4069">
            <v>4.7496310062499996</v>
          </cell>
          <cell r="F4069">
            <v>5.546861944999999</v>
          </cell>
          <cell r="G4069">
            <v>1.5327403529999999</v>
          </cell>
          <cell r="H4069">
            <v>68.059128850000008</v>
          </cell>
          <cell r="I4069">
            <v>68.683266700000004</v>
          </cell>
          <cell r="J4069">
            <v>66.987837500000012</v>
          </cell>
          <cell r="K4069">
            <v>72.085508799999999</v>
          </cell>
          <cell r="L4069">
            <v>69.965446499999999</v>
          </cell>
          <cell r="M4069">
            <v>584</v>
          </cell>
          <cell r="N4069">
            <v>8396</v>
          </cell>
          <cell r="O4069">
            <v>3596</v>
          </cell>
          <cell r="P4069">
            <v>5829</v>
          </cell>
          <cell r="Q4069">
            <v>1536</v>
          </cell>
        </row>
        <row r="4070">
          <cell r="B4070">
            <v>42863</v>
          </cell>
          <cell r="C4070">
            <v>0.24724981415</v>
          </cell>
          <cell r="D4070">
            <v>3.2583948679999999</v>
          </cell>
          <cell r="E4070">
            <v>3.8640448812499999</v>
          </cell>
          <cell r="F4070">
            <v>6.9513023399999998</v>
          </cell>
          <cell r="G4070">
            <v>1.6634341849999998</v>
          </cell>
          <cell r="H4070">
            <v>71.006479799999994</v>
          </cell>
          <cell r="I4070">
            <v>70.463629850000004</v>
          </cell>
          <cell r="J4070">
            <v>68.102706749999996</v>
          </cell>
          <cell r="K4070">
            <v>73.177210299999999</v>
          </cell>
          <cell r="L4070">
            <v>73.62264669999999</v>
          </cell>
          <cell r="M4070">
            <v>231</v>
          </cell>
          <cell r="N4070">
            <v>3196</v>
          </cell>
          <cell r="O4070">
            <v>2949</v>
          </cell>
          <cell r="P4070">
            <v>7428</v>
          </cell>
          <cell r="Q4070">
            <v>1710</v>
          </cell>
        </row>
        <row r="4071">
          <cell r="B4071">
            <v>42863</v>
          </cell>
          <cell r="C4071">
            <v>1.4891726949999999</v>
          </cell>
          <cell r="D4071">
            <v>15.763114464999997</v>
          </cell>
          <cell r="E4071">
            <v>12.29522503125</v>
          </cell>
          <cell r="F4071">
            <v>16.959350025000003</v>
          </cell>
          <cell r="G4071">
            <v>5.8620080600000009</v>
          </cell>
          <cell r="H4071">
            <v>84.197813500000009</v>
          </cell>
          <cell r="I4071">
            <v>83.905270550000012</v>
          </cell>
          <cell r="J4071">
            <v>78.974922187500013</v>
          </cell>
          <cell r="K4071">
            <v>81.170711699999998</v>
          </cell>
          <cell r="L4071">
            <v>83.480792500000007</v>
          </cell>
          <cell r="M4071">
            <v>1618</v>
          </cell>
          <cell r="N4071">
            <v>19245</v>
          </cell>
          <cell r="O4071">
            <v>11292</v>
          </cell>
          <cell r="P4071">
            <v>19708</v>
          </cell>
          <cell r="Q4071">
            <v>6845</v>
          </cell>
        </row>
        <row r="4072">
          <cell r="B4072">
            <v>42863</v>
          </cell>
          <cell r="C4072">
            <v>1.7996152505</v>
          </cell>
          <cell r="D4072">
            <v>13.606939024999999</v>
          </cell>
          <cell r="E4072">
            <v>13.36766875</v>
          </cell>
          <cell r="F4072">
            <v>18.798129949999996</v>
          </cell>
          <cell r="G4072">
            <v>7.1757121250000013</v>
          </cell>
          <cell r="H4072">
            <v>74.827890150000002</v>
          </cell>
          <cell r="I4072">
            <v>77.043980050000002</v>
          </cell>
          <cell r="J4072">
            <v>73.637107562500006</v>
          </cell>
          <cell r="K4072">
            <v>72.825317649999988</v>
          </cell>
          <cell r="L4072">
            <v>69.830409250000017</v>
          </cell>
          <cell r="M4072">
            <v>1785</v>
          </cell>
          <cell r="N4072">
            <v>15259</v>
          </cell>
          <cell r="O4072">
            <v>11315</v>
          </cell>
          <cell r="P4072">
            <v>18919</v>
          </cell>
          <cell r="Q4072">
            <v>6832</v>
          </cell>
        </row>
        <row r="4073">
          <cell r="B4073">
            <v>42863</v>
          </cell>
          <cell r="C4073">
            <v>1.5403278695</v>
          </cell>
          <cell r="D4073">
            <v>19.041336785000006</v>
          </cell>
          <cell r="E4073">
            <v>12.706252906250002</v>
          </cell>
          <cell r="F4073">
            <v>15.441453149999997</v>
          </cell>
          <cell r="G4073">
            <v>5.8427564050000012</v>
          </cell>
          <cell r="H4073">
            <v>80.195590550000006</v>
          </cell>
          <cell r="I4073">
            <v>76.398311749999991</v>
          </cell>
          <cell r="J4073">
            <v>76.177260562499995</v>
          </cell>
          <cell r="K4073">
            <v>82.822906899999992</v>
          </cell>
          <cell r="L4073">
            <v>81.987367700000021</v>
          </cell>
          <cell r="M4073">
            <v>1548</v>
          </cell>
          <cell r="N4073">
            <v>18819</v>
          </cell>
          <cell r="O4073">
            <v>11110</v>
          </cell>
          <cell r="P4073">
            <v>18753</v>
          </cell>
          <cell r="Q4073">
            <v>6668</v>
          </cell>
        </row>
        <row r="4074">
          <cell r="B4074">
            <v>42863</v>
          </cell>
          <cell r="C4074">
            <v>1.6150526389999995</v>
          </cell>
          <cell r="D4074">
            <v>11.916428124999999</v>
          </cell>
          <cell r="E4074">
            <v>12.253911562499997</v>
          </cell>
          <cell r="F4074">
            <v>15.527110049999999</v>
          </cell>
          <cell r="G4074">
            <v>5.5030986999999998</v>
          </cell>
          <cell r="H4074">
            <v>83.693682449999997</v>
          </cell>
          <cell r="I4074">
            <v>84.113686300000012</v>
          </cell>
          <cell r="J4074">
            <v>78.582012562499983</v>
          </cell>
          <cell r="K4074">
            <v>85.221187500000013</v>
          </cell>
          <cell r="L4074">
            <v>88.762399299999998</v>
          </cell>
          <cell r="M4074">
            <v>1699</v>
          </cell>
          <cell r="N4074">
            <v>14416</v>
          </cell>
          <cell r="O4074">
            <v>11009</v>
          </cell>
          <cell r="P4074">
            <v>19398</v>
          </cell>
          <cell r="Q4074">
            <v>6757</v>
          </cell>
        </row>
        <row r="4075">
          <cell r="B4075">
            <v>42863</v>
          </cell>
          <cell r="C4075">
            <v>2.2570155699999996</v>
          </cell>
          <cell r="D4075">
            <v>42.801226249999999</v>
          </cell>
          <cell r="E4075">
            <v>18.564500124999999</v>
          </cell>
          <cell r="F4075">
            <v>29.090766399999996</v>
          </cell>
          <cell r="G4075">
            <v>6.9468470700000013</v>
          </cell>
          <cell r="H4075">
            <v>65.769311449999989</v>
          </cell>
          <cell r="I4075">
            <v>46.021991699999994</v>
          </cell>
          <cell r="J4075">
            <v>65.669469499999991</v>
          </cell>
          <cell r="K4075">
            <v>57.353600449999988</v>
          </cell>
          <cell r="L4075">
            <v>66.322253199999992</v>
          </cell>
          <cell r="M4075">
            <v>1484</v>
          </cell>
          <cell r="N4075">
            <v>18499</v>
          </cell>
          <cell r="O4075">
            <v>13048</v>
          </cell>
          <cell r="P4075">
            <v>19460</v>
          </cell>
          <cell r="Q4075">
            <v>5708</v>
          </cell>
        </row>
        <row r="4076">
          <cell r="B4076">
            <v>42863</v>
          </cell>
          <cell r="C4076">
            <v>1.8160519625000002</v>
          </cell>
          <cell r="D4076">
            <v>24.404810050000002</v>
          </cell>
          <cell r="E4076">
            <v>17.785958968750002</v>
          </cell>
          <cell r="F4076">
            <v>20.967291549999999</v>
          </cell>
          <cell r="G4076">
            <v>6.2633702150000001</v>
          </cell>
          <cell r="H4076">
            <v>67.221750650000004</v>
          </cell>
          <cell r="I4076">
            <v>70.126777499999989</v>
          </cell>
          <cell r="J4076">
            <v>67.748582249999998</v>
          </cell>
          <cell r="K4076">
            <v>72.531126950000015</v>
          </cell>
          <cell r="L4076">
            <v>73.290259949999992</v>
          </cell>
          <cell r="M4076">
            <v>1639</v>
          </cell>
          <cell r="N4076">
            <v>24635</v>
          </cell>
          <cell r="O4076">
            <v>13995</v>
          </cell>
          <cell r="P4076">
            <v>22472</v>
          </cell>
          <cell r="Q4076">
            <v>6538</v>
          </cell>
        </row>
        <row r="4077">
          <cell r="B4077">
            <v>42863</v>
          </cell>
          <cell r="C4077">
            <v>1.2387571065</v>
          </cell>
          <cell r="D4077">
            <v>11.656998939999999</v>
          </cell>
          <cell r="E4077">
            <v>11.23528678125</v>
          </cell>
          <cell r="F4077">
            <v>14.352201575</v>
          </cell>
          <cell r="G4077">
            <v>5.4837969599999994</v>
          </cell>
          <cell r="H4077">
            <v>59.494285449999992</v>
          </cell>
          <cell r="I4077">
            <v>63.156363399999989</v>
          </cell>
          <cell r="J4077">
            <v>61.559071312500009</v>
          </cell>
          <cell r="K4077">
            <v>63.825411699999982</v>
          </cell>
          <cell r="L4077">
            <v>63.773232599999986</v>
          </cell>
          <cell r="M4077">
            <v>1006</v>
          </cell>
          <cell r="N4077">
            <v>10682</v>
          </cell>
          <cell r="O4077">
            <v>7929</v>
          </cell>
          <cell r="P4077">
            <v>13409</v>
          </cell>
          <cell r="Q4077">
            <v>5009</v>
          </cell>
        </row>
        <row r="4078">
          <cell r="B4078">
            <v>42863</v>
          </cell>
          <cell r="C4078">
            <v>1.71489534</v>
          </cell>
          <cell r="D4078">
            <v>22.218571349999998</v>
          </cell>
          <cell r="E4078">
            <v>18.023332500000002</v>
          </cell>
          <cell r="F4078">
            <v>27.987295899999999</v>
          </cell>
          <cell r="G4078">
            <v>8.3662125249999999</v>
          </cell>
          <cell r="H4078">
            <v>60.831054150000014</v>
          </cell>
          <cell r="I4078">
            <v>50.955845999999994</v>
          </cell>
          <cell r="J4078">
            <v>57.626660187499994</v>
          </cell>
          <cell r="K4078">
            <v>46.520536</v>
          </cell>
          <cell r="L4078">
            <v>61.974365199999987</v>
          </cell>
          <cell r="M4078">
            <v>1448</v>
          </cell>
          <cell r="N4078">
            <v>13826</v>
          </cell>
          <cell r="O4078">
            <v>12236</v>
          </cell>
          <cell r="P4078">
            <v>16772</v>
          </cell>
          <cell r="Q4078">
            <v>7667</v>
          </cell>
        </row>
        <row r="4079">
          <cell r="B4079">
            <v>42863</v>
          </cell>
          <cell r="C4079">
            <v>1.2951886964999999</v>
          </cell>
          <cell r="D4079">
            <v>14.515522154999999</v>
          </cell>
          <cell r="E4079">
            <v>15.0832855625</v>
          </cell>
          <cell r="F4079">
            <v>47.515132249999994</v>
          </cell>
          <cell r="G4079">
            <v>9.098610309999998</v>
          </cell>
          <cell r="H4079">
            <v>59.473096449999993</v>
          </cell>
          <cell r="I4079">
            <v>61.15170264999999</v>
          </cell>
          <cell r="J4079">
            <v>59.797084562499997</v>
          </cell>
          <cell r="K4079">
            <v>45.172774100000005</v>
          </cell>
          <cell r="L4079">
            <v>60.735298700000001</v>
          </cell>
          <cell r="M4079">
            <v>1086</v>
          </cell>
          <cell r="N4079">
            <v>13019</v>
          </cell>
          <cell r="O4079">
            <v>10530</v>
          </cell>
          <cell r="P4079">
            <v>22905</v>
          </cell>
          <cell r="Q4079">
            <v>8198</v>
          </cell>
        </row>
        <row r="4080">
          <cell r="B4080">
            <v>42863</v>
          </cell>
          <cell r="C4080">
            <v>1.4891081189999997</v>
          </cell>
          <cell r="D4080">
            <v>23.573113115000002</v>
          </cell>
          <cell r="E4080">
            <v>15.0442135625</v>
          </cell>
          <cell r="F4080">
            <v>19.1391642</v>
          </cell>
          <cell r="G4080">
            <v>5.8714842249999988</v>
          </cell>
          <cell r="H4080">
            <v>60.88538530000001</v>
          </cell>
          <cell r="I4080">
            <v>57.09154629999999</v>
          </cell>
          <cell r="J4080">
            <v>57.326426375000011</v>
          </cell>
          <cell r="K4080">
            <v>59.796521849999998</v>
          </cell>
          <cell r="L4080">
            <v>63.411502400000003</v>
          </cell>
          <cell r="M4080">
            <v>1261</v>
          </cell>
          <cell r="N4080">
            <v>18840</v>
          </cell>
          <cell r="O4080">
            <v>10059</v>
          </cell>
          <cell r="P4080">
            <v>16878</v>
          </cell>
          <cell r="Q4080">
            <v>5298</v>
          </cell>
        </row>
        <row r="4081">
          <cell r="B4081">
            <v>42863</v>
          </cell>
          <cell r="C4081">
            <v>1.7565500000000003</v>
          </cell>
          <cell r="D4081">
            <v>30.386073889999999</v>
          </cell>
          <cell r="E4081">
            <v>22.694000812500001</v>
          </cell>
          <cell r="F4081">
            <v>33.795971749999993</v>
          </cell>
          <cell r="G4081">
            <v>9.0332685099999992</v>
          </cell>
          <cell r="H4081">
            <v>64.375863750000008</v>
          </cell>
          <cell r="I4081">
            <v>57.258256650000007</v>
          </cell>
          <cell r="J4081">
            <v>62.779318437499995</v>
          </cell>
          <cell r="K4081">
            <v>56.456353700000001</v>
          </cell>
          <cell r="L4081">
            <v>66.957341200000002</v>
          </cell>
          <cell r="M4081">
            <v>1591</v>
          </cell>
          <cell r="N4081">
            <v>23635</v>
          </cell>
          <cell r="O4081">
            <v>16498</v>
          </cell>
          <cell r="P4081">
            <v>27056</v>
          </cell>
          <cell r="Q4081">
            <v>8918</v>
          </cell>
        </row>
        <row r="4082">
          <cell r="B4082">
            <v>42863</v>
          </cell>
          <cell r="C4082">
            <v>1.3354945389999999</v>
          </cell>
          <cell r="D4082">
            <v>25.815913470000005</v>
          </cell>
          <cell r="E4082">
            <v>16.024068687500002</v>
          </cell>
          <cell r="F4082">
            <v>27.162296124999994</v>
          </cell>
          <cell r="G4082">
            <v>6.4021941499999997</v>
          </cell>
          <cell r="H4082">
            <v>67.904056800000006</v>
          </cell>
          <cell r="I4082">
            <v>59.455268000000004</v>
          </cell>
          <cell r="J4082">
            <v>66.044291437500007</v>
          </cell>
          <cell r="K4082">
            <v>59.38744160000001</v>
          </cell>
          <cell r="L4082">
            <v>72.801628750000006</v>
          </cell>
          <cell r="M4082">
            <v>830</v>
          </cell>
          <cell r="N4082">
            <v>10953</v>
          </cell>
          <cell r="O4082">
            <v>7689</v>
          </cell>
          <cell r="P4082">
            <v>13252</v>
          </cell>
          <cell r="Q4082">
            <v>4435</v>
          </cell>
        </row>
        <row r="4083">
          <cell r="B4083">
            <v>42863</v>
          </cell>
          <cell r="C4083">
            <v>0.75302134850000013</v>
          </cell>
          <cell r="D4083">
            <v>11.933525065000001</v>
          </cell>
          <cell r="E4083">
            <v>13.138578731250002</v>
          </cell>
          <cell r="F4083">
            <v>14.885582800000003</v>
          </cell>
          <cell r="G4083">
            <v>5.1376249899999982</v>
          </cell>
          <cell r="H4083">
            <v>65.566671650000004</v>
          </cell>
          <cell r="I4083">
            <v>66.580977400000009</v>
          </cell>
          <cell r="J4083">
            <v>64.464731625000013</v>
          </cell>
          <cell r="K4083">
            <v>65.917027299999987</v>
          </cell>
          <cell r="L4083">
            <v>68.521173950000019</v>
          </cell>
          <cell r="M4083">
            <v>439</v>
          </cell>
          <cell r="N4083">
            <v>7597</v>
          </cell>
          <cell r="O4083">
            <v>4947</v>
          </cell>
          <cell r="P4083">
            <v>9578</v>
          </cell>
          <cell r="Q4083">
            <v>3432</v>
          </cell>
        </row>
        <row r="4084">
          <cell r="B4084">
            <v>42863</v>
          </cell>
          <cell r="C4084">
            <v>1.5218721615000002</v>
          </cell>
          <cell r="D4084">
            <v>26.648197560000007</v>
          </cell>
          <cell r="E4084">
            <v>14.206832</v>
          </cell>
          <cell r="F4084">
            <v>22.340555624999997</v>
          </cell>
          <cell r="G4084">
            <v>6.054778325</v>
          </cell>
          <cell r="H4084">
            <v>64.575052699999986</v>
          </cell>
          <cell r="I4084">
            <v>54.145860649999989</v>
          </cell>
          <cell r="J4084">
            <v>63.040712562500005</v>
          </cell>
          <cell r="K4084">
            <v>59.249754900000013</v>
          </cell>
          <cell r="L4084">
            <v>66.852229350000002</v>
          </cell>
          <cell r="M4084">
            <v>867</v>
          </cell>
          <cell r="N4084">
            <v>9804</v>
          </cell>
          <cell r="O4084">
            <v>6973</v>
          </cell>
          <cell r="P4084">
            <v>10598</v>
          </cell>
          <cell r="Q4084">
            <v>3937</v>
          </cell>
        </row>
        <row r="4085">
          <cell r="B4085">
            <v>42863</v>
          </cell>
          <cell r="C4085">
            <v>1.5192501095000002</v>
          </cell>
          <cell r="D4085">
            <v>16.451400999999997</v>
          </cell>
          <cell r="E4085">
            <v>13.94060903125</v>
          </cell>
          <cell r="F4085">
            <v>20.014955800000003</v>
          </cell>
          <cell r="G4085">
            <v>5.1474864249999985</v>
          </cell>
          <cell r="H4085">
            <v>68.204313799999994</v>
          </cell>
          <cell r="I4085">
            <v>74.875650500000006</v>
          </cell>
          <cell r="J4085">
            <v>69.417036124999981</v>
          </cell>
          <cell r="K4085">
            <v>69.685375199999982</v>
          </cell>
          <cell r="L4085">
            <v>76.609094850000005</v>
          </cell>
          <cell r="M4085">
            <v>1362</v>
          </cell>
          <cell r="N4085">
            <v>17963</v>
          </cell>
          <cell r="O4085">
            <v>11043</v>
          </cell>
          <cell r="P4085">
            <v>17767</v>
          </cell>
          <cell r="Q4085">
            <v>5397</v>
          </cell>
        </row>
        <row r="4086">
          <cell r="B4086">
            <v>42863</v>
          </cell>
          <cell r="C4086">
            <v>1.2019526294999998</v>
          </cell>
          <cell r="D4086">
            <v>49.46296487</v>
          </cell>
          <cell r="E4086">
            <v>13.08561953125</v>
          </cell>
          <cell r="F4086">
            <v>22.545933450000003</v>
          </cell>
          <cell r="G4086">
            <v>4.9808127200000003</v>
          </cell>
          <cell r="H4086">
            <v>65.795555100000001</v>
          </cell>
          <cell r="I4086">
            <v>39.55172499999999</v>
          </cell>
          <cell r="J4086">
            <v>64.960603812500011</v>
          </cell>
          <cell r="K4086">
            <v>59.244531749999986</v>
          </cell>
          <cell r="L4086">
            <v>68.969846599999997</v>
          </cell>
          <cell r="M4086">
            <v>1402</v>
          </cell>
          <cell r="N4086">
            <v>17286</v>
          </cell>
          <cell r="O4086">
            <v>13063</v>
          </cell>
          <cell r="P4086">
            <v>17047</v>
          </cell>
          <cell r="Q4086">
            <v>6480</v>
          </cell>
        </row>
        <row r="4087">
          <cell r="B4087">
            <v>42863</v>
          </cell>
          <cell r="C4087">
            <v>2.1691525784999999</v>
          </cell>
          <cell r="D4087">
            <v>17.550590575000001</v>
          </cell>
          <cell r="E4087">
            <v>17.251060156249999</v>
          </cell>
          <cell r="F4087">
            <v>22.146230399999997</v>
          </cell>
          <cell r="G4087">
            <v>8.0144299999999991</v>
          </cell>
          <cell r="H4087">
            <v>68.714314450000003</v>
          </cell>
          <cell r="I4087">
            <v>69.760714349999986</v>
          </cell>
          <cell r="J4087">
            <v>66.787141124999991</v>
          </cell>
          <cell r="K4087">
            <v>69.76111985</v>
          </cell>
          <cell r="L4087">
            <v>71.772688049999971</v>
          </cell>
          <cell r="M4087">
            <v>2633</v>
          </cell>
          <cell r="N4087">
            <v>23390</v>
          </cell>
          <cell r="O4087">
            <v>17361</v>
          </cell>
          <cell r="P4087">
            <v>29660</v>
          </cell>
          <cell r="Q4087">
            <v>11059</v>
          </cell>
        </row>
        <row r="4088">
          <cell r="B4088">
            <v>42863</v>
          </cell>
          <cell r="C4088">
            <v>1.4638313485000001</v>
          </cell>
          <cell r="D4088">
            <v>14.486080914999999</v>
          </cell>
          <cell r="E4088">
            <v>12.770257999999998</v>
          </cell>
          <cell r="F4088">
            <v>32.583425550000008</v>
          </cell>
          <cell r="G4088">
            <v>5.4025767549999992</v>
          </cell>
          <cell r="H4088">
            <v>71.56221450000001</v>
          </cell>
          <cell r="I4088">
            <v>72.298308600000013</v>
          </cell>
          <cell r="J4088">
            <v>68.705612062500009</v>
          </cell>
          <cell r="K4088">
            <v>55.958281200000002</v>
          </cell>
          <cell r="L4088">
            <v>76.862022249999995</v>
          </cell>
          <cell r="M4088">
            <v>1376</v>
          </cell>
          <cell r="N4088">
            <v>15312</v>
          </cell>
          <cell r="O4088">
            <v>10127</v>
          </cell>
          <cell r="P4088">
            <v>16574</v>
          </cell>
          <cell r="Q4088">
            <v>5849</v>
          </cell>
        </row>
        <row r="4089">
          <cell r="B4089">
            <v>42863</v>
          </cell>
          <cell r="C4089">
            <v>1.5689126994999998</v>
          </cell>
          <cell r="D4089">
            <v>23.081057850000001</v>
          </cell>
          <cell r="E4089">
            <v>17.498990250000002</v>
          </cell>
          <cell r="F4089">
            <v>44.699440124999995</v>
          </cell>
          <cell r="G4089">
            <v>11.181857955</v>
          </cell>
          <cell r="H4089">
            <v>71.865437400000005</v>
          </cell>
          <cell r="I4089">
            <v>64.978013699999991</v>
          </cell>
          <cell r="J4089">
            <v>67.866593062500002</v>
          </cell>
          <cell r="K4089">
            <v>45.242237850000002</v>
          </cell>
          <cell r="L4089">
            <v>74.692766999999989</v>
          </cell>
          <cell r="M4089">
            <v>1474</v>
          </cell>
          <cell r="N4089">
            <v>19125</v>
          </cell>
          <cell r="O4089">
            <v>13862</v>
          </cell>
          <cell r="P4089">
            <v>23020</v>
          </cell>
          <cell r="Q4089">
            <v>7588</v>
          </cell>
        </row>
        <row r="4090">
          <cell r="B4090">
            <v>42863</v>
          </cell>
          <cell r="C4090">
            <v>1.9139724300000001</v>
          </cell>
          <cell r="D4090">
            <v>16.419680110000002</v>
          </cell>
          <cell r="E4090">
            <v>17.326589374999998</v>
          </cell>
          <cell r="F4090">
            <v>28.924333749999999</v>
          </cell>
          <cell r="G4090">
            <v>6.9075191499999988</v>
          </cell>
          <cell r="H4090">
            <v>64.563558999999998</v>
          </cell>
          <cell r="I4090">
            <v>67.683104750000012</v>
          </cell>
          <cell r="J4090">
            <v>67.036731625000002</v>
          </cell>
          <cell r="K4090">
            <v>59.930230550000012</v>
          </cell>
          <cell r="L4090">
            <v>65.947389650000019</v>
          </cell>
          <cell r="M4090">
            <v>1093</v>
          </cell>
          <cell r="N4090">
            <v>14049</v>
          </cell>
          <cell r="O4090">
            <v>10308</v>
          </cell>
          <cell r="P4090">
            <v>20261</v>
          </cell>
          <cell r="Q4090">
            <v>5958</v>
          </cell>
        </row>
        <row r="4091">
          <cell r="B4091">
            <v>42863</v>
          </cell>
          <cell r="C4091">
            <v>1.9936194539999998</v>
          </cell>
          <cell r="D4091">
            <v>20.458632399999999</v>
          </cell>
          <cell r="E4091">
            <v>15.526264749999999</v>
          </cell>
          <cell r="F4091">
            <v>16.168175550000001</v>
          </cell>
          <cell r="G4091">
            <v>5.5084929149999997</v>
          </cell>
          <cell r="H4091">
            <v>65.45389535000001</v>
          </cell>
          <cell r="I4091">
            <v>69.356667250000015</v>
          </cell>
          <cell r="J4091">
            <v>68.617409874999979</v>
          </cell>
          <cell r="K4091">
            <v>70.006111649999994</v>
          </cell>
          <cell r="L4091">
            <v>66.588640349999991</v>
          </cell>
          <cell r="M4091">
            <v>1665</v>
          </cell>
          <cell r="N4091">
            <v>17403</v>
          </cell>
          <cell r="O4091">
            <v>9754</v>
          </cell>
          <cell r="P4091">
            <v>13271</v>
          </cell>
          <cell r="Q4091">
            <v>4674</v>
          </cell>
        </row>
        <row r="4092">
          <cell r="B4092">
            <v>42863</v>
          </cell>
          <cell r="C4092">
            <v>1.1198450105000002</v>
          </cell>
          <cell r="D4092">
            <v>11.820296364999999</v>
          </cell>
          <cell r="E4092">
            <v>14.661109375000002</v>
          </cell>
          <cell r="F4092">
            <v>29.420980950000001</v>
          </cell>
          <cell r="G4092">
            <v>6.3570815899999999</v>
          </cell>
          <cell r="H4092">
            <v>66.077396300000004</v>
          </cell>
          <cell r="I4092">
            <v>69.319720849999982</v>
          </cell>
          <cell r="J4092">
            <v>67.514809000000014</v>
          </cell>
          <cell r="K4092">
            <v>60.894444499999985</v>
          </cell>
          <cell r="L4092">
            <v>66.658486499999995</v>
          </cell>
          <cell r="M4092">
            <v>893</v>
          </cell>
          <cell r="N4092">
            <v>11369</v>
          </cell>
          <cell r="O4092">
            <v>10397</v>
          </cell>
          <cell r="P4092">
            <v>23400</v>
          </cell>
          <cell r="Q4092">
            <v>6020</v>
          </cell>
        </row>
        <row r="4093">
          <cell r="B4093">
            <v>42863</v>
          </cell>
          <cell r="C4093">
            <v>2.0291501135000001</v>
          </cell>
          <cell r="D4093">
            <v>26.793818770000001</v>
          </cell>
          <cell r="E4093">
            <v>16.921290500000001</v>
          </cell>
          <cell r="F4093">
            <v>20.262218400000002</v>
          </cell>
          <cell r="G4093">
            <v>6.9820590499999984</v>
          </cell>
          <cell r="H4093">
            <v>65.234672900000007</v>
          </cell>
          <cell r="I4093">
            <v>60.270321600000003</v>
          </cell>
          <cell r="J4093">
            <v>61.327802687499997</v>
          </cell>
          <cell r="K4093">
            <v>63.910604350000007</v>
          </cell>
          <cell r="L4093">
            <v>65.459039450000006</v>
          </cell>
          <cell r="M4093">
            <v>1282</v>
          </cell>
          <cell r="N4093">
            <v>15353</v>
          </cell>
          <cell r="O4093">
            <v>7998</v>
          </cell>
          <cell r="P4093">
            <v>12649</v>
          </cell>
          <cell r="Q4093">
            <v>4495</v>
          </cell>
        </row>
        <row r="4094">
          <cell r="B4094">
            <v>42863</v>
          </cell>
          <cell r="C4094">
            <v>2.2014951864999999</v>
          </cell>
          <cell r="D4094">
            <v>32.800441649999996</v>
          </cell>
          <cell r="E4094">
            <v>17.309929874999998</v>
          </cell>
          <cell r="F4094">
            <v>20.36418785</v>
          </cell>
          <cell r="G4094">
            <v>6.9637229699999992</v>
          </cell>
          <cell r="H4094">
            <v>62.852319750000007</v>
          </cell>
          <cell r="I4094">
            <v>54.718424600000006</v>
          </cell>
          <cell r="J4094">
            <v>61.799470187499992</v>
          </cell>
          <cell r="K4094">
            <v>65.358743599999997</v>
          </cell>
          <cell r="L4094">
            <v>65.924400449999993</v>
          </cell>
          <cell r="M4094">
            <v>1328</v>
          </cell>
          <cell r="N4094">
            <v>15839</v>
          </cell>
          <cell r="O4094">
            <v>8207</v>
          </cell>
          <cell r="P4094">
            <v>12960</v>
          </cell>
          <cell r="Q4094">
            <v>4540</v>
          </cell>
        </row>
        <row r="4095">
          <cell r="B4095">
            <v>42863</v>
          </cell>
          <cell r="C4095">
            <v>0.36536248599999993</v>
          </cell>
          <cell r="D4095">
            <v>8.4363406999999988</v>
          </cell>
          <cell r="E4095">
            <v>7.9219624874999992</v>
          </cell>
          <cell r="F4095">
            <v>30.499407534999996</v>
          </cell>
          <cell r="G4095">
            <v>3.2658834775000001</v>
          </cell>
          <cell r="H4095">
            <v>66.911228449999982</v>
          </cell>
          <cell r="I4095">
            <v>68.116345050000007</v>
          </cell>
          <cell r="J4095">
            <v>64.928013437499999</v>
          </cell>
          <cell r="K4095">
            <v>51.642663100000007</v>
          </cell>
          <cell r="L4095">
            <v>65.807254099999994</v>
          </cell>
          <cell r="M4095">
            <v>217</v>
          </cell>
          <cell r="N4095">
            <v>5514</v>
          </cell>
          <cell r="O4095">
            <v>3905</v>
          </cell>
          <cell r="P4095">
            <v>9837</v>
          </cell>
          <cell r="Q4095">
            <v>2076</v>
          </cell>
        </row>
        <row r="4096">
          <cell r="B4096">
            <v>42863</v>
          </cell>
          <cell r="C4096">
            <v>1.0074019765</v>
          </cell>
          <cell r="D4096">
            <v>13.705645330000001</v>
          </cell>
          <cell r="E4096">
            <v>14.758672937500002</v>
          </cell>
          <cell r="F4096">
            <v>41.076869549999991</v>
          </cell>
          <cell r="G4096">
            <v>6.8637482099999998</v>
          </cell>
          <cell r="H4096">
            <v>72.184019699999993</v>
          </cell>
          <cell r="I4096">
            <v>71.075178749999992</v>
          </cell>
          <cell r="J4096">
            <v>67.925478062500005</v>
          </cell>
          <cell r="K4096">
            <v>46.363831099999999</v>
          </cell>
          <cell r="L4096">
            <v>72.315173999999999</v>
          </cell>
          <cell r="M4096">
            <v>648</v>
          </cell>
          <cell r="N4096">
            <v>9488</v>
          </cell>
          <cell r="O4096">
            <v>7825</v>
          </cell>
          <cell r="P4096">
            <v>14532</v>
          </cell>
          <cell r="Q4096">
            <v>4957</v>
          </cell>
        </row>
        <row r="4097">
          <cell r="B4097">
            <v>42863</v>
          </cell>
          <cell r="C4097">
            <v>1.3963486540000001</v>
          </cell>
          <cell r="D4097">
            <v>13.6646445</v>
          </cell>
          <cell r="E4097">
            <v>15.17689984375</v>
          </cell>
          <cell r="F4097">
            <v>47.26787195</v>
          </cell>
          <cell r="G4097">
            <v>9.3794763299999993</v>
          </cell>
          <cell r="H4097">
            <v>65.758154300000001</v>
          </cell>
          <cell r="I4097">
            <v>67.7470876</v>
          </cell>
          <cell r="J4097">
            <v>65.585681625000007</v>
          </cell>
          <cell r="K4097">
            <v>43.960107950000008</v>
          </cell>
          <cell r="L4097">
            <v>67.387766799999994</v>
          </cell>
          <cell r="M4097">
            <v>861</v>
          </cell>
          <cell r="N4097">
            <v>9039</v>
          </cell>
          <cell r="O4097">
            <v>7709</v>
          </cell>
          <cell r="P4097">
            <v>17059</v>
          </cell>
          <cell r="Q4097">
            <v>6227</v>
          </cell>
        </row>
        <row r="4098">
          <cell r="B4098">
            <v>42863</v>
          </cell>
          <cell r="C4098">
            <v>2.44169284</v>
          </cell>
          <cell r="D4098">
            <v>47.281022399999998</v>
          </cell>
          <cell r="E4098">
            <v>20.665002812500003</v>
          </cell>
          <cell r="F4098">
            <v>24.527252000000001</v>
          </cell>
          <cell r="G4098">
            <v>9.0519412700000021</v>
          </cell>
          <cell r="H4098">
            <v>65.162447700000001</v>
          </cell>
          <cell r="I4098">
            <v>45.650183400000017</v>
          </cell>
          <cell r="J4098">
            <v>60.756431874999997</v>
          </cell>
          <cell r="K4098">
            <v>63.244471050000001</v>
          </cell>
          <cell r="L4098">
            <v>65.263125900000006</v>
          </cell>
          <cell r="M4098">
            <v>1542</v>
          </cell>
          <cell r="N4098">
            <v>16017</v>
          </cell>
          <cell r="O4098">
            <v>9873</v>
          </cell>
          <cell r="P4098">
            <v>15313</v>
          </cell>
          <cell r="Q4098">
            <v>5838</v>
          </cell>
        </row>
        <row r="4099">
          <cell r="B4099">
            <v>42864</v>
          </cell>
          <cell r="C4099">
            <v>1.88000631</v>
          </cell>
          <cell r="D4099">
            <v>16.948775314999999</v>
          </cell>
          <cell r="E4099">
            <v>15.514317968749999</v>
          </cell>
          <cell r="F4099">
            <v>38.490499850000006</v>
          </cell>
          <cell r="G4099">
            <v>7.5271455099999987</v>
          </cell>
          <cell r="H4099">
            <v>70.487701549999997</v>
          </cell>
          <cell r="I4099">
            <v>71.312472299999996</v>
          </cell>
          <cell r="J4099">
            <v>67.103686750000008</v>
          </cell>
          <cell r="K4099">
            <v>51.321250500000005</v>
          </cell>
          <cell r="L4099">
            <v>74.649170450000014</v>
          </cell>
          <cell r="M4099">
            <v>1745</v>
          </cell>
          <cell r="N4099">
            <v>17609</v>
          </cell>
          <cell r="O4099">
            <v>12020</v>
          </cell>
          <cell r="P4099">
            <v>19549</v>
          </cell>
          <cell r="Q4099">
            <v>8119</v>
          </cell>
          <cell r="R4099">
            <v>44425</v>
          </cell>
          <cell r="S4099">
            <v>491377</v>
          </cell>
          <cell r="T4099">
            <v>330120</v>
          </cell>
          <cell r="U4099">
            <v>548353</v>
          </cell>
          <cell r="V4099">
            <v>208826</v>
          </cell>
          <cell r="W4099">
            <v>1.725418826171875</v>
          </cell>
          <cell r="X4099">
            <v>19.943616220468751</v>
          </cell>
          <cell r="Y4099">
            <v>14.825222632812499</v>
          </cell>
          <cell r="Z4099">
            <v>27.253486179999999</v>
          </cell>
          <cell r="AA4099">
            <v>6.8589164028749998</v>
          </cell>
          <cell r="AB4099">
            <v>66.791959875000018</v>
          </cell>
          <cell r="AC4099">
            <v>65.758025167187512</v>
          </cell>
          <cell r="AD4099">
            <v>66.54142199414062</v>
          </cell>
          <cell r="AE4099">
            <v>61.14649368703126</v>
          </cell>
          <cell r="AF4099">
            <v>71.178830665625</v>
          </cell>
        </row>
        <row r="4100">
          <cell r="B4100">
            <v>42864</v>
          </cell>
          <cell r="C4100">
            <v>1.916029725</v>
          </cell>
          <cell r="D4100">
            <v>22.621694220000002</v>
          </cell>
          <cell r="E4100">
            <v>16.004214062500001</v>
          </cell>
          <cell r="F4100">
            <v>19.695877199999998</v>
          </cell>
          <cell r="G4100">
            <v>7.0654158899999997</v>
          </cell>
          <cell r="H4100">
            <v>60.54153534999999</v>
          </cell>
          <cell r="I4100">
            <v>60.6838348</v>
          </cell>
          <cell r="J4100">
            <v>63.317020499999998</v>
          </cell>
          <cell r="K4100">
            <v>64.074028649999974</v>
          </cell>
          <cell r="L4100">
            <v>68.239363050000009</v>
          </cell>
          <cell r="M4100">
            <v>2033</v>
          </cell>
          <cell r="N4100">
            <v>22362</v>
          </cell>
          <cell r="O4100">
            <v>15513</v>
          </cell>
          <cell r="P4100">
            <v>20912</v>
          </cell>
          <cell r="Q4100">
            <v>9182</v>
          </cell>
        </row>
        <row r="4101">
          <cell r="B4101">
            <v>42864</v>
          </cell>
          <cell r="C4101">
            <v>0.66804315999999986</v>
          </cell>
          <cell r="D4101">
            <v>8.3551212800000005</v>
          </cell>
          <cell r="E4101">
            <v>4.7971238374999992</v>
          </cell>
          <cell r="F4101">
            <v>6.1346436099999995</v>
          </cell>
          <cell r="G4101">
            <v>1.6583525034999997</v>
          </cell>
          <cell r="H4101">
            <v>68.061412900000008</v>
          </cell>
          <cell r="I4101">
            <v>69.091521199999988</v>
          </cell>
          <cell r="J4101">
            <v>66.811415812500002</v>
          </cell>
          <cell r="K4101">
            <v>70.763306999999998</v>
          </cell>
          <cell r="L4101">
            <v>71.12631635000001</v>
          </cell>
          <cell r="M4101">
            <v>613</v>
          </cell>
          <cell r="N4101">
            <v>8509</v>
          </cell>
          <cell r="O4101">
            <v>3654</v>
          </cell>
          <cell r="P4101">
            <v>6394</v>
          </cell>
          <cell r="Q4101">
            <v>1676</v>
          </cell>
        </row>
        <row r="4102">
          <cell r="B4102">
            <v>42864</v>
          </cell>
          <cell r="C4102">
            <v>0.34804541750000001</v>
          </cell>
          <cell r="D4102">
            <v>3.0982953149999997</v>
          </cell>
          <cell r="E4102">
            <v>3.8254619937499998</v>
          </cell>
          <cell r="F4102">
            <v>7.1980983500000004</v>
          </cell>
          <cell r="G4102">
            <v>1.9017874435</v>
          </cell>
          <cell r="H4102">
            <v>70.543256850000006</v>
          </cell>
          <cell r="I4102">
            <v>71.394663150000014</v>
          </cell>
          <cell r="J4102">
            <v>70.290616312500006</v>
          </cell>
          <cell r="K4102">
            <v>73.570841299999998</v>
          </cell>
          <cell r="L4102">
            <v>73.060780950000009</v>
          </cell>
          <cell r="M4102">
            <v>336</v>
          </cell>
          <cell r="N4102">
            <v>3076</v>
          </cell>
          <cell r="O4102">
            <v>3007</v>
          </cell>
          <cell r="P4102">
            <v>7735</v>
          </cell>
          <cell r="Q4102">
            <v>1987</v>
          </cell>
        </row>
        <row r="4103">
          <cell r="B4103">
            <v>42864</v>
          </cell>
          <cell r="C4103">
            <v>1.8393372699999997</v>
          </cell>
          <cell r="D4103">
            <v>15.519531649999999</v>
          </cell>
          <cell r="E4103">
            <v>12.128478750000001</v>
          </cell>
          <cell r="F4103">
            <v>15.58392125</v>
          </cell>
          <cell r="G4103">
            <v>6.0071610750000008</v>
          </cell>
          <cell r="H4103">
            <v>83.856120650000008</v>
          </cell>
          <cell r="I4103">
            <v>85.90318065000001</v>
          </cell>
          <cell r="J4103">
            <v>81.238882124999975</v>
          </cell>
          <cell r="K4103">
            <v>85.982529</v>
          </cell>
          <cell r="L4103">
            <v>88.397696699999997</v>
          </cell>
          <cell r="M4103">
            <v>1925</v>
          </cell>
          <cell r="N4103">
            <v>19490</v>
          </cell>
          <cell r="O4103">
            <v>11421</v>
          </cell>
          <cell r="P4103">
            <v>19730</v>
          </cell>
          <cell r="Q4103">
            <v>7525</v>
          </cell>
        </row>
        <row r="4104">
          <cell r="B4104">
            <v>42864</v>
          </cell>
          <cell r="C4104">
            <v>2.7992164399999999</v>
          </cell>
          <cell r="D4104">
            <v>17.365846625</v>
          </cell>
          <cell r="E4104">
            <v>13.851932812500001</v>
          </cell>
          <cell r="F4104">
            <v>23.823520199999997</v>
          </cell>
          <cell r="G4104">
            <v>6.7399556149999995</v>
          </cell>
          <cell r="H4104">
            <v>55.521231350000015</v>
          </cell>
          <cell r="I4104">
            <v>68.684410799999995</v>
          </cell>
          <cell r="J4104">
            <v>72.208286625</v>
          </cell>
          <cell r="K4104">
            <v>67.248364124999995</v>
          </cell>
          <cell r="L4104">
            <v>77.680331300000006</v>
          </cell>
          <cell r="M4104">
            <v>1878</v>
          </cell>
          <cell r="N4104">
            <v>15750</v>
          </cell>
          <cell r="O4104">
            <v>11516</v>
          </cell>
          <cell r="P4104">
            <v>18937</v>
          </cell>
          <cell r="Q4104">
            <v>7527</v>
          </cell>
        </row>
        <row r="4105">
          <cell r="B4105">
            <v>42864</v>
          </cell>
          <cell r="C4105">
            <v>1.90168626</v>
          </cell>
          <cell r="D4105">
            <v>16.909305530000001</v>
          </cell>
          <cell r="E4105">
            <v>12.773086750000001</v>
          </cell>
          <cell r="F4105">
            <v>16.201488450000003</v>
          </cell>
          <cell r="G4105">
            <v>5.948959545000001</v>
          </cell>
          <cell r="H4105">
            <v>80.921213349999988</v>
          </cell>
          <cell r="I4105">
            <v>81.937716900000012</v>
          </cell>
          <cell r="J4105">
            <v>78.38202837499999</v>
          </cell>
          <cell r="K4105">
            <v>84.633673799999997</v>
          </cell>
          <cell r="L4105">
            <v>86.049347349999991</v>
          </cell>
          <cell r="M4105">
            <v>1930</v>
          </cell>
          <cell r="N4105">
            <v>19453</v>
          </cell>
          <cell r="O4105">
            <v>11450</v>
          </cell>
          <cell r="P4105">
            <v>19329</v>
          </cell>
          <cell r="Q4105">
            <v>7261</v>
          </cell>
        </row>
        <row r="4106">
          <cell r="B4106">
            <v>42864</v>
          </cell>
          <cell r="C4106">
            <v>1.813164612</v>
          </cell>
          <cell r="D4106">
            <v>12.416855275</v>
          </cell>
          <cell r="E4106">
            <v>12.750877625000001</v>
          </cell>
          <cell r="F4106">
            <v>16.615046550000002</v>
          </cell>
          <cell r="G4106">
            <v>6.1271431449999998</v>
          </cell>
          <cell r="H4106">
            <v>80.539708100000013</v>
          </cell>
          <cell r="I4106">
            <v>82.452783550000007</v>
          </cell>
          <cell r="J4106">
            <v>77.735331562499994</v>
          </cell>
          <cell r="K4106">
            <v>82.36983395</v>
          </cell>
          <cell r="L4106">
            <v>86.197223499999993</v>
          </cell>
          <cell r="M4106">
            <v>1768</v>
          </cell>
          <cell r="N4106">
            <v>14770</v>
          </cell>
          <cell r="O4106">
            <v>11376</v>
          </cell>
          <cell r="P4106">
            <v>19916</v>
          </cell>
          <cell r="Q4106">
            <v>7537</v>
          </cell>
        </row>
        <row r="4107">
          <cell r="B4107">
            <v>42864</v>
          </cell>
          <cell r="C4107">
            <v>2.5099022349999998</v>
          </cell>
          <cell r="D4107">
            <v>39.560196970000007</v>
          </cell>
          <cell r="E4107">
            <v>18.860449250000002</v>
          </cell>
          <cell r="F4107">
            <v>29.558571199999996</v>
          </cell>
          <cell r="G4107">
            <v>6.9977724699999992</v>
          </cell>
          <cell r="H4107">
            <v>65.464256949999992</v>
          </cell>
          <cell r="I4107">
            <v>50.6134092</v>
          </cell>
          <cell r="J4107">
            <v>66.74687625</v>
          </cell>
          <cell r="K4107">
            <v>56.120555000000003</v>
          </cell>
          <cell r="L4107">
            <v>66.856360249999994</v>
          </cell>
          <cell r="M4107">
            <v>1544</v>
          </cell>
          <cell r="N4107">
            <v>19176</v>
          </cell>
          <cell r="O4107">
            <v>12921</v>
          </cell>
          <cell r="P4107">
            <v>19978</v>
          </cell>
          <cell r="Q4107">
            <v>6446</v>
          </cell>
        </row>
        <row r="4108">
          <cell r="B4108">
            <v>42864</v>
          </cell>
          <cell r="C4108">
            <v>1.9636340349999997</v>
          </cell>
          <cell r="D4108">
            <v>27.545427500000006</v>
          </cell>
          <cell r="E4108">
            <v>21.410198749999999</v>
          </cell>
          <cell r="F4108">
            <v>21.603234399999998</v>
          </cell>
          <cell r="G4108">
            <v>7.0042170650000006</v>
          </cell>
          <cell r="H4108">
            <v>68.773845199999997</v>
          </cell>
          <cell r="I4108">
            <v>66.384071999999989</v>
          </cell>
          <cell r="J4108">
            <v>63.503199125000009</v>
          </cell>
          <cell r="K4108">
            <v>73.132155900000015</v>
          </cell>
          <cell r="L4108">
            <v>74.298842650000012</v>
          </cell>
          <cell r="M4108">
            <v>1708</v>
          </cell>
          <cell r="N4108">
            <v>25163</v>
          </cell>
          <cell r="O4108">
            <v>14176</v>
          </cell>
          <cell r="P4108">
            <v>23387</v>
          </cell>
          <cell r="Q4108">
            <v>7535</v>
          </cell>
        </row>
        <row r="4109">
          <cell r="B4109">
            <v>42864</v>
          </cell>
          <cell r="C4109">
            <v>1.2612926075000002</v>
          </cell>
          <cell r="D4109">
            <v>12.022118269999996</v>
          </cell>
          <cell r="E4109">
            <v>11.513585687499999</v>
          </cell>
          <cell r="F4109">
            <v>14.451167950000002</v>
          </cell>
          <cell r="G4109">
            <v>5.7877653499999999</v>
          </cell>
          <cell r="H4109">
            <v>59.515734250000001</v>
          </cell>
          <cell r="I4109">
            <v>63.017663950000006</v>
          </cell>
          <cell r="J4109">
            <v>61.597713874999997</v>
          </cell>
          <cell r="K4109">
            <v>63.968324850000009</v>
          </cell>
          <cell r="L4109">
            <v>63.951616499999986</v>
          </cell>
          <cell r="M4109">
            <v>1028</v>
          </cell>
          <cell r="N4109">
            <v>11101</v>
          </cell>
          <cell r="O4109">
            <v>8160</v>
          </cell>
          <cell r="P4109">
            <v>13543</v>
          </cell>
          <cell r="Q4109">
            <v>5351</v>
          </cell>
        </row>
        <row r="4110">
          <cell r="B4110">
            <v>42864</v>
          </cell>
          <cell r="C4110">
            <v>1.8952318899999998</v>
          </cell>
          <cell r="D4110">
            <v>25.388305834999997</v>
          </cell>
          <cell r="E4110">
            <v>18.342742687499999</v>
          </cell>
          <cell r="F4110">
            <v>30.536501099999999</v>
          </cell>
          <cell r="G4110">
            <v>9.1273728450000018</v>
          </cell>
          <cell r="H4110">
            <v>60.939765400000013</v>
          </cell>
          <cell r="I4110">
            <v>47.683851149999995</v>
          </cell>
          <cell r="J4110">
            <v>57.788616500000003</v>
          </cell>
          <cell r="K4110">
            <v>44.405348149999995</v>
          </cell>
          <cell r="L4110">
            <v>63.900382999999998</v>
          </cell>
          <cell r="M4110">
            <v>1614</v>
          </cell>
          <cell r="N4110">
            <v>13817</v>
          </cell>
          <cell r="O4110">
            <v>12468</v>
          </cell>
          <cell r="P4110">
            <v>17160</v>
          </cell>
          <cell r="Q4110">
            <v>8550</v>
          </cell>
        </row>
        <row r="4111">
          <cell r="B4111">
            <v>42864</v>
          </cell>
          <cell r="C4111">
            <v>1.6816010834999997</v>
          </cell>
          <cell r="D4111">
            <v>14.087179565</v>
          </cell>
          <cell r="E4111">
            <v>15.944185687500003</v>
          </cell>
          <cell r="F4111">
            <v>44.627837200000002</v>
          </cell>
          <cell r="G4111">
            <v>10.099338100000001</v>
          </cell>
          <cell r="H4111">
            <v>58.012624150000001</v>
          </cell>
          <cell r="I4111">
            <v>61.957298600000016</v>
          </cell>
          <cell r="J4111">
            <v>58.894995624999993</v>
          </cell>
          <cell r="K4111">
            <v>46.5213289</v>
          </cell>
          <cell r="L4111">
            <v>61.632411399999988</v>
          </cell>
          <cell r="M4111">
            <v>1387</v>
          </cell>
          <cell r="N4111">
            <v>12846</v>
          </cell>
          <cell r="O4111">
            <v>11013</v>
          </cell>
          <cell r="P4111">
            <v>23582</v>
          </cell>
          <cell r="Q4111">
            <v>9204</v>
          </cell>
        </row>
        <row r="4112">
          <cell r="B4112">
            <v>42864</v>
          </cell>
          <cell r="C4112">
            <v>1.6523078679999998</v>
          </cell>
          <cell r="D4112">
            <v>31.006985925000002</v>
          </cell>
          <cell r="E4112">
            <v>15.11214221875</v>
          </cell>
          <cell r="F4112">
            <v>54.915550849999988</v>
          </cell>
          <cell r="G4112">
            <v>6.5497892650000011</v>
          </cell>
          <cell r="H4112">
            <v>60.636502650000025</v>
          </cell>
          <cell r="I4112">
            <v>52.595922049999999</v>
          </cell>
          <cell r="J4112">
            <v>58.731643374999997</v>
          </cell>
          <cell r="K4112">
            <v>43.819944810000003</v>
          </cell>
          <cell r="L4112">
            <v>63.365385649999993</v>
          </cell>
          <cell r="M4112">
            <v>1353</v>
          </cell>
          <cell r="N4112">
            <v>19503</v>
          </cell>
          <cell r="O4112">
            <v>10384</v>
          </cell>
          <cell r="P4112">
            <v>14543</v>
          </cell>
          <cell r="Q4112">
            <v>5988</v>
          </cell>
        </row>
        <row r="4113">
          <cell r="B4113">
            <v>42864</v>
          </cell>
          <cell r="C4113">
            <v>1.7844176600000001</v>
          </cell>
          <cell r="D4113">
            <v>30.570203235000008</v>
          </cell>
          <cell r="E4113">
            <v>23.211512750000001</v>
          </cell>
          <cell r="F4113">
            <v>30.302058299999999</v>
          </cell>
          <cell r="G4113">
            <v>10.506181744999999</v>
          </cell>
          <cell r="H4113">
            <v>64.981429399999996</v>
          </cell>
          <cell r="I4113">
            <v>58.418891250000001</v>
          </cell>
          <cell r="J4113">
            <v>63.079516249999998</v>
          </cell>
          <cell r="K4113">
            <v>59.603227050000008</v>
          </cell>
          <cell r="L4113">
            <v>66.344576799999999</v>
          </cell>
          <cell r="M4113">
            <v>1625</v>
          </cell>
          <cell r="N4113">
            <v>24628</v>
          </cell>
          <cell r="O4113">
            <v>16928</v>
          </cell>
          <cell r="P4113">
            <v>25476</v>
          </cell>
          <cell r="Q4113">
            <v>10313</v>
          </cell>
        </row>
        <row r="4114">
          <cell r="B4114">
            <v>42864</v>
          </cell>
          <cell r="C4114">
            <v>1.4086398784999998</v>
          </cell>
          <cell r="D4114">
            <v>19.23095464</v>
          </cell>
          <cell r="E4114">
            <v>15.560488687500001</v>
          </cell>
          <cell r="F4114">
            <v>25.179330200000006</v>
          </cell>
          <cell r="G4114">
            <v>7.3580477450000004</v>
          </cell>
          <cell r="H4114">
            <v>66.013122750000008</v>
          </cell>
          <cell r="I4114">
            <v>67.414493449999995</v>
          </cell>
          <cell r="J4114">
            <v>68.201968375000007</v>
          </cell>
          <cell r="K4114">
            <v>62.852471650000005</v>
          </cell>
          <cell r="L4114">
            <v>72.648596249999997</v>
          </cell>
          <cell r="M4114">
            <v>835</v>
          </cell>
          <cell r="N4114">
            <v>11445</v>
          </cell>
          <cell r="O4114">
            <v>7932</v>
          </cell>
          <cell r="P4114">
            <v>13011</v>
          </cell>
          <cell r="Q4114">
            <v>5167</v>
          </cell>
        </row>
        <row r="4115">
          <cell r="B4115">
            <v>42864</v>
          </cell>
          <cell r="C4115">
            <v>0.80606939499999997</v>
          </cell>
          <cell r="D4115">
            <v>12.155379325000002</v>
          </cell>
          <cell r="E4115">
            <v>10.5164215625</v>
          </cell>
          <cell r="F4115">
            <v>15.723800199999996</v>
          </cell>
          <cell r="G4115">
            <v>5.7053526450000005</v>
          </cell>
          <cell r="H4115">
            <v>65.969177699999989</v>
          </cell>
          <cell r="I4115">
            <v>66.721732100000011</v>
          </cell>
          <cell r="J4115">
            <v>63.798292562499995</v>
          </cell>
          <cell r="K4115">
            <v>65.80736379999999</v>
          </cell>
          <cell r="L4115">
            <v>68.174203649999981</v>
          </cell>
          <cell r="M4115">
            <v>476</v>
          </cell>
          <cell r="N4115">
            <v>7807</v>
          </cell>
          <cell r="O4115">
            <v>5219</v>
          </cell>
          <cell r="P4115">
            <v>10147</v>
          </cell>
          <cell r="Q4115">
            <v>3808</v>
          </cell>
        </row>
        <row r="4116">
          <cell r="B4116">
            <v>42864</v>
          </cell>
          <cell r="C4116">
            <v>1.6686046464999997</v>
          </cell>
          <cell r="D4116">
            <v>25.484863620000002</v>
          </cell>
          <cell r="E4116">
            <v>14.799474343749999</v>
          </cell>
          <cell r="F4116">
            <v>31.739719024999999</v>
          </cell>
          <cell r="G4116">
            <v>6.2517982700000001</v>
          </cell>
          <cell r="H4116">
            <v>63.159848049999994</v>
          </cell>
          <cell r="I4116">
            <v>55.917545799999985</v>
          </cell>
          <cell r="J4116">
            <v>63.880473500000008</v>
          </cell>
          <cell r="K4116">
            <v>53.463145700000005</v>
          </cell>
          <cell r="L4116">
            <v>68.307277850000006</v>
          </cell>
          <cell r="M4116">
            <v>948</v>
          </cell>
          <cell r="N4116">
            <v>10127</v>
          </cell>
          <cell r="O4116">
            <v>7354</v>
          </cell>
          <cell r="P4116">
            <v>10325</v>
          </cell>
          <cell r="Q4116">
            <v>4150</v>
          </cell>
        </row>
        <row r="4117">
          <cell r="B4117">
            <v>42864</v>
          </cell>
          <cell r="C4117">
            <v>1.6601393365000003</v>
          </cell>
          <cell r="D4117">
            <v>16.555067635</v>
          </cell>
          <cell r="E4117">
            <v>13.952790312499999</v>
          </cell>
          <cell r="F4117">
            <v>24.037020550000001</v>
          </cell>
          <cell r="G4117">
            <v>5.7333123450000008</v>
          </cell>
          <cell r="H4117">
            <v>67.661867000000001</v>
          </cell>
          <cell r="I4117">
            <v>75.534293750000003</v>
          </cell>
          <cell r="J4117">
            <v>68.774926937500013</v>
          </cell>
          <cell r="K4117">
            <v>65.655117300000001</v>
          </cell>
          <cell r="L4117">
            <v>75.715592300000012</v>
          </cell>
          <cell r="M4117">
            <v>1428</v>
          </cell>
          <cell r="N4117">
            <v>18286</v>
          </cell>
          <cell r="O4117">
            <v>10970</v>
          </cell>
          <cell r="P4117">
            <v>17993</v>
          </cell>
          <cell r="Q4117">
            <v>6170</v>
          </cell>
        </row>
        <row r="4118">
          <cell r="B4118">
            <v>42864</v>
          </cell>
          <cell r="C4118">
            <v>1.5084385785000001</v>
          </cell>
          <cell r="D4118">
            <v>30.853444675000002</v>
          </cell>
          <cell r="E4118">
            <v>13.016558812500001</v>
          </cell>
          <cell r="F4118">
            <v>27.986841149999997</v>
          </cell>
          <cell r="G4118">
            <v>5.5806372699999995</v>
          </cell>
          <cell r="H4118">
            <v>66.617521350000018</v>
          </cell>
          <cell r="I4118">
            <v>51.6926147</v>
          </cell>
          <cell r="J4118">
            <v>66.180185249999994</v>
          </cell>
          <cell r="K4118">
            <v>55.63609504999998</v>
          </cell>
          <cell r="L4118">
            <v>69.740956650000001</v>
          </cell>
          <cell r="M4118">
            <v>1722</v>
          </cell>
          <cell r="N4118">
            <v>18693</v>
          </cell>
          <cell r="O4118">
            <v>13089</v>
          </cell>
          <cell r="P4118">
            <v>17593</v>
          </cell>
          <cell r="Q4118">
            <v>7458</v>
          </cell>
        </row>
        <row r="4119">
          <cell r="B4119">
            <v>42864</v>
          </cell>
          <cell r="C4119">
            <v>2.2040070750000003</v>
          </cell>
          <cell r="D4119">
            <v>17.987868419999998</v>
          </cell>
          <cell r="E4119">
            <v>17.585761250000004</v>
          </cell>
          <cell r="F4119">
            <v>27.432413099999998</v>
          </cell>
          <cell r="G4119">
            <v>9.2681228100000013</v>
          </cell>
          <cell r="H4119">
            <v>67.072626700000001</v>
          </cell>
          <cell r="I4119">
            <v>70.02737934999999</v>
          </cell>
          <cell r="J4119">
            <v>66.535326937500002</v>
          </cell>
          <cell r="K4119">
            <v>61.675363900000001</v>
          </cell>
          <cell r="L4119">
            <v>71.988006099999993</v>
          </cell>
          <cell r="M4119">
            <v>2583</v>
          </cell>
          <cell r="N4119">
            <v>24209</v>
          </cell>
          <cell r="O4119">
            <v>17653</v>
          </cell>
          <cell r="P4119">
            <v>28555</v>
          </cell>
          <cell r="Q4119">
            <v>12688</v>
          </cell>
        </row>
        <row r="4120">
          <cell r="B4120">
            <v>42864</v>
          </cell>
          <cell r="C4120">
            <v>1.5216134330000002</v>
          </cell>
          <cell r="D4120">
            <v>14.913399549999999</v>
          </cell>
          <cell r="E4120">
            <v>12.983094000000001</v>
          </cell>
          <cell r="F4120">
            <v>38.615422349999996</v>
          </cell>
          <cell r="G4120">
            <v>6.068672845</v>
          </cell>
          <cell r="H4120">
            <v>70.980496250000016</v>
          </cell>
          <cell r="I4120">
            <v>72.681445949999997</v>
          </cell>
          <cell r="J4120">
            <v>67.703563374999987</v>
          </cell>
          <cell r="K4120">
            <v>49.094195150000004</v>
          </cell>
          <cell r="L4120">
            <v>74.919732999999994</v>
          </cell>
          <cell r="M4120">
            <v>1398</v>
          </cell>
          <cell r="N4120">
            <v>15866</v>
          </cell>
          <cell r="O4120">
            <v>10142</v>
          </cell>
          <cell r="P4120">
            <v>15995</v>
          </cell>
          <cell r="Q4120">
            <v>6540</v>
          </cell>
        </row>
        <row r="4121">
          <cell r="B4121">
            <v>42864</v>
          </cell>
          <cell r="C4121">
            <v>1.6362795580000005</v>
          </cell>
          <cell r="D4121">
            <v>23.248254555000003</v>
          </cell>
          <cell r="E4121">
            <v>17.539693875000001</v>
          </cell>
          <cell r="F4121">
            <v>46.023025099999998</v>
          </cell>
          <cell r="G4121">
            <v>7.8547054750000029</v>
          </cell>
          <cell r="H4121">
            <v>70.881972200000007</v>
          </cell>
          <cell r="I4121">
            <v>65.898542849999998</v>
          </cell>
          <cell r="J4121">
            <v>68.399600687499998</v>
          </cell>
          <cell r="K4121">
            <v>44.420252099999999</v>
          </cell>
          <cell r="L4121">
            <v>75.764391799999984</v>
          </cell>
          <cell r="M4121">
            <v>1507</v>
          </cell>
          <cell r="N4121">
            <v>19967</v>
          </cell>
          <cell r="O4121">
            <v>14043</v>
          </cell>
          <cell r="P4121">
            <v>21980</v>
          </cell>
          <cell r="Q4121">
            <v>8640</v>
          </cell>
        </row>
        <row r="4122">
          <cell r="B4122">
            <v>42864</v>
          </cell>
          <cell r="C4122">
            <v>2.0410957699999992</v>
          </cell>
          <cell r="D4122">
            <v>16.641765404999997</v>
          </cell>
          <cell r="E4122">
            <v>16.977505781250002</v>
          </cell>
          <cell r="F4122">
            <v>40.700389049999998</v>
          </cell>
          <cell r="G4122">
            <v>7.8727806599999992</v>
          </cell>
          <cell r="H4122">
            <v>64.623940349999998</v>
          </cell>
          <cell r="I4122">
            <v>68.133612050000011</v>
          </cell>
          <cell r="J4122">
            <v>67.038766625000008</v>
          </cell>
          <cell r="K4122">
            <v>50.525095250000007</v>
          </cell>
          <cell r="L4122">
            <v>66.982778750000008</v>
          </cell>
          <cell r="M4122">
            <v>1191</v>
          </cell>
          <cell r="N4122">
            <v>14317</v>
          </cell>
          <cell r="O4122">
            <v>10554</v>
          </cell>
          <cell r="P4122">
            <v>20346</v>
          </cell>
          <cell r="Q4122">
            <v>6673</v>
          </cell>
        </row>
        <row r="4123">
          <cell r="B4123">
            <v>42864</v>
          </cell>
          <cell r="C4123">
            <v>2.3402634500000001</v>
          </cell>
          <cell r="D4123">
            <v>21.358023449999997</v>
          </cell>
          <cell r="E4123">
            <v>15.436530687499996</v>
          </cell>
          <cell r="F4123">
            <v>16.246624099999998</v>
          </cell>
          <cell r="G4123">
            <v>5.8879645999999983</v>
          </cell>
          <cell r="H4123">
            <v>66.01683220000001</v>
          </cell>
          <cell r="I4123">
            <v>70.656110199999986</v>
          </cell>
          <cell r="J4123">
            <v>70.0395830625</v>
          </cell>
          <cell r="K4123">
            <v>71.188052599999992</v>
          </cell>
          <cell r="L4123">
            <v>67.856566799999996</v>
          </cell>
          <cell r="M4123">
            <v>1820</v>
          </cell>
          <cell r="N4123">
            <v>17973</v>
          </cell>
          <cell r="O4123">
            <v>9662</v>
          </cell>
          <cell r="P4123">
            <v>13634</v>
          </cell>
          <cell r="Q4123">
            <v>5214</v>
          </cell>
        </row>
        <row r="4124">
          <cell r="B4124">
            <v>42864</v>
          </cell>
          <cell r="C4124">
            <v>1.5367720875000002</v>
          </cell>
          <cell r="D4124">
            <v>12.235146605000001</v>
          </cell>
          <cell r="E4124">
            <v>14.865142124999998</v>
          </cell>
          <cell r="F4124">
            <v>29.573840675000003</v>
          </cell>
          <cell r="G4124">
            <v>6.6663019549999989</v>
          </cell>
          <cell r="H4124">
            <v>64.809570800000017</v>
          </cell>
          <cell r="I4124">
            <v>69.140276200000017</v>
          </cell>
          <cell r="J4124">
            <v>67.513890624999988</v>
          </cell>
          <cell r="K4124">
            <v>60.782777499999995</v>
          </cell>
          <cell r="L4124">
            <v>67.961668500000002</v>
          </cell>
          <cell r="M4124">
            <v>1269</v>
          </cell>
          <cell r="N4124">
            <v>11618</v>
          </cell>
          <cell r="O4124">
            <v>10471</v>
          </cell>
          <cell r="P4124">
            <v>23236</v>
          </cell>
          <cell r="Q4124">
            <v>6836</v>
          </cell>
        </row>
        <row r="4125">
          <cell r="B4125">
            <v>42864</v>
          </cell>
          <cell r="C4125">
            <v>2.1164382809999998</v>
          </cell>
          <cell r="D4125">
            <v>26.299397600000002</v>
          </cell>
          <cell r="E4125">
            <v>17.363317625000001</v>
          </cell>
          <cell r="F4125">
            <v>20.64447595</v>
          </cell>
          <cell r="G4125">
            <v>7.4900801450000003</v>
          </cell>
          <cell r="H4125">
            <v>64.761532250000002</v>
          </cell>
          <cell r="I4125">
            <v>61.483885000000008</v>
          </cell>
          <cell r="J4125">
            <v>62.549495125</v>
          </cell>
          <cell r="K4125">
            <v>65.3934067</v>
          </cell>
          <cell r="L4125">
            <v>67.024091349999992</v>
          </cell>
          <cell r="M4125">
            <v>1318</v>
          </cell>
          <cell r="N4125">
            <v>15741</v>
          </cell>
          <cell r="O4125">
            <v>8358</v>
          </cell>
          <cell r="P4125">
            <v>13234</v>
          </cell>
          <cell r="Q4125">
            <v>4930</v>
          </cell>
        </row>
        <row r="4126">
          <cell r="B4126">
            <v>42864</v>
          </cell>
          <cell r="C4126">
            <v>2.3276951970000002</v>
          </cell>
          <cell r="D4126">
            <v>31.072709075000006</v>
          </cell>
          <cell r="E4126">
            <v>18.134987187499998</v>
          </cell>
          <cell r="F4126">
            <v>20.848615400000003</v>
          </cell>
          <cell r="G4126">
            <v>7.6006879749999978</v>
          </cell>
          <cell r="H4126">
            <v>62.276292550000008</v>
          </cell>
          <cell r="I4126">
            <v>57.451164299999995</v>
          </cell>
          <cell r="J4126">
            <v>61.554879249999992</v>
          </cell>
          <cell r="K4126">
            <v>66.382965199999973</v>
          </cell>
          <cell r="L4126">
            <v>68.678706249999991</v>
          </cell>
          <cell r="M4126">
            <v>1395</v>
          </cell>
          <cell r="N4126">
            <v>16284</v>
          </cell>
          <cell r="O4126">
            <v>8573</v>
          </cell>
          <cell r="P4126">
            <v>13530</v>
          </cell>
          <cell r="Q4126">
            <v>5171</v>
          </cell>
        </row>
        <row r="4127">
          <cell r="B4127">
            <v>42864</v>
          </cell>
          <cell r="C4127">
            <v>0.68037521949999991</v>
          </cell>
          <cell r="D4127">
            <v>8.874921865000001</v>
          </cell>
          <cell r="E4127">
            <v>8.484872762500002</v>
          </cell>
          <cell r="F4127">
            <v>28.097059649999998</v>
          </cell>
          <cell r="G4127">
            <v>3.7441018900000009</v>
          </cell>
          <cell r="H4127">
            <v>67.094129050000021</v>
          </cell>
          <cell r="I4127">
            <v>67.661338050000012</v>
          </cell>
          <cell r="J4127">
            <v>64.676928062500011</v>
          </cell>
          <cell r="K4127">
            <v>55.234809600000006</v>
          </cell>
          <cell r="L4127">
            <v>67.915324300000009</v>
          </cell>
          <cell r="M4127">
            <v>422</v>
          </cell>
          <cell r="N4127">
            <v>5777</v>
          </cell>
          <cell r="O4127">
            <v>4193</v>
          </cell>
          <cell r="P4127">
            <v>10283</v>
          </cell>
          <cell r="Q4127">
            <v>2422</v>
          </cell>
        </row>
        <row r="4128">
          <cell r="B4128">
            <v>42864</v>
          </cell>
          <cell r="C4128">
            <v>1.4363998250000001</v>
          </cell>
          <cell r="D4128">
            <v>14.189511245</v>
          </cell>
          <cell r="E4128">
            <v>15.767491</v>
          </cell>
          <cell r="F4128">
            <v>40.38999840000001</v>
          </cell>
          <cell r="G4128">
            <v>7.8442672600000005</v>
          </cell>
          <cell r="H4128">
            <v>71.491809349999997</v>
          </cell>
          <cell r="I4128">
            <v>70.423160350000003</v>
          </cell>
          <cell r="J4128">
            <v>67.089974062500005</v>
          </cell>
          <cell r="K4128">
            <v>49.026890099999996</v>
          </cell>
          <cell r="L4128">
            <v>72.982224500000001</v>
          </cell>
          <cell r="M4128">
            <v>925</v>
          </cell>
          <cell r="N4128">
            <v>9795</v>
          </cell>
          <cell r="O4128">
            <v>8311</v>
          </cell>
          <cell r="P4128">
            <v>15253</v>
          </cell>
          <cell r="Q4128">
            <v>5685</v>
          </cell>
        </row>
        <row r="4129">
          <cell r="B4129">
            <v>42864</v>
          </cell>
          <cell r="C4129">
            <v>1.8373367430000005</v>
          </cell>
          <cell r="D4129">
            <v>13.36921763</v>
          </cell>
          <cell r="E4129">
            <v>15.113552156250002</v>
          </cell>
          <cell r="F4129">
            <v>45.289426699999993</v>
          </cell>
          <cell r="G4129">
            <v>10.017096090000001</v>
          </cell>
          <cell r="H4129">
            <v>64.923689199999998</v>
          </cell>
          <cell r="I4129">
            <v>68.948684500000013</v>
          </cell>
          <cell r="J4129">
            <v>66.160733187500014</v>
          </cell>
          <cell r="K4129">
            <v>47.778568199999995</v>
          </cell>
          <cell r="L4129">
            <v>69.145025199999992</v>
          </cell>
          <cell r="M4129">
            <v>1134</v>
          </cell>
          <cell r="N4129">
            <v>8925</v>
          </cell>
          <cell r="O4129">
            <v>7724</v>
          </cell>
          <cell r="P4129">
            <v>17927</v>
          </cell>
          <cell r="Q4129">
            <v>6846</v>
          </cell>
        </row>
        <row r="4130">
          <cell r="B4130">
            <v>42864</v>
          </cell>
          <cell r="C4130">
            <v>2.5693173899999997</v>
          </cell>
          <cell r="D4130">
            <v>40.309951249999997</v>
          </cell>
          <cell r="E4130">
            <v>20.269131249999994</v>
          </cell>
          <cell r="F4130">
            <v>23.8455397</v>
          </cell>
          <cell r="G4130">
            <v>9.4930373450000012</v>
          </cell>
          <cell r="H4130">
            <v>64.191950150000011</v>
          </cell>
          <cell r="I4130">
            <v>52.338835199999991</v>
          </cell>
          <cell r="J4130">
            <v>61.797087125000012</v>
          </cell>
          <cell r="K4130">
            <v>64.236515200000014</v>
          </cell>
          <cell r="L4130">
            <v>66.167632150000003</v>
          </cell>
          <cell r="M4130">
            <v>1567</v>
          </cell>
          <cell r="N4130">
            <v>17294</v>
          </cell>
          <cell r="O4130">
            <v>9865</v>
          </cell>
          <cell r="P4130">
            <v>15140</v>
          </cell>
          <cell r="Q4130">
            <v>6227</v>
          </cell>
        </row>
        <row r="4131">
          <cell r="B4131">
            <v>42865</v>
          </cell>
          <cell r="C4131">
            <v>1.8267347105000002</v>
          </cell>
          <cell r="D4131">
            <v>17.493272165</v>
          </cell>
          <cell r="E4131">
            <v>16.793338875</v>
          </cell>
          <cell r="F4131">
            <v>26.64824175</v>
          </cell>
          <cell r="G4131">
            <v>7.802017385000001</v>
          </cell>
          <cell r="H4131">
            <v>69.711962050000011</v>
          </cell>
          <cell r="I4131">
            <v>69.937078599999978</v>
          </cell>
          <cell r="J4131">
            <v>66.552420624999996</v>
          </cell>
          <cell r="K4131">
            <v>61.35708824999999</v>
          </cell>
          <cell r="L4131">
            <v>75.914280750000003</v>
          </cell>
          <cell r="M4131">
            <v>1650</v>
          </cell>
          <cell r="N4131">
            <v>17698</v>
          </cell>
          <cell r="O4131">
            <v>12908</v>
          </cell>
          <cell r="P4131">
            <v>20584</v>
          </cell>
          <cell r="Q4131">
            <v>8563</v>
          </cell>
          <cell r="R4131">
            <v>45535</v>
          </cell>
          <cell r="S4131">
            <v>489966</v>
          </cell>
          <cell r="T4131">
            <v>343717</v>
          </cell>
          <cell r="U4131">
            <v>555657</v>
          </cell>
          <cell r="V4131">
            <v>220870</v>
          </cell>
          <cell r="W4131">
            <v>1.7379521580937503</v>
          </cell>
          <cell r="X4131">
            <v>21.346806684531252</v>
          </cell>
          <cell r="Y4131">
            <v>15.421340673828126</v>
          </cell>
          <cell r="Z4131">
            <v>26.772800506093752</v>
          </cell>
          <cell r="AA4131">
            <v>7.2730938434531263</v>
          </cell>
          <cell r="AB4131">
            <v>67.910182665625001</v>
          </cell>
          <cell r="AC4131">
            <v>64.696237751562492</v>
          </cell>
          <cell r="AD4131">
            <v>66.209153148437494</v>
          </cell>
          <cell r="AE4131">
            <v>61.079825967187496</v>
          </cell>
          <cell r="AF4131">
            <v>71.313259017187505</v>
          </cell>
        </row>
        <row r="4132">
          <cell r="B4132">
            <v>42865</v>
          </cell>
          <cell r="C4132">
            <v>1.9255196349999999</v>
          </cell>
          <cell r="D4132">
            <v>26.178013514999996</v>
          </cell>
          <cell r="E4132">
            <v>16.802974437500001</v>
          </cell>
          <cell r="F4132">
            <v>18.351454799999999</v>
          </cell>
          <cell r="G4132">
            <v>7.4042196600000008</v>
          </cell>
          <cell r="H4132">
            <v>63.254604300000004</v>
          </cell>
          <cell r="I4132">
            <v>57.172995849999992</v>
          </cell>
          <cell r="J4132">
            <v>63.361544500000015</v>
          </cell>
          <cell r="K4132">
            <v>64.827155500000003</v>
          </cell>
          <cell r="L4132">
            <v>69.020672250000004</v>
          </cell>
          <cell r="M4132">
            <v>2103</v>
          </cell>
          <cell r="N4132">
            <v>22080</v>
          </cell>
          <cell r="O4132">
            <v>16323</v>
          </cell>
          <cell r="P4132">
            <v>20939</v>
          </cell>
          <cell r="Q4132">
            <v>9715</v>
          </cell>
        </row>
        <row r="4133">
          <cell r="B4133">
            <v>42865</v>
          </cell>
          <cell r="C4133">
            <v>1.0650559165</v>
          </cell>
          <cell r="D4133">
            <v>8.3829016650000021</v>
          </cell>
          <cell r="E4133">
            <v>5.0258630249999996</v>
          </cell>
          <cell r="F4133">
            <v>5.5976491699999986</v>
          </cell>
          <cell r="G4133">
            <v>1.7398430720000004</v>
          </cell>
          <cell r="H4133">
            <v>68.20422465</v>
          </cell>
          <cell r="I4133">
            <v>69.080903450000008</v>
          </cell>
          <cell r="J4133">
            <v>66.472602187500001</v>
          </cell>
          <cell r="K4133">
            <v>71.224349849999996</v>
          </cell>
          <cell r="L4133">
            <v>72.880989849999992</v>
          </cell>
          <cell r="M4133">
            <v>619</v>
          </cell>
          <cell r="N4133">
            <v>8452</v>
          </cell>
          <cell r="O4133">
            <v>3769</v>
          </cell>
          <cell r="P4133">
            <v>5799</v>
          </cell>
          <cell r="Q4133">
            <v>1792</v>
          </cell>
        </row>
        <row r="4134">
          <cell r="B4134">
            <v>42865</v>
          </cell>
          <cell r="C4134">
            <v>0.33842215800000003</v>
          </cell>
          <cell r="D4134">
            <v>3.0594667400000004</v>
          </cell>
          <cell r="E4134">
            <v>3.9796612875000004</v>
          </cell>
          <cell r="F4134">
            <v>7.2535708749999985</v>
          </cell>
          <cell r="G4134">
            <v>1.9451597284999997</v>
          </cell>
          <cell r="H4134">
            <v>71.319587550000008</v>
          </cell>
          <cell r="I4134">
            <v>72.1438919</v>
          </cell>
          <cell r="J4134">
            <v>68.916091875000006</v>
          </cell>
          <cell r="K4134">
            <v>73.3209272</v>
          </cell>
          <cell r="L4134">
            <v>73.8904335</v>
          </cell>
          <cell r="M4134">
            <v>335</v>
          </cell>
          <cell r="N4134">
            <v>3054</v>
          </cell>
          <cell r="O4134">
            <v>3076</v>
          </cell>
          <cell r="P4134">
            <v>7796</v>
          </cell>
          <cell r="Q4134">
            <v>2093</v>
          </cell>
        </row>
        <row r="4135">
          <cell r="B4135">
            <v>42865</v>
          </cell>
          <cell r="C4135">
            <v>1.8892835050000003</v>
          </cell>
          <cell r="D4135">
            <v>17.926330175</v>
          </cell>
          <cell r="E4135">
            <v>12.441922874999999</v>
          </cell>
          <cell r="F4135">
            <v>16.586153549999999</v>
          </cell>
          <cell r="G4135">
            <v>6.4683958249999991</v>
          </cell>
          <cell r="H4135">
            <v>85.542536049999995</v>
          </cell>
          <cell r="I4135">
            <v>81.049604950000003</v>
          </cell>
          <cell r="J4135">
            <v>80.663172875000001</v>
          </cell>
          <cell r="K4135">
            <v>84.398458549999987</v>
          </cell>
          <cell r="L4135">
            <v>86.71696390000001</v>
          </cell>
          <cell r="M4135">
            <v>2070</v>
          </cell>
          <cell r="N4135">
            <v>19508</v>
          </cell>
          <cell r="O4135">
            <v>11664</v>
          </cell>
          <cell r="P4135">
            <v>20297</v>
          </cell>
          <cell r="Q4135">
            <v>8065</v>
          </cell>
        </row>
        <row r="4136">
          <cell r="B4136">
            <v>42865</v>
          </cell>
          <cell r="C4136">
            <v>2.2645153649999998</v>
          </cell>
          <cell r="D4136">
            <v>15.031549514999998</v>
          </cell>
          <cell r="E4136">
            <v>14.6117901875</v>
          </cell>
          <cell r="F4136">
            <v>21.1171772</v>
          </cell>
          <cell r="G4136">
            <v>7.0250897149999982</v>
          </cell>
          <cell r="H4136">
            <v>71.562343550000008</v>
          </cell>
          <cell r="I4136">
            <v>75.203497249999984</v>
          </cell>
          <cell r="J4136">
            <v>70.653378875000001</v>
          </cell>
          <cell r="K4136">
            <v>69.837615050000011</v>
          </cell>
          <cell r="L4136">
            <v>78.470039050000011</v>
          </cell>
          <cell r="M4136">
            <v>2066</v>
          </cell>
          <cell r="N4136">
            <v>16363</v>
          </cell>
          <cell r="O4136">
            <v>11919</v>
          </cell>
          <cell r="P4136">
            <v>19154</v>
          </cell>
          <cell r="Q4136">
            <v>7930</v>
          </cell>
        </row>
        <row r="4137">
          <cell r="B4137">
            <v>42865</v>
          </cell>
          <cell r="C4137">
            <v>1.9878777500000002</v>
          </cell>
          <cell r="D4137">
            <v>20.914571764999994</v>
          </cell>
          <cell r="E4137">
            <v>13.216931687500001</v>
          </cell>
          <cell r="F4137">
            <v>15.803957200000003</v>
          </cell>
          <cell r="G4137">
            <v>6.4474122299999994</v>
          </cell>
          <cell r="H4137">
            <v>80.50826459999999</v>
          </cell>
          <cell r="I4137">
            <v>75.341039599999974</v>
          </cell>
          <cell r="J4137">
            <v>77.422630687499989</v>
          </cell>
          <cell r="K4137">
            <v>85.216610450000005</v>
          </cell>
          <cell r="L4137">
            <v>85.443599499999991</v>
          </cell>
          <cell r="M4137">
            <v>2034</v>
          </cell>
          <cell r="N4137">
            <v>19167</v>
          </cell>
          <cell r="O4137">
            <v>11781</v>
          </cell>
          <cell r="P4137">
            <v>19799</v>
          </cell>
          <cell r="Q4137">
            <v>7825</v>
          </cell>
        </row>
        <row r="4138">
          <cell r="B4138">
            <v>42865</v>
          </cell>
          <cell r="C4138">
            <v>1.9563963400000002</v>
          </cell>
          <cell r="D4138">
            <v>12.9114612</v>
          </cell>
          <cell r="E4138">
            <v>13.368320281249998</v>
          </cell>
          <cell r="F4138">
            <v>16.09825245</v>
          </cell>
          <cell r="G4138">
            <v>6.3898123049999995</v>
          </cell>
          <cell r="H4138">
            <v>76.682213799999985</v>
          </cell>
          <cell r="I4138">
            <v>82.354213900000005</v>
          </cell>
          <cell r="J4138">
            <v>76.030959187500002</v>
          </cell>
          <cell r="K4138">
            <v>84.5898854</v>
          </cell>
          <cell r="L4138">
            <v>86.982301050000018</v>
          </cell>
          <cell r="M4138">
            <v>1852</v>
          </cell>
          <cell r="N4138">
            <v>15320</v>
          </cell>
          <cell r="O4138">
            <v>11625</v>
          </cell>
          <cell r="P4138">
            <v>19951</v>
          </cell>
          <cell r="Q4138">
            <v>7966</v>
          </cell>
        </row>
        <row r="4139">
          <cell r="B4139">
            <v>42865</v>
          </cell>
          <cell r="C4139">
            <v>2.477546115</v>
          </cell>
          <cell r="D4139">
            <v>43.229491449999998</v>
          </cell>
          <cell r="E4139">
            <v>20.3334835625</v>
          </cell>
          <cell r="F4139">
            <v>34.314260049999994</v>
          </cell>
          <cell r="G4139">
            <v>7.1892420499999998</v>
          </cell>
          <cell r="H4139">
            <v>65.665215599999982</v>
          </cell>
          <cell r="I4139">
            <v>46.387625</v>
          </cell>
          <cell r="J4139">
            <v>65.446023750000009</v>
          </cell>
          <cell r="K4139">
            <v>51.933611150000004</v>
          </cell>
          <cell r="L4139">
            <v>66.879168749999991</v>
          </cell>
          <cell r="M4139">
            <v>1630</v>
          </cell>
          <cell r="N4139">
            <v>18854</v>
          </cell>
          <cell r="O4139">
            <v>13604</v>
          </cell>
          <cell r="P4139">
            <v>19570</v>
          </cell>
          <cell r="Q4139">
            <v>6833</v>
          </cell>
        </row>
        <row r="4140">
          <cell r="B4140">
            <v>42865</v>
          </cell>
          <cell r="C4140">
            <v>1.9717834025000003</v>
          </cell>
          <cell r="D4140">
            <v>25.442791549999999</v>
          </cell>
          <cell r="E4140">
            <v>18.660794000000003</v>
          </cell>
          <cell r="F4140">
            <v>21.991718349999999</v>
          </cell>
          <cell r="G4140">
            <v>7.2217997999999994</v>
          </cell>
          <cell r="H4140">
            <v>69.435666549999993</v>
          </cell>
          <cell r="I4140">
            <v>69.662200500000012</v>
          </cell>
          <cell r="J4140">
            <v>68.041706875000003</v>
          </cell>
          <cell r="K4140">
            <v>73.337061149999997</v>
          </cell>
          <cell r="L4140">
            <v>74.581368399999988</v>
          </cell>
          <cell r="M4140">
            <v>1744</v>
          </cell>
          <cell r="N4140">
            <v>25628</v>
          </cell>
          <cell r="O4140">
            <v>14792</v>
          </cell>
          <cell r="P4140">
            <v>23793</v>
          </cell>
          <cell r="Q4140">
            <v>7749</v>
          </cell>
        </row>
        <row r="4141">
          <cell r="B4141">
            <v>42865</v>
          </cell>
          <cell r="C4141">
            <v>1.3128979505000002</v>
          </cell>
          <cell r="D4141">
            <v>11.92970341</v>
          </cell>
          <cell r="E4141">
            <v>11.794830031249999</v>
          </cell>
          <cell r="F4141">
            <v>13.901995925000003</v>
          </cell>
          <cell r="G4141">
            <v>6.2191555100000011</v>
          </cell>
          <cell r="H4141">
            <v>58.70251425</v>
          </cell>
          <cell r="I4141">
            <v>63.480975550000004</v>
          </cell>
          <cell r="J4141">
            <v>61.711384125000002</v>
          </cell>
          <cell r="K4141">
            <v>64.07168200000001</v>
          </cell>
          <cell r="L4141">
            <v>64.620920150000003</v>
          </cell>
          <cell r="M4141">
            <v>1047</v>
          </cell>
          <cell r="N4141">
            <v>11107</v>
          </cell>
          <cell r="O4141">
            <v>8380</v>
          </cell>
          <cell r="P4141">
            <v>12983</v>
          </cell>
          <cell r="Q4141">
            <v>5825</v>
          </cell>
        </row>
        <row r="4142">
          <cell r="B4142">
            <v>42865</v>
          </cell>
          <cell r="C4142">
            <v>1.9609465700000002</v>
          </cell>
          <cell r="D4142">
            <v>18.830635184999998</v>
          </cell>
          <cell r="E4142">
            <v>19.3046510625</v>
          </cell>
          <cell r="F4142">
            <v>29.02429695</v>
          </cell>
          <cell r="G4142">
            <v>9.9306346099999985</v>
          </cell>
          <cell r="H4142">
            <v>61.232082200000001</v>
          </cell>
          <cell r="I4142">
            <v>56.445872749999999</v>
          </cell>
          <cell r="J4142">
            <v>56.416299062500009</v>
          </cell>
          <cell r="K4142">
            <v>44.608871650000005</v>
          </cell>
          <cell r="L4142">
            <v>62.602079449999998</v>
          </cell>
          <cell r="M4142">
            <v>1702</v>
          </cell>
          <cell r="N4142">
            <v>14419</v>
          </cell>
          <cell r="O4142">
            <v>12833</v>
          </cell>
          <cell r="P4142">
            <v>17428</v>
          </cell>
          <cell r="Q4142">
            <v>9147</v>
          </cell>
        </row>
        <row r="4143">
          <cell r="B4143">
            <v>42865</v>
          </cell>
          <cell r="C4143">
            <v>1.7075394145</v>
          </cell>
          <cell r="D4143">
            <v>14.96466307</v>
          </cell>
          <cell r="E4143">
            <v>16.3973258125</v>
          </cell>
          <cell r="F4143">
            <v>54.394748649999997</v>
          </cell>
          <cell r="G4143">
            <v>10.549041695</v>
          </cell>
          <cell r="H4143">
            <v>58.812066400000006</v>
          </cell>
          <cell r="I4143">
            <v>61.64864734999999</v>
          </cell>
          <cell r="J4143">
            <v>58.462934312499996</v>
          </cell>
          <cell r="K4143">
            <v>39.875839949999985</v>
          </cell>
          <cell r="L4143">
            <v>62.093784249999999</v>
          </cell>
          <cell r="M4143">
            <v>1419</v>
          </cell>
          <cell r="N4143">
            <v>13527</v>
          </cell>
          <cell r="O4143">
            <v>11200</v>
          </cell>
          <cell r="P4143">
            <v>23106</v>
          </cell>
          <cell r="Q4143">
            <v>9679</v>
          </cell>
        </row>
        <row r="4144">
          <cell r="B4144">
            <v>42865</v>
          </cell>
          <cell r="C4144">
            <v>1.5967085299999997</v>
          </cell>
          <cell r="D4144">
            <v>43.525415729999985</v>
          </cell>
          <cell r="E4144">
            <v>15.179290156249998</v>
          </cell>
          <cell r="F4144">
            <v>21.252117050000003</v>
          </cell>
          <cell r="G4144">
            <v>6.6970191950000002</v>
          </cell>
          <cell r="H4144">
            <v>61.997014049999997</v>
          </cell>
          <cell r="I4144">
            <v>45.106679900000003</v>
          </cell>
          <cell r="J4144">
            <v>59.144347250000003</v>
          </cell>
          <cell r="K4144">
            <v>58.587139549999996</v>
          </cell>
          <cell r="L4144">
            <v>63.689642850000006</v>
          </cell>
          <cell r="M4144">
            <v>1348</v>
          </cell>
          <cell r="N4144">
            <v>18309</v>
          </cell>
          <cell r="O4144">
            <v>10477</v>
          </cell>
          <cell r="P4144">
            <v>17616</v>
          </cell>
          <cell r="Q4144">
            <v>6191</v>
          </cell>
        </row>
        <row r="4145">
          <cell r="B4145">
            <v>42865</v>
          </cell>
          <cell r="C4145">
            <v>1.9348039970000002</v>
          </cell>
          <cell r="D4145">
            <v>42.214634615000008</v>
          </cell>
          <cell r="E4145">
            <v>25.665387812500001</v>
          </cell>
          <cell r="F4145">
            <v>43.66240475</v>
          </cell>
          <cell r="G4145">
            <v>10.858801395000004</v>
          </cell>
          <cell r="H4145">
            <v>64.8823419</v>
          </cell>
          <cell r="I4145">
            <v>46.675912849999996</v>
          </cell>
          <cell r="J4145">
            <v>60.179903875000008</v>
          </cell>
          <cell r="K4145">
            <v>45.095761200000005</v>
          </cell>
          <cell r="L4145">
            <v>66.343823200000003</v>
          </cell>
          <cell r="M4145">
            <v>1748</v>
          </cell>
          <cell r="N4145">
            <v>23300</v>
          </cell>
          <cell r="O4145">
            <v>17535</v>
          </cell>
          <cell r="P4145">
            <v>26486</v>
          </cell>
          <cell r="Q4145">
            <v>10690</v>
          </cell>
        </row>
        <row r="4146">
          <cell r="B4146">
            <v>42865</v>
          </cell>
          <cell r="C4146">
            <v>1.4905621550000003</v>
          </cell>
          <cell r="D4146">
            <v>19.161704999999998</v>
          </cell>
          <cell r="E4146">
            <v>16.002236374999995</v>
          </cell>
          <cell r="F4146">
            <v>27.385023100000002</v>
          </cell>
          <cell r="G4146">
            <v>7.7269069849999994</v>
          </cell>
          <cell r="H4146">
            <v>67.843180549999985</v>
          </cell>
          <cell r="I4146">
            <v>66.915729349999992</v>
          </cell>
          <cell r="J4146">
            <v>67.697714562500011</v>
          </cell>
          <cell r="K4146">
            <v>59.954078449999997</v>
          </cell>
          <cell r="L4146">
            <v>72.078504749999993</v>
          </cell>
          <cell r="M4146">
            <v>910</v>
          </cell>
          <cell r="N4146">
            <v>10791</v>
          </cell>
          <cell r="O4146">
            <v>8004</v>
          </cell>
          <cell r="P4146">
            <v>13711</v>
          </cell>
          <cell r="Q4146">
            <v>5385</v>
          </cell>
        </row>
        <row r="4147">
          <cell r="B4147">
            <v>42865</v>
          </cell>
          <cell r="C4147">
            <v>0.78627060299999996</v>
          </cell>
          <cell r="D4147">
            <v>11.416032455000002</v>
          </cell>
          <cell r="E4147">
            <v>10.954723500000002</v>
          </cell>
          <cell r="F4147">
            <v>16.144026149999998</v>
          </cell>
          <cell r="G4147">
            <v>6.7920804399999994</v>
          </cell>
          <cell r="H4147">
            <v>67.628310000000013</v>
          </cell>
          <cell r="I4147">
            <v>67.109194649999978</v>
          </cell>
          <cell r="J4147">
            <v>64.251489000000007</v>
          </cell>
          <cell r="K4147">
            <v>64.610981399999986</v>
          </cell>
          <cell r="L4147">
            <v>66.4870564</v>
          </cell>
          <cell r="M4147">
            <v>484</v>
          </cell>
          <cell r="N4147">
            <v>7444</v>
          </cell>
          <cell r="O4147">
            <v>5438</v>
          </cell>
          <cell r="P4147">
            <v>10043</v>
          </cell>
          <cell r="Q4147">
            <v>4025</v>
          </cell>
        </row>
        <row r="4148">
          <cell r="B4148">
            <v>42865</v>
          </cell>
          <cell r="C4148">
            <v>1.731175012</v>
          </cell>
          <cell r="D4148">
            <v>29.536460385000005</v>
          </cell>
          <cell r="E4148">
            <v>15.475226687500003</v>
          </cell>
          <cell r="F4148">
            <v>31.718769099999996</v>
          </cell>
          <cell r="G4148">
            <v>6.7100736950000002</v>
          </cell>
          <cell r="H4148">
            <v>67.007209949999989</v>
          </cell>
          <cell r="I4148">
            <v>52.153428550000001</v>
          </cell>
          <cell r="J4148">
            <v>62.590178375000008</v>
          </cell>
          <cell r="K4148">
            <v>52.167106150000009</v>
          </cell>
          <cell r="L4148">
            <v>67.395007300000003</v>
          </cell>
          <cell r="M4148">
            <v>1026</v>
          </cell>
          <cell r="N4148">
            <v>10035</v>
          </cell>
          <cell r="O4148">
            <v>7486</v>
          </cell>
          <cell r="P4148">
            <v>10230</v>
          </cell>
          <cell r="Q4148">
            <v>4334</v>
          </cell>
        </row>
        <row r="4149">
          <cell r="B4149">
            <v>42865</v>
          </cell>
          <cell r="C4149">
            <v>1.6457108475000002</v>
          </cell>
          <cell r="D4149">
            <v>16.993000470000002</v>
          </cell>
          <cell r="E4149">
            <v>14.44913778125</v>
          </cell>
          <cell r="F4149">
            <v>23.550148750000002</v>
          </cell>
          <cell r="G4149">
            <v>5.9153367000000001</v>
          </cell>
          <cell r="H4149">
            <v>68.92359454999999</v>
          </cell>
          <cell r="I4149">
            <v>75.388609899999992</v>
          </cell>
          <cell r="J4149">
            <v>69.922244500000005</v>
          </cell>
          <cell r="K4149">
            <v>66.179915750000006</v>
          </cell>
          <cell r="L4149">
            <v>76.384050149999993</v>
          </cell>
          <cell r="M4149">
            <v>1449</v>
          </cell>
          <cell r="N4149">
            <v>18654</v>
          </cell>
          <cell r="O4149">
            <v>11528</v>
          </cell>
          <cell r="P4149">
            <v>18737</v>
          </cell>
          <cell r="Q4149">
            <v>6416</v>
          </cell>
        </row>
        <row r="4150">
          <cell r="B4150">
            <v>42865</v>
          </cell>
          <cell r="C4150">
            <v>1.4692661224999999</v>
          </cell>
          <cell r="D4150">
            <v>33.218342290000002</v>
          </cell>
          <cell r="E4150">
            <v>13.396848625000004</v>
          </cell>
          <cell r="F4150">
            <v>40.270636974999995</v>
          </cell>
          <cell r="G4150">
            <v>5.559670800000001</v>
          </cell>
          <cell r="H4150">
            <v>68.571604699999995</v>
          </cell>
          <cell r="I4150">
            <v>50.76968045000001</v>
          </cell>
          <cell r="J4150">
            <v>66.257128937499999</v>
          </cell>
          <cell r="K4150">
            <v>43.660417500000008</v>
          </cell>
          <cell r="L4150">
            <v>71.659712450000001</v>
          </cell>
          <cell r="M4150">
            <v>1737</v>
          </cell>
          <cell r="N4150">
            <v>18316</v>
          </cell>
          <cell r="O4150">
            <v>13618</v>
          </cell>
          <cell r="P4150">
            <v>16910</v>
          </cell>
          <cell r="Q4150">
            <v>7627</v>
          </cell>
        </row>
        <row r="4151">
          <cell r="B4151">
            <v>42865</v>
          </cell>
          <cell r="C4151">
            <v>2.1632312950000001</v>
          </cell>
          <cell r="D4151">
            <v>18.123895229999999</v>
          </cell>
          <cell r="E4151">
            <v>18.515788187499997</v>
          </cell>
          <cell r="F4151">
            <v>21.612496449999998</v>
          </cell>
          <cell r="G4151">
            <v>9.6302968549999992</v>
          </cell>
          <cell r="H4151">
            <v>66.638271349999997</v>
          </cell>
          <cell r="I4151">
            <v>69.933592900000008</v>
          </cell>
          <cell r="J4151">
            <v>65.646701687499998</v>
          </cell>
          <cell r="K4151">
            <v>68.396429400000002</v>
          </cell>
          <cell r="L4151">
            <v>72.536011599999995</v>
          </cell>
          <cell r="M4151">
            <v>2500</v>
          </cell>
          <cell r="N4151">
            <v>24156</v>
          </cell>
          <cell r="O4151">
            <v>18448</v>
          </cell>
          <cell r="P4151">
            <v>28541</v>
          </cell>
          <cell r="Q4151">
            <v>13358</v>
          </cell>
        </row>
        <row r="4152">
          <cell r="B4152">
            <v>42865</v>
          </cell>
          <cell r="C4152">
            <v>1.530835392</v>
          </cell>
          <cell r="D4152">
            <v>14.816765129999999</v>
          </cell>
          <cell r="E4152">
            <v>14.109730125</v>
          </cell>
          <cell r="F4152">
            <v>37.642811699999996</v>
          </cell>
          <cell r="G4152">
            <v>6.3997104399999989</v>
          </cell>
          <cell r="H4152">
            <v>69.721755050000013</v>
          </cell>
          <cell r="I4152">
            <v>72.456171799999993</v>
          </cell>
          <cell r="J4152">
            <v>67.683009312500005</v>
          </cell>
          <cell r="K4152">
            <v>52.027594100000002</v>
          </cell>
          <cell r="L4152">
            <v>75.813895550000012</v>
          </cell>
          <cell r="M4152">
            <v>1366</v>
          </cell>
          <cell r="N4152">
            <v>15691</v>
          </cell>
          <cell r="O4152">
            <v>11004</v>
          </cell>
          <cell r="P4152">
            <v>16799</v>
          </cell>
          <cell r="Q4152">
            <v>7017</v>
          </cell>
        </row>
        <row r="4153">
          <cell r="B4153">
            <v>42865</v>
          </cell>
          <cell r="C4153">
            <v>1.6655740649999999</v>
          </cell>
          <cell r="D4153">
            <v>24.111119040000005</v>
          </cell>
          <cell r="E4153">
            <v>18.814851375</v>
          </cell>
          <cell r="F4153">
            <v>45.885102100000005</v>
          </cell>
          <cell r="G4153">
            <v>8.4373710099999997</v>
          </cell>
          <cell r="H4153">
            <v>70.949474200000012</v>
          </cell>
          <cell r="I4153">
            <v>64.610174850000007</v>
          </cell>
          <cell r="J4153">
            <v>68.253660937500001</v>
          </cell>
          <cell r="K4153">
            <v>45.389076199999998</v>
          </cell>
          <cell r="L4153">
            <v>76.207751549999998</v>
          </cell>
          <cell r="M4153">
            <v>1510</v>
          </cell>
          <cell r="N4153">
            <v>19807</v>
          </cell>
          <cell r="O4153">
            <v>15011</v>
          </cell>
          <cell r="P4153">
            <v>22853</v>
          </cell>
          <cell r="Q4153">
            <v>9343</v>
          </cell>
        </row>
        <row r="4154">
          <cell r="B4154">
            <v>42865</v>
          </cell>
          <cell r="C4154">
            <v>2.1069303449999999</v>
          </cell>
          <cell r="D4154">
            <v>16.307222745000001</v>
          </cell>
          <cell r="E4154">
            <v>18.353676874999998</v>
          </cell>
          <cell r="F4154">
            <v>35.7479285</v>
          </cell>
          <cell r="G4154">
            <v>8.7632445600000004</v>
          </cell>
          <cell r="H4154">
            <v>64.697700299999994</v>
          </cell>
          <cell r="I4154">
            <v>68.134752700000007</v>
          </cell>
          <cell r="J4154">
            <v>66.838194625000014</v>
          </cell>
          <cell r="K4154">
            <v>56.302641649999998</v>
          </cell>
          <cell r="L4154">
            <v>66.626081900000003</v>
          </cell>
          <cell r="M4154">
            <v>1201</v>
          </cell>
          <cell r="N4154">
            <v>14292</v>
          </cell>
          <cell r="O4154">
            <v>11156</v>
          </cell>
          <cell r="P4154">
            <v>20427</v>
          </cell>
          <cell r="Q4154">
            <v>7260</v>
          </cell>
        </row>
        <row r="4155">
          <cell r="B4155">
            <v>42865</v>
          </cell>
          <cell r="C4155">
            <v>2.2615668150000001</v>
          </cell>
          <cell r="D4155">
            <v>21.939821850000001</v>
          </cell>
          <cell r="E4155">
            <v>17.25279590625</v>
          </cell>
          <cell r="F4155">
            <v>16.465936599999999</v>
          </cell>
          <cell r="G4155">
            <v>6.1701655850000012</v>
          </cell>
          <cell r="H4155">
            <v>67.649765150000007</v>
          </cell>
          <cell r="I4155">
            <v>70.133889499999995</v>
          </cell>
          <cell r="J4155">
            <v>68.225692437500001</v>
          </cell>
          <cell r="K4155">
            <v>70.793888249999995</v>
          </cell>
          <cell r="L4155">
            <v>68.8555226</v>
          </cell>
          <cell r="M4155">
            <v>1804</v>
          </cell>
          <cell r="N4155">
            <v>18523</v>
          </cell>
          <cell r="O4155">
            <v>10787</v>
          </cell>
          <cell r="P4155">
            <v>13794</v>
          </cell>
          <cell r="Q4155">
            <v>5410</v>
          </cell>
        </row>
        <row r="4156">
          <cell r="B4156">
            <v>42865</v>
          </cell>
          <cell r="C4156">
            <v>1.5807473249999999</v>
          </cell>
          <cell r="D4156">
            <v>12.161104800000002</v>
          </cell>
          <cell r="E4156">
            <v>15.454473500000002</v>
          </cell>
          <cell r="F4156">
            <v>32.170487549999997</v>
          </cell>
          <cell r="G4156">
            <v>7.0529584100000022</v>
          </cell>
          <cell r="H4156">
            <v>65.43991530000001</v>
          </cell>
          <cell r="I4156">
            <v>68.989167199999983</v>
          </cell>
          <cell r="J4156">
            <v>67.483333062500009</v>
          </cell>
          <cell r="K4156">
            <v>58.494999849999999</v>
          </cell>
          <cell r="L4156">
            <v>67.799542950000003</v>
          </cell>
          <cell r="M4156">
            <v>1295</v>
          </cell>
          <cell r="N4156">
            <v>11666</v>
          </cell>
          <cell r="O4156">
            <v>11130</v>
          </cell>
          <cell r="P4156">
            <v>23617</v>
          </cell>
          <cell r="Q4156">
            <v>7185</v>
          </cell>
        </row>
        <row r="4157">
          <cell r="B4157">
            <v>42865</v>
          </cell>
          <cell r="C4157">
            <v>2.1721026535000001</v>
          </cell>
          <cell r="D4157">
            <v>28.080840849999994</v>
          </cell>
          <cell r="E4157">
            <v>17.64438925</v>
          </cell>
          <cell r="F4157">
            <v>20.074879050000003</v>
          </cell>
          <cell r="G4157">
            <v>7.9191590200000004</v>
          </cell>
          <cell r="H4157">
            <v>66.014578400000005</v>
          </cell>
          <cell r="I4157">
            <v>59.793958399999994</v>
          </cell>
          <cell r="J4157">
            <v>62.138762437499992</v>
          </cell>
          <cell r="K4157">
            <v>65.441512650000007</v>
          </cell>
          <cell r="L4157">
            <v>66.970808950000006</v>
          </cell>
          <cell r="M4157">
            <v>1371</v>
          </cell>
          <cell r="N4157">
            <v>15678</v>
          </cell>
          <cell r="O4157">
            <v>8484</v>
          </cell>
          <cell r="P4157">
            <v>12839</v>
          </cell>
          <cell r="Q4157">
            <v>5197</v>
          </cell>
        </row>
        <row r="4158">
          <cell r="B4158">
            <v>42865</v>
          </cell>
          <cell r="C4158">
            <v>2.3430229330000003</v>
          </cell>
          <cell r="D4158">
            <v>33.322217950000002</v>
          </cell>
          <cell r="E4158">
            <v>17.3917786875</v>
          </cell>
          <cell r="F4158">
            <v>19.961230349999997</v>
          </cell>
          <cell r="G4158">
            <v>8.4387966400000032</v>
          </cell>
          <cell r="H4158">
            <v>62.958664100000007</v>
          </cell>
          <cell r="I4158">
            <v>55.139277649999997</v>
          </cell>
          <cell r="J4158">
            <v>64.686701874999997</v>
          </cell>
          <cell r="K4158">
            <v>67.525738349999997</v>
          </cell>
          <cell r="L4158">
            <v>67.328254400000006</v>
          </cell>
          <cell r="M4158">
            <v>1413</v>
          </cell>
          <cell r="N4158">
            <v>16083</v>
          </cell>
          <cell r="O4158">
            <v>8695</v>
          </cell>
          <cell r="P4158">
            <v>13171</v>
          </cell>
          <cell r="Q4158">
            <v>5582</v>
          </cell>
        </row>
        <row r="4159">
          <cell r="B4159">
            <v>42865</v>
          </cell>
          <cell r="C4159">
            <v>0.663158476</v>
          </cell>
          <cell r="D4159">
            <v>9.0004953749999999</v>
          </cell>
          <cell r="E4159">
            <v>9.0446469062499997</v>
          </cell>
          <cell r="F4159">
            <v>28.307137574999995</v>
          </cell>
          <cell r="G4159">
            <v>3.9618233400000009</v>
          </cell>
          <cell r="H4159">
            <v>67.004172000000011</v>
          </cell>
          <cell r="I4159">
            <v>67.81932470000001</v>
          </cell>
          <cell r="J4159">
            <v>63.742340124999998</v>
          </cell>
          <cell r="K4159">
            <v>54.138393900000004</v>
          </cell>
          <cell r="L4159">
            <v>67.883380549999998</v>
          </cell>
          <cell r="M4159">
            <v>420</v>
          </cell>
          <cell r="N4159">
            <v>5875</v>
          </cell>
          <cell r="O4159">
            <v>4389</v>
          </cell>
          <cell r="P4159">
            <v>10286</v>
          </cell>
          <cell r="Q4159">
            <v>2564</v>
          </cell>
        </row>
        <row r="4160">
          <cell r="B4160">
            <v>42865</v>
          </cell>
          <cell r="C4160">
            <v>1.3868057600000001</v>
          </cell>
          <cell r="D4160">
            <v>14.440091765</v>
          </cell>
          <cell r="E4160">
            <v>16.074198218749999</v>
          </cell>
          <cell r="F4160">
            <v>39.591594075000003</v>
          </cell>
          <cell r="G4160">
            <v>8.389524484999999</v>
          </cell>
          <cell r="H4160">
            <v>73.809065449999991</v>
          </cell>
          <cell r="I4160">
            <v>70.938322999999997</v>
          </cell>
          <cell r="J4160">
            <v>66.749801500000004</v>
          </cell>
          <cell r="K4160">
            <v>49.722949999999997</v>
          </cell>
          <cell r="L4160">
            <v>72.997331099999997</v>
          </cell>
          <cell r="M4160">
            <v>941</v>
          </cell>
          <cell r="N4160">
            <v>10029</v>
          </cell>
          <cell r="O4160">
            <v>8420</v>
          </cell>
          <cell r="P4160">
            <v>15018</v>
          </cell>
          <cell r="Q4160">
            <v>6076</v>
          </cell>
        </row>
        <row r="4161">
          <cell r="B4161">
            <v>42865</v>
          </cell>
          <cell r="C4161">
            <v>1.8825782450000002</v>
          </cell>
          <cell r="D4161">
            <v>14.074455670000001</v>
          </cell>
          <cell r="E4161">
            <v>16.09617884375</v>
          </cell>
          <cell r="F4161">
            <v>49.958676649999994</v>
          </cell>
          <cell r="G4161">
            <v>10.730094005</v>
          </cell>
          <cell r="H4161">
            <v>65.856059500000001</v>
          </cell>
          <cell r="I4161">
            <v>68.924358400000003</v>
          </cell>
          <cell r="J4161">
            <v>65.764700874999988</v>
          </cell>
          <cell r="K4161">
            <v>43.272241899999997</v>
          </cell>
          <cell r="L4161">
            <v>68.873160249999998</v>
          </cell>
          <cell r="M4161">
            <v>1184</v>
          </cell>
          <cell r="N4161">
            <v>9449</v>
          </cell>
          <cell r="O4161">
            <v>8183</v>
          </cell>
          <cell r="P4161">
            <v>18005</v>
          </cell>
          <cell r="Q4161">
            <v>7313</v>
          </cell>
        </row>
        <row r="4162">
          <cell r="B4162">
            <v>42865</v>
          </cell>
          <cell r="C4162">
            <v>2.5188996549999998</v>
          </cell>
          <cell r="D4162">
            <v>44.359341150000006</v>
          </cell>
          <cell r="E4162">
            <v>20.875655625</v>
          </cell>
          <cell r="F4162">
            <v>24.244732800000001</v>
          </cell>
          <cell r="G4162">
            <v>10.254145845</v>
          </cell>
          <cell r="H4162">
            <v>64.89988725000002</v>
          </cell>
          <cell r="I4162">
            <v>49.378834650000002</v>
          </cell>
          <cell r="J4162">
            <v>61.285846437499998</v>
          </cell>
          <cell r="K4162">
            <v>64.194408550000006</v>
          </cell>
          <cell r="L4162">
            <v>65.998149200000015</v>
          </cell>
          <cell r="M4162">
            <v>1557</v>
          </cell>
          <cell r="N4162">
            <v>16691</v>
          </cell>
          <cell r="O4162">
            <v>10050</v>
          </cell>
          <cell r="P4162">
            <v>15375</v>
          </cell>
          <cell r="Q4162">
            <v>6715</v>
          </cell>
        </row>
        <row r="4163">
          <cell r="B4163">
            <v>42866</v>
          </cell>
          <cell r="C4163">
            <v>2.0634663499999997</v>
          </cell>
          <cell r="D4163">
            <v>16.997324450000001</v>
          </cell>
          <cell r="E4163">
            <v>17.253452875000001</v>
          </cell>
          <cell r="F4163">
            <v>47.037461799999996</v>
          </cell>
          <cell r="G4163">
            <v>9.0627252850000009</v>
          </cell>
          <cell r="H4163">
            <v>69.535062699999997</v>
          </cell>
          <cell r="I4163">
            <v>70.896818050000007</v>
          </cell>
          <cell r="J4163">
            <v>66.654703562499989</v>
          </cell>
          <cell r="K4163">
            <v>43.064470300000004</v>
          </cell>
          <cell r="L4163">
            <v>75.737864500000001</v>
          </cell>
          <cell r="M4163">
            <v>1822</v>
          </cell>
          <cell r="N4163">
            <v>17482</v>
          </cell>
          <cell r="O4163">
            <v>13364</v>
          </cell>
          <cell r="P4163">
            <v>19130</v>
          </cell>
          <cell r="Q4163">
            <v>9930</v>
          </cell>
          <cell r="R4163">
            <v>47462</v>
          </cell>
          <cell r="S4163">
            <v>459327</v>
          </cell>
          <cell r="T4163">
            <v>351466</v>
          </cell>
          <cell r="U4163">
            <v>523559</v>
          </cell>
          <cell r="V4163">
            <v>218574</v>
          </cell>
          <cell r="W4163">
            <v>1.8265269664843751</v>
          </cell>
          <cell r="X4163">
            <v>21.840916352984372</v>
          </cell>
          <cell r="Y4163">
            <v>15.662739787109373</v>
          </cell>
          <cell r="Z4163">
            <v>30.506605262343751</v>
          </cell>
          <cell r="AA4163">
            <v>7.2161267879843747</v>
          </cell>
          <cell r="AB4163">
            <v>67.931137009374993</v>
          </cell>
          <cell r="AC4163">
            <v>62.014360257812513</v>
          </cell>
          <cell r="AD4163">
            <v>66.328710005859378</v>
          </cell>
          <cell r="AE4163">
            <v>54.667844781562501</v>
          </cell>
          <cell r="AF4163">
            <v>66.751032518750009</v>
          </cell>
        </row>
        <row r="4164">
          <cell r="B4164">
            <v>42866</v>
          </cell>
          <cell r="C4164">
            <v>1.9923848750000002</v>
          </cell>
          <cell r="D4164">
            <v>25.856885534999996</v>
          </cell>
          <cell r="E4164">
            <v>16.603130468750003</v>
          </cell>
          <cell r="F4164">
            <v>41.940430449999994</v>
          </cell>
          <cell r="G4164">
            <v>10.11091987</v>
          </cell>
          <cell r="H4164">
            <v>62.846314149999991</v>
          </cell>
          <cell r="I4164">
            <v>55.164284599999995</v>
          </cell>
          <cell r="J4164">
            <v>63.583567249999994</v>
          </cell>
          <cell r="K4164">
            <v>41.229457950000004</v>
          </cell>
          <cell r="L4164">
            <v>67.207050749999993</v>
          </cell>
          <cell r="M4164">
            <v>2145</v>
          </cell>
          <cell r="N4164">
            <v>21691</v>
          </cell>
          <cell r="O4164">
            <v>16176</v>
          </cell>
          <cell r="P4164">
            <v>18989</v>
          </cell>
          <cell r="Q4164">
            <v>10071</v>
          </cell>
        </row>
        <row r="4165">
          <cell r="B4165">
            <v>42866</v>
          </cell>
          <cell r="C4165">
            <v>0.76534045800000006</v>
          </cell>
          <cell r="D4165">
            <v>8.4965938849999993</v>
          </cell>
          <cell r="E4165">
            <v>5.2158393437499999</v>
          </cell>
          <cell r="F4165">
            <v>6.7278291250000013</v>
          </cell>
          <cell r="G4165">
            <v>1.9498239099999999</v>
          </cell>
          <cell r="H4165">
            <v>67.825430799999992</v>
          </cell>
          <cell r="I4165">
            <v>68.556697849999992</v>
          </cell>
          <cell r="J4165">
            <v>66.570081875</v>
          </cell>
          <cell r="K4165">
            <v>70.35962434999999</v>
          </cell>
          <cell r="L4165">
            <v>72.726311250000009</v>
          </cell>
          <cell r="M4165">
            <v>670</v>
          </cell>
          <cell r="N4165">
            <v>8546</v>
          </cell>
          <cell r="O4165">
            <v>3926</v>
          </cell>
          <cell r="P4165">
            <v>6950</v>
          </cell>
          <cell r="Q4165">
            <v>1948</v>
          </cell>
        </row>
        <row r="4166">
          <cell r="B4166">
            <v>42866</v>
          </cell>
          <cell r="C4166">
            <v>0.31818095849999994</v>
          </cell>
          <cell r="D4166">
            <v>3.1391711855</v>
          </cell>
          <cell r="E4166">
            <v>3.8917969499999998</v>
          </cell>
          <cell r="F4166">
            <v>7.5553733200000011</v>
          </cell>
          <cell r="G4166">
            <v>2.0342871904999997</v>
          </cell>
          <cell r="H4166">
            <v>70.060508849999991</v>
          </cell>
          <cell r="I4166">
            <v>70.986740499999996</v>
          </cell>
          <cell r="J4166">
            <v>70.702752000000004</v>
          </cell>
          <cell r="K4166">
            <v>72.948594299999996</v>
          </cell>
          <cell r="L4166">
            <v>73.500526749999992</v>
          </cell>
          <cell r="M4166">
            <v>317</v>
          </cell>
          <cell r="N4166">
            <v>3110</v>
          </cell>
          <cell r="O4166">
            <v>3087</v>
          </cell>
          <cell r="P4166">
            <v>8083</v>
          </cell>
          <cell r="Q4166">
            <v>2179</v>
          </cell>
        </row>
        <row r="4167">
          <cell r="B4167">
            <v>42866</v>
          </cell>
          <cell r="C4167">
            <v>1.9776793749999999</v>
          </cell>
          <cell r="D4167">
            <v>19.796958775</v>
          </cell>
          <cell r="E4167">
            <v>12.6043409375</v>
          </cell>
          <cell r="F4167">
            <v>18.970801699999999</v>
          </cell>
          <cell r="G4167">
            <v>6.3698344000000002</v>
          </cell>
          <cell r="H4167">
            <v>83.969769850000006</v>
          </cell>
          <cell r="I4167">
            <v>76.781618249999994</v>
          </cell>
          <cell r="J4167">
            <v>80.857618937500007</v>
          </cell>
          <cell r="K4167">
            <v>79.957415900000001</v>
          </cell>
          <cell r="L4167">
            <v>88.88403335000001</v>
          </cell>
          <cell r="M4167">
            <v>2137</v>
          </cell>
          <cell r="N4167">
            <v>19405</v>
          </cell>
          <cell r="O4167">
            <v>11843</v>
          </cell>
          <cell r="P4167">
            <v>20581</v>
          </cell>
          <cell r="Q4167">
            <v>8225</v>
          </cell>
        </row>
        <row r="4168">
          <cell r="B4168">
            <v>42866</v>
          </cell>
          <cell r="C4168">
            <v>2.2537117600000003</v>
          </cell>
          <cell r="D4168">
            <v>14.784553675000002</v>
          </cell>
          <cell r="E4168">
            <v>14.963430687500002</v>
          </cell>
          <cell r="F4168">
            <v>24.152533949999999</v>
          </cell>
          <cell r="G4168">
            <v>7.8037971250000027</v>
          </cell>
          <cell r="H4168">
            <v>71.253912250000013</v>
          </cell>
          <cell r="I4168">
            <v>75.727535500000016</v>
          </cell>
          <cell r="J4168">
            <v>72.156932437500018</v>
          </cell>
          <cell r="K4168">
            <v>65.551733900000016</v>
          </cell>
          <cell r="L4168">
            <v>79.022413</v>
          </cell>
          <cell r="M4168">
            <v>2103</v>
          </cell>
          <cell r="N4168">
            <v>16237</v>
          </cell>
          <cell r="O4168">
            <v>12503</v>
          </cell>
          <cell r="P4168">
            <v>18521</v>
          </cell>
          <cell r="Q4168">
            <v>8820</v>
          </cell>
        </row>
        <row r="4169">
          <cell r="B4169">
            <v>42866</v>
          </cell>
          <cell r="C4169">
            <v>2.0734239299999997</v>
          </cell>
          <cell r="D4169">
            <v>23.400164549999992</v>
          </cell>
          <cell r="E4169">
            <v>13.453748437500002</v>
          </cell>
          <cell r="F4169">
            <v>24.337560350000004</v>
          </cell>
          <cell r="G4169">
            <v>6.4034428599999984</v>
          </cell>
          <cell r="H4169">
            <v>80.357955249999975</v>
          </cell>
          <cell r="I4169">
            <v>70.304497850000004</v>
          </cell>
          <cell r="J4169">
            <v>77.653737187499999</v>
          </cell>
          <cell r="K4169">
            <v>70.695845149999997</v>
          </cell>
          <cell r="L4169">
            <v>87.295895150000007</v>
          </cell>
          <cell r="M4169">
            <v>2108</v>
          </cell>
          <cell r="N4169">
            <v>19390</v>
          </cell>
          <cell r="O4169">
            <v>12070</v>
          </cell>
          <cell r="P4169">
            <v>20018</v>
          </cell>
          <cell r="Q4169">
            <v>8035</v>
          </cell>
        </row>
        <row r="4170">
          <cell r="B4170">
            <v>42866</v>
          </cell>
          <cell r="C4170">
            <v>1.966122425</v>
          </cell>
          <cell r="D4170">
            <v>12.624306275</v>
          </cell>
          <cell r="E4170">
            <v>13.84910496875</v>
          </cell>
          <cell r="F4170">
            <v>16.042359675</v>
          </cell>
          <cell r="G4170">
            <v>7.0592987450000013</v>
          </cell>
          <cell r="H4170">
            <v>78.448050849999987</v>
          </cell>
          <cell r="I4170">
            <v>82.766344399999994</v>
          </cell>
          <cell r="J4170">
            <v>77.308678437500021</v>
          </cell>
          <cell r="K4170">
            <v>84.108848250000008</v>
          </cell>
          <cell r="L4170">
            <v>88.236045750000017</v>
          </cell>
          <cell r="M4170">
            <v>1895</v>
          </cell>
          <cell r="N4170">
            <v>15086</v>
          </cell>
          <cell r="O4170">
            <v>12308</v>
          </cell>
          <cell r="P4170">
            <v>19771</v>
          </cell>
          <cell r="Q4170">
            <v>8917</v>
          </cell>
        </row>
        <row r="4171">
          <cell r="B4171">
            <v>42866</v>
          </cell>
          <cell r="C4171">
            <v>2.4581122400000002</v>
          </cell>
          <cell r="D4171">
            <v>40.924728119999997</v>
          </cell>
          <cell r="E4171">
            <v>18.841151437500002</v>
          </cell>
          <cell r="F4171">
            <v>34.539022750000008</v>
          </cell>
          <cell r="G4171">
            <v>7.681384200000001</v>
          </cell>
          <cell r="H4171">
            <v>65.104241700000003</v>
          </cell>
          <cell r="I4171">
            <v>47.950344149999999</v>
          </cell>
          <cell r="J4171">
            <v>66.62986124999999</v>
          </cell>
          <cell r="K4171">
            <v>52.191955350000001</v>
          </cell>
          <cell r="L4171">
            <v>66.980430100000007</v>
          </cell>
          <cell r="M4171">
            <v>1621</v>
          </cell>
          <cell r="N4171">
            <v>18672</v>
          </cell>
          <cell r="O4171">
            <v>13839</v>
          </cell>
          <cell r="P4171">
            <v>19582</v>
          </cell>
          <cell r="Q4171">
            <v>7278</v>
          </cell>
        </row>
        <row r="4172">
          <cell r="B4172">
            <v>42866</v>
          </cell>
          <cell r="C4172">
            <v>2.0104441335000005</v>
          </cell>
          <cell r="D4172">
            <v>25.614992350000001</v>
          </cell>
          <cell r="E4172">
            <v>19.8846785</v>
          </cell>
          <cell r="F4172">
            <v>9.5805144999999996</v>
          </cell>
          <cell r="G4172">
            <v>-1</v>
          </cell>
          <cell r="H4172">
            <v>79.400331449999996</v>
          </cell>
          <cell r="I4172">
            <v>38.064387400000001</v>
          </cell>
          <cell r="J4172">
            <v>67.045027375000018</v>
          </cell>
          <cell r="K4172">
            <v>31.758772999999998</v>
          </cell>
          <cell r="L4172">
            <v>-1</v>
          </cell>
          <cell r="M4172">
            <v>1789</v>
          </cell>
          <cell r="N4172">
            <v>8255</v>
          </cell>
          <cell r="O4172">
            <v>14784</v>
          </cell>
          <cell r="P4172">
            <v>9778</v>
          </cell>
          <cell r="Q4172">
            <v>0</v>
          </cell>
        </row>
        <row r="4173">
          <cell r="B4173">
            <v>42866</v>
          </cell>
          <cell r="C4173">
            <v>1.3657077445000001</v>
          </cell>
          <cell r="D4173">
            <v>12.332731619999997</v>
          </cell>
          <cell r="E4173">
            <v>12.101385125</v>
          </cell>
          <cell r="F4173">
            <v>13.98210035</v>
          </cell>
          <cell r="G4173">
            <v>6.6210468249999987</v>
          </cell>
          <cell r="H4173">
            <v>60.534964799999997</v>
          </cell>
          <cell r="I4173">
            <v>62.005045400000007</v>
          </cell>
          <cell r="J4173">
            <v>60.810137312500004</v>
          </cell>
          <cell r="K4173">
            <v>63.990948050000007</v>
          </cell>
          <cell r="L4173">
            <v>64.461517200000017</v>
          </cell>
          <cell r="M4173">
            <v>1112</v>
          </cell>
          <cell r="N4173">
            <v>11134</v>
          </cell>
          <cell r="O4173">
            <v>8511</v>
          </cell>
          <cell r="P4173">
            <v>13108</v>
          </cell>
          <cell r="Q4173">
            <v>6133</v>
          </cell>
        </row>
        <row r="4174">
          <cell r="B4174">
            <v>42866</v>
          </cell>
          <cell r="C4174">
            <v>2.0433318699999994</v>
          </cell>
          <cell r="D4174">
            <v>22.47564268</v>
          </cell>
          <cell r="E4174">
            <v>19.476966624999996</v>
          </cell>
          <cell r="F4174">
            <v>34.068475499999998</v>
          </cell>
          <cell r="G4174">
            <v>10.286450419999998</v>
          </cell>
          <cell r="H4174">
            <v>60.811902899999993</v>
          </cell>
          <cell r="I4174">
            <v>50.377965150000009</v>
          </cell>
          <cell r="J4174">
            <v>56.868628062500001</v>
          </cell>
          <cell r="K4174">
            <v>38.576791249999992</v>
          </cell>
          <cell r="L4174">
            <v>63.115308400000018</v>
          </cell>
          <cell r="M4174">
            <v>1730</v>
          </cell>
          <cell r="N4174">
            <v>14227</v>
          </cell>
          <cell r="O4174">
            <v>13092</v>
          </cell>
          <cell r="P4174">
            <v>16668</v>
          </cell>
          <cell r="Q4174">
            <v>9541</v>
          </cell>
        </row>
        <row r="4175">
          <cell r="B4175">
            <v>42866</v>
          </cell>
          <cell r="C4175">
            <v>1.7625765784999998</v>
          </cell>
          <cell r="D4175">
            <v>15.357850975</v>
          </cell>
          <cell r="E4175">
            <v>16.852620125000001</v>
          </cell>
          <cell r="F4175">
            <v>54.987845800000002</v>
          </cell>
          <cell r="G4175">
            <v>11.430825109999999</v>
          </cell>
          <cell r="H4175">
            <v>59.310674950000006</v>
          </cell>
          <cell r="I4175">
            <v>60.640923749999999</v>
          </cell>
          <cell r="J4175">
            <v>58.403764125000002</v>
          </cell>
          <cell r="K4175">
            <v>42.097045099999995</v>
          </cell>
          <cell r="L4175">
            <v>61.336365850000014</v>
          </cell>
          <cell r="M4175">
            <v>1498</v>
          </cell>
          <cell r="N4175">
            <v>13622</v>
          </cell>
          <cell r="O4175">
            <v>11550</v>
          </cell>
          <cell r="P4175">
            <v>22885</v>
          </cell>
          <cell r="Q4175">
            <v>10352</v>
          </cell>
        </row>
        <row r="4176">
          <cell r="B4176">
            <v>42866</v>
          </cell>
          <cell r="C4176">
            <v>1.7038170149999998</v>
          </cell>
          <cell r="D4176">
            <v>38.594946100000001</v>
          </cell>
          <cell r="E4176">
            <v>15.894555531249999</v>
          </cell>
          <cell r="F4176">
            <v>24.243061600000004</v>
          </cell>
          <cell r="G4176">
            <v>7.0314058699999986</v>
          </cell>
          <cell r="H4176">
            <v>61.965521700000011</v>
          </cell>
          <cell r="I4176">
            <v>47.362202800000006</v>
          </cell>
          <cell r="J4176">
            <v>58.685413000000011</v>
          </cell>
          <cell r="K4176">
            <v>56.448131500000002</v>
          </cell>
          <cell r="L4176">
            <v>62.678140999999997</v>
          </cell>
          <cell r="M4176">
            <v>1420</v>
          </cell>
          <cell r="N4176">
            <v>18582</v>
          </cell>
          <cell r="O4176">
            <v>10933</v>
          </cell>
          <cell r="P4176">
            <v>17502</v>
          </cell>
          <cell r="Q4176">
            <v>6426</v>
          </cell>
        </row>
        <row r="4177">
          <cell r="B4177">
            <v>42866</v>
          </cell>
          <cell r="C4177">
            <v>2.0562525800000002</v>
          </cell>
          <cell r="D4177">
            <v>33.172893969999997</v>
          </cell>
          <cell r="E4177">
            <v>25.520368937500002</v>
          </cell>
          <cell r="F4177">
            <v>35.340912600000003</v>
          </cell>
          <cell r="G4177">
            <v>11.223578465000001</v>
          </cell>
          <cell r="H4177">
            <v>63.738878700000008</v>
          </cell>
          <cell r="I4177">
            <v>54.301358949999994</v>
          </cell>
          <cell r="J4177">
            <v>61.100755749999998</v>
          </cell>
          <cell r="K4177">
            <v>54.123706349999999</v>
          </cell>
          <cell r="L4177">
            <v>66.86322285</v>
          </cell>
          <cell r="M4177">
            <v>1843</v>
          </cell>
          <cell r="N4177">
            <v>23907</v>
          </cell>
          <cell r="O4177">
            <v>18342</v>
          </cell>
          <cell r="P4177">
            <v>27225</v>
          </cell>
          <cell r="Q4177">
            <v>11101</v>
          </cell>
        </row>
        <row r="4178">
          <cell r="B4178">
            <v>42866</v>
          </cell>
          <cell r="C4178">
            <v>1.6510098900000003</v>
          </cell>
          <cell r="D4178">
            <v>27.295248945000004</v>
          </cell>
          <cell r="E4178">
            <v>16.908947749999999</v>
          </cell>
          <cell r="F4178">
            <v>36.113728649999999</v>
          </cell>
          <cell r="G4178">
            <v>8.4330421800000028</v>
          </cell>
          <cell r="H4178">
            <v>66.417766999999998</v>
          </cell>
          <cell r="I4178">
            <v>56.042995449999999</v>
          </cell>
          <cell r="J4178">
            <v>66.921000625000005</v>
          </cell>
          <cell r="K4178">
            <v>52.254445050000001</v>
          </cell>
          <cell r="L4178">
            <v>73.738268250000004</v>
          </cell>
          <cell r="M4178">
            <v>983</v>
          </cell>
          <cell r="N4178">
            <v>9926</v>
          </cell>
          <cell r="O4178">
            <v>8326</v>
          </cell>
          <cell r="P4178">
            <v>12995</v>
          </cell>
          <cell r="Q4178">
            <v>5995</v>
          </cell>
        </row>
        <row r="4179">
          <cell r="B4179">
            <v>42866</v>
          </cell>
          <cell r="C4179">
            <v>1.3429416885000001</v>
          </cell>
          <cell r="D4179">
            <v>12.086515315000002</v>
          </cell>
          <cell r="E4179">
            <v>10.621698437500001</v>
          </cell>
          <cell r="F4179">
            <v>15.725515724999998</v>
          </cell>
          <cell r="G4179">
            <v>6.368461850000001</v>
          </cell>
          <cell r="H4179">
            <v>63.781853749999996</v>
          </cell>
          <cell r="I4179">
            <v>65.445860199999998</v>
          </cell>
          <cell r="J4179">
            <v>63.402519124999998</v>
          </cell>
          <cell r="K4179">
            <v>65.779605599999996</v>
          </cell>
          <cell r="L4179">
            <v>68.741947850000003</v>
          </cell>
          <cell r="M4179">
            <v>557</v>
          </cell>
          <cell r="N4179">
            <v>7668</v>
          </cell>
          <cell r="O4179">
            <v>5245</v>
          </cell>
          <cell r="P4179">
            <v>10192</v>
          </cell>
          <cell r="Q4179">
            <v>4287</v>
          </cell>
        </row>
        <row r="4180">
          <cell r="B4180">
            <v>42866</v>
          </cell>
          <cell r="C4180">
            <v>1.8621925300000002</v>
          </cell>
          <cell r="D4180">
            <v>32.045960649999998</v>
          </cell>
          <cell r="E4180">
            <v>15.592635625000002</v>
          </cell>
          <cell r="F4180">
            <v>30.547411849999996</v>
          </cell>
          <cell r="G4180">
            <v>6.6547658299999979</v>
          </cell>
          <cell r="H4180">
            <v>63.452579499999999</v>
          </cell>
          <cell r="I4180">
            <v>49.765816299999997</v>
          </cell>
          <cell r="J4180">
            <v>62.932364124999999</v>
          </cell>
          <cell r="K4180">
            <v>52.680741750000003</v>
          </cell>
          <cell r="L4180">
            <v>68.397065350000005</v>
          </cell>
          <cell r="M4180">
            <v>1025</v>
          </cell>
          <cell r="N4180">
            <v>9581</v>
          </cell>
          <cell r="O4180">
            <v>7568</v>
          </cell>
          <cell r="P4180">
            <v>10055</v>
          </cell>
          <cell r="Q4180">
            <v>4392</v>
          </cell>
        </row>
        <row r="4181">
          <cell r="B4181">
            <v>42866</v>
          </cell>
          <cell r="C4181">
            <v>1.6768173699999998</v>
          </cell>
          <cell r="D4181">
            <v>16.622563585000002</v>
          </cell>
          <cell r="E4181">
            <v>14.159939</v>
          </cell>
          <cell r="F4181">
            <v>19.079537899999998</v>
          </cell>
          <cell r="G4181">
            <v>6.1812094800000006</v>
          </cell>
          <cell r="H4181">
            <v>68.289333999999997</v>
          </cell>
          <cell r="I4181">
            <v>75.401971250000003</v>
          </cell>
          <cell r="J4181">
            <v>70.750845624999982</v>
          </cell>
          <cell r="K4181">
            <v>72.728617200000002</v>
          </cell>
          <cell r="L4181">
            <v>77.035922499999998</v>
          </cell>
          <cell r="M4181">
            <v>1473</v>
          </cell>
          <cell r="N4181">
            <v>18304</v>
          </cell>
          <cell r="O4181">
            <v>11440</v>
          </cell>
          <cell r="P4181">
            <v>18570</v>
          </cell>
          <cell r="Q4181">
            <v>6801</v>
          </cell>
        </row>
        <row r="4182">
          <cell r="B4182">
            <v>42866</v>
          </cell>
          <cell r="C4182">
            <v>1.5525616149999999</v>
          </cell>
          <cell r="D4182">
            <v>40.832632324999999</v>
          </cell>
          <cell r="E4182">
            <v>13.36234678125</v>
          </cell>
          <cell r="F4182">
            <v>81.568483149999992</v>
          </cell>
          <cell r="G4182">
            <v>5.9378337050000001</v>
          </cell>
          <cell r="H4182">
            <v>66.468986450000003</v>
          </cell>
          <cell r="I4182">
            <v>42.26030815</v>
          </cell>
          <cell r="J4182">
            <v>65.871600874999999</v>
          </cell>
          <cell r="K4182">
            <v>21.985470134999996</v>
          </cell>
          <cell r="L4182">
            <v>71.074441550000003</v>
          </cell>
          <cell r="M4182">
            <v>1780</v>
          </cell>
          <cell r="N4182">
            <v>17709</v>
          </cell>
          <cell r="O4182">
            <v>13485</v>
          </cell>
          <cell r="P4182">
            <v>15267</v>
          </cell>
          <cell r="Q4182">
            <v>8106</v>
          </cell>
        </row>
        <row r="4183">
          <cell r="B4183">
            <v>42866</v>
          </cell>
          <cell r="C4183">
            <v>2.4002997600000002</v>
          </cell>
          <cell r="D4183">
            <v>18.153876524999998</v>
          </cell>
          <cell r="E4183">
            <v>18.946013375</v>
          </cell>
          <cell r="F4183">
            <v>24.6416705</v>
          </cell>
          <cell r="G4183">
            <v>11.161675644999999</v>
          </cell>
          <cell r="H4183">
            <v>67.121639699999989</v>
          </cell>
          <cell r="I4183">
            <v>69.627927949999986</v>
          </cell>
          <cell r="J4183">
            <v>65.747526812500013</v>
          </cell>
          <cell r="K4183">
            <v>64.386148550000001</v>
          </cell>
          <cell r="L4183">
            <v>72.686847749999998</v>
          </cell>
          <cell r="M4183">
            <v>2696</v>
          </cell>
          <cell r="N4183">
            <v>24123</v>
          </cell>
          <cell r="O4183">
            <v>18745</v>
          </cell>
          <cell r="P4183">
            <v>29141</v>
          </cell>
          <cell r="Q4183">
            <v>15421</v>
          </cell>
        </row>
        <row r="4184">
          <cell r="B4184">
            <v>42866</v>
          </cell>
          <cell r="C4184">
            <v>1.6951392729999999</v>
          </cell>
          <cell r="D4184">
            <v>18.118556754999997</v>
          </cell>
          <cell r="E4184">
            <v>14.470558656250001</v>
          </cell>
          <cell r="F4184">
            <v>63.114538399999994</v>
          </cell>
          <cell r="G4184">
            <v>7.1574983599999982</v>
          </cell>
          <cell r="H4184">
            <v>70.315359900000004</v>
          </cell>
          <cell r="I4184">
            <v>67.544124299999993</v>
          </cell>
          <cell r="J4184">
            <v>67.56757862500001</v>
          </cell>
          <cell r="K4184">
            <v>31.131534225000003</v>
          </cell>
          <cell r="L4184">
            <v>75.831941049999998</v>
          </cell>
          <cell r="M4184">
            <v>1505</v>
          </cell>
          <cell r="N4184">
            <v>15554</v>
          </cell>
          <cell r="O4184">
            <v>11347</v>
          </cell>
          <cell r="P4184">
            <v>15489</v>
          </cell>
          <cell r="Q4184">
            <v>7826</v>
          </cell>
        </row>
        <row r="4185">
          <cell r="B4185">
            <v>42866</v>
          </cell>
          <cell r="C4185">
            <v>1.8686653400000004</v>
          </cell>
          <cell r="D4185">
            <v>25.57836898</v>
          </cell>
          <cell r="E4185">
            <v>19.472335749999996</v>
          </cell>
          <cell r="F4185">
            <v>18.63222605</v>
          </cell>
          <cell r="G4185">
            <v>-1</v>
          </cell>
          <cell r="H4185">
            <v>79.949910450000019</v>
          </cell>
          <cell r="I4185">
            <v>51.729710299999986</v>
          </cell>
          <cell r="J4185">
            <v>68.170593937500016</v>
          </cell>
          <cell r="K4185">
            <v>20.870812749999999</v>
          </cell>
          <cell r="L4185">
            <v>-1</v>
          </cell>
          <cell r="M4185">
            <v>1662</v>
          </cell>
          <cell r="N4185">
            <v>10244</v>
          </cell>
          <cell r="O4185">
            <v>15575</v>
          </cell>
          <cell r="P4185">
            <v>10168</v>
          </cell>
          <cell r="Q4185">
            <v>0</v>
          </cell>
        </row>
        <row r="4186">
          <cell r="B4186">
            <v>42866</v>
          </cell>
          <cell r="C4186">
            <v>2.1548605250000001</v>
          </cell>
          <cell r="D4186">
            <v>16.878322685000004</v>
          </cell>
          <cell r="E4186">
            <v>18.755023250000001</v>
          </cell>
          <cell r="F4186">
            <v>41.186913099999998</v>
          </cell>
          <cell r="G4186">
            <v>9.6560318300000016</v>
          </cell>
          <cell r="H4186">
            <v>64.6394856</v>
          </cell>
          <cell r="I4186">
            <v>67.416274150000021</v>
          </cell>
          <cell r="J4186">
            <v>66.369946187500005</v>
          </cell>
          <cell r="K4186">
            <v>48.838066449999999</v>
          </cell>
          <cell r="L4186">
            <v>66.772940099999985</v>
          </cell>
          <cell r="M4186">
            <v>1277</v>
          </cell>
          <cell r="N4186">
            <v>14260</v>
          </cell>
          <cell r="O4186">
            <v>11688</v>
          </cell>
          <cell r="P4186">
            <v>21081</v>
          </cell>
          <cell r="Q4186">
            <v>8068</v>
          </cell>
        </row>
        <row r="4187">
          <cell r="B4187">
            <v>42866</v>
          </cell>
          <cell r="C4187">
            <v>2.1865975775000002</v>
          </cell>
          <cell r="D4187">
            <v>21.1737012</v>
          </cell>
          <cell r="E4187">
            <v>16.020031562499998</v>
          </cell>
          <cell r="F4187">
            <v>15.9258816</v>
          </cell>
          <cell r="G4187">
            <v>6.5189849049999991</v>
          </cell>
          <cell r="H4187">
            <v>67.983264999999989</v>
          </cell>
          <cell r="I4187">
            <v>70.431113950000011</v>
          </cell>
          <cell r="J4187">
            <v>70.010070749999997</v>
          </cell>
          <cell r="K4187">
            <v>71.840833700000005</v>
          </cell>
          <cell r="L4187">
            <v>68.415048250000012</v>
          </cell>
          <cell r="M4187">
            <v>1812</v>
          </cell>
          <cell r="N4187">
            <v>18118</v>
          </cell>
          <cell r="O4187">
            <v>10454</v>
          </cell>
          <cell r="P4187">
            <v>13438</v>
          </cell>
          <cell r="Q4187">
            <v>5872</v>
          </cell>
        </row>
        <row r="4188">
          <cell r="B4188">
            <v>42866</v>
          </cell>
          <cell r="C4188">
            <v>1.7075651450000002</v>
          </cell>
          <cell r="D4188">
            <v>12.485315790000001</v>
          </cell>
          <cell r="E4188">
            <v>16.348317062500001</v>
          </cell>
          <cell r="F4188">
            <v>36.421485199999999</v>
          </cell>
          <cell r="G4188">
            <v>7.7202114900000014</v>
          </cell>
          <cell r="H4188">
            <v>65.049719350000004</v>
          </cell>
          <cell r="I4188">
            <v>68.713517400000015</v>
          </cell>
          <cell r="J4188">
            <v>66.972567374999997</v>
          </cell>
          <cell r="K4188">
            <v>52.978888150000003</v>
          </cell>
          <cell r="L4188">
            <v>67.893056400000006</v>
          </cell>
          <cell r="M4188">
            <v>1367</v>
          </cell>
          <cell r="N4188">
            <v>11831</v>
          </cell>
          <cell r="O4188">
            <v>11881</v>
          </cell>
          <cell r="P4188">
            <v>23557</v>
          </cell>
          <cell r="Q4188">
            <v>7896</v>
          </cell>
        </row>
        <row r="4189">
          <cell r="B4189">
            <v>42866</v>
          </cell>
          <cell r="C4189">
            <v>2.1942282524999999</v>
          </cell>
          <cell r="D4189">
            <v>28.331992199999995</v>
          </cell>
          <cell r="E4189">
            <v>17.73984325</v>
          </cell>
          <cell r="F4189">
            <v>20.72770985</v>
          </cell>
          <cell r="G4189">
            <v>8.1881832650000028</v>
          </cell>
          <cell r="H4189">
            <v>65.379943300000008</v>
          </cell>
          <cell r="I4189">
            <v>58.711082950000005</v>
          </cell>
          <cell r="J4189">
            <v>62.642444125000004</v>
          </cell>
          <cell r="K4189">
            <v>65.370711300000011</v>
          </cell>
          <cell r="L4189">
            <v>67.464734149999998</v>
          </cell>
          <cell r="M4189">
            <v>1374</v>
          </cell>
          <cell r="N4189">
            <v>15068</v>
          </cell>
          <cell r="O4189">
            <v>8604</v>
          </cell>
          <cell r="P4189">
            <v>13261</v>
          </cell>
          <cell r="Q4189">
            <v>5398</v>
          </cell>
        </row>
        <row r="4190">
          <cell r="B4190">
            <v>42866</v>
          </cell>
          <cell r="C4190">
            <v>2.423710335</v>
          </cell>
          <cell r="D4190">
            <v>32.151770049999996</v>
          </cell>
          <cell r="E4190">
            <v>18.367588937499999</v>
          </cell>
          <cell r="F4190">
            <v>21.135504149999999</v>
          </cell>
          <cell r="G4190">
            <v>8.7832065150000016</v>
          </cell>
          <cell r="H4190">
            <v>62.794745750000004</v>
          </cell>
          <cell r="I4190">
            <v>55.589744199999998</v>
          </cell>
          <cell r="J4190">
            <v>61.573392499999997</v>
          </cell>
          <cell r="K4190">
            <v>66.177122400000002</v>
          </cell>
          <cell r="L4190">
            <v>66.138465600000004</v>
          </cell>
          <cell r="M4190">
            <v>1413</v>
          </cell>
          <cell r="N4190">
            <v>15581</v>
          </cell>
          <cell r="O4190">
            <v>8694</v>
          </cell>
          <cell r="P4190">
            <v>13673</v>
          </cell>
          <cell r="Q4190">
            <v>5695</v>
          </cell>
        </row>
        <row r="4191">
          <cell r="B4191">
            <v>42866</v>
          </cell>
          <cell r="C4191">
            <v>0.76059383450000007</v>
          </cell>
          <cell r="D4191">
            <v>9.1875243949999987</v>
          </cell>
          <cell r="E4191">
            <v>9.2862909250000012</v>
          </cell>
          <cell r="F4191">
            <v>31.748206349999997</v>
          </cell>
          <cell r="G4191">
            <v>4.2688506449999997</v>
          </cell>
          <cell r="H4191">
            <v>65.840662849999973</v>
          </cell>
          <cell r="I4191">
            <v>67.935396600000004</v>
          </cell>
          <cell r="J4191">
            <v>65.3418335625</v>
          </cell>
          <cell r="K4191">
            <v>50.884178899999995</v>
          </cell>
          <cell r="L4191">
            <v>67.749246900000003</v>
          </cell>
          <cell r="M4191">
            <v>473</v>
          </cell>
          <cell r="N4191">
            <v>5954</v>
          </cell>
          <cell r="O4191">
            <v>4575</v>
          </cell>
          <cell r="P4191">
            <v>10011</v>
          </cell>
          <cell r="Q4191">
            <v>2769</v>
          </cell>
        </row>
        <row r="4192">
          <cell r="B4192">
            <v>42866</v>
          </cell>
          <cell r="C4192">
            <v>1.5132320285</v>
          </cell>
          <cell r="D4192">
            <v>14.893941440000001</v>
          </cell>
          <cell r="E4192">
            <v>16.587451312500001</v>
          </cell>
          <cell r="F4192">
            <v>52.75551140000001</v>
          </cell>
          <cell r="G4192">
            <v>8.7060118550000016</v>
          </cell>
          <cell r="H4192">
            <v>70.184700050000004</v>
          </cell>
          <cell r="I4192">
            <v>70.276229049999984</v>
          </cell>
          <cell r="J4192">
            <v>66.816320187499997</v>
          </cell>
          <cell r="K4192">
            <v>36.79014140000001</v>
          </cell>
          <cell r="L4192">
            <v>73.094792150000004</v>
          </cell>
          <cell r="M4192">
            <v>975</v>
          </cell>
          <cell r="N4192">
            <v>10193</v>
          </cell>
          <cell r="O4192">
            <v>8711</v>
          </cell>
          <cell r="P4192">
            <v>14376</v>
          </cell>
          <cell r="Q4192">
            <v>6324</v>
          </cell>
        </row>
        <row r="4193">
          <cell r="B4193">
            <v>42866</v>
          </cell>
          <cell r="C4193">
            <v>2.0046763450000005</v>
          </cell>
          <cell r="D4193">
            <v>14.499175184999999</v>
          </cell>
          <cell r="E4193">
            <v>16.666687124999999</v>
          </cell>
          <cell r="F4193">
            <v>48.44023030000001</v>
          </cell>
          <cell r="G4193">
            <v>11.542183049999998</v>
          </cell>
          <cell r="H4193">
            <v>65.63294295</v>
          </cell>
          <cell r="I4193">
            <v>67.760838100000001</v>
          </cell>
          <cell r="J4193">
            <v>64.842125562500001</v>
          </cell>
          <cell r="K4193">
            <v>44.044379799999994</v>
          </cell>
          <cell r="L4193">
            <v>68.728329699999989</v>
          </cell>
          <cell r="M4193">
            <v>1255</v>
          </cell>
          <cell r="N4193">
            <v>9545</v>
          </cell>
          <cell r="O4193">
            <v>8411</v>
          </cell>
          <cell r="P4193">
            <v>17880</v>
          </cell>
          <cell r="Q4193">
            <v>7822</v>
          </cell>
        </row>
        <row r="4194">
          <cell r="B4194">
            <v>42866</v>
          </cell>
          <cell r="C4194">
            <v>2.6432191249999999</v>
          </cell>
          <cell r="D4194">
            <v>45.004113124999996</v>
          </cell>
          <cell r="E4194">
            <v>21.495393437499999</v>
          </cell>
          <cell r="F4194">
            <v>24.940530750000001</v>
          </cell>
          <cell r="G4194">
            <v>10.569086335000001</v>
          </cell>
          <cell r="H4194">
            <v>65.32996780000002</v>
          </cell>
          <cell r="I4194">
            <v>47.919853350000004</v>
          </cell>
          <cell r="J4194">
            <v>61.554331624999996</v>
          </cell>
          <cell r="K4194">
            <v>63.525994949999998</v>
          </cell>
          <cell r="L4194">
            <v>66.224867149999994</v>
          </cell>
          <cell r="M4194">
            <v>1625</v>
          </cell>
          <cell r="N4194">
            <v>16322</v>
          </cell>
          <cell r="O4194">
            <v>10389</v>
          </cell>
          <cell r="P4194">
            <v>15614</v>
          </cell>
          <cell r="Q4194">
            <v>6946</v>
          </cell>
        </row>
        <row r="4195">
          <cell r="B4195">
            <v>42867</v>
          </cell>
          <cell r="C4195">
            <v>1.9503194885000004</v>
          </cell>
          <cell r="D4195">
            <v>16.896947079999997</v>
          </cell>
          <cell r="E4195">
            <v>19.709648375</v>
          </cell>
          <cell r="F4195">
            <v>20.9067683</v>
          </cell>
          <cell r="G4195">
            <v>9.3090828850000005</v>
          </cell>
          <cell r="H4195">
            <v>69.605608599999996</v>
          </cell>
          <cell r="I4195">
            <v>70.248071400000001</v>
          </cell>
          <cell r="J4195">
            <v>66.690588375000004</v>
          </cell>
          <cell r="K4195">
            <v>70.834641300000001</v>
          </cell>
          <cell r="L4195">
            <v>77.214830600000013</v>
          </cell>
          <cell r="M4195">
            <v>1761</v>
          </cell>
          <cell r="N4195">
            <v>17132</v>
          </cell>
          <cell r="O4195">
            <v>15438</v>
          </cell>
          <cell r="P4195">
            <v>21806</v>
          </cell>
          <cell r="Q4195">
            <v>10498</v>
          </cell>
          <cell r="R4195">
            <v>44481</v>
          </cell>
          <cell r="S4195">
            <v>428725</v>
          </cell>
          <cell r="T4195">
            <v>354460</v>
          </cell>
          <cell r="U4195">
            <v>497026</v>
          </cell>
          <cell r="V4195">
            <v>226033</v>
          </cell>
          <cell r="W4195">
            <v>1.6420582401718744</v>
          </cell>
          <cell r="X4195">
            <v>16.296021119062502</v>
          </cell>
          <cell r="Y4195">
            <v>16.065864467187499</v>
          </cell>
          <cell r="Z4195">
            <v>22.268934989999998</v>
          </cell>
          <cell r="AA4195">
            <v>7.2544460334375014</v>
          </cell>
          <cell r="AB4195">
            <v>63.2425827625</v>
          </cell>
          <cell r="AC4195">
            <v>63.014240826562514</v>
          </cell>
          <cell r="AD4195">
            <v>62.062061681640635</v>
          </cell>
          <cell r="AE4195">
            <v>59.755222432812516</v>
          </cell>
          <cell r="AF4195">
            <v>67.307232717187489</v>
          </cell>
        </row>
        <row r="4196">
          <cell r="B4196">
            <v>42867</v>
          </cell>
          <cell r="C4196">
            <v>2.0458041000000002</v>
          </cell>
          <cell r="D4196">
            <v>17.533215534999993</v>
          </cell>
          <cell r="E4196">
            <v>17.245869624999997</v>
          </cell>
          <cell r="F4196">
            <v>16.795978800000004</v>
          </cell>
          <cell r="G4196">
            <v>8.2330708700000024</v>
          </cell>
          <cell r="H4196">
            <v>62.794835800000008</v>
          </cell>
          <cell r="I4196">
            <v>64.245186349999997</v>
          </cell>
          <cell r="J4196">
            <v>65.138399125000007</v>
          </cell>
          <cell r="K4196">
            <v>67.65188765000002</v>
          </cell>
          <cell r="L4196">
            <v>71.534882149999987</v>
          </cell>
          <cell r="M4196">
            <v>2182</v>
          </cell>
          <cell r="N4196">
            <v>21009</v>
          </cell>
          <cell r="O4196">
            <v>17308</v>
          </cell>
          <cell r="P4196">
            <v>21711</v>
          </cell>
          <cell r="Q4196">
            <v>11386</v>
          </cell>
        </row>
        <row r="4197">
          <cell r="B4197">
            <v>42867</v>
          </cell>
          <cell r="C4197">
            <v>0.682736711</v>
          </cell>
          <cell r="D4197">
            <v>7.7213342799999989</v>
          </cell>
          <cell r="E4197">
            <v>5.4227012687500009</v>
          </cell>
          <cell r="F4197">
            <v>5.2659197350000007</v>
          </cell>
          <cell r="G4197">
            <v>2.2376505350000007</v>
          </cell>
          <cell r="H4197">
            <v>68.365133799999995</v>
          </cell>
          <cell r="I4197">
            <v>69.537103600000009</v>
          </cell>
          <cell r="J4197">
            <v>67.030616375000008</v>
          </cell>
          <cell r="K4197">
            <v>72.153630149999998</v>
          </cell>
          <cell r="L4197">
            <v>71.825042499999995</v>
          </cell>
          <cell r="M4197">
            <v>641</v>
          </cell>
          <cell r="N4197">
            <v>7814</v>
          </cell>
          <cell r="O4197">
            <v>4173</v>
          </cell>
          <cell r="P4197">
            <v>5513</v>
          </cell>
          <cell r="Q4197">
            <v>2330</v>
          </cell>
        </row>
        <row r="4198">
          <cell r="B4198">
            <v>42867</v>
          </cell>
          <cell r="C4198">
            <v>0.36046923399999997</v>
          </cell>
          <cell r="D4198">
            <v>2.8775131049999998</v>
          </cell>
          <cell r="E4198">
            <v>4.2265289937499997</v>
          </cell>
          <cell r="F4198">
            <v>6.694987069999998</v>
          </cell>
          <cell r="G4198">
            <v>2.0536858049999998</v>
          </cell>
          <cell r="H4198">
            <v>72.117387249999993</v>
          </cell>
          <cell r="I4198">
            <v>72.020914399999981</v>
          </cell>
          <cell r="J4198">
            <v>70.65427556249999</v>
          </cell>
          <cell r="K4198">
            <v>73.02673375000002</v>
          </cell>
          <cell r="L4198">
            <v>72.284578100000019</v>
          </cell>
          <cell r="M4198">
            <v>365</v>
          </cell>
          <cell r="N4198">
            <v>2884</v>
          </cell>
          <cell r="O4198">
            <v>3346</v>
          </cell>
          <cell r="P4198">
            <v>7136</v>
          </cell>
          <cell r="Q4198">
            <v>2148</v>
          </cell>
        </row>
        <row r="4199">
          <cell r="B4199">
            <v>42867</v>
          </cell>
          <cell r="C4199">
            <v>2.0704302300000004</v>
          </cell>
          <cell r="D4199">
            <v>14.510999049999999</v>
          </cell>
          <cell r="E4199">
            <v>13.5937709375</v>
          </cell>
          <cell r="F4199">
            <v>15.242998099999999</v>
          </cell>
          <cell r="G4199">
            <v>4.8624612050000007</v>
          </cell>
          <cell r="H4199">
            <v>83.289349400000006</v>
          </cell>
          <cell r="I4199">
            <v>85.463228950000001</v>
          </cell>
          <cell r="J4199">
            <v>83.298298750000015</v>
          </cell>
          <cell r="K4199">
            <v>87.879567499999993</v>
          </cell>
          <cell r="L4199">
            <v>95.24790345000001</v>
          </cell>
          <cell r="M4199">
            <v>2202</v>
          </cell>
          <cell r="N4199">
            <v>18070</v>
          </cell>
          <cell r="O4199">
            <v>13263</v>
          </cell>
          <cell r="P4199">
            <v>19724</v>
          </cell>
          <cell r="Q4199">
            <v>6805</v>
          </cell>
        </row>
        <row r="4200">
          <cell r="B4200">
            <v>42867</v>
          </cell>
          <cell r="C4200">
            <v>2.2563797699999997</v>
          </cell>
          <cell r="D4200">
            <v>14.791032574999999</v>
          </cell>
          <cell r="E4200">
            <v>18.440163093750002</v>
          </cell>
          <cell r="F4200">
            <v>23.121111949999992</v>
          </cell>
          <cell r="G4200">
            <v>7.8525222850000009</v>
          </cell>
          <cell r="H4200">
            <v>74.291527499999987</v>
          </cell>
          <cell r="I4200">
            <v>76.036533000000006</v>
          </cell>
          <cell r="J4200">
            <v>71.029549125000003</v>
          </cell>
          <cell r="K4200">
            <v>67.636443500000013</v>
          </cell>
          <cell r="L4200">
            <v>81.164105299999989</v>
          </cell>
          <cell r="M4200">
            <v>2163</v>
          </cell>
          <cell r="N4200">
            <v>16357</v>
          </cell>
          <cell r="O4200">
            <v>14455</v>
          </cell>
          <cell r="P4200">
            <v>17763</v>
          </cell>
          <cell r="Q4200">
            <v>9137</v>
          </cell>
        </row>
        <row r="4201">
          <cell r="B4201">
            <v>42867</v>
          </cell>
          <cell r="C4201">
            <v>2.1769856650000001</v>
          </cell>
          <cell r="D4201">
            <v>14.898339720000001</v>
          </cell>
          <cell r="E4201">
            <v>14.269437218749999</v>
          </cell>
          <cell r="F4201">
            <v>15.155061249999999</v>
          </cell>
          <cell r="G4201">
            <v>6.2073744249999994</v>
          </cell>
          <cell r="H4201">
            <v>80.033164200000002</v>
          </cell>
          <cell r="I4201">
            <v>83.547636750000009</v>
          </cell>
          <cell r="J4201">
            <v>80.381745187500016</v>
          </cell>
          <cell r="K4201">
            <v>87.099996199999993</v>
          </cell>
          <cell r="L4201">
            <v>90.14856540000001</v>
          </cell>
          <cell r="M4201">
            <v>2200</v>
          </cell>
          <cell r="N4201">
            <v>18226</v>
          </cell>
          <cell r="O4201">
            <v>13398</v>
          </cell>
          <cell r="P4201">
            <v>19367</v>
          </cell>
          <cell r="Q4201">
            <v>7990</v>
          </cell>
        </row>
        <row r="4202">
          <cell r="B4202">
            <v>42867</v>
          </cell>
          <cell r="C4202">
            <v>2.1697079500000003</v>
          </cell>
          <cell r="D4202">
            <v>12.620296315000001</v>
          </cell>
          <cell r="E4202">
            <v>15.530775375000001</v>
          </cell>
          <cell r="F4202">
            <v>15.097485150000002</v>
          </cell>
          <cell r="G4202">
            <v>6.9099634100000014</v>
          </cell>
          <cell r="H4202">
            <v>79.319322100000008</v>
          </cell>
          <cell r="I4202">
            <v>81.814587649999993</v>
          </cell>
          <cell r="J4202">
            <v>79.398600250000001</v>
          </cell>
          <cell r="K4202">
            <v>86.228574849999987</v>
          </cell>
          <cell r="L4202">
            <v>88.766611850000004</v>
          </cell>
          <cell r="M4202">
            <v>2112</v>
          </cell>
          <cell r="N4202">
            <v>14894</v>
          </cell>
          <cell r="O4202">
            <v>14357</v>
          </cell>
          <cell r="P4202">
            <v>19119</v>
          </cell>
          <cell r="Q4202">
            <v>8852</v>
          </cell>
        </row>
        <row r="4203">
          <cell r="B4203">
            <v>42867</v>
          </cell>
          <cell r="C4203">
            <v>2.5461824700000002</v>
          </cell>
          <cell r="D4203">
            <v>29.604531825000002</v>
          </cell>
          <cell r="E4203">
            <v>19.546937937500001</v>
          </cell>
          <cell r="F4203">
            <v>35.616191749999999</v>
          </cell>
          <cell r="G4203">
            <v>6.4547070000000009</v>
          </cell>
          <cell r="H4203">
            <v>65.116304349999993</v>
          </cell>
          <cell r="I4203">
            <v>57.833151700000009</v>
          </cell>
          <cell r="J4203">
            <v>66.425694625000006</v>
          </cell>
          <cell r="K4203">
            <v>51.760614499999996</v>
          </cell>
          <cell r="L4203">
            <v>67.171388899999982</v>
          </cell>
          <cell r="M4203">
            <v>1550</v>
          </cell>
          <cell r="N4203">
            <v>18649</v>
          </cell>
          <cell r="O4203">
            <v>14319</v>
          </cell>
          <cell r="P4203">
            <v>19356</v>
          </cell>
          <cell r="Q4203">
            <v>7201</v>
          </cell>
        </row>
        <row r="4204">
          <cell r="B4204">
            <v>42867</v>
          </cell>
          <cell r="C4204">
            <v>-1</v>
          </cell>
          <cell r="D4204">
            <v>-1</v>
          </cell>
          <cell r="E4204">
            <v>-1</v>
          </cell>
          <cell r="F4204">
            <v>-1</v>
          </cell>
          <cell r="G4204">
            <v>-1</v>
          </cell>
          <cell r="H4204">
            <v>-1</v>
          </cell>
          <cell r="I4204">
            <v>-1</v>
          </cell>
          <cell r="J4204">
            <v>-1</v>
          </cell>
          <cell r="K4204">
            <v>-1</v>
          </cell>
          <cell r="L4204">
            <v>-1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</row>
        <row r="4205">
          <cell r="B4205">
            <v>42867</v>
          </cell>
          <cell r="C4205">
            <v>1.4681775200000005</v>
          </cell>
          <cell r="D4205">
            <v>11.59302083</v>
          </cell>
          <cell r="E4205">
            <v>12.300184312500001</v>
          </cell>
          <cell r="F4205">
            <v>12.846945975000001</v>
          </cell>
          <cell r="G4205">
            <v>6.9097116099999978</v>
          </cell>
          <cell r="H4205">
            <v>59.981629949999991</v>
          </cell>
          <cell r="I4205">
            <v>63.3715835</v>
          </cell>
          <cell r="J4205">
            <v>62.232989062499996</v>
          </cell>
          <cell r="K4205">
            <v>65.046759649999984</v>
          </cell>
          <cell r="L4205">
            <v>65.413281250000011</v>
          </cell>
          <cell r="M4205">
            <v>1192</v>
          </cell>
          <cell r="N4205">
            <v>10678</v>
          </cell>
          <cell r="O4205">
            <v>8830</v>
          </cell>
          <cell r="P4205">
            <v>12249</v>
          </cell>
          <cell r="Q4205">
            <v>6588</v>
          </cell>
        </row>
        <row r="4206">
          <cell r="B4206">
            <v>42867</v>
          </cell>
          <cell r="C4206">
            <v>2.1472355650000003</v>
          </cell>
          <cell r="D4206">
            <v>16.519016540000003</v>
          </cell>
          <cell r="E4206">
            <v>20.0314005</v>
          </cell>
          <cell r="F4206">
            <v>22.344998299999997</v>
          </cell>
          <cell r="G4206">
            <v>10.64904524</v>
          </cell>
          <cell r="H4206">
            <v>61.142010899999988</v>
          </cell>
          <cell r="I4206">
            <v>58.678748750000011</v>
          </cell>
          <cell r="J4206">
            <v>56.927398124999996</v>
          </cell>
          <cell r="K4206">
            <v>54.948143300000005</v>
          </cell>
          <cell r="L4206">
            <v>62.968637499999986</v>
          </cell>
          <cell r="M4206">
            <v>1848</v>
          </cell>
          <cell r="N4206">
            <v>14113</v>
          </cell>
          <cell r="O4206">
            <v>13452</v>
          </cell>
          <cell r="P4206">
            <v>16845</v>
          </cell>
          <cell r="Q4206">
            <v>9905</v>
          </cell>
        </row>
        <row r="4207">
          <cell r="B4207">
            <v>42867</v>
          </cell>
          <cell r="C4207">
            <v>1.8583141400000005</v>
          </cell>
          <cell r="D4207">
            <v>14.395784935</v>
          </cell>
          <cell r="E4207">
            <v>18.731127499999999</v>
          </cell>
          <cell r="F4207">
            <v>42.28571135</v>
          </cell>
          <cell r="G4207">
            <v>11.238176094999996</v>
          </cell>
          <cell r="H4207">
            <v>60.284473500000004</v>
          </cell>
          <cell r="I4207">
            <v>61.376855150000004</v>
          </cell>
          <cell r="J4207">
            <v>59.013132999999996</v>
          </cell>
          <cell r="K4207">
            <v>47.683545100000011</v>
          </cell>
          <cell r="L4207">
            <v>62.351443199999991</v>
          </cell>
          <cell r="M4207">
            <v>1585</v>
          </cell>
          <cell r="N4207">
            <v>12892</v>
          </cell>
          <cell r="O4207">
            <v>13076</v>
          </cell>
          <cell r="P4207">
            <v>23214</v>
          </cell>
          <cell r="Q4207">
            <v>10382</v>
          </cell>
        </row>
        <row r="4208">
          <cell r="B4208">
            <v>42867</v>
          </cell>
          <cell r="C4208">
            <v>1.6596180029999998</v>
          </cell>
          <cell r="D4208">
            <v>22.580769050000001</v>
          </cell>
          <cell r="E4208">
            <v>16.488970875</v>
          </cell>
          <cell r="F4208">
            <v>22.855609725000001</v>
          </cell>
          <cell r="G4208">
            <v>7.43814888</v>
          </cell>
          <cell r="H4208">
            <v>60.404388799999992</v>
          </cell>
          <cell r="I4208">
            <v>58.014863000000005</v>
          </cell>
          <cell r="J4208">
            <v>59.242795687500006</v>
          </cell>
          <cell r="K4208">
            <v>57.2383332</v>
          </cell>
          <cell r="L4208">
            <v>61.820911799999998</v>
          </cell>
          <cell r="M4208">
            <v>1381</v>
          </cell>
          <cell r="N4208">
            <v>18047</v>
          </cell>
          <cell r="O4208">
            <v>11482</v>
          </cell>
          <cell r="P4208">
            <v>16400</v>
          </cell>
          <cell r="Q4208">
            <v>6757</v>
          </cell>
        </row>
        <row r="4209">
          <cell r="B4209">
            <v>42867</v>
          </cell>
          <cell r="C4209">
            <v>2.0717399674999997</v>
          </cell>
          <cell r="D4209">
            <v>29.144501975000004</v>
          </cell>
          <cell r="E4209">
            <v>27.299605500000002</v>
          </cell>
          <cell r="F4209">
            <v>47.230744400000013</v>
          </cell>
          <cell r="G4209">
            <v>11.132791194999999</v>
          </cell>
          <cell r="H4209">
            <v>64.325925600000005</v>
          </cell>
          <cell r="I4209">
            <v>57.780022599999995</v>
          </cell>
          <cell r="J4209">
            <v>59.954564749999989</v>
          </cell>
          <cell r="K4209">
            <v>43.375124624999998</v>
          </cell>
          <cell r="L4209">
            <v>66.851181950000012</v>
          </cell>
          <cell r="M4209">
            <v>1874</v>
          </cell>
          <cell r="N4209">
            <v>23035</v>
          </cell>
          <cell r="O4209">
            <v>19269</v>
          </cell>
          <cell r="P4209">
            <v>24513</v>
          </cell>
          <cell r="Q4209">
            <v>10968</v>
          </cell>
        </row>
        <row r="4210">
          <cell r="B4210">
            <v>42867</v>
          </cell>
          <cell r="C4210">
            <v>1.6202633094999999</v>
          </cell>
          <cell r="D4210">
            <v>23.479261960000009</v>
          </cell>
          <cell r="E4210">
            <v>19.8403589375</v>
          </cell>
          <cell r="F4210">
            <v>27.432532850000001</v>
          </cell>
          <cell r="G4210">
            <v>8.9661523899999995</v>
          </cell>
          <cell r="H4210">
            <v>66.703569499999986</v>
          </cell>
          <cell r="I4210">
            <v>63.598785750000005</v>
          </cell>
          <cell r="J4210">
            <v>65.400408687500018</v>
          </cell>
          <cell r="K4210">
            <v>59.147513200000006</v>
          </cell>
          <cell r="L4210">
            <v>71.230517450000008</v>
          </cell>
          <cell r="M4210">
            <v>985</v>
          </cell>
          <cell r="N4210">
            <v>10448</v>
          </cell>
          <cell r="O4210">
            <v>9182</v>
          </cell>
          <cell r="P4210">
            <v>12742</v>
          </cell>
          <cell r="Q4210">
            <v>6103</v>
          </cell>
        </row>
        <row r="4211">
          <cell r="B4211">
            <v>42867</v>
          </cell>
          <cell r="C4211">
            <v>0.84337429349999993</v>
          </cell>
          <cell r="D4211">
            <v>10.574606835000001</v>
          </cell>
          <cell r="E4211">
            <v>12.012857968749998</v>
          </cell>
          <cell r="F4211">
            <v>15.023888124999996</v>
          </cell>
          <cell r="G4211">
            <v>6.1033662249999985</v>
          </cell>
          <cell r="H4211">
            <v>66.118085049999991</v>
          </cell>
          <cell r="I4211">
            <v>66.640690599999999</v>
          </cell>
          <cell r="J4211">
            <v>64.734120062499997</v>
          </cell>
          <cell r="K4211">
            <v>66.628082050000017</v>
          </cell>
          <cell r="L4211">
            <v>68.721940299999986</v>
          </cell>
          <cell r="M4211">
            <v>502</v>
          </cell>
          <cell r="N4211">
            <v>6795</v>
          </cell>
          <cell r="O4211">
            <v>6089</v>
          </cell>
          <cell r="P4211">
            <v>9840</v>
          </cell>
          <cell r="Q4211">
            <v>4110</v>
          </cell>
        </row>
        <row r="4212">
          <cell r="B4212">
            <v>42867</v>
          </cell>
          <cell r="C4212">
            <v>1.7332217579999998</v>
          </cell>
          <cell r="D4212">
            <v>17.574604999999998</v>
          </cell>
          <cell r="E4212">
            <v>15.703076374999998</v>
          </cell>
          <cell r="F4212">
            <v>21.22976225</v>
          </cell>
          <cell r="G4212">
            <v>9.033958264999999</v>
          </cell>
          <cell r="H4212">
            <v>64.466695449999989</v>
          </cell>
          <cell r="I4212">
            <v>62.367346200000007</v>
          </cell>
          <cell r="J4212">
            <v>63.364191312499997</v>
          </cell>
          <cell r="K4212">
            <v>59.949862499999995</v>
          </cell>
          <cell r="L4212">
            <v>66.389158449999996</v>
          </cell>
          <cell r="M4212">
            <v>1004</v>
          </cell>
          <cell r="N4212">
            <v>9877</v>
          </cell>
          <cell r="O4212">
            <v>7728</v>
          </cell>
          <cell r="P4212">
            <v>10294</v>
          </cell>
          <cell r="Q4212">
            <v>5147</v>
          </cell>
        </row>
        <row r="4213">
          <cell r="B4213">
            <v>42867</v>
          </cell>
          <cell r="C4213">
            <v>1.7829132450000003</v>
          </cell>
          <cell r="D4213">
            <v>15.200219605000001</v>
          </cell>
          <cell r="E4213">
            <v>14.807573843749999</v>
          </cell>
          <cell r="F4213">
            <v>17.249423400000001</v>
          </cell>
          <cell r="G4213">
            <v>6.0356997349999997</v>
          </cell>
          <cell r="H4213">
            <v>68.79411005</v>
          </cell>
          <cell r="I4213">
            <v>75.84568385</v>
          </cell>
          <cell r="J4213">
            <v>71.973625249999998</v>
          </cell>
          <cell r="K4213">
            <v>77.2188357</v>
          </cell>
          <cell r="L4213">
            <v>79.89184880000002</v>
          </cell>
          <cell r="M4213">
            <v>1523</v>
          </cell>
          <cell r="N4213">
            <v>16776</v>
          </cell>
          <cell r="O4213">
            <v>12308</v>
          </cell>
          <cell r="P4213">
            <v>19413</v>
          </cell>
          <cell r="Q4213">
            <v>6999</v>
          </cell>
        </row>
        <row r="4214">
          <cell r="B4214">
            <v>42867</v>
          </cell>
          <cell r="C4214">
            <v>1.5649364320000001</v>
          </cell>
          <cell r="D4214">
            <v>29.332026670000005</v>
          </cell>
          <cell r="E4214">
            <v>24.196691125000001</v>
          </cell>
          <cell r="F4214">
            <v>52.153056074999995</v>
          </cell>
          <cell r="G4214">
            <v>6.1715514249999988</v>
          </cell>
          <cell r="H4214">
            <v>67.436014299999997</v>
          </cell>
          <cell r="I4214">
            <v>52.680432199999998</v>
          </cell>
          <cell r="J4214">
            <v>54.736316187500002</v>
          </cell>
          <cell r="K4214">
            <v>36.016567475000002</v>
          </cell>
          <cell r="L4214">
            <v>73.213859900000003</v>
          </cell>
          <cell r="M4214">
            <v>1801</v>
          </cell>
          <cell r="N4214">
            <v>17371</v>
          </cell>
          <cell r="O4214">
            <v>14297</v>
          </cell>
          <cell r="P4214">
            <v>16676</v>
          </cell>
          <cell r="Q4214">
            <v>8834</v>
          </cell>
        </row>
        <row r="4215">
          <cell r="B4215">
            <v>42867</v>
          </cell>
          <cell r="C4215">
            <v>2.3940761950000002</v>
          </cell>
          <cell r="D4215">
            <v>17.454372395000004</v>
          </cell>
          <cell r="E4215">
            <v>21.589739937499999</v>
          </cell>
          <cell r="F4215">
            <v>22.050406000000002</v>
          </cell>
          <cell r="G4215">
            <v>11.252327784999999</v>
          </cell>
          <cell r="H4215">
            <v>67.113389549999994</v>
          </cell>
          <cell r="I4215">
            <v>69.53586734999999</v>
          </cell>
          <cell r="J4215">
            <v>64.846549874999994</v>
          </cell>
          <cell r="K4215">
            <v>67.402318249999993</v>
          </cell>
          <cell r="L4215">
            <v>74.181614400000029</v>
          </cell>
          <cell r="M4215">
            <v>2754</v>
          </cell>
          <cell r="N4215">
            <v>23147</v>
          </cell>
          <cell r="O4215">
            <v>21327</v>
          </cell>
          <cell r="P4215">
            <v>28677</v>
          </cell>
          <cell r="Q4215">
            <v>15901</v>
          </cell>
        </row>
        <row r="4216">
          <cell r="B4216">
            <v>42867</v>
          </cell>
          <cell r="C4216">
            <v>1.5789946870000002</v>
          </cell>
          <cell r="D4216">
            <v>14.935508425</v>
          </cell>
          <cell r="E4216">
            <v>16.586067812500001</v>
          </cell>
          <cell r="F4216">
            <v>28.462545599999999</v>
          </cell>
          <cell r="G4216">
            <v>7.6596372199999987</v>
          </cell>
          <cell r="H4216">
            <v>69.529447000000005</v>
          </cell>
          <cell r="I4216">
            <v>71.736950649999997</v>
          </cell>
          <cell r="J4216">
            <v>69.382693062499996</v>
          </cell>
          <cell r="K4216">
            <v>61.65115385</v>
          </cell>
          <cell r="L4216">
            <v>77.329694750000002</v>
          </cell>
          <cell r="M4216">
            <v>1426</v>
          </cell>
          <cell r="N4216">
            <v>15647</v>
          </cell>
          <cell r="O4216">
            <v>13459</v>
          </cell>
          <cell r="P4216">
            <v>17178</v>
          </cell>
          <cell r="Q4216">
            <v>8678</v>
          </cell>
        </row>
        <row r="4217">
          <cell r="B4217">
            <v>42867</v>
          </cell>
          <cell r="C4217">
            <v>-1</v>
          </cell>
          <cell r="D4217">
            <v>-1</v>
          </cell>
          <cell r="E4217">
            <v>-1</v>
          </cell>
          <cell r="F4217">
            <v>-1</v>
          </cell>
          <cell r="G4217">
            <v>-1</v>
          </cell>
          <cell r="H4217">
            <v>-1</v>
          </cell>
          <cell r="I4217">
            <v>-1</v>
          </cell>
          <cell r="J4217">
            <v>-1</v>
          </cell>
          <cell r="K4217">
            <v>-1</v>
          </cell>
          <cell r="L4217">
            <v>-1</v>
          </cell>
          <cell r="M4217">
            <v>0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</row>
        <row r="4218">
          <cell r="B4218">
            <v>42867</v>
          </cell>
          <cell r="C4218">
            <v>2.3099148629999995</v>
          </cell>
          <cell r="D4218">
            <v>18.280855405000001</v>
          </cell>
          <cell r="E4218">
            <v>21.992069562499999</v>
          </cell>
          <cell r="F4218">
            <v>22.861765999999999</v>
          </cell>
          <cell r="G4218">
            <v>8.5183884949999999</v>
          </cell>
          <cell r="H4218">
            <v>64.972048549999997</v>
          </cell>
          <cell r="I4218">
            <v>67.976620650000001</v>
          </cell>
          <cell r="J4218">
            <v>66.592360374999998</v>
          </cell>
          <cell r="K4218">
            <v>65.565556549999997</v>
          </cell>
          <cell r="L4218">
            <v>67.066112549999986</v>
          </cell>
          <cell r="M4218">
            <v>1292</v>
          </cell>
          <cell r="N4218">
            <v>14912</v>
          </cell>
          <cell r="O4218">
            <v>13959</v>
          </cell>
          <cell r="P4218">
            <v>19348</v>
          </cell>
          <cell r="Q4218">
            <v>8729</v>
          </cell>
        </row>
        <row r="4219">
          <cell r="B4219">
            <v>42867</v>
          </cell>
          <cell r="C4219">
            <v>2.1921356775</v>
          </cell>
          <cell r="D4219">
            <v>20.193074200000002</v>
          </cell>
          <cell r="E4219">
            <v>16.027817843749997</v>
          </cell>
          <cell r="F4219">
            <v>17.076935174999999</v>
          </cell>
          <cell r="G4219">
            <v>6.0365512399999997</v>
          </cell>
          <cell r="H4219">
            <v>66.538711199999995</v>
          </cell>
          <cell r="I4219">
            <v>70.318890600000003</v>
          </cell>
          <cell r="J4219">
            <v>69.627777437500001</v>
          </cell>
          <cell r="K4219">
            <v>70.129723900000016</v>
          </cell>
          <cell r="L4219">
            <v>67.872037599999985</v>
          </cell>
          <cell r="M4219">
            <v>1689</v>
          </cell>
          <cell r="N4219">
            <v>17202</v>
          </cell>
          <cell r="O4219">
            <v>10570</v>
          </cell>
          <cell r="P4219">
            <v>14572</v>
          </cell>
          <cell r="Q4219">
            <v>5501</v>
          </cell>
        </row>
        <row r="4220">
          <cell r="B4220">
            <v>42867</v>
          </cell>
          <cell r="C4220">
            <v>1.7565411425000002</v>
          </cell>
          <cell r="D4220">
            <v>13.162043754999999</v>
          </cell>
          <cell r="E4220">
            <v>20.5737868125</v>
          </cell>
          <cell r="F4220">
            <v>26.6014324</v>
          </cell>
          <cell r="G4220">
            <v>8.0618495200000009</v>
          </cell>
          <cell r="H4220">
            <v>65.428503699999993</v>
          </cell>
          <cell r="I4220">
            <v>68.857222249999978</v>
          </cell>
          <cell r="J4220">
            <v>67.236111937499999</v>
          </cell>
          <cell r="K4220">
            <v>58.759999400000012</v>
          </cell>
          <cell r="L4220">
            <v>67.491664450000002</v>
          </cell>
          <cell r="M4220">
            <v>1476</v>
          </cell>
          <cell r="N4220">
            <v>12329</v>
          </cell>
          <cell r="O4220">
            <v>15368</v>
          </cell>
          <cell r="P4220">
            <v>20709</v>
          </cell>
          <cell r="Q4220">
            <v>8453</v>
          </cell>
        </row>
        <row r="4221">
          <cell r="B4221">
            <v>42867</v>
          </cell>
          <cell r="C4221">
            <v>2.0530589749999999</v>
          </cell>
          <cell r="D4221">
            <v>23.334581300000004</v>
          </cell>
          <cell r="E4221">
            <v>18.186188187500001</v>
          </cell>
          <cell r="F4221">
            <v>20.110509700000001</v>
          </cell>
          <cell r="G4221">
            <v>9.6559341750000023</v>
          </cell>
          <cell r="H4221">
            <v>65.5103273</v>
          </cell>
          <cell r="I4221">
            <v>63.183888550000006</v>
          </cell>
          <cell r="J4221">
            <v>62.189033999999992</v>
          </cell>
          <cell r="K4221">
            <v>65.273311199999995</v>
          </cell>
          <cell r="L4221">
            <v>64.85271985</v>
          </cell>
          <cell r="M4221">
            <v>1266</v>
          </cell>
          <cell r="N4221">
            <v>14365</v>
          </cell>
          <cell r="O4221">
            <v>8782</v>
          </cell>
          <cell r="P4221">
            <v>12834</v>
          </cell>
          <cell r="Q4221">
            <v>6112</v>
          </cell>
        </row>
        <row r="4222">
          <cell r="B4222">
            <v>42867</v>
          </cell>
          <cell r="C4222">
            <v>2.3966890699999999</v>
          </cell>
          <cell r="D4222">
            <v>24.948090560000004</v>
          </cell>
          <cell r="E4222">
            <v>18.703056999999998</v>
          </cell>
          <cell r="F4222">
            <v>20.692398449999995</v>
          </cell>
          <cell r="G4222">
            <v>9.4118604049999988</v>
          </cell>
          <cell r="H4222">
            <v>62.992351250000013</v>
          </cell>
          <cell r="I4222">
            <v>62.027381149999997</v>
          </cell>
          <cell r="J4222">
            <v>61.684535812500002</v>
          </cell>
          <cell r="K4222">
            <v>65.18614565</v>
          </cell>
          <cell r="L4222">
            <v>67.729548700000009</v>
          </cell>
          <cell r="M4222">
            <v>1390</v>
          </cell>
          <cell r="N4222">
            <v>14848</v>
          </cell>
          <cell r="O4222">
            <v>8920</v>
          </cell>
          <cell r="P4222">
            <v>13111</v>
          </cell>
          <cell r="Q4222">
            <v>6294</v>
          </cell>
        </row>
        <row r="4223">
          <cell r="B4223">
            <v>42867</v>
          </cell>
          <cell r="C4223">
            <v>0.72422769549999999</v>
          </cell>
          <cell r="D4223">
            <v>8.8760165250000007</v>
          </cell>
          <cell r="E4223">
            <v>10.82491609375</v>
          </cell>
          <cell r="F4223">
            <v>20.509693899999998</v>
          </cell>
          <cell r="G4223">
            <v>4.116693905</v>
          </cell>
          <cell r="H4223">
            <v>66.296895200000023</v>
          </cell>
          <cell r="I4223">
            <v>68.188511300000002</v>
          </cell>
          <cell r="J4223">
            <v>65.527390687500002</v>
          </cell>
          <cell r="K4223">
            <v>61.400047549999996</v>
          </cell>
          <cell r="L4223">
            <v>67.669808449999991</v>
          </cell>
          <cell r="M4223">
            <v>457</v>
          </cell>
          <cell r="N4223">
            <v>5740</v>
          </cell>
          <cell r="O4223">
            <v>5429</v>
          </cell>
          <cell r="P4223">
            <v>9882</v>
          </cell>
          <cell r="Q4223">
            <v>2664</v>
          </cell>
        </row>
        <row r="4224">
          <cell r="B4224">
            <v>42867</v>
          </cell>
          <cell r="C4224">
            <v>1.5542168080000001</v>
          </cell>
          <cell r="D4224">
            <v>14.239111290000002</v>
          </cell>
          <cell r="E4224">
            <v>18.729789750000002</v>
          </cell>
          <cell r="F4224">
            <v>31.886696499999999</v>
          </cell>
          <cell r="G4224">
            <v>8.5368659850000022</v>
          </cell>
          <cell r="H4224">
            <v>71.502000099999989</v>
          </cell>
          <cell r="I4224">
            <v>70.259228350000001</v>
          </cell>
          <cell r="J4224">
            <v>67.546053312500021</v>
          </cell>
          <cell r="K4224">
            <v>56.858765999999989</v>
          </cell>
          <cell r="L4224">
            <v>73.361795950000001</v>
          </cell>
          <cell r="M4224">
            <v>1018</v>
          </cell>
          <cell r="N4224">
            <v>9716</v>
          </cell>
          <cell r="O4224">
            <v>9941</v>
          </cell>
          <cell r="P4224">
            <v>14883</v>
          </cell>
          <cell r="Q4224">
            <v>6251</v>
          </cell>
        </row>
        <row r="4225">
          <cell r="B4225">
            <v>42867</v>
          </cell>
          <cell r="C4225">
            <v>2.0722012950000002</v>
          </cell>
          <cell r="D4225">
            <v>13.575600569999997</v>
          </cell>
          <cell r="E4225">
            <v>20.483129187499998</v>
          </cell>
          <cell r="F4225">
            <v>45.332796050000013</v>
          </cell>
          <cell r="G4225">
            <v>11.57105469</v>
          </cell>
          <cell r="H4225">
            <v>66.940557499999983</v>
          </cell>
          <cell r="I4225">
            <v>68.004840250000001</v>
          </cell>
          <cell r="J4225">
            <v>64.492739062500007</v>
          </cell>
          <cell r="K4225">
            <v>46.746601899999987</v>
          </cell>
          <cell r="L4225">
            <v>68.984090199999997</v>
          </cell>
          <cell r="M4225">
            <v>1310</v>
          </cell>
          <cell r="N4225">
            <v>8991</v>
          </cell>
          <cell r="O4225">
            <v>9837</v>
          </cell>
          <cell r="P4225">
            <v>16786</v>
          </cell>
          <cell r="Q4225">
            <v>7861</v>
          </cell>
        </row>
        <row r="4226">
          <cell r="B4226">
            <v>42867</v>
          </cell>
          <cell r="C4226">
            <v>2.504997425</v>
          </cell>
          <cell r="D4226">
            <v>32.625398500000003</v>
          </cell>
          <cell r="E4226">
            <v>23.013420999999997</v>
          </cell>
          <cell r="F4226">
            <v>24.471565349999999</v>
          </cell>
          <cell r="G4226">
            <v>11.521990169999999</v>
          </cell>
          <cell r="H4226">
            <v>64.348880949999995</v>
          </cell>
          <cell r="I4226">
            <v>57.264879950000001</v>
          </cell>
          <cell r="J4226">
            <v>61.233418749999991</v>
          </cell>
          <cell r="K4226">
            <v>63.668637400000009</v>
          </cell>
          <cell r="L4226">
            <v>65.081671200000002</v>
          </cell>
          <cell r="M4226">
            <v>1532</v>
          </cell>
          <cell r="N4226">
            <v>16761</v>
          </cell>
          <cell r="O4226">
            <v>11098</v>
          </cell>
          <cell r="P4226">
            <v>15365</v>
          </cell>
          <cell r="Q4226">
            <v>7449</v>
          </cell>
        </row>
        <row r="4227">
          <cell r="B4227">
            <v>42868</v>
          </cell>
          <cell r="C4227">
            <v>1.9753598514999997</v>
          </cell>
          <cell r="D4227">
            <v>8.7820993299999994</v>
          </cell>
          <cell r="E4227">
            <v>15.755751187500001</v>
          </cell>
          <cell r="F4227">
            <v>15.84695795</v>
          </cell>
          <cell r="G4227">
            <v>8.3921706399999998</v>
          </cell>
          <cell r="H4227">
            <v>74.633533299999996</v>
          </cell>
          <cell r="I4227">
            <v>76.061535549999988</v>
          </cell>
          <cell r="J4227">
            <v>77.640236687500021</v>
          </cell>
          <cell r="K4227">
            <v>78.562994449999991</v>
          </cell>
          <cell r="L4227">
            <v>80.285968849999989</v>
          </cell>
          <cell r="M4227">
            <v>2045</v>
          </cell>
          <cell r="N4227">
            <v>9800</v>
          </cell>
          <cell r="O4227">
            <v>14470</v>
          </cell>
          <cell r="P4227">
            <v>18474</v>
          </cell>
          <cell r="Q4227">
            <v>10028</v>
          </cell>
          <cell r="R4227">
            <v>44473</v>
          </cell>
          <cell r="S4227">
            <v>203926</v>
          </cell>
          <cell r="T4227">
            <v>326186</v>
          </cell>
          <cell r="U4227">
            <v>395663</v>
          </cell>
          <cell r="V4227">
            <v>217210</v>
          </cell>
          <cell r="W4227">
            <v>1.5104962358749996</v>
          </cell>
          <cell r="X4227">
            <v>6.4321374429843754</v>
          </cell>
          <cell r="Y4227">
            <v>12.903909090624998</v>
          </cell>
          <cell r="Z4227">
            <v>12.399755708437503</v>
          </cell>
          <cell r="AA4227">
            <v>6.7509423961874999</v>
          </cell>
          <cell r="AB4227">
            <v>65.47819741562499</v>
          </cell>
          <cell r="AC4227">
            <v>68.275560220312514</v>
          </cell>
          <cell r="AD4227">
            <v>68.073188599609395</v>
          </cell>
          <cell r="AE4227">
            <v>68.859613003125006</v>
          </cell>
          <cell r="AF4227">
            <v>68.653905676562502</v>
          </cell>
        </row>
        <row r="4228">
          <cell r="B4228">
            <v>42868</v>
          </cell>
          <cell r="C4228">
            <v>1.435344717</v>
          </cell>
          <cell r="D4228">
            <v>7.7151918550000005</v>
          </cell>
          <cell r="E4228">
            <v>15.600430468749998</v>
          </cell>
          <cell r="F4228">
            <v>14.695948675000006</v>
          </cell>
          <cell r="G4228">
            <v>7.6963451400000009</v>
          </cell>
          <cell r="H4228">
            <v>67.113119400000002</v>
          </cell>
          <cell r="I4228">
            <v>71.735687749999983</v>
          </cell>
          <cell r="J4228">
            <v>72.751683187499992</v>
          </cell>
          <cell r="K4228">
            <v>73.319302399999984</v>
          </cell>
          <cell r="L4228">
            <v>72.950572999999991</v>
          </cell>
          <cell r="M4228">
            <v>1766</v>
          </cell>
          <cell r="N4228">
            <v>10688</v>
          </cell>
          <cell r="O4228">
            <v>17741</v>
          </cell>
          <cell r="P4228">
            <v>21079</v>
          </cell>
          <cell r="Q4228">
            <v>10961</v>
          </cell>
        </row>
        <row r="4229">
          <cell r="B4229">
            <v>42868</v>
          </cell>
          <cell r="C4229">
            <v>0.69106706249999994</v>
          </cell>
          <cell r="D4229">
            <v>2.3831045749999999</v>
          </cell>
          <cell r="E4229">
            <v>3.9983938437500002</v>
          </cell>
          <cell r="F4229">
            <v>3.7357323149999999</v>
          </cell>
          <cell r="G4229">
            <v>1.9541820849999998</v>
          </cell>
          <cell r="H4229">
            <v>71.569706949999997</v>
          </cell>
          <cell r="I4229">
            <v>73.150439300000002</v>
          </cell>
          <cell r="J4229">
            <v>73.839726624999997</v>
          </cell>
          <cell r="K4229">
            <v>75.5062073</v>
          </cell>
          <cell r="L4229">
            <v>74.573804449999983</v>
          </cell>
          <cell r="M4229">
            <v>676</v>
          </cell>
          <cell r="N4229">
            <v>2479</v>
          </cell>
          <cell r="O4229">
            <v>3472</v>
          </cell>
          <cell r="P4229">
            <v>4170</v>
          </cell>
          <cell r="Q4229">
            <v>2117</v>
          </cell>
        </row>
        <row r="4230">
          <cell r="B4230">
            <v>42868</v>
          </cell>
          <cell r="C4230">
            <v>0.37624648699999996</v>
          </cell>
          <cell r="D4230">
            <v>1.4311624690000002</v>
          </cell>
          <cell r="E4230">
            <v>3.1735195875</v>
          </cell>
          <cell r="F4230">
            <v>2.7814856699999995</v>
          </cell>
          <cell r="G4230">
            <v>1.5844055880000003</v>
          </cell>
          <cell r="H4230">
            <v>71.97494605</v>
          </cell>
          <cell r="I4230">
            <v>73.279294050000004</v>
          </cell>
          <cell r="J4230">
            <v>75.085890625000019</v>
          </cell>
          <cell r="K4230">
            <v>75.405502600000005</v>
          </cell>
          <cell r="L4230">
            <v>73.463153349999999</v>
          </cell>
          <cell r="M4230">
            <v>382</v>
          </cell>
          <cell r="N4230">
            <v>1489</v>
          </cell>
          <cell r="O4230">
            <v>2767</v>
          </cell>
          <cell r="P4230">
            <v>3036</v>
          </cell>
          <cell r="Q4230">
            <v>1694</v>
          </cell>
        </row>
        <row r="4231">
          <cell r="B4231">
            <v>42868</v>
          </cell>
          <cell r="C4231">
            <v>0.7368789710000001</v>
          </cell>
          <cell r="D4231">
            <v>3.2553134049999999</v>
          </cell>
          <cell r="E4231">
            <v>6.8214744062499983</v>
          </cell>
          <cell r="F4231">
            <v>7.1216950450000001</v>
          </cell>
          <cell r="G4231">
            <v>4.3117658949999997</v>
          </cell>
          <cell r="H4231">
            <v>95.752353599999992</v>
          </cell>
          <cell r="I4231">
            <v>96.354035949999997</v>
          </cell>
          <cell r="J4231">
            <v>96.131272062499974</v>
          </cell>
          <cell r="K4231">
            <v>97.267516549999996</v>
          </cell>
          <cell r="L4231">
            <v>96.568842300000014</v>
          </cell>
          <cell r="M4231">
            <v>978</v>
          </cell>
          <cell r="N4231">
            <v>4622</v>
          </cell>
          <cell r="O4231">
            <v>7905</v>
          </cell>
          <cell r="P4231">
            <v>10438</v>
          </cell>
          <cell r="Q4231">
            <v>6230</v>
          </cell>
        </row>
        <row r="4232">
          <cell r="B4232">
            <v>42868</v>
          </cell>
          <cell r="C4232">
            <v>2.3107276249999997</v>
          </cell>
          <cell r="D4232">
            <v>8.4120008549999987</v>
          </cell>
          <cell r="E4232">
            <v>13.943946000000002</v>
          </cell>
          <cell r="F4232">
            <v>11.967979150000001</v>
          </cell>
          <cell r="G4232">
            <v>6.5531500749999996</v>
          </cell>
          <cell r="H4232">
            <v>75.541274300000026</v>
          </cell>
          <cell r="I4232">
            <v>79.981404999999995</v>
          </cell>
          <cell r="J4232">
            <v>80.84019343750002</v>
          </cell>
          <cell r="K4232">
            <v>83.375961700000019</v>
          </cell>
          <cell r="L4232">
            <v>86.435726549999998</v>
          </cell>
          <cell r="M4232">
            <v>2302</v>
          </cell>
          <cell r="N4232">
            <v>9802</v>
          </cell>
          <cell r="O4232">
            <v>13258</v>
          </cell>
          <cell r="P4232">
            <v>14664</v>
          </cell>
          <cell r="Q4232">
            <v>7974</v>
          </cell>
        </row>
        <row r="4233">
          <cell r="B4233">
            <v>42868</v>
          </cell>
          <cell r="C4233">
            <v>1.5279932944999999</v>
          </cell>
          <cell r="D4233">
            <v>4.7229741599999988</v>
          </cell>
          <cell r="E4233">
            <v>8.977941906249999</v>
          </cell>
          <cell r="F4233">
            <v>9.0946138100000002</v>
          </cell>
          <cell r="G4233">
            <v>5.589588805</v>
          </cell>
          <cell r="H4233">
            <v>84.107292349999994</v>
          </cell>
          <cell r="I4233">
            <v>92.285023800000005</v>
          </cell>
          <cell r="J4233">
            <v>93.62450062500001</v>
          </cell>
          <cell r="K4233">
            <v>94.98999194999999</v>
          </cell>
          <cell r="L4233">
            <v>93.177786749999981</v>
          </cell>
          <cell r="M4233">
            <v>1603</v>
          </cell>
          <cell r="N4233">
            <v>6140</v>
          </cell>
          <cell r="O4233">
            <v>9908</v>
          </cell>
          <cell r="P4233">
            <v>12679</v>
          </cell>
          <cell r="Q4233">
            <v>7554</v>
          </cell>
        </row>
        <row r="4234">
          <cell r="B4234">
            <v>42868</v>
          </cell>
          <cell r="C4234">
            <v>1.9825768749999999</v>
          </cell>
          <cell r="D4234">
            <v>6.4751802749999996</v>
          </cell>
          <cell r="E4234">
            <v>12.030515687500001</v>
          </cell>
          <cell r="F4234">
            <v>11.125522749999998</v>
          </cell>
          <cell r="G4234">
            <v>6.0784765249999992</v>
          </cell>
          <cell r="H4234">
            <v>86.179765650000007</v>
          </cell>
          <cell r="I4234">
            <v>88.521623950000006</v>
          </cell>
          <cell r="J4234">
            <v>90.133953312500012</v>
          </cell>
          <cell r="K4234">
            <v>91.821388499999983</v>
          </cell>
          <cell r="L4234">
            <v>92.559924999999993</v>
          </cell>
          <cell r="M4234">
            <v>2275</v>
          </cell>
          <cell r="N4234">
            <v>8298</v>
          </cell>
          <cell r="O4234">
            <v>12772</v>
          </cell>
          <cell r="P4234">
            <v>15098</v>
          </cell>
          <cell r="Q4234">
            <v>8252</v>
          </cell>
        </row>
        <row r="4235">
          <cell r="B4235">
            <v>42868</v>
          </cell>
          <cell r="C4235">
            <v>0.97176558349999986</v>
          </cell>
          <cell r="D4235">
            <v>7.2671439450000008</v>
          </cell>
          <cell r="E4235">
            <v>14.752396781250001</v>
          </cell>
          <cell r="F4235">
            <v>13.077208125000002</v>
          </cell>
          <cell r="G4235">
            <v>6.3780064099999993</v>
          </cell>
          <cell r="H4235">
            <v>65.097401499999989</v>
          </cell>
          <cell r="I4235">
            <v>68.740872849999988</v>
          </cell>
          <cell r="J4235">
            <v>67.777083687499996</v>
          </cell>
          <cell r="K4235">
            <v>67.85805449999998</v>
          </cell>
          <cell r="L4235">
            <v>67.122219399999992</v>
          </cell>
          <cell r="M4235">
            <v>990</v>
          </cell>
          <cell r="N4235">
            <v>8598</v>
          </cell>
          <cell r="O4235">
            <v>13944</v>
          </cell>
          <cell r="P4235">
            <v>15758</v>
          </cell>
          <cell r="Q4235">
            <v>7745</v>
          </cell>
        </row>
        <row r="4236">
          <cell r="B4236">
            <v>42868</v>
          </cell>
          <cell r="C4236">
            <v>-1</v>
          </cell>
          <cell r="D4236">
            <v>-1</v>
          </cell>
          <cell r="E4236">
            <v>-1</v>
          </cell>
          <cell r="F4236">
            <v>-1</v>
          </cell>
          <cell r="G4236">
            <v>-1</v>
          </cell>
          <cell r="H4236">
            <v>-1</v>
          </cell>
          <cell r="I4236">
            <v>-1</v>
          </cell>
          <cell r="J4236">
            <v>-1</v>
          </cell>
          <cell r="K4236">
            <v>-1</v>
          </cell>
          <cell r="L4236">
            <v>-1</v>
          </cell>
          <cell r="M4236">
            <v>0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</row>
        <row r="4237">
          <cell r="B4237">
            <v>42868</v>
          </cell>
          <cell r="C4237">
            <v>1.6888887400000001</v>
          </cell>
          <cell r="D4237">
            <v>5.3882887400000001</v>
          </cell>
          <cell r="E4237">
            <v>11.308415874999998</v>
          </cell>
          <cell r="F4237">
            <v>12.097330575000003</v>
          </cell>
          <cell r="G4237">
            <v>6.689280769999999</v>
          </cell>
          <cell r="H4237">
            <v>62.04392395</v>
          </cell>
          <cell r="I4237">
            <v>65.123044800000002</v>
          </cell>
          <cell r="J4237">
            <v>65.880226937499998</v>
          </cell>
          <cell r="K4237">
            <v>65.86735465000001</v>
          </cell>
          <cell r="L4237">
            <v>65.836478749999984</v>
          </cell>
          <cell r="M4237">
            <v>1421</v>
          </cell>
          <cell r="N4237">
            <v>5052</v>
          </cell>
          <cell r="O4237">
            <v>8712</v>
          </cell>
          <cell r="P4237">
            <v>11700</v>
          </cell>
          <cell r="Q4237">
            <v>6420</v>
          </cell>
        </row>
        <row r="4238">
          <cell r="B4238">
            <v>42868</v>
          </cell>
          <cell r="C4238">
            <v>2.4578055999999999</v>
          </cell>
          <cell r="D4238">
            <v>8.4176302450000016</v>
          </cell>
          <cell r="E4238">
            <v>17.910519999999998</v>
          </cell>
          <cell r="F4238">
            <v>17.686841100000002</v>
          </cell>
          <cell r="G4238">
            <v>9.9992292500000008</v>
          </cell>
          <cell r="H4238">
            <v>62.484826200000008</v>
          </cell>
          <cell r="I4238">
            <v>64.130998349999984</v>
          </cell>
          <cell r="J4238">
            <v>61.510470312500004</v>
          </cell>
          <cell r="K4238">
            <v>62.163865199999996</v>
          </cell>
          <cell r="L4238">
            <v>63.486891349999993</v>
          </cell>
          <cell r="M4238">
            <v>2196</v>
          </cell>
          <cell r="N4238">
            <v>7858</v>
          </cell>
          <cell r="O4238">
            <v>13054</v>
          </cell>
          <cell r="P4238">
            <v>16293</v>
          </cell>
          <cell r="Q4238">
            <v>9426</v>
          </cell>
        </row>
        <row r="4239">
          <cell r="B4239">
            <v>42868</v>
          </cell>
          <cell r="C4239">
            <v>2.3783726399999998</v>
          </cell>
          <cell r="D4239">
            <v>6.7679924250000001</v>
          </cell>
          <cell r="E4239">
            <v>16.6231550625</v>
          </cell>
          <cell r="F4239">
            <v>17.947442700000003</v>
          </cell>
          <cell r="G4239">
            <v>10.462039164999998</v>
          </cell>
          <cell r="H4239">
            <v>62.21226399999999</v>
          </cell>
          <cell r="I4239">
            <v>63.061513350000006</v>
          </cell>
          <cell r="J4239">
            <v>63.075383187499995</v>
          </cell>
          <cell r="K4239">
            <v>63.487333299999989</v>
          </cell>
          <cell r="L4239">
            <v>62.561512400000005</v>
          </cell>
          <cell r="M4239">
            <v>2087</v>
          </cell>
          <cell r="N4239">
            <v>6283</v>
          </cell>
          <cell r="O4239">
            <v>12417</v>
          </cell>
          <cell r="P4239">
            <v>16923</v>
          </cell>
          <cell r="Q4239">
            <v>9719</v>
          </cell>
        </row>
        <row r="4240">
          <cell r="B4240">
            <v>42868</v>
          </cell>
          <cell r="C4240">
            <v>1.8754563850000001</v>
          </cell>
          <cell r="D4240">
            <v>8.7123550499999993</v>
          </cell>
          <cell r="E4240">
            <v>15.769184062500001</v>
          </cell>
          <cell r="F4240">
            <v>14.270626200000001</v>
          </cell>
          <cell r="G4240">
            <v>7.6352546000000006</v>
          </cell>
          <cell r="H4240">
            <v>62.505323900000008</v>
          </cell>
          <cell r="I4240">
            <v>63.631129399999985</v>
          </cell>
          <cell r="J4240">
            <v>62.742148749999991</v>
          </cell>
          <cell r="K4240">
            <v>63.600435250000011</v>
          </cell>
          <cell r="L4240">
            <v>62.808008499999993</v>
          </cell>
          <cell r="M4240">
            <v>1540</v>
          </cell>
          <cell r="N4240">
            <v>8104</v>
          </cell>
          <cell r="O4240">
            <v>11732</v>
          </cell>
          <cell r="P4240">
            <v>13489</v>
          </cell>
          <cell r="Q4240">
            <v>7067</v>
          </cell>
        </row>
        <row r="4241">
          <cell r="B4241">
            <v>42868</v>
          </cell>
          <cell r="C4241">
            <v>2.6381898700000002</v>
          </cell>
          <cell r="D4241">
            <v>11.225561870000002</v>
          </cell>
          <cell r="E4241">
            <v>24.399177125000005</v>
          </cell>
          <cell r="F4241">
            <v>22.169851099999995</v>
          </cell>
          <cell r="G4241">
            <v>11.08620548</v>
          </cell>
          <cell r="H4241">
            <v>64.616920749999991</v>
          </cell>
          <cell r="I4241">
            <v>66.578197500000002</v>
          </cell>
          <cell r="J4241">
            <v>64.391700812499991</v>
          </cell>
          <cell r="K4241">
            <v>65.086479999999995</v>
          </cell>
          <cell r="L4241">
            <v>67.469726000000009</v>
          </cell>
          <cell r="M4241">
            <v>2413</v>
          </cell>
          <cell r="N4241">
            <v>10869</v>
          </cell>
          <cell r="O4241">
            <v>18571</v>
          </cell>
          <cell r="P4241">
            <v>21227</v>
          </cell>
          <cell r="Q4241">
            <v>11080</v>
          </cell>
        </row>
        <row r="4242">
          <cell r="B4242">
            <v>42868</v>
          </cell>
          <cell r="C4242">
            <v>2.1418943350000004</v>
          </cell>
          <cell r="D4242">
            <v>7.989460434999998</v>
          </cell>
          <cell r="E4242">
            <v>17.416019062500002</v>
          </cell>
          <cell r="F4242">
            <v>16.743507374999997</v>
          </cell>
          <cell r="G4242">
            <v>8.6991045850000024</v>
          </cell>
          <cell r="H4242">
            <v>69.202069600000002</v>
          </cell>
          <cell r="I4242">
            <v>73.859902000000005</v>
          </cell>
          <cell r="J4242">
            <v>71.204045937500013</v>
          </cell>
          <cell r="K4242">
            <v>73.494110699999993</v>
          </cell>
          <cell r="L4242">
            <v>72.819757449999997</v>
          </cell>
          <cell r="M4242">
            <v>1364</v>
          </cell>
          <cell r="N4242">
            <v>5580</v>
          </cell>
          <cell r="O4242">
            <v>9287</v>
          </cell>
          <cell r="P4242">
            <v>10553</v>
          </cell>
          <cell r="Q4242">
            <v>6148</v>
          </cell>
        </row>
        <row r="4243">
          <cell r="B4243">
            <v>42868</v>
          </cell>
          <cell r="C4243">
            <v>0.92933680699999976</v>
          </cell>
          <cell r="D4243">
            <v>4.2028743349999997</v>
          </cell>
          <cell r="E4243">
            <v>10.202153812500001</v>
          </cell>
          <cell r="F4243">
            <v>9.964988524999999</v>
          </cell>
          <cell r="G4243">
            <v>5.2897201200000001</v>
          </cell>
          <cell r="H4243">
            <v>66.231334950000004</v>
          </cell>
          <cell r="I4243">
            <v>69.296646299999992</v>
          </cell>
          <cell r="J4243">
            <v>68.771051999999997</v>
          </cell>
          <cell r="K4243">
            <v>70.014988750000015</v>
          </cell>
          <cell r="L4243">
            <v>69.549155500000012</v>
          </cell>
          <cell r="M4243">
            <v>587</v>
          </cell>
          <cell r="N4243">
            <v>2826</v>
          </cell>
          <cell r="O4243">
            <v>5501</v>
          </cell>
          <cell r="P4243">
            <v>6859</v>
          </cell>
          <cell r="Q4243">
            <v>3611</v>
          </cell>
        </row>
        <row r="4244">
          <cell r="B4244">
            <v>42868</v>
          </cell>
          <cell r="C4244">
            <v>1.8093209149999996</v>
          </cell>
          <cell r="D4244">
            <v>8.20610252</v>
          </cell>
          <cell r="E4244">
            <v>14.917330249999996</v>
          </cell>
          <cell r="F4244">
            <v>13.290673475</v>
          </cell>
          <cell r="G4244">
            <v>7.8407609550000004</v>
          </cell>
          <cell r="H4244">
            <v>65.120743750000003</v>
          </cell>
          <cell r="I4244">
            <v>68.520795750000005</v>
          </cell>
          <cell r="J4244">
            <v>65.21086050000001</v>
          </cell>
          <cell r="K4244">
            <v>68.02630379999998</v>
          </cell>
          <cell r="L4244">
            <v>67.575396949999998</v>
          </cell>
          <cell r="M4244">
            <v>1057</v>
          </cell>
          <cell r="N4244">
            <v>5427</v>
          </cell>
          <cell r="O4244">
            <v>7590</v>
          </cell>
          <cell r="P4244">
            <v>8827</v>
          </cell>
          <cell r="Q4244">
            <v>5198</v>
          </cell>
        </row>
        <row r="4245">
          <cell r="B4245">
            <v>42868</v>
          </cell>
          <cell r="C4245">
            <v>1.1176694189999998</v>
          </cell>
          <cell r="D4245">
            <v>6.2476294699999997</v>
          </cell>
          <cell r="E4245">
            <v>12.47309375</v>
          </cell>
          <cell r="F4245">
            <v>11.518908225000001</v>
          </cell>
          <cell r="G4245">
            <v>6.1673394850000003</v>
          </cell>
          <cell r="H4245">
            <v>75.674885400000022</v>
          </cell>
          <cell r="I4245">
            <v>82.601659049999995</v>
          </cell>
          <cell r="J4245">
            <v>82.32825612500001</v>
          </cell>
          <cell r="K4245">
            <v>82.792151799999999</v>
          </cell>
          <cell r="L4245">
            <v>82.211614400000002</v>
          </cell>
          <cell r="M4245">
            <v>1149</v>
          </cell>
          <cell r="N4245">
            <v>7558</v>
          </cell>
          <cell r="O4245">
            <v>12153</v>
          </cell>
          <cell r="P4245">
            <v>14117</v>
          </cell>
          <cell r="Q4245">
            <v>7464</v>
          </cell>
        </row>
        <row r="4246">
          <cell r="B4246">
            <v>42868</v>
          </cell>
          <cell r="C4246">
            <v>1.0853543185000001</v>
          </cell>
          <cell r="D4246">
            <v>5.8892955049999998</v>
          </cell>
          <cell r="E4246">
            <v>11.758728031250001</v>
          </cell>
          <cell r="F4246">
            <v>10.8399848</v>
          </cell>
          <cell r="G4246">
            <v>5.4230142499999996</v>
          </cell>
          <cell r="H4246">
            <v>71.009746949999993</v>
          </cell>
          <cell r="I4246">
            <v>74.280358699999994</v>
          </cell>
          <cell r="J4246">
            <v>74.039447124999995</v>
          </cell>
          <cell r="K4246">
            <v>74.898377300000007</v>
          </cell>
          <cell r="L4246">
            <v>75.315436799999986</v>
          </cell>
          <cell r="M4246">
            <v>1405</v>
          </cell>
          <cell r="N4246">
            <v>8510</v>
          </cell>
          <cell r="O4246">
            <v>13817</v>
          </cell>
          <cell r="P4246">
            <v>16110</v>
          </cell>
          <cell r="Q4246">
            <v>8083</v>
          </cell>
        </row>
        <row r="4247">
          <cell r="B4247">
            <v>42868</v>
          </cell>
          <cell r="C4247">
            <v>2.5637520650000001</v>
          </cell>
          <cell r="D4247">
            <v>9.12925392</v>
          </cell>
          <cell r="E4247">
            <v>18.116217500000001</v>
          </cell>
          <cell r="F4247">
            <v>18.549186149999997</v>
          </cell>
          <cell r="G4247">
            <v>10.674728890000001</v>
          </cell>
          <cell r="H4247">
            <v>71.896849399999994</v>
          </cell>
          <cell r="I4247">
            <v>74.649098600000002</v>
          </cell>
          <cell r="J4247">
            <v>73.000101562500006</v>
          </cell>
          <cell r="K4247">
            <v>73.560535949999974</v>
          </cell>
          <cell r="L4247">
            <v>75.325461949999976</v>
          </cell>
          <cell r="M4247">
            <v>3383</v>
          </cell>
          <cell r="N4247">
            <v>12899</v>
          </cell>
          <cell r="O4247">
            <v>20323</v>
          </cell>
          <cell r="P4247">
            <v>26149</v>
          </cell>
          <cell r="Q4247">
            <v>15562</v>
          </cell>
        </row>
        <row r="4248">
          <cell r="B4248">
            <v>42868</v>
          </cell>
          <cell r="C4248">
            <v>1.5663236919999999</v>
          </cell>
          <cell r="D4248">
            <v>7.2786580650000001</v>
          </cell>
          <cell r="E4248">
            <v>12.733667375</v>
          </cell>
          <cell r="F4248">
            <v>12.66129505</v>
          </cell>
          <cell r="G4248">
            <v>6.7693593300000021</v>
          </cell>
          <cell r="H4248">
            <v>74.533604999999994</v>
          </cell>
          <cell r="I4248">
            <v>76.929501600000009</v>
          </cell>
          <cell r="J4248">
            <v>79.419366749999995</v>
          </cell>
          <cell r="K4248">
            <v>80.666921499999987</v>
          </cell>
          <cell r="L4248">
            <v>80.722322700000007</v>
          </cell>
          <cell r="M4248">
            <v>1609</v>
          </cell>
          <cell r="N4248">
            <v>8221</v>
          </cell>
          <cell r="O4248">
            <v>12000</v>
          </cell>
          <cell r="P4248">
            <v>15148</v>
          </cell>
          <cell r="Q4248">
            <v>8105</v>
          </cell>
        </row>
        <row r="4249">
          <cell r="B4249">
            <v>42868</v>
          </cell>
          <cell r="C4249">
            <v>-1</v>
          </cell>
          <cell r="D4249">
            <v>-1</v>
          </cell>
          <cell r="E4249">
            <v>-1</v>
          </cell>
          <cell r="F4249">
            <v>-1</v>
          </cell>
          <cell r="G4249">
            <v>-1</v>
          </cell>
          <cell r="H4249">
            <v>-1</v>
          </cell>
          <cell r="I4249">
            <v>-1</v>
          </cell>
          <cell r="J4249">
            <v>-1</v>
          </cell>
          <cell r="K4249">
            <v>-1</v>
          </cell>
          <cell r="L4249">
            <v>-1</v>
          </cell>
          <cell r="M4249">
            <v>0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</row>
        <row r="4250">
          <cell r="B4250">
            <v>42868</v>
          </cell>
          <cell r="C4250">
            <v>1.5106482429999997</v>
          </cell>
          <cell r="D4250">
            <v>7.8463110599999997</v>
          </cell>
          <cell r="E4250">
            <v>14.20523628125</v>
          </cell>
          <cell r="F4250">
            <v>13.635892500000001</v>
          </cell>
          <cell r="G4250">
            <v>7.3863113049999995</v>
          </cell>
          <cell r="H4250">
            <v>64.559209200000012</v>
          </cell>
          <cell r="I4250">
            <v>68.832328799999999</v>
          </cell>
          <cell r="J4250">
            <v>67.877778437500012</v>
          </cell>
          <cell r="K4250">
            <v>67.823058450000005</v>
          </cell>
          <cell r="L4250">
            <v>66.776112450000014</v>
          </cell>
          <cell r="M4250">
            <v>1474</v>
          </cell>
          <cell r="N4250">
            <v>8031</v>
          </cell>
          <cell r="O4250">
            <v>11979</v>
          </cell>
          <cell r="P4250">
            <v>14693</v>
          </cell>
          <cell r="Q4250">
            <v>8135</v>
          </cell>
        </row>
        <row r="4251">
          <cell r="B4251">
            <v>42868</v>
          </cell>
          <cell r="C4251">
            <v>1.136055802</v>
          </cell>
          <cell r="D4251">
            <v>6.1293219499999996</v>
          </cell>
          <cell r="E4251">
            <v>11.837815874999999</v>
          </cell>
          <cell r="F4251">
            <v>10.90027598</v>
          </cell>
          <cell r="G4251">
            <v>5.7291100899999998</v>
          </cell>
          <cell r="H4251">
            <v>67.182238300000009</v>
          </cell>
          <cell r="I4251">
            <v>69.529707399999992</v>
          </cell>
          <cell r="J4251">
            <v>70.522569937499995</v>
          </cell>
          <cell r="K4251">
            <v>70.652500450000019</v>
          </cell>
          <cell r="L4251">
            <v>67.604751499999992</v>
          </cell>
          <cell r="M4251">
            <v>935</v>
          </cell>
          <cell r="N4251">
            <v>5546</v>
          </cell>
          <cell r="O4251">
            <v>8692</v>
          </cell>
          <cell r="P4251">
            <v>10163</v>
          </cell>
          <cell r="Q4251">
            <v>5367</v>
          </cell>
        </row>
        <row r="4252">
          <cell r="B4252">
            <v>42868</v>
          </cell>
          <cell r="C4252">
            <v>1.5337826179999996</v>
          </cell>
          <cell r="D4252">
            <v>7.6712398000000004</v>
          </cell>
          <cell r="E4252">
            <v>14.458977187500004</v>
          </cell>
          <cell r="F4252">
            <v>12.877305549999997</v>
          </cell>
          <cell r="G4252">
            <v>6.6324904200000008</v>
          </cell>
          <cell r="H4252">
            <v>65.770822600000002</v>
          </cell>
          <cell r="I4252">
            <v>68.94705860000002</v>
          </cell>
          <cell r="J4252">
            <v>68.788888750000012</v>
          </cell>
          <cell r="K4252">
            <v>68.798051450000017</v>
          </cell>
          <cell r="L4252">
            <v>68.072501250000002</v>
          </cell>
          <cell r="M4252">
            <v>1418</v>
          </cell>
          <cell r="N4252">
            <v>7923</v>
          </cell>
          <cell r="O4252">
            <v>12352</v>
          </cell>
          <cell r="P4252">
            <v>14070</v>
          </cell>
          <cell r="Q4252">
            <v>7346</v>
          </cell>
        </row>
        <row r="4253">
          <cell r="B4253">
            <v>42868</v>
          </cell>
          <cell r="C4253">
            <v>1.9541503249999999</v>
          </cell>
          <cell r="D4253">
            <v>8.6386121300000003</v>
          </cell>
          <cell r="E4253">
            <v>17.4914755625</v>
          </cell>
          <cell r="F4253">
            <v>17.029245100000001</v>
          </cell>
          <cell r="G4253">
            <v>9.9488179250000019</v>
          </cell>
          <cell r="H4253">
            <v>64.295026050000004</v>
          </cell>
          <cell r="I4253">
            <v>67.776892900000007</v>
          </cell>
          <cell r="J4253">
            <v>66.642641812499988</v>
          </cell>
          <cell r="K4253">
            <v>66.957936499999988</v>
          </cell>
          <cell r="L4253">
            <v>66.541594899999993</v>
          </cell>
          <cell r="M4253">
            <v>1161</v>
          </cell>
          <cell r="N4253">
            <v>5692</v>
          </cell>
          <cell r="O4253">
            <v>9185</v>
          </cell>
          <cell r="P4253">
            <v>11218</v>
          </cell>
          <cell r="Q4253">
            <v>6504</v>
          </cell>
        </row>
        <row r="4254">
          <cell r="B4254">
            <v>42868</v>
          </cell>
          <cell r="C4254">
            <v>2.1736977400000002</v>
          </cell>
          <cell r="D4254">
            <v>8.3049277950000011</v>
          </cell>
          <cell r="E4254">
            <v>17.545373062499998</v>
          </cell>
          <cell r="F4254">
            <v>17.649612400000002</v>
          </cell>
          <cell r="G4254">
            <v>10.002223415000001</v>
          </cell>
          <cell r="H4254">
            <v>64.143437949999992</v>
          </cell>
          <cell r="I4254">
            <v>67.534879149999995</v>
          </cell>
          <cell r="J4254">
            <v>67.380423125000007</v>
          </cell>
          <cell r="K4254">
            <v>66.632514799999996</v>
          </cell>
          <cell r="L4254">
            <v>68.63689699999999</v>
          </cell>
          <cell r="M4254">
            <v>1283</v>
          </cell>
          <cell r="N4254">
            <v>5500</v>
          </cell>
          <cell r="O4254">
            <v>9325</v>
          </cell>
          <cell r="P4254">
            <v>11591</v>
          </cell>
          <cell r="Q4254">
            <v>6752</v>
          </cell>
        </row>
        <row r="4255">
          <cell r="B4255">
            <v>42868</v>
          </cell>
          <cell r="C4255">
            <v>0.70213482450000009</v>
          </cell>
          <cell r="D4255">
            <v>3.5032840514999997</v>
          </cell>
          <cell r="E4255">
            <v>8.1134837500000003</v>
          </cell>
          <cell r="F4255">
            <v>7.222726674999997</v>
          </cell>
          <cell r="G4255">
            <v>3.2275811450000007</v>
          </cell>
          <cell r="H4255">
            <v>66.454229499999997</v>
          </cell>
          <cell r="I4255">
            <v>70.282873199999997</v>
          </cell>
          <cell r="J4255">
            <v>70.567370624999995</v>
          </cell>
          <cell r="K4255">
            <v>71.291169199999999</v>
          </cell>
          <cell r="L4255">
            <v>68.74744865000001</v>
          </cell>
          <cell r="M4255">
            <v>439</v>
          </cell>
          <cell r="N4255">
            <v>2358</v>
          </cell>
          <cell r="O4255">
            <v>4366</v>
          </cell>
          <cell r="P4255">
            <v>4915</v>
          </cell>
          <cell r="Q4255">
            <v>2142</v>
          </cell>
        </row>
        <row r="4256">
          <cell r="B4256">
            <v>42868</v>
          </cell>
          <cell r="C4256">
            <v>1.6227068669999998</v>
          </cell>
          <cell r="D4256">
            <v>6.8322786999999989</v>
          </cell>
          <cell r="E4256">
            <v>14.861761656249998</v>
          </cell>
          <cell r="F4256">
            <v>13.801809950000001</v>
          </cell>
          <cell r="G4256">
            <v>7.1304926650000002</v>
          </cell>
          <cell r="H4256">
            <v>72.854093300000017</v>
          </cell>
          <cell r="I4256">
            <v>74.935374499999995</v>
          </cell>
          <cell r="J4256">
            <v>73.028905937500014</v>
          </cell>
          <cell r="K4256">
            <v>74.372610849999987</v>
          </cell>
          <cell r="L4256">
            <v>74.109808499999986</v>
          </cell>
          <cell r="M4256">
            <v>1141</v>
          </cell>
          <cell r="N4256">
            <v>5057</v>
          </cell>
          <cell r="O4256">
            <v>8657</v>
          </cell>
          <cell r="P4256">
            <v>10197</v>
          </cell>
          <cell r="Q4256">
            <v>5283</v>
          </cell>
        </row>
        <row r="4257">
          <cell r="B4257">
            <v>42868</v>
          </cell>
          <cell r="C4257">
            <v>2.6271492350000001</v>
          </cell>
          <cell r="D4257">
            <v>7.2323713799999991</v>
          </cell>
          <cell r="E4257">
            <v>16.495437687499997</v>
          </cell>
          <cell r="F4257">
            <v>17.088786899999999</v>
          </cell>
          <cell r="G4257">
            <v>10.678453920000001</v>
          </cell>
          <cell r="H4257">
            <v>68.129821799999988</v>
          </cell>
          <cell r="I4257">
            <v>69.838399949999996</v>
          </cell>
          <cell r="J4257">
            <v>70.377722750000004</v>
          </cell>
          <cell r="K4257">
            <v>71.104631000000012</v>
          </cell>
          <cell r="L4257">
            <v>69.454890050000003</v>
          </cell>
          <cell r="M4257">
            <v>1681</v>
          </cell>
          <cell r="N4257">
            <v>4970</v>
          </cell>
          <cell r="O4257">
            <v>9162</v>
          </cell>
          <cell r="P4257">
            <v>11983</v>
          </cell>
          <cell r="Q4257">
            <v>7327</v>
          </cell>
        </row>
        <row r="4258">
          <cell r="B4258">
            <v>42868</v>
          </cell>
          <cell r="C4258">
            <v>2.8152286399999999</v>
          </cell>
          <cell r="D4258">
            <v>11.770777859999999</v>
          </cell>
          <cell r="E4258">
            <v>21.233498062499997</v>
          </cell>
          <cell r="F4258">
            <v>21.39874885</v>
          </cell>
          <cell r="G4258">
            <v>12.020547749999999</v>
          </cell>
          <cell r="H4258">
            <v>64.411551649999993</v>
          </cell>
          <cell r="I4258">
            <v>66.367648950000003</v>
          </cell>
          <cell r="J4258">
            <v>65.758133562499992</v>
          </cell>
          <cell r="K4258">
            <v>66.109365250000025</v>
          </cell>
          <cell r="L4258">
            <v>66.161214949999987</v>
          </cell>
          <cell r="M4258">
            <v>1713</v>
          </cell>
          <cell r="N4258">
            <v>7746</v>
          </cell>
          <cell r="O4258">
            <v>11074</v>
          </cell>
          <cell r="P4258">
            <v>14042</v>
          </cell>
          <cell r="Q4258">
            <v>7916</v>
          </cell>
        </row>
        <row r="4259">
          <cell r="B4259">
            <v>42869</v>
          </cell>
          <cell r="C4259">
            <v>1.4359216424999999</v>
          </cell>
          <cell r="D4259">
            <v>5.3588795000000005</v>
          </cell>
          <cell r="E4259">
            <v>15.522643750000002</v>
          </cell>
          <cell r="F4259">
            <v>16.302996200000003</v>
          </cell>
          <cell r="G4259">
            <v>6.9985205300000004</v>
          </cell>
          <cell r="H4259">
            <v>79.631038700000005</v>
          </cell>
          <cell r="I4259">
            <v>82.578148750000011</v>
          </cell>
          <cell r="J4259">
            <v>79.620698875000002</v>
          </cell>
          <cell r="K4259">
            <v>78.289707950000007</v>
          </cell>
          <cell r="L4259">
            <v>79.319707149999999</v>
          </cell>
          <cell r="M4259">
            <v>1634</v>
          </cell>
          <cell r="N4259">
            <v>6413</v>
          </cell>
          <cell r="O4259">
            <v>14696</v>
          </cell>
          <cell r="P4259">
            <v>18924</v>
          </cell>
          <cell r="Q4259">
            <v>8129</v>
          </cell>
          <cell r="R4259">
            <v>40383</v>
          </cell>
          <cell r="S4259">
            <v>157216</v>
          </cell>
          <cell r="T4259">
            <v>353956</v>
          </cell>
          <cell r="U4259">
            <v>438526</v>
          </cell>
          <cell r="V4259">
            <v>209229</v>
          </cell>
          <cell r="W4259">
            <v>1.2641637274062498</v>
          </cell>
          <cell r="X4259">
            <v>4.7328455404781256</v>
          </cell>
          <cell r="Y4259">
            <v>13.76048932949219</v>
          </cell>
          <cell r="Z4259">
            <v>13.570199413749998</v>
          </cell>
          <cell r="AA4259">
            <v>6.5016268085781244</v>
          </cell>
          <cell r="AB4259">
            <v>68.392477760937524</v>
          </cell>
          <cell r="AC4259">
            <v>75.370021195312503</v>
          </cell>
          <cell r="AD4259">
            <v>73.608171103515602</v>
          </cell>
          <cell r="AE4259">
            <v>73.737423087499991</v>
          </cell>
          <cell r="AF4259">
            <v>72.70384410156251</v>
          </cell>
        </row>
        <row r="4260">
          <cell r="B4260">
            <v>42869</v>
          </cell>
          <cell r="C4260">
            <v>1.3133164005000002</v>
          </cell>
          <cell r="D4260">
            <v>5.6735697800000011</v>
          </cell>
          <cell r="E4260">
            <v>16.313454562499999</v>
          </cell>
          <cell r="F4260">
            <v>15.8836257</v>
          </cell>
          <cell r="G4260">
            <v>7.3316077650000011</v>
          </cell>
          <cell r="H4260">
            <v>68.751348249999992</v>
          </cell>
          <cell r="I4260">
            <v>73.374386500000014</v>
          </cell>
          <cell r="J4260">
            <v>72.090796375000011</v>
          </cell>
          <cell r="K4260">
            <v>72.478661649999992</v>
          </cell>
          <cell r="L4260">
            <v>70.324044999999998</v>
          </cell>
          <cell r="M4260">
            <v>1651</v>
          </cell>
          <cell r="N4260">
            <v>8081</v>
          </cell>
          <cell r="O4260">
            <v>18552</v>
          </cell>
          <cell r="P4260">
            <v>22639</v>
          </cell>
          <cell r="Q4260">
            <v>10039</v>
          </cell>
        </row>
        <row r="4261">
          <cell r="B4261">
            <v>42869</v>
          </cell>
          <cell r="C4261">
            <v>0.57069788349999995</v>
          </cell>
          <cell r="D4261">
            <v>1.6883376489999999</v>
          </cell>
          <cell r="E4261">
            <v>3.7533669687500004</v>
          </cell>
          <cell r="F4261">
            <v>3.8049906649999996</v>
          </cell>
          <cell r="G4261">
            <v>2.0582823435000006</v>
          </cell>
          <cell r="H4261">
            <v>73.786207250000004</v>
          </cell>
          <cell r="I4261">
            <v>74.074883000000028</v>
          </cell>
          <cell r="J4261">
            <v>73.574012624999995</v>
          </cell>
          <cell r="K4261">
            <v>75.426962650000007</v>
          </cell>
          <cell r="L4261">
            <v>73.485095449999989</v>
          </cell>
          <cell r="M4261">
            <v>567</v>
          </cell>
          <cell r="N4261">
            <v>1830</v>
          </cell>
          <cell r="O4261">
            <v>3271</v>
          </cell>
          <cell r="P4261">
            <v>4203</v>
          </cell>
          <cell r="Q4261">
            <v>2180</v>
          </cell>
        </row>
        <row r="4262">
          <cell r="B4262">
            <v>42869</v>
          </cell>
          <cell r="C4262">
            <v>0.33218610950000005</v>
          </cell>
          <cell r="D4262">
            <v>0.96035884399999993</v>
          </cell>
          <cell r="E4262">
            <v>2.8677286937499997</v>
          </cell>
          <cell r="F4262">
            <v>2.5648656500000007</v>
          </cell>
          <cell r="G4262">
            <v>1.245162568</v>
          </cell>
          <cell r="H4262">
            <v>72.944921149999999</v>
          </cell>
          <cell r="I4262">
            <v>75.134763550000017</v>
          </cell>
          <cell r="J4262">
            <v>77.005642812500014</v>
          </cell>
          <cell r="K4262">
            <v>75.853279900000004</v>
          </cell>
          <cell r="L4262">
            <v>72.871656000000002</v>
          </cell>
          <cell r="M4262">
            <v>341</v>
          </cell>
          <cell r="N4262">
            <v>1044</v>
          </cell>
          <cell r="O4262">
            <v>2555</v>
          </cell>
          <cell r="P4262">
            <v>2829</v>
          </cell>
          <cell r="Q4262">
            <v>1327</v>
          </cell>
        </row>
        <row r="4263">
          <cell r="B4263">
            <v>42869</v>
          </cell>
          <cell r="C4263">
            <v>1.1818216984999999</v>
          </cell>
          <cell r="D4263">
            <v>3.6133119300000005</v>
          </cell>
          <cell r="E4263">
            <v>11.063836718749998</v>
          </cell>
          <cell r="F4263">
            <v>11.54192385</v>
          </cell>
          <cell r="G4263">
            <v>6.3432821700000002</v>
          </cell>
          <cell r="H4263">
            <v>89.827769149999995</v>
          </cell>
          <cell r="I4263">
            <v>91.775594499999997</v>
          </cell>
          <cell r="J4263">
            <v>91.526858125000004</v>
          </cell>
          <cell r="K4263">
            <v>91.767927749999984</v>
          </cell>
          <cell r="L4263">
            <v>91.295916099999985</v>
          </cell>
          <cell r="M4263">
            <v>1444</v>
          </cell>
          <cell r="N4263">
            <v>4728</v>
          </cell>
          <cell r="O4263">
            <v>11961</v>
          </cell>
          <cell r="P4263">
            <v>15646</v>
          </cell>
          <cell r="Q4263">
            <v>8370</v>
          </cell>
        </row>
        <row r="4264">
          <cell r="B4264">
            <v>42869</v>
          </cell>
          <cell r="C4264">
            <v>1.3313020835</v>
          </cell>
          <cell r="D4264">
            <v>4.8165509350000004</v>
          </cell>
          <cell r="E4264">
            <v>12.86521103125</v>
          </cell>
          <cell r="F4264">
            <v>11.886482574999999</v>
          </cell>
          <cell r="G4264">
            <v>5.859613535000002</v>
          </cell>
          <cell r="H4264">
            <v>89.565957949999984</v>
          </cell>
          <cell r="I4264">
            <v>83.489747950000009</v>
          </cell>
          <cell r="J4264">
            <v>83.428249999999991</v>
          </cell>
          <cell r="K4264">
            <v>83.315499450000004</v>
          </cell>
          <cell r="L4264">
            <v>80.831575500000014</v>
          </cell>
          <cell r="M4264">
            <v>1668</v>
          </cell>
          <cell r="N4264">
            <v>5846</v>
          </cell>
          <cell r="O4264">
            <v>12698</v>
          </cell>
          <cell r="P4264">
            <v>14600</v>
          </cell>
          <cell r="Q4264">
            <v>6921</v>
          </cell>
        </row>
        <row r="4265">
          <cell r="B4265">
            <v>42869</v>
          </cell>
          <cell r="C4265">
            <v>1.2241230780000001</v>
          </cell>
          <cell r="D4265">
            <v>3.6552138119999995</v>
          </cell>
          <cell r="E4265">
            <v>11.250714499999999</v>
          </cell>
          <cell r="F4265">
            <v>11.400721500000001</v>
          </cell>
          <cell r="G4265">
            <v>6.3563532249999994</v>
          </cell>
          <cell r="H4265">
            <v>88.993189000000001</v>
          </cell>
          <cell r="I4265">
            <v>91.645020050000014</v>
          </cell>
          <cell r="J4265">
            <v>91.284459499999997</v>
          </cell>
          <cell r="K4265">
            <v>91.660777949999996</v>
          </cell>
          <cell r="L4265">
            <v>89.773284849999982</v>
          </cell>
          <cell r="M4265">
            <v>1466</v>
          </cell>
          <cell r="N4265">
            <v>4727</v>
          </cell>
          <cell r="O4265">
            <v>12115</v>
          </cell>
          <cell r="P4265">
            <v>15422</v>
          </cell>
          <cell r="Q4265">
            <v>8292</v>
          </cell>
        </row>
        <row r="4266">
          <cell r="B4266">
            <v>42869</v>
          </cell>
          <cell r="C4266">
            <v>1.4347010965</v>
          </cell>
          <cell r="D4266">
            <v>3.9176220450000003</v>
          </cell>
          <cell r="E4266">
            <v>11.331580937500002</v>
          </cell>
          <cell r="F4266">
            <v>11.235959874999999</v>
          </cell>
          <cell r="G4266">
            <v>5.4020307749999983</v>
          </cell>
          <cell r="H4266">
            <v>93.552300799999998</v>
          </cell>
          <cell r="I4266">
            <v>93.531757699999986</v>
          </cell>
          <cell r="J4266">
            <v>92.83612149999999</v>
          </cell>
          <cell r="K4266">
            <v>92.074043999999986</v>
          </cell>
          <cell r="L4266">
            <v>90.72842175000001</v>
          </cell>
          <cell r="M4266">
            <v>1849</v>
          </cell>
          <cell r="N4266">
            <v>5250</v>
          </cell>
          <cell r="O4266">
            <v>12456</v>
          </cell>
          <cell r="P4266">
            <v>15265</v>
          </cell>
          <cell r="Q4266">
            <v>7102</v>
          </cell>
        </row>
        <row r="4267">
          <cell r="B4267">
            <v>42869</v>
          </cell>
          <cell r="C4267">
            <v>1.0036145804999999</v>
          </cell>
          <cell r="D4267">
            <v>5.7293824964999995</v>
          </cell>
          <cell r="E4267">
            <v>16.682084499999998</v>
          </cell>
          <cell r="F4267">
            <v>16.15041965</v>
          </cell>
          <cell r="G4267">
            <v>7.0003622599999975</v>
          </cell>
          <cell r="H4267">
            <v>65.06021530000001</v>
          </cell>
          <cell r="I4267">
            <v>68.004460199999997</v>
          </cell>
          <cell r="J4267">
            <v>67.355556812500012</v>
          </cell>
          <cell r="K4267">
            <v>67.701108899999994</v>
          </cell>
          <cell r="L4267">
            <v>67.414164949999986</v>
          </cell>
          <cell r="M4267">
            <v>1121</v>
          </cell>
          <cell r="N4267">
            <v>6902</v>
          </cell>
          <cell r="O4267">
            <v>15709</v>
          </cell>
          <cell r="P4267">
            <v>19076</v>
          </cell>
          <cell r="Q4267">
            <v>8178</v>
          </cell>
        </row>
        <row r="4268">
          <cell r="B4268">
            <v>42869</v>
          </cell>
          <cell r="C4268">
            <v>-0.89701044000000008</v>
          </cell>
          <cell r="D4268">
            <v>6.6658534099999995</v>
          </cell>
          <cell r="E4268">
            <v>17.868866125</v>
          </cell>
          <cell r="F4268">
            <v>17.579342924999999</v>
          </cell>
          <cell r="G4268">
            <v>7.8779654750000008</v>
          </cell>
          <cell r="H4268">
            <v>3.9682564999999999</v>
          </cell>
          <cell r="I4268">
            <v>81.80023645</v>
          </cell>
          <cell r="J4268">
            <v>75.645186687500015</v>
          </cell>
          <cell r="K4268">
            <v>76.532829450000023</v>
          </cell>
          <cell r="L4268">
            <v>76.465831249999979</v>
          </cell>
          <cell r="M4268">
            <v>57</v>
          </cell>
          <cell r="N4268">
            <v>7839</v>
          </cell>
          <cell r="O4268">
            <v>11737</v>
          </cell>
          <cell r="P4268">
            <v>14711</v>
          </cell>
          <cell r="Q4268">
            <v>8913</v>
          </cell>
        </row>
        <row r="4269">
          <cell r="B4269">
            <v>42869</v>
          </cell>
          <cell r="C4269">
            <v>1.4925943825000003</v>
          </cell>
          <cell r="D4269">
            <v>3.9625307129999996</v>
          </cell>
          <cell r="E4269">
            <v>10.187781968749999</v>
          </cell>
          <cell r="F4269">
            <v>11.081477824999999</v>
          </cell>
          <cell r="G4269">
            <v>6.0479571249999982</v>
          </cell>
          <cell r="H4269">
            <v>63.763775099999997</v>
          </cell>
          <cell r="I4269">
            <v>66.796705099999997</v>
          </cell>
          <cell r="J4269">
            <v>66.408085375000013</v>
          </cell>
          <cell r="K4269">
            <v>66.660827249999997</v>
          </cell>
          <cell r="L4269">
            <v>64.937600450000005</v>
          </cell>
          <cell r="M4269">
            <v>1360</v>
          </cell>
          <cell r="N4269">
            <v>3856</v>
          </cell>
          <cell r="O4269">
            <v>7909</v>
          </cell>
          <cell r="P4269">
            <v>10821</v>
          </cell>
          <cell r="Q4269">
            <v>5757</v>
          </cell>
        </row>
        <row r="4270">
          <cell r="B4270">
            <v>42869</v>
          </cell>
          <cell r="C4270">
            <v>2.1819234999999999</v>
          </cell>
          <cell r="D4270">
            <v>5.6734439800000001</v>
          </cell>
          <cell r="E4270">
            <v>16.542788812499996</v>
          </cell>
          <cell r="F4270">
            <v>16.2176814</v>
          </cell>
          <cell r="G4270">
            <v>8.8772496499999995</v>
          </cell>
          <cell r="H4270">
            <v>64.192242399999998</v>
          </cell>
          <cell r="I4270">
            <v>65.871241699999999</v>
          </cell>
          <cell r="J4270">
            <v>62.666145187500007</v>
          </cell>
          <cell r="K4270">
            <v>63.200839299999998</v>
          </cell>
          <cell r="L4270">
            <v>63.815532500000003</v>
          </cell>
          <cell r="M4270">
            <v>2026</v>
          </cell>
          <cell r="N4270">
            <v>5470</v>
          </cell>
          <cell r="O4270">
            <v>12308</v>
          </cell>
          <cell r="P4270">
            <v>15210</v>
          </cell>
          <cell r="Q4270">
            <v>8378</v>
          </cell>
        </row>
        <row r="4271">
          <cell r="B4271">
            <v>42869</v>
          </cell>
          <cell r="C4271">
            <v>2.2175429474999997</v>
          </cell>
          <cell r="D4271">
            <v>4.3768822899999993</v>
          </cell>
          <cell r="E4271">
            <v>15.260545812500002</v>
          </cell>
          <cell r="F4271">
            <v>16.800501499999999</v>
          </cell>
          <cell r="G4271">
            <v>8.4592296650000005</v>
          </cell>
          <cell r="H4271">
            <v>61.552048350000021</v>
          </cell>
          <cell r="I4271">
            <v>66.388995499999993</v>
          </cell>
          <cell r="J4271">
            <v>63.916585687499982</v>
          </cell>
          <cell r="K4271">
            <v>63.737319299999989</v>
          </cell>
          <cell r="L4271">
            <v>62.73201594999999</v>
          </cell>
          <cell r="M4271">
            <v>1999</v>
          </cell>
          <cell r="N4271">
            <v>4183</v>
          </cell>
          <cell r="O4271">
            <v>11589</v>
          </cell>
          <cell r="P4271">
            <v>15917</v>
          </cell>
          <cell r="Q4271">
            <v>7923</v>
          </cell>
        </row>
        <row r="4272">
          <cell r="B4272">
            <v>42869</v>
          </cell>
          <cell r="C4272">
            <v>1.6482068735000002</v>
          </cell>
          <cell r="D4272">
            <v>5.9859973649999993</v>
          </cell>
          <cell r="E4272">
            <v>14.858742093750001</v>
          </cell>
          <cell r="F4272">
            <v>13.697090500000002</v>
          </cell>
          <cell r="G4272">
            <v>6.6189749650000014</v>
          </cell>
          <cell r="H4272">
            <v>63.942650400000005</v>
          </cell>
          <cell r="I4272">
            <v>67.322693400000006</v>
          </cell>
          <cell r="J4272">
            <v>62.966290937499991</v>
          </cell>
          <cell r="K4272">
            <v>63.098951499999998</v>
          </cell>
          <cell r="L4272">
            <v>62.52381530000001</v>
          </cell>
          <cell r="M4272">
            <v>1472</v>
          </cell>
          <cell r="N4272">
            <v>5704</v>
          </cell>
          <cell r="O4272">
            <v>11109</v>
          </cell>
          <cell r="P4272">
            <v>12842</v>
          </cell>
          <cell r="Q4272">
            <v>6111</v>
          </cell>
        </row>
        <row r="4273">
          <cell r="B4273">
            <v>42869</v>
          </cell>
          <cell r="C4273">
            <v>2.3869931149999997</v>
          </cell>
          <cell r="D4273">
            <v>8.3745208500000015</v>
          </cell>
          <cell r="E4273">
            <v>22.045278437499999</v>
          </cell>
          <cell r="F4273">
            <v>20.034693550000004</v>
          </cell>
          <cell r="G4273">
            <v>8.4224720149999968</v>
          </cell>
          <cell r="H4273">
            <v>66.745190550000004</v>
          </cell>
          <cell r="I4273">
            <v>68.725834450000008</v>
          </cell>
          <cell r="J4273">
            <v>66.359379062500011</v>
          </cell>
          <cell r="K4273">
            <v>66.366466700000018</v>
          </cell>
          <cell r="L4273">
            <v>68.039790449999998</v>
          </cell>
          <cell r="M4273">
            <v>2309</v>
          </cell>
          <cell r="N4273">
            <v>8448</v>
          </cell>
          <cell r="O4273">
            <v>17289</v>
          </cell>
          <cell r="P4273">
            <v>19531</v>
          </cell>
          <cell r="Q4273">
            <v>8490</v>
          </cell>
        </row>
        <row r="4274">
          <cell r="B4274">
            <v>42869</v>
          </cell>
          <cell r="C4274">
            <v>1.8025108279999997</v>
          </cell>
          <cell r="D4274">
            <v>5.0831917849999995</v>
          </cell>
          <cell r="E4274">
            <v>16.162223937500002</v>
          </cell>
          <cell r="F4274">
            <v>13.33306765</v>
          </cell>
          <cell r="G4274">
            <v>6.5885115350000021</v>
          </cell>
          <cell r="H4274">
            <v>73.228594449999989</v>
          </cell>
          <cell r="I4274">
            <v>76.637001649999988</v>
          </cell>
          <cell r="J4274">
            <v>71.557791562499986</v>
          </cell>
          <cell r="K4274">
            <v>74.580593050000004</v>
          </cell>
          <cell r="L4274">
            <v>73.334003350000017</v>
          </cell>
          <cell r="M4274">
            <v>1275</v>
          </cell>
          <cell r="N4274">
            <v>3742</v>
          </cell>
          <cell r="O4274">
            <v>8695</v>
          </cell>
          <cell r="P4274">
            <v>9629</v>
          </cell>
          <cell r="Q4274">
            <v>4721</v>
          </cell>
        </row>
        <row r="4275">
          <cell r="B4275">
            <v>42869</v>
          </cell>
          <cell r="C4275">
            <v>0.95361751999999989</v>
          </cell>
          <cell r="D4275">
            <v>2.6345620214999999</v>
          </cell>
          <cell r="E4275">
            <v>8.612144687499999</v>
          </cell>
          <cell r="F4275">
            <v>8.8419119899999963</v>
          </cell>
          <cell r="G4275">
            <v>4.255712742</v>
          </cell>
          <cell r="H4275">
            <v>70.321102200000013</v>
          </cell>
          <cell r="I4275">
            <v>71.154247549999994</v>
          </cell>
          <cell r="J4275">
            <v>70.553172624999988</v>
          </cell>
          <cell r="K4275">
            <v>70.930411200000009</v>
          </cell>
          <cell r="L4275">
            <v>70.018048199999981</v>
          </cell>
          <cell r="M4275">
            <v>628</v>
          </cell>
          <cell r="N4275">
            <v>1829</v>
          </cell>
          <cell r="O4275">
            <v>4789</v>
          </cell>
          <cell r="P4275">
            <v>6163</v>
          </cell>
          <cell r="Q4275">
            <v>2921</v>
          </cell>
        </row>
        <row r="4276">
          <cell r="B4276">
            <v>42869</v>
          </cell>
          <cell r="C4276">
            <v>1.4653970665000002</v>
          </cell>
          <cell r="D4276">
            <v>5.2637923600000009</v>
          </cell>
          <cell r="E4276">
            <v>13.04090390625</v>
          </cell>
          <cell r="F4276">
            <v>12.180624699999999</v>
          </cell>
          <cell r="G4276">
            <v>6.5553650550000011</v>
          </cell>
          <cell r="H4276">
            <v>67.719597800000003</v>
          </cell>
          <cell r="I4276">
            <v>71.608181250000001</v>
          </cell>
          <cell r="J4276">
            <v>69.0406526875</v>
          </cell>
          <cell r="K4276">
            <v>69.448939199999998</v>
          </cell>
          <cell r="L4276">
            <v>67.780717449999997</v>
          </cell>
          <cell r="M4276">
            <v>950</v>
          </cell>
          <cell r="N4276">
            <v>3689</v>
          </cell>
          <cell r="O4276">
            <v>7094</v>
          </cell>
          <cell r="P4276">
            <v>8298</v>
          </cell>
          <cell r="Q4276">
            <v>4393</v>
          </cell>
        </row>
        <row r="4277">
          <cell r="B4277">
            <v>42869</v>
          </cell>
          <cell r="C4277">
            <v>1.0138304049999998</v>
          </cell>
          <cell r="D4277">
            <v>4.9868995150000002</v>
          </cell>
          <cell r="E4277">
            <v>14.118484625000001</v>
          </cell>
          <cell r="F4277">
            <v>13.6524337</v>
          </cell>
          <cell r="G4277">
            <v>6.4200046350000006</v>
          </cell>
          <cell r="H4277">
            <v>79.689967450000012</v>
          </cell>
          <cell r="I4277">
            <v>84.132510499999995</v>
          </cell>
          <cell r="J4277">
            <v>81.569817499999999</v>
          </cell>
          <cell r="K4277">
            <v>81.741673550000016</v>
          </cell>
          <cell r="L4277">
            <v>79.174180950000007</v>
          </cell>
          <cell r="M4277">
            <v>1104</v>
          </cell>
          <cell r="N4277">
            <v>6096</v>
          </cell>
          <cell r="O4277">
            <v>13626</v>
          </cell>
          <cell r="P4277">
            <v>16474</v>
          </cell>
          <cell r="Q4277">
            <v>7478</v>
          </cell>
        </row>
        <row r="4278">
          <cell r="B4278">
            <v>42869</v>
          </cell>
          <cell r="C4278">
            <v>0.98144423749999987</v>
          </cell>
          <cell r="D4278">
            <v>4.4680338299999995</v>
          </cell>
          <cell r="E4278">
            <v>12.582259531250003</v>
          </cell>
          <cell r="F4278">
            <v>11.877209825000001</v>
          </cell>
          <cell r="G4278">
            <v>5.3013980700000003</v>
          </cell>
          <cell r="H4278">
            <v>72.624307900000005</v>
          </cell>
          <cell r="I4278">
            <v>76.176693549999982</v>
          </cell>
          <cell r="J4278">
            <v>73.101449624999987</v>
          </cell>
          <cell r="K4278">
            <v>73.735334750000007</v>
          </cell>
          <cell r="L4278">
            <v>72.970571749999976</v>
          </cell>
          <cell r="M4278">
            <v>1292</v>
          </cell>
          <cell r="N4278">
            <v>6597</v>
          </cell>
          <cell r="O4278">
            <v>14383</v>
          </cell>
          <cell r="P4278">
            <v>17211</v>
          </cell>
          <cell r="Q4278">
            <v>7569</v>
          </cell>
        </row>
        <row r="4279">
          <cell r="B4279">
            <v>42869</v>
          </cell>
          <cell r="C4279">
            <v>2.0142445270000002</v>
          </cell>
          <cell r="D4279">
            <v>5.9448250749999998</v>
          </cell>
          <cell r="E4279">
            <v>17.818274874999997</v>
          </cell>
          <cell r="F4279">
            <v>18.655728225000004</v>
          </cell>
          <cell r="G4279">
            <v>8.7405855650000017</v>
          </cell>
          <cell r="H4279">
            <v>78.31788435</v>
          </cell>
          <cell r="I4279">
            <v>78.677267300000011</v>
          </cell>
          <cell r="J4279">
            <v>74.374658624999995</v>
          </cell>
          <cell r="K4279">
            <v>73.061893000000012</v>
          </cell>
          <cell r="L4279">
            <v>74.600466600000004</v>
          </cell>
          <cell r="M4279">
            <v>2885</v>
          </cell>
          <cell r="N4279">
            <v>8872</v>
          </cell>
          <cell r="O4279">
            <v>20520</v>
          </cell>
          <cell r="P4279">
            <v>26110</v>
          </cell>
          <cell r="Q4279">
            <v>12502</v>
          </cell>
        </row>
        <row r="4280">
          <cell r="B4280">
            <v>42869</v>
          </cell>
          <cell r="C4280">
            <v>1.1646466120000001</v>
          </cell>
          <cell r="D4280">
            <v>4.1110323299999996</v>
          </cell>
          <cell r="E4280">
            <v>12.420452624999999</v>
          </cell>
          <cell r="F4280">
            <v>13.019562099999998</v>
          </cell>
          <cell r="G4280">
            <v>5.6391759250000009</v>
          </cell>
          <cell r="H4280">
            <v>79.941357350000018</v>
          </cell>
          <cell r="I4280">
            <v>82.952596949999986</v>
          </cell>
          <cell r="J4280">
            <v>81.149909437499986</v>
          </cell>
          <cell r="K4280">
            <v>81.094306200000005</v>
          </cell>
          <cell r="L4280">
            <v>80.06684125000001</v>
          </cell>
          <cell r="M4280">
            <v>1323</v>
          </cell>
          <cell r="N4280">
            <v>4952</v>
          </cell>
          <cell r="O4280">
            <v>11990</v>
          </cell>
          <cell r="P4280">
            <v>15656</v>
          </cell>
          <cell r="Q4280">
            <v>6552</v>
          </cell>
        </row>
        <row r="4281">
          <cell r="B4281">
            <v>42869</v>
          </cell>
          <cell r="C4281">
            <v>-0.90788094699999999</v>
          </cell>
          <cell r="D4281">
            <v>5.3154876450000001</v>
          </cell>
          <cell r="E4281">
            <v>16.895973000000001</v>
          </cell>
          <cell r="F4281">
            <v>16.882550850000001</v>
          </cell>
          <cell r="G4281">
            <v>6.9340692250000018</v>
          </cell>
          <cell r="H4281">
            <v>4.8131010000000005</v>
          </cell>
          <cell r="I4281">
            <v>87.582418599999997</v>
          </cell>
          <cell r="J4281">
            <v>77.658260749999997</v>
          </cell>
          <cell r="K4281">
            <v>77.818524549999992</v>
          </cell>
          <cell r="L4281">
            <v>77.580256999999989</v>
          </cell>
          <cell r="M4281">
            <v>41</v>
          </cell>
          <cell r="N4281">
            <v>6260</v>
          </cell>
          <cell r="O4281">
            <v>13087</v>
          </cell>
          <cell r="P4281">
            <v>17004</v>
          </cell>
          <cell r="Q4281">
            <v>7987</v>
          </cell>
        </row>
        <row r="4282">
          <cell r="B4282">
            <v>42869</v>
          </cell>
          <cell r="C4282">
            <v>1.1195249525000002</v>
          </cell>
          <cell r="D4282">
            <v>4.2086319685000007</v>
          </cell>
          <cell r="E4282">
            <v>13.337289124999998</v>
          </cell>
          <cell r="F4282">
            <v>14.255142150000003</v>
          </cell>
          <cell r="G4282">
            <v>5.9784831900000013</v>
          </cell>
          <cell r="H4282">
            <v>65.891172549999993</v>
          </cell>
          <cell r="I4282">
            <v>68.154852949999992</v>
          </cell>
          <cell r="J4282">
            <v>68.433331937499986</v>
          </cell>
          <cell r="K4282">
            <v>68.106665750000005</v>
          </cell>
          <cell r="L4282">
            <v>66.974722549999996</v>
          </cell>
          <cell r="M4282">
            <v>1220</v>
          </cell>
          <cell r="N4282">
            <v>4670</v>
          </cell>
          <cell r="O4282">
            <v>11662</v>
          </cell>
          <cell r="P4282">
            <v>15343</v>
          </cell>
          <cell r="Q4282">
            <v>6464</v>
          </cell>
        </row>
        <row r="4283">
          <cell r="B4283">
            <v>42869</v>
          </cell>
          <cell r="C4283">
            <v>1.0275981345</v>
          </cell>
          <cell r="D4283">
            <v>4.354360615</v>
          </cell>
          <cell r="E4283">
            <v>14.588024062500001</v>
          </cell>
          <cell r="F4283">
            <v>14.766789874999997</v>
          </cell>
          <cell r="G4283">
            <v>6.8425058450000007</v>
          </cell>
          <cell r="H4283">
            <v>65.588038549999993</v>
          </cell>
          <cell r="I4283">
            <v>68.224621849999991</v>
          </cell>
          <cell r="J4283">
            <v>70.863542124999995</v>
          </cell>
          <cell r="K4283">
            <v>71.039724250000006</v>
          </cell>
          <cell r="L4283">
            <v>68.703224850000012</v>
          </cell>
          <cell r="M4283">
            <v>935</v>
          </cell>
          <cell r="N4283">
            <v>4403</v>
          </cell>
          <cell r="O4283">
            <v>11302</v>
          </cell>
          <cell r="P4283">
            <v>14412</v>
          </cell>
          <cell r="Q4283">
            <v>6612</v>
          </cell>
        </row>
        <row r="4284">
          <cell r="B4284">
            <v>42869</v>
          </cell>
          <cell r="C4284">
            <v>1.119174144</v>
          </cell>
          <cell r="D4284">
            <v>4.2286266750000001</v>
          </cell>
          <cell r="E4284">
            <v>13.105853687500002</v>
          </cell>
          <cell r="F4284">
            <v>12.976059225</v>
          </cell>
          <cell r="G4284">
            <v>5.3545844500000008</v>
          </cell>
          <cell r="H4284">
            <v>66.268595699999992</v>
          </cell>
          <cell r="I4284">
            <v>68.501261649999989</v>
          </cell>
          <cell r="J4284">
            <v>68.81805525</v>
          </cell>
          <cell r="K4284">
            <v>68.967777999999996</v>
          </cell>
          <cell r="L4284">
            <v>67.762933349999997</v>
          </cell>
          <cell r="M4284">
            <v>1158</v>
          </cell>
          <cell r="N4284">
            <v>4653</v>
          </cell>
          <cell r="O4284">
            <v>11559</v>
          </cell>
          <cell r="P4284">
            <v>14312</v>
          </cell>
          <cell r="Q4284">
            <v>5797</v>
          </cell>
        </row>
        <row r="4285">
          <cell r="B4285">
            <v>42869</v>
          </cell>
          <cell r="C4285">
            <v>1.4566779055000001</v>
          </cell>
          <cell r="D4285">
            <v>5.8116496299999998</v>
          </cell>
          <cell r="E4285">
            <v>16.257537312500002</v>
          </cell>
          <cell r="F4285">
            <v>15.856377199999994</v>
          </cell>
          <cell r="G4285">
            <v>7.964348385000001</v>
          </cell>
          <cell r="H4285">
            <v>67.480083799999989</v>
          </cell>
          <cell r="I4285">
            <v>69.446269999999998</v>
          </cell>
          <cell r="J4285">
            <v>67.96273124999999</v>
          </cell>
          <cell r="K4285">
            <v>68.276795950000007</v>
          </cell>
          <cell r="L4285">
            <v>67.078526099999991</v>
          </cell>
          <cell r="M4285">
            <v>952</v>
          </cell>
          <cell r="N4285">
            <v>3954</v>
          </cell>
          <cell r="O4285">
            <v>8730</v>
          </cell>
          <cell r="P4285">
            <v>10717</v>
          </cell>
          <cell r="Q4285">
            <v>5286</v>
          </cell>
        </row>
        <row r="4286">
          <cell r="B4286">
            <v>42869</v>
          </cell>
          <cell r="C4286">
            <v>1.5441949255</v>
          </cell>
          <cell r="D4286">
            <v>5.1693855415000005</v>
          </cell>
          <cell r="E4286">
            <v>15.784716499999998</v>
          </cell>
          <cell r="F4286">
            <v>16.544203599999999</v>
          </cell>
          <cell r="G4286">
            <v>8.3535364050000016</v>
          </cell>
          <cell r="H4286">
            <v>67.954196100000004</v>
          </cell>
          <cell r="I4286">
            <v>70.184273950000005</v>
          </cell>
          <cell r="J4286">
            <v>69.833337125</v>
          </cell>
          <cell r="K4286">
            <v>68.227911149999997</v>
          </cell>
          <cell r="L4286">
            <v>67.078844499999988</v>
          </cell>
          <cell r="M4286">
            <v>1019</v>
          </cell>
          <cell r="N4286">
            <v>3506</v>
          </cell>
          <cell r="O4286">
            <v>8738</v>
          </cell>
          <cell r="P4286">
            <v>11132</v>
          </cell>
          <cell r="Q4286">
            <v>5517</v>
          </cell>
        </row>
        <row r="4287">
          <cell r="B4287">
            <v>42869</v>
          </cell>
          <cell r="C4287">
            <v>0.48826774750000013</v>
          </cell>
          <cell r="D4287">
            <v>1.9568743518000002</v>
          </cell>
          <cell r="E4287">
            <v>7.3372951625000011</v>
          </cell>
          <cell r="F4287">
            <v>6.2180510599999987</v>
          </cell>
          <cell r="G4287">
            <v>2.6728050809999999</v>
          </cell>
          <cell r="H4287">
            <v>70.589342299999998</v>
          </cell>
          <cell r="I4287">
            <v>70.709018450000016</v>
          </cell>
          <cell r="J4287">
            <v>71.556375687500008</v>
          </cell>
          <cell r="K4287">
            <v>71.490189749999985</v>
          </cell>
          <cell r="L4287">
            <v>68.229153500000024</v>
          </cell>
          <cell r="M4287">
            <v>328</v>
          </cell>
          <cell r="N4287">
            <v>1353</v>
          </cell>
          <cell r="O4287">
            <v>4007</v>
          </cell>
          <cell r="P4287">
            <v>4259</v>
          </cell>
          <cell r="Q4287">
            <v>1775</v>
          </cell>
        </row>
        <row r="4288">
          <cell r="B4288">
            <v>42869</v>
          </cell>
          <cell r="C4288">
            <v>1.3986822469999998</v>
          </cell>
          <cell r="D4288">
            <v>4.3333211724999998</v>
          </cell>
          <cell r="E4288">
            <v>14.270279375000003</v>
          </cell>
          <cell r="F4288">
            <v>12.403249800000001</v>
          </cell>
          <cell r="G4288">
            <v>5.8684962849999982</v>
          </cell>
          <cell r="H4288">
            <v>76.467426000000017</v>
          </cell>
          <cell r="I4288">
            <v>76.511650800000012</v>
          </cell>
          <cell r="J4288">
            <v>74.559674312499993</v>
          </cell>
          <cell r="K4288">
            <v>75.268431649999997</v>
          </cell>
          <cell r="L4288">
            <v>73.977217199999998</v>
          </cell>
          <cell r="M4288">
            <v>1041</v>
          </cell>
          <cell r="N4288">
            <v>3295</v>
          </cell>
          <cell r="O4288">
            <v>8493</v>
          </cell>
          <cell r="P4288">
            <v>9333</v>
          </cell>
          <cell r="Q4288">
            <v>4329</v>
          </cell>
        </row>
        <row r="4289">
          <cell r="B4289">
            <v>42869</v>
          </cell>
          <cell r="C4289">
            <v>2.4197571650000009</v>
          </cell>
          <cell r="D4289">
            <v>4.8434083899999996</v>
          </cell>
          <cell r="E4289">
            <v>15.284955093750002</v>
          </cell>
          <cell r="F4289">
            <v>15.760779325000001</v>
          </cell>
          <cell r="G4289">
            <v>8.694019355</v>
          </cell>
          <cell r="H4289">
            <v>68.732575250000011</v>
          </cell>
          <cell r="I4289">
            <v>71.850644450000019</v>
          </cell>
          <cell r="J4289">
            <v>71.297143250000019</v>
          </cell>
          <cell r="K4289">
            <v>71.052868000000004</v>
          </cell>
          <cell r="L4289">
            <v>69.854742200000004</v>
          </cell>
          <cell r="M4289">
            <v>1619</v>
          </cell>
          <cell r="N4289">
            <v>3411</v>
          </cell>
          <cell r="O4289">
            <v>8613</v>
          </cell>
          <cell r="P4289">
            <v>11084</v>
          </cell>
          <cell r="Q4289">
            <v>5989</v>
          </cell>
        </row>
        <row r="4290">
          <cell r="B4290">
            <v>42869</v>
          </cell>
          <cell r="C4290">
            <v>2.5336168550000004</v>
          </cell>
          <cell r="D4290">
            <v>8.2845187899999999</v>
          </cell>
          <cell r="E4290">
            <v>20.304366124999998</v>
          </cell>
          <cell r="F4290">
            <v>20.839866600000001</v>
          </cell>
          <cell r="G4290">
            <v>10.98939206</v>
          </cell>
          <cell r="H4290">
            <v>66.654834750000006</v>
          </cell>
          <cell r="I4290">
            <v>68.822697999999974</v>
          </cell>
          <cell r="J4290">
            <v>66.447502</v>
          </cell>
          <cell r="K4290">
            <v>66.590295099999977</v>
          </cell>
          <cell r="L4290">
            <v>66.78010780000001</v>
          </cell>
          <cell r="M4290">
            <v>1649</v>
          </cell>
          <cell r="N4290">
            <v>5613</v>
          </cell>
          <cell r="O4290">
            <v>10714</v>
          </cell>
          <cell r="P4290">
            <v>13753</v>
          </cell>
          <cell r="Q4290">
            <v>7227</v>
          </cell>
        </row>
        <row r="4291">
          <cell r="B4291">
            <v>42870</v>
          </cell>
          <cell r="C4291">
            <v>1.8161358550000002</v>
          </cell>
          <cell r="D4291">
            <v>16.778122899999996</v>
          </cell>
          <cell r="E4291">
            <v>16.552564000000004</v>
          </cell>
          <cell r="F4291">
            <v>23.66681105</v>
          </cell>
          <cell r="G4291">
            <v>6.6600772800000003</v>
          </cell>
          <cell r="H4291">
            <v>73.097096199999982</v>
          </cell>
          <cell r="I4291">
            <v>70.685621499999996</v>
          </cell>
          <cell r="J4291">
            <v>64.928823125000008</v>
          </cell>
          <cell r="K4291">
            <v>66.994260799999978</v>
          </cell>
          <cell r="L4291">
            <v>76.803885250000008</v>
          </cell>
          <cell r="M4291">
            <v>1774</v>
          </cell>
          <cell r="N4291">
            <v>17196</v>
          </cell>
          <cell r="O4291">
            <v>12335</v>
          </cell>
          <cell r="P4291">
            <v>20533</v>
          </cell>
          <cell r="Q4291">
            <v>7407</v>
          </cell>
          <cell r="R4291">
            <v>41777</v>
          </cell>
          <cell r="S4291">
            <v>481387</v>
          </cell>
          <cell r="T4291">
            <v>335414</v>
          </cell>
          <cell r="U4291">
            <v>540228</v>
          </cell>
          <cell r="V4291">
            <v>192512</v>
          </cell>
          <cell r="W4291">
            <v>1.4812960949281251</v>
          </cell>
          <cell r="X4291">
            <v>19.676109884328127</v>
          </cell>
          <cell r="Y4291">
            <v>16.066429619921877</v>
          </cell>
          <cell r="Z4291">
            <v>20.984928255937501</v>
          </cell>
          <cell r="AA4291">
            <v>6.2244575573749996</v>
          </cell>
          <cell r="AB4291">
            <v>68.84732886406249</v>
          </cell>
          <cell r="AC4291">
            <v>65.500845770312495</v>
          </cell>
          <cell r="AD4291">
            <v>63.805460408203132</v>
          </cell>
          <cell r="AE4291">
            <v>66.070992923437487</v>
          </cell>
          <cell r="AF4291">
            <v>71.606546132812497</v>
          </cell>
        </row>
        <row r="4292">
          <cell r="B4292">
            <v>42870</v>
          </cell>
          <cell r="C4292">
            <v>1.7724855974999998</v>
          </cell>
          <cell r="D4292">
            <v>23.611529075</v>
          </cell>
          <cell r="E4292">
            <v>18.915964875</v>
          </cell>
          <cell r="F4292">
            <v>16.189307599999999</v>
          </cell>
          <cell r="G4292">
            <v>6.7734491099999987</v>
          </cell>
          <cell r="H4292">
            <v>63.39533655000001</v>
          </cell>
          <cell r="I4292">
            <v>59.137283500000002</v>
          </cell>
          <cell r="J4292">
            <v>58.740066999999996</v>
          </cell>
          <cell r="K4292">
            <v>65.406022499999992</v>
          </cell>
          <cell r="L4292">
            <v>67.836460549999998</v>
          </cell>
          <cell r="M4292">
            <v>1995</v>
          </cell>
          <cell r="N4292">
            <v>22336</v>
          </cell>
          <cell r="O4292">
            <v>16359</v>
          </cell>
          <cell r="P4292">
            <v>20095</v>
          </cell>
          <cell r="Q4292">
            <v>8701</v>
          </cell>
        </row>
        <row r="4293">
          <cell r="B4293">
            <v>42870</v>
          </cell>
          <cell r="C4293">
            <v>0.72182295199999991</v>
          </cell>
          <cell r="D4293">
            <v>8.4440328200000003</v>
          </cell>
          <cell r="E4293">
            <v>5.1106195437499995</v>
          </cell>
          <cell r="F4293">
            <v>4.7581831999999995</v>
          </cell>
          <cell r="G4293">
            <v>1.6242002875000003</v>
          </cell>
          <cell r="H4293">
            <v>69.529362599999985</v>
          </cell>
          <cell r="I4293">
            <v>68.043922099999989</v>
          </cell>
          <cell r="J4293">
            <v>66.028410687499999</v>
          </cell>
          <cell r="K4293">
            <v>71.509497999999994</v>
          </cell>
          <cell r="L4293">
            <v>73.48212645000001</v>
          </cell>
          <cell r="M4293">
            <v>643</v>
          </cell>
          <cell r="N4293">
            <v>8365</v>
          </cell>
          <cell r="O4293">
            <v>3806</v>
          </cell>
          <cell r="P4293">
            <v>4964</v>
          </cell>
          <cell r="Q4293">
            <v>1676</v>
          </cell>
        </row>
        <row r="4294">
          <cell r="B4294">
            <v>42870</v>
          </cell>
          <cell r="C4294">
            <v>0.24386501570000002</v>
          </cell>
          <cell r="D4294">
            <v>3.1556703185000003</v>
          </cell>
          <cell r="E4294">
            <v>4.1930429562499993</v>
          </cell>
          <cell r="F4294">
            <v>6.8702600200000008</v>
          </cell>
          <cell r="G4294">
            <v>1.5669190434999998</v>
          </cell>
          <cell r="H4294">
            <v>68.360857999999979</v>
          </cell>
          <cell r="I4294">
            <v>69.923375800000002</v>
          </cell>
          <cell r="J4294">
            <v>67.137974187500006</v>
          </cell>
          <cell r="K4294">
            <v>73.29941814999998</v>
          </cell>
          <cell r="L4294">
            <v>74.135137249999985</v>
          </cell>
          <cell r="M4294">
            <v>226</v>
          </cell>
          <cell r="N4294">
            <v>3060</v>
          </cell>
          <cell r="O4294">
            <v>3116</v>
          </cell>
          <cell r="P4294">
            <v>7389</v>
          </cell>
          <cell r="Q4294">
            <v>1698</v>
          </cell>
        </row>
        <row r="4295">
          <cell r="B4295">
            <v>42870</v>
          </cell>
          <cell r="C4295">
            <v>1.5390108075</v>
          </cell>
          <cell r="D4295">
            <v>15.369645159999999</v>
          </cell>
          <cell r="E4295">
            <v>13.492873218750002</v>
          </cell>
          <cell r="F4295">
            <v>15.480035575000006</v>
          </cell>
          <cell r="G4295">
            <v>5.6340411649999993</v>
          </cell>
          <cell r="H4295">
            <v>86.164174250000016</v>
          </cell>
          <cell r="I4295">
            <v>84.735712800000016</v>
          </cell>
          <cell r="J4295">
            <v>77.342324312499997</v>
          </cell>
          <cell r="K4295">
            <v>83.956574700000004</v>
          </cell>
          <cell r="L4295">
            <v>87.201815400000015</v>
          </cell>
          <cell r="M4295">
            <v>1687</v>
          </cell>
          <cell r="N4295">
            <v>18970</v>
          </cell>
          <cell r="O4295">
            <v>11914</v>
          </cell>
          <cell r="P4295">
            <v>19111</v>
          </cell>
          <cell r="Q4295">
            <v>6989</v>
          </cell>
        </row>
        <row r="4296">
          <cell r="B4296">
            <v>42870</v>
          </cell>
          <cell r="C4296">
            <v>1.7160872175000002</v>
          </cell>
          <cell r="D4296">
            <v>13.961099289999998</v>
          </cell>
          <cell r="E4296">
            <v>14.776631625</v>
          </cell>
          <cell r="F4296">
            <v>18.992156849999997</v>
          </cell>
          <cell r="G4296">
            <v>6.0467060400000001</v>
          </cell>
          <cell r="H4296">
            <v>75.549309199999996</v>
          </cell>
          <cell r="I4296">
            <v>76.245811799999998</v>
          </cell>
          <cell r="J4296">
            <v>69.871970937500009</v>
          </cell>
          <cell r="K4296">
            <v>74.091758200000001</v>
          </cell>
          <cell r="L4296">
            <v>79.069303749999989</v>
          </cell>
          <cell r="M4296">
            <v>1727</v>
          </cell>
          <cell r="N4296">
            <v>15449</v>
          </cell>
          <cell r="O4296">
            <v>11716</v>
          </cell>
          <cell r="P4296">
            <v>18940</v>
          </cell>
          <cell r="Q4296">
            <v>6869</v>
          </cell>
        </row>
        <row r="4297">
          <cell r="B4297">
            <v>42870</v>
          </cell>
          <cell r="C4297">
            <v>1.5855439685000001</v>
          </cell>
          <cell r="D4297">
            <v>17.177801469999999</v>
          </cell>
          <cell r="E4297">
            <v>13.63594678125</v>
          </cell>
          <cell r="F4297">
            <v>14.796424075000001</v>
          </cell>
          <cell r="G4297">
            <v>5.752664115</v>
          </cell>
          <cell r="H4297">
            <v>80.158569499999984</v>
          </cell>
          <cell r="I4297">
            <v>80.16196364999999</v>
          </cell>
          <cell r="J4297">
            <v>75.678430312499998</v>
          </cell>
          <cell r="K4297">
            <v>83.474584550000003</v>
          </cell>
          <cell r="L4297">
            <v>83.212168300000002</v>
          </cell>
          <cell r="M4297">
            <v>1646</v>
          </cell>
          <cell r="N4297">
            <v>18964</v>
          </cell>
          <cell r="O4297">
            <v>11839</v>
          </cell>
          <cell r="P4297">
            <v>17965</v>
          </cell>
          <cell r="Q4297">
            <v>6821</v>
          </cell>
        </row>
        <row r="4298">
          <cell r="B4298">
            <v>42870</v>
          </cell>
          <cell r="C4298">
            <v>1.6006796210000001</v>
          </cell>
          <cell r="D4298">
            <v>12.014540800000001</v>
          </cell>
          <cell r="E4298">
            <v>13.072968250000001</v>
          </cell>
          <cell r="F4298">
            <v>15.34506455</v>
          </cell>
          <cell r="G4298">
            <v>5.5298259349999999</v>
          </cell>
          <cell r="H4298">
            <v>85.225165299999986</v>
          </cell>
          <cell r="I4298">
            <v>83.405547249999984</v>
          </cell>
          <cell r="J4298">
            <v>77.001654312499994</v>
          </cell>
          <cell r="K4298">
            <v>85.429352900000012</v>
          </cell>
          <cell r="L4298">
            <v>89.032921799999997</v>
          </cell>
          <cell r="M4298">
            <v>1708</v>
          </cell>
          <cell r="N4298">
            <v>14408</v>
          </cell>
          <cell r="O4298">
            <v>11502</v>
          </cell>
          <cell r="P4298">
            <v>19221</v>
          </cell>
          <cell r="Q4298">
            <v>6894</v>
          </cell>
        </row>
        <row r="4299">
          <cell r="B4299">
            <v>42870</v>
          </cell>
          <cell r="C4299">
            <v>1.6686078529999999</v>
          </cell>
          <cell r="D4299">
            <v>37.356741374999999</v>
          </cell>
          <cell r="E4299">
            <v>17.950022499999999</v>
          </cell>
          <cell r="F4299">
            <v>24.763839550000007</v>
          </cell>
          <cell r="G4299">
            <v>5.6690346450000009</v>
          </cell>
          <cell r="H4299">
            <v>65.423008449999983</v>
          </cell>
          <cell r="I4299">
            <v>47.207776599999988</v>
          </cell>
          <cell r="J4299">
            <v>64.574999937499996</v>
          </cell>
          <cell r="K4299">
            <v>58.578332400000001</v>
          </cell>
          <cell r="L4299">
            <v>67.271900699999989</v>
          </cell>
          <cell r="M4299">
            <v>1609</v>
          </cell>
          <cell r="N4299">
            <v>18973</v>
          </cell>
          <cell r="O4299">
            <v>13786</v>
          </cell>
          <cell r="P4299">
            <v>19290</v>
          </cell>
          <cell r="Q4299">
            <v>6056</v>
          </cell>
        </row>
        <row r="4300">
          <cell r="B4300">
            <v>42870</v>
          </cell>
          <cell r="C4300">
            <v>1.913954905</v>
          </cell>
          <cell r="D4300">
            <v>24.690748499999994</v>
          </cell>
          <cell r="E4300">
            <v>19.976966562499996</v>
          </cell>
          <cell r="F4300">
            <v>20.309770650000001</v>
          </cell>
          <cell r="G4300">
            <v>6.6098368500000007</v>
          </cell>
          <cell r="H4300">
            <v>72.448960849999992</v>
          </cell>
          <cell r="I4300">
            <v>70.515645149999983</v>
          </cell>
          <cell r="J4300">
            <v>65.583359187500008</v>
          </cell>
          <cell r="K4300">
            <v>72.898492599999983</v>
          </cell>
          <cell r="L4300">
            <v>73.759763699999993</v>
          </cell>
          <cell r="M4300">
            <v>1784</v>
          </cell>
          <cell r="N4300">
            <v>25376</v>
          </cell>
          <cell r="O4300">
            <v>15264</v>
          </cell>
          <cell r="P4300">
            <v>21831</v>
          </cell>
          <cell r="Q4300">
            <v>6988</v>
          </cell>
        </row>
        <row r="4301">
          <cell r="B4301">
            <v>42870</v>
          </cell>
          <cell r="C4301">
            <v>1.2673549049999999</v>
          </cell>
          <cell r="D4301">
            <v>11.652879939999998</v>
          </cell>
          <cell r="E4301">
            <v>11.352013625</v>
          </cell>
          <cell r="F4301">
            <v>14.405339450000003</v>
          </cell>
          <cell r="G4301">
            <v>5.36823783</v>
          </cell>
          <cell r="H4301">
            <v>61.894949899999993</v>
          </cell>
          <cell r="I4301">
            <v>63.426864249999994</v>
          </cell>
          <cell r="J4301">
            <v>61.091229937500003</v>
          </cell>
          <cell r="K4301">
            <v>63.965592199999982</v>
          </cell>
          <cell r="L4301">
            <v>64.47134595</v>
          </cell>
          <cell r="M4301">
            <v>1067</v>
          </cell>
          <cell r="N4301">
            <v>10810</v>
          </cell>
          <cell r="O4301">
            <v>7727</v>
          </cell>
          <cell r="P4301">
            <v>13532</v>
          </cell>
          <cell r="Q4301">
            <v>5017</v>
          </cell>
        </row>
        <row r="4302">
          <cell r="B4302">
            <v>42870</v>
          </cell>
          <cell r="C4302">
            <v>1.7247369429999999</v>
          </cell>
          <cell r="D4302">
            <v>17.775926814999998</v>
          </cell>
          <cell r="E4302">
            <v>20.7218135</v>
          </cell>
          <cell r="F4302">
            <v>21.253345474999996</v>
          </cell>
          <cell r="G4302">
            <v>8.5725728949999986</v>
          </cell>
          <cell r="H4302">
            <v>62.236234149999994</v>
          </cell>
          <cell r="I4302">
            <v>57.453792100000001</v>
          </cell>
          <cell r="J4302">
            <v>50.476154687499999</v>
          </cell>
          <cell r="K4302">
            <v>57.299686950000009</v>
          </cell>
          <cell r="L4302">
            <v>63.11244885</v>
          </cell>
          <cell r="M4302">
            <v>1498</v>
          </cell>
          <cell r="N4302">
            <v>14296</v>
          </cell>
          <cell r="O4302">
            <v>11936</v>
          </cell>
          <cell r="P4302">
            <v>17880</v>
          </cell>
          <cell r="Q4302">
            <v>7956</v>
          </cell>
        </row>
        <row r="4303">
          <cell r="B4303">
            <v>42870</v>
          </cell>
          <cell r="C4303">
            <v>1.3398166619999998</v>
          </cell>
          <cell r="D4303">
            <v>14.552054894999998</v>
          </cell>
          <cell r="E4303">
            <v>19.730500937499997</v>
          </cell>
          <cell r="F4303">
            <v>26.758745600000005</v>
          </cell>
          <cell r="G4303">
            <v>8.9907071100000024</v>
          </cell>
          <cell r="H4303">
            <v>60.698383249999992</v>
          </cell>
          <cell r="I4303">
            <v>61.823930700000005</v>
          </cell>
          <cell r="J4303">
            <v>56.529423875000006</v>
          </cell>
          <cell r="K4303">
            <v>58.874065500000007</v>
          </cell>
          <cell r="L4303">
            <v>62.406428199999993</v>
          </cell>
          <cell r="M4303">
            <v>1146</v>
          </cell>
          <cell r="N4303">
            <v>13208</v>
          </cell>
          <cell r="O4303">
            <v>10977</v>
          </cell>
          <cell r="P4303">
            <v>23394</v>
          </cell>
          <cell r="Q4303">
            <v>8323</v>
          </cell>
        </row>
        <row r="4304">
          <cell r="B4304">
            <v>42870</v>
          </cell>
          <cell r="C4304">
            <v>1.5586121214999999</v>
          </cell>
          <cell r="D4304">
            <v>32.422411150000002</v>
          </cell>
          <cell r="E4304">
            <v>15.509602999999998</v>
          </cell>
          <cell r="F4304">
            <v>18.29720365</v>
          </cell>
          <cell r="G4304">
            <v>5.711844440000001</v>
          </cell>
          <cell r="H4304">
            <v>60.882888999999992</v>
          </cell>
          <cell r="I4304">
            <v>51.939384299999993</v>
          </cell>
          <cell r="J4304">
            <v>56.601120499999993</v>
          </cell>
          <cell r="K4304">
            <v>61.268663450000005</v>
          </cell>
          <cell r="L4304">
            <v>63.472945399999993</v>
          </cell>
          <cell r="M4304">
            <v>1310</v>
          </cell>
          <cell r="N4304">
            <v>18308</v>
          </cell>
          <cell r="O4304">
            <v>10231</v>
          </cell>
          <cell r="P4304">
            <v>16563</v>
          </cell>
          <cell r="Q4304">
            <v>5298</v>
          </cell>
        </row>
        <row r="4305">
          <cell r="B4305">
            <v>42870</v>
          </cell>
          <cell r="C4305">
            <v>1.7085755434999998</v>
          </cell>
          <cell r="D4305">
            <v>33.882513615000001</v>
          </cell>
          <cell r="E4305">
            <v>27.481562187500003</v>
          </cell>
          <cell r="F4305">
            <v>31.326295199999997</v>
          </cell>
          <cell r="G4305">
            <v>8.9229150600000029</v>
          </cell>
          <cell r="H4305">
            <v>65.72738545</v>
          </cell>
          <cell r="I4305">
            <v>53.831217399999993</v>
          </cell>
          <cell r="J4305">
            <v>55.975534812499987</v>
          </cell>
          <cell r="K4305">
            <v>58.354959900000004</v>
          </cell>
          <cell r="L4305">
            <v>67.727307850000017</v>
          </cell>
          <cell r="M4305">
            <v>1606</v>
          </cell>
          <cell r="N4305">
            <v>23086</v>
          </cell>
          <cell r="O4305">
            <v>17110</v>
          </cell>
          <cell r="P4305">
            <v>26511</v>
          </cell>
          <cell r="Q4305">
            <v>8985</v>
          </cell>
        </row>
        <row r="4306">
          <cell r="B4306">
            <v>42870</v>
          </cell>
          <cell r="C4306">
            <v>1.3388124375000001</v>
          </cell>
          <cell r="D4306">
            <v>20.485254699999995</v>
          </cell>
          <cell r="E4306">
            <v>16.638030656250002</v>
          </cell>
          <cell r="F4306">
            <v>29.314294849999989</v>
          </cell>
          <cell r="G4306">
            <v>6.3178121699999998</v>
          </cell>
          <cell r="H4306">
            <v>67.85706214999999</v>
          </cell>
          <cell r="I4306">
            <v>65.115438900000015</v>
          </cell>
          <cell r="J4306">
            <v>64.942588875000013</v>
          </cell>
          <cell r="K4306">
            <v>59.754474400000007</v>
          </cell>
          <cell r="L4306">
            <v>72.7559665</v>
          </cell>
          <cell r="M4306">
            <v>848</v>
          </cell>
          <cell r="N4306">
            <v>10980</v>
          </cell>
          <cell r="O4306">
            <v>7787</v>
          </cell>
          <cell r="P4306">
            <v>13005</v>
          </cell>
          <cell r="Q4306">
            <v>4518</v>
          </cell>
        </row>
        <row r="4307">
          <cell r="B4307">
            <v>42870</v>
          </cell>
          <cell r="C4307">
            <v>0.68403743500000014</v>
          </cell>
          <cell r="D4307">
            <v>11.354959909999998</v>
          </cell>
          <cell r="E4307">
            <v>10.730511968749999</v>
          </cell>
          <cell r="F4307">
            <v>14.946898924999999</v>
          </cell>
          <cell r="G4307">
            <v>5.2498455400000008</v>
          </cell>
          <cell r="H4307">
            <v>65.193781950000002</v>
          </cell>
          <cell r="I4307">
            <v>66.479059599999999</v>
          </cell>
          <cell r="J4307">
            <v>62.82444675</v>
          </cell>
          <cell r="K4307">
            <v>65.501110549999993</v>
          </cell>
          <cell r="L4307">
            <v>69.139230299999994</v>
          </cell>
          <cell r="M4307">
            <v>414</v>
          </cell>
          <cell r="N4307">
            <v>7217</v>
          </cell>
          <cell r="O4307">
            <v>5199</v>
          </cell>
          <cell r="P4307">
            <v>9060</v>
          </cell>
          <cell r="Q4307">
            <v>3563</v>
          </cell>
        </row>
        <row r="4308">
          <cell r="B4308">
            <v>42870</v>
          </cell>
          <cell r="C4308">
            <v>1.443302259</v>
          </cell>
          <cell r="D4308">
            <v>26.968678405000002</v>
          </cell>
          <cell r="E4308">
            <v>14.90539859375</v>
          </cell>
          <cell r="F4308">
            <v>22.166351150000004</v>
          </cell>
          <cell r="G4308">
            <v>6.0279947750000007</v>
          </cell>
          <cell r="H4308">
            <v>64.607681150000005</v>
          </cell>
          <cell r="I4308">
            <v>53.585511050000001</v>
          </cell>
          <cell r="J4308">
            <v>60.904717750000003</v>
          </cell>
          <cell r="K4308">
            <v>59.354066900000007</v>
          </cell>
          <cell r="L4308">
            <v>67.5554056</v>
          </cell>
          <cell r="M4308">
            <v>851</v>
          </cell>
          <cell r="N4308">
            <v>9920</v>
          </cell>
          <cell r="O4308">
            <v>6970</v>
          </cell>
          <cell r="P4308">
            <v>10160</v>
          </cell>
          <cell r="Q4308">
            <v>3996</v>
          </cell>
        </row>
        <row r="4309">
          <cell r="B4309">
            <v>42870</v>
          </cell>
          <cell r="C4309">
            <v>1.6152705385000001</v>
          </cell>
          <cell r="D4309">
            <v>16.980058929999995</v>
          </cell>
          <cell r="E4309">
            <v>15.669620250000001</v>
          </cell>
          <cell r="F4309">
            <v>18.424207799999998</v>
          </cell>
          <cell r="G4309">
            <v>5.3523475849999986</v>
          </cell>
          <cell r="H4309">
            <v>71.077186600000005</v>
          </cell>
          <cell r="I4309">
            <v>74.754119750000001</v>
          </cell>
          <cell r="J4309">
            <v>66.753740500000006</v>
          </cell>
          <cell r="K4309">
            <v>71.273150150000006</v>
          </cell>
          <cell r="L4309">
            <v>75.617994799999991</v>
          </cell>
          <cell r="M4309">
            <v>1490</v>
          </cell>
          <cell r="N4309">
            <v>18555</v>
          </cell>
          <cell r="O4309">
            <v>11946</v>
          </cell>
          <cell r="P4309">
            <v>17360</v>
          </cell>
          <cell r="Q4309">
            <v>5697</v>
          </cell>
        </row>
        <row r="4310">
          <cell r="B4310">
            <v>42870</v>
          </cell>
          <cell r="C4310">
            <v>1.3500197150000002</v>
          </cell>
          <cell r="D4310">
            <v>35.215766639999991</v>
          </cell>
          <cell r="E4310">
            <v>25.907509499999996</v>
          </cell>
          <cell r="F4310">
            <v>26.329806349999995</v>
          </cell>
          <cell r="G4310">
            <v>5.09569603</v>
          </cell>
          <cell r="H4310">
            <v>71.919875300000001</v>
          </cell>
          <cell r="I4310">
            <v>47.532129099999999</v>
          </cell>
          <cell r="J4310">
            <v>52.557092749999995</v>
          </cell>
          <cell r="K4310">
            <v>55.62056574999999</v>
          </cell>
          <cell r="L4310">
            <v>70.284945750000006</v>
          </cell>
          <cell r="M4310">
            <v>1630</v>
          </cell>
          <cell r="N4310">
            <v>18564</v>
          </cell>
          <cell r="O4310">
            <v>13156</v>
          </cell>
          <cell r="P4310">
            <v>16529</v>
          </cell>
          <cell r="Q4310">
            <v>6805</v>
          </cell>
        </row>
        <row r="4311">
          <cell r="B4311">
            <v>42870</v>
          </cell>
          <cell r="C4311">
            <v>2.1214587549999999</v>
          </cell>
          <cell r="D4311">
            <v>22.70277213</v>
          </cell>
          <cell r="E4311">
            <v>19.104937812500001</v>
          </cell>
          <cell r="F4311">
            <v>22.190769150000001</v>
          </cell>
          <cell r="G4311">
            <v>8.3036959699999997</v>
          </cell>
          <cell r="H4311">
            <v>68.749047699999977</v>
          </cell>
          <cell r="I4311">
            <v>64.822881299999992</v>
          </cell>
          <cell r="J4311">
            <v>62.694622624999994</v>
          </cell>
          <cell r="K4311">
            <v>68.784126450000002</v>
          </cell>
          <cell r="L4311">
            <v>74.41372715</v>
          </cell>
          <cell r="M4311">
            <v>2579</v>
          </cell>
          <cell r="N4311">
            <v>23586</v>
          </cell>
          <cell r="O4311">
            <v>17677</v>
          </cell>
          <cell r="P4311">
            <v>28653</v>
          </cell>
          <cell r="Q4311">
            <v>11676</v>
          </cell>
        </row>
        <row r="4312">
          <cell r="B4312">
            <v>42870</v>
          </cell>
          <cell r="C4312">
            <v>1.4633058154999998</v>
          </cell>
          <cell r="D4312">
            <v>14.615669909999999</v>
          </cell>
          <cell r="E4312">
            <v>13.945509375</v>
          </cell>
          <cell r="F4312">
            <v>18.791586049999999</v>
          </cell>
          <cell r="G4312">
            <v>5.4013474499999985</v>
          </cell>
          <cell r="H4312">
            <v>73.191541950000016</v>
          </cell>
          <cell r="I4312">
            <v>72.308134749999994</v>
          </cell>
          <cell r="J4312">
            <v>66.133932437499993</v>
          </cell>
          <cell r="K4312">
            <v>70.468017399999979</v>
          </cell>
          <cell r="L4312">
            <v>77.632164849999995</v>
          </cell>
          <cell r="M4312">
            <v>1414</v>
          </cell>
          <cell r="N4312">
            <v>15508</v>
          </cell>
          <cell r="O4312">
            <v>10568</v>
          </cell>
          <cell r="P4312">
            <v>16840</v>
          </cell>
          <cell r="Q4312">
            <v>5961</v>
          </cell>
        </row>
        <row r="4313">
          <cell r="B4313">
            <v>42870</v>
          </cell>
          <cell r="C4313">
            <v>1.5451328649999998</v>
          </cell>
          <cell r="D4313">
            <v>22.507388395</v>
          </cell>
          <cell r="E4313">
            <v>19.022093187499998</v>
          </cell>
          <cell r="F4313">
            <v>35.116040500000011</v>
          </cell>
          <cell r="G4313">
            <v>7.0562745750000007</v>
          </cell>
          <cell r="H4313">
            <v>72.3552502</v>
          </cell>
          <cell r="I4313">
            <v>65.843553599999979</v>
          </cell>
          <cell r="J4313">
            <v>65.155080249999997</v>
          </cell>
          <cell r="K4313">
            <v>55.997335000000007</v>
          </cell>
          <cell r="L4313">
            <v>77.559429049999991</v>
          </cell>
          <cell r="M4313">
            <v>1483</v>
          </cell>
          <cell r="N4313">
            <v>19383</v>
          </cell>
          <cell r="O4313">
            <v>14293</v>
          </cell>
          <cell r="P4313">
            <v>23610</v>
          </cell>
          <cell r="Q4313">
            <v>7917</v>
          </cell>
        </row>
        <row r="4314">
          <cell r="B4314">
            <v>42870</v>
          </cell>
          <cell r="C4314">
            <v>1.2103706425</v>
          </cell>
          <cell r="D4314">
            <v>14.305005015000001</v>
          </cell>
          <cell r="E4314">
            <v>15.954005749999997</v>
          </cell>
          <cell r="F4314">
            <v>22.371277000000003</v>
          </cell>
          <cell r="G4314">
            <v>5.9730213249999995</v>
          </cell>
          <cell r="H4314">
            <v>65.924804899999998</v>
          </cell>
          <cell r="I4314">
            <v>68.285831550000012</v>
          </cell>
          <cell r="J4314">
            <v>65.276390624999991</v>
          </cell>
          <cell r="K4314">
            <v>63.457779399999993</v>
          </cell>
          <cell r="L4314">
            <v>67.081945649999994</v>
          </cell>
          <cell r="M4314">
            <v>1107</v>
          </cell>
          <cell r="N4314">
            <v>13853</v>
          </cell>
          <cell r="O4314">
            <v>10887</v>
          </cell>
          <cell r="P4314">
            <v>19677</v>
          </cell>
          <cell r="Q4314">
            <v>6221</v>
          </cell>
        </row>
        <row r="4315">
          <cell r="B4315">
            <v>42870</v>
          </cell>
          <cell r="C4315">
            <v>2.0798653389999999</v>
          </cell>
          <cell r="D4315">
            <v>20.653404699999999</v>
          </cell>
          <cell r="E4315">
            <v>15.668035249999997</v>
          </cell>
          <cell r="F4315">
            <v>16.447876950000001</v>
          </cell>
          <cell r="G4315">
            <v>5.7231714149999995</v>
          </cell>
          <cell r="H4315">
            <v>65.946255500000021</v>
          </cell>
          <cell r="I4315">
            <v>69.626389799999998</v>
          </cell>
          <cell r="J4315">
            <v>68.098260875000008</v>
          </cell>
          <cell r="K4315">
            <v>70.412498700000015</v>
          </cell>
          <cell r="L4315">
            <v>67.797106249999999</v>
          </cell>
          <cell r="M4315">
            <v>1727</v>
          </cell>
          <cell r="N4315">
            <v>17564</v>
          </cell>
          <cell r="O4315">
            <v>9893</v>
          </cell>
          <cell r="P4315">
            <v>13907</v>
          </cell>
          <cell r="Q4315">
            <v>4987</v>
          </cell>
        </row>
        <row r="4316">
          <cell r="B4316">
            <v>42870</v>
          </cell>
          <cell r="C4316">
            <v>1.1119373115</v>
          </cell>
          <cell r="D4316">
            <v>11.751872579999999</v>
          </cell>
          <cell r="E4316">
            <v>16.38577615625</v>
          </cell>
          <cell r="F4316">
            <v>23.647952</v>
          </cell>
          <cell r="G4316">
            <v>6.0538948750000001</v>
          </cell>
          <cell r="H4316">
            <v>65.89253530000002</v>
          </cell>
          <cell r="I4316">
            <v>69.260277050000013</v>
          </cell>
          <cell r="J4316">
            <v>66.028473125000005</v>
          </cell>
          <cell r="K4316">
            <v>66.220557449999987</v>
          </cell>
          <cell r="L4316">
            <v>67.879166000000012</v>
          </cell>
          <cell r="M4316">
            <v>936</v>
          </cell>
          <cell r="N4316">
            <v>11307</v>
          </cell>
          <cell r="O4316">
            <v>10806</v>
          </cell>
          <cell r="P4316">
            <v>22967</v>
          </cell>
          <cell r="Q4316">
            <v>6282</v>
          </cell>
        </row>
        <row r="4317">
          <cell r="B4317">
            <v>42870</v>
          </cell>
          <cell r="C4317">
            <v>2.0084175979999999</v>
          </cell>
          <cell r="D4317">
            <v>25.318271384999996</v>
          </cell>
          <cell r="E4317">
            <v>17.397595062499999</v>
          </cell>
          <cell r="F4317">
            <v>19.145842600000002</v>
          </cell>
          <cell r="G4317">
            <v>7.2127321699999998</v>
          </cell>
          <cell r="H4317">
            <v>65.08534490000001</v>
          </cell>
          <cell r="I4317">
            <v>61.889543649999993</v>
          </cell>
          <cell r="J4317">
            <v>60.105128249999993</v>
          </cell>
          <cell r="K4317">
            <v>65.433792150000016</v>
          </cell>
          <cell r="L4317">
            <v>66.564696899999987</v>
          </cell>
          <cell r="M4317">
            <v>1265</v>
          </cell>
          <cell r="N4317">
            <v>15255</v>
          </cell>
          <cell r="O4317">
            <v>8049</v>
          </cell>
          <cell r="P4317">
            <v>12271</v>
          </cell>
          <cell r="Q4317">
            <v>4710</v>
          </cell>
        </row>
        <row r="4318">
          <cell r="B4318">
            <v>42870</v>
          </cell>
          <cell r="C4318">
            <v>2.1128115334999999</v>
          </cell>
          <cell r="D4318">
            <v>29.462517474999999</v>
          </cell>
          <cell r="E4318">
            <v>17.273017812500001</v>
          </cell>
          <cell r="F4318">
            <v>18.933834900000001</v>
          </cell>
          <cell r="G4318">
            <v>7.356334565</v>
          </cell>
          <cell r="H4318">
            <v>66.716687199999996</v>
          </cell>
          <cell r="I4318">
            <v>58.911284550000005</v>
          </cell>
          <cell r="J4318">
            <v>62.420932750000006</v>
          </cell>
          <cell r="K4318">
            <v>67.554952399999976</v>
          </cell>
          <cell r="L4318">
            <v>67.80384269999999</v>
          </cell>
          <cell r="M4318">
            <v>1377</v>
          </cell>
          <cell r="N4318">
            <v>15717</v>
          </cell>
          <cell r="O4318">
            <v>8233</v>
          </cell>
          <cell r="P4318">
            <v>12498</v>
          </cell>
          <cell r="Q4318">
            <v>4931</v>
          </cell>
        </row>
        <row r="4319">
          <cell r="B4319">
            <v>42870</v>
          </cell>
          <cell r="C4319">
            <v>0.35191439050000006</v>
          </cell>
          <cell r="D4319">
            <v>8.6333481100000036</v>
          </cell>
          <cell r="E4319">
            <v>9.1882923375000001</v>
          </cell>
          <cell r="F4319">
            <v>21.699743120000001</v>
          </cell>
          <cell r="G4319">
            <v>3.4608069000000006</v>
          </cell>
          <cell r="H4319">
            <v>62.6617696</v>
          </cell>
          <cell r="I4319">
            <v>67.383787850000004</v>
          </cell>
          <cell r="J4319">
            <v>62.177935874999989</v>
          </cell>
          <cell r="K4319">
            <v>59.433549900000003</v>
          </cell>
          <cell r="L4319">
            <v>67.699068550000021</v>
          </cell>
          <cell r="M4319">
            <v>204</v>
          </cell>
          <cell r="N4319">
            <v>5566</v>
          </cell>
          <cell r="O4319">
            <v>4283</v>
          </cell>
          <cell r="P4319">
            <v>9974</v>
          </cell>
          <cell r="Q4319">
            <v>2259</v>
          </cell>
        </row>
        <row r="4320">
          <cell r="B4320">
            <v>42870</v>
          </cell>
          <cell r="C4320">
            <v>0.97043002249999988</v>
          </cell>
          <cell r="D4320">
            <v>13.956136784999995</v>
          </cell>
          <cell r="E4320">
            <v>16.165055124999999</v>
          </cell>
          <cell r="F4320">
            <v>24.190868800000001</v>
          </cell>
          <cell r="G4320">
            <v>7.4054979899999989</v>
          </cell>
          <cell r="H4320">
            <v>72.795217199999996</v>
          </cell>
          <cell r="I4320">
            <v>70.703177999999994</v>
          </cell>
          <cell r="J4320">
            <v>64.998876437499987</v>
          </cell>
          <cell r="K4320">
            <v>65.894744200000005</v>
          </cell>
          <cell r="L4320">
            <v>73.081433500000017</v>
          </cell>
          <cell r="M4320">
            <v>635</v>
          </cell>
          <cell r="N4320">
            <v>9595</v>
          </cell>
          <cell r="O4320">
            <v>8196</v>
          </cell>
          <cell r="P4320">
            <v>15060</v>
          </cell>
          <cell r="Q4320">
            <v>5392</v>
          </cell>
        </row>
        <row r="4321">
          <cell r="B4321">
            <v>42870</v>
          </cell>
          <cell r="C4321">
            <v>1.4482884869999999</v>
          </cell>
          <cell r="D4321">
            <v>13.449243955</v>
          </cell>
          <cell r="E4321">
            <v>16.809100562499999</v>
          </cell>
          <cell r="F4321">
            <v>41.523953250000005</v>
          </cell>
          <cell r="G4321">
            <v>9.2489173449999988</v>
          </cell>
          <cell r="H4321">
            <v>66.734360399999986</v>
          </cell>
          <cell r="I4321">
            <v>68.137008550000004</v>
          </cell>
          <cell r="J4321">
            <v>63.713697187499996</v>
          </cell>
          <cell r="K4321">
            <v>49.578557449999991</v>
          </cell>
          <cell r="L4321">
            <v>69.093585750000017</v>
          </cell>
          <cell r="M4321">
            <v>901</v>
          </cell>
          <cell r="N4321">
            <v>8971</v>
          </cell>
          <cell r="O4321">
            <v>8167</v>
          </cell>
          <cell r="P4321">
            <v>16841</v>
          </cell>
          <cell r="Q4321">
            <v>6309</v>
          </cell>
        </row>
        <row r="4322">
          <cell r="B4322">
            <v>42870</v>
          </cell>
          <cell r="C4322">
            <v>2.3688099249999999</v>
          </cell>
          <cell r="D4322">
            <v>38.429449149999996</v>
          </cell>
          <cell r="E4322">
            <v>20.888164875000001</v>
          </cell>
          <cell r="F4322">
            <v>23.063618300000005</v>
          </cell>
          <cell r="G4322">
            <v>8.5102193499999998</v>
          </cell>
          <cell r="H4322">
            <v>65.614439000000004</v>
          </cell>
          <cell r="I4322">
            <v>52.85108670000001</v>
          </cell>
          <cell r="J4322">
            <v>59.427338187500006</v>
          </cell>
          <cell r="K4322">
            <v>64.13123250000001</v>
          </cell>
          <cell r="L4322">
            <v>66.453807550000008</v>
          </cell>
          <cell r="M4322">
            <v>1490</v>
          </cell>
          <cell r="N4322">
            <v>17041</v>
          </cell>
          <cell r="O4322">
            <v>9686</v>
          </cell>
          <cell r="P4322">
            <v>14597</v>
          </cell>
          <cell r="Q4322">
            <v>5610</v>
          </cell>
        </row>
        <row r="4323">
          <cell r="B4323">
            <v>42871</v>
          </cell>
          <cell r="C4323">
            <v>1.8813969175</v>
          </cell>
          <cell r="D4323">
            <v>16.543605530000001</v>
          </cell>
          <cell r="E4323">
            <v>15.390622968750002</v>
          </cell>
          <cell r="F4323">
            <v>32.287464149999991</v>
          </cell>
          <cell r="G4323">
            <v>7.2984436500000012</v>
          </cell>
          <cell r="H4323">
            <v>71.150498350000007</v>
          </cell>
          <cell r="I4323">
            <v>69.890388299999998</v>
          </cell>
          <cell r="J4323">
            <v>67.736936187499992</v>
          </cell>
          <cell r="K4323">
            <v>56.567868199999999</v>
          </cell>
          <cell r="L4323">
            <v>76.609613049999993</v>
          </cell>
          <cell r="M4323">
            <v>1694</v>
          </cell>
          <cell r="N4323">
            <v>16722</v>
          </cell>
          <cell r="O4323">
            <v>12041</v>
          </cell>
          <cell r="P4323">
            <v>19640</v>
          </cell>
          <cell r="Q4323">
            <v>8037</v>
          </cell>
          <cell r="R4323">
            <v>44628</v>
          </cell>
          <cell r="S4323">
            <v>434677</v>
          </cell>
          <cell r="T4323">
            <v>324120</v>
          </cell>
          <cell r="U4323">
            <v>551002</v>
          </cell>
          <cell r="V4323">
            <v>208431</v>
          </cell>
          <cell r="W4323">
            <v>1.6756412818906248</v>
          </cell>
          <cell r="X4323">
            <v>19.841112817937493</v>
          </cell>
          <cell r="Y4323">
            <v>14.277786548632813</v>
          </cell>
          <cell r="Z4323">
            <v>26.022213442499993</v>
          </cell>
          <cell r="AA4323">
            <v>6.7395005355000013</v>
          </cell>
          <cell r="AB4323">
            <v>68.500979114062503</v>
          </cell>
          <cell r="AC4323">
            <v>59.412717978124995</v>
          </cell>
          <cell r="AD4323">
            <v>65.61496419531251</v>
          </cell>
          <cell r="AE4323">
            <v>61.381206407812506</v>
          </cell>
          <cell r="AF4323">
            <v>71.708292401562488</v>
          </cell>
        </row>
        <row r="4324">
          <cell r="B4324">
            <v>42871</v>
          </cell>
          <cell r="C4324">
            <v>1.9368200550000001</v>
          </cell>
          <cell r="D4324">
            <v>21.106323510000003</v>
          </cell>
          <cell r="E4324">
            <v>16.112622500000001</v>
          </cell>
          <cell r="F4324">
            <v>16.797770200000006</v>
          </cell>
          <cell r="G4324">
            <v>6.612752585</v>
          </cell>
          <cell r="H4324">
            <v>62.645912150000001</v>
          </cell>
          <cell r="I4324">
            <v>59.798461850000002</v>
          </cell>
          <cell r="J4324">
            <v>63.717351125</v>
          </cell>
          <cell r="K4324">
            <v>65.04570609999999</v>
          </cell>
          <cell r="L4324">
            <v>69.092197899999988</v>
          </cell>
          <cell r="M4324">
            <v>2084</v>
          </cell>
          <cell r="N4324">
            <v>21512</v>
          </cell>
          <cell r="O4324">
            <v>15672</v>
          </cell>
          <cell r="P4324">
            <v>20327</v>
          </cell>
          <cell r="Q4324">
            <v>8716</v>
          </cell>
        </row>
        <row r="4325">
          <cell r="B4325">
            <v>42871</v>
          </cell>
          <cell r="C4325">
            <v>0.59837854049999994</v>
          </cell>
          <cell r="D4325">
            <v>8.4568210099999988</v>
          </cell>
          <cell r="E4325">
            <v>4.8160219875000001</v>
          </cell>
          <cell r="F4325">
            <v>5.9531554899999994</v>
          </cell>
          <cell r="G4325">
            <v>1.7969035974999996</v>
          </cell>
          <cell r="H4325">
            <v>70.204395900000009</v>
          </cell>
          <cell r="I4325">
            <v>68.012479150000004</v>
          </cell>
          <cell r="J4325">
            <v>68.788674937499991</v>
          </cell>
          <cell r="K4325">
            <v>72.179797050000005</v>
          </cell>
          <cell r="L4325">
            <v>71.182793400000008</v>
          </cell>
          <cell r="M4325">
            <v>563</v>
          </cell>
          <cell r="N4325">
            <v>8519</v>
          </cell>
          <cell r="O4325">
            <v>3783</v>
          </cell>
          <cell r="P4325">
            <v>6269</v>
          </cell>
          <cell r="Q4325">
            <v>1806</v>
          </cell>
        </row>
        <row r="4326">
          <cell r="B4326">
            <v>42871</v>
          </cell>
          <cell r="C4326">
            <v>0.32239626100000002</v>
          </cell>
          <cell r="D4326">
            <v>2.9500569639999994</v>
          </cell>
          <cell r="E4326">
            <v>3.9490482874999997</v>
          </cell>
          <cell r="F4326">
            <v>7.2237306199999995</v>
          </cell>
          <cell r="G4326">
            <v>1.8869518335</v>
          </cell>
          <cell r="H4326">
            <v>71.503461799999997</v>
          </cell>
          <cell r="I4326">
            <v>70.404177599999997</v>
          </cell>
          <cell r="J4326">
            <v>68.795377812500007</v>
          </cell>
          <cell r="K4326">
            <v>72.598444399999991</v>
          </cell>
          <cell r="L4326">
            <v>73.559752200000005</v>
          </cell>
          <cell r="M4326">
            <v>321</v>
          </cell>
          <cell r="N4326">
            <v>2940</v>
          </cell>
          <cell r="O4326">
            <v>3088</v>
          </cell>
          <cell r="P4326">
            <v>7698</v>
          </cell>
          <cell r="Q4326">
            <v>2038</v>
          </cell>
        </row>
        <row r="4327">
          <cell r="B4327">
            <v>42871</v>
          </cell>
          <cell r="C4327">
            <v>1.93744622</v>
          </cell>
          <cell r="D4327">
            <v>16.022708625</v>
          </cell>
          <cell r="E4327">
            <v>12.261659249999999</v>
          </cell>
          <cell r="F4327">
            <v>17.471866499999997</v>
          </cell>
          <cell r="G4327">
            <v>6.0084871649999991</v>
          </cell>
          <cell r="H4327">
            <v>84.223819249999991</v>
          </cell>
          <cell r="I4327">
            <v>82.982473999999996</v>
          </cell>
          <cell r="J4327">
            <v>80.679575000000014</v>
          </cell>
          <cell r="K4327">
            <v>82.440659049999994</v>
          </cell>
          <cell r="L4327">
            <v>88.238874999999993</v>
          </cell>
          <cell r="M4327">
            <v>2089</v>
          </cell>
          <cell r="N4327">
            <v>19225</v>
          </cell>
          <cell r="O4327">
            <v>11520</v>
          </cell>
          <cell r="P4327">
            <v>20249</v>
          </cell>
          <cell r="Q4327">
            <v>7582</v>
          </cell>
        </row>
        <row r="4328">
          <cell r="B4328">
            <v>42871</v>
          </cell>
          <cell r="C4328">
            <v>2.2256585449999999</v>
          </cell>
          <cell r="D4328">
            <v>14.445041985</v>
          </cell>
          <cell r="E4328">
            <v>13.631811656250003</v>
          </cell>
          <cell r="F4328">
            <v>19.33516895</v>
          </cell>
          <cell r="G4328">
            <v>6.8733756450000012</v>
          </cell>
          <cell r="H4328">
            <v>70.509965649999998</v>
          </cell>
          <cell r="I4328">
            <v>74.10489475</v>
          </cell>
          <cell r="J4328">
            <v>72.313994687500013</v>
          </cell>
          <cell r="K4328">
            <v>71.977887849999988</v>
          </cell>
          <cell r="L4328">
            <v>78.365988150000007</v>
          </cell>
          <cell r="M4328">
            <v>2032</v>
          </cell>
          <cell r="N4328">
            <v>15541</v>
          </cell>
          <cell r="O4328">
            <v>11351</v>
          </cell>
          <cell r="P4328">
            <v>19346</v>
          </cell>
          <cell r="Q4328">
            <v>7661</v>
          </cell>
        </row>
        <row r="4329">
          <cell r="B4329">
            <v>42871</v>
          </cell>
          <cell r="C4329">
            <v>2.0279882599999999</v>
          </cell>
          <cell r="D4329">
            <v>21.315876925000001</v>
          </cell>
          <cell r="E4329">
            <v>12.681449843749999</v>
          </cell>
          <cell r="F4329">
            <v>16.969318149999999</v>
          </cell>
          <cell r="G4329">
            <v>5.9626718400000005</v>
          </cell>
          <cell r="H4329">
            <v>78.767757400000008</v>
          </cell>
          <cell r="I4329">
            <v>72.122191649999991</v>
          </cell>
          <cell r="J4329">
            <v>77.573655437500008</v>
          </cell>
          <cell r="K4329">
            <v>82.659279549999994</v>
          </cell>
          <cell r="L4329">
            <v>85.570827899999969</v>
          </cell>
          <cell r="M4329">
            <v>2006</v>
          </cell>
          <cell r="N4329">
            <v>19129</v>
          </cell>
          <cell r="O4329">
            <v>11307</v>
          </cell>
          <cell r="P4329">
            <v>19666</v>
          </cell>
          <cell r="Q4329">
            <v>7219</v>
          </cell>
        </row>
        <row r="4330">
          <cell r="B4330">
            <v>42871</v>
          </cell>
          <cell r="C4330">
            <v>1.9440940099999999</v>
          </cell>
          <cell r="D4330">
            <v>12.520102719999999</v>
          </cell>
          <cell r="E4330">
            <v>12.482373718749999</v>
          </cell>
          <cell r="F4330">
            <v>16.259040675000001</v>
          </cell>
          <cell r="G4330">
            <v>6.2050484000000008</v>
          </cell>
          <cell r="H4330">
            <v>84.490250899999992</v>
          </cell>
          <cell r="I4330">
            <v>81.371017299999977</v>
          </cell>
          <cell r="J4330">
            <v>79.344626750000003</v>
          </cell>
          <cell r="K4330">
            <v>84.320146499999993</v>
          </cell>
          <cell r="L4330">
            <v>87.020260799999988</v>
          </cell>
          <cell r="M4330">
            <v>1839</v>
          </cell>
          <cell r="N4330">
            <v>14664</v>
          </cell>
          <cell r="O4330">
            <v>11386</v>
          </cell>
          <cell r="P4330">
            <v>20106</v>
          </cell>
          <cell r="Q4330">
            <v>7676</v>
          </cell>
        </row>
        <row r="4331">
          <cell r="B4331">
            <v>42871</v>
          </cell>
          <cell r="C4331">
            <v>1.8730137205000001</v>
          </cell>
          <cell r="D4331">
            <v>43.930218900000007</v>
          </cell>
          <cell r="E4331">
            <v>16.644104343750001</v>
          </cell>
          <cell r="F4331">
            <v>28.719662100000001</v>
          </cell>
          <cell r="G4331">
            <v>5.7734396800000001</v>
          </cell>
          <cell r="H4331">
            <v>65.820518200000009</v>
          </cell>
          <cell r="I4331">
            <v>39.531667749999997</v>
          </cell>
          <cell r="J4331">
            <v>65.828129812499995</v>
          </cell>
          <cell r="K4331">
            <v>54.391111450000004</v>
          </cell>
          <cell r="L4331">
            <v>67.522519300000013</v>
          </cell>
          <cell r="M4331">
            <v>1562</v>
          </cell>
          <cell r="N4331">
            <v>17615</v>
          </cell>
          <cell r="O4331">
            <v>13204</v>
          </cell>
          <cell r="P4331">
            <v>19402</v>
          </cell>
          <cell r="Q4331">
            <v>6352</v>
          </cell>
        </row>
        <row r="4332">
          <cell r="B4332">
            <v>42871</v>
          </cell>
          <cell r="C4332">
            <v>1.9739425885000004</v>
          </cell>
          <cell r="D4332">
            <v>29.037501220000003</v>
          </cell>
          <cell r="E4332">
            <v>18.865445625000003</v>
          </cell>
          <cell r="F4332">
            <v>21.097175050000001</v>
          </cell>
          <cell r="G4332">
            <v>6.815524745000002</v>
          </cell>
          <cell r="H4332">
            <v>69.444898249999994</v>
          </cell>
          <cell r="I4332">
            <v>62.663723700000006</v>
          </cell>
          <cell r="J4332">
            <v>66.617084687499997</v>
          </cell>
          <cell r="K4332">
            <v>72.978882300000009</v>
          </cell>
          <cell r="L4332">
            <v>75.77789215</v>
          </cell>
          <cell r="M4332">
            <v>1732</v>
          </cell>
          <cell r="N4332">
            <v>24388</v>
          </cell>
          <cell r="O4332">
            <v>14497</v>
          </cell>
          <cell r="P4332">
            <v>22679</v>
          </cell>
          <cell r="Q4332">
            <v>7447</v>
          </cell>
        </row>
        <row r="4333">
          <cell r="B4333">
            <v>42871</v>
          </cell>
          <cell r="C4333">
            <v>1.3016048430000002</v>
          </cell>
          <cell r="D4333">
            <v>11.862164135000002</v>
          </cell>
          <cell r="E4333">
            <v>11.59529015625</v>
          </cell>
          <cell r="F4333">
            <v>14.419429349999998</v>
          </cell>
          <cell r="G4333">
            <v>5.9392271050000005</v>
          </cell>
          <cell r="H4333">
            <v>61.971231049999993</v>
          </cell>
          <cell r="I4333">
            <v>62.072668750000005</v>
          </cell>
          <cell r="J4333">
            <v>61.990112312499988</v>
          </cell>
          <cell r="K4333">
            <v>64.022913400000007</v>
          </cell>
          <cell r="L4333">
            <v>64.190212050000014</v>
          </cell>
          <cell r="M4333">
            <v>1053</v>
          </cell>
          <cell r="N4333">
            <v>10757</v>
          </cell>
          <cell r="O4333">
            <v>8251</v>
          </cell>
          <cell r="P4333">
            <v>13496</v>
          </cell>
          <cell r="Q4333">
            <v>5529</v>
          </cell>
        </row>
        <row r="4334">
          <cell r="B4334">
            <v>42871</v>
          </cell>
          <cell r="C4334">
            <v>1.5825342550000001</v>
          </cell>
          <cell r="D4334">
            <v>-1</v>
          </cell>
          <cell r="E4334">
            <v>13.717754687500001</v>
          </cell>
          <cell r="F4334">
            <v>28.830399000000007</v>
          </cell>
          <cell r="G4334">
            <v>9.2671331850000023</v>
          </cell>
          <cell r="H4334">
            <v>54.339529450000001</v>
          </cell>
          <cell r="I4334">
            <v>-1</v>
          </cell>
          <cell r="J4334">
            <v>43.002333374999999</v>
          </cell>
          <cell r="K4334">
            <v>44.937449650000005</v>
          </cell>
          <cell r="L4334">
            <v>62.900982999999997</v>
          </cell>
          <cell r="M4334">
            <v>1364</v>
          </cell>
          <cell r="N4334">
            <v>0</v>
          </cell>
          <cell r="O4334">
            <v>9345</v>
          </cell>
          <cell r="P4334">
            <v>17044</v>
          </cell>
          <cell r="Q4334">
            <v>8648</v>
          </cell>
        </row>
        <row r="4335">
          <cell r="B4335">
            <v>42871</v>
          </cell>
          <cell r="C4335">
            <v>1.7366874380000001</v>
          </cell>
          <cell r="D4335">
            <v>14.546263659999999</v>
          </cell>
          <cell r="E4335">
            <v>15.467741218750001</v>
          </cell>
          <cell r="F4335">
            <v>50.792960949999994</v>
          </cell>
          <cell r="G4335">
            <v>10.073073944999999</v>
          </cell>
          <cell r="H4335">
            <v>65.988890099999992</v>
          </cell>
          <cell r="I4335">
            <v>61.795123699999998</v>
          </cell>
          <cell r="J4335">
            <v>60.404614875000007</v>
          </cell>
          <cell r="K4335">
            <v>43.116942299999991</v>
          </cell>
          <cell r="L4335">
            <v>62.168774249999991</v>
          </cell>
          <cell r="M4335">
            <v>1454</v>
          </cell>
          <cell r="N4335">
            <v>13004</v>
          </cell>
          <cell r="O4335">
            <v>10941</v>
          </cell>
          <cell r="P4335">
            <v>23099</v>
          </cell>
          <cell r="Q4335">
            <v>9287</v>
          </cell>
        </row>
        <row r="4336">
          <cell r="B4336">
            <v>42871</v>
          </cell>
          <cell r="C4336">
            <v>1.7128087940000001</v>
          </cell>
          <cell r="D4336">
            <v>45.299121969999995</v>
          </cell>
          <cell r="E4336">
            <v>15.155686843750003</v>
          </cell>
          <cell r="F4336">
            <v>24.027723299999998</v>
          </cell>
          <cell r="G4336">
            <v>6.2956252549999991</v>
          </cell>
          <cell r="H4336">
            <v>64.510025350000006</v>
          </cell>
          <cell r="I4336">
            <v>41.316305949999993</v>
          </cell>
          <cell r="J4336">
            <v>57.88735775</v>
          </cell>
          <cell r="K4336">
            <v>55.651123449999986</v>
          </cell>
          <cell r="L4336">
            <v>64.066465649999998</v>
          </cell>
          <cell r="M4336">
            <v>1386</v>
          </cell>
          <cell r="N4336">
            <v>17686</v>
          </cell>
          <cell r="O4336">
            <v>10268</v>
          </cell>
          <cell r="P4336">
            <v>17263</v>
          </cell>
          <cell r="Q4336">
            <v>5838</v>
          </cell>
        </row>
        <row r="4337">
          <cell r="B4337">
            <v>42871</v>
          </cell>
          <cell r="C4337">
            <v>1.39102199</v>
          </cell>
          <cell r="D4337">
            <v>-1</v>
          </cell>
          <cell r="E4337">
            <v>17.6677225</v>
          </cell>
          <cell r="F4337">
            <v>36.593865650000005</v>
          </cell>
          <cell r="G4337">
            <v>10.729006340000002</v>
          </cell>
          <cell r="H4337">
            <v>56.514756900000009</v>
          </cell>
          <cell r="I4337">
            <v>-1</v>
          </cell>
          <cell r="J4337">
            <v>45.887908437500002</v>
          </cell>
          <cell r="K4337">
            <v>52.193587049999998</v>
          </cell>
          <cell r="L4337">
            <v>68.140315299999997</v>
          </cell>
          <cell r="M4337">
            <v>1194</v>
          </cell>
          <cell r="N4337">
            <v>0</v>
          </cell>
          <cell r="O4337">
            <v>12611</v>
          </cell>
          <cell r="P4337">
            <v>26967</v>
          </cell>
          <cell r="Q4337">
            <v>10792</v>
          </cell>
        </row>
        <row r="4338">
          <cell r="B4338">
            <v>42871</v>
          </cell>
          <cell r="C4338">
            <v>1.5112974259999998</v>
          </cell>
          <cell r="D4338">
            <v>20.396687224999997</v>
          </cell>
          <cell r="E4338">
            <v>16.328327062500001</v>
          </cell>
          <cell r="F4338">
            <v>26.025936000000002</v>
          </cell>
          <cell r="G4338">
            <v>7.2027709200000007</v>
          </cell>
          <cell r="H4338">
            <v>70.147092049999998</v>
          </cell>
          <cell r="I4338">
            <v>63.152433650000013</v>
          </cell>
          <cell r="J4338">
            <v>65.405519312500005</v>
          </cell>
          <cell r="K4338">
            <v>60.914888449999992</v>
          </cell>
          <cell r="L4338">
            <v>73.736566899999985</v>
          </cell>
          <cell r="M4338">
            <v>903</v>
          </cell>
          <cell r="N4338">
            <v>10876</v>
          </cell>
          <cell r="O4338">
            <v>8010</v>
          </cell>
          <cell r="P4338">
            <v>13349</v>
          </cell>
          <cell r="Q4338">
            <v>5135</v>
          </cell>
        </row>
        <row r="4339">
          <cell r="B4339">
            <v>42871</v>
          </cell>
          <cell r="C4339">
            <v>0.85248496299999998</v>
          </cell>
          <cell r="D4339">
            <v>11.842750044999999</v>
          </cell>
          <cell r="E4339">
            <v>10.455764787500001</v>
          </cell>
          <cell r="F4339">
            <v>15.108971799999997</v>
          </cell>
          <cell r="G4339">
            <v>5.5622333900000012</v>
          </cell>
          <cell r="H4339">
            <v>64.688678750000008</v>
          </cell>
          <cell r="I4339">
            <v>66.613309650000005</v>
          </cell>
          <cell r="J4339">
            <v>65.409838437499999</v>
          </cell>
          <cell r="K4339">
            <v>66.4270298</v>
          </cell>
          <cell r="L4339">
            <v>69.221841500000011</v>
          </cell>
          <cell r="M4339">
            <v>502</v>
          </cell>
          <cell r="N4339">
            <v>7460</v>
          </cell>
          <cell r="O4339">
            <v>5310</v>
          </cell>
          <cell r="P4339">
            <v>9874</v>
          </cell>
          <cell r="Q4339">
            <v>3759</v>
          </cell>
        </row>
        <row r="4340">
          <cell r="B4340">
            <v>42871</v>
          </cell>
          <cell r="C4340">
            <v>1.7835488435000002</v>
          </cell>
          <cell r="D4340">
            <v>35.620615849999993</v>
          </cell>
          <cell r="E4340">
            <v>14.712651687499999</v>
          </cell>
          <cell r="F4340">
            <v>28.451505024999999</v>
          </cell>
          <cell r="G4340">
            <v>6.340167085</v>
          </cell>
          <cell r="H4340">
            <v>62.298047050000015</v>
          </cell>
          <cell r="I4340">
            <v>46.462900099999992</v>
          </cell>
          <cell r="J4340">
            <v>62.74139224999999</v>
          </cell>
          <cell r="K4340">
            <v>54.881989399999995</v>
          </cell>
          <cell r="L4340">
            <v>68.879440750000015</v>
          </cell>
          <cell r="M4340">
            <v>987</v>
          </cell>
          <cell r="N4340">
            <v>9212</v>
          </cell>
          <cell r="O4340">
            <v>7160</v>
          </cell>
          <cell r="P4340">
            <v>10486</v>
          </cell>
          <cell r="Q4340">
            <v>4276</v>
          </cell>
        </row>
        <row r="4341">
          <cell r="B4341">
            <v>42871</v>
          </cell>
          <cell r="C4341">
            <v>1.6890535815000003</v>
          </cell>
          <cell r="D4341">
            <v>16.673805824999999</v>
          </cell>
          <cell r="E4341">
            <v>14.050130562500001</v>
          </cell>
          <cell r="F4341">
            <v>18.819331900000002</v>
          </cell>
          <cell r="G4341">
            <v>5.4152762849999991</v>
          </cell>
          <cell r="H4341">
            <v>72.449914149999998</v>
          </cell>
          <cell r="I4341">
            <v>73.133706600000011</v>
          </cell>
          <cell r="J4341">
            <v>69.632085875000001</v>
          </cell>
          <cell r="K4341">
            <v>71.271435099999991</v>
          </cell>
          <cell r="L4341">
            <v>77.86323999999999</v>
          </cell>
          <cell r="M4341">
            <v>1479</v>
          </cell>
          <cell r="N4341">
            <v>17736</v>
          </cell>
          <cell r="O4341">
            <v>11172</v>
          </cell>
          <cell r="P4341">
            <v>17933</v>
          </cell>
          <cell r="Q4341">
            <v>5996</v>
          </cell>
        </row>
        <row r="4342">
          <cell r="B4342">
            <v>42871</v>
          </cell>
          <cell r="C4342">
            <v>1.5112764280000002</v>
          </cell>
          <cell r="D4342">
            <v>42.864437895000002</v>
          </cell>
          <cell r="E4342">
            <v>13.051598687499999</v>
          </cell>
          <cell r="F4342">
            <v>25.6701397</v>
          </cell>
          <cell r="G4342">
            <v>4.9447982299999982</v>
          </cell>
          <cell r="H4342">
            <v>67.407054599999995</v>
          </cell>
          <cell r="I4342">
            <v>42.483371200000001</v>
          </cell>
          <cell r="J4342">
            <v>66.160429624999992</v>
          </cell>
          <cell r="K4342">
            <v>55.150765099999987</v>
          </cell>
          <cell r="L4342">
            <v>71.432241749999989</v>
          </cell>
          <cell r="M4342">
            <v>1752</v>
          </cell>
          <cell r="N4342">
            <v>17739</v>
          </cell>
          <cell r="O4342">
            <v>13175</v>
          </cell>
          <cell r="P4342">
            <v>16640</v>
          </cell>
          <cell r="Q4342">
            <v>6741</v>
          </cell>
        </row>
        <row r="4343">
          <cell r="B4343">
            <v>42871</v>
          </cell>
          <cell r="C4343">
            <v>2.1460503550000003</v>
          </cell>
          <cell r="D4343">
            <v>17.907711734999999</v>
          </cell>
          <cell r="E4343">
            <v>17.5263221875</v>
          </cell>
          <cell r="F4343">
            <v>22.139997800000003</v>
          </cell>
          <cell r="G4343">
            <v>9.0309921549999981</v>
          </cell>
          <cell r="H4343">
            <v>67.269224499999993</v>
          </cell>
          <cell r="I4343">
            <v>68.283426500000004</v>
          </cell>
          <cell r="J4343">
            <v>66.328157812499995</v>
          </cell>
          <cell r="K4343">
            <v>68.036327749999984</v>
          </cell>
          <cell r="L4343">
            <v>73.212659950000017</v>
          </cell>
          <cell r="M4343">
            <v>2484</v>
          </cell>
          <cell r="N4343">
            <v>23422</v>
          </cell>
          <cell r="O4343">
            <v>17645</v>
          </cell>
          <cell r="P4343">
            <v>28789</v>
          </cell>
          <cell r="Q4343">
            <v>12640</v>
          </cell>
        </row>
        <row r="4344">
          <cell r="B4344">
            <v>42871</v>
          </cell>
          <cell r="C4344">
            <v>1.5423723445000002</v>
          </cell>
          <cell r="D4344">
            <v>14.62580629</v>
          </cell>
          <cell r="E4344">
            <v>12.768610624999999</v>
          </cell>
          <cell r="F4344">
            <v>51.949005799999995</v>
          </cell>
          <cell r="G4344">
            <v>5.8153426849999992</v>
          </cell>
          <cell r="H4344">
            <v>73.730245650000001</v>
          </cell>
          <cell r="I4344">
            <v>71.920134699999991</v>
          </cell>
          <cell r="J4344">
            <v>69.700260062500007</v>
          </cell>
          <cell r="K4344">
            <v>42.278943099999992</v>
          </cell>
          <cell r="L4344">
            <v>76.048424649999987</v>
          </cell>
          <cell r="M4344">
            <v>1384</v>
          </cell>
          <cell r="N4344">
            <v>15359</v>
          </cell>
          <cell r="O4344">
            <v>10274</v>
          </cell>
          <cell r="P4344">
            <v>15775</v>
          </cell>
          <cell r="Q4344">
            <v>6375</v>
          </cell>
        </row>
        <row r="4345">
          <cell r="B4345">
            <v>42871</v>
          </cell>
          <cell r="C4345">
            <v>1.7069899849999999</v>
          </cell>
          <cell r="D4345">
            <v>23.283610674999998</v>
          </cell>
          <cell r="E4345">
            <v>17.754217375</v>
          </cell>
          <cell r="F4345">
            <v>47.659591450000001</v>
          </cell>
          <cell r="G4345">
            <v>7.7442939600000003</v>
          </cell>
          <cell r="H4345">
            <v>70.361156699999995</v>
          </cell>
          <cell r="I4345">
            <v>63.83569705</v>
          </cell>
          <cell r="J4345">
            <v>67.929908624999996</v>
          </cell>
          <cell r="K4345">
            <v>43.644984450000003</v>
          </cell>
          <cell r="L4345">
            <v>76.472209499999991</v>
          </cell>
          <cell r="M4345">
            <v>1549</v>
          </cell>
          <cell r="N4345">
            <v>19110</v>
          </cell>
          <cell r="O4345">
            <v>14092</v>
          </cell>
          <cell r="P4345">
            <v>21760</v>
          </cell>
          <cell r="Q4345">
            <v>8600</v>
          </cell>
        </row>
        <row r="4346">
          <cell r="B4346">
            <v>42871</v>
          </cell>
          <cell r="C4346">
            <v>1.426072977</v>
          </cell>
          <cell r="D4346">
            <v>14.085758544999999</v>
          </cell>
          <cell r="E4346">
            <v>14.755472812499999</v>
          </cell>
          <cell r="F4346">
            <v>31.589833950000003</v>
          </cell>
          <cell r="G4346">
            <v>6.5048567999999989</v>
          </cell>
          <cell r="H4346">
            <v>64.159809699999997</v>
          </cell>
          <cell r="I4346">
            <v>66.892222149999981</v>
          </cell>
          <cell r="J4346">
            <v>67.471528687499998</v>
          </cell>
          <cell r="K4346">
            <v>54.706943100000004</v>
          </cell>
          <cell r="L4346">
            <v>66.873341749999994</v>
          </cell>
          <cell r="M4346">
            <v>1218</v>
          </cell>
          <cell r="N4346">
            <v>13576</v>
          </cell>
          <cell r="O4346">
            <v>10709</v>
          </cell>
          <cell r="P4346">
            <v>20475</v>
          </cell>
          <cell r="Q4346">
            <v>6612</v>
          </cell>
        </row>
        <row r="4347">
          <cell r="B4347">
            <v>42871</v>
          </cell>
          <cell r="C4347">
            <v>2.3347348015000002</v>
          </cell>
          <cell r="D4347">
            <v>21.0856238</v>
          </cell>
          <cell r="E4347">
            <v>15.713875750000001</v>
          </cell>
          <cell r="F4347">
            <v>17.424695949999993</v>
          </cell>
          <cell r="G4347">
            <v>5.8148772500000003</v>
          </cell>
          <cell r="H4347">
            <v>66.969534700000011</v>
          </cell>
          <cell r="I4347">
            <v>67.951387400000016</v>
          </cell>
          <cell r="J4347">
            <v>68.657293125000024</v>
          </cell>
          <cell r="K4347">
            <v>70.631943899999996</v>
          </cell>
          <cell r="L4347">
            <v>68.116737000000001</v>
          </cell>
          <cell r="M4347">
            <v>1822</v>
          </cell>
          <cell r="N4347">
            <v>17437</v>
          </cell>
          <cell r="O4347">
            <v>9947</v>
          </cell>
          <cell r="P4347">
            <v>14448</v>
          </cell>
          <cell r="Q4347">
            <v>5089</v>
          </cell>
        </row>
        <row r="4348">
          <cell r="B4348">
            <v>42871</v>
          </cell>
          <cell r="C4348">
            <v>1.543217195</v>
          </cell>
          <cell r="D4348">
            <v>12.2739376</v>
          </cell>
          <cell r="E4348">
            <v>14.69392075</v>
          </cell>
          <cell r="F4348">
            <v>27.976612749999997</v>
          </cell>
          <cell r="G4348">
            <v>6.6204651300000013</v>
          </cell>
          <cell r="H4348">
            <v>65.548374550000005</v>
          </cell>
          <cell r="I4348">
            <v>68.085557300000019</v>
          </cell>
          <cell r="J4348">
            <v>68.229863250000008</v>
          </cell>
          <cell r="K4348">
            <v>62.493332899999999</v>
          </cell>
          <cell r="L4348">
            <v>67.656762250000014</v>
          </cell>
          <cell r="M4348">
            <v>1273</v>
          </cell>
          <cell r="N4348">
            <v>11131</v>
          </cell>
          <cell r="O4348">
            <v>10770</v>
          </cell>
          <cell r="P4348">
            <v>23873</v>
          </cell>
          <cell r="Q4348">
            <v>6779</v>
          </cell>
        </row>
        <row r="4349">
          <cell r="B4349">
            <v>42871</v>
          </cell>
          <cell r="C4349">
            <v>2.169072866</v>
          </cell>
          <cell r="D4349">
            <v>26.239191649999992</v>
          </cell>
          <cell r="E4349">
            <v>17.424425187500002</v>
          </cell>
          <cell r="F4349">
            <v>20.889722499999998</v>
          </cell>
          <cell r="G4349">
            <v>7.2954967349999986</v>
          </cell>
          <cell r="H4349">
            <v>64.945867250000006</v>
          </cell>
          <cell r="I4349">
            <v>59.095003050000017</v>
          </cell>
          <cell r="J4349">
            <v>60.780880437500009</v>
          </cell>
          <cell r="K4349">
            <v>64.155757550000004</v>
          </cell>
          <cell r="L4349">
            <v>67.357557650000004</v>
          </cell>
          <cell r="M4349">
            <v>1347</v>
          </cell>
          <cell r="N4349">
            <v>14991</v>
          </cell>
          <cell r="O4349">
            <v>8220</v>
          </cell>
          <cell r="P4349">
            <v>13082</v>
          </cell>
          <cell r="Q4349">
            <v>4835</v>
          </cell>
        </row>
        <row r="4350">
          <cell r="B4350">
            <v>42871</v>
          </cell>
          <cell r="C4350">
            <v>2.3412144600000002</v>
          </cell>
          <cell r="D4350">
            <v>35.087019374999997</v>
          </cell>
          <cell r="E4350">
            <v>17.976550124999996</v>
          </cell>
          <cell r="F4350">
            <v>21.51881895</v>
          </cell>
          <cell r="G4350">
            <v>7.7098149600000001</v>
          </cell>
          <cell r="H4350">
            <v>64.19042005</v>
          </cell>
          <cell r="I4350">
            <v>50.664771400000006</v>
          </cell>
          <cell r="J4350">
            <v>61.250845124999998</v>
          </cell>
          <cell r="K4350">
            <v>63.568994049999993</v>
          </cell>
          <cell r="L4350">
            <v>68.315471500000001</v>
          </cell>
          <cell r="M4350">
            <v>1430</v>
          </cell>
          <cell r="N4350">
            <v>15318</v>
          </cell>
          <cell r="O4350">
            <v>8499</v>
          </cell>
          <cell r="P4350">
            <v>13375</v>
          </cell>
          <cell r="Q4350">
            <v>5153</v>
          </cell>
        </row>
        <row r="4351">
          <cell r="B4351">
            <v>42871</v>
          </cell>
          <cell r="C4351">
            <v>0.65159016850000007</v>
          </cell>
          <cell r="D4351">
            <v>8.9311509600000001</v>
          </cell>
          <cell r="E4351">
            <v>8.5299293687500004</v>
          </cell>
          <cell r="F4351">
            <v>31.468972700000002</v>
          </cell>
          <cell r="G4351">
            <v>3.82070321</v>
          </cell>
          <cell r="H4351">
            <v>67.318483049999983</v>
          </cell>
          <cell r="I4351">
            <v>67.075538850000015</v>
          </cell>
          <cell r="J4351">
            <v>64.473605500000005</v>
          </cell>
          <cell r="K4351">
            <v>50.655476499999999</v>
          </cell>
          <cell r="L4351">
            <v>67.424134800000019</v>
          </cell>
          <cell r="M4351">
            <v>411</v>
          </cell>
          <cell r="N4351">
            <v>5638</v>
          </cell>
          <cell r="O4351">
            <v>4185</v>
          </cell>
          <cell r="P4351">
            <v>10243</v>
          </cell>
          <cell r="Q4351">
            <v>2472</v>
          </cell>
        </row>
        <row r="4352">
          <cell r="B4352">
            <v>42871</v>
          </cell>
          <cell r="C4352">
            <v>1.4665854650000001</v>
          </cell>
          <cell r="D4352">
            <v>14.069050369999999</v>
          </cell>
          <cell r="E4352">
            <v>15.508237187500001</v>
          </cell>
          <cell r="F4352">
            <v>39.955053100000015</v>
          </cell>
          <cell r="G4352">
            <v>8.1829007000000011</v>
          </cell>
          <cell r="H4352">
            <v>71.196705600000001</v>
          </cell>
          <cell r="I4352">
            <v>70.068949149999995</v>
          </cell>
          <cell r="J4352">
            <v>67.805218562500002</v>
          </cell>
          <cell r="K4352">
            <v>49.383077050000004</v>
          </cell>
          <cell r="L4352">
            <v>72.920111500000004</v>
          </cell>
          <cell r="M4352">
            <v>963</v>
          </cell>
          <cell r="N4352">
            <v>9616</v>
          </cell>
          <cell r="O4352">
            <v>8293</v>
          </cell>
          <cell r="P4352">
            <v>14879</v>
          </cell>
          <cell r="Q4352">
            <v>5931</v>
          </cell>
        </row>
        <row r="4353">
          <cell r="B4353">
            <v>42871</v>
          </cell>
          <cell r="C4353">
            <v>1.9054713399999996</v>
          </cell>
          <cell r="D4353">
            <v>13.40167213</v>
          </cell>
          <cell r="E4353">
            <v>15.1040185</v>
          </cell>
          <cell r="F4353">
            <v>44.706610800000007</v>
          </cell>
          <cell r="G4353">
            <v>10.559000995</v>
          </cell>
          <cell r="H4353">
            <v>80.332800700000007</v>
          </cell>
          <cell r="I4353">
            <v>69.254791249999997</v>
          </cell>
          <cell r="J4353">
            <v>66.395526312499996</v>
          </cell>
          <cell r="K4353">
            <v>47.907961950000001</v>
          </cell>
          <cell r="L4353">
            <v>68.75273725000001</v>
          </cell>
          <cell r="M4353">
            <v>1196</v>
          </cell>
          <cell r="N4353">
            <v>8884</v>
          </cell>
          <cell r="O4353">
            <v>7790</v>
          </cell>
          <cell r="P4353">
            <v>17467</v>
          </cell>
          <cell r="Q4353">
            <v>7155</v>
          </cell>
        </row>
        <row r="4354">
          <cell r="B4354">
            <v>42871</v>
          </cell>
          <cell r="C4354">
            <v>2.593695383</v>
          </cell>
          <cell r="D4354">
            <v>50.490973049999994</v>
          </cell>
          <cell r="E4354">
            <v>20.095761312499999</v>
          </cell>
          <cell r="F4354">
            <v>24.577299849999992</v>
          </cell>
          <cell r="G4354">
            <v>9.5623616749999982</v>
          </cell>
          <cell r="H4354">
            <v>66.932011899999992</v>
          </cell>
          <cell r="I4354">
            <v>42.168200850000005</v>
          </cell>
          <cell r="J4354">
            <v>60.738768062500007</v>
          </cell>
          <cell r="K4354">
            <v>63.006956600000002</v>
          </cell>
          <cell r="L4354">
            <v>65.974408049999994</v>
          </cell>
          <cell r="M4354">
            <v>1555</v>
          </cell>
          <cell r="N4354">
            <v>15470</v>
          </cell>
          <cell r="O4354">
            <v>9604</v>
          </cell>
          <cell r="P4354">
            <v>15303</v>
          </cell>
          <cell r="Q4354">
            <v>6255</v>
          </cell>
        </row>
        <row r="4355">
          <cell r="B4355">
            <v>42872</v>
          </cell>
          <cell r="C4355">
            <v>1.8854026365000007</v>
          </cell>
          <cell r="D4355">
            <v>16.133158575000003</v>
          </cell>
          <cell r="E4355">
            <v>16.03144565625</v>
          </cell>
          <cell r="F4355">
            <v>38.975002649999993</v>
          </cell>
          <cell r="G4355">
            <v>7.4509755749999984</v>
          </cell>
          <cell r="H4355">
            <v>67.744420750000003</v>
          </cell>
          <cell r="I4355">
            <v>70.785866949999985</v>
          </cell>
          <cell r="J4355">
            <v>67.49243749999998</v>
          </cell>
          <cell r="K4355">
            <v>49.140242450000002</v>
          </cell>
          <cell r="L4355">
            <v>73.472773599999982</v>
          </cell>
          <cell r="M4355">
            <v>1662</v>
          </cell>
          <cell r="N4355">
            <v>16648</v>
          </cell>
          <cell r="O4355">
            <v>12565</v>
          </cell>
          <cell r="P4355">
            <v>18514</v>
          </cell>
          <cell r="Q4355">
            <v>7796</v>
          </cell>
          <cell r="R4355">
            <v>45698</v>
          </cell>
          <cell r="S4355">
            <v>474491</v>
          </cell>
          <cell r="T4355">
            <v>339468</v>
          </cell>
          <cell r="U4355">
            <v>516100</v>
          </cell>
          <cell r="V4355">
            <v>191874</v>
          </cell>
          <cell r="W4355">
            <v>1.7161302629531248</v>
          </cell>
          <cell r="X4355">
            <v>20.358587195703123</v>
          </cell>
          <cell r="Y4355">
            <v>14.816011844726564</v>
          </cell>
          <cell r="Z4355">
            <v>30.377764646874997</v>
          </cell>
          <cell r="AA4355">
            <v>6.8490361723750013</v>
          </cell>
          <cell r="AB4355">
            <v>69.041283875000005</v>
          </cell>
          <cell r="AC4355">
            <v>64.013410009374979</v>
          </cell>
          <cell r="AD4355">
            <v>66.934663142578131</v>
          </cell>
          <cell r="AE4355">
            <v>55.291255815937511</v>
          </cell>
          <cell r="AF4355">
            <v>67.966909309374998</v>
          </cell>
        </row>
        <row r="4356">
          <cell r="B4356">
            <v>42872</v>
          </cell>
          <cell r="C4356">
            <v>1.9274976199999998</v>
          </cell>
          <cell r="D4356">
            <v>18.332913574999999</v>
          </cell>
          <cell r="E4356">
            <v>16.32805053125</v>
          </cell>
          <cell r="F4356">
            <v>25.266974574999999</v>
          </cell>
          <cell r="G4356">
            <v>6.8368578349999991</v>
          </cell>
          <cell r="H4356">
            <v>62.505975700000008</v>
          </cell>
          <cell r="I4356">
            <v>63.85881229999999</v>
          </cell>
          <cell r="J4356">
            <v>64.175895749999995</v>
          </cell>
          <cell r="K4356">
            <v>55.32412209999999</v>
          </cell>
          <cell r="L4356">
            <v>65.227749550000013</v>
          </cell>
          <cell r="M4356">
            <v>2068</v>
          </cell>
          <cell r="N4356">
            <v>22095</v>
          </cell>
          <cell r="O4356">
            <v>15979</v>
          </cell>
          <cell r="P4356">
            <v>18602</v>
          </cell>
          <cell r="Q4356">
            <v>8410</v>
          </cell>
        </row>
        <row r="4357">
          <cell r="B4357">
            <v>42872</v>
          </cell>
          <cell r="C4357">
            <v>0.64605113349999999</v>
          </cell>
          <cell r="D4357">
            <v>8.3386428549999998</v>
          </cell>
          <cell r="E4357">
            <v>4.9365140250000001</v>
          </cell>
          <cell r="F4357">
            <v>6.4212007400000006</v>
          </cell>
          <cell r="G4357">
            <v>1.6269573389999998</v>
          </cell>
          <cell r="H4357">
            <v>67.757046749999986</v>
          </cell>
          <cell r="I4357">
            <v>68.165940849999984</v>
          </cell>
          <cell r="J4357">
            <v>66.892916249999999</v>
          </cell>
          <cell r="K4357">
            <v>69.883991449999996</v>
          </cell>
          <cell r="L4357">
            <v>68.185289150000003</v>
          </cell>
          <cell r="M4357">
            <v>586</v>
          </cell>
          <cell r="N4357">
            <v>8389</v>
          </cell>
          <cell r="O4357">
            <v>3795</v>
          </cell>
          <cell r="P4357">
            <v>6640</v>
          </cell>
          <cell r="Q4357">
            <v>1558</v>
          </cell>
        </row>
        <row r="4358">
          <cell r="B4358">
            <v>42872</v>
          </cell>
          <cell r="C4358">
            <v>0.38283500299999995</v>
          </cell>
          <cell r="D4358">
            <v>2.9097893374999999</v>
          </cell>
          <cell r="E4358">
            <v>3.8995377312499997</v>
          </cell>
          <cell r="F4358">
            <v>7.2704414849999992</v>
          </cell>
          <cell r="G4358">
            <v>1.775750647</v>
          </cell>
          <cell r="H4358">
            <v>68.721951399999995</v>
          </cell>
          <cell r="I4358">
            <v>70.491313950000006</v>
          </cell>
          <cell r="J4358">
            <v>69.295927875000004</v>
          </cell>
          <cell r="K4358">
            <v>72.486267500000025</v>
          </cell>
          <cell r="L4358">
            <v>71.219645450000002</v>
          </cell>
          <cell r="M4358">
            <v>375</v>
          </cell>
          <cell r="N4358">
            <v>2893</v>
          </cell>
          <cell r="O4358">
            <v>3065</v>
          </cell>
          <cell r="P4358">
            <v>7706</v>
          </cell>
          <cell r="Q4358">
            <v>1841</v>
          </cell>
        </row>
        <row r="4359">
          <cell r="B4359">
            <v>42872</v>
          </cell>
          <cell r="C4359">
            <v>1.8362318150000001</v>
          </cell>
          <cell r="D4359">
            <v>19.657381975</v>
          </cell>
          <cell r="E4359">
            <v>12.190905312500004</v>
          </cell>
          <cell r="F4359">
            <v>28.111547999999999</v>
          </cell>
          <cell r="G4359">
            <v>5.68824693</v>
          </cell>
          <cell r="H4359">
            <v>87.441604500000011</v>
          </cell>
          <cell r="I4359">
            <v>78.020382949999984</v>
          </cell>
          <cell r="J4359">
            <v>80.162351062500008</v>
          </cell>
          <cell r="K4359">
            <v>62.498783550000006</v>
          </cell>
          <cell r="L4359">
            <v>83.787667400000004</v>
          </cell>
          <cell r="M4359">
            <v>1983</v>
          </cell>
          <cell r="N4359">
            <v>18885</v>
          </cell>
          <cell r="O4359">
            <v>11322</v>
          </cell>
          <cell r="P4359">
            <v>18183</v>
          </cell>
          <cell r="Q4359">
            <v>6648</v>
          </cell>
        </row>
        <row r="4360">
          <cell r="B4360">
            <v>42872</v>
          </cell>
          <cell r="C4360">
            <v>2.1394895350000001</v>
          </cell>
          <cell r="D4360">
            <v>13.893475200000001</v>
          </cell>
          <cell r="E4360">
            <v>14.108327687500001</v>
          </cell>
          <cell r="F4360">
            <v>24.068771474999995</v>
          </cell>
          <cell r="G4360">
            <v>6.6647851349999998</v>
          </cell>
          <cell r="H4360">
            <v>74.267206200000004</v>
          </cell>
          <cell r="I4360">
            <v>75.719706899999991</v>
          </cell>
          <cell r="J4360">
            <v>72.66880574999999</v>
          </cell>
          <cell r="K4360">
            <v>65.07727045</v>
          </cell>
          <cell r="L4360">
            <v>76.423069649999988</v>
          </cell>
          <cell r="M4360">
            <v>2017</v>
          </cell>
          <cell r="N4360">
            <v>15314</v>
          </cell>
          <cell r="O4360">
            <v>11835</v>
          </cell>
          <cell r="P4360">
            <v>17952</v>
          </cell>
          <cell r="Q4360">
            <v>7098</v>
          </cell>
        </row>
        <row r="4361">
          <cell r="B4361">
            <v>42872</v>
          </cell>
          <cell r="C4361">
            <v>2.0016562649999998</v>
          </cell>
          <cell r="D4361">
            <v>21.45078732</v>
          </cell>
          <cell r="E4361">
            <v>12.6372126875</v>
          </cell>
          <cell r="F4361">
            <v>30.819339849999999</v>
          </cell>
          <cell r="G4361">
            <v>5.7399335899999997</v>
          </cell>
          <cell r="H4361">
            <v>81.952920500000019</v>
          </cell>
          <cell r="I4361">
            <v>73.587218350000015</v>
          </cell>
          <cell r="J4361">
            <v>78.786522124999991</v>
          </cell>
          <cell r="K4361">
            <v>59.385838700000001</v>
          </cell>
          <cell r="L4361">
            <v>82.036029300000024</v>
          </cell>
          <cell r="M4361">
            <v>2001</v>
          </cell>
          <cell r="N4361">
            <v>18861</v>
          </cell>
          <cell r="O4361">
            <v>11474</v>
          </cell>
          <cell r="P4361">
            <v>17276</v>
          </cell>
          <cell r="Q4361">
            <v>6507</v>
          </cell>
        </row>
        <row r="4362">
          <cell r="B4362">
            <v>42872</v>
          </cell>
          <cell r="C4362">
            <v>1.94300487</v>
          </cell>
          <cell r="D4362">
            <v>12.254244230000001</v>
          </cell>
          <cell r="E4362">
            <v>13.117425531249999</v>
          </cell>
          <cell r="F4362">
            <v>15.84386115</v>
          </cell>
          <cell r="G4362">
            <v>6.0990476549999997</v>
          </cell>
          <cell r="H4362">
            <v>88.441973499999989</v>
          </cell>
          <cell r="I4362">
            <v>82.279798400000004</v>
          </cell>
          <cell r="J4362">
            <v>78.355986437500007</v>
          </cell>
          <cell r="K4362">
            <v>81.03252089999998</v>
          </cell>
          <cell r="L4362">
            <v>84.448858000000001</v>
          </cell>
          <cell r="M4362">
            <v>1885</v>
          </cell>
          <cell r="N4362">
            <v>14539</v>
          </cell>
          <cell r="O4362">
            <v>11800</v>
          </cell>
          <cell r="P4362">
            <v>18659</v>
          </cell>
          <cell r="Q4362">
            <v>7195</v>
          </cell>
        </row>
        <row r="4363">
          <cell r="B4363">
            <v>42872</v>
          </cell>
          <cell r="C4363">
            <v>1.7443398354999999</v>
          </cell>
          <cell r="D4363">
            <v>38.444229954999997</v>
          </cell>
          <cell r="E4363">
            <v>16.95392440625</v>
          </cell>
          <cell r="F4363">
            <v>37.241579200000004</v>
          </cell>
          <cell r="G4363">
            <v>5.8947434699999999</v>
          </cell>
          <cell r="H4363">
            <v>64.164816149999993</v>
          </cell>
          <cell r="I4363">
            <v>44.490001649999996</v>
          </cell>
          <cell r="J4363">
            <v>66.234722375000004</v>
          </cell>
          <cell r="K4363">
            <v>43.750556650000007</v>
          </cell>
          <cell r="L4363">
            <v>65.191666800000007</v>
          </cell>
          <cell r="M4363">
            <v>1526</v>
          </cell>
          <cell r="N4363">
            <v>17793</v>
          </cell>
          <cell r="O4363">
            <v>13659</v>
          </cell>
          <cell r="P4363">
            <v>17682</v>
          </cell>
          <cell r="Q4363">
            <v>5746</v>
          </cell>
        </row>
        <row r="4364">
          <cell r="B4364">
            <v>42872</v>
          </cell>
          <cell r="C4364">
            <v>1.8909896219999998</v>
          </cell>
          <cell r="D4364">
            <v>23.359548050000004</v>
          </cell>
          <cell r="E4364">
            <v>18.141117499999996</v>
          </cell>
          <cell r="F4364">
            <v>25.265575649999995</v>
          </cell>
          <cell r="G4364">
            <v>6.6491439249999988</v>
          </cell>
          <cell r="H4364">
            <v>68.550368899999995</v>
          </cell>
          <cell r="I4364">
            <v>71.76674964999998</v>
          </cell>
          <cell r="J4364">
            <v>69.163194062500011</v>
          </cell>
          <cell r="K4364">
            <v>65.443137800000017</v>
          </cell>
          <cell r="L4364">
            <v>72.962940649999993</v>
          </cell>
          <cell r="M4364">
            <v>1658</v>
          </cell>
          <cell r="N4364">
            <v>24734</v>
          </cell>
          <cell r="O4364">
            <v>14638</v>
          </cell>
          <cell r="P4364">
            <v>22206</v>
          </cell>
          <cell r="Q4364">
            <v>6888</v>
          </cell>
        </row>
        <row r="4365">
          <cell r="B4365">
            <v>42872</v>
          </cell>
          <cell r="C4365">
            <v>1.3766746599999997</v>
          </cell>
          <cell r="D4365">
            <v>11.760974619999997</v>
          </cell>
          <cell r="E4365">
            <v>11.993853937499999</v>
          </cell>
          <cell r="F4365">
            <v>13.399831975000001</v>
          </cell>
          <cell r="G4365">
            <v>5.8779798149999998</v>
          </cell>
          <cell r="H4365">
            <v>60.039640549999987</v>
          </cell>
          <cell r="I4365">
            <v>62.98063475</v>
          </cell>
          <cell r="J4365">
            <v>61.565605062499991</v>
          </cell>
          <cell r="K4365">
            <v>61.654290700000011</v>
          </cell>
          <cell r="L4365">
            <v>60.783080100000006</v>
          </cell>
          <cell r="M4365">
            <v>1078</v>
          </cell>
          <cell r="N4365">
            <v>10858</v>
          </cell>
          <cell r="O4365">
            <v>8498</v>
          </cell>
          <cell r="P4365">
            <v>12017</v>
          </cell>
          <cell r="Q4365">
            <v>5130</v>
          </cell>
        </row>
        <row r="4366">
          <cell r="B4366">
            <v>42872</v>
          </cell>
          <cell r="C4366">
            <v>2.0281812599999998</v>
          </cell>
          <cell r="D4366">
            <v>22.562737719999998</v>
          </cell>
          <cell r="E4366">
            <v>19.908117000000001</v>
          </cell>
          <cell r="F4366">
            <v>34.982794549999994</v>
          </cell>
          <cell r="G4366">
            <v>10.067651375000001</v>
          </cell>
          <cell r="H4366">
            <v>60.990003399999992</v>
          </cell>
          <cell r="I4366">
            <v>50.512092150000001</v>
          </cell>
          <cell r="J4366">
            <v>56.419324062499996</v>
          </cell>
          <cell r="K4366">
            <v>36.10546595000001</v>
          </cell>
          <cell r="L4366">
            <v>58.780256050000006</v>
          </cell>
          <cell r="M4366">
            <v>1752</v>
          </cell>
          <cell r="N4366">
            <v>14029</v>
          </cell>
          <cell r="O4366">
            <v>12995</v>
          </cell>
          <cell r="P4366">
            <v>14766</v>
          </cell>
          <cell r="Q4366">
            <v>8200</v>
          </cell>
        </row>
        <row r="4367">
          <cell r="B4367">
            <v>42872</v>
          </cell>
          <cell r="C4367">
            <v>1.8235312189999999</v>
          </cell>
          <cell r="D4367">
            <v>14.79794832</v>
          </cell>
          <cell r="E4367">
            <v>16.110255937499996</v>
          </cell>
          <cell r="F4367">
            <v>60.366752849999997</v>
          </cell>
          <cell r="G4367">
            <v>15.334722324999996</v>
          </cell>
          <cell r="H4367">
            <v>60.125000249999992</v>
          </cell>
          <cell r="I4367">
            <v>61.364765950000006</v>
          </cell>
          <cell r="J4367">
            <v>59.460117312500003</v>
          </cell>
          <cell r="K4367">
            <v>35.785642275000001</v>
          </cell>
          <cell r="L4367">
            <v>54.05798510000001</v>
          </cell>
          <cell r="M4367">
            <v>1513</v>
          </cell>
          <cell r="N4367">
            <v>13382</v>
          </cell>
          <cell r="O4367">
            <v>11241</v>
          </cell>
          <cell r="P4367">
            <v>21339</v>
          </cell>
          <cell r="Q4367">
            <v>8363</v>
          </cell>
        </row>
        <row r="4368">
          <cell r="B4368">
            <v>42872</v>
          </cell>
          <cell r="C4368">
            <v>1.6628617264999999</v>
          </cell>
          <cell r="D4368">
            <v>24.032481284999999</v>
          </cell>
          <cell r="E4368">
            <v>15.376185124999999</v>
          </cell>
          <cell r="F4368">
            <v>49.386010899999995</v>
          </cell>
          <cell r="G4368">
            <v>6.2741575250000006</v>
          </cell>
          <cell r="H4368">
            <v>74.854072950000017</v>
          </cell>
          <cell r="I4368">
            <v>55.69231924999999</v>
          </cell>
          <cell r="J4368">
            <v>59.073855624999986</v>
          </cell>
          <cell r="K4368">
            <v>39.557121350000003</v>
          </cell>
          <cell r="L4368">
            <v>59.823115850000001</v>
          </cell>
          <cell r="M4368">
            <v>1374</v>
          </cell>
          <cell r="N4368">
            <v>18782</v>
          </cell>
          <cell r="O4368">
            <v>10643</v>
          </cell>
          <cell r="P4368">
            <v>15615</v>
          </cell>
          <cell r="Q4368">
            <v>5350</v>
          </cell>
        </row>
        <row r="4369">
          <cell r="B4369">
            <v>42872</v>
          </cell>
          <cell r="C4369">
            <v>1.994855995</v>
          </cell>
          <cell r="D4369">
            <v>34.019272100000009</v>
          </cell>
          <cell r="E4369">
            <v>25.188583812500006</v>
          </cell>
          <cell r="F4369">
            <v>37.077887400000009</v>
          </cell>
          <cell r="G4369">
            <v>10.59969697</v>
          </cell>
          <cell r="H4369">
            <v>63.900843099999989</v>
          </cell>
          <cell r="I4369">
            <v>52.29268605</v>
          </cell>
          <cell r="J4369">
            <v>61.054975062499999</v>
          </cell>
          <cell r="K4369">
            <v>47.905662000000007</v>
          </cell>
          <cell r="L4369">
            <v>62.625414700000007</v>
          </cell>
          <cell r="M4369">
            <v>1807</v>
          </cell>
          <cell r="N4369">
            <v>23790</v>
          </cell>
          <cell r="O4369">
            <v>17872</v>
          </cell>
          <cell r="P4369">
            <v>25059</v>
          </cell>
          <cell r="Q4369">
            <v>9626</v>
          </cell>
        </row>
        <row r="4370">
          <cell r="B4370">
            <v>42872</v>
          </cell>
          <cell r="C4370">
            <v>1.4684104900000001</v>
          </cell>
          <cell r="D4370">
            <v>21.197624340000001</v>
          </cell>
          <cell r="E4370">
            <v>15.665480124999998</v>
          </cell>
          <cell r="F4370">
            <v>30.681468000000002</v>
          </cell>
          <cell r="G4370">
            <v>7.2163730000000017</v>
          </cell>
          <cell r="H4370">
            <v>71.703700699999985</v>
          </cell>
          <cell r="I4370">
            <v>63.10873724999999</v>
          </cell>
          <cell r="J4370">
            <v>67.967117187499994</v>
          </cell>
          <cell r="K4370">
            <v>55.839424199999996</v>
          </cell>
          <cell r="L4370">
            <v>70.121195150000005</v>
          </cell>
          <cell r="M4370">
            <v>923</v>
          </cell>
          <cell r="N4370">
            <v>10982</v>
          </cell>
          <cell r="O4370">
            <v>7866</v>
          </cell>
          <cell r="P4370">
            <v>12540</v>
          </cell>
          <cell r="Q4370">
            <v>4893</v>
          </cell>
        </row>
        <row r="4371">
          <cell r="B4371">
            <v>42872</v>
          </cell>
          <cell r="C4371">
            <v>0.89448363799999997</v>
          </cell>
          <cell r="D4371">
            <v>11.318576719999999</v>
          </cell>
          <cell r="E4371">
            <v>10.478758124999999</v>
          </cell>
          <cell r="F4371">
            <v>21.820135000000001</v>
          </cell>
          <cell r="G4371">
            <v>5.3721470149999986</v>
          </cell>
          <cell r="H4371">
            <v>72.069137949999998</v>
          </cell>
          <cell r="I4371">
            <v>66.320177849999993</v>
          </cell>
          <cell r="J4371">
            <v>65.448594187500007</v>
          </cell>
          <cell r="K4371">
            <v>53.971413749999996</v>
          </cell>
          <cell r="L4371">
            <v>64.760135550000001</v>
          </cell>
          <cell r="M4371">
            <v>525</v>
          </cell>
          <cell r="N4371">
            <v>7294</v>
          </cell>
          <cell r="O4371">
            <v>5290</v>
          </cell>
          <cell r="P4371">
            <v>9428</v>
          </cell>
          <cell r="Q4371">
            <v>3344</v>
          </cell>
        </row>
        <row r="4372">
          <cell r="B4372">
            <v>42872</v>
          </cell>
          <cell r="C4372">
            <v>1.7805275149999999</v>
          </cell>
          <cell r="D4372">
            <v>28.683304759999999</v>
          </cell>
          <cell r="E4372">
            <v>14.472280125000001</v>
          </cell>
          <cell r="F4372">
            <v>37.764250399999995</v>
          </cell>
          <cell r="G4372">
            <v>5.8666957600000007</v>
          </cell>
          <cell r="H4372">
            <v>62.431632400000012</v>
          </cell>
          <cell r="I4372">
            <v>51.656510449999999</v>
          </cell>
          <cell r="J4372">
            <v>63.388987562500006</v>
          </cell>
          <cell r="K4372">
            <v>45.299736749999994</v>
          </cell>
          <cell r="L4372">
            <v>64.431686450000001</v>
          </cell>
          <cell r="M4372">
            <v>1033</v>
          </cell>
          <cell r="N4372">
            <v>9639</v>
          </cell>
          <cell r="O4372">
            <v>7139</v>
          </cell>
          <cell r="P4372">
            <v>9522</v>
          </cell>
          <cell r="Q4372">
            <v>3639</v>
          </cell>
        </row>
        <row r="4373">
          <cell r="B4373">
            <v>42872</v>
          </cell>
          <cell r="C4373">
            <v>1.6398135165000003</v>
          </cell>
          <cell r="D4373">
            <v>16.343131364999998</v>
          </cell>
          <cell r="E4373">
            <v>13.808800437499999</v>
          </cell>
          <cell r="F4373">
            <v>18.248720899999999</v>
          </cell>
          <cell r="G4373">
            <v>5.4884585499999989</v>
          </cell>
          <cell r="H4373">
            <v>74.293379200000032</v>
          </cell>
          <cell r="I4373">
            <v>74.874039850000003</v>
          </cell>
          <cell r="J4373">
            <v>70.706465499999993</v>
          </cell>
          <cell r="K4373">
            <v>69.734791000000016</v>
          </cell>
          <cell r="L4373">
            <v>74.410472849999991</v>
          </cell>
          <cell r="M4373">
            <v>1408</v>
          </cell>
          <cell r="N4373">
            <v>17938</v>
          </cell>
          <cell r="O4373">
            <v>11166</v>
          </cell>
          <cell r="P4373">
            <v>17365</v>
          </cell>
          <cell r="Q4373">
            <v>5705</v>
          </cell>
        </row>
        <row r="4374">
          <cell r="B4374">
            <v>42872</v>
          </cell>
          <cell r="C4374">
            <v>1.5329102199999998</v>
          </cell>
          <cell r="D4374">
            <v>35.026270574999998</v>
          </cell>
          <cell r="E4374">
            <v>13.100750625</v>
          </cell>
          <cell r="F4374">
            <v>50.581983399999999</v>
          </cell>
          <cell r="G4374">
            <v>5.2320460000000004</v>
          </cell>
          <cell r="H4374">
            <v>66.459945000000019</v>
          </cell>
          <cell r="I4374">
            <v>47.853738600000007</v>
          </cell>
          <cell r="J4374">
            <v>66.007543437500004</v>
          </cell>
          <cell r="K4374">
            <v>39.541979609999999</v>
          </cell>
          <cell r="L4374">
            <v>66.982042450000009</v>
          </cell>
          <cell r="M4374">
            <v>1743</v>
          </cell>
          <cell r="N4374">
            <v>18254</v>
          </cell>
          <cell r="O4374">
            <v>13362</v>
          </cell>
          <cell r="P4374">
            <v>15770</v>
          </cell>
          <cell r="Q4374">
            <v>6655</v>
          </cell>
        </row>
        <row r="4375">
          <cell r="B4375">
            <v>42872</v>
          </cell>
          <cell r="C4375">
            <v>2.2956417349999998</v>
          </cell>
          <cell r="D4375">
            <v>17.597160095</v>
          </cell>
          <cell r="E4375">
            <v>17.961024562499997</v>
          </cell>
          <cell r="F4375">
            <v>23.913948149999996</v>
          </cell>
          <cell r="G4375">
            <v>9.4007968500000008</v>
          </cell>
          <cell r="H4375">
            <v>66.825121750000008</v>
          </cell>
          <cell r="I4375">
            <v>68.652653650000019</v>
          </cell>
          <cell r="J4375">
            <v>66.126131375</v>
          </cell>
          <cell r="K4375">
            <v>62.971969449999996</v>
          </cell>
          <cell r="L4375">
            <v>69.19178445</v>
          </cell>
          <cell r="M4375">
            <v>2613</v>
          </cell>
          <cell r="N4375">
            <v>23240</v>
          </cell>
          <cell r="O4375">
            <v>18090</v>
          </cell>
          <cell r="P4375">
            <v>27891</v>
          </cell>
          <cell r="Q4375">
            <v>12292</v>
          </cell>
        </row>
        <row r="4376">
          <cell r="B4376">
            <v>42872</v>
          </cell>
          <cell r="C4376">
            <v>1.5705854465000002</v>
          </cell>
          <cell r="D4376">
            <v>15.04929467</v>
          </cell>
          <cell r="E4376">
            <v>13.478729093749999</v>
          </cell>
          <cell r="F4376">
            <v>54.354012199999985</v>
          </cell>
          <cell r="G4376">
            <v>5.935511495000001</v>
          </cell>
          <cell r="H4376">
            <v>72.558198149999996</v>
          </cell>
          <cell r="I4376">
            <v>71.029529699999998</v>
          </cell>
          <cell r="J4376">
            <v>68.883832500000011</v>
          </cell>
          <cell r="K4376">
            <v>38.349196825000007</v>
          </cell>
          <cell r="L4376">
            <v>72.722006949999994</v>
          </cell>
          <cell r="M4376">
            <v>1394</v>
          </cell>
          <cell r="N4376">
            <v>15014</v>
          </cell>
          <cell r="O4376">
            <v>10763</v>
          </cell>
          <cell r="P4376">
            <v>14514</v>
          </cell>
          <cell r="Q4376">
            <v>6101</v>
          </cell>
        </row>
        <row r="4377">
          <cell r="B4377">
            <v>42872</v>
          </cell>
          <cell r="C4377">
            <v>1.7579657799999999</v>
          </cell>
          <cell r="D4377">
            <v>25.460883085000003</v>
          </cell>
          <cell r="E4377">
            <v>18.279527125000001</v>
          </cell>
          <cell r="F4377">
            <v>47.795744200000001</v>
          </cell>
          <cell r="G4377">
            <v>7.9520923050000007</v>
          </cell>
          <cell r="H4377">
            <v>70.097235299999994</v>
          </cell>
          <cell r="I4377">
            <v>61.701641100000003</v>
          </cell>
          <cell r="J4377">
            <v>68.864972499999993</v>
          </cell>
          <cell r="K4377">
            <v>39.751269099999995</v>
          </cell>
          <cell r="L4377">
            <v>71.64141029999999</v>
          </cell>
          <cell r="M4377">
            <v>1560</v>
          </cell>
          <cell r="N4377">
            <v>18685</v>
          </cell>
          <cell r="O4377">
            <v>14730</v>
          </cell>
          <cell r="P4377">
            <v>20065</v>
          </cell>
          <cell r="Q4377">
            <v>8160</v>
          </cell>
        </row>
        <row r="4378">
          <cell r="B4378">
            <v>42872</v>
          </cell>
          <cell r="C4378">
            <v>1.4548732804999998</v>
          </cell>
          <cell r="D4378">
            <v>14.100198405</v>
          </cell>
          <cell r="E4378">
            <v>15.103756468749999</v>
          </cell>
          <cell r="F4378">
            <v>25.189739100000004</v>
          </cell>
          <cell r="G4378">
            <v>6.4504845299999998</v>
          </cell>
          <cell r="H4378">
            <v>64.912499050000008</v>
          </cell>
          <cell r="I4378">
            <v>67.543334450000003</v>
          </cell>
          <cell r="J4378">
            <v>67.455554500000005</v>
          </cell>
          <cell r="K4378">
            <v>57.428792249999994</v>
          </cell>
          <cell r="L4378">
            <v>63.856573299999994</v>
          </cell>
          <cell r="M4378">
            <v>1223</v>
          </cell>
          <cell r="N4378">
            <v>13707</v>
          </cell>
          <cell r="O4378">
            <v>11012</v>
          </cell>
          <cell r="P4378">
            <v>19302</v>
          </cell>
          <cell r="Q4378">
            <v>6097</v>
          </cell>
        </row>
        <row r="4379">
          <cell r="B4379">
            <v>42872</v>
          </cell>
          <cell r="C4379">
            <v>2.2266553115000001</v>
          </cell>
          <cell r="D4379">
            <v>20.689460499999996</v>
          </cell>
          <cell r="E4379">
            <v>16.097232937500003</v>
          </cell>
          <cell r="F4379">
            <v>17.718741800000004</v>
          </cell>
          <cell r="G4379">
            <v>5.3233140600000004</v>
          </cell>
          <cell r="H4379">
            <v>65.403322849999981</v>
          </cell>
          <cell r="I4379">
            <v>69.713889049999992</v>
          </cell>
          <cell r="J4379">
            <v>69.405900625000001</v>
          </cell>
          <cell r="K4379">
            <v>70.351944799999984</v>
          </cell>
          <cell r="L4379">
            <v>66.121749600000001</v>
          </cell>
          <cell r="M4379">
            <v>1750</v>
          </cell>
          <cell r="N4379">
            <v>17403</v>
          </cell>
          <cell r="O4379">
            <v>10445</v>
          </cell>
          <cell r="P4379">
            <v>14121</v>
          </cell>
          <cell r="Q4379">
            <v>4385</v>
          </cell>
        </row>
        <row r="4380">
          <cell r="B4380">
            <v>42872</v>
          </cell>
          <cell r="C4380">
            <v>1.8476026699999999</v>
          </cell>
          <cell r="D4380">
            <v>11.747689999999999</v>
          </cell>
          <cell r="E4380">
            <v>15.19688075</v>
          </cell>
          <cell r="F4380">
            <v>30.746297900000002</v>
          </cell>
          <cell r="G4380">
            <v>7.2863027750000002</v>
          </cell>
          <cell r="H4380">
            <v>63.893257599999991</v>
          </cell>
          <cell r="I4380">
            <v>68.48611425</v>
          </cell>
          <cell r="J4380">
            <v>67.777781500000003</v>
          </cell>
          <cell r="K4380">
            <v>57.246943050000006</v>
          </cell>
          <cell r="L4380">
            <v>64.535784500000005</v>
          </cell>
          <cell r="M4380">
            <v>1333</v>
          </cell>
          <cell r="N4380">
            <v>11283</v>
          </cell>
          <cell r="O4380">
            <v>11161</v>
          </cell>
          <cell r="P4380">
            <v>22676</v>
          </cell>
          <cell r="Q4380">
            <v>6078</v>
          </cell>
        </row>
        <row r="4381">
          <cell r="B4381">
            <v>42872</v>
          </cell>
          <cell r="C4381">
            <v>2.1766598469999998</v>
          </cell>
          <cell r="D4381">
            <v>28.682695849999995</v>
          </cell>
          <cell r="E4381">
            <v>16.865007312499998</v>
          </cell>
          <cell r="F4381">
            <v>20.922106000000007</v>
          </cell>
          <cell r="G4381">
            <v>6.8449601650000007</v>
          </cell>
          <cell r="H4381">
            <v>63.519873900000007</v>
          </cell>
          <cell r="I4381">
            <v>57.105555550000005</v>
          </cell>
          <cell r="J4381">
            <v>62.872576250000009</v>
          </cell>
          <cell r="K4381">
            <v>62.505989</v>
          </cell>
          <cell r="L4381">
            <v>63.66605165</v>
          </cell>
          <cell r="M4381">
            <v>1356</v>
          </cell>
          <cell r="N4381">
            <v>14975</v>
          </cell>
          <cell r="O4381">
            <v>8234</v>
          </cell>
          <cell r="P4381">
            <v>12649</v>
          </cell>
          <cell r="Q4381">
            <v>4196</v>
          </cell>
        </row>
        <row r="4382">
          <cell r="B4382">
            <v>42872</v>
          </cell>
          <cell r="C4382">
            <v>2.2834926229999999</v>
          </cell>
          <cell r="D4382">
            <v>36.227697399999997</v>
          </cell>
          <cell r="E4382">
            <v>16.627170687500001</v>
          </cell>
          <cell r="F4382">
            <v>20.685254949999997</v>
          </cell>
          <cell r="G4382">
            <v>7.3723510550000002</v>
          </cell>
          <cell r="H4382">
            <v>64.075288600000007</v>
          </cell>
          <cell r="I4382">
            <v>50.670261550000006</v>
          </cell>
          <cell r="J4382">
            <v>65.506752062499999</v>
          </cell>
          <cell r="K4382">
            <v>65.277986900000002</v>
          </cell>
          <cell r="L4382">
            <v>62.823944500000003</v>
          </cell>
          <cell r="M4382">
            <v>1417</v>
          </cell>
          <cell r="N4382">
            <v>15370</v>
          </cell>
          <cell r="O4382">
            <v>8426</v>
          </cell>
          <cell r="P4382">
            <v>13131</v>
          </cell>
          <cell r="Q4382">
            <v>4477</v>
          </cell>
        </row>
        <row r="4383">
          <cell r="B4383">
            <v>42872</v>
          </cell>
          <cell r="C4383">
            <v>0.7386265780000002</v>
          </cell>
          <cell r="D4383">
            <v>8.9454008349999992</v>
          </cell>
          <cell r="E4383">
            <v>8.6740938687499991</v>
          </cell>
          <cell r="F4383">
            <v>26.486435799999999</v>
          </cell>
          <cell r="G4383">
            <v>3.7523297549999994</v>
          </cell>
          <cell r="H4383">
            <v>63.60783630000001</v>
          </cell>
          <cell r="I4383">
            <v>66.171604650000006</v>
          </cell>
          <cell r="J4383">
            <v>64.440706125000005</v>
          </cell>
          <cell r="K4383">
            <v>53.694506799999999</v>
          </cell>
          <cell r="L4383">
            <v>63.162512449999994</v>
          </cell>
          <cell r="M4383">
            <v>429</v>
          </cell>
          <cell r="N4383">
            <v>5689</v>
          </cell>
          <cell r="O4383">
            <v>4240</v>
          </cell>
          <cell r="P4383">
            <v>9603</v>
          </cell>
          <cell r="Q4383">
            <v>2190</v>
          </cell>
        </row>
        <row r="4384">
          <cell r="B4384">
            <v>42872</v>
          </cell>
          <cell r="C4384">
            <v>1.5025883674999998</v>
          </cell>
          <cell r="D4384">
            <v>14.024584769999999</v>
          </cell>
          <cell r="E4384">
            <v>15.214293374999999</v>
          </cell>
          <cell r="F4384">
            <v>37.496751150000001</v>
          </cell>
          <cell r="G4384">
            <v>7.8699883100000019</v>
          </cell>
          <cell r="H4384">
            <v>70.622133700000006</v>
          </cell>
          <cell r="I4384">
            <v>70.039292000000003</v>
          </cell>
          <cell r="J4384">
            <v>68.352853062500003</v>
          </cell>
          <cell r="K4384">
            <v>49.398538800000004</v>
          </cell>
          <cell r="L4384">
            <v>69.267915049999971</v>
          </cell>
          <cell r="M4384">
            <v>981</v>
          </cell>
          <cell r="N4384">
            <v>9600</v>
          </cell>
          <cell r="O4384">
            <v>8158</v>
          </cell>
          <cell r="P4384">
            <v>14154</v>
          </cell>
          <cell r="Q4384">
            <v>5311</v>
          </cell>
        </row>
        <row r="4385">
          <cell r="B4385">
            <v>42872</v>
          </cell>
          <cell r="C4385">
            <v>1.9398397250000001</v>
          </cell>
          <cell r="D4385">
            <v>13.984219974999998</v>
          </cell>
          <cell r="E4385">
            <v>15.767390781249999</v>
          </cell>
          <cell r="F4385">
            <v>49.174730949999997</v>
          </cell>
          <cell r="G4385">
            <v>10.166136469999998</v>
          </cell>
          <cell r="H4385">
            <v>75.838755249999991</v>
          </cell>
          <cell r="I4385">
            <v>67.756479599999992</v>
          </cell>
          <cell r="J4385">
            <v>66.094679937500018</v>
          </cell>
          <cell r="K4385">
            <v>41.024673399999998</v>
          </cell>
          <cell r="L4385">
            <v>64.733718700000011</v>
          </cell>
          <cell r="M4385">
            <v>1204</v>
          </cell>
          <cell r="N4385">
            <v>9201</v>
          </cell>
          <cell r="O4385">
            <v>8086</v>
          </cell>
          <cell r="P4385">
            <v>16543</v>
          </cell>
          <cell r="Q4385">
            <v>6400</v>
          </cell>
        </row>
        <row r="4386">
          <cell r="B4386">
            <v>42872</v>
          </cell>
          <cell r="C4386">
            <v>2.5218884749999999</v>
          </cell>
          <cell r="D4386">
            <v>50.449011800000001</v>
          </cell>
          <cell r="E4386">
            <v>20.399745750000001</v>
          </cell>
          <cell r="F4386">
            <v>24.010576349999997</v>
          </cell>
          <cell r="G4386">
            <v>9.0585193099999977</v>
          </cell>
          <cell r="H4386">
            <v>69.551921700000008</v>
          </cell>
          <cell r="I4386">
            <v>43.737270649999999</v>
          </cell>
          <cell r="J4386">
            <v>61.806135937499995</v>
          </cell>
          <cell r="K4386">
            <v>61.900116600000004</v>
          </cell>
          <cell r="L4386">
            <v>63.486572649999992</v>
          </cell>
          <cell r="M4386">
            <v>1521</v>
          </cell>
          <cell r="N4386">
            <v>15225</v>
          </cell>
          <cell r="O4386">
            <v>9919</v>
          </cell>
          <cell r="P4386">
            <v>14610</v>
          </cell>
          <cell r="Q4386">
            <v>5595</v>
          </cell>
        </row>
        <row r="4387">
          <cell r="B4387">
            <v>42873</v>
          </cell>
          <cell r="C4387">
            <v>2.2643195549999997</v>
          </cell>
          <cell r="D4387">
            <v>17.018524455000001</v>
          </cell>
          <cell r="E4387">
            <v>17.184466062499997</v>
          </cell>
          <cell r="F4387">
            <v>26.949919350000005</v>
          </cell>
          <cell r="G4387">
            <v>8.5860917099999998</v>
          </cell>
          <cell r="H4387">
            <v>69.724205799999993</v>
          </cell>
          <cell r="I4387">
            <v>69.787335250000012</v>
          </cell>
          <cell r="J4387">
            <v>66.474875749999995</v>
          </cell>
          <cell r="K4387">
            <v>63.943122599999995</v>
          </cell>
          <cell r="L4387">
            <v>76.265687750000012</v>
          </cell>
          <cell r="M4387">
            <v>1939</v>
          </cell>
          <cell r="N4387">
            <v>17277</v>
          </cell>
          <cell r="O4387">
            <v>13265</v>
          </cell>
          <cell r="P4387">
            <v>21191</v>
          </cell>
          <cell r="Q4387">
            <v>9540</v>
          </cell>
          <cell r="R4387">
            <v>47865</v>
          </cell>
          <cell r="S4387">
            <v>481631</v>
          </cell>
          <cell r="T4387">
            <v>350019</v>
          </cell>
          <cell r="U4387">
            <v>556412</v>
          </cell>
          <cell r="V4387">
            <v>233675</v>
          </cell>
          <cell r="W4387">
            <v>1.8046739102187497</v>
          </cell>
          <cell r="X4387">
            <v>20.636971110593752</v>
          </cell>
          <cell r="Y4387">
            <v>15.676716684374997</v>
          </cell>
          <cell r="Z4387">
            <v>28.037779638281247</v>
          </cell>
          <cell r="AA4387">
            <v>7.6253740090937514</v>
          </cell>
          <cell r="AB4387">
            <v>66.773040181249996</v>
          </cell>
          <cell r="AC4387">
            <v>63.487767620312518</v>
          </cell>
          <cell r="AD4387">
            <v>65.976217908203125</v>
          </cell>
          <cell r="AE4387">
            <v>60.302418861718763</v>
          </cell>
          <cell r="AF4387">
            <v>71.142603957812497</v>
          </cell>
        </row>
        <row r="4388">
          <cell r="B4388">
            <v>42873</v>
          </cell>
          <cell r="C4388">
            <v>2.0316353850000004</v>
          </cell>
          <cell r="D4388">
            <v>19.056017085000001</v>
          </cell>
          <cell r="E4388">
            <v>16.350725749999995</v>
          </cell>
          <cell r="F4388">
            <v>16.641794975</v>
          </cell>
          <cell r="G4388">
            <v>7.7704283599999995</v>
          </cell>
          <cell r="H4388">
            <v>62.874589</v>
          </cell>
          <cell r="I4388">
            <v>61.944582549999993</v>
          </cell>
          <cell r="J4388">
            <v>62.59285775</v>
          </cell>
          <cell r="K4388">
            <v>66.695527249999998</v>
          </cell>
          <cell r="L4388">
            <v>68.74160225</v>
          </cell>
          <cell r="M4388">
            <v>2245</v>
          </cell>
          <cell r="N4388">
            <v>22020</v>
          </cell>
          <cell r="O4388">
            <v>15639</v>
          </cell>
          <cell r="P4388">
            <v>21429</v>
          </cell>
          <cell r="Q4388">
            <v>10251</v>
          </cell>
        </row>
        <row r="4389">
          <cell r="B4389">
            <v>42873</v>
          </cell>
          <cell r="C4389">
            <v>0.65060233550000013</v>
          </cell>
          <cell r="D4389">
            <v>8.4686239850000007</v>
          </cell>
          <cell r="E4389">
            <v>5.3917767999999997</v>
          </cell>
          <cell r="F4389">
            <v>6.1878437700000015</v>
          </cell>
          <cell r="G4389">
            <v>1.925301572</v>
          </cell>
          <cell r="H4389">
            <v>67.711869350000001</v>
          </cell>
          <cell r="I4389">
            <v>66.929992449999986</v>
          </cell>
          <cell r="J4389">
            <v>66.21577987500001</v>
          </cell>
          <cell r="K4389">
            <v>70.135381549999991</v>
          </cell>
          <cell r="L4389">
            <v>71.045051150000006</v>
          </cell>
          <cell r="M4389">
            <v>610</v>
          </cell>
          <cell r="N4389">
            <v>8327</v>
          </cell>
          <cell r="O4389">
            <v>4083</v>
          </cell>
          <cell r="P4389">
            <v>6376</v>
          </cell>
          <cell r="Q4389">
            <v>1944</v>
          </cell>
        </row>
        <row r="4390">
          <cell r="B4390">
            <v>42873</v>
          </cell>
          <cell r="C4390">
            <v>0.362697618</v>
          </cell>
          <cell r="D4390">
            <v>2.9412376739999999</v>
          </cell>
          <cell r="E4390">
            <v>3.8676724062499992</v>
          </cell>
          <cell r="F4390">
            <v>7.0960663800000008</v>
          </cell>
          <cell r="G4390">
            <v>1.9836310970000004</v>
          </cell>
          <cell r="H4390">
            <v>69.898476649999992</v>
          </cell>
          <cell r="I4390">
            <v>71.34490989999999</v>
          </cell>
          <cell r="J4390">
            <v>70.816217625000007</v>
          </cell>
          <cell r="K4390">
            <v>73.392337899999987</v>
          </cell>
          <cell r="L4390">
            <v>73.838797799999995</v>
          </cell>
          <cell r="M4390">
            <v>358</v>
          </cell>
          <cell r="N4390">
            <v>2966</v>
          </cell>
          <cell r="O4390">
            <v>3086</v>
          </cell>
          <cell r="P4390">
            <v>7663</v>
          </cell>
          <cell r="Q4390">
            <v>2140</v>
          </cell>
        </row>
        <row r="4391">
          <cell r="B4391">
            <v>42873</v>
          </cell>
          <cell r="C4391">
            <v>1.9377588100000001</v>
          </cell>
          <cell r="D4391">
            <v>17.170867539999996</v>
          </cell>
          <cell r="E4391">
            <v>13.1795968125</v>
          </cell>
          <cell r="F4391">
            <v>16.842301325000001</v>
          </cell>
          <cell r="G4391">
            <v>6.4585328400000011</v>
          </cell>
          <cell r="H4391">
            <v>83.482473500000012</v>
          </cell>
          <cell r="I4391">
            <v>80.19086990000001</v>
          </cell>
          <cell r="J4391">
            <v>80.677742875000007</v>
          </cell>
          <cell r="K4391">
            <v>83.566665849999993</v>
          </cell>
          <cell r="L4391">
            <v>87.596865100000016</v>
          </cell>
          <cell r="M4391">
            <v>2067</v>
          </cell>
          <cell r="N4391">
            <v>19180</v>
          </cell>
          <cell r="O4391">
            <v>12400</v>
          </cell>
          <cell r="P4391">
            <v>20390</v>
          </cell>
          <cell r="Q4391">
            <v>8165</v>
          </cell>
        </row>
        <row r="4392">
          <cell r="B4392">
            <v>42873</v>
          </cell>
          <cell r="C4392">
            <v>2.6607451400000004</v>
          </cell>
          <cell r="D4392">
            <v>19.924293850000002</v>
          </cell>
          <cell r="E4392">
            <v>19.916191124999997</v>
          </cell>
          <cell r="F4392">
            <v>45.543088950000005</v>
          </cell>
          <cell r="G4392">
            <v>10.964677200000001</v>
          </cell>
          <cell r="H4392">
            <v>70.7467082</v>
          </cell>
          <cell r="I4392">
            <v>62.930468349999998</v>
          </cell>
          <cell r="J4392">
            <v>61.705361750000002</v>
          </cell>
          <cell r="K4392">
            <v>47.7531465</v>
          </cell>
          <cell r="L4392">
            <v>66.501495449999993</v>
          </cell>
          <cell r="M4392">
            <v>2065</v>
          </cell>
          <cell r="N4392">
            <v>15950</v>
          </cell>
          <cell r="O4392">
            <v>12199</v>
          </cell>
          <cell r="P4392">
            <v>17520</v>
          </cell>
          <cell r="Q4392">
            <v>8551</v>
          </cell>
        </row>
        <row r="4393">
          <cell r="B4393">
            <v>42873</v>
          </cell>
          <cell r="C4393">
            <v>2.0473980099999998</v>
          </cell>
          <cell r="D4393">
            <v>22.670764865000002</v>
          </cell>
          <cell r="E4393">
            <v>13.639885656250001</v>
          </cell>
          <cell r="F4393">
            <v>15.924058524999998</v>
          </cell>
          <cell r="G4393">
            <v>6.4113968950000011</v>
          </cell>
          <cell r="H4393">
            <v>80.341382549999977</v>
          </cell>
          <cell r="I4393">
            <v>71.128437249999976</v>
          </cell>
          <cell r="J4393">
            <v>79.322096937499992</v>
          </cell>
          <cell r="K4393">
            <v>85.452249249999994</v>
          </cell>
          <cell r="L4393">
            <v>86.813507750000014</v>
          </cell>
          <cell r="M4393">
            <v>2052</v>
          </cell>
          <cell r="N4393">
            <v>19106</v>
          </cell>
          <cell r="O4393">
            <v>12535</v>
          </cell>
          <cell r="P4393">
            <v>19990</v>
          </cell>
          <cell r="Q4393">
            <v>7979</v>
          </cell>
        </row>
        <row r="4394">
          <cell r="B4394">
            <v>42873</v>
          </cell>
          <cell r="C4394">
            <v>2.0030340149999999</v>
          </cell>
          <cell r="D4394">
            <v>12.752114209999998</v>
          </cell>
          <cell r="E4394">
            <v>13.698495874999999</v>
          </cell>
          <cell r="F4394">
            <v>19.153560599999999</v>
          </cell>
          <cell r="G4394">
            <v>6.8800896050000002</v>
          </cell>
          <cell r="H4394">
            <v>77.088207850000003</v>
          </cell>
          <cell r="I4394">
            <v>81.190373200000025</v>
          </cell>
          <cell r="J4394">
            <v>78.088394687499999</v>
          </cell>
          <cell r="K4394">
            <v>78.885667449999985</v>
          </cell>
          <cell r="L4394">
            <v>87.45145595000001</v>
          </cell>
          <cell r="M4394">
            <v>1876</v>
          </cell>
          <cell r="N4394">
            <v>15012</v>
          </cell>
          <cell r="O4394">
            <v>12323</v>
          </cell>
          <cell r="P4394">
            <v>19893</v>
          </cell>
          <cell r="Q4394">
            <v>8598</v>
          </cell>
        </row>
        <row r="4395">
          <cell r="B4395">
            <v>42873</v>
          </cell>
          <cell r="C4395">
            <v>1.6983570555</v>
          </cell>
          <cell r="D4395">
            <v>42.063982334999999</v>
          </cell>
          <cell r="E4395">
            <v>17.1430819375</v>
          </cell>
          <cell r="F4395">
            <v>29.464551549999999</v>
          </cell>
          <cell r="G4395">
            <v>6.5255391399999993</v>
          </cell>
          <cell r="H4395">
            <v>65.090108849999993</v>
          </cell>
          <cell r="I4395">
            <v>43.060555500000007</v>
          </cell>
          <cell r="J4395">
            <v>66.516669625000006</v>
          </cell>
          <cell r="K4395">
            <v>54.100556200000007</v>
          </cell>
          <cell r="L4395">
            <v>67.037680049999992</v>
          </cell>
          <cell r="M4395">
            <v>1592</v>
          </cell>
          <cell r="N4395">
            <v>18055</v>
          </cell>
          <cell r="O4395">
            <v>13653</v>
          </cell>
          <cell r="P4395">
            <v>20116</v>
          </cell>
          <cell r="Q4395">
            <v>7198</v>
          </cell>
        </row>
        <row r="4396">
          <cell r="B4396">
            <v>42873</v>
          </cell>
          <cell r="C4396">
            <v>1.9847716899999999</v>
          </cell>
          <cell r="D4396">
            <v>23.364998675000002</v>
          </cell>
          <cell r="E4396">
            <v>18.7706978125</v>
          </cell>
          <cell r="F4396">
            <v>21.6772326</v>
          </cell>
          <cell r="G4396">
            <v>7.7931637449999993</v>
          </cell>
          <cell r="H4396">
            <v>70.380655499999975</v>
          </cell>
          <cell r="I4396">
            <v>71.222281200000012</v>
          </cell>
          <cell r="J4396">
            <v>68.284540499999991</v>
          </cell>
          <cell r="K4396">
            <v>74.030641849999995</v>
          </cell>
          <cell r="L4396">
            <v>74.379711350000008</v>
          </cell>
          <cell r="M4396">
            <v>1794</v>
          </cell>
          <cell r="N4396">
            <v>24400</v>
          </cell>
          <cell r="O4396">
            <v>14935</v>
          </cell>
          <cell r="P4396">
            <v>23747</v>
          </cell>
          <cell r="Q4396">
            <v>8465</v>
          </cell>
        </row>
        <row r="4397">
          <cell r="B4397">
            <v>42873</v>
          </cell>
          <cell r="C4397">
            <v>1.4550406109999998</v>
          </cell>
          <cell r="D4397">
            <v>12.546635665</v>
          </cell>
          <cell r="E4397">
            <v>12.474909812499998</v>
          </cell>
          <cell r="F4397">
            <v>13.712494299999998</v>
          </cell>
          <cell r="G4397">
            <v>6.4174193550000016</v>
          </cell>
          <cell r="H4397">
            <v>58.152259099999981</v>
          </cell>
          <cell r="I4397">
            <v>61.774959049999985</v>
          </cell>
          <cell r="J4397">
            <v>60.846801374999998</v>
          </cell>
          <cell r="K4397">
            <v>64.161227000000011</v>
          </cell>
          <cell r="L4397">
            <v>64.464700449999995</v>
          </cell>
          <cell r="M4397">
            <v>1139</v>
          </cell>
          <cell r="N4397">
            <v>10889</v>
          </cell>
          <cell r="O4397">
            <v>8759</v>
          </cell>
          <cell r="P4397">
            <v>12820</v>
          </cell>
          <cell r="Q4397">
            <v>5984</v>
          </cell>
        </row>
        <row r="4398">
          <cell r="B4398">
            <v>42873</v>
          </cell>
          <cell r="C4398">
            <v>2.0968082749999999</v>
          </cell>
          <cell r="D4398">
            <v>20.03608637</v>
          </cell>
          <cell r="E4398">
            <v>19.983383812499998</v>
          </cell>
          <cell r="F4398">
            <v>33.470893849999996</v>
          </cell>
          <cell r="G4398">
            <v>9.955471095</v>
          </cell>
          <cell r="H4398">
            <v>60.070682050000002</v>
          </cell>
          <cell r="I4398">
            <v>53.711114950000002</v>
          </cell>
          <cell r="J4398">
            <v>56.871769562500006</v>
          </cell>
          <cell r="K4398">
            <v>40.564517899999998</v>
          </cell>
          <cell r="L4398">
            <v>63.532837350000001</v>
          </cell>
          <cell r="M4398">
            <v>1768</v>
          </cell>
          <cell r="N4398">
            <v>14237</v>
          </cell>
          <cell r="O4398">
            <v>13387</v>
          </cell>
          <cell r="P4398">
            <v>16535</v>
          </cell>
          <cell r="Q4398">
            <v>9341</v>
          </cell>
        </row>
        <row r="4399">
          <cell r="B4399">
            <v>42873</v>
          </cell>
          <cell r="C4399">
            <v>1.8174545150000001</v>
          </cell>
          <cell r="D4399">
            <v>15.344326545000001</v>
          </cell>
          <cell r="E4399">
            <v>16.707787437500002</v>
          </cell>
          <cell r="F4399">
            <v>44.675126750000011</v>
          </cell>
          <cell r="G4399">
            <v>10.935313450000002</v>
          </cell>
          <cell r="H4399">
            <v>58.735242650000011</v>
          </cell>
          <cell r="I4399">
            <v>60.769043549999978</v>
          </cell>
          <cell r="J4399">
            <v>59.077151875000013</v>
          </cell>
          <cell r="K4399">
            <v>47.416562599999992</v>
          </cell>
          <cell r="L4399">
            <v>62.422794099999997</v>
          </cell>
          <cell r="M4399">
            <v>1509</v>
          </cell>
          <cell r="N4399">
            <v>13640</v>
          </cell>
          <cell r="O4399">
            <v>11583</v>
          </cell>
          <cell r="P4399">
            <v>23609</v>
          </cell>
          <cell r="Q4399">
            <v>10063</v>
          </cell>
        </row>
        <row r="4400">
          <cell r="B4400">
            <v>42873</v>
          </cell>
          <cell r="C4400">
            <v>1.7412605984999998</v>
          </cell>
          <cell r="D4400">
            <v>26.750014044999993</v>
          </cell>
          <cell r="E4400">
            <v>15.469202687499997</v>
          </cell>
          <cell r="F4400">
            <v>35.485015199999992</v>
          </cell>
          <cell r="G4400">
            <v>7.0041311100000003</v>
          </cell>
          <cell r="H4400">
            <v>61.148916200000009</v>
          </cell>
          <cell r="I4400">
            <v>54.128793500000015</v>
          </cell>
          <cell r="J4400">
            <v>58.630369875000007</v>
          </cell>
          <cell r="K4400">
            <v>49.819695900000006</v>
          </cell>
          <cell r="L4400">
            <v>63.188382400000002</v>
          </cell>
          <cell r="M4400">
            <v>1434</v>
          </cell>
          <cell r="N4400">
            <v>18841</v>
          </cell>
          <cell r="O4400">
            <v>10632</v>
          </cell>
          <cell r="P4400">
            <v>17549</v>
          </cell>
          <cell r="Q4400">
            <v>6444</v>
          </cell>
        </row>
        <row r="4401">
          <cell r="B4401">
            <v>42873</v>
          </cell>
          <cell r="C4401">
            <v>2.0162307024999997</v>
          </cell>
          <cell r="D4401">
            <v>33.75548861499999</v>
          </cell>
          <cell r="E4401">
            <v>25.675069812499995</v>
          </cell>
          <cell r="F4401">
            <v>36.641406700000005</v>
          </cell>
          <cell r="G4401">
            <v>11.479901829999999</v>
          </cell>
          <cell r="H4401">
            <v>63.57346805000001</v>
          </cell>
          <cell r="I4401">
            <v>53.347882200000001</v>
          </cell>
          <cell r="J4401">
            <v>60.038657562500006</v>
          </cell>
          <cell r="K4401">
            <v>52.580697650000005</v>
          </cell>
          <cell r="L4401">
            <v>66.315438150000006</v>
          </cell>
          <cell r="M4401">
            <v>1784</v>
          </cell>
          <cell r="N4401">
            <v>24040</v>
          </cell>
          <cell r="O4401">
            <v>18097</v>
          </cell>
          <cell r="P4401">
            <v>27597</v>
          </cell>
          <cell r="Q4401">
            <v>11250</v>
          </cell>
        </row>
        <row r="4402">
          <cell r="B4402">
            <v>42873</v>
          </cell>
          <cell r="C4402">
            <v>1.5842395389999999</v>
          </cell>
          <cell r="D4402">
            <v>21.227570815</v>
          </cell>
          <cell r="E4402">
            <v>16.3188843125</v>
          </cell>
          <cell r="F4402">
            <v>29.720924050000001</v>
          </cell>
          <cell r="G4402">
            <v>8.3010849249999996</v>
          </cell>
          <cell r="H4402">
            <v>66.857774049999989</v>
          </cell>
          <cell r="I4402">
            <v>64.027120899999986</v>
          </cell>
          <cell r="J4402">
            <v>67.594732687499999</v>
          </cell>
          <cell r="K4402">
            <v>58.388128399999992</v>
          </cell>
          <cell r="L4402">
            <v>73.759125349999991</v>
          </cell>
          <cell r="M4402">
            <v>946</v>
          </cell>
          <cell r="N4402">
            <v>11074</v>
          </cell>
          <cell r="O4402">
            <v>8161</v>
          </cell>
          <cell r="P4402">
            <v>13720</v>
          </cell>
          <cell r="Q4402">
            <v>5846</v>
          </cell>
        </row>
        <row r="4403">
          <cell r="B4403">
            <v>42873</v>
          </cell>
          <cell r="C4403">
            <v>0.85775676749999996</v>
          </cell>
          <cell r="D4403">
            <v>11.324275500000002</v>
          </cell>
          <cell r="E4403">
            <v>10.620527187499999</v>
          </cell>
          <cell r="F4403">
            <v>15.383536849999999</v>
          </cell>
          <cell r="G4403">
            <v>5.9549386849999975</v>
          </cell>
          <cell r="H4403">
            <v>62.806980349999989</v>
          </cell>
          <cell r="I4403">
            <v>65.679565950000011</v>
          </cell>
          <cell r="J4403">
            <v>63.847866562500002</v>
          </cell>
          <cell r="K4403">
            <v>65.659571999999997</v>
          </cell>
          <cell r="L4403">
            <v>69.124056199999998</v>
          </cell>
          <cell r="M4403">
            <v>490</v>
          </cell>
          <cell r="N4403">
            <v>7166</v>
          </cell>
          <cell r="O4403">
            <v>5278</v>
          </cell>
          <cell r="P4403">
            <v>9957</v>
          </cell>
          <cell r="Q4403">
            <v>4040</v>
          </cell>
        </row>
        <row r="4404">
          <cell r="B4404">
            <v>42873</v>
          </cell>
          <cell r="C4404">
            <v>1.7820816574999996</v>
          </cell>
          <cell r="D4404">
            <v>27.021489794999997</v>
          </cell>
          <cell r="E4404">
            <v>15.084836374999997</v>
          </cell>
          <cell r="F4404">
            <v>34.813103900000002</v>
          </cell>
          <cell r="G4404">
            <v>6.6060849050000003</v>
          </cell>
          <cell r="H4404">
            <v>62.223728000000008</v>
          </cell>
          <cell r="I4404">
            <v>53.794279900000006</v>
          </cell>
          <cell r="J4404">
            <v>63.043110500000004</v>
          </cell>
          <cell r="K4404">
            <v>51.012966299999995</v>
          </cell>
          <cell r="L4404">
            <v>68.521870800000002</v>
          </cell>
          <cell r="M4404">
            <v>1009</v>
          </cell>
          <cell r="N4404">
            <v>9694</v>
          </cell>
          <cell r="O4404">
            <v>7385</v>
          </cell>
          <cell r="P4404">
            <v>9734</v>
          </cell>
          <cell r="Q4404">
            <v>4392</v>
          </cell>
        </row>
        <row r="4405">
          <cell r="B4405">
            <v>42873</v>
          </cell>
          <cell r="C4405">
            <v>1.6536124495000002</v>
          </cell>
          <cell r="D4405">
            <v>16.629657935000004</v>
          </cell>
          <cell r="E4405">
            <v>14.251176875000001</v>
          </cell>
          <cell r="F4405">
            <v>17.3456385</v>
          </cell>
          <cell r="G4405">
            <v>6.3584374449999999</v>
          </cell>
          <cell r="H4405">
            <v>70.068321799999993</v>
          </cell>
          <cell r="I4405">
            <v>75.027405899999991</v>
          </cell>
          <cell r="J4405">
            <v>69.91206849999999</v>
          </cell>
          <cell r="K4405">
            <v>76.191513</v>
          </cell>
          <cell r="L4405">
            <v>77.404973600000005</v>
          </cell>
          <cell r="M4405">
            <v>1487</v>
          </cell>
          <cell r="N4405">
            <v>18136</v>
          </cell>
          <cell r="O4405">
            <v>11360</v>
          </cell>
          <cell r="P4405">
            <v>19156</v>
          </cell>
          <cell r="Q4405">
            <v>7011</v>
          </cell>
        </row>
        <row r="4406">
          <cell r="B4406">
            <v>42873</v>
          </cell>
          <cell r="C4406">
            <v>1.6246221864999999</v>
          </cell>
          <cell r="D4406">
            <v>41.741807809999997</v>
          </cell>
          <cell r="E4406">
            <v>15.860593187500003</v>
          </cell>
          <cell r="F4406">
            <v>42.191609199999995</v>
          </cell>
          <cell r="G4406">
            <v>5.9129027599999997</v>
          </cell>
          <cell r="H4406">
            <v>66.391959850000006</v>
          </cell>
          <cell r="I4406">
            <v>42.515553150000002</v>
          </cell>
          <cell r="J4406">
            <v>61.124942624999996</v>
          </cell>
          <cell r="K4406">
            <v>40.888411274999996</v>
          </cell>
          <cell r="L4406">
            <v>71.163424950000007</v>
          </cell>
          <cell r="M4406">
            <v>1907</v>
          </cell>
          <cell r="N4406">
            <v>18000</v>
          </cell>
          <cell r="O4406">
            <v>12762</v>
          </cell>
          <cell r="P4406">
            <v>17063</v>
          </cell>
          <cell r="Q4406">
            <v>8098</v>
          </cell>
        </row>
        <row r="4407">
          <cell r="B4407">
            <v>42873</v>
          </cell>
          <cell r="C4407">
            <v>2.5130764549999998</v>
          </cell>
          <cell r="D4407">
            <v>18.18349485000001</v>
          </cell>
          <cell r="E4407">
            <v>18.810112812500002</v>
          </cell>
          <cell r="F4407">
            <v>22.420025849999995</v>
          </cell>
          <cell r="G4407">
            <v>10.571649335</v>
          </cell>
          <cell r="H4407">
            <v>65.790129249999993</v>
          </cell>
          <cell r="I4407">
            <v>68.785888049999997</v>
          </cell>
          <cell r="J4407">
            <v>65.671403687500003</v>
          </cell>
          <cell r="K4407">
            <v>69.077667049999988</v>
          </cell>
          <cell r="L4407">
            <v>72.776364050000012</v>
          </cell>
          <cell r="M4407">
            <v>2883</v>
          </cell>
          <cell r="N4407">
            <v>23906</v>
          </cell>
          <cell r="O4407">
            <v>18704</v>
          </cell>
          <cell r="P4407">
            <v>29677</v>
          </cell>
          <cell r="Q4407">
            <v>14746</v>
          </cell>
        </row>
        <row r="4408">
          <cell r="B4408">
            <v>42873</v>
          </cell>
          <cell r="C4408">
            <v>1.8085830599999997</v>
          </cell>
          <cell r="D4408">
            <v>15.210604745000001</v>
          </cell>
          <cell r="E4408">
            <v>14.818175875000001</v>
          </cell>
          <cell r="F4408">
            <v>49.604011999999997</v>
          </cell>
          <cell r="G4408">
            <v>6.8015855200000006</v>
          </cell>
          <cell r="H4408">
            <v>68.509336350000012</v>
          </cell>
          <cell r="I4408">
            <v>70.62474284999999</v>
          </cell>
          <cell r="J4408">
            <v>67.249755562499999</v>
          </cell>
          <cell r="K4408">
            <v>43.294428999999994</v>
          </cell>
          <cell r="L4408">
            <v>76.403138700000014</v>
          </cell>
          <cell r="M4408">
            <v>1600</v>
          </cell>
          <cell r="N4408">
            <v>15683</v>
          </cell>
          <cell r="O4408">
            <v>11558</v>
          </cell>
          <cell r="P4408">
            <v>16538</v>
          </cell>
          <cell r="Q4408">
            <v>7526</v>
          </cell>
        </row>
        <row r="4409">
          <cell r="B4409">
            <v>42873</v>
          </cell>
          <cell r="C4409">
            <v>1.945658573</v>
          </cell>
          <cell r="D4409">
            <v>22.066650035000002</v>
          </cell>
          <cell r="E4409">
            <v>19.921929000000002</v>
          </cell>
          <cell r="F4409">
            <v>45.112804099999998</v>
          </cell>
          <cell r="G4409">
            <v>9.0408644949999974</v>
          </cell>
          <cell r="H4409">
            <v>69.172487899999993</v>
          </cell>
          <cell r="I4409">
            <v>66.102854449999981</v>
          </cell>
          <cell r="J4409">
            <v>67.251770937499984</v>
          </cell>
          <cell r="K4409">
            <v>45.888262449999999</v>
          </cell>
          <cell r="L4409">
            <v>76.186966449999986</v>
          </cell>
          <cell r="M4409">
            <v>1753</v>
          </cell>
          <cell r="N4409">
            <v>19749</v>
          </cell>
          <cell r="O4409">
            <v>15703</v>
          </cell>
          <cell r="P4409">
            <v>23037</v>
          </cell>
          <cell r="Q4409">
            <v>10059</v>
          </cell>
        </row>
        <row r="4410">
          <cell r="B4410">
            <v>42873</v>
          </cell>
          <cell r="C4410">
            <v>1.60087829</v>
          </cell>
          <cell r="D4410">
            <v>15.044133805000001</v>
          </cell>
          <cell r="E4410">
            <v>16.862079937499999</v>
          </cell>
          <cell r="F4410">
            <v>22.329669249999995</v>
          </cell>
          <cell r="G4410">
            <v>7.6573109849999996</v>
          </cell>
          <cell r="H4410">
            <v>63.99707890000002</v>
          </cell>
          <cell r="I4410">
            <v>66.851945600000022</v>
          </cell>
          <cell r="J4410">
            <v>66.717012187500004</v>
          </cell>
          <cell r="K4410">
            <v>65.06444295</v>
          </cell>
          <cell r="L4410">
            <v>67.286667049999991</v>
          </cell>
          <cell r="M4410">
            <v>1363</v>
          </cell>
          <cell r="N4410">
            <v>13986</v>
          </cell>
          <cell r="O4410">
            <v>11721</v>
          </cell>
          <cell r="P4410">
            <v>20814</v>
          </cell>
          <cell r="Q4410">
            <v>7827</v>
          </cell>
        </row>
        <row r="4411">
          <cell r="B4411">
            <v>42873</v>
          </cell>
          <cell r="C4411">
            <v>2.2989072914999999</v>
          </cell>
          <cell r="D4411">
            <v>20.88087865</v>
          </cell>
          <cell r="E4411">
            <v>16.164844874999996</v>
          </cell>
          <cell r="F4411">
            <v>15.714637724999999</v>
          </cell>
          <cell r="G4411">
            <v>6.7210217049999983</v>
          </cell>
          <cell r="H4411">
            <v>67.533946299999997</v>
          </cell>
          <cell r="I4411">
            <v>69.883331300000009</v>
          </cell>
          <cell r="J4411">
            <v>69.879514125</v>
          </cell>
          <cell r="K4411">
            <v>71.928614450000012</v>
          </cell>
          <cell r="L4411">
            <v>68.344267099999996</v>
          </cell>
          <cell r="M4411">
            <v>1831</v>
          </cell>
          <cell r="N4411">
            <v>17623</v>
          </cell>
          <cell r="O4411">
            <v>10447</v>
          </cell>
          <cell r="P4411">
            <v>12841</v>
          </cell>
          <cell r="Q4411">
            <v>5919</v>
          </cell>
        </row>
        <row r="4412">
          <cell r="B4412">
            <v>42873</v>
          </cell>
          <cell r="C4412">
            <v>1.8270455050000003</v>
          </cell>
          <cell r="D4412">
            <v>12.533479395000004</v>
          </cell>
          <cell r="E4412">
            <v>16.52785175</v>
          </cell>
          <cell r="F4412">
            <v>42.791971950000011</v>
          </cell>
          <cell r="G4412">
            <v>7.6704994700000002</v>
          </cell>
          <cell r="H4412">
            <v>63.764098249999996</v>
          </cell>
          <cell r="I4412">
            <v>67.59472335000001</v>
          </cell>
          <cell r="J4412">
            <v>67.39791856250001</v>
          </cell>
          <cell r="K4412">
            <v>49.195556950000004</v>
          </cell>
          <cell r="L4412">
            <v>68.152499699999993</v>
          </cell>
          <cell r="M4412">
            <v>1365</v>
          </cell>
          <cell r="N4412">
            <v>11601</v>
          </cell>
          <cell r="O4412">
            <v>11932</v>
          </cell>
          <cell r="P4412">
            <v>22389</v>
          </cell>
          <cell r="Q4412">
            <v>7966</v>
          </cell>
        </row>
        <row r="4413">
          <cell r="B4413">
            <v>42873</v>
          </cell>
          <cell r="C4413">
            <v>2.2091706034999996</v>
          </cell>
          <cell r="D4413">
            <v>26.682922949999998</v>
          </cell>
          <cell r="E4413">
            <v>17.482852187500001</v>
          </cell>
          <cell r="F4413">
            <v>19.58791205</v>
          </cell>
          <cell r="G4413">
            <v>8.2341929349999994</v>
          </cell>
          <cell r="H4413">
            <v>65.286453249999994</v>
          </cell>
          <cell r="I4413">
            <v>58.972523199999998</v>
          </cell>
          <cell r="J4413">
            <v>62.836445750000003</v>
          </cell>
          <cell r="K4413">
            <v>66.485593150000014</v>
          </cell>
          <cell r="L4413">
            <v>66.780732699999987</v>
          </cell>
          <cell r="M4413">
            <v>1373</v>
          </cell>
          <cell r="N4413">
            <v>14897</v>
          </cell>
          <cell r="O4413">
            <v>8521</v>
          </cell>
          <cell r="P4413">
            <v>12807</v>
          </cell>
          <cell r="Q4413">
            <v>5336</v>
          </cell>
        </row>
        <row r="4414">
          <cell r="B4414">
            <v>42873</v>
          </cell>
          <cell r="C4414">
            <v>2.4161303765</v>
          </cell>
          <cell r="D4414">
            <v>35.942714699999996</v>
          </cell>
          <cell r="E4414">
            <v>17.505296999999999</v>
          </cell>
          <cell r="F4414">
            <v>20.083594200000004</v>
          </cell>
          <cell r="G4414">
            <v>8.8923435550000001</v>
          </cell>
          <cell r="H4414">
            <v>61.367446450000003</v>
          </cell>
          <cell r="I4414">
            <v>49.9957876</v>
          </cell>
          <cell r="J4414">
            <v>62.925175312500002</v>
          </cell>
          <cell r="K4414">
            <v>67.878684100000001</v>
          </cell>
          <cell r="L4414">
            <v>65.602399149999997</v>
          </cell>
          <cell r="M4414">
            <v>1429</v>
          </cell>
          <cell r="N4414">
            <v>15217</v>
          </cell>
          <cell r="O4414">
            <v>8516</v>
          </cell>
          <cell r="P4414">
            <v>13388</v>
          </cell>
          <cell r="Q4414">
            <v>5719</v>
          </cell>
        </row>
        <row r="4415">
          <cell r="B4415">
            <v>42873</v>
          </cell>
          <cell r="C4415">
            <v>0.73531875950000003</v>
          </cell>
          <cell r="D4415">
            <v>9.3058109800000004</v>
          </cell>
          <cell r="E4415">
            <v>9.2470605687499994</v>
          </cell>
          <cell r="F4415">
            <v>32.044096049999993</v>
          </cell>
          <cell r="G4415">
            <v>4.2209963420000003</v>
          </cell>
          <cell r="H4415">
            <v>65.426331400000009</v>
          </cell>
          <cell r="I4415">
            <v>65.662030500000014</v>
          </cell>
          <cell r="J4415">
            <v>64.115493437500007</v>
          </cell>
          <cell r="K4415">
            <v>51.200178600000001</v>
          </cell>
          <cell r="L4415">
            <v>67.613806000000011</v>
          </cell>
          <cell r="M4415">
            <v>443</v>
          </cell>
          <cell r="N4415">
            <v>5803</v>
          </cell>
          <cell r="O4415">
            <v>4487</v>
          </cell>
          <cell r="P4415">
            <v>10061</v>
          </cell>
          <cell r="Q4415">
            <v>2721</v>
          </cell>
        </row>
        <row r="4416">
          <cell r="B4416">
            <v>42873</v>
          </cell>
          <cell r="C4416">
            <v>1.4961217069999999</v>
          </cell>
          <cell r="D4416">
            <v>14.306689839999999</v>
          </cell>
          <cell r="E4416">
            <v>16.136474906250005</v>
          </cell>
          <cell r="F4416">
            <v>45.516879574999997</v>
          </cell>
          <cell r="G4416">
            <v>8.6601969899999993</v>
          </cell>
          <cell r="H4416">
            <v>70.390957949999986</v>
          </cell>
          <cell r="I4416">
            <v>68.707616000000002</v>
          </cell>
          <cell r="J4416">
            <v>67.413243249999994</v>
          </cell>
          <cell r="K4416">
            <v>44.895070700000005</v>
          </cell>
          <cell r="L4416">
            <v>72.906032600000003</v>
          </cell>
          <cell r="M4416">
            <v>963</v>
          </cell>
          <cell r="N4416">
            <v>9636</v>
          </cell>
          <cell r="O4416">
            <v>8585</v>
          </cell>
          <cell r="P4416">
            <v>14545</v>
          </cell>
          <cell r="Q4416">
            <v>6287</v>
          </cell>
        </row>
        <row r="4417">
          <cell r="B4417">
            <v>42873</v>
          </cell>
          <cell r="C4417">
            <v>2.0140901299999996</v>
          </cell>
          <cell r="D4417">
            <v>14.474056919999995</v>
          </cell>
          <cell r="E4417">
            <v>16.08249975</v>
          </cell>
          <cell r="F4417">
            <v>48.12792764999999</v>
          </cell>
          <cell r="G4417">
            <v>11.152368579999997</v>
          </cell>
          <cell r="H4417">
            <v>64.915846000000016</v>
          </cell>
          <cell r="I4417">
            <v>66.348434149999989</v>
          </cell>
          <cell r="J4417">
            <v>65.658162437499996</v>
          </cell>
          <cell r="K4417">
            <v>45.35281615000001</v>
          </cell>
          <cell r="L4417">
            <v>69.204469399999979</v>
          </cell>
          <cell r="M4417">
            <v>1223</v>
          </cell>
          <cell r="N4417">
            <v>9371</v>
          </cell>
          <cell r="O4417">
            <v>8250</v>
          </cell>
          <cell r="P4417">
            <v>18257</v>
          </cell>
          <cell r="Q4417">
            <v>7617</v>
          </cell>
        </row>
        <row r="4418">
          <cell r="B4418">
            <v>42873</v>
          </cell>
          <cell r="C4418">
            <v>2.6141574600000004</v>
          </cell>
          <cell r="D4418">
            <v>43.942860900000007</v>
          </cell>
          <cell r="E4418">
            <v>20.506793500000001</v>
          </cell>
          <cell r="F4418">
            <v>24.955250700000001</v>
          </cell>
          <cell r="G4418">
            <v>10.164400654999998</v>
          </cell>
          <cell r="H4418">
            <v>63.215164449999996</v>
          </cell>
          <cell r="I4418">
            <v>47.573162199999999</v>
          </cell>
          <cell r="J4418">
            <v>62.441069312500005</v>
          </cell>
          <cell r="K4418">
            <v>64.777499599999985</v>
          </cell>
          <cell r="L4418">
            <v>65.736525799999995</v>
          </cell>
          <cell r="M4418">
            <v>1568</v>
          </cell>
          <cell r="N4418">
            <v>16149</v>
          </cell>
          <cell r="O4418">
            <v>10073</v>
          </cell>
          <cell r="P4418">
            <v>16003</v>
          </cell>
          <cell r="Q4418">
            <v>6652</v>
          </cell>
        </row>
        <row r="4419">
          <cell r="B4419">
            <v>42874</v>
          </cell>
          <cell r="C4419">
            <v>2.0355856599999997</v>
          </cell>
          <cell r="D4419">
            <v>15.729683349999998</v>
          </cell>
          <cell r="E4419">
            <v>18.309716625</v>
          </cell>
          <cell r="F4419">
            <v>22.788557599999997</v>
          </cell>
          <cell r="G4419">
            <v>9.4942921149999968</v>
          </cell>
          <cell r="H4419">
            <v>70.730635800000002</v>
          </cell>
          <cell r="I4419">
            <v>72.041143349999999</v>
          </cell>
          <cell r="J4419">
            <v>68.729503875000006</v>
          </cell>
          <cell r="K4419">
            <v>69.475072400000002</v>
          </cell>
          <cell r="L4419">
            <v>78.191802899999999</v>
          </cell>
          <cell r="M4419">
            <v>1851</v>
          </cell>
          <cell r="N4419">
            <v>16439</v>
          </cell>
          <cell r="O4419">
            <v>14736</v>
          </cell>
          <cell r="P4419">
            <v>21873</v>
          </cell>
          <cell r="Q4419">
            <v>10953</v>
          </cell>
          <cell r="R4419">
            <v>48326</v>
          </cell>
          <cell r="S4419">
            <v>474922</v>
          </cell>
          <cell r="T4419">
            <v>380265</v>
          </cell>
          <cell r="U4419">
            <v>562787</v>
          </cell>
          <cell r="V4419">
            <v>255060</v>
          </cell>
          <cell r="W4419">
            <v>1.8005758660156248</v>
          </cell>
          <cell r="X4419">
            <v>16.49697077846875</v>
          </cell>
          <cell r="Y4419">
            <v>16.493369357421884</v>
          </cell>
          <cell r="Z4419">
            <v>26.3885914278125</v>
          </cell>
          <cell r="AA4419">
            <v>8.0654409189062495</v>
          </cell>
          <cell r="AB4419">
            <v>67.533484254687508</v>
          </cell>
          <cell r="AC4419">
            <v>68.414455856249987</v>
          </cell>
          <cell r="AD4419">
            <v>66.970861791015608</v>
          </cell>
          <cell r="AE4419">
            <v>61.770176812499997</v>
          </cell>
          <cell r="AF4419">
            <v>71.664711332812502</v>
          </cell>
        </row>
        <row r="4420">
          <cell r="B4420">
            <v>42874</v>
          </cell>
          <cell r="C4420">
            <v>2.0154876434999998</v>
          </cell>
          <cell r="D4420">
            <v>16.687635069999999</v>
          </cell>
          <cell r="E4420">
            <v>17.833786625000002</v>
          </cell>
          <cell r="F4420">
            <v>21.892223249999994</v>
          </cell>
          <cell r="G4420">
            <v>8.4534536449999997</v>
          </cell>
          <cell r="H4420">
            <v>63.452940099999999</v>
          </cell>
          <cell r="I4420">
            <v>67.094838799999991</v>
          </cell>
          <cell r="J4420">
            <v>64.338394750000006</v>
          </cell>
          <cell r="K4420">
            <v>60.875434349999999</v>
          </cell>
          <cell r="L4420">
            <v>69.742214000000018</v>
          </cell>
          <cell r="M4420">
            <v>2231</v>
          </cell>
          <cell r="N4420">
            <v>21825</v>
          </cell>
          <cell r="O4420">
            <v>17648</v>
          </cell>
          <cell r="P4420">
            <v>21322</v>
          </cell>
          <cell r="Q4420">
            <v>11423</v>
          </cell>
        </row>
        <row r="4421">
          <cell r="B4421">
            <v>42874</v>
          </cell>
          <cell r="C4421">
            <v>0.68975267800000006</v>
          </cell>
          <cell r="D4421">
            <v>8.0129723300000002</v>
          </cell>
          <cell r="E4421">
            <v>5.51731556875</v>
          </cell>
          <cell r="F4421">
            <v>6.1618744049999998</v>
          </cell>
          <cell r="G4421">
            <v>2.2309711200000004</v>
          </cell>
          <cell r="H4421">
            <v>68.925377999999995</v>
          </cell>
          <cell r="I4421">
            <v>69.014902000000006</v>
          </cell>
          <cell r="J4421">
            <v>66.786778187500005</v>
          </cell>
          <cell r="K4421">
            <v>71.255713450000002</v>
          </cell>
          <cell r="L4421">
            <v>71.952694850000015</v>
          </cell>
          <cell r="M4421">
            <v>628</v>
          </cell>
          <cell r="N4421">
            <v>8081</v>
          </cell>
          <cell r="O4421">
            <v>4211</v>
          </cell>
          <cell r="P4421">
            <v>6415</v>
          </cell>
          <cell r="Q4421">
            <v>2337</v>
          </cell>
        </row>
        <row r="4422">
          <cell r="B4422">
            <v>42874</v>
          </cell>
          <cell r="C4422">
            <v>0.35656778050000004</v>
          </cell>
          <cell r="D4422">
            <v>2.9657520910000001</v>
          </cell>
          <cell r="E4422">
            <v>4.3417407125</v>
          </cell>
          <cell r="F4422">
            <v>6.8208739600000019</v>
          </cell>
          <cell r="G4422">
            <v>2.0814837550000003</v>
          </cell>
          <cell r="H4422">
            <v>70.253709750000013</v>
          </cell>
          <cell r="I4422">
            <v>69.81829565000001</v>
          </cell>
          <cell r="J4422">
            <v>70.499022312500003</v>
          </cell>
          <cell r="K4422">
            <v>73.092129400000005</v>
          </cell>
          <cell r="L4422">
            <v>73.480499000000009</v>
          </cell>
          <cell r="M4422">
            <v>354</v>
          </cell>
          <cell r="N4422">
            <v>2863</v>
          </cell>
          <cell r="O4422">
            <v>3465</v>
          </cell>
          <cell r="P4422">
            <v>7322</v>
          </cell>
          <cell r="Q4422">
            <v>2225</v>
          </cell>
        </row>
        <row r="4423">
          <cell r="B4423">
            <v>42874</v>
          </cell>
          <cell r="C4423">
            <v>2.0106442049999997</v>
          </cell>
          <cell r="D4423">
            <v>14.684095250000002</v>
          </cell>
          <cell r="E4423">
            <v>13.747997406250001</v>
          </cell>
          <cell r="F4423">
            <v>22.100102550000003</v>
          </cell>
          <cell r="G4423">
            <v>7.1245119550000009</v>
          </cell>
          <cell r="H4423">
            <v>83.284901149999996</v>
          </cell>
          <cell r="I4423">
            <v>84.686781950000011</v>
          </cell>
          <cell r="J4423">
            <v>81.417933625000003</v>
          </cell>
          <cell r="K4423">
            <v>76.202143250000006</v>
          </cell>
          <cell r="L4423">
            <v>88.497993250000007</v>
          </cell>
          <cell r="M4423">
            <v>2158</v>
          </cell>
          <cell r="N4423">
            <v>18132</v>
          </cell>
          <cell r="O4423">
            <v>13041</v>
          </cell>
          <cell r="P4423">
            <v>21161</v>
          </cell>
          <cell r="Q4423">
            <v>9231</v>
          </cell>
        </row>
        <row r="4424">
          <cell r="B4424">
            <v>42874</v>
          </cell>
          <cell r="C4424">
            <v>2.9933696250000001</v>
          </cell>
          <cell r="D4424">
            <v>19.065920435000002</v>
          </cell>
          <cell r="E4424">
            <v>16.573659031249999</v>
          </cell>
          <cell r="F4424">
            <v>22.14142215</v>
          </cell>
          <cell r="G4424">
            <v>9.754298575</v>
          </cell>
          <cell r="H4424">
            <v>56.543072749999986</v>
          </cell>
          <cell r="I4424">
            <v>66.830799600000006</v>
          </cell>
          <cell r="J4424">
            <v>73.425594687500023</v>
          </cell>
          <cell r="K4424">
            <v>69.383735800000011</v>
          </cell>
          <cell r="L4424">
            <v>72.26589125000001</v>
          </cell>
          <cell r="M4424">
            <v>2029</v>
          </cell>
          <cell r="N4424">
            <v>16363</v>
          </cell>
          <cell r="O4424">
            <v>13877</v>
          </cell>
          <cell r="P4424">
            <v>18020</v>
          </cell>
          <cell r="Q4424">
            <v>9414</v>
          </cell>
        </row>
        <row r="4425">
          <cell r="B4425">
            <v>42874</v>
          </cell>
          <cell r="C4425">
            <v>2.1489961300000004</v>
          </cell>
          <cell r="D4425">
            <v>14.961259799999999</v>
          </cell>
          <cell r="E4425">
            <v>14.057968499999999</v>
          </cell>
          <cell r="F4425">
            <v>18.384073449999995</v>
          </cell>
          <cell r="G4425">
            <v>7.0509660949999997</v>
          </cell>
          <cell r="H4425">
            <v>80.260760399999995</v>
          </cell>
          <cell r="I4425">
            <v>83.86733009999999</v>
          </cell>
          <cell r="J4425">
            <v>80.138791437500004</v>
          </cell>
          <cell r="K4425">
            <v>80.883204750000004</v>
          </cell>
          <cell r="L4425">
            <v>87.856756000000004</v>
          </cell>
          <cell r="M4425">
            <v>2180</v>
          </cell>
          <cell r="N4425">
            <v>18352</v>
          </cell>
          <cell r="O4425">
            <v>13071</v>
          </cell>
          <cell r="P4425">
            <v>20312</v>
          </cell>
          <cell r="Q4425">
            <v>8988</v>
          </cell>
        </row>
        <row r="4426">
          <cell r="B4426">
            <v>42874</v>
          </cell>
          <cell r="C4426">
            <v>2.0357970550000002</v>
          </cell>
          <cell r="D4426">
            <v>12.043192555000001</v>
          </cell>
          <cell r="E4426">
            <v>14.885681625</v>
          </cell>
          <cell r="F4426">
            <v>14.608878450000002</v>
          </cell>
          <cell r="G4426">
            <v>7.30521815</v>
          </cell>
          <cell r="H4426">
            <v>81.082061350000004</v>
          </cell>
          <cell r="I4426">
            <v>83.410100299999996</v>
          </cell>
          <cell r="J4426">
            <v>80.513077875000008</v>
          </cell>
          <cell r="K4426">
            <v>86.938073800000012</v>
          </cell>
          <cell r="L4426">
            <v>89.46734905000001</v>
          </cell>
          <cell r="M4426">
            <v>2040</v>
          </cell>
          <cell r="N4426">
            <v>14410</v>
          </cell>
          <cell r="O4426">
            <v>13980</v>
          </cell>
          <cell r="P4426">
            <v>18656</v>
          </cell>
          <cell r="Q4426">
            <v>9503</v>
          </cell>
        </row>
        <row r="4427">
          <cell r="B4427">
            <v>42874</v>
          </cell>
          <cell r="C4427">
            <v>1.77005309</v>
          </cell>
          <cell r="D4427">
            <v>18.994154000000002</v>
          </cell>
          <cell r="E4427">
            <v>18.29159675</v>
          </cell>
          <cell r="F4427">
            <v>30.04562585</v>
          </cell>
          <cell r="G4427">
            <v>7.3116822849999989</v>
          </cell>
          <cell r="H4427">
            <v>65.632853199999985</v>
          </cell>
          <cell r="I4427">
            <v>66.553053749999989</v>
          </cell>
          <cell r="J4427">
            <v>66.384028499999999</v>
          </cell>
          <cell r="K4427">
            <v>53.315555449999991</v>
          </cell>
          <cell r="L4427">
            <v>66.862222499999987</v>
          </cell>
          <cell r="M4427">
            <v>1549</v>
          </cell>
          <cell r="N4427">
            <v>20158</v>
          </cell>
          <cell r="O4427">
            <v>14857</v>
          </cell>
          <cell r="P4427">
            <v>20399</v>
          </cell>
          <cell r="Q4427">
            <v>8485</v>
          </cell>
        </row>
        <row r="4428">
          <cell r="B4428">
            <v>42874</v>
          </cell>
          <cell r="C4428">
            <v>1.9832053119999997</v>
          </cell>
          <cell r="D4428">
            <v>22.836285429999997</v>
          </cell>
          <cell r="E4428">
            <v>19.608897687499997</v>
          </cell>
          <cell r="F4428">
            <v>21.709217349999999</v>
          </cell>
          <cell r="G4428">
            <v>8.2113979500000003</v>
          </cell>
          <cell r="H4428">
            <v>68.663490899999985</v>
          </cell>
          <cell r="I4428">
            <v>72.001873099999983</v>
          </cell>
          <cell r="J4428">
            <v>69.327935749999995</v>
          </cell>
          <cell r="K4428">
            <v>74.168100450000011</v>
          </cell>
          <cell r="L4428">
            <v>77.512804950000003</v>
          </cell>
          <cell r="M4428">
            <v>1749</v>
          </cell>
          <cell r="N4428">
            <v>23900</v>
          </cell>
          <cell r="O4428">
            <v>15910</v>
          </cell>
          <cell r="P4428">
            <v>23810</v>
          </cell>
          <cell r="Q4428">
            <v>9329</v>
          </cell>
        </row>
        <row r="4429">
          <cell r="B4429">
            <v>42874</v>
          </cell>
          <cell r="C4429">
            <v>1.4271510249999999</v>
          </cell>
          <cell r="D4429">
            <v>11.955741800000002</v>
          </cell>
          <cell r="E4429">
            <v>12.426407156250001</v>
          </cell>
          <cell r="F4429">
            <v>14.591722050000001</v>
          </cell>
          <cell r="G4429">
            <v>7.1045044249999991</v>
          </cell>
          <cell r="H4429">
            <v>60.369521199999994</v>
          </cell>
          <cell r="I4429">
            <v>62.454408550000004</v>
          </cell>
          <cell r="J4429">
            <v>61.054146124999995</v>
          </cell>
          <cell r="K4429">
            <v>63.968595900000004</v>
          </cell>
          <cell r="L4429">
            <v>65.196472150000005</v>
          </cell>
          <cell r="M4429">
            <v>1157</v>
          </cell>
          <cell r="N4429">
            <v>10870</v>
          </cell>
          <cell r="O4429">
            <v>8724</v>
          </cell>
          <cell r="P4429">
            <v>13741</v>
          </cell>
          <cell r="Q4429">
            <v>6717</v>
          </cell>
        </row>
        <row r="4430">
          <cell r="B4430">
            <v>42874</v>
          </cell>
          <cell r="C4430">
            <v>2.1116987100000002</v>
          </cell>
          <cell r="D4430">
            <v>17.096755439999999</v>
          </cell>
          <cell r="E4430">
            <v>20.793075125000001</v>
          </cell>
          <cell r="F4430">
            <v>27.697956600000005</v>
          </cell>
          <cell r="G4430">
            <v>10.821215389999999</v>
          </cell>
          <cell r="H4430">
            <v>60.915736699999989</v>
          </cell>
          <cell r="I4430">
            <v>58.921421550000005</v>
          </cell>
          <cell r="J4430">
            <v>56.258761875000005</v>
          </cell>
          <cell r="K4430">
            <v>47.291055049999997</v>
          </cell>
          <cell r="L4430">
            <v>63.441733999999997</v>
          </cell>
          <cell r="M4430">
            <v>1822</v>
          </cell>
          <cell r="N4430">
            <v>14617</v>
          </cell>
          <cell r="O4430">
            <v>13801</v>
          </cell>
          <cell r="P4430">
            <v>17767</v>
          </cell>
          <cell r="Q4430">
            <v>10197</v>
          </cell>
        </row>
        <row r="4431">
          <cell r="B4431">
            <v>42874</v>
          </cell>
          <cell r="C4431">
            <v>1.9129908979999999</v>
          </cell>
          <cell r="D4431">
            <v>14.366783434999999</v>
          </cell>
          <cell r="E4431">
            <v>18.088569562499998</v>
          </cell>
          <cell r="F4431">
            <v>42.392978700000008</v>
          </cell>
          <cell r="G4431">
            <v>11.210229339999998</v>
          </cell>
          <cell r="H4431">
            <v>59.590196449999993</v>
          </cell>
          <cell r="I4431">
            <v>62.115204950000006</v>
          </cell>
          <cell r="J4431">
            <v>59.275608124999991</v>
          </cell>
          <cell r="K4431">
            <v>47.978832349999998</v>
          </cell>
          <cell r="L4431">
            <v>62.485638100000003</v>
          </cell>
          <cell r="M4431">
            <v>1632</v>
          </cell>
          <cell r="N4431">
            <v>13119</v>
          </cell>
          <cell r="O4431">
            <v>12607</v>
          </cell>
          <cell r="P4431">
            <v>23779</v>
          </cell>
          <cell r="Q4431">
            <v>10376</v>
          </cell>
        </row>
        <row r="4432">
          <cell r="B4432">
            <v>42874</v>
          </cell>
          <cell r="C4432">
            <v>1.7001798179999998</v>
          </cell>
          <cell r="D4432">
            <v>21.111144000000003</v>
          </cell>
          <cell r="E4432">
            <v>16.240700781250002</v>
          </cell>
          <cell r="F4432">
            <v>19.401392749999996</v>
          </cell>
          <cell r="G4432">
            <v>7.5442712049999985</v>
          </cell>
          <cell r="H4432">
            <v>61.241291750000002</v>
          </cell>
          <cell r="I4432">
            <v>59.789092350000011</v>
          </cell>
          <cell r="J4432">
            <v>59.250275625000008</v>
          </cell>
          <cell r="K4432">
            <v>60.8581237</v>
          </cell>
          <cell r="L4432">
            <v>62.387206799999987</v>
          </cell>
          <cell r="M4432">
            <v>1407</v>
          </cell>
          <cell r="N4432">
            <v>18625</v>
          </cell>
          <cell r="O4432">
            <v>11310</v>
          </cell>
          <cell r="P4432">
            <v>17385</v>
          </cell>
          <cell r="Q4432">
            <v>6926</v>
          </cell>
        </row>
        <row r="4433">
          <cell r="B4433">
            <v>42874</v>
          </cell>
          <cell r="C4433">
            <v>2.1046940049999998</v>
          </cell>
          <cell r="D4433">
            <v>28.442398730000001</v>
          </cell>
          <cell r="E4433">
            <v>28.237495937500004</v>
          </cell>
          <cell r="F4433">
            <v>35.103397350000002</v>
          </cell>
          <cell r="G4433">
            <v>12.189563575000001</v>
          </cell>
          <cell r="H4433">
            <v>65.553707150000008</v>
          </cell>
          <cell r="I4433">
            <v>59.000913450000006</v>
          </cell>
          <cell r="J4433">
            <v>58.48093406249999</v>
          </cell>
          <cell r="K4433">
            <v>54.524655150000001</v>
          </cell>
          <cell r="L4433">
            <v>65.870673549999992</v>
          </cell>
          <cell r="M4433">
            <v>1935</v>
          </cell>
          <cell r="N4433">
            <v>23389</v>
          </cell>
          <cell r="O4433">
            <v>19394</v>
          </cell>
          <cell r="P4433">
            <v>27509</v>
          </cell>
          <cell r="Q4433">
            <v>11922</v>
          </cell>
        </row>
        <row r="4434">
          <cell r="B4434">
            <v>42874</v>
          </cell>
          <cell r="C4434">
            <v>1.6411199375000003</v>
          </cell>
          <cell r="D4434">
            <v>17.728506360000001</v>
          </cell>
          <cell r="E4434">
            <v>18.365041750000003</v>
          </cell>
          <cell r="F4434">
            <v>33.119675299999997</v>
          </cell>
          <cell r="G4434">
            <v>9.2192161949999978</v>
          </cell>
          <cell r="H4434">
            <v>68.091353650000002</v>
          </cell>
          <cell r="I4434">
            <v>68.238890999999995</v>
          </cell>
          <cell r="J4434">
            <v>66.594363687499992</v>
          </cell>
          <cell r="K4434">
            <v>54.398471749999999</v>
          </cell>
          <cell r="L4434">
            <v>71.024038399999995</v>
          </cell>
          <cell r="M4434">
            <v>1013</v>
          </cell>
          <cell r="N4434">
            <v>10732</v>
          </cell>
          <cell r="O4434">
            <v>8977</v>
          </cell>
          <cell r="P4434">
            <v>13897</v>
          </cell>
          <cell r="Q4434">
            <v>6367</v>
          </cell>
        </row>
        <row r="4435">
          <cell r="B4435">
            <v>42874</v>
          </cell>
          <cell r="C4435">
            <v>0.89726766249999979</v>
          </cell>
          <cell r="D4435">
            <v>10.285821084999998</v>
          </cell>
          <cell r="E4435">
            <v>11.304364125000001</v>
          </cell>
          <cell r="F4435">
            <v>15.126465474999998</v>
          </cell>
          <cell r="G4435">
            <v>5.892122445</v>
          </cell>
          <cell r="H4435">
            <v>66.867205400000003</v>
          </cell>
          <cell r="I4435">
            <v>66.48320704999999</v>
          </cell>
          <cell r="J4435">
            <v>64.118097250000005</v>
          </cell>
          <cell r="K4435">
            <v>66.664234649999997</v>
          </cell>
          <cell r="L4435">
            <v>68.526850450000012</v>
          </cell>
          <cell r="M4435">
            <v>544</v>
          </cell>
          <cell r="N4435">
            <v>6628</v>
          </cell>
          <cell r="O4435">
            <v>5622</v>
          </cell>
          <cell r="P4435">
            <v>9928</v>
          </cell>
          <cell r="Q4435">
            <v>3956</v>
          </cell>
        </row>
        <row r="4436">
          <cell r="B4436">
            <v>42874</v>
          </cell>
          <cell r="C4436">
            <v>1.7256434254999999</v>
          </cell>
          <cell r="D4436">
            <v>18.254185500000002</v>
          </cell>
          <cell r="E4436">
            <v>15.891614906249998</v>
          </cell>
          <cell r="F4436">
            <v>18.065521850000003</v>
          </cell>
          <cell r="G4436">
            <v>7.1041324449999976</v>
          </cell>
          <cell r="H4436">
            <v>65.839199100000002</v>
          </cell>
          <cell r="I4436">
            <v>61.408863249999989</v>
          </cell>
          <cell r="J4436">
            <v>62.910065374999995</v>
          </cell>
          <cell r="K4436">
            <v>62.418968750000012</v>
          </cell>
          <cell r="L4436">
            <v>68.079524149999997</v>
          </cell>
          <cell r="M4436">
            <v>1037</v>
          </cell>
          <cell r="N4436">
            <v>9788</v>
          </cell>
          <cell r="O4436">
            <v>7757</v>
          </cell>
          <cell r="P4436">
            <v>10005</v>
          </cell>
          <cell r="Q4436">
            <v>4732</v>
          </cell>
        </row>
        <row r="4437">
          <cell r="B4437">
            <v>42874</v>
          </cell>
          <cell r="C4437">
            <v>1.7330659050000001</v>
          </cell>
          <cell r="D4437">
            <v>15.728722374999998</v>
          </cell>
          <cell r="E4437">
            <v>14.971432187500001</v>
          </cell>
          <cell r="F4437">
            <v>17.009392950000002</v>
          </cell>
          <cell r="G4437">
            <v>6.7116265249999998</v>
          </cell>
          <cell r="H4437">
            <v>70.502718650000034</v>
          </cell>
          <cell r="I4437">
            <v>76.23672615000001</v>
          </cell>
          <cell r="J4437">
            <v>72.107816499999998</v>
          </cell>
          <cell r="K4437">
            <v>77.472924149999997</v>
          </cell>
          <cell r="L4437">
            <v>79.660073200000014</v>
          </cell>
          <cell r="M4437">
            <v>1513</v>
          </cell>
          <cell r="N4437">
            <v>17436</v>
          </cell>
          <cell r="O4437">
            <v>12394</v>
          </cell>
          <cell r="P4437">
            <v>19264</v>
          </cell>
          <cell r="Q4437">
            <v>7783</v>
          </cell>
        </row>
        <row r="4438">
          <cell r="B4438">
            <v>42874</v>
          </cell>
          <cell r="C4438">
            <v>1.557246591</v>
          </cell>
          <cell r="D4438">
            <v>14.705980055000001</v>
          </cell>
          <cell r="E4438">
            <v>14.354366750000002</v>
          </cell>
          <cell r="F4438">
            <v>62.877803250000014</v>
          </cell>
          <cell r="G4438">
            <v>6.2158913450000002</v>
          </cell>
          <cell r="H4438">
            <v>68.563903099999976</v>
          </cell>
          <cell r="I4438">
            <v>67.718574200000006</v>
          </cell>
          <cell r="J4438">
            <v>65.564941875000002</v>
          </cell>
          <cell r="K4438">
            <v>30.131489650000002</v>
          </cell>
          <cell r="L4438">
            <v>72.123534050000018</v>
          </cell>
          <cell r="M4438">
            <v>1851</v>
          </cell>
          <cell r="N4438">
            <v>18317</v>
          </cell>
          <cell r="O4438">
            <v>14510</v>
          </cell>
          <cell r="P4438">
            <v>17031</v>
          </cell>
          <cell r="Q4438">
            <v>8719</v>
          </cell>
        </row>
        <row r="4439">
          <cell r="B4439">
            <v>42874</v>
          </cell>
          <cell r="C4439">
            <v>2.480768925</v>
          </cell>
          <cell r="D4439">
            <v>17.36309988</v>
          </cell>
          <cell r="E4439">
            <v>20.021188562500001</v>
          </cell>
          <cell r="F4439">
            <v>22.836045400000003</v>
          </cell>
          <cell r="G4439">
            <v>11.517912620000002</v>
          </cell>
          <cell r="H4439">
            <v>66.985242550000009</v>
          </cell>
          <cell r="I4439">
            <v>70.053867099999991</v>
          </cell>
          <cell r="J4439">
            <v>67.043536562500023</v>
          </cell>
          <cell r="K4439">
            <v>69.544831249999987</v>
          </cell>
          <cell r="L4439">
            <v>73.86555125000001</v>
          </cell>
          <cell r="M4439">
            <v>2918</v>
          </cell>
          <cell r="N4439">
            <v>23126</v>
          </cell>
          <cell r="O4439">
            <v>20584</v>
          </cell>
          <cell r="P4439">
            <v>30633</v>
          </cell>
          <cell r="Q4439">
            <v>16410</v>
          </cell>
        </row>
        <row r="4440">
          <cell r="B4440">
            <v>42874</v>
          </cell>
          <cell r="C4440">
            <v>1.6878469844999997</v>
          </cell>
          <cell r="D4440">
            <v>14.286617574999999</v>
          </cell>
          <cell r="E4440">
            <v>15.513192531249999</v>
          </cell>
          <cell r="F4440">
            <v>45.265718250000006</v>
          </cell>
          <cell r="G4440">
            <v>7.7096743700000001</v>
          </cell>
          <cell r="H4440">
            <v>71.442150850000004</v>
          </cell>
          <cell r="I4440">
            <v>72.300503450000022</v>
          </cell>
          <cell r="J4440">
            <v>69.281421312499987</v>
          </cell>
          <cell r="K4440">
            <v>47.232671950000004</v>
          </cell>
          <cell r="L4440">
            <v>77.906714849999986</v>
          </cell>
          <cell r="M4440">
            <v>1529</v>
          </cell>
          <cell r="N4440">
            <v>15080</v>
          </cell>
          <cell r="O4440">
            <v>12555</v>
          </cell>
          <cell r="P4440">
            <v>16958</v>
          </cell>
          <cell r="Q4440">
            <v>8820</v>
          </cell>
        </row>
        <row r="4441">
          <cell r="B4441">
            <v>42874</v>
          </cell>
          <cell r="C4441">
            <v>1.8352093414999999</v>
          </cell>
          <cell r="D4441">
            <v>18.49201755</v>
          </cell>
          <cell r="E4441">
            <v>20.931079624999999</v>
          </cell>
          <cell r="F4441">
            <v>45.961828400000009</v>
          </cell>
          <cell r="G4441">
            <v>9.6802395549999982</v>
          </cell>
          <cell r="H4441">
            <v>71.25775345000001</v>
          </cell>
          <cell r="I4441">
            <v>70.943117600000008</v>
          </cell>
          <cell r="J4441">
            <v>69.27999874999999</v>
          </cell>
          <cell r="K4441">
            <v>44.821762699999994</v>
          </cell>
          <cell r="L4441">
            <v>76.993633799999998</v>
          </cell>
          <cell r="M4441">
            <v>1680</v>
          </cell>
          <cell r="N4441">
            <v>18934</v>
          </cell>
          <cell r="O4441">
            <v>17041</v>
          </cell>
          <cell r="P4441">
            <v>23198</v>
          </cell>
          <cell r="Q4441">
            <v>11011</v>
          </cell>
        </row>
        <row r="4442">
          <cell r="B4442">
            <v>42874</v>
          </cell>
          <cell r="C4442">
            <v>1.6299451949999999</v>
          </cell>
          <cell r="D4442">
            <v>15.242244315000002</v>
          </cell>
          <cell r="E4442">
            <v>18.496881500000004</v>
          </cell>
          <cell r="F4442">
            <v>26.634268250000002</v>
          </cell>
          <cell r="G4442">
            <v>8.2739754050000016</v>
          </cell>
          <cell r="H4442">
            <v>65.093563750000001</v>
          </cell>
          <cell r="I4442">
            <v>68.469444800000005</v>
          </cell>
          <cell r="J4442">
            <v>66.900696312500003</v>
          </cell>
          <cell r="K4442">
            <v>60.580000050000002</v>
          </cell>
          <cell r="L4442">
            <v>67.039168000000004</v>
          </cell>
          <cell r="M4442">
            <v>1393</v>
          </cell>
          <cell r="N4442">
            <v>14535</v>
          </cell>
          <cell r="O4442">
            <v>13348</v>
          </cell>
          <cell r="P4442">
            <v>20529</v>
          </cell>
          <cell r="Q4442">
            <v>8713</v>
          </cell>
        </row>
        <row r="4443">
          <cell r="B4443">
            <v>42874</v>
          </cell>
          <cell r="C4443">
            <v>2.0909943085</v>
          </cell>
          <cell r="D4443">
            <v>20.759755999999999</v>
          </cell>
          <cell r="E4443">
            <v>17.277109562500002</v>
          </cell>
          <cell r="F4443">
            <v>17.269316449999998</v>
          </cell>
          <cell r="G4443">
            <v>7.7314156350000003</v>
          </cell>
          <cell r="H4443">
            <v>65.81806284999999</v>
          </cell>
          <cell r="I4443">
            <v>69.895832150000004</v>
          </cell>
          <cell r="J4443">
            <v>69.519791374999997</v>
          </cell>
          <cell r="K4443">
            <v>71.207499650000003</v>
          </cell>
          <cell r="L4443">
            <v>68.264046800000003</v>
          </cell>
          <cell r="M4443">
            <v>1645</v>
          </cell>
          <cell r="N4443">
            <v>17584</v>
          </cell>
          <cell r="O4443">
            <v>11195</v>
          </cell>
          <cell r="P4443">
            <v>14685</v>
          </cell>
          <cell r="Q4443">
            <v>7134</v>
          </cell>
        </row>
        <row r="4444">
          <cell r="B4444">
            <v>42874</v>
          </cell>
          <cell r="C4444">
            <v>1.7423245775000002</v>
          </cell>
          <cell r="D4444">
            <v>12.134276355000001</v>
          </cell>
          <cell r="E4444">
            <v>18.8310013125</v>
          </cell>
          <cell r="F4444">
            <v>33.193224950000001</v>
          </cell>
          <cell r="G4444">
            <v>8.0546633149999991</v>
          </cell>
          <cell r="H4444">
            <v>65.562854400000006</v>
          </cell>
          <cell r="I4444">
            <v>69.696668549999998</v>
          </cell>
          <cell r="J4444">
            <v>68.046181000000018</v>
          </cell>
          <cell r="K4444">
            <v>56.78444360000001</v>
          </cell>
          <cell r="L4444">
            <v>67.602777100000026</v>
          </cell>
          <cell r="M4444">
            <v>1466</v>
          </cell>
          <cell r="N4444">
            <v>11582</v>
          </cell>
          <cell r="O4444">
            <v>14158</v>
          </cell>
          <cell r="P4444">
            <v>23516</v>
          </cell>
          <cell r="Q4444">
            <v>8543</v>
          </cell>
        </row>
        <row r="4445">
          <cell r="B4445">
            <v>42874</v>
          </cell>
          <cell r="C4445">
            <v>1.9877302529999998</v>
          </cell>
          <cell r="D4445">
            <v>22.578633375000003</v>
          </cell>
          <cell r="E4445">
            <v>17.801759562500003</v>
          </cell>
          <cell r="F4445">
            <v>20.410872250000004</v>
          </cell>
          <cell r="G4445">
            <v>8.2621407850000015</v>
          </cell>
          <cell r="H4445">
            <v>65.538030399999997</v>
          </cell>
          <cell r="I4445">
            <v>63.275147749999995</v>
          </cell>
          <cell r="J4445">
            <v>62.783024000000012</v>
          </cell>
          <cell r="K4445">
            <v>65.138348549999975</v>
          </cell>
          <cell r="L4445">
            <v>66.689290700000001</v>
          </cell>
          <cell r="M4445">
            <v>1237</v>
          </cell>
          <cell r="N4445">
            <v>14039</v>
          </cell>
          <cell r="O4445">
            <v>8682</v>
          </cell>
          <cell r="P4445">
            <v>13024</v>
          </cell>
          <cell r="Q4445">
            <v>5444</v>
          </cell>
        </row>
        <row r="4446">
          <cell r="B4446">
            <v>42874</v>
          </cell>
          <cell r="C4446">
            <v>2.2319144560000002</v>
          </cell>
          <cell r="D4446">
            <v>24.064265050000007</v>
          </cell>
          <cell r="E4446">
            <v>18.27843575</v>
          </cell>
          <cell r="F4446">
            <v>20.058199100000003</v>
          </cell>
          <cell r="G4446">
            <v>8.8166455350000028</v>
          </cell>
          <cell r="H4446">
            <v>62.226481499999998</v>
          </cell>
          <cell r="I4446">
            <v>62.0187715</v>
          </cell>
          <cell r="J4446">
            <v>62.986816812499995</v>
          </cell>
          <cell r="K4446">
            <v>67.647740900000002</v>
          </cell>
          <cell r="L4446">
            <v>67.15042489999999</v>
          </cell>
          <cell r="M4446">
            <v>1317</v>
          </cell>
          <cell r="N4446">
            <v>14563</v>
          </cell>
          <cell r="O4446">
            <v>8886</v>
          </cell>
          <cell r="P4446">
            <v>13316</v>
          </cell>
          <cell r="Q4446">
            <v>5831</v>
          </cell>
        </row>
        <row r="4447">
          <cell r="B4447">
            <v>42874</v>
          </cell>
          <cell r="C4447">
            <v>0.80840437200000004</v>
          </cell>
          <cell r="D4447">
            <v>8.4563205300000011</v>
          </cell>
          <cell r="E4447">
            <v>9.9956421562500015</v>
          </cell>
          <cell r="F4447">
            <v>32.146637049999995</v>
          </cell>
          <cell r="G4447">
            <v>3.9249016049999996</v>
          </cell>
          <cell r="H4447">
            <v>67.507115749999997</v>
          </cell>
          <cell r="I4447">
            <v>67.402234400000012</v>
          </cell>
          <cell r="J4447">
            <v>64.474584312499999</v>
          </cell>
          <cell r="K4447">
            <v>50.774594399999998</v>
          </cell>
          <cell r="L4447">
            <v>67.305487499999998</v>
          </cell>
          <cell r="M4447">
            <v>501</v>
          </cell>
          <cell r="N4447">
            <v>5425</v>
          </cell>
          <cell r="O4447">
            <v>4888</v>
          </cell>
          <cell r="P4447">
            <v>9684</v>
          </cell>
          <cell r="Q4447">
            <v>2530</v>
          </cell>
        </row>
        <row r="4448">
          <cell r="B4448">
            <v>42874</v>
          </cell>
          <cell r="C4448">
            <v>1.5998639429999997</v>
          </cell>
          <cell r="D4448">
            <v>13.692548135000001</v>
          </cell>
          <cell r="E4448">
            <v>17.236104874999995</v>
          </cell>
          <cell r="F4448">
            <v>38.990571899999999</v>
          </cell>
          <cell r="G4448">
            <v>8.2742964499999996</v>
          </cell>
          <cell r="H4448">
            <v>72.532118249999996</v>
          </cell>
          <cell r="I4448">
            <v>70.588079199999981</v>
          </cell>
          <cell r="J4448">
            <v>67.762531749999994</v>
          </cell>
          <cell r="K4448">
            <v>50.860326749999999</v>
          </cell>
          <cell r="L4448">
            <v>72.629899500000008</v>
          </cell>
          <cell r="M4448">
            <v>1065</v>
          </cell>
          <cell r="N4448">
            <v>9497</v>
          </cell>
          <cell r="O4448">
            <v>9235</v>
          </cell>
          <cell r="P4448">
            <v>15093</v>
          </cell>
          <cell r="Q4448">
            <v>6000</v>
          </cell>
        </row>
        <row r="4449">
          <cell r="B4449">
            <v>42874</v>
          </cell>
          <cell r="C4449">
            <v>2.1468447500000001</v>
          </cell>
          <cell r="D4449">
            <v>13.674515505000002</v>
          </cell>
          <cell r="E4449">
            <v>17.875307062499999</v>
          </cell>
          <cell r="F4449">
            <v>45.611288850000008</v>
          </cell>
          <cell r="G4449">
            <v>11.375139519999998</v>
          </cell>
          <cell r="H4449">
            <v>66.826523049999992</v>
          </cell>
          <cell r="I4449">
            <v>68.249589399999991</v>
          </cell>
          <cell r="J4449">
            <v>65.701199687499994</v>
          </cell>
          <cell r="K4449">
            <v>46.319017800000005</v>
          </cell>
          <cell r="L4449">
            <v>67.71203349999999</v>
          </cell>
          <cell r="M4449">
            <v>1354</v>
          </cell>
          <cell r="N4449">
            <v>9118</v>
          </cell>
          <cell r="O4449">
            <v>9179</v>
          </cell>
          <cell r="P4449">
            <v>17313</v>
          </cell>
          <cell r="Q4449">
            <v>7614</v>
          </cell>
        </row>
        <row r="4450">
          <cell r="B4450">
            <v>42874</v>
          </cell>
          <cell r="C4450">
            <v>2.5260634500000001</v>
          </cell>
          <cell r="D4450">
            <v>31.501781549999997</v>
          </cell>
          <cell r="E4450">
            <v>21.688688125000002</v>
          </cell>
          <cell r="F4450">
            <v>24.017799549999999</v>
          </cell>
          <cell r="G4450">
            <v>11.442056075</v>
          </cell>
          <cell r="H4450">
            <v>63.916962800000007</v>
          </cell>
          <cell r="I4450">
            <v>58.682910400000004</v>
          </cell>
          <cell r="J4450">
            <v>62.111723937499995</v>
          </cell>
          <cell r="K4450">
            <v>64.4379062</v>
          </cell>
          <cell r="L4450">
            <v>65.485762149999999</v>
          </cell>
          <cell r="M4450">
            <v>1541</v>
          </cell>
          <cell r="N4450">
            <v>17395</v>
          </cell>
          <cell r="O4450">
            <v>10622</v>
          </cell>
          <cell r="P4450">
            <v>15242</v>
          </cell>
          <cell r="Q4450">
            <v>7427</v>
          </cell>
        </row>
        <row r="4451">
          <cell r="B4451">
            <v>42875</v>
          </cell>
          <cell r="C4451">
            <v>1.8607891825</v>
          </cell>
          <cell r="D4451">
            <v>7.5117768950000015</v>
          </cell>
          <cell r="E4451">
            <v>15.674352906249998</v>
          </cell>
          <cell r="F4451">
            <v>15.755259224999998</v>
          </cell>
          <cell r="G4451">
            <v>8.0331115799999999</v>
          </cell>
          <cell r="H4451">
            <v>75.887275000000002</v>
          </cell>
          <cell r="I4451">
            <v>76.515823100000006</v>
          </cell>
          <cell r="J4451">
            <v>72.589637312500003</v>
          </cell>
          <cell r="K4451">
            <v>74.437442000000004</v>
          </cell>
          <cell r="L4451">
            <v>79.601223599999997</v>
          </cell>
          <cell r="M4451">
            <v>1950</v>
          </cell>
          <cell r="N4451">
            <v>8253</v>
          </cell>
          <cell r="O4451">
            <v>13487</v>
          </cell>
          <cell r="P4451">
            <v>17343</v>
          </cell>
          <cell r="Q4451">
            <v>9479</v>
          </cell>
          <cell r="R4451">
            <v>48717</v>
          </cell>
          <cell r="S4451">
            <v>213370</v>
          </cell>
          <cell r="T4451">
            <v>355997</v>
          </cell>
          <cell r="U4451">
            <v>427047</v>
          </cell>
          <cell r="V4451">
            <v>218807</v>
          </cell>
          <cell r="W4451">
            <v>1.702953711453125</v>
          </cell>
          <cell r="X4451">
            <v>6.8714913076718744</v>
          </cell>
          <cell r="Y4451">
            <v>15.885045942578127</v>
          </cell>
          <cell r="Z4451">
            <v>14.547791255625</v>
          </cell>
          <cell r="AA4451">
            <v>6.9648282769374994</v>
          </cell>
          <cell r="AB4451">
            <v>69.527914104687497</v>
          </cell>
          <cell r="AC4451">
            <v>71.336293831250003</v>
          </cell>
          <cell r="AD4451">
            <v>65.771096550781252</v>
          </cell>
          <cell r="AE4451">
            <v>68.49563200312501</v>
          </cell>
          <cell r="AF4451">
            <v>71.772847020312483</v>
          </cell>
        </row>
        <row r="4452">
          <cell r="B4452">
            <v>42875</v>
          </cell>
          <cell r="C4452">
            <v>1.5922811349999999</v>
          </cell>
          <cell r="D4452">
            <v>8.6787979900000014</v>
          </cell>
          <cell r="E4452">
            <v>18.0169800625</v>
          </cell>
          <cell r="F4452">
            <v>15.799682549999996</v>
          </cell>
          <cell r="G4452">
            <v>7.1610347299999999</v>
          </cell>
          <cell r="H4452">
            <v>65.609593999999987</v>
          </cell>
          <cell r="I4452">
            <v>68.548526649999985</v>
          </cell>
          <cell r="J4452">
            <v>63.349896374999986</v>
          </cell>
          <cell r="K4452">
            <v>66.999429549999988</v>
          </cell>
          <cell r="L4452">
            <v>71.279462250000009</v>
          </cell>
          <cell r="M4452">
            <v>1911</v>
          </cell>
          <cell r="N4452">
            <v>11400</v>
          </cell>
          <cell r="O4452">
            <v>17738</v>
          </cell>
          <cell r="P4452">
            <v>20400</v>
          </cell>
          <cell r="Q4452">
            <v>9875</v>
          </cell>
        </row>
        <row r="4453">
          <cell r="B4453">
            <v>42875</v>
          </cell>
          <cell r="C4453">
            <v>0.69701994000000012</v>
          </cell>
          <cell r="D4453">
            <v>2.5356869830000002</v>
          </cell>
          <cell r="E4453">
            <v>4.387399125</v>
          </cell>
          <cell r="F4453">
            <v>3.8660562000000001</v>
          </cell>
          <cell r="G4453">
            <v>1.9032552099999998</v>
          </cell>
          <cell r="H4453">
            <v>70.609288500000019</v>
          </cell>
          <cell r="I4453">
            <v>71.107592199999985</v>
          </cell>
          <cell r="J4453">
            <v>68.182746937499999</v>
          </cell>
          <cell r="K4453">
            <v>70.987784950000005</v>
          </cell>
          <cell r="L4453">
            <v>71.546707600000005</v>
          </cell>
          <cell r="M4453">
            <v>689</v>
          </cell>
          <cell r="N4453">
            <v>2572</v>
          </cell>
          <cell r="O4453">
            <v>3544</v>
          </cell>
          <cell r="P4453">
            <v>4049</v>
          </cell>
          <cell r="Q4453">
            <v>2001</v>
          </cell>
        </row>
        <row r="4454">
          <cell r="B4454">
            <v>42875</v>
          </cell>
          <cell r="C4454">
            <v>0.38609184399999996</v>
          </cell>
          <cell r="D4454">
            <v>1.432135385</v>
          </cell>
          <cell r="E4454">
            <v>3.1714342124999999</v>
          </cell>
          <cell r="F4454">
            <v>2.7802906350000001</v>
          </cell>
          <cell r="G4454">
            <v>1.4721567570000003</v>
          </cell>
          <cell r="H4454">
            <v>72.981692200000012</v>
          </cell>
          <cell r="I4454">
            <v>73.877144450000003</v>
          </cell>
          <cell r="J4454">
            <v>72.876377187499997</v>
          </cell>
          <cell r="K4454">
            <v>74.44013925000003</v>
          </cell>
          <cell r="L4454">
            <v>73.886723999999987</v>
          </cell>
          <cell r="M4454">
            <v>405</v>
          </cell>
          <cell r="N4454">
            <v>1488</v>
          </cell>
          <cell r="O4454">
            <v>2702</v>
          </cell>
          <cell r="P4454">
            <v>2998</v>
          </cell>
          <cell r="Q4454">
            <v>1573</v>
          </cell>
        </row>
        <row r="4455">
          <cell r="B4455">
            <v>42875</v>
          </cell>
          <cell r="C4455">
            <v>1.5460129620000003</v>
          </cell>
          <cell r="D4455">
            <v>6.1611215250000004</v>
          </cell>
          <cell r="E4455">
            <v>12.6626800625</v>
          </cell>
          <cell r="F4455">
            <v>12.083089824999998</v>
          </cell>
          <cell r="G4455">
            <v>5.9793941149999998</v>
          </cell>
          <cell r="H4455">
            <v>86.265287100000009</v>
          </cell>
          <cell r="I4455">
            <v>89.021218049999987</v>
          </cell>
          <cell r="J4455">
            <v>82.633539437499991</v>
          </cell>
          <cell r="K4455">
            <v>85.934656549999985</v>
          </cell>
          <cell r="L4455">
            <v>90.284912349999999</v>
          </cell>
          <cell r="M4455">
            <v>1753</v>
          </cell>
          <cell r="N4455">
            <v>7922</v>
          </cell>
          <cell r="O4455">
            <v>12280</v>
          </cell>
          <cell r="P4455">
            <v>15230</v>
          </cell>
          <cell r="Q4455">
            <v>7919</v>
          </cell>
        </row>
        <row r="4456">
          <cell r="B4456">
            <v>42875</v>
          </cell>
          <cell r="C4456">
            <v>2.9338173750000007</v>
          </cell>
          <cell r="D4456">
            <v>9.3148559350000006</v>
          </cell>
          <cell r="E4456">
            <v>18.545679687500002</v>
          </cell>
          <cell r="F4456">
            <v>16.658947200000004</v>
          </cell>
          <cell r="G4456">
            <v>8.6981034800000003</v>
          </cell>
          <cell r="H4456">
            <v>60.252815650000002</v>
          </cell>
          <cell r="I4456">
            <v>68.319340799999992</v>
          </cell>
          <cell r="J4456">
            <v>64.922557000000012</v>
          </cell>
          <cell r="K4456">
            <v>67.280554050000006</v>
          </cell>
          <cell r="L4456">
            <v>69.539820550000002</v>
          </cell>
          <cell r="M4456">
            <v>2053</v>
          </cell>
          <cell r="N4456">
            <v>7725</v>
          </cell>
          <cell r="O4456">
            <v>12519</v>
          </cell>
          <cell r="P4456">
            <v>14613</v>
          </cell>
          <cell r="Q4456">
            <v>7688</v>
          </cell>
        </row>
        <row r="4457">
          <cell r="B4457">
            <v>42875</v>
          </cell>
          <cell r="C4457">
            <v>1.65745075</v>
          </cell>
          <cell r="D4457">
            <v>6.2300704350000009</v>
          </cell>
          <cell r="E4457">
            <v>12.808995312500002</v>
          </cell>
          <cell r="F4457">
            <v>12.092972849999999</v>
          </cell>
          <cell r="G4457">
            <v>6.0146676599999989</v>
          </cell>
          <cell r="H4457">
            <v>83.602990949999992</v>
          </cell>
          <cell r="I4457">
            <v>88.188398650000011</v>
          </cell>
          <cell r="J4457">
            <v>82.782696000000001</v>
          </cell>
          <cell r="K4457">
            <v>85.852525199999988</v>
          </cell>
          <cell r="L4457">
            <v>89.90566059999999</v>
          </cell>
          <cell r="M4457">
            <v>1815</v>
          </cell>
          <cell r="N4457">
            <v>7932</v>
          </cell>
          <cell r="O4457">
            <v>12427</v>
          </cell>
          <cell r="P4457">
            <v>15202</v>
          </cell>
          <cell r="Q4457">
            <v>7895</v>
          </cell>
        </row>
        <row r="4458">
          <cell r="B4458">
            <v>42875</v>
          </cell>
          <cell r="C4458">
            <v>1.91552839</v>
          </cell>
          <cell r="D4458">
            <v>5.5423161200000006</v>
          </cell>
          <cell r="E4458">
            <v>12.780911749999998</v>
          </cell>
          <cell r="F4458">
            <v>11.735720625000003</v>
          </cell>
          <cell r="G4458">
            <v>6.009434960000001</v>
          </cell>
          <cell r="H4458">
            <v>87.129783399999994</v>
          </cell>
          <cell r="I4458">
            <v>87.558410350000003</v>
          </cell>
          <cell r="J4458">
            <v>83.750321625000012</v>
          </cell>
          <cell r="K4458">
            <v>86.249596600000004</v>
          </cell>
          <cell r="L4458">
            <v>90.042692700000003</v>
          </cell>
          <cell r="M4458">
            <v>2170</v>
          </cell>
          <cell r="N4458">
            <v>6932</v>
          </cell>
          <cell r="O4458">
            <v>12545</v>
          </cell>
          <cell r="P4458">
            <v>14838</v>
          </cell>
          <cell r="Q4458">
            <v>7937</v>
          </cell>
        </row>
        <row r="4459">
          <cell r="B4459">
            <v>42875</v>
          </cell>
          <cell r="C4459">
            <v>1.2782744334999998</v>
          </cell>
          <cell r="D4459">
            <v>7.9604941999999994</v>
          </cell>
          <cell r="E4459">
            <v>17.2383405</v>
          </cell>
          <cell r="F4459">
            <v>15.391351324999999</v>
          </cell>
          <cell r="G4459">
            <v>6.2401011249999998</v>
          </cell>
          <cell r="H4459">
            <v>65.26001844999999</v>
          </cell>
          <cell r="I4459">
            <v>67.885834450000033</v>
          </cell>
          <cell r="J4459">
            <v>62.970138374999998</v>
          </cell>
          <cell r="K4459">
            <v>64.288889100000006</v>
          </cell>
          <cell r="L4459">
            <v>66.69666500000001</v>
          </cell>
          <cell r="M4459">
            <v>1277</v>
          </cell>
          <cell r="N4459">
            <v>9293</v>
          </cell>
          <cell r="O4459">
            <v>15245</v>
          </cell>
          <cell r="P4459">
            <v>17721</v>
          </cell>
          <cell r="Q4459">
            <v>7629</v>
          </cell>
        </row>
        <row r="4460">
          <cell r="B4460">
            <v>42875</v>
          </cell>
          <cell r="C4460">
            <v>1.497436497</v>
          </cell>
          <cell r="D4460">
            <v>9.1540161199999996</v>
          </cell>
          <cell r="E4460">
            <v>18.698174750000003</v>
          </cell>
          <cell r="F4460">
            <v>16.3099986</v>
          </cell>
          <cell r="G4460">
            <v>7.1436472100000001</v>
          </cell>
          <cell r="H4460">
            <v>76.177725699999982</v>
          </cell>
          <cell r="I4460">
            <v>77.015656949999979</v>
          </cell>
          <cell r="J4460">
            <v>72.390142312500004</v>
          </cell>
          <cell r="K4460">
            <v>75.388514000000015</v>
          </cell>
          <cell r="L4460">
            <v>79.040762950000001</v>
          </cell>
          <cell r="M4460">
            <v>1518</v>
          </cell>
          <cell r="N4460">
            <v>10221</v>
          </cell>
          <cell r="O4460">
            <v>15985</v>
          </cell>
          <cell r="P4460">
            <v>18163</v>
          </cell>
          <cell r="Q4460">
            <v>8367</v>
          </cell>
        </row>
        <row r="4461">
          <cell r="B4461">
            <v>42875</v>
          </cell>
          <cell r="C4461">
            <v>1.7375754765000004</v>
          </cell>
          <cell r="D4461">
            <v>5.4380912349999999</v>
          </cell>
          <cell r="E4461">
            <v>11.390988500000001</v>
          </cell>
          <cell r="F4461">
            <v>12.071546799999998</v>
          </cell>
          <cell r="G4461">
            <v>6.4758189700000006</v>
          </cell>
          <cell r="H4461">
            <v>61.491965649999997</v>
          </cell>
          <cell r="I4461">
            <v>63.324752200000013</v>
          </cell>
          <cell r="J4461">
            <v>60.644636062499984</v>
          </cell>
          <cell r="K4461">
            <v>62.156326800000002</v>
          </cell>
          <cell r="L4461">
            <v>64.359844449999997</v>
          </cell>
          <cell r="M4461">
            <v>1496</v>
          </cell>
          <cell r="N4461">
            <v>4922</v>
          </cell>
          <cell r="O4461">
            <v>8064</v>
          </cell>
          <cell r="P4461">
            <v>11018</v>
          </cell>
          <cell r="Q4461">
            <v>6074</v>
          </cell>
        </row>
        <row r="4462">
          <cell r="B4462">
            <v>42875</v>
          </cell>
          <cell r="C4462">
            <v>2.4711073899999998</v>
          </cell>
          <cell r="D4462">
            <v>8.3326568449999989</v>
          </cell>
          <cell r="E4462">
            <v>19.449195749999998</v>
          </cell>
          <cell r="F4462">
            <v>18.828558375</v>
          </cell>
          <cell r="G4462">
            <v>9.8565479750000016</v>
          </cell>
          <cell r="H4462">
            <v>62.2212411</v>
          </cell>
          <cell r="I4462">
            <v>61.613592749999995</v>
          </cell>
          <cell r="J4462">
            <v>55.330495749999997</v>
          </cell>
          <cell r="K4462">
            <v>56.415363800000002</v>
          </cell>
          <cell r="L4462">
            <v>62.051304649999999</v>
          </cell>
          <cell r="M4462">
            <v>2229</v>
          </cell>
          <cell r="N4462">
            <v>7423</v>
          </cell>
          <cell r="O4462">
            <v>12690</v>
          </cell>
          <cell r="P4462">
            <v>15551</v>
          </cell>
          <cell r="Q4462">
            <v>9043</v>
          </cell>
        </row>
        <row r="4463">
          <cell r="B4463">
            <v>42875</v>
          </cell>
          <cell r="C4463">
            <v>2.2706793950000002</v>
          </cell>
          <cell r="D4463">
            <v>6.0867425300000004</v>
          </cell>
          <cell r="E4463">
            <v>17.528128625000001</v>
          </cell>
          <cell r="F4463">
            <v>18.296462949999999</v>
          </cell>
          <cell r="G4463">
            <v>9.6120877149999995</v>
          </cell>
          <cell r="H4463">
            <v>60.704997150000011</v>
          </cell>
          <cell r="I4463">
            <v>62.453735100000003</v>
          </cell>
          <cell r="J4463">
            <v>57.448081874999986</v>
          </cell>
          <cell r="K4463">
            <v>58.848235750000001</v>
          </cell>
          <cell r="L4463">
            <v>61.277454599999999</v>
          </cell>
          <cell r="M4463">
            <v>2008</v>
          </cell>
          <cell r="N4463">
            <v>5553</v>
          </cell>
          <cell r="O4463">
            <v>11941</v>
          </cell>
          <cell r="P4463">
            <v>15902</v>
          </cell>
          <cell r="Q4463">
            <v>8712</v>
          </cell>
        </row>
        <row r="4464">
          <cell r="B4464">
            <v>42875</v>
          </cell>
          <cell r="C4464">
            <v>1.8171917550000003</v>
          </cell>
          <cell r="D4464">
            <v>8.1564545099999997</v>
          </cell>
          <cell r="E4464">
            <v>16.184001187500002</v>
          </cell>
          <cell r="F4464">
            <v>14.085249900000003</v>
          </cell>
          <cell r="G4464">
            <v>6.5169872199999999</v>
          </cell>
          <cell r="H4464">
            <v>62.0088534</v>
          </cell>
          <cell r="I4464">
            <v>62.541402700000006</v>
          </cell>
          <cell r="J4464">
            <v>57.194992437500005</v>
          </cell>
          <cell r="K4464">
            <v>59.596897550000008</v>
          </cell>
          <cell r="L4464">
            <v>61.494297849999988</v>
          </cell>
          <cell r="M4464">
            <v>1539</v>
          </cell>
          <cell r="N4464">
            <v>7331</v>
          </cell>
          <cell r="O4464">
            <v>10986</v>
          </cell>
          <cell r="P4464">
            <v>12405</v>
          </cell>
          <cell r="Q4464">
            <v>5869</v>
          </cell>
        </row>
        <row r="4465">
          <cell r="B4465">
            <v>42875</v>
          </cell>
          <cell r="C4465">
            <v>2.6002373749999999</v>
          </cell>
          <cell r="D4465">
            <v>10.320878629999999</v>
          </cell>
          <cell r="E4465">
            <v>27.972836437500003</v>
          </cell>
          <cell r="F4465">
            <v>25.122582800000004</v>
          </cell>
          <cell r="G4465">
            <v>10.289426965000001</v>
          </cell>
          <cell r="H4465">
            <v>66.04235765</v>
          </cell>
          <cell r="I4465">
            <v>66.414617099999987</v>
          </cell>
          <cell r="J4465">
            <v>54.925913374999993</v>
          </cell>
          <cell r="K4465">
            <v>57.377524100000002</v>
          </cell>
          <cell r="L4465">
            <v>65.350966549999995</v>
          </cell>
          <cell r="M4465">
            <v>2456</v>
          </cell>
          <cell r="N4465">
            <v>9736</v>
          </cell>
          <cell r="O4465">
            <v>17853</v>
          </cell>
          <cell r="P4465">
            <v>20851</v>
          </cell>
          <cell r="Q4465">
            <v>9955</v>
          </cell>
        </row>
        <row r="4466">
          <cell r="B4466">
            <v>42875</v>
          </cell>
          <cell r="C4466">
            <v>2.0215070250000005</v>
          </cell>
          <cell r="D4466">
            <v>7.1140794549999997</v>
          </cell>
          <cell r="E4466">
            <v>22.691980937499999</v>
          </cell>
          <cell r="F4466">
            <v>18.242287999999999</v>
          </cell>
          <cell r="G4466">
            <v>7.4496840950000003</v>
          </cell>
          <cell r="H4466">
            <v>68.889493950000002</v>
          </cell>
          <cell r="I4466">
            <v>72.574287850000019</v>
          </cell>
          <cell r="J4466">
            <v>59.222585187500002</v>
          </cell>
          <cell r="K4466">
            <v>65.004542200000003</v>
          </cell>
          <cell r="L4466">
            <v>72.439780200000001</v>
          </cell>
          <cell r="M4466">
            <v>1321</v>
          </cell>
          <cell r="N4466">
            <v>4863</v>
          </cell>
          <cell r="O4466">
            <v>8927</v>
          </cell>
          <cell r="P4466">
            <v>10392</v>
          </cell>
          <cell r="Q4466">
            <v>5275</v>
          </cell>
        </row>
        <row r="4467">
          <cell r="B4467">
            <v>42875</v>
          </cell>
          <cell r="C4467">
            <v>0.89912203850000005</v>
          </cell>
          <cell r="D4467">
            <v>3.6267898914999996</v>
          </cell>
          <cell r="E4467">
            <v>9.9521099124999992</v>
          </cell>
          <cell r="F4467">
            <v>9.6814981100000033</v>
          </cell>
          <cell r="G4467">
            <v>4.726452535</v>
          </cell>
          <cell r="H4467">
            <v>69.152488149999996</v>
          </cell>
          <cell r="I4467">
            <v>68.337561699999995</v>
          </cell>
          <cell r="J4467">
            <v>65.122024562500002</v>
          </cell>
          <cell r="K4467">
            <v>66.970078349999994</v>
          </cell>
          <cell r="L4467">
            <v>68.378982699999995</v>
          </cell>
          <cell r="M4467">
            <v>595</v>
          </cell>
          <cell r="N4467">
            <v>2379</v>
          </cell>
          <cell r="O4467">
            <v>5084</v>
          </cell>
          <cell r="P4467">
            <v>6374</v>
          </cell>
          <cell r="Q4467">
            <v>3154</v>
          </cell>
        </row>
        <row r="4468">
          <cell r="B4468">
            <v>42875</v>
          </cell>
          <cell r="C4468">
            <v>1.6843854919999999</v>
          </cell>
          <cell r="D4468">
            <v>6.7789371450000004</v>
          </cell>
          <cell r="E4468">
            <v>13.025444875000002</v>
          </cell>
          <cell r="F4468">
            <v>11.590543924999999</v>
          </cell>
          <cell r="G4468">
            <v>6.5129349700000008</v>
          </cell>
          <cell r="H4468">
            <v>65.114916100000002</v>
          </cell>
          <cell r="I4468">
            <v>67.335172</v>
          </cell>
          <cell r="J4468">
            <v>63.248008062499999</v>
          </cell>
          <cell r="K4468">
            <v>65.218537549999994</v>
          </cell>
          <cell r="L4468">
            <v>66.953873949999988</v>
          </cell>
          <cell r="M4468">
            <v>1033</v>
          </cell>
          <cell r="N4468">
            <v>4399</v>
          </cell>
          <cell r="O4468">
            <v>6446</v>
          </cell>
          <cell r="P4468">
            <v>7369</v>
          </cell>
          <cell r="Q4468">
            <v>4272</v>
          </cell>
        </row>
        <row r="4469">
          <cell r="B4469">
            <v>42875</v>
          </cell>
          <cell r="C4469">
            <v>1.2883359750000003</v>
          </cell>
          <cell r="D4469">
            <v>7.2850458599999994</v>
          </cell>
          <cell r="E4469">
            <v>14.15925990625</v>
          </cell>
          <cell r="F4469">
            <v>12.496044720000002</v>
          </cell>
          <cell r="G4469">
            <v>5.6498770150000004</v>
          </cell>
          <cell r="H4469">
            <v>75.968900899999994</v>
          </cell>
          <cell r="I4469">
            <v>79.809690799999984</v>
          </cell>
          <cell r="J4469">
            <v>76.048355312500021</v>
          </cell>
          <cell r="K4469">
            <v>78.966263799999993</v>
          </cell>
          <cell r="L4469">
            <v>80.952743499999997</v>
          </cell>
          <cell r="M4469">
            <v>1304</v>
          </cell>
          <cell r="N4469">
            <v>8397</v>
          </cell>
          <cell r="O4469">
            <v>12678</v>
          </cell>
          <cell r="P4469">
            <v>14514</v>
          </cell>
          <cell r="Q4469">
            <v>6749</v>
          </cell>
        </row>
        <row r="4470">
          <cell r="B4470">
            <v>42875</v>
          </cell>
          <cell r="C4470">
            <v>1.2367774064999997</v>
          </cell>
          <cell r="D4470">
            <v>6.7232791250000004</v>
          </cell>
          <cell r="E4470">
            <v>29.1734511875</v>
          </cell>
          <cell r="F4470">
            <v>17.717754775</v>
          </cell>
          <cell r="G4470">
            <v>5.0804330200000001</v>
          </cell>
          <cell r="H4470">
            <v>70.882379149999991</v>
          </cell>
          <cell r="I4470">
            <v>70.828544750000006</v>
          </cell>
          <cell r="J4470">
            <v>39.870920812500003</v>
          </cell>
          <cell r="K4470">
            <v>57.867105899999999</v>
          </cell>
          <cell r="L4470">
            <v>72.973503700000009</v>
          </cell>
          <cell r="M4470">
            <v>1575</v>
          </cell>
          <cell r="N4470">
            <v>9110</v>
          </cell>
          <cell r="O4470">
            <v>13409</v>
          </cell>
          <cell r="P4470">
            <v>15236</v>
          </cell>
          <cell r="Q4470">
            <v>7331</v>
          </cell>
        </row>
        <row r="4471">
          <cell r="B4471">
            <v>42875</v>
          </cell>
          <cell r="C4471">
            <v>2.4049043299999999</v>
          </cell>
          <cell r="D4471">
            <v>8.33182081</v>
          </cell>
          <cell r="E4471">
            <v>18.6389826875</v>
          </cell>
          <cell r="F4471">
            <v>19.122339750000002</v>
          </cell>
          <cell r="G4471">
            <v>10.101293565000001</v>
          </cell>
          <cell r="H4471">
            <v>72.589291250000002</v>
          </cell>
          <cell r="I4471">
            <v>73.232808599999984</v>
          </cell>
          <cell r="J4471">
            <v>66.076875562500007</v>
          </cell>
          <cell r="K4471">
            <v>67.115332900000027</v>
          </cell>
          <cell r="L4471">
            <v>74.338366750000006</v>
          </cell>
          <cell r="M4471">
            <v>3191</v>
          </cell>
          <cell r="N4471">
            <v>11461</v>
          </cell>
          <cell r="O4471">
            <v>18949</v>
          </cell>
          <cell r="P4471">
            <v>24349</v>
          </cell>
          <cell r="Q4471">
            <v>14548</v>
          </cell>
        </row>
        <row r="4472">
          <cell r="B4472">
            <v>42875</v>
          </cell>
          <cell r="C4472">
            <v>1.5500638849999999</v>
          </cell>
          <cell r="D4472">
            <v>6.4312585950000001</v>
          </cell>
          <cell r="E4472">
            <v>13.426821656249997</v>
          </cell>
          <cell r="F4472">
            <v>12.780790999999999</v>
          </cell>
          <cell r="G4472">
            <v>6.4056651100000011</v>
          </cell>
          <cell r="H4472">
            <v>75.518547799999993</v>
          </cell>
          <cell r="I4472">
            <v>75.473779649999997</v>
          </cell>
          <cell r="J4472">
            <v>73.544408062499997</v>
          </cell>
          <cell r="K4472">
            <v>76.354695700000008</v>
          </cell>
          <cell r="L4472">
            <v>79.563082049999991</v>
          </cell>
          <cell r="M4472">
            <v>1600</v>
          </cell>
          <cell r="N4472">
            <v>7043</v>
          </cell>
          <cell r="O4472">
            <v>11678</v>
          </cell>
          <cell r="P4472">
            <v>14390</v>
          </cell>
          <cell r="Q4472">
            <v>7588</v>
          </cell>
        </row>
        <row r="4473">
          <cell r="B4473">
            <v>42875</v>
          </cell>
          <cell r="C4473">
            <v>1.7564103094999997</v>
          </cell>
          <cell r="D4473">
            <v>8.0369824100000002</v>
          </cell>
          <cell r="E4473">
            <v>18.522599687499998</v>
          </cell>
          <cell r="F4473">
            <v>17.6389055</v>
          </cell>
          <cell r="G4473">
            <v>8.2370061499999991</v>
          </cell>
          <cell r="H4473">
            <v>74.764491700000008</v>
          </cell>
          <cell r="I4473">
            <v>75.224811649999992</v>
          </cell>
          <cell r="J4473">
            <v>71.061320937500014</v>
          </cell>
          <cell r="K4473">
            <v>73.800159050000005</v>
          </cell>
          <cell r="L4473">
            <v>78.279363450000005</v>
          </cell>
          <cell r="M4473">
            <v>1806</v>
          </cell>
          <cell r="N4473">
            <v>8705</v>
          </cell>
          <cell r="O4473">
            <v>15595</v>
          </cell>
          <cell r="P4473">
            <v>19189</v>
          </cell>
          <cell r="Q4473">
            <v>9552</v>
          </cell>
        </row>
        <row r="4474">
          <cell r="B4474">
            <v>42875</v>
          </cell>
          <cell r="C4474">
            <v>1.4641854894999999</v>
          </cell>
          <cell r="D4474">
            <v>6.6764088650000009</v>
          </cell>
          <cell r="E4474">
            <v>14.813797124999999</v>
          </cell>
          <cell r="F4474">
            <v>13.796159399999999</v>
          </cell>
          <cell r="G4474">
            <v>6.5937234000000018</v>
          </cell>
          <cell r="H4474">
            <v>64.431872900000002</v>
          </cell>
          <cell r="I4474">
            <v>67.291946550000006</v>
          </cell>
          <cell r="J4474">
            <v>63.918750187500009</v>
          </cell>
          <cell r="K4474">
            <v>65.072222450000012</v>
          </cell>
          <cell r="L4474">
            <v>66.545555249999978</v>
          </cell>
          <cell r="M4474">
            <v>1418</v>
          </cell>
          <cell r="N4474">
            <v>6901</v>
          </cell>
          <cell r="O4474">
            <v>11861</v>
          </cell>
          <cell r="P4474">
            <v>14251</v>
          </cell>
          <cell r="Q4474">
            <v>7421</v>
          </cell>
        </row>
        <row r="4475">
          <cell r="B4475">
            <v>42875</v>
          </cell>
          <cell r="C4475">
            <v>1.5133029579999999</v>
          </cell>
          <cell r="D4475">
            <v>7.6839274399999997</v>
          </cell>
          <cell r="E4475">
            <v>17.493543375000002</v>
          </cell>
          <cell r="F4475">
            <v>18.014396949999998</v>
          </cell>
          <cell r="G4475">
            <v>8.5130417949999995</v>
          </cell>
          <cell r="H4475">
            <v>65.678339949999994</v>
          </cell>
          <cell r="I4475">
            <v>69.141000900000009</v>
          </cell>
          <cell r="J4475">
            <v>66.796766687499996</v>
          </cell>
          <cell r="K4475">
            <v>66.675617450000004</v>
          </cell>
          <cell r="L4475">
            <v>68.260158500000003</v>
          </cell>
          <cell r="M4475">
            <v>1267</v>
          </cell>
          <cell r="N4475">
            <v>7136</v>
          </cell>
          <cell r="O4475">
            <v>12206</v>
          </cell>
          <cell r="P4475">
            <v>13941</v>
          </cell>
          <cell r="Q4475">
            <v>6352</v>
          </cell>
        </row>
        <row r="4476">
          <cell r="B4476">
            <v>42875</v>
          </cell>
          <cell r="C4476">
            <v>1.4605554055000001</v>
          </cell>
          <cell r="D4476">
            <v>6.6746320299999979</v>
          </cell>
          <cell r="E4476">
            <v>16.367963812500001</v>
          </cell>
          <cell r="F4476">
            <v>15.932548149999999</v>
          </cell>
          <cell r="G4476">
            <v>7.5970243600000007</v>
          </cell>
          <cell r="H4476">
            <v>64.79737974999999</v>
          </cell>
          <cell r="I4476">
            <v>68.349280399999984</v>
          </cell>
          <cell r="J4476">
            <v>64.8756953125</v>
          </cell>
          <cell r="K4476">
            <v>66.487222400000022</v>
          </cell>
          <cell r="L4476">
            <v>67.088612399999988</v>
          </cell>
          <cell r="M4476">
            <v>1341</v>
          </cell>
          <cell r="N4476">
            <v>6872</v>
          </cell>
          <cell r="O4476">
            <v>12415</v>
          </cell>
          <cell r="P4476">
            <v>14367</v>
          </cell>
          <cell r="Q4476">
            <v>6902</v>
          </cell>
        </row>
        <row r="4477">
          <cell r="B4477">
            <v>42875</v>
          </cell>
          <cell r="C4477">
            <v>1.602085888</v>
          </cell>
          <cell r="D4477">
            <v>7.3140933649999997</v>
          </cell>
          <cell r="E4477">
            <v>16.456678281249999</v>
          </cell>
          <cell r="F4477">
            <v>14.602482850000001</v>
          </cell>
          <cell r="G4477">
            <v>7.2199212050000003</v>
          </cell>
          <cell r="H4477">
            <v>65.918264149999999</v>
          </cell>
          <cell r="I4477">
            <v>66.825302750000006</v>
          </cell>
          <cell r="J4477">
            <v>61.246241312500004</v>
          </cell>
          <cell r="K4477">
            <v>64.745572049999993</v>
          </cell>
          <cell r="L4477">
            <v>66.434400249999996</v>
          </cell>
          <cell r="M4477">
            <v>1015</v>
          </cell>
          <cell r="N4477">
            <v>4753</v>
          </cell>
          <cell r="O4477">
            <v>7952</v>
          </cell>
          <cell r="P4477">
            <v>9264</v>
          </cell>
          <cell r="Q4477">
            <v>4768</v>
          </cell>
        </row>
        <row r="4478">
          <cell r="B4478">
            <v>42875</v>
          </cell>
          <cell r="C4478">
            <v>1.8579274600000002</v>
          </cell>
          <cell r="D4478">
            <v>7.2408241700000007</v>
          </cell>
          <cell r="E4478">
            <v>16.213881312499996</v>
          </cell>
          <cell r="F4478">
            <v>15.142275775000002</v>
          </cell>
          <cell r="G4478">
            <v>7.9448120999999983</v>
          </cell>
          <cell r="H4478">
            <v>63.446795099999996</v>
          </cell>
          <cell r="I4478">
            <v>65.351130999999995</v>
          </cell>
          <cell r="J4478">
            <v>63.429669125000011</v>
          </cell>
          <cell r="K4478">
            <v>64.414689949999996</v>
          </cell>
          <cell r="L4478">
            <v>64.6947136</v>
          </cell>
          <cell r="M4478">
            <v>1130</v>
          </cell>
          <cell r="N4478">
            <v>4605</v>
          </cell>
          <cell r="O4478">
            <v>8069</v>
          </cell>
          <cell r="P4478">
            <v>9577</v>
          </cell>
          <cell r="Q4478">
            <v>5064</v>
          </cell>
        </row>
        <row r="4479">
          <cell r="B4479">
            <v>42875</v>
          </cell>
          <cell r="C4479">
            <v>0.66685064050000009</v>
          </cell>
          <cell r="D4479">
            <v>2.962981971</v>
          </cell>
          <cell r="E4479">
            <v>7.8824043499999998</v>
          </cell>
          <cell r="F4479">
            <v>7.1936922150000004</v>
          </cell>
          <cell r="G4479">
            <v>2.79649189</v>
          </cell>
          <cell r="H4479">
            <v>66.346166400000001</v>
          </cell>
          <cell r="I4479">
            <v>69.616421099999997</v>
          </cell>
          <cell r="J4479">
            <v>64.160392437500008</v>
          </cell>
          <cell r="K4479">
            <v>66.413970850000013</v>
          </cell>
          <cell r="L4479">
            <v>66.766796699999986</v>
          </cell>
          <cell r="M4479">
            <v>416</v>
          </cell>
          <cell r="N4479">
            <v>1930</v>
          </cell>
          <cell r="O4479">
            <v>3801</v>
          </cell>
          <cell r="P4479">
            <v>4462</v>
          </cell>
          <cell r="Q4479">
            <v>1797</v>
          </cell>
        </row>
        <row r="4480">
          <cell r="B4480">
            <v>42875</v>
          </cell>
          <cell r="C4480">
            <v>1.4750323930000002</v>
          </cell>
          <cell r="D4480">
            <v>5.8041731199999997</v>
          </cell>
          <cell r="E4480">
            <v>14.515750875</v>
          </cell>
          <cell r="F4480">
            <v>12.997463524999997</v>
          </cell>
          <cell r="G4480">
            <v>6.1873497199999994</v>
          </cell>
          <cell r="H4480">
            <v>72.940313499999988</v>
          </cell>
          <cell r="I4480">
            <v>74.08378780000001</v>
          </cell>
          <cell r="J4480">
            <v>68.734702062500006</v>
          </cell>
          <cell r="K4480">
            <v>71.268343999999985</v>
          </cell>
          <cell r="L4480">
            <v>74.31580464999999</v>
          </cell>
          <cell r="M4480">
            <v>1035</v>
          </cell>
          <cell r="N4480">
            <v>4216</v>
          </cell>
          <cell r="O4480">
            <v>7939</v>
          </cell>
          <cell r="P4480">
            <v>9180</v>
          </cell>
          <cell r="Q4480">
            <v>4612</v>
          </cell>
        </row>
        <row r="4481">
          <cell r="B4481">
            <v>42875</v>
          </cell>
          <cell r="C4481">
            <v>2.5142038699999998</v>
          </cell>
          <cell r="D4481">
            <v>6.7406604000000003</v>
          </cell>
          <cell r="E4481">
            <v>16.976686812499999</v>
          </cell>
          <cell r="F4481">
            <v>17.01255025</v>
          </cell>
          <cell r="G4481">
            <v>9.7693701999999991</v>
          </cell>
          <cell r="H4481">
            <v>66.934478400000003</v>
          </cell>
          <cell r="I4481">
            <v>69.070917050000006</v>
          </cell>
          <cell r="J4481">
            <v>64.446019250000006</v>
          </cell>
          <cell r="K4481">
            <v>66.622259350000007</v>
          </cell>
          <cell r="L4481">
            <v>68.030330699999993</v>
          </cell>
          <cell r="M4481">
            <v>1621</v>
          </cell>
          <cell r="N4481">
            <v>4510</v>
          </cell>
          <cell r="O4481">
            <v>8639</v>
          </cell>
          <cell r="P4481">
            <v>11130</v>
          </cell>
          <cell r="Q4481">
            <v>6567</v>
          </cell>
        </row>
        <row r="4482">
          <cell r="B4482">
            <v>42875</v>
          </cell>
          <cell r="C4482">
            <v>2.8373743</v>
          </cell>
          <cell r="D4482">
            <v>11.605731855</v>
          </cell>
          <cell r="E4482">
            <v>21.500014499999999</v>
          </cell>
          <cell r="F4482">
            <v>20.689815425000003</v>
          </cell>
          <cell r="G4482">
            <v>10.683648059999999</v>
          </cell>
          <cell r="H4482">
            <v>65.273246300000011</v>
          </cell>
          <cell r="I4482">
            <v>65.828912549999998</v>
          </cell>
          <cell r="J4482">
            <v>60.880182687499989</v>
          </cell>
          <cell r="K4482">
            <v>62.60973090000001</v>
          </cell>
          <cell r="L4482">
            <v>64.356536599999998</v>
          </cell>
          <cell r="M4482">
            <v>1780</v>
          </cell>
          <cell r="N4482">
            <v>7387</v>
          </cell>
          <cell r="O4482">
            <v>10343</v>
          </cell>
          <cell r="P4482">
            <v>12778</v>
          </cell>
          <cell r="Q4482">
            <v>6839</v>
          </cell>
        </row>
        <row r="4483">
          <cell r="B4483">
            <v>42876</v>
          </cell>
          <cell r="C4483">
            <v>1.445473934</v>
          </cell>
          <cell r="D4483">
            <v>4.9018041600000002</v>
          </cell>
          <cell r="E4483">
            <v>13.706618093750002</v>
          </cell>
          <cell r="F4483">
            <v>15.839090299999999</v>
          </cell>
          <cell r="G4483">
            <v>6.5239821550000006</v>
          </cell>
          <cell r="H4483">
            <v>79.524373050000008</v>
          </cell>
          <cell r="I4483">
            <v>79.970347750000002</v>
          </cell>
          <cell r="J4483">
            <v>76.616201625000002</v>
          </cell>
          <cell r="K4483">
            <v>76.988966899999994</v>
          </cell>
          <cell r="L4483">
            <v>77.752078949999998</v>
          </cell>
          <cell r="M4483">
            <v>1647</v>
          </cell>
          <cell r="N4483">
            <v>5718</v>
          </cell>
          <cell r="O4483">
            <v>12457</v>
          </cell>
          <cell r="P4483">
            <v>18056</v>
          </cell>
          <cell r="Q4483">
            <v>7378</v>
          </cell>
          <cell r="R4483">
            <v>43779</v>
          </cell>
          <cell r="S4483">
            <v>142021</v>
          </cell>
          <cell r="T4483">
            <v>336292</v>
          </cell>
          <cell r="U4483">
            <v>427701</v>
          </cell>
          <cell r="V4483">
            <v>170011</v>
          </cell>
          <cell r="W4483">
            <v>1.4659666571874999</v>
          </cell>
          <cell r="X4483">
            <v>4.478212953671874</v>
          </cell>
          <cell r="Y4483">
            <v>13.499283342578124</v>
          </cell>
          <cell r="Z4483">
            <v>13.269136313124999</v>
          </cell>
          <cell r="AA4483">
            <v>5.4494240528437494</v>
          </cell>
          <cell r="AB4483">
            <v>72.353008514062495</v>
          </cell>
          <cell r="AC4483">
            <v>74.358078129687485</v>
          </cell>
          <cell r="AD4483">
            <v>71.478978347656252</v>
          </cell>
          <cell r="AE4483">
            <v>72.890119903125026</v>
          </cell>
          <cell r="AF4483">
            <v>72.023864935937496</v>
          </cell>
        </row>
        <row r="4484">
          <cell r="B4484">
            <v>42876</v>
          </cell>
          <cell r="C4484">
            <v>1.353181499</v>
          </cell>
          <cell r="D4484">
            <v>5.2588171250000002</v>
          </cell>
          <cell r="E4484">
            <v>16.059823750000003</v>
          </cell>
          <cell r="F4484">
            <v>14.852891650000004</v>
          </cell>
          <cell r="G4484">
            <v>5.5466151499999992</v>
          </cell>
          <cell r="H4484">
            <v>69.208400800000007</v>
          </cell>
          <cell r="I4484">
            <v>73.420968299999998</v>
          </cell>
          <cell r="J4484">
            <v>71.840059312499989</v>
          </cell>
          <cell r="K4484">
            <v>73.37169505</v>
          </cell>
          <cell r="L4484">
            <v>71.029861199999999</v>
          </cell>
          <cell r="M4484">
            <v>1730</v>
          </cell>
          <cell r="N4484">
            <v>7513</v>
          </cell>
          <cell r="O4484">
            <v>18095</v>
          </cell>
          <cell r="P4484">
            <v>21365</v>
          </cell>
          <cell r="Q4484">
            <v>7510</v>
          </cell>
        </row>
        <row r="4485">
          <cell r="B4485">
            <v>42876</v>
          </cell>
          <cell r="C4485">
            <v>0.61079497650000003</v>
          </cell>
          <cell r="D4485">
            <v>1.4880828129999999</v>
          </cell>
          <cell r="E4485">
            <v>3.7816321249999998</v>
          </cell>
          <cell r="F4485">
            <v>3.3473486549999998</v>
          </cell>
          <cell r="G4485">
            <v>1.571739513</v>
          </cell>
          <cell r="H4485">
            <v>70.394277250000002</v>
          </cell>
          <cell r="I4485">
            <v>74.83975495</v>
          </cell>
          <cell r="J4485">
            <v>73.158012875000011</v>
          </cell>
          <cell r="K4485">
            <v>75.453124750000001</v>
          </cell>
          <cell r="L4485">
            <v>73.386200150000008</v>
          </cell>
          <cell r="M4485">
            <v>615</v>
          </cell>
          <cell r="N4485">
            <v>1606</v>
          </cell>
          <cell r="O4485">
            <v>3262</v>
          </cell>
          <cell r="P4485">
            <v>3651</v>
          </cell>
          <cell r="Q4485">
            <v>1627</v>
          </cell>
        </row>
        <row r="4486">
          <cell r="B4486">
            <v>42876</v>
          </cell>
          <cell r="C4486">
            <v>0.33957134599999994</v>
          </cell>
          <cell r="D4486">
            <v>0.77660181800000028</v>
          </cell>
          <cell r="E4486">
            <v>2.6083671000000002</v>
          </cell>
          <cell r="F4486">
            <v>2.4841832699999999</v>
          </cell>
          <cell r="G4486">
            <v>1.1317041665000001</v>
          </cell>
          <cell r="H4486">
            <v>71.580902999999992</v>
          </cell>
          <cell r="I4486">
            <v>73.637312949999995</v>
          </cell>
          <cell r="J4486">
            <v>74.290390562499994</v>
          </cell>
          <cell r="K4486">
            <v>75.236269749999991</v>
          </cell>
          <cell r="L4486">
            <v>71.954134900000014</v>
          </cell>
          <cell r="M4486">
            <v>349</v>
          </cell>
          <cell r="N4486">
            <v>831</v>
          </cell>
          <cell r="O4486">
            <v>2228</v>
          </cell>
          <cell r="P4486">
            <v>2726</v>
          </cell>
          <cell r="Q4486">
            <v>1189</v>
          </cell>
        </row>
        <row r="4487">
          <cell r="B4487">
            <v>42876</v>
          </cell>
          <cell r="C4487">
            <v>1.2639417255000003</v>
          </cell>
          <cell r="D4487">
            <v>3.985696645</v>
          </cell>
          <cell r="E4487">
            <v>17.633688062499999</v>
          </cell>
          <cell r="F4487">
            <v>11.545259850000001</v>
          </cell>
          <cell r="G4487">
            <v>4.8057144500000009</v>
          </cell>
          <cell r="H4487">
            <v>92.5456985</v>
          </cell>
          <cell r="I4487">
            <v>93.011632549999987</v>
          </cell>
          <cell r="J4487">
            <v>79.775768437500005</v>
          </cell>
          <cell r="K4487">
            <v>91.953309750000003</v>
          </cell>
          <cell r="L4487">
            <v>91.452192850000003</v>
          </cell>
          <cell r="M4487">
            <v>1591</v>
          </cell>
          <cell r="N4487">
            <v>5242</v>
          </cell>
          <cell r="O4487">
            <v>12020</v>
          </cell>
          <cell r="P4487">
            <v>15628</v>
          </cell>
          <cell r="Q4487">
            <v>6228</v>
          </cell>
        </row>
        <row r="4488">
          <cell r="B4488">
            <v>42876</v>
          </cell>
          <cell r="C4488">
            <v>1.5999798195000001</v>
          </cell>
          <cell r="D4488">
            <v>7.8105621049999998</v>
          </cell>
          <cell r="E4488">
            <v>16.559059718749999</v>
          </cell>
          <cell r="F4488">
            <v>16.561372450000004</v>
          </cell>
          <cell r="G4488">
            <v>7.5958711099999991</v>
          </cell>
          <cell r="H4488">
            <v>80.539399050000014</v>
          </cell>
          <cell r="I4488">
            <v>76.953546050000014</v>
          </cell>
          <cell r="J4488">
            <v>69.229992499999994</v>
          </cell>
          <cell r="K4488">
            <v>70.196752849999996</v>
          </cell>
          <cell r="L4488">
            <v>67.756011799999996</v>
          </cell>
          <cell r="M4488">
            <v>1680</v>
          </cell>
          <cell r="N4488">
            <v>5121</v>
          </cell>
          <cell r="O4488">
            <v>11845</v>
          </cell>
          <cell r="P4488">
            <v>15034</v>
          </cell>
          <cell r="Q4488">
            <v>6527</v>
          </cell>
        </row>
        <row r="4489">
          <cell r="B4489">
            <v>42876</v>
          </cell>
          <cell r="C4489">
            <v>1.2424113250000002</v>
          </cell>
          <cell r="D4489">
            <v>3.7798869164999997</v>
          </cell>
          <cell r="E4489">
            <v>11.00456475</v>
          </cell>
          <cell r="F4489">
            <v>11.419909049999999</v>
          </cell>
          <cell r="G4489">
            <v>4.6983584750000009</v>
          </cell>
          <cell r="H4489">
            <v>89.900316200000006</v>
          </cell>
          <cell r="I4489">
            <v>92.184153249999994</v>
          </cell>
          <cell r="J4489">
            <v>92.065408250000004</v>
          </cell>
          <cell r="K4489">
            <v>91.794491049999976</v>
          </cell>
          <cell r="L4489">
            <v>90.800178799999998</v>
          </cell>
          <cell r="M4489">
            <v>1525</v>
          </cell>
          <cell r="N4489">
            <v>4916</v>
          </cell>
          <cell r="O4489">
            <v>11965</v>
          </cell>
          <cell r="P4489">
            <v>15437</v>
          </cell>
          <cell r="Q4489">
            <v>6049</v>
          </cell>
        </row>
        <row r="4490">
          <cell r="B4490">
            <v>42876</v>
          </cell>
          <cell r="C4490">
            <v>1.4276829799999997</v>
          </cell>
          <cell r="D4490">
            <v>3.5892500350000001</v>
          </cell>
          <cell r="E4490">
            <v>11.029078593749999</v>
          </cell>
          <cell r="F4490">
            <v>11.531745750000001</v>
          </cell>
          <cell r="G4490">
            <v>5.0103272649999999</v>
          </cell>
          <cell r="H4490">
            <v>91.914528649999994</v>
          </cell>
          <cell r="I4490">
            <v>91.401359600000006</v>
          </cell>
          <cell r="J4490">
            <v>88.921751625000013</v>
          </cell>
          <cell r="K4490">
            <v>89.520017999999993</v>
          </cell>
          <cell r="L4490">
            <v>89.172679649999992</v>
          </cell>
          <cell r="M4490">
            <v>1816</v>
          </cell>
          <cell r="N4490">
            <v>4702</v>
          </cell>
          <cell r="O4490">
            <v>11584</v>
          </cell>
          <cell r="P4490">
            <v>15241</v>
          </cell>
          <cell r="Q4490">
            <v>6455</v>
          </cell>
        </row>
        <row r="4491">
          <cell r="B4491">
            <v>42876</v>
          </cell>
          <cell r="C4491">
            <v>1.0803431619999999</v>
          </cell>
          <cell r="D4491">
            <v>4.8689289099999993</v>
          </cell>
          <cell r="E4491">
            <v>16.633456281250002</v>
          </cell>
          <cell r="F4491">
            <v>15.457231475000004</v>
          </cell>
          <cell r="G4491">
            <v>5.2965934600000004</v>
          </cell>
          <cell r="H4491">
            <v>64.679926800000004</v>
          </cell>
          <cell r="I4491">
            <v>69.280392949999978</v>
          </cell>
          <cell r="J4491">
            <v>66.920139062499999</v>
          </cell>
          <cell r="K4491">
            <v>67.983331400000026</v>
          </cell>
          <cell r="L4491">
            <v>67.164617249999992</v>
          </cell>
          <cell r="M4491">
            <v>1185</v>
          </cell>
          <cell r="N4491">
            <v>5900</v>
          </cell>
          <cell r="O4491">
            <v>15390</v>
          </cell>
          <cell r="P4491">
            <v>18259</v>
          </cell>
          <cell r="Q4491">
            <v>6074</v>
          </cell>
        </row>
        <row r="4492">
          <cell r="B4492">
            <v>42876</v>
          </cell>
          <cell r="C4492">
            <v>1.3631804955000002</v>
          </cell>
          <cell r="D4492">
            <v>5.6194898400000008</v>
          </cell>
          <cell r="E4492">
            <v>17.074125562500001</v>
          </cell>
          <cell r="F4492">
            <v>16.442866824999999</v>
          </cell>
          <cell r="G4492">
            <v>5.9499234100000011</v>
          </cell>
          <cell r="H4492">
            <v>81.436305349999998</v>
          </cell>
          <cell r="I4492">
            <v>80.544339549999989</v>
          </cell>
          <cell r="J4492">
            <v>77.162489999999991</v>
          </cell>
          <cell r="K4492">
            <v>78.053671199999997</v>
          </cell>
          <cell r="L4492">
            <v>77.387903250000022</v>
          </cell>
          <cell r="M4492">
            <v>1499</v>
          </cell>
          <cell r="N4492">
            <v>6569</v>
          </cell>
          <cell r="O4492">
            <v>15712</v>
          </cell>
          <cell r="P4492">
            <v>19104</v>
          </cell>
          <cell r="Q4492">
            <v>6649</v>
          </cell>
        </row>
        <row r="4493">
          <cell r="B4493">
            <v>42876</v>
          </cell>
          <cell r="C4493">
            <v>1.4481923615000001</v>
          </cell>
          <cell r="D4493">
            <v>3.6829245099999994</v>
          </cell>
          <cell r="E4493">
            <v>9.9880521249999994</v>
          </cell>
          <cell r="F4493">
            <v>10.499639624999999</v>
          </cell>
          <cell r="G4493">
            <v>4.9088045000000022</v>
          </cell>
          <cell r="H4493">
            <v>62.127945999999994</v>
          </cell>
          <cell r="I4493">
            <v>65.687415950000016</v>
          </cell>
          <cell r="J4493">
            <v>64.983577312500003</v>
          </cell>
          <cell r="K4493">
            <v>65.616122699999991</v>
          </cell>
          <cell r="L4493">
            <v>64.832057049999975</v>
          </cell>
          <cell r="M4493">
            <v>1313</v>
          </cell>
          <cell r="N4493">
            <v>3506</v>
          </cell>
          <cell r="O4493">
            <v>7584</v>
          </cell>
          <cell r="P4493">
            <v>10104</v>
          </cell>
          <cell r="Q4493">
            <v>4585</v>
          </cell>
        </row>
        <row r="4494">
          <cell r="B4494">
            <v>42876</v>
          </cell>
          <cell r="C4494">
            <v>2.3312878850000001</v>
          </cell>
          <cell r="D4494">
            <v>5.4402651550000005</v>
          </cell>
          <cell r="E4494">
            <v>16.235362062499998</v>
          </cell>
          <cell r="F4494">
            <v>15.496084125000001</v>
          </cell>
          <cell r="G4494">
            <v>7.3226563449999986</v>
          </cell>
          <cell r="H4494">
            <v>63.81876745000001</v>
          </cell>
          <cell r="I4494">
            <v>65.213091699999993</v>
          </cell>
          <cell r="J4494">
            <v>62.062974312499989</v>
          </cell>
          <cell r="K4494">
            <v>62.731593250000003</v>
          </cell>
          <cell r="L4494">
            <v>63.420455000000004</v>
          </cell>
          <cell r="M4494">
            <v>2155</v>
          </cell>
          <cell r="N4494">
            <v>5207</v>
          </cell>
          <cell r="O4494">
            <v>11930</v>
          </cell>
          <cell r="P4494">
            <v>14442</v>
          </cell>
          <cell r="Q4494">
            <v>6852</v>
          </cell>
        </row>
        <row r="4495">
          <cell r="B4495">
            <v>42876</v>
          </cell>
          <cell r="C4495">
            <v>2.1241854250000003</v>
          </cell>
          <cell r="D4495">
            <v>4.1437332125000008</v>
          </cell>
          <cell r="E4495">
            <v>13.878033218749998</v>
          </cell>
          <cell r="F4495">
            <v>15.3450089</v>
          </cell>
          <cell r="G4495">
            <v>6.7739256349999977</v>
          </cell>
          <cell r="H4495">
            <v>61.185137299999987</v>
          </cell>
          <cell r="I4495">
            <v>64.42257020000001</v>
          </cell>
          <cell r="J4495">
            <v>62.503892875000005</v>
          </cell>
          <cell r="K4495">
            <v>63.170082000000001</v>
          </cell>
          <cell r="L4495">
            <v>62.200557799999991</v>
          </cell>
          <cell r="M4495">
            <v>1906</v>
          </cell>
          <cell r="N4495">
            <v>3938</v>
          </cell>
          <cell r="O4495">
            <v>10293</v>
          </cell>
          <cell r="P4495">
            <v>14386</v>
          </cell>
          <cell r="Q4495">
            <v>6245</v>
          </cell>
        </row>
        <row r="4496">
          <cell r="B4496">
            <v>42876</v>
          </cell>
          <cell r="C4496">
            <v>1.5323140445000001</v>
          </cell>
          <cell r="D4496">
            <v>4.97059622</v>
          </cell>
          <cell r="E4496">
            <v>13.162858250000001</v>
          </cell>
          <cell r="F4496">
            <v>12.647548825000001</v>
          </cell>
          <cell r="G4496">
            <v>5.1297787750000001</v>
          </cell>
          <cell r="H4496">
            <v>62.260866150000005</v>
          </cell>
          <cell r="I4496">
            <v>65.091523749999993</v>
          </cell>
          <cell r="J4496">
            <v>62.928662562500001</v>
          </cell>
          <cell r="K4496">
            <v>64.296972249999982</v>
          </cell>
          <cell r="L4496">
            <v>63.845456950000006</v>
          </cell>
          <cell r="M4496">
            <v>1352</v>
          </cell>
          <cell r="N4496">
            <v>4700</v>
          </cell>
          <cell r="O4496">
            <v>9810</v>
          </cell>
          <cell r="P4496">
            <v>12094</v>
          </cell>
          <cell r="Q4496">
            <v>4800</v>
          </cell>
        </row>
        <row r="4497">
          <cell r="B4497">
            <v>42876</v>
          </cell>
          <cell r="C4497">
            <v>2.3929299400000001</v>
          </cell>
          <cell r="D4497">
            <v>6.2859625350000004</v>
          </cell>
          <cell r="E4497">
            <v>20.898425062499999</v>
          </cell>
          <cell r="F4497">
            <v>20.587879299999997</v>
          </cell>
          <cell r="G4497">
            <v>7.5463437050000008</v>
          </cell>
          <cell r="H4497">
            <v>67.883636800000005</v>
          </cell>
          <cell r="I4497">
            <v>68.690232800000018</v>
          </cell>
          <cell r="J4497">
            <v>64.386524499999993</v>
          </cell>
          <cell r="K4497">
            <v>65.247069550000006</v>
          </cell>
          <cell r="L4497">
            <v>66.69821859999999</v>
          </cell>
          <cell r="M4497">
            <v>2363</v>
          </cell>
          <cell r="N4497">
            <v>6360</v>
          </cell>
          <cell r="O4497">
            <v>15943</v>
          </cell>
          <cell r="P4497">
            <v>19927</v>
          </cell>
          <cell r="Q4497">
            <v>7519</v>
          </cell>
        </row>
        <row r="4498">
          <cell r="B4498">
            <v>42876</v>
          </cell>
          <cell r="C4498">
            <v>1.8110300434999993</v>
          </cell>
          <cell r="D4498">
            <v>4.3824098249999999</v>
          </cell>
          <cell r="E4498">
            <v>14.624218625000001</v>
          </cell>
          <cell r="F4498">
            <v>13.852793674999997</v>
          </cell>
          <cell r="G4498">
            <v>5.6750141449999996</v>
          </cell>
          <cell r="H4498">
            <v>72.814276700000008</v>
          </cell>
          <cell r="I4498">
            <v>75.397149899999988</v>
          </cell>
          <cell r="J4498">
            <v>70.904065250000002</v>
          </cell>
          <cell r="K4498">
            <v>73.92081115000002</v>
          </cell>
          <cell r="L4498">
            <v>73.799330749999996</v>
          </cell>
          <cell r="M4498">
            <v>1285</v>
          </cell>
          <cell r="N4498">
            <v>3204</v>
          </cell>
          <cell r="O4498">
            <v>7867</v>
          </cell>
          <cell r="P4498">
            <v>9774</v>
          </cell>
          <cell r="Q4498">
            <v>4105</v>
          </cell>
        </row>
        <row r="4499">
          <cell r="B4499">
            <v>42876</v>
          </cell>
          <cell r="C4499">
            <v>0.87676321550000014</v>
          </cell>
          <cell r="D4499">
            <v>2.2026249900000003</v>
          </cell>
          <cell r="E4499">
            <v>7.930608531249999</v>
          </cell>
          <cell r="F4499">
            <v>8.5810328049999978</v>
          </cell>
          <cell r="G4499">
            <v>3.4532341950000003</v>
          </cell>
          <cell r="H4499">
            <v>70.739661699999999</v>
          </cell>
          <cell r="I4499">
            <v>72.462835350000006</v>
          </cell>
          <cell r="J4499">
            <v>69.914371999999986</v>
          </cell>
          <cell r="K4499">
            <v>69.790023750000003</v>
          </cell>
          <cell r="L4499">
            <v>68.95488134999998</v>
          </cell>
          <cell r="M4499">
            <v>578</v>
          </cell>
          <cell r="N4499">
            <v>1519</v>
          </cell>
          <cell r="O4499">
            <v>4348</v>
          </cell>
          <cell r="P4499">
            <v>5920</v>
          </cell>
          <cell r="Q4499">
            <v>2314</v>
          </cell>
        </row>
        <row r="4500">
          <cell r="B4500">
            <v>42876</v>
          </cell>
          <cell r="C4500">
            <v>1.406100841</v>
          </cell>
          <cell r="D4500">
            <v>4.3568772600000001</v>
          </cell>
          <cell r="E4500">
            <v>12.403388968749999</v>
          </cell>
          <cell r="F4500">
            <v>11.294645124999999</v>
          </cell>
          <cell r="G4500">
            <v>5.0522768200000003</v>
          </cell>
          <cell r="H4500">
            <v>68.086267700000022</v>
          </cell>
          <cell r="I4500">
            <v>70.767064949999991</v>
          </cell>
          <cell r="J4500">
            <v>67.280866999999986</v>
          </cell>
          <cell r="K4500">
            <v>69.425967499999985</v>
          </cell>
          <cell r="L4500">
            <v>68.978420900000003</v>
          </cell>
          <cell r="M4500">
            <v>903</v>
          </cell>
          <cell r="N4500">
            <v>3016</v>
          </cell>
          <cell r="O4500">
            <v>6546</v>
          </cell>
          <cell r="P4500">
            <v>7731</v>
          </cell>
          <cell r="Q4500">
            <v>3428</v>
          </cell>
        </row>
        <row r="4501">
          <cell r="B4501">
            <v>42876</v>
          </cell>
          <cell r="C4501">
            <v>1.1212037259999998</v>
          </cell>
          <cell r="D4501">
            <v>4.4345866649999994</v>
          </cell>
          <cell r="E4501">
            <v>13.433748625000002</v>
          </cell>
          <cell r="F4501">
            <v>12.993300849999997</v>
          </cell>
          <cell r="G4501">
            <v>4.8535443049999998</v>
          </cell>
          <cell r="H4501">
            <v>79.238722050000007</v>
          </cell>
          <cell r="I4501">
            <v>82.922691350000008</v>
          </cell>
          <cell r="J4501">
            <v>80.035559437499998</v>
          </cell>
          <cell r="K4501">
            <v>81.729316999999995</v>
          </cell>
          <cell r="L4501">
            <v>78.625461049999998</v>
          </cell>
          <cell r="M4501">
            <v>1229</v>
          </cell>
          <cell r="N4501">
            <v>5369</v>
          </cell>
          <cell r="O4501">
            <v>12729</v>
          </cell>
          <cell r="P4501">
            <v>15720</v>
          </cell>
          <cell r="Q4501">
            <v>5521</v>
          </cell>
        </row>
        <row r="4502">
          <cell r="B4502">
            <v>42876</v>
          </cell>
          <cell r="C4502">
            <v>0.97155245250000011</v>
          </cell>
          <cell r="D4502">
            <v>4.21710209</v>
          </cell>
          <cell r="E4502">
            <v>14.821964874999999</v>
          </cell>
          <cell r="F4502">
            <v>11.21988155</v>
          </cell>
          <cell r="G4502">
            <v>4.1042194849999998</v>
          </cell>
          <cell r="H4502">
            <v>73.246501500000008</v>
          </cell>
          <cell r="I4502">
            <v>76.125227249999995</v>
          </cell>
          <cell r="J4502">
            <v>66.693437999999986</v>
          </cell>
          <cell r="K4502">
            <v>74.258127599999995</v>
          </cell>
          <cell r="L4502">
            <v>73.09475064999998</v>
          </cell>
          <cell r="M4502">
            <v>1314</v>
          </cell>
          <cell r="N4502">
            <v>6304</v>
          </cell>
          <cell r="O4502">
            <v>14338</v>
          </cell>
          <cell r="P4502">
            <v>16491</v>
          </cell>
          <cell r="Q4502">
            <v>5769</v>
          </cell>
        </row>
        <row r="4503">
          <cell r="B4503">
            <v>42876</v>
          </cell>
          <cell r="C4503">
            <v>1.8844140550000001</v>
          </cell>
          <cell r="D4503">
            <v>5.297646245000001</v>
          </cell>
          <cell r="E4503">
            <v>15.931707875000003</v>
          </cell>
          <cell r="F4503">
            <v>18.691541050000001</v>
          </cell>
          <cell r="G4503">
            <v>7.9493154650000006</v>
          </cell>
          <cell r="H4503">
            <v>75.681906350000006</v>
          </cell>
          <cell r="I4503">
            <v>76.725045750000007</v>
          </cell>
          <cell r="J4503">
            <v>72.3684059375</v>
          </cell>
          <cell r="K4503">
            <v>72.102500849999984</v>
          </cell>
          <cell r="L4503">
            <v>73.631745750000007</v>
          </cell>
          <cell r="M4503">
            <v>2703</v>
          </cell>
          <cell r="N4503">
            <v>7742</v>
          </cell>
          <cell r="O4503">
            <v>17879</v>
          </cell>
          <cell r="P4503">
            <v>26034</v>
          </cell>
          <cell r="Q4503">
            <v>11226</v>
          </cell>
        </row>
        <row r="4504">
          <cell r="B4504">
            <v>42876</v>
          </cell>
          <cell r="C4504">
            <v>1.1989702800000002</v>
          </cell>
          <cell r="D4504">
            <v>3.97419199</v>
          </cell>
          <cell r="E4504">
            <v>11.530594968749998</v>
          </cell>
          <cell r="F4504">
            <v>12.487902024999999</v>
          </cell>
          <cell r="G4504">
            <v>5.1155567150000003</v>
          </cell>
          <cell r="H4504">
            <v>80.380579400000002</v>
          </cell>
          <cell r="I4504">
            <v>80.63274715</v>
          </cell>
          <cell r="J4504">
            <v>79.161640874999989</v>
          </cell>
          <cell r="K4504">
            <v>78.842087550000002</v>
          </cell>
          <cell r="L4504">
            <v>79.142112300000008</v>
          </cell>
          <cell r="M4504">
            <v>1378</v>
          </cell>
          <cell r="N4504">
            <v>4662</v>
          </cell>
          <cell r="O4504">
            <v>10848</v>
          </cell>
          <cell r="P4504">
            <v>14621</v>
          </cell>
          <cell r="Q4504">
            <v>5890</v>
          </cell>
        </row>
        <row r="4505">
          <cell r="B4505">
            <v>42876</v>
          </cell>
          <cell r="C4505">
            <v>1.4079761529999999</v>
          </cell>
          <cell r="D4505">
            <v>4.9850770349999998</v>
          </cell>
          <cell r="E4505">
            <v>15.3029890625</v>
          </cell>
          <cell r="F4505">
            <v>15.999153549999999</v>
          </cell>
          <cell r="G4505">
            <v>6.2685943599999998</v>
          </cell>
          <cell r="H4505">
            <v>78.728114349999998</v>
          </cell>
          <cell r="I4505">
            <v>79.750332399999991</v>
          </cell>
          <cell r="J4505">
            <v>77.795169249999987</v>
          </cell>
          <cell r="K4505">
            <v>78.469264150000001</v>
          </cell>
          <cell r="L4505">
            <v>78.504981700000016</v>
          </cell>
          <cell r="M4505">
            <v>1586</v>
          </cell>
          <cell r="N4505">
            <v>5788</v>
          </cell>
          <cell r="O4505">
            <v>14177</v>
          </cell>
          <cell r="P4505">
            <v>18648</v>
          </cell>
          <cell r="Q4505">
            <v>7142</v>
          </cell>
        </row>
        <row r="4506">
          <cell r="B4506">
            <v>42876</v>
          </cell>
          <cell r="C4506">
            <v>1.1858129024999999</v>
          </cell>
          <cell r="D4506">
            <v>4.1748169199999996</v>
          </cell>
          <cell r="E4506">
            <v>12.702036312499999</v>
          </cell>
          <cell r="F4506">
            <v>13.5447767</v>
          </cell>
          <cell r="G4506">
            <v>5.194802975</v>
          </cell>
          <cell r="H4506">
            <v>65.609561250000013</v>
          </cell>
          <cell r="I4506">
            <v>68.793455999999992</v>
          </cell>
          <cell r="J4506">
            <v>67.917360125000002</v>
          </cell>
          <cell r="K4506">
            <v>68.416666550000002</v>
          </cell>
          <cell r="L4506">
            <v>67.410019349999999</v>
          </cell>
          <cell r="M4506">
            <v>1316</v>
          </cell>
          <cell r="N4506">
            <v>4606</v>
          </cell>
          <cell r="O4506">
            <v>10833</v>
          </cell>
          <cell r="P4506">
            <v>14400</v>
          </cell>
          <cell r="Q4506">
            <v>5528</v>
          </cell>
        </row>
        <row r="4507">
          <cell r="B4507">
            <v>42876</v>
          </cell>
          <cell r="C4507">
            <v>1.9759065</v>
          </cell>
          <cell r="D4507">
            <v>6.2781826900000004</v>
          </cell>
          <cell r="E4507">
            <v>16.5930941875</v>
          </cell>
          <cell r="F4507">
            <v>17.113820574999998</v>
          </cell>
          <cell r="G4507">
            <v>6.15942583</v>
          </cell>
          <cell r="H4507">
            <v>67.072993649999987</v>
          </cell>
          <cell r="I4507">
            <v>68.820610349999995</v>
          </cell>
          <cell r="J4507">
            <v>68.893332625000014</v>
          </cell>
          <cell r="K4507">
            <v>69.205853900000008</v>
          </cell>
          <cell r="L4507">
            <v>67.861250750000011</v>
          </cell>
          <cell r="M4507">
            <v>1145</v>
          </cell>
          <cell r="N4507">
            <v>4818</v>
          </cell>
          <cell r="O4507">
            <v>11392</v>
          </cell>
          <cell r="P4507">
            <v>14123</v>
          </cell>
          <cell r="Q4507">
            <v>4835</v>
          </cell>
        </row>
        <row r="4508">
          <cell r="B4508">
            <v>42876</v>
          </cell>
          <cell r="C4508">
            <v>1.7389064385000002</v>
          </cell>
          <cell r="D4508">
            <v>5.2822141675000003</v>
          </cell>
          <cell r="E4508">
            <v>15.2958576875</v>
          </cell>
          <cell r="F4508">
            <v>14.691038024999997</v>
          </cell>
          <cell r="G4508">
            <v>5.5477112899999987</v>
          </cell>
          <cell r="H4508">
            <v>65.572263399999997</v>
          </cell>
          <cell r="I4508">
            <v>68.350320699999997</v>
          </cell>
          <cell r="J4508">
            <v>67.284374624999998</v>
          </cell>
          <cell r="K4508">
            <v>68.309529550000008</v>
          </cell>
          <cell r="L4508">
            <v>67.307713300000003</v>
          </cell>
          <cell r="M4508">
            <v>1177</v>
          </cell>
          <cell r="N4508">
            <v>4523</v>
          </cell>
          <cell r="O4508">
            <v>11399</v>
          </cell>
          <cell r="P4508">
            <v>14094</v>
          </cell>
          <cell r="Q4508">
            <v>5003</v>
          </cell>
        </row>
        <row r="4509">
          <cell r="B4509">
            <v>42876</v>
          </cell>
          <cell r="C4509">
            <v>1.477300354</v>
          </cell>
          <cell r="D4509">
            <v>5.2175390850000003</v>
          </cell>
          <cell r="E4509">
            <v>14.222747562499999</v>
          </cell>
          <cell r="F4509">
            <v>14.164331999999998</v>
          </cell>
          <cell r="G4509">
            <v>6.1207006049999988</v>
          </cell>
          <cell r="H4509">
            <v>66.605863350000021</v>
          </cell>
          <cell r="I4509">
            <v>68.700357799999992</v>
          </cell>
          <cell r="J4509">
            <v>67.443033124999985</v>
          </cell>
          <cell r="K4509">
            <v>67.908604949999997</v>
          </cell>
          <cell r="L4509">
            <v>66.551713949999993</v>
          </cell>
          <cell r="M4509">
            <v>952</v>
          </cell>
          <cell r="N4509">
            <v>3518</v>
          </cell>
          <cell r="O4509">
            <v>7553</v>
          </cell>
          <cell r="P4509">
            <v>9492</v>
          </cell>
          <cell r="Q4509">
            <v>4042</v>
          </cell>
        </row>
        <row r="4510">
          <cell r="B4510">
            <v>42876</v>
          </cell>
          <cell r="C4510">
            <v>1.6580065840000002</v>
          </cell>
          <cell r="D4510">
            <v>4.8229910915000005</v>
          </cell>
          <cell r="E4510">
            <v>14.311851125</v>
          </cell>
          <cell r="F4510">
            <v>14.93797745</v>
          </cell>
          <cell r="G4510">
            <v>6.6719987900000008</v>
          </cell>
          <cell r="H4510">
            <v>65.189641250000008</v>
          </cell>
          <cell r="I4510">
            <v>67.463578599999991</v>
          </cell>
          <cell r="J4510">
            <v>67.325346812500001</v>
          </cell>
          <cell r="K4510">
            <v>67.291011800000007</v>
          </cell>
          <cell r="L4510">
            <v>64.597234850000007</v>
          </cell>
          <cell r="M4510">
            <v>1024</v>
          </cell>
          <cell r="N4510">
            <v>3183</v>
          </cell>
          <cell r="O4510">
            <v>7614</v>
          </cell>
          <cell r="P4510">
            <v>9903</v>
          </cell>
          <cell r="Q4510">
            <v>4257</v>
          </cell>
        </row>
        <row r="4511">
          <cell r="B4511">
            <v>42876</v>
          </cell>
          <cell r="C4511">
            <v>0.43123861299999994</v>
          </cell>
          <cell r="D4511">
            <v>1.7314298404999999</v>
          </cell>
          <cell r="E4511">
            <v>6.7096288937499997</v>
          </cell>
          <cell r="F4511">
            <v>5.9097886649999989</v>
          </cell>
          <cell r="G4511">
            <v>2.1227650764999999</v>
          </cell>
          <cell r="H4511">
            <v>68.643137050000007</v>
          </cell>
          <cell r="I4511">
            <v>71.678159700000009</v>
          </cell>
          <cell r="J4511">
            <v>69.552993750000013</v>
          </cell>
          <cell r="K4511">
            <v>69.078894050000002</v>
          </cell>
          <cell r="L4511">
            <v>67.48199240000001</v>
          </cell>
          <cell r="M4511">
            <v>284</v>
          </cell>
          <cell r="N4511">
            <v>1187</v>
          </cell>
          <cell r="O4511">
            <v>3551</v>
          </cell>
          <cell r="P4511">
            <v>3879</v>
          </cell>
          <cell r="Q4511">
            <v>1356</v>
          </cell>
        </row>
        <row r="4512">
          <cell r="B4512">
            <v>42876</v>
          </cell>
          <cell r="C4512">
            <v>1.2908323844999998</v>
          </cell>
          <cell r="D4512">
            <v>3.7872822580000003</v>
          </cell>
          <cell r="E4512">
            <v>13.121107</v>
          </cell>
          <cell r="F4512">
            <v>11.584611875</v>
          </cell>
          <cell r="G4512">
            <v>4.9829631900000013</v>
          </cell>
          <cell r="H4512">
            <v>75.428954849999997</v>
          </cell>
          <cell r="I4512">
            <v>77.224203500000016</v>
          </cell>
          <cell r="J4512">
            <v>72.966142499999989</v>
          </cell>
          <cell r="K4512">
            <v>74.031119699999991</v>
          </cell>
          <cell r="L4512">
            <v>74.019654199999991</v>
          </cell>
          <cell r="M4512">
            <v>956</v>
          </cell>
          <cell r="N4512">
            <v>2880</v>
          </cell>
          <cell r="O4512">
            <v>7654</v>
          </cell>
          <cell r="P4512">
            <v>8597</v>
          </cell>
          <cell r="Q4512">
            <v>3647</v>
          </cell>
        </row>
        <row r="4513">
          <cell r="B4513">
            <v>42876</v>
          </cell>
          <cell r="C4513">
            <v>2.3762913229999993</v>
          </cell>
          <cell r="D4513">
            <v>4.4216192550000004</v>
          </cell>
          <cell r="E4513">
            <v>13.805659406250001</v>
          </cell>
          <cell r="F4513">
            <v>14.653483549999999</v>
          </cell>
          <cell r="G4513">
            <v>6.9532098050000002</v>
          </cell>
          <cell r="H4513">
            <v>68.04327004999999</v>
          </cell>
          <cell r="I4513">
            <v>71.933876600000019</v>
          </cell>
          <cell r="J4513">
            <v>70.052953187499995</v>
          </cell>
          <cell r="K4513">
            <v>71.729132799999988</v>
          </cell>
          <cell r="L4513">
            <v>69.571162000000001</v>
          </cell>
          <cell r="M4513">
            <v>1590</v>
          </cell>
          <cell r="N4513">
            <v>3093</v>
          </cell>
          <cell r="O4513">
            <v>7652</v>
          </cell>
          <cell r="P4513">
            <v>10388</v>
          </cell>
          <cell r="Q4513">
            <v>4770</v>
          </cell>
        </row>
        <row r="4514">
          <cell r="B4514">
            <v>42876</v>
          </cell>
          <cell r="C4514">
            <v>2.5431562449999996</v>
          </cell>
          <cell r="D4514">
            <v>7.13362111</v>
          </cell>
          <cell r="E4514">
            <v>18.982718500000001</v>
          </cell>
          <cell r="F4514">
            <v>18.834222500000006</v>
          </cell>
          <cell r="G4514">
            <v>8.3438985250000002</v>
          </cell>
          <cell r="H4514">
            <v>65.214075500000007</v>
          </cell>
          <cell r="I4514">
            <v>67.3622005</v>
          </cell>
          <cell r="J4514">
            <v>64.892406812499999</v>
          </cell>
          <cell r="K4514">
            <v>66.36145359999999</v>
          </cell>
          <cell r="L4514">
            <v>66.378648500000011</v>
          </cell>
          <cell r="M4514">
            <v>1633</v>
          </cell>
          <cell r="N4514">
            <v>4780</v>
          </cell>
          <cell r="O4514">
            <v>9794</v>
          </cell>
          <cell r="P4514">
            <v>12432</v>
          </cell>
          <cell r="Q4514">
            <v>5491</v>
          </cell>
        </row>
        <row r="4515">
          <cell r="B4515">
            <v>42877</v>
          </cell>
          <cell r="C4515">
            <v>1.9006258300000003</v>
          </cell>
          <cell r="D4515">
            <v>16.689008999999999</v>
          </cell>
          <cell r="E4515">
            <v>15.9337126875</v>
          </cell>
          <cell r="F4515">
            <v>36.462121100000012</v>
          </cell>
          <cell r="G4515">
            <v>7.13483468</v>
          </cell>
          <cell r="H4515">
            <v>72.004278400000004</v>
          </cell>
          <cell r="I4515">
            <v>71.203687049999985</v>
          </cell>
          <cell r="J4515">
            <v>66.869419812499999</v>
          </cell>
          <cell r="K4515">
            <v>52.798728949999997</v>
          </cell>
          <cell r="L4515">
            <v>75.620021850000015</v>
          </cell>
          <cell r="M4515">
            <v>1812</v>
          </cell>
          <cell r="N4515">
            <v>17277</v>
          </cell>
          <cell r="O4515">
            <v>12267</v>
          </cell>
          <cell r="P4515">
            <v>19342</v>
          </cell>
          <cell r="Q4515">
            <v>7828</v>
          </cell>
          <cell r="R4515">
            <v>40779</v>
          </cell>
          <cell r="S4515">
            <v>478590</v>
          </cell>
          <cell r="T4515">
            <v>331870</v>
          </cell>
          <cell r="U4515">
            <v>546700</v>
          </cell>
          <cell r="V4515">
            <v>200214</v>
          </cell>
          <cell r="W4515">
            <v>1.5467235628593754</v>
          </cell>
          <cell r="X4515">
            <v>20.999551340875005</v>
          </cell>
          <cell r="Y4515">
            <v>14.752298521484374</v>
          </cell>
          <cell r="Z4515">
            <v>25.567949094531247</v>
          </cell>
          <cell r="AA4515">
            <v>6.6246736949843745</v>
          </cell>
          <cell r="AB4515">
            <v>68.304231237500005</v>
          </cell>
          <cell r="AC4515">
            <v>64.560591751562498</v>
          </cell>
          <cell r="AD4515">
            <v>66.764747892578129</v>
          </cell>
          <cell r="AE4515">
            <v>62.267737457031252</v>
          </cell>
          <cell r="AF4515">
            <v>71.230047298437498</v>
          </cell>
        </row>
        <row r="4516">
          <cell r="B4516">
            <v>42877</v>
          </cell>
          <cell r="C4516">
            <v>1.7096590345</v>
          </cell>
          <cell r="D4516">
            <v>31.173670014999999</v>
          </cell>
          <cell r="E4516">
            <v>16.490544937500001</v>
          </cell>
          <cell r="F4516">
            <v>16.914063624999997</v>
          </cell>
          <cell r="G4516">
            <v>6.8552396149999995</v>
          </cell>
          <cell r="H4516">
            <v>63.166505350000001</v>
          </cell>
          <cell r="I4516">
            <v>53.730588150000003</v>
          </cell>
          <cell r="J4516">
            <v>63.901842500000001</v>
          </cell>
          <cell r="K4516">
            <v>65.62249374999999</v>
          </cell>
          <cell r="L4516">
            <v>68.839616800000002</v>
          </cell>
          <cell r="M4516">
            <v>1891</v>
          </cell>
          <cell r="N4516">
            <v>21596</v>
          </cell>
          <cell r="O4516">
            <v>16100</v>
          </cell>
          <cell r="P4516">
            <v>20473</v>
          </cell>
          <cell r="Q4516">
            <v>8947</v>
          </cell>
        </row>
        <row r="4517">
          <cell r="B4517">
            <v>42877</v>
          </cell>
          <cell r="C4517">
            <v>0.65317584249999983</v>
          </cell>
          <cell r="D4517">
            <v>8.240275969999999</v>
          </cell>
          <cell r="E4517">
            <v>4.7309992062500008</v>
          </cell>
          <cell r="F4517">
            <v>6.0630192550000004</v>
          </cell>
          <cell r="G4517">
            <v>1.6369334214999998</v>
          </cell>
          <cell r="H4517">
            <v>69.369096799999994</v>
          </cell>
          <cell r="I4517">
            <v>69.209208149999995</v>
          </cell>
          <cell r="J4517">
            <v>67.0592436875</v>
          </cell>
          <cell r="K4517">
            <v>70.518007499999996</v>
          </cell>
          <cell r="L4517">
            <v>72.162167249999982</v>
          </cell>
          <cell r="M4517">
            <v>589</v>
          </cell>
          <cell r="N4517">
            <v>8356</v>
          </cell>
          <cell r="O4517">
            <v>3581</v>
          </cell>
          <cell r="P4517">
            <v>6308</v>
          </cell>
          <cell r="Q4517">
            <v>1662</v>
          </cell>
        </row>
        <row r="4518">
          <cell r="B4518">
            <v>42877</v>
          </cell>
          <cell r="C4518">
            <v>0.25304405129999996</v>
          </cell>
          <cell r="D4518">
            <v>2.9476136080000002</v>
          </cell>
          <cell r="E4518">
            <v>3.7969042562499999</v>
          </cell>
          <cell r="F4518">
            <v>6.9952201949999999</v>
          </cell>
          <cell r="G4518">
            <v>1.6548007549999995</v>
          </cell>
          <cell r="H4518">
            <v>69.800888900000004</v>
          </cell>
          <cell r="I4518">
            <v>71.186682649999995</v>
          </cell>
          <cell r="J4518">
            <v>69.490084312500002</v>
          </cell>
          <cell r="K4518">
            <v>73.023258499999997</v>
          </cell>
          <cell r="L4518">
            <v>72.844296200000002</v>
          </cell>
          <cell r="M4518">
            <v>243</v>
          </cell>
          <cell r="N4518">
            <v>2935</v>
          </cell>
          <cell r="O4518">
            <v>2967</v>
          </cell>
          <cell r="P4518">
            <v>7489</v>
          </cell>
          <cell r="Q4518">
            <v>1757</v>
          </cell>
        </row>
        <row r="4519">
          <cell r="B4519">
            <v>42877</v>
          </cell>
          <cell r="C4519">
            <v>1.4630657865000001</v>
          </cell>
          <cell r="D4519">
            <v>18.27226156</v>
          </cell>
          <cell r="E4519">
            <v>11.842960843749998</v>
          </cell>
          <cell r="F4519">
            <v>15.365454700000004</v>
          </cell>
          <cell r="G4519">
            <v>5.8257725149999988</v>
          </cell>
          <cell r="H4519">
            <v>87.088237550000002</v>
          </cell>
          <cell r="I4519">
            <v>81.077645349999997</v>
          </cell>
          <cell r="J4519">
            <v>82.305616312499978</v>
          </cell>
          <cell r="K4519">
            <v>86.362989900000002</v>
          </cell>
          <cell r="L4519">
            <v>88.246347349999994</v>
          </cell>
          <cell r="M4519">
            <v>1660</v>
          </cell>
          <cell r="N4519">
            <v>19211</v>
          </cell>
          <cell r="O4519">
            <v>11274</v>
          </cell>
          <cell r="P4519">
            <v>19571</v>
          </cell>
          <cell r="Q4519">
            <v>7323</v>
          </cell>
        </row>
        <row r="4520">
          <cell r="B4520">
            <v>42877</v>
          </cell>
          <cell r="C4520">
            <v>3.33253018</v>
          </cell>
          <cell r="D4520">
            <v>16.914650550000001</v>
          </cell>
          <cell r="E4520">
            <v>13.783837874999998</v>
          </cell>
          <cell r="F4520">
            <v>17.772868025000001</v>
          </cell>
          <cell r="G4520">
            <v>7.1135805649999995</v>
          </cell>
          <cell r="H4520">
            <v>54.733585250000012</v>
          </cell>
          <cell r="I4520">
            <v>69.594449400000002</v>
          </cell>
          <cell r="J4520">
            <v>74.816800749999999</v>
          </cell>
          <cell r="K4520">
            <v>76.665498700000001</v>
          </cell>
          <cell r="L4520">
            <v>75.533687000000015</v>
          </cell>
          <cell r="M4520">
            <v>1681</v>
          </cell>
          <cell r="N4520">
            <v>15536</v>
          </cell>
          <cell r="O4520">
            <v>11763</v>
          </cell>
          <cell r="P4520">
            <v>19999</v>
          </cell>
          <cell r="Q4520">
            <v>7094</v>
          </cell>
        </row>
        <row r="4521">
          <cell r="B4521">
            <v>42877</v>
          </cell>
          <cell r="C4521">
            <v>1.5248256279999999</v>
          </cell>
          <cell r="D4521">
            <v>21.232481264999997</v>
          </cell>
          <cell r="E4521">
            <v>12.174993656249999</v>
          </cell>
          <cell r="F4521">
            <v>14.922882900000001</v>
          </cell>
          <cell r="G4521">
            <v>5.90811419</v>
          </cell>
          <cell r="H4521">
            <v>85.279994450000004</v>
          </cell>
          <cell r="I4521">
            <v>74.787601000000024</v>
          </cell>
          <cell r="J4521">
            <v>78.768641187499995</v>
          </cell>
          <cell r="K4521">
            <v>85.576235750000009</v>
          </cell>
          <cell r="L4521">
            <v>84.99244139999999</v>
          </cell>
          <cell r="M4521">
            <v>1620</v>
          </cell>
          <cell r="N4521">
            <v>18866</v>
          </cell>
          <cell r="O4521">
            <v>10982</v>
          </cell>
          <cell r="P4521">
            <v>18711</v>
          </cell>
          <cell r="Q4521">
            <v>7129</v>
          </cell>
        </row>
        <row r="4522">
          <cell r="B4522">
            <v>42877</v>
          </cell>
          <cell r="C4522">
            <v>1.521271729</v>
          </cell>
          <cell r="D4522">
            <v>12.031136620000002</v>
          </cell>
          <cell r="E4522">
            <v>12.876704875</v>
          </cell>
          <cell r="F4522">
            <v>16.058313399999996</v>
          </cell>
          <cell r="G4522">
            <v>5.7632661200000008</v>
          </cell>
          <cell r="H4522">
            <v>82.462421999999989</v>
          </cell>
          <cell r="I4522">
            <v>83.778895599999984</v>
          </cell>
          <cell r="J4522">
            <v>78.036528687500024</v>
          </cell>
          <cell r="K4522">
            <v>84.459527650000012</v>
          </cell>
          <cell r="L4522">
            <v>86.631236999999985</v>
          </cell>
          <cell r="M4522">
            <v>1599</v>
          </cell>
          <cell r="N4522">
            <v>14481</v>
          </cell>
          <cell r="O4522">
            <v>11574</v>
          </cell>
          <cell r="P4522">
            <v>19961</v>
          </cell>
          <cell r="Q4522">
            <v>7172</v>
          </cell>
        </row>
        <row r="4523">
          <cell r="B4523">
            <v>42877</v>
          </cell>
          <cell r="C4523">
            <v>1.6680488935</v>
          </cell>
          <cell r="D4523">
            <v>42.052040875000003</v>
          </cell>
          <cell r="E4523">
            <v>16.986931062499998</v>
          </cell>
          <cell r="F4523">
            <v>28.755160700000005</v>
          </cell>
          <cell r="G4523">
            <v>5.838266299999999</v>
          </cell>
          <cell r="H4523">
            <v>66.680183</v>
          </cell>
          <cell r="I4523">
            <v>44.038333500000007</v>
          </cell>
          <cell r="J4523">
            <v>65.866666624999993</v>
          </cell>
          <cell r="K4523">
            <v>54.743887649999998</v>
          </cell>
          <cell r="L4523">
            <v>66.581111200000009</v>
          </cell>
          <cell r="M4523">
            <v>1577</v>
          </cell>
          <cell r="N4523">
            <v>18195</v>
          </cell>
          <cell r="O4523">
            <v>13314</v>
          </cell>
          <cell r="P4523">
            <v>19511</v>
          </cell>
          <cell r="Q4523">
            <v>6304</v>
          </cell>
        </row>
        <row r="4524">
          <cell r="B4524">
            <v>42877</v>
          </cell>
          <cell r="C4524">
            <v>1.8898790105000001</v>
          </cell>
          <cell r="D4524">
            <v>24.253777735</v>
          </cell>
          <cell r="E4524">
            <v>18.357941437500003</v>
          </cell>
          <cell r="F4524">
            <v>21.259975749999999</v>
          </cell>
          <cell r="G4524">
            <v>6.6970592649999983</v>
          </cell>
          <cell r="H4524">
            <v>72.310196600000012</v>
          </cell>
          <cell r="I4524">
            <v>71.279070650000023</v>
          </cell>
          <cell r="J4524">
            <v>67.867908062499993</v>
          </cell>
          <cell r="K4524">
            <v>72.718686399999996</v>
          </cell>
          <cell r="L4524">
            <v>74.30581644999998</v>
          </cell>
          <cell r="M4524">
            <v>1739</v>
          </cell>
          <cell r="N4524">
            <v>25266</v>
          </cell>
          <cell r="O4524">
            <v>14544</v>
          </cell>
          <cell r="P4524">
            <v>22817</v>
          </cell>
          <cell r="Q4524">
            <v>7127</v>
          </cell>
        </row>
        <row r="4525">
          <cell r="B4525">
            <v>42877</v>
          </cell>
          <cell r="C4525">
            <v>1.287709784</v>
          </cell>
          <cell r="D4525">
            <v>11.639992884999998</v>
          </cell>
          <cell r="E4525">
            <v>11.628169718750001</v>
          </cell>
          <cell r="F4525">
            <v>14.500871400000003</v>
          </cell>
          <cell r="G4525">
            <v>5.519080745000001</v>
          </cell>
          <cell r="H4525">
            <v>61.05989529999998</v>
          </cell>
          <cell r="I4525">
            <v>63.261701699999989</v>
          </cell>
          <cell r="J4525">
            <v>60.972952375000006</v>
          </cell>
          <cell r="K4525">
            <v>63.494883100000003</v>
          </cell>
          <cell r="L4525">
            <v>64.370316050000014</v>
          </cell>
          <cell r="M4525">
            <v>1077</v>
          </cell>
          <cell r="N4525">
            <v>10720</v>
          </cell>
          <cell r="O4525">
            <v>8132</v>
          </cell>
          <cell r="P4525">
            <v>13488</v>
          </cell>
          <cell r="Q4525">
            <v>5136</v>
          </cell>
        </row>
        <row r="4526">
          <cell r="B4526">
            <v>42877</v>
          </cell>
          <cell r="C4526">
            <v>1.7176432950000002</v>
          </cell>
          <cell r="D4526">
            <v>19.010214564999998</v>
          </cell>
          <cell r="E4526">
            <v>18.5720940625</v>
          </cell>
          <cell r="F4526">
            <v>28.410757350000011</v>
          </cell>
          <cell r="G4526">
            <v>8.8015843400000016</v>
          </cell>
          <cell r="H4526">
            <v>62.270457249999993</v>
          </cell>
          <cell r="I4526">
            <v>55.795238150000003</v>
          </cell>
          <cell r="J4526">
            <v>57.785589187500001</v>
          </cell>
          <cell r="K4526">
            <v>46.772705149999993</v>
          </cell>
          <cell r="L4526">
            <v>62.37978189999999</v>
          </cell>
          <cell r="M4526">
            <v>1488</v>
          </cell>
          <cell r="N4526">
            <v>14317</v>
          </cell>
          <cell r="O4526">
            <v>12670</v>
          </cell>
          <cell r="P4526">
            <v>17254</v>
          </cell>
          <cell r="Q4526">
            <v>8072</v>
          </cell>
        </row>
        <row r="4527">
          <cell r="B4527">
            <v>42877</v>
          </cell>
          <cell r="C4527">
            <v>1.2444029264999998</v>
          </cell>
          <cell r="D4527">
            <v>14.557882969999998</v>
          </cell>
          <cell r="E4527">
            <v>15.85046975</v>
          </cell>
          <cell r="F4527">
            <v>44.358115949999998</v>
          </cell>
          <cell r="G4527">
            <v>9.698678984999999</v>
          </cell>
          <cell r="H4527">
            <v>60.617967299999997</v>
          </cell>
          <cell r="I4527">
            <v>61.672396000000006</v>
          </cell>
          <cell r="J4527">
            <v>58.702767812499999</v>
          </cell>
          <cell r="K4527">
            <v>46.158749550000003</v>
          </cell>
          <cell r="L4527">
            <v>61.983829049999983</v>
          </cell>
          <cell r="M4527">
            <v>1080</v>
          </cell>
          <cell r="N4527">
            <v>13173</v>
          </cell>
          <cell r="O4527">
            <v>10887</v>
          </cell>
          <cell r="P4527">
            <v>23700</v>
          </cell>
          <cell r="Q4527">
            <v>8888</v>
          </cell>
        </row>
        <row r="4528">
          <cell r="B4528">
            <v>42877</v>
          </cell>
          <cell r="C4528">
            <v>1.4414174745000001</v>
          </cell>
          <cell r="D4528">
            <v>24.328472430000005</v>
          </cell>
          <cell r="E4528">
            <v>15.13786975</v>
          </cell>
          <cell r="F4528">
            <v>25.756471724999994</v>
          </cell>
          <cell r="G4528">
            <v>6.1815549449999994</v>
          </cell>
          <cell r="H4528">
            <v>63.09123915</v>
          </cell>
          <cell r="I4528">
            <v>57.105613749999996</v>
          </cell>
          <cell r="J4528">
            <v>58.695367062499997</v>
          </cell>
          <cell r="K4528">
            <v>56.205566999999995</v>
          </cell>
          <cell r="L4528">
            <v>63.3063188</v>
          </cell>
          <cell r="M4528">
            <v>1225</v>
          </cell>
          <cell r="N4528">
            <v>18893</v>
          </cell>
          <cell r="O4528">
            <v>10375</v>
          </cell>
          <cell r="P4528">
            <v>17053</v>
          </cell>
          <cell r="Q4528">
            <v>5697</v>
          </cell>
        </row>
        <row r="4529">
          <cell r="B4529">
            <v>42877</v>
          </cell>
          <cell r="C4529">
            <v>1.70640597</v>
          </cell>
          <cell r="D4529">
            <v>31.873135784999999</v>
          </cell>
          <cell r="E4529">
            <v>23.8670525</v>
          </cell>
          <cell r="F4529">
            <v>33.982544900000008</v>
          </cell>
          <cell r="G4529">
            <v>9.6929085950000005</v>
          </cell>
          <cell r="H4529">
            <v>65.145521399999993</v>
          </cell>
          <cell r="I4529">
            <v>56.139989499999992</v>
          </cell>
          <cell r="J4529">
            <v>60.956371250000004</v>
          </cell>
          <cell r="K4529">
            <v>55.556058899999982</v>
          </cell>
          <cell r="L4529">
            <v>66.736513799999983</v>
          </cell>
          <cell r="M4529">
            <v>1585</v>
          </cell>
          <cell r="N4529">
            <v>23952</v>
          </cell>
          <cell r="O4529">
            <v>17107</v>
          </cell>
          <cell r="P4529">
            <v>26587</v>
          </cell>
          <cell r="Q4529">
            <v>9562</v>
          </cell>
        </row>
        <row r="4530">
          <cell r="B4530">
            <v>42877</v>
          </cell>
          <cell r="C4530">
            <v>1.3100826905</v>
          </cell>
          <cell r="D4530">
            <v>22.689776325000004</v>
          </cell>
          <cell r="E4530">
            <v>17.277130750000001</v>
          </cell>
          <cell r="F4530">
            <v>23.928448424999999</v>
          </cell>
          <cell r="G4530">
            <v>6.6735060650000007</v>
          </cell>
          <cell r="H4530">
            <v>69.596003550000006</v>
          </cell>
          <cell r="I4530">
            <v>63.377796199999999</v>
          </cell>
          <cell r="J4530">
            <v>68.541786125000002</v>
          </cell>
          <cell r="K4530">
            <v>64.117690299999992</v>
          </cell>
          <cell r="L4530">
            <v>73.796048650000003</v>
          </cell>
          <cell r="M4530">
            <v>853</v>
          </cell>
          <cell r="N4530">
            <v>11153</v>
          </cell>
          <cell r="O4530">
            <v>7804</v>
          </cell>
          <cell r="P4530">
            <v>13375</v>
          </cell>
          <cell r="Q4530">
            <v>4772</v>
          </cell>
        </row>
        <row r="4531">
          <cell r="B4531">
            <v>42877</v>
          </cell>
          <cell r="C4531">
            <v>0.64043242300000003</v>
          </cell>
          <cell r="D4531">
            <v>11.186803824999998</v>
          </cell>
          <cell r="E4531">
            <v>9.5193351562499995</v>
          </cell>
          <cell r="F4531">
            <v>14.796002800000002</v>
          </cell>
          <cell r="G4531">
            <v>5.5685960649999995</v>
          </cell>
          <cell r="H4531">
            <v>67.831604249999998</v>
          </cell>
          <cell r="I4531">
            <v>66.630636399999986</v>
          </cell>
          <cell r="J4531">
            <v>64.667228812499999</v>
          </cell>
          <cell r="K4531">
            <v>66.072672000000011</v>
          </cell>
          <cell r="L4531">
            <v>68.513227049999998</v>
          </cell>
          <cell r="M4531">
            <v>395</v>
          </cell>
          <cell r="N4531">
            <v>7150</v>
          </cell>
          <cell r="O4531">
            <v>4734</v>
          </cell>
          <cell r="P4531">
            <v>9563</v>
          </cell>
          <cell r="Q4531">
            <v>3746</v>
          </cell>
        </row>
        <row r="4532">
          <cell r="B4532">
            <v>42877</v>
          </cell>
          <cell r="C4532">
            <v>1.4445692344999999</v>
          </cell>
          <cell r="D4532">
            <v>31.473167950000011</v>
          </cell>
          <cell r="E4532">
            <v>14.450897124999999</v>
          </cell>
          <cell r="F4532">
            <v>31.358140674999998</v>
          </cell>
          <cell r="G4532">
            <v>6.1510284649999996</v>
          </cell>
          <cell r="H4532">
            <v>64.748297350000001</v>
          </cell>
          <cell r="I4532">
            <v>51.528887949999998</v>
          </cell>
          <cell r="J4532">
            <v>62.997134062500002</v>
          </cell>
          <cell r="K4532">
            <v>53.971096849999995</v>
          </cell>
          <cell r="L4532">
            <v>68.215920299999993</v>
          </cell>
          <cell r="M4532">
            <v>844</v>
          </cell>
          <cell r="N4532">
            <v>9568</v>
          </cell>
          <cell r="O4532">
            <v>7023</v>
          </cell>
          <cell r="P4532">
            <v>9565</v>
          </cell>
          <cell r="Q4532">
            <v>4126</v>
          </cell>
        </row>
        <row r="4533">
          <cell r="B4533">
            <v>42877</v>
          </cell>
          <cell r="C4533">
            <v>1.5396003165000001</v>
          </cell>
          <cell r="D4533">
            <v>16.760288714999998</v>
          </cell>
          <cell r="E4533">
            <v>14.345143374999999</v>
          </cell>
          <cell r="F4533">
            <v>19.605432275000002</v>
          </cell>
          <cell r="G4533">
            <v>5.4981171849999999</v>
          </cell>
          <cell r="H4533">
            <v>70.375556850000009</v>
          </cell>
          <cell r="I4533">
            <v>75.336342450000004</v>
          </cell>
          <cell r="J4533">
            <v>69.82072187499999</v>
          </cell>
          <cell r="K4533">
            <v>70.904099250000002</v>
          </cell>
          <cell r="L4533">
            <v>76.195698500000006</v>
          </cell>
          <cell r="M4533">
            <v>1409</v>
          </cell>
          <cell r="N4533">
            <v>18392</v>
          </cell>
          <cell r="O4533">
            <v>11426</v>
          </cell>
          <cell r="P4533">
            <v>17987</v>
          </cell>
          <cell r="Q4533">
            <v>5876</v>
          </cell>
        </row>
        <row r="4534">
          <cell r="B4534">
            <v>42877</v>
          </cell>
          <cell r="C4534">
            <v>1.2663796</v>
          </cell>
          <cell r="D4534">
            <v>46.727389424999998</v>
          </cell>
          <cell r="E4534">
            <v>13.145080937500003</v>
          </cell>
          <cell r="F4534">
            <v>27.857287649999996</v>
          </cell>
          <cell r="G4534">
            <v>5.1476925299999996</v>
          </cell>
          <cell r="H4534">
            <v>68.188419599999989</v>
          </cell>
          <cell r="I4534">
            <v>41.631920050000005</v>
          </cell>
          <cell r="J4534">
            <v>67.068346000000005</v>
          </cell>
          <cell r="K4534">
            <v>53.754619000000005</v>
          </cell>
          <cell r="L4534">
            <v>70.900441000000001</v>
          </cell>
          <cell r="M4534">
            <v>1514</v>
          </cell>
          <cell r="N4534">
            <v>17897</v>
          </cell>
          <cell r="O4534">
            <v>13442</v>
          </cell>
          <cell r="P4534">
            <v>16698</v>
          </cell>
          <cell r="Q4534">
            <v>6916</v>
          </cell>
        </row>
        <row r="4535">
          <cell r="B4535">
            <v>42877</v>
          </cell>
          <cell r="C4535">
            <v>2.1392553899999998</v>
          </cell>
          <cell r="D4535">
            <v>17.855813354999995</v>
          </cell>
          <cell r="E4535">
            <v>17.9112001875</v>
          </cell>
          <cell r="F4535">
            <v>21.946623299999999</v>
          </cell>
          <cell r="G4535">
            <v>8.5852001000000016</v>
          </cell>
          <cell r="H4535">
            <v>70.109763200000003</v>
          </cell>
          <cell r="I4535">
            <v>69.806981300000004</v>
          </cell>
          <cell r="J4535">
            <v>65.78846481250001</v>
          </cell>
          <cell r="K4535">
            <v>68.679500000000004</v>
          </cell>
          <cell r="L4535">
            <v>72.800146199999972</v>
          </cell>
          <cell r="M4535">
            <v>2617</v>
          </cell>
          <cell r="N4535">
            <v>23844</v>
          </cell>
          <cell r="O4535">
            <v>17745</v>
          </cell>
          <cell r="P4535">
            <v>29096</v>
          </cell>
          <cell r="Q4535">
            <v>11921</v>
          </cell>
        </row>
        <row r="4536">
          <cell r="B4536">
            <v>42877</v>
          </cell>
          <cell r="C4536">
            <v>1.4766197965000001</v>
          </cell>
          <cell r="D4536">
            <v>14.761484069999995</v>
          </cell>
          <cell r="E4536">
            <v>13.262576124999999</v>
          </cell>
          <cell r="F4536">
            <v>54.020667474999982</v>
          </cell>
          <cell r="G4536">
            <v>5.693323959999999</v>
          </cell>
          <cell r="H4536">
            <v>71.689552450000008</v>
          </cell>
          <cell r="I4536">
            <v>72.281075950000016</v>
          </cell>
          <cell r="J4536">
            <v>67.579751874999999</v>
          </cell>
          <cell r="K4536">
            <v>40.652948074999998</v>
          </cell>
          <cell r="L4536">
            <v>76.256166050000004</v>
          </cell>
          <cell r="M4536">
            <v>1376</v>
          </cell>
          <cell r="N4536">
            <v>15653</v>
          </cell>
          <cell r="O4536">
            <v>10335</v>
          </cell>
          <cell r="P4536">
            <v>15123</v>
          </cell>
          <cell r="Q4536">
            <v>6225</v>
          </cell>
        </row>
        <row r="4537">
          <cell r="B4537">
            <v>42877</v>
          </cell>
          <cell r="C4537">
            <v>1.6017295455000002</v>
          </cell>
          <cell r="D4537">
            <v>22.379138375000004</v>
          </cell>
          <cell r="E4537">
            <v>18.018658562500001</v>
          </cell>
          <cell r="F4537">
            <v>48.774437350000007</v>
          </cell>
          <cell r="G4537">
            <v>7.448104970000001</v>
          </cell>
          <cell r="H4537">
            <v>71.206798000000006</v>
          </cell>
          <cell r="I4537">
            <v>66.485745249999979</v>
          </cell>
          <cell r="J4537">
            <v>68.149324125000021</v>
          </cell>
          <cell r="K4537">
            <v>41.366965199999996</v>
          </cell>
          <cell r="L4537">
            <v>76.010621700000002</v>
          </cell>
          <cell r="M4537">
            <v>1481</v>
          </cell>
          <cell r="N4537">
            <v>19579</v>
          </cell>
          <cell r="O4537">
            <v>14338</v>
          </cell>
          <cell r="P4537">
            <v>21088</v>
          </cell>
          <cell r="Q4537">
            <v>8221</v>
          </cell>
        </row>
        <row r="4538">
          <cell r="B4538">
            <v>42877</v>
          </cell>
          <cell r="C4538">
            <v>1.2813545275</v>
          </cell>
          <cell r="D4538">
            <v>14.591948775000002</v>
          </cell>
          <cell r="E4538">
            <v>15.195522718749999</v>
          </cell>
          <cell r="F4538">
            <v>29.203039750000006</v>
          </cell>
          <cell r="G4538">
            <v>6.3422550299999987</v>
          </cell>
          <cell r="H4538">
            <v>64.921109099999995</v>
          </cell>
          <cell r="I4538">
            <v>68.16250070000001</v>
          </cell>
          <cell r="J4538">
            <v>67.118055187500005</v>
          </cell>
          <cell r="K4538">
            <v>57.01333404999999</v>
          </cell>
          <cell r="L4538">
            <v>66.721243300000012</v>
          </cell>
          <cell r="M4538">
            <v>1098</v>
          </cell>
          <cell r="N4538">
            <v>14128</v>
          </cell>
          <cell r="O4538">
            <v>10877</v>
          </cell>
          <cell r="P4538">
            <v>20500</v>
          </cell>
          <cell r="Q4538">
            <v>6452</v>
          </cell>
        </row>
        <row r="4539">
          <cell r="B4539">
            <v>42877</v>
          </cell>
          <cell r="C4539">
            <v>2.6360524170000001</v>
          </cell>
          <cell r="D4539">
            <v>23.243644949999997</v>
          </cell>
          <cell r="E4539">
            <v>18.035820750000003</v>
          </cell>
          <cell r="F4539">
            <v>19.052488649999997</v>
          </cell>
          <cell r="G4539">
            <v>7.2867467500000016</v>
          </cell>
          <cell r="H4539">
            <v>66.803522200000003</v>
          </cell>
          <cell r="I4539">
            <v>69.594828849999999</v>
          </cell>
          <cell r="J4539">
            <v>69.320136937499996</v>
          </cell>
          <cell r="K4539">
            <v>69.94520965000001</v>
          </cell>
          <cell r="L4539">
            <v>68.757804149999998</v>
          </cell>
          <cell r="M4539">
            <v>1721</v>
          </cell>
          <cell r="N4539">
            <v>18031</v>
          </cell>
          <cell r="O4539">
            <v>10280</v>
          </cell>
          <cell r="P4539">
            <v>14292</v>
          </cell>
          <cell r="Q4539">
            <v>5091</v>
          </cell>
        </row>
        <row r="4540">
          <cell r="B4540">
            <v>42877</v>
          </cell>
          <cell r="C4540">
            <v>1.8440676929999995</v>
          </cell>
          <cell r="D4540">
            <v>14.020061065000002</v>
          </cell>
          <cell r="E4540">
            <v>17.948605875000002</v>
          </cell>
          <cell r="F4540">
            <v>27.801101800000005</v>
          </cell>
          <cell r="G4540">
            <v>7.5830214699999985</v>
          </cell>
          <cell r="H4540">
            <v>65.846490250000016</v>
          </cell>
          <cell r="I4540">
            <v>68.963886299999999</v>
          </cell>
          <cell r="J4540">
            <v>66.476388875000012</v>
          </cell>
          <cell r="K4540">
            <v>64.421207350000003</v>
          </cell>
          <cell r="L4540">
            <v>67.075431399999985</v>
          </cell>
          <cell r="M4540">
            <v>976</v>
          </cell>
          <cell r="N4540">
            <v>11389</v>
          </cell>
          <cell r="O4540">
            <v>10940</v>
          </cell>
          <cell r="P4540">
            <v>23855</v>
          </cell>
          <cell r="Q4540">
            <v>6462</v>
          </cell>
        </row>
        <row r="4541">
          <cell r="B4541">
            <v>42877</v>
          </cell>
          <cell r="C4541">
            <v>1.9859509945</v>
          </cell>
          <cell r="D4541">
            <v>27.034241300000001</v>
          </cell>
          <cell r="E4541">
            <v>16.563132062499999</v>
          </cell>
          <cell r="F4541">
            <v>19.225404099999999</v>
          </cell>
          <cell r="G4541">
            <v>7.2381797500000005</v>
          </cell>
          <cell r="H4541">
            <v>65.574408550000001</v>
          </cell>
          <cell r="I4541">
            <v>59.909084149999998</v>
          </cell>
          <cell r="J4541">
            <v>62.680797124999998</v>
          </cell>
          <cell r="K4541">
            <v>66.051475149999987</v>
          </cell>
          <cell r="L4541">
            <v>67.551276549999997</v>
          </cell>
          <cell r="M4541">
            <v>1247</v>
          </cell>
          <cell r="N4541">
            <v>15038</v>
          </cell>
          <cell r="O4541">
            <v>8032</v>
          </cell>
          <cell r="P4541">
            <v>12429</v>
          </cell>
          <cell r="Q4541">
            <v>4802</v>
          </cell>
        </row>
        <row r="4542">
          <cell r="B4542">
            <v>42877</v>
          </cell>
          <cell r="C4542">
            <v>2.2122360424999998</v>
          </cell>
          <cell r="D4542">
            <v>30.310696625000002</v>
          </cell>
          <cell r="E4542">
            <v>16.61927990625</v>
          </cell>
          <cell r="F4542">
            <v>19.088119899999999</v>
          </cell>
          <cell r="G4542">
            <v>7.8471197850000012</v>
          </cell>
          <cell r="H4542">
            <v>62.061587899999992</v>
          </cell>
          <cell r="I4542">
            <v>58.03080414999998</v>
          </cell>
          <cell r="J4542">
            <v>63.916337937499996</v>
          </cell>
          <cell r="K4542">
            <v>67.485410099999996</v>
          </cell>
          <cell r="L4542">
            <v>66.299621700000003</v>
          </cell>
          <cell r="M4542">
            <v>1322</v>
          </cell>
          <cell r="N4542">
            <v>15441</v>
          </cell>
          <cell r="O4542">
            <v>8234</v>
          </cell>
          <cell r="P4542">
            <v>12647</v>
          </cell>
          <cell r="Q4542">
            <v>5107</v>
          </cell>
        </row>
        <row r="4543">
          <cell r="B4543">
            <v>42877</v>
          </cell>
          <cell r="C4543">
            <v>0.34988159470000002</v>
          </cell>
          <cell r="D4543">
            <v>8.3066921600000008</v>
          </cell>
          <cell r="E4543">
            <v>7.8238204437499999</v>
          </cell>
          <cell r="F4543">
            <v>27.683908199999998</v>
          </cell>
          <cell r="G4543">
            <v>3.8227997380000005</v>
          </cell>
          <cell r="H4543">
            <v>65.494361249999997</v>
          </cell>
          <cell r="I4543">
            <v>68.096281399999995</v>
          </cell>
          <cell r="J4543">
            <v>64.377585625000009</v>
          </cell>
          <cell r="K4543">
            <v>54.9906577</v>
          </cell>
          <cell r="L4543">
            <v>67.32092904999999</v>
          </cell>
          <cell r="M4543">
            <v>205</v>
          </cell>
          <cell r="N4543">
            <v>5400</v>
          </cell>
          <cell r="O4543">
            <v>3836</v>
          </cell>
          <cell r="P4543">
            <v>10242</v>
          </cell>
          <cell r="Q4543">
            <v>2467</v>
          </cell>
        </row>
        <row r="4544">
          <cell r="B4544">
            <v>42877</v>
          </cell>
          <cell r="C4544">
            <v>0.89904481599999997</v>
          </cell>
          <cell r="D4544">
            <v>13.440246484999999</v>
          </cell>
          <cell r="E4544">
            <v>14.4705230625</v>
          </cell>
          <cell r="F4544">
            <v>36.384556099999998</v>
          </cell>
          <cell r="G4544">
            <v>7.6685832000000023</v>
          </cell>
          <cell r="H4544">
            <v>73.382088100000004</v>
          </cell>
          <cell r="I4544">
            <v>71.221413899999988</v>
          </cell>
          <cell r="J4544">
            <v>68.30240962500001</v>
          </cell>
          <cell r="K4544">
            <v>51.850665499999991</v>
          </cell>
          <cell r="L4544">
            <v>73.156047700000016</v>
          </cell>
          <cell r="M4544">
            <v>601</v>
          </cell>
          <cell r="N4544">
            <v>9399</v>
          </cell>
          <cell r="O4544">
            <v>7782</v>
          </cell>
          <cell r="P4544">
            <v>15179</v>
          </cell>
          <cell r="Q4544">
            <v>5577</v>
          </cell>
        </row>
        <row r="4545">
          <cell r="B4545">
            <v>42877</v>
          </cell>
          <cell r="C4545">
            <v>1.3170205529999999</v>
          </cell>
          <cell r="D4545">
            <v>13.814986874999999</v>
          </cell>
          <cell r="E4545">
            <v>15.12908790625</v>
          </cell>
          <cell r="F4545">
            <v>46.119033150000007</v>
          </cell>
          <cell r="G4545">
            <v>9.8424055400000015</v>
          </cell>
          <cell r="H4545">
            <v>67.736859749999994</v>
          </cell>
          <cell r="I4545">
            <v>67.819323199999985</v>
          </cell>
          <cell r="J4545">
            <v>66.70945618750001</v>
          </cell>
          <cell r="K4545">
            <v>46.212373849999999</v>
          </cell>
          <cell r="L4545">
            <v>68.786807649999986</v>
          </cell>
          <cell r="M4545">
            <v>850</v>
          </cell>
          <cell r="N4545">
            <v>9007</v>
          </cell>
          <cell r="O4545">
            <v>7798</v>
          </cell>
          <cell r="P4545">
            <v>17692</v>
          </cell>
          <cell r="Q4545">
            <v>6626</v>
          </cell>
        </row>
        <row r="4546">
          <cell r="B4546">
            <v>42877</v>
          </cell>
          <cell r="C4546">
            <v>2.237170941</v>
          </cell>
          <cell r="D4546">
            <v>48.17264680000001</v>
          </cell>
          <cell r="E4546">
            <v>20.326551124999998</v>
          </cell>
          <cell r="F4546">
            <v>23.751838450000001</v>
          </cell>
          <cell r="G4546">
            <v>9.2712025999999987</v>
          </cell>
          <cell r="H4546">
            <v>65.08850855</v>
          </cell>
          <cell r="I4546">
            <v>43.200327250000001</v>
          </cell>
          <cell r="J4546">
            <v>60.862207749999996</v>
          </cell>
          <cell r="K4546">
            <v>64.400396149999992</v>
          </cell>
          <cell r="L4546">
            <v>66.470580500000011</v>
          </cell>
          <cell r="M4546">
            <v>1404</v>
          </cell>
          <cell r="N4546">
            <v>14747</v>
          </cell>
          <cell r="O4546">
            <v>9707</v>
          </cell>
          <cell r="P4546">
            <v>15105</v>
          </cell>
          <cell r="Q4546">
            <v>6129</v>
          </cell>
        </row>
        <row r="4547">
          <cell r="B4547">
            <v>42878</v>
          </cell>
          <cell r="C4547">
            <v>1.9289546649999998</v>
          </cell>
          <cell r="D4547">
            <v>17.031862784999994</v>
          </cell>
          <cell r="E4547">
            <v>16.562788187500001</v>
          </cell>
          <cell r="F4547">
            <v>43.353983349999993</v>
          </cell>
          <cell r="G4547">
            <v>7.5606693699999994</v>
          </cell>
          <cell r="H4547">
            <v>70.223629700000018</v>
          </cell>
          <cell r="I4547">
            <v>70.873058299999997</v>
          </cell>
          <cell r="J4547">
            <v>65.531784250000001</v>
          </cell>
          <cell r="K4547">
            <v>46.261723149999995</v>
          </cell>
          <cell r="L4547">
            <v>76.16103665</v>
          </cell>
          <cell r="M4547">
            <v>1784</v>
          </cell>
          <cell r="N4547">
            <v>17644</v>
          </cell>
          <cell r="O4547">
            <v>12589</v>
          </cell>
          <cell r="P4547">
            <v>19345</v>
          </cell>
          <cell r="Q4547">
            <v>8311</v>
          </cell>
          <cell r="R4547">
            <v>46105</v>
          </cell>
          <cell r="S4547">
            <v>489316</v>
          </cell>
          <cell r="T4547">
            <v>338336</v>
          </cell>
          <cell r="U4547">
            <v>554483</v>
          </cell>
          <cell r="V4547">
            <v>212356</v>
          </cell>
          <cell r="W4547">
            <v>1.7942192832343746</v>
          </cell>
          <cell r="X4547">
            <v>20.937502877406249</v>
          </cell>
          <cell r="Y4547">
            <v>15.220372870507815</v>
          </cell>
          <cell r="Z4547">
            <v>27.573828147187506</v>
          </cell>
          <cell r="AA4547">
            <v>7.1162619669687484</v>
          </cell>
          <cell r="AB4547">
            <v>66.890841593749997</v>
          </cell>
          <cell r="AC4547">
            <v>64.266432249999994</v>
          </cell>
          <cell r="AD4547">
            <v>65.675245994140624</v>
          </cell>
          <cell r="AE4547">
            <v>59.736065257812491</v>
          </cell>
          <cell r="AF4547">
            <v>70.485834084375</v>
          </cell>
        </row>
        <row r="4548">
          <cell r="B4548">
            <v>42878</v>
          </cell>
          <cell r="C4548">
            <v>1.9539369700000002</v>
          </cell>
          <cell r="D4548">
            <v>19.015392650000003</v>
          </cell>
          <cell r="E4548">
            <v>16.852884343749999</v>
          </cell>
          <cell r="F4548">
            <v>17.817188974999997</v>
          </cell>
          <cell r="G4548">
            <v>7.2174652850000003</v>
          </cell>
          <cell r="H4548">
            <v>63.049990000000001</v>
          </cell>
          <cell r="I4548">
            <v>63.463138649999983</v>
          </cell>
          <cell r="J4548">
            <v>62.413209812499993</v>
          </cell>
          <cell r="K4548">
            <v>63.465066049999983</v>
          </cell>
          <cell r="L4548">
            <v>67.196553600000016</v>
          </cell>
          <cell r="M4548">
            <v>2106</v>
          </cell>
          <cell r="N4548">
            <v>22704</v>
          </cell>
          <cell r="O4548">
            <v>16051</v>
          </cell>
          <cell r="P4548">
            <v>20080</v>
          </cell>
          <cell r="Q4548">
            <v>9208</v>
          </cell>
        </row>
        <row r="4549">
          <cell r="B4549">
            <v>42878</v>
          </cell>
          <cell r="C4549">
            <v>0.60883679449999994</v>
          </cell>
          <cell r="D4549">
            <v>8.522410565000003</v>
          </cell>
          <cell r="E4549">
            <v>5.0252070250000003</v>
          </cell>
          <cell r="F4549">
            <v>6.4727744849999995</v>
          </cell>
          <cell r="G4549">
            <v>1.8959964399999998</v>
          </cell>
          <cell r="H4549">
            <v>68.321029600000003</v>
          </cell>
          <cell r="I4549">
            <v>68.36308145000001</v>
          </cell>
          <cell r="J4549">
            <v>65.849849812499997</v>
          </cell>
          <cell r="K4549">
            <v>71.493823899999995</v>
          </cell>
          <cell r="L4549">
            <v>69.386341350000009</v>
          </cell>
          <cell r="M4549">
            <v>569</v>
          </cell>
          <cell r="N4549">
            <v>8600</v>
          </cell>
          <cell r="O4549">
            <v>3784</v>
          </cell>
          <cell r="P4549">
            <v>6771</v>
          </cell>
          <cell r="Q4549">
            <v>1831</v>
          </cell>
        </row>
        <row r="4550">
          <cell r="B4550">
            <v>42878</v>
          </cell>
          <cell r="C4550">
            <v>0.34119132499999999</v>
          </cell>
          <cell r="D4550">
            <v>3.0254665070000004</v>
          </cell>
          <cell r="E4550">
            <v>3.8484849125000005</v>
          </cell>
          <cell r="F4550">
            <v>7.3660198500000007</v>
          </cell>
          <cell r="G4550">
            <v>2.0781567329999993</v>
          </cell>
          <cell r="H4550">
            <v>70.085312700000003</v>
          </cell>
          <cell r="I4550">
            <v>70.547006549999992</v>
          </cell>
          <cell r="J4550">
            <v>68.82064475</v>
          </cell>
          <cell r="K4550">
            <v>72.519229599999989</v>
          </cell>
          <cell r="L4550">
            <v>70.778791549999994</v>
          </cell>
          <cell r="M4550">
            <v>338</v>
          </cell>
          <cell r="N4550">
            <v>3021</v>
          </cell>
          <cell r="O4550">
            <v>2982</v>
          </cell>
          <cell r="P4550">
            <v>7834</v>
          </cell>
          <cell r="Q4550">
            <v>2101</v>
          </cell>
        </row>
        <row r="4551">
          <cell r="B4551">
            <v>42878</v>
          </cell>
          <cell r="C4551">
            <v>1.8822889599999997</v>
          </cell>
          <cell r="D4551">
            <v>16.183163624999999</v>
          </cell>
          <cell r="E4551">
            <v>12.332551562500003</v>
          </cell>
          <cell r="F4551">
            <v>19.951513049999996</v>
          </cell>
          <cell r="G4551">
            <v>6.0305563399999995</v>
          </cell>
          <cell r="H4551">
            <v>83.672862499999994</v>
          </cell>
          <cell r="I4551">
            <v>84.502255349999999</v>
          </cell>
          <cell r="J4551">
            <v>80.068086937499999</v>
          </cell>
          <cell r="K4551">
            <v>75.163145699999987</v>
          </cell>
          <cell r="L4551">
            <v>87.928903299999988</v>
          </cell>
          <cell r="M4551">
            <v>2026</v>
          </cell>
          <cell r="N4551">
            <v>19934</v>
          </cell>
          <cell r="O4551">
            <v>11442</v>
          </cell>
          <cell r="P4551">
            <v>19961</v>
          </cell>
          <cell r="Q4551">
            <v>7552</v>
          </cell>
        </row>
        <row r="4552">
          <cell r="B4552">
            <v>42878</v>
          </cell>
          <cell r="C4552">
            <v>3.1222525449999994</v>
          </cell>
          <cell r="D4552">
            <v>19.189769649999999</v>
          </cell>
          <cell r="E4552">
            <v>14.425469187500003</v>
          </cell>
          <cell r="F4552">
            <v>20.932217849999997</v>
          </cell>
          <cell r="G4552">
            <v>9.3983706149999993</v>
          </cell>
          <cell r="H4552">
            <v>57.662855750000006</v>
          </cell>
          <cell r="I4552">
            <v>65.206889700000005</v>
          </cell>
          <cell r="J4552">
            <v>71.425731437500019</v>
          </cell>
          <cell r="K4552">
            <v>70.070519999999988</v>
          </cell>
          <cell r="L4552">
            <v>68.68639134999998</v>
          </cell>
          <cell r="M4552">
            <v>1991</v>
          </cell>
          <cell r="N4552">
            <v>16092</v>
          </cell>
          <cell r="O4552">
            <v>11864</v>
          </cell>
          <cell r="P4552">
            <v>19763</v>
          </cell>
          <cell r="Q4552">
            <v>7595</v>
          </cell>
        </row>
        <row r="4553">
          <cell r="B4553">
            <v>42878</v>
          </cell>
          <cell r="C4553">
            <v>2.0900241450000001</v>
          </cell>
          <cell r="D4553">
            <v>19.058719755000002</v>
          </cell>
          <cell r="E4553">
            <v>12.930747562500001</v>
          </cell>
          <cell r="F4553">
            <v>15.663403574999998</v>
          </cell>
          <cell r="G4553">
            <v>6.0395421199999992</v>
          </cell>
          <cell r="H4553">
            <v>79.464588500000005</v>
          </cell>
          <cell r="I4553">
            <v>77.913812500000006</v>
          </cell>
          <cell r="J4553">
            <v>76.706254999999999</v>
          </cell>
          <cell r="K4553">
            <v>84.525496250000003</v>
          </cell>
          <cell r="L4553">
            <v>85.074348450000002</v>
          </cell>
          <cell r="M4553">
            <v>2075</v>
          </cell>
          <cell r="N4553">
            <v>19761</v>
          </cell>
          <cell r="O4553">
            <v>11438</v>
          </cell>
          <cell r="P4553">
            <v>19437</v>
          </cell>
          <cell r="Q4553">
            <v>7279</v>
          </cell>
        </row>
        <row r="4554">
          <cell r="B4554">
            <v>42878</v>
          </cell>
          <cell r="C4554">
            <v>1.9578386199999998</v>
          </cell>
          <cell r="D4554">
            <v>12.75694863</v>
          </cell>
          <cell r="E4554">
            <v>13.311773062500002</v>
          </cell>
          <cell r="F4554">
            <v>16.543866049999998</v>
          </cell>
          <cell r="G4554">
            <v>6.2583199049999987</v>
          </cell>
          <cell r="H4554">
            <v>78.9880773</v>
          </cell>
          <cell r="I4554">
            <v>82.214259850000019</v>
          </cell>
          <cell r="J4554">
            <v>77.136265687499986</v>
          </cell>
          <cell r="K4554">
            <v>84.346727750000014</v>
          </cell>
          <cell r="L4554">
            <v>84.953367800000009</v>
          </cell>
          <cell r="M4554">
            <v>1892</v>
          </cell>
          <cell r="N4554">
            <v>15114</v>
          </cell>
          <cell r="O4554">
            <v>11780</v>
          </cell>
          <cell r="P4554">
            <v>20486</v>
          </cell>
          <cell r="Q4554">
            <v>7602</v>
          </cell>
        </row>
        <row r="4555">
          <cell r="B4555">
            <v>42878</v>
          </cell>
          <cell r="C4555">
            <v>1.786750568</v>
          </cell>
          <cell r="D4555">
            <v>41.294992925000003</v>
          </cell>
          <cell r="E4555">
            <v>17.687214437500003</v>
          </cell>
          <cell r="F4555">
            <v>27.867080450000003</v>
          </cell>
          <cell r="G4555">
            <v>6.1876651799999998</v>
          </cell>
          <cell r="H4555">
            <v>64.79856199999999</v>
          </cell>
          <cell r="I4555">
            <v>44.19333215000001</v>
          </cell>
          <cell r="J4555">
            <v>65.438539437499998</v>
          </cell>
          <cell r="K4555">
            <v>55.017219099999998</v>
          </cell>
          <cell r="L4555">
            <v>67.243866849999989</v>
          </cell>
          <cell r="M4555">
            <v>1590</v>
          </cell>
          <cell r="N4555">
            <v>18573</v>
          </cell>
          <cell r="O4555">
            <v>13878</v>
          </cell>
          <cell r="P4555">
            <v>19723</v>
          </cell>
          <cell r="Q4555">
            <v>6667</v>
          </cell>
        </row>
        <row r="4556">
          <cell r="B4556">
            <v>42878</v>
          </cell>
          <cell r="C4556">
            <v>1.9582258175</v>
          </cell>
          <cell r="D4556">
            <v>24.330090599999998</v>
          </cell>
          <cell r="E4556">
            <v>18.999958187500003</v>
          </cell>
          <cell r="F4556">
            <v>21.412954600000003</v>
          </cell>
          <cell r="G4556">
            <v>7.1383121650000003</v>
          </cell>
          <cell r="H4556">
            <v>69.153231850000012</v>
          </cell>
          <cell r="I4556">
            <v>70.745879149999979</v>
          </cell>
          <cell r="J4556">
            <v>67.144998437499993</v>
          </cell>
          <cell r="K4556">
            <v>72.758654749999991</v>
          </cell>
          <cell r="L4556">
            <v>74.027762399999986</v>
          </cell>
          <cell r="M4556">
            <v>1729</v>
          </cell>
          <cell r="N4556">
            <v>25297</v>
          </cell>
          <cell r="O4556">
            <v>14915</v>
          </cell>
          <cell r="P4556">
            <v>23006</v>
          </cell>
          <cell r="Q4556">
            <v>7575</v>
          </cell>
        </row>
        <row r="4557">
          <cell r="B4557">
            <v>42878</v>
          </cell>
          <cell r="C4557">
            <v>1.3416249165</v>
          </cell>
          <cell r="D4557">
            <v>12.192516714999998</v>
          </cell>
          <cell r="E4557">
            <v>11.8431181875</v>
          </cell>
          <cell r="F4557">
            <v>14.238003475000003</v>
          </cell>
          <cell r="G4557">
            <v>6.0851216399999997</v>
          </cell>
          <cell r="H4557">
            <v>58.867596249999984</v>
          </cell>
          <cell r="I4557">
            <v>62.747539000000003</v>
          </cell>
          <cell r="J4557">
            <v>60.701581562500003</v>
          </cell>
          <cell r="K4557">
            <v>63.939583099999993</v>
          </cell>
          <cell r="L4557">
            <v>63.425941249999994</v>
          </cell>
          <cell r="M4557">
            <v>1084</v>
          </cell>
          <cell r="N4557">
            <v>11206</v>
          </cell>
          <cell r="O4557">
            <v>8286</v>
          </cell>
          <cell r="P4557">
            <v>13372</v>
          </cell>
          <cell r="Q4557">
            <v>5600</v>
          </cell>
        </row>
        <row r="4558">
          <cell r="B4558">
            <v>42878</v>
          </cell>
          <cell r="C4558">
            <v>1.9977570549999999</v>
          </cell>
          <cell r="D4558">
            <v>23.925327344999996</v>
          </cell>
          <cell r="E4558">
            <v>19.180363937500001</v>
          </cell>
          <cell r="F4558">
            <v>31.651215499999999</v>
          </cell>
          <cell r="G4558">
            <v>9.7522468399999998</v>
          </cell>
          <cell r="H4558">
            <v>61.630578499999999</v>
          </cell>
          <cell r="I4558">
            <v>49.094786850000006</v>
          </cell>
          <cell r="J4558">
            <v>57.024426500000011</v>
          </cell>
          <cell r="K4558">
            <v>41.429529400000007</v>
          </cell>
          <cell r="L4558">
            <v>62.011123350000005</v>
          </cell>
          <cell r="M4558">
            <v>1738</v>
          </cell>
          <cell r="N4558">
            <v>14414</v>
          </cell>
          <cell r="O4558">
            <v>12910</v>
          </cell>
          <cell r="P4558">
            <v>16906</v>
          </cell>
          <cell r="Q4558">
            <v>8767</v>
          </cell>
        </row>
        <row r="4559">
          <cell r="B4559">
            <v>42878</v>
          </cell>
          <cell r="C4559">
            <v>1.6844424</v>
          </cell>
          <cell r="D4559">
            <v>14.963303029999997</v>
          </cell>
          <cell r="E4559">
            <v>16.279217750000001</v>
          </cell>
          <cell r="F4559">
            <v>46.754713999999993</v>
          </cell>
          <cell r="G4559">
            <v>10.308567679999999</v>
          </cell>
          <cell r="H4559">
            <v>59.536366699999995</v>
          </cell>
          <cell r="I4559">
            <v>61.138310199999999</v>
          </cell>
          <cell r="J4559">
            <v>57.944287125000002</v>
          </cell>
          <cell r="K4559">
            <v>44.740879250000006</v>
          </cell>
          <cell r="L4559">
            <v>61.74520435000003</v>
          </cell>
          <cell r="M4559">
            <v>1426</v>
          </cell>
          <cell r="N4559">
            <v>13497</v>
          </cell>
          <cell r="O4559">
            <v>11067</v>
          </cell>
          <cell r="P4559">
            <v>23870</v>
          </cell>
          <cell r="Q4559">
            <v>9401</v>
          </cell>
        </row>
        <row r="4560">
          <cell r="B4560">
            <v>42878</v>
          </cell>
          <cell r="C4560">
            <v>1.6805394695</v>
          </cell>
          <cell r="D4560">
            <v>41.624084859999996</v>
          </cell>
          <cell r="E4560">
            <v>15.252485281249999</v>
          </cell>
          <cell r="F4560">
            <v>23.686283700000004</v>
          </cell>
          <cell r="G4560">
            <v>6.6721885099999998</v>
          </cell>
          <cell r="H4560">
            <v>61.03613335</v>
          </cell>
          <cell r="I4560">
            <v>44.344091399999996</v>
          </cell>
          <cell r="J4560">
            <v>58.213682374999998</v>
          </cell>
          <cell r="K4560">
            <v>57.956360100000005</v>
          </cell>
          <cell r="L4560">
            <v>63.252631500000007</v>
          </cell>
          <cell r="M4560">
            <v>1384</v>
          </cell>
          <cell r="N4560">
            <v>18527</v>
          </cell>
          <cell r="O4560">
            <v>10377</v>
          </cell>
          <cell r="P4560">
            <v>17741</v>
          </cell>
          <cell r="Q4560">
            <v>6170</v>
          </cell>
        </row>
        <row r="4561">
          <cell r="B4561">
            <v>42878</v>
          </cell>
          <cell r="C4561">
            <v>2.0746561000000003</v>
          </cell>
          <cell r="D4561">
            <v>32.752803850000006</v>
          </cell>
          <cell r="E4561">
            <v>25.389572875000002</v>
          </cell>
          <cell r="F4561">
            <v>37.466605000000008</v>
          </cell>
          <cell r="G4561">
            <v>10.937305620000002</v>
          </cell>
          <cell r="H4561">
            <v>63.363989449999998</v>
          </cell>
          <cell r="I4561">
            <v>54.473350000000003</v>
          </cell>
          <cell r="J4561">
            <v>58.851565624999999</v>
          </cell>
          <cell r="K4561">
            <v>51.477086749999991</v>
          </cell>
          <cell r="L4561">
            <v>65.378307550000002</v>
          </cell>
          <cell r="M4561">
            <v>1853</v>
          </cell>
          <cell r="N4561">
            <v>24073</v>
          </cell>
          <cell r="O4561">
            <v>17551</v>
          </cell>
          <cell r="P4561">
            <v>27708</v>
          </cell>
          <cell r="Q4561">
            <v>10577</v>
          </cell>
        </row>
        <row r="4562">
          <cell r="B4562">
            <v>42878</v>
          </cell>
          <cell r="C4562">
            <v>1.5745710175000003</v>
          </cell>
          <cell r="D4562">
            <v>17.209034485</v>
          </cell>
          <cell r="E4562">
            <v>16.463742656250002</v>
          </cell>
          <cell r="F4562">
            <v>28.377937350000003</v>
          </cell>
          <cell r="G4562">
            <v>7.6999241299999994</v>
          </cell>
          <cell r="H4562">
            <v>66.373728200000002</v>
          </cell>
          <cell r="I4562">
            <v>69.22198345000001</v>
          </cell>
          <cell r="J4562">
            <v>66.835307749999998</v>
          </cell>
          <cell r="K4562">
            <v>58.315627949999985</v>
          </cell>
          <cell r="L4562">
            <v>71.815147049999993</v>
          </cell>
          <cell r="M4562">
            <v>959</v>
          </cell>
          <cell r="N4562">
            <v>11093</v>
          </cell>
          <cell r="O4562">
            <v>7945</v>
          </cell>
          <cell r="P4562">
            <v>13574</v>
          </cell>
          <cell r="Q4562">
            <v>5349</v>
          </cell>
        </row>
        <row r="4563">
          <cell r="B4563">
            <v>42878</v>
          </cell>
          <cell r="C4563">
            <v>0.8297431784999999</v>
          </cell>
          <cell r="D4563">
            <v>11.362030610000001</v>
          </cell>
          <cell r="E4563">
            <v>10.586139475</v>
          </cell>
          <cell r="F4563">
            <v>15.273879075000002</v>
          </cell>
          <cell r="G4563">
            <v>5.6566806199999995</v>
          </cell>
          <cell r="H4563">
            <v>63.866756500000008</v>
          </cell>
          <cell r="I4563">
            <v>65.719588599999994</v>
          </cell>
          <cell r="J4563">
            <v>62.947863499999997</v>
          </cell>
          <cell r="K4563">
            <v>65.786074150000005</v>
          </cell>
          <cell r="L4563">
            <v>68.239240749999993</v>
          </cell>
          <cell r="M4563">
            <v>482</v>
          </cell>
          <cell r="N4563">
            <v>7317</v>
          </cell>
          <cell r="O4563">
            <v>5168</v>
          </cell>
          <cell r="P4563">
            <v>9931</v>
          </cell>
          <cell r="Q4563">
            <v>3756</v>
          </cell>
        </row>
        <row r="4564">
          <cell r="B4564">
            <v>42878</v>
          </cell>
          <cell r="C4564">
            <v>1.7873314849999999</v>
          </cell>
          <cell r="D4564">
            <v>35.255050799999999</v>
          </cell>
          <cell r="E4564">
            <v>14.870460687499998</v>
          </cell>
          <cell r="F4564">
            <v>27.361869599999999</v>
          </cell>
          <cell r="G4564">
            <v>6.2311734550000004</v>
          </cell>
          <cell r="H4564">
            <v>63.567658099999996</v>
          </cell>
          <cell r="I4564">
            <v>48.612575750000005</v>
          </cell>
          <cell r="J4564">
            <v>61.486171312499991</v>
          </cell>
          <cell r="K4564">
            <v>55.184726900000001</v>
          </cell>
          <cell r="L4564">
            <v>68.029665600000001</v>
          </cell>
          <cell r="M4564">
            <v>1008</v>
          </cell>
          <cell r="N4564">
            <v>9310</v>
          </cell>
          <cell r="O4564">
            <v>7097</v>
          </cell>
          <cell r="P4564">
            <v>9721</v>
          </cell>
          <cell r="Q4564">
            <v>4168</v>
          </cell>
        </row>
        <row r="4565">
          <cell r="B4565">
            <v>42878</v>
          </cell>
          <cell r="C4565">
            <v>1.6677491550000003</v>
          </cell>
          <cell r="D4565">
            <v>16.913944699999998</v>
          </cell>
          <cell r="E4565">
            <v>14.551580968750002</v>
          </cell>
          <cell r="F4565">
            <v>21.991442150000001</v>
          </cell>
          <cell r="G4565">
            <v>5.7754801999999987</v>
          </cell>
          <cell r="H4565">
            <v>69.548726649999978</v>
          </cell>
          <cell r="I4565">
            <v>74.736921049999992</v>
          </cell>
          <cell r="J4565">
            <v>68.89294281250001</v>
          </cell>
          <cell r="K4565">
            <v>66.949888599999994</v>
          </cell>
          <cell r="L4565">
            <v>76.239042549999994</v>
          </cell>
          <cell r="M4565">
            <v>1453</v>
          </cell>
          <cell r="N4565">
            <v>18434</v>
          </cell>
          <cell r="O4565">
            <v>11453</v>
          </cell>
          <cell r="P4565">
            <v>18025</v>
          </cell>
          <cell r="Q4565">
            <v>6213</v>
          </cell>
        </row>
        <row r="4566">
          <cell r="B4566">
            <v>42878</v>
          </cell>
          <cell r="C4566">
            <v>1.4776382950000002</v>
          </cell>
          <cell r="D4566">
            <v>22.243748214999997</v>
          </cell>
          <cell r="E4566">
            <v>13.399066687500001</v>
          </cell>
          <cell r="F4566">
            <v>42.168592100000005</v>
          </cell>
          <cell r="G4566">
            <v>5.5627453000000004</v>
          </cell>
          <cell r="H4566">
            <v>67.739497300000011</v>
          </cell>
          <cell r="I4566">
            <v>59.464968550000002</v>
          </cell>
          <cell r="J4566">
            <v>65.004014062500005</v>
          </cell>
          <cell r="K4566">
            <v>40.483452249999992</v>
          </cell>
          <cell r="L4566">
            <v>69.285047699999978</v>
          </cell>
          <cell r="M4566">
            <v>1723</v>
          </cell>
          <cell r="N4566">
            <v>18983</v>
          </cell>
          <cell r="O4566">
            <v>13364</v>
          </cell>
          <cell r="P4566">
            <v>16413</v>
          </cell>
          <cell r="Q4566">
            <v>7252</v>
          </cell>
        </row>
        <row r="4567">
          <cell r="B4567">
            <v>42878</v>
          </cell>
          <cell r="C4567">
            <v>2.2599723050000007</v>
          </cell>
          <cell r="D4567">
            <v>18.39347785</v>
          </cell>
          <cell r="E4567">
            <v>18.270433000000001</v>
          </cell>
          <cell r="F4567">
            <v>24.856586549999996</v>
          </cell>
          <cell r="G4567">
            <v>9.5221703099999999</v>
          </cell>
          <cell r="H4567">
            <v>66.420556650000009</v>
          </cell>
          <cell r="I4567">
            <v>69.392107449999997</v>
          </cell>
          <cell r="J4567">
            <v>65.281761812499994</v>
          </cell>
          <cell r="K4567">
            <v>64.658416549999998</v>
          </cell>
          <cell r="L4567">
            <v>71.68952735000002</v>
          </cell>
          <cell r="M4567">
            <v>2647</v>
          </cell>
          <cell r="N4567">
            <v>24425</v>
          </cell>
          <cell r="O4567">
            <v>18015</v>
          </cell>
          <cell r="P4567">
            <v>29312</v>
          </cell>
          <cell r="Q4567">
            <v>12995</v>
          </cell>
        </row>
        <row r="4568">
          <cell r="B4568">
            <v>42878</v>
          </cell>
          <cell r="C4568">
            <v>1.5698797939999998</v>
          </cell>
          <cell r="D4568">
            <v>20.303732455000002</v>
          </cell>
          <cell r="E4568">
            <v>13.943140281249999</v>
          </cell>
          <cell r="F4568">
            <v>55.0597128</v>
          </cell>
          <cell r="G4568">
            <v>6.0704924349999994</v>
          </cell>
          <cell r="H4568">
            <v>71.045204799999979</v>
          </cell>
          <cell r="I4568">
            <v>66.121327000000022</v>
          </cell>
          <cell r="J4568">
            <v>66.397417874999988</v>
          </cell>
          <cell r="K4568">
            <v>37.773128550000003</v>
          </cell>
          <cell r="L4568">
            <v>76.452443250000016</v>
          </cell>
          <cell r="M4568">
            <v>1452</v>
          </cell>
          <cell r="N4568">
            <v>15793</v>
          </cell>
          <cell r="O4568">
            <v>10713</v>
          </cell>
          <cell r="P4568">
            <v>15668</v>
          </cell>
          <cell r="Q4568">
            <v>6655</v>
          </cell>
        </row>
        <row r="4569">
          <cell r="B4569">
            <v>42878</v>
          </cell>
          <cell r="C4569">
            <v>1.6863364219999997</v>
          </cell>
          <cell r="D4569">
            <v>25.664338774999997</v>
          </cell>
          <cell r="E4569">
            <v>18.769225062500002</v>
          </cell>
          <cell r="F4569">
            <v>48.168227899999998</v>
          </cell>
          <cell r="G4569">
            <v>8.048656845</v>
          </cell>
          <cell r="H4569">
            <v>70.804272499999996</v>
          </cell>
          <cell r="I4569">
            <v>61.675371200000008</v>
          </cell>
          <cell r="J4569">
            <v>66.828732187500009</v>
          </cell>
          <cell r="K4569">
            <v>42.544496500000001</v>
          </cell>
          <cell r="L4569">
            <v>75.844114849999997</v>
          </cell>
          <cell r="M4569">
            <v>1564</v>
          </cell>
          <cell r="N4569">
            <v>19643</v>
          </cell>
          <cell r="O4569">
            <v>14645</v>
          </cell>
          <cell r="P4569">
            <v>21840</v>
          </cell>
          <cell r="Q4569">
            <v>8923</v>
          </cell>
        </row>
        <row r="4570">
          <cell r="B4570">
            <v>42878</v>
          </cell>
          <cell r="C4570">
            <v>1.4465107334999998</v>
          </cell>
          <cell r="D4570">
            <v>14.854680875</v>
          </cell>
          <cell r="E4570">
            <v>15.473455593750002</v>
          </cell>
          <cell r="F4570">
            <v>33.569868100000001</v>
          </cell>
          <cell r="G4570">
            <v>6.7692888599999987</v>
          </cell>
          <cell r="H4570">
            <v>65.138863299999997</v>
          </cell>
          <cell r="I4570">
            <v>67.197223149999985</v>
          </cell>
          <cell r="J4570">
            <v>66.781250187500007</v>
          </cell>
          <cell r="K4570">
            <v>53.262221850000003</v>
          </cell>
          <cell r="L4570">
            <v>66.799886250000014</v>
          </cell>
          <cell r="M4570">
            <v>1251</v>
          </cell>
          <cell r="N4570">
            <v>14024</v>
          </cell>
          <cell r="O4570">
            <v>10991</v>
          </cell>
          <cell r="P4570">
            <v>21035</v>
          </cell>
          <cell r="Q4570">
            <v>6911</v>
          </cell>
        </row>
        <row r="4571">
          <cell r="B4571">
            <v>42878</v>
          </cell>
          <cell r="C4571">
            <v>3.2354882349999996</v>
          </cell>
          <cell r="D4571">
            <v>23.713394450000003</v>
          </cell>
          <cell r="E4571">
            <v>19.616457499999999</v>
          </cell>
          <cell r="F4571">
            <v>19.169384924999999</v>
          </cell>
          <cell r="G4571">
            <v>8.0158396299999986</v>
          </cell>
          <cell r="H4571">
            <v>67.485109349999988</v>
          </cell>
          <cell r="I4571">
            <v>69.574079799999978</v>
          </cell>
          <cell r="J4571">
            <v>67.826830937500006</v>
          </cell>
          <cell r="K4571">
            <v>69.613907999999981</v>
          </cell>
          <cell r="L4571">
            <v>68.672245400000008</v>
          </cell>
          <cell r="M4571">
            <v>1856</v>
          </cell>
          <cell r="N4571">
            <v>18035</v>
          </cell>
          <cell r="O4571">
            <v>10697</v>
          </cell>
          <cell r="P4571">
            <v>14208</v>
          </cell>
          <cell r="Q4571">
            <v>5437</v>
          </cell>
        </row>
        <row r="4572">
          <cell r="B4572">
            <v>42878</v>
          </cell>
          <cell r="C4572">
            <v>2.3925532650000001</v>
          </cell>
          <cell r="D4572">
            <v>14.602682874999999</v>
          </cell>
          <cell r="E4572">
            <v>17.374398812500001</v>
          </cell>
          <cell r="F4572">
            <v>34.748564400000006</v>
          </cell>
          <cell r="G4572">
            <v>7.9844741350000019</v>
          </cell>
          <cell r="H4572">
            <v>64.966351700000004</v>
          </cell>
          <cell r="I4572">
            <v>68.309446100000002</v>
          </cell>
          <cell r="J4572">
            <v>68.117362187500007</v>
          </cell>
          <cell r="K4572">
            <v>58.863928199999997</v>
          </cell>
          <cell r="L4572">
            <v>67.061666700000018</v>
          </cell>
          <cell r="M4572">
            <v>1257</v>
          </cell>
          <cell r="N4572">
            <v>11511</v>
          </cell>
          <cell r="O4572">
            <v>11027</v>
          </cell>
          <cell r="P4572">
            <v>24335</v>
          </cell>
          <cell r="Q4572">
            <v>6920</v>
          </cell>
        </row>
        <row r="4573">
          <cell r="B4573">
            <v>42878</v>
          </cell>
          <cell r="C4573">
            <v>2.1481599755</v>
          </cell>
          <cell r="D4573">
            <v>27.194977550000004</v>
          </cell>
          <cell r="E4573">
            <v>16.672630687499996</v>
          </cell>
          <cell r="F4573">
            <v>19.551458600000004</v>
          </cell>
          <cell r="G4573">
            <v>7.3429356550000007</v>
          </cell>
          <cell r="H4573">
            <v>64.234541749999977</v>
          </cell>
          <cell r="I4573">
            <v>59.712495199999999</v>
          </cell>
          <cell r="J4573">
            <v>62.446438874999998</v>
          </cell>
          <cell r="K4573">
            <v>65.708199150000013</v>
          </cell>
          <cell r="L4573">
            <v>67.568888750000013</v>
          </cell>
          <cell r="M4573">
            <v>1355</v>
          </cell>
          <cell r="N4573">
            <v>15358</v>
          </cell>
          <cell r="O4573">
            <v>8073</v>
          </cell>
          <cell r="P4573">
            <v>12569</v>
          </cell>
          <cell r="Q4573">
            <v>4888</v>
          </cell>
        </row>
        <row r="4574">
          <cell r="B4574">
            <v>42878</v>
          </cell>
          <cell r="C4574">
            <v>2.3298652904999999</v>
          </cell>
          <cell r="D4574">
            <v>33.453803175000004</v>
          </cell>
          <cell r="E4574">
            <v>17.03321425</v>
          </cell>
          <cell r="F4574">
            <v>19.853181575000001</v>
          </cell>
          <cell r="G4574">
            <v>8.0711635049999977</v>
          </cell>
          <cell r="H4574">
            <v>61.640399500000001</v>
          </cell>
          <cell r="I4574">
            <v>54.001730699999982</v>
          </cell>
          <cell r="J4574">
            <v>62.860741375000003</v>
          </cell>
          <cell r="K4574">
            <v>66.888867850000011</v>
          </cell>
          <cell r="L4574">
            <v>66.159223149999988</v>
          </cell>
          <cell r="M4574">
            <v>1400</v>
          </cell>
          <cell r="N4574">
            <v>15722</v>
          </cell>
          <cell r="O4574">
            <v>8253</v>
          </cell>
          <cell r="P4574">
            <v>12958</v>
          </cell>
          <cell r="Q4574">
            <v>5266</v>
          </cell>
        </row>
        <row r="4575">
          <cell r="B4575">
            <v>42878</v>
          </cell>
          <cell r="C4575">
            <v>0.69550093300000015</v>
          </cell>
          <cell r="D4575">
            <v>9.1087014700000033</v>
          </cell>
          <cell r="E4575">
            <v>8.8910178187499991</v>
          </cell>
          <cell r="F4575">
            <v>27.961892474999996</v>
          </cell>
          <cell r="G4575">
            <v>3.8761728649999996</v>
          </cell>
          <cell r="H4575">
            <v>67.256208849999979</v>
          </cell>
          <cell r="I4575">
            <v>66.81637185000001</v>
          </cell>
          <cell r="J4575">
            <v>62.956055062499999</v>
          </cell>
          <cell r="K4575">
            <v>53.878356600000004</v>
          </cell>
          <cell r="L4575">
            <v>66.114767399999977</v>
          </cell>
          <cell r="M4575">
            <v>434</v>
          </cell>
          <cell r="N4575">
            <v>5777</v>
          </cell>
          <cell r="O4575">
            <v>4211</v>
          </cell>
          <cell r="P4575">
            <v>10399</v>
          </cell>
          <cell r="Q4575">
            <v>2462</v>
          </cell>
        </row>
        <row r="4576">
          <cell r="B4576">
            <v>42878</v>
          </cell>
          <cell r="C4576">
            <v>1.4487784580000003</v>
          </cell>
          <cell r="D4576">
            <v>14.133489760000003</v>
          </cell>
          <cell r="E4576">
            <v>15.417257656249998</v>
          </cell>
          <cell r="F4576">
            <v>40.616101050000012</v>
          </cell>
          <cell r="G4576">
            <v>7.896123349999999</v>
          </cell>
          <cell r="H4576">
            <v>70.464208200000002</v>
          </cell>
          <cell r="I4576">
            <v>70.138523049999989</v>
          </cell>
          <cell r="J4576">
            <v>66.908231874999998</v>
          </cell>
          <cell r="K4576">
            <v>48.383817700000016</v>
          </cell>
          <cell r="L4576">
            <v>72.575489400000009</v>
          </cell>
          <cell r="M4576">
            <v>946</v>
          </cell>
          <cell r="N4576">
            <v>9698</v>
          </cell>
          <cell r="O4576">
            <v>8113</v>
          </cell>
          <cell r="P4576">
            <v>15130</v>
          </cell>
          <cell r="Q4576">
            <v>5701</v>
          </cell>
        </row>
        <row r="4577">
          <cell r="B4577">
            <v>42878</v>
          </cell>
          <cell r="C4577">
            <v>1.8910831099999998</v>
          </cell>
          <cell r="D4577">
            <v>13.930495539999999</v>
          </cell>
          <cell r="E4577">
            <v>15.497711406249998</v>
          </cell>
          <cell r="F4577">
            <v>48.426758699999993</v>
          </cell>
          <cell r="G4577">
            <v>10.140937480000002</v>
          </cell>
          <cell r="H4577">
            <v>66.275045849999998</v>
          </cell>
          <cell r="I4577">
            <v>68.300489950000014</v>
          </cell>
          <cell r="J4577">
            <v>65.355245499999995</v>
          </cell>
          <cell r="K4577">
            <v>43.898480249999999</v>
          </cell>
          <cell r="L4577">
            <v>68.815119749999994</v>
          </cell>
          <cell r="M4577">
            <v>1185</v>
          </cell>
          <cell r="N4577">
            <v>9250</v>
          </cell>
          <cell r="O4577">
            <v>7834</v>
          </cell>
          <cell r="P4577">
            <v>18122</v>
          </cell>
          <cell r="Q4577">
            <v>6909</v>
          </cell>
        </row>
        <row r="4578">
          <cell r="B4578">
            <v>42878</v>
          </cell>
          <cell r="C4578">
            <v>2.5645350599999999</v>
          </cell>
          <cell r="D4578">
            <v>45.795654999999996</v>
          </cell>
          <cell r="E4578">
            <v>20.300162812500002</v>
          </cell>
          <cell r="F4578">
            <v>24.029219449999999</v>
          </cell>
          <cell r="G4578">
            <v>9.4956397250000002</v>
          </cell>
          <cell r="H4578">
            <v>63.824997650000014</v>
          </cell>
          <cell r="I4578">
            <v>47.709838049999995</v>
          </cell>
          <cell r="J4578">
            <v>61.410595749999999</v>
          </cell>
          <cell r="K4578">
            <v>64.195452350000011</v>
          </cell>
          <cell r="L4578">
            <v>66.934603499999994</v>
          </cell>
          <cell r="M4578">
            <v>1548</v>
          </cell>
          <cell r="N4578">
            <v>16486</v>
          </cell>
          <cell r="O4578">
            <v>9823</v>
          </cell>
          <cell r="P4578">
            <v>15240</v>
          </cell>
          <cell r="Q4578">
            <v>6315</v>
          </cell>
        </row>
        <row r="4579">
          <cell r="B4579">
            <v>42879</v>
          </cell>
          <cell r="C4579">
            <v>2.0566887079999998</v>
          </cell>
          <cell r="D4579">
            <v>17.435704315000002</v>
          </cell>
          <cell r="E4579">
            <v>16.980927187500001</v>
          </cell>
          <cell r="F4579">
            <v>39.534520149999992</v>
          </cell>
          <cell r="G4579">
            <v>8.619353310000001</v>
          </cell>
          <cell r="H4579">
            <v>68.091987449999991</v>
          </cell>
          <cell r="I4579">
            <v>70.72056360000002</v>
          </cell>
          <cell r="J4579">
            <v>66.58699</v>
          </cell>
          <cell r="K4579">
            <v>50.906175849999997</v>
          </cell>
          <cell r="L4579">
            <v>76.580996600000006</v>
          </cell>
          <cell r="M4579">
            <v>1836</v>
          </cell>
          <cell r="N4579">
            <v>17931</v>
          </cell>
          <cell r="O4579">
            <v>13093</v>
          </cell>
          <cell r="P4579">
            <v>20119</v>
          </cell>
          <cell r="Q4579">
            <v>9591</v>
          </cell>
          <cell r="R4579">
            <v>47394</v>
          </cell>
          <cell r="S4579">
            <v>494894</v>
          </cell>
          <cell r="T4579">
            <v>348177</v>
          </cell>
          <cell r="U4579">
            <v>563396</v>
          </cell>
          <cell r="V4579">
            <v>228645</v>
          </cell>
          <cell r="W4579">
            <v>1.8441915270468747</v>
          </cell>
          <cell r="X4579">
            <v>20.777077248499999</v>
          </cell>
          <cell r="Y4579">
            <v>15.634368110156252</v>
          </cell>
          <cell r="Z4579">
            <v>29.223141120625002</v>
          </cell>
          <cell r="AA4579">
            <v>7.4869748632187516</v>
          </cell>
          <cell r="AB4579">
            <v>66.698175454687515</v>
          </cell>
          <cell r="AC4579">
            <v>65.228329884375</v>
          </cell>
          <cell r="AD4579">
            <v>66.259884519531226</v>
          </cell>
          <cell r="AE4579">
            <v>59.246194345937504</v>
          </cell>
          <cell r="AF4579">
            <v>71.235100601562507</v>
          </cell>
        </row>
        <row r="4580">
          <cell r="B4580">
            <v>42879</v>
          </cell>
          <cell r="C4580">
            <v>1.9485901349999999</v>
          </cell>
          <cell r="D4580">
            <v>18.087645854999998</v>
          </cell>
          <cell r="E4580">
            <v>17.163360000000001</v>
          </cell>
          <cell r="F4580">
            <v>17.653330125</v>
          </cell>
          <cell r="G4580">
            <v>7.618951394999999</v>
          </cell>
          <cell r="H4580">
            <v>63.927644050000005</v>
          </cell>
          <cell r="I4580">
            <v>66.313163799999998</v>
          </cell>
          <cell r="J4580">
            <v>62.849874374999999</v>
          </cell>
          <cell r="K4580">
            <v>65.134861200000017</v>
          </cell>
          <cell r="L4580">
            <v>68.609832699999998</v>
          </cell>
          <cell r="M4580">
            <v>2148</v>
          </cell>
          <cell r="N4580">
            <v>23349</v>
          </cell>
          <cell r="O4580">
            <v>16541</v>
          </cell>
          <cell r="P4580">
            <v>20937</v>
          </cell>
          <cell r="Q4580">
            <v>9958</v>
          </cell>
        </row>
        <row r="4581">
          <cell r="B4581">
            <v>42879</v>
          </cell>
          <cell r="C4581">
            <v>0.78019917350000001</v>
          </cell>
          <cell r="D4581">
            <v>8.4094591400000009</v>
          </cell>
          <cell r="E4581">
            <v>4.849637468750001</v>
          </cell>
          <cell r="F4581">
            <v>6.2559366450000002</v>
          </cell>
          <cell r="G4581">
            <v>1.8527918349999997</v>
          </cell>
          <cell r="H4581">
            <v>64.108324550000006</v>
          </cell>
          <cell r="I4581">
            <v>68.741572349999998</v>
          </cell>
          <cell r="J4581">
            <v>68.079968687499999</v>
          </cell>
          <cell r="K4581">
            <v>70.736719249999993</v>
          </cell>
          <cell r="L4581">
            <v>71.995205699999985</v>
          </cell>
          <cell r="M4581">
            <v>634</v>
          </cell>
          <cell r="N4581">
            <v>8491</v>
          </cell>
          <cell r="O4581">
            <v>3733</v>
          </cell>
          <cell r="P4581">
            <v>6483</v>
          </cell>
          <cell r="Q4581">
            <v>1855</v>
          </cell>
        </row>
        <row r="4582">
          <cell r="B4582">
            <v>42879</v>
          </cell>
          <cell r="C4582">
            <v>0.47889624199999997</v>
          </cell>
          <cell r="D4582">
            <v>2.991731997</v>
          </cell>
          <cell r="E4582">
            <v>3.7399788250000001</v>
          </cell>
          <cell r="F4582">
            <v>7.4228397149999994</v>
          </cell>
          <cell r="G4582">
            <v>1.9389744979999999</v>
          </cell>
          <cell r="H4582">
            <v>63.963530599999999</v>
          </cell>
          <cell r="I4582">
            <v>70.498778350000023</v>
          </cell>
          <cell r="J4582">
            <v>70.228431312499993</v>
          </cell>
          <cell r="K4582">
            <v>72.811053799999996</v>
          </cell>
          <cell r="L4582">
            <v>71.888879849999995</v>
          </cell>
          <cell r="M4582">
            <v>384</v>
          </cell>
          <cell r="N4582">
            <v>2959</v>
          </cell>
          <cell r="O4582">
            <v>2954</v>
          </cell>
          <cell r="P4582">
            <v>7912</v>
          </cell>
          <cell r="Q4582">
            <v>2016</v>
          </cell>
        </row>
        <row r="4583">
          <cell r="B4583">
            <v>42879</v>
          </cell>
          <cell r="C4583">
            <v>1.9636303050000001</v>
          </cell>
          <cell r="D4583">
            <v>16.291598395000001</v>
          </cell>
          <cell r="E4583">
            <v>12.530996499999999</v>
          </cell>
          <cell r="F4583">
            <v>18.619486500000001</v>
          </cell>
          <cell r="G4583">
            <v>6.3602232750000001</v>
          </cell>
          <cell r="H4583">
            <v>83.654388799999992</v>
          </cell>
          <cell r="I4583">
            <v>84.644375249999996</v>
          </cell>
          <cell r="J4583">
            <v>80.343468249999987</v>
          </cell>
          <cell r="K4583">
            <v>80.698372849999998</v>
          </cell>
          <cell r="L4583">
            <v>87.994040800000008</v>
          </cell>
          <cell r="M4583">
            <v>2115</v>
          </cell>
          <cell r="N4583">
            <v>20169</v>
          </cell>
          <cell r="O4583">
            <v>11777</v>
          </cell>
          <cell r="P4583">
            <v>21167</v>
          </cell>
          <cell r="Q4583">
            <v>8016</v>
          </cell>
        </row>
        <row r="4584">
          <cell r="B4584">
            <v>42879</v>
          </cell>
          <cell r="C4584">
            <v>3.214649085</v>
          </cell>
          <cell r="D4584">
            <v>20.1932765</v>
          </cell>
          <cell r="E4584">
            <v>15.419735781249999</v>
          </cell>
          <cell r="F4584">
            <v>25.34432335</v>
          </cell>
          <cell r="G4584">
            <v>8.6967577150000004</v>
          </cell>
          <cell r="H4584">
            <v>57.178989799999989</v>
          </cell>
          <cell r="I4584">
            <v>65.387563249999999</v>
          </cell>
          <cell r="J4584">
            <v>71.093994249999994</v>
          </cell>
          <cell r="K4584">
            <v>63.126023950000011</v>
          </cell>
          <cell r="L4584">
            <v>74.62782854999999</v>
          </cell>
          <cell r="M4584">
            <v>2058</v>
          </cell>
          <cell r="N4584">
            <v>16938</v>
          </cell>
          <cell r="O4584">
            <v>12261</v>
          </cell>
          <cell r="P4584">
            <v>19835</v>
          </cell>
          <cell r="Q4584">
            <v>8406</v>
          </cell>
        </row>
        <row r="4585">
          <cell r="B4585">
            <v>42879</v>
          </cell>
          <cell r="C4585">
            <v>2.0414449249999995</v>
          </cell>
          <cell r="D4585">
            <v>19.301526270000004</v>
          </cell>
          <cell r="E4585">
            <v>13.047692812499999</v>
          </cell>
          <cell r="F4585">
            <v>17.414146550000002</v>
          </cell>
          <cell r="G4585">
            <v>6.4008232599999983</v>
          </cell>
          <cell r="H4585">
            <v>79.029918299999991</v>
          </cell>
          <cell r="I4585">
            <v>78.171470649999989</v>
          </cell>
          <cell r="J4585">
            <v>77.775556312500001</v>
          </cell>
          <cell r="K4585">
            <v>82.266426549999991</v>
          </cell>
          <cell r="L4585">
            <v>86.069456700000003</v>
          </cell>
          <cell r="M4585">
            <v>2049</v>
          </cell>
          <cell r="N4585">
            <v>19870</v>
          </cell>
          <cell r="O4585">
            <v>11708</v>
          </cell>
          <cell r="P4585">
            <v>20316</v>
          </cell>
          <cell r="Q4585">
            <v>7814</v>
          </cell>
        </row>
        <row r="4586">
          <cell r="B4586">
            <v>42879</v>
          </cell>
          <cell r="C4586">
            <v>2.0657539700000003</v>
          </cell>
          <cell r="D4586">
            <v>12.839082479999998</v>
          </cell>
          <cell r="E4586">
            <v>13.363198937500002</v>
          </cell>
          <cell r="F4586">
            <v>16.338373400000002</v>
          </cell>
          <cell r="G4586">
            <v>6.787499024999998</v>
          </cell>
          <cell r="H4586">
            <v>78.117588949999998</v>
          </cell>
          <cell r="I4586">
            <v>82.965492499999996</v>
          </cell>
          <cell r="J4586">
            <v>77.895330624999986</v>
          </cell>
          <cell r="K4586">
            <v>84.700125450000002</v>
          </cell>
          <cell r="L4586">
            <v>87.51137804999999</v>
          </cell>
          <cell r="M4586">
            <v>1993</v>
          </cell>
          <cell r="N4586">
            <v>15375</v>
          </cell>
          <cell r="O4586">
            <v>11962</v>
          </cell>
          <cell r="P4586">
            <v>20258</v>
          </cell>
          <cell r="Q4586">
            <v>8508</v>
          </cell>
        </row>
        <row r="4587">
          <cell r="B4587">
            <v>42879</v>
          </cell>
          <cell r="C4587">
            <v>1.7504486995000001</v>
          </cell>
          <cell r="D4587">
            <v>41.502954925000004</v>
          </cell>
          <cell r="E4587">
            <v>17.524484374999997</v>
          </cell>
          <cell r="F4587">
            <v>29.830694399999999</v>
          </cell>
          <cell r="G4587">
            <v>6.4465236500000005</v>
          </cell>
          <cell r="H4587">
            <v>66.627662799999996</v>
          </cell>
          <cell r="I4587">
            <v>43.643333500000004</v>
          </cell>
          <cell r="J4587">
            <v>66.393402124999994</v>
          </cell>
          <cell r="K4587">
            <v>52.997222750000006</v>
          </cell>
          <cell r="L4587">
            <v>66.704233799999983</v>
          </cell>
          <cell r="M4587">
            <v>1619</v>
          </cell>
          <cell r="N4587">
            <v>18957</v>
          </cell>
          <cell r="O4587">
            <v>13896</v>
          </cell>
          <cell r="P4587">
            <v>20002</v>
          </cell>
          <cell r="Q4587">
            <v>6993</v>
          </cell>
        </row>
        <row r="4588">
          <cell r="B4588">
            <v>42879</v>
          </cell>
          <cell r="C4588">
            <v>1.9542506719999999</v>
          </cell>
          <cell r="D4588">
            <v>25.177354680000001</v>
          </cell>
          <cell r="E4588">
            <v>19.253094374999996</v>
          </cell>
          <cell r="F4588">
            <v>21.69572685</v>
          </cell>
          <cell r="G4588">
            <v>7.5491058300000002</v>
          </cell>
          <cell r="H4588">
            <v>69.562135400000003</v>
          </cell>
          <cell r="I4588">
            <v>70.936237949999992</v>
          </cell>
          <cell r="J4588">
            <v>67.372666874999993</v>
          </cell>
          <cell r="K4588">
            <v>73.609810600000003</v>
          </cell>
          <cell r="L4588">
            <v>74.057198250000013</v>
          </cell>
          <cell r="M4588">
            <v>1743</v>
          </cell>
          <cell r="N4588">
            <v>26028</v>
          </cell>
          <cell r="O4588">
            <v>15101</v>
          </cell>
          <cell r="P4588">
            <v>23629</v>
          </cell>
          <cell r="Q4588">
            <v>8090</v>
          </cell>
        </row>
        <row r="4589">
          <cell r="B4589">
            <v>42879</v>
          </cell>
          <cell r="C4589">
            <v>1.2927550830000003</v>
          </cell>
          <cell r="D4589">
            <v>12.225942850000001</v>
          </cell>
          <cell r="E4589">
            <v>12.193812375</v>
          </cell>
          <cell r="F4589">
            <v>14.146665549999998</v>
          </cell>
          <cell r="G4589">
            <v>6.3628747799999994</v>
          </cell>
          <cell r="H4589">
            <v>59.664392150000012</v>
          </cell>
          <cell r="I4589">
            <v>63.226901300000009</v>
          </cell>
          <cell r="J4589">
            <v>61.36574268750001</v>
          </cell>
          <cell r="K4589">
            <v>64.345001050000008</v>
          </cell>
          <cell r="L4589">
            <v>64.649554899999984</v>
          </cell>
          <cell r="M4589">
            <v>1059</v>
          </cell>
          <cell r="N4589">
            <v>11261</v>
          </cell>
          <cell r="O4589">
            <v>8586</v>
          </cell>
          <cell r="P4589">
            <v>13354</v>
          </cell>
          <cell r="Q4589">
            <v>5965</v>
          </cell>
        </row>
        <row r="4590">
          <cell r="B4590">
            <v>42879</v>
          </cell>
          <cell r="C4590">
            <v>1.9690810500000002</v>
          </cell>
          <cell r="D4590">
            <v>18.194641505000003</v>
          </cell>
          <cell r="E4590">
            <v>19.393442812499998</v>
          </cell>
          <cell r="F4590">
            <v>31.3402137</v>
          </cell>
          <cell r="G4590">
            <v>9.6363240349999977</v>
          </cell>
          <cell r="H4590">
            <v>60.953631700000017</v>
          </cell>
          <cell r="I4590">
            <v>57.684240050000007</v>
          </cell>
          <cell r="J4590">
            <v>56.988394499999998</v>
          </cell>
          <cell r="K4590">
            <v>42.678247900000009</v>
          </cell>
          <cell r="L4590">
            <v>64.134284000000008</v>
          </cell>
          <cell r="M4590">
            <v>1704</v>
          </cell>
          <cell r="N4590">
            <v>14782</v>
          </cell>
          <cell r="O4590">
            <v>12989</v>
          </cell>
          <cell r="P4590">
            <v>16897</v>
          </cell>
          <cell r="Q4590">
            <v>9176</v>
          </cell>
        </row>
        <row r="4591">
          <cell r="B4591">
            <v>42879</v>
          </cell>
          <cell r="C4591">
            <v>1.7676446720000001</v>
          </cell>
          <cell r="D4591">
            <v>15.483774629999999</v>
          </cell>
          <cell r="E4591">
            <v>16.317929375000002</v>
          </cell>
          <cell r="F4591">
            <v>51.434249750000006</v>
          </cell>
          <cell r="G4591">
            <v>10.728386379999998</v>
          </cell>
          <cell r="H4591">
            <v>59.404811299999992</v>
          </cell>
          <cell r="I4591">
            <v>61.396211949999994</v>
          </cell>
          <cell r="J4591">
            <v>58.903641937500005</v>
          </cell>
          <cell r="K4591">
            <v>42.844024650000009</v>
          </cell>
          <cell r="L4591">
            <v>62.301036599999996</v>
          </cell>
          <cell r="M4591">
            <v>1485</v>
          </cell>
          <cell r="N4591">
            <v>13922</v>
          </cell>
          <cell r="O4591">
            <v>11254</v>
          </cell>
          <cell r="P4591">
            <v>23747</v>
          </cell>
          <cell r="Q4591">
            <v>9935</v>
          </cell>
        </row>
        <row r="4592">
          <cell r="B4592">
            <v>42879</v>
          </cell>
          <cell r="C4592">
            <v>1.752736547</v>
          </cell>
          <cell r="D4592">
            <v>41.568338285000003</v>
          </cell>
          <cell r="E4592">
            <v>15.346657562499999</v>
          </cell>
          <cell r="F4592">
            <v>25.887471999999995</v>
          </cell>
          <cell r="G4592">
            <v>7.1718550350000019</v>
          </cell>
          <cell r="H4592">
            <v>61.437834899999999</v>
          </cell>
          <cell r="I4592">
            <v>47.189284950000001</v>
          </cell>
          <cell r="J4592">
            <v>59.0115865</v>
          </cell>
          <cell r="K4592">
            <v>55.465332400000001</v>
          </cell>
          <cell r="L4592">
            <v>63.180508250000003</v>
          </cell>
          <cell r="M4592">
            <v>1434</v>
          </cell>
          <cell r="N4592">
            <v>18009</v>
          </cell>
          <cell r="O4592">
            <v>10634</v>
          </cell>
          <cell r="P4592">
            <v>17928</v>
          </cell>
          <cell r="Q4592">
            <v>6599</v>
          </cell>
        </row>
        <row r="4593">
          <cell r="B4593">
            <v>42879</v>
          </cell>
          <cell r="C4593">
            <v>2.0489904049999996</v>
          </cell>
          <cell r="D4593">
            <v>39.435887119999997</v>
          </cell>
          <cell r="E4593">
            <v>25.906192187499997</v>
          </cell>
          <cell r="F4593">
            <v>35.888495350000007</v>
          </cell>
          <cell r="G4593">
            <v>10.982754785000001</v>
          </cell>
          <cell r="H4593">
            <v>64.129412049999999</v>
          </cell>
          <cell r="I4593">
            <v>49.764717500000003</v>
          </cell>
          <cell r="J4593">
            <v>60.031369375000004</v>
          </cell>
          <cell r="K4593">
            <v>54.317294000000004</v>
          </cell>
          <cell r="L4593">
            <v>66.335253199999997</v>
          </cell>
          <cell r="M4593">
            <v>1839</v>
          </cell>
          <cell r="N4593">
            <v>22690</v>
          </cell>
          <cell r="O4593">
            <v>17884</v>
          </cell>
          <cell r="P4593">
            <v>27642</v>
          </cell>
          <cell r="Q4593">
            <v>10851</v>
          </cell>
        </row>
        <row r="4594">
          <cell r="B4594">
            <v>42879</v>
          </cell>
          <cell r="C4594">
            <v>1.5634495890000002</v>
          </cell>
          <cell r="D4594">
            <v>16.55473915</v>
          </cell>
          <cell r="E4594">
            <v>16.186271187500001</v>
          </cell>
          <cell r="F4594">
            <v>34.372923099999994</v>
          </cell>
          <cell r="G4594">
            <v>7.8855378700000021</v>
          </cell>
          <cell r="H4594">
            <v>66.438561699999994</v>
          </cell>
          <cell r="I4594">
            <v>69.474993350000005</v>
          </cell>
          <cell r="J4594">
            <v>68.006298874999985</v>
          </cell>
          <cell r="K4594">
            <v>53.315277999999992</v>
          </cell>
          <cell r="L4594">
            <v>73.089405049999996</v>
          </cell>
          <cell r="M4594">
            <v>942</v>
          </cell>
          <cell r="N4594">
            <v>10750</v>
          </cell>
          <cell r="O4594">
            <v>8110</v>
          </cell>
          <cell r="P4594">
            <v>13689</v>
          </cell>
          <cell r="Q4594">
            <v>5587</v>
          </cell>
        </row>
        <row r="4595">
          <cell r="B4595">
            <v>42879</v>
          </cell>
          <cell r="C4595">
            <v>0.8513241319999999</v>
          </cell>
          <cell r="D4595">
            <v>11.476553460000002</v>
          </cell>
          <cell r="E4595">
            <v>10.468616062500001</v>
          </cell>
          <cell r="F4595">
            <v>17.498656500000003</v>
          </cell>
          <cell r="G4595">
            <v>5.9758741450000006</v>
          </cell>
          <cell r="H4595">
            <v>67.117321850000025</v>
          </cell>
          <cell r="I4595">
            <v>66.784948600000021</v>
          </cell>
          <cell r="J4595">
            <v>64.13485131249999</v>
          </cell>
          <cell r="K4595">
            <v>63.685506200000006</v>
          </cell>
          <cell r="L4595">
            <v>69.269856099999998</v>
          </cell>
          <cell r="M4595">
            <v>515</v>
          </cell>
          <cell r="N4595">
            <v>7406</v>
          </cell>
          <cell r="O4595">
            <v>5201</v>
          </cell>
          <cell r="P4595">
            <v>10235</v>
          </cell>
          <cell r="Q4595">
            <v>4038</v>
          </cell>
        </row>
        <row r="4596">
          <cell r="B4596">
            <v>42879</v>
          </cell>
          <cell r="C4596">
            <v>1.7729465954999999</v>
          </cell>
          <cell r="D4596">
            <v>38.962620469999997</v>
          </cell>
          <cell r="E4596">
            <v>15.467611124999999</v>
          </cell>
          <cell r="F4596">
            <v>30.772597050000002</v>
          </cell>
          <cell r="G4596">
            <v>6.5710643350000009</v>
          </cell>
          <cell r="H4596">
            <v>63.749586699999988</v>
          </cell>
          <cell r="I4596">
            <v>46.981480300000008</v>
          </cell>
          <cell r="J4596">
            <v>61.8145120625</v>
          </cell>
          <cell r="K4596">
            <v>52.761161700000002</v>
          </cell>
          <cell r="L4596">
            <v>68.020021449999987</v>
          </cell>
          <cell r="M4596">
            <v>1013</v>
          </cell>
          <cell r="N4596">
            <v>8904</v>
          </cell>
          <cell r="O4596">
            <v>7375</v>
          </cell>
          <cell r="P4596">
            <v>9821</v>
          </cell>
          <cell r="Q4596">
            <v>4402</v>
          </cell>
        </row>
        <row r="4597">
          <cell r="B4597">
            <v>42879</v>
          </cell>
          <cell r="C4597">
            <v>1.667423195</v>
          </cell>
          <cell r="D4597">
            <v>17.292603270000001</v>
          </cell>
          <cell r="E4597">
            <v>14.849564000000001</v>
          </cell>
          <cell r="F4597">
            <v>19.090591100000001</v>
          </cell>
          <cell r="G4597">
            <v>6.179647225000001</v>
          </cell>
          <cell r="H4597">
            <v>70.3234262</v>
          </cell>
          <cell r="I4597">
            <v>75.347265899999996</v>
          </cell>
          <cell r="J4597">
            <v>69.588587750000002</v>
          </cell>
          <cell r="K4597">
            <v>72.959638049999995</v>
          </cell>
          <cell r="L4597">
            <v>75.911369949999994</v>
          </cell>
          <cell r="M4597">
            <v>1500</v>
          </cell>
          <cell r="N4597">
            <v>18935</v>
          </cell>
          <cell r="O4597">
            <v>11831</v>
          </cell>
          <cell r="P4597">
            <v>18884</v>
          </cell>
          <cell r="Q4597">
            <v>6728</v>
          </cell>
        </row>
        <row r="4598">
          <cell r="B4598">
            <v>42879</v>
          </cell>
          <cell r="C4598">
            <v>1.6591955200000001</v>
          </cell>
          <cell r="D4598">
            <v>16.502600655000002</v>
          </cell>
          <cell r="E4598">
            <v>13.619994999999999</v>
          </cell>
          <cell r="F4598">
            <v>65.877840324999994</v>
          </cell>
          <cell r="G4598">
            <v>5.7596475700000003</v>
          </cell>
          <cell r="H4598">
            <v>67.572905150000011</v>
          </cell>
          <cell r="I4598">
            <v>66.207405899999983</v>
          </cell>
          <cell r="J4598">
            <v>65.504789875</v>
          </cell>
          <cell r="K4598">
            <v>29.014324869999996</v>
          </cell>
          <cell r="L4598">
            <v>70.797512700000013</v>
          </cell>
          <cell r="M4598">
            <v>1885</v>
          </cell>
          <cell r="N4598">
            <v>19376</v>
          </cell>
          <cell r="O4598">
            <v>13700</v>
          </cell>
          <cell r="P4598">
            <v>16785</v>
          </cell>
          <cell r="Q4598">
            <v>7736</v>
          </cell>
        </row>
        <row r="4599">
          <cell r="B4599">
            <v>42879</v>
          </cell>
          <cell r="C4599">
            <v>2.5106701900000004</v>
          </cell>
          <cell r="D4599">
            <v>18.367099100000001</v>
          </cell>
          <cell r="E4599">
            <v>18.4628584375</v>
          </cell>
          <cell r="F4599">
            <v>22.266764400000003</v>
          </cell>
          <cell r="G4599">
            <v>10.398100460000002</v>
          </cell>
          <cell r="H4599">
            <v>65.264809</v>
          </cell>
          <cell r="I4599">
            <v>70.110032249999989</v>
          </cell>
          <cell r="J4599">
            <v>66.219716874999989</v>
          </cell>
          <cell r="K4599">
            <v>69.232032349999997</v>
          </cell>
          <cell r="L4599">
            <v>72.692104999999998</v>
          </cell>
          <cell r="M4599">
            <v>2823</v>
          </cell>
          <cell r="N4599">
            <v>24592</v>
          </cell>
          <cell r="O4599">
            <v>18434</v>
          </cell>
          <cell r="P4599">
            <v>29827</v>
          </cell>
          <cell r="Q4599">
            <v>14528</v>
          </cell>
        </row>
        <row r="4600">
          <cell r="B4600">
            <v>42879</v>
          </cell>
          <cell r="C4600">
            <v>1.7085134870000001</v>
          </cell>
          <cell r="D4600">
            <v>18.056052534999999</v>
          </cell>
          <cell r="E4600">
            <v>14.721982718749999</v>
          </cell>
          <cell r="F4600">
            <v>55.406829400000007</v>
          </cell>
          <cell r="G4600">
            <v>6.7861197849999995</v>
          </cell>
          <cell r="H4600">
            <v>68.652548400000001</v>
          </cell>
          <cell r="I4600">
            <v>67.708200649999995</v>
          </cell>
          <cell r="J4600">
            <v>67.475620062499999</v>
          </cell>
          <cell r="K4600">
            <v>39.684584700000002</v>
          </cell>
          <cell r="L4600">
            <v>76.679276799999997</v>
          </cell>
          <cell r="M4600">
            <v>1503</v>
          </cell>
          <cell r="N4600">
            <v>16278</v>
          </cell>
          <cell r="O4600">
            <v>11508</v>
          </cell>
          <cell r="P4600">
            <v>16187</v>
          </cell>
          <cell r="Q4600">
            <v>7524</v>
          </cell>
        </row>
        <row r="4601">
          <cell r="B4601">
            <v>42879</v>
          </cell>
          <cell r="C4601">
            <v>1.8848754025000005</v>
          </cell>
          <cell r="D4601">
            <v>24.185823395</v>
          </cell>
          <cell r="E4601">
            <v>19.6561220625</v>
          </cell>
          <cell r="F4601">
            <v>48.583048750000003</v>
          </cell>
          <cell r="G4601">
            <v>8.7982640799999992</v>
          </cell>
          <cell r="H4601">
            <v>69.776862049999991</v>
          </cell>
          <cell r="I4601">
            <v>64.753991600000006</v>
          </cell>
          <cell r="J4601">
            <v>67.629976562500005</v>
          </cell>
          <cell r="K4601">
            <v>43.132155199999993</v>
          </cell>
          <cell r="L4601">
            <v>76.010857350000009</v>
          </cell>
          <cell r="M4601">
            <v>1694</v>
          </cell>
          <cell r="N4601">
            <v>20104</v>
          </cell>
          <cell r="O4601">
            <v>15506</v>
          </cell>
          <cell r="P4601">
            <v>22566</v>
          </cell>
          <cell r="Q4601">
            <v>9779</v>
          </cell>
        </row>
        <row r="4602">
          <cell r="B4602">
            <v>42879</v>
          </cell>
          <cell r="C4602">
            <v>1.6290844299999996</v>
          </cell>
          <cell r="D4602">
            <v>14.94714387</v>
          </cell>
          <cell r="E4602">
            <v>16.506123124999998</v>
          </cell>
          <cell r="F4602">
            <v>33.705549750000003</v>
          </cell>
          <cell r="G4602">
            <v>7.3365343549999995</v>
          </cell>
          <cell r="H4602">
            <v>64.691171350000005</v>
          </cell>
          <cell r="I4602">
            <v>67.968609700000002</v>
          </cell>
          <cell r="J4602">
            <v>67.040276187499998</v>
          </cell>
          <cell r="K4602">
            <v>53.740556049999995</v>
          </cell>
          <cell r="L4602">
            <v>67.229693349999991</v>
          </cell>
          <cell r="M4602">
            <v>1344</v>
          </cell>
          <cell r="N4602">
            <v>14146</v>
          </cell>
          <cell r="O4602">
            <v>11664</v>
          </cell>
          <cell r="P4602">
            <v>21449</v>
          </cell>
          <cell r="Q4602">
            <v>7500</v>
          </cell>
        </row>
        <row r="4603">
          <cell r="B4603">
            <v>42879</v>
          </cell>
          <cell r="C4603">
            <v>3.0938543150000002</v>
          </cell>
          <cell r="D4603">
            <v>25.252335824999996</v>
          </cell>
          <cell r="E4603">
            <v>19.204672000000002</v>
          </cell>
          <cell r="F4603">
            <v>20.381981325000002</v>
          </cell>
          <cell r="G4603">
            <v>7.9261028500000021</v>
          </cell>
          <cell r="H4603">
            <v>67.109168400000001</v>
          </cell>
          <cell r="I4603">
            <v>68.860278799999975</v>
          </cell>
          <cell r="J4603">
            <v>68.167361749999998</v>
          </cell>
          <cell r="K4603">
            <v>69.604424049999992</v>
          </cell>
          <cell r="L4603">
            <v>66.548187000000013</v>
          </cell>
          <cell r="M4603">
            <v>1808</v>
          </cell>
          <cell r="N4603">
            <v>18760</v>
          </cell>
          <cell r="O4603">
            <v>10449</v>
          </cell>
          <cell r="P4603">
            <v>14630</v>
          </cell>
          <cell r="Q4603">
            <v>5811</v>
          </cell>
        </row>
        <row r="4604">
          <cell r="B4604">
            <v>42879</v>
          </cell>
          <cell r="C4604">
            <v>2.5395191349999999</v>
          </cell>
          <cell r="D4604">
            <v>15.545178914999999</v>
          </cell>
          <cell r="E4604">
            <v>19.699589812500001</v>
          </cell>
          <cell r="F4604">
            <v>34.161173599999998</v>
          </cell>
          <cell r="G4604">
            <v>8.6582118450000003</v>
          </cell>
          <cell r="H4604">
            <v>65.544524599999988</v>
          </cell>
          <cell r="I4604">
            <v>68.131110700000036</v>
          </cell>
          <cell r="J4604">
            <v>67.620882187500001</v>
          </cell>
          <cell r="K4604">
            <v>60.185959649999994</v>
          </cell>
          <cell r="L4604">
            <v>67.871110850000008</v>
          </cell>
          <cell r="M4604">
            <v>1380</v>
          </cell>
          <cell r="N4604">
            <v>12010</v>
          </cell>
          <cell r="O4604">
            <v>11555</v>
          </cell>
          <cell r="P4604">
            <v>25399</v>
          </cell>
          <cell r="Q4604">
            <v>7491</v>
          </cell>
        </row>
        <row r="4605">
          <cell r="B4605">
            <v>42879</v>
          </cell>
          <cell r="C4605">
            <v>2.1727065769999996</v>
          </cell>
          <cell r="D4605">
            <v>27.015161849999998</v>
          </cell>
          <cell r="E4605">
            <v>18.286172562499999</v>
          </cell>
          <cell r="F4605">
            <v>20.235000324999998</v>
          </cell>
          <cell r="G4605">
            <v>7.9983317249999999</v>
          </cell>
          <cell r="H4605">
            <v>65.307757649999999</v>
          </cell>
          <cell r="I4605">
            <v>60.5798104</v>
          </cell>
          <cell r="J4605">
            <v>61.380435874999996</v>
          </cell>
          <cell r="K4605">
            <v>65.474585700000006</v>
          </cell>
          <cell r="L4605">
            <v>66.939047049999999</v>
          </cell>
          <cell r="M4605">
            <v>1373</v>
          </cell>
          <cell r="N4605">
            <v>15134</v>
          </cell>
          <cell r="O4605">
            <v>8604</v>
          </cell>
          <cell r="P4605">
            <v>12984</v>
          </cell>
          <cell r="Q4605">
            <v>5254</v>
          </cell>
        </row>
        <row r="4606">
          <cell r="B4606">
            <v>42879</v>
          </cell>
          <cell r="C4606">
            <v>2.3287984215000002</v>
          </cell>
          <cell r="D4606">
            <v>31.696559200000003</v>
          </cell>
          <cell r="E4606">
            <v>18.0624478125</v>
          </cell>
          <cell r="F4606">
            <v>19.85961665</v>
          </cell>
          <cell r="G4606">
            <v>8.5424491400000004</v>
          </cell>
          <cell r="H4606">
            <v>63.642419349999997</v>
          </cell>
          <cell r="I4606">
            <v>56.0527102</v>
          </cell>
          <cell r="J4606">
            <v>63.070451187499998</v>
          </cell>
          <cell r="K4606">
            <v>67.963887800000009</v>
          </cell>
          <cell r="L4606">
            <v>66.207031999999998</v>
          </cell>
          <cell r="M4606">
            <v>1407</v>
          </cell>
          <cell r="N4606">
            <v>15695</v>
          </cell>
          <cell r="O4606">
            <v>8804</v>
          </cell>
          <cell r="P4606">
            <v>13220</v>
          </cell>
          <cell r="Q4606">
            <v>5588</v>
          </cell>
        </row>
        <row r="4607">
          <cell r="B4607">
            <v>42879</v>
          </cell>
          <cell r="C4607">
            <v>0.68523136449999988</v>
          </cell>
          <cell r="D4607">
            <v>9.1539794800000003</v>
          </cell>
          <cell r="E4607">
            <v>9.1771768562499982</v>
          </cell>
          <cell r="F4607">
            <v>31.242968999999999</v>
          </cell>
          <cell r="G4607">
            <v>4.1678724349999987</v>
          </cell>
          <cell r="H4607">
            <v>66.185007599999992</v>
          </cell>
          <cell r="I4607">
            <v>67.155670400000005</v>
          </cell>
          <cell r="J4607">
            <v>63.931770562499985</v>
          </cell>
          <cell r="K4607">
            <v>50.244887050000003</v>
          </cell>
          <cell r="L4607">
            <v>67.211229850000009</v>
          </cell>
          <cell r="M4607">
            <v>425</v>
          </cell>
          <cell r="N4607">
            <v>5811</v>
          </cell>
          <cell r="O4607">
            <v>4399</v>
          </cell>
          <cell r="P4607">
            <v>9823</v>
          </cell>
          <cell r="Q4607">
            <v>2667</v>
          </cell>
        </row>
        <row r="4608">
          <cell r="B4608">
            <v>42879</v>
          </cell>
          <cell r="C4608">
            <v>1.4059182294999999</v>
          </cell>
          <cell r="D4608">
            <v>14.334037679999998</v>
          </cell>
          <cell r="E4608">
            <v>16.089244687499999</v>
          </cell>
          <cell r="F4608">
            <v>47.550291800000004</v>
          </cell>
          <cell r="G4608">
            <v>8.467648350000001</v>
          </cell>
          <cell r="H4608">
            <v>71.682338749999985</v>
          </cell>
          <cell r="I4608">
            <v>70.206109650000016</v>
          </cell>
          <cell r="J4608">
            <v>66.558062312499985</v>
          </cell>
          <cell r="K4608">
            <v>42.041575199999997</v>
          </cell>
          <cell r="L4608">
            <v>73.368492099999997</v>
          </cell>
          <cell r="M4608">
            <v>935</v>
          </cell>
          <cell r="N4608">
            <v>9795</v>
          </cell>
          <cell r="O4608">
            <v>8388</v>
          </cell>
          <cell r="P4608">
            <v>14371</v>
          </cell>
          <cell r="Q4608">
            <v>6171</v>
          </cell>
        </row>
        <row r="4609">
          <cell r="B4609">
            <v>42879</v>
          </cell>
          <cell r="C4609">
            <v>1.9460896600000006</v>
          </cell>
          <cell r="D4609">
            <v>14.348315150000001</v>
          </cell>
          <cell r="E4609">
            <v>16.207890187499999</v>
          </cell>
          <cell r="F4609">
            <v>50.882633800000001</v>
          </cell>
          <cell r="G4609">
            <v>10.832920120000001</v>
          </cell>
          <cell r="H4609">
            <v>65.443990850000006</v>
          </cell>
          <cell r="I4609">
            <v>68.494449750000001</v>
          </cell>
          <cell r="J4609">
            <v>65.291936187499985</v>
          </cell>
          <cell r="K4609">
            <v>42.084944700000001</v>
          </cell>
          <cell r="L4609">
            <v>69.092415500000016</v>
          </cell>
          <cell r="M4609">
            <v>1218</v>
          </cell>
          <cell r="N4609">
            <v>9562</v>
          </cell>
          <cell r="O4609">
            <v>8223</v>
          </cell>
          <cell r="P4609">
            <v>17812</v>
          </cell>
          <cell r="Q4609">
            <v>7397</v>
          </cell>
        </row>
        <row r="4610">
          <cell r="B4610">
            <v>42879</v>
          </cell>
          <cell r="C4610">
            <v>2.5087689499999994</v>
          </cell>
          <cell r="D4610">
            <v>42.036749</v>
          </cell>
          <cell r="E4610">
            <v>20.602301312499996</v>
          </cell>
          <cell r="F4610">
            <v>24.445574949999997</v>
          </cell>
          <cell r="G4610">
            <v>10.145670525000003</v>
          </cell>
          <cell r="H4610">
            <v>65.986962149999997</v>
          </cell>
          <cell r="I4610">
            <v>51.205581200000005</v>
          </cell>
          <cell r="J4610">
            <v>61.960357187500016</v>
          </cell>
          <cell r="K4610">
            <v>64.116025549999989</v>
          </cell>
          <cell r="L4610">
            <v>65.945919199999992</v>
          </cell>
          <cell r="M4610">
            <v>1529</v>
          </cell>
          <cell r="N4610">
            <v>16905</v>
          </cell>
          <cell r="O4610">
            <v>10053</v>
          </cell>
          <cell r="P4610">
            <v>15488</v>
          </cell>
          <cell r="Q4610">
            <v>6671</v>
          </cell>
        </row>
        <row r="4611">
          <cell r="B4611">
            <v>42880</v>
          </cell>
          <cell r="C4611">
            <v>2.0726964700000003</v>
          </cell>
          <cell r="D4611">
            <v>17.071607899999997</v>
          </cell>
          <cell r="E4611">
            <v>18.615311187499998</v>
          </cell>
          <cell r="F4611">
            <v>45.498433625000004</v>
          </cell>
          <cell r="G4611">
            <v>9.564048920000003</v>
          </cell>
          <cell r="H4611">
            <v>69.779859700000003</v>
          </cell>
          <cell r="I4611">
            <v>71.103726399999985</v>
          </cell>
          <cell r="J4611">
            <v>66.688269062499998</v>
          </cell>
          <cell r="K4611">
            <v>44.723179649999992</v>
          </cell>
          <cell r="L4611">
            <v>75.298651499999991</v>
          </cell>
          <cell r="M4611">
            <v>1912</v>
          </cell>
          <cell r="N4611">
            <v>17646</v>
          </cell>
          <cell r="O4611">
            <v>14476</v>
          </cell>
          <cell r="P4611">
            <v>19097</v>
          </cell>
          <cell r="Q4611">
            <v>10358</v>
          </cell>
          <cell r="R4611">
            <v>48954</v>
          </cell>
          <cell r="S4611">
            <v>488365</v>
          </cell>
          <cell r="T4611">
            <v>367552</v>
          </cell>
          <cell r="U4611">
            <v>549037</v>
          </cell>
          <cell r="V4611">
            <v>247261</v>
          </cell>
          <cell r="W4611">
            <v>1.8687588868437501</v>
          </cell>
          <cell r="X4611">
            <v>20.86440004648437</v>
          </cell>
          <cell r="Y4611">
            <v>16.303504863476562</v>
          </cell>
          <cell r="Z4611">
            <v>31.446975006250003</v>
          </cell>
          <cell r="AA4611">
            <v>8.1564350914062498</v>
          </cell>
          <cell r="AB4611">
            <v>67.067944985937487</v>
          </cell>
          <cell r="AC4611">
            <v>64.850538467187505</v>
          </cell>
          <cell r="AD4611">
            <v>66.33333327929688</v>
          </cell>
          <cell r="AE4611">
            <v>56.830264449374994</v>
          </cell>
          <cell r="AF4611">
            <v>70.82249893125001</v>
          </cell>
        </row>
        <row r="4612">
          <cell r="B4612">
            <v>42880</v>
          </cell>
          <cell r="C4612">
            <v>2.0419882400000002</v>
          </cell>
          <cell r="D4612">
            <v>17.787036079999996</v>
          </cell>
          <cell r="E4612">
            <v>17.206066187499996</v>
          </cell>
          <cell r="F4612">
            <v>16.113824350000002</v>
          </cell>
          <cell r="G4612">
            <v>8.2356735950000015</v>
          </cell>
          <cell r="H4612">
            <v>63.106000549999997</v>
          </cell>
          <cell r="I4612">
            <v>65.309167649999992</v>
          </cell>
          <cell r="J4612">
            <v>63.949896250000002</v>
          </cell>
          <cell r="K4612">
            <v>66.57849745</v>
          </cell>
          <cell r="L4612">
            <v>68.991952249999997</v>
          </cell>
          <cell r="M4612">
            <v>2243</v>
          </cell>
          <cell r="N4612">
            <v>22066</v>
          </cell>
          <cell r="O4612">
            <v>16851</v>
          </cell>
          <cell r="P4612">
            <v>20532</v>
          </cell>
          <cell r="Q4612">
            <v>10937</v>
          </cell>
        </row>
        <row r="4613">
          <cell r="B4613">
            <v>42880</v>
          </cell>
          <cell r="C4613">
            <v>0.80063221399999995</v>
          </cell>
          <cell r="D4613">
            <v>8.4341685200000001</v>
          </cell>
          <cell r="E4613">
            <v>5.1311319937499995</v>
          </cell>
          <cell r="F4613">
            <v>7.3073249150000006</v>
          </cell>
          <cell r="G4613">
            <v>2.1719119849999995</v>
          </cell>
          <cell r="H4613">
            <v>64.618803</v>
          </cell>
          <cell r="I4613">
            <v>69.584657199999995</v>
          </cell>
          <cell r="J4613">
            <v>68.566425375000009</v>
          </cell>
          <cell r="K4613">
            <v>71.484466050000009</v>
          </cell>
          <cell r="L4613">
            <v>71.197361049999998</v>
          </cell>
          <cell r="M4613">
            <v>655</v>
          </cell>
          <cell r="N4613">
            <v>8584</v>
          </cell>
          <cell r="O4613">
            <v>3996</v>
          </cell>
          <cell r="P4613">
            <v>7721</v>
          </cell>
          <cell r="Q4613">
            <v>2175</v>
          </cell>
        </row>
        <row r="4614">
          <cell r="B4614">
            <v>42880</v>
          </cell>
          <cell r="C4614">
            <v>0.461431437</v>
          </cell>
          <cell r="D4614">
            <v>3.0580254624999998</v>
          </cell>
          <cell r="E4614">
            <v>3.9783606062500003</v>
          </cell>
          <cell r="F4614">
            <v>7.1579125100000001</v>
          </cell>
          <cell r="G4614">
            <v>2.1977619699999997</v>
          </cell>
          <cell r="H4614">
            <v>64.915288600000011</v>
          </cell>
          <cell r="I4614">
            <v>70.520591050000007</v>
          </cell>
          <cell r="J4614">
            <v>69.720542562500015</v>
          </cell>
          <cell r="K4614">
            <v>72.511238550000002</v>
          </cell>
          <cell r="L4614">
            <v>73.081547449999988</v>
          </cell>
          <cell r="M4614">
            <v>388</v>
          </cell>
          <cell r="N4614">
            <v>2990</v>
          </cell>
          <cell r="O4614">
            <v>3110</v>
          </cell>
          <cell r="P4614">
            <v>7563</v>
          </cell>
          <cell r="Q4614">
            <v>2342</v>
          </cell>
        </row>
        <row r="4615">
          <cell r="B4615">
            <v>42880</v>
          </cell>
          <cell r="C4615">
            <v>1.9741290749999998</v>
          </cell>
          <cell r="D4615">
            <v>15.939349199999999</v>
          </cell>
          <cell r="E4615">
            <v>12.941721218750001</v>
          </cell>
          <cell r="F4615">
            <v>17.81801295</v>
          </cell>
          <cell r="G4615">
            <v>6.4345774949999992</v>
          </cell>
          <cell r="H4615">
            <v>84.872682550000007</v>
          </cell>
          <cell r="I4615">
            <v>84.817951899999997</v>
          </cell>
          <cell r="J4615">
            <v>81.491139250000003</v>
          </cell>
          <cell r="K4615">
            <v>82.516848300000021</v>
          </cell>
          <cell r="L4615">
            <v>89.245755149999994</v>
          </cell>
          <cell r="M4615">
            <v>2156</v>
          </cell>
          <cell r="N4615">
            <v>19755</v>
          </cell>
          <cell r="O4615">
            <v>12261</v>
          </cell>
          <cell r="P4615">
            <v>20889</v>
          </cell>
          <cell r="Q4615">
            <v>8301</v>
          </cell>
        </row>
        <row r="4616">
          <cell r="B4616">
            <v>42880</v>
          </cell>
          <cell r="C4616">
            <v>2.4257227399999994</v>
          </cell>
          <cell r="D4616">
            <v>14.981408914999998</v>
          </cell>
          <cell r="E4616">
            <v>15.659831531249999</v>
          </cell>
          <cell r="F4616">
            <v>29.149001749999989</v>
          </cell>
          <cell r="G4616">
            <v>8.196873385</v>
          </cell>
          <cell r="H4616">
            <v>71.039632450000013</v>
          </cell>
          <cell r="I4616">
            <v>76.07824715000001</v>
          </cell>
          <cell r="J4616">
            <v>72.994767437499974</v>
          </cell>
          <cell r="K4616">
            <v>57.060541399999998</v>
          </cell>
          <cell r="L4616">
            <v>77.026522300000011</v>
          </cell>
          <cell r="M4616">
            <v>2156</v>
          </cell>
          <cell r="N4616">
            <v>16643</v>
          </cell>
          <cell r="O4616">
            <v>13187</v>
          </cell>
          <cell r="P4616">
            <v>18223</v>
          </cell>
          <cell r="Q4616">
            <v>8868</v>
          </cell>
        </row>
        <row r="4617">
          <cell r="B4617">
            <v>42880</v>
          </cell>
          <cell r="C4617">
            <v>2.1145587650000004</v>
          </cell>
          <cell r="D4617">
            <v>19.603711875000002</v>
          </cell>
          <cell r="E4617">
            <v>13.515824624999999</v>
          </cell>
          <cell r="F4617">
            <v>16.491253100000002</v>
          </cell>
          <cell r="G4617">
            <v>6.5760088699999999</v>
          </cell>
          <cell r="H4617">
            <v>80.871906999999993</v>
          </cell>
          <cell r="I4617">
            <v>77.237070149999994</v>
          </cell>
          <cell r="J4617">
            <v>79.174493062499991</v>
          </cell>
          <cell r="K4617">
            <v>84.084789299999997</v>
          </cell>
          <cell r="L4617">
            <v>86.626021550000019</v>
          </cell>
          <cell r="M4617">
            <v>2164</v>
          </cell>
          <cell r="N4617">
            <v>19727</v>
          </cell>
          <cell r="O4617">
            <v>12383</v>
          </cell>
          <cell r="P4617">
            <v>20318</v>
          </cell>
          <cell r="Q4617">
            <v>8189</v>
          </cell>
        </row>
        <row r="4618">
          <cell r="B4618">
            <v>42880</v>
          </cell>
          <cell r="C4618">
            <v>2.0887530549999997</v>
          </cell>
          <cell r="D4618">
            <v>13.122593804999999</v>
          </cell>
          <cell r="E4618">
            <v>14.2058251875</v>
          </cell>
          <cell r="F4618">
            <v>16.39073175</v>
          </cell>
          <cell r="G4618">
            <v>7.0828975150000009</v>
          </cell>
          <cell r="H4618">
            <v>77.676793499999988</v>
          </cell>
          <cell r="I4618">
            <v>82.848493050000002</v>
          </cell>
          <cell r="J4618">
            <v>78.731510750000012</v>
          </cell>
          <cell r="K4618">
            <v>84.166419149999996</v>
          </cell>
          <cell r="L4618">
            <v>87.290866050000005</v>
          </cell>
          <cell r="M4618">
            <v>2031</v>
          </cell>
          <cell r="N4618">
            <v>15673</v>
          </cell>
          <cell r="O4618">
            <v>12907</v>
          </cell>
          <cell r="P4618">
            <v>20203</v>
          </cell>
          <cell r="Q4618">
            <v>8868</v>
          </cell>
        </row>
        <row r="4619">
          <cell r="B4619">
            <v>42880</v>
          </cell>
          <cell r="C4619">
            <v>1.8742129165000001</v>
          </cell>
          <cell r="D4619">
            <v>41.053867449999998</v>
          </cell>
          <cell r="E4619">
            <v>18.083348562499999</v>
          </cell>
          <cell r="F4619">
            <v>38.10209605</v>
          </cell>
          <cell r="G4619">
            <v>6.7774297450000009</v>
          </cell>
          <cell r="H4619">
            <v>65.491723749999991</v>
          </cell>
          <cell r="I4619">
            <v>43.578332849999995</v>
          </cell>
          <cell r="J4619">
            <v>65.525692437499998</v>
          </cell>
          <cell r="K4619">
            <v>44.390554999999999</v>
          </cell>
          <cell r="L4619">
            <v>66.634703900000005</v>
          </cell>
          <cell r="M4619">
            <v>1684</v>
          </cell>
          <cell r="N4619">
            <v>18301</v>
          </cell>
          <cell r="O4619">
            <v>14451</v>
          </cell>
          <cell r="P4619">
            <v>18957</v>
          </cell>
          <cell r="Q4619">
            <v>7424</v>
          </cell>
        </row>
        <row r="4620">
          <cell r="B4620">
            <v>42880</v>
          </cell>
          <cell r="C4620">
            <v>2.0074155235000002</v>
          </cell>
          <cell r="D4620">
            <v>25.586255699999995</v>
          </cell>
          <cell r="E4620">
            <v>19.613076375000002</v>
          </cell>
          <cell r="F4620">
            <v>22.092312850000006</v>
          </cell>
          <cell r="G4620">
            <v>8.262278874999998</v>
          </cell>
          <cell r="H4620">
            <v>69.780993500000008</v>
          </cell>
          <cell r="I4620">
            <v>68.241004750000002</v>
          </cell>
          <cell r="J4620">
            <v>68.157972874999999</v>
          </cell>
          <cell r="K4620">
            <v>72.13963889999998</v>
          </cell>
          <cell r="L4620">
            <v>74.962534500000004</v>
          </cell>
          <cell r="M4620">
            <v>1787</v>
          </cell>
          <cell r="N4620">
            <v>24822</v>
          </cell>
          <cell r="O4620">
            <v>15643</v>
          </cell>
          <cell r="P4620">
            <v>23496</v>
          </cell>
          <cell r="Q4620">
            <v>8945</v>
          </cell>
        </row>
        <row r="4621">
          <cell r="B4621">
            <v>42880</v>
          </cell>
          <cell r="C4621">
            <v>1.3815457124999999</v>
          </cell>
          <cell r="D4621">
            <v>11.85588909</v>
          </cell>
          <cell r="E4621">
            <v>12.530365000000002</v>
          </cell>
          <cell r="F4621">
            <v>13.764805800000001</v>
          </cell>
          <cell r="G4621">
            <v>6.729073015</v>
          </cell>
          <cell r="H4621">
            <v>59.731461100000004</v>
          </cell>
          <cell r="I4621">
            <v>63.57836644999999</v>
          </cell>
          <cell r="J4621">
            <v>61.6995169375</v>
          </cell>
          <cell r="K4621">
            <v>64.3013938</v>
          </cell>
          <cell r="L4621">
            <v>65.103564350000013</v>
          </cell>
          <cell r="M4621">
            <v>1126</v>
          </cell>
          <cell r="N4621">
            <v>10996</v>
          </cell>
          <cell r="O4621">
            <v>8874</v>
          </cell>
          <cell r="P4621">
            <v>12919</v>
          </cell>
          <cell r="Q4621">
            <v>6290</v>
          </cell>
        </row>
        <row r="4622">
          <cell r="B4622">
            <v>42880</v>
          </cell>
          <cell r="C4622">
            <v>2.0599340299999995</v>
          </cell>
          <cell r="D4622">
            <v>20.45215748</v>
          </cell>
          <cell r="E4622">
            <v>20.301225687500001</v>
          </cell>
          <cell r="F4622">
            <v>33.487611599999994</v>
          </cell>
          <cell r="G4622">
            <v>10.446642319999999</v>
          </cell>
          <cell r="H4622">
            <v>60.978652999999994</v>
          </cell>
          <cell r="I4622">
            <v>54.046355050000003</v>
          </cell>
          <cell r="J4622">
            <v>56.6278479375</v>
          </cell>
          <cell r="K4622">
            <v>39.2088866</v>
          </cell>
          <cell r="L4622">
            <v>62.193104249999998</v>
          </cell>
          <cell r="M4622">
            <v>1771</v>
          </cell>
          <cell r="N4622">
            <v>14703</v>
          </cell>
          <cell r="O4622">
            <v>13599</v>
          </cell>
          <cell r="P4622">
            <v>16479</v>
          </cell>
          <cell r="Q4622">
            <v>9591</v>
          </cell>
        </row>
        <row r="4623">
          <cell r="B4623">
            <v>42880</v>
          </cell>
          <cell r="C4623">
            <v>1.8348206699999996</v>
          </cell>
          <cell r="D4623">
            <v>15.553750260000001</v>
          </cell>
          <cell r="E4623">
            <v>17.606404749999999</v>
          </cell>
          <cell r="F4623">
            <v>54.044416649999995</v>
          </cell>
          <cell r="G4623">
            <v>11.914487735000003</v>
          </cell>
          <cell r="H4623">
            <v>59.76894575</v>
          </cell>
          <cell r="I4623">
            <v>61.325314999999989</v>
          </cell>
          <cell r="J4623">
            <v>58.449062875000003</v>
          </cell>
          <cell r="K4623">
            <v>40.742307250000003</v>
          </cell>
          <cell r="L4623">
            <v>61.060375250000007</v>
          </cell>
          <cell r="M4623">
            <v>1549</v>
          </cell>
          <cell r="N4623">
            <v>13962</v>
          </cell>
          <cell r="O4623">
            <v>12046</v>
          </cell>
          <cell r="P4623">
            <v>22674</v>
          </cell>
          <cell r="Q4623">
            <v>10802</v>
          </cell>
        </row>
        <row r="4624">
          <cell r="B4624">
            <v>42880</v>
          </cell>
          <cell r="C4624">
            <v>1.7087544534999999</v>
          </cell>
          <cell r="D4624">
            <v>38.078795250000006</v>
          </cell>
          <cell r="E4624">
            <v>16.720660999999996</v>
          </cell>
          <cell r="F4624">
            <v>43.774664450000003</v>
          </cell>
          <cell r="G4624">
            <v>7.7896881299999992</v>
          </cell>
          <cell r="H4624">
            <v>60.045044250000004</v>
          </cell>
          <cell r="I4624">
            <v>47.13127699999999</v>
          </cell>
          <cell r="J4624">
            <v>57.173851625000012</v>
          </cell>
          <cell r="K4624">
            <v>41.943773849999999</v>
          </cell>
          <cell r="L4624">
            <v>61.715644050000002</v>
          </cell>
          <cell r="M4624">
            <v>1420</v>
          </cell>
          <cell r="N4624">
            <v>18660</v>
          </cell>
          <cell r="O4624">
            <v>11254</v>
          </cell>
          <cell r="P4624">
            <v>17485</v>
          </cell>
          <cell r="Q4624">
            <v>7039</v>
          </cell>
        </row>
        <row r="4625">
          <cell r="B4625">
            <v>42880</v>
          </cell>
          <cell r="C4625">
            <v>2.0742203479999999</v>
          </cell>
          <cell r="D4625">
            <v>33.926299374999999</v>
          </cell>
          <cell r="E4625">
            <v>26.395557749999998</v>
          </cell>
          <cell r="F4625">
            <v>36.00506335</v>
          </cell>
          <cell r="G4625">
            <v>11.983261884999999</v>
          </cell>
          <cell r="H4625">
            <v>63.109796150000001</v>
          </cell>
          <cell r="I4625">
            <v>53.000382850000008</v>
          </cell>
          <cell r="J4625">
            <v>60.671432875000008</v>
          </cell>
          <cell r="K4625">
            <v>52.790671749999987</v>
          </cell>
          <cell r="L4625">
            <v>65.968821949999992</v>
          </cell>
          <cell r="M4625">
            <v>1844</v>
          </cell>
          <cell r="N4625">
            <v>23991</v>
          </cell>
          <cell r="O4625">
            <v>18791</v>
          </cell>
          <cell r="P4625">
            <v>27245</v>
          </cell>
          <cell r="Q4625">
            <v>11778</v>
          </cell>
        </row>
        <row r="4626">
          <cell r="B4626">
            <v>42880</v>
          </cell>
          <cell r="C4626">
            <v>1.6855323549999999</v>
          </cell>
          <cell r="D4626">
            <v>19.593325905</v>
          </cell>
          <cell r="E4626">
            <v>17.072192125000001</v>
          </cell>
          <cell r="F4626">
            <v>31.258988249999998</v>
          </cell>
          <cell r="G4626">
            <v>9.04206982</v>
          </cell>
          <cell r="H4626">
            <v>64.807331050000016</v>
          </cell>
          <cell r="I4626">
            <v>65.900284700000014</v>
          </cell>
          <cell r="J4626">
            <v>65.746329437500009</v>
          </cell>
          <cell r="K4626">
            <v>55.154426750000006</v>
          </cell>
          <cell r="L4626">
            <v>71.6478106</v>
          </cell>
          <cell r="M4626">
            <v>1000</v>
          </cell>
          <cell r="N4626">
            <v>10944</v>
          </cell>
          <cell r="O4626">
            <v>8223</v>
          </cell>
          <cell r="P4626">
            <v>13635</v>
          </cell>
          <cell r="Q4626">
            <v>6182</v>
          </cell>
        </row>
        <row r="4627">
          <cell r="B4627">
            <v>42880</v>
          </cell>
          <cell r="C4627">
            <v>0.88706601049999989</v>
          </cell>
          <cell r="D4627">
            <v>11.094148604999999</v>
          </cell>
          <cell r="E4627">
            <v>10.978021187500001</v>
          </cell>
          <cell r="F4627">
            <v>16.493143749999998</v>
          </cell>
          <cell r="G4627">
            <v>5.843901054999999</v>
          </cell>
          <cell r="H4627">
            <v>67.243321150000014</v>
          </cell>
          <cell r="I4627">
            <v>67.171994650000002</v>
          </cell>
          <cell r="J4627">
            <v>64.457475687500008</v>
          </cell>
          <cell r="K4627">
            <v>64.591159050000002</v>
          </cell>
          <cell r="L4627">
            <v>68.83286704999999</v>
          </cell>
          <cell r="M4627">
            <v>539</v>
          </cell>
          <cell r="N4627">
            <v>7167</v>
          </cell>
          <cell r="O4627">
            <v>5475</v>
          </cell>
          <cell r="P4627">
            <v>10286</v>
          </cell>
          <cell r="Q4627">
            <v>3945</v>
          </cell>
        </row>
        <row r="4628">
          <cell r="B4628">
            <v>42880</v>
          </cell>
          <cell r="C4628">
            <v>1.8487849884999998</v>
          </cell>
          <cell r="D4628">
            <v>36.749848099999994</v>
          </cell>
          <cell r="E4628">
            <v>15.677773</v>
          </cell>
          <cell r="F4628">
            <v>33.469404825000005</v>
          </cell>
          <cell r="G4628">
            <v>6.8244542200000016</v>
          </cell>
          <cell r="H4628">
            <v>64.176977050000005</v>
          </cell>
          <cell r="I4628">
            <v>48.652064350000003</v>
          </cell>
          <cell r="J4628">
            <v>61.413929562500002</v>
          </cell>
          <cell r="K4628">
            <v>49.218339149999998</v>
          </cell>
          <cell r="L4628">
            <v>66.391947200000018</v>
          </cell>
          <cell r="M4628">
            <v>1069</v>
          </cell>
          <cell r="N4628">
            <v>8979</v>
          </cell>
          <cell r="O4628">
            <v>7434</v>
          </cell>
          <cell r="P4628">
            <v>9467</v>
          </cell>
          <cell r="Q4628">
            <v>4370</v>
          </cell>
        </row>
        <row r="4629">
          <cell r="B4629">
            <v>42880</v>
          </cell>
          <cell r="C4629">
            <v>1.7307381030000002</v>
          </cell>
          <cell r="D4629">
            <v>16.657190255</v>
          </cell>
          <cell r="E4629">
            <v>15.179416937500001</v>
          </cell>
          <cell r="F4629">
            <v>20.275788099999996</v>
          </cell>
          <cell r="G4629">
            <v>6.7208742200000007</v>
          </cell>
          <cell r="H4629">
            <v>70.307174549999999</v>
          </cell>
          <cell r="I4629">
            <v>74.603548899999993</v>
          </cell>
          <cell r="J4629">
            <v>69.749119937499998</v>
          </cell>
          <cell r="K4629">
            <v>69.820637599999998</v>
          </cell>
          <cell r="L4629">
            <v>76.321662500000002</v>
          </cell>
          <cell r="M4629">
            <v>1519</v>
          </cell>
          <cell r="N4629">
            <v>18077</v>
          </cell>
          <cell r="O4629">
            <v>12040</v>
          </cell>
          <cell r="P4629">
            <v>18640</v>
          </cell>
          <cell r="Q4629">
            <v>7380</v>
          </cell>
        </row>
        <row r="4630">
          <cell r="B4630">
            <v>42880</v>
          </cell>
          <cell r="C4630">
            <v>1.64703665</v>
          </cell>
          <cell r="D4630">
            <v>31.352315359999999</v>
          </cell>
          <cell r="E4630">
            <v>13.502893218750001</v>
          </cell>
          <cell r="F4630">
            <v>61.208899425000013</v>
          </cell>
          <cell r="G4630">
            <v>6.1926671300000002</v>
          </cell>
          <cell r="H4630">
            <v>66.789673050000005</v>
          </cell>
          <cell r="I4630">
            <v>51.850349200000004</v>
          </cell>
          <cell r="J4630">
            <v>65.970543249999992</v>
          </cell>
          <cell r="K4630">
            <v>32.806759380000003</v>
          </cell>
          <cell r="L4630">
            <v>71.312258500000013</v>
          </cell>
          <cell r="M4630">
            <v>1887</v>
          </cell>
          <cell r="N4630">
            <v>18058</v>
          </cell>
          <cell r="O4630">
            <v>13703</v>
          </cell>
          <cell r="P4630">
            <v>16028</v>
          </cell>
          <cell r="Q4630">
            <v>8516</v>
          </cell>
        </row>
        <row r="4631">
          <cell r="B4631">
            <v>42880</v>
          </cell>
          <cell r="C4631">
            <v>2.4957335700000001</v>
          </cell>
          <cell r="D4631">
            <v>18.323171835000004</v>
          </cell>
          <cell r="E4631">
            <v>19.998238125</v>
          </cell>
          <cell r="F4631">
            <v>26.30860105</v>
          </cell>
          <cell r="G4631">
            <v>12.504932180000003</v>
          </cell>
          <cell r="H4631">
            <v>64.818197099999992</v>
          </cell>
          <cell r="I4631">
            <v>69.906501850000012</v>
          </cell>
          <cell r="J4631">
            <v>65.381738937500003</v>
          </cell>
          <cell r="K4631">
            <v>63.232099900000001</v>
          </cell>
          <cell r="L4631">
            <v>70.214342250000001</v>
          </cell>
          <cell r="M4631">
            <v>2860</v>
          </cell>
          <cell r="N4631">
            <v>24409</v>
          </cell>
          <cell r="O4631">
            <v>19912</v>
          </cell>
          <cell r="P4631">
            <v>29940</v>
          </cell>
          <cell r="Q4631">
            <v>15880</v>
          </cell>
        </row>
        <row r="4632">
          <cell r="B4632">
            <v>42880</v>
          </cell>
          <cell r="C4632">
            <v>1.7289780749999999</v>
          </cell>
          <cell r="D4632">
            <v>17.228176179999998</v>
          </cell>
          <cell r="E4632">
            <v>15.767543999999999</v>
          </cell>
          <cell r="F4632">
            <v>64.784643250000002</v>
          </cell>
          <cell r="G4632">
            <v>7.8137782299999987</v>
          </cell>
          <cell r="H4632">
            <v>69.474197050000015</v>
          </cell>
          <cell r="I4632">
            <v>69.095956000000015</v>
          </cell>
          <cell r="J4632">
            <v>68.145502125000007</v>
          </cell>
          <cell r="K4632">
            <v>30.823139750000003</v>
          </cell>
          <cell r="L4632">
            <v>75.699932499999989</v>
          </cell>
          <cell r="M4632">
            <v>1567</v>
          </cell>
          <cell r="N4632">
            <v>15879</v>
          </cell>
          <cell r="O4632">
            <v>12503</v>
          </cell>
          <cell r="P4632">
            <v>15110</v>
          </cell>
          <cell r="Q4632">
            <v>8536</v>
          </cell>
        </row>
        <row r="4633">
          <cell r="B4633">
            <v>42880</v>
          </cell>
          <cell r="C4633">
            <v>1.8893312480000002</v>
          </cell>
          <cell r="D4633">
            <v>25.598586834999999</v>
          </cell>
          <cell r="E4633">
            <v>21.134273374999999</v>
          </cell>
          <cell r="F4633">
            <v>57.970403750000003</v>
          </cell>
          <cell r="G4633">
            <v>10.200592359999998</v>
          </cell>
          <cell r="H4633">
            <v>70.066009649999998</v>
          </cell>
          <cell r="I4633">
            <v>62.393835900000013</v>
          </cell>
          <cell r="J4633">
            <v>68.325709000000003</v>
          </cell>
          <cell r="K4633">
            <v>32.082740149999999</v>
          </cell>
          <cell r="L4633">
            <v>74.680743650000011</v>
          </cell>
          <cell r="M4633">
            <v>1751</v>
          </cell>
          <cell r="N4633">
            <v>19695</v>
          </cell>
          <cell r="O4633">
            <v>16993</v>
          </cell>
          <cell r="P4633">
            <v>20258</v>
          </cell>
          <cell r="Q4633">
            <v>11105</v>
          </cell>
        </row>
        <row r="4634">
          <cell r="B4634">
            <v>42880</v>
          </cell>
          <cell r="C4634">
            <v>1.6685876020000001</v>
          </cell>
          <cell r="D4634">
            <v>14.972442770000001</v>
          </cell>
          <cell r="E4634">
            <v>18.144788312499998</v>
          </cell>
          <cell r="F4634">
            <v>30.132068949999997</v>
          </cell>
          <cell r="G4634">
            <v>9.1719079949999998</v>
          </cell>
          <cell r="H4634">
            <v>65.034751549999996</v>
          </cell>
          <cell r="I4634">
            <v>68.440001149999986</v>
          </cell>
          <cell r="J4634">
            <v>66.997916437499981</v>
          </cell>
          <cell r="K4634">
            <v>57.142223200000004</v>
          </cell>
          <cell r="L4634">
            <v>66.592222550000002</v>
          </cell>
          <cell r="M4634">
            <v>1420</v>
          </cell>
          <cell r="N4634">
            <v>14440</v>
          </cell>
          <cell r="O4634">
            <v>12963</v>
          </cell>
          <cell r="P4634">
            <v>20522</v>
          </cell>
          <cell r="Q4634">
            <v>9043</v>
          </cell>
        </row>
        <row r="4635">
          <cell r="B4635">
            <v>42880</v>
          </cell>
          <cell r="C4635">
            <v>3.2412319999999992</v>
          </cell>
          <cell r="D4635">
            <v>23.975364549999998</v>
          </cell>
          <cell r="E4635">
            <v>19.382038249999997</v>
          </cell>
          <cell r="F4635">
            <v>18.919413949999999</v>
          </cell>
          <cell r="G4635">
            <v>8.3129989349999995</v>
          </cell>
          <cell r="H4635">
            <v>66.125179250000002</v>
          </cell>
          <cell r="I4635">
            <v>69.305261250000001</v>
          </cell>
          <cell r="J4635">
            <v>67.910260000000008</v>
          </cell>
          <cell r="K4635">
            <v>69.998133050000007</v>
          </cell>
          <cell r="L4635">
            <v>66.230197699999991</v>
          </cell>
          <cell r="M4635">
            <v>1895</v>
          </cell>
          <cell r="N4635">
            <v>18047</v>
          </cell>
          <cell r="O4635">
            <v>10755</v>
          </cell>
          <cell r="P4635">
            <v>13437</v>
          </cell>
          <cell r="Q4635">
            <v>5969</v>
          </cell>
        </row>
        <row r="4636">
          <cell r="B4636">
            <v>42880</v>
          </cell>
          <cell r="C4636">
            <v>2.6254264800000002</v>
          </cell>
          <cell r="D4636">
            <v>15.212685820000001</v>
          </cell>
          <cell r="E4636">
            <v>19.686449625000002</v>
          </cell>
          <cell r="F4636">
            <v>44.726321349999992</v>
          </cell>
          <cell r="G4636">
            <v>10.861453094999998</v>
          </cell>
          <cell r="H4636">
            <v>64.952566700000006</v>
          </cell>
          <cell r="I4636">
            <v>69.175556300000011</v>
          </cell>
          <cell r="J4636">
            <v>67.542167812499997</v>
          </cell>
          <cell r="K4636">
            <v>49.927235299999992</v>
          </cell>
          <cell r="L4636">
            <v>67.000882299999972</v>
          </cell>
          <cell r="M4636">
            <v>1442</v>
          </cell>
          <cell r="N4636">
            <v>12074</v>
          </cell>
          <cell r="O4636">
            <v>13120</v>
          </cell>
          <cell r="P4636">
            <v>23567</v>
          </cell>
          <cell r="Q4636">
            <v>9009</v>
          </cell>
        </row>
        <row r="4637">
          <cell r="B4637">
            <v>42880</v>
          </cell>
          <cell r="C4637">
            <v>2.1528426764999997</v>
          </cell>
          <cell r="D4637">
            <v>26.55638755</v>
          </cell>
          <cell r="E4637">
            <v>18.338966249999999</v>
          </cell>
          <cell r="F4637">
            <v>21.982788500000005</v>
          </cell>
          <cell r="G4637">
            <v>8.3419439149999999</v>
          </cell>
          <cell r="H4637">
            <v>64.965540000000004</v>
          </cell>
          <cell r="I4637">
            <v>59.843931499999997</v>
          </cell>
          <cell r="J4637">
            <v>61.350443749999997</v>
          </cell>
          <cell r="K4637">
            <v>62.838550000000012</v>
          </cell>
          <cell r="L4637">
            <v>65.887521800000002</v>
          </cell>
          <cell r="M4637">
            <v>1349</v>
          </cell>
          <cell r="N4637">
            <v>15032</v>
          </cell>
          <cell r="O4637">
            <v>8738</v>
          </cell>
          <cell r="P4637">
            <v>13084</v>
          </cell>
          <cell r="Q4637">
            <v>5406</v>
          </cell>
        </row>
        <row r="4638">
          <cell r="B4638">
            <v>42880</v>
          </cell>
          <cell r="C4638">
            <v>2.3601902930000001</v>
          </cell>
          <cell r="D4638">
            <v>31.621681824999996</v>
          </cell>
          <cell r="E4638">
            <v>18.745661312500001</v>
          </cell>
          <cell r="F4638">
            <v>21.2843774</v>
          </cell>
          <cell r="G4638">
            <v>8.656542524999999</v>
          </cell>
          <cell r="H4638">
            <v>62.415272250000001</v>
          </cell>
          <cell r="I4638">
            <v>55.619011899999997</v>
          </cell>
          <cell r="J4638">
            <v>61.440602937499996</v>
          </cell>
          <cell r="K4638">
            <v>65.8013981</v>
          </cell>
          <cell r="L4638">
            <v>67.449815400000006</v>
          </cell>
          <cell r="M4638">
            <v>1409</v>
          </cell>
          <cell r="N4638">
            <v>15518</v>
          </cell>
          <cell r="O4638">
            <v>8905</v>
          </cell>
          <cell r="P4638">
            <v>13657</v>
          </cell>
          <cell r="Q4638">
            <v>5784</v>
          </cell>
        </row>
        <row r="4639">
          <cell r="B4639">
            <v>42880</v>
          </cell>
          <cell r="C4639">
            <v>0.75032239449999993</v>
          </cell>
          <cell r="D4639">
            <v>8.9408544050000014</v>
          </cell>
          <cell r="E4639">
            <v>9.975109625</v>
          </cell>
          <cell r="F4639">
            <v>34.557408600000009</v>
          </cell>
          <cell r="G4639">
            <v>4.5401967999999995</v>
          </cell>
          <cell r="H4639">
            <v>67.333173049999999</v>
          </cell>
          <cell r="I4639">
            <v>67.651693649999999</v>
          </cell>
          <cell r="J4639">
            <v>64.307161875000006</v>
          </cell>
          <cell r="K4639">
            <v>49.529088600000009</v>
          </cell>
          <cell r="L4639">
            <v>66.381033000000002</v>
          </cell>
          <cell r="M4639">
            <v>473</v>
          </cell>
          <cell r="N4639">
            <v>5798</v>
          </cell>
          <cell r="O4639">
            <v>4860</v>
          </cell>
          <cell r="P4639">
            <v>10130</v>
          </cell>
          <cell r="Q4639">
            <v>2896</v>
          </cell>
        </row>
        <row r="4640">
          <cell r="B4640">
            <v>42880</v>
          </cell>
          <cell r="C4640">
            <v>1.5355389479999999</v>
          </cell>
          <cell r="D4640">
            <v>14.352177655000002</v>
          </cell>
          <cell r="E4640">
            <v>17.521709749999999</v>
          </cell>
          <cell r="F4640">
            <v>44.822475550000014</v>
          </cell>
          <cell r="G4640">
            <v>9.2811606100000006</v>
          </cell>
          <cell r="H4640">
            <v>71.284121199999987</v>
          </cell>
          <cell r="I4640">
            <v>71.044011050000009</v>
          </cell>
          <cell r="J4640">
            <v>67.015077187499998</v>
          </cell>
          <cell r="K4640">
            <v>45.410526849999997</v>
          </cell>
          <cell r="L4640">
            <v>72.042354250000002</v>
          </cell>
          <cell r="M4640">
            <v>1024</v>
          </cell>
          <cell r="N4640">
            <v>9993</v>
          </cell>
          <cell r="O4640">
            <v>9200</v>
          </cell>
          <cell r="P4640">
            <v>14766</v>
          </cell>
          <cell r="Q4640">
            <v>6542</v>
          </cell>
        </row>
        <row r="4641">
          <cell r="B4641">
            <v>42880</v>
          </cell>
          <cell r="C4641">
            <v>2.0434217549999998</v>
          </cell>
          <cell r="D4641">
            <v>14.230523975000001</v>
          </cell>
          <cell r="E4641">
            <v>16.738496812500003</v>
          </cell>
          <cell r="F4641">
            <v>56.130334800000014</v>
          </cell>
          <cell r="G4641">
            <v>11.67045792</v>
          </cell>
          <cell r="H4641">
            <v>65.708547949999996</v>
          </cell>
          <cell r="I4641">
            <v>68.512449549999999</v>
          </cell>
          <cell r="J4641">
            <v>66.07146743749999</v>
          </cell>
          <cell r="K4641">
            <v>38.229247149999992</v>
          </cell>
          <cell r="L4641">
            <v>68.618302899999989</v>
          </cell>
          <cell r="M4641">
            <v>1270</v>
          </cell>
          <cell r="N4641">
            <v>9500</v>
          </cell>
          <cell r="O4641">
            <v>8620</v>
          </cell>
          <cell r="P4641">
            <v>17212</v>
          </cell>
          <cell r="Q4641">
            <v>7940</v>
          </cell>
        </row>
        <row r="4642">
          <cell r="B4642">
            <v>42880</v>
          </cell>
          <cell r="C4642">
            <v>2.5887055800000001</v>
          </cell>
          <cell r="D4642">
            <v>44.697003499999994</v>
          </cell>
          <cell r="E4642">
            <v>21.363872062499997</v>
          </cell>
          <cell r="F4642">
            <v>24.780673</v>
          </cell>
          <cell r="G4642">
            <v>10.663376474999998</v>
          </cell>
          <cell r="H4642">
            <v>64.884622100000001</v>
          </cell>
          <cell r="I4642">
            <v>47.64984055</v>
          </cell>
          <cell r="J4642">
            <v>61.218798249999992</v>
          </cell>
          <cell r="K4642">
            <v>63.319551400000002</v>
          </cell>
          <cell r="L4642">
            <v>64.618646100000007</v>
          </cell>
          <cell r="M4642">
            <v>1594</v>
          </cell>
          <cell r="N4642">
            <v>16236</v>
          </cell>
          <cell r="O4642">
            <v>10279</v>
          </cell>
          <cell r="P4642">
            <v>15497</v>
          </cell>
          <cell r="Q4642">
            <v>6851</v>
          </cell>
        </row>
        <row r="4643">
          <cell r="B4643">
            <v>42881</v>
          </cell>
          <cell r="C4643">
            <v>2.2019186500000005</v>
          </cell>
          <cell r="D4643">
            <v>16.451751354999999</v>
          </cell>
          <cell r="E4643">
            <v>20.796577062499999</v>
          </cell>
          <cell r="F4643">
            <v>19.5894692</v>
          </cell>
          <cell r="G4643">
            <v>9.2098845949999983</v>
          </cell>
          <cell r="H4643">
            <v>69.839155250000005</v>
          </cell>
          <cell r="I4643">
            <v>70.080821400000005</v>
          </cell>
          <cell r="J4643">
            <v>67.660367625000006</v>
          </cell>
          <cell r="K4643">
            <v>72.599587500000013</v>
          </cell>
          <cell r="L4643">
            <v>76.471815850000013</v>
          </cell>
          <cell r="M4643">
            <v>2017</v>
          </cell>
          <cell r="N4643">
            <v>16698</v>
          </cell>
          <cell r="O4643">
            <v>16497</v>
          </cell>
          <cell r="P4643">
            <v>20915</v>
          </cell>
          <cell r="Q4643">
            <v>10260</v>
          </cell>
          <cell r="R4643">
            <v>50057</v>
          </cell>
          <cell r="S4643">
            <v>452793</v>
          </cell>
          <cell r="T4643">
            <v>395439</v>
          </cell>
          <cell r="U4643">
            <v>521102</v>
          </cell>
          <cell r="V4643">
            <v>231282</v>
          </cell>
          <cell r="W4643">
            <v>1.8849578884062499</v>
          </cell>
          <cell r="X4643">
            <v>15.468573188374998</v>
          </cell>
          <cell r="Y4643">
            <v>18.399081525781249</v>
          </cell>
          <cell r="Z4643">
            <v>21.408950185312502</v>
          </cell>
          <cell r="AA4643">
            <v>7.3735298694062523</v>
          </cell>
          <cell r="AB4643">
            <v>67.736456559374986</v>
          </cell>
          <cell r="AC4643">
            <v>69.304891634374982</v>
          </cell>
          <cell r="AD4643">
            <v>65.766150589843761</v>
          </cell>
          <cell r="AE4643">
            <v>65.844529978124996</v>
          </cell>
          <cell r="AF4643">
            <v>72.292714532812511</v>
          </cell>
        </row>
        <row r="4644">
          <cell r="B4644">
            <v>42881</v>
          </cell>
          <cell r="C4644">
            <v>2.0977558349999996</v>
          </cell>
          <cell r="D4644">
            <v>15.736077125</v>
          </cell>
          <cell r="E4644">
            <v>17.619169874999997</v>
          </cell>
          <cell r="F4644">
            <v>15.755102149999999</v>
          </cell>
          <cell r="G4644">
            <v>7.3548639099999988</v>
          </cell>
          <cell r="H4644">
            <v>62.325428799999983</v>
          </cell>
          <cell r="I4644">
            <v>67.614835849999992</v>
          </cell>
          <cell r="J4644">
            <v>64.994975937500001</v>
          </cell>
          <cell r="K4644">
            <v>69.933655699999989</v>
          </cell>
          <cell r="L4644">
            <v>71.685003600000002</v>
          </cell>
          <cell r="M4644">
            <v>2303</v>
          </cell>
          <cell r="N4644">
            <v>20618</v>
          </cell>
          <cell r="O4644">
            <v>17660</v>
          </cell>
          <cell r="P4644">
            <v>21267</v>
          </cell>
          <cell r="Q4644">
            <v>10139</v>
          </cell>
        </row>
        <row r="4645">
          <cell r="B4645">
            <v>42881</v>
          </cell>
          <cell r="C4645">
            <v>0.75097901199999995</v>
          </cell>
          <cell r="D4645">
            <v>7.0596251349999992</v>
          </cell>
          <cell r="E4645">
            <v>5.1719304687500003</v>
          </cell>
          <cell r="F4645">
            <v>5.0346645299999997</v>
          </cell>
          <cell r="G4645">
            <v>1.9917221030000003</v>
          </cell>
          <cell r="H4645">
            <v>68.755459899999991</v>
          </cell>
          <cell r="I4645">
            <v>69.789656749999992</v>
          </cell>
          <cell r="J4645">
            <v>68.169859937499993</v>
          </cell>
          <cell r="K4645">
            <v>71.163212249999987</v>
          </cell>
          <cell r="L4645">
            <v>72.729170750000009</v>
          </cell>
          <cell r="M4645">
            <v>672</v>
          </cell>
          <cell r="N4645">
            <v>7179</v>
          </cell>
          <cell r="O4645">
            <v>4054</v>
          </cell>
          <cell r="P4645">
            <v>5212</v>
          </cell>
          <cell r="Q4645">
            <v>2085</v>
          </cell>
        </row>
        <row r="4646">
          <cell r="B4646">
            <v>42881</v>
          </cell>
          <cell r="C4646">
            <v>0.36480525999999996</v>
          </cell>
          <cell r="D4646">
            <v>2.7981971080000001</v>
          </cell>
          <cell r="E4646">
            <v>4.3637589437500006</v>
          </cell>
          <cell r="F4646">
            <v>5.6685880499999994</v>
          </cell>
          <cell r="G4646">
            <v>1.6637626029999999</v>
          </cell>
          <cell r="H4646">
            <v>70.549615549999999</v>
          </cell>
          <cell r="I4646">
            <v>70.611582949999999</v>
          </cell>
          <cell r="J4646">
            <v>69.448886562499993</v>
          </cell>
          <cell r="K4646">
            <v>72.542495549999984</v>
          </cell>
          <cell r="L4646">
            <v>74.354129099999994</v>
          </cell>
          <cell r="M4646">
            <v>370</v>
          </cell>
          <cell r="N4646">
            <v>2745</v>
          </cell>
          <cell r="O4646">
            <v>3477</v>
          </cell>
          <cell r="P4646">
            <v>5996</v>
          </cell>
          <cell r="Q4646">
            <v>1784</v>
          </cell>
        </row>
        <row r="4647">
          <cell r="B4647">
            <v>42881</v>
          </cell>
          <cell r="C4647">
            <v>2.0387762149999995</v>
          </cell>
          <cell r="D4647">
            <v>13.408772434999998</v>
          </cell>
          <cell r="E4647">
            <v>13.315380625000001</v>
          </cell>
          <cell r="F4647">
            <v>14.521874225000001</v>
          </cell>
          <cell r="G4647">
            <v>6.0763454449999994</v>
          </cell>
          <cell r="H4647">
            <v>84.708441250000021</v>
          </cell>
          <cell r="I4647">
            <v>86.362111550000009</v>
          </cell>
          <cell r="J4647">
            <v>83.729663812500007</v>
          </cell>
          <cell r="K4647">
            <v>88.562279499999988</v>
          </cell>
          <cell r="L4647">
            <v>92.323449850000003</v>
          </cell>
          <cell r="M4647">
            <v>2252</v>
          </cell>
          <cell r="N4647">
            <v>16933</v>
          </cell>
          <cell r="O4647">
            <v>13039</v>
          </cell>
          <cell r="P4647">
            <v>18928</v>
          </cell>
          <cell r="Q4647">
            <v>8193</v>
          </cell>
        </row>
        <row r="4648">
          <cell r="B4648">
            <v>42881</v>
          </cell>
          <cell r="C4648">
            <v>2.2865830300000001</v>
          </cell>
          <cell r="D4648">
            <v>15.057376874999997</v>
          </cell>
          <cell r="E4648">
            <v>18.593432374999999</v>
          </cell>
          <cell r="F4648">
            <v>14.040657925000001</v>
          </cell>
          <cell r="G4648">
            <v>8.2524047149999991</v>
          </cell>
          <cell r="H4648">
            <v>72.702193499999993</v>
          </cell>
          <cell r="I4648">
            <v>75.180448000000013</v>
          </cell>
          <cell r="J4648">
            <v>69.043407062500009</v>
          </cell>
          <cell r="K4648">
            <v>78.291805900000014</v>
          </cell>
          <cell r="L4648">
            <v>77.152190750000003</v>
          </cell>
          <cell r="M4648">
            <v>2132</v>
          </cell>
          <cell r="N4648">
            <v>16093</v>
          </cell>
          <cell r="O4648">
            <v>14003</v>
          </cell>
          <cell r="P4648">
            <v>16124</v>
          </cell>
          <cell r="Q4648">
            <v>8707</v>
          </cell>
        </row>
        <row r="4649">
          <cell r="B4649">
            <v>42881</v>
          </cell>
          <cell r="C4649">
            <v>2.1906591349999998</v>
          </cell>
          <cell r="D4649">
            <v>13.829690959999999</v>
          </cell>
          <cell r="E4649">
            <v>13.947808093749998</v>
          </cell>
          <cell r="F4649">
            <v>14.716100700000002</v>
          </cell>
          <cell r="G4649">
            <v>6.2333368550000001</v>
          </cell>
          <cell r="H4649">
            <v>80.291464650000023</v>
          </cell>
          <cell r="I4649">
            <v>83.692148349999997</v>
          </cell>
          <cell r="J4649">
            <v>80.986562562499998</v>
          </cell>
          <cell r="K4649">
            <v>87.672969799999976</v>
          </cell>
          <cell r="L4649">
            <v>90.552263850000003</v>
          </cell>
          <cell r="M4649">
            <v>2204</v>
          </cell>
          <cell r="N4649">
            <v>16937</v>
          </cell>
          <cell r="O4649">
            <v>13161</v>
          </cell>
          <cell r="P4649">
            <v>18973</v>
          </cell>
          <cell r="Q4649">
            <v>8186</v>
          </cell>
        </row>
        <row r="4650">
          <cell r="B4650">
            <v>42881</v>
          </cell>
          <cell r="C4650">
            <v>2.1145098399999998</v>
          </cell>
          <cell r="D4650">
            <v>12.105157065</v>
          </cell>
          <cell r="E4650">
            <v>15.466612124999999</v>
          </cell>
          <cell r="F4650">
            <v>13.726242099999999</v>
          </cell>
          <cell r="G4650">
            <v>6.8500129000000003</v>
          </cell>
          <cell r="H4650">
            <v>80.03710860000001</v>
          </cell>
          <cell r="I4650">
            <v>82.619153049999994</v>
          </cell>
          <cell r="J4650">
            <v>80.21609500000001</v>
          </cell>
          <cell r="K4650">
            <v>86.485420850000011</v>
          </cell>
          <cell r="L4650">
            <v>89.815115550000002</v>
          </cell>
          <cell r="M4650">
            <v>2052</v>
          </cell>
          <cell r="N4650">
            <v>14411</v>
          </cell>
          <cell r="O4650">
            <v>14488</v>
          </cell>
          <cell r="P4650">
            <v>17423</v>
          </cell>
          <cell r="Q4650">
            <v>8970</v>
          </cell>
        </row>
        <row r="4651">
          <cell r="B4651">
            <v>42881</v>
          </cell>
          <cell r="C4651">
            <v>1.7727507519999999</v>
          </cell>
          <cell r="D4651">
            <v>16.922568974999997</v>
          </cell>
          <cell r="E4651">
            <v>17.443178312500002</v>
          </cell>
          <cell r="F4651">
            <v>16.488723050000001</v>
          </cell>
          <cell r="G4651">
            <v>5.9968789449999997</v>
          </cell>
          <cell r="H4651">
            <v>65.968337149999996</v>
          </cell>
          <cell r="I4651">
            <v>67.508334099999999</v>
          </cell>
          <cell r="J4651">
            <v>66.227082437500016</v>
          </cell>
          <cell r="K4651">
            <v>66.834165549999994</v>
          </cell>
          <cell r="L4651">
            <v>67.169721300000006</v>
          </cell>
          <cell r="M4651">
            <v>1589</v>
          </cell>
          <cell r="N4651">
            <v>18218</v>
          </cell>
          <cell r="O4651">
            <v>14164</v>
          </cell>
          <cell r="P4651">
            <v>18480</v>
          </cell>
          <cell r="Q4651">
            <v>6848</v>
          </cell>
        </row>
        <row r="4652">
          <cell r="B4652">
            <v>42881</v>
          </cell>
          <cell r="C4652">
            <v>2.1014721199999999</v>
          </cell>
          <cell r="D4652">
            <v>20.222311174999998</v>
          </cell>
          <cell r="E4652">
            <v>19.668024499999998</v>
          </cell>
          <cell r="F4652">
            <v>18.905737450000004</v>
          </cell>
          <cell r="G4652">
            <v>7.0436339849999996</v>
          </cell>
          <cell r="H4652">
            <v>69.849173500000006</v>
          </cell>
          <cell r="I4652">
            <v>72.658969949999999</v>
          </cell>
          <cell r="J4652">
            <v>68.607082874999989</v>
          </cell>
          <cell r="K4652">
            <v>74.585155350000008</v>
          </cell>
          <cell r="L4652">
            <v>77.613518000000013</v>
          </cell>
          <cell r="M4652">
            <v>1872</v>
          </cell>
          <cell r="N4652">
            <v>21572</v>
          </cell>
          <cell r="O4652">
            <v>15821</v>
          </cell>
          <cell r="P4652">
            <v>20790</v>
          </cell>
          <cell r="Q4652">
            <v>7940</v>
          </cell>
        </row>
        <row r="4653">
          <cell r="B4653">
            <v>42881</v>
          </cell>
          <cell r="C4653">
            <v>1.5665766104999999</v>
          </cell>
          <cell r="D4653">
            <v>10.783686489999999</v>
          </cell>
          <cell r="E4653">
            <v>12.38749346875</v>
          </cell>
          <cell r="F4653">
            <v>13.48937005</v>
          </cell>
          <cell r="G4653">
            <v>6.4066516400000015</v>
          </cell>
          <cell r="H4653">
            <v>60.972719050000009</v>
          </cell>
          <cell r="I4653">
            <v>63.741326699999988</v>
          </cell>
          <cell r="J4653">
            <v>61.87093200000001</v>
          </cell>
          <cell r="K4653">
            <v>64.203318849999988</v>
          </cell>
          <cell r="L4653">
            <v>64.1915367</v>
          </cell>
          <cell r="M4653">
            <v>1281</v>
          </cell>
          <cell r="N4653">
            <v>10003</v>
          </cell>
          <cell r="O4653">
            <v>8849</v>
          </cell>
          <cell r="P4653">
            <v>12669</v>
          </cell>
          <cell r="Q4653">
            <v>5970</v>
          </cell>
        </row>
        <row r="4654">
          <cell r="B4654">
            <v>42881</v>
          </cell>
          <cell r="C4654">
            <v>2.2974902250000002</v>
          </cell>
          <cell r="D4654">
            <v>15.59369242</v>
          </cell>
          <cell r="E4654">
            <v>20.497556687499998</v>
          </cell>
          <cell r="F4654">
            <v>24.175399175000003</v>
          </cell>
          <cell r="G4654">
            <v>10.014822095</v>
          </cell>
          <cell r="H4654">
            <v>61.362923200000012</v>
          </cell>
          <cell r="I4654">
            <v>61.155080749999989</v>
          </cell>
          <cell r="J4654">
            <v>57.08482456250001</v>
          </cell>
          <cell r="K4654">
            <v>51.712752299999998</v>
          </cell>
          <cell r="L4654">
            <v>63.051056500000001</v>
          </cell>
          <cell r="M4654">
            <v>2001</v>
          </cell>
          <cell r="N4654">
            <v>13921</v>
          </cell>
          <cell r="O4654">
            <v>13822</v>
          </cell>
          <cell r="P4654">
            <v>17238</v>
          </cell>
          <cell r="Q4654">
            <v>9328</v>
          </cell>
        </row>
        <row r="4655">
          <cell r="B4655">
            <v>42881</v>
          </cell>
          <cell r="C4655">
            <v>2.0501727749999996</v>
          </cell>
          <cell r="D4655">
            <v>13.547732700000001</v>
          </cell>
          <cell r="E4655">
            <v>20.088805562499999</v>
          </cell>
          <cell r="F4655">
            <v>33.497879950000012</v>
          </cell>
          <cell r="G4655">
            <v>10.292732239999999</v>
          </cell>
          <cell r="H4655">
            <v>59.681291850000001</v>
          </cell>
          <cell r="I4655">
            <v>62.444278049999994</v>
          </cell>
          <cell r="J4655">
            <v>59.128580062500006</v>
          </cell>
          <cell r="K4655">
            <v>53.43241905</v>
          </cell>
          <cell r="L4655">
            <v>61.896308150000003</v>
          </cell>
          <cell r="M4655">
            <v>1755</v>
          </cell>
          <cell r="N4655">
            <v>12372</v>
          </cell>
          <cell r="O4655">
            <v>14018</v>
          </cell>
          <cell r="P4655">
            <v>22571</v>
          </cell>
          <cell r="Q4655">
            <v>9425</v>
          </cell>
        </row>
        <row r="4656">
          <cell r="B4656">
            <v>42881</v>
          </cell>
          <cell r="C4656">
            <v>1.8028789700000005</v>
          </cell>
          <cell r="D4656">
            <v>19.775893650000004</v>
          </cell>
          <cell r="E4656">
            <v>16.8934546875</v>
          </cell>
          <cell r="F4656">
            <v>17.432011549999995</v>
          </cell>
          <cell r="G4656">
            <v>6.5825385799999996</v>
          </cell>
          <cell r="H4656">
            <v>60.438758800000002</v>
          </cell>
          <cell r="I4656">
            <v>59.643467149999992</v>
          </cell>
          <cell r="J4656">
            <v>58.522160562500005</v>
          </cell>
          <cell r="K4656">
            <v>61.181393450000009</v>
          </cell>
          <cell r="L4656">
            <v>63.217722450000011</v>
          </cell>
          <cell r="M4656">
            <v>1509</v>
          </cell>
          <cell r="N4656">
            <v>17389</v>
          </cell>
          <cell r="O4656">
            <v>11625</v>
          </cell>
          <cell r="P4656">
            <v>15726</v>
          </cell>
          <cell r="Q4656">
            <v>6085</v>
          </cell>
        </row>
        <row r="4657">
          <cell r="B4657">
            <v>42881</v>
          </cell>
          <cell r="C4657">
            <v>2.2179022750000001</v>
          </cell>
          <cell r="D4657">
            <v>24.085848065</v>
          </cell>
          <cell r="E4657">
            <v>27.459332374999995</v>
          </cell>
          <cell r="F4657">
            <v>30.546098949999998</v>
          </cell>
          <cell r="G4657">
            <v>10.356101214999999</v>
          </cell>
          <cell r="H4657">
            <v>64.297958649999998</v>
          </cell>
          <cell r="I4657">
            <v>62.835084500000008</v>
          </cell>
          <cell r="J4657">
            <v>60.829768625</v>
          </cell>
          <cell r="K4657">
            <v>57.713935400000004</v>
          </cell>
          <cell r="L4657">
            <v>67.288049300000011</v>
          </cell>
          <cell r="M4657">
            <v>2002</v>
          </cell>
          <cell r="N4657">
            <v>22034</v>
          </cell>
          <cell r="O4657">
            <v>19505</v>
          </cell>
          <cell r="P4657">
            <v>25007</v>
          </cell>
          <cell r="Q4657">
            <v>10286</v>
          </cell>
        </row>
        <row r="4658">
          <cell r="B4658">
            <v>42881</v>
          </cell>
          <cell r="C4658">
            <v>1.6895295999999997</v>
          </cell>
          <cell r="D4658">
            <v>17.334061875000003</v>
          </cell>
          <cell r="E4658">
            <v>21.2216895</v>
          </cell>
          <cell r="F4658">
            <v>27.249498700000004</v>
          </cell>
          <cell r="G4658">
            <v>8.0908594049999998</v>
          </cell>
          <cell r="H4658">
            <v>67.735875149999998</v>
          </cell>
          <cell r="I4658">
            <v>69.600569300000004</v>
          </cell>
          <cell r="J4658">
            <v>65.128098500000007</v>
          </cell>
          <cell r="K4658">
            <v>60.71501714999998</v>
          </cell>
          <cell r="L4658">
            <v>71.966657850000004</v>
          </cell>
          <cell r="M4658">
            <v>1058</v>
          </cell>
          <cell r="N4658">
            <v>9998</v>
          </cell>
          <cell r="O4658">
            <v>8983</v>
          </cell>
          <cell r="P4658">
            <v>12496</v>
          </cell>
          <cell r="Q4658">
            <v>5546</v>
          </cell>
        </row>
        <row r="4659">
          <cell r="B4659">
            <v>42881</v>
          </cell>
          <cell r="C4659">
            <v>0.69053266899999999</v>
          </cell>
          <cell r="D4659">
            <v>9.4361748750000007</v>
          </cell>
          <cell r="E4659">
            <v>11.824789218749997</v>
          </cell>
          <cell r="F4659">
            <v>14.3513792</v>
          </cell>
          <cell r="G4659">
            <v>5.5743617649999999</v>
          </cell>
          <cell r="H4659">
            <v>66.708956199999989</v>
          </cell>
          <cell r="I4659">
            <v>68.140988449999981</v>
          </cell>
          <cell r="J4659">
            <v>64.985323750000006</v>
          </cell>
          <cell r="K4659">
            <v>67.17129300000002</v>
          </cell>
          <cell r="L4659">
            <v>68.902843999999988</v>
          </cell>
          <cell r="M4659">
            <v>417</v>
          </cell>
          <cell r="N4659">
            <v>6205</v>
          </cell>
          <cell r="O4659">
            <v>6019</v>
          </cell>
          <cell r="P4659">
            <v>9483</v>
          </cell>
          <cell r="Q4659">
            <v>3742</v>
          </cell>
        </row>
        <row r="4660">
          <cell r="B4660">
            <v>42881</v>
          </cell>
          <cell r="C4660">
            <v>1.6646930315000001</v>
          </cell>
          <cell r="D4660">
            <v>15.383945749999999</v>
          </cell>
          <cell r="E4660">
            <v>15.699062468750002</v>
          </cell>
          <cell r="F4660">
            <v>14.353175199999999</v>
          </cell>
          <cell r="G4660">
            <v>6.270687660000001</v>
          </cell>
          <cell r="H4660">
            <v>64.546945750000006</v>
          </cell>
          <cell r="I4660">
            <v>63.401627950000012</v>
          </cell>
          <cell r="J4660">
            <v>63.102404437500006</v>
          </cell>
          <cell r="K4660">
            <v>66.188298849999995</v>
          </cell>
          <cell r="L4660">
            <v>68.209844800000013</v>
          </cell>
          <cell r="M4660">
            <v>968</v>
          </cell>
          <cell r="N4660">
            <v>9453</v>
          </cell>
          <cell r="O4660">
            <v>7649</v>
          </cell>
          <cell r="P4660">
            <v>9236</v>
          </cell>
          <cell r="Q4660">
            <v>4203</v>
          </cell>
        </row>
        <row r="4661">
          <cell r="B4661">
            <v>42881</v>
          </cell>
          <cell r="C4661">
            <v>1.7945999219999997</v>
          </cell>
          <cell r="D4661">
            <v>14.699696034999999</v>
          </cell>
          <cell r="E4661">
            <v>15.16232025</v>
          </cell>
          <cell r="F4661">
            <v>15.320037124999999</v>
          </cell>
          <cell r="G4661">
            <v>5.6855277550000007</v>
          </cell>
          <cell r="H4661">
            <v>68.984758200000002</v>
          </cell>
          <cell r="I4661">
            <v>75.29024050000001</v>
          </cell>
          <cell r="J4661">
            <v>71.143055062500011</v>
          </cell>
          <cell r="K4661">
            <v>77.675777299999993</v>
          </cell>
          <cell r="L4661">
            <v>79.651279300000027</v>
          </cell>
          <cell r="M4661">
            <v>1575</v>
          </cell>
          <cell r="N4661">
            <v>16066</v>
          </cell>
          <cell r="O4661">
            <v>12416</v>
          </cell>
          <cell r="P4661">
            <v>17292</v>
          </cell>
          <cell r="Q4661">
            <v>6545</v>
          </cell>
        </row>
        <row r="4662">
          <cell r="B4662">
            <v>42881</v>
          </cell>
          <cell r="C4662">
            <v>1.6017215400000002</v>
          </cell>
          <cell r="D4662">
            <v>12.76189538</v>
          </cell>
          <cell r="E4662">
            <v>23.55670246875</v>
          </cell>
          <cell r="F4662">
            <v>32.043213399999999</v>
          </cell>
          <cell r="G4662">
            <v>5.4666242999999994</v>
          </cell>
          <cell r="H4662">
            <v>68.486545149999998</v>
          </cell>
          <cell r="I4662">
            <v>69.739289499999998</v>
          </cell>
          <cell r="J4662">
            <v>54.637895625000013</v>
          </cell>
          <cell r="K4662">
            <v>52.930696400000002</v>
          </cell>
          <cell r="L4662">
            <v>73.334869850000004</v>
          </cell>
          <cell r="M4662">
            <v>1916</v>
          </cell>
          <cell r="N4662">
            <v>17151</v>
          </cell>
          <cell r="O4662">
            <v>14358</v>
          </cell>
          <cell r="P4662">
            <v>16425</v>
          </cell>
          <cell r="Q4662">
            <v>7818</v>
          </cell>
        </row>
        <row r="4663">
          <cell r="B4663">
            <v>42881</v>
          </cell>
          <cell r="C4663">
            <v>2.6177499599999998</v>
          </cell>
          <cell r="D4663">
            <v>17.160576075000002</v>
          </cell>
          <cell r="E4663">
            <v>21.717901062499998</v>
          </cell>
          <cell r="F4663">
            <v>21.940316550000002</v>
          </cell>
          <cell r="G4663">
            <v>10.807859584999999</v>
          </cell>
          <cell r="H4663">
            <v>67.797282900000013</v>
          </cell>
          <cell r="I4663">
            <v>70.209139199999996</v>
          </cell>
          <cell r="J4663">
            <v>65.743519812500011</v>
          </cell>
          <cell r="K4663">
            <v>68.215000649999993</v>
          </cell>
          <cell r="L4663">
            <v>73.564907300000016</v>
          </cell>
          <cell r="M4663">
            <v>3065</v>
          </cell>
          <cell r="N4663">
            <v>22721</v>
          </cell>
          <cell r="O4663">
            <v>21710</v>
          </cell>
          <cell r="P4663">
            <v>28527</v>
          </cell>
          <cell r="Q4663">
            <v>15183</v>
          </cell>
        </row>
        <row r="4664">
          <cell r="B4664">
            <v>42881</v>
          </cell>
          <cell r="C4664">
            <v>1.85226589</v>
          </cell>
          <cell r="D4664">
            <v>14.539139075</v>
          </cell>
          <cell r="E4664">
            <v>17.890233437500001</v>
          </cell>
          <cell r="F4664">
            <v>24.119945625</v>
          </cell>
          <cell r="G4664">
            <v>7.6398158000000009</v>
          </cell>
          <cell r="H4664">
            <v>69.444231049999985</v>
          </cell>
          <cell r="I4664">
            <v>71.255285200000003</v>
          </cell>
          <cell r="J4664">
            <v>69.290236937499998</v>
          </cell>
          <cell r="K4664">
            <v>65.190341100000012</v>
          </cell>
          <cell r="L4664">
            <v>77.055514850000009</v>
          </cell>
          <cell r="M4664">
            <v>1674</v>
          </cell>
          <cell r="N4664">
            <v>15151</v>
          </cell>
          <cell r="O4664">
            <v>14572</v>
          </cell>
          <cell r="P4664">
            <v>16578</v>
          </cell>
          <cell r="Q4664">
            <v>8573</v>
          </cell>
        </row>
        <row r="4665">
          <cell r="B4665">
            <v>42881</v>
          </cell>
          <cell r="C4665">
            <v>2.0121489015000003</v>
          </cell>
          <cell r="D4665">
            <v>18.321843024999996</v>
          </cell>
          <cell r="E4665">
            <v>28.410638312500001</v>
          </cell>
          <cell r="F4665">
            <v>37.173908249999997</v>
          </cell>
          <cell r="G4665">
            <v>9.3819877500000022</v>
          </cell>
          <cell r="H4665">
            <v>69.482290849999998</v>
          </cell>
          <cell r="I4665">
            <v>70.534858950000029</v>
          </cell>
          <cell r="J4665">
            <v>62.208566875000002</v>
          </cell>
          <cell r="K4665">
            <v>52.019824800000002</v>
          </cell>
          <cell r="L4665">
            <v>76.22641944999998</v>
          </cell>
          <cell r="M4665">
            <v>1828</v>
          </cell>
          <cell r="N4665">
            <v>19014</v>
          </cell>
          <cell r="O4665">
            <v>19362</v>
          </cell>
          <cell r="P4665">
            <v>22442</v>
          </cell>
          <cell r="Q4665">
            <v>10459</v>
          </cell>
        </row>
        <row r="4666">
          <cell r="B4666">
            <v>42881</v>
          </cell>
          <cell r="C4666">
            <v>1.7695878599999997</v>
          </cell>
          <cell r="D4666">
            <v>15.503466045</v>
          </cell>
          <cell r="E4666">
            <v>21.471963687499997</v>
          </cell>
          <cell r="F4666">
            <v>22.186570250000003</v>
          </cell>
          <cell r="G4666">
            <v>8.8635156049999999</v>
          </cell>
          <cell r="H4666">
            <v>65.694558149999992</v>
          </cell>
          <cell r="I4666">
            <v>68.908054599999986</v>
          </cell>
          <cell r="J4666">
            <v>66.709024999999997</v>
          </cell>
          <cell r="K4666">
            <v>64.068334249999992</v>
          </cell>
          <cell r="L4666">
            <v>66.353612150000004</v>
          </cell>
          <cell r="M4666">
            <v>1537</v>
          </cell>
          <cell r="N4666">
            <v>14818</v>
          </cell>
          <cell r="O4666">
            <v>15347</v>
          </cell>
          <cell r="P4666">
            <v>20011</v>
          </cell>
          <cell r="Q4666">
            <v>8900</v>
          </cell>
        </row>
        <row r="4667">
          <cell r="B4667">
            <v>42881</v>
          </cell>
          <cell r="C4667">
            <v>3.1871533849999998</v>
          </cell>
          <cell r="D4667">
            <v>22.0947456</v>
          </cell>
          <cell r="E4667">
            <v>17.405288843749997</v>
          </cell>
          <cell r="F4667">
            <v>16.58814405</v>
          </cell>
          <cell r="G4667">
            <v>7.4529862999999992</v>
          </cell>
          <cell r="H4667">
            <v>66.753429049999994</v>
          </cell>
          <cell r="I4667">
            <v>69.395700199999993</v>
          </cell>
          <cell r="J4667">
            <v>68.330902125000009</v>
          </cell>
          <cell r="K4667">
            <v>69.832078100000018</v>
          </cell>
          <cell r="L4667">
            <v>68.085227650000007</v>
          </cell>
          <cell r="M4667">
            <v>1676</v>
          </cell>
          <cell r="N4667">
            <v>16411</v>
          </cell>
          <cell r="O4667">
            <v>9606</v>
          </cell>
          <cell r="P4667">
            <v>12327</v>
          </cell>
          <cell r="Q4667">
            <v>5568</v>
          </cell>
        </row>
        <row r="4668">
          <cell r="B4668">
            <v>42881</v>
          </cell>
          <cell r="C4668">
            <v>2.7577785549999998</v>
          </cell>
          <cell r="D4668">
            <v>16.163250275000003</v>
          </cell>
          <cell r="E4668">
            <v>39.629080500000001</v>
          </cell>
          <cell r="F4668">
            <v>37.775803925000005</v>
          </cell>
          <cell r="G4668">
            <v>9.9295992350000013</v>
          </cell>
          <cell r="H4668">
            <v>65.44530979999999</v>
          </cell>
          <cell r="I4668">
            <v>68.234722300000001</v>
          </cell>
          <cell r="J4668">
            <v>53.115877187499997</v>
          </cell>
          <cell r="K4668">
            <v>53.102242099999991</v>
          </cell>
          <cell r="L4668">
            <v>66.903257249999996</v>
          </cell>
          <cell r="M4668">
            <v>1589</v>
          </cell>
          <cell r="N4668">
            <v>12358</v>
          </cell>
          <cell r="O4668">
            <v>15988</v>
          </cell>
          <cell r="P4668">
            <v>20840</v>
          </cell>
          <cell r="Q4668">
            <v>8943</v>
          </cell>
        </row>
        <row r="4669">
          <cell r="B4669">
            <v>42881</v>
          </cell>
          <cell r="C4669">
            <v>1.8627186809999998</v>
          </cell>
          <cell r="D4669">
            <v>21.110792985000003</v>
          </cell>
          <cell r="E4669">
            <v>17.940576749999998</v>
          </cell>
          <cell r="F4669">
            <v>17.886453699999997</v>
          </cell>
          <cell r="G4669">
            <v>7.1632727150000006</v>
          </cell>
          <cell r="H4669">
            <v>63.744522200000006</v>
          </cell>
          <cell r="I4669">
            <v>63.851708750000022</v>
          </cell>
          <cell r="J4669">
            <v>62.316416124999996</v>
          </cell>
          <cell r="K4669">
            <v>65.500224199999991</v>
          </cell>
          <cell r="L4669">
            <v>67.705504250000004</v>
          </cell>
          <cell r="M4669">
            <v>1142</v>
          </cell>
          <cell r="N4669">
            <v>13211</v>
          </cell>
          <cell r="O4669">
            <v>8662</v>
          </cell>
          <cell r="P4669">
            <v>11425</v>
          </cell>
          <cell r="Q4669">
            <v>4757</v>
          </cell>
        </row>
        <row r="4670">
          <cell r="B4670">
            <v>42881</v>
          </cell>
          <cell r="C4670">
            <v>2.0198881599999998</v>
          </cell>
          <cell r="D4670">
            <v>21.502077239999998</v>
          </cell>
          <cell r="E4670">
            <v>18.265685124999997</v>
          </cell>
          <cell r="F4670">
            <v>18.748706925</v>
          </cell>
          <cell r="G4670">
            <v>7.2263670450000008</v>
          </cell>
          <cell r="H4670">
            <v>63.825821050000002</v>
          </cell>
          <cell r="I4670">
            <v>65.190208249999998</v>
          </cell>
          <cell r="J4670">
            <v>62.407880874999996</v>
          </cell>
          <cell r="K4670">
            <v>64.735275099999996</v>
          </cell>
          <cell r="L4670">
            <v>69.513427750000005</v>
          </cell>
          <cell r="M4670">
            <v>1237</v>
          </cell>
          <cell r="N4670">
            <v>13702</v>
          </cell>
          <cell r="O4670">
            <v>8786</v>
          </cell>
          <cell r="P4670">
            <v>11784</v>
          </cell>
          <cell r="Q4670">
            <v>4959</v>
          </cell>
        </row>
        <row r="4671">
          <cell r="B4671">
            <v>42881</v>
          </cell>
          <cell r="C4671">
            <v>0.78591441150000008</v>
          </cell>
          <cell r="D4671">
            <v>7.9959310649999988</v>
          </cell>
          <cell r="E4671">
            <v>12.249879349999999</v>
          </cell>
          <cell r="F4671">
            <v>24.524162625000002</v>
          </cell>
          <cell r="G4671">
            <v>3.6280911399999995</v>
          </cell>
          <cell r="H4671">
            <v>64.337546849999995</v>
          </cell>
          <cell r="I4671">
            <v>68.16577079999999</v>
          </cell>
          <cell r="J4671">
            <v>64.867178312500002</v>
          </cell>
          <cell r="K4671">
            <v>57.147757399999989</v>
          </cell>
          <cell r="L4671">
            <v>67.411305650000003</v>
          </cell>
          <cell r="M4671">
            <v>463</v>
          </cell>
          <cell r="N4671">
            <v>5205</v>
          </cell>
          <cell r="O4671">
            <v>6035</v>
          </cell>
          <cell r="P4671">
            <v>9460</v>
          </cell>
          <cell r="Q4671">
            <v>2358</v>
          </cell>
        </row>
        <row r="4672">
          <cell r="B4672">
            <v>42881</v>
          </cell>
          <cell r="C4672">
            <v>1.5076717765000001</v>
          </cell>
          <cell r="D4672">
            <v>13.196722434999998</v>
          </cell>
          <cell r="E4672">
            <v>19.945884812499997</v>
          </cell>
          <cell r="F4672">
            <v>31.875152949999993</v>
          </cell>
          <cell r="G4672">
            <v>7.8797626650000012</v>
          </cell>
          <cell r="H4672">
            <v>71.567662999999996</v>
          </cell>
          <cell r="I4672">
            <v>70.862045649999999</v>
          </cell>
          <cell r="J4672">
            <v>67.588195062500006</v>
          </cell>
          <cell r="K4672">
            <v>57.812951549999994</v>
          </cell>
          <cell r="L4672">
            <v>73.037968750000005</v>
          </cell>
          <cell r="M4672">
            <v>992</v>
          </cell>
          <cell r="N4672">
            <v>9221</v>
          </cell>
          <cell r="O4672">
            <v>10612</v>
          </cell>
          <cell r="P4672">
            <v>14501</v>
          </cell>
          <cell r="Q4672">
            <v>5745</v>
          </cell>
        </row>
        <row r="4673">
          <cell r="B4673">
            <v>42881</v>
          </cell>
          <cell r="C4673">
            <v>2.1392027565000009</v>
          </cell>
          <cell r="D4673">
            <v>13.089636660000002</v>
          </cell>
          <cell r="E4673">
            <v>20.484188499999998</v>
          </cell>
          <cell r="F4673">
            <v>47.931354249999991</v>
          </cell>
          <cell r="G4673">
            <v>10.536318984999999</v>
          </cell>
          <cell r="H4673">
            <v>67.024926949999994</v>
          </cell>
          <cell r="I4673">
            <v>68.100486849999996</v>
          </cell>
          <cell r="J4673">
            <v>65.611849062499999</v>
          </cell>
          <cell r="K4673">
            <v>44.540283500000001</v>
          </cell>
          <cell r="L4673">
            <v>69.254716250000001</v>
          </cell>
          <cell r="M4673">
            <v>1367</v>
          </cell>
          <cell r="N4673">
            <v>8718</v>
          </cell>
          <cell r="O4673">
            <v>10538</v>
          </cell>
          <cell r="P4673">
            <v>16354</v>
          </cell>
          <cell r="Q4673">
            <v>7178</v>
          </cell>
        </row>
        <row r="4674">
          <cell r="B4674">
            <v>42881</v>
          </cell>
          <cell r="C4674">
            <v>2.5102646250000005</v>
          </cell>
          <cell r="D4674">
            <v>27.322006100000003</v>
          </cell>
          <cell r="E4674">
            <v>22.182209374999999</v>
          </cell>
          <cell r="F4674">
            <v>23.430664149999998</v>
          </cell>
          <cell r="G4674">
            <v>10.029626284999999</v>
          </cell>
          <cell r="H4674">
            <v>64.205917900000003</v>
          </cell>
          <cell r="I4674">
            <v>60.938536750000004</v>
          </cell>
          <cell r="J4674">
            <v>60.8101445</v>
          </cell>
          <cell r="K4674">
            <v>63.264996849999989</v>
          </cell>
          <cell r="L4674">
            <v>66.678456250000025</v>
          </cell>
          <cell r="M4674">
            <v>1542</v>
          </cell>
          <cell r="N4674">
            <v>16267</v>
          </cell>
          <cell r="O4674">
            <v>10613</v>
          </cell>
          <cell r="P4674">
            <v>14602</v>
          </cell>
          <cell r="Q4674">
            <v>6599</v>
          </cell>
        </row>
        <row r="4675">
          <cell r="B4675">
            <v>42882</v>
          </cell>
          <cell r="C4675">
            <v>1.8856212200000002</v>
          </cell>
          <cell r="D4675">
            <v>8.0971714549999998</v>
          </cell>
          <cell r="E4675">
            <v>13.79559034375</v>
          </cell>
          <cell r="F4675">
            <v>12.219705975</v>
          </cell>
          <cell r="G4675">
            <v>6.6942336999999998</v>
          </cell>
          <cell r="H4675">
            <v>74.897703300000018</v>
          </cell>
          <cell r="I4675">
            <v>75.652996450000018</v>
          </cell>
          <cell r="J4675">
            <v>77.923050750000002</v>
          </cell>
          <cell r="K4675">
            <v>79.994954050000004</v>
          </cell>
          <cell r="L4675">
            <v>80.440763400000009</v>
          </cell>
          <cell r="M4675">
            <v>1926</v>
          </cell>
          <cell r="N4675">
            <v>8946</v>
          </cell>
          <cell r="O4675">
            <v>12725</v>
          </cell>
          <cell r="P4675">
            <v>14483</v>
          </cell>
          <cell r="Q4675">
            <v>7966</v>
          </cell>
          <cell r="R4675">
            <v>46713</v>
          </cell>
          <cell r="S4675">
            <v>199389</v>
          </cell>
          <cell r="T4675">
            <v>316482</v>
          </cell>
          <cell r="U4675">
            <v>357083</v>
          </cell>
          <cell r="V4675">
            <v>197370</v>
          </cell>
          <cell r="W4675">
            <v>1.6930753240156249</v>
          </cell>
          <cell r="X4675">
            <v>6.3091216724374997</v>
          </cell>
          <cell r="Y4675">
            <v>12.279400181835937</v>
          </cell>
          <cell r="Z4675">
            <v>10.925057198749998</v>
          </cell>
          <cell r="AA4675">
            <v>6.0904037973281238</v>
          </cell>
          <cell r="AB4675">
            <v>69.958369376562501</v>
          </cell>
          <cell r="AC4675">
            <v>72.774256649999984</v>
          </cell>
          <cell r="AD4675">
            <v>73.029016654296882</v>
          </cell>
          <cell r="AE4675">
            <v>74.319067084375021</v>
          </cell>
          <cell r="AF4675">
            <v>73.71274102187499</v>
          </cell>
        </row>
        <row r="4676">
          <cell r="B4676">
            <v>42882</v>
          </cell>
          <cell r="C4676">
            <v>1.6196760139999999</v>
          </cell>
          <cell r="D4676">
            <v>6.9125544799999998</v>
          </cell>
          <cell r="E4676">
            <v>14.449565062499998</v>
          </cell>
          <cell r="F4676">
            <v>12.022138350000002</v>
          </cell>
          <cell r="G4676">
            <v>6.4655089399999994</v>
          </cell>
          <cell r="H4676">
            <v>67.097886100000011</v>
          </cell>
          <cell r="I4676">
            <v>71.306693850000016</v>
          </cell>
          <cell r="J4676">
            <v>72.365872875000008</v>
          </cell>
          <cell r="K4676">
            <v>74.673311349999977</v>
          </cell>
          <cell r="L4676">
            <v>73.653097500000001</v>
          </cell>
          <cell r="M4676">
            <v>1957</v>
          </cell>
          <cell r="N4676">
            <v>9456</v>
          </cell>
          <cell r="O4676">
            <v>16339</v>
          </cell>
          <cell r="P4676">
            <v>17508</v>
          </cell>
          <cell r="Q4676">
            <v>9240</v>
          </cell>
        </row>
        <row r="4677">
          <cell r="B4677">
            <v>42882</v>
          </cell>
          <cell r="C4677">
            <v>0.66950411949999999</v>
          </cell>
          <cell r="D4677">
            <v>1.8232927499999998</v>
          </cell>
          <cell r="E4677">
            <v>3.0795208812499992</v>
          </cell>
          <cell r="F4677">
            <v>2.7889502449999997</v>
          </cell>
          <cell r="G4677">
            <v>1.83866197</v>
          </cell>
          <cell r="H4677">
            <v>72.082143450000004</v>
          </cell>
          <cell r="I4677">
            <v>73.20832055000001</v>
          </cell>
          <cell r="J4677">
            <v>74.352271000000002</v>
          </cell>
          <cell r="K4677">
            <v>74.520496499999993</v>
          </cell>
          <cell r="L4677">
            <v>74.283828749999984</v>
          </cell>
          <cell r="M4677">
            <v>675</v>
          </cell>
          <cell r="N4677">
            <v>1874</v>
          </cell>
          <cell r="O4677">
            <v>2673</v>
          </cell>
          <cell r="P4677">
            <v>3051</v>
          </cell>
          <cell r="Q4677">
            <v>1987</v>
          </cell>
        </row>
        <row r="4678">
          <cell r="B4678">
            <v>42882</v>
          </cell>
          <cell r="C4678">
            <v>0.42421310399999995</v>
          </cell>
          <cell r="D4678">
            <v>1.1207530299999999</v>
          </cell>
          <cell r="E4678">
            <v>2.5293209562500003</v>
          </cell>
          <cell r="F4678">
            <v>2.2035175150000006</v>
          </cell>
          <cell r="G4678">
            <v>1.1698085395000002</v>
          </cell>
          <cell r="H4678">
            <v>73.706817299999983</v>
          </cell>
          <cell r="I4678">
            <v>75.206744750000013</v>
          </cell>
          <cell r="J4678">
            <v>74.877139375000013</v>
          </cell>
          <cell r="K4678">
            <v>74.9031363</v>
          </cell>
          <cell r="L4678">
            <v>72.326370499999996</v>
          </cell>
          <cell r="M4678">
            <v>437</v>
          </cell>
          <cell r="N4678">
            <v>1195</v>
          </cell>
          <cell r="O4678">
            <v>2179</v>
          </cell>
          <cell r="P4678">
            <v>2387</v>
          </cell>
          <cell r="Q4678">
            <v>1238</v>
          </cell>
        </row>
        <row r="4679">
          <cell r="B4679">
            <v>42882</v>
          </cell>
          <cell r="C4679">
            <v>1.4862960894999999</v>
          </cell>
          <cell r="D4679">
            <v>4.7052067300000004</v>
          </cell>
          <cell r="E4679">
            <v>9.677609125</v>
          </cell>
          <cell r="F4679">
            <v>9.1867082300000007</v>
          </cell>
          <cell r="G4679">
            <v>5.3673681599999989</v>
          </cell>
          <cell r="H4679">
            <v>88.411393450000006</v>
          </cell>
          <cell r="I4679">
            <v>90.913684050000001</v>
          </cell>
          <cell r="J4679">
            <v>92.152797499999991</v>
          </cell>
          <cell r="K4679">
            <v>93.657238700000008</v>
          </cell>
          <cell r="L4679">
            <v>93.888568450000008</v>
          </cell>
          <cell r="M4679">
            <v>1726</v>
          </cell>
          <cell r="N4679">
            <v>6152</v>
          </cell>
          <cell r="O4679">
            <v>10576</v>
          </cell>
          <cell r="P4679">
            <v>12729</v>
          </cell>
          <cell r="Q4679">
            <v>7409</v>
          </cell>
        </row>
        <row r="4680">
          <cell r="B4680">
            <v>42882</v>
          </cell>
          <cell r="C4680">
            <v>3.7975576949999996</v>
          </cell>
          <cell r="D4680">
            <v>8.7415978850000009</v>
          </cell>
          <cell r="E4680">
            <v>12.5740464375</v>
          </cell>
          <cell r="F4680">
            <v>10.444638049999998</v>
          </cell>
          <cell r="G4680">
            <v>5.6583405449999997</v>
          </cell>
          <cell r="H4680">
            <v>58.255145349999999</v>
          </cell>
          <cell r="I4680">
            <v>72.877529249999995</v>
          </cell>
          <cell r="J4680">
            <v>80.213953562500009</v>
          </cell>
          <cell r="K4680">
            <v>81.817810850000015</v>
          </cell>
          <cell r="L4680">
            <v>81.604759350000009</v>
          </cell>
          <cell r="M4680">
            <v>2135</v>
          </cell>
          <cell r="N4680">
            <v>9096</v>
          </cell>
          <cell r="O4680">
            <v>11790</v>
          </cell>
          <cell r="P4680">
            <v>12544</v>
          </cell>
          <cell r="Q4680">
            <v>6690</v>
          </cell>
        </row>
        <row r="4681">
          <cell r="B4681">
            <v>42882</v>
          </cell>
          <cell r="C4681">
            <v>1.5853988600000002</v>
          </cell>
          <cell r="D4681">
            <v>4.8241084150000004</v>
          </cell>
          <cell r="E4681">
            <v>9.8584758125000018</v>
          </cell>
          <cell r="F4681">
            <v>9.2845887749999996</v>
          </cell>
          <cell r="G4681">
            <v>5.3445736699999999</v>
          </cell>
          <cell r="H4681">
            <v>86.329970250000002</v>
          </cell>
          <cell r="I4681">
            <v>89.845517550000025</v>
          </cell>
          <cell r="J4681">
            <v>92.495517624999991</v>
          </cell>
          <cell r="K4681">
            <v>93.515427850000009</v>
          </cell>
          <cell r="L4681">
            <v>93.573603250000005</v>
          </cell>
          <cell r="M4681">
            <v>1755</v>
          </cell>
          <cell r="N4681">
            <v>6203</v>
          </cell>
          <cell r="O4681">
            <v>10777</v>
          </cell>
          <cell r="P4681">
            <v>12800</v>
          </cell>
          <cell r="Q4681">
            <v>7359</v>
          </cell>
        </row>
        <row r="4682">
          <cell r="B4682">
            <v>42882</v>
          </cell>
          <cell r="C4682">
            <v>1.9665880275000003</v>
          </cell>
          <cell r="D4682">
            <v>6.2461803950000006</v>
          </cell>
          <cell r="E4682">
            <v>11.203985750000001</v>
          </cell>
          <cell r="F4682">
            <v>9.6916151450000001</v>
          </cell>
          <cell r="G4682">
            <v>5.2614887699999988</v>
          </cell>
          <cell r="H4682">
            <v>89.975853099999995</v>
          </cell>
          <cell r="I4682">
            <v>89.120172800000006</v>
          </cell>
          <cell r="J4682">
            <v>89.239231374999989</v>
          </cell>
          <cell r="K4682">
            <v>91.390267650000013</v>
          </cell>
          <cell r="L4682">
            <v>91.790638750000014</v>
          </cell>
          <cell r="M4682">
            <v>2221</v>
          </cell>
          <cell r="N4682">
            <v>8075</v>
          </cell>
          <cell r="O4682">
            <v>11746</v>
          </cell>
          <cell r="P4682">
            <v>13008</v>
          </cell>
          <cell r="Q4682">
            <v>7043</v>
          </cell>
        </row>
        <row r="4683">
          <cell r="B4683">
            <v>42882</v>
          </cell>
          <cell r="C4683">
            <v>1.2329471340000002</v>
          </cell>
          <cell r="D4683">
            <v>6.47381604</v>
          </cell>
          <cell r="E4683">
            <v>13.255401812500001</v>
          </cell>
          <cell r="F4683">
            <v>10.91094245</v>
          </cell>
          <cell r="G4683">
            <v>5.4444617250000009</v>
          </cell>
          <cell r="H4683">
            <v>65.778250650000018</v>
          </cell>
          <cell r="I4683">
            <v>68.138821800000002</v>
          </cell>
          <cell r="J4683">
            <v>68.01319468749999</v>
          </cell>
          <cell r="K4683">
            <v>68.164167300000003</v>
          </cell>
          <cell r="L4683">
            <v>66.483419499999997</v>
          </cell>
          <cell r="M4683">
            <v>1264</v>
          </cell>
          <cell r="N4683">
            <v>7435</v>
          </cell>
          <cell r="O4683">
            <v>12425</v>
          </cell>
          <cell r="P4683">
            <v>13173</v>
          </cell>
          <cell r="Q4683">
            <v>6591</v>
          </cell>
        </row>
        <row r="4684">
          <cell r="B4684">
            <v>42882</v>
          </cell>
          <cell r="C4684">
            <v>1.4518624795000001</v>
          </cell>
          <cell r="D4684">
            <v>7.0673597299999997</v>
          </cell>
          <cell r="E4684">
            <v>14.363973374999999</v>
          </cell>
          <cell r="F4684">
            <v>12.089896725000001</v>
          </cell>
          <cell r="G4684">
            <v>6.4210177949999991</v>
          </cell>
          <cell r="H4684">
            <v>76.927884050000003</v>
          </cell>
          <cell r="I4684">
            <v>78.028801999999999</v>
          </cell>
          <cell r="J4684">
            <v>77.471535375000002</v>
          </cell>
          <cell r="K4684">
            <v>79.502012600000015</v>
          </cell>
          <cell r="L4684">
            <v>79.506345949999996</v>
          </cell>
          <cell r="M4684">
            <v>1472</v>
          </cell>
          <cell r="N4684">
            <v>7958</v>
          </cell>
          <cell r="O4684">
            <v>13223</v>
          </cell>
          <cell r="P4684">
            <v>14293</v>
          </cell>
          <cell r="Q4684">
            <v>7575</v>
          </cell>
        </row>
        <row r="4685">
          <cell r="B4685">
            <v>42882</v>
          </cell>
          <cell r="C4685">
            <v>1.5283401969999999</v>
          </cell>
          <cell r="D4685">
            <v>4.4200605849999999</v>
          </cell>
          <cell r="E4685">
            <v>9.5354875000000003</v>
          </cell>
          <cell r="F4685">
            <v>9.7104133749999999</v>
          </cell>
          <cell r="G4685">
            <v>5.8309514850000008</v>
          </cell>
          <cell r="H4685">
            <v>61.559725399999991</v>
          </cell>
          <cell r="I4685">
            <v>64.361614799999984</v>
          </cell>
          <cell r="J4685">
            <v>65.714481562500012</v>
          </cell>
          <cell r="K4685">
            <v>66.511994799999997</v>
          </cell>
          <cell r="L4685">
            <v>66.313465750000006</v>
          </cell>
          <cell r="M4685">
            <v>1313</v>
          </cell>
          <cell r="N4685">
            <v>4096</v>
          </cell>
          <cell r="O4685">
            <v>7284</v>
          </cell>
          <cell r="P4685">
            <v>9467</v>
          </cell>
          <cell r="Q4685">
            <v>5616</v>
          </cell>
        </row>
        <row r="4686">
          <cell r="B4686">
            <v>42882</v>
          </cell>
          <cell r="C4686">
            <v>2.3093541599999998</v>
          </cell>
          <cell r="D4686">
            <v>7.1818555249999987</v>
          </cell>
          <cell r="E4686">
            <v>15.462811500000001</v>
          </cell>
          <cell r="F4686">
            <v>14.208056625000001</v>
          </cell>
          <cell r="G4686">
            <v>8.8351260049999976</v>
          </cell>
          <cell r="H4686">
            <v>63.207192100000007</v>
          </cell>
          <cell r="I4686">
            <v>64.1677143</v>
          </cell>
          <cell r="J4686">
            <v>62.159823000000003</v>
          </cell>
          <cell r="K4686">
            <v>63.623092399999997</v>
          </cell>
          <cell r="L4686">
            <v>63.867199149999998</v>
          </cell>
          <cell r="M4686">
            <v>2092</v>
          </cell>
          <cell r="N4686">
            <v>6717</v>
          </cell>
          <cell r="O4686">
            <v>11389</v>
          </cell>
          <cell r="P4686">
            <v>13401</v>
          </cell>
          <cell r="Q4686">
            <v>8368</v>
          </cell>
        </row>
        <row r="4687">
          <cell r="B4687">
            <v>42882</v>
          </cell>
          <cell r="C4687">
            <v>2.1725073549999996</v>
          </cell>
          <cell r="D4687">
            <v>5.6599762</v>
          </cell>
          <cell r="E4687">
            <v>13.876651781249999</v>
          </cell>
          <cell r="F4687">
            <v>14.435256350000003</v>
          </cell>
          <cell r="G4687">
            <v>8.851859769999999</v>
          </cell>
          <cell r="H4687">
            <v>61.310420299999997</v>
          </cell>
          <cell r="I4687">
            <v>63.24941530000001</v>
          </cell>
          <cell r="J4687">
            <v>62.895969687499999</v>
          </cell>
          <cell r="K4687">
            <v>63.590597450000004</v>
          </cell>
          <cell r="L4687">
            <v>63.162986849999996</v>
          </cell>
          <cell r="M4687">
            <v>1896</v>
          </cell>
          <cell r="N4687">
            <v>5251</v>
          </cell>
          <cell r="O4687">
            <v>10307</v>
          </cell>
          <cell r="P4687">
            <v>13574</v>
          </cell>
          <cell r="Q4687">
            <v>8290</v>
          </cell>
        </row>
        <row r="4688">
          <cell r="B4688">
            <v>42882</v>
          </cell>
          <cell r="C4688">
            <v>1.6731297380000001</v>
          </cell>
          <cell r="D4688">
            <v>6.8068185600000009</v>
          </cell>
          <cell r="E4688">
            <v>12.652982999999995</v>
          </cell>
          <cell r="F4688">
            <v>11.21878225</v>
          </cell>
          <cell r="G4688">
            <v>6.1173887899999997</v>
          </cell>
          <cell r="H4688">
            <v>62.251043550000006</v>
          </cell>
          <cell r="I4688">
            <v>63.798128750000011</v>
          </cell>
          <cell r="J4688">
            <v>63.256536499999996</v>
          </cell>
          <cell r="K4688">
            <v>63.472006600000007</v>
          </cell>
          <cell r="L4688">
            <v>63.121289699999998</v>
          </cell>
          <cell r="M4688">
            <v>1395</v>
          </cell>
          <cell r="N4688">
            <v>6346</v>
          </cell>
          <cell r="O4688">
            <v>9473</v>
          </cell>
          <cell r="P4688">
            <v>10551</v>
          </cell>
          <cell r="Q4688">
            <v>5688</v>
          </cell>
        </row>
        <row r="4689">
          <cell r="B4689">
            <v>42882</v>
          </cell>
          <cell r="C4689">
            <v>2.3462808499999994</v>
          </cell>
          <cell r="D4689">
            <v>8.6115575799999995</v>
          </cell>
          <cell r="E4689">
            <v>19.534643375000002</v>
          </cell>
          <cell r="F4689">
            <v>17.388966874999998</v>
          </cell>
          <cell r="G4689">
            <v>8.6863276900000006</v>
          </cell>
          <cell r="H4689">
            <v>65.462344999999999</v>
          </cell>
          <cell r="I4689">
            <v>67.467957250000012</v>
          </cell>
          <cell r="J4689">
            <v>66.057211187500002</v>
          </cell>
          <cell r="K4689">
            <v>67.868942650000022</v>
          </cell>
          <cell r="L4689">
            <v>66.882196899999983</v>
          </cell>
          <cell r="M4689">
            <v>2178</v>
          </cell>
          <cell r="N4689">
            <v>8482</v>
          </cell>
          <cell r="O4689">
            <v>15216</v>
          </cell>
          <cell r="P4689">
            <v>17456</v>
          </cell>
          <cell r="Q4689">
            <v>8616</v>
          </cell>
        </row>
        <row r="4690">
          <cell r="B4690">
            <v>42882</v>
          </cell>
          <cell r="C4690">
            <v>1.8709280700000002</v>
          </cell>
          <cell r="D4690">
            <v>6.2252479750000003</v>
          </cell>
          <cell r="E4690">
            <v>13.528075062499999</v>
          </cell>
          <cell r="F4690">
            <v>13.691248425000003</v>
          </cell>
          <cell r="G4690">
            <v>6.6537534299999992</v>
          </cell>
          <cell r="H4690">
            <v>70.17207144999999</v>
          </cell>
          <cell r="I4690">
            <v>74.628473150000019</v>
          </cell>
          <cell r="J4690">
            <v>72.921670312500012</v>
          </cell>
          <cell r="K4690">
            <v>74.28653134999999</v>
          </cell>
          <cell r="L4690">
            <v>73.022509549999995</v>
          </cell>
          <cell r="M4690">
            <v>1221</v>
          </cell>
          <cell r="N4690">
            <v>4396</v>
          </cell>
          <cell r="O4690">
            <v>7566</v>
          </cell>
          <cell r="P4690">
            <v>8721</v>
          </cell>
          <cell r="Q4690">
            <v>4757</v>
          </cell>
        </row>
        <row r="4691">
          <cell r="B4691">
            <v>42882</v>
          </cell>
          <cell r="C4691">
            <v>0.82638119199999982</v>
          </cell>
          <cell r="D4691">
            <v>3.5641251950000004</v>
          </cell>
          <cell r="E4691">
            <v>8.1330731562499992</v>
          </cell>
          <cell r="F4691">
            <v>8.0693133249999995</v>
          </cell>
          <cell r="G4691">
            <v>4.3624712050000003</v>
          </cell>
          <cell r="H4691">
            <v>68.582464799999997</v>
          </cell>
          <cell r="I4691">
            <v>69.876679800000005</v>
          </cell>
          <cell r="J4691">
            <v>69.348746875000003</v>
          </cell>
          <cell r="K4691">
            <v>70.65061175000001</v>
          </cell>
          <cell r="L4691">
            <v>69.853323699999976</v>
          </cell>
          <cell r="M4691">
            <v>531</v>
          </cell>
          <cell r="N4691">
            <v>2393</v>
          </cell>
          <cell r="O4691">
            <v>4415</v>
          </cell>
          <cell r="P4691">
            <v>5586</v>
          </cell>
          <cell r="Q4691">
            <v>2986</v>
          </cell>
        </row>
        <row r="4692">
          <cell r="B4692">
            <v>42882</v>
          </cell>
          <cell r="C4692">
            <v>1.3852914965000001</v>
          </cell>
          <cell r="D4692">
            <v>5.692307585</v>
          </cell>
          <cell r="E4692">
            <v>11.296570125000002</v>
          </cell>
          <cell r="F4692">
            <v>9.6618853750000007</v>
          </cell>
          <cell r="G4692">
            <v>5.8392298600000014</v>
          </cell>
          <cell r="H4692">
            <v>65.710247100000018</v>
          </cell>
          <cell r="I4692">
            <v>71.01020475</v>
          </cell>
          <cell r="J4692">
            <v>68.458098500000006</v>
          </cell>
          <cell r="K4692">
            <v>69.520488950000001</v>
          </cell>
          <cell r="L4692">
            <v>68.049615450000019</v>
          </cell>
          <cell r="M4692">
            <v>844</v>
          </cell>
          <cell r="N4692">
            <v>3894</v>
          </cell>
          <cell r="O4692">
            <v>6051</v>
          </cell>
          <cell r="P4692">
            <v>6622</v>
          </cell>
          <cell r="Q4692">
            <v>3930</v>
          </cell>
        </row>
        <row r="4693">
          <cell r="B4693">
            <v>42882</v>
          </cell>
          <cell r="C4693">
            <v>1.2538932279999999</v>
          </cell>
          <cell r="D4693">
            <v>5.7321709049999994</v>
          </cell>
          <cell r="E4693">
            <v>11.604269343749998</v>
          </cell>
          <cell r="F4693">
            <v>9.4590791700000008</v>
          </cell>
          <cell r="G4693">
            <v>5.0960931599999997</v>
          </cell>
          <cell r="H4693">
            <v>76.221521750000008</v>
          </cell>
          <cell r="I4693">
            <v>80.60429455000002</v>
          </cell>
          <cell r="J4693">
            <v>80.916939624999998</v>
          </cell>
          <cell r="K4693">
            <v>83.252871499999998</v>
          </cell>
          <cell r="L4693">
            <v>82.65810184999998</v>
          </cell>
          <cell r="M4693">
            <v>1271</v>
          </cell>
          <cell r="N4693">
            <v>6652</v>
          </cell>
          <cell r="O4693">
            <v>11091</v>
          </cell>
          <cell r="P4693">
            <v>11607</v>
          </cell>
          <cell r="Q4693">
            <v>6179</v>
          </cell>
        </row>
        <row r="4694">
          <cell r="B4694">
            <v>42882</v>
          </cell>
          <cell r="C4694">
            <v>1.2055678060000001</v>
          </cell>
          <cell r="D4694">
            <v>5.4128467550000012</v>
          </cell>
          <cell r="E4694">
            <v>11.007440187499999</v>
          </cell>
          <cell r="F4694">
            <v>9.0064167050000012</v>
          </cell>
          <cell r="G4694">
            <v>4.6114860700000007</v>
          </cell>
          <cell r="H4694">
            <v>71.276636949999997</v>
          </cell>
          <cell r="I4694">
            <v>73.845098200000024</v>
          </cell>
          <cell r="J4694">
            <v>73.864290312499989</v>
          </cell>
          <cell r="K4694">
            <v>76.166014700000005</v>
          </cell>
          <cell r="L4694">
            <v>75.960556600000004</v>
          </cell>
          <cell r="M4694">
            <v>1530</v>
          </cell>
          <cell r="N4694">
            <v>7706</v>
          </cell>
          <cell r="O4694">
            <v>12862</v>
          </cell>
          <cell r="P4694">
            <v>13575</v>
          </cell>
          <cell r="Q4694">
            <v>6908</v>
          </cell>
        </row>
        <row r="4695">
          <cell r="B4695">
            <v>42882</v>
          </cell>
          <cell r="C4695">
            <v>2.4900269449999994</v>
          </cell>
          <cell r="D4695">
            <v>8.065639169999999</v>
          </cell>
          <cell r="E4695">
            <v>15.929829125000001</v>
          </cell>
          <cell r="F4695">
            <v>14.952619799999997</v>
          </cell>
          <cell r="G4695">
            <v>8.6370781999999995</v>
          </cell>
          <cell r="H4695">
            <v>71.252340400000008</v>
          </cell>
          <cell r="I4695">
            <v>72.976113799999979</v>
          </cell>
          <cell r="J4695">
            <v>73.854101562500006</v>
          </cell>
          <cell r="K4695">
            <v>75.141448699999998</v>
          </cell>
          <cell r="L4695">
            <v>76.060684500000022</v>
          </cell>
          <cell r="M4695">
            <v>3233</v>
          </cell>
          <cell r="N4695">
            <v>11183</v>
          </cell>
          <cell r="O4695">
            <v>18155</v>
          </cell>
          <cell r="P4695">
            <v>21701</v>
          </cell>
          <cell r="Q4695">
            <v>12716</v>
          </cell>
        </row>
        <row r="4696">
          <cell r="B4696">
            <v>42882</v>
          </cell>
          <cell r="C4696">
            <v>1.5543509249999998</v>
          </cell>
          <cell r="D4696">
            <v>7.2719118899999984</v>
          </cell>
          <cell r="E4696">
            <v>11.631396000000001</v>
          </cell>
          <cell r="F4696">
            <v>9.5226105800000003</v>
          </cell>
          <cell r="G4696">
            <v>5.3248171200000005</v>
          </cell>
          <cell r="H4696">
            <v>74.320528750000008</v>
          </cell>
          <cell r="I4696">
            <v>75.45946339999999</v>
          </cell>
          <cell r="J4696">
            <v>78.758032499999999</v>
          </cell>
          <cell r="K4696">
            <v>81.814241250000023</v>
          </cell>
          <cell r="L4696">
            <v>81.436192599999998</v>
          </cell>
          <cell r="M4696">
            <v>1574</v>
          </cell>
          <cell r="N4696">
            <v>8065</v>
          </cell>
          <cell r="O4696">
            <v>10829</v>
          </cell>
          <cell r="P4696">
            <v>11565</v>
          </cell>
          <cell r="Q4696">
            <v>6420</v>
          </cell>
        </row>
        <row r="4697">
          <cell r="B4697">
            <v>42882</v>
          </cell>
          <cell r="C4697">
            <v>1.76339315</v>
          </cell>
          <cell r="D4697">
            <v>8.96348944</v>
          </cell>
          <cell r="E4697">
            <v>15.393681656250003</v>
          </cell>
          <cell r="F4697">
            <v>12.475437700000001</v>
          </cell>
          <cell r="G4697">
            <v>6.6877779549999996</v>
          </cell>
          <cell r="H4697">
            <v>73.589739599999987</v>
          </cell>
          <cell r="I4697">
            <v>75.61440635000001</v>
          </cell>
          <cell r="J4697">
            <v>78.236529062499997</v>
          </cell>
          <cell r="K4697">
            <v>80.85951249999998</v>
          </cell>
          <cell r="L4697">
            <v>80.134324000000007</v>
          </cell>
          <cell r="M4697">
            <v>1781</v>
          </cell>
          <cell r="N4697">
            <v>9955</v>
          </cell>
          <cell r="O4697">
            <v>14239</v>
          </cell>
          <cell r="P4697">
            <v>14963</v>
          </cell>
          <cell r="Q4697">
            <v>7923</v>
          </cell>
        </row>
        <row r="4698">
          <cell r="B4698">
            <v>42882</v>
          </cell>
          <cell r="C4698">
            <v>1.5231890504999999</v>
          </cell>
          <cell r="D4698">
            <v>8.4014693849999986</v>
          </cell>
          <cell r="E4698">
            <v>13.162628968750001</v>
          </cell>
          <cell r="F4698">
            <v>10.2532163</v>
          </cell>
          <cell r="G4698">
            <v>5.7327398550000002</v>
          </cell>
          <cell r="H4698">
            <v>65.692976350000009</v>
          </cell>
          <cell r="I4698">
            <v>68.034167850000003</v>
          </cell>
          <cell r="J4698">
            <v>68.389582312499996</v>
          </cell>
          <cell r="K4698">
            <v>68.917500500000003</v>
          </cell>
          <cell r="L4698">
            <v>67.675832499999999</v>
          </cell>
          <cell r="M4698">
            <v>1467</v>
          </cell>
          <cell r="N4698">
            <v>8462</v>
          </cell>
          <cell r="O4698">
            <v>11096</v>
          </cell>
          <cell r="P4698">
            <v>11307</v>
          </cell>
          <cell r="Q4698">
            <v>6471</v>
          </cell>
        </row>
        <row r="4699">
          <cell r="B4699">
            <v>42882</v>
          </cell>
          <cell r="C4699">
            <v>1.9980840699999998</v>
          </cell>
          <cell r="D4699">
            <v>6.9862459799999996</v>
          </cell>
          <cell r="E4699">
            <v>13.414636656249998</v>
          </cell>
          <cell r="F4699">
            <v>11.626401599999998</v>
          </cell>
          <cell r="G4699">
            <v>6.4510805400000013</v>
          </cell>
          <cell r="H4699">
            <v>66.467578900000007</v>
          </cell>
          <cell r="I4699">
            <v>70.55331425</v>
          </cell>
          <cell r="J4699">
            <v>69.223635562499993</v>
          </cell>
          <cell r="K4699">
            <v>69.084421699999993</v>
          </cell>
          <cell r="L4699">
            <v>67.565379449999995</v>
          </cell>
          <cell r="M4699">
            <v>1161</v>
          </cell>
          <cell r="N4699">
            <v>5532</v>
          </cell>
          <cell r="O4699">
            <v>8878</v>
          </cell>
          <cell r="P4699">
            <v>10078</v>
          </cell>
          <cell r="Q4699">
            <v>5348</v>
          </cell>
        </row>
        <row r="4700">
          <cell r="B4700">
            <v>42882</v>
          </cell>
          <cell r="C4700">
            <v>2.2142641799999998</v>
          </cell>
          <cell r="D4700">
            <v>10.116949345000002</v>
          </cell>
          <cell r="E4700">
            <v>15.909509937500005</v>
          </cell>
          <cell r="F4700">
            <v>12.196543324999999</v>
          </cell>
          <cell r="G4700">
            <v>6.453222170000001</v>
          </cell>
          <cell r="H4700">
            <v>65.736723749999982</v>
          </cell>
          <cell r="I4700">
            <v>68.733792100000016</v>
          </cell>
          <cell r="J4700">
            <v>68.081247999999988</v>
          </cell>
          <cell r="K4700">
            <v>69.135115599999992</v>
          </cell>
          <cell r="L4700">
            <v>67.347978449999971</v>
          </cell>
          <cell r="M4700">
            <v>1356</v>
          </cell>
          <cell r="N4700">
            <v>8748</v>
          </cell>
          <cell r="O4700">
            <v>11713</v>
          </cell>
          <cell r="P4700">
            <v>11855</v>
          </cell>
          <cell r="Q4700">
            <v>5872</v>
          </cell>
        </row>
        <row r="4701">
          <cell r="B4701">
            <v>42882</v>
          </cell>
          <cell r="C4701">
            <v>1.4426162775</v>
          </cell>
          <cell r="D4701">
            <v>6.2002582400000001</v>
          </cell>
          <cell r="E4701">
            <v>13.285402843749999</v>
          </cell>
          <cell r="F4701">
            <v>12.047688249999998</v>
          </cell>
          <cell r="G4701">
            <v>6.8805598300000002</v>
          </cell>
          <cell r="H4701">
            <v>66.893438500000002</v>
          </cell>
          <cell r="I4701">
            <v>69.0436105</v>
          </cell>
          <cell r="J4701">
            <v>67.61566643750001</v>
          </cell>
          <cell r="K4701">
            <v>68.156770800000004</v>
          </cell>
          <cell r="L4701">
            <v>67.132162149999999</v>
          </cell>
          <cell r="M4701">
            <v>902</v>
          </cell>
          <cell r="N4701">
            <v>4177</v>
          </cell>
          <cell r="O4701">
            <v>7075</v>
          </cell>
          <cell r="P4701">
            <v>8072</v>
          </cell>
          <cell r="Q4701">
            <v>4574</v>
          </cell>
        </row>
        <row r="4702">
          <cell r="B4702">
            <v>42882</v>
          </cell>
          <cell r="C4702">
            <v>1.5780416249999998</v>
          </cell>
          <cell r="D4702">
            <v>6.0993995750000005</v>
          </cell>
          <cell r="E4702">
            <v>13.074970749999997</v>
          </cell>
          <cell r="F4702">
            <v>12.068702875000001</v>
          </cell>
          <cell r="G4702">
            <v>6.8307587299999977</v>
          </cell>
          <cell r="H4702">
            <v>64.043372800000014</v>
          </cell>
          <cell r="I4702">
            <v>69.023749499999994</v>
          </cell>
          <cell r="J4702">
            <v>67.890880437500002</v>
          </cell>
          <cell r="K4702">
            <v>70.169380500000017</v>
          </cell>
          <cell r="L4702">
            <v>70.135583600000004</v>
          </cell>
          <cell r="M4702">
            <v>946</v>
          </cell>
          <cell r="N4702">
            <v>4083</v>
          </cell>
          <cell r="O4702">
            <v>6974</v>
          </cell>
          <cell r="P4702">
            <v>8353</v>
          </cell>
          <cell r="Q4702">
            <v>4745</v>
          </cell>
        </row>
        <row r="4703">
          <cell r="B4703">
            <v>42882</v>
          </cell>
          <cell r="C4703">
            <v>0.56850818600000008</v>
          </cell>
          <cell r="D4703">
            <v>2.9884663499999999</v>
          </cell>
          <cell r="E4703">
            <v>6.4102960437500007</v>
          </cell>
          <cell r="F4703">
            <v>5.6950764450000007</v>
          </cell>
          <cell r="G4703">
            <v>2.6104516950000001</v>
          </cell>
          <cell r="H4703">
            <v>64.314516950000012</v>
          </cell>
          <cell r="I4703">
            <v>70.190350400000014</v>
          </cell>
          <cell r="J4703">
            <v>69.801498062500002</v>
          </cell>
          <cell r="K4703">
            <v>70.657143100000013</v>
          </cell>
          <cell r="L4703">
            <v>68.845632800000004</v>
          </cell>
          <cell r="M4703">
            <v>350</v>
          </cell>
          <cell r="N4703">
            <v>2009</v>
          </cell>
          <cell r="O4703">
            <v>3420</v>
          </cell>
          <cell r="P4703">
            <v>3840</v>
          </cell>
          <cell r="Q4703">
            <v>1701</v>
          </cell>
        </row>
        <row r="4704">
          <cell r="B4704">
            <v>42882</v>
          </cell>
          <cell r="C4704">
            <v>1.2911215090000001</v>
          </cell>
          <cell r="D4704">
            <v>6.1668724930000005</v>
          </cell>
          <cell r="E4704">
            <v>12.529944656249999</v>
          </cell>
          <cell r="F4704">
            <v>11.070964249999999</v>
          </cell>
          <cell r="G4704">
            <v>5.6888926199999998</v>
          </cell>
          <cell r="H4704">
            <v>73.812947800000003</v>
          </cell>
          <cell r="I4704">
            <v>74.962074199999989</v>
          </cell>
          <cell r="J4704">
            <v>73.309710249999995</v>
          </cell>
          <cell r="K4704">
            <v>74.353578499999983</v>
          </cell>
          <cell r="L4704">
            <v>75.082732149999998</v>
          </cell>
          <cell r="M4704">
            <v>903</v>
          </cell>
          <cell r="N4704">
            <v>4557</v>
          </cell>
          <cell r="O4704">
            <v>7343</v>
          </cell>
          <cell r="P4704">
            <v>8226</v>
          </cell>
          <cell r="Q4704">
            <v>4264</v>
          </cell>
        </row>
        <row r="4705">
          <cell r="B4705">
            <v>42882</v>
          </cell>
          <cell r="C4705">
            <v>2.5180204650000002</v>
          </cell>
          <cell r="D4705">
            <v>6.2740206199999999</v>
          </cell>
          <cell r="E4705">
            <v>13.540768593750002</v>
          </cell>
          <cell r="F4705">
            <v>13.848893374999999</v>
          </cell>
          <cell r="G4705">
            <v>9.052018235000002</v>
          </cell>
          <cell r="H4705">
            <v>68.284571049999997</v>
          </cell>
          <cell r="I4705">
            <v>69.988717800000003</v>
          </cell>
          <cell r="J4705">
            <v>70.753151812499993</v>
          </cell>
          <cell r="K4705">
            <v>71.831704599999995</v>
          </cell>
          <cell r="L4705">
            <v>70.626583249999982</v>
          </cell>
          <cell r="M4705">
            <v>1616</v>
          </cell>
          <cell r="N4705">
            <v>4329</v>
          </cell>
          <cell r="O4705">
            <v>7565</v>
          </cell>
          <cell r="P4705">
            <v>9823</v>
          </cell>
          <cell r="Q4705">
            <v>6296</v>
          </cell>
        </row>
        <row r="4706">
          <cell r="B4706">
            <v>42882</v>
          </cell>
          <cell r="C4706">
            <v>2.54545515</v>
          </cell>
          <cell r="D4706">
            <v>9.0381632550000006</v>
          </cell>
          <cell r="E4706">
            <v>17.238246</v>
          </cell>
          <cell r="F4706">
            <v>16.151555925</v>
          </cell>
          <cell r="G4706">
            <v>9.9933732849999988</v>
          </cell>
          <cell r="H4706">
            <v>65.042369799999989</v>
          </cell>
          <cell r="I4706">
            <v>66.887588749999992</v>
          </cell>
          <cell r="J4706">
            <v>66.316165250000012</v>
          </cell>
          <cell r="K4706">
            <v>67.007353649999999</v>
          </cell>
          <cell r="L4706">
            <v>66.321986350000003</v>
          </cell>
          <cell r="M4706">
            <v>1585</v>
          </cell>
          <cell r="N4706">
            <v>5966</v>
          </cell>
          <cell r="O4706">
            <v>9088</v>
          </cell>
          <cell r="P4706">
            <v>10764</v>
          </cell>
          <cell r="Q4706">
            <v>6604</v>
          </cell>
        </row>
        <row r="4707">
          <cell r="B4707">
            <v>42883</v>
          </cell>
          <cell r="C4707">
            <v>1.3765815675000002</v>
          </cell>
          <cell r="D4707">
            <v>3.8543975249999995</v>
          </cell>
          <cell r="E4707">
            <v>10.672828062499999</v>
          </cell>
          <cell r="F4707">
            <v>12.104422675</v>
          </cell>
          <cell r="G4707">
            <v>6.4816783450000006</v>
          </cell>
          <cell r="H4707">
            <v>78.759153899999973</v>
          </cell>
          <cell r="I4707">
            <v>79.90187975000002</v>
          </cell>
          <cell r="J4707">
            <v>79.444817312500021</v>
          </cell>
          <cell r="K4707">
            <v>78.956605150000001</v>
          </cell>
          <cell r="L4707">
            <v>79.710667299999997</v>
          </cell>
          <cell r="M4707">
            <v>1515</v>
          </cell>
          <cell r="N4707">
            <v>4460</v>
          </cell>
          <cell r="O4707">
            <v>10084</v>
          </cell>
          <cell r="P4707">
            <v>14198</v>
          </cell>
          <cell r="Q4707">
            <v>7673</v>
          </cell>
          <cell r="R4707">
            <v>38834</v>
          </cell>
          <cell r="S4707">
            <v>117305</v>
          </cell>
          <cell r="T4707">
            <v>282065</v>
          </cell>
          <cell r="U4707">
            <v>343833</v>
          </cell>
          <cell r="V4707">
            <v>190306</v>
          </cell>
          <cell r="W4707">
            <v>1.2947773840156249</v>
          </cell>
          <cell r="X4707">
            <v>3.6644589213749996</v>
          </cell>
          <cell r="Y4707">
            <v>10.740262888281249</v>
          </cell>
          <cell r="Z4707">
            <v>10.447321899062498</v>
          </cell>
          <cell r="AA4707">
            <v>5.8957171415937495</v>
          </cell>
          <cell r="AB4707">
            <v>72.682272854687497</v>
          </cell>
          <cell r="AC4707">
            <v>74.416093682812502</v>
          </cell>
          <cell r="AD4707">
            <v>73.903009248046871</v>
          </cell>
          <cell r="AE4707">
            <v>74.373697064062497</v>
          </cell>
          <cell r="AF4707">
            <v>73.120367765625005</v>
          </cell>
        </row>
        <row r="4708">
          <cell r="B4708">
            <v>42883</v>
          </cell>
          <cell r="C4708">
            <v>1.1287311135</v>
          </cell>
          <cell r="D4708">
            <v>4.1216251650000002</v>
          </cell>
          <cell r="E4708">
            <v>13.371524093750001</v>
          </cell>
          <cell r="F4708">
            <v>12.32247235</v>
          </cell>
          <cell r="G4708">
            <v>6.5791201500000014</v>
          </cell>
          <cell r="H4708">
            <v>70.702568649999989</v>
          </cell>
          <cell r="I4708">
            <v>73.194377200000019</v>
          </cell>
          <cell r="J4708">
            <v>73.815155625000003</v>
          </cell>
          <cell r="K4708">
            <v>73.988581700000012</v>
          </cell>
          <cell r="L4708">
            <v>72.145395950000008</v>
          </cell>
          <cell r="M4708">
            <v>1458</v>
          </cell>
          <cell r="N4708">
            <v>5814</v>
          </cell>
          <cell r="O4708">
            <v>15514</v>
          </cell>
          <cell r="P4708">
            <v>17842</v>
          </cell>
          <cell r="Q4708">
            <v>9283</v>
          </cell>
        </row>
        <row r="4709">
          <cell r="B4709">
            <v>42883</v>
          </cell>
          <cell r="C4709">
            <v>0.54298701050000009</v>
          </cell>
          <cell r="D4709">
            <v>1.2402332229999999</v>
          </cell>
          <cell r="E4709">
            <v>2.7053434437500004</v>
          </cell>
          <cell r="F4709">
            <v>2.7453193899999997</v>
          </cell>
          <cell r="G4709">
            <v>1.7713922549999999</v>
          </cell>
          <cell r="H4709">
            <v>73.074480100000002</v>
          </cell>
          <cell r="I4709">
            <v>75.023098700000006</v>
          </cell>
          <cell r="J4709">
            <v>74.66934362500001</v>
          </cell>
          <cell r="K4709">
            <v>75.647842399999988</v>
          </cell>
          <cell r="L4709">
            <v>74.004107300000001</v>
          </cell>
          <cell r="M4709">
            <v>546</v>
          </cell>
          <cell r="N4709">
            <v>1323</v>
          </cell>
          <cell r="O4709">
            <v>2345</v>
          </cell>
          <cell r="P4709">
            <v>3010</v>
          </cell>
          <cell r="Q4709">
            <v>1897</v>
          </cell>
        </row>
        <row r="4710">
          <cell r="B4710">
            <v>42883</v>
          </cell>
          <cell r="C4710">
            <v>0.37238605349999998</v>
          </cell>
          <cell r="D4710">
            <v>0.78956163150000014</v>
          </cell>
          <cell r="E4710">
            <v>2.4265245249999996</v>
          </cell>
          <cell r="F4710">
            <v>1.8711745400000006</v>
          </cell>
          <cell r="G4710">
            <v>1.053539891</v>
          </cell>
          <cell r="H4710">
            <v>72.99016005</v>
          </cell>
          <cell r="I4710">
            <v>75.686708350000004</v>
          </cell>
          <cell r="J4710">
            <v>75.783663750000002</v>
          </cell>
          <cell r="K4710">
            <v>74.910435600000014</v>
          </cell>
          <cell r="L4710">
            <v>72.591867350000015</v>
          </cell>
          <cell r="M4710">
            <v>385</v>
          </cell>
          <cell r="N4710">
            <v>836</v>
          </cell>
          <cell r="O4710">
            <v>2111</v>
          </cell>
          <cell r="P4710">
            <v>2047</v>
          </cell>
          <cell r="Q4710">
            <v>1111</v>
          </cell>
        </row>
        <row r="4711">
          <cell r="B4711">
            <v>42883</v>
          </cell>
          <cell r="C4711">
            <v>1.1497761304999998</v>
          </cell>
          <cell r="D4711">
            <v>3.1463736199999999</v>
          </cell>
          <cell r="E4711">
            <v>9.7260788125000008</v>
          </cell>
          <cell r="F4711">
            <v>9.1039271750000008</v>
          </cell>
          <cell r="G4711">
            <v>5.5136154900000012</v>
          </cell>
          <cell r="H4711">
            <v>90.025503050000012</v>
          </cell>
          <cell r="I4711">
            <v>92.519970499999971</v>
          </cell>
          <cell r="J4711">
            <v>94.335044499999995</v>
          </cell>
          <cell r="K4711">
            <v>94.835821149999987</v>
          </cell>
          <cell r="L4711">
            <v>93.191970099999992</v>
          </cell>
          <cell r="M4711">
            <v>1419</v>
          </cell>
          <cell r="N4711">
            <v>4124</v>
          </cell>
          <cell r="O4711">
            <v>10807</v>
          </cell>
          <cell r="P4711">
            <v>12726</v>
          </cell>
          <cell r="Q4711">
            <v>7498</v>
          </cell>
        </row>
        <row r="4712">
          <cell r="B4712">
            <v>42883</v>
          </cell>
          <cell r="C4712">
            <v>1.4157716129999998</v>
          </cell>
          <cell r="D4712">
            <v>3.9332351250000004</v>
          </cell>
          <cell r="E4712">
            <v>10.179713968750001</v>
          </cell>
          <cell r="F4712">
            <v>9.1557943049999988</v>
          </cell>
          <cell r="G4712">
            <v>5.5117867050000005</v>
          </cell>
          <cell r="H4712">
            <v>80.906422050000032</v>
          </cell>
          <cell r="I4712">
            <v>81.291644149999996</v>
          </cell>
          <cell r="J4712">
            <v>81.239159937500006</v>
          </cell>
          <cell r="K4712">
            <v>81.381673899999996</v>
          </cell>
          <cell r="L4712">
            <v>81.556618249999985</v>
          </cell>
          <cell r="M4712">
            <v>1586</v>
          </cell>
          <cell r="N4712">
            <v>4576</v>
          </cell>
          <cell r="O4712">
            <v>9727</v>
          </cell>
          <cell r="P4712">
            <v>10952</v>
          </cell>
          <cell r="Q4712">
            <v>6560</v>
          </cell>
        </row>
        <row r="4713">
          <cell r="B4713">
            <v>42883</v>
          </cell>
          <cell r="C4713">
            <v>1.1291315279999998</v>
          </cell>
          <cell r="D4713">
            <v>3.1898231074999996</v>
          </cell>
          <cell r="E4713">
            <v>9.7514113124999984</v>
          </cell>
          <cell r="F4713">
            <v>9.0264642500000001</v>
          </cell>
          <cell r="G4713">
            <v>5.4163929249999994</v>
          </cell>
          <cell r="H4713">
            <v>90.480252199999981</v>
          </cell>
          <cell r="I4713">
            <v>92.276816300000007</v>
          </cell>
          <cell r="J4713">
            <v>94.312639375000003</v>
          </cell>
          <cell r="K4713">
            <v>93.929682749999984</v>
          </cell>
          <cell r="L4713">
            <v>92.947954599999989</v>
          </cell>
          <cell r="M4713">
            <v>1367</v>
          </cell>
          <cell r="N4713">
            <v>4120</v>
          </cell>
          <cell r="O4713">
            <v>10867</v>
          </cell>
          <cell r="P4713">
            <v>12514</v>
          </cell>
          <cell r="Q4713">
            <v>7318</v>
          </cell>
        </row>
        <row r="4714">
          <cell r="B4714">
            <v>42883</v>
          </cell>
          <cell r="C4714">
            <v>1.3718925350000002</v>
          </cell>
          <cell r="D4714">
            <v>3.1517288824999996</v>
          </cell>
          <cell r="E4714">
            <v>8.9587443750000002</v>
          </cell>
          <cell r="F4714">
            <v>8.6491877999999982</v>
          </cell>
          <cell r="G4714">
            <v>5.1381260150000001</v>
          </cell>
          <cell r="H4714">
            <v>92.173238449999985</v>
          </cell>
          <cell r="I4714">
            <v>90.686144349999992</v>
          </cell>
          <cell r="J4714">
            <v>91.02347512499999</v>
          </cell>
          <cell r="K4714">
            <v>91.343890000000016</v>
          </cell>
          <cell r="L4714">
            <v>92.391379199999989</v>
          </cell>
          <cell r="M4714">
            <v>1736</v>
          </cell>
          <cell r="N4714">
            <v>4034</v>
          </cell>
          <cell r="O4714">
            <v>9633</v>
          </cell>
          <cell r="P4714">
            <v>11642</v>
          </cell>
          <cell r="Q4714">
            <v>6988</v>
          </cell>
        </row>
        <row r="4715">
          <cell r="B4715">
            <v>42883</v>
          </cell>
          <cell r="C4715">
            <v>0.93362177500000032</v>
          </cell>
          <cell r="D4715">
            <v>3.9867035700000004</v>
          </cell>
          <cell r="E4715">
            <v>13.32194109375</v>
          </cell>
          <cell r="F4715">
            <v>12.2600306</v>
          </cell>
          <cell r="G4715">
            <v>6.4519480950000005</v>
          </cell>
          <cell r="H4715">
            <v>64.678006350000004</v>
          </cell>
          <cell r="I4715">
            <v>68.039923700000003</v>
          </cell>
          <cell r="J4715">
            <v>66.718055375000006</v>
          </cell>
          <cell r="K4715">
            <v>68.367221399999991</v>
          </cell>
          <cell r="L4715">
            <v>67.269444550000003</v>
          </cell>
          <cell r="M4715">
            <v>1035</v>
          </cell>
          <cell r="N4715">
            <v>4710</v>
          </cell>
          <cell r="O4715">
            <v>12559</v>
          </cell>
          <cell r="P4715">
            <v>14605</v>
          </cell>
          <cell r="Q4715">
            <v>7592</v>
          </cell>
        </row>
        <row r="4716">
          <cell r="B4716">
            <v>42883</v>
          </cell>
          <cell r="C4716">
            <v>1.1132705990000002</v>
          </cell>
          <cell r="D4716">
            <v>4.4602322949999991</v>
          </cell>
          <cell r="E4716">
            <v>13.8375205625</v>
          </cell>
          <cell r="F4716">
            <v>13.091696024999999</v>
          </cell>
          <cell r="G4716">
            <v>7.1940777149999988</v>
          </cell>
          <cell r="H4716">
            <v>80.741221949999996</v>
          </cell>
          <cell r="I4716">
            <v>79.788038399999991</v>
          </cell>
          <cell r="J4716">
            <v>78.626524250000003</v>
          </cell>
          <cell r="K4716">
            <v>78.633419549999999</v>
          </cell>
          <cell r="L4716">
            <v>79.065265299999993</v>
          </cell>
          <cell r="M4716">
            <v>1215</v>
          </cell>
          <cell r="N4716">
            <v>5146</v>
          </cell>
          <cell r="O4716">
            <v>12989</v>
          </cell>
          <cell r="P4716">
            <v>15311</v>
          </cell>
          <cell r="Q4716">
            <v>8323</v>
          </cell>
        </row>
        <row r="4717">
          <cell r="B4717">
            <v>42883</v>
          </cell>
          <cell r="C4717">
            <v>1.2949431089999999</v>
          </cell>
          <cell r="D4717">
            <v>2.995965913</v>
          </cell>
          <cell r="E4717">
            <v>8.5693723562499997</v>
          </cell>
          <cell r="F4717">
            <v>9.0085942349999986</v>
          </cell>
          <cell r="G4717">
            <v>5.351209214999999</v>
          </cell>
          <cell r="H4717">
            <v>63.286963250000007</v>
          </cell>
          <cell r="I4717">
            <v>64.798264849999995</v>
          </cell>
          <cell r="J4717">
            <v>66.022997812499995</v>
          </cell>
          <cell r="K4717">
            <v>66.194540599999996</v>
          </cell>
          <cell r="L4717">
            <v>64.752744800000002</v>
          </cell>
          <cell r="M4717">
            <v>1200</v>
          </cell>
          <cell r="N4717">
            <v>2837</v>
          </cell>
          <cell r="O4717">
            <v>6572</v>
          </cell>
          <cell r="P4717">
            <v>8691</v>
          </cell>
          <cell r="Q4717">
            <v>5041</v>
          </cell>
        </row>
        <row r="4718">
          <cell r="B4718">
            <v>42883</v>
          </cell>
          <cell r="C4718">
            <v>1.9590018950000005</v>
          </cell>
          <cell r="D4718">
            <v>4.6313617450000004</v>
          </cell>
          <cell r="E4718">
            <v>13.70449478125</v>
          </cell>
          <cell r="F4718">
            <v>13.208965149999997</v>
          </cell>
          <cell r="G4718">
            <v>7.7307301150000001</v>
          </cell>
          <cell r="H4718">
            <v>64.879720050000003</v>
          </cell>
          <cell r="I4718">
            <v>65.467112700000001</v>
          </cell>
          <cell r="J4718">
            <v>63.147339625000008</v>
          </cell>
          <cell r="K4718">
            <v>63.722530899999995</v>
          </cell>
          <cell r="L4718">
            <v>64.132557050000003</v>
          </cell>
          <cell r="M4718">
            <v>1852</v>
          </cell>
          <cell r="N4718">
            <v>4409</v>
          </cell>
          <cell r="O4718">
            <v>10252</v>
          </cell>
          <cell r="P4718">
            <v>12488</v>
          </cell>
          <cell r="Q4718">
            <v>7327</v>
          </cell>
        </row>
        <row r="4719">
          <cell r="B4719">
            <v>42883</v>
          </cell>
          <cell r="C4719">
            <v>1.9619702299999997</v>
          </cell>
          <cell r="D4719">
            <v>3.5389404600000005</v>
          </cell>
          <cell r="E4719">
            <v>11.68626456875</v>
          </cell>
          <cell r="F4719">
            <v>13.054504525000002</v>
          </cell>
          <cell r="G4719">
            <v>7.532008470000001</v>
          </cell>
          <cell r="H4719">
            <v>61.844421950000005</v>
          </cell>
          <cell r="I4719">
            <v>63.59805124999999</v>
          </cell>
          <cell r="J4719">
            <v>63.175929062499989</v>
          </cell>
          <cell r="K4719">
            <v>63.043087149999998</v>
          </cell>
          <cell r="L4719">
            <v>62.295185749999995</v>
          </cell>
          <cell r="M4719">
            <v>1778</v>
          </cell>
          <cell r="N4719">
            <v>3284</v>
          </cell>
          <cell r="O4719">
            <v>8714</v>
          </cell>
          <cell r="P4719">
            <v>12188</v>
          </cell>
          <cell r="Q4719">
            <v>6922</v>
          </cell>
        </row>
        <row r="4720">
          <cell r="B4720">
            <v>42883</v>
          </cell>
          <cell r="C4720">
            <v>1.3946977995000001</v>
          </cell>
          <cell r="D4720">
            <v>4.358809645</v>
          </cell>
          <cell r="E4720">
            <v>11.498868687500002</v>
          </cell>
          <cell r="F4720">
            <v>10.270680514999999</v>
          </cell>
          <cell r="G4720">
            <v>5.8225488649999999</v>
          </cell>
          <cell r="H4720">
            <v>61.787411849999991</v>
          </cell>
          <cell r="I4720">
            <v>65.451550349999991</v>
          </cell>
          <cell r="J4720">
            <v>64.309387812500006</v>
          </cell>
          <cell r="K4720">
            <v>64.598898599999998</v>
          </cell>
          <cell r="L4720">
            <v>63.203182249999998</v>
          </cell>
          <cell r="M4720">
            <v>1228</v>
          </cell>
          <cell r="N4720">
            <v>4140</v>
          </cell>
          <cell r="O4720">
            <v>8763</v>
          </cell>
          <cell r="P4720">
            <v>9793</v>
          </cell>
          <cell r="Q4720">
            <v>5402</v>
          </cell>
        </row>
        <row r="4721">
          <cell r="B4721">
            <v>42883</v>
          </cell>
          <cell r="C4721">
            <v>2.0647792750000002</v>
          </cell>
          <cell r="D4721">
            <v>5.5816579150000001</v>
          </cell>
          <cell r="E4721">
            <v>16.857511343750001</v>
          </cell>
          <cell r="F4721">
            <v>15.7681114</v>
          </cell>
          <cell r="G4721">
            <v>8.068011395000001</v>
          </cell>
          <cell r="H4721">
            <v>66.891029549999999</v>
          </cell>
          <cell r="I4721">
            <v>69.083789800000005</v>
          </cell>
          <cell r="J4721">
            <v>66.620677499999985</v>
          </cell>
          <cell r="K4721">
            <v>68.200412450000016</v>
          </cell>
          <cell r="L4721">
            <v>67.307600250000007</v>
          </cell>
          <cell r="M4721">
            <v>2012</v>
          </cell>
          <cell r="N4721">
            <v>5608</v>
          </cell>
          <cell r="O4721">
            <v>13374</v>
          </cell>
          <cell r="P4721">
            <v>15921</v>
          </cell>
          <cell r="Q4721">
            <v>8087</v>
          </cell>
        </row>
        <row r="4722">
          <cell r="B4722">
            <v>42883</v>
          </cell>
          <cell r="C4722">
            <v>1.6355698615000001</v>
          </cell>
          <cell r="D4722">
            <v>3.8619432584999998</v>
          </cell>
          <cell r="E4722">
            <v>12.469362312500001</v>
          </cell>
          <cell r="F4722">
            <v>11.235321424999999</v>
          </cell>
          <cell r="G4722">
            <v>6.06905508</v>
          </cell>
          <cell r="H4722">
            <v>73.179114650000002</v>
          </cell>
          <cell r="I4722">
            <v>74.227262249999995</v>
          </cell>
          <cell r="J4722">
            <v>73.892951749999995</v>
          </cell>
          <cell r="K4722">
            <v>75.604581500000009</v>
          </cell>
          <cell r="L4722">
            <v>74.078668699999994</v>
          </cell>
          <cell r="M4722">
            <v>1158</v>
          </cell>
          <cell r="N4722">
            <v>2759</v>
          </cell>
          <cell r="O4722">
            <v>7051</v>
          </cell>
          <cell r="P4722">
            <v>8159</v>
          </cell>
          <cell r="Q4722">
            <v>4408</v>
          </cell>
        </row>
        <row r="4723">
          <cell r="B4723">
            <v>42883</v>
          </cell>
          <cell r="C4723">
            <v>0.71400897900000015</v>
          </cell>
          <cell r="D4723">
            <v>1.9999505174999999</v>
          </cell>
          <cell r="E4723">
            <v>6.4309812249999991</v>
          </cell>
          <cell r="F4723">
            <v>7.2638700599999995</v>
          </cell>
          <cell r="G4723">
            <v>3.8635346949999998</v>
          </cell>
          <cell r="H4723">
            <v>71.165867800000015</v>
          </cell>
          <cell r="I4723">
            <v>71.588956300000021</v>
          </cell>
          <cell r="J4723">
            <v>69.647070624999984</v>
          </cell>
          <cell r="K4723">
            <v>71.114255299999982</v>
          </cell>
          <cell r="L4723">
            <v>69.239316649999992</v>
          </cell>
          <cell r="M4723">
            <v>486</v>
          </cell>
          <cell r="N4723">
            <v>1384</v>
          </cell>
          <cell r="O4723">
            <v>3508</v>
          </cell>
          <cell r="P4723">
            <v>5032</v>
          </cell>
          <cell r="Q4723">
            <v>2595</v>
          </cell>
        </row>
        <row r="4724">
          <cell r="B4724">
            <v>42883</v>
          </cell>
          <cell r="C4724">
            <v>1.2134058890000001</v>
          </cell>
          <cell r="D4724">
            <v>3.9697433169999998</v>
          </cell>
          <cell r="E4724">
            <v>10.581770625000003</v>
          </cell>
          <cell r="F4724">
            <v>9.1742108000000009</v>
          </cell>
          <cell r="G4724">
            <v>5.4787929099999992</v>
          </cell>
          <cell r="H4724">
            <v>67.876538600000003</v>
          </cell>
          <cell r="I4724">
            <v>71.12574755</v>
          </cell>
          <cell r="J4724">
            <v>69.379011187499998</v>
          </cell>
          <cell r="K4724">
            <v>71.048983599999985</v>
          </cell>
          <cell r="L4724">
            <v>68.558427750000007</v>
          </cell>
          <cell r="M4724">
            <v>792</v>
          </cell>
          <cell r="N4724">
            <v>2746</v>
          </cell>
          <cell r="O4724">
            <v>5784</v>
          </cell>
          <cell r="P4724">
            <v>6377</v>
          </cell>
          <cell r="Q4724">
            <v>3687</v>
          </cell>
        </row>
        <row r="4725">
          <cell r="B4725">
            <v>42883</v>
          </cell>
          <cell r="C4725">
            <v>0.9390305929999998</v>
          </cell>
          <cell r="D4725">
            <v>3.51213964</v>
          </cell>
          <cell r="E4725">
            <v>11.13828225</v>
          </cell>
          <cell r="F4725">
            <v>10.536302200000002</v>
          </cell>
          <cell r="G4725">
            <v>5.859607604999999</v>
          </cell>
          <cell r="H4725">
            <v>81.242770250000007</v>
          </cell>
          <cell r="I4725">
            <v>82.668740499999984</v>
          </cell>
          <cell r="J4725">
            <v>82.424568812499984</v>
          </cell>
          <cell r="K4725">
            <v>82.090700300000009</v>
          </cell>
          <cell r="L4725">
            <v>80.606479149999984</v>
          </cell>
          <cell r="M4725">
            <v>1020</v>
          </cell>
          <cell r="N4725">
            <v>4227</v>
          </cell>
          <cell r="O4725">
            <v>10892</v>
          </cell>
          <cell r="P4725">
            <v>12794</v>
          </cell>
          <cell r="Q4725">
            <v>6934</v>
          </cell>
        </row>
        <row r="4726">
          <cell r="B4726">
            <v>42883</v>
          </cell>
          <cell r="C4726">
            <v>0.80295294699999997</v>
          </cell>
          <cell r="D4726">
            <v>3.2007724500000001</v>
          </cell>
          <cell r="E4726">
            <v>9.8778128437500001</v>
          </cell>
          <cell r="F4726">
            <v>8.9676532150000003</v>
          </cell>
          <cell r="G4726">
            <v>4.6132123250000001</v>
          </cell>
          <cell r="H4726">
            <v>75.578562699999964</v>
          </cell>
          <cell r="I4726">
            <v>76.906731050000019</v>
          </cell>
          <cell r="J4726">
            <v>75.445517062500002</v>
          </cell>
          <cell r="K4726">
            <v>75.31260709999998</v>
          </cell>
          <cell r="L4726">
            <v>74.847375350000007</v>
          </cell>
          <cell r="M4726">
            <v>1094</v>
          </cell>
          <cell r="N4726">
            <v>4690</v>
          </cell>
          <cell r="O4726">
            <v>11867</v>
          </cell>
          <cell r="P4726">
            <v>13371</v>
          </cell>
          <cell r="Q4726">
            <v>6751</v>
          </cell>
        </row>
        <row r="4727">
          <cell r="B4727">
            <v>42883</v>
          </cell>
          <cell r="C4727">
            <v>1.8449622269999999</v>
          </cell>
          <cell r="D4727">
            <v>4.4580496249999992</v>
          </cell>
          <cell r="E4727">
            <v>13.26009225</v>
          </cell>
          <cell r="F4727">
            <v>14.5801818</v>
          </cell>
          <cell r="G4727">
            <v>8.3735980000000012</v>
          </cell>
          <cell r="H4727">
            <v>74.550474550000018</v>
          </cell>
          <cell r="I4727">
            <v>76.3410686</v>
          </cell>
          <cell r="J4727">
            <v>75.363309999999998</v>
          </cell>
          <cell r="K4727">
            <v>74.545332349999995</v>
          </cell>
          <cell r="L4727">
            <v>74.796255549999998</v>
          </cell>
          <cell r="M4727">
            <v>2593</v>
          </cell>
          <cell r="N4727">
            <v>6511</v>
          </cell>
          <cell r="O4727">
            <v>15414</v>
          </cell>
          <cell r="P4727">
            <v>20994</v>
          </cell>
          <cell r="Q4727">
            <v>12128</v>
          </cell>
        </row>
        <row r="4728">
          <cell r="B4728">
            <v>42883</v>
          </cell>
          <cell r="C4728">
            <v>1.1245568709999998</v>
          </cell>
          <cell r="D4728">
            <v>3.1948880750000002</v>
          </cell>
          <cell r="E4728">
            <v>8.8163844375</v>
          </cell>
          <cell r="F4728">
            <v>9.3599070250000018</v>
          </cell>
          <cell r="G4728">
            <v>5.2071231599999992</v>
          </cell>
          <cell r="H4728">
            <v>79.471163199999992</v>
          </cell>
          <cell r="I4728">
            <v>79.367410149999984</v>
          </cell>
          <cell r="J4728">
            <v>80.760213499999992</v>
          </cell>
          <cell r="K4728">
            <v>80.859530700000008</v>
          </cell>
          <cell r="L4728">
            <v>80.353487450000017</v>
          </cell>
          <cell r="M4728">
            <v>1242</v>
          </cell>
          <cell r="N4728">
            <v>3713</v>
          </cell>
          <cell r="O4728">
            <v>8465</v>
          </cell>
          <cell r="P4728">
            <v>11238</v>
          </cell>
          <cell r="Q4728">
            <v>6202</v>
          </cell>
        </row>
        <row r="4729">
          <cell r="B4729">
            <v>42883</v>
          </cell>
          <cell r="C4729">
            <v>1.2682395615000002</v>
          </cell>
          <cell r="D4729">
            <v>4.0902966880000005</v>
          </cell>
          <cell r="E4729">
            <v>11.889853156249998</v>
          </cell>
          <cell r="F4729">
            <v>11.657354199999999</v>
          </cell>
          <cell r="G4729">
            <v>6.3006030200000005</v>
          </cell>
          <cell r="H4729">
            <v>78.561648550000001</v>
          </cell>
          <cell r="I4729">
            <v>79.684358149999994</v>
          </cell>
          <cell r="J4729">
            <v>79.649612437499997</v>
          </cell>
          <cell r="K4729">
            <v>80.365847000000002</v>
          </cell>
          <cell r="L4729">
            <v>79.635923299999988</v>
          </cell>
          <cell r="M4729">
            <v>1394</v>
          </cell>
          <cell r="N4729">
            <v>4734</v>
          </cell>
          <cell r="O4729">
            <v>11246</v>
          </cell>
          <cell r="P4729">
            <v>13914</v>
          </cell>
          <cell r="Q4729">
            <v>7401</v>
          </cell>
        </row>
        <row r="4730">
          <cell r="B4730">
            <v>42883</v>
          </cell>
          <cell r="C4730">
            <v>1.0500573234999997</v>
          </cell>
          <cell r="D4730">
            <v>3.3480127954999999</v>
          </cell>
          <cell r="E4730">
            <v>9.3400830937499997</v>
          </cell>
          <cell r="F4730">
            <v>9.6944678750000008</v>
          </cell>
          <cell r="G4730">
            <v>5.4161107049999995</v>
          </cell>
          <cell r="H4730">
            <v>65.022736400000014</v>
          </cell>
          <cell r="I4730">
            <v>67.406381299999993</v>
          </cell>
          <cell r="J4730">
            <v>67.645487062499996</v>
          </cell>
          <cell r="K4730">
            <v>67.978333500000005</v>
          </cell>
          <cell r="L4730">
            <v>65.96115764999999</v>
          </cell>
          <cell r="M4730">
            <v>1117</v>
          </cell>
          <cell r="N4730">
            <v>3672</v>
          </cell>
          <cell r="O4730">
            <v>8134</v>
          </cell>
          <cell r="P4730">
            <v>10660</v>
          </cell>
          <cell r="Q4730">
            <v>6015</v>
          </cell>
        </row>
        <row r="4731">
          <cell r="B4731">
            <v>42883</v>
          </cell>
          <cell r="C4731">
            <v>1.7177911690000003</v>
          </cell>
          <cell r="D4731">
            <v>4.6842175550000009</v>
          </cell>
          <cell r="E4731">
            <v>12.9640304375</v>
          </cell>
          <cell r="F4731">
            <v>13.542028599999998</v>
          </cell>
          <cell r="G4731">
            <v>7.404162425</v>
          </cell>
          <cell r="H4731">
            <v>67.495944599999987</v>
          </cell>
          <cell r="I4731">
            <v>70.063334899999987</v>
          </cell>
          <cell r="J4731">
            <v>71.114929687499995</v>
          </cell>
          <cell r="K4731">
            <v>70.224845399999992</v>
          </cell>
          <cell r="L4731">
            <v>68.804816050000014</v>
          </cell>
          <cell r="M4731">
            <v>964</v>
          </cell>
          <cell r="N4731">
            <v>3467</v>
          </cell>
          <cell r="O4731">
            <v>9122</v>
          </cell>
          <cell r="P4731">
            <v>11555</v>
          </cell>
          <cell r="Q4731">
            <v>6251</v>
          </cell>
        </row>
        <row r="4732">
          <cell r="B4732">
            <v>42883</v>
          </cell>
          <cell r="C4732">
            <v>1.4936711870000001</v>
          </cell>
          <cell r="D4732">
            <v>4.5220655599999997</v>
          </cell>
          <cell r="E4732">
            <v>11.324033125</v>
          </cell>
          <cell r="F4732">
            <v>10.920813474999999</v>
          </cell>
          <cell r="G4732">
            <v>6.223909785</v>
          </cell>
          <cell r="H4732">
            <v>65.135089800000003</v>
          </cell>
          <cell r="I4732">
            <v>68.014551999999995</v>
          </cell>
          <cell r="J4732">
            <v>67.868053562499995</v>
          </cell>
          <cell r="K4732">
            <v>68.194721999999999</v>
          </cell>
          <cell r="L4732">
            <v>67.802222699999987</v>
          </cell>
          <cell r="M4732">
            <v>1068</v>
          </cell>
          <cell r="N4732">
            <v>3790</v>
          </cell>
          <cell r="O4732">
            <v>8796</v>
          </cell>
          <cell r="P4732">
            <v>10126</v>
          </cell>
          <cell r="Q4732">
            <v>5342</v>
          </cell>
        </row>
        <row r="4733">
          <cell r="B4733">
            <v>42883</v>
          </cell>
          <cell r="C4733">
            <v>1.2610154775000002</v>
          </cell>
          <cell r="D4733">
            <v>4.5065072099999997</v>
          </cell>
          <cell r="E4733">
            <v>12.18491525</v>
          </cell>
          <cell r="F4733">
            <v>12.035819450000002</v>
          </cell>
          <cell r="G4733">
            <v>6.5766501599999998</v>
          </cell>
          <cell r="H4733">
            <v>67.309342599999994</v>
          </cell>
          <cell r="I4733">
            <v>69.067626649999994</v>
          </cell>
          <cell r="J4733">
            <v>68.200366187499995</v>
          </cell>
          <cell r="K4733">
            <v>68.553887599999996</v>
          </cell>
          <cell r="L4733">
            <v>66.851979249999999</v>
          </cell>
          <cell r="M4733">
            <v>824</v>
          </cell>
          <cell r="N4733">
            <v>3015</v>
          </cell>
          <cell r="O4733">
            <v>6559</v>
          </cell>
          <cell r="P4733">
            <v>8141</v>
          </cell>
          <cell r="Q4733">
            <v>4325</v>
          </cell>
        </row>
        <row r="4734">
          <cell r="B4734">
            <v>42883</v>
          </cell>
          <cell r="C4734">
            <v>1.3566527765</v>
          </cell>
          <cell r="D4734">
            <v>4.0270468949999998</v>
          </cell>
          <cell r="E4734">
            <v>12.324107218750001</v>
          </cell>
          <cell r="F4734">
            <v>12.014591550000002</v>
          </cell>
          <cell r="G4734">
            <v>6.8049715299999987</v>
          </cell>
          <cell r="H4734">
            <v>66.409521850000004</v>
          </cell>
          <cell r="I4734">
            <v>69.92212600000002</v>
          </cell>
          <cell r="J4734">
            <v>67.441023187499994</v>
          </cell>
          <cell r="K4734">
            <v>70.998074899999992</v>
          </cell>
          <cell r="L4734">
            <v>67.012341699999993</v>
          </cell>
          <cell r="M4734">
            <v>864</v>
          </cell>
          <cell r="N4734">
            <v>2740</v>
          </cell>
          <cell r="O4734">
            <v>6523</v>
          </cell>
          <cell r="P4734">
            <v>8418</v>
          </cell>
          <cell r="Q4734">
            <v>4512</v>
          </cell>
        </row>
        <row r="4735">
          <cell r="B4735">
            <v>42883</v>
          </cell>
          <cell r="C4735">
            <v>0.38080145700000001</v>
          </cell>
          <cell r="D4735">
            <v>1.4954153365</v>
          </cell>
          <cell r="E4735">
            <v>5.0181441812500003</v>
          </cell>
          <cell r="F4735">
            <v>4.5426938950000002</v>
          </cell>
          <cell r="G4735">
            <v>2.2401475449999997</v>
          </cell>
          <cell r="H4735">
            <v>68.346943400000001</v>
          </cell>
          <cell r="I4735">
            <v>70.997001499999982</v>
          </cell>
          <cell r="J4735">
            <v>70.608588124999997</v>
          </cell>
          <cell r="K4735">
            <v>70.89182344999999</v>
          </cell>
          <cell r="L4735">
            <v>66.761273299999999</v>
          </cell>
          <cell r="M4735">
            <v>245</v>
          </cell>
          <cell r="N4735">
            <v>1005</v>
          </cell>
          <cell r="O4735">
            <v>2718</v>
          </cell>
          <cell r="P4735">
            <v>3082</v>
          </cell>
          <cell r="Q4735">
            <v>1448</v>
          </cell>
        </row>
        <row r="4736">
          <cell r="B4736">
            <v>42883</v>
          </cell>
          <cell r="C4736">
            <v>1.0854737074999998</v>
          </cell>
          <cell r="D4736">
            <v>3.4340799234999997</v>
          </cell>
          <cell r="E4736">
            <v>10.792129062499999</v>
          </cell>
          <cell r="F4736">
            <v>9.6108286649999997</v>
          </cell>
          <cell r="G4736">
            <v>5.2224205049999988</v>
          </cell>
          <cell r="H4736">
            <v>75.917852449999984</v>
          </cell>
          <cell r="I4736">
            <v>76.539804799999985</v>
          </cell>
          <cell r="J4736">
            <v>73.677927249999982</v>
          </cell>
          <cell r="K4736">
            <v>74.676255950000012</v>
          </cell>
          <cell r="L4736">
            <v>73.195915550000009</v>
          </cell>
          <cell r="M4736">
            <v>795</v>
          </cell>
          <cell r="N4736">
            <v>2582</v>
          </cell>
          <cell r="O4736">
            <v>6367</v>
          </cell>
          <cell r="P4736">
            <v>7181</v>
          </cell>
          <cell r="Q4736">
            <v>3785</v>
          </cell>
        </row>
        <row r="4737">
          <cell r="B4737">
            <v>42883</v>
          </cell>
          <cell r="C4737">
            <v>2.0967914775000001</v>
          </cell>
          <cell r="D4737">
            <v>3.8158650700000001</v>
          </cell>
          <cell r="E4737">
            <v>11.8411671875</v>
          </cell>
          <cell r="F4737">
            <v>12.399786399999996</v>
          </cell>
          <cell r="G4737">
            <v>8.0304684050000006</v>
          </cell>
          <cell r="H4737">
            <v>69.021271550000009</v>
          </cell>
          <cell r="I4737">
            <v>72.015521299999989</v>
          </cell>
          <cell r="J4737">
            <v>70.983158687499994</v>
          </cell>
          <cell r="K4737">
            <v>71.738219749999999</v>
          </cell>
          <cell r="L4737">
            <v>68.601671150000016</v>
          </cell>
          <cell r="M4737">
            <v>1409</v>
          </cell>
          <cell r="N4737">
            <v>2685</v>
          </cell>
          <cell r="O4737">
            <v>6628</v>
          </cell>
          <cell r="P4737">
            <v>8748</v>
          </cell>
          <cell r="Q4737">
            <v>5323</v>
          </cell>
        </row>
        <row r="4738">
          <cell r="B4738">
            <v>42883</v>
          </cell>
          <cell r="C4738">
            <v>2.2383525500000001</v>
          </cell>
          <cell r="D4738">
            <v>6.1610417450000003</v>
          </cell>
          <cell r="E4738">
            <v>16.16712178125</v>
          </cell>
          <cell r="F4738">
            <v>15.1371252</v>
          </cell>
          <cell r="G4738">
            <v>9.3623950300000018</v>
          </cell>
          <cell r="H4738">
            <v>66.327334999999991</v>
          </cell>
          <cell r="I4738">
            <v>68.571004499999987</v>
          </cell>
          <cell r="J4738">
            <v>67.550296125000003</v>
          </cell>
          <cell r="K4738">
            <v>68.005662350000023</v>
          </cell>
          <cell r="L4738">
            <v>66.178517249999999</v>
          </cell>
          <cell r="M4738">
            <v>1437</v>
          </cell>
          <cell r="N4738">
            <v>4164</v>
          </cell>
          <cell r="O4738">
            <v>8680</v>
          </cell>
          <cell r="P4738">
            <v>10115</v>
          </cell>
          <cell r="Q4738">
            <v>6177</v>
          </cell>
        </row>
        <row r="4739">
          <cell r="B4739">
            <v>42884</v>
          </cell>
          <cell r="C4739">
            <v>1.4010303329999998</v>
          </cell>
          <cell r="D4739">
            <v>4.0831377399999997</v>
          </cell>
          <cell r="E4739">
            <v>11.451738656250001</v>
          </cell>
          <cell r="F4739">
            <v>13.58865595</v>
          </cell>
          <cell r="G4739">
            <v>6.2576710699999998</v>
          </cell>
          <cell r="H4739">
            <v>77.020134949999999</v>
          </cell>
          <cell r="I4739">
            <v>78.167578449999993</v>
          </cell>
          <cell r="J4739">
            <v>76.725058437499996</v>
          </cell>
          <cell r="K4739">
            <v>77.401255499999991</v>
          </cell>
          <cell r="L4739">
            <v>77.008736200000016</v>
          </cell>
          <cell r="M4739">
            <v>1505</v>
          </cell>
          <cell r="N4739">
            <v>4589</v>
          </cell>
          <cell r="O4739">
            <v>10401</v>
          </cell>
          <cell r="P4739">
            <v>15548</v>
          </cell>
          <cell r="Q4739">
            <v>6969</v>
          </cell>
          <cell r="R4739">
            <v>34951</v>
          </cell>
          <cell r="S4739">
            <v>118649</v>
          </cell>
          <cell r="T4739">
            <v>287768</v>
          </cell>
          <cell r="U4739">
            <v>381906</v>
          </cell>
          <cell r="V4739">
            <v>170087</v>
          </cell>
          <cell r="W4739">
            <v>1.2044775524468749</v>
          </cell>
          <cell r="X4739">
            <v>3.7547139834531253</v>
          </cell>
          <cell r="Y4739">
            <v>11.123973465624999</v>
          </cell>
          <cell r="Z4739">
            <v>11.750432819531252</v>
          </cell>
          <cell r="AA4739">
            <v>5.3699912056093755</v>
          </cell>
          <cell r="AB4739">
            <v>70.858472646875001</v>
          </cell>
          <cell r="AC4739">
            <v>73.083099612500007</v>
          </cell>
          <cell r="AD4739">
            <v>72.606720916015632</v>
          </cell>
          <cell r="AE4739">
            <v>73.178660232812518</v>
          </cell>
          <cell r="AF4739">
            <v>72.797026926562495</v>
          </cell>
        </row>
        <row r="4740">
          <cell r="B4740">
            <v>42884</v>
          </cell>
          <cell r="C4740">
            <v>1.2185012205000001</v>
          </cell>
          <cell r="D4740">
            <v>4.8046847100000001</v>
          </cell>
          <cell r="E4740">
            <v>15.3572838125</v>
          </cell>
          <cell r="F4740">
            <v>14.291144324999999</v>
          </cell>
          <cell r="G4740">
            <v>5.872377414999999</v>
          </cell>
          <cell r="H4740">
            <v>68.414865300000002</v>
          </cell>
          <cell r="I4740">
            <v>72.524784499999996</v>
          </cell>
          <cell r="J4740">
            <v>71.500739812500001</v>
          </cell>
          <cell r="K4740">
            <v>71.738018100000005</v>
          </cell>
          <cell r="L4740">
            <v>71.194837949999993</v>
          </cell>
          <cell r="M4740">
            <v>1519</v>
          </cell>
          <cell r="N4740">
            <v>6686</v>
          </cell>
          <cell r="O4740">
            <v>17281</v>
          </cell>
          <cell r="P4740">
            <v>20060</v>
          </cell>
          <cell r="Q4740">
            <v>8063</v>
          </cell>
        </row>
        <row r="4741">
          <cell r="B4741">
            <v>42884</v>
          </cell>
          <cell r="C4741">
            <v>0.55272093999999994</v>
          </cell>
          <cell r="D4741">
            <v>1.0678008015</v>
          </cell>
          <cell r="E4741">
            <v>2.6034021312500002</v>
          </cell>
          <cell r="F4741">
            <v>3.1835132000000002</v>
          </cell>
          <cell r="G4741">
            <v>1.6703739850000001</v>
          </cell>
          <cell r="H4741">
            <v>71.485890550000008</v>
          </cell>
          <cell r="I4741">
            <v>74.006116450000007</v>
          </cell>
          <cell r="J4741">
            <v>73.445023437499998</v>
          </cell>
          <cell r="K4741">
            <v>73.62899160000002</v>
          </cell>
          <cell r="L4741">
            <v>72.447737100000012</v>
          </cell>
          <cell r="M4741">
            <v>557</v>
          </cell>
          <cell r="N4741">
            <v>1108</v>
          </cell>
          <cell r="O4741">
            <v>2227</v>
          </cell>
          <cell r="P4741">
            <v>3431</v>
          </cell>
          <cell r="Q4741">
            <v>1741</v>
          </cell>
        </row>
        <row r="4742">
          <cell r="B4742">
            <v>42884</v>
          </cell>
          <cell r="C4742">
            <v>0.30868324179999995</v>
          </cell>
          <cell r="D4742">
            <v>0.80091107699999997</v>
          </cell>
          <cell r="E4742">
            <v>2.2551267374999999</v>
          </cell>
          <cell r="F4742">
            <v>2.0950663249999999</v>
          </cell>
          <cell r="G4742">
            <v>0.96378714450000014</v>
          </cell>
          <cell r="H4742">
            <v>71.281446900000006</v>
          </cell>
          <cell r="I4742">
            <v>73.748168650000011</v>
          </cell>
          <cell r="J4742">
            <v>73.504082812500016</v>
          </cell>
          <cell r="K4742">
            <v>74.968303000000006</v>
          </cell>
          <cell r="L4742">
            <v>73.559059050000002</v>
          </cell>
          <cell r="M4742">
            <v>312</v>
          </cell>
          <cell r="N4742">
            <v>818</v>
          </cell>
          <cell r="O4742">
            <v>1913</v>
          </cell>
          <cell r="P4742">
            <v>2285</v>
          </cell>
          <cell r="Q4742">
            <v>1026</v>
          </cell>
        </row>
        <row r="4743">
          <cell r="B4743">
            <v>42884</v>
          </cell>
          <cell r="C4743">
            <v>1.072784736</v>
          </cell>
          <cell r="D4743">
            <v>3.1180686550000001</v>
          </cell>
          <cell r="E4743">
            <v>9.5225653374999997</v>
          </cell>
          <cell r="F4743">
            <v>10.525782</v>
          </cell>
          <cell r="G4743">
            <v>5.2563845500000017</v>
          </cell>
          <cell r="H4743">
            <v>88.831765699999991</v>
          </cell>
          <cell r="I4743">
            <v>91.279817999999992</v>
          </cell>
          <cell r="J4743">
            <v>92.760421562499999</v>
          </cell>
          <cell r="K4743">
            <v>92.393487100000002</v>
          </cell>
          <cell r="L4743">
            <v>92.453714349999998</v>
          </cell>
          <cell r="M4743">
            <v>1267</v>
          </cell>
          <cell r="N4743">
            <v>4000</v>
          </cell>
          <cell r="O4743">
            <v>10357</v>
          </cell>
          <cell r="P4743">
            <v>14242</v>
          </cell>
          <cell r="Q4743">
            <v>7036</v>
          </cell>
        </row>
        <row r="4744">
          <cell r="B4744">
            <v>42884</v>
          </cell>
          <cell r="C4744">
            <v>1.1993403655000003</v>
          </cell>
          <cell r="D4744">
            <v>3.772186225</v>
          </cell>
          <cell r="E4744">
            <v>9.7180215937500005</v>
          </cell>
          <cell r="F4744">
            <v>9.9535162049999997</v>
          </cell>
          <cell r="G4744">
            <v>4.5385547000000006</v>
          </cell>
          <cell r="H4744">
            <v>77.021115699999996</v>
          </cell>
          <cell r="I4744">
            <v>78.048037499999992</v>
          </cell>
          <cell r="J4744">
            <v>80.626769312500002</v>
          </cell>
          <cell r="K4744">
            <v>80.735482649999994</v>
          </cell>
          <cell r="L4744">
            <v>79.728404749999996</v>
          </cell>
          <cell r="M4744">
            <v>1265</v>
          </cell>
          <cell r="N4744">
            <v>4182</v>
          </cell>
          <cell r="O4744">
            <v>9184</v>
          </cell>
          <cell r="P4744">
            <v>11780</v>
          </cell>
          <cell r="Q4744">
            <v>5222</v>
          </cell>
        </row>
        <row r="4745">
          <cell r="B4745">
            <v>42884</v>
          </cell>
          <cell r="C4745">
            <v>1.0821619604999999</v>
          </cell>
          <cell r="D4745">
            <v>3.164454272</v>
          </cell>
          <cell r="E4745">
            <v>9.6247565125000012</v>
          </cell>
          <cell r="F4745">
            <v>10.474711274999999</v>
          </cell>
          <cell r="G4745">
            <v>5.2206910400000002</v>
          </cell>
          <cell r="H4745">
            <v>87.12532920000001</v>
          </cell>
          <cell r="I4745">
            <v>90.153589800000006</v>
          </cell>
          <cell r="J4745">
            <v>92.121466749999996</v>
          </cell>
          <cell r="K4745">
            <v>91.459760500000002</v>
          </cell>
          <cell r="L4745">
            <v>91.648980500000022</v>
          </cell>
          <cell r="M4745">
            <v>1203</v>
          </cell>
          <cell r="N4745">
            <v>3961</v>
          </cell>
          <cell r="O4745">
            <v>10421</v>
          </cell>
          <cell r="P4745">
            <v>14083</v>
          </cell>
          <cell r="Q4745">
            <v>6857</v>
          </cell>
        </row>
        <row r="4746">
          <cell r="B4746">
            <v>42884</v>
          </cell>
          <cell r="C4746">
            <v>1.090231875</v>
          </cell>
          <cell r="D4746">
            <v>3.2090319050000007</v>
          </cell>
          <cell r="E4746">
            <v>8.6280031312500007</v>
          </cell>
          <cell r="F4746">
            <v>9.0849614350000003</v>
          </cell>
          <cell r="G4746">
            <v>4.2074194400000007</v>
          </cell>
          <cell r="H4746">
            <v>88.475832949999983</v>
          </cell>
          <cell r="I4746">
            <v>88.687465099999983</v>
          </cell>
          <cell r="J4746">
            <v>89.711839437500004</v>
          </cell>
          <cell r="K4746">
            <v>89.886518699999982</v>
          </cell>
          <cell r="L4746">
            <v>89.906282450000006</v>
          </cell>
          <cell r="M4746">
            <v>1309</v>
          </cell>
          <cell r="N4746">
            <v>3970</v>
          </cell>
          <cell r="O4746">
            <v>9089</v>
          </cell>
          <cell r="P4746">
            <v>12008</v>
          </cell>
          <cell r="Q4746">
            <v>5465</v>
          </cell>
        </row>
        <row r="4747">
          <cell r="B4747">
            <v>42884</v>
          </cell>
          <cell r="C4747">
            <v>0.91525817900000006</v>
          </cell>
          <cell r="D4747">
            <v>4.4426570600000002</v>
          </cell>
          <cell r="E4747">
            <v>15.949801125000002</v>
          </cell>
          <cell r="F4747">
            <v>16.192841950000002</v>
          </cell>
          <cell r="G4747">
            <v>5.9680408499999995</v>
          </cell>
          <cell r="H4747">
            <v>66.157786150000007</v>
          </cell>
          <cell r="I4747">
            <v>68.206101399999994</v>
          </cell>
          <cell r="J4747">
            <v>67.45694524999999</v>
          </cell>
          <cell r="K4747">
            <v>67.782779900000008</v>
          </cell>
          <cell r="L4747">
            <v>67.969356700000006</v>
          </cell>
          <cell r="M4747">
            <v>986</v>
          </cell>
          <cell r="N4747">
            <v>5206</v>
          </cell>
          <cell r="O4747">
            <v>14765</v>
          </cell>
          <cell r="P4747">
            <v>18772</v>
          </cell>
          <cell r="Q4747">
            <v>6907</v>
          </cell>
        </row>
        <row r="4748">
          <cell r="B4748">
            <v>42884</v>
          </cell>
          <cell r="C4748">
            <v>1.106575088</v>
          </cell>
          <cell r="D4748">
            <v>5.0646759049999996</v>
          </cell>
          <cell r="E4748">
            <v>17.265494624999999</v>
          </cell>
          <cell r="F4748">
            <v>17.258687300000002</v>
          </cell>
          <cell r="G4748">
            <v>6.6039204900000001</v>
          </cell>
          <cell r="H4748">
            <v>76.258300100000014</v>
          </cell>
          <cell r="I4748">
            <v>78.342711200000011</v>
          </cell>
          <cell r="J4748">
            <v>75.562742875000012</v>
          </cell>
          <cell r="K4748">
            <v>76.49504125</v>
          </cell>
          <cell r="L4748">
            <v>76.412802749999997</v>
          </cell>
          <cell r="M4748">
            <v>1133</v>
          </cell>
          <cell r="N4748">
            <v>5738</v>
          </cell>
          <cell r="O4748">
            <v>15502</v>
          </cell>
          <cell r="P4748">
            <v>19587</v>
          </cell>
          <cell r="Q4748">
            <v>7380</v>
          </cell>
        </row>
        <row r="4749">
          <cell r="B4749">
            <v>42884</v>
          </cell>
          <cell r="C4749">
            <v>1.3785505405</v>
          </cell>
          <cell r="D4749">
            <v>2.886054052</v>
          </cell>
          <cell r="E4749">
            <v>8.3387644124999998</v>
          </cell>
          <cell r="F4749">
            <v>9.9261902499999994</v>
          </cell>
          <cell r="G4749">
            <v>5.0905158199999985</v>
          </cell>
          <cell r="H4749">
            <v>63.222194500000015</v>
          </cell>
          <cell r="I4749">
            <v>64.702482449999991</v>
          </cell>
          <cell r="J4749">
            <v>65.4196038125</v>
          </cell>
          <cell r="K4749">
            <v>65.8861189</v>
          </cell>
          <cell r="L4749">
            <v>65.428196900000003</v>
          </cell>
          <cell r="M4749">
            <v>1233</v>
          </cell>
          <cell r="N4749">
            <v>2667</v>
          </cell>
          <cell r="O4749">
            <v>6333</v>
          </cell>
          <cell r="P4749">
            <v>9566</v>
          </cell>
          <cell r="Q4749">
            <v>4814</v>
          </cell>
        </row>
        <row r="4750">
          <cell r="B4750">
            <v>42884</v>
          </cell>
          <cell r="C4750">
            <v>1.8343878105000002</v>
          </cell>
          <cell r="D4750">
            <v>4.5698924049999992</v>
          </cell>
          <cell r="E4750">
            <v>12.753260968749998</v>
          </cell>
          <cell r="F4750">
            <v>13.758593274999999</v>
          </cell>
          <cell r="G4750">
            <v>7.5090729099999978</v>
          </cell>
          <cell r="H4750">
            <v>63.89785375000001</v>
          </cell>
          <cell r="I4750">
            <v>64.702627399999983</v>
          </cell>
          <cell r="J4750">
            <v>62.455663437500007</v>
          </cell>
          <cell r="K4750">
            <v>62.926190050000002</v>
          </cell>
          <cell r="L4750">
            <v>63.278951550000002</v>
          </cell>
          <cell r="M4750">
            <v>1700</v>
          </cell>
          <cell r="N4750">
            <v>4338</v>
          </cell>
          <cell r="O4750">
            <v>9409</v>
          </cell>
          <cell r="P4750">
            <v>12821</v>
          </cell>
          <cell r="Q4750">
            <v>7017</v>
          </cell>
        </row>
        <row r="4751">
          <cell r="B4751">
            <v>42884</v>
          </cell>
          <cell r="C4751">
            <v>1.694810368</v>
          </cell>
          <cell r="D4751">
            <v>3.3433881534999998</v>
          </cell>
          <cell r="E4751">
            <v>10.489269818750001</v>
          </cell>
          <cell r="F4751">
            <v>13.567467675</v>
          </cell>
          <cell r="G4751">
            <v>6.9379481700000003</v>
          </cell>
          <cell r="H4751">
            <v>61.214096300000016</v>
          </cell>
          <cell r="I4751">
            <v>63.532299599999988</v>
          </cell>
          <cell r="J4751">
            <v>63.064123750000007</v>
          </cell>
          <cell r="K4751">
            <v>62.457796049999999</v>
          </cell>
          <cell r="L4751">
            <v>62.420727500000012</v>
          </cell>
          <cell r="M4751">
            <v>1522</v>
          </cell>
          <cell r="N4751">
            <v>3093</v>
          </cell>
          <cell r="O4751">
            <v>7793</v>
          </cell>
          <cell r="P4751">
            <v>12560</v>
          </cell>
          <cell r="Q4751">
            <v>6425</v>
          </cell>
        </row>
        <row r="4752">
          <cell r="B4752">
            <v>42884</v>
          </cell>
          <cell r="C4752">
            <v>1.1921499849999999</v>
          </cell>
          <cell r="D4752">
            <v>4.6621110599999991</v>
          </cell>
          <cell r="E4752">
            <v>11.012653312500003</v>
          </cell>
          <cell r="F4752">
            <v>11.155241065000002</v>
          </cell>
          <cell r="G4752">
            <v>5.1299786900000006</v>
          </cell>
          <cell r="H4752">
            <v>63.671101699999994</v>
          </cell>
          <cell r="I4752">
            <v>64.883063199999995</v>
          </cell>
          <cell r="J4752">
            <v>64.282071937500007</v>
          </cell>
          <cell r="K4752">
            <v>64.330619199999987</v>
          </cell>
          <cell r="L4752">
            <v>65.16330155</v>
          </cell>
          <cell r="M4752">
            <v>1059</v>
          </cell>
          <cell r="N4752">
            <v>4387</v>
          </cell>
          <cell r="O4752">
            <v>8377</v>
          </cell>
          <cell r="P4752">
            <v>10594</v>
          </cell>
          <cell r="Q4752">
            <v>4854</v>
          </cell>
        </row>
        <row r="4753">
          <cell r="B4753">
            <v>42884</v>
          </cell>
          <cell r="C4753">
            <v>1.7091455395000001</v>
          </cell>
          <cell r="D4753">
            <v>5.7094784949999999</v>
          </cell>
          <cell r="E4753">
            <v>17.250073312500003</v>
          </cell>
          <cell r="F4753">
            <v>16.860098999999998</v>
          </cell>
          <cell r="G4753">
            <v>7.026867545</v>
          </cell>
          <cell r="H4753">
            <v>66.527881350000015</v>
          </cell>
          <cell r="I4753">
            <v>67.860070150000013</v>
          </cell>
          <cell r="J4753">
            <v>64.983772437499994</v>
          </cell>
          <cell r="K4753">
            <v>67.755446299999988</v>
          </cell>
          <cell r="L4753">
            <v>67.17671175000001</v>
          </cell>
          <cell r="M4753">
            <v>1630</v>
          </cell>
          <cell r="N4753">
            <v>5698</v>
          </cell>
          <cell r="O4753">
            <v>13295</v>
          </cell>
          <cell r="P4753">
            <v>16928</v>
          </cell>
          <cell r="Q4753">
            <v>6987</v>
          </cell>
        </row>
        <row r="4754">
          <cell r="B4754">
            <v>42884</v>
          </cell>
          <cell r="C4754">
            <v>1.446738072</v>
          </cell>
          <cell r="D4754">
            <v>4.1919127000000005</v>
          </cell>
          <cell r="E4754">
            <v>12.451362750000001</v>
          </cell>
          <cell r="F4754">
            <v>11.71775955</v>
          </cell>
          <cell r="G4754">
            <v>5.3020027599999997</v>
          </cell>
          <cell r="H4754">
            <v>71.956587199999987</v>
          </cell>
          <cell r="I4754">
            <v>75.138792250000023</v>
          </cell>
          <cell r="J4754">
            <v>73.016687562499996</v>
          </cell>
          <cell r="K4754">
            <v>73.7024562</v>
          </cell>
          <cell r="L4754">
            <v>74.184581300000005</v>
          </cell>
          <cell r="M4754">
            <v>988</v>
          </cell>
          <cell r="N4754">
            <v>3041</v>
          </cell>
          <cell r="O4754">
            <v>6950</v>
          </cell>
          <cell r="P4754">
            <v>8351</v>
          </cell>
          <cell r="Q4754">
            <v>3824</v>
          </cell>
        </row>
        <row r="4755">
          <cell r="B4755">
            <v>42884</v>
          </cell>
          <cell r="C4755">
            <v>0.69541676799999996</v>
          </cell>
          <cell r="D4755">
            <v>2.1723717455</v>
          </cell>
          <cell r="E4755">
            <v>6.7168997062499995</v>
          </cell>
          <cell r="F4755">
            <v>7.6014682150000015</v>
          </cell>
          <cell r="G4755">
            <v>3.5180517200000003</v>
          </cell>
          <cell r="H4755">
            <v>66.129511549999989</v>
          </cell>
          <cell r="I4755">
            <v>68.734244349999997</v>
          </cell>
          <cell r="J4755">
            <v>69.192703687500014</v>
          </cell>
          <cell r="K4755">
            <v>69.549854950000011</v>
          </cell>
          <cell r="L4755">
            <v>69.625898800000002</v>
          </cell>
          <cell r="M4755">
            <v>426</v>
          </cell>
          <cell r="N4755">
            <v>1417</v>
          </cell>
          <cell r="O4755">
            <v>3631</v>
          </cell>
          <cell r="P4755">
            <v>5208</v>
          </cell>
          <cell r="Q4755">
            <v>2385</v>
          </cell>
        </row>
        <row r="4756">
          <cell r="B4756">
            <v>42884</v>
          </cell>
          <cell r="C4756">
            <v>1.2887595839999999</v>
          </cell>
          <cell r="D4756">
            <v>3.8751055600000002</v>
          </cell>
          <cell r="E4756">
            <v>10.4846148125</v>
          </cell>
          <cell r="F4756">
            <v>10.609534150000002</v>
          </cell>
          <cell r="G4756">
            <v>5.0064013349999996</v>
          </cell>
          <cell r="H4756">
            <v>65.402787799999999</v>
          </cell>
          <cell r="I4756">
            <v>69.398725000000027</v>
          </cell>
          <cell r="J4756">
            <v>68.264912500000008</v>
          </cell>
          <cell r="K4756">
            <v>69.753921249999991</v>
          </cell>
          <cell r="L4756">
            <v>69.018997749999997</v>
          </cell>
          <cell r="M4756">
            <v>777</v>
          </cell>
          <cell r="N4756">
            <v>2590</v>
          </cell>
          <cell r="O4756">
            <v>5616</v>
          </cell>
          <cell r="P4756">
            <v>7267</v>
          </cell>
          <cell r="Q4756">
            <v>3405</v>
          </cell>
        </row>
        <row r="4757">
          <cell r="B4757">
            <v>42884</v>
          </cell>
          <cell r="C4757">
            <v>0.95071355950000014</v>
          </cell>
          <cell r="D4757">
            <v>4.0921362749999997</v>
          </cell>
          <cell r="E4757">
            <v>13.798501562499998</v>
          </cell>
          <cell r="F4757">
            <v>13.577018949999999</v>
          </cell>
          <cell r="G4757">
            <v>5.4409624999999995</v>
          </cell>
          <cell r="H4757">
            <v>75.737930050000017</v>
          </cell>
          <cell r="I4757">
            <v>81.083519100000004</v>
          </cell>
          <cell r="J4757">
            <v>78.533983812499997</v>
          </cell>
          <cell r="K4757">
            <v>79.582149450000003</v>
          </cell>
          <cell r="L4757">
            <v>79.121406699999994</v>
          </cell>
          <cell r="M4757">
            <v>983</v>
          </cell>
          <cell r="N4757">
            <v>4781</v>
          </cell>
          <cell r="O4757">
            <v>12859</v>
          </cell>
          <cell r="P4757">
            <v>15894</v>
          </cell>
          <cell r="Q4757">
            <v>6241</v>
          </cell>
        </row>
        <row r="4758">
          <cell r="B4758">
            <v>42884</v>
          </cell>
          <cell r="C4758">
            <v>0.90725467750000011</v>
          </cell>
          <cell r="D4758">
            <v>3.81314609</v>
          </cell>
          <cell r="E4758">
            <v>11.382427531249999</v>
          </cell>
          <cell r="F4758">
            <v>10.635533875</v>
          </cell>
          <cell r="G4758">
            <v>4.3159256949999998</v>
          </cell>
          <cell r="H4758">
            <v>72.832905099999991</v>
          </cell>
          <cell r="I4758">
            <v>76.119089200000005</v>
          </cell>
          <cell r="J4758">
            <v>73.546974312500012</v>
          </cell>
          <cell r="K4758">
            <v>74.088954650000005</v>
          </cell>
          <cell r="L4758">
            <v>73.78194049999999</v>
          </cell>
          <cell r="M4758">
            <v>1207</v>
          </cell>
          <cell r="N4758">
            <v>5553</v>
          </cell>
          <cell r="O4758">
            <v>13224</v>
          </cell>
          <cell r="P4758">
            <v>15372</v>
          </cell>
          <cell r="Q4758">
            <v>6135</v>
          </cell>
        </row>
        <row r="4759">
          <cell r="B4759">
            <v>42884</v>
          </cell>
          <cell r="C4759">
            <v>1.6980791050000001</v>
          </cell>
          <cell r="D4759">
            <v>4.6743482700000003</v>
          </cell>
          <cell r="E4759">
            <v>14.334372468750001</v>
          </cell>
          <cell r="F4759">
            <v>16.143581625000003</v>
          </cell>
          <cell r="G4759">
            <v>7.3672970700000011</v>
          </cell>
          <cell r="H4759">
            <v>72.3304665</v>
          </cell>
          <cell r="I4759">
            <v>74.849227449999987</v>
          </cell>
          <cell r="J4759">
            <v>73.272963125000004</v>
          </cell>
          <cell r="K4759">
            <v>72.455781199999976</v>
          </cell>
          <cell r="L4759">
            <v>73.764015349999994</v>
          </cell>
          <cell r="M4759">
            <v>2306</v>
          </cell>
          <cell r="N4759">
            <v>6605</v>
          </cell>
          <cell r="O4759">
            <v>16106</v>
          </cell>
          <cell r="P4759">
            <v>22511</v>
          </cell>
          <cell r="Q4759">
            <v>10426</v>
          </cell>
        </row>
        <row r="4760">
          <cell r="B4760">
            <v>42884</v>
          </cell>
          <cell r="C4760">
            <v>1.0607191089999997</v>
          </cell>
          <cell r="D4760">
            <v>3.4066064599999999</v>
          </cell>
          <cell r="E4760">
            <v>9.2253348124999981</v>
          </cell>
          <cell r="F4760">
            <v>10.460084650000002</v>
          </cell>
          <cell r="G4760">
            <v>4.8736469399999995</v>
          </cell>
          <cell r="H4760">
            <v>77.439258649999999</v>
          </cell>
          <cell r="I4760">
            <v>78.392455699999999</v>
          </cell>
          <cell r="J4760">
            <v>78.916672125000019</v>
          </cell>
          <cell r="K4760">
            <v>79.359643000000005</v>
          </cell>
          <cell r="L4760">
            <v>78.928266350000001</v>
          </cell>
          <cell r="M4760">
            <v>1155</v>
          </cell>
          <cell r="N4760">
            <v>3836</v>
          </cell>
          <cell r="O4760">
            <v>8597</v>
          </cell>
          <cell r="P4760">
            <v>12266</v>
          </cell>
          <cell r="Q4760">
            <v>5516</v>
          </cell>
        </row>
        <row r="4761">
          <cell r="B4761">
            <v>42884</v>
          </cell>
          <cell r="C4761">
            <v>1.2442173029999997</v>
          </cell>
          <cell r="D4761">
            <v>4.1740904664999992</v>
          </cell>
          <cell r="E4761">
            <v>11.988470656250001</v>
          </cell>
          <cell r="F4761">
            <v>13.0618403</v>
          </cell>
          <cell r="G4761">
            <v>5.7739768500000022</v>
          </cell>
          <cell r="H4761">
            <v>78.218255200000016</v>
          </cell>
          <cell r="I4761">
            <v>78.13005849999999</v>
          </cell>
          <cell r="J4761">
            <v>76.757678062500005</v>
          </cell>
          <cell r="K4761">
            <v>78.624205700000005</v>
          </cell>
          <cell r="L4761">
            <v>78.230602100000013</v>
          </cell>
          <cell r="M4761">
            <v>1363</v>
          </cell>
          <cell r="N4761">
            <v>4705</v>
          </cell>
          <cell r="O4761">
            <v>10919</v>
          </cell>
          <cell r="P4761">
            <v>15219</v>
          </cell>
          <cell r="Q4761">
            <v>6532</v>
          </cell>
        </row>
        <row r="4762">
          <cell r="B4762">
            <v>42884</v>
          </cell>
          <cell r="C4762">
            <v>1.0178323654999999</v>
          </cell>
          <cell r="D4762">
            <v>3.2227029000000003</v>
          </cell>
          <cell r="E4762">
            <v>9.821914893749998</v>
          </cell>
          <cell r="F4762">
            <v>10.49458175</v>
          </cell>
          <cell r="G4762">
            <v>4.7280148750000004</v>
          </cell>
          <cell r="H4762">
            <v>64.789454250000006</v>
          </cell>
          <cell r="I4762">
            <v>67.556834649999999</v>
          </cell>
          <cell r="J4762">
            <v>67.785765562500004</v>
          </cell>
          <cell r="K4762">
            <v>68.39944509999998</v>
          </cell>
          <cell r="L4762">
            <v>67.440911200000002</v>
          </cell>
          <cell r="M4762">
            <v>1062</v>
          </cell>
          <cell r="N4762">
            <v>3401</v>
          </cell>
          <cell r="O4762">
            <v>8327</v>
          </cell>
          <cell r="P4762">
            <v>11324</v>
          </cell>
          <cell r="Q4762">
            <v>5050</v>
          </cell>
        </row>
        <row r="4763">
          <cell r="B4763">
            <v>42884</v>
          </cell>
          <cell r="C4763">
            <v>1.6653318474999999</v>
          </cell>
          <cell r="D4763">
            <v>4.9655380200000003</v>
          </cell>
          <cell r="E4763">
            <v>15.464030187499997</v>
          </cell>
          <cell r="F4763">
            <v>16.27384035</v>
          </cell>
          <cell r="G4763">
            <v>7.1800998150000028</v>
          </cell>
          <cell r="H4763">
            <v>66.180752500000011</v>
          </cell>
          <cell r="I4763">
            <v>70.215339799999995</v>
          </cell>
          <cell r="J4763">
            <v>70.320989624999996</v>
          </cell>
          <cell r="K4763">
            <v>70.132124699999991</v>
          </cell>
          <cell r="L4763">
            <v>69.628121499999992</v>
          </cell>
          <cell r="M4763">
            <v>858</v>
          </cell>
          <cell r="N4763">
            <v>3833</v>
          </cell>
          <cell r="O4763">
            <v>10939</v>
          </cell>
          <cell r="P4763">
            <v>14302</v>
          </cell>
          <cell r="Q4763">
            <v>5694</v>
          </cell>
        </row>
        <row r="4764">
          <cell r="B4764">
            <v>42884</v>
          </cell>
          <cell r="C4764">
            <v>1.4177155935000001</v>
          </cell>
          <cell r="D4764">
            <v>4.0180853650000001</v>
          </cell>
          <cell r="E4764">
            <v>11.432791218749999</v>
          </cell>
          <cell r="F4764">
            <v>11.609660500000002</v>
          </cell>
          <cell r="G4764">
            <v>5.2691348849999997</v>
          </cell>
          <cell r="H4764">
            <v>65.229534699999988</v>
          </cell>
          <cell r="I4764">
            <v>67.588709500000022</v>
          </cell>
          <cell r="J4764">
            <v>68.337844999999987</v>
          </cell>
          <cell r="K4764">
            <v>68.175505200000003</v>
          </cell>
          <cell r="L4764">
            <v>67.679406</v>
          </cell>
          <cell r="M4764">
            <v>915</v>
          </cell>
          <cell r="N4764">
            <v>3243</v>
          </cell>
          <cell r="O4764">
            <v>8169</v>
          </cell>
          <cell r="P4764">
            <v>10655</v>
          </cell>
          <cell r="Q4764">
            <v>4538</v>
          </cell>
        </row>
        <row r="4765">
          <cell r="B4765">
            <v>42884</v>
          </cell>
          <cell r="C4765">
            <v>1.1554383355</v>
          </cell>
          <cell r="D4765">
            <v>4.4594878849999997</v>
          </cell>
          <cell r="E4765">
            <v>13.077782749999999</v>
          </cell>
          <cell r="F4765">
            <v>14.00321585</v>
          </cell>
          <cell r="G4765">
            <v>6.1655937250000008</v>
          </cell>
          <cell r="H4765">
            <v>66.165131950000017</v>
          </cell>
          <cell r="I4765">
            <v>66.311082450000001</v>
          </cell>
          <cell r="J4765">
            <v>66.018593187499988</v>
          </cell>
          <cell r="K4765">
            <v>67.258126950000005</v>
          </cell>
          <cell r="L4765">
            <v>66.777820250000005</v>
          </cell>
          <cell r="M4765">
            <v>721</v>
          </cell>
          <cell r="N4765">
            <v>2832</v>
          </cell>
          <cell r="O4765">
            <v>6797</v>
          </cell>
          <cell r="P4765">
            <v>9297</v>
          </cell>
          <cell r="Q4765">
            <v>4060</v>
          </cell>
        </row>
        <row r="4766">
          <cell r="B4766">
            <v>42884</v>
          </cell>
          <cell r="C4766">
            <v>1.3083125155000002</v>
          </cell>
          <cell r="D4766">
            <v>4.3535442799999995</v>
          </cell>
          <cell r="E4766">
            <v>12.637232625000003</v>
          </cell>
          <cell r="F4766">
            <v>14.071923850000001</v>
          </cell>
          <cell r="G4766">
            <v>6.4503323850000003</v>
          </cell>
          <cell r="H4766">
            <v>63.742547349999995</v>
          </cell>
          <cell r="I4766">
            <v>65.902239200000011</v>
          </cell>
          <cell r="J4766">
            <v>68.712180874999987</v>
          </cell>
          <cell r="K4766">
            <v>69.539736599999998</v>
          </cell>
          <cell r="L4766">
            <v>66.561928500000008</v>
          </cell>
          <cell r="M4766">
            <v>779</v>
          </cell>
          <cell r="N4766">
            <v>2762</v>
          </cell>
          <cell r="O4766">
            <v>6846</v>
          </cell>
          <cell r="P4766">
            <v>9671</v>
          </cell>
          <cell r="Q4766">
            <v>4241</v>
          </cell>
        </row>
        <row r="4767">
          <cell r="B4767">
            <v>42884</v>
          </cell>
          <cell r="C4767">
            <v>0.41767212649999996</v>
          </cell>
          <cell r="D4767">
            <v>1.2735318539999998</v>
          </cell>
          <cell r="E4767">
            <v>4.7953984249999984</v>
          </cell>
          <cell r="F4767">
            <v>4.8569272349999988</v>
          </cell>
          <cell r="G4767">
            <v>2.0387230999999995</v>
          </cell>
          <cell r="H4767">
            <v>64.613529299999996</v>
          </cell>
          <cell r="I4767">
            <v>66.709638699999999</v>
          </cell>
          <cell r="J4767">
            <v>66.851813500000006</v>
          </cell>
          <cell r="K4767">
            <v>69.286925799999992</v>
          </cell>
          <cell r="L4767">
            <v>67.450478849999996</v>
          </cell>
          <cell r="M4767">
            <v>247</v>
          </cell>
          <cell r="N4767">
            <v>798</v>
          </cell>
          <cell r="O4767">
            <v>2461</v>
          </cell>
          <cell r="P4767">
            <v>3216</v>
          </cell>
          <cell r="Q4767">
            <v>1313</v>
          </cell>
        </row>
        <row r="4768">
          <cell r="B4768">
            <v>42884</v>
          </cell>
          <cell r="C4768">
            <v>1.0575270225</v>
          </cell>
          <cell r="D4768">
            <v>3.2316520115000005</v>
          </cell>
          <cell r="E4768">
            <v>10.09707775</v>
          </cell>
          <cell r="F4768">
            <v>9.6089715450000011</v>
          </cell>
          <cell r="G4768">
            <v>4.6761554150000002</v>
          </cell>
          <cell r="H4768">
            <v>70.22241065</v>
          </cell>
          <cell r="I4768">
            <v>74.196712500000018</v>
          </cell>
          <cell r="J4768">
            <v>72.085358499999998</v>
          </cell>
          <cell r="K4768">
            <v>73.961336450000005</v>
          </cell>
          <cell r="L4768">
            <v>73.918221999999986</v>
          </cell>
          <cell r="M4768">
            <v>682</v>
          </cell>
          <cell r="N4768">
            <v>2324</v>
          </cell>
          <cell r="O4768">
            <v>5822</v>
          </cell>
          <cell r="P4768">
            <v>7136</v>
          </cell>
          <cell r="Q4768">
            <v>3434</v>
          </cell>
        </row>
        <row r="4769">
          <cell r="B4769">
            <v>42884</v>
          </cell>
          <cell r="C4769">
            <v>1.6936835770000003</v>
          </cell>
          <cell r="D4769">
            <v>3.512915767</v>
          </cell>
          <cell r="E4769">
            <v>10.092119981249999</v>
          </cell>
          <cell r="F4769">
            <v>12.302530800000001</v>
          </cell>
          <cell r="G4769">
            <v>6.8904052050000004</v>
          </cell>
          <cell r="H4769">
            <v>69.628534800000011</v>
          </cell>
          <cell r="I4769">
            <v>71.158511249999989</v>
          </cell>
          <cell r="J4769">
            <v>71.266498249999998</v>
          </cell>
          <cell r="K4769">
            <v>71.336297099999996</v>
          </cell>
          <cell r="L4769">
            <v>70.506040049999996</v>
          </cell>
          <cell r="M4769">
            <v>1145</v>
          </cell>
          <cell r="N4769">
            <v>2432</v>
          </cell>
          <cell r="O4769">
            <v>5669</v>
          </cell>
          <cell r="P4769">
            <v>8669</v>
          </cell>
          <cell r="Q4769">
            <v>4799</v>
          </cell>
        </row>
        <row r="4770">
          <cell r="B4770">
            <v>42884</v>
          </cell>
          <cell r="C4770">
            <v>1.7615379340000001</v>
          </cell>
          <cell r="D4770">
            <v>6.0151393050000008</v>
          </cell>
          <cell r="E4770">
            <v>15.946603281249997</v>
          </cell>
          <cell r="F4770">
            <v>17.068905799999996</v>
          </cell>
          <cell r="G4770">
            <v>8.5893904850000009</v>
          </cell>
          <cell r="H4770">
            <v>66.245932050000008</v>
          </cell>
          <cell r="I4770">
            <v>68.329094150000017</v>
          </cell>
          <cell r="J4770">
            <v>66.913124562500002</v>
          </cell>
          <cell r="K4770">
            <v>66.664854350000013</v>
          </cell>
          <cell r="L4770">
            <v>67.088423399999982</v>
          </cell>
          <cell r="M4770">
            <v>1137</v>
          </cell>
          <cell r="N4770">
            <v>4055</v>
          </cell>
          <cell r="O4770">
            <v>8489</v>
          </cell>
          <cell r="P4770">
            <v>11283</v>
          </cell>
          <cell r="Q4770">
            <v>5731</v>
          </cell>
        </row>
        <row r="4771">
          <cell r="B4771">
            <v>42885</v>
          </cell>
          <cell r="C4771">
            <v>1.8439198619999999</v>
          </cell>
          <cell r="D4771">
            <v>16.776035039999993</v>
          </cell>
          <cell r="E4771">
            <v>15.715977749999997</v>
          </cell>
          <cell r="F4771">
            <v>28.436422549999996</v>
          </cell>
          <cell r="G4771">
            <v>7.0568632050000009</v>
          </cell>
          <cell r="H4771">
            <v>72.131999950000008</v>
          </cell>
          <cell r="I4771">
            <v>69.965230250000005</v>
          </cell>
          <cell r="J4771">
            <v>66.576258500000009</v>
          </cell>
          <cell r="K4771">
            <v>60.617709049999995</v>
          </cell>
          <cell r="L4771">
            <v>75.868862899999996</v>
          </cell>
          <cell r="M4771">
            <v>1783</v>
          </cell>
          <cell r="N4771">
            <v>17006</v>
          </cell>
          <cell r="O4771">
            <v>12106</v>
          </cell>
          <cell r="P4771">
            <v>20276</v>
          </cell>
          <cell r="Q4771">
            <v>7744</v>
          </cell>
          <cell r="R4771">
            <v>40914</v>
          </cell>
          <cell r="S4771">
            <v>487437</v>
          </cell>
          <cell r="T4771">
            <v>340306</v>
          </cell>
          <cell r="U4771">
            <v>549888</v>
          </cell>
          <cell r="V4771">
            <v>205509</v>
          </cell>
          <cell r="W4771">
            <v>1.5022610032812505</v>
          </cell>
          <cell r="X4771">
            <v>19.103789126046873</v>
          </cell>
          <cell r="Y4771">
            <v>15.277811818164066</v>
          </cell>
          <cell r="Z4771">
            <v>27.331746943593746</v>
          </cell>
          <cell r="AA4771">
            <v>6.7804207332187501</v>
          </cell>
          <cell r="AB4771">
            <v>68.817374893749999</v>
          </cell>
          <cell r="AC4771">
            <v>66.162596845312521</v>
          </cell>
          <cell r="AD4771">
            <v>66.141683814453131</v>
          </cell>
          <cell r="AE4771">
            <v>60.630838092499992</v>
          </cell>
          <cell r="AF4771">
            <v>71.166514759375019</v>
          </cell>
        </row>
        <row r="4772">
          <cell r="B4772">
            <v>42885</v>
          </cell>
          <cell r="C4772">
            <v>1.6986888120000003</v>
          </cell>
          <cell r="D4772">
            <v>18.834119169999997</v>
          </cell>
          <cell r="E4772">
            <v>19.068452875000002</v>
          </cell>
          <cell r="F4772">
            <v>17.100866499999999</v>
          </cell>
          <cell r="G4772">
            <v>6.9015543349999984</v>
          </cell>
          <cell r="H4772">
            <v>63.735368900000005</v>
          </cell>
          <cell r="I4772">
            <v>65.419645650000007</v>
          </cell>
          <cell r="J4772">
            <v>61.327889624999997</v>
          </cell>
          <cell r="K4772">
            <v>65.265735649999982</v>
          </cell>
          <cell r="L4772">
            <v>69.370381750000021</v>
          </cell>
          <cell r="M4772">
            <v>1877</v>
          </cell>
          <cell r="N4772">
            <v>23348</v>
          </cell>
          <cell r="O4772">
            <v>16466</v>
          </cell>
          <cell r="P4772">
            <v>21058</v>
          </cell>
          <cell r="Q4772">
            <v>9080</v>
          </cell>
        </row>
        <row r="4773">
          <cell r="B4773">
            <v>42885</v>
          </cell>
          <cell r="C4773">
            <v>0.58746262049999998</v>
          </cell>
          <cell r="D4773">
            <v>8.4089032700000015</v>
          </cell>
          <cell r="E4773">
            <v>4.9201069124999997</v>
          </cell>
          <cell r="F4773">
            <v>6.5662330249999998</v>
          </cell>
          <cell r="G4773">
            <v>1.7808628905000004</v>
          </cell>
          <cell r="H4773">
            <v>72.099781250000007</v>
          </cell>
          <cell r="I4773">
            <v>68.448104550000011</v>
          </cell>
          <cell r="J4773">
            <v>66.925343625000011</v>
          </cell>
          <cell r="K4773">
            <v>70.518047550000006</v>
          </cell>
          <cell r="L4773">
            <v>71.062067800000008</v>
          </cell>
          <cell r="M4773">
            <v>570</v>
          </cell>
          <cell r="N4773">
            <v>8410</v>
          </cell>
          <cell r="O4773">
            <v>3753</v>
          </cell>
          <cell r="P4773">
            <v>6804</v>
          </cell>
          <cell r="Q4773">
            <v>1788</v>
          </cell>
        </row>
        <row r="4774">
          <cell r="B4774">
            <v>42885</v>
          </cell>
          <cell r="C4774">
            <v>0.26031100449999994</v>
          </cell>
          <cell r="D4774">
            <v>2.9397212984999999</v>
          </cell>
          <cell r="E4774">
            <v>3.7720282875</v>
          </cell>
          <cell r="F4774">
            <v>7.4076562050000003</v>
          </cell>
          <cell r="G4774">
            <v>1.9892635974999997</v>
          </cell>
          <cell r="H4774">
            <v>69.944224749999989</v>
          </cell>
          <cell r="I4774">
            <v>70.173179899999994</v>
          </cell>
          <cell r="J4774">
            <v>68.506264375000001</v>
          </cell>
          <cell r="K4774">
            <v>71.720990950000015</v>
          </cell>
          <cell r="L4774">
            <v>72.298291699999993</v>
          </cell>
          <cell r="M4774">
            <v>255</v>
          </cell>
          <cell r="N4774">
            <v>2908</v>
          </cell>
          <cell r="O4774">
            <v>2919</v>
          </cell>
          <cell r="P4774">
            <v>7828</v>
          </cell>
          <cell r="Q4774">
            <v>2076</v>
          </cell>
        </row>
        <row r="4775">
          <cell r="B4775">
            <v>42885</v>
          </cell>
          <cell r="C4775">
            <v>1.5289108599999999</v>
          </cell>
          <cell r="D4775">
            <v>15.489612769999999</v>
          </cell>
          <cell r="E4775">
            <v>12.656183812500002</v>
          </cell>
          <cell r="F4775">
            <v>18.258581924999998</v>
          </cell>
          <cell r="G4775">
            <v>5.8774816399999992</v>
          </cell>
          <cell r="H4775">
            <v>85.562765799999994</v>
          </cell>
          <cell r="I4775">
            <v>86.120295200000015</v>
          </cell>
          <cell r="J4775">
            <v>81.339629625000001</v>
          </cell>
          <cell r="K4775">
            <v>81.524360849999994</v>
          </cell>
          <cell r="L4775">
            <v>88.361527449999983</v>
          </cell>
          <cell r="M4775">
            <v>1715</v>
          </cell>
          <cell r="N4775">
            <v>19510</v>
          </cell>
          <cell r="O4775">
            <v>11956</v>
          </cell>
          <cell r="P4775">
            <v>21035</v>
          </cell>
          <cell r="Q4775">
            <v>7399</v>
          </cell>
        </row>
        <row r="4776">
          <cell r="B4776">
            <v>42885</v>
          </cell>
          <cell r="C4776">
            <v>1.7767687469999998</v>
          </cell>
          <cell r="D4776">
            <v>14.406932600000001</v>
          </cell>
          <cell r="E4776">
            <v>13.827230062499996</v>
          </cell>
          <cell r="F4776">
            <v>18.059770174999997</v>
          </cell>
          <cell r="G4776">
            <v>6.7875782850000004</v>
          </cell>
          <cell r="H4776">
            <v>73.819191350000011</v>
          </cell>
          <cell r="I4776">
            <v>74.842929950000013</v>
          </cell>
          <cell r="J4776">
            <v>72.3686764375</v>
          </cell>
          <cell r="K4776">
            <v>75.604530550000007</v>
          </cell>
          <cell r="L4776">
            <v>78.393384950000012</v>
          </cell>
          <cell r="M4776">
            <v>1733</v>
          </cell>
          <cell r="N4776">
            <v>15696</v>
          </cell>
          <cell r="O4776">
            <v>11584</v>
          </cell>
          <cell r="P4776">
            <v>20023</v>
          </cell>
          <cell r="Q4776">
            <v>7685</v>
          </cell>
        </row>
        <row r="4777">
          <cell r="B4777">
            <v>42885</v>
          </cell>
          <cell r="C4777">
            <v>1.5460547239999998</v>
          </cell>
          <cell r="D4777">
            <v>18.3723812</v>
          </cell>
          <cell r="E4777">
            <v>13.486333</v>
          </cell>
          <cell r="F4777">
            <v>16.195080775000001</v>
          </cell>
          <cell r="G4777">
            <v>5.8833344350000001</v>
          </cell>
          <cell r="H4777">
            <v>80.708110949999977</v>
          </cell>
          <cell r="I4777">
            <v>79.772637849999981</v>
          </cell>
          <cell r="J4777">
            <v>77.465596250000004</v>
          </cell>
          <cell r="K4777">
            <v>84.558564700000005</v>
          </cell>
          <cell r="L4777">
            <v>85.786624100000012</v>
          </cell>
          <cell r="M4777">
            <v>1586</v>
          </cell>
          <cell r="N4777">
            <v>19559</v>
          </cell>
          <cell r="O4777">
            <v>11985</v>
          </cell>
          <cell r="P4777">
            <v>20098</v>
          </cell>
          <cell r="Q4777">
            <v>7067</v>
          </cell>
        </row>
        <row r="4778">
          <cell r="B4778">
            <v>42885</v>
          </cell>
          <cell r="C4778">
            <v>1.5351481505</v>
          </cell>
          <cell r="D4778">
            <v>12.430123500000001</v>
          </cell>
          <cell r="E4778">
            <v>13.073186218749999</v>
          </cell>
          <cell r="F4778">
            <v>16.817668349999998</v>
          </cell>
          <cell r="G4778">
            <v>6.0145700799999995</v>
          </cell>
          <cell r="H4778">
            <v>84.327505649999992</v>
          </cell>
          <cell r="I4778">
            <v>81.447004450000009</v>
          </cell>
          <cell r="J4778">
            <v>77.202607812499977</v>
          </cell>
          <cell r="K4778">
            <v>83.519156999999993</v>
          </cell>
          <cell r="L4778">
            <v>87.118180050000007</v>
          </cell>
          <cell r="M4778">
            <v>1617</v>
          </cell>
          <cell r="N4778">
            <v>14678</v>
          </cell>
          <cell r="O4778">
            <v>11631</v>
          </cell>
          <cell r="P4778">
            <v>20625</v>
          </cell>
          <cell r="Q4778">
            <v>7496</v>
          </cell>
        </row>
        <row r="4779">
          <cell r="B4779">
            <v>42885</v>
          </cell>
          <cell r="C4779">
            <v>1.7155432175000001</v>
          </cell>
          <cell r="D4779">
            <v>41.331101625000002</v>
          </cell>
          <cell r="E4779">
            <v>18.164094312500001</v>
          </cell>
          <cell r="F4779">
            <v>39.700638699999992</v>
          </cell>
          <cell r="G4779">
            <v>6.2247394549999999</v>
          </cell>
          <cell r="H4779">
            <v>66.086968049999996</v>
          </cell>
          <cell r="I4779">
            <v>44.058887750000011</v>
          </cell>
          <cell r="J4779">
            <v>66.186111937500002</v>
          </cell>
          <cell r="K4779">
            <v>43.183890099999999</v>
          </cell>
          <cell r="L4779">
            <v>67.029489850000004</v>
          </cell>
          <cell r="M4779">
            <v>1610</v>
          </cell>
          <cell r="N4779">
            <v>18420</v>
          </cell>
          <cell r="O4779">
            <v>14538</v>
          </cell>
          <cell r="P4779">
            <v>18904</v>
          </cell>
          <cell r="Q4779">
            <v>6733</v>
          </cell>
        </row>
        <row r="4780">
          <cell r="B4780">
            <v>42885</v>
          </cell>
          <cell r="C4780">
            <v>1.8856028465000001</v>
          </cell>
          <cell r="D4780">
            <v>24.499665650000004</v>
          </cell>
          <cell r="E4780">
            <v>19.758336562499998</v>
          </cell>
          <cell r="F4780">
            <v>22.685590299999998</v>
          </cell>
          <cell r="G4780">
            <v>7.2061209349999995</v>
          </cell>
          <cell r="H4780">
            <v>70.831096200000005</v>
          </cell>
          <cell r="I4780">
            <v>70.974215549999997</v>
          </cell>
          <cell r="J4780">
            <v>67.951279374999999</v>
          </cell>
          <cell r="K4780">
            <v>71.195370499999996</v>
          </cell>
          <cell r="L4780">
            <v>73.707432800000021</v>
          </cell>
          <cell r="M4780">
            <v>1728</v>
          </cell>
          <cell r="N4780">
            <v>25549</v>
          </cell>
          <cell r="O4780">
            <v>15693</v>
          </cell>
          <cell r="P4780">
            <v>23834</v>
          </cell>
          <cell r="Q4780">
            <v>7679</v>
          </cell>
        </row>
        <row r="4781">
          <cell r="B4781">
            <v>42885</v>
          </cell>
          <cell r="C4781">
            <v>1.28336589</v>
          </cell>
          <cell r="D4781">
            <v>11.992605970000001</v>
          </cell>
          <cell r="E4781">
            <v>11.861182250000001</v>
          </cell>
          <cell r="F4781">
            <v>13.287404525000003</v>
          </cell>
          <cell r="G4781">
            <v>5.4348952800000001</v>
          </cell>
          <cell r="H4781">
            <v>61.081248299999992</v>
          </cell>
          <cell r="I4781">
            <v>62.592066450000004</v>
          </cell>
          <cell r="J4781">
            <v>60.873108250000001</v>
          </cell>
          <cell r="K4781">
            <v>64.088470349999994</v>
          </cell>
          <cell r="L4781">
            <v>64.17012179999999</v>
          </cell>
          <cell r="M4781">
            <v>1092</v>
          </cell>
          <cell r="N4781">
            <v>10906</v>
          </cell>
          <cell r="O4781">
            <v>8262</v>
          </cell>
          <cell r="P4781">
            <v>12493</v>
          </cell>
          <cell r="Q4781">
            <v>5063</v>
          </cell>
        </row>
        <row r="4782">
          <cell r="B4782">
            <v>42885</v>
          </cell>
          <cell r="C4782">
            <v>1.7044191154999999</v>
          </cell>
          <cell r="D4782">
            <v>17.776890384999998</v>
          </cell>
          <cell r="E4782">
            <v>19.414292187500003</v>
          </cell>
          <cell r="F4782">
            <v>34.1160918</v>
          </cell>
          <cell r="G4782">
            <v>8.6700176700000036</v>
          </cell>
          <cell r="H4782">
            <v>61.150140449999995</v>
          </cell>
          <cell r="I4782">
            <v>57.787195700000005</v>
          </cell>
          <cell r="J4782">
            <v>56.616486062500002</v>
          </cell>
          <cell r="K4782">
            <v>39.003991549999995</v>
          </cell>
          <cell r="L4782">
            <v>63.011194149999994</v>
          </cell>
          <cell r="M4782">
            <v>1484</v>
          </cell>
          <cell r="N4782">
            <v>14543</v>
          </cell>
          <cell r="O4782">
            <v>12972</v>
          </cell>
          <cell r="P4782">
            <v>15316</v>
          </cell>
          <cell r="Q4782">
            <v>8090</v>
          </cell>
        </row>
        <row r="4783">
          <cell r="B4783">
            <v>42885</v>
          </cell>
          <cell r="C4783">
            <v>1.2919997864999999</v>
          </cell>
          <cell r="D4783">
            <v>14.893902305000001</v>
          </cell>
          <cell r="E4783">
            <v>15.947594656249997</v>
          </cell>
          <cell r="F4783">
            <v>65.573902449999991</v>
          </cell>
          <cell r="G4783">
            <v>10.192524164999998</v>
          </cell>
          <cell r="H4783">
            <v>59.068264549999995</v>
          </cell>
          <cell r="I4783">
            <v>60.77109755</v>
          </cell>
          <cell r="J4783">
            <v>58.653777499999997</v>
          </cell>
          <cell r="K4783">
            <v>34.043536424999999</v>
          </cell>
          <cell r="L4783">
            <v>61.414157399999986</v>
          </cell>
          <cell r="M4783">
            <v>1099</v>
          </cell>
          <cell r="N4783">
            <v>13275</v>
          </cell>
          <cell r="O4783">
            <v>10970</v>
          </cell>
          <cell r="P4783">
            <v>20821</v>
          </cell>
          <cell r="Q4783">
            <v>8832</v>
          </cell>
        </row>
        <row r="4784">
          <cell r="B4784">
            <v>42885</v>
          </cell>
          <cell r="C4784">
            <v>1.5072452200000002</v>
          </cell>
          <cell r="D4784">
            <v>29.452533475000006</v>
          </cell>
          <cell r="E4784">
            <v>15.116518125000002</v>
          </cell>
          <cell r="F4784">
            <v>21.098360125000003</v>
          </cell>
          <cell r="G4784">
            <v>6.4206007899999999</v>
          </cell>
          <cell r="H4784">
            <v>62.342164950000004</v>
          </cell>
          <cell r="I4784">
            <v>54.774349149999999</v>
          </cell>
          <cell r="J4784">
            <v>59.274326000000002</v>
          </cell>
          <cell r="K4784">
            <v>58.564455150000001</v>
          </cell>
          <cell r="L4784">
            <v>63.490024099999992</v>
          </cell>
          <cell r="M4784">
            <v>1300</v>
          </cell>
          <cell r="N4784">
            <v>19240</v>
          </cell>
          <cell r="O4784">
            <v>10399</v>
          </cell>
          <cell r="P4784">
            <v>17101</v>
          </cell>
          <cell r="Q4784">
            <v>5932</v>
          </cell>
        </row>
        <row r="4785">
          <cell r="B4785">
            <v>42885</v>
          </cell>
          <cell r="C4785">
            <v>1.7761344124999998</v>
          </cell>
          <cell r="D4785">
            <v>32.678706099999999</v>
          </cell>
          <cell r="E4785">
            <v>25.217845375000003</v>
          </cell>
          <cell r="F4785">
            <v>49.353910949999992</v>
          </cell>
          <cell r="G4785">
            <v>10.67327251</v>
          </cell>
          <cell r="H4785">
            <v>63.975888499999996</v>
          </cell>
          <cell r="I4785">
            <v>55.41836605000001</v>
          </cell>
          <cell r="J4785">
            <v>58.788668937499999</v>
          </cell>
          <cell r="K4785">
            <v>44.430315835000002</v>
          </cell>
          <cell r="L4785">
            <v>66.050059449999992</v>
          </cell>
          <cell r="M4785">
            <v>1620</v>
          </cell>
          <cell r="N4785">
            <v>24245</v>
          </cell>
          <cell r="O4785">
            <v>17288</v>
          </cell>
          <cell r="P4785">
            <v>24583</v>
          </cell>
          <cell r="Q4785">
            <v>10457</v>
          </cell>
        </row>
        <row r="4786">
          <cell r="B4786">
            <v>42885</v>
          </cell>
          <cell r="C4786">
            <v>1.2655034755000001</v>
          </cell>
          <cell r="D4786">
            <v>17.692682469999994</v>
          </cell>
          <cell r="E4786">
            <v>15.648671625000002</v>
          </cell>
          <cell r="F4786">
            <v>26.181840465000001</v>
          </cell>
          <cell r="G4786">
            <v>7.268749725000001</v>
          </cell>
          <cell r="H4786">
            <v>68.557258500000003</v>
          </cell>
          <cell r="I4786">
            <v>69.822907550000011</v>
          </cell>
          <cell r="J4786">
            <v>67.565068187500017</v>
          </cell>
          <cell r="K4786">
            <v>60.411815699999991</v>
          </cell>
          <cell r="L4786">
            <v>72.636117499999997</v>
          </cell>
          <cell r="M4786">
            <v>813</v>
          </cell>
          <cell r="N4786">
            <v>11303</v>
          </cell>
          <cell r="O4786">
            <v>7791</v>
          </cell>
          <cell r="P4786">
            <v>12383</v>
          </cell>
          <cell r="Q4786">
            <v>5083</v>
          </cell>
        </row>
        <row r="4787">
          <cell r="B4787">
            <v>42885</v>
          </cell>
          <cell r="C4787">
            <v>0.58290727100000006</v>
          </cell>
          <cell r="D4787">
            <v>10.879610319999998</v>
          </cell>
          <cell r="E4787">
            <v>10.35708996875</v>
          </cell>
          <cell r="F4787">
            <v>18.6786119</v>
          </cell>
          <cell r="G4787">
            <v>5.5341090199999989</v>
          </cell>
          <cell r="H4787">
            <v>66.966939800000006</v>
          </cell>
          <cell r="I4787">
            <v>66.554465550000003</v>
          </cell>
          <cell r="J4787">
            <v>63.978314687499996</v>
          </cell>
          <cell r="K4787">
            <v>61.716724649999989</v>
          </cell>
          <cell r="L4787">
            <v>68.86263790000001</v>
          </cell>
          <cell r="M4787">
            <v>362</v>
          </cell>
          <cell r="N4787">
            <v>6982</v>
          </cell>
          <cell r="O4787">
            <v>5120</v>
          </cell>
          <cell r="P4787">
            <v>10053</v>
          </cell>
          <cell r="Q4787">
            <v>3727</v>
          </cell>
        </row>
        <row r="4788">
          <cell r="B4788">
            <v>42885</v>
          </cell>
          <cell r="C4788">
            <v>1.338470359</v>
          </cell>
          <cell r="D4788">
            <v>20.191832185000003</v>
          </cell>
          <cell r="E4788">
            <v>14.84112934375</v>
          </cell>
          <cell r="F4788">
            <v>38.215479699999996</v>
          </cell>
          <cell r="G4788">
            <v>6.1848369250000008</v>
          </cell>
          <cell r="H4788">
            <v>65.854105050000015</v>
          </cell>
          <cell r="I4788">
            <v>59.649784999999994</v>
          </cell>
          <cell r="J4788">
            <v>62.817796250000001</v>
          </cell>
          <cell r="K4788">
            <v>47.127414600000002</v>
          </cell>
          <cell r="L4788">
            <v>68.544595650000005</v>
          </cell>
          <cell r="M4788">
            <v>785</v>
          </cell>
          <cell r="N4788">
            <v>9761</v>
          </cell>
          <cell r="O4788">
            <v>7191</v>
          </cell>
          <cell r="P4788">
            <v>9627</v>
          </cell>
          <cell r="Q4788">
            <v>4148</v>
          </cell>
        </row>
        <row r="4789">
          <cell r="B4789">
            <v>42885</v>
          </cell>
          <cell r="C4789">
            <v>1.5951946965000001</v>
          </cell>
          <cell r="D4789">
            <v>17.400554315000001</v>
          </cell>
          <cell r="E4789">
            <v>15.198016906250002</v>
          </cell>
          <cell r="F4789">
            <v>20.721417150000001</v>
          </cell>
          <cell r="G4789">
            <v>5.7676755799999997</v>
          </cell>
          <cell r="H4789">
            <v>70.693174299999995</v>
          </cell>
          <cell r="I4789">
            <v>74.495048999999995</v>
          </cell>
          <cell r="J4789">
            <v>69.691548687499989</v>
          </cell>
          <cell r="K4789">
            <v>69.140277549999979</v>
          </cell>
          <cell r="L4789">
            <v>76.173459999999992</v>
          </cell>
          <cell r="M4789">
            <v>1439</v>
          </cell>
          <cell r="N4789">
            <v>18854</v>
          </cell>
          <cell r="O4789">
            <v>12156</v>
          </cell>
          <cell r="P4789">
            <v>18944</v>
          </cell>
          <cell r="Q4789">
            <v>6266</v>
          </cell>
        </row>
        <row r="4790">
          <cell r="B4790">
            <v>42885</v>
          </cell>
          <cell r="C4790">
            <v>1.2559567089999999</v>
          </cell>
          <cell r="D4790">
            <v>23.292411099999995</v>
          </cell>
          <cell r="E4790">
            <v>13.874213500000002</v>
          </cell>
          <cell r="F4790">
            <v>32.499935700000009</v>
          </cell>
          <cell r="G4790">
            <v>5.3284644600000011</v>
          </cell>
          <cell r="H4790">
            <v>68.987886850000024</v>
          </cell>
          <cell r="I4790">
            <v>59.473910199999992</v>
          </cell>
          <cell r="J4790">
            <v>65.674301749999984</v>
          </cell>
          <cell r="K4790">
            <v>51.352847350000005</v>
          </cell>
          <cell r="L4790">
            <v>70.57274649999998</v>
          </cell>
          <cell r="M4790">
            <v>1480</v>
          </cell>
          <cell r="N4790">
            <v>19415</v>
          </cell>
          <cell r="O4790">
            <v>13989</v>
          </cell>
          <cell r="P4790">
            <v>17296</v>
          </cell>
          <cell r="Q4790">
            <v>7191</v>
          </cell>
        </row>
        <row r="4791">
          <cell r="B4791">
            <v>42885</v>
          </cell>
          <cell r="C4791">
            <v>2.1294353564999993</v>
          </cell>
          <cell r="D4791">
            <v>18.02991055</v>
          </cell>
          <cell r="E4791">
            <v>17.8552478125</v>
          </cell>
          <cell r="F4791">
            <v>22.733130249999999</v>
          </cell>
          <cell r="G4791">
            <v>8.7846679400000003</v>
          </cell>
          <cell r="H4791">
            <v>69.391448700000012</v>
          </cell>
          <cell r="I4791">
            <v>68.872496099999992</v>
          </cell>
          <cell r="J4791">
            <v>65.591568312500002</v>
          </cell>
          <cell r="K4791">
            <v>67.999950999999982</v>
          </cell>
          <cell r="L4791">
            <v>72.492624049999989</v>
          </cell>
          <cell r="M4791">
            <v>2623</v>
          </cell>
          <cell r="N4791">
            <v>23610</v>
          </cell>
          <cell r="O4791">
            <v>17631</v>
          </cell>
          <cell r="P4791">
            <v>29791</v>
          </cell>
          <cell r="Q4791">
            <v>12148</v>
          </cell>
        </row>
        <row r="4792">
          <cell r="B4792">
            <v>42885</v>
          </cell>
          <cell r="C4792">
            <v>1.4015522269999998</v>
          </cell>
          <cell r="D4792">
            <v>14.809877724999998</v>
          </cell>
          <cell r="E4792">
            <v>13.175027343750001</v>
          </cell>
          <cell r="F4792">
            <v>48.417751700000011</v>
          </cell>
          <cell r="G4792">
            <v>5.729197355000001</v>
          </cell>
          <cell r="H4792">
            <v>74.302546949999993</v>
          </cell>
          <cell r="I4792">
            <v>71.310172249999979</v>
          </cell>
          <cell r="J4792">
            <v>67.811719999999994</v>
          </cell>
          <cell r="K4792">
            <v>42.119908700000003</v>
          </cell>
          <cell r="L4792">
            <v>76.445428850000013</v>
          </cell>
          <cell r="M4792">
            <v>1371</v>
          </cell>
          <cell r="N4792">
            <v>15375</v>
          </cell>
          <cell r="O4792">
            <v>10273</v>
          </cell>
          <cell r="P4792">
            <v>15873</v>
          </cell>
          <cell r="Q4792">
            <v>6236</v>
          </cell>
        </row>
        <row r="4793">
          <cell r="B4793">
            <v>42885</v>
          </cell>
          <cell r="C4793">
            <v>1.5524426445000001</v>
          </cell>
          <cell r="D4793">
            <v>24.278685525000004</v>
          </cell>
          <cell r="E4793">
            <v>17.729878562499998</v>
          </cell>
          <cell r="F4793">
            <v>48.786298449999997</v>
          </cell>
          <cell r="G4793">
            <v>7.5571506749999999</v>
          </cell>
          <cell r="H4793">
            <v>73.441039549999985</v>
          </cell>
          <cell r="I4793">
            <v>63.514703899999994</v>
          </cell>
          <cell r="J4793">
            <v>68.3885731875</v>
          </cell>
          <cell r="K4793">
            <v>41.126638800000002</v>
          </cell>
          <cell r="L4793">
            <v>75.547118749999996</v>
          </cell>
          <cell r="M4793">
            <v>1503</v>
          </cell>
          <cell r="N4793">
            <v>19187</v>
          </cell>
          <cell r="O4793">
            <v>14084</v>
          </cell>
          <cell r="P4793">
            <v>21862</v>
          </cell>
          <cell r="Q4793">
            <v>8306</v>
          </cell>
        </row>
        <row r="4794">
          <cell r="B4794">
            <v>42885</v>
          </cell>
          <cell r="C4794">
            <v>1.2029668440000001</v>
          </cell>
          <cell r="D4794">
            <v>14.593376385000003</v>
          </cell>
          <cell r="E4794">
            <v>14.8645885</v>
          </cell>
          <cell r="F4794">
            <v>22.523861850000003</v>
          </cell>
          <cell r="G4794">
            <v>6.5478150600000005</v>
          </cell>
          <cell r="H4794">
            <v>65.689904649999988</v>
          </cell>
          <cell r="I4794">
            <v>67.632499449999997</v>
          </cell>
          <cell r="J4794">
            <v>67.151737249999996</v>
          </cell>
          <cell r="K4794">
            <v>64.532777150000001</v>
          </cell>
          <cell r="L4794">
            <v>67.002721799999989</v>
          </cell>
          <cell r="M4794">
            <v>1102</v>
          </cell>
          <cell r="N4794">
            <v>13806</v>
          </cell>
          <cell r="O4794">
            <v>10535</v>
          </cell>
          <cell r="P4794">
            <v>20594</v>
          </cell>
          <cell r="Q4794">
            <v>6619</v>
          </cell>
        </row>
        <row r="4795">
          <cell r="B4795">
            <v>42885</v>
          </cell>
          <cell r="C4795">
            <v>3.0457938815000007</v>
          </cell>
          <cell r="D4795">
            <v>24.062789349999999</v>
          </cell>
          <cell r="E4795">
            <v>19.546016375000001</v>
          </cell>
          <cell r="F4795">
            <v>21.195705099999998</v>
          </cell>
          <cell r="G4795">
            <v>7.6535232400000002</v>
          </cell>
          <cell r="H4795">
            <v>66.131742649999993</v>
          </cell>
          <cell r="I4795">
            <v>68.993018949999993</v>
          </cell>
          <cell r="J4795">
            <v>69.618989749999997</v>
          </cell>
          <cell r="K4795">
            <v>69.73250114999999</v>
          </cell>
          <cell r="L4795">
            <v>67.736143000000013</v>
          </cell>
          <cell r="M4795">
            <v>1814</v>
          </cell>
          <cell r="N4795">
            <v>18282</v>
          </cell>
          <cell r="O4795">
            <v>11289</v>
          </cell>
          <cell r="P4795">
            <v>15449</v>
          </cell>
          <cell r="Q4795">
            <v>5538</v>
          </cell>
        </row>
        <row r="4796">
          <cell r="B4796">
            <v>42885</v>
          </cell>
          <cell r="C4796">
            <v>1.8007193049999999</v>
          </cell>
          <cell r="D4796">
            <v>14.116169844999998</v>
          </cell>
          <cell r="E4796">
            <v>17.261542000000002</v>
          </cell>
          <cell r="F4796">
            <v>29.421505649999993</v>
          </cell>
          <cell r="G4796">
            <v>7.877705895000001</v>
          </cell>
          <cell r="H4796">
            <v>65.918685799999992</v>
          </cell>
          <cell r="I4796">
            <v>68.125277499999996</v>
          </cell>
          <cell r="J4796">
            <v>67.272317812500006</v>
          </cell>
          <cell r="K4796">
            <v>64.89570814999999</v>
          </cell>
          <cell r="L4796">
            <v>67.405104300000005</v>
          </cell>
          <cell r="M4796">
            <v>946</v>
          </cell>
          <cell r="N4796">
            <v>11290</v>
          </cell>
          <cell r="O4796">
            <v>10711</v>
          </cell>
          <cell r="P4796">
            <v>24617</v>
          </cell>
          <cell r="Q4796">
            <v>6785</v>
          </cell>
        </row>
        <row r="4797">
          <cell r="B4797">
            <v>42885</v>
          </cell>
          <cell r="C4797">
            <v>1.9700796769999998</v>
          </cell>
          <cell r="D4797">
            <v>26.442471699999999</v>
          </cell>
          <cell r="E4797">
            <v>17.439694812500001</v>
          </cell>
          <cell r="F4797">
            <v>20.093269999999997</v>
          </cell>
          <cell r="G4797">
            <v>7.2014068649999983</v>
          </cell>
          <cell r="H4797">
            <v>65.445837400000002</v>
          </cell>
          <cell r="I4797">
            <v>61.064752750000004</v>
          </cell>
          <cell r="J4797">
            <v>61.802022062499994</v>
          </cell>
          <cell r="K4797">
            <v>64.941721549999997</v>
          </cell>
          <cell r="L4797">
            <v>66.822611800000004</v>
          </cell>
          <cell r="M4797">
            <v>1243</v>
          </cell>
          <cell r="N4797">
            <v>15350</v>
          </cell>
          <cell r="O4797">
            <v>8331</v>
          </cell>
          <cell r="P4797">
            <v>12771</v>
          </cell>
          <cell r="Q4797">
            <v>4750</v>
          </cell>
        </row>
        <row r="4798">
          <cell r="B4798">
            <v>42885</v>
          </cell>
          <cell r="C4798">
            <v>2.1890722089999999</v>
          </cell>
          <cell r="D4798">
            <v>33.147697100000002</v>
          </cell>
          <cell r="E4798">
            <v>17.9421491875</v>
          </cell>
          <cell r="F4798">
            <v>21.058588949999997</v>
          </cell>
          <cell r="G4798">
            <v>8.1491403099999999</v>
          </cell>
          <cell r="H4798">
            <v>63.154671649999997</v>
          </cell>
          <cell r="I4798">
            <v>54.378319550000001</v>
          </cell>
          <cell r="J4798">
            <v>62.458134999999999</v>
          </cell>
          <cell r="K4798">
            <v>65.190936399999984</v>
          </cell>
          <cell r="L4798">
            <v>65.400840399999993</v>
          </cell>
          <cell r="M4798">
            <v>1328</v>
          </cell>
          <cell r="N4798">
            <v>15714</v>
          </cell>
          <cell r="O4798">
            <v>8642</v>
          </cell>
          <cell r="P4798">
            <v>13364</v>
          </cell>
          <cell r="Q4798">
            <v>5015</v>
          </cell>
        </row>
        <row r="4799">
          <cell r="B4799">
            <v>42885</v>
          </cell>
          <cell r="C4799">
            <v>0.30881967650000008</v>
          </cell>
          <cell r="D4799">
            <v>8.6297522000000004</v>
          </cell>
          <cell r="E4799">
            <v>8.8219761999999999</v>
          </cell>
          <cell r="F4799">
            <v>32.779902024999998</v>
          </cell>
          <cell r="G4799">
            <v>3.7548998349999989</v>
          </cell>
          <cell r="H4799">
            <v>65.069254900000004</v>
          </cell>
          <cell r="I4799">
            <v>67.341318950000002</v>
          </cell>
          <cell r="J4799">
            <v>64.160573749999998</v>
          </cell>
          <cell r="K4799">
            <v>50.465367199999989</v>
          </cell>
          <cell r="L4799">
            <v>66.418517600000001</v>
          </cell>
          <cell r="M4799">
            <v>184</v>
          </cell>
          <cell r="N4799">
            <v>5505</v>
          </cell>
          <cell r="O4799">
            <v>4241</v>
          </cell>
          <cell r="P4799">
            <v>9638</v>
          </cell>
          <cell r="Q4799">
            <v>2383</v>
          </cell>
        </row>
        <row r="4800">
          <cell r="B4800">
            <v>42885</v>
          </cell>
          <cell r="C4800">
            <v>0.90226799850000017</v>
          </cell>
          <cell r="D4800">
            <v>13.653425870000001</v>
          </cell>
          <cell r="E4800">
            <v>16.850420281249999</v>
          </cell>
          <cell r="F4800">
            <v>40.668510150000003</v>
          </cell>
          <cell r="G4800">
            <v>7.7591960450000004</v>
          </cell>
          <cell r="H4800">
            <v>70.918886850000007</v>
          </cell>
          <cell r="I4800">
            <v>70.081190950000007</v>
          </cell>
          <cell r="J4800">
            <v>64.934222562499997</v>
          </cell>
          <cell r="K4800">
            <v>47.656593449999995</v>
          </cell>
          <cell r="L4800">
            <v>72.427850000000007</v>
          </cell>
          <cell r="M4800">
            <v>576</v>
          </cell>
          <cell r="N4800">
            <v>9334</v>
          </cell>
          <cell r="O4800">
            <v>8183</v>
          </cell>
          <cell r="P4800">
            <v>14244</v>
          </cell>
          <cell r="Q4800">
            <v>5594</v>
          </cell>
        </row>
        <row r="4801">
          <cell r="B4801">
            <v>42885</v>
          </cell>
          <cell r="C4801">
            <v>1.3287847355</v>
          </cell>
          <cell r="D4801">
            <v>13.449937484999998</v>
          </cell>
          <cell r="E4801">
            <v>15.40854425</v>
          </cell>
          <cell r="F4801">
            <v>32.079932849999999</v>
          </cell>
          <cell r="G4801">
            <v>9.6889496550000018</v>
          </cell>
          <cell r="H4801">
            <v>69.266219100000001</v>
          </cell>
          <cell r="I4801">
            <v>68.464544599999996</v>
          </cell>
          <cell r="J4801">
            <v>65.946510624999988</v>
          </cell>
          <cell r="K4801">
            <v>59.827524800000006</v>
          </cell>
          <cell r="L4801">
            <v>69.165643350000011</v>
          </cell>
          <cell r="M4801">
            <v>846</v>
          </cell>
          <cell r="N4801">
            <v>8982</v>
          </cell>
          <cell r="O4801">
            <v>7880</v>
          </cell>
          <cell r="P4801">
            <v>17430</v>
          </cell>
          <cell r="Q4801">
            <v>6625</v>
          </cell>
        </row>
        <row r="4802">
          <cell r="B4802">
            <v>42885</v>
          </cell>
          <cell r="C4802">
            <v>2.2608097699999998</v>
          </cell>
          <cell r="D4802">
            <v>36.366833549999996</v>
          </cell>
          <cell r="E4802">
            <v>20.076409125000001</v>
          </cell>
          <cell r="F4802">
            <v>23.90198195</v>
          </cell>
          <cell r="G4802">
            <v>9.0722956050000008</v>
          </cell>
          <cell r="H4802">
            <v>65.501674300000005</v>
          </cell>
          <cell r="I4802">
            <v>54.863480799999991</v>
          </cell>
          <cell r="J4802">
            <v>61.614457875000006</v>
          </cell>
          <cell r="K4802">
            <v>64.108984550000002</v>
          </cell>
          <cell r="L4802">
            <v>66.542510600000014</v>
          </cell>
          <cell r="M4802">
            <v>1430</v>
          </cell>
          <cell r="N4802">
            <v>17394</v>
          </cell>
          <cell r="O4802">
            <v>9737</v>
          </cell>
          <cell r="P4802">
            <v>15153</v>
          </cell>
          <cell r="Q4802">
            <v>5974</v>
          </cell>
        </row>
        <row r="4803">
          <cell r="B4803">
            <v>42886</v>
          </cell>
          <cell r="C4803">
            <v>1.9853349499999999</v>
          </cell>
          <cell r="D4803">
            <v>16.487600405000002</v>
          </cell>
          <cell r="E4803">
            <v>17.047880312499998</v>
          </cell>
          <cell r="F4803">
            <v>26.124254200000003</v>
          </cell>
          <cell r="G4803">
            <v>8.125671500000001</v>
          </cell>
          <cell r="H4803">
            <v>69.017542950000006</v>
          </cell>
          <cell r="I4803">
            <v>70.941606449999995</v>
          </cell>
          <cell r="J4803">
            <v>66.157347187499994</v>
          </cell>
          <cell r="K4803">
            <v>62.075445899999998</v>
          </cell>
          <cell r="L4803">
            <v>76.17717955000002</v>
          </cell>
          <cell r="M4803">
            <v>1788</v>
          </cell>
          <cell r="N4803">
            <v>17014</v>
          </cell>
          <cell r="O4803">
            <v>13063</v>
          </cell>
          <cell r="P4803">
            <v>19813</v>
          </cell>
          <cell r="Q4803">
            <v>8990</v>
          </cell>
          <cell r="R4803">
            <v>47437</v>
          </cell>
          <cell r="S4803">
            <v>484669</v>
          </cell>
          <cell r="T4803">
            <v>348800</v>
          </cell>
          <cell r="U4803">
            <v>550037</v>
          </cell>
          <cell r="V4803">
            <v>228808</v>
          </cell>
          <cell r="W4803">
            <v>1.842518544609375</v>
          </cell>
          <cell r="X4803">
            <v>21.881206969062504</v>
          </cell>
          <cell r="Y4803">
            <v>15.593969779101565</v>
          </cell>
          <cell r="Z4803">
            <v>28.644765983593746</v>
          </cell>
          <cell r="AA4803">
            <v>7.4959000245624976</v>
          </cell>
          <cell r="AB4803">
            <v>67.470675612499988</v>
          </cell>
          <cell r="AC4803">
            <v>63.46773983906251</v>
          </cell>
          <cell r="AD4803">
            <v>66.191606576171878</v>
          </cell>
          <cell r="AE4803">
            <v>58.897233782812506</v>
          </cell>
          <cell r="AF4803">
            <v>71.494180290624996</v>
          </cell>
        </row>
        <row r="4804">
          <cell r="B4804">
            <v>42886</v>
          </cell>
          <cell r="C4804">
            <v>1.9287820949999996</v>
          </cell>
          <cell r="D4804">
            <v>23.8183778</v>
          </cell>
          <cell r="E4804">
            <v>16.298177437499998</v>
          </cell>
          <cell r="F4804">
            <v>22.437623700000003</v>
          </cell>
          <cell r="G4804">
            <v>7.6690509649999994</v>
          </cell>
          <cell r="H4804">
            <v>63.546774450000001</v>
          </cell>
          <cell r="I4804">
            <v>59.966657050000002</v>
          </cell>
          <cell r="J4804">
            <v>64.516576000000001</v>
          </cell>
          <cell r="K4804">
            <v>59.687789149999993</v>
          </cell>
          <cell r="L4804">
            <v>69.064706449999989</v>
          </cell>
          <cell r="M4804">
            <v>2123</v>
          </cell>
          <cell r="N4804">
            <v>22485</v>
          </cell>
          <cell r="O4804">
            <v>16040</v>
          </cell>
          <cell r="P4804">
            <v>19622</v>
          </cell>
          <cell r="Q4804">
            <v>10143</v>
          </cell>
        </row>
        <row r="4805">
          <cell r="B4805">
            <v>42886</v>
          </cell>
          <cell r="C4805">
            <v>0.67687706449999996</v>
          </cell>
          <cell r="D4805">
            <v>8.5094938750000004</v>
          </cell>
          <cell r="E4805">
            <v>5.0631415812499991</v>
          </cell>
          <cell r="F4805">
            <v>6.451825425</v>
          </cell>
          <cell r="G4805">
            <v>1.8229327835</v>
          </cell>
          <cell r="H4805">
            <v>65.663829100000015</v>
          </cell>
          <cell r="I4805">
            <v>68.552278999999984</v>
          </cell>
          <cell r="J4805">
            <v>66.124544062499993</v>
          </cell>
          <cell r="K4805">
            <v>70.031503900000004</v>
          </cell>
          <cell r="L4805">
            <v>71.824803549999984</v>
          </cell>
          <cell r="M4805">
            <v>588</v>
          </cell>
          <cell r="N4805">
            <v>8593</v>
          </cell>
          <cell r="O4805">
            <v>3798</v>
          </cell>
          <cell r="P4805">
            <v>6645</v>
          </cell>
          <cell r="Q4805">
            <v>1846</v>
          </cell>
        </row>
        <row r="4806">
          <cell r="B4806">
            <v>42886</v>
          </cell>
          <cell r="C4806">
            <v>0.43608405149999996</v>
          </cell>
          <cell r="D4806">
            <v>2.9759862450000005</v>
          </cell>
          <cell r="E4806">
            <v>3.862795625</v>
          </cell>
          <cell r="F4806">
            <v>7.2943766500000011</v>
          </cell>
          <cell r="G4806">
            <v>1.9403939725000001</v>
          </cell>
          <cell r="H4806">
            <v>65.708866499999999</v>
          </cell>
          <cell r="I4806">
            <v>69.838132700000003</v>
          </cell>
          <cell r="J4806">
            <v>69.157900124999998</v>
          </cell>
          <cell r="K4806">
            <v>72.971387550000003</v>
          </cell>
          <cell r="L4806">
            <v>74.243976500000002</v>
          </cell>
          <cell r="M4806">
            <v>386</v>
          </cell>
          <cell r="N4806">
            <v>2920</v>
          </cell>
          <cell r="O4806">
            <v>3036</v>
          </cell>
          <cell r="P4806">
            <v>7823</v>
          </cell>
          <cell r="Q4806">
            <v>2081</v>
          </cell>
        </row>
        <row r="4807">
          <cell r="B4807">
            <v>42886</v>
          </cell>
          <cell r="C4807">
            <v>1.8866236580000002</v>
          </cell>
          <cell r="D4807">
            <v>21.801368049999997</v>
          </cell>
          <cell r="E4807">
            <v>12.543201968750001</v>
          </cell>
          <cell r="F4807">
            <v>18.367379450000005</v>
          </cell>
          <cell r="G4807">
            <v>6.2372085900000016</v>
          </cell>
          <cell r="H4807">
            <v>84.8734666</v>
          </cell>
          <cell r="I4807">
            <v>75.716012000000006</v>
          </cell>
          <cell r="J4807">
            <v>81.932293312500008</v>
          </cell>
          <cell r="K4807">
            <v>81.488151750000014</v>
          </cell>
          <cell r="L4807">
            <v>88.196080750000007</v>
          </cell>
          <cell r="M4807">
            <v>2099</v>
          </cell>
          <cell r="N4807">
            <v>18579</v>
          </cell>
          <cell r="O4807">
            <v>11978</v>
          </cell>
          <cell r="P4807">
            <v>20110</v>
          </cell>
          <cell r="Q4807">
            <v>7917</v>
          </cell>
        </row>
        <row r="4808">
          <cell r="B4808">
            <v>42886</v>
          </cell>
          <cell r="C4808">
            <v>2.7705929349999998</v>
          </cell>
          <cell r="D4808">
            <v>14.757535574999997</v>
          </cell>
          <cell r="E4808">
            <v>14.886083187500002</v>
          </cell>
          <cell r="F4808">
            <v>23.893924149999997</v>
          </cell>
          <cell r="G4808">
            <v>7.0674759649999999</v>
          </cell>
          <cell r="H4808">
            <v>71.121480600000012</v>
          </cell>
          <cell r="I4808">
            <v>74.905267199999997</v>
          </cell>
          <cell r="J4808">
            <v>71.223417124999997</v>
          </cell>
          <cell r="K4808">
            <v>66.621999799999998</v>
          </cell>
          <cell r="L4808">
            <v>79.560468749999998</v>
          </cell>
          <cell r="M4808">
            <v>2128</v>
          </cell>
          <cell r="N4808">
            <v>16013</v>
          </cell>
          <cell r="O4808">
            <v>12160</v>
          </cell>
          <cell r="P4808">
            <v>19905</v>
          </cell>
          <cell r="Q4808">
            <v>8059</v>
          </cell>
        </row>
        <row r="4809">
          <cell r="B4809">
            <v>42886</v>
          </cell>
          <cell r="C4809">
            <v>2.0699168549999998</v>
          </cell>
          <cell r="D4809">
            <v>28.285663115000006</v>
          </cell>
          <cell r="E4809">
            <v>13.479673437500001</v>
          </cell>
          <cell r="F4809">
            <v>21.917537150000005</v>
          </cell>
          <cell r="G4809">
            <v>6.2508885649999995</v>
          </cell>
          <cell r="H4809">
            <v>82.277418949999998</v>
          </cell>
          <cell r="I4809">
            <v>66.698244750000001</v>
          </cell>
          <cell r="J4809">
            <v>78.695921000000013</v>
          </cell>
          <cell r="K4809">
            <v>75.154728750000004</v>
          </cell>
          <cell r="L4809">
            <v>86.555646399999986</v>
          </cell>
          <cell r="M4809">
            <v>2143</v>
          </cell>
          <cell r="N4809">
            <v>18157</v>
          </cell>
          <cell r="O4809">
            <v>12247</v>
          </cell>
          <cell r="P4809">
            <v>19662</v>
          </cell>
          <cell r="Q4809">
            <v>7699</v>
          </cell>
        </row>
        <row r="4810">
          <cell r="B4810">
            <v>42886</v>
          </cell>
          <cell r="C4810">
            <v>2.1333693400000002</v>
          </cell>
          <cell r="D4810">
            <v>12.739994479999998</v>
          </cell>
          <cell r="E4810">
            <v>13.6652670625</v>
          </cell>
          <cell r="F4810">
            <v>17.142225999999997</v>
          </cell>
          <cell r="G4810">
            <v>6.3847670550000002</v>
          </cell>
          <cell r="H4810">
            <v>77.645144999999999</v>
          </cell>
          <cell r="I4810">
            <v>82.609008200000019</v>
          </cell>
          <cell r="J4810">
            <v>75.998395937500007</v>
          </cell>
          <cell r="K4810">
            <v>82.109941099999986</v>
          </cell>
          <cell r="L4810">
            <v>86.256643499999996</v>
          </cell>
          <cell r="M4810">
            <v>2033</v>
          </cell>
          <cell r="N4810">
            <v>15163</v>
          </cell>
          <cell r="O4810">
            <v>11922</v>
          </cell>
          <cell r="P4810">
            <v>20696</v>
          </cell>
          <cell r="Q4810">
            <v>7909</v>
          </cell>
        </row>
        <row r="4811">
          <cell r="B4811">
            <v>42886</v>
          </cell>
          <cell r="C4811">
            <v>1.8627429755000002</v>
          </cell>
          <cell r="D4811">
            <v>42.440231100000005</v>
          </cell>
          <cell r="E4811">
            <v>17.569860187500002</v>
          </cell>
          <cell r="F4811">
            <v>30.675561850000001</v>
          </cell>
          <cell r="G4811">
            <v>6.5517615649999996</v>
          </cell>
          <cell r="H4811">
            <v>66.042373050000009</v>
          </cell>
          <cell r="I4811">
            <v>42.46444425</v>
          </cell>
          <cell r="J4811">
            <v>66.120136500000001</v>
          </cell>
          <cell r="K4811">
            <v>52.631112399999992</v>
          </cell>
          <cell r="L4811">
            <v>67.242989399999985</v>
          </cell>
          <cell r="M4811">
            <v>1651</v>
          </cell>
          <cell r="N4811">
            <v>18330</v>
          </cell>
          <cell r="O4811">
            <v>13935</v>
          </cell>
          <cell r="P4811">
            <v>19713</v>
          </cell>
          <cell r="Q4811">
            <v>7150</v>
          </cell>
        </row>
        <row r="4812">
          <cell r="B4812">
            <v>42886</v>
          </cell>
          <cell r="C4812">
            <v>2.1010533645000002</v>
          </cell>
          <cell r="D4812">
            <v>25.247138700000001</v>
          </cell>
          <cell r="E4812">
            <v>19.018471187500001</v>
          </cell>
          <cell r="F4812">
            <v>21.744440050000001</v>
          </cell>
          <cell r="G4812">
            <v>7.761740605</v>
          </cell>
          <cell r="H4812">
            <v>69.142839099999989</v>
          </cell>
          <cell r="I4812">
            <v>69.586857900000012</v>
          </cell>
          <cell r="J4812">
            <v>67.878986624999996</v>
          </cell>
          <cell r="K4812">
            <v>73.062716499999993</v>
          </cell>
          <cell r="L4812">
            <v>74.326707549999995</v>
          </cell>
          <cell r="M4812">
            <v>1840</v>
          </cell>
          <cell r="N4812">
            <v>25485</v>
          </cell>
          <cell r="O4812">
            <v>15054</v>
          </cell>
          <cell r="P4812">
            <v>23501</v>
          </cell>
          <cell r="Q4812">
            <v>8351</v>
          </cell>
        </row>
        <row r="4813">
          <cell r="B4813">
            <v>42886</v>
          </cell>
          <cell r="C4813">
            <v>1.366904715</v>
          </cell>
          <cell r="D4813">
            <v>12.131418950000002</v>
          </cell>
          <cell r="E4813">
            <v>12.729749000000004</v>
          </cell>
          <cell r="F4813">
            <v>14.365925349999998</v>
          </cell>
          <cell r="G4813">
            <v>6.4001193400000007</v>
          </cell>
          <cell r="H4813">
            <v>60.504285400000001</v>
          </cell>
          <cell r="I4813">
            <v>63.054048850000001</v>
          </cell>
          <cell r="J4813">
            <v>60.396528187499996</v>
          </cell>
          <cell r="K4813">
            <v>62.3091802</v>
          </cell>
          <cell r="L4813">
            <v>64.343351599999991</v>
          </cell>
          <cell r="M4813">
            <v>1118</v>
          </cell>
          <cell r="N4813">
            <v>11168</v>
          </cell>
          <cell r="O4813">
            <v>8850</v>
          </cell>
          <cell r="P4813">
            <v>12985</v>
          </cell>
          <cell r="Q4813">
            <v>5984</v>
          </cell>
        </row>
        <row r="4814">
          <cell r="B4814">
            <v>42886</v>
          </cell>
          <cell r="C4814">
            <v>2.0441854200000003</v>
          </cell>
          <cell r="D4814">
            <v>20.717435815000002</v>
          </cell>
          <cell r="E4814">
            <v>20.263634437500002</v>
          </cell>
          <cell r="F4814">
            <v>32.178264249999998</v>
          </cell>
          <cell r="G4814">
            <v>9.8173865550000006</v>
          </cell>
          <cell r="H4814">
            <v>61.177562149999986</v>
          </cell>
          <cell r="I4814">
            <v>53.072734049999994</v>
          </cell>
          <cell r="J4814">
            <v>56.383914375000003</v>
          </cell>
          <cell r="K4814">
            <v>41.710635500000002</v>
          </cell>
          <cell r="L4814">
            <v>62.678187600000001</v>
          </cell>
          <cell r="M4814">
            <v>1757</v>
          </cell>
          <cell r="N4814">
            <v>14585</v>
          </cell>
          <cell r="O4814">
            <v>13489</v>
          </cell>
          <cell r="P4814">
            <v>16608</v>
          </cell>
          <cell r="Q4814">
            <v>9063</v>
          </cell>
        </row>
        <row r="4815">
          <cell r="B4815">
            <v>42886</v>
          </cell>
          <cell r="C4815">
            <v>1.7774437470000002</v>
          </cell>
          <cell r="D4815">
            <v>15.359805939999998</v>
          </cell>
          <cell r="E4815">
            <v>17.340949875</v>
          </cell>
          <cell r="F4815">
            <v>54.674022700000009</v>
          </cell>
          <cell r="G4815">
            <v>11.579878724999999</v>
          </cell>
          <cell r="H4815">
            <v>59.15934455</v>
          </cell>
          <cell r="I4815">
            <v>60.583786399999994</v>
          </cell>
          <cell r="J4815">
            <v>57.708018687500001</v>
          </cell>
          <cell r="K4815">
            <v>40.237025450000004</v>
          </cell>
          <cell r="L4815">
            <v>62.592705950000017</v>
          </cell>
          <cell r="M4815">
            <v>1488</v>
          </cell>
          <cell r="N4815">
            <v>13620</v>
          </cell>
          <cell r="O4815">
            <v>11735</v>
          </cell>
          <cell r="P4815">
            <v>22756</v>
          </cell>
          <cell r="Q4815">
            <v>10267</v>
          </cell>
        </row>
        <row r="4816">
          <cell r="B4816">
            <v>42886</v>
          </cell>
          <cell r="C4816">
            <v>1.6550178625</v>
          </cell>
          <cell r="D4816">
            <v>41.491327875000003</v>
          </cell>
          <cell r="E4816">
            <v>15.642399000000001</v>
          </cell>
          <cell r="F4816">
            <v>43.036693899999996</v>
          </cell>
          <cell r="G4816">
            <v>7.2354931099999984</v>
          </cell>
          <cell r="H4816">
            <v>61.983492650000002</v>
          </cell>
          <cell r="I4816">
            <v>45.596923749999988</v>
          </cell>
          <cell r="J4816">
            <v>59.429468000000007</v>
          </cell>
          <cell r="K4816">
            <v>45.530119649999996</v>
          </cell>
          <cell r="L4816">
            <v>62.800777600000004</v>
          </cell>
          <cell r="M4816">
            <v>1397</v>
          </cell>
          <cell r="N4816">
            <v>18566</v>
          </cell>
          <cell r="O4816">
            <v>10879</v>
          </cell>
          <cell r="P4816">
            <v>17101</v>
          </cell>
          <cell r="Q4816">
            <v>6620</v>
          </cell>
        </row>
        <row r="4817">
          <cell r="B4817">
            <v>42886</v>
          </cell>
          <cell r="C4817">
            <v>2.0096813869999997</v>
          </cell>
          <cell r="D4817">
            <v>33.619685749999995</v>
          </cell>
          <cell r="E4817">
            <v>25.562811750000005</v>
          </cell>
          <cell r="F4817">
            <v>36.960245399999991</v>
          </cell>
          <cell r="G4817">
            <v>11.164685875</v>
          </cell>
          <cell r="H4817">
            <v>65.007934399999982</v>
          </cell>
          <cell r="I4817">
            <v>53.972744700000007</v>
          </cell>
          <cell r="J4817">
            <v>60.690925375000006</v>
          </cell>
          <cell r="K4817">
            <v>51.841885949999991</v>
          </cell>
          <cell r="L4817">
            <v>66.775073949999992</v>
          </cell>
          <cell r="M4817">
            <v>1834</v>
          </cell>
          <cell r="N4817">
            <v>24332</v>
          </cell>
          <cell r="O4817">
            <v>18274</v>
          </cell>
          <cell r="P4817">
            <v>27128</v>
          </cell>
          <cell r="Q4817">
            <v>11056</v>
          </cell>
        </row>
        <row r="4818">
          <cell r="B4818">
            <v>42886</v>
          </cell>
          <cell r="C4818">
            <v>1.5719324805000001</v>
          </cell>
          <cell r="D4818">
            <v>21.32440845</v>
          </cell>
          <cell r="E4818">
            <v>17.197883500000003</v>
          </cell>
          <cell r="F4818">
            <v>29.523543350000001</v>
          </cell>
          <cell r="G4818">
            <v>8.2895903799999999</v>
          </cell>
          <cell r="H4818">
            <v>67.799461949999994</v>
          </cell>
          <cell r="I4818">
            <v>64.061187799999999</v>
          </cell>
          <cell r="J4818">
            <v>66.334035062500007</v>
          </cell>
          <cell r="K4818">
            <v>56.802358049999988</v>
          </cell>
          <cell r="L4818">
            <v>72.882656499999982</v>
          </cell>
          <cell r="M4818">
            <v>974</v>
          </cell>
          <cell r="N4818">
            <v>11346</v>
          </cell>
          <cell r="O4818">
            <v>8421</v>
          </cell>
          <cell r="P4818">
            <v>13549</v>
          </cell>
          <cell r="Q4818">
            <v>5814</v>
          </cell>
        </row>
        <row r="4819">
          <cell r="B4819">
            <v>42886</v>
          </cell>
          <cell r="C4819">
            <v>0.75635928949999998</v>
          </cell>
          <cell r="D4819">
            <v>11.509716375</v>
          </cell>
          <cell r="E4819">
            <v>10.71100734375</v>
          </cell>
          <cell r="F4819">
            <v>29.288692025</v>
          </cell>
          <cell r="G4819">
            <v>6.1978105450000012</v>
          </cell>
          <cell r="H4819">
            <v>67.13880485</v>
          </cell>
          <cell r="I4819">
            <v>66.784001200000006</v>
          </cell>
          <cell r="J4819">
            <v>64.070923937500012</v>
          </cell>
          <cell r="K4819">
            <v>54.717461750000005</v>
          </cell>
          <cell r="L4819">
            <v>68.641934800000016</v>
          </cell>
          <cell r="M4819">
            <v>452</v>
          </cell>
          <cell r="N4819">
            <v>7445</v>
          </cell>
          <cell r="O4819">
            <v>5308</v>
          </cell>
          <cell r="P4819">
            <v>9705</v>
          </cell>
          <cell r="Q4819">
            <v>4168</v>
          </cell>
        </row>
        <row r="4820">
          <cell r="B4820">
            <v>42886</v>
          </cell>
          <cell r="C4820">
            <v>1.7109424999999998</v>
          </cell>
          <cell r="D4820">
            <v>31.690120350000001</v>
          </cell>
          <cell r="E4820">
            <v>15.332991968750001</v>
          </cell>
          <cell r="F4820">
            <v>34.232113049999995</v>
          </cell>
          <cell r="G4820">
            <v>6.7613016300000011</v>
          </cell>
          <cell r="H4820">
            <v>64.302515350000007</v>
          </cell>
          <cell r="I4820">
            <v>50.440454600000002</v>
          </cell>
          <cell r="J4820">
            <v>63.035130624999994</v>
          </cell>
          <cell r="K4820">
            <v>50.286247200000005</v>
          </cell>
          <cell r="L4820">
            <v>68.818984350000008</v>
          </cell>
          <cell r="M4820">
            <v>995</v>
          </cell>
          <cell r="N4820">
            <v>9098</v>
          </cell>
          <cell r="O4820">
            <v>7499</v>
          </cell>
          <cell r="P4820">
            <v>9262</v>
          </cell>
          <cell r="Q4820">
            <v>4533</v>
          </cell>
        </row>
        <row r="4821">
          <cell r="B4821">
            <v>42886</v>
          </cell>
          <cell r="C4821">
            <v>1.7265304705000002</v>
          </cell>
          <cell r="D4821">
            <v>17.118001654999997</v>
          </cell>
          <cell r="E4821">
            <v>14.426308562499999</v>
          </cell>
          <cell r="F4821">
            <v>22.808867500000002</v>
          </cell>
          <cell r="G4821">
            <v>6.2969832399999994</v>
          </cell>
          <cell r="H4821">
            <v>69.685069900000016</v>
          </cell>
          <cell r="I4821">
            <v>74.713293050000004</v>
          </cell>
          <cell r="J4821">
            <v>70.482735625000004</v>
          </cell>
          <cell r="K4821">
            <v>66.819788899999992</v>
          </cell>
          <cell r="L4821">
            <v>76.76528620000002</v>
          </cell>
          <cell r="M4821">
            <v>1497</v>
          </cell>
          <cell r="N4821">
            <v>18671</v>
          </cell>
          <cell r="O4821">
            <v>11570</v>
          </cell>
          <cell r="P4821">
            <v>18209</v>
          </cell>
          <cell r="Q4821">
            <v>6900</v>
          </cell>
        </row>
        <row r="4822">
          <cell r="B4822">
            <v>42886</v>
          </cell>
          <cell r="C4822">
            <v>1.5705407974999999</v>
          </cell>
          <cell r="D4822">
            <v>38.945719885000003</v>
          </cell>
          <cell r="E4822">
            <v>13.828296875000003</v>
          </cell>
          <cell r="F4822">
            <v>37.622466150000001</v>
          </cell>
          <cell r="G4822">
            <v>5.8214510600000002</v>
          </cell>
          <cell r="H4822">
            <v>67.778829050000013</v>
          </cell>
          <cell r="I4822">
            <v>44.817686649999999</v>
          </cell>
          <cell r="J4822">
            <v>66.379573125000007</v>
          </cell>
          <cell r="K4822">
            <v>45.9769936</v>
          </cell>
          <cell r="L4822">
            <v>71.675530200000011</v>
          </cell>
          <cell r="M4822">
            <v>1822</v>
          </cell>
          <cell r="N4822">
            <v>18490</v>
          </cell>
          <cell r="O4822">
            <v>13329</v>
          </cell>
          <cell r="P4822">
            <v>16396</v>
          </cell>
          <cell r="Q4822">
            <v>7941</v>
          </cell>
        </row>
        <row r="4823">
          <cell r="B4823">
            <v>42886</v>
          </cell>
          <cell r="C4823">
            <v>2.4638034049999997</v>
          </cell>
          <cell r="D4823">
            <v>18.2384752</v>
          </cell>
          <cell r="E4823">
            <v>18.834530562500003</v>
          </cell>
          <cell r="F4823">
            <v>27.17155365</v>
          </cell>
          <cell r="G4823">
            <v>9.8609192100000005</v>
          </cell>
          <cell r="H4823">
            <v>65.77488000000001</v>
          </cell>
          <cell r="I4823">
            <v>68.558426499999982</v>
          </cell>
          <cell r="J4823">
            <v>64.891122499999994</v>
          </cell>
          <cell r="K4823">
            <v>61.5251716</v>
          </cell>
          <cell r="L4823">
            <v>72.35086944999999</v>
          </cell>
          <cell r="M4823">
            <v>2785</v>
          </cell>
          <cell r="N4823">
            <v>23726</v>
          </cell>
          <cell r="O4823">
            <v>18412</v>
          </cell>
          <cell r="P4823">
            <v>29000</v>
          </cell>
          <cell r="Q4823">
            <v>13696</v>
          </cell>
        </row>
        <row r="4824">
          <cell r="B4824">
            <v>42886</v>
          </cell>
          <cell r="C4824">
            <v>1.6039031674999999</v>
          </cell>
          <cell r="D4824">
            <v>14.769310599999997</v>
          </cell>
          <cell r="E4824">
            <v>14.183250624999999</v>
          </cell>
          <cell r="F4824">
            <v>43.892699549999996</v>
          </cell>
          <cell r="G4824">
            <v>6.660314575000001</v>
          </cell>
          <cell r="H4824">
            <v>70.605551399999996</v>
          </cell>
          <cell r="I4824">
            <v>71.612482700000001</v>
          </cell>
          <cell r="J4824">
            <v>66.968411125000003</v>
          </cell>
          <cell r="K4824">
            <v>43.986697050000004</v>
          </cell>
          <cell r="L4824">
            <v>76.088792950000013</v>
          </cell>
          <cell r="M4824">
            <v>1443</v>
          </cell>
          <cell r="N4824">
            <v>15315</v>
          </cell>
          <cell r="O4824">
            <v>11032</v>
          </cell>
          <cell r="P4824">
            <v>15568</v>
          </cell>
          <cell r="Q4824">
            <v>7312</v>
          </cell>
        </row>
        <row r="4825">
          <cell r="B4825">
            <v>42886</v>
          </cell>
          <cell r="C4825">
            <v>1.8222560734999997</v>
          </cell>
          <cell r="D4825">
            <v>26.471486349999999</v>
          </cell>
          <cell r="E4825">
            <v>19.259626812500002</v>
          </cell>
          <cell r="F4825">
            <v>50.816076299999992</v>
          </cell>
          <cell r="G4825">
            <v>8.7373268450000019</v>
          </cell>
          <cell r="H4825">
            <v>69.859960399999991</v>
          </cell>
          <cell r="I4825">
            <v>61.162618149999993</v>
          </cell>
          <cell r="J4825">
            <v>67.71976724999999</v>
          </cell>
          <cell r="K4825">
            <v>39.248210749999998</v>
          </cell>
          <cell r="L4825">
            <v>75.778908549999997</v>
          </cell>
          <cell r="M4825">
            <v>1646</v>
          </cell>
          <cell r="N4825">
            <v>19209</v>
          </cell>
          <cell r="O4825">
            <v>15257</v>
          </cell>
          <cell r="P4825">
            <v>21227</v>
          </cell>
          <cell r="Q4825">
            <v>9666</v>
          </cell>
        </row>
        <row r="4826">
          <cell r="B4826">
            <v>42886</v>
          </cell>
          <cell r="C4826">
            <v>1.5682551225000001</v>
          </cell>
          <cell r="D4826">
            <v>14.822253985</v>
          </cell>
          <cell r="E4826">
            <v>15.959224437499998</v>
          </cell>
          <cell r="F4826">
            <v>34.974309300000002</v>
          </cell>
          <cell r="G4826">
            <v>7.5386206650000016</v>
          </cell>
          <cell r="H4826">
            <v>64.693080600000002</v>
          </cell>
          <cell r="I4826">
            <v>67.604166349999986</v>
          </cell>
          <cell r="J4826">
            <v>66.651736874999983</v>
          </cell>
          <cell r="K4826">
            <v>52.530555000000007</v>
          </cell>
          <cell r="L4826">
            <v>67.1266854</v>
          </cell>
          <cell r="M4826">
            <v>1334</v>
          </cell>
          <cell r="N4826">
            <v>14066</v>
          </cell>
          <cell r="O4826">
            <v>11293</v>
          </cell>
          <cell r="P4826">
            <v>20394</v>
          </cell>
          <cell r="Q4826">
            <v>7689</v>
          </cell>
        </row>
        <row r="4827">
          <cell r="B4827">
            <v>42886</v>
          </cell>
          <cell r="C4827">
            <v>3.524031495</v>
          </cell>
          <cell r="D4827">
            <v>23.682524549999997</v>
          </cell>
          <cell r="E4827">
            <v>18.970419812500001</v>
          </cell>
          <cell r="F4827">
            <v>19.686474650000001</v>
          </cell>
          <cell r="G4827">
            <v>8.0190116949999997</v>
          </cell>
          <cell r="H4827">
            <v>69.17802660000001</v>
          </cell>
          <cell r="I4827">
            <v>69.282768500000003</v>
          </cell>
          <cell r="J4827">
            <v>68.56524262500001</v>
          </cell>
          <cell r="K4827">
            <v>70.470576649999998</v>
          </cell>
          <cell r="L4827">
            <v>67.179971449999996</v>
          </cell>
          <cell r="M4827">
            <v>1900</v>
          </cell>
          <cell r="N4827">
            <v>18256</v>
          </cell>
          <cell r="O4827">
            <v>10406</v>
          </cell>
          <cell r="P4827">
            <v>14933</v>
          </cell>
          <cell r="Q4827">
            <v>5974</v>
          </cell>
        </row>
        <row r="4828">
          <cell r="B4828">
            <v>42886</v>
          </cell>
          <cell r="C4828">
            <v>2.5386753200000003</v>
          </cell>
          <cell r="D4828">
            <v>14.055709725</v>
          </cell>
          <cell r="E4828">
            <v>17.479687375000001</v>
          </cell>
          <cell r="F4828">
            <v>28.018320349999993</v>
          </cell>
          <cell r="G4828">
            <v>8.6551316149999984</v>
          </cell>
          <cell r="H4828">
            <v>65.195992950000004</v>
          </cell>
          <cell r="I4828">
            <v>69.065045499999997</v>
          </cell>
          <cell r="J4828">
            <v>67.005101499999995</v>
          </cell>
          <cell r="K4828">
            <v>63.628887949999992</v>
          </cell>
          <cell r="L4828">
            <v>68.113124349999993</v>
          </cell>
          <cell r="M4828">
            <v>1366</v>
          </cell>
          <cell r="N4828">
            <v>11467</v>
          </cell>
          <cell r="O4828">
            <v>11291</v>
          </cell>
          <cell r="P4828">
            <v>23538</v>
          </cell>
          <cell r="Q4828">
            <v>7681</v>
          </cell>
        </row>
        <row r="4829">
          <cell r="B4829">
            <v>42886</v>
          </cell>
          <cell r="C4829">
            <v>2.5613621199999996</v>
          </cell>
          <cell r="D4829">
            <v>28.261926450000004</v>
          </cell>
          <cell r="E4829">
            <v>17.7727143125</v>
          </cell>
          <cell r="F4829">
            <v>19.774366725</v>
          </cell>
          <cell r="G4829">
            <v>7.9207419599999982</v>
          </cell>
          <cell r="H4829">
            <v>62.563895099999989</v>
          </cell>
          <cell r="I4829">
            <v>58.770086699999993</v>
          </cell>
          <cell r="J4829">
            <v>62.370039437500004</v>
          </cell>
          <cell r="K4829">
            <v>65.881809650000008</v>
          </cell>
          <cell r="L4829">
            <v>67.660680499999998</v>
          </cell>
          <cell r="M4829">
            <v>1368</v>
          </cell>
          <cell r="N4829">
            <v>15452</v>
          </cell>
          <cell r="O4829">
            <v>8607</v>
          </cell>
          <cell r="P4829">
            <v>12760</v>
          </cell>
          <cell r="Q4829">
            <v>5228</v>
          </cell>
        </row>
        <row r="4830">
          <cell r="B4830">
            <v>42886</v>
          </cell>
          <cell r="C4830">
            <v>2.4184157300000004</v>
          </cell>
          <cell r="D4830">
            <v>35.174828550000001</v>
          </cell>
          <cell r="E4830">
            <v>18.322451062500001</v>
          </cell>
          <cell r="F4830">
            <v>20.536266599999998</v>
          </cell>
          <cell r="G4830">
            <v>8.3160469950000007</v>
          </cell>
          <cell r="H4830">
            <v>62.530684350000016</v>
          </cell>
          <cell r="I4830">
            <v>51.977918899999985</v>
          </cell>
          <cell r="J4830">
            <v>61.232201312500003</v>
          </cell>
          <cell r="K4830">
            <v>65.531079299999988</v>
          </cell>
          <cell r="L4830">
            <v>68.0618719</v>
          </cell>
          <cell r="M4830">
            <v>1454</v>
          </cell>
          <cell r="N4830">
            <v>15729</v>
          </cell>
          <cell r="O4830">
            <v>8721</v>
          </cell>
          <cell r="P4830">
            <v>13175</v>
          </cell>
          <cell r="Q4830">
            <v>5598</v>
          </cell>
        </row>
        <row r="4831">
          <cell r="B4831">
            <v>42886</v>
          </cell>
          <cell r="C4831">
            <v>0.70120038550000008</v>
          </cell>
          <cell r="D4831">
            <v>8.9847851050000003</v>
          </cell>
          <cell r="E4831">
            <v>8.881498381250001</v>
          </cell>
          <cell r="F4831">
            <v>28.040229399999998</v>
          </cell>
          <cell r="G4831">
            <v>4.54817129</v>
          </cell>
          <cell r="H4831">
            <v>66.005811350000016</v>
          </cell>
          <cell r="I4831">
            <v>68.198304449999995</v>
          </cell>
          <cell r="J4831">
            <v>64.99157249999999</v>
          </cell>
          <cell r="K4831">
            <v>53.739261700000007</v>
          </cell>
          <cell r="L4831">
            <v>66.485313600000012</v>
          </cell>
          <cell r="M4831">
            <v>425</v>
          </cell>
          <cell r="N4831">
            <v>5810</v>
          </cell>
          <cell r="O4831">
            <v>4377</v>
          </cell>
          <cell r="P4831">
            <v>10376</v>
          </cell>
          <cell r="Q4831">
            <v>2858</v>
          </cell>
        </row>
        <row r="4832">
          <cell r="B4832">
            <v>42886</v>
          </cell>
          <cell r="C4832">
            <v>1.3864810999999999</v>
          </cell>
          <cell r="D4832">
            <v>14.168970845</v>
          </cell>
          <cell r="E4832">
            <v>16.065504343749996</v>
          </cell>
          <cell r="F4832">
            <v>39.178213350000007</v>
          </cell>
          <cell r="G4832">
            <v>8.9009703449999993</v>
          </cell>
          <cell r="H4832">
            <v>71.148124249999995</v>
          </cell>
          <cell r="I4832">
            <v>70.915740999999997</v>
          </cell>
          <cell r="J4832">
            <v>66.99807349999999</v>
          </cell>
          <cell r="K4832">
            <v>49.194223900000011</v>
          </cell>
          <cell r="L4832">
            <v>72.431385500000005</v>
          </cell>
          <cell r="M4832">
            <v>911</v>
          </cell>
          <cell r="N4832">
            <v>9838</v>
          </cell>
          <cell r="O4832">
            <v>8471</v>
          </cell>
          <cell r="P4832">
            <v>15074</v>
          </cell>
          <cell r="Q4832">
            <v>6330</v>
          </cell>
        </row>
        <row r="4833">
          <cell r="B4833">
            <v>42886</v>
          </cell>
          <cell r="C4833">
            <v>1.8820451249999999</v>
          </cell>
          <cell r="D4833">
            <v>14.559935659999999</v>
          </cell>
          <cell r="E4833">
            <v>16.000175343750001</v>
          </cell>
          <cell r="F4833">
            <v>50.116809099999998</v>
          </cell>
          <cell r="G4833">
            <v>11.15159571</v>
          </cell>
          <cell r="H4833">
            <v>66.927148950000003</v>
          </cell>
          <cell r="I4833">
            <v>68.028428550000015</v>
          </cell>
          <cell r="J4833">
            <v>66.485089937499993</v>
          </cell>
          <cell r="K4833">
            <v>42.668632600000002</v>
          </cell>
          <cell r="L4833">
            <v>68.926839700000002</v>
          </cell>
          <cell r="M4833">
            <v>1186</v>
          </cell>
          <cell r="N4833">
            <v>9656</v>
          </cell>
          <cell r="O4833">
            <v>8259</v>
          </cell>
          <cell r="P4833">
            <v>17790</v>
          </cell>
          <cell r="Q4833">
            <v>7621</v>
          </cell>
        </row>
        <row r="4834">
          <cell r="B4834">
            <v>42886</v>
          </cell>
          <cell r="C4834">
            <v>2.449248425</v>
          </cell>
          <cell r="D4834">
            <v>46.037385600000007</v>
          </cell>
          <cell r="E4834">
            <v>20.807365562500003</v>
          </cell>
          <cell r="F4834">
            <v>23.687210200000003</v>
          </cell>
          <cell r="G4834">
            <v>10.183357855000001</v>
          </cell>
          <cell r="H4834">
            <v>65.001427100000001</v>
          </cell>
          <cell r="I4834">
            <v>47.416317000000006</v>
          </cell>
          <cell r="J4834">
            <v>61.536281000000002</v>
          </cell>
          <cell r="K4834">
            <v>64.239901849999995</v>
          </cell>
          <cell r="L4834">
            <v>66.185634800000003</v>
          </cell>
          <cell r="M4834">
            <v>1506</v>
          </cell>
          <cell r="N4834">
            <v>16085</v>
          </cell>
          <cell r="O4834">
            <v>10087</v>
          </cell>
          <cell r="P4834">
            <v>15013</v>
          </cell>
          <cell r="Q4834">
            <v>6664</v>
          </cell>
        </row>
        <row r="4835">
          <cell r="B4835">
            <v>42887</v>
          </cell>
          <cell r="C4835">
            <v>2.1138702844999999</v>
          </cell>
          <cell r="D4835">
            <v>16.762598149999995</v>
          </cell>
          <cell r="E4835">
            <v>17.850897812500001</v>
          </cell>
          <cell r="F4835">
            <v>33.564050449999996</v>
          </cell>
          <cell r="G4835">
            <v>8.6607130449999996</v>
          </cell>
          <cell r="H4835">
            <v>70.494502799999992</v>
          </cell>
          <cell r="I4835">
            <v>71.125183899999996</v>
          </cell>
          <cell r="J4835">
            <v>66.513404374999993</v>
          </cell>
          <cell r="K4835">
            <v>53.771576449999984</v>
          </cell>
          <cell r="L4835">
            <v>76.294437200000019</v>
          </cell>
          <cell r="M4835">
            <v>1917</v>
          </cell>
          <cell r="N4835">
            <v>17301</v>
          </cell>
          <cell r="O4835">
            <v>13824</v>
          </cell>
          <cell r="P4835">
            <v>19900</v>
          </cell>
          <cell r="Q4835">
            <v>9572</v>
          </cell>
          <cell r="R4835">
            <v>49361</v>
          </cell>
          <cell r="S4835">
            <v>486646</v>
          </cell>
          <cell r="T4835">
            <v>360137</v>
          </cell>
          <cell r="U4835">
            <v>551525</v>
          </cell>
          <cell r="V4835">
            <v>239496</v>
          </cell>
          <cell r="W4835">
            <v>1.8901608348906251</v>
          </cell>
          <cell r="X4835">
            <v>20.994785553593751</v>
          </cell>
          <cell r="Y4835">
            <v>16.146467098437501</v>
          </cell>
          <cell r="Z4835">
            <v>29.587439363906245</v>
          </cell>
          <cell r="AA4835">
            <v>7.7963219543125009</v>
          </cell>
          <cell r="AB4835">
            <v>67.553811318750007</v>
          </cell>
          <cell r="AC4835">
            <v>64.593941926562508</v>
          </cell>
          <cell r="AD4835">
            <v>66.057462999999998</v>
          </cell>
          <cell r="AE4835">
            <v>57.647181403750004</v>
          </cell>
          <cell r="AF4835">
            <v>71.729243254687503</v>
          </cell>
        </row>
        <row r="4836">
          <cell r="B4836">
            <v>42887</v>
          </cell>
          <cell r="C4836">
            <v>2.0060262550000001</v>
          </cell>
          <cell r="D4836">
            <v>22.024887714999998</v>
          </cell>
          <cell r="E4836">
            <v>17.284371500000002</v>
          </cell>
          <cell r="F4836">
            <v>17.413778650000001</v>
          </cell>
          <cell r="G4836">
            <v>8.1126754650000006</v>
          </cell>
          <cell r="H4836">
            <v>63.095040249999997</v>
          </cell>
          <cell r="I4836">
            <v>60.3531294</v>
          </cell>
          <cell r="J4836">
            <v>63.809669125000006</v>
          </cell>
          <cell r="K4836">
            <v>64.553906999999995</v>
          </cell>
          <cell r="L4836">
            <v>69.251971600000005</v>
          </cell>
          <cell r="M4836">
            <v>2197</v>
          </cell>
          <cell r="N4836">
            <v>22159</v>
          </cell>
          <cell r="O4836">
            <v>16917</v>
          </cell>
          <cell r="P4836">
            <v>20031</v>
          </cell>
          <cell r="Q4836">
            <v>10782</v>
          </cell>
        </row>
        <row r="4837">
          <cell r="B4837">
            <v>42887</v>
          </cell>
          <cell r="C4837">
            <v>0.67528215750000009</v>
          </cell>
          <cell r="D4837">
            <v>8.6405039749999997</v>
          </cell>
          <cell r="E4837">
            <v>5.2573064000000009</v>
          </cell>
          <cell r="F4837">
            <v>6.6056955649999995</v>
          </cell>
          <cell r="G4837">
            <v>1.9473179059999997</v>
          </cell>
          <cell r="H4837">
            <v>69.993799549999991</v>
          </cell>
          <cell r="I4837">
            <v>68.771178750000004</v>
          </cell>
          <cell r="J4837">
            <v>67.380796500000002</v>
          </cell>
          <cell r="K4837">
            <v>70.647148499999986</v>
          </cell>
          <cell r="L4837">
            <v>72.378280999999987</v>
          </cell>
          <cell r="M4837">
            <v>638</v>
          </cell>
          <cell r="N4837">
            <v>8693</v>
          </cell>
          <cell r="O4837">
            <v>4035</v>
          </cell>
          <cell r="P4837">
            <v>6844</v>
          </cell>
          <cell r="Q4837">
            <v>1974</v>
          </cell>
        </row>
        <row r="4838">
          <cell r="B4838">
            <v>42887</v>
          </cell>
          <cell r="C4838">
            <v>0.44255188449999999</v>
          </cell>
          <cell r="D4838">
            <v>3.1307574999999996</v>
          </cell>
          <cell r="E4838">
            <v>4.0537820625000007</v>
          </cell>
          <cell r="F4838">
            <v>7.261880605</v>
          </cell>
          <cell r="G4838">
            <v>2.0293500870000001</v>
          </cell>
          <cell r="H4838">
            <v>69.57987279999999</v>
          </cell>
          <cell r="I4838">
            <v>70.408135099999996</v>
          </cell>
          <cell r="J4838">
            <v>69.633325312500006</v>
          </cell>
          <cell r="K4838">
            <v>72.758121249999988</v>
          </cell>
          <cell r="L4838">
            <v>72.161817049999996</v>
          </cell>
          <cell r="M4838">
            <v>433</v>
          </cell>
          <cell r="N4838">
            <v>3068</v>
          </cell>
          <cell r="O4838">
            <v>3199</v>
          </cell>
          <cell r="P4838">
            <v>7723</v>
          </cell>
          <cell r="Q4838">
            <v>2146</v>
          </cell>
        </row>
        <row r="4839">
          <cell r="B4839">
            <v>42887</v>
          </cell>
          <cell r="C4839">
            <v>2.07765244</v>
          </cell>
          <cell r="D4839">
            <v>15.721721249999998</v>
          </cell>
          <cell r="E4839">
            <v>12.96898415625</v>
          </cell>
          <cell r="F4839">
            <v>22.009176175</v>
          </cell>
          <cell r="G4839">
            <v>6.387707354999999</v>
          </cell>
          <cell r="H4839">
            <v>83.02437239999999</v>
          </cell>
          <cell r="I4839">
            <v>84.047462100000004</v>
          </cell>
          <cell r="J4839">
            <v>81.699588999999989</v>
          </cell>
          <cell r="K4839">
            <v>73.758682049999976</v>
          </cell>
          <cell r="L4839">
            <v>90.173561749999976</v>
          </cell>
          <cell r="M4839">
            <v>2179</v>
          </cell>
          <cell r="N4839">
            <v>19153</v>
          </cell>
          <cell r="O4839">
            <v>12350</v>
          </cell>
          <cell r="P4839">
            <v>20826</v>
          </cell>
          <cell r="Q4839">
            <v>8280</v>
          </cell>
        </row>
        <row r="4840">
          <cell r="B4840">
            <v>42887</v>
          </cell>
          <cell r="C4840">
            <v>2.4504123949999999</v>
          </cell>
          <cell r="D4840">
            <v>14.903092734999996</v>
          </cell>
          <cell r="E4840">
            <v>19.232896875000002</v>
          </cell>
          <cell r="F4840">
            <v>27.983612699999998</v>
          </cell>
          <cell r="G4840">
            <v>8.0643867999999994</v>
          </cell>
          <cell r="H4840">
            <v>71.832807400000007</v>
          </cell>
          <cell r="I4840">
            <v>76.163171300000002</v>
          </cell>
          <cell r="J4840">
            <v>63.97243562500001</v>
          </cell>
          <cell r="K4840">
            <v>58.646670650000011</v>
          </cell>
          <cell r="L4840">
            <v>77.602656450000012</v>
          </cell>
          <cell r="M4840">
            <v>2266</v>
          </cell>
          <cell r="N4840">
            <v>16399</v>
          </cell>
          <cell r="O4840">
            <v>12535</v>
          </cell>
          <cell r="P4840">
            <v>19077</v>
          </cell>
          <cell r="Q4840">
            <v>8467</v>
          </cell>
        </row>
        <row r="4841">
          <cell r="B4841">
            <v>42887</v>
          </cell>
          <cell r="C4841">
            <v>2.1769283849999996</v>
          </cell>
          <cell r="D4841">
            <v>20.911558549999995</v>
          </cell>
          <cell r="E4841">
            <v>13.855573812499999</v>
          </cell>
          <cell r="F4841">
            <v>21.819110975000001</v>
          </cell>
          <cell r="G4841">
            <v>6.466699685</v>
          </cell>
          <cell r="H4841">
            <v>80.153283749999986</v>
          </cell>
          <cell r="I4841">
            <v>74.065658449999987</v>
          </cell>
          <cell r="J4841">
            <v>78.207848499999997</v>
          </cell>
          <cell r="K4841">
            <v>73.908990649999993</v>
          </cell>
          <cell r="L4841">
            <v>88.88822175</v>
          </cell>
          <cell r="M4841">
            <v>2222</v>
          </cell>
          <cell r="N4841">
            <v>19116</v>
          </cell>
          <cell r="O4841">
            <v>12543</v>
          </cell>
          <cell r="P4841">
            <v>19779</v>
          </cell>
          <cell r="Q4841">
            <v>8128</v>
          </cell>
        </row>
        <row r="4842">
          <cell r="B4842">
            <v>42887</v>
          </cell>
          <cell r="C4842">
            <v>2.2107135250000005</v>
          </cell>
          <cell r="D4842">
            <v>12.898624250000001</v>
          </cell>
          <cell r="E4842">
            <v>13.715935312499999</v>
          </cell>
          <cell r="F4842">
            <v>17.003045349999997</v>
          </cell>
          <cell r="G4842">
            <v>6.9005023449999996</v>
          </cell>
          <cell r="H4842">
            <v>76.659269550000005</v>
          </cell>
          <cell r="I4842">
            <v>82.937167949999989</v>
          </cell>
          <cell r="J4842">
            <v>77.426501125000001</v>
          </cell>
          <cell r="K4842">
            <v>82.726218999999986</v>
          </cell>
          <cell r="L4842">
            <v>87.526537950000005</v>
          </cell>
          <cell r="M4842">
            <v>2102</v>
          </cell>
          <cell r="N4842">
            <v>15343</v>
          </cell>
          <cell r="O4842">
            <v>12199</v>
          </cell>
          <cell r="P4842">
            <v>20611</v>
          </cell>
          <cell r="Q4842">
            <v>8656</v>
          </cell>
        </row>
        <row r="4843">
          <cell r="B4843">
            <v>42887</v>
          </cell>
          <cell r="C4843">
            <v>1.8153107464999998</v>
          </cell>
          <cell r="D4843">
            <v>41.69205508000001</v>
          </cell>
          <cell r="E4843">
            <v>17.9001639375</v>
          </cell>
          <cell r="F4843">
            <v>32.012006299999996</v>
          </cell>
          <cell r="G4843">
            <v>6.5643267799999974</v>
          </cell>
          <cell r="H4843">
            <v>65.797020250000003</v>
          </cell>
          <cell r="I4843">
            <v>43.824444150000012</v>
          </cell>
          <cell r="J4843">
            <v>65.745834375000001</v>
          </cell>
          <cell r="K4843">
            <v>50.573889100000009</v>
          </cell>
          <cell r="L4843">
            <v>67.28511675</v>
          </cell>
          <cell r="M4843">
            <v>1639</v>
          </cell>
          <cell r="N4843">
            <v>18546</v>
          </cell>
          <cell r="O4843">
            <v>14151</v>
          </cell>
          <cell r="P4843">
            <v>19569</v>
          </cell>
          <cell r="Q4843">
            <v>7227</v>
          </cell>
        </row>
        <row r="4844">
          <cell r="B4844">
            <v>42887</v>
          </cell>
          <cell r="C4844">
            <v>2.0446898550000006</v>
          </cell>
          <cell r="D4844">
            <v>24.489860775</v>
          </cell>
          <cell r="E4844">
            <v>19.806647437499997</v>
          </cell>
          <cell r="F4844">
            <v>22.112061400000002</v>
          </cell>
          <cell r="G4844">
            <v>8.2551910200000016</v>
          </cell>
          <cell r="H4844">
            <v>69.915707100000006</v>
          </cell>
          <cell r="I4844">
            <v>70.56746905</v>
          </cell>
          <cell r="J4844">
            <v>67.650549312500004</v>
          </cell>
          <cell r="K4844">
            <v>72.606360349999989</v>
          </cell>
          <cell r="L4844">
            <v>74.366961649999993</v>
          </cell>
          <cell r="M4844">
            <v>1813</v>
          </cell>
          <cell r="N4844">
            <v>25371</v>
          </cell>
          <cell r="O4844">
            <v>15719</v>
          </cell>
          <cell r="P4844">
            <v>23716</v>
          </cell>
          <cell r="Q4844">
            <v>8893</v>
          </cell>
        </row>
        <row r="4845">
          <cell r="B4845">
            <v>42887</v>
          </cell>
          <cell r="C4845">
            <v>1.4832935100000004</v>
          </cell>
          <cell r="D4845">
            <v>12.154851875</v>
          </cell>
          <cell r="E4845">
            <v>12.473273375</v>
          </cell>
          <cell r="F4845">
            <v>14.009650925000003</v>
          </cell>
          <cell r="G4845">
            <v>6.5669784199999999</v>
          </cell>
          <cell r="H4845">
            <v>61.034145850000002</v>
          </cell>
          <cell r="I4845">
            <v>63.817260999999995</v>
          </cell>
          <cell r="J4845">
            <v>61.531770375000008</v>
          </cell>
          <cell r="K4845">
            <v>63.79527130000001</v>
          </cell>
          <cell r="L4845">
            <v>64.945294900000007</v>
          </cell>
          <cell r="M4845">
            <v>1195</v>
          </cell>
          <cell r="N4845">
            <v>11257</v>
          </cell>
          <cell r="O4845">
            <v>8770</v>
          </cell>
          <cell r="P4845">
            <v>13072</v>
          </cell>
          <cell r="Q4845">
            <v>6142</v>
          </cell>
        </row>
        <row r="4846">
          <cell r="B4846">
            <v>42887</v>
          </cell>
          <cell r="C4846">
            <v>2.1999816799999996</v>
          </cell>
          <cell r="D4846">
            <v>18.497921460000001</v>
          </cell>
          <cell r="E4846">
            <v>20.23849375</v>
          </cell>
          <cell r="F4846">
            <v>33.549060800000007</v>
          </cell>
          <cell r="G4846">
            <v>10.246736665000002</v>
          </cell>
          <cell r="H4846">
            <v>60.808234700000014</v>
          </cell>
          <cell r="I4846">
            <v>56.425296900000014</v>
          </cell>
          <cell r="J4846">
            <v>56.242052874999999</v>
          </cell>
          <cell r="K4846">
            <v>38.684877799999995</v>
          </cell>
          <cell r="L4846">
            <v>63.283588500000022</v>
          </cell>
          <cell r="M4846">
            <v>1865</v>
          </cell>
          <cell r="N4846">
            <v>14723</v>
          </cell>
          <cell r="O4846">
            <v>13420</v>
          </cell>
          <cell r="P4846">
            <v>16409</v>
          </cell>
          <cell r="Q4846">
            <v>9536</v>
          </cell>
        </row>
        <row r="4847">
          <cell r="B4847">
            <v>42887</v>
          </cell>
          <cell r="C4847">
            <v>1.88125996</v>
          </cell>
          <cell r="D4847">
            <v>15.342413414999999</v>
          </cell>
          <cell r="E4847">
            <v>16.101074906249998</v>
          </cell>
          <cell r="F4847">
            <v>53.150544850000003</v>
          </cell>
          <cell r="G4847">
            <v>11.588237960000001</v>
          </cell>
          <cell r="H4847">
            <v>59.567344549999994</v>
          </cell>
          <cell r="I4847">
            <v>61.002510749999999</v>
          </cell>
          <cell r="J4847">
            <v>59.082032000000012</v>
          </cell>
          <cell r="K4847">
            <v>40.385478049999996</v>
          </cell>
          <cell r="L4847">
            <v>62.366016999999999</v>
          </cell>
          <cell r="M4847">
            <v>1578</v>
          </cell>
          <cell r="N4847">
            <v>13672</v>
          </cell>
          <cell r="O4847">
            <v>11166</v>
          </cell>
          <cell r="P4847">
            <v>22749</v>
          </cell>
          <cell r="Q4847">
            <v>10641</v>
          </cell>
        </row>
        <row r="4848">
          <cell r="B4848">
            <v>42887</v>
          </cell>
          <cell r="C4848">
            <v>1.7073610355</v>
          </cell>
          <cell r="D4848">
            <v>42.19131126500001</v>
          </cell>
          <cell r="E4848">
            <v>17.275653625</v>
          </cell>
          <cell r="F4848">
            <v>31.867423574999997</v>
          </cell>
          <cell r="G4848">
            <v>7.3949458400000001</v>
          </cell>
          <cell r="H4848">
            <v>61.423779950000004</v>
          </cell>
          <cell r="I4848">
            <v>45.063310149999992</v>
          </cell>
          <cell r="J4848">
            <v>58.649122687500018</v>
          </cell>
          <cell r="K4848">
            <v>49.613849499999993</v>
          </cell>
          <cell r="L4848">
            <v>62.820429950000005</v>
          </cell>
          <cell r="M4848">
            <v>1444</v>
          </cell>
          <cell r="N4848">
            <v>18535</v>
          </cell>
          <cell r="O4848">
            <v>11797</v>
          </cell>
          <cell r="P4848">
            <v>17899</v>
          </cell>
          <cell r="Q4848">
            <v>6763</v>
          </cell>
        </row>
        <row r="4849">
          <cell r="B4849">
            <v>42887</v>
          </cell>
          <cell r="C4849">
            <v>2.0476480380000006</v>
          </cell>
          <cell r="D4849">
            <v>33.901550399999991</v>
          </cell>
          <cell r="E4849">
            <v>24.383437624999999</v>
          </cell>
          <cell r="F4849">
            <v>36.251030749999998</v>
          </cell>
          <cell r="G4849">
            <v>11.664371814999996</v>
          </cell>
          <cell r="H4849">
            <v>64.534162500000008</v>
          </cell>
          <cell r="I4849">
            <v>53.544929650000007</v>
          </cell>
          <cell r="J4849">
            <v>61.266255999999991</v>
          </cell>
          <cell r="K4849">
            <v>51.938054300000012</v>
          </cell>
          <cell r="L4849">
            <v>66.818446200000011</v>
          </cell>
          <cell r="M4849">
            <v>1860</v>
          </cell>
          <cell r="N4849">
            <v>23864</v>
          </cell>
          <cell r="O4849">
            <v>17491</v>
          </cell>
          <cell r="P4849">
            <v>26754</v>
          </cell>
          <cell r="Q4849">
            <v>11531</v>
          </cell>
        </row>
        <row r="4850">
          <cell r="B4850">
            <v>42887</v>
          </cell>
          <cell r="C4850">
            <v>1.6560049294999999</v>
          </cell>
          <cell r="D4850">
            <v>20.458062820000002</v>
          </cell>
          <cell r="E4850">
            <v>16.510149343750001</v>
          </cell>
          <cell r="F4850">
            <v>31.856582199999998</v>
          </cell>
          <cell r="G4850">
            <v>8.7106290400000006</v>
          </cell>
          <cell r="H4850">
            <v>67.518198749999982</v>
          </cell>
          <cell r="I4850">
            <v>65.603809149999989</v>
          </cell>
          <cell r="J4850">
            <v>66.63027343749998</v>
          </cell>
          <cell r="K4850">
            <v>55.411178200000016</v>
          </cell>
          <cell r="L4850">
            <v>72.29756965</v>
          </cell>
          <cell r="M4850">
            <v>1013</v>
          </cell>
          <cell r="N4850">
            <v>11260</v>
          </cell>
          <cell r="O4850">
            <v>8021</v>
          </cell>
          <cell r="P4850">
            <v>13373</v>
          </cell>
          <cell r="Q4850">
            <v>6083</v>
          </cell>
        </row>
        <row r="4851">
          <cell r="B4851">
            <v>42887</v>
          </cell>
          <cell r="C4851">
            <v>0.91184280749999969</v>
          </cell>
          <cell r="D4851">
            <v>11.2716946</v>
          </cell>
          <cell r="E4851">
            <v>11.756853374999999</v>
          </cell>
          <cell r="F4851">
            <v>15.670784599999999</v>
          </cell>
          <cell r="G4851">
            <v>6.517880980000001</v>
          </cell>
          <cell r="H4851">
            <v>66.675511350000008</v>
          </cell>
          <cell r="I4851">
            <v>67.180220050000017</v>
          </cell>
          <cell r="J4851">
            <v>63.605810437499997</v>
          </cell>
          <cell r="K4851">
            <v>65.106696699999986</v>
          </cell>
          <cell r="L4851">
            <v>69.926744750000012</v>
          </cell>
          <cell r="M4851">
            <v>545</v>
          </cell>
          <cell r="N4851">
            <v>7218</v>
          </cell>
          <cell r="O4851">
            <v>5792</v>
          </cell>
          <cell r="P4851">
            <v>10017</v>
          </cell>
          <cell r="Q4851">
            <v>4418</v>
          </cell>
        </row>
        <row r="4852">
          <cell r="B4852">
            <v>42887</v>
          </cell>
          <cell r="C4852">
            <v>1.7090327559999998</v>
          </cell>
          <cell r="D4852">
            <v>33.651408474999997</v>
          </cell>
          <cell r="E4852">
            <v>15.446284906250002</v>
          </cell>
          <cell r="F4852">
            <v>34.408557699999996</v>
          </cell>
          <cell r="G4852">
            <v>6.9443456600000015</v>
          </cell>
          <cell r="H4852">
            <v>63.687543949999998</v>
          </cell>
          <cell r="I4852">
            <v>49.029806149999999</v>
          </cell>
          <cell r="J4852">
            <v>61.135313062499996</v>
          </cell>
          <cell r="K4852">
            <v>49.601670650000003</v>
          </cell>
          <cell r="L4852">
            <v>66.937640049999999</v>
          </cell>
          <cell r="M4852">
            <v>991</v>
          </cell>
          <cell r="N4852">
            <v>9135</v>
          </cell>
          <cell r="O4852">
            <v>7299</v>
          </cell>
          <cell r="P4852">
            <v>9377</v>
          </cell>
          <cell r="Q4852">
            <v>4566</v>
          </cell>
        </row>
        <row r="4853">
          <cell r="B4853">
            <v>42887</v>
          </cell>
          <cell r="C4853">
            <v>1.7213196579999999</v>
          </cell>
          <cell r="D4853">
            <v>17.051226485000004</v>
          </cell>
          <cell r="E4853">
            <v>15.067772249999999</v>
          </cell>
          <cell r="F4853">
            <v>22.011353800000002</v>
          </cell>
          <cell r="G4853">
            <v>6.5870215399999994</v>
          </cell>
          <cell r="H4853">
            <v>69.222867600000001</v>
          </cell>
          <cell r="I4853">
            <v>74.733739499999984</v>
          </cell>
          <cell r="J4853">
            <v>69.779787499999998</v>
          </cell>
          <cell r="K4853">
            <v>67.64097894999999</v>
          </cell>
          <cell r="L4853">
            <v>76.991573949999989</v>
          </cell>
          <cell r="M4853">
            <v>1516</v>
          </cell>
          <cell r="N4853">
            <v>18617</v>
          </cell>
          <cell r="O4853">
            <v>12107</v>
          </cell>
          <cell r="P4853">
            <v>18611</v>
          </cell>
          <cell r="Q4853">
            <v>7255</v>
          </cell>
        </row>
        <row r="4854">
          <cell r="B4854">
            <v>42887</v>
          </cell>
          <cell r="C4854">
            <v>1.5281532255000001</v>
          </cell>
          <cell r="D4854">
            <v>35.871074084999997</v>
          </cell>
          <cell r="E4854">
            <v>13.708001562500003</v>
          </cell>
          <cell r="F4854">
            <v>50.255563224999996</v>
          </cell>
          <cell r="G4854">
            <v>6.1211424150000013</v>
          </cell>
          <cell r="H4854">
            <v>68.214611449999992</v>
          </cell>
          <cell r="I4854">
            <v>46.998945900000002</v>
          </cell>
          <cell r="J4854">
            <v>66.300485999999992</v>
          </cell>
          <cell r="K4854">
            <v>36.091740050000006</v>
          </cell>
          <cell r="L4854">
            <v>71.053947949999994</v>
          </cell>
          <cell r="M4854">
            <v>1816</v>
          </cell>
          <cell r="N4854">
            <v>18124</v>
          </cell>
          <cell r="O4854">
            <v>13979</v>
          </cell>
          <cell r="P4854">
            <v>16163</v>
          </cell>
          <cell r="Q4854">
            <v>8421</v>
          </cell>
        </row>
        <row r="4855">
          <cell r="B4855">
            <v>42887</v>
          </cell>
          <cell r="C4855">
            <v>2.4084323099999998</v>
          </cell>
          <cell r="D4855">
            <v>17.955029849999995</v>
          </cell>
          <cell r="E4855">
            <v>19.478395875000004</v>
          </cell>
          <cell r="F4855">
            <v>23.30262235</v>
          </cell>
          <cell r="G4855">
            <v>10.601905550000001</v>
          </cell>
          <cell r="H4855">
            <v>67.020644200000007</v>
          </cell>
          <cell r="I4855">
            <v>69.999909700000003</v>
          </cell>
          <cell r="J4855">
            <v>65.7949864375</v>
          </cell>
          <cell r="K4855">
            <v>65.075138949999996</v>
          </cell>
          <cell r="L4855">
            <v>73.565210250000021</v>
          </cell>
          <cell r="M4855">
            <v>2834</v>
          </cell>
          <cell r="N4855">
            <v>23998</v>
          </cell>
          <cell r="O4855">
            <v>19267</v>
          </cell>
          <cell r="P4855">
            <v>28801</v>
          </cell>
          <cell r="Q4855">
            <v>14732</v>
          </cell>
        </row>
        <row r="4856">
          <cell r="B4856">
            <v>42887</v>
          </cell>
          <cell r="C4856">
            <v>1.7297319335000001</v>
          </cell>
          <cell r="D4856">
            <v>14.940167815000001</v>
          </cell>
          <cell r="E4856">
            <v>15.127986687500002</v>
          </cell>
          <cell r="F4856">
            <v>54.641306949999986</v>
          </cell>
          <cell r="G4856">
            <v>7.0193667949999989</v>
          </cell>
          <cell r="H4856">
            <v>69.328155899999999</v>
          </cell>
          <cell r="I4856">
            <v>71.737577000000002</v>
          </cell>
          <cell r="J4856">
            <v>67.786554437500001</v>
          </cell>
          <cell r="K4856">
            <v>39.379879970000005</v>
          </cell>
          <cell r="L4856">
            <v>76.433094199999999</v>
          </cell>
          <cell r="M4856">
            <v>1551</v>
          </cell>
          <cell r="N4856">
            <v>15517</v>
          </cell>
          <cell r="O4856">
            <v>11922</v>
          </cell>
          <cell r="P4856">
            <v>15511</v>
          </cell>
          <cell r="Q4856">
            <v>7751</v>
          </cell>
        </row>
        <row r="4857">
          <cell r="B4857">
            <v>42887</v>
          </cell>
          <cell r="C4857">
            <v>1.9542870700000001</v>
          </cell>
          <cell r="D4857">
            <v>25.813743055000003</v>
          </cell>
          <cell r="E4857">
            <v>20.3545569375</v>
          </cell>
          <cell r="F4857">
            <v>54.480808199999991</v>
          </cell>
          <cell r="G4857">
            <v>9.16344973</v>
          </cell>
          <cell r="H4857">
            <v>69.956043199999996</v>
          </cell>
          <cell r="I4857">
            <v>61.758332799999991</v>
          </cell>
          <cell r="J4857">
            <v>68.053105000000002</v>
          </cell>
          <cell r="K4857">
            <v>35.087188350000005</v>
          </cell>
          <cell r="L4857">
            <v>76.383198950000008</v>
          </cell>
          <cell r="M4857">
            <v>1764</v>
          </cell>
          <cell r="N4857">
            <v>19414</v>
          </cell>
          <cell r="O4857">
            <v>16248</v>
          </cell>
          <cell r="P4857">
            <v>21365</v>
          </cell>
          <cell r="Q4857">
            <v>10184</v>
          </cell>
        </row>
        <row r="4858">
          <cell r="B4858">
            <v>42887</v>
          </cell>
          <cell r="C4858">
            <v>1.6767755550000001</v>
          </cell>
          <cell r="D4858">
            <v>14.743308860000003</v>
          </cell>
          <cell r="E4858">
            <v>17.103181124999999</v>
          </cell>
          <cell r="F4858">
            <v>25.307531900000001</v>
          </cell>
          <cell r="G4858">
            <v>8.1363637900000008</v>
          </cell>
          <cell r="H4858">
            <v>64.955958449999983</v>
          </cell>
          <cell r="I4858">
            <v>68.130833450000026</v>
          </cell>
          <cell r="J4858">
            <v>66.821525250000008</v>
          </cell>
          <cell r="K4858">
            <v>61.18333375000001</v>
          </cell>
          <cell r="L4858">
            <v>67.063610650000001</v>
          </cell>
          <cell r="M4858">
            <v>1424</v>
          </cell>
          <cell r="N4858">
            <v>14174</v>
          </cell>
          <cell r="O4858">
            <v>12210</v>
          </cell>
          <cell r="P4858">
            <v>21077</v>
          </cell>
          <cell r="Q4858">
            <v>8313</v>
          </cell>
        </row>
        <row r="4859">
          <cell r="B4859">
            <v>42887</v>
          </cell>
          <cell r="C4859">
            <v>3.495107215</v>
          </cell>
          <cell r="D4859">
            <v>23.754059999999996</v>
          </cell>
          <cell r="E4859">
            <v>19.306384062499998</v>
          </cell>
          <cell r="F4859">
            <v>20.530827850000005</v>
          </cell>
          <cell r="G4859">
            <v>7.8182078599999993</v>
          </cell>
          <cell r="H4859">
            <v>67.401392899999991</v>
          </cell>
          <cell r="I4859">
            <v>69.530832150000009</v>
          </cell>
          <cell r="J4859">
            <v>68.046386187499991</v>
          </cell>
          <cell r="K4859">
            <v>69.473888850000009</v>
          </cell>
          <cell r="L4859">
            <v>67.594285899999988</v>
          </cell>
          <cell r="M4859">
            <v>1936</v>
          </cell>
          <cell r="N4859">
            <v>17870</v>
          </cell>
          <cell r="O4859">
            <v>10957</v>
          </cell>
          <cell r="P4859">
            <v>14807</v>
          </cell>
          <cell r="Q4859">
            <v>5879</v>
          </cell>
        </row>
        <row r="4860">
          <cell r="B4860">
            <v>42887</v>
          </cell>
          <cell r="C4860">
            <v>2.7350285150000007</v>
          </cell>
          <cell r="D4860">
            <v>14.407031804999999</v>
          </cell>
          <cell r="E4860">
            <v>19.172062750000002</v>
          </cell>
          <cell r="F4860">
            <v>35.923264549999999</v>
          </cell>
          <cell r="G4860">
            <v>9.3553548650000007</v>
          </cell>
          <cell r="H4860">
            <v>65.664782500000001</v>
          </cell>
          <cell r="I4860">
            <v>68.688887199999996</v>
          </cell>
          <cell r="J4860">
            <v>67.38750056249998</v>
          </cell>
          <cell r="K4860">
            <v>59.107759299999984</v>
          </cell>
          <cell r="L4860">
            <v>67.748475100000007</v>
          </cell>
          <cell r="M4860">
            <v>1462</v>
          </cell>
          <cell r="N4860">
            <v>11688</v>
          </cell>
          <cell r="O4860">
            <v>12137</v>
          </cell>
          <cell r="P4860">
            <v>24373</v>
          </cell>
          <cell r="Q4860">
            <v>8144</v>
          </cell>
        </row>
        <row r="4861">
          <cell r="B4861">
            <v>42887</v>
          </cell>
          <cell r="C4861">
            <v>2.1808937154999999</v>
          </cell>
          <cell r="D4861">
            <v>26.8956233</v>
          </cell>
          <cell r="E4861">
            <v>18.117201062500001</v>
          </cell>
          <cell r="F4861">
            <v>20.453462550000001</v>
          </cell>
          <cell r="G4861">
            <v>8.2902561800000001</v>
          </cell>
          <cell r="H4861">
            <v>64.556927099999967</v>
          </cell>
          <cell r="I4861">
            <v>59.646751049999999</v>
          </cell>
          <cell r="J4861">
            <v>61.483303937499997</v>
          </cell>
          <cell r="K4861">
            <v>64.738575450000013</v>
          </cell>
          <cell r="L4861">
            <v>67.004450199999994</v>
          </cell>
          <cell r="M4861">
            <v>1357</v>
          </cell>
          <cell r="N4861">
            <v>15123</v>
          </cell>
          <cell r="O4861">
            <v>8622</v>
          </cell>
          <cell r="P4861">
            <v>12937</v>
          </cell>
          <cell r="Q4861">
            <v>5451</v>
          </cell>
        </row>
        <row r="4862">
          <cell r="B4862">
            <v>42887</v>
          </cell>
          <cell r="C4862">
            <v>2.4699427345</v>
          </cell>
          <cell r="D4862">
            <v>31.546094550000003</v>
          </cell>
          <cell r="E4862">
            <v>17.97672859375</v>
          </cell>
          <cell r="F4862">
            <v>21.537258849999997</v>
          </cell>
          <cell r="G4862">
            <v>8.4695896049999995</v>
          </cell>
          <cell r="H4862">
            <v>61.074508549999997</v>
          </cell>
          <cell r="I4862">
            <v>54.376847599999984</v>
          </cell>
          <cell r="J4862">
            <v>63.323385937499999</v>
          </cell>
          <cell r="K4862">
            <v>64.215005550000001</v>
          </cell>
          <cell r="L4862">
            <v>69.220690800000014</v>
          </cell>
          <cell r="M4862">
            <v>1454</v>
          </cell>
          <cell r="N4862">
            <v>15280</v>
          </cell>
          <cell r="O4862">
            <v>8753</v>
          </cell>
          <cell r="P4862">
            <v>13418</v>
          </cell>
          <cell r="Q4862">
            <v>5790</v>
          </cell>
        </row>
        <row r="4863">
          <cell r="B4863">
            <v>42887</v>
          </cell>
          <cell r="C4863">
            <v>0.75742622049999997</v>
          </cell>
          <cell r="D4863">
            <v>8.9473277049999993</v>
          </cell>
          <cell r="E4863">
            <v>9.5987686249999999</v>
          </cell>
          <cell r="F4863">
            <v>36.545198799999994</v>
          </cell>
          <cell r="G4863">
            <v>4.2100073399999998</v>
          </cell>
          <cell r="H4863">
            <v>66.458451499999995</v>
          </cell>
          <cell r="I4863">
            <v>68.389322199999995</v>
          </cell>
          <cell r="J4863">
            <v>65.283228124999994</v>
          </cell>
          <cell r="K4863">
            <v>47.133482700000009</v>
          </cell>
          <cell r="L4863">
            <v>68.137916649999994</v>
          </cell>
          <cell r="M4863">
            <v>469</v>
          </cell>
          <cell r="N4863">
            <v>5802</v>
          </cell>
          <cell r="O4863">
            <v>4743</v>
          </cell>
          <cell r="P4863">
            <v>9737</v>
          </cell>
          <cell r="Q4863">
            <v>2744</v>
          </cell>
        </row>
        <row r="4864">
          <cell r="B4864">
            <v>42887</v>
          </cell>
          <cell r="C4864">
            <v>1.5862727745000003</v>
          </cell>
          <cell r="D4864">
            <v>14.399661275</v>
          </cell>
          <cell r="E4864">
            <v>17.052747687499998</v>
          </cell>
          <cell r="F4864">
            <v>46.934763949999997</v>
          </cell>
          <cell r="G4864">
            <v>8.69498924</v>
          </cell>
          <cell r="H4864">
            <v>70.976604550000005</v>
          </cell>
          <cell r="I4864">
            <v>70.900453849999991</v>
          </cell>
          <cell r="J4864">
            <v>66.823657562500003</v>
          </cell>
          <cell r="K4864">
            <v>42.618487900000005</v>
          </cell>
          <cell r="L4864">
            <v>73.214440749999994</v>
          </cell>
          <cell r="M4864">
            <v>1034</v>
          </cell>
          <cell r="N4864">
            <v>9972</v>
          </cell>
          <cell r="O4864">
            <v>8963</v>
          </cell>
          <cell r="P4864">
            <v>14152</v>
          </cell>
          <cell r="Q4864">
            <v>6309</v>
          </cell>
        </row>
        <row r="4865">
          <cell r="B4865">
            <v>42887</v>
          </cell>
          <cell r="C4865">
            <v>1.9802570800000001</v>
          </cell>
          <cell r="D4865">
            <v>14.361051839999998</v>
          </cell>
          <cell r="E4865">
            <v>16.589938843749998</v>
          </cell>
          <cell r="F4865">
            <v>52.076615099999991</v>
          </cell>
          <cell r="G4865">
            <v>11.560725935000001</v>
          </cell>
          <cell r="H4865">
            <v>67.074982800000015</v>
          </cell>
          <cell r="I4865">
            <v>68.368918050000005</v>
          </cell>
          <cell r="J4865">
            <v>66.064800937499996</v>
          </cell>
          <cell r="K4865">
            <v>40.680309799999989</v>
          </cell>
          <cell r="L4865">
            <v>69.421052299999999</v>
          </cell>
          <cell r="M4865">
            <v>1230</v>
          </cell>
          <cell r="N4865">
            <v>9553</v>
          </cell>
          <cell r="O4865">
            <v>8518</v>
          </cell>
          <cell r="P4865">
            <v>17582</v>
          </cell>
          <cell r="Q4865">
            <v>7888</v>
          </cell>
        </row>
        <row r="4866">
          <cell r="B4866">
            <v>42887</v>
          </cell>
          <cell r="C4866">
            <v>2.6516560650000005</v>
          </cell>
          <cell r="D4866">
            <v>42.502862800000003</v>
          </cell>
          <cell r="E4866">
            <v>21.921440875000002</v>
          </cell>
          <cell r="F4866">
            <v>24.249427999999998</v>
          </cell>
          <cell r="G4866">
            <v>10.430924825000002</v>
          </cell>
          <cell r="H4866">
            <v>64.021434049999996</v>
          </cell>
          <cell r="I4866">
            <v>49.81464725</v>
          </cell>
          <cell r="J4866">
            <v>60.707523999999985</v>
          </cell>
          <cell r="K4866">
            <v>63.795393850000004</v>
          </cell>
          <cell r="L4866">
            <v>66.178542350000015</v>
          </cell>
          <cell r="M4866">
            <v>1617</v>
          </cell>
          <cell r="N4866">
            <v>16701</v>
          </cell>
          <cell r="O4866">
            <v>10483</v>
          </cell>
          <cell r="P4866">
            <v>15265</v>
          </cell>
          <cell r="Q4866">
            <v>6830</v>
          </cell>
        </row>
        <row r="4867">
          <cell r="B4867">
            <v>42888</v>
          </cell>
          <cell r="C4867">
            <v>2.0260680400000002</v>
          </cell>
          <cell r="D4867">
            <v>16.711042939999999</v>
          </cell>
          <cell r="E4867">
            <v>19.135268562500002</v>
          </cell>
          <cell r="F4867">
            <v>24.815437149999998</v>
          </cell>
          <cell r="G4867">
            <v>9.2707984900000007</v>
          </cell>
          <cell r="H4867">
            <v>68.431215299999991</v>
          </cell>
          <cell r="I4867">
            <v>70.828928600000012</v>
          </cell>
          <cell r="J4867">
            <v>66.767793124999997</v>
          </cell>
          <cell r="K4867">
            <v>64.705321300000008</v>
          </cell>
          <cell r="L4867">
            <v>77.622398000000004</v>
          </cell>
          <cell r="M4867">
            <v>1796</v>
          </cell>
          <cell r="N4867">
            <v>17130</v>
          </cell>
          <cell r="O4867">
            <v>14916</v>
          </cell>
          <cell r="P4867">
            <v>20783</v>
          </cell>
          <cell r="Q4867">
            <v>10552</v>
          </cell>
          <cell r="R4867">
            <v>49563</v>
          </cell>
          <cell r="S4867">
            <v>470689</v>
          </cell>
          <cell r="T4867">
            <v>391048</v>
          </cell>
          <cell r="U4867">
            <v>542531</v>
          </cell>
          <cell r="V4867">
            <v>248820</v>
          </cell>
          <cell r="W4867">
            <v>1.8920880736718748</v>
          </cell>
          <cell r="X4867">
            <v>18.016309458171879</v>
          </cell>
          <cell r="Y4867">
            <v>17.712006148242189</v>
          </cell>
          <cell r="Z4867">
            <v>25.405671060937504</v>
          </cell>
          <cell r="AA4867">
            <v>7.9707345710937512</v>
          </cell>
          <cell r="AB4867">
            <v>67.379641393750006</v>
          </cell>
          <cell r="AC4867">
            <v>66.919335257812492</v>
          </cell>
          <cell r="AD4867">
            <v>65.900974515625009</v>
          </cell>
          <cell r="AE4867">
            <v>62.201639592968739</v>
          </cell>
          <cell r="AF4867">
            <v>72.114318534375016</v>
          </cell>
        </row>
        <row r="4868">
          <cell r="B4868">
            <v>42888</v>
          </cell>
          <cell r="C4868">
            <v>2.0044856550000003</v>
          </cell>
          <cell r="D4868">
            <v>16.7083075</v>
          </cell>
          <cell r="E4868">
            <v>17.946799625000001</v>
          </cell>
          <cell r="F4868">
            <v>19.398657650000001</v>
          </cell>
          <cell r="G4868">
            <v>8.2532971250000013</v>
          </cell>
          <cell r="H4868">
            <v>63.379118400000003</v>
          </cell>
          <cell r="I4868">
            <v>66.126818750000012</v>
          </cell>
          <cell r="J4868">
            <v>64.275437249999996</v>
          </cell>
          <cell r="K4868">
            <v>63.009776850000016</v>
          </cell>
          <cell r="L4868">
            <v>70.626357600000006</v>
          </cell>
          <cell r="M4868">
            <v>2199</v>
          </cell>
          <cell r="N4868">
            <v>21413</v>
          </cell>
          <cell r="O4868">
            <v>17702</v>
          </cell>
          <cell r="P4868">
            <v>19764</v>
          </cell>
          <cell r="Q4868">
            <v>11219</v>
          </cell>
        </row>
        <row r="4869">
          <cell r="B4869">
            <v>42888</v>
          </cell>
          <cell r="C4869">
            <v>0.69430223749999997</v>
          </cell>
          <cell r="D4869">
            <v>7.8957765500000008</v>
          </cell>
          <cell r="E4869">
            <v>5.6189762499999993</v>
          </cell>
          <cell r="F4869">
            <v>6.1843614049999998</v>
          </cell>
          <cell r="G4869">
            <v>2.1065394099999999</v>
          </cell>
          <cell r="H4869">
            <v>69.24978775000001</v>
          </cell>
          <cell r="I4869">
            <v>68.713477449999985</v>
          </cell>
          <cell r="J4869">
            <v>67.387066500000003</v>
          </cell>
          <cell r="K4869">
            <v>71.511290999999986</v>
          </cell>
          <cell r="L4869">
            <v>72.954797549999995</v>
          </cell>
          <cell r="M4869">
            <v>645</v>
          </cell>
          <cell r="N4869">
            <v>7928</v>
          </cell>
          <cell r="O4869">
            <v>4340</v>
          </cell>
          <cell r="P4869">
            <v>6492</v>
          </cell>
          <cell r="Q4869">
            <v>2221</v>
          </cell>
        </row>
        <row r="4870">
          <cell r="B4870">
            <v>42888</v>
          </cell>
          <cell r="C4870">
            <v>0.47712901900000004</v>
          </cell>
          <cell r="D4870">
            <v>2.9173532164999996</v>
          </cell>
          <cell r="E4870">
            <v>4.6434304062500003</v>
          </cell>
          <cell r="F4870">
            <v>6.4069117700000007</v>
          </cell>
          <cell r="G4870">
            <v>1.8548565549999996</v>
          </cell>
          <cell r="H4870">
            <v>70.866655899999998</v>
          </cell>
          <cell r="I4870">
            <v>70.187938550000013</v>
          </cell>
          <cell r="J4870">
            <v>69.082578624999996</v>
          </cell>
          <cell r="K4870">
            <v>72.515407249999996</v>
          </cell>
          <cell r="L4870">
            <v>73.731483449999999</v>
          </cell>
          <cell r="M4870">
            <v>473</v>
          </cell>
          <cell r="N4870">
            <v>2843</v>
          </cell>
          <cell r="O4870">
            <v>3630</v>
          </cell>
          <cell r="P4870">
            <v>6769</v>
          </cell>
          <cell r="Q4870">
            <v>1971</v>
          </cell>
        </row>
        <row r="4871">
          <cell r="B4871">
            <v>42888</v>
          </cell>
          <cell r="C4871">
            <v>2.0701318899999999</v>
          </cell>
          <cell r="D4871">
            <v>14.80366553</v>
          </cell>
          <cell r="E4871">
            <v>13.73570609375</v>
          </cell>
          <cell r="F4871">
            <v>16.542138874999999</v>
          </cell>
          <cell r="G4871">
            <v>6.9169040750000006</v>
          </cell>
          <cell r="H4871">
            <v>86.376819699999984</v>
          </cell>
          <cell r="I4871">
            <v>85.251501250000018</v>
          </cell>
          <cell r="J4871">
            <v>82.480185875000018</v>
          </cell>
          <cell r="K4871">
            <v>88.875664499999999</v>
          </cell>
          <cell r="L4871">
            <v>89.469416849999988</v>
          </cell>
          <cell r="M4871">
            <v>2330</v>
          </cell>
          <cell r="N4871">
            <v>18396</v>
          </cell>
          <cell r="O4871">
            <v>13249</v>
          </cell>
          <cell r="P4871">
            <v>20538</v>
          </cell>
          <cell r="Q4871">
            <v>9048</v>
          </cell>
        </row>
        <row r="4872">
          <cell r="B4872">
            <v>42888</v>
          </cell>
          <cell r="C4872">
            <v>2.6626408849999996</v>
          </cell>
          <cell r="D4872">
            <v>15.187171749999996</v>
          </cell>
          <cell r="E4872">
            <v>16.938356250000002</v>
          </cell>
          <cell r="F4872">
            <v>16.729153475</v>
          </cell>
          <cell r="G4872">
            <v>7.7682355999999988</v>
          </cell>
          <cell r="H4872">
            <v>70.645703550000007</v>
          </cell>
          <cell r="I4872">
            <v>74.934273000000005</v>
          </cell>
          <cell r="J4872">
            <v>73.294970374999991</v>
          </cell>
          <cell r="K4872">
            <v>74.02719055</v>
          </cell>
          <cell r="L4872">
            <v>79.979709800000009</v>
          </cell>
          <cell r="M4872">
            <v>2224</v>
          </cell>
          <cell r="N4872">
            <v>15883</v>
          </cell>
          <cell r="O4872">
            <v>14512</v>
          </cell>
          <cell r="P4872">
            <v>17611</v>
          </cell>
          <cell r="Q4872">
            <v>8982</v>
          </cell>
        </row>
        <row r="4873">
          <cell r="B4873">
            <v>42888</v>
          </cell>
          <cell r="C4873">
            <v>2.2639093049999999</v>
          </cell>
          <cell r="D4873">
            <v>15.204412995000002</v>
          </cell>
          <cell r="E4873">
            <v>14.606179375000002</v>
          </cell>
          <cell r="F4873">
            <v>18.120629049999998</v>
          </cell>
          <cell r="G4873">
            <v>6.9083932250000002</v>
          </cell>
          <cell r="H4873">
            <v>80.711074799999977</v>
          </cell>
          <cell r="I4873">
            <v>83.605275199999994</v>
          </cell>
          <cell r="J4873">
            <v>78.941329750000008</v>
          </cell>
          <cell r="K4873">
            <v>81.890487199999995</v>
          </cell>
          <cell r="L4873">
            <v>88.824830449999993</v>
          </cell>
          <cell r="M4873">
            <v>2308</v>
          </cell>
          <cell r="N4873">
            <v>18609</v>
          </cell>
          <cell r="O4873">
            <v>13437</v>
          </cell>
          <cell r="P4873">
            <v>20175</v>
          </cell>
          <cell r="Q4873">
            <v>8885</v>
          </cell>
        </row>
        <row r="4874">
          <cell r="B4874">
            <v>42888</v>
          </cell>
          <cell r="C4874">
            <v>2.1682208649999999</v>
          </cell>
          <cell r="D4874">
            <v>12.573834350000002</v>
          </cell>
          <cell r="E4874">
            <v>15.56149025</v>
          </cell>
          <cell r="F4874">
            <v>15.280497800000001</v>
          </cell>
          <cell r="G4874">
            <v>7.0643649650000011</v>
          </cell>
          <cell r="H4874">
            <v>78.307068750000013</v>
          </cell>
          <cell r="I4874">
            <v>81.866731500000014</v>
          </cell>
          <cell r="J4874">
            <v>79.110321249999984</v>
          </cell>
          <cell r="K4874">
            <v>85.107566200000022</v>
          </cell>
          <cell r="L4874">
            <v>92.558746849999977</v>
          </cell>
          <cell r="M4874">
            <v>2079</v>
          </cell>
          <cell r="N4874">
            <v>14806</v>
          </cell>
          <cell r="O4874">
            <v>14336</v>
          </cell>
          <cell r="P4874">
            <v>19058</v>
          </cell>
          <cell r="Q4874">
            <v>9146</v>
          </cell>
        </row>
        <row r="4875">
          <cell r="B4875">
            <v>42888</v>
          </cell>
          <cell r="C4875">
            <v>1.7065867049999999</v>
          </cell>
          <cell r="D4875">
            <v>33.0037971</v>
          </cell>
          <cell r="E4875">
            <v>18.935792124999999</v>
          </cell>
          <cell r="F4875">
            <v>25.016901750000002</v>
          </cell>
          <cell r="G4875">
            <v>7.373234505000001</v>
          </cell>
          <cell r="H4875">
            <v>65.447527300000019</v>
          </cell>
          <cell r="I4875">
            <v>51.372776949999988</v>
          </cell>
          <cell r="J4875">
            <v>65.206945125000004</v>
          </cell>
          <cell r="K4875">
            <v>57.577778350000003</v>
          </cell>
          <cell r="L4875">
            <v>66.720400399999988</v>
          </cell>
          <cell r="M4875">
            <v>1523</v>
          </cell>
          <cell r="N4875">
            <v>17746</v>
          </cell>
          <cell r="O4875">
            <v>15099</v>
          </cell>
          <cell r="P4875">
            <v>20025</v>
          </cell>
          <cell r="Q4875">
            <v>8389</v>
          </cell>
        </row>
        <row r="4876">
          <cell r="B4876">
            <v>42888</v>
          </cell>
          <cell r="C4876">
            <v>1.9778091400000002</v>
          </cell>
          <cell r="D4876">
            <v>22.238452994999999</v>
          </cell>
          <cell r="E4876">
            <v>20.402276499999999</v>
          </cell>
          <cell r="F4876">
            <v>21.228616350000003</v>
          </cell>
          <cell r="G4876">
            <v>8.0989428799999992</v>
          </cell>
          <cell r="H4876">
            <v>68.966739499999989</v>
          </cell>
          <cell r="I4876">
            <v>70.878803750000003</v>
          </cell>
          <cell r="J4876">
            <v>68.408248125</v>
          </cell>
          <cell r="K4876">
            <v>73.233378949999988</v>
          </cell>
          <cell r="L4876">
            <v>76.360246750000002</v>
          </cell>
          <cell r="M4876">
            <v>1751</v>
          </cell>
          <cell r="N4876">
            <v>23112</v>
          </cell>
          <cell r="O4876">
            <v>16386</v>
          </cell>
          <cell r="P4876">
            <v>22982</v>
          </cell>
          <cell r="Q4876">
            <v>9040</v>
          </cell>
        </row>
        <row r="4877">
          <cell r="B4877">
            <v>42888</v>
          </cell>
          <cell r="C4877">
            <v>1.557593225</v>
          </cell>
          <cell r="D4877">
            <v>11.789347165000001</v>
          </cell>
          <cell r="E4877">
            <v>13.038020687500001</v>
          </cell>
          <cell r="F4877">
            <v>13.876895775000003</v>
          </cell>
          <cell r="G4877">
            <v>6.7621483199999997</v>
          </cell>
          <cell r="H4877">
            <v>58.363690949999999</v>
          </cell>
          <cell r="I4877">
            <v>63.2349557</v>
          </cell>
          <cell r="J4877">
            <v>61.4346295625</v>
          </cell>
          <cell r="K4877">
            <v>63.74461079999999</v>
          </cell>
          <cell r="L4877">
            <v>65.336849199999989</v>
          </cell>
          <cell r="M4877">
            <v>1219</v>
          </cell>
          <cell r="N4877">
            <v>10825</v>
          </cell>
          <cell r="O4877">
            <v>9212</v>
          </cell>
          <cell r="P4877">
            <v>12960</v>
          </cell>
          <cell r="Q4877">
            <v>6402</v>
          </cell>
        </row>
        <row r="4878">
          <cell r="B4878">
            <v>42888</v>
          </cell>
          <cell r="C4878">
            <v>2.1650382650000002</v>
          </cell>
          <cell r="D4878">
            <v>16.934093174999997</v>
          </cell>
          <cell r="E4878">
            <v>20.504158562500002</v>
          </cell>
          <cell r="F4878">
            <v>29.680219700000002</v>
          </cell>
          <cell r="G4878">
            <v>10.498694660000002</v>
          </cell>
          <cell r="H4878">
            <v>60.567211300000011</v>
          </cell>
          <cell r="I4878">
            <v>57.943554899999995</v>
          </cell>
          <cell r="J4878">
            <v>56.179302062500007</v>
          </cell>
          <cell r="K4878">
            <v>44.117489899999995</v>
          </cell>
          <cell r="L4878">
            <v>63.060215549999995</v>
          </cell>
          <cell r="M4878">
            <v>1838</v>
          </cell>
          <cell r="N4878">
            <v>14156</v>
          </cell>
          <cell r="O4878">
            <v>13579</v>
          </cell>
          <cell r="P4878">
            <v>16442</v>
          </cell>
          <cell r="Q4878">
            <v>9811</v>
          </cell>
        </row>
        <row r="4879">
          <cell r="B4879">
            <v>42888</v>
          </cell>
          <cell r="C4879">
            <v>2.0384842250000004</v>
          </cell>
          <cell r="D4879">
            <v>14.831695485000001</v>
          </cell>
          <cell r="E4879">
            <v>19.689660625000002</v>
          </cell>
          <cell r="F4879">
            <v>49.215576049999996</v>
          </cell>
          <cell r="G4879">
            <v>11.43471493</v>
          </cell>
          <cell r="H4879">
            <v>59.654700400000003</v>
          </cell>
          <cell r="I4879">
            <v>61.034277849999988</v>
          </cell>
          <cell r="J4879">
            <v>57.799065937499996</v>
          </cell>
          <cell r="K4879">
            <v>42.797355300000007</v>
          </cell>
          <cell r="L4879">
            <v>62.037286000000016</v>
          </cell>
          <cell r="M4879">
            <v>1714</v>
          </cell>
          <cell r="N4879">
            <v>13171</v>
          </cell>
          <cell r="O4879">
            <v>13375</v>
          </cell>
          <cell r="P4879">
            <v>22599</v>
          </cell>
          <cell r="Q4879">
            <v>10529</v>
          </cell>
        </row>
        <row r="4880">
          <cell r="B4880">
            <v>42888</v>
          </cell>
          <cell r="C4880">
            <v>1.8265429535000002</v>
          </cell>
          <cell r="D4880">
            <v>22.972901599999997</v>
          </cell>
          <cell r="E4880">
            <v>17.100670749999999</v>
          </cell>
          <cell r="F4880">
            <v>21.845612749999994</v>
          </cell>
          <cell r="G4880">
            <v>7.6185157549999971</v>
          </cell>
          <cell r="H4880">
            <v>60.144277700000011</v>
          </cell>
          <cell r="I4880">
            <v>57.404577349999997</v>
          </cell>
          <cell r="J4880">
            <v>58.232255812499986</v>
          </cell>
          <cell r="K4880">
            <v>59.526310650000006</v>
          </cell>
          <cell r="L4880">
            <v>61.647451400000008</v>
          </cell>
          <cell r="M4880">
            <v>1482</v>
          </cell>
          <cell r="N4880">
            <v>18685</v>
          </cell>
          <cell r="O4880">
            <v>11702</v>
          </cell>
          <cell r="P4880">
            <v>17435</v>
          </cell>
          <cell r="Q4880">
            <v>6893</v>
          </cell>
        </row>
        <row r="4881">
          <cell r="B4881">
            <v>42888</v>
          </cell>
          <cell r="C4881">
            <v>2.2762346849999999</v>
          </cell>
          <cell r="D4881">
            <v>30.961611600000005</v>
          </cell>
          <cell r="E4881">
            <v>27.410545375000002</v>
          </cell>
          <cell r="F4881">
            <v>34.312233550000002</v>
          </cell>
          <cell r="G4881">
            <v>11.358163899999999</v>
          </cell>
          <cell r="H4881">
            <v>63.957603949999999</v>
          </cell>
          <cell r="I4881">
            <v>55.94429670000001</v>
          </cell>
          <cell r="J4881">
            <v>60.654673750000001</v>
          </cell>
          <cell r="K4881">
            <v>54.631371550000004</v>
          </cell>
          <cell r="L4881">
            <v>67.357289249999994</v>
          </cell>
          <cell r="M4881">
            <v>2021</v>
          </cell>
          <cell r="N4881">
            <v>23254</v>
          </cell>
          <cell r="O4881">
            <v>19428</v>
          </cell>
          <cell r="P4881">
            <v>26582</v>
          </cell>
          <cell r="Q4881">
            <v>11246</v>
          </cell>
        </row>
        <row r="4882">
          <cell r="B4882">
            <v>42888</v>
          </cell>
          <cell r="C4882">
            <v>1.7742783774999999</v>
          </cell>
          <cell r="D4882">
            <v>17.309016960000001</v>
          </cell>
          <cell r="E4882">
            <v>20.712450687499995</v>
          </cell>
          <cell r="F4882">
            <v>29.639533924999995</v>
          </cell>
          <cell r="G4882">
            <v>8.9992735849999992</v>
          </cell>
          <cell r="H4882">
            <v>66.483124950000004</v>
          </cell>
          <cell r="I4882">
            <v>68.082414650000004</v>
          </cell>
          <cell r="J4882">
            <v>63.478888812500003</v>
          </cell>
          <cell r="K4882">
            <v>56.307081050000001</v>
          </cell>
          <cell r="L4882">
            <v>71.660811699999996</v>
          </cell>
          <cell r="M4882">
            <v>1095</v>
          </cell>
          <cell r="N4882">
            <v>10760</v>
          </cell>
          <cell r="O4882">
            <v>9269</v>
          </cell>
          <cell r="P4882">
            <v>13244</v>
          </cell>
          <cell r="Q4882">
            <v>6194</v>
          </cell>
        </row>
        <row r="4883">
          <cell r="B4883">
            <v>42888</v>
          </cell>
          <cell r="C4883">
            <v>0.94430695749999993</v>
          </cell>
          <cell r="D4883">
            <v>9.9758308400000004</v>
          </cell>
          <cell r="E4883">
            <v>12.271162437500001</v>
          </cell>
          <cell r="F4883">
            <v>14.402587449999995</v>
          </cell>
          <cell r="G4883">
            <v>5.8128453649999994</v>
          </cell>
          <cell r="H4883">
            <v>64.253671849999989</v>
          </cell>
          <cell r="I4883">
            <v>67.862467199999998</v>
          </cell>
          <cell r="J4883">
            <v>64.054359125000005</v>
          </cell>
          <cell r="K4883">
            <v>67.422800249999995</v>
          </cell>
          <cell r="L4883">
            <v>69.531151999999992</v>
          </cell>
          <cell r="M4883">
            <v>536</v>
          </cell>
          <cell r="N4883">
            <v>6491</v>
          </cell>
          <cell r="O4883">
            <v>6085</v>
          </cell>
          <cell r="P4883">
            <v>9558</v>
          </cell>
          <cell r="Q4883">
            <v>3951</v>
          </cell>
        </row>
        <row r="4884">
          <cell r="B4884">
            <v>42888</v>
          </cell>
          <cell r="C4884">
            <v>1.7388324030000004</v>
          </cell>
          <cell r="D4884">
            <v>18.980162025000002</v>
          </cell>
          <cell r="E4884">
            <v>16.177955093750001</v>
          </cell>
          <cell r="F4884">
            <v>14.702037799999996</v>
          </cell>
          <cell r="G4884">
            <v>6.9853844250000021</v>
          </cell>
          <cell r="H4884">
            <v>64.12585885</v>
          </cell>
          <cell r="I4884">
            <v>61.203371650000008</v>
          </cell>
          <cell r="J4884">
            <v>61.618183250000001</v>
          </cell>
          <cell r="K4884">
            <v>65.28560195</v>
          </cell>
          <cell r="L4884">
            <v>67.644384050000014</v>
          </cell>
          <cell r="M4884">
            <v>1023</v>
          </cell>
          <cell r="N4884">
            <v>9697</v>
          </cell>
          <cell r="O4884">
            <v>7713</v>
          </cell>
          <cell r="P4884">
            <v>9346</v>
          </cell>
          <cell r="Q4884">
            <v>4620</v>
          </cell>
        </row>
        <row r="4885">
          <cell r="B4885">
            <v>42888</v>
          </cell>
          <cell r="C4885">
            <v>1.6958887320000002</v>
          </cell>
          <cell r="D4885">
            <v>15.814095555</v>
          </cell>
          <cell r="E4885">
            <v>15.805752312500001</v>
          </cell>
          <cell r="F4885">
            <v>17.486450175000002</v>
          </cell>
          <cell r="G4885">
            <v>6.6059961299999985</v>
          </cell>
          <cell r="H4885">
            <v>68.170341550000003</v>
          </cell>
          <cell r="I4885">
            <v>74.241243550000007</v>
          </cell>
          <cell r="J4885">
            <v>70.498723999999996</v>
          </cell>
          <cell r="K4885">
            <v>74.583361950000011</v>
          </cell>
          <cell r="L4885">
            <v>79.038386250000002</v>
          </cell>
          <cell r="M4885">
            <v>1471</v>
          </cell>
          <cell r="N4885">
            <v>17056</v>
          </cell>
          <cell r="O4885">
            <v>12835</v>
          </cell>
          <cell r="P4885">
            <v>18527</v>
          </cell>
          <cell r="Q4885">
            <v>7506</v>
          </cell>
        </row>
        <row r="4886">
          <cell r="B4886">
            <v>42888</v>
          </cell>
          <cell r="C4886">
            <v>1.5233745949999999</v>
          </cell>
          <cell r="D4886">
            <v>15.403782990000002</v>
          </cell>
          <cell r="E4886">
            <v>18.813917843749998</v>
          </cell>
          <cell r="F4886">
            <v>54.220424250000008</v>
          </cell>
          <cell r="G4886">
            <v>5.9969723400000001</v>
          </cell>
          <cell r="H4886">
            <v>68.168744649999994</v>
          </cell>
          <cell r="I4886">
            <v>65.608741500000008</v>
          </cell>
          <cell r="J4886">
            <v>57.880723312499995</v>
          </cell>
          <cell r="K4886">
            <v>35.903140350000001</v>
          </cell>
          <cell r="L4886">
            <v>73.235305050000008</v>
          </cell>
          <cell r="M4886">
            <v>1823</v>
          </cell>
          <cell r="N4886">
            <v>17691</v>
          </cell>
          <cell r="O4886">
            <v>14197</v>
          </cell>
          <cell r="P4886">
            <v>15512</v>
          </cell>
          <cell r="Q4886">
            <v>8468</v>
          </cell>
        </row>
        <row r="4887">
          <cell r="B4887">
            <v>42888</v>
          </cell>
          <cell r="C4887">
            <v>2.4570333399999997</v>
          </cell>
          <cell r="D4887">
            <v>17.75730733</v>
          </cell>
          <cell r="E4887">
            <v>21.018764624999996</v>
          </cell>
          <cell r="F4887">
            <v>22.955759799999999</v>
          </cell>
          <cell r="G4887">
            <v>11.076030285000002</v>
          </cell>
          <cell r="H4887">
            <v>67.561726200000024</v>
          </cell>
          <cell r="I4887">
            <v>69.397028150000011</v>
          </cell>
          <cell r="J4887">
            <v>65.22486275</v>
          </cell>
          <cell r="K4887">
            <v>67.38274994999999</v>
          </cell>
          <cell r="L4887">
            <v>73.868574850000002</v>
          </cell>
          <cell r="M4887">
            <v>2861</v>
          </cell>
          <cell r="N4887">
            <v>23493</v>
          </cell>
          <cell r="O4887">
            <v>20794</v>
          </cell>
          <cell r="P4887">
            <v>29425</v>
          </cell>
          <cell r="Q4887">
            <v>15724</v>
          </cell>
        </row>
        <row r="4888">
          <cell r="B4888">
            <v>42888</v>
          </cell>
          <cell r="C4888">
            <v>1.7158712924999997</v>
          </cell>
          <cell r="D4888">
            <v>14.980789400000001</v>
          </cell>
          <cell r="E4888">
            <v>22.099741687500003</v>
          </cell>
          <cell r="F4888">
            <v>47.35617465</v>
          </cell>
          <cell r="G4888">
            <v>7.5020221500000002</v>
          </cell>
          <cell r="H4888">
            <v>70.546200949999985</v>
          </cell>
          <cell r="I4888">
            <v>71.040039750000005</v>
          </cell>
          <cell r="J4888">
            <v>62.568689687500004</v>
          </cell>
          <cell r="K4888">
            <v>44.480863225</v>
          </cell>
          <cell r="L4888">
            <v>78.140149050000005</v>
          </cell>
          <cell r="M4888">
            <v>1537</v>
          </cell>
          <cell r="N4888">
            <v>15414</v>
          </cell>
          <cell r="O4888">
            <v>12819</v>
          </cell>
          <cell r="P4888">
            <v>16189</v>
          </cell>
          <cell r="Q4888">
            <v>8561</v>
          </cell>
        </row>
        <row r="4889">
          <cell r="B4889">
            <v>42888</v>
          </cell>
          <cell r="C4889">
            <v>1.9340153899999997</v>
          </cell>
          <cell r="D4889">
            <v>21.897117264999999</v>
          </cell>
          <cell r="E4889">
            <v>22.310941500000002</v>
          </cell>
          <cell r="F4889">
            <v>43.829535649999997</v>
          </cell>
          <cell r="G4889">
            <v>9.4438207750000007</v>
          </cell>
          <cell r="H4889">
            <v>69.485199349999988</v>
          </cell>
          <cell r="I4889">
            <v>64.912460100000004</v>
          </cell>
          <cell r="J4889">
            <v>67.982762187499986</v>
          </cell>
          <cell r="K4889">
            <v>46.785105300000005</v>
          </cell>
          <cell r="L4889">
            <v>76.851103400000014</v>
          </cell>
          <cell r="M4889">
            <v>1739</v>
          </cell>
          <cell r="N4889">
            <v>18565</v>
          </cell>
          <cell r="O4889">
            <v>17777</v>
          </cell>
          <cell r="P4889">
            <v>22023</v>
          </cell>
          <cell r="Q4889">
            <v>10656</v>
          </cell>
        </row>
        <row r="4890">
          <cell r="B4890">
            <v>42888</v>
          </cell>
          <cell r="C4890">
            <v>1.655936582</v>
          </cell>
          <cell r="D4890">
            <v>14.705244610000003</v>
          </cell>
          <cell r="E4890">
            <v>19.607515124999999</v>
          </cell>
          <cell r="F4890">
            <v>26.061529499999999</v>
          </cell>
          <cell r="G4890">
            <v>8.3080878299999981</v>
          </cell>
          <cell r="H4890">
            <v>65.136014149999994</v>
          </cell>
          <cell r="I4890">
            <v>68.406389599999983</v>
          </cell>
          <cell r="J4890">
            <v>66.830903875000004</v>
          </cell>
          <cell r="K4890">
            <v>60.159998850000001</v>
          </cell>
          <cell r="L4890">
            <v>67.173611199999996</v>
          </cell>
          <cell r="M4890">
            <v>1419</v>
          </cell>
          <cell r="N4890">
            <v>14000</v>
          </cell>
          <cell r="O4890">
            <v>14014</v>
          </cell>
          <cell r="P4890">
            <v>20748</v>
          </cell>
          <cell r="Q4890">
            <v>8639</v>
          </cell>
        </row>
        <row r="4891">
          <cell r="B4891">
            <v>42888</v>
          </cell>
          <cell r="C4891">
            <v>3.0701546810000004</v>
          </cell>
          <cell r="D4891">
            <v>33.084517949999992</v>
          </cell>
          <cell r="E4891">
            <v>20.223528187500001</v>
          </cell>
          <cell r="F4891">
            <v>18.551534149999998</v>
          </cell>
          <cell r="G4891">
            <v>9.184046734999999</v>
          </cell>
          <cell r="H4891">
            <v>65.802624599999987</v>
          </cell>
          <cell r="I4891">
            <v>63.560287099999996</v>
          </cell>
          <cell r="J4891">
            <v>68.832219749999993</v>
          </cell>
          <cell r="K4891">
            <v>69.074042349999985</v>
          </cell>
          <cell r="L4891">
            <v>67.060259699999989</v>
          </cell>
          <cell r="M4891">
            <v>1791</v>
          </cell>
          <cell r="N4891">
            <v>17076</v>
          </cell>
          <cell r="O4891">
            <v>11343</v>
          </cell>
          <cell r="P4891">
            <v>13862</v>
          </cell>
          <cell r="Q4891">
            <v>6855</v>
          </cell>
        </row>
        <row r="4892">
          <cell r="B4892">
            <v>42888</v>
          </cell>
          <cell r="C4892">
            <v>2.5082120150000002</v>
          </cell>
          <cell r="D4892">
            <v>14.576342805000001</v>
          </cell>
          <cell r="E4892">
            <v>22.025470875</v>
          </cell>
          <cell r="F4892">
            <v>33.841142350000005</v>
          </cell>
          <cell r="G4892">
            <v>9.6065932249999992</v>
          </cell>
          <cell r="H4892">
            <v>66.29171820000002</v>
          </cell>
          <cell r="I4892">
            <v>69.241668250000004</v>
          </cell>
          <cell r="J4892">
            <v>67.413194749999988</v>
          </cell>
          <cell r="K4892">
            <v>58.29739515</v>
          </cell>
          <cell r="L4892">
            <v>67.223639200000008</v>
          </cell>
          <cell r="M4892">
            <v>1517</v>
          </cell>
          <cell r="N4892">
            <v>11759</v>
          </cell>
          <cell r="O4892">
            <v>14539</v>
          </cell>
          <cell r="P4892">
            <v>23329</v>
          </cell>
          <cell r="Q4892">
            <v>8498</v>
          </cell>
        </row>
        <row r="4893">
          <cell r="B4893">
            <v>42888</v>
          </cell>
          <cell r="C4893">
            <v>2.079307493</v>
          </cell>
          <cell r="D4893">
            <v>24.0823176</v>
          </cell>
          <cell r="E4893">
            <v>19.123714624999998</v>
          </cell>
          <cell r="F4893">
            <v>19.688678450000005</v>
          </cell>
          <cell r="G4893">
            <v>8.4538991649999993</v>
          </cell>
          <cell r="H4893">
            <v>64.218780150000001</v>
          </cell>
          <cell r="I4893">
            <v>62.55133159999999</v>
          </cell>
          <cell r="J4893">
            <v>61.332711749999994</v>
          </cell>
          <cell r="K4893">
            <v>65.059077700000003</v>
          </cell>
          <cell r="L4893">
            <v>66.210143299999984</v>
          </cell>
          <cell r="M4893">
            <v>1288</v>
          </cell>
          <cell r="N4893">
            <v>14641</v>
          </cell>
          <cell r="O4893">
            <v>9097</v>
          </cell>
          <cell r="P4893">
            <v>12457</v>
          </cell>
          <cell r="Q4893">
            <v>5492</v>
          </cell>
        </row>
        <row r="4894">
          <cell r="B4894">
            <v>42888</v>
          </cell>
          <cell r="C4894">
            <v>2.3969945014999996</v>
          </cell>
          <cell r="D4894">
            <v>29.176465650000001</v>
          </cell>
          <cell r="E4894">
            <v>18.531252374999998</v>
          </cell>
          <cell r="F4894">
            <v>19.919671199999993</v>
          </cell>
          <cell r="G4894">
            <v>9.2236656100000012</v>
          </cell>
          <cell r="H4894">
            <v>63.475110450000003</v>
          </cell>
          <cell r="I4894">
            <v>56.414263849999998</v>
          </cell>
          <cell r="J4894">
            <v>64.200096562499994</v>
          </cell>
          <cell r="K4894">
            <v>65.187259999999995</v>
          </cell>
          <cell r="L4894">
            <v>65.013450500000005</v>
          </cell>
          <cell r="M4894">
            <v>1420</v>
          </cell>
          <cell r="N4894">
            <v>14983</v>
          </cell>
          <cell r="O4894">
            <v>9216</v>
          </cell>
          <cell r="P4894">
            <v>12674</v>
          </cell>
          <cell r="Q4894">
            <v>5865</v>
          </cell>
        </row>
        <row r="4895">
          <cell r="B4895">
            <v>42888</v>
          </cell>
          <cell r="C4895">
            <v>0.76447178300000007</v>
          </cell>
          <cell r="D4895">
            <v>8.7187811550000003</v>
          </cell>
          <cell r="E4895">
            <v>11.896252056250001</v>
          </cell>
          <cell r="F4895">
            <v>30.158107649999998</v>
          </cell>
          <cell r="G4895">
            <v>3.90318934</v>
          </cell>
          <cell r="H4895">
            <v>65.794932650000007</v>
          </cell>
          <cell r="I4895">
            <v>67.966217149999991</v>
          </cell>
          <cell r="J4895">
            <v>64.165875874999998</v>
          </cell>
          <cell r="K4895">
            <v>52.485574249999999</v>
          </cell>
          <cell r="L4895">
            <v>68.719423500000019</v>
          </cell>
          <cell r="M4895">
            <v>464</v>
          </cell>
          <cell r="N4895">
            <v>5651</v>
          </cell>
          <cell r="O4895">
            <v>5700</v>
          </cell>
          <cell r="P4895">
            <v>9483</v>
          </cell>
          <cell r="Q4895">
            <v>2562</v>
          </cell>
        </row>
        <row r="4896">
          <cell r="B4896">
            <v>42888</v>
          </cell>
          <cell r="C4896">
            <v>1.5622375525000001</v>
          </cell>
          <cell r="D4896">
            <v>13.99725244</v>
          </cell>
          <cell r="E4896">
            <v>19.198669562499997</v>
          </cell>
          <cell r="F4896">
            <v>33.926784850000004</v>
          </cell>
          <cell r="G4896">
            <v>8.0947742200000015</v>
          </cell>
          <cell r="H4896">
            <v>71.334636550000013</v>
          </cell>
          <cell r="I4896">
            <v>70.466542150000009</v>
          </cell>
          <cell r="J4896">
            <v>66.947937187500003</v>
          </cell>
          <cell r="K4896">
            <v>54.74027954999999</v>
          </cell>
          <cell r="L4896">
            <v>73.004078950000007</v>
          </cell>
          <cell r="M4896">
            <v>1014</v>
          </cell>
          <cell r="N4896">
            <v>9649</v>
          </cell>
          <cell r="O4896">
            <v>10112</v>
          </cell>
          <cell r="P4896">
            <v>14457</v>
          </cell>
          <cell r="Q4896">
            <v>5827</v>
          </cell>
        </row>
        <row r="4897">
          <cell r="B4897">
            <v>42888</v>
          </cell>
          <cell r="C4897">
            <v>2.1682432969999996</v>
          </cell>
          <cell r="D4897">
            <v>14.100745734999999</v>
          </cell>
          <cell r="E4897">
            <v>19.242989062499998</v>
          </cell>
          <cell r="F4897">
            <v>43.174000199999995</v>
          </cell>
          <cell r="G4897">
            <v>11.476768539999998</v>
          </cell>
          <cell r="H4897">
            <v>66.307943199999997</v>
          </cell>
          <cell r="I4897">
            <v>68.157426599999994</v>
          </cell>
          <cell r="J4897">
            <v>65.616530875000009</v>
          </cell>
          <cell r="K4897">
            <v>46.999701649999992</v>
          </cell>
          <cell r="L4897">
            <v>69.556930600000001</v>
          </cell>
          <cell r="M4897">
            <v>1358</v>
          </cell>
          <cell r="N4897">
            <v>9345</v>
          </cell>
          <cell r="O4897">
            <v>9869</v>
          </cell>
          <cell r="P4897">
            <v>16284</v>
          </cell>
          <cell r="Q4897">
            <v>7875</v>
          </cell>
        </row>
        <row r="4898">
          <cell r="B4898">
            <v>42888</v>
          </cell>
          <cell r="C4898">
            <v>2.6424822699999999</v>
          </cell>
          <cell r="D4898">
            <v>37.228668399999989</v>
          </cell>
          <cell r="E4898">
            <v>22.456787250000001</v>
          </cell>
          <cell r="F4898">
            <v>24.413678799999996</v>
          </cell>
          <cell r="G4898">
            <v>11.10233216</v>
          </cell>
          <cell r="H4898">
            <v>63.922701050000001</v>
          </cell>
          <cell r="I4898">
            <v>52.978647899999999</v>
          </cell>
          <cell r="J4898">
            <v>60.929717625000009</v>
          </cell>
          <cell r="K4898">
            <v>63.027433099999996</v>
          </cell>
          <cell r="L4898">
            <v>65.439310699999993</v>
          </cell>
          <cell r="M4898">
            <v>1605</v>
          </cell>
          <cell r="N4898">
            <v>16461</v>
          </cell>
          <cell r="O4898">
            <v>10766</v>
          </cell>
          <cell r="P4898">
            <v>15198</v>
          </cell>
          <cell r="Q4898">
            <v>7193</v>
          </cell>
        </row>
        <row r="4899">
          <cell r="B4899">
            <v>42889</v>
          </cell>
          <cell r="C4899">
            <v>1.8758311035000002</v>
          </cell>
          <cell r="D4899">
            <v>8.5010001399999986</v>
          </cell>
          <cell r="E4899">
            <v>16.76271209375</v>
          </cell>
          <cell r="F4899">
            <v>16.728715099999999</v>
          </cell>
          <cell r="G4899">
            <v>8.1003690799999983</v>
          </cell>
          <cell r="H4899">
            <v>75.461701349999998</v>
          </cell>
          <cell r="I4899">
            <v>77.256316450000014</v>
          </cell>
          <cell r="J4899">
            <v>76.498202937500011</v>
          </cell>
          <cell r="K4899">
            <v>77.362171450000005</v>
          </cell>
          <cell r="L4899">
            <v>79.645057699999995</v>
          </cell>
          <cell r="M4899">
            <v>1908</v>
          </cell>
          <cell r="N4899">
            <v>9526</v>
          </cell>
          <cell r="O4899">
            <v>15212</v>
          </cell>
          <cell r="P4899">
            <v>19142</v>
          </cell>
          <cell r="Q4899">
            <v>9574</v>
          </cell>
          <cell r="R4899">
            <v>48408</v>
          </cell>
          <cell r="S4899">
            <v>231953</v>
          </cell>
          <cell r="T4899">
            <v>374902</v>
          </cell>
          <cell r="U4899">
            <v>446332</v>
          </cell>
          <cell r="V4899">
            <v>234524</v>
          </cell>
          <cell r="W4899">
            <v>1.7190621367968753</v>
          </cell>
          <cell r="X4899">
            <v>7.2837779386406245</v>
          </cell>
          <cell r="Y4899">
            <v>14.669772895703121</v>
          </cell>
          <cell r="Z4899">
            <v>13.813687249999997</v>
          </cell>
          <cell r="AA4899">
            <v>7.2601520564843742</v>
          </cell>
          <cell r="AB4899">
            <v>70.006445789062496</v>
          </cell>
          <cell r="AC4899">
            <v>72.622590268749988</v>
          </cell>
          <cell r="AD4899">
            <v>72.318768476562511</v>
          </cell>
          <cell r="AE4899">
            <v>73.319323996874999</v>
          </cell>
          <cell r="AF4899">
            <v>73.467184876562484</v>
          </cell>
        </row>
        <row r="4900">
          <cell r="B4900">
            <v>42889</v>
          </cell>
          <cell r="C4900">
            <v>1.6442666550000002</v>
          </cell>
          <cell r="D4900">
            <v>9.0835692200000011</v>
          </cell>
          <cell r="E4900">
            <v>17.08544778125</v>
          </cell>
          <cell r="F4900">
            <v>15.243139150000001</v>
          </cell>
          <cell r="G4900">
            <v>7.6662668999999992</v>
          </cell>
          <cell r="H4900">
            <v>67.040084350000001</v>
          </cell>
          <cell r="I4900">
            <v>71.856314949999998</v>
          </cell>
          <cell r="J4900">
            <v>71.476611500000018</v>
          </cell>
          <cell r="K4900">
            <v>73.291507449999997</v>
          </cell>
          <cell r="L4900">
            <v>73.616921500000004</v>
          </cell>
          <cell r="M4900">
            <v>1971</v>
          </cell>
          <cell r="N4900">
            <v>12668</v>
          </cell>
          <cell r="O4900">
            <v>19159</v>
          </cell>
          <cell r="P4900">
            <v>21845</v>
          </cell>
          <cell r="Q4900">
            <v>10972</v>
          </cell>
        </row>
        <row r="4901">
          <cell r="B4901">
            <v>42889</v>
          </cell>
          <cell r="C4901">
            <v>0.66411395950000007</v>
          </cell>
          <cell r="D4901">
            <v>2.3230718924999998</v>
          </cell>
          <cell r="E4901">
            <v>4.5109577874999998</v>
          </cell>
          <cell r="F4901">
            <v>3.6281480299999993</v>
          </cell>
          <cell r="G4901">
            <v>2.0236319449999995</v>
          </cell>
          <cell r="H4901">
            <v>71.635708499999993</v>
          </cell>
          <cell r="I4901">
            <v>72.53358815</v>
          </cell>
          <cell r="J4901">
            <v>72.939933374999981</v>
          </cell>
          <cell r="K4901">
            <v>73.966513150000011</v>
          </cell>
          <cell r="L4901">
            <v>73.645131949999993</v>
          </cell>
          <cell r="M4901">
            <v>646</v>
          </cell>
          <cell r="N4901">
            <v>2387</v>
          </cell>
          <cell r="O4901">
            <v>3844</v>
          </cell>
          <cell r="P4901">
            <v>3926</v>
          </cell>
          <cell r="Q4901">
            <v>2187</v>
          </cell>
        </row>
        <row r="4902">
          <cell r="B4902">
            <v>42889</v>
          </cell>
          <cell r="C4902">
            <v>0.46955303499999995</v>
          </cell>
          <cell r="D4902">
            <v>1.4991409885</v>
          </cell>
          <cell r="E4902">
            <v>2.8640197437500001</v>
          </cell>
          <cell r="F4902">
            <v>2.7820481450000005</v>
          </cell>
          <cell r="G4902">
            <v>1.4605416725</v>
          </cell>
          <cell r="H4902">
            <v>69.874034050000006</v>
          </cell>
          <cell r="I4902">
            <v>72.847458849999995</v>
          </cell>
          <cell r="J4902">
            <v>74.301442749999978</v>
          </cell>
          <cell r="K4902">
            <v>75.197228049999993</v>
          </cell>
          <cell r="L4902">
            <v>74.622669200000004</v>
          </cell>
          <cell r="M4902">
            <v>469</v>
          </cell>
          <cell r="N4902">
            <v>1521</v>
          </cell>
          <cell r="O4902">
            <v>2451</v>
          </cell>
          <cell r="P4902">
            <v>3030</v>
          </cell>
          <cell r="Q4902">
            <v>1585</v>
          </cell>
        </row>
        <row r="4903">
          <cell r="B4903">
            <v>42889</v>
          </cell>
          <cell r="C4903">
            <v>1.63945458</v>
          </cell>
          <cell r="D4903">
            <v>5.8978980500000002</v>
          </cell>
          <cell r="E4903">
            <v>11.76219840625</v>
          </cell>
          <cell r="F4903">
            <v>10.919611124999999</v>
          </cell>
          <cell r="G4903">
            <v>6.4421116299999994</v>
          </cell>
          <cell r="H4903">
            <v>87.635588249999984</v>
          </cell>
          <cell r="I4903">
            <v>90.336961650000006</v>
          </cell>
          <cell r="J4903">
            <v>91.592256187499984</v>
          </cell>
          <cell r="K4903">
            <v>93.405254450000001</v>
          </cell>
          <cell r="L4903">
            <v>93.814350149999996</v>
          </cell>
          <cell r="M4903">
            <v>1873</v>
          </cell>
          <cell r="N4903">
            <v>7693</v>
          </cell>
          <cell r="O4903">
            <v>12784</v>
          </cell>
          <cell r="P4903">
            <v>15144</v>
          </cell>
          <cell r="Q4903">
            <v>8908</v>
          </cell>
        </row>
        <row r="4904">
          <cell r="B4904">
            <v>42889</v>
          </cell>
          <cell r="C4904">
            <v>2.0593250799999998</v>
          </cell>
          <cell r="D4904">
            <v>7.4939552850000002</v>
          </cell>
          <cell r="E4904">
            <v>14.098832218749997</v>
          </cell>
          <cell r="F4904">
            <v>12.702990549999999</v>
          </cell>
          <cell r="G4904">
            <v>6.650947330000001</v>
          </cell>
          <cell r="H4904">
            <v>75.797091399999971</v>
          </cell>
          <cell r="I4904">
            <v>79.521355750000012</v>
          </cell>
          <cell r="J4904">
            <v>79.572780624999979</v>
          </cell>
          <cell r="K4904">
            <v>81.210169249999993</v>
          </cell>
          <cell r="L4904">
            <v>81.549239249999999</v>
          </cell>
          <cell r="M4904">
            <v>2107</v>
          </cell>
          <cell r="N4904">
            <v>8588</v>
          </cell>
          <cell r="O4904">
            <v>13198</v>
          </cell>
          <cell r="P4904">
            <v>15156</v>
          </cell>
          <cell r="Q4904">
            <v>7855</v>
          </cell>
        </row>
        <row r="4905">
          <cell r="B4905">
            <v>42889</v>
          </cell>
          <cell r="C4905">
            <v>1.7226875265000001</v>
          </cell>
          <cell r="D4905">
            <v>6.1807412399999988</v>
          </cell>
          <cell r="E4905">
            <v>11.865897375000001</v>
          </cell>
          <cell r="F4905">
            <v>11.224762575000002</v>
          </cell>
          <cell r="G4905">
            <v>6.4050656499999992</v>
          </cell>
          <cell r="H4905">
            <v>84.932186099999996</v>
          </cell>
          <cell r="I4905">
            <v>88.214032499999988</v>
          </cell>
          <cell r="J4905">
            <v>90.921798750000008</v>
          </cell>
          <cell r="K4905">
            <v>93.256193650000014</v>
          </cell>
          <cell r="L4905">
            <v>93.361233150000004</v>
          </cell>
          <cell r="M4905">
            <v>1887</v>
          </cell>
          <cell r="N4905">
            <v>7824</v>
          </cell>
          <cell r="O4905">
            <v>12747</v>
          </cell>
          <cell r="P4905">
            <v>15415</v>
          </cell>
          <cell r="Q4905">
            <v>8735</v>
          </cell>
        </row>
        <row r="4906">
          <cell r="B4906">
            <v>42889</v>
          </cell>
          <cell r="C4906">
            <v>1.8663403350000003</v>
          </cell>
          <cell r="D4906">
            <v>6.1828041849999993</v>
          </cell>
          <cell r="E4906">
            <v>12.745942781249999</v>
          </cell>
          <cell r="F4906">
            <v>11.453220400000003</v>
          </cell>
          <cell r="G4906">
            <v>5.8990658150000002</v>
          </cell>
          <cell r="H4906">
            <v>86.575780450000011</v>
          </cell>
          <cell r="I4906">
            <v>87.820743700000008</v>
          </cell>
          <cell r="J4906">
            <v>87.219189687500005</v>
          </cell>
          <cell r="K4906">
            <v>89.972788299999991</v>
          </cell>
          <cell r="L4906">
            <v>92.089198350000004</v>
          </cell>
          <cell r="M4906">
            <v>2090</v>
          </cell>
          <cell r="N4906">
            <v>7704</v>
          </cell>
          <cell r="O4906">
            <v>13101</v>
          </cell>
          <cell r="P4906">
            <v>15197</v>
          </cell>
          <cell r="Q4906">
            <v>7924</v>
          </cell>
        </row>
        <row r="4907">
          <cell r="B4907">
            <v>42889</v>
          </cell>
          <cell r="C4907">
            <v>1.3993540250000001</v>
          </cell>
          <cell r="D4907">
            <v>8.8822307649999992</v>
          </cell>
          <cell r="E4907">
            <v>17.416113374999998</v>
          </cell>
          <cell r="F4907">
            <v>15.848128649999996</v>
          </cell>
          <cell r="G4907">
            <v>7.1137198000000001</v>
          </cell>
          <cell r="H4907">
            <v>65.153142199999991</v>
          </cell>
          <cell r="I4907">
            <v>68.371666649999995</v>
          </cell>
          <cell r="J4907">
            <v>66.310417687499992</v>
          </cell>
          <cell r="K4907">
            <v>67.027778749999996</v>
          </cell>
          <cell r="L4907">
            <v>67.077777400000016</v>
          </cell>
          <cell r="M4907">
            <v>1367</v>
          </cell>
          <cell r="N4907">
            <v>10238</v>
          </cell>
          <cell r="O4907">
            <v>15923</v>
          </cell>
          <cell r="P4907">
            <v>18625</v>
          </cell>
          <cell r="Q4907">
            <v>8579</v>
          </cell>
        </row>
        <row r="4908">
          <cell r="B4908">
            <v>42889</v>
          </cell>
          <cell r="C4908">
            <v>1.5966451709999998</v>
          </cell>
          <cell r="D4908">
            <v>9.7827598599999988</v>
          </cell>
          <cell r="E4908">
            <v>17.914639437499996</v>
          </cell>
          <cell r="F4908">
            <v>16.092109975</v>
          </cell>
          <cell r="G4908">
            <v>7.9995731649999993</v>
          </cell>
          <cell r="H4908">
            <v>75.367532800000006</v>
          </cell>
          <cell r="I4908">
            <v>77.53976615000002</v>
          </cell>
          <cell r="J4908">
            <v>76.499241249999997</v>
          </cell>
          <cell r="K4908">
            <v>78.887575750000011</v>
          </cell>
          <cell r="L4908">
            <v>79.428626850000029</v>
          </cell>
          <cell r="M4908">
            <v>1583</v>
          </cell>
          <cell r="N4908">
            <v>11078</v>
          </cell>
          <cell r="O4908">
            <v>16276</v>
          </cell>
          <cell r="P4908">
            <v>18879</v>
          </cell>
          <cell r="Q4908">
            <v>9399</v>
          </cell>
        </row>
        <row r="4909">
          <cell r="B4909">
            <v>42889</v>
          </cell>
          <cell r="C4909">
            <v>1.5968717215000001</v>
          </cell>
          <cell r="D4909">
            <v>5.4275009399999998</v>
          </cell>
          <cell r="E4909">
            <v>11.883473156250002</v>
          </cell>
          <cell r="F4909">
            <v>11.64421995</v>
          </cell>
          <cell r="G4909">
            <v>6.7688736699999996</v>
          </cell>
          <cell r="H4909">
            <v>61.506003299999996</v>
          </cell>
          <cell r="I4909">
            <v>63.999626050000003</v>
          </cell>
          <cell r="J4909">
            <v>65.596359062499999</v>
          </cell>
          <cell r="K4909">
            <v>65.321332699999999</v>
          </cell>
          <cell r="L4909">
            <v>64.885010899999997</v>
          </cell>
          <cell r="M4909">
            <v>1378</v>
          </cell>
          <cell r="N4909">
            <v>5010</v>
          </cell>
          <cell r="O4909">
            <v>9130</v>
          </cell>
          <cell r="P4909">
            <v>11131</v>
          </cell>
          <cell r="Q4909">
            <v>6416</v>
          </cell>
        </row>
        <row r="4910">
          <cell r="B4910">
            <v>42889</v>
          </cell>
          <cell r="C4910">
            <v>2.4524191149999996</v>
          </cell>
          <cell r="D4910">
            <v>8.3656283400000007</v>
          </cell>
          <cell r="E4910">
            <v>17.778836999999996</v>
          </cell>
          <cell r="F4910">
            <v>17.124787250000001</v>
          </cell>
          <cell r="G4910">
            <v>9.9763231549999993</v>
          </cell>
          <cell r="H4910">
            <v>60.830851600000003</v>
          </cell>
          <cell r="I4910">
            <v>62.619081749999985</v>
          </cell>
          <cell r="J4910">
            <v>61.801361312499999</v>
          </cell>
          <cell r="K4910">
            <v>62.470958549999999</v>
          </cell>
          <cell r="L4910">
            <v>63.282070300000001</v>
          </cell>
          <cell r="M4910">
            <v>2131</v>
          </cell>
          <cell r="N4910">
            <v>7676</v>
          </cell>
          <cell r="O4910">
            <v>13016</v>
          </cell>
          <cell r="P4910">
            <v>15864</v>
          </cell>
          <cell r="Q4910">
            <v>9381</v>
          </cell>
        </row>
        <row r="4911">
          <cell r="B4911">
            <v>42889</v>
          </cell>
          <cell r="C4911">
            <v>2.2281648880000007</v>
          </cell>
          <cell r="D4911">
            <v>6.7740601900000001</v>
          </cell>
          <cell r="E4911">
            <v>17.709682937499998</v>
          </cell>
          <cell r="F4911">
            <v>18.632467900000002</v>
          </cell>
          <cell r="G4911">
            <v>10.285904779999999</v>
          </cell>
          <cell r="H4911">
            <v>59.391891950000002</v>
          </cell>
          <cell r="I4911">
            <v>62.918275199999997</v>
          </cell>
          <cell r="J4911">
            <v>61.708467750000004</v>
          </cell>
          <cell r="K4911">
            <v>61.639258949999984</v>
          </cell>
          <cell r="L4911">
            <v>62.300508949999994</v>
          </cell>
          <cell r="M4911">
            <v>1939</v>
          </cell>
          <cell r="N4911">
            <v>6250</v>
          </cell>
          <cell r="O4911">
            <v>12971</v>
          </cell>
          <cell r="P4911">
            <v>17045</v>
          </cell>
          <cell r="Q4911">
            <v>9503</v>
          </cell>
        </row>
        <row r="4912">
          <cell r="B4912">
            <v>42889</v>
          </cell>
          <cell r="C4912">
            <v>1.7486909499999996</v>
          </cell>
          <cell r="D4912">
            <v>8.9661228400000006</v>
          </cell>
          <cell r="E4912">
            <v>16.029510124999998</v>
          </cell>
          <cell r="F4912">
            <v>14.661093075</v>
          </cell>
          <cell r="G4912">
            <v>7.1124325750000024</v>
          </cell>
          <cell r="H4912">
            <v>60.606066350000006</v>
          </cell>
          <cell r="I4912">
            <v>63.05877735</v>
          </cell>
          <cell r="J4912">
            <v>61.958116312499996</v>
          </cell>
          <cell r="K4912">
            <v>63.312023550000006</v>
          </cell>
          <cell r="L4912">
            <v>63.004982700000014</v>
          </cell>
          <cell r="M4912">
            <v>1461</v>
          </cell>
          <cell r="N4912">
            <v>8228</v>
          </cell>
          <cell r="O4912">
            <v>11816</v>
          </cell>
          <cell r="P4912">
            <v>13773</v>
          </cell>
          <cell r="Q4912">
            <v>6621</v>
          </cell>
        </row>
        <row r="4913">
          <cell r="B4913">
            <v>42889</v>
          </cell>
          <cell r="C4913">
            <v>2.5132714649999999</v>
          </cell>
          <cell r="D4913">
            <v>10.957401209999999</v>
          </cell>
          <cell r="E4913">
            <v>24.082663437499999</v>
          </cell>
          <cell r="F4913">
            <v>20.975728799999999</v>
          </cell>
          <cell r="G4913">
            <v>10.239603774999999</v>
          </cell>
          <cell r="H4913">
            <v>66.640657650000009</v>
          </cell>
          <cell r="I4913">
            <v>68.890646250000003</v>
          </cell>
          <cell r="J4913">
            <v>65.025078437499999</v>
          </cell>
          <cell r="K4913">
            <v>66.5282172</v>
          </cell>
          <cell r="L4913">
            <v>68.428848950000003</v>
          </cell>
          <cell r="M4913">
            <v>2403</v>
          </cell>
          <cell r="N4913">
            <v>11043</v>
          </cell>
          <cell r="O4913">
            <v>18427</v>
          </cell>
          <cell r="P4913">
            <v>20556</v>
          </cell>
          <cell r="Q4913">
            <v>10390</v>
          </cell>
        </row>
        <row r="4914">
          <cell r="B4914">
            <v>42889</v>
          </cell>
          <cell r="C4914">
            <v>2.0464185649999997</v>
          </cell>
          <cell r="D4914">
            <v>8.05421078</v>
          </cell>
          <cell r="E4914">
            <v>15.522294625000001</v>
          </cell>
          <cell r="F4914">
            <v>15.339959399999998</v>
          </cell>
          <cell r="G4914">
            <v>8.0748095850000006</v>
          </cell>
          <cell r="H4914">
            <v>69.196453750000003</v>
          </cell>
          <cell r="I4914">
            <v>74.592621000000008</v>
          </cell>
          <cell r="J4914">
            <v>72.237958437499998</v>
          </cell>
          <cell r="K4914">
            <v>72.518924000000013</v>
          </cell>
          <cell r="L4914">
            <v>72.229025249999992</v>
          </cell>
          <cell r="M4914">
            <v>1329</v>
          </cell>
          <cell r="N4914">
            <v>5720</v>
          </cell>
          <cell r="O4914">
            <v>8468</v>
          </cell>
          <cell r="P4914">
            <v>10260</v>
          </cell>
          <cell r="Q4914">
            <v>5664</v>
          </cell>
        </row>
        <row r="4915">
          <cell r="B4915">
            <v>42889</v>
          </cell>
          <cell r="C4915">
            <v>0.85361445050000007</v>
          </cell>
          <cell r="D4915">
            <v>3.912736845</v>
          </cell>
          <cell r="E4915">
            <v>9.302691843749999</v>
          </cell>
          <cell r="F4915">
            <v>8.7403289199999996</v>
          </cell>
          <cell r="G4915">
            <v>5.0281162099999994</v>
          </cell>
          <cell r="H4915">
            <v>69.199448950000004</v>
          </cell>
          <cell r="I4915">
            <v>68.341434050000004</v>
          </cell>
          <cell r="J4915">
            <v>68.702734812499997</v>
          </cell>
          <cell r="K4915">
            <v>70.110331299999999</v>
          </cell>
          <cell r="L4915">
            <v>69.070490350000014</v>
          </cell>
          <cell r="M4915">
            <v>545</v>
          </cell>
          <cell r="N4915">
            <v>2602</v>
          </cell>
          <cell r="O4915">
            <v>5020</v>
          </cell>
          <cell r="P4915">
            <v>6024</v>
          </cell>
          <cell r="Q4915">
            <v>3417</v>
          </cell>
        </row>
        <row r="4916">
          <cell r="B4916">
            <v>42889</v>
          </cell>
          <cell r="C4916">
            <v>1.6357547765</v>
          </cell>
          <cell r="D4916">
            <v>6.9822421000000006</v>
          </cell>
          <cell r="E4916">
            <v>11.470611593749998</v>
          </cell>
          <cell r="F4916">
            <v>10.942550200000001</v>
          </cell>
          <cell r="G4916">
            <v>6.7784207949999979</v>
          </cell>
          <cell r="H4916">
            <v>63.9398409</v>
          </cell>
          <cell r="I4916">
            <v>68.517482000000001</v>
          </cell>
          <cell r="J4916">
            <v>68.109962624999994</v>
          </cell>
          <cell r="K4916">
            <v>69.515490999999983</v>
          </cell>
          <cell r="L4916">
            <v>68.826349599999986</v>
          </cell>
          <cell r="M4916">
            <v>981</v>
          </cell>
          <cell r="N4916">
            <v>4563</v>
          </cell>
          <cell r="O4916">
            <v>6100</v>
          </cell>
          <cell r="P4916">
            <v>7471</v>
          </cell>
          <cell r="Q4916">
            <v>4595</v>
          </cell>
        </row>
        <row r="4917">
          <cell r="B4917">
            <v>42889</v>
          </cell>
          <cell r="C4917">
            <v>1.3564664799999999</v>
          </cell>
          <cell r="D4917">
            <v>7.8044297700000014</v>
          </cell>
          <cell r="E4917">
            <v>14.284849187500001</v>
          </cell>
          <cell r="F4917">
            <v>12.572530775000001</v>
          </cell>
          <cell r="G4917">
            <v>6.3493386649999994</v>
          </cell>
          <cell r="H4917">
            <v>74.80100874999998</v>
          </cell>
          <cell r="I4917">
            <v>80.851133250000004</v>
          </cell>
          <cell r="J4917">
            <v>79.875830500000006</v>
          </cell>
          <cell r="K4917">
            <v>82.745013999999998</v>
          </cell>
          <cell r="L4917">
            <v>82.201653899999982</v>
          </cell>
          <cell r="M4917">
            <v>1330</v>
          </cell>
          <cell r="N4917">
            <v>9227</v>
          </cell>
          <cell r="O4917">
            <v>13475</v>
          </cell>
          <cell r="P4917">
            <v>15387</v>
          </cell>
          <cell r="Q4917">
            <v>7682</v>
          </cell>
        </row>
        <row r="4918">
          <cell r="B4918">
            <v>42889</v>
          </cell>
          <cell r="C4918">
            <v>1.265169285</v>
          </cell>
          <cell r="D4918">
            <v>7.0043433149999998</v>
          </cell>
          <cell r="E4918">
            <v>12.766887000000002</v>
          </cell>
          <cell r="F4918">
            <v>11.219887425000001</v>
          </cell>
          <cell r="G4918">
            <v>5.4145499700000004</v>
          </cell>
          <cell r="H4918">
            <v>70.472567049999981</v>
          </cell>
          <cell r="I4918">
            <v>73.588625399999998</v>
          </cell>
          <cell r="J4918">
            <v>72.558762687500007</v>
          </cell>
          <cell r="K4918">
            <v>75.271644500000008</v>
          </cell>
          <cell r="L4918">
            <v>75.7872737</v>
          </cell>
          <cell r="M4918">
            <v>1576</v>
          </cell>
          <cell r="N4918">
            <v>10071</v>
          </cell>
          <cell r="O4918">
            <v>14661</v>
          </cell>
          <cell r="P4918">
            <v>16673</v>
          </cell>
          <cell r="Q4918">
            <v>8061</v>
          </cell>
        </row>
        <row r="4919">
          <cell r="B4919">
            <v>42889</v>
          </cell>
          <cell r="C4919">
            <v>2.3914072049999997</v>
          </cell>
          <cell r="D4919">
            <v>9.275528014999999</v>
          </cell>
          <cell r="E4919">
            <v>18.976805562500001</v>
          </cell>
          <cell r="F4919">
            <v>19.162742050000002</v>
          </cell>
          <cell r="G4919">
            <v>9.9969564350000013</v>
          </cell>
          <cell r="H4919">
            <v>71.632279400000002</v>
          </cell>
          <cell r="I4919">
            <v>75.093965550000007</v>
          </cell>
          <cell r="J4919">
            <v>71.811256624999999</v>
          </cell>
          <cell r="K4919">
            <v>71.748109550000009</v>
          </cell>
          <cell r="L4919">
            <v>74.965935349999995</v>
          </cell>
          <cell r="M4919">
            <v>3117</v>
          </cell>
          <cell r="N4919">
            <v>13175</v>
          </cell>
          <cell r="O4919">
            <v>20836</v>
          </cell>
          <cell r="P4919">
            <v>26364</v>
          </cell>
          <cell r="Q4919">
            <v>14506</v>
          </cell>
        </row>
        <row r="4920">
          <cell r="B4920">
            <v>42889</v>
          </cell>
          <cell r="C4920">
            <v>1.5454959070000001</v>
          </cell>
          <cell r="D4920">
            <v>6.8875776499999999</v>
          </cell>
          <cell r="E4920">
            <v>13.844006406249999</v>
          </cell>
          <cell r="F4920">
            <v>12.980620249999998</v>
          </cell>
          <cell r="G4920">
            <v>6.5461049849999995</v>
          </cell>
          <cell r="H4920">
            <v>75.7934099</v>
          </cell>
          <cell r="I4920">
            <v>77.063990999999987</v>
          </cell>
          <cell r="J4920">
            <v>78.845808500000004</v>
          </cell>
          <cell r="K4920">
            <v>80.221613099999999</v>
          </cell>
          <cell r="L4920">
            <v>80.549266300000014</v>
          </cell>
          <cell r="M4920">
            <v>1575</v>
          </cell>
          <cell r="N4920">
            <v>7775</v>
          </cell>
          <cell r="O4920">
            <v>12944</v>
          </cell>
          <cell r="P4920">
            <v>15398</v>
          </cell>
          <cell r="Q4920">
            <v>7798</v>
          </cell>
        </row>
        <row r="4921">
          <cell r="B4921">
            <v>42889</v>
          </cell>
          <cell r="C4921">
            <v>1.7355991179999997</v>
          </cell>
          <cell r="D4921">
            <v>8.6180118700000001</v>
          </cell>
          <cell r="E4921">
            <v>18.304038000000006</v>
          </cell>
          <cell r="F4921">
            <v>17.062531799999999</v>
          </cell>
          <cell r="G4921">
            <v>8.2472819049999995</v>
          </cell>
          <cell r="H4921">
            <v>74.337655099999992</v>
          </cell>
          <cell r="I4921">
            <v>76.405726549999997</v>
          </cell>
          <cell r="J4921">
            <v>77.647300000000016</v>
          </cell>
          <cell r="K4921">
            <v>78.569881250000009</v>
          </cell>
          <cell r="L4921">
            <v>79.337875549999978</v>
          </cell>
          <cell r="M4921">
            <v>1775</v>
          </cell>
          <cell r="N4921">
            <v>9646</v>
          </cell>
          <cell r="O4921">
            <v>16866</v>
          </cell>
          <cell r="P4921">
            <v>19860</v>
          </cell>
          <cell r="Q4921">
            <v>9703</v>
          </cell>
        </row>
        <row r="4922">
          <cell r="B4922">
            <v>42889</v>
          </cell>
          <cell r="C4922">
            <v>1.4600041794999998</v>
          </cell>
          <cell r="D4922">
            <v>7.3032433650000002</v>
          </cell>
          <cell r="E4922">
            <v>15.767343874999998</v>
          </cell>
          <cell r="F4922">
            <v>14.577297749999996</v>
          </cell>
          <cell r="G4922">
            <v>7.3359493799999997</v>
          </cell>
          <cell r="H4922">
            <v>65.746975050000003</v>
          </cell>
          <cell r="I4922">
            <v>68.76798955000001</v>
          </cell>
          <cell r="J4922">
            <v>67.73055475000001</v>
          </cell>
          <cell r="K4922">
            <v>67.567221200000006</v>
          </cell>
          <cell r="L4922">
            <v>67.305278850000008</v>
          </cell>
          <cell r="M4922">
            <v>1441</v>
          </cell>
          <cell r="N4922">
            <v>7589</v>
          </cell>
          <cell r="O4922">
            <v>13128</v>
          </cell>
          <cell r="P4922">
            <v>15498</v>
          </cell>
          <cell r="Q4922">
            <v>8111</v>
          </cell>
        </row>
        <row r="4923">
          <cell r="B4923">
            <v>42889</v>
          </cell>
          <cell r="C4923">
            <v>2.3198044749999998</v>
          </cell>
          <cell r="D4923">
            <v>9.2007319699999996</v>
          </cell>
          <cell r="E4923">
            <v>17.960846125</v>
          </cell>
          <cell r="F4923">
            <v>16.563322725000006</v>
          </cell>
          <cell r="G4923">
            <v>8.5795969299999992</v>
          </cell>
          <cell r="H4923">
            <v>65.910939099999993</v>
          </cell>
          <cell r="I4923">
            <v>68.996789849999999</v>
          </cell>
          <cell r="J4923">
            <v>69.734026874999998</v>
          </cell>
          <cell r="K4923">
            <v>70.019367549999998</v>
          </cell>
          <cell r="L4923">
            <v>67.449445650000001</v>
          </cell>
          <cell r="M4923">
            <v>1337</v>
          </cell>
          <cell r="N4923">
            <v>7536</v>
          </cell>
          <cell r="O4923">
            <v>11873</v>
          </cell>
          <cell r="P4923">
            <v>14155</v>
          </cell>
          <cell r="Q4923">
            <v>6903</v>
          </cell>
        </row>
        <row r="4924">
          <cell r="B4924">
            <v>42889</v>
          </cell>
          <cell r="C4924">
            <v>2.3562731000000001</v>
          </cell>
          <cell r="D4924">
            <v>8.4484043350000011</v>
          </cell>
          <cell r="E4924">
            <v>18.429561499999998</v>
          </cell>
          <cell r="F4924">
            <v>16.508951224999997</v>
          </cell>
          <cell r="G4924">
            <v>8.3008344649999977</v>
          </cell>
          <cell r="H4924">
            <v>66.310068799999996</v>
          </cell>
          <cell r="I4924">
            <v>68.843274949999994</v>
          </cell>
          <cell r="J4924">
            <v>68.264581625000005</v>
          </cell>
          <cell r="K4924">
            <v>68.190506999999997</v>
          </cell>
          <cell r="L4924">
            <v>67.321667449999993</v>
          </cell>
          <cell r="M4924">
            <v>1451</v>
          </cell>
          <cell r="N4924">
            <v>7567</v>
          </cell>
          <cell r="O4924">
            <v>13509</v>
          </cell>
          <cell r="P4924">
            <v>15374</v>
          </cell>
          <cell r="Q4924">
            <v>7604</v>
          </cell>
        </row>
        <row r="4925">
          <cell r="B4925">
            <v>42889</v>
          </cell>
          <cell r="C4925">
            <v>1.54863014</v>
          </cell>
          <cell r="D4925">
            <v>7.5628360599999995</v>
          </cell>
          <cell r="E4925">
            <v>13.894379562499999</v>
          </cell>
          <cell r="F4925">
            <v>13.994071349999999</v>
          </cell>
          <cell r="G4925">
            <v>7.7293489050000002</v>
          </cell>
          <cell r="H4925">
            <v>66.542922799999999</v>
          </cell>
          <cell r="I4925">
            <v>67.492279200000013</v>
          </cell>
          <cell r="J4925">
            <v>67.751327687500009</v>
          </cell>
          <cell r="K4925">
            <v>68.661973549999999</v>
          </cell>
          <cell r="L4925">
            <v>68.519996550000016</v>
          </cell>
          <cell r="M4925">
            <v>981</v>
          </cell>
          <cell r="N4925">
            <v>4983</v>
          </cell>
          <cell r="O4925">
            <v>7395</v>
          </cell>
          <cell r="P4925">
            <v>9473</v>
          </cell>
          <cell r="Q4925">
            <v>5229</v>
          </cell>
        </row>
        <row r="4926">
          <cell r="B4926">
            <v>42889</v>
          </cell>
          <cell r="C4926">
            <v>1.8022762884999999</v>
          </cell>
          <cell r="D4926">
            <v>7.3963885149999999</v>
          </cell>
          <cell r="E4926">
            <v>13.919596312499998</v>
          </cell>
          <cell r="F4926">
            <v>15.347459475000003</v>
          </cell>
          <cell r="G4926">
            <v>8.1815865150000011</v>
          </cell>
          <cell r="H4926">
            <v>65.919676650000014</v>
          </cell>
          <cell r="I4926">
            <v>66.515015100000014</v>
          </cell>
          <cell r="J4926">
            <v>71.052208437499999</v>
          </cell>
          <cell r="K4926">
            <v>67.371189650000005</v>
          </cell>
          <cell r="L4926">
            <v>68.20520599999999</v>
          </cell>
          <cell r="M4926">
            <v>1109</v>
          </cell>
          <cell r="N4926">
            <v>4803</v>
          </cell>
          <cell r="O4926">
            <v>7815</v>
          </cell>
          <cell r="P4926">
            <v>10191</v>
          </cell>
          <cell r="Q4926">
            <v>5495</v>
          </cell>
        </row>
        <row r="4927">
          <cell r="B4927">
            <v>42889</v>
          </cell>
          <cell r="C4927">
            <v>0.67414937150000009</v>
          </cell>
          <cell r="D4927">
            <v>3.1376483454999997</v>
          </cell>
          <cell r="E4927">
            <v>7.9926686625000007</v>
          </cell>
          <cell r="F4927">
            <v>6.7182204549999991</v>
          </cell>
          <cell r="G4927">
            <v>3.1717743350000007</v>
          </cell>
          <cell r="H4927">
            <v>65.995363200000014</v>
          </cell>
          <cell r="I4927">
            <v>69.150294849999995</v>
          </cell>
          <cell r="J4927">
            <v>68.543597750000004</v>
          </cell>
          <cell r="K4927">
            <v>70.454135449999995</v>
          </cell>
          <cell r="L4927">
            <v>68.439621700000004</v>
          </cell>
          <cell r="M4927">
            <v>424</v>
          </cell>
          <cell r="N4927">
            <v>2097</v>
          </cell>
          <cell r="O4927">
            <v>4138</v>
          </cell>
          <cell r="P4927">
            <v>4533</v>
          </cell>
          <cell r="Q4927">
            <v>2080</v>
          </cell>
        </row>
        <row r="4928">
          <cell r="B4928">
            <v>42889</v>
          </cell>
          <cell r="C4928">
            <v>1.548653201</v>
          </cell>
          <cell r="D4928">
            <v>6.44428087</v>
          </cell>
          <cell r="E4928">
            <v>13.824601812499999</v>
          </cell>
          <cell r="F4928">
            <v>12.350548999999999</v>
          </cell>
          <cell r="G4928">
            <v>6.8387371349999997</v>
          </cell>
          <cell r="H4928">
            <v>73.430578149999988</v>
          </cell>
          <cell r="I4928">
            <v>73.657766900000013</v>
          </cell>
          <cell r="J4928">
            <v>72.742334249999999</v>
          </cell>
          <cell r="K4928">
            <v>73.723143899999997</v>
          </cell>
          <cell r="L4928">
            <v>73.770257549999997</v>
          </cell>
          <cell r="M4928">
            <v>1088</v>
          </cell>
          <cell r="N4928">
            <v>4665</v>
          </cell>
          <cell r="O4928">
            <v>8015</v>
          </cell>
          <cell r="P4928">
            <v>9105</v>
          </cell>
          <cell r="Q4928">
            <v>5027</v>
          </cell>
        </row>
        <row r="4929">
          <cell r="B4929">
            <v>42889</v>
          </cell>
          <cell r="C4929">
            <v>2.3780097200000001</v>
          </cell>
          <cell r="D4929">
            <v>7.0970508500000005</v>
          </cell>
          <cell r="E4929">
            <v>17.346202937499999</v>
          </cell>
          <cell r="F4929">
            <v>17.467436299999999</v>
          </cell>
          <cell r="G4929">
            <v>10.357239345</v>
          </cell>
          <cell r="H4929">
            <v>68.568999550000015</v>
          </cell>
          <cell r="I4929">
            <v>71.740963300000004</v>
          </cell>
          <cell r="J4929">
            <v>70.104748375</v>
          </cell>
          <cell r="K4929">
            <v>70.559830749999989</v>
          </cell>
          <cell r="L4929">
            <v>70.107764550000013</v>
          </cell>
          <cell r="M4929">
            <v>1537</v>
          </cell>
          <cell r="N4929">
            <v>4920</v>
          </cell>
          <cell r="O4929">
            <v>9602</v>
          </cell>
          <cell r="P4929">
            <v>12178</v>
          </cell>
          <cell r="Q4929">
            <v>7198</v>
          </cell>
        </row>
        <row r="4930">
          <cell r="B4930">
            <v>42889</v>
          </cell>
          <cell r="C4930">
            <v>2.6152725049999992</v>
          </cell>
          <cell r="D4930">
            <v>11.633344234999999</v>
          </cell>
          <cell r="E4930">
            <v>21.314419999999998</v>
          </cell>
          <cell r="F4930">
            <v>20.828362224999999</v>
          </cell>
          <cell r="G4930">
            <v>11.249789304999998</v>
          </cell>
          <cell r="H4930">
            <v>63.959757850000017</v>
          </cell>
          <cell r="I4930">
            <v>66.518924699999999</v>
          </cell>
          <cell r="J4930">
            <v>65.06633968749999</v>
          </cell>
          <cell r="K4930">
            <v>66.121018949999979</v>
          </cell>
          <cell r="L4930">
            <v>66.111180450000006</v>
          </cell>
          <cell r="M4930">
            <v>1599</v>
          </cell>
          <cell r="N4930">
            <v>7580</v>
          </cell>
          <cell r="O4930">
            <v>11002</v>
          </cell>
          <cell r="P4930">
            <v>13660</v>
          </cell>
          <cell r="Q4930">
            <v>7422</v>
          </cell>
        </row>
        <row r="4931">
          <cell r="B4931">
            <v>42890</v>
          </cell>
          <cell r="C4931">
            <v>1.7762930115</v>
          </cell>
          <cell r="D4931">
            <v>5.1393471350000004</v>
          </cell>
          <cell r="E4931">
            <v>14.749206843749999</v>
          </cell>
          <cell r="F4931">
            <v>16.46483345</v>
          </cell>
          <cell r="G4931">
            <v>6.9054717049999992</v>
          </cell>
          <cell r="H4931">
            <v>79.207422350000002</v>
          </cell>
          <cell r="I4931">
            <v>80.598286049999999</v>
          </cell>
          <cell r="J4931">
            <v>77.966348062500003</v>
          </cell>
          <cell r="K4931">
            <v>76.903634249999982</v>
          </cell>
          <cell r="L4931">
            <v>79.065006899999986</v>
          </cell>
          <cell r="M4931">
            <v>1993</v>
          </cell>
          <cell r="N4931">
            <v>5976</v>
          </cell>
          <cell r="O4931">
            <v>13572</v>
          </cell>
          <cell r="P4931">
            <v>18769</v>
          </cell>
          <cell r="Q4931">
            <v>7967</v>
          </cell>
          <cell r="R4931">
            <v>47200</v>
          </cell>
          <cell r="S4931">
            <v>152737</v>
          </cell>
          <cell r="T4931">
            <v>347973</v>
          </cell>
          <cell r="U4931">
            <v>434579</v>
          </cell>
          <cell r="V4931">
            <v>199826</v>
          </cell>
          <cell r="W4931">
            <v>1.5476916311875002</v>
          </cell>
          <cell r="X4931">
            <v>4.6863592829531253</v>
          </cell>
          <cell r="Y4931">
            <v>13.356594689453129</v>
          </cell>
          <cell r="Z4931">
            <v>13.402732249218753</v>
          </cell>
          <cell r="AA4931">
            <v>6.2578774888906237</v>
          </cell>
          <cell r="AB4931">
            <v>72.536795896874992</v>
          </cell>
          <cell r="AC4931">
            <v>74.443245696874996</v>
          </cell>
          <cell r="AD4931">
            <v>73.299723126953126</v>
          </cell>
          <cell r="AE4931">
            <v>73.339784621875012</v>
          </cell>
          <cell r="AF4931">
            <v>72.929111207812511</v>
          </cell>
        </row>
        <row r="4932">
          <cell r="B4932">
            <v>42890</v>
          </cell>
          <cell r="C4932">
            <v>1.4610224155</v>
          </cell>
          <cell r="D4932">
            <v>5.8073531499999991</v>
          </cell>
          <cell r="E4932">
            <v>16.307032187499999</v>
          </cell>
          <cell r="F4932">
            <v>15.092653149999999</v>
          </cell>
          <cell r="G4932">
            <v>6.9667288299999992</v>
          </cell>
          <cell r="H4932">
            <v>70.424651099999977</v>
          </cell>
          <cell r="I4932">
            <v>73.462501049999986</v>
          </cell>
          <cell r="J4932">
            <v>72.306925374999992</v>
          </cell>
          <cell r="K4932">
            <v>73.027552499999999</v>
          </cell>
          <cell r="L4932">
            <v>71.126092</v>
          </cell>
          <cell r="M4932">
            <v>1922</v>
          </cell>
          <cell r="N4932">
            <v>8281</v>
          </cell>
          <cell r="O4932">
            <v>18562</v>
          </cell>
          <cell r="P4932">
            <v>21614</v>
          </cell>
          <cell r="Q4932">
            <v>9640</v>
          </cell>
        </row>
        <row r="4933">
          <cell r="B4933">
            <v>42890</v>
          </cell>
          <cell r="C4933">
            <v>0.6748111495000001</v>
          </cell>
          <cell r="D4933">
            <v>1.6362528815000001</v>
          </cell>
          <cell r="E4933">
            <v>3.4364339562500006</v>
          </cell>
          <cell r="F4933">
            <v>3.5947523500000003</v>
          </cell>
          <cell r="G4933">
            <v>1.8836353809999999</v>
          </cell>
          <cell r="H4933">
            <v>71.089004799999984</v>
          </cell>
          <cell r="I4933">
            <v>71.342834000000011</v>
          </cell>
          <cell r="J4933">
            <v>73.780454312499998</v>
          </cell>
          <cell r="K4933">
            <v>73.151511349999993</v>
          </cell>
          <cell r="L4933">
            <v>73.288406649999999</v>
          </cell>
          <cell r="M4933">
            <v>677</v>
          </cell>
          <cell r="N4933">
            <v>1672</v>
          </cell>
          <cell r="O4933">
            <v>2968</v>
          </cell>
          <cell r="P4933">
            <v>3850</v>
          </cell>
          <cell r="Q4933">
            <v>1975</v>
          </cell>
        </row>
        <row r="4934">
          <cell r="B4934">
            <v>42890</v>
          </cell>
          <cell r="C4934">
            <v>0.42852740149999996</v>
          </cell>
          <cell r="D4934">
            <v>0.83442830800000001</v>
          </cell>
          <cell r="E4934">
            <v>2.7857673250000001</v>
          </cell>
          <cell r="F4934">
            <v>2.3676225049999999</v>
          </cell>
          <cell r="G4934">
            <v>1.0964703485</v>
          </cell>
          <cell r="H4934">
            <v>70.697849050000002</v>
          </cell>
          <cell r="I4934">
            <v>75.04626355000002</v>
          </cell>
          <cell r="J4934">
            <v>75.510835687500006</v>
          </cell>
          <cell r="K4934">
            <v>76.015974999999997</v>
          </cell>
          <cell r="L4934">
            <v>74.295877349999984</v>
          </cell>
          <cell r="M4934">
            <v>441</v>
          </cell>
          <cell r="N4934">
            <v>892</v>
          </cell>
          <cell r="O4934">
            <v>2451</v>
          </cell>
          <cell r="P4934">
            <v>2635</v>
          </cell>
          <cell r="Q4934">
            <v>1191</v>
          </cell>
        </row>
        <row r="4935">
          <cell r="B4935">
            <v>42890</v>
          </cell>
          <cell r="C4935">
            <v>1.3130617415000001</v>
          </cell>
          <cell r="D4935">
            <v>4.1515810250000005</v>
          </cell>
          <cell r="E4935">
            <v>11.00161903125</v>
          </cell>
          <cell r="F4935">
            <v>11.444388850000001</v>
          </cell>
          <cell r="G4935">
            <v>5.8049874300000006</v>
          </cell>
          <cell r="H4935">
            <v>92.651599449999992</v>
          </cell>
          <cell r="I4935">
            <v>92.293535999999989</v>
          </cell>
          <cell r="J4935">
            <v>92.814653874999991</v>
          </cell>
          <cell r="K4935">
            <v>92.646277299999994</v>
          </cell>
          <cell r="L4935">
            <v>91.048283150000017</v>
          </cell>
          <cell r="M4935">
            <v>1650</v>
          </cell>
          <cell r="N4935">
            <v>5480</v>
          </cell>
          <cell r="O4935">
            <v>12031</v>
          </cell>
          <cell r="P4935">
            <v>15663</v>
          </cell>
          <cell r="Q4935">
            <v>7673</v>
          </cell>
        </row>
        <row r="4936">
          <cell r="B4936">
            <v>42890</v>
          </cell>
          <cell r="C4936">
            <v>1.6739557450000007</v>
          </cell>
          <cell r="D4936">
            <v>4.8521375399999993</v>
          </cell>
          <cell r="E4936">
            <v>12.915628937499999</v>
          </cell>
          <cell r="F4936">
            <v>12.240212450000001</v>
          </cell>
          <cell r="G4936">
            <v>5.870536865</v>
          </cell>
          <cell r="H4936">
            <v>80.811033049999992</v>
          </cell>
          <cell r="I4936">
            <v>81.508081500000017</v>
          </cell>
          <cell r="J4936">
            <v>80.58985393750001</v>
          </cell>
          <cell r="K4936">
            <v>81.086411050000009</v>
          </cell>
          <cell r="L4936">
            <v>79.860537300000004</v>
          </cell>
          <cell r="M4936">
            <v>1923</v>
          </cell>
          <cell r="N4936">
            <v>5669</v>
          </cell>
          <cell r="O4936">
            <v>12230</v>
          </cell>
          <cell r="P4936">
            <v>14630</v>
          </cell>
          <cell r="Q4936">
            <v>6771</v>
          </cell>
        </row>
        <row r="4937">
          <cell r="B4937">
            <v>42890</v>
          </cell>
          <cell r="C4937">
            <v>1.2643258230000001</v>
          </cell>
          <cell r="D4937">
            <v>4.1753220049999999</v>
          </cell>
          <cell r="E4937">
            <v>11.025671812500001</v>
          </cell>
          <cell r="F4937">
            <v>11.344839149999999</v>
          </cell>
          <cell r="G4937">
            <v>5.7270780649999997</v>
          </cell>
          <cell r="H4937">
            <v>90.893119049999996</v>
          </cell>
          <cell r="I4937">
            <v>92.871413350000012</v>
          </cell>
          <cell r="J4937">
            <v>92.624106250000011</v>
          </cell>
          <cell r="K4937">
            <v>92.796983449999999</v>
          </cell>
          <cell r="L4937">
            <v>91.728737600000017</v>
          </cell>
          <cell r="M4937">
            <v>1560</v>
          </cell>
          <cell r="N4937">
            <v>5527</v>
          </cell>
          <cell r="O4937">
            <v>12031</v>
          </cell>
          <cell r="P4937">
            <v>15520</v>
          </cell>
          <cell r="Q4937">
            <v>7534</v>
          </cell>
        </row>
        <row r="4938">
          <cell r="B4938">
            <v>42890</v>
          </cell>
          <cell r="C4938">
            <v>1.6177249104999998</v>
          </cell>
          <cell r="D4938">
            <v>4.0046201299999993</v>
          </cell>
          <cell r="E4938">
            <v>11.190387875000001</v>
          </cell>
          <cell r="F4938">
            <v>11.2572256</v>
          </cell>
          <cell r="G4938">
            <v>5.5431911600000001</v>
          </cell>
          <cell r="H4938">
            <v>93.181253550000008</v>
          </cell>
          <cell r="I4938">
            <v>90.534282300000029</v>
          </cell>
          <cell r="J4938">
            <v>89.541384687499985</v>
          </cell>
          <cell r="K4938">
            <v>90.383423149999999</v>
          </cell>
          <cell r="L4938">
            <v>89.940177199999994</v>
          </cell>
          <cell r="M4938">
            <v>2107</v>
          </cell>
          <cell r="N4938">
            <v>5111</v>
          </cell>
          <cell r="O4938">
            <v>11834</v>
          </cell>
          <cell r="P4938">
            <v>15021</v>
          </cell>
          <cell r="Q4938">
            <v>7193</v>
          </cell>
        </row>
        <row r="4939">
          <cell r="B4939">
            <v>42890</v>
          </cell>
          <cell r="C4939">
            <v>1.0970808969999999</v>
          </cell>
          <cell r="D4939">
            <v>5.50604973</v>
          </cell>
          <cell r="E4939">
            <v>17.078491062499999</v>
          </cell>
          <cell r="F4939">
            <v>15.949900775000003</v>
          </cell>
          <cell r="G4939">
            <v>6.523114034999999</v>
          </cell>
          <cell r="H4939">
            <v>65.122963899999988</v>
          </cell>
          <cell r="I4939">
            <v>68.321006150000002</v>
          </cell>
          <cell r="J4939">
            <v>66.924306812500006</v>
          </cell>
          <cell r="K4939">
            <v>67.583889450000015</v>
          </cell>
          <cell r="L4939">
            <v>67.162500350000002</v>
          </cell>
          <cell r="M4939">
            <v>1227</v>
          </cell>
          <cell r="N4939">
            <v>6582</v>
          </cell>
          <cell r="O4939">
            <v>15955</v>
          </cell>
          <cell r="P4939">
            <v>18773</v>
          </cell>
          <cell r="Q4939">
            <v>7669</v>
          </cell>
        </row>
        <row r="4940">
          <cell r="B4940">
            <v>42890</v>
          </cell>
          <cell r="C4940">
            <v>1.3495714715</v>
          </cell>
          <cell r="D4940">
            <v>6.0489406299999997</v>
          </cell>
          <cell r="E4940">
            <v>17.764979968750001</v>
          </cell>
          <cell r="F4940">
            <v>16.999403099999999</v>
          </cell>
          <cell r="G4940">
            <v>7.6317528099999992</v>
          </cell>
          <cell r="H4940">
            <v>81.269687499999989</v>
          </cell>
          <cell r="I4940">
            <v>80.010285550000006</v>
          </cell>
          <cell r="J4940">
            <v>77.652452249999996</v>
          </cell>
          <cell r="K4940">
            <v>78.197203499999986</v>
          </cell>
          <cell r="L4940">
            <v>78.088414499999999</v>
          </cell>
          <cell r="M4940">
            <v>1497</v>
          </cell>
          <cell r="N4940">
            <v>7087</v>
          </cell>
          <cell r="O4940">
            <v>16443</v>
          </cell>
          <cell r="P4940">
            <v>19764</v>
          </cell>
          <cell r="Q4940">
            <v>8708</v>
          </cell>
        </row>
        <row r="4941">
          <cell r="B4941">
            <v>42890</v>
          </cell>
          <cell r="C4941">
            <v>1.6017369665000001</v>
          </cell>
          <cell r="D4941">
            <v>3.9486030400000005</v>
          </cell>
          <cell r="E4941">
            <v>9.7678599312500012</v>
          </cell>
          <cell r="F4941">
            <v>10.763056075000001</v>
          </cell>
          <cell r="G4941">
            <v>5.8856472399999999</v>
          </cell>
          <cell r="H4941">
            <v>62.921549549999995</v>
          </cell>
          <cell r="I4941">
            <v>65.294691249999985</v>
          </cell>
          <cell r="J4941">
            <v>66.0426788125</v>
          </cell>
          <cell r="K4941">
            <v>65.713657399999988</v>
          </cell>
          <cell r="L4941">
            <v>64.458552700000013</v>
          </cell>
          <cell r="M4941">
            <v>1456</v>
          </cell>
          <cell r="N4941">
            <v>3742</v>
          </cell>
          <cell r="O4941">
            <v>7530</v>
          </cell>
          <cell r="P4941">
            <v>10328</v>
          </cell>
          <cell r="Q4941">
            <v>5541</v>
          </cell>
        </row>
        <row r="4942">
          <cell r="B4942">
            <v>42890</v>
          </cell>
          <cell r="C4942">
            <v>2.4295449699999994</v>
          </cell>
          <cell r="D4942">
            <v>5.7941642999999994</v>
          </cell>
          <cell r="E4942">
            <v>15.217094937500001</v>
          </cell>
          <cell r="F4942">
            <v>16.489326949999999</v>
          </cell>
          <cell r="G4942">
            <v>8.4388885049999995</v>
          </cell>
          <cell r="H4942">
            <v>63.25003929999999</v>
          </cell>
          <cell r="I4942">
            <v>64.984443249999998</v>
          </cell>
          <cell r="J4942">
            <v>63.092902312499994</v>
          </cell>
          <cell r="K4942">
            <v>62.286843650000016</v>
          </cell>
          <cell r="L4942">
            <v>63.369409599999997</v>
          </cell>
          <cell r="M4942">
            <v>2247</v>
          </cell>
          <cell r="N4942">
            <v>5498</v>
          </cell>
          <cell r="O4942">
            <v>11387</v>
          </cell>
          <cell r="P4942">
            <v>15207</v>
          </cell>
          <cell r="Q4942">
            <v>7912</v>
          </cell>
        </row>
        <row r="4943">
          <cell r="B4943">
            <v>42890</v>
          </cell>
          <cell r="C4943">
            <v>2.3383000950000001</v>
          </cell>
          <cell r="D4943">
            <v>4.4716867899999997</v>
          </cell>
          <cell r="E4943">
            <v>13.773646625</v>
          </cell>
          <cell r="F4943">
            <v>16.824771949999999</v>
          </cell>
          <cell r="G4943">
            <v>8.4485618500000008</v>
          </cell>
          <cell r="H4943">
            <v>61.114529999999988</v>
          </cell>
          <cell r="I4943">
            <v>63.302405199999995</v>
          </cell>
          <cell r="J4943">
            <v>62.837854999999998</v>
          </cell>
          <cell r="K4943">
            <v>62.049560450000016</v>
          </cell>
          <cell r="L4943">
            <v>62.292520400000015</v>
          </cell>
          <cell r="M4943">
            <v>2088</v>
          </cell>
          <cell r="N4943">
            <v>4186</v>
          </cell>
          <cell r="O4943">
            <v>10263</v>
          </cell>
          <cell r="P4943">
            <v>15502</v>
          </cell>
          <cell r="Q4943">
            <v>7803</v>
          </cell>
        </row>
        <row r="4944">
          <cell r="B4944">
            <v>42890</v>
          </cell>
          <cell r="C4944">
            <v>1.6603027184999999</v>
          </cell>
          <cell r="D4944">
            <v>5.3037141650000006</v>
          </cell>
          <cell r="E4944">
            <v>14.259693250000002</v>
          </cell>
          <cell r="F4944">
            <v>13.161339750000002</v>
          </cell>
          <cell r="G4944">
            <v>6.026316500000001</v>
          </cell>
          <cell r="H4944">
            <v>62.557568450000005</v>
          </cell>
          <cell r="I4944">
            <v>65.139463800000001</v>
          </cell>
          <cell r="J4944">
            <v>63.647709437499998</v>
          </cell>
          <cell r="K4944">
            <v>64.340460000000007</v>
          </cell>
          <cell r="L4944">
            <v>63.829992799999999</v>
          </cell>
          <cell r="M4944">
            <v>1465</v>
          </cell>
          <cell r="N4944">
            <v>5021</v>
          </cell>
          <cell r="O4944">
            <v>10819</v>
          </cell>
          <cell r="P4944">
            <v>12546</v>
          </cell>
          <cell r="Q4944">
            <v>5656</v>
          </cell>
        </row>
        <row r="4945">
          <cell r="B4945">
            <v>42890</v>
          </cell>
          <cell r="C4945">
            <v>2.4393043799999998</v>
          </cell>
          <cell r="D4945">
            <v>6.688233910000001</v>
          </cell>
          <cell r="E4945">
            <v>21.344751499999997</v>
          </cell>
          <cell r="F4945">
            <v>19.773626749999998</v>
          </cell>
          <cell r="G4945">
            <v>8.1297940250000007</v>
          </cell>
          <cell r="H4945">
            <v>67.673493699999995</v>
          </cell>
          <cell r="I4945">
            <v>69.125759700000003</v>
          </cell>
          <cell r="J4945">
            <v>67.122897500000008</v>
          </cell>
          <cell r="K4945">
            <v>66.214463800000019</v>
          </cell>
          <cell r="L4945">
            <v>68.737698199999997</v>
          </cell>
          <cell r="M4945">
            <v>2422</v>
          </cell>
          <cell r="N4945">
            <v>6837</v>
          </cell>
          <cell r="O4945">
            <v>16921</v>
          </cell>
          <cell r="P4945">
            <v>19225</v>
          </cell>
          <cell r="Q4945">
            <v>8285</v>
          </cell>
        </row>
        <row r="4946">
          <cell r="B4946">
            <v>42890</v>
          </cell>
          <cell r="C4946">
            <v>1.9831571049999994</v>
          </cell>
          <cell r="D4946">
            <v>4.6728740450000004</v>
          </cell>
          <cell r="E4946">
            <v>15.049077499999999</v>
          </cell>
          <cell r="F4946">
            <v>13.3929869</v>
          </cell>
          <cell r="G4946">
            <v>6.1653377499999991</v>
          </cell>
          <cell r="H4946">
            <v>72.393279750000005</v>
          </cell>
          <cell r="I4946">
            <v>74.537087849999978</v>
          </cell>
          <cell r="J4946">
            <v>72.465792812499998</v>
          </cell>
          <cell r="K4946">
            <v>74.377763299999998</v>
          </cell>
          <cell r="L4946">
            <v>74.145703599999976</v>
          </cell>
          <cell r="M4946">
            <v>1379</v>
          </cell>
          <cell r="N4946">
            <v>3387</v>
          </cell>
          <cell r="O4946">
            <v>8308</v>
          </cell>
          <cell r="P4946">
            <v>9511</v>
          </cell>
          <cell r="Q4946">
            <v>4495</v>
          </cell>
        </row>
        <row r="4947">
          <cell r="B4947">
            <v>42890</v>
          </cell>
          <cell r="C4947">
            <v>0.83398664999999994</v>
          </cell>
          <cell r="D4947">
            <v>2.4845237664999997</v>
          </cell>
          <cell r="E4947">
            <v>7.8157289875000009</v>
          </cell>
          <cell r="F4947">
            <v>8.7555255649999992</v>
          </cell>
          <cell r="G4947">
            <v>4.2300665150000016</v>
          </cell>
          <cell r="H4947">
            <v>69.673572649999997</v>
          </cell>
          <cell r="I4947">
            <v>72.321410049999983</v>
          </cell>
          <cell r="J4947">
            <v>69.548208375000002</v>
          </cell>
          <cell r="K4947">
            <v>69.980992700000002</v>
          </cell>
          <cell r="L4947">
            <v>69.209249149999977</v>
          </cell>
          <cell r="M4947">
            <v>549</v>
          </cell>
          <cell r="N4947">
            <v>1725</v>
          </cell>
          <cell r="O4947">
            <v>4273</v>
          </cell>
          <cell r="P4947">
            <v>6001</v>
          </cell>
          <cell r="Q4947">
            <v>2856</v>
          </cell>
        </row>
        <row r="4948">
          <cell r="B4948">
            <v>42890</v>
          </cell>
          <cell r="C4948">
            <v>1.470749562</v>
          </cell>
          <cell r="D4948">
            <v>4.6201896600000003</v>
          </cell>
          <cell r="E4948">
            <v>12.364275781249999</v>
          </cell>
          <cell r="F4948">
            <v>11.5630597</v>
          </cell>
          <cell r="G4948">
            <v>5.7680037300000002</v>
          </cell>
          <cell r="H4948">
            <v>67.85069605000001</v>
          </cell>
          <cell r="I4948">
            <v>71.603182500000003</v>
          </cell>
          <cell r="J4948">
            <v>70.002221000000006</v>
          </cell>
          <cell r="K4948">
            <v>69.905642950000001</v>
          </cell>
          <cell r="L4948">
            <v>69.588205000000016</v>
          </cell>
          <cell r="M4948">
            <v>965</v>
          </cell>
          <cell r="N4948">
            <v>3247</v>
          </cell>
          <cell r="O4948">
            <v>6815</v>
          </cell>
          <cell r="P4948">
            <v>7978</v>
          </cell>
          <cell r="Q4948">
            <v>3948</v>
          </cell>
        </row>
        <row r="4949">
          <cell r="B4949">
            <v>42890</v>
          </cell>
          <cell r="C4949">
            <v>1.1391065764999999</v>
          </cell>
          <cell r="D4949">
            <v>4.8651326900000003</v>
          </cell>
          <cell r="E4949">
            <v>14.221239499999999</v>
          </cell>
          <cell r="F4949">
            <v>13.358251200000002</v>
          </cell>
          <cell r="G4949">
            <v>6.1666784249999989</v>
          </cell>
          <cell r="H4949">
            <v>80.808823400000023</v>
          </cell>
          <cell r="I4949">
            <v>83.192702700000012</v>
          </cell>
          <cell r="J4949">
            <v>81.269679062499989</v>
          </cell>
          <cell r="K4949">
            <v>81.971584850000013</v>
          </cell>
          <cell r="L4949">
            <v>80.213610000000003</v>
          </cell>
          <cell r="M4949">
            <v>1267</v>
          </cell>
          <cell r="N4949">
            <v>5924</v>
          </cell>
          <cell r="O4949">
            <v>13710</v>
          </cell>
          <cell r="P4949">
            <v>16195</v>
          </cell>
          <cell r="Q4949">
            <v>7225</v>
          </cell>
        </row>
        <row r="4950">
          <cell r="B4950">
            <v>42890</v>
          </cell>
          <cell r="C4950">
            <v>1.0682103095</v>
          </cell>
          <cell r="D4950">
            <v>4.6600131600000001</v>
          </cell>
          <cell r="E4950">
            <v>12.17816934375</v>
          </cell>
          <cell r="F4950">
            <v>11.21508345</v>
          </cell>
          <cell r="G4950">
            <v>5.1020670650000008</v>
          </cell>
          <cell r="H4950">
            <v>74.232875749999977</v>
          </cell>
          <cell r="I4950">
            <v>76.10053000000002</v>
          </cell>
          <cell r="J4950">
            <v>74.600307062500008</v>
          </cell>
          <cell r="K4950">
            <v>75.254427250000006</v>
          </cell>
          <cell r="L4950">
            <v>72.989778549999983</v>
          </cell>
          <cell r="M4950">
            <v>1477</v>
          </cell>
          <cell r="N4950">
            <v>6950</v>
          </cell>
          <cell r="O4950">
            <v>14301</v>
          </cell>
          <cell r="P4950">
            <v>16621</v>
          </cell>
          <cell r="Q4950">
            <v>7327</v>
          </cell>
        </row>
        <row r="4951">
          <cell r="B4951">
            <v>42890</v>
          </cell>
          <cell r="C4951">
            <v>2.4241644</v>
          </cell>
          <cell r="D4951">
            <v>5.6112996100000005</v>
          </cell>
          <cell r="E4951">
            <v>17.813826312500002</v>
          </cell>
          <cell r="F4951">
            <v>18.219265350000001</v>
          </cell>
          <cell r="G4951">
            <v>8.1438758199999999</v>
          </cell>
          <cell r="H4951">
            <v>75.27024280000002</v>
          </cell>
          <cell r="I4951">
            <v>76.812909349999998</v>
          </cell>
          <cell r="J4951">
            <v>72.978271625000005</v>
          </cell>
          <cell r="K4951">
            <v>72.312519650000013</v>
          </cell>
          <cell r="L4951">
            <v>75.550834050000006</v>
          </cell>
          <cell r="M4951">
            <v>3399</v>
          </cell>
          <cell r="N4951">
            <v>8181</v>
          </cell>
          <cell r="O4951">
            <v>19818</v>
          </cell>
          <cell r="P4951">
            <v>25335</v>
          </cell>
          <cell r="Q4951">
            <v>11732</v>
          </cell>
        </row>
        <row r="4952">
          <cell r="B4952">
            <v>42890</v>
          </cell>
          <cell r="C4952">
            <v>1.3336397400000002</v>
          </cell>
          <cell r="D4952">
            <v>4.3775200699999992</v>
          </cell>
          <cell r="E4952">
            <v>12.2979225625</v>
          </cell>
          <cell r="F4952">
            <v>12.896586500000002</v>
          </cell>
          <cell r="G4952">
            <v>5.607095095</v>
          </cell>
          <cell r="H4952">
            <v>79.045291550000002</v>
          </cell>
          <cell r="I4952">
            <v>80.708341300000001</v>
          </cell>
          <cell r="J4952">
            <v>79.160891062499985</v>
          </cell>
          <cell r="K4952">
            <v>79.449597650000015</v>
          </cell>
          <cell r="L4952">
            <v>78.732388149999991</v>
          </cell>
          <cell r="M4952">
            <v>1502</v>
          </cell>
          <cell r="N4952">
            <v>5082</v>
          </cell>
          <cell r="O4952">
            <v>11562</v>
          </cell>
          <cell r="P4952">
            <v>15169</v>
          </cell>
          <cell r="Q4952">
            <v>6466</v>
          </cell>
        </row>
        <row r="4953">
          <cell r="B4953">
            <v>42890</v>
          </cell>
          <cell r="C4953">
            <v>1.5400342010000005</v>
          </cell>
          <cell r="D4953">
            <v>5.4624304950000004</v>
          </cell>
          <cell r="E4953">
            <v>16.058928062499998</v>
          </cell>
          <cell r="F4953">
            <v>16.886556675000001</v>
          </cell>
          <cell r="G4953">
            <v>6.8916254100000005</v>
          </cell>
          <cell r="H4953">
            <v>78.539222800000005</v>
          </cell>
          <cell r="I4953">
            <v>79.691981900000002</v>
          </cell>
          <cell r="J4953">
            <v>78.246789125000006</v>
          </cell>
          <cell r="K4953">
            <v>76.702346849999998</v>
          </cell>
          <cell r="L4953">
            <v>78.453817849999993</v>
          </cell>
          <cell r="M4953">
            <v>1728</v>
          </cell>
          <cell r="N4953">
            <v>6324</v>
          </cell>
          <cell r="O4953">
            <v>14891</v>
          </cell>
          <cell r="P4953">
            <v>19087</v>
          </cell>
          <cell r="Q4953">
            <v>7915</v>
          </cell>
        </row>
        <row r="4954">
          <cell r="B4954">
            <v>42890</v>
          </cell>
          <cell r="C4954">
            <v>1.3179936025000001</v>
          </cell>
          <cell r="D4954">
            <v>4.7558812919999998</v>
          </cell>
          <cell r="E4954">
            <v>13.28173409375</v>
          </cell>
          <cell r="F4954">
            <v>15.431746475000001</v>
          </cell>
          <cell r="G4954">
            <v>5.9097231599999995</v>
          </cell>
          <cell r="H4954">
            <v>64.51055239999998</v>
          </cell>
          <cell r="I4954">
            <v>68.119189300000016</v>
          </cell>
          <cell r="J4954">
            <v>67.700694937500003</v>
          </cell>
          <cell r="K4954">
            <v>66.311944199999999</v>
          </cell>
          <cell r="L4954">
            <v>66.707064050000014</v>
          </cell>
          <cell r="M4954">
            <v>1442</v>
          </cell>
          <cell r="N4954">
            <v>5171</v>
          </cell>
          <cell r="O4954">
            <v>11269</v>
          </cell>
          <cell r="P4954">
            <v>14949</v>
          </cell>
          <cell r="Q4954">
            <v>6324</v>
          </cell>
        </row>
        <row r="4955">
          <cell r="B4955">
            <v>42890</v>
          </cell>
          <cell r="C4955">
            <v>1.7838077075000001</v>
          </cell>
          <cell r="D4955">
            <v>5.9560359950000006</v>
          </cell>
          <cell r="E4955">
            <v>17.403314124999994</v>
          </cell>
          <cell r="F4955">
            <v>16.883968849999999</v>
          </cell>
          <cell r="G4955">
            <v>7.9178599899999993</v>
          </cell>
          <cell r="H4955">
            <v>66.812261649999996</v>
          </cell>
          <cell r="I4955">
            <v>70.074901299999993</v>
          </cell>
          <cell r="J4955">
            <v>70.302059374999999</v>
          </cell>
          <cell r="K4955">
            <v>70.259512550000011</v>
          </cell>
          <cell r="L4955">
            <v>68.953082999999992</v>
          </cell>
          <cell r="M4955">
            <v>1089</v>
          </cell>
          <cell r="N4955">
            <v>4804</v>
          </cell>
          <cell r="O4955">
            <v>11771</v>
          </cell>
          <cell r="P4955">
            <v>14520</v>
          </cell>
          <cell r="Q4955">
            <v>6426</v>
          </cell>
        </row>
        <row r="4956">
          <cell r="B4956">
            <v>42890</v>
          </cell>
          <cell r="C4956">
            <v>1.8829214234999998</v>
          </cell>
          <cell r="D4956">
            <v>6.091885295</v>
          </cell>
          <cell r="E4956">
            <v>14.926024625</v>
          </cell>
          <cell r="F4956">
            <v>15.256826925000004</v>
          </cell>
          <cell r="G4956">
            <v>6.6612271349999999</v>
          </cell>
          <cell r="H4956">
            <v>64.906817149999995</v>
          </cell>
          <cell r="I4956">
            <v>68.168099149999989</v>
          </cell>
          <cell r="J4956">
            <v>68.113242062499992</v>
          </cell>
          <cell r="K4956">
            <v>67.689828700000021</v>
          </cell>
          <cell r="L4956">
            <v>67.619278650000012</v>
          </cell>
          <cell r="M4956">
            <v>1304</v>
          </cell>
          <cell r="N4956">
            <v>4947</v>
          </cell>
          <cell r="O4956">
            <v>11467</v>
          </cell>
          <cell r="P4956">
            <v>14220</v>
          </cell>
          <cell r="Q4956">
            <v>5842</v>
          </cell>
        </row>
        <row r="4957">
          <cell r="B4957">
            <v>42890</v>
          </cell>
          <cell r="C4957">
            <v>1.4567575434999998</v>
          </cell>
          <cell r="D4957">
            <v>5.2325144499999992</v>
          </cell>
          <cell r="E4957">
            <v>14.4377404375</v>
          </cell>
          <cell r="F4957">
            <v>14.416319625</v>
          </cell>
          <cell r="G4957">
            <v>6.9958540999999981</v>
          </cell>
          <cell r="H4957">
            <v>67.940814450000019</v>
          </cell>
          <cell r="I4957">
            <v>69.220413549999989</v>
          </cell>
          <cell r="J4957">
            <v>68.353009</v>
          </cell>
          <cell r="K4957">
            <v>68.839905450000003</v>
          </cell>
          <cell r="L4957">
            <v>68.254886099999993</v>
          </cell>
          <cell r="M4957">
            <v>961</v>
          </cell>
          <cell r="N4957">
            <v>3541</v>
          </cell>
          <cell r="O4957">
            <v>7796</v>
          </cell>
          <cell r="P4957">
            <v>9782</v>
          </cell>
          <cell r="Q4957">
            <v>4717</v>
          </cell>
        </row>
        <row r="4958">
          <cell r="B4958">
            <v>42890</v>
          </cell>
          <cell r="C4958">
            <v>1.4667488794999999</v>
          </cell>
          <cell r="D4958">
            <v>4.6698897749999997</v>
          </cell>
          <cell r="E4958">
            <v>13.909376937499999</v>
          </cell>
          <cell r="F4958">
            <v>15.21675325</v>
          </cell>
          <cell r="G4958">
            <v>7.4617551349999989</v>
          </cell>
          <cell r="H4958">
            <v>68.813305400000004</v>
          </cell>
          <cell r="I4958">
            <v>70.24995045</v>
          </cell>
          <cell r="J4958">
            <v>70.842496624999995</v>
          </cell>
          <cell r="K4958">
            <v>68.903471550000006</v>
          </cell>
          <cell r="L4958">
            <v>67.994895150000005</v>
          </cell>
          <cell r="M4958">
            <v>987</v>
          </cell>
          <cell r="N4958">
            <v>3165</v>
          </cell>
          <cell r="O4958">
            <v>7826</v>
          </cell>
          <cell r="P4958">
            <v>10337</v>
          </cell>
          <cell r="Q4958">
            <v>4955</v>
          </cell>
        </row>
        <row r="4959">
          <cell r="B4959">
            <v>42890</v>
          </cell>
          <cell r="C4959">
            <v>0.40567759749999999</v>
          </cell>
          <cell r="D4959">
            <v>1.9961803565</v>
          </cell>
          <cell r="E4959">
            <v>6.8997632687500001</v>
          </cell>
          <cell r="F4959">
            <v>6.0089709049999991</v>
          </cell>
          <cell r="G4959">
            <v>2.4749725850000002</v>
          </cell>
          <cell r="H4959">
            <v>66.937318399999981</v>
          </cell>
          <cell r="I4959">
            <v>70.273671549999989</v>
          </cell>
          <cell r="J4959">
            <v>68.574161000000004</v>
          </cell>
          <cell r="K4959">
            <v>69.726671449999984</v>
          </cell>
          <cell r="L4959">
            <v>67.043807700000002</v>
          </cell>
          <cell r="M4959">
            <v>262</v>
          </cell>
          <cell r="N4959">
            <v>1368</v>
          </cell>
          <cell r="O4959">
            <v>3571</v>
          </cell>
          <cell r="P4959">
            <v>3980</v>
          </cell>
          <cell r="Q4959">
            <v>1599</v>
          </cell>
        </row>
        <row r="4960">
          <cell r="B4960">
            <v>42890</v>
          </cell>
          <cell r="C4960">
            <v>1.2502652685</v>
          </cell>
          <cell r="D4960">
            <v>4.1649528500000006</v>
          </cell>
          <cell r="E4960">
            <v>13.12835540625</v>
          </cell>
          <cell r="F4960">
            <v>11.739121999999998</v>
          </cell>
          <cell r="G4960">
            <v>5.7739112250000009</v>
          </cell>
          <cell r="H4960">
            <v>75.465350399999991</v>
          </cell>
          <cell r="I4960">
            <v>76.277580700000001</v>
          </cell>
          <cell r="J4960">
            <v>73.40699475000001</v>
          </cell>
          <cell r="K4960">
            <v>74.148196300000023</v>
          </cell>
          <cell r="L4960">
            <v>73.013022550000002</v>
          </cell>
          <cell r="M4960">
            <v>911</v>
          </cell>
          <cell r="N4960">
            <v>3138</v>
          </cell>
          <cell r="O4960">
            <v>7697</v>
          </cell>
          <cell r="P4960">
            <v>8693</v>
          </cell>
          <cell r="Q4960">
            <v>4193</v>
          </cell>
        </row>
        <row r="4961">
          <cell r="B4961">
            <v>42890</v>
          </cell>
          <cell r="C4961">
            <v>2.4561309599999994</v>
          </cell>
          <cell r="D4961">
            <v>4.7885408600000003</v>
          </cell>
          <cell r="E4961">
            <v>13.603038312500003</v>
          </cell>
          <cell r="F4961">
            <v>14.95623455</v>
          </cell>
          <cell r="G4961">
            <v>8.5292506750000001</v>
          </cell>
          <cell r="H4961">
            <v>68.525741999999994</v>
          </cell>
          <cell r="I4961">
            <v>72.34339150000001</v>
          </cell>
          <cell r="J4961">
            <v>70.947935999999999</v>
          </cell>
          <cell r="K4961">
            <v>71.466433049999992</v>
          </cell>
          <cell r="L4961">
            <v>69.901257049999998</v>
          </cell>
          <cell r="M4961">
            <v>1644</v>
          </cell>
          <cell r="N4961">
            <v>3355</v>
          </cell>
          <cell r="O4961">
            <v>7646</v>
          </cell>
          <cell r="P4961">
            <v>10553</v>
          </cell>
          <cell r="Q4961">
            <v>5861</v>
          </cell>
        </row>
        <row r="4962">
          <cell r="B4962">
            <v>42890</v>
          </cell>
          <cell r="C4962">
            <v>2.5872169749999996</v>
          </cell>
          <cell r="D4962">
            <v>7.191197944999999</v>
          </cell>
          <cell r="E4962">
            <v>19.404249562499999</v>
          </cell>
          <cell r="F4962">
            <v>18.922221200000003</v>
          </cell>
          <cell r="G4962">
            <v>9.5706010799999994</v>
          </cell>
          <cell r="H4962">
            <v>66.585537299999999</v>
          </cell>
          <cell r="I4962">
            <v>68.65326644999999</v>
          </cell>
          <cell r="J4962">
            <v>66.623021874999992</v>
          </cell>
          <cell r="K4962">
            <v>67.17442315000001</v>
          </cell>
          <cell r="L4962">
            <v>67.06847135000001</v>
          </cell>
          <cell r="M4962">
            <v>1659</v>
          </cell>
          <cell r="N4962">
            <v>4867</v>
          </cell>
          <cell r="O4962">
            <v>10255</v>
          </cell>
          <cell r="P4962">
            <v>12601</v>
          </cell>
          <cell r="Q4962">
            <v>6427</v>
          </cell>
        </row>
        <row r="4963">
          <cell r="B4963">
            <v>42891</v>
          </cell>
          <cell r="C4963">
            <v>1.9293756425000002</v>
          </cell>
          <cell r="D4963">
            <v>16.461158175000001</v>
          </cell>
          <cell r="E4963">
            <v>16.959999562500002</v>
          </cell>
          <cell r="F4963">
            <v>21.086985699999996</v>
          </cell>
          <cell r="G4963">
            <v>7.1685939199999993</v>
          </cell>
          <cell r="H4963">
            <v>73.22668465000001</v>
          </cell>
          <cell r="I4963">
            <v>71.49323145000001</v>
          </cell>
          <cell r="J4963">
            <v>66.887238374999995</v>
          </cell>
          <cell r="K4963">
            <v>67.813341000000008</v>
          </cell>
          <cell r="L4963">
            <v>77.202117150000007</v>
          </cell>
          <cell r="M4963">
            <v>1852</v>
          </cell>
          <cell r="N4963">
            <v>17167</v>
          </cell>
          <cell r="O4963">
            <v>13047</v>
          </cell>
          <cell r="P4963">
            <v>19828</v>
          </cell>
          <cell r="Q4963">
            <v>7988</v>
          </cell>
          <cell r="R4963">
            <v>44034</v>
          </cell>
          <cell r="S4963">
            <v>480331</v>
          </cell>
          <cell r="T4963">
            <v>340189</v>
          </cell>
          <cell r="U4963">
            <v>536163</v>
          </cell>
          <cell r="V4963">
            <v>206974</v>
          </cell>
          <cell r="W4963">
            <v>1.6138345317734377</v>
          </cell>
          <cell r="X4963">
            <v>21.500460453062502</v>
          </cell>
          <cell r="Y4963">
            <v>15.292937951757814</v>
          </cell>
          <cell r="Z4963">
            <v>26.688799285781254</v>
          </cell>
          <cell r="AA4963">
            <v>6.7695727938750005</v>
          </cell>
          <cell r="AB4963">
            <v>68.79515425937501</v>
          </cell>
          <cell r="AC4963">
            <v>63.577829754687514</v>
          </cell>
          <cell r="AD4963">
            <v>65.979123683593755</v>
          </cell>
          <cell r="AE4963">
            <v>60.359520505468744</v>
          </cell>
          <cell r="AF4963">
            <v>71.519231507812506</v>
          </cell>
        </row>
        <row r="4964">
          <cell r="B4964">
            <v>42891</v>
          </cell>
          <cell r="C4964">
            <v>1.8460563550000004</v>
          </cell>
          <cell r="D4964">
            <v>33.287512184999997</v>
          </cell>
          <cell r="E4964">
            <v>17.314038999999998</v>
          </cell>
          <cell r="F4964">
            <v>17.283095499999998</v>
          </cell>
          <cell r="G4964">
            <v>7.1046280600000005</v>
          </cell>
          <cell r="H4964">
            <v>63.304213850000011</v>
          </cell>
          <cell r="I4964">
            <v>49.820827899999983</v>
          </cell>
          <cell r="J4964">
            <v>62.173401000000013</v>
          </cell>
          <cell r="K4964">
            <v>64.216323899999992</v>
          </cell>
          <cell r="L4964">
            <v>68.444928050000016</v>
          </cell>
          <cell r="M4964">
            <v>2066</v>
          </cell>
          <cell r="N4964">
            <v>21883</v>
          </cell>
          <cell r="O4964">
            <v>16452</v>
          </cell>
          <cell r="P4964">
            <v>20148</v>
          </cell>
          <cell r="Q4964">
            <v>9241</v>
          </cell>
        </row>
        <row r="4965">
          <cell r="B4965">
            <v>42891</v>
          </cell>
          <cell r="C4965">
            <v>0.64896435200000013</v>
          </cell>
          <cell r="D4965">
            <v>8.7763272200000007</v>
          </cell>
          <cell r="E4965">
            <v>5.1049299125000003</v>
          </cell>
          <cell r="F4965">
            <v>6.1333773249999997</v>
          </cell>
          <cell r="G4965">
            <v>1.766411825</v>
          </cell>
          <cell r="H4965">
            <v>67.801754199999991</v>
          </cell>
          <cell r="I4965">
            <v>67.191292400000009</v>
          </cell>
          <cell r="J4965">
            <v>65.206461999999988</v>
          </cell>
          <cell r="K4965">
            <v>71.281460949999996</v>
          </cell>
          <cell r="L4965">
            <v>72.529930350000001</v>
          </cell>
          <cell r="M4965">
            <v>596</v>
          </cell>
          <cell r="N4965">
            <v>8596</v>
          </cell>
          <cell r="O4965">
            <v>3794</v>
          </cell>
          <cell r="P4965">
            <v>6402</v>
          </cell>
          <cell r="Q4965">
            <v>1773</v>
          </cell>
        </row>
        <row r="4966">
          <cell r="B4966">
            <v>42891</v>
          </cell>
          <cell r="C4966">
            <v>0.30772959699999991</v>
          </cell>
          <cell r="D4966">
            <v>3.2039459729999997</v>
          </cell>
          <cell r="E4966">
            <v>3.9167998062499998</v>
          </cell>
          <cell r="F4966">
            <v>7.3326233200000015</v>
          </cell>
          <cell r="G4966">
            <v>1.7341117690000001</v>
          </cell>
          <cell r="H4966">
            <v>69.600843200000014</v>
          </cell>
          <cell r="I4966">
            <v>71.281775450000012</v>
          </cell>
          <cell r="J4966">
            <v>70.789370250000005</v>
          </cell>
          <cell r="K4966">
            <v>72.157713749999999</v>
          </cell>
          <cell r="L4966">
            <v>73.8940676</v>
          </cell>
          <cell r="M4966">
            <v>294</v>
          </cell>
          <cell r="N4966">
            <v>3130</v>
          </cell>
          <cell r="O4966">
            <v>3069</v>
          </cell>
          <cell r="P4966">
            <v>7747</v>
          </cell>
          <cell r="Q4966">
            <v>1854</v>
          </cell>
        </row>
        <row r="4967">
          <cell r="B4967">
            <v>42891</v>
          </cell>
          <cell r="C4967">
            <v>1.6172844985000001</v>
          </cell>
          <cell r="D4967">
            <v>17.839799464999999</v>
          </cell>
          <cell r="E4967">
            <v>11.9968508125</v>
          </cell>
          <cell r="F4967">
            <v>27.775135549999998</v>
          </cell>
          <cell r="G4967">
            <v>5.9310018250000009</v>
          </cell>
          <cell r="H4967">
            <v>86.787489000000008</v>
          </cell>
          <cell r="I4967">
            <v>80.488267449999995</v>
          </cell>
          <cell r="J4967">
            <v>79.3252684375</v>
          </cell>
          <cell r="K4967">
            <v>67.771199800000005</v>
          </cell>
          <cell r="L4967">
            <v>87.226786899999993</v>
          </cell>
          <cell r="M4967">
            <v>1808</v>
          </cell>
          <cell r="N4967">
            <v>19171</v>
          </cell>
          <cell r="O4967">
            <v>11055</v>
          </cell>
          <cell r="P4967">
            <v>17919</v>
          </cell>
          <cell r="Q4967">
            <v>7426</v>
          </cell>
        </row>
        <row r="4968">
          <cell r="B4968">
            <v>42891</v>
          </cell>
          <cell r="C4968">
            <v>2.0265956424999998</v>
          </cell>
          <cell r="D4968">
            <v>14.049382099999999</v>
          </cell>
          <cell r="E4968">
            <v>14.065428375</v>
          </cell>
          <cell r="F4968">
            <v>17.460591649999998</v>
          </cell>
          <cell r="G4968">
            <v>6.4720833599999992</v>
          </cell>
          <cell r="H4968">
            <v>74.480441900000002</v>
          </cell>
          <cell r="I4968">
            <v>76.164253300000013</v>
          </cell>
          <cell r="J4968">
            <v>73.274356374999996</v>
          </cell>
          <cell r="K4968">
            <v>74.631055399999994</v>
          </cell>
          <cell r="L4968">
            <v>79.273817200000011</v>
          </cell>
          <cell r="M4968">
            <v>1983</v>
          </cell>
          <cell r="N4968">
            <v>15579</v>
          </cell>
          <cell r="O4968">
            <v>11891</v>
          </cell>
          <cell r="P4968">
            <v>18756</v>
          </cell>
          <cell r="Q4968">
            <v>7347</v>
          </cell>
        </row>
        <row r="4969">
          <cell r="B4969">
            <v>42891</v>
          </cell>
          <cell r="C4969">
            <v>1.6666968879999999</v>
          </cell>
          <cell r="D4969">
            <v>21.14728135</v>
          </cell>
          <cell r="E4969">
            <v>12.640651374999999</v>
          </cell>
          <cell r="F4969">
            <v>15.138169475000002</v>
          </cell>
          <cell r="G4969">
            <v>5.9197031250000016</v>
          </cell>
          <cell r="H4969">
            <v>82.414891600000004</v>
          </cell>
          <cell r="I4969">
            <v>74.008508450000008</v>
          </cell>
          <cell r="J4969">
            <v>77.449150312500009</v>
          </cell>
          <cell r="K4969">
            <v>82.778175250000004</v>
          </cell>
          <cell r="L4969">
            <v>86.896899499999989</v>
          </cell>
          <cell r="M4969">
            <v>1723</v>
          </cell>
          <cell r="N4969">
            <v>19104</v>
          </cell>
          <cell r="O4969">
            <v>11273</v>
          </cell>
          <cell r="P4969">
            <v>18085</v>
          </cell>
          <cell r="Q4969">
            <v>7233</v>
          </cell>
        </row>
        <row r="4970">
          <cell r="B4970">
            <v>42891</v>
          </cell>
          <cell r="C4970">
            <v>1.7595495335</v>
          </cell>
          <cell r="D4970">
            <v>12.447913575000001</v>
          </cell>
          <cell r="E4970">
            <v>13.100163000000002</v>
          </cell>
          <cell r="F4970">
            <v>15.358036249999998</v>
          </cell>
          <cell r="G4970">
            <v>5.8422647999999997</v>
          </cell>
          <cell r="H4970">
            <v>82.284222799999995</v>
          </cell>
          <cell r="I4970">
            <v>83.330691149999993</v>
          </cell>
          <cell r="J4970">
            <v>78.029180124999996</v>
          </cell>
          <cell r="K4970">
            <v>85.523763400000007</v>
          </cell>
          <cell r="L4970">
            <v>87.607637650000001</v>
          </cell>
          <cell r="M4970">
            <v>1844</v>
          </cell>
          <cell r="N4970">
            <v>14957</v>
          </cell>
          <cell r="O4970">
            <v>11766</v>
          </cell>
          <cell r="P4970">
            <v>19238</v>
          </cell>
          <cell r="Q4970">
            <v>7330</v>
          </cell>
        </row>
        <row r="4971">
          <cell r="B4971">
            <v>42891</v>
          </cell>
          <cell r="C4971">
            <v>1.7629493550000004</v>
          </cell>
          <cell r="D4971">
            <v>43.11293087</v>
          </cell>
          <cell r="E4971">
            <v>17.8430605625</v>
          </cell>
          <cell r="F4971">
            <v>31.451142699999991</v>
          </cell>
          <cell r="G4971">
            <v>6.0973429699999988</v>
          </cell>
          <cell r="H4971">
            <v>65.935019050000008</v>
          </cell>
          <cell r="I4971">
            <v>41.613334125000002</v>
          </cell>
          <cell r="J4971">
            <v>65.536804062500011</v>
          </cell>
          <cell r="K4971">
            <v>51.436666149999994</v>
          </cell>
          <cell r="L4971">
            <v>66.698410150000001</v>
          </cell>
          <cell r="M4971">
            <v>1714</v>
          </cell>
          <cell r="N4971">
            <v>17964</v>
          </cell>
          <cell r="O4971">
            <v>14014</v>
          </cell>
          <cell r="P4971">
            <v>18939</v>
          </cell>
          <cell r="Q4971">
            <v>6563</v>
          </cell>
        </row>
        <row r="4972">
          <cell r="B4972">
            <v>42891</v>
          </cell>
          <cell r="C4972">
            <v>2.0261520415000001</v>
          </cell>
          <cell r="D4972">
            <v>24.424837949999997</v>
          </cell>
          <cell r="E4972">
            <v>19.206734749999999</v>
          </cell>
          <cell r="F4972">
            <v>21.478302249999999</v>
          </cell>
          <cell r="G4972">
            <v>7.0321735700000021</v>
          </cell>
          <cell r="H4972">
            <v>72.925768500000018</v>
          </cell>
          <cell r="I4972">
            <v>70.627150199999988</v>
          </cell>
          <cell r="J4972">
            <v>67.844707812500005</v>
          </cell>
          <cell r="K4972">
            <v>72.447824800000006</v>
          </cell>
          <cell r="L4972">
            <v>74.704701900000003</v>
          </cell>
          <cell r="M4972">
            <v>1925</v>
          </cell>
          <cell r="N4972">
            <v>25295</v>
          </cell>
          <cell r="O4972">
            <v>15188</v>
          </cell>
          <cell r="P4972">
            <v>22915</v>
          </cell>
          <cell r="Q4972">
            <v>7485</v>
          </cell>
        </row>
        <row r="4973">
          <cell r="B4973">
            <v>42891</v>
          </cell>
          <cell r="C4973">
            <v>1.3196148425000003</v>
          </cell>
          <cell r="D4973">
            <v>11.677229710000001</v>
          </cell>
          <cell r="E4973">
            <v>11.517908656249999</v>
          </cell>
          <cell r="F4973">
            <v>13.593100574999999</v>
          </cell>
          <cell r="G4973">
            <v>5.7652947750000001</v>
          </cell>
          <cell r="H4973">
            <v>61.167860200000007</v>
          </cell>
          <cell r="I4973">
            <v>62.887046499999997</v>
          </cell>
          <cell r="J4973">
            <v>61.533421624999995</v>
          </cell>
          <cell r="K4973">
            <v>64.338287650000012</v>
          </cell>
          <cell r="L4973">
            <v>64.950803700000009</v>
          </cell>
          <cell r="M4973">
            <v>1108</v>
          </cell>
          <cell r="N4973">
            <v>10714</v>
          </cell>
          <cell r="O4973">
            <v>8164</v>
          </cell>
          <cell r="P4973">
            <v>12804</v>
          </cell>
          <cell r="Q4973">
            <v>5372</v>
          </cell>
        </row>
        <row r="4974">
          <cell r="B4974">
            <v>42891</v>
          </cell>
          <cell r="C4974">
            <v>1.8050088150000001</v>
          </cell>
          <cell r="D4974">
            <v>19.861039960000003</v>
          </cell>
          <cell r="E4974">
            <v>18.648183624999998</v>
          </cell>
          <cell r="F4974">
            <v>32.704621349999996</v>
          </cell>
          <cell r="G4974">
            <v>8.9863803150000017</v>
          </cell>
          <cell r="H4974">
            <v>60.482144949999999</v>
          </cell>
          <cell r="I4974">
            <v>53.469303949999997</v>
          </cell>
          <cell r="J4974">
            <v>57.121362562499996</v>
          </cell>
          <cell r="K4974">
            <v>41.040210550000005</v>
          </cell>
          <cell r="L4974">
            <v>63.180927049999994</v>
          </cell>
          <cell r="M4974">
            <v>1537</v>
          </cell>
          <cell r="N4974">
            <v>14039</v>
          </cell>
          <cell r="O4974">
            <v>12571</v>
          </cell>
          <cell r="P4974">
            <v>16010</v>
          </cell>
          <cell r="Q4974">
            <v>8371</v>
          </cell>
        </row>
        <row r="4975">
          <cell r="B4975">
            <v>42891</v>
          </cell>
          <cell r="C4975">
            <v>1.4636297014999999</v>
          </cell>
          <cell r="D4975">
            <v>14.871581914999998</v>
          </cell>
          <cell r="E4975">
            <v>16.141853937499999</v>
          </cell>
          <cell r="F4975">
            <v>60.877870849999987</v>
          </cell>
          <cell r="G4975">
            <v>9.9251562450000002</v>
          </cell>
          <cell r="H4975">
            <v>59.743976249999989</v>
          </cell>
          <cell r="I4975">
            <v>60.560341000000008</v>
          </cell>
          <cell r="J4975">
            <v>58.547102687499994</v>
          </cell>
          <cell r="K4975">
            <v>36.755609099999994</v>
          </cell>
          <cell r="L4975">
            <v>61.738845749999996</v>
          </cell>
          <cell r="M4975">
            <v>1242</v>
          </cell>
          <cell r="N4975">
            <v>13069</v>
          </cell>
          <cell r="O4975">
            <v>11062</v>
          </cell>
          <cell r="P4975">
            <v>21822</v>
          </cell>
          <cell r="Q4975">
            <v>9070</v>
          </cell>
        </row>
        <row r="4976">
          <cell r="B4976">
            <v>42891</v>
          </cell>
          <cell r="C4976">
            <v>1.5785709019999998</v>
          </cell>
          <cell r="D4976">
            <v>41.056456475000005</v>
          </cell>
          <cell r="E4976">
            <v>15.249814937500004</v>
          </cell>
          <cell r="F4976">
            <v>22.387677500000002</v>
          </cell>
          <cell r="G4976">
            <v>6.6145471100000011</v>
          </cell>
          <cell r="H4976">
            <v>61.372227050000014</v>
          </cell>
          <cell r="I4976">
            <v>46.031923100000007</v>
          </cell>
          <cell r="J4976">
            <v>58.730214250000003</v>
          </cell>
          <cell r="K4976">
            <v>57.768366099999994</v>
          </cell>
          <cell r="L4976">
            <v>63.388539849999994</v>
          </cell>
          <cell r="M4976">
            <v>1346</v>
          </cell>
          <cell r="N4976">
            <v>18436</v>
          </cell>
          <cell r="O4976">
            <v>10482</v>
          </cell>
          <cell r="P4976">
            <v>17493</v>
          </cell>
          <cell r="Q4976">
            <v>6036</v>
          </cell>
        </row>
        <row r="4977">
          <cell r="B4977">
            <v>42891</v>
          </cell>
          <cell r="C4977">
            <v>1.8973091500000003</v>
          </cell>
          <cell r="D4977">
            <v>34.290046150000002</v>
          </cell>
          <cell r="E4977">
            <v>23.925098749999997</v>
          </cell>
          <cell r="F4977">
            <v>35.989859000000003</v>
          </cell>
          <cell r="G4977">
            <v>10.00871491</v>
          </cell>
          <cell r="H4977">
            <v>64.333566049999988</v>
          </cell>
          <cell r="I4977">
            <v>53.108885950000001</v>
          </cell>
          <cell r="J4977">
            <v>62.056758000000002</v>
          </cell>
          <cell r="K4977">
            <v>52.907708849999992</v>
          </cell>
          <cell r="L4977">
            <v>67.504470699999999</v>
          </cell>
          <cell r="M4977">
            <v>1745</v>
          </cell>
          <cell r="N4977">
            <v>23968</v>
          </cell>
          <cell r="O4977">
            <v>17311</v>
          </cell>
          <cell r="P4977">
            <v>26820</v>
          </cell>
          <cell r="Q4977">
            <v>9961</v>
          </cell>
        </row>
        <row r="4978">
          <cell r="B4978">
            <v>42891</v>
          </cell>
          <cell r="C4978">
            <v>1.4701239935000001</v>
          </cell>
          <cell r="D4978">
            <v>23.718327269999996</v>
          </cell>
          <cell r="E4978">
            <v>17.487138343750001</v>
          </cell>
          <cell r="F4978">
            <v>27.626265100000005</v>
          </cell>
          <cell r="G4978">
            <v>7.2545136799999979</v>
          </cell>
          <cell r="H4978">
            <v>68.590215150000006</v>
          </cell>
          <cell r="I4978">
            <v>61.774091500000011</v>
          </cell>
          <cell r="J4978">
            <v>67.353819437499993</v>
          </cell>
          <cell r="K4978">
            <v>59.110837999999987</v>
          </cell>
          <cell r="L4978">
            <v>72.176046599999978</v>
          </cell>
          <cell r="M4978">
            <v>945</v>
          </cell>
          <cell r="N4978">
            <v>11329</v>
          </cell>
          <cell r="O4978">
            <v>7883</v>
          </cell>
          <cell r="P4978">
            <v>13237</v>
          </cell>
          <cell r="Q4978">
            <v>5088</v>
          </cell>
        </row>
        <row r="4979">
          <cell r="B4979">
            <v>42891</v>
          </cell>
          <cell r="C4979">
            <v>0.71611626449999999</v>
          </cell>
          <cell r="D4979">
            <v>11.194714794999999</v>
          </cell>
          <cell r="E4979">
            <v>10.737231312499999</v>
          </cell>
          <cell r="F4979">
            <v>20.401258774999995</v>
          </cell>
          <cell r="G4979">
            <v>5.3770770350000001</v>
          </cell>
          <cell r="H4979">
            <v>65.25921009999999</v>
          </cell>
          <cell r="I4979">
            <v>66.429770000000005</v>
          </cell>
          <cell r="J4979">
            <v>62.641786062499989</v>
          </cell>
          <cell r="K4979">
            <v>60.175588850000011</v>
          </cell>
          <cell r="L4979">
            <v>65.103987649999993</v>
          </cell>
          <cell r="M4979">
            <v>418</v>
          </cell>
          <cell r="N4979">
            <v>7146</v>
          </cell>
          <cell r="O4979">
            <v>5176</v>
          </cell>
          <cell r="P4979">
            <v>9719</v>
          </cell>
          <cell r="Q4979">
            <v>3484</v>
          </cell>
        </row>
        <row r="4980">
          <cell r="B4980">
            <v>42891</v>
          </cell>
          <cell r="C4980">
            <v>1.4706889269999999</v>
          </cell>
          <cell r="D4980">
            <v>20.85092057</v>
          </cell>
          <cell r="E4980">
            <v>13.913913656249997</v>
          </cell>
          <cell r="F4980">
            <v>25.023238125000002</v>
          </cell>
          <cell r="G4980">
            <v>6.1957816650000002</v>
          </cell>
          <cell r="H4980">
            <v>64.600404549999979</v>
          </cell>
          <cell r="I4980">
            <v>58.418137399999992</v>
          </cell>
          <cell r="J4980">
            <v>60.112010187499997</v>
          </cell>
          <cell r="K4980">
            <v>56.463452000000004</v>
          </cell>
          <cell r="L4980">
            <v>69.031970000000001</v>
          </cell>
          <cell r="M4980">
            <v>859</v>
          </cell>
          <cell r="N4980">
            <v>9436</v>
          </cell>
          <cell r="O4980">
            <v>6498</v>
          </cell>
          <cell r="P4980">
            <v>9383</v>
          </cell>
          <cell r="Q4980">
            <v>4163</v>
          </cell>
        </row>
        <row r="4981">
          <cell r="B4981">
            <v>42891</v>
          </cell>
          <cell r="C4981">
            <v>1.693549118</v>
          </cell>
          <cell r="D4981">
            <v>17.346320849999998</v>
          </cell>
          <cell r="E4981">
            <v>15.176967937499999</v>
          </cell>
          <cell r="F4981">
            <v>19.769981500000007</v>
          </cell>
          <cell r="G4981">
            <v>5.6394754300000001</v>
          </cell>
          <cell r="H4981">
            <v>71.994844099999995</v>
          </cell>
          <cell r="I4981">
            <v>74.260815750000006</v>
          </cell>
          <cell r="J4981">
            <v>69.014100437499991</v>
          </cell>
          <cell r="K4981">
            <v>70.192325699999998</v>
          </cell>
          <cell r="L4981">
            <v>76.742679549999977</v>
          </cell>
          <cell r="M4981">
            <v>1587</v>
          </cell>
          <cell r="N4981">
            <v>18738</v>
          </cell>
          <cell r="O4981">
            <v>11955</v>
          </cell>
          <cell r="P4981">
            <v>18041</v>
          </cell>
          <cell r="Q4981">
            <v>6069</v>
          </cell>
        </row>
        <row r="4982">
          <cell r="B4982">
            <v>42891</v>
          </cell>
          <cell r="C4982">
            <v>1.3599191000000002</v>
          </cell>
          <cell r="D4982">
            <v>47.701837279999992</v>
          </cell>
          <cell r="E4982">
            <v>14.118797374999996</v>
          </cell>
          <cell r="F4982">
            <v>30.413456675000003</v>
          </cell>
          <cell r="G4982">
            <v>5.4168575950000006</v>
          </cell>
          <cell r="H4982">
            <v>68.231773900000007</v>
          </cell>
          <cell r="I4982">
            <v>39.035475725000005</v>
          </cell>
          <cell r="J4982">
            <v>64.082661312499994</v>
          </cell>
          <cell r="K4982">
            <v>50.167191450000004</v>
          </cell>
          <cell r="L4982">
            <v>70.91931735</v>
          </cell>
          <cell r="M4982">
            <v>1624</v>
          </cell>
          <cell r="N4982">
            <v>17847</v>
          </cell>
          <cell r="O4982">
            <v>13629</v>
          </cell>
          <cell r="P4982">
            <v>16592</v>
          </cell>
          <cell r="Q4982">
            <v>7295</v>
          </cell>
        </row>
        <row r="4983">
          <cell r="B4983">
            <v>42891</v>
          </cell>
          <cell r="C4983">
            <v>2.2547754920000003</v>
          </cell>
          <cell r="D4983">
            <v>17.904996599999997</v>
          </cell>
          <cell r="E4983">
            <v>18.884925375000002</v>
          </cell>
          <cell r="F4983">
            <v>24.579386100000001</v>
          </cell>
          <cell r="G4983">
            <v>8.7919868449999985</v>
          </cell>
          <cell r="H4983">
            <v>69.842992050000007</v>
          </cell>
          <cell r="I4983">
            <v>69.893105450000022</v>
          </cell>
          <cell r="J4983">
            <v>65.947511250000005</v>
          </cell>
          <cell r="K4983">
            <v>64.941525749999997</v>
          </cell>
          <cell r="L4983">
            <v>73.11400605</v>
          </cell>
          <cell r="M4983">
            <v>2780</v>
          </cell>
          <cell r="N4983">
            <v>23867</v>
          </cell>
          <cell r="O4983">
            <v>18557</v>
          </cell>
          <cell r="P4983">
            <v>28595</v>
          </cell>
          <cell r="Q4983">
            <v>12215</v>
          </cell>
        </row>
        <row r="4984">
          <cell r="B4984">
            <v>42891</v>
          </cell>
          <cell r="C4984">
            <v>1.5187413800000003</v>
          </cell>
          <cell r="D4984">
            <v>15.024524974999997</v>
          </cell>
          <cell r="E4984">
            <v>14.262345312500001</v>
          </cell>
          <cell r="F4984">
            <v>52.180710499999996</v>
          </cell>
          <cell r="G4984">
            <v>5.827775149999999</v>
          </cell>
          <cell r="H4984">
            <v>73.320104700000002</v>
          </cell>
          <cell r="I4984">
            <v>70.72582909999997</v>
          </cell>
          <cell r="J4984">
            <v>67.037844937499997</v>
          </cell>
          <cell r="K4984">
            <v>40.228987225000004</v>
          </cell>
          <cell r="L4984">
            <v>76.906049150000001</v>
          </cell>
          <cell r="M4984">
            <v>1431</v>
          </cell>
          <cell r="N4984">
            <v>15479</v>
          </cell>
          <cell r="O4984">
            <v>11004</v>
          </cell>
          <cell r="P4984">
            <v>15255</v>
          </cell>
          <cell r="Q4984">
            <v>6429</v>
          </cell>
        </row>
        <row r="4985">
          <cell r="B4985">
            <v>42891</v>
          </cell>
          <cell r="C4985">
            <v>1.671752683</v>
          </cell>
          <cell r="D4985">
            <v>26.422348265</v>
          </cell>
          <cell r="E4985">
            <v>18.989303937499997</v>
          </cell>
          <cell r="F4985">
            <v>49.089323849999992</v>
          </cell>
          <cell r="G4985">
            <v>7.667976969999998</v>
          </cell>
          <cell r="H4985">
            <v>72.968704750000001</v>
          </cell>
          <cell r="I4985">
            <v>60.302472850000001</v>
          </cell>
          <cell r="J4985">
            <v>67.442778000000004</v>
          </cell>
          <cell r="K4985">
            <v>40.7376656</v>
          </cell>
          <cell r="L4985">
            <v>76.082945000000009</v>
          </cell>
          <cell r="M4985">
            <v>1582</v>
          </cell>
          <cell r="N4985">
            <v>19289</v>
          </cell>
          <cell r="O4985">
            <v>14881</v>
          </cell>
          <cell r="P4985">
            <v>20840</v>
          </cell>
          <cell r="Q4985">
            <v>8529</v>
          </cell>
        </row>
        <row r="4986">
          <cell r="B4986">
            <v>42891</v>
          </cell>
          <cell r="C4986">
            <v>1.3942553655000001</v>
          </cell>
          <cell r="D4986">
            <v>14.722452960000002</v>
          </cell>
          <cell r="E4986">
            <v>16.007339062500002</v>
          </cell>
          <cell r="F4986">
            <v>24.200957750000001</v>
          </cell>
          <cell r="G4986">
            <v>6.642349030000001</v>
          </cell>
          <cell r="H4986">
            <v>63.74702600000002</v>
          </cell>
          <cell r="I4986">
            <v>67.248054400000001</v>
          </cell>
          <cell r="J4986">
            <v>66.194790249999997</v>
          </cell>
          <cell r="K4986">
            <v>61.859444800000006</v>
          </cell>
          <cell r="L4986">
            <v>67.24385980000001</v>
          </cell>
          <cell r="M4986">
            <v>1214</v>
          </cell>
          <cell r="N4986">
            <v>13909</v>
          </cell>
          <cell r="O4986">
            <v>11155</v>
          </cell>
          <cell r="P4986">
            <v>20002</v>
          </cell>
          <cell r="Q4986">
            <v>6852</v>
          </cell>
        </row>
        <row r="4987">
          <cell r="B4987">
            <v>42891</v>
          </cell>
          <cell r="C4987">
            <v>3.2152850700000002</v>
          </cell>
          <cell r="D4987">
            <v>22.709767399999997</v>
          </cell>
          <cell r="E4987">
            <v>19.7797149375</v>
          </cell>
          <cell r="F4987">
            <v>18.894357550000002</v>
          </cell>
          <cell r="G4987">
            <v>7.0300820000000019</v>
          </cell>
          <cell r="H4987">
            <v>67.3014929</v>
          </cell>
          <cell r="I4987">
            <v>69.331388649999994</v>
          </cell>
          <cell r="J4987">
            <v>67.600792124999998</v>
          </cell>
          <cell r="K4987">
            <v>69.232788450000015</v>
          </cell>
          <cell r="L4987">
            <v>66.809705250000007</v>
          </cell>
          <cell r="M4987">
            <v>1870</v>
          </cell>
          <cell r="N4987">
            <v>17544</v>
          </cell>
          <cell r="O4987">
            <v>10507</v>
          </cell>
          <cell r="P4987">
            <v>13845</v>
          </cell>
          <cell r="Q4987">
            <v>5329</v>
          </cell>
        </row>
        <row r="4988">
          <cell r="B4988">
            <v>42891</v>
          </cell>
          <cell r="C4988">
            <v>1.879512286</v>
          </cell>
          <cell r="D4988">
            <v>14.551810214999998</v>
          </cell>
          <cell r="E4988">
            <v>18.0726695</v>
          </cell>
          <cell r="F4988">
            <v>37.656155699999992</v>
          </cell>
          <cell r="G4988">
            <v>7.8705001550000002</v>
          </cell>
          <cell r="H4988">
            <v>65.948952800000001</v>
          </cell>
          <cell r="I4988">
            <v>68.510832149999999</v>
          </cell>
          <cell r="J4988">
            <v>66.97172093750001</v>
          </cell>
          <cell r="K4988">
            <v>55.877912299999991</v>
          </cell>
          <cell r="L4988">
            <v>68.037347849999989</v>
          </cell>
          <cell r="M4988">
            <v>1013</v>
          </cell>
          <cell r="N4988">
            <v>11435</v>
          </cell>
          <cell r="O4988">
            <v>11270</v>
          </cell>
          <cell r="P4988">
            <v>23628</v>
          </cell>
          <cell r="Q4988">
            <v>7056</v>
          </cell>
        </row>
        <row r="4989">
          <cell r="B4989">
            <v>42891</v>
          </cell>
          <cell r="C4989">
            <v>1.9945875050000001</v>
          </cell>
          <cell r="D4989">
            <v>28.775291150000005</v>
          </cell>
          <cell r="E4989">
            <v>17.553941999999996</v>
          </cell>
          <cell r="F4989">
            <v>19.616645849999998</v>
          </cell>
          <cell r="G4989">
            <v>7.4577453000000018</v>
          </cell>
          <cell r="H4989">
            <v>66.384784199999999</v>
          </cell>
          <cell r="I4989">
            <v>57.454503699999997</v>
          </cell>
          <cell r="J4989">
            <v>61.269219187499999</v>
          </cell>
          <cell r="K4989">
            <v>64.693653399999988</v>
          </cell>
          <cell r="L4989">
            <v>67.139773099999999</v>
          </cell>
          <cell r="M4989">
            <v>1272</v>
          </cell>
          <cell r="N4989">
            <v>15092</v>
          </cell>
          <cell r="O4989">
            <v>8329</v>
          </cell>
          <cell r="P4989">
            <v>12355</v>
          </cell>
          <cell r="Q4989">
            <v>4903</v>
          </cell>
        </row>
        <row r="4990">
          <cell r="B4990">
            <v>42891</v>
          </cell>
          <cell r="C4990">
            <v>2.1292719545000001</v>
          </cell>
          <cell r="D4990">
            <v>33.133220049999998</v>
          </cell>
          <cell r="E4990">
            <v>17.512310812500001</v>
          </cell>
          <cell r="F4990">
            <v>20.475444775000007</v>
          </cell>
          <cell r="G4990">
            <v>7.8491023150000014</v>
          </cell>
          <cell r="H4990">
            <v>66.36496919999999</v>
          </cell>
          <cell r="I4990">
            <v>53.681223950000003</v>
          </cell>
          <cell r="J4990">
            <v>63.180823562499995</v>
          </cell>
          <cell r="K4990">
            <v>63.839565900000011</v>
          </cell>
          <cell r="L4990">
            <v>68.044141999999994</v>
          </cell>
          <cell r="M4990">
            <v>1355</v>
          </cell>
          <cell r="N4990">
            <v>15367</v>
          </cell>
          <cell r="O4990">
            <v>8533</v>
          </cell>
          <cell r="P4990">
            <v>12742</v>
          </cell>
          <cell r="Q4990">
            <v>5217</v>
          </cell>
        </row>
        <row r="4991">
          <cell r="B4991">
            <v>42891</v>
          </cell>
          <cell r="C4991">
            <v>0.39957742024999998</v>
          </cell>
          <cell r="D4991">
            <v>8.6078089099999993</v>
          </cell>
          <cell r="E4991">
            <v>8.6929052687499979</v>
          </cell>
          <cell r="F4991">
            <v>24.515028049999998</v>
          </cell>
          <cell r="G4991">
            <v>3.691766840000001</v>
          </cell>
          <cell r="H4991">
            <v>65.402506049999985</v>
          </cell>
          <cell r="I4991">
            <v>67.213638449999991</v>
          </cell>
          <cell r="J4991">
            <v>64.084042999999994</v>
          </cell>
          <cell r="K4991">
            <v>57.123205900000002</v>
          </cell>
          <cell r="L4991">
            <v>67.631138250000021</v>
          </cell>
          <cell r="M4991">
            <v>223</v>
          </cell>
          <cell r="N4991">
            <v>5541</v>
          </cell>
          <cell r="O4991">
            <v>4194</v>
          </cell>
          <cell r="P4991">
            <v>10262</v>
          </cell>
          <cell r="Q4991">
            <v>2409</v>
          </cell>
        </row>
        <row r="4992">
          <cell r="B4992">
            <v>42891</v>
          </cell>
          <cell r="C4992">
            <v>0.97174065999999981</v>
          </cell>
          <cell r="D4992">
            <v>13.968652915000002</v>
          </cell>
          <cell r="E4992">
            <v>15.342019437499999</v>
          </cell>
          <cell r="F4992">
            <v>42.03383255</v>
          </cell>
          <cell r="G4992">
            <v>7.6442366350000004</v>
          </cell>
          <cell r="H4992">
            <v>71.907877549999995</v>
          </cell>
          <cell r="I4992">
            <v>69.922167600000009</v>
          </cell>
          <cell r="J4992">
            <v>66.676530062500007</v>
          </cell>
          <cell r="K4992">
            <v>45.561021950000004</v>
          </cell>
          <cell r="L4992">
            <v>72.840735050000006</v>
          </cell>
          <cell r="M4992">
            <v>626</v>
          </cell>
          <cell r="N4992">
            <v>9546</v>
          </cell>
          <cell r="O4992">
            <v>8061</v>
          </cell>
          <cell r="P4992">
            <v>14667</v>
          </cell>
          <cell r="Q4992">
            <v>5542</v>
          </cell>
        </row>
        <row r="4993">
          <cell r="B4993">
            <v>42891</v>
          </cell>
          <cell r="C4993">
            <v>1.489593728</v>
          </cell>
          <cell r="D4993">
            <v>14.025728020000003</v>
          </cell>
          <cell r="E4993">
            <v>15.330724812500002</v>
          </cell>
          <cell r="F4993">
            <v>48.470231850000012</v>
          </cell>
          <cell r="G4993">
            <v>10.059171005</v>
          </cell>
          <cell r="H4993">
            <v>66.514687699999996</v>
          </cell>
          <cell r="I4993">
            <v>67.82642804999999</v>
          </cell>
          <cell r="J4993">
            <v>65.345561374999988</v>
          </cell>
          <cell r="K4993">
            <v>43.703502099999994</v>
          </cell>
          <cell r="L4993">
            <v>69.268560350000001</v>
          </cell>
          <cell r="M4993">
            <v>945</v>
          </cell>
          <cell r="N4993">
            <v>9200</v>
          </cell>
          <cell r="O4993">
            <v>7763</v>
          </cell>
          <cell r="P4993">
            <v>17351</v>
          </cell>
          <cell r="Q4993">
            <v>6868</v>
          </cell>
        </row>
        <row r="4994">
          <cell r="B4994">
            <v>42891</v>
          </cell>
          <cell r="C4994">
            <v>2.3577267529999997</v>
          </cell>
          <cell r="D4994">
            <v>40.8485692</v>
          </cell>
          <cell r="E4994">
            <v>19.880248312500001</v>
          </cell>
          <cell r="F4994">
            <v>23.04471345</v>
          </cell>
          <cell r="G4994">
            <v>9.8415231750000007</v>
          </cell>
          <cell r="H4994">
            <v>67.203287349999997</v>
          </cell>
          <cell r="I4994">
            <v>50.385785049999996</v>
          </cell>
          <cell r="J4994">
            <v>61.871167875000005</v>
          </cell>
          <cell r="K4994">
            <v>64.728280150000003</v>
          </cell>
          <cell r="L4994">
            <v>66.280261749999994</v>
          </cell>
          <cell r="M4994">
            <v>1507</v>
          </cell>
          <cell r="N4994">
            <v>16494</v>
          </cell>
          <cell r="O4994">
            <v>9655</v>
          </cell>
          <cell r="P4994">
            <v>14723</v>
          </cell>
          <cell r="Q4994">
            <v>6476</v>
          </cell>
        </row>
        <row r="4995">
          <cell r="B4995">
            <v>42892</v>
          </cell>
          <cell r="C4995">
            <v>2.0211558250000001</v>
          </cell>
          <cell r="D4995">
            <v>16.810362004999995</v>
          </cell>
          <cell r="E4995">
            <v>16.663076937499998</v>
          </cell>
          <cell r="F4995">
            <v>37.859424825000005</v>
          </cell>
          <cell r="G4995">
            <v>8.0437697700000008</v>
          </cell>
          <cell r="H4995">
            <v>72.019959199999988</v>
          </cell>
          <cell r="I4995">
            <v>71.633495499999995</v>
          </cell>
          <cell r="J4995">
            <v>67.299262875000025</v>
          </cell>
          <cell r="K4995">
            <v>49.755487049999999</v>
          </cell>
          <cell r="L4995">
            <v>75.8646332</v>
          </cell>
          <cell r="M4995">
            <v>1780</v>
          </cell>
          <cell r="N4995">
            <v>17448</v>
          </cell>
          <cell r="O4995">
            <v>13009</v>
          </cell>
          <cell r="P4995">
            <v>18837</v>
          </cell>
          <cell r="Q4995">
            <v>8793</v>
          </cell>
          <cell r="R4995">
            <v>48051</v>
          </cell>
          <cell r="S4995">
            <v>484146</v>
          </cell>
          <cell r="T4995">
            <v>348003</v>
          </cell>
          <cell r="U4995">
            <v>537486</v>
          </cell>
          <cell r="V4995">
            <v>226253</v>
          </cell>
          <cell r="W4995">
            <v>1.8439927561718747</v>
          </cell>
          <cell r="X4995">
            <v>22.177576618812502</v>
          </cell>
          <cell r="Y4995">
            <v>15.590028916992187</v>
          </cell>
          <cell r="Z4995">
            <v>29.034885088593747</v>
          </cell>
          <cell r="AA4995">
            <v>7.4169584858593742</v>
          </cell>
          <cell r="AB4995">
            <v>67.567760425000017</v>
          </cell>
          <cell r="AC4995">
            <v>63.308830685937515</v>
          </cell>
          <cell r="AD4995">
            <v>66.390085298828126</v>
          </cell>
          <cell r="AE4995">
            <v>58.731960720781245</v>
          </cell>
          <cell r="AF4995">
            <v>71.471126270312482</v>
          </cell>
        </row>
        <row r="4996">
          <cell r="B4996">
            <v>42892</v>
          </cell>
          <cell r="C4996">
            <v>2.0405658550000001</v>
          </cell>
          <cell r="D4996">
            <v>29.833186419999997</v>
          </cell>
          <cell r="E4996">
            <v>16.628473937499997</v>
          </cell>
          <cell r="F4996">
            <v>21.760387924999996</v>
          </cell>
          <cell r="G4996">
            <v>7.4259550050000005</v>
          </cell>
          <cell r="H4996">
            <v>62.726114250000002</v>
          </cell>
          <cell r="I4996">
            <v>53.08944185</v>
          </cell>
          <cell r="J4996">
            <v>64.130066374999998</v>
          </cell>
          <cell r="K4996">
            <v>61.365631099999995</v>
          </cell>
          <cell r="L4996">
            <v>69.602384350000008</v>
          </cell>
          <cell r="M4996">
            <v>2189</v>
          </cell>
          <cell r="N4996">
            <v>21702</v>
          </cell>
          <cell r="O4996">
            <v>16365</v>
          </cell>
          <cell r="P4996">
            <v>18990</v>
          </cell>
          <cell r="Q4996">
            <v>9895</v>
          </cell>
        </row>
        <row r="4997">
          <cell r="B4997">
            <v>42892</v>
          </cell>
          <cell r="C4997">
            <v>0.68320584649999982</v>
          </cell>
          <cell r="D4997">
            <v>8.6956558800000021</v>
          </cell>
          <cell r="E4997">
            <v>4.9587330750000005</v>
          </cell>
          <cell r="F4997">
            <v>6.7814721449999995</v>
          </cell>
          <cell r="G4997">
            <v>1.8621565444999995</v>
          </cell>
          <cell r="H4997">
            <v>68.225163250000008</v>
          </cell>
          <cell r="I4997">
            <v>68.61006334999999</v>
          </cell>
          <cell r="J4997">
            <v>67.523683249999991</v>
          </cell>
          <cell r="K4997">
            <v>70.922348200000016</v>
          </cell>
          <cell r="L4997">
            <v>71.994574400000005</v>
          </cell>
          <cell r="M4997">
            <v>630</v>
          </cell>
          <cell r="N4997">
            <v>8760</v>
          </cell>
          <cell r="O4997">
            <v>3779</v>
          </cell>
          <cell r="P4997">
            <v>7011</v>
          </cell>
          <cell r="Q4997">
            <v>1909</v>
          </cell>
        </row>
        <row r="4998">
          <cell r="B4998">
            <v>42892</v>
          </cell>
          <cell r="C4998">
            <v>0.38480504599999993</v>
          </cell>
          <cell r="D4998">
            <v>3.004039997</v>
          </cell>
          <cell r="E4998">
            <v>4.0939373687499998</v>
          </cell>
          <cell r="F4998">
            <v>7.4394765399999994</v>
          </cell>
          <cell r="G4998">
            <v>1.9359541380000003</v>
          </cell>
          <cell r="H4998">
            <v>70.793084050000004</v>
          </cell>
          <cell r="I4998">
            <v>71.28489605</v>
          </cell>
          <cell r="J4998">
            <v>68.442777125000006</v>
          </cell>
          <cell r="K4998">
            <v>72.51207805</v>
          </cell>
          <cell r="L4998">
            <v>74.575335999999993</v>
          </cell>
          <cell r="M4998">
            <v>383</v>
          </cell>
          <cell r="N4998">
            <v>2990</v>
          </cell>
          <cell r="O4998">
            <v>3144</v>
          </cell>
          <cell r="P4998">
            <v>7924</v>
          </cell>
          <cell r="Q4998">
            <v>2072</v>
          </cell>
        </row>
        <row r="4999">
          <cell r="B4999">
            <v>42892</v>
          </cell>
          <cell r="C4999">
            <v>2.0201498349999998</v>
          </cell>
          <cell r="D4999">
            <v>21.001603284999995</v>
          </cell>
          <cell r="E4999">
            <v>12.5241053125</v>
          </cell>
          <cell r="F4999">
            <v>16.959808074999998</v>
          </cell>
          <cell r="G4999">
            <v>6.4357657400000008</v>
          </cell>
          <cell r="H4999">
            <v>82.7793475</v>
          </cell>
          <cell r="I4999">
            <v>75.385941150000008</v>
          </cell>
          <cell r="J4999">
            <v>80.881173187499996</v>
          </cell>
          <cell r="K4999">
            <v>83.407094550000011</v>
          </cell>
          <cell r="L4999">
            <v>87.421522199999998</v>
          </cell>
          <cell r="M4999">
            <v>2163</v>
          </cell>
          <cell r="N4999">
            <v>19439</v>
          </cell>
          <cell r="O4999">
            <v>11808</v>
          </cell>
          <cell r="P4999">
            <v>20432</v>
          </cell>
          <cell r="Q4999">
            <v>8143</v>
          </cell>
        </row>
        <row r="5000">
          <cell r="B5000">
            <v>42892</v>
          </cell>
          <cell r="C5000">
            <v>2.5926313300000001</v>
          </cell>
          <cell r="D5000">
            <v>14.395095274999999</v>
          </cell>
          <cell r="E5000">
            <v>14.399443625000002</v>
          </cell>
          <cell r="F5000">
            <v>20.0317875</v>
          </cell>
          <cell r="G5000">
            <v>7.3047062700000014</v>
          </cell>
          <cell r="H5000">
            <v>71.766784799999982</v>
          </cell>
          <cell r="I5000">
            <v>76.511215299999989</v>
          </cell>
          <cell r="J5000">
            <v>73.179110624999993</v>
          </cell>
          <cell r="K5000">
            <v>71.35925275000001</v>
          </cell>
          <cell r="L5000">
            <v>79.075727700000016</v>
          </cell>
          <cell r="M5000">
            <v>2167</v>
          </cell>
          <cell r="N5000">
            <v>15875</v>
          </cell>
          <cell r="O5000">
            <v>12219</v>
          </cell>
          <cell r="P5000">
            <v>18967</v>
          </cell>
          <cell r="Q5000">
            <v>8158</v>
          </cell>
        </row>
        <row r="5001">
          <cell r="B5001">
            <v>42892</v>
          </cell>
          <cell r="C5001">
            <v>2.1327661099999995</v>
          </cell>
          <cell r="D5001">
            <v>23.594375529999997</v>
          </cell>
          <cell r="E5001">
            <v>13.307310687500001</v>
          </cell>
          <cell r="F5001">
            <v>15.902045449999997</v>
          </cell>
          <cell r="G5001">
            <v>6.3027374599999995</v>
          </cell>
          <cell r="H5001">
            <v>79.367571749999982</v>
          </cell>
          <cell r="I5001">
            <v>70.696150099999997</v>
          </cell>
          <cell r="J5001">
            <v>77.574766750000009</v>
          </cell>
          <cell r="K5001">
            <v>84.253496249999998</v>
          </cell>
          <cell r="L5001">
            <v>86.03154450000001</v>
          </cell>
          <cell r="M5001">
            <v>2157</v>
          </cell>
          <cell r="N5001">
            <v>19444</v>
          </cell>
          <cell r="O5001">
            <v>11886</v>
          </cell>
          <cell r="P5001">
            <v>19649</v>
          </cell>
          <cell r="Q5001">
            <v>7691</v>
          </cell>
        </row>
        <row r="5002">
          <cell r="B5002">
            <v>42892</v>
          </cell>
          <cell r="C5002">
            <v>2.0162918400000001</v>
          </cell>
          <cell r="D5002">
            <v>12.809025774999999</v>
          </cell>
          <cell r="E5002">
            <v>13.236259874999998</v>
          </cell>
          <cell r="F5002">
            <v>16.493183950000002</v>
          </cell>
          <cell r="G5002">
            <v>6.5346937949999999</v>
          </cell>
          <cell r="H5002">
            <v>79.525373949999988</v>
          </cell>
          <cell r="I5002">
            <v>83.232059099999987</v>
          </cell>
          <cell r="J5002">
            <v>78.619807249999994</v>
          </cell>
          <cell r="K5002">
            <v>83.710345150000009</v>
          </cell>
          <cell r="L5002">
            <v>86.805244950000017</v>
          </cell>
          <cell r="M5002">
            <v>1989</v>
          </cell>
          <cell r="N5002">
            <v>15389</v>
          </cell>
          <cell r="O5002">
            <v>11979</v>
          </cell>
          <cell r="P5002">
            <v>20170</v>
          </cell>
          <cell r="Q5002">
            <v>8190</v>
          </cell>
        </row>
        <row r="5003">
          <cell r="B5003">
            <v>42892</v>
          </cell>
          <cell r="C5003">
            <v>1.8518340965</v>
          </cell>
          <cell r="D5003">
            <v>40.250529934999989</v>
          </cell>
          <cell r="E5003">
            <v>17.773904999999996</v>
          </cell>
          <cell r="F5003">
            <v>29.829690249999999</v>
          </cell>
          <cell r="G5003">
            <v>6.562973480000001</v>
          </cell>
          <cell r="H5003">
            <v>65.825253600000011</v>
          </cell>
          <cell r="I5003">
            <v>43.9372221</v>
          </cell>
          <cell r="J5003">
            <v>65.323611</v>
          </cell>
          <cell r="K5003">
            <v>52.536836749999999</v>
          </cell>
          <cell r="L5003">
            <v>67.212219899999994</v>
          </cell>
          <cell r="M5003">
            <v>1677</v>
          </cell>
          <cell r="N5003">
            <v>18331</v>
          </cell>
          <cell r="O5003">
            <v>14001</v>
          </cell>
          <cell r="P5003">
            <v>18874</v>
          </cell>
          <cell r="Q5003">
            <v>7209</v>
          </cell>
        </row>
        <row r="5004">
          <cell r="B5004">
            <v>42892</v>
          </cell>
          <cell r="C5004">
            <v>2.0909726085</v>
          </cell>
          <cell r="D5004">
            <v>26.081469675000001</v>
          </cell>
          <cell r="E5004">
            <v>18.956330937500002</v>
          </cell>
          <cell r="F5004">
            <v>21.109679000000003</v>
          </cell>
          <cell r="G5004">
            <v>7.7865305899999981</v>
          </cell>
          <cell r="H5004">
            <v>71.37089210000002</v>
          </cell>
          <cell r="I5004">
            <v>68.636839850000001</v>
          </cell>
          <cell r="J5004">
            <v>68.25326581249999</v>
          </cell>
          <cell r="K5004">
            <v>72.992085700000004</v>
          </cell>
          <cell r="L5004">
            <v>74.870537999999996</v>
          </cell>
          <cell r="M5004">
            <v>1856</v>
          </cell>
          <cell r="N5004">
            <v>25516</v>
          </cell>
          <cell r="O5004">
            <v>15125</v>
          </cell>
          <cell r="P5004">
            <v>22541</v>
          </cell>
          <cell r="Q5004">
            <v>8444</v>
          </cell>
        </row>
        <row r="5005">
          <cell r="B5005">
            <v>42892</v>
          </cell>
          <cell r="C5005">
            <v>1.457465813</v>
          </cell>
          <cell r="D5005">
            <v>11.978802159999997</v>
          </cell>
          <cell r="E5005">
            <v>12.28732546875</v>
          </cell>
          <cell r="F5005">
            <v>14.097308325</v>
          </cell>
          <cell r="G5005">
            <v>6.3028973600000002</v>
          </cell>
          <cell r="H5005">
            <v>60.028436649999989</v>
          </cell>
          <cell r="I5005">
            <v>63.609501399999985</v>
          </cell>
          <cell r="J5005">
            <v>61.322851124999993</v>
          </cell>
          <cell r="K5005">
            <v>63.927623050000008</v>
          </cell>
          <cell r="L5005">
            <v>64.322669049999988</v>
          </cell>
          <cell r="M5005">
            <v>1167</v>
          </cell>
          <cell r="N5005">
            <v>11055</v>
          </cell>
          <cell r="O5005">
            <v>8696</v>
          </cell>
          <cell r="P5005">
            <v>13216</v>
          </cell>
          <cell r="Q5005">
            <v>5886</v>
          </cell>
        </row>
        <row r="5006">
          <cell r="B5006">
            <v>42892</v>
          </cell>
          <cell r="C5006">
            <v>2.0559671850000001</v>
          </cell>
          <cell r="D5006">
            <v>21.841678979999994</v>
          </cell>
          <cell r="E5006">
            <v>19.67065625</v>
          </cell>
          <cell r="F5006">
            <v>32.561427550000005</v>
          </cell>
          <cell r="G5006">
            <v>10.358144709999999</v>
          </cell>
          <cell r="H5006">
            <v>61.20176755</v>
          </cell>
          <cell r="I5006">
            <v>51.950973299999987</v>
          </cell>
          <cell r="J5006">
            <v>56.645929437499994</v>
          </cell>
          <cell r="K5006">
            <v>41.011350000000007</v>
          </cell>
          <cell r="L5006">
            <v>61.282882099999995</v>
          </cell>
          <cell r="M5006">
            <v>1770</v>
          </cell>
          <cell r="N5006">
            <v>14122</v>
          </cell>
          <cell r="O5006">
            <v>13124</v>
          </cell>
          <cell r="P5006">
            <v>16174</v>
          </cell>
          <cell r="Q5006">
            <v>9061</v>
          </cell>
        </row>
        <row r="5007">
          <cell r="B5007">
            <v>42892</v>
          </cell>
          <cell r="C5007">
            <v>1.8355549774999997</v>
          </cell>
          <cell r="D5007">
            <v>14.873389159999999</v>
          </cell>
          <cell r="E5007">
            <v>16.885185812499998</v>
          </cell>
          <cell r="F5007">
            <v>53.861374699999999</v>
          </cell>
          <cell r="G5007">
            <v>10.8544734</v>
          </cell>
          <cell r="H5007">
            <v>58.899998150000002</v>
          </cell>
          <cell r="I5007">
            <v>61.27994605</v>
          </cell>
          <cell r="J5007">
            <v>58.601738312500011</v>
          </cell>
          <cell r="K5007">
            <v>40.633461099999998</v>
          </cell>
          <cell r="L5007">
            <v>62.104918300000008</v>
          </cell>
          <cell r="M5007">
            <v>1533</v>
          </cell>
          <cell r="N5007">
            <v>13411</v>
          </cell>
          <cell r="O5007">
            <v>11622</v>
          </cell>
          <cell r="P5007">
            <v>22762</v>
          </cell>
          <cell r="Q5007">
            <v>9984</v>
          </cell>
        </row>
        <row r="5008">
          <cell r="B5008">
            <v>42892</v>
          </cell>
          <cell r="C5008">
            <v>1.7434269370000002</v>
          </cell>
          <cell r="D5008">
            <v>36.316650320000001</v>
          </cell>
          <cell r="E5008">
            <v>16.842664781250001</v>
          </cell>
          <cell r="F5008">
            <v>28.723472175000001</v>
          </cell>
          <cell r="G5008">
            <v>6.8716826649999998</v>
          </cell>
          <cell r="H5008">
            <v>60.097469500000003</v>
          </cell>
          <cell r="I5008">
            <v>48.697554049999994</v>
          </cell>
          <cell r="J5008">
            <v>58.484636250000001</v>
          </cell>
          <cell r="K5008">
            <v>53.341447449999997</v>
          </cell>
          <cell r="L5008">
            <v>62.463449050000008</v>
          </cell>
          <cell r="M5008">
            <v>1443</v>
          </cell>
          <cell r="N5008">
            <v>18083</v>
          </cell>
          <cell r="O5008">
            <v>10619</v>
          </cell>
          <cell r="P5008">
            <v>17709</v>
          </cell>
          <cell r="Q5008">
            <v>6293</v>
          </cell>
        </row>
        <row r="5009">
          <cell r="B5009">
            <v>42892</v>
          </cell>
          <cell r="C5009">
            <v>2.0593901250000002</v>
          </cell>
          <cell r="D5009">
            <v>35.837829400000011</v>
          </cell>
          <cell r="E5009">
            <v>25.497571187499997</v>
          </cell>
          <cell r="F5009">
            <v>36.940485150000008</v>
          </cell>
          <cell r="G5009">
            <v>11.008611005000002</v>
          </cell>
          <cell r="H5009">
            <v>63.204916300000001</v>
          </cell>
          <cell r="I5009">
            <v>51.169571799999993</v>
          </cell>
          <cell r="J5009">
            <v>60.812137937500005</v>
          </cell>
          <cell r="K5009">
            <v>51.548521200000003</v>
          </cell>
          <cell r="L5009">
            <v>67.508672850000011</v>
          </cell>
          <cell r="M5009">
            <v>1815</v>
          </cell>
          <cell r="N5009">
            <v>23733</v>
          </cell>
          <cell r="O5009">
            <v>17869</v>
          </cell>
          <cell r="P5009">
            <v>26530</v>
          </cell>
          <cell r="Q5009">
            <v>10981</v>
          </cell>
        </row>
        <row r="5010">
          <cell r="B5010">
            <v>42892</v>
          </cell>
          <cell r="C5010">
            <v>1.5718899400000002</v>
          </cell>
          <cell r="D5010">
            <v>25.358988584999999</v>
          </cell>
          <cell r="E5010">
            <v>18.075225343750002</v>
          </cell>
          <cell r="F5010">
            <v>24.869137649999999</v>
          </cell>
          <cell r="G5010">
            <v>8.0363081950000002</v>
          </cell>
          <cell r="H5010">
            <v>67.050077300000012</v>
          </cell>
          <cell r="I5010">
            <v>60.16676125</v>
          </cell>
          <cell r="J5010">
            <v>66.056660625000006</v>
          </cell>
          <cell r="K5010">
            <v>61.186974999999997</v>
          </cell>
          <cell r="L5010">
            <v>72.378152900000003</v>
          </cell>
          <cell r="M5010">
            <v>965</v>
          </cell>
          <cell r="N5010">
            <v>11350</v>
          </cell>
          <cell r="O5010">
            <v>7962</v>
          </cell>
          <cell r="P5010">
            <v>13196</v>
          </cell>
          <cell r="Q5010">
            <v>5630</v>
          </cell>
        </row>
        <row r="5011">
          <cell r="B5011">
            <v>42892</v>
          </cell>
          <cell r="C5011">
            <v>0.88502617449999987</v>
          </cell>
          <cell r="D5011">
            <v>11.599298345000001</v>
          </cell>
          <cell r="E5011">
            <v>10.94852266875</v>
          </cell>
          <cell r="F5011">
            <v>16.428208224999999</v>
          </cell>
          <cell r="G5011">
            <v>5.8584062900000013</v>
          </cell>
          <cell r="H5011">
            <v>63.186651849999997</v>
          </cell>
          <cell r="I5011">
            <v>67.388687949999991</v>
          </cell>
          <cell r="J5011">
            <v>63.053847125000011</v>
          </cell>
          <cell r="K5011">
            <v>65.179471250000006</v>
          </cell>
          <cell r="L5011">
            <v>69.313066149999997</v>
          </cell>
          <cell r="M5011">
            <v>509</v>
          </cell>
          <cell r="N5011">
            <v>7496</v>
          </cell>
          <cell r="O5011">
            <v>5324</v>
          </cell>
          <cell r="P5011">
            <v>9808</v>
          </cell>
          <cell r="Q5011">
            <v>3973</v>
          </cell>
        </row>
        <row r="5012">
          <cell r="B5012">
            <v>42892</v>
          </cell>
          <cell r="C5012">
            <v>1.7701597549999999</v>
          </cell>
          <cell r="D5012">
            <v>24.072753975000001</v>
          </cell>
          <cell r="E5012">
            <v>14.676501875</v>
          </cell>
          <cell r="F5012">
            <v>30.793739524999999</v>
          </cell>
          <cell r="G5012">
            <v>6.6957918099999985</v>
          </cell>
          <cell r="H5012">
            <v>64.615089949999998</v>
          </cell>
          <cell r="I5012">
            <v>56.271219350000003</v>
          </cell>
          <cell r="J5012">
            <v>62.462741562500007</v>
          </cell>
          <cell r="K5012">
            <v>51.772912650000002</v>
          </cell>
          <cell r="L5012">
            <v>68.551636849999994</v>
          </cell>
          <cell r="M5012">
            <v>1020</v>
          </cell>
          <cell r="N5012">
            <v>9717</v>
          </cell>
          <cell r="O5012">
            <v>7123</v>
          </cell>
          <cell r="P5012">
            <v>9376</v>
          </cell>
          <cell r="Q5012">
            <v>4501</v>
          </cell>
        </row>
        <row r="5013">
          <cell r="B5013">
            <v>42892</v>
          </cell>
          <cell r="C5013">
            <v>1.7773566275000001</v>
          </cell>
          <cell r="D5013">
            <v>17.10391035</v>
          </cell>
          <cell r="E5013">
            <v>14.511845937499999</v>
          </cell>
          <cell r="F5013">
            <v>22.527370574999999</v>
          </cell>
          <cell r="G5013">
            <v>6.1884277650000001</v>
          </cell>
          <cell r="H5013">
            <v>69.002214450000025</v>
          </cell>
          <cell r="I5013">
            <v>74.802882099999977</v>
          </cell>
          <cell r="J5013">
            <v>70.394960374999997</v>
          </cell>
          <cell r="K5013">
            <v>66.716142299999987</v>
          </cell>
          <cell r="L5013">
            <v>77.321631099999991</v>
          </cell>
          <cell r="M5013">
            <v>1548</v>
          </cell>
          <cell r="N5013">
            <v>18597</v>
          </cell>
          <cell r="O5013">
            <v>11667</v>
          </cell>
          <cell r="P5013">
            <v>17626</v>
          </cell>
          <cell r="Q5013">
            <v>6780</v>
          </cell>
        </row>
        <row r="5014">
          <cell r="B5014">
            <v>42892</v>
          </cell>
          <cell r="C5014">
            <v>1.5432485874999999</v>
          </cell>
          <cell r="D5014">
            <v>42.569734884999995</v>
          </cell>
          <cell r="E5014">
            <v>13.341283250000002</v>
          </cell>
          <cell r="F5014">
            <v>48.601773200000004</v>
          </cell>
          <cell r="G5014">
            <v>5.6070709800000014</v>
          </cell>
          <cell r="H5014">
            <v>69.393586900000003</v>
          </cell>
          <cell r="I5014">
            <v>42.887956549999998</v>
          </cell>
          <cell r="J5014">
            <v>66.484082187500007</v>
          </cell>
          <cell r="K5014">
            <v>41.717246215000003</v>
          </cell>
          <cell r="L5014">
            <v>71.193785649999995</v>
          </cell>
          <cell r="M5014">
            <v>1805</v>
          </cell>
          <cell r="N5014">
            <v>17810</v>
          </cell>
          <cell r="O5014">
            <v>13668</v>
          </cell>
          <cell r="P5014">
            <v>15674</v>
          </cell>
          <cell r="Q5014">
            <v>7725</v>
          </cell>
        </row>
        <row r="5015">
          <cell r="B5015">
            <v>42892</v>
          </cell>
          <cell r="C5015">
            <v>2.2923830599999997</v>
          </cell>
          <cell r="D5015">
            <v>18.270777150000001</v>
          </cell>
          <cell r="E5015">
            <v>18.773031375000002</v>
          </cell>
          <cell r="F5015">
            <v>25.821004699999996</v>
          </cell>
          <cell r="G5015">
            <v>9.5949577250000004</v>
          </cell>
          <cell r="H5015">
            <v>67.3405554</v>
          </cell>
          <cell r="I5015">
            <v>70.218196250000034</v>
          </cell>
          <cell r="J5015">
            <v>66.596217812500001</v>
          </cell>
          <cell r="K5015">
            <v>62.651149199999985</v>
          </cell>
          <cell r="L5015">
            <v>72.675472900000003</v>
          </cell>
          <cell r="M5015">
            <v>2650</v>
          </cell>
          <cell r="N5015">
            <v>24432</v>
          </cell>
          <cell r="O5015">
            <v>18776</v>
          </cell>
          <cell r="P5015">
            <v>28480</v>
          </cell>
          <cell r="Q5015">
            <v>13328</v>
          </cell>
        </row>
        <row r="5016">
          <cell r="B5016">
            <v>42892</v>
          </cell>
          <cell r="C5016">
            <v>1.5832825909999999</v>
          </cell>
          <cell r="D5016">
            <v>14.867844600000002</v>
          </cell>
          <cell r="E5016">
            <v>13.905560812499999</v>
          </cell>
          <cell r="F5016">
            <v>58.523966199999983</v>
          </cell>
          <cell r="G5016">
            <v>6.4331663199999998</v>
          </cell>
          <cell r="H5016">
            <v>69.376797850000003</v>
          </cell>
          <cell r="I5016">
            <v>72.449231949999998</v>
          </cell>
          <cell r="J5016">
            <v>68.419516625</v>
          </cell>
          <cell r="K5016">
            <v>36.232968</v>
          </cell>
          <cell r="L5016">
            <v>76.088373849999996</v>
          </cell>
          <cell r="M5016">
            <v>1421</v>
          </cell>
          <cell r="N5016">
            <v>15702</v>
          </cell>
          <cell r="O5016">
            <v>11036</v>
          </cell>
          <cell r="P5016">
            <v>14917</v>
          </cell>
          <cell r="Q5016">
            <v>7089</v>
          </cell>
        </row>
        <row r="5017">
          <cell r="B5017">
            <v>42892</v>
          </cell>
          <cell r="C5017">
            <v>1.7769075220000001</v>
          </cell>
          <cell r="D5017">
            <v>23.655503299999999</v>
          </cell>
          <cell r="E5017">
            <v>18.563112374999999</v>
          </cell>
          <cell r="F5017">
            <v>53.769900849999999</v>
          </cell>
          <cell r="G5017">
            <v>8.5562973049999975</v>
          </cell>
          <cell r="H5017">
            <v>70.992199950000014</v>
          </cell>
          <cell r="I5017">
            <v>64.202157099999994</v>
          </cell>
          <cell r="J5017">
            <v>68.861832500000006</v>
          </cell>
          <cell r="K5017">
            <v>36.341242000000001</v>
          </cell>
          <cell r="L5017">
            <v>76.322245849999987</v>
          </cell>
          <cell r="M5017">
            <v>1612</v>
          </cell>
          <cell r="N5017">
            <v>19649</v>
          </cell>
          <cell r="O5017">
            <v>14942</v>
          </cell>
          <cell r="P5017">
            <v>19926</v>
          </cell>
          <cell r="Q5017">
            <v>9484</v>
          </cell>
        </row>
        <row r="5018">
          <cell r="B5018">
            <v>42892</v>
          </cell>
          <cell r="C5018">
            <v>1.542392403</v>
          </cell>
          <cell r="D5018">
            <v>14.747250484999999</v>
          </cell>
          <cell r="E5018">
            <v>15.794637593749997</v>
          </cell>
          <cell r="F5018">
            <v>35.405584050000002</v>
          </cell>
          <cell r="G5018">
            <v>7.5246250899999989</v>
          </cell>
          <cell r="H5018">
            <v>65.343203500000001</v>
          </cell>
          <cell r="I5018">
            <v>68.064166799999995</v>
          </cell>
          <cell r="J5018">
            <v>66.947221874999997</v>
          </cell>
          <cell r="K5018">
            <v>50.687851950000002</v>
          </cell>
          <cell r="L5018">
            <v>67.307498699999982</v>
          </cell>
          <cell r="M5018">
            <v>1318</v>
          </cell>
          <cell r="N5018">
            <v>14065</v>
          </cell>
          <cell r="O5018">
            <v>11252</v>
          </cell>
          <cell r="P5018">
            <v>20205</v>
          </cell>
          <cell r="Q5018">
            <v>7715</v>
          </cell>
        </row>
        <row r="5019">
          <cell r="B5019">
            <v>42892</v>
          </cell>
          <cell r="C5019">
            <v>3.3797978999999998</v>
          </cell>
          <cell r="D5019">
            <v>23.383088699999998</v>
          </cell>
          <cell r="E5019">
            <v>20.236411062499997</v>
          </cell>
          <cell r="F5019">
            <v>19.959497900000002</v>
          </cell>
          <cell r="G5019">
            <v>7.935877334999998</v>
          </cell>
          <cell r="H5019">
            <v>66.669243950000009</v>
          </cell>
          <cell r="I5019">
            <v>69.345687850000004</v>
          </cell>
          <cell r="J5019">
            <v>67.653760937499996</v>
          </cell>
          <cell r="K5019">
            <v>69.42254634999999</v>
          </cell>
          <cell r="L5019">
            <v>66.809188149999983</v>
          </cell>
          <cell r="M5019">
            <v>1905</v>
          </cell>
          <cell r="N5019">
            <v>17704</v>
          </cell>
          <cell r="O5019">
            <v>10962</v>
          </cell>
          <cell r="P5019">
            <v>14088</v>
          </cell>
          <cell r="Q5019">
            <v>5785</v>
          </cell>
        </row>
        <row r="5020">
          <cell r="B5020">
            <v>42892</v>
          </cell>
          <cell r="C5020">
            <v>2.313088375</v>
          </cell>
          <cell r="D5020">
            <v>14.394473529999999</v>
          </cell>
          <cell r="E5020">
            <v>18.0431106875</v>
          </cell>
          <cell r="F5020">
            <v>32.238348599999995</v>
          </cell>
          <cell r="G5020">
            <v>8.9767260899999979</v>
          </cell>
          <cell r="H5020">
            <v>65.054072649999995</v>
          </cell>
          <cell r="I5020">
            <v>68.764991200000026</v>
          </cell>
          <cell r="J5020">
            <v>67.751738125000003</v>
          </cell>
          <cell r="K5020">
            <v>61.271973000000003</v>
          </cell>
          <cell r="L5020">
            <v>67.801569499999999</v>
          </cell>
          <cell r="M5020">
            <v>1380</v>
          </cell>
          <cell r="N5020">
            <v>11679</v>
          </cell>
          <cell r="O5020">
            <v>11429</v>
          </cell>
          <cell r="P5020">
            <v>24191</v>
          </cell>
          <cell r="Q5020">
            <v>7690</v>
          </cell>
        </row>
        <row r="5021">
          <cell r="B5021">
            <v>42892</v>
          </cell>
          <cell r="C5021">
            <v>2.2421760800000001</v>
          </cell>
          <cell r="D5021">
            <v>31.716696499999994</v>
          </cell>
          <cell r="E5021">
            <v>18.193987437499999</v>
          </cell>
          <cell r="F5021">
            <v>20.0298303</v>
          </cell>
          <cell r="G5021">
            <v>8.2321472050000022</v>
          </cell>
          <cell r="H5021">
            <v>64.981759150000002</v>
          </cell>
          <cell r="I5021">
            <v>55.28969750000001</v>
          </cell>
          <cell r="J5021">
            <v>61.336045249999991</v>
          </cell>
          <cell r="K5021">
            <v>64.295172399999984</v>
          </cell>
          <cell r="L5021">
            <v>66.616769249999976</v>
          </cell>
          <cell r="M5021">
            <v>1404</v>
          </cell>
          <cell r="N5021">
            <v>15047</v>
          </cell>
          <cell r="O5021">
            <v>8641</v>
          </cell>
          <cell r="P5021">
            <v>12320</v>
          </cell>
          <cell r="Q5021">
            <v>5382</v>
          </cell>
        </row>
        <row r="5022">
          <cell r="B5022">
            <v>42892</v>
          </cell>
          <cell r="C5022">
            <v>2.3563639905000002</v>
          </cell>
          <cell r="D5022">
            <v>37.349674049999997</v>
          </cell>
          <cell r="E5022">
            <v>18.071428062500001</v>
          </cell>
          <cell r="F5022">
            <v>21.064150650000002</v>
          </cell>
          <cell r="G5022">
            <v>8.5684380550000014</v>
          </cell>
          <cell r="H5022">
            <v>64.104868750000009</v>
          </cell>
          <cell r="I5022">
            <v>49.534807099999995</v>
          </cell>
          <cell r="J5022">
            <v>63.518025000000002</v>
          </cell>
          <cell r="K5022">
            <v>63.838248050000004</v>
          </cell>
          <cell r="L5022">
            <v>67.889560250000017</v>
          </cell>
          <cell r="M5022">
            <v>1440</v>
          </cell>
          <cell r="N5022">
            <v>15412</v>
          </cell>
          <cell r="O5022">
            <v>8870</v>
          </cell>
          <cell r="P5022">
            <v>13060</v>
          </cell>
          <cell r="Q5022">
            <v>5695</v>
          </cell>
        </row>
        <row r="5023">
          <cell r="B5023">
            <v>42892</v>
          </cell>
          <cell r="C5023">
            <v>0.76206558449999995</v>
          </cell>
          <cell r="D5023">
            <v>9.0401366349999996</v>
          </cell>
          <cell r="E5023">
            <v>9.4614568875000007</v>
          </cell>
          <cell r="F5023">
            <v>35.2294518</v>
          </cell>
          <cell r="G5023">
            <v>4.0911985200000007</v>
          </cell>
          <cell r="H5023">
            <v>65.938996549999985</v>
          </cell>
          <cell r="I5023">
            <v>68.018762649999999</v>
          </cell>
          <cell r="J5023">
            <v>63.859182249999996</v>
          </cell>
          <cell r="K5023">
            <v>48.137760699999994</v>
          </cell>
          <cell r="L5023">
            <v>67.513281049999975</v>
          </cell>
          <cell r="M5023">
            <v>467</v>
          </cell>
          <cell r="N5023">
            <v>5859</v>
          </cell>
          <cell r="O5023">
            <v>4563</v>
          </cell>
          <cell r="P5023">
            <v>9559</v>
          </cell>
          <cell r="Q5023">
            <v>2634</v>
          </cell>
        </row>
        <row r="5024">
          <cell r="B5024">
            <v>42892</v>
          </cell>
          <cell r="C5024">
            <v>1.5663502925000001</v>
          </cell>
          <cell r="D5024">
            <v>14.403167709999996</v>
          </cell>
          <cell r="E5024">
            <v>16.28837734375</v>
          </cell>
          <cell r="F5024">
            <v>50.05019935</v>
          </cell>
          <cell r="G5024">
            <v>8.3119800899999969</v>
          </cell>
          <cell r="H5024">
            <v>70.007014749999996</v>
          </cell>
          <cell r="I5024">
            <v>70.999077099999994</v>
          </cell>
          <cell r="J5024">
            <v>66.883509000000004</v>
          </cell>
          <cell r="K5024">
            <v>40.692329100000009</v>
          </cell>
          <cell r="L5024">
            <v>72.831328449999987</v>
          </cell>
          <cell r="M5024">
            <v>996</v>
          </cell>
          <cell r="N5024">
            <v>10005</v>
          </cell>
          <cell r="O5024">
            <v>8554</v>
          </cell>
          <cell r="P5024">
            <v>13163</v>
          </cell>
          <cell r="Q5024">
            <v>5989</v>
          </cell>
        </row>
        <row r="5025">
          <cell r="B5025">
            <v>42892</v>
          </cell>
          <cell r="C5025">
            <v>1.9769192769999997</v>
          </cell>
          <cell r="D5025">
            <v>14.405483605000001</v>
          </cell>
          <cell r="E5025">
            <v>15.798963312500002</v>
          </cell>
          <cell r="F5025">
            <v>49.647718949999998</v>
          </cell>
          <cell r="G5025">
            <v>10.952718154999998</v>
          </cell>
          <cell r="H5025">
            <v>66.375434350000006</v>
          </cell>
          <cell r="I5025">
            <v>68.079115799999983</v>
          </cell>
          <cell r="J5025">
            <v>65.67484568750001</v>
          </cell>
          <cell r="K5025">
            <v>42.052498250000006</v>
          </cell>
          <cell r="L5025">
            <v>69.204207200000013</v>
          </cell>
          <cell r="M5025">
            <v>1238</v>
          </cell>
          <cell r="N5025">
            <v>9576</v>
          </cell>
          <cell r="O5025">
            <v>8082</v>
          </cell>
          <cell r="P5025">
            <v>17210</v>
          </cell>
          <cell r="Q5025">
            <v>7465</v>
          </cell>
        </row>
        <row r="5026">
          <cell r="B5026">
            <v>42892</v>
          </cell>
          <cell r="C5026">
            <v>2.6821766074999998</v>
          </cell>
          <cell r="D5026">
            <v>55.419975600000008</v>
          </cell>
          <cell r="E5026">
            <v>20.472489062499999</v>
          </cell>
          <cell r="F5026">
            <v>23.805416749999999</v>
          </cell>
          <cell r="G5026">
            <v>10.187482685000001</v>
          </cell>
          <cell r="H5026">
            <v>64.904433700000013</v>
          </cell>
          <cell r="I5026">
            <v>39.674312499999999</v>
          </cell>
          <cell r="J5026">
            <v>61.433725312500009</v>
          </cell>
          <cell r="K5026">
            <v>63.949198299999992</v>
          </cell>
          <cell r="L5026">
            <v>66.121956299999994</v>
          </cell>
          <cell r="M5026">
            <v>1654</v>
          </cell>
          <cell r="N5026">
            <v>14748</v>
          </cell>
          <cell r="O5026">
            <v>9907</v>
          </cell>
          <cell r="P5026">
            <v>14901</v>
          </cell>
          <cell r="Q5026">
            <v>6679</v>
          </cell>
        </row>
        <row r="5027">
          <cell r="B5027">
            <v>42893</v>
          </cell>
          <cell r="C5027">
            <v>2.0157541000000001</v>
          </cell>
          <cell r="D5027">
            <v>16.731645570000001</v>
          </cell>
          <cell r="E5027">
            <v>18.077810812500005</v>
          </cell>
          <cell r="F5027">
            <v>25.447348099999999</v>
          </cell>
          <cell r="G5027">
            <v>8.7214595400000015</v>
          </cell>
          <cell r="H5027">
            <v>70.75229259999999</v>
          </cell>
          <cell r="I5027">
            <v>71.567056399999998</v>
          </cell>
          <cell r="J5027">
            <v>65.96321325000001</v>
          </cell>
          <cell r="K5027">
            <v>62.563934000000003</v>
          </cell>
          <cell r="L5027">
            <v>76.253006450000001</v>
          </cell>
          <cell r="M5027">
            <v>1814</v>
          </cell>
          <cell r="N5027">
            <v>17369</v>
          </cell>
          <cell r="O5027">
            <v>13810</v>
          </cell>
          <cell r="P5027">
            <v>20158</v>
          </cell>
          <cell r="Q5027">
            <v>9668</v>
          </cell>
          <cell r="R5027">
            <v>49378</v>
          </cell>
          <cell r="S5027">
            <v>488800</v>
          </cell>
          <cell r="T5027">
            <v>361515</v>
          </cell>
          <cell r="U5027">
            <v>550529</v>
          </cell>
          <cell r="V5027">
            <v>233113</v>
          </cell>
          <cell r="W5027">
            <v>1.8684705273125</v>
          </cell>
          <cell r="X5027">
            <v>21.020889543593754</v>
          </cell>
          <cell r="Y5027">
            <v>16.263850377343747</v>
          </cell>
          <cell r="Z5027">
            <v>27.739138304687497</v>
          </cell>
          <cell r="AA5027">
            <v>7.6316559238593769</v>
          </cell>
          <cell r="AB5027">
            <v>67.976910750000002</v>
          </cell>
          <cell r="AC5027">
            <v>64.567952746875008</v>
          </cell>
          <cell r="AD5027">
            <v>65.927512589843744</v>
          </cell>
          <cell r="AE5027">
            <v>59.761500564062509</v>
          </cell>
          <cell r="AF5027">
            <v>70.992984376562475</v>
          </cell>
        </row>
        <row r="5028">
          <cell r="B5028">
            <v>42893</v>
          </cell>
          <cell r="C5028">
            <v>2.02440263</v>
          </cell>
          <cell r="D5028">
            <v>21.4174185</v>
          </cell>
          <cell r="E5028">
            <v>17.566227062500001</v>
          </cell>
          <cell r="F5028">
            <v>19.797548599999992</v>
          </cell>
          <cell r="G5028">
            <v>7.7658483500000015</v>
          </cell>
          <cell r="H5028">
            <v>64.077292350000008</v>
          </cell>
          <cell r="I5028">
            <v>61.743534350000004</v>
          </cell>
          <cell r="J5028">
            <v>63.216349812499999</v>
          </cell>
          <cell r="K5028">
            <v>61.556164949999996</v>
          </cell>
          <cell r="L5028">
            <v>69.485981299999992</v>
          </cell>
          <cell r="M5028">
            <v>2234</v>
          </cell>
          <cell r="N5028">
            <v>22606</v>
          </cell>
          <cell r="O5028">
            <v>16988</v>
          </cell>
          <cell r="P5028">
            <v>19408</v>
          </cell>
          <cell r="Q5028">
            <v>10363</v>
          </cell>
        </row>
        <row r="5029">
          <cell r="B5029">
            <v>42893</v>
          </cell>
          <cell r="C5029">
            <v>0.64003164150000003</v>
          </cell>
          <cell r="D5029">
            <v>8.7182964900000002</v>
          </cell>
          <cell r="E5029">
            <v>5.3405597062500005</v>
          </cell>
          <cell r="F5029">
            <v>6.7124538950000003</v>
          </cell>
          <cell r="G5029">
            <v>2.0065241264999996</v>
          </cell>
          <cell r="H5029">
            <v>69.62320785</v>
          </cell>
          <cell r="I5029">
            <v>68.413426499999986</v>
          </cell>
          <cell r="J5029">
            <v>66.705451562499988</v>
          </cell>
          <cell r="K5029">
            <v>71.763120550000011</v>
          </cell>
          <cell r="L5029">
            <v>70.925400049999979</v>
          </cell>
          <cell r="M5029">
            <v>605</v>
          </cell>
          <cell r="N5029">
            <v>8732</v>
          </cell>
          <cell r="O5029">
            <v>4043</v>
          </cell>
          <cell r="P5029">
            <v>7085</v>
          </cell>
          <cell r="Q5029">
            <v>2046</v>
          </cell>
        </row>
        <row r="5030">
          <cell r="B5030">
            <v>42893</v>
          </cell>
          <cell r="C5030">
            <v>0.45058896949999994</v>
          </cell>
          <cell r="D5030">
            <v>3.2389045899999998</v>
          </cell>
          <cell r="E5030">
            <v>4.2718900687499994</v>
          </cell>
          <cell r="F5030">
            <v>7.3042437549999999</v>
          </cell>
          <cell r="G5030">
            <v>2.0223414320000002</v>
          </cell>
          <cell r="H5030">
            <v>69.062365</v>
          </cell>
          <cell r="I5030">
            <v>69.605457849999993</v>
          </cell>
          <cell r="J5030">
            <v>68.253339562500003</v>
          </cell>
          <cell r="K5030">
            <v>71.655108000000013</v>
          </cell>
          <cell r="L5030">
            <v>73.202996249999998</v>
          </cell>
          <cell r="M5030">
            <v>434</v>
          </cell>
          <cell r="N5030">
            <v>3102</v>
          </cell>
          <cell r="O5030">
            <v>3267</v>
          </cell>
          <cell r="P5030">
            <v>7665</v>
          </cell>
          <cell r="Q5030">
            <v>2154</v>
          </cell>
        </row>
        <row r="5031">
          <cell r="B5031">
            <v>42893</v>
          </cell>
          <cell r="C5031">
            <v>2.0096210750000001</v>
          </cell>
          <cell r="D5031">
            <v>16.590244524999999</v>
          </cell>
          <cell r="E5031">
            <v>13.194873468749998</v>
          </cell>
          <cell r="F5031">
            <v>17.047390549999999</v>
          </cell>
          <cell r="G5031">
            <v>6.538479960000001</v>
          </cell>
          <cell r="H5031">
            <v>85.299826899999999</v>
          </cell>
          <cell r="I5031">
            <v>83.439852800000011</v>
          </cell>
          <cell r="J5031">
            <v>81.183493124999998</v>
          </cell>
          <cell r="K5031">
            <v>84.6293419</v>
          </cell>
          <cell r="L5031">
            <v>85.948834099999971</v>
          </cell>
          <cell r="M5031">
            <v>2240</v>
          </cell>
          <cell r="N5031">
            <v>19763</v>
          </cell>
          <cell r="O5031">
            <v>12496</v>
          </cell>
          <cell r="P5031">
            <v>20858</v>
          </cell>
          <cell r="Q5031">
            <v>8106</v>
          </cell>
        </row>
        <row r="5032">
          <cell r="B5032">
            <v>42893</v>
          </cell>
          <cell r="C5032">
            <v>2.5345685550000003</v>
          </cell>
          <cell r="D5032">
            <v>14.470783875</v>
          </cell>
          <cell r="E5032">
            <v>15.028211125000002</v>
          </cell>
          <cell r="F5032">
            <v>23.83420765</v>
          </cell>
          <cell r="G5032">
            <v>7.3931090100000008</v>
          </cell>
          <cell r="H5032">
            <v>71.321099700000005</v>
          </cell>
          <cell r="I5032">
            <v>75.701105700000014</v>
          </cell>
          <cell r="J5032">
            <v>71.708590562499992</v>
          </cell>
          <cell r="K5032">
            <v>67.366731450000003</v>
          </cell>
          <cell r="L5032">
            <v>78.469530100000014</v>
          </cell>
          <cell r="M5032">
            <v>2273</v>
          </cell>
          <cell r="N5032">
            <v>15849</v>
          </cell>
          <cell r="O5032">
            <v>12466</v>
          </cell>
          <cell r="P5032">
            <v>19056</v>
          </cell>
          <cell r="Q5032">
            <v>8412</v>
          </cell>
        </row>
        <row r="5033">
          <cell r="B5033">
            <v>42893</v>
          </cell>
          <cell r="C5033">
            <v>2.165726845</v>
          </cell>
          <cell r="D5033">
            <v>19.647185014999998</v>
          </cell>
          <cell r="E5033">
            <v>13.883437624999999</v>
          </cell>
          <cell r="F5033">
            <v>18.471049125</v>
          </cell>
          <cell r="G5033">
            <v>6.479274460000001</v>
          </cell>
          <cell r="H5033">
            <v>81.056552549999992</v>
          </cell>
          <cell r="I5033">
            <v>76.574991300000008</v>
          </cell>
          <cell r="J5033">
            <v>77.170283437500018</v>
          </cell>
          <cell r="K5033">
            <v>81.533521699999994</v>
          </cell>
          <cell r="L5033">
            <v>84.435168950000019</v>
          </cell>
          <cell r="M5033">
            <v>2212</v>
          </cell>
          <cell r="N5033">
            <v>19470</v>
          </cell>
          <cell r="O5033">
            <v>12416</v>
          </cell>
          <cell r="P5033">
            <v>20560</v>
          </cell>
          <cell r="Q5033">
            <v>7834</v>
          </cell>
        </row>
        <row r="5034">
          <cell r="B5034">
            <v>42893</v>
          </cell>
          <cell r="C5034">
            <v>2.1530041650000005</v>
          </cell>
          <cell r="D5034">
            <v>12.817100069999999</v>
          </cell>
          <cell r="E5034">
            <v>14.11575775</v>
          </cell>
          <cell r="F5034">
            <v>16.417500500000003</v>
          </cell>
          <cell r="G5034">
            <v>6.8543050449999985</v>
          </cell>
          <cell r="H5034">
            <v>77.602027599999985</v>
          </cell>
          <cell r="I5034">
            <v>83.134766099999979</v>
          </cell>
          <cell r="J5034">
            <v>77.032500437500005</v>
          </cell>
          <cell r="K5034">
            <v>83.513668349999989</v>
          </cell>
          <cell r="L5034">
            <v>86.597412399999996</v>
          </cell>
          <cell r="M5034">
            <v>2072</v>
          </cell>
          <cell r="N5034">
            <v>15354</v>
          </cell>
          <cell r="O5034">
            <v>12540</v>
          </cell>
          <cell r="P5034">
            <v>20105</v>
          </cell>
          <cell r="Q5034">
            <v>8590</v>
          </cell>
        </row>
        <row r="5035">
          <cell r="B5035">
            <v>42893</v>
          </cell>
          <cell r="C5035">
            <v>1.8629762799999998</v>
          </cell>
          <cell r="D5035">
            <v>41.426498800000005</v>
          </cell>
          <cell r="E5035">
            <v>18.987895374999997</v>
          </cell>
          <cell r="F5035">
            <v>31.826000375000007</v>
          </cell>
          <cell r="G5035">
            <v>6.5268222200000015</v>
          </cell>
          <cell r="H5035">
            <v>65.693813800000015</v>
          </cell>
          <cell r="I5035">
            <v>43.593889650000001</v>
          </cell>
          <cell r="J5035">
            <v>64.827778625000008</v>
          </cell>
          <cell r="K5035">
            <v>50.7577791</v>
          </cell>
          <cell r="L5035">
            <v>66.689444000000009</v>
          </cell>
          <cell r="M5035">
            <v>1696</v>
          </cell>
          <cell r="N5035">
            <v>18291</v>
          </cell>
          <cell r="O5035">
            <v>14680</v>
          </cell>
          <cell r="P5035">
            <v>19369</v>
          </cell>
          <cell r="Q5035">
            <v>7204</v>
          </cell>
        </row>
        <row r="5036">
          <cell r="B5036">
            <v>42893</v>
          </cell>
          <cell r="C5036">
            <v>2.0670830199999997</v>
          </cell>
          <cell r="D5036">
            <v>26.133285100000002</v>
          </cell>
          <cell r="E5036">
            <v>20.4568794375</v>
          </cell>
          <cell r="F5036">
            <v>21.612457850000002</v>
          </cell>
          <cell r="G5036">
            <v>7.9340783750000003</v>
          </cell>
          <cell r="H5036">
            <v>70.459397800000005</v>
          </cell>
          <cell r="I5036">
            <v>68.223689600000014</v>
          </cell>
          <cell r="J5036">
            <v>67.301946375000014</v>
          </cell>
          <cell r="K5036">
            <v>71.878205300000019</v>
          </cell>
          <cell r="L5036">
            <v>75.844407449999991</v>
          </cell>
          <cell r="M5036">
            <v>1859</v>
          </cell>
          <cell r="N5036">
            <v>25577</v>
          </cell>
          <cell r="O5036">
            <v>16102</v>
          </cell>
          <cell r="P5036">
            <v>22923</v>
          </cell>
          <cell r="Q5036">
            <v>8698</v>
          </cell>
        </row>
        <row r="5037">
          <cell r="B5037">
            <v>42893</v>
          </cell>
          <cell r="C5037">
            <v>1.4282948950000001</v>
          </cell>
          <cell r="D5037">
            <v>12.282137109999999</v>
          </cell>
          <cell r="E5037">
            <v>12.107237750000001</v>
          </cell>
          <cell r="F5037">
            <v>14.600019500000002</v>
          </cell>
          <cell r="G5037">
            <v>6.4800479250000009</v>
          </cell>
          <cell r="H5037">
            <v>60.578569250000001</v>
          </cell>
          <cell r="I5037">
            <v>63.327970249999986</v>
          </cell>
          <cell r="J5037">
            <v>61.466395812500004</v>
          </cell>
          <cell r="K5037">
            <v>64.625236349999994</v>
          </cell>
          <cell r="L5037">
            <v>64.569892799999991</v>
          </cell>
          <cell r="M5037">
            <v>1170</v>
          </cell>
          <cell r="N5037">
            <v>11251</v>
          </cell>
          <cell r="O5037">
            <v>8552</v>
          </cell>
          <cell r="P5037">
            <v>12945</v>
          </cell>
          <cell r="Q5037">
            <v>6078</v>
          </cell>
        </row>
        <row r="5038">
          <cell r="B5038">
            <v>42893</v>
          </cell>
          <cell r="C5038">
            <v>2.0604042150000006</v>
          </cell>
          <cell r="D5038">
            <v>18.806625009999998</v>
          </cell>
          <cell r="E5038">
            <v>19.9971420625</v>
          </cell>
          <cell r="F5038">
            <v>31.83929715</v>
          </cell>
          <cell r="G5038">
            <v>9.9555757800000002</v>
          </cell>
          <cell r="H5038">
            <v>60.460411500000006</v>
          </cell>
          <cell r="I5038">
            <v>56.234457700000007</v>
          </cell>
          <cell r="J5038">
            <v>56.382713000000003</v>
          </cell>
          <cell r="K5038">
            <v>40.526815899999988</v>
          </cell>
          <cell r="L5038">
            <v>62.742017799999999</v>
          </cell>
          <cell r="M5038">
            <v>1744</v>
          </cell>
          <cell r="N5038">
            <v>14577</v>
          </cell>
          <cell r="O5038">
            <v>13274</v>
          </cell>
          <cell r="P5038">
            <v>16617</v>
          </cell>
          <cell r="Q5038">
            <v>9251</v>
          </cell>
        </row>
        <row r="5039">
          <cell r="B5039">
            <v>42893</v>
          </cell>
          <cell r="C5039">
            <v>1.8642902950000004</v>
          </cell>
          <cell r="D5039">
            <v>15.023347599999999</v>
          </cell>
          <cell r="E5039">
            <v>17.364715937500002</v>
          </cell>
          <cell r="F5039">
            <v>54.937123799999995</v>
          </cell>
          <cell r="G5039">
            <v>11.074654059999999</v>
          </cell>
          <cell r="H5039">
            <v>59.873227749999998</v>
          </cell>
          <cell r="I5039">
            <v>61.635774500000004</v>
          </cell>
          <cell r="J5039">
            <v>59.066219812500009</v>
          </cell>
          <cell r="K5039">
            <v>39.94160105000001</v>
          </cell>
          <cell r="L5039">
            <v>61.405382799999984</v>
          </cell>
          <cell r="M5039">
            <v>1571</v>
          </cell>
          <cell r="N5039">
            <v>13550</v>
          </cell>
          <cell r="O5039">
            <v>12031</v>
          </cell>
          <cell r="P5039">
            <v>22894</v>
          </cell>
          <cell r="Q5039">
            <v>10097</v>
          </cell>
        </row>
        <row r="5040">
          <cell r="B5040">
            <v>42893</v>
          </cell>
          <cell r="C5040">
            <v>1.7508614515000001</v>
          </cell>
          <cell r="D5040">
            <v>37.012125124999997</v>
          </cell>
          <cell r="E5040">
            <v>16.550255812500001</v>
          </cell>
          <cell r="F5040">
            <v>20.704545549999999</v>
          </cell>
          <cell r="G5040">
            <v>7.0736232350000012</v>
          </cell>
          <cell r="H5040">
            <v>60.82962950000001</v>
          </cell>
          <cell r="I5040">
            <v>47.778704599999998</v>
          </cell>
          <cell r="J5040">
            <v>57.780989624999997</v>
          </cell>
          <cell r="K5040">
            <v>58.821245800000007</v>
          </cell>
          <cell r="L5040">
            <v>61.840598399999998</v>
          </cell>
          <cell r="M5040">
            <v>1455</v>
          </cell>
          <cell r="N5040">
            <v>18195</v>
          </cell>
          <cell r="O5040">
            <v>11232</v>
          </cell>
          <cell r="P5040">
            <v>17838</v>
          </cell>
          <cell r="Q5040">
            <v>6435</v>
          </cell>
        </row>
        <row r="5041">
          <cell r="B5041">
            <v>42893</v>
          </cell>
          <cell r="C5041">
            <v>2.12189746</v>
          </cell>
          <cell r="D5041">
            <v>34.9822372</v>
          </cell>
          <cell r="E5041">
            <v>27.515017749999995</v>
          </cell>
          <cell r="F5041">
            <v>37.456858149999995</v>
          </cell>
          <cell r="G5041">
            <v>11.439679524999999</v>
          </cell>
          <cell r="H5041">
            <v>63.675509450000007</v>
          </cell>
          <cell r="I5041">
            <v>53.180882500000017</v>
          </cell>
          <cell r="J5041">
            <v>59.139722312500005</v>
          </cell>
          <cell r="K5041">
            <v>50.497152400000004</v>
          </cell>
          <cell r="L5041">
            <v>66.643890399999989</v>
          </cell>
          <cell r="M5041">
            <v>1903</v>
          </cell>
          <cell r="N5041">
            <v>24157</v>
          </cell>
          <cell r="O5041">
            <v>18106</v>
          </cell>
          <cell r="P5041">
            <v>27003</v>
          </cell>
          <cell r="Q5041">
            <v>11053</v>
          </cell>
        </row>
        <row r="5042">
          <cell r="B5042">
            <v>42893</v>
          </cell>
          <cell r="C5042">
            <v>1.6689853930000003</v>
          </cell>
          <cell r="D5042">
            <v>20.492336209999998</v>
          </cell>
          <cell r="E5042">
            <v>18.556965312499997</v>
          </cell>
          <cell r="F5042">
            <v>29.320860699999997</v>
          </cell>
          <cell r="G5042">
            <v>8.3631663499999984</v>
          </cell>
          <cell r="H5042">
            <v>67.819050800000028</v>
          </cell>
          <cell r="I5042">
            <v>65.336411499999983</v>
          </cell>
          <cell r="J5042">
            <v>64.388720250000006</v>
          </cell>
          <cell r="K5042">
            <v>56.151479600000002</v>
          </cell>
          <cell r="L5042">
            <v>72.025168499999992</v>
          </cell>
          <cell r="M5042">
            <v>1029</v>
          </cell>
          <cell r="N5042">
            <v>11499</v>
          </cell>
          <cell r="O5042">
            <v>8406</v>
          </cell>
          <cell r="P5042">
            <v>13428</v>
          </cell>
          <cell r="Q5042">
            <v>5798</v>
          </cell>
        </row>
        <row r="5043">
          <cell r="B5043">
            <v>42893</v>
          </cell>
          <cell r="C5043">
            <v>0.90180009899999991</v>
          </cell>
          <cell r="D5043">
            <v>11.259855115000001</v>
          </cell>
          <cell r="E5043">
            <v>10.121373112499999</v>
          </cell>
          <cell r="F5043">
            <v>15.5883667</v>
          </cell>
          <cell r="G5043">
            <v>5.6673902949999988</v>
          </cell>
          <cell r="H5043">
            <v>67.270761700000008</v>
          </cell>
          <cell r="I5043">
            <v>67.692499749999996</v>
          </cell>
          <cell r="J5043">
            <v>65.655558374999984</v>
          </cell>
          <cell r="K5043">
            <v>65.937418199999996</v>
          </cell>
          <cell r="L5043">
            <v>67.749514499999989</v>
          </cell>
          <cell r="M5043">
            <v>554</v>
          </cell>
          <cell r="N5043">
            <v>7328</v>
          </cell>
          <cell r="O5043">
            <v>5143</v>
          </cell>
          <cell r="P5043">
            <v>9876</v>
          </cell>
          <cell r="Q5043">
            <v>3801</v>
          </cell>
        </row>
        <row r="5044">
          <cell r="B5044">
            <v>42893</v>
          </cell>
          <cell r="C5044">
            <v>1.7420934805000001</v>
          </cell>
          <cell r="D5044">
            <v>17.537818375000001</v>
          </cell>
          <cell r="E5044">
            <v>15.211431500000002</v>
          </cell>
          <cell r="F5044">
            <v>23.889094249999999</v>
          </cell>
          <cell r="G5044">
            <v>6.8582813500000004</v>
          </cell>
          <cell r="H5044">
            <v>66.06198105</v>
          </cell>
          <cell r="I5044">
            <v>61.252565999999987</v>
          </cell>
          <cell r="J5044">
            <v>62.224925312499991</v>
          </cell>
          <cell r="K5044">
            <v>57.187013550000003</v>
          </cell>
          <cell r="L5044">
            <v>68.242684749999995</v>
          </cell>
          <cell r="M5044">
            <v>1057</v>
          </cell>
          <cell r="N5044">
            <v>9959</v>
          </cell>
          <cell r="O5044">
            <v>7341</v>
          </cell>
          <cell r="P5044">
            <v>9704</v>
          </cell>
          <cell r="Q5044">
            <v>4587</v>
          </cell>
        </row>
        <row r="5045">
          <cell r="B5045">
            <v>42893</v>
          </cell>
          <cell r="C5045">
            <v>1.7387492099999999</v>
          </cell>
          <cell r="D5045">
            <v>17.37659408</v>
          </cell>
          <cell r="E5045">
            <v>15.756467749999999</v>
          </cell>
          <cell r="F5045">
            <v>18.929330499999999</v>
          </cell>
          <cell r="G5045">
            <v>6.2761099100000006</v>
          </cell>
          <cell r="H5045">
            <v>70.577507400000002</v>
          </cell>
          <cell r="I5045">
            <v>74.113484900000017</v>
          </cell>
          <cell r="J5045">
            <v>69.374059625000015</v>
          </cell>
          <cell r="K5045">
            <v>70.87750754999999</v>
          </cell>
          <cell r="L5045">
            <v>78.591322749999989</v>
          </cell>
          <cell r="M5045">
            <v>1544</v>
          </cell>
          <cell r="N5045">
            <v>18774</v>
          </cell>
          <cell r="O5045">
            <v>12548</v>
          </cell>
          <cell r="P5045">
            <v>18150</v>
          </cell>
          <cell r="Q5045">
            <v>6987</v>
          </cell>
        </row>
        <row r="5046">
          <cell r="B5046">
            <v>42893</v>
          </cell>
          <cell r="C5046">
            <v>1.5894471720000003</v>
          </cell>
          <cell r="D5046">
            <v>36.756179060000001</v>
          </cell>
          <cell r="E5046">
            <v>14.060640093749997</v>
          </cell>
          <cell r="F5046">
            <v>43.816418225000007</v>
          </cell>
          <cell r="G5046">
            <v>5.8108155950000011</v>
          </cell>
          <cell r="H5046">
            <v>68.978786349999979</v>
          </cell>
          <cell r="I5046">
            <v>46.47221235</v>
          </cell>
          <cell r="J5046">
            <v>65.240731624999995</v>
          </cell>
          <cell r="K5046">
            <v>43.765589200000001</v>
          </cell>
          <cell r="L5046">
            <v>71.753704650000003</v>
          </cell>
          <cell r="M5046">
            <v>1904</v>
          </cell>
          <cell r="N5046">
            <v>18526</v>
          </cell>
          <cell r="O5046">
            <v>13965</v>
          </cell>
          <cell r="P5046">
            <v>15814</v>
          </cell>
          <cell r="Q5046">
            <v>8062</v>
          </cell>
        </row>
        <row r="5047">
          <cell r="B5047">
            <v>42893</v>
          </cell>
          <cell r="C5047">
            <v>2.2796268000000004</v>
          </cell>
          <cell r="D5047">
            <v>18.181047299999999</v>
          </cell>
          <cell r="E5047">
            <v>19.802417500000001</v>
          </cell>
          <cell r="F5047">
            <v>26.9934774</v>
          </cell>
          <cell r="G5047">
            <v>10.400036675000003</v>
          </cell>
          <cell r="H5047">
            <v>67.82880824999998</v>
          </cell>
          <cell r="I5047">
            <v>70.057090450000004</v>
          </cell>
          <cell r="J5047">
            <v>65.303498937499995</v>
          </cell>
          <cell r="K5047">
            <v>61.792128049999988</v>
          </cell>
          <cell r="L5047">
            <v>72.752126899999979</v>
          </cell>
          <cell r="M5047">
            <v>2643</v>
          </cell>
          <cell r="N5047">
            <v>24317</v>
          </cell>
          <cell r="O5047">
            <v>19474</v>
          </cell>
          <cell r="P5047">
            <v>29265</v>
          </cell>
          <cell r="Q5047">
            <v>14487</v>
          </cell>
        </row>
        <row r="5048">
          <cell r="B5048">
            <v>42893</v>
          </cell>
          <cell r="C5048">
            <v>1.671673075</v>
          </cell>
          <cell r="D5048">
            <v>15.184834989999995</v>
          </cell>
          <cell r="E5048">
            <v>14.83891425</v>
          </cell>
          <cell r="F5048">
            <v>52.749197000000002</v>
          </cell>
          <cell r="G5048">
            <v>6.8408009400000012</v>
          </cell>
          <cell r="H5048">
            <v>70.685160950000025</v>
          </cell>
          <cell r="I5048">
            <v>71.686907699999992</v>
          </cell>
          <cell r="J5048">
            <v>67.451980999999989</v>
          </cell>
          <cell r="K5048">
            <v>40.163770599999999</v>
          </cell>
          <cell r="L5048">
            <v>76.201541050000003</v>
          </cell>
          <cell r="M5048">
            <v>1504</v>
          </cell>
          <cell r="N5048">
            <v>15725</v>
          </cell>
          <cell r="O5048">
            <v>11631</v>
          </cell>
          <cell r="P5048">
            <v>15565</v>
          </cell>
          <cell r="Q5048">
            <v>7598</v>
          </cell>
        </row>
        <row r="5049">
          <cell r="B5049">
            <v>42893</v>
          </cell>
          <cell r="C5049">
            <v>1.8681586349999999</v>
          </cell>
          <cell r="D5049">
            <v>27.058856140000007</v>
          </cell>
          <cell r="E5049">
            <v>19.949431624999995</v>
          </cell>
          <cell r="F5049">
            <v>53.12095320000001</v>
          </cell>
          <cell r="G5049">
            <v>8.9789368100000004</v>
          </cell>
          <cell r="H5049">
            <v>70.879608549999986</v>
          </cell>
          <cell r="I5049">
            <v>61.300018849999994</v>
          </cell>
          <cell r="J5049">
            <v>68.501672562500005</v>
          </cell>
          <cell r="K5049">
            <v>37.127522299999995</v>
          </cell>
          <cell r="L5049">
            <v>75.845803250000003</v>
          </cell>
          <cell r="M5049">
            <v>1717</v>
          </cell>
          <cell r="N5049">
            <v>19492</v>
          </cell>
          <cell r="O5049">
            <v>16050</v>
          </cell>
          <cell r="P5049">
            <v>21296</v>
          </cell>
          <cell r="Q5049">
            <v>10003</v>
          </cell>
        </row>
        <row r="5050">
          <cell r="B5050">
            <v>42893</v>
          </cell>
          <cell r="C5050">
            <v>1.5873940019999999</v>
          </cell>
          <cell r="D5050">
            <v>14.759800874999996</v>
          </cell>
          <cell r="E5050">
            <v>17.2670743125</v>
          </cell>
          <cell r="F5050">
            <v>31.27599189999999</v>
          </cell>
          <cell r="G5050">
            <v>7.8265446450000002</v>
          </cell>
          <cell r="H5050">
            <v>64.886117400000003</v>
          </cell>
          <cell r="I5050">
            <v>67.673056750000001</v>
          </cell>
          <cell r="J5050">
            <v>66.911109749999994</v>
          </cell>
          <cell r="K5050">
            <v>54.790556600000002</v>
          </cell>
          <cell r="L5050">
            <v>66.891523200000009</v>
          </cell>
          <cell r="M5050">
            <v>1382</v>
          </cell>
          <cell r="N5050">
            <v>14005</v>
          </cell>
          <cell r="O5050">
            <v>12158</v>
          </cell>
          <cell r="P5050">
            <v>20909</v>
          </cell>
          <cell r="Q5050">
            <v>7977</v>
          </cell>
        </row>
        <row r="5051">
          <cell r="B5051">
            <v>42893</v>
          </cell>
          <cell r="C5051">
            <v>3.2489274700000004</v>
          </cell>
          <cell r="D5051">
            <v>24.86697435</v>
          </cell>
          <cell r="E5051">
            <v>21.471456374999999</v>
          </cell>
          <cell r="F5051">
            <v>20.585074249999998</v>
          </cell>
          <cell r="G5051">
            <v>7.9836845749999998</v>
          </cell>
          <cell r="H5051">
            <v>65.733779900000016</v>
          </cell>
          <cell r="I5051">
            <v>69.341015599999992</v>
          </cell>
          <cell r="J5051">
            <v>66.254309500000005</v>
          </cell>
          <cell r="K5051">
            <v>69.125477549999999</v>
          </cell>
          <cell r="L5051">
            <v>64.955719850000008</v>
          </cell>
          <cell r="M5051">
            <v>1895</v>
          </cell>
          <cell r="N5051">
            <v>17871</v>
          </cell>
          <cell r="O5051">
            <v>11570</v>
          </cell>
          <cell r="P5051">
            <v>14499</v>
          </cell>
          <cell r="Q5051">
            <v>5895</v>
          </cell>
        </row>
        <row r="5052">
          <cell r="B5052">
            <v>42893</v>
          </cell>
          <cell r="C5052">
            <v>2.5791021699999996</v>
          </cell>
          <cell r="D5052">
            <v>14.995431055000001</v>
          </cell>
          <cell r="E5052">
            <v>20.322121999999997</v>
          </cell>
          <cell r="F5052">
            <v>34.856113350000001</v>
          </cell>
          <cell r="G5052">
            <v>9.8419038600000004</v>
          </cell>
          <cell r="H5052">
            <v>65.65158375</v>
          </cell>
          <cell r="I5052">
            <v>69.023314349999993</v>
          </cell>
          <cell r="J5052">
            <v>67.513194062500006</v>
          </cell>
          <cell r="K5052">
            <v>60.271093150000013</v>
          </cell>
          <cell r="L5052">
            <v>66.638401649999992</v>
          </cell>
          <cell r="M5052">
            <v>1512</v>
          </cell>
          <cell r="N5052">
            <v>11888</v>
          </cell>
          <cell r="O5052">
            <v>12477</v>
          </cell>
          <cell r="P5052">
            <v>24960</v>
          </cell>
          <cell r="Q5052">
            <v>7943</v>
          </cell>
        </row>
        <row r="5053">
          <cell r="B5053">
            <v>42893</v>
          </cell>
          <cell r="C5053">
            <v>2.3252229950000003</v>
          </cell>
          <cell r="D5053">
            <v>28.355568349999999</v>
          </cell>
          <cell r="E5053">
            <v>18.6982546875</v>
          </cell>
          <cell r="F5053">
            <v>20.0522533</v>
          </cell>
          <cell r="G5053">
            <v>8.2371357799999991</v>
          </cell>
          <cell r="H5053">
            <v>64.193461400000004</v>
          </cell>
          <cell r="I5053">
            <v>57.901708599999992</v>
          </cell>
          <cell r="J5053">
            <v>60.71616550000001</v>
          </cell>
          <cell r="K5053">
            <v>64.483037599999989</v>
          </cell>
          <cell r="L5053">
            <v>66.114121949999998</v>
          </cell>
          <cell r="M5053">
            <v>1446</v>
          </cell>
          <cell r="N5053">
            <v>15391</v>
          </cell>
          <cell r="O5053">
            <v>8804</v>
          </cell>
          <cell r="P5053">
            <v>12626</v>
          </cell>
          <cell r="Q5053">
            <v>5352</v>
          </cell>
        </row>
        <row r="5054">
          <cell r="B5054">
            <v>42893</v>
          </cell>
          <cell r="C5054">
            <v>2.4045191049999999</v>
          </cell>
          <cell r="D5054">
            <v>34.231228900000005</v>
          </cell>
          <cell r="E5054">
            <v>18.574737687500001</v>
          </cell>
          <cell r="F5054">
            <v>20.749128450000001</v>
          </cell>
          <cell r="G5054">
            <v>9.0042196399999987</v>
          </cell>
          <cell r="H5054">
            <v>64.665185100000002</v>
          </cell>
          <cell r="I5054">
            <v>52.767237400000013</v>
          </cell>
          <cell r="J5054">
            <v>63.059434562500002</v>
          </cell>
          <cell r="K5054">
            <v>64.235063150000002</v>
          </cell>
          <cell r="L5054">
            <v>64.847824849999995</v>
          </cell>
          <cell r="M5054">
            <v>1481</v>
          </cell>
          <cell r="N5054">
            <v>15610</v>
          </cell>
          <cell r="O5054">
            <v>9080</v>
          </cell>
          <cell r="P5054">
            <v>13039</v>
          </cell>
          <cell r="Q5054">
            <v>5682</v>
          </cell>
        </row>
        <row r="5055">
          <cell r="B5055">
            <v>42893</v>
          </cell>
          <cell r="C5055">
            <v>0.75815301950000014</v>
          </cell>
          <cell r="D5055">
            <v>8.960305945</v>
          </cell>
          <cell r="E5055">
            <v>8.6971904062499998</v>
          </cell>
          <cell r="F5055">
            <v>30.610457024999999</v>
          </cell>
          <cell r="G5055">
            <v>4.134063695</v>
          </cell>
          <cell r="H5055">
            <v>66.316261049999994</v>
          </cell>
          <cell r="I5055">
            <v>68.521132899999998</v>
          </cell>
          <cell r="J5055">
            <v>64.767336187499993</v>
          </cell>
          <cell r="K5055">
            <v>51.766974100000006</v>
          </cell>
          <cell r="L5055">
            <v>66.811148550000013</v>
          </cell>
          <cell r="M5055">
            <v>475</v>
          </cell>
          <cell r="N5055">
            <v>5839</v>
          </cell>
          <cell r="O5055">
            <v>4241</v>
          </cell>
          <cell r="P5055">
            <v>10037</v>
          </cell>
          <cell r="Q5055">
            <v>2660</v>
          </cell>
        </row>
        <row r="5056">
          <cell r="B5056">
            <v>42893</v>
          </cell>
          <cell r="C5056">
            <v>1.4912700455000001</v>
          </cell>
          <cell r="D5056">
            <v>14.198872104999998</v>
          </cell>
          <cell r="E5056">
            <v>14.647841218750001</v>
          </cell>
          <cell r="F5056">
            <v>45.750847399999998</v>
          </cell>
          <cell r="G5056">
            <v>8.3833842750000009</v>
          </cell>
          <cell r="H5056">
            <v>72.2611998</v>
          </cell>
          <cell r="I5056">
            <v>70.898563200000012</v>
          </cell>
          <cell r="J5056">
            <v>68.311949687500004</v>
          </cell>
          <cell r="K5056">
            <v>43.924528299999992</v>
          </cell>
          <cell r="L5056">
            <v>72.151709550000007</v>
          </cell>
          <cell r="M5056">
            <v>1004</v>
          </cell>
          <cell r="N5056">
            <v>9847</v>
          </cell>
          <cell r="O5056">
            <v>7875</v>
          </cell>
          <cell r="P5056">
            <v>14031</v>
          </cell>
          <cell r="Q5056">
            <v>6000</v>
          </cell>
        </row>
        <row r="5057">
          <cell r="B5057">
            <v>42893</v>
          </cell>
          <cell r="C5057">
            <v>2.0508568499999997</v>
          </cell>
          <cell r="D5057">
            <v>14.308128814999998</v>
          </cell>
          <cell r="E5057">
            <v>16.891712499999997</v>
          </cell>
          <cell r="F5057">
            <v>47.165149050000004</v>
          </cell>
          <cell r="G5057">
            <v>11.175550765000002</v>
          </cell>
          <cell r="H5057">
            <v>66.708198450000012</v>
          </cell>
          <cell r="I5057">
            <v>68.768118000000001</v>
          </cell>
          <cell r="J5057">
            <v>65.935768749999994</v>
          </cell>
          <cell r="K5057">
            <v>45.613916900000007</v>
          </cell>
          <cell r="L5057">
            <v>69.108140250000005</v>
          </cell>
          <cell r="M5057">
            <v>1288</v>
          </cell>
          <cell r="N5057">
            <v>9622</v>
          </cell>
          <cell r="O5057">
            <v>8653</v>
          </cell>
          <cell r="P5057">
            <v>17675</v>
          </cell>
          <cell r="Q5057">
            <v>7628</v>
          </cell>
        </row>
        <row r="5058">
          <cell r="B5058">
            <v>42893</v>
          </cell>
          <cell r="C5058">
            <v>2.7355717550000005</v>
          </cell>
          <cell r="D5058">
            <v>54.846799149999995</v>
          </cell>
          <cell r="E5058">
            <v>21.117270000000001</v>
          </cell>
          <cell r="F5058">
            <v>24.191668499999999</v>
          </cell>
          <cell r="G5058">
            <v>10.165141360000003</v>
          </cell>
          <cell r="H5058">
            <v>64.378468499999997</v>
          </cell>
          <cell r="I5058">
            <v>39.213589800000001</v>
          </cell>
          <cell r="J5058">
            <v>60.87099987500001</v>
          </cell>
          <cell r="K5058">
            <v>63.525314850000008</v>
          </cell>
          <cell r="L5058">
            <v>66.041080599999987</v>
          </cell>
          <cell r="M5058">
            <v>1661</v>
          </cell>
          <cell r="N5058">
            <v>15264</v>
          </cell>
          <cell r="O5058">
            <v>10096</v>
          </cell>
          <cell r="P5058">
            <v>15171</v>
          </cell>
          <cell r="Q5058">
            <v>6664</v>
          </cell>
        </row>
        <row r="5059">
          <cell r="B5059">
            <v>42894</v>
          </cell>
          <cell r="C5059">
            <v>2.1033631600000002</v>
          </cell>
          <cell r="D5059">
            <v>17.326932810000002</v>
          </cell>
          <cell r="E5059">
            <v>19.470594625</v>
          </cell>
          <cell r="F5059">
            <v>37.554091650000011</v>
          </cell>
          <cell r="G5059">
            <v>9.590184859999999</v>
          </cell>
          <cell r="H5059">
            <v>70.88777970000001</v>
          </cell>
          <cell r="I5059">
            <v>70.344345050000001</v>
          </cell>
          <cell r="J5059">
            <v>65.604183750000004</v>
          </cell>
          <cell r="K5059">
            <v>49.213529600000001</v>
          </cell>
          <cell r="L5059">
            <v>76.460643199999993</v>
          </cell>
          <cell r="M5059">
            <v>1946</v>
          </cell>
          <cell r="N5059">
            <v>17648</v>
          </cell>
          <cell r="O5059">
            <v>14816</v>
          </cell>
          <cell r="P5059">
            <v>19149</v>
          </cell>
          <cell r="Q5059">
            <v>10623</v>
          </cell>
          <cell r="R5059">
            <v>50350</v>
          </cell>
          <cell r="S5059">
            <v>492907</v>
          </cell>
          <cell r="T5059">
            <v>372748</v>
          </cell>
          <cell r="U5059">
            <v>543874</v>
          </cell>
          <cell r="V5059">
            <v>251505</v>
          </cell>
          <cell r="W5059">
            <v>1.9062152530624996</v>
          </cell>
          <cell r="X5059">
            <v>20.321304184406248</v>
          </cell>
          <cell r="Y5059">
            <v>17.291808706835941</v>
          </cell>
          <cell r="Z5059">
            <v>30.490920146875002</v>
          </cell>
          <cell r="AA5059">
            <v>8.1852165995781281</v>
          </cell>
          <cell r="AB5059">
            <v>67.864720359374999</v>
          </cell>
          <cell r="AC5059">
            <v>65.537605928906274</v>
          </cell>
          <cell r="AD5059">
            <v>65.883137779296888</v>
          </cell>
          <cell r="AE5059">
            <v>57.195363087656247</v>
          </cell>
          <cell r="AF5059">
            <v>71.545888606249989</v>
          </cell>
        </row>
        <row r="5060">
          <cell r="B5060">
            <v>42894</v>
          </cell>
          <cell r="C5060">
            <v>2.0601507799999998</v>
          </cell>
          <cell r="D5060">
            <v>21.044638089999999</v>
          </cell>
          <cell r="E5060">
            <v>17.921688687500001</v>
          </cell>
          <cell r="F5060">
            <v>28.75072055</v>
          </cell>
          <cell r="G5060">
            <v>8.2895576700000024</v>
          </cell>
          <cell r="H5060">
            <v>65.074873800000006</v>
          </cell>
          <cell r="I5060">
            <v>61.384425450000016</v>
          </cell>
          <cell r="J5060">
            <v>63.401153687500006</v>
          </cell>
          <cell r="K5060">
            <v>53.220023175000009</v>
          </cell>
          <cell r="L5060">
            <v>70.169414749999987</v>
          </cell>
          <cell r="M5060">
            <v>2318</v>
          </cell>
          <cell r="N5060">
            <v>22194</v>
          </cell>
          <cell r="O5060">
            <v>17427</v>
          </cell>
          <cell r="P5060">
            <v>19101</v>
          </cell>
          <cell r="Q5060">
            <v>11125</v>
          </cell>
        </row>
        <row r="5061">
          <cell r="B5061">
            <v>42894</v>
          </cell>
          <cell r="C5061">
            <v>0.70913826549999992</v>
          </cell>
          <cell r="D5061">
            <v>8.4153230550000018</v>
          </cell>
          <cell r="E5061">
            <v>5.5361225812499999</v>
          </cell>
          <cell r="F5061">
            <v>7.1237874799999998</v>
          </cell>
          <cell r="G5061">
            <v>2.3226913350000009</v>
          </cell>
          <cell r="H5061">
            <v>68.609691999999995</v>
          </cell>
          <cell r="I5061">
            <v>68.361402950000013</v>
          </cell>
          <cell r="J5061">
            <v>66.365251874999998</v>
          </cell>
          <cell r="K5061">
            <v>69.904346049999987</v>
          </cell>
          <cell r="L5061">
            <v>71.293441600000008</v>
          </cell>
          <cell r="M5061">
            <v>658</v>
          </cell>
          <cell r="N5061">
            <v>8457</v>
          </cell>
          <cell r="O5061">
            <v>4212</v>
          </cell>
          <cell r="P5061">
            <v>7318</v>
          </cell>
          <cell r="Q5061">
            <v>2365</v>
          </cell>
        </row>
        <row r="5062">
          <cell r="B5062">
            <v>42894</v>
          </cell>
          <cell r="C5062">
            <v>0.44197004900000003</v>
          </cell>
          <cell r="D5062">
            <v>3.1489080029999998</v>
          </cell>
          <cell r="E5062">
            <v>4.1897987249999993</v>
          </cell>
          <cell r="F5062">
            <v>7.5930528449999999</v>
          </cell>
          <cell r="G5062">
            <v>1.9386580414999997</v>
          </cell>
          <cell r="H5062">
            <v>69.340150249999994</v>
          </cell>
          <cell r="I5062">
            <v>69.833300049999991</v>
          </cell>
          <cell r="J5062">
            <v>69.188357187500003</v>
          </cell>
          <cell r="K5062">
            <v>72.369324400000011</v>
          </cell>
          <cell r="L5062">
            <v>73.726801749999979</v>
          </cell>
          <cell r="M5062">
            <v>436</v>
          </cell>
          <cell r="N5062">
            <v>3025</v>
          </cell>
          <cell r="O5062">
            <v>3244</v>
          </cell>
          <cell r="P5062">
            <v>8028</v>
          </cell>
          <cell r="Q5062">
            <v>2072</v>
          </cell>
        </row>
        <row r="5063">
          <cell r="B5063">
            <v>42894</v>
          </cell>
          <cell r="C5063">
            <v>1.9464686549999999</v>
          </cell>
          <cell r="D5063">
            <v>16.975260774999999</v>
          </cell>
          <cell r="E5063">
            <v>11.628308750000002</v>
          </cell>
          <cell r="F5063">
            <v>15.733521849999999</v>
          </cell>
          <cell r="G5063">
            <v>6.52151221</v>
          </cell>
          <cell r="H5063">
            <v>86.078646750000004</v>
          </cell>
          <cell r="I5063">
            <v>82.96910115</v>
          </cell>
          <cell r="J5063">
            <v>82.811680312500002</v>
          </cell>
          <cell r="K5063">
            <v>84.663978750000027</v>
          </cell>
          <cell r="L5063">
            <v>89.282254500000008</v>
          </cell>
          <cell r="M5063">
            <v>2166</v>
          </cell>
          <cell r="N5063">
            <v>19788</v>
          </cell>
          <cell r="O5063">
            <v>11220</v>
          </cell>
          <cell r="P5063">
            <v>19575</v>
          </cell>
          <cell r="Q5063">
            <v>8489</v>
          </cell>
        </row>
        <row r="5064">
          <cell r="B5064">
            <v>42894</v>
          </cell>
          <cell r="C5064">
            <v>2.3382212149999999</v>
          </cell>
          <cell r="D5064">
            <v>14.599023899999997</v>
          </cell>
          <cell r="E5064">
            <v>15.608441125000001</v>
          </cell>
          <cell r="F5064">
            <v>25.425314400000001</v>
          </cell>
          <cell r="G5064">
            <v>7.696217970000002</v>
          </cell>
          <cell r="H5064">
            <v>73.024677199999999</v>
          </cell>
          <cell r="I5064">
            <v>75.056860200000003</v>
          </cell>
          <cell r="J5064">
            <v>71.89303249999999</v>
          </cell>
          <cell r="K5064">
            <v>59.572644749999995</v>
          </cell>
          <cell r="L5064">
            <v>79.298278799999991</v>
          </cell>
          <cell r="M5064">
            <v>2235</v>
          </cell>
          <cell r="N5064">
            <v>15946</v>
          </cell>
          <cell r="O5064">
            <v>13008</v>
          </cell>
          <cell r="P5064">
            <v>17485</v>
          </cell>
          <cell r="Q5064">
            <v>8758</v>
          </cell>
        </row>
        <row r="5065">
          <cell r="B5065">
            <v>42894</v>
          </cell>
          <cell r="C5065">
            <v>2.0642561499999998</v>
          </cell>
          <cell r="D5065">
            <v>19.417789570000004</v>
          </cell>
          <cell r="E5065">
            <v>11.5164571875</v>
          </cell>
          <cell r="F5065">
            <v>16.214121974999998</v>
          </cell>
          <cell r="G5065">
            <v>6.36581698</v>
          </cell>
          <cell r="H5065">
            <v>82.573634499999997</v>
          </cell>
          <cell r="I5065">
            <v>77.131937800000003</v>
          </cell>
          <cell r="J5065">
            <v>79.639218749999998</v>
          </cell>
          <cell r="K5065">
            <v>83.428327699999997</v>
          </cell>
          <cell r="L5065">
            <v>88.236470150000002</v>
          </cell>
          <cell r="M5065">
            <v>2148</v>
          </cell>
          <cell r="N5065">
            <v>19402</v>
          </cell>
          <cell r="O5065">
            <v>10557</v>
          </cell>
          <cell r="P5065">
            <v>19400</v>
          </cell>
          <cell r="Q5065">
            <v>8073</v>
          </cell>
        </row>
        <row r="5066">
          <cell r="B5066">
            <v>42894</v>
          </cell>
          <cell r="C5066">
            <v>2.078397925</v>
          </cell>
          <cell r="D5066">
            <v>12.633365170000001</v>
          </cell>
          <cell r="E5066">
            <v>14.378561156250001</v>
          </cell>
          <cell r="F5066">
            <v>16.105599500000004</v>
          </cell>
          <cell r="G5066">
            <v>7.0374822899999998</v>
          </cell>
          <cell r="H5066">
            <v>81.645387050000011</v>
          </cell>
          <cell r="I5066">
            <v>81.088202100000004</v>
          </cell>
          <cell r="J5066">
            <v>77.253056625000013</v>
          </cell>
          <cell r="K5066">
            <v>83.423088000000007</v>
          </cell>
          <cell r="L5066">
            <v>87.531263850000002</v>
          </cell>
          <cell r="M5066">
            <v>2096</v>
          </cell>
          <cell r="N5066">
            <v>14699</v>
          </cell>
          <cell r="O5066">
            <v>12800</v>
          </cell>
          <cell r="P5066">
            <v>19687</v>
          </cell>
          <cell r="Q5066">
            <v>8888</v>
          </cell>
        </row>
        <row r="5067">
          <cell r="B5067">
            <v>42894</v>
          </cell>
          <cell r="C5067">
            <v>1.9207216180000004</v>
          </cell>
          <cell r="D5067">
            <v>40.422656079999996</v>
          </cell>
          <cell r="E5067">
            <v>18.699519437500001</v>
          </cell>
          <cell r="F5067">
            <v>31.456431625000004</v>
          </cell>
          <cell r="G5067">
            <v>7.1142814999999997</v>
          </cell>
          <cell r="H5067">
            <v>65.360349549999995</v>
          </cell>
          <cell r="I5067">
            <v>44.880000649999992</v>
          </cell>
          <cell r="J5067">
            <v>65.708331625</v>
          </cell>
          <cell r="K5067">
            <v>51.04611105</v>
          </cell>
          <cell r="L5067">
            <v>67.274325600000012</v>
          </cell>
          <cell r="M5067">
            <v>1746</v>
          </cell>
          <cell r="N5067">
            <v>18464</v>
          </cell>
          <cell r="O5067">
            <v>14936</v>
          </cell>
          <cell r="P5067">
            <v>19360</v>
          </cell>
          <cell r="Q5067">
            <v>7898</v>
          </cell>
        </row>
        <row r="5068">
          <cell r="B5068">
            <v>42894</v>
          </cell>
          <cell r="C5068">
            <v>2.1146910800000001</v>
          </cell>
          <cell r="D5068">
            <v>25.835159049999998</v>
          </cell>
          <cell r="E5068">
            <v>20.033177687500004</v>
          </cell>
          <cell r="F5068">
            <v>21.5746225</v>
          </cell>
          <cell r="G5068">
            <v>8.5845776100000002</v>
          </cell>
          <cell r="H5068">
            <v>68.841442000000001</v>
          </cell>
          <cell r="I5068">
            <v>68.280955850000012</v>
          </cell>
          <cell r="J5068">
            <v>68.102585750000003</v>
          </cell>
          <cell r="K5068">
            <v>73.082824700000003</v>
          </cell>
          <cell r="L5068">
            <v>75.557165499999996</v>
          </cell>
          <cell r="M5068">
            <v>1913</v>
          </cell>
          <cell r="N5068">
            <v>25089</v>
          </cell>
          <cell r="O5068">
            <v>15954</v>
          </cell>
          <cell r="P5068">
            <v>23264</v>
          </cell>
          <cell r="Q5068">
            <v>9409</v>
          </cell>
        </row>
        <row r="5069">
          <cell r="B5069">
            <v>42894</v>
          </cell>
          <cell r="C5069">
            <v>1.3793748965000001</v>
          </cell>
          <cell r="D5069">
            <v>12.148292309999999</v>
          </cell>
          <cell r="E5069">
            <v>12.324318374999999</v>
          </cell>
          <cell r="F5069">
            <v>13.942226200000002</v>
          </cell>
          <cell r="G5069">
            <v>7.2307738000000032</v>
          </cell>
          <cell r="H5069">
            <v>61.077071650000008</v>
          </cell>
          <cell r="I5069">
            <v>62.855876299999998</v>
          </cell>
          <cell r="J5069">
            <v>61.1157043125</v>
          </cell>
          <cell r="K5069">
            <v>62.558624649999992</v>
          </cell>
          <cell r="L5069">
            <v>64.173277399999989</v>
          </cell>
          <cell r="M5069">
            <v>1157</v>
          </cell>
          <cell r="N5069">
            <v>11145</v>
          </cell>
          <cell r="O5069">
            <v>8643</v>
          </cell>
          <cell r="P5069">
            <v>12763</v>
          </cell>
          <cell r="Q5069">
            <v>6720</v>
          </cell>
        </row>
        <row r="5070">
          <cell r="B5070">
            <v>42894</v>
          </cell>
          <cell r="C5070">
            <v>2.1001451750000002</v>
          </cell>
          <cell r="D5070">
            <v>17.627525590000005</v>
          </cell>
          <cell r="E5070">
            <v>19.960840624999999</v>
          </cell>
          <cell r="F5070">
            <v>33.247037749999997</v>
          </cell>
          <cell r="G5070">
            <v>10.779392895000001</v>
          </cell>
          <cell r="H5070">
            <v>61.427932600000005</v>
          </cell>
          <cell r="I5070">
            <v>58.032980800000004</v>
          </cell>
          <cell r="J5070">
            <v>56.337713374999993</v>
          </cell>
          <cell r="K5070">
            <v>39.2858242</v>
          </cell>
          <cell r="L5070">
            <v>62.235112649999998</v>
          </cell>
          <cell r="M5070">
            <v>1823</v>
          </cell>
          <cell r="N5070">
            <v>14368</v>
          </cell>
          <cell r="O5070">
            <v>13274</v>
          </cell>
          <cell r="P5070">
            <v>16425</v>
          </cell>
          <cell r="Q5070">
            <v>9932</v>
          </cell>
        </row>
        <row r="5071">
          <cell r="B5071">
            <v>42894</v>
          </cell>
          <cell r="C5071">
            <v>1.8971980635000001</v>
          </cell>
          <cell r="D5071">
            <v>14.977110215</v>
          </cell>
          <cell r="E5071">
            <v>17.840224499999998</v>
          </cell>
          <cell r="F5071">
            <v>54.187694499999999</v>
          </cell>
          <cell r="G5071">
            <v>11.92750871</v>
          </cell>
          <cell r="H5071">
            <v>60.692729699999994</v>
          </cell>
          <cell r="I5071">
            <v>60.817875600000001</v>
          </cell>
          <cell r="J5071">
            <v>57.473633312500006</v>
          </cell>
          <cell r="K5071">
            <v>39.354348850000001</v>
          </cell>
          <cell r="L5071">
            <v>61.494725100000004</v>
          </cell>
          <cell r="M5071">
            <v>1618</v>
          </cell>
          <cell r="N5071">
            <v>13413</v>
          </cell>
          <cell r="O5071">
            <v>11970</v>
          </cell>
          <cell r="P5071">
            <v>23641</v>
          </cell>
          <cell r="Q5071">
            <v>10825</v>
          </cell>
        </row>
        <row r="5072">
          <cell r="B5072">
            <v>42894</v>
          </cell>
          <cell r="C5072">
            <v>1.8813969555000001</v>
          </cell>
          <cell r="D5072">
            <v>31.774516574999996</v>
          </cell>
          <cell r="E5072">
            <v>16.6867571875</v>
          </cell>
          <cell r="F5072">
            <v>34.043826500000009</v>
          </cell>
          <cell r="G5072">
            <v>7.7979423899999984</v>
          </cell>
          <cell r="H5072">
            <v>60.082817050000003</v>
          </cell>
          <cell r="I5072">
            <v>51.338316125000006</v>
          </cell>
          <cell r="J5072">
            <v>58.168808312500005</v>
          </cell>
          <cell r="K5072">
            <v>49.415949949999998</v>
          </cell>
          <cell r="L5072">
            <v>62.588828149999998</v>
          </cell>
          <cell r="M5072">
            <v>1525</v>
          </cell>
          <cell r="N5072">
            <v>18873</v>
          </cell>
          <cell r="O5072">
            <v>11346</v>
          </cell>
          <cell r="P5072">
            <v>17268</v>
          </cell>
          <cell r="Q5072">
            <v>7127</v>
          </cell>
        </row>
        <row r="5073">
          <cell r="B5073">
            <v>42894</v>
          </cell>
          <cell r="C5073">
            <v>2.2043923349999996</v>
          </cell>
          <cell r="D5073">
            <v>31.307077170000007</v>
          </cell>
          <cell r="E5073">
            <v>27.097817812499997</v>
          </cell>
          <cell r="F5073">
            <v>38.021352999999998</v>
          </cell>
          <cell r="G5073">
            <v>11.948303515000001</v>
          </cell>
          <cell r="H5073">
            <v>63.605321749999987</v>
          </cell>
          <cell r="I5073">
            <v>57.392473199999998</v>
          </cell>
          <cell r="J5073">
            <v>60.892900437500003</v>
          </cell>
          <cell r="K5073">
            <v>50.873655550000002</v>
          </cell>
          <cell r="L5073">
            <v>67.231941000000006</v>
          </cell>
          <cell r="M5073">
            <v>1956</v>
          </cell>
          <cell r="N5073">
            <v>24565</v>
          </cell>
          <cell r="O5073">
            <v>19262</v>
          </cell>
          <cell r="P5073">
            <v>26923</v>
          </cell>
          <cell r="Q5073">
            <v>11857</v>
          </cell>
        </row>
        <row r="5074">
          <cell r="B5074">
            <v>42894</v>
          </cell>
          <cell r="C5074">
            <v>1.7323165584999998</v>
          </cell>
          <cell r="D5074">
            <v>23.358243829999999</v>
          </cell>
          <cell r="E5074">
            <v>19.570692562499996</v>
          </cell>
          <cell r="F5074">
            <v>34.089163150000005</v>
          </cell>
          <cell r="G5074">
            <v>8.9854078900000012</v>
          </cell>
          <cell r="H5074">
            <v>65.628894299999999</v>
          </cell>
          <cell r="I5074">
            <v>62.440760550000007</v>
          </cell>
          <cell r="J5074">
            <v>64.325383875</v>
          </cell>
          <cell r="K5074">
            <v>52.747768749999992</v>
          </cell>
          <cell r="L5074">
            <v>72.252921150000006</v>
          </cell>
          <cell r="M5074">
            <v>1037</v>
          </cell>
          <cell r="N5074">
            <v>11595</v>
          </cell>
          <cell r="O5074">
            <v>8912</v>
          </cell>
          <cell r="P5074">
            <v>13417</v>
          </cell>
          <cell r="Q5074">
            <v>6297</v>
          </cell>
        </row>
        <row r="5075">
          <cell r="B5075">
            <v>42894</v>
          </cell>
          <cell r="C5075">
            <v>1.2257672505000001</v>
          </cell>
          <cell r="D5075">
            <v>15.764831760000002</v>
          </cell>
          <cell r="E5075">
            <v>15.553027500000001</v>
          </cell>
          <cell r="F5075">
            <v>29.887732049999993</v>
          </cell>
          <cell r="G5075">
            <v>6.7924897900000003</v>
          </cell>
          <cell r="H5075">
            <v>56.594292250000002</v>
          </cell>
          <cell r="I5075">
            <v>79.922695400000009</v>
          </cell>
          <cell r="J5075">
            <v>76.614395812499993</v>
          </cell>
          <cell r="K5075">
            <v>67.089501949999985</v>
          </cell>
          <cell r="L5075">
            <v>66.80098009999999</v>
          </cell>
          <cell r="M5075">
            <v>496</v>
          </cell>
          <cell r="N5075">
            <v>10604</v>
          </cell>
          <cell r="O5075">
            <v>8479</v>
          </cell>
          <cell r="P5075">
            <v>15369</v>
          </cell>
          <cell r="Q5075">
            <v>4496</v>
          </cell>
        </row>
        <row r="5076">
          <cell r="B5076">
            <v>42894</v>
          </cell>
          <cell r="C5076">
            <v>1.9074279115000004</v>
          </cell>
          <cell r="D5076">
            <v>20.601185734999998</v>
          </cell>
          <cell r="E5076">
            <v>18.085276437499996</v>
          </cell>
          <cell r="F5076">
            <v>25.343594825</v>
          </cell>
          <cell r="G5076">
            <v>7.2380157700000014</v>
          </cell>
          <cell r="H5076">
            <v>63.187275550000003</v>
          </cell>
          <cell r="I5076">
            <v>58.761281299999986</v>
          </cell>
          <cell r="J5076">
            <v>62.264067562500003</v>
          </cell>
          <cell r="K5076">
            <v>55.333837800000005</v>
          </cell>
          <cell r="L5076">
            <v>66.38104555000001</v>
          </cell>
          <cell r="M5076">
            <v>1075</v>
          </cell>
          <cell r="N5076">
            <v>10045</v>
          </cell>
          <cell r="O5076">
            <v>7818</v>
          </cell>
          <cell r="P5076">
            <v>9572</v>
          </cell>
          <cell r="Q5076">
            <v>4711</v>
          </cell>
        </row>
        <row r="5077">
          <cell r="B5077">
            <v>42894</v>
          </cell>
          <cell r="C5077">
            <v>1.7793938904999997</v>
          </cell>
          <cell r="D5077">
            <v>17.042688175000002</v>
          </cell>
          <cell r="E5077">
            <v>15.428481312500001</v>
          </cell>
          <cell r="F5077">
            <v>21.505802550000006</v>
          </cell>
          <cell r="G5077">
            <v>6.7919056750000006</v>
          </cell>
          <cell r="H5077">
            <v>68.56897905000001</v>
          </cell>
          <cell r="I5077">
            <v>74.407800849999987</v>
          </cell>
          <cell r="J5077">
            <v>70.559502500000008</v>
          </cell>
          <cell r="K5077">
            <v>67.003907650000002</v>
          </cell>
          <cell r="L5077">
            <v>78.418432100000004</v>
          </cell>
          <cell r="M5077">
            <v>1575</v>
          </cell>
          <cell r="N5077">
            <v>18501</v>
          </cell>
          <cell r="O5077">
            <v>12519</v>
          </cell>
          <cell r="P5077">
            <v>17781</v>
          </cell>
          <cell r="Q5077">
            <v>7616</v>
          </cell>
        </row>
        <row r="5078">
          <cell r="B5078">
            <v>42894</v>
          </cell>
          <cell r="C5078">
            <v>1.6273016500000002</v>
          </cell>
          <cell r="D5078">
            <v>38.378867329999999</v>
          </cell>
          <cell r="E5078">
            <v>19.10430084375</v>
          </cell>
          <cell r="F5078">
            <v>45.17576785</v>
          </cell>
          <cell r="G5078">
            <v>6.1925354400000012</v>
          </cell>
          <cell r="H5078">
            <v>70.069642799999997</v>
          </cell>
          <cell r="I5078">
            <v>45.53284215</v>
          </cell>
          <cell r="J5078">
            <v>58.467180812499997</v>
          </cell>
          <cell r="K5078">
            <v>41.282569180000003</v>
          </cell>
          <cell r="L5078">
            <v>72.810122500000006</v>
          </cell>
          <cell r="M5078">
            <v>1971</v>
          </cell>
          <cell r="N5078">
            <v>18039</v>
          </cell>
          <cell r="O5078">
            <v>14125</v>
          </cell>
          <cell r="P5078">
            <v>15621</v>
          </cell>
          <cell r="Q5078">
            <v>8635</v>
          </cell>
        </row>
        <row r="5079">
          <cell r="B5079">
            <v>42894</v>
          </cell>
          <cell r="C5079">
            <v>2.4721516649999993</v>
          </cell>
          <cell r="D5079">
            <v>19.082831979999998</v>
          </cell>
          <cell r="E5079">
            <v>21.099262562500002</v>
          </cell>
          <cell r="F5079">
            <v>27.268717400000003</v>
          </cell>
          <cell r="G5079">
            <v>10.928456825000001</v>
          </cell>
          <cell r="H5079">
            <v>68.803050649999989</v>
          </cell>
          <cell r="I5079">
            <v>68.6433483</v>
          </cell>
          <cell r="J5079">
            <v>64.5424369375</v>
          </cell>
          <cell r="K5079">
            <v>60.821124800000007</v>
          </cell>
          <cell r="L5079">
            <v>72.96107520000001</v>
          </cell>
          <cell r="M5079">
            <v>2893</v>
          </cell>
          <cell r="N5079">
            <v>24880</v>
          </cell>
          <cell r="O5079">
            <v>20467</v>
          </cell>
          <cell r="P5079">
            <v>28832</v>
          </cell>
          <cell r="Q5079">
            <v>15209</v>
          </cell>
        </row>
        <row r="5080">
          <cell r="B5080">
            <v>42894</v>
          </cell>
          <cell r="C5080">
            <v>1.7026151899999999</v>
          </cell>
          <cell r="D5080">
            <v>14.945639924999998</v>
          </cell>
          <cell r="E5080">
            <v>16.357184499999995</v>
          </cell>
          <cell r="F5080">
            <v>53.857164400000002</v>
          </cell>
          <cell r="G5080">
            <v>7.9717258050000002</v>
          </cell>
          <cell r="H5080">
            <v>71.301762699999998</v>
          </cell>
          <cell r="I5080">
            <v>72.0171603</v>
          </cell>
          <cell r="J5080">
            <v>66.719932374999999</v>
          </cell>
          <cell r="K5080">
            <v>39.299598700000004</v>
          </cell>
          <cell r="L5080">
            <v>76.480220149999994</v>
          </cell>
          <cell r="M5080">
            <v>1565</v>
          </cell>
          <cell r="N5080">
            <v>15666</v>
          </cell>
          <cell r="O5080">
            <v>12696</v>
          </cell>
          <cell r="P5080">
            <v>15259</v>
          </cell>
          <cell r="Q5080">
            <v>8819</v>
          </cell>
        </row>
        <row r="5081">
          <cell r="B5081">
            <v>42894</v>
          </cell>
          <cell r="C5081">
            <v>1.9350597199999999</v>
          </cell>
          <cell r="D5081">
            <v>20.993222639999999</v>
          </cell>
          <cell r="E5081">
            <v>21.819321625000001</v>
          </cell>
          <cell r="F5081">
            <v>52.420341450000002</v>
          </cell>
          <cell r="G5081">
            <v>10.227500575000001</v>
          </cell>
          <cell r="H5081">
            <v>71.067767650000008</v>
          </cell>
          <cell r="I5081">
            <v>67.995246050000006</v>
          </cell>
          <cell r="J5081">
            <v>67.030773687500002</v>
          </cell>
          <cell r="K5081">
            <v>36.569049149999998</v>
          </cell>
          <cell r="L5081">
            <v>75.940498949999991</v>
          </cell>
          <cell r="M5081">
            <v>1811</v>
          </cell>
          <cell r="N5081">
            <v>19665</v>
          </cell>
          <cell r="O5081">
            <v>17198</v>
          </cell>
          <cell r="P5081">
            <v>21048</v>
          </cell>
          <cell r="Q5081">
            <v>11361</v>
          </cell>
        </row>
        <row r="5082">
          <cell r="B5082">
            <v>42894</v>
          </cell>
          <cell r="C5082">
            <v>1.6199713230000001</v>
          </cell>
          <cell r="D5082">
            <v>14.929398185</v>
          </cell>
          <cell r="E5082">
            <v>18.085565375000002</v>
          </cell>
          <cell r="F5082">
            <v>30.027408099999992</v>
          </cell>
          <cell r="G5082">
            <v>9.0434489099999986</v>
          </cell>
          <cell r="H5082">
            <v>64.840728550000009</v>
          </cell>
          <cell r="I5082">
            <v>67.727776100000014</v>
          </cell>
          <cell r="J5082">
            <v>66.281599062499993</v>
          </cell>
          <cell r="K5082">
            <v>52.961944850000009</v>
          </cell>
          <cell r="L5082">
            <v>67.0058322</v>
          </cell>
          <cell r="M5082">
            <v>1422</v>
          </cell>
          <cell r="N5082">
            <v>14222</v>
          </cell>
          <cell r="O5082">
            <v>12562</v>
          </cell>
          <cell r="P5082">
            <v>19731</v>
          </cell>
          <cell r="Q5082">
            <v>9106</v>
          </cell>
        </row>
        <row r="5083">
          <cell r="B5083">
            <v>42894</v>
          </cell>
          <cell r="C5083">
            <v>3.4842401750000001</v>
          </cell>
          <cell r="D5083">
            <v>23.989738499999998</v>
          </cell>
          <cell r="E5083">
            <v>20.983279437499995</v>
          </cell>
          <cell r="F5083">
            <v>19.51514675</v>
          </cell>
          <cell r="G5083">
            <v>8.6450070249999982</v>
          </cell>
          <cell r="H5083">
            <v>67.414480100000006</v>
          </cell>
          <cell r="I5083">
            <v>69.960152750000006</v>
          </cell>
          <cell r="J5083">
            <v>68.479009312499997</v>
          </cell>
          <cell r="K5083">
            <v>70.627615750000004</v>
          </cell>
          <cell r="L5083">
            <v>67.515905050000001</v>
          </cell>
          <cell r="M5083">
            <v>1959</v>
          </cell>
          <cell r="N5083">
            <v>17674</v>
          </cell>
          <cell r="O5083">
            <v>11681</v>
          </cell>
          <cell r="P5083">
            <v>12536</v>
          </cell>
          <cell r="Q5083">
            <v>6338</v>
          </cell>
        </row>
        <row r="5084">
          <cell r="B5084">
            <v>42894</v>
          </cell>
          <cell r="C5084">
            <v>2.5204045749999997</v>
          </cell>
          <cell r="D5084">
            <v>15.269399479999999</v>
          </cell>
          <cell r="E5084">
            <v>20.229107312500002</v>
          </cell>
          <cell r="F5084">
            <v>54.065165200000003</v>
          </cell>
          <cell r="G5084">
            <v>10.050495739999999</v>
          </cell>
          <cell r="H5084">
            <v>65.322959649999987</v>
          </cell>
          <cell r="I5084">
            <v>68.525256949999999</v>
          </cell>
          <cell r="J5084">
            <v>66.989581812500006</v>
          </cell>
          <cell r="K5084">
            <v>42.671475149999999</v>
          </cell>
          <cell r="L5084">
            <v>67.75365050000002</v>
          </cell>
          <cell r="M5084">
            <v>1480</v>
          </cell>
          <cell r="N5084">
            <v>12015</v>
          </cell>
          <cell r="O5084">
            <v>12826</v>
          </cell>
          <cell r="P5084">
            <v>22197</v>
          </cell>
          <cell r="Q5084">
            <v>8833</v>
          </cell>
        </row>
        <row r="5085">
          <cell r="B5085">
            <v>42894</v>
          </cell>
          <cell r="C5085">
            <v>2.2478569180000001</v>
          </cell>
          <cell r="D5085">
            <v>27.891373050000009</v>
          </cell>
          <cell r="E5085">
            <v>18.803881437500003</v>
          </cell>
          <cell r="F5085">
            <v>20.067643950000001</v>
          </cell>
          <cell r="G5085">
            <v>8.7623092000000007</v>
          </cell>
          <cell r="H5085">
            <v>64.914247449999976</v>
          </cell>
          <cell r="I5085">
            <v>58.664610799999991</v>
          </cell>
          <cell r="J5085">
            <v>62.262684437499999</v>
          </cell>
          <cell r="K5085">
            <v>65.456952250000001</v>
          </cell>
          <cell r="L5085">
            <v>67.141596550000003</v>
          </cell>
          <cell r="M5085">
            <v>1395</v>
          </cell>
          <cell r="N5085">
            <v>15383</v>
          </cell>
          <cell r="O5085">
            <v>9135</v>
          </cell>
          <cell r="P5085">
            <v>12811</v>
          </cell>
          <cell r="Q5085">
            <v>5799</v>
          </cell>
        </row>
        <row r="5086">
          <cell r="B5086">
            <v>42894</v>
          </cell>
          <cell r="C5086">
            <v>2.3393687454999998</v>
          </cell>
          <cell r="D5086">
            <v>32.287108300000007</v>
          </cell>
          <cell r="E5086">
            <v>18.78065775</v>
          </cell>
          <cell r="F5086">
            <v>20.8136963</v>
          </cell>
          <cell r="G5086">
            <v>9.006413150000002</v>
          </cell>
          <cell r="H5086">
            <v>64.75481289999999</v>
          </cell>
          <cell r="I5086">
            <v>55.674115099999995</v>
          </cell>
          <cell r="J5086">
            <v>63.696400437500003</v>
          </cell>
          <cell r="K5086">
            <v>64.430162600000003</v>
          </cell>
          <cell r="L5086">
            <v>68.143307050000004</v>
          </cell>
          <cell r="M5086">
            <v>1467</v>
          </cell>
          <cell r="N5086">
            <v>15559</v>
          </cell>
          <cell r="O5086">
            <v>9273</v>
          </cell>
          <cell r="P5086">
            <v>13112</v>
          </cell>
          <cell r="Q5086">
            <v>6027</v>
          </cell>
        </row>
        <row r="5087">
          <cell r="B5087">
            <v>42894</v>
          </cell>
          <cell r="C5087">
            <v>0.75650999749999992</v>
          </cell>
          <cell r="D5087">
            <v>11.332537767999998</v>
          </cell>
          <cell r="E5087">
            <v>19.987278343750006</v>
          </cell>
          <cell r="F5087">
            <v>36.972804250000003</v>
          </cell>
          <cell r="G5087">
            <v>4.240841539999999</v>
          </cell>
          <cell r="H5087">
            <v>65.930754900000011</v>
          </cell>
          <cell r="I5087">
            <v>64.762541350000006</v>
          </cell>
          <cell r="J5087">
            <v>53.162533437499995</v>
          </cell>
          <cell r="K5087">
            <v>46.017463849999999</v>
          </cell>
          <cell r="L5087">
            <v>67.410148650000011</v>
          </cell>
          <cell r="M5087">
            <v>464</v>
          </cell>
          <cell r="N5087">
            <v>5584</v>
          </cell>
          <cell r="O5087">
            <v>4609</v>
          </cell>
          <cell r="P5087">
            <v>9964</v>
          </cell>
          <cell r="Q5087">
            <v>2720</v>
          </cell>
        </row>
        <row r="5088">
          <cell r="B5088">
            <v>42894</v>
          </cell>
          <cell r="C5088">
            <v>1.5579134450000003</v>
          </cell>
          <cell r="D5088">
            <v>13.756267935000002</v>
          </cell>
          <cell r="E5088">
            <v>15.84492559375</v>
          </cell>
          <cell r="F5088">
            <v>48.427916150000001</v>
          </cell>
          <cell r="G5088">
            <v>8.893776729999999</v>
          </cell>
          <cell r="H5088">
            <v>70.844438150000002</v>
          </cell>
          <cell r="I5088">
            <v>70.789230799999984</v>
          </cell>
          <cell r="J5088">
            <v>67.264038125000013</v>
          </cell>
          <cell r="K5088">
            <v>41.014826249999992</v>
          </cell>
          <cell r="L5088">
            <v>71.557945450000005</v>
          </cell>
          <cell r="M5088">
            <v>1004</v>
          </cell>
          <cell r="N5088">
            <v>9542</v>
          </cell>
          <cell r="O5088">
            <v>8401</v>
          </cell>
          <cell r="P5088">
            <v>14180</v>
          </cell>
          <cell r="Q5088">
            <v>6122</v>
          </cell>
        </row>
        <row r="5089">
          <cell r="B5089">
            <v>42894</v>
          </cell>
          <cell r="C5089">
            <v>2.0465959550000004</v>
          </cell>
          <cell r="D5089">
            <v>14.392806444999996</v>
          </cell>
          <cell r="E5089">
            <v>18.927057187500001</v>
          </cell>
          <cell r="F5089">
            <v>51.444388549999999</v>
          </cell>
          <cell r="G5089">
            <v>11.960991685</v>
          </cell>
          <cell r="H5089">
            <v>69.890920700000009</v>
          </cell>
          <cell r="I5089">
            <v>68.314629899999986</v>
          </cell>
          <cell r="J5089">
            <v>64.405205749999993</v>
          </cell>
          <cell r="K5089">
            <v>41.432542200000015</v>
          </cell>
          <cell r="L5089">
            <v>68.561344449999993</v>
          </cell>
          <cell r="M5089">
            <v>1294</v>
          </cell>
          <cell r="N5089">
            <v>9632</v>
          </cell>
          <cell r="O5089">
            <v>8905</v>
          </cell>
          <cell r="P5089">
            <v>17964</v>
          </cell>
          <cell r="Q5089">
            <v>8066</v>
          </cell>
        </row>
        <row r="5090">
          <cell r="B5090">
            <v>42894</v>
          </cell>
          <cell r="C5090">
            <v>2.8041068050000004</v>
          </cell>
          <cell r="D5090">
            <v>38.612014500000001</v>
          </cell>
          <cell r="E5090">
            <v>21.785950375000002</v>
          </cell>
          <cell r="F5090">
            <v>23.853589449999998</v>
          </cell>
          <cell r="G5090">
            <v>11.050707659999997</v>
          </cell>
          <cell r="H5090">
            <v>64.213538600000021</v>
          </cell>
          <cell r="I5090">
            <v>53.295887800000017</v>
          </cell>
          <cell r="J5090">
            <v>61.240071187499993</v>
          </cell>
          <cell r="K5090">
            <v>64.078676549999997</v>
          </cell>
          <cell r="L5090">
            <v>65.779465800000011</v>
          </cell>
          <cell r="M5090">
            <v>1701</v>
          </cell>
          <cell r="N5090">
            <v>17225</v>
          </cell>
          <cell r="O5090">
            <v>10473</v>
          </cell>
          <cell r="P5090">
            <v>15093</v>
          </cell>
          <cell r="Q5090">
            <v>7189</v>
          </cell>
        </row>
        <row r="5091">
          <cell r="B5091">
            <v>42895</v>
          </cell>
          <cell r="C5091">
            <v>2.3598013449999997</v>
          </cell>
          <cell r="D5091">
            <v>16.358753475</v>
          </cell>
          <cell r="E5091">
            <v>21.120575062499999</v>
          </cell>
          <cell r="F5091">
            <v>17.8055448</v>
          </cell>
          <cell r="G5091">
            <v>9.2703050200000003</v>
          </cell>
          <cell r="H5091">
            <v>71.324667399999996</v>
          </cell>
          <cell r="I5091">
            <v>71.468515300000007</v>
          </cell>
          <cell r="J5091">
            <v>66.760939499999992</v>
          </cell>
          <cell r="K5091">
            <v>72.271220750000012</v>
          </cell>
          <cell r="L5091">
            <v>77.353438650000015</v>
          </cell>
          <cell r="M5091">
            <v>2160</v>
          </cell>
          <cell r="N5091">
            <v>16885</v>
          </cell>
          <cell r="O5091">
            <v>16518</v>
          </cell>
          <cell r="P5091">
            <v>18744</v>
          </cell>
          <cell r="Q5091">
            <v>10576</v>
          </cell>
          <cell r="R5091">
            <v>52121</v>
          </cell>
          <cell r="S5091">
            <v>464934</v>
          </cell>
          <cell r="T5091">
            <v>409953</v>
          </cell>
          <cell r="U5091">
            <v>533789</v>
          </cell>
          <cell r="V5091">
            <v>257506</v>
          </cell>
          <cell r="W5091">
            <v>2.072551821984375</v>
          </cell>
          <cell r="X5091">
            <v>16.95311639664062</v>
          </cell>
          <cell r="Y5091">
            <v>19.850783994140624</v>
          </cell>
          <cell r="Z5091">
            <v>26.257086785781247</v>
          </cell>
          <cell r="AA5091">
            <v>8.3968340606875014</v>
          </cell>
          <cell r="AB5091">
            <v>68.120420576562509</v>
          </cell>
          <cell r="AC5091">
            <v>68.695740490625013</v>
          </cell>
          <cell r="AD5091">
            <v>65.284958714843754</v>
          </cell>
          <cell r="AE5091">
            <v>61.897130019062509</v>
          </cell>
          <cell r="AF5091">
            <v>72.773824456249983</v>
          </cell>
        </row>
        <row r="5092">
          <cell r="B5092">
            <v>42895</v>
          </cell>
          <cell r="C5092">
            <v>2.1543065950000004</v>
          </cell>
          <cell r="D5092">
            <v>16.797481960000002</v>
          </cell>
          <cell r="E5092">
            <v>18.559887687499998</v>
          </cell>
          <cell r="F5092">
            <v>32.951086550000007</v>
          </cell>
          <cell r="G5092">
            <v>8.631012075000001</v>
          </cell>
          <cell r="H5092">
            <v>63.585817599999999</v>
          </cell>
          <cell r="I5092">
            <v>65.973189149999982</v>
          </cell>
          <cell r="J5092">
            <v>64.302236249999993</v>
          </cell>
          <cell r="K5092">
            <v>50.191177300000007</v>
          </cell>
          <cell r="L5092">
            <v>70.4029065</v>
          </cell>
          <cell r="M5092">
            <v>2400</v>
          </cell>
          <cell r="N5092">
            <v>21422</v>
          </cell>
          <cell r="O5092">
            <v>18334</v>
          </cell>
          <cell r="P5092">
            <v>18641</v>
          </cell>
          <cell r="Q5092">
            <v>11801</v>
          </cell>
        </row>
        <row r="5093">
          <cell r="B5093">
            <v>42895</v>
          </cell>
          <cell r="C5093">
            <v>0.7146095389999999</v>
          </cell>
          <cell r="D5093">
            <v>7.6567876100000003</v>
          </cell>
          <cell r="E5093">
            <v>5.5569826250000007</v>
          </cell>
          <cell r="F5093">
            <v>6.5672307599999993</v>
          </cell>
          <cell r="G5093">
            <v>2.4728320450000001</v>
          </cell>
          <cell r="H5093">
            <v>69.4767267</v>
          </cell>
          <cell r="I5093">
            <v>68.070732750000005</v>
          </cell>
          <cell r="J5093">
            <v>68.493202750000009</v>
          </cell>
          <cell r="K5093">
            <v>69.942317700000018</v>
          </cell>
          <cell r="L5093">
            <v>71.66094824999999</v>
          </cell>
          <cell r="M5093">
            <v>660</v>
          </cell>
          <cell r="N5093">
            <v>7598</v>
          </cell>
          <cell r="O5093">
            <v>4374</v>
          </cell>
          <cell r="P5093">
            <v>6738</v>
          </cell>
          <cell r="Q5093">
            <v>2559</v>
          </cell>
        </row>
        <row r="5094">
          <cell r="B5094">
            <v>42895</v>
          </cell>
          <cell r="C5094">
            <v>0.43744330600000003</v>
          </cell>
          <cell r="D5094">
            <v>2.7979775524999999</v>
          </cell>
          <cell r="E5094">
            <v>4.6648087812499996</v>
          </cell>
          <cell r="F5094">
            <v>6.31337831</v>
          </cell>
          <cell r="G5094">
            <v>1.9677983020000003</v>
          </cell>
          <cell r="H5094">
            <v>69.966464099999996</v>
          </cell>
          <cell r="I5094">
            <v>70.000201200000021</v>
          </cell>
          <cell r="J5094">
            <v>70.359805999999992</v>
          </cell>
          <cell r="K5094">
            <v>72.496952399999984</v>
          </cell>
          <cell r="L5094">
            <v>72.149389649999989</v>
          </cell>
          <cell r="M5094">
            <v>432</v>
          </cell>
          <cell r="N5094">
            <v>2686</v>
          </cell>
          <cell r="O5094">
            <v>3748</v>
          </cell>
          <cell r="P5094">
            <v>6655</v>
          </cell>
          <cell r="Q5094">
            <v>2056</v>
          </cell>
        </row>
        <row r="5095">
          <cell r="B5095">
            <v>42895</v>
          </cell>
          <cell r="C5095">
            <v>2.0463964399999997</v>
          </cell>
          <cell r="D5095">
            <v>13.878053695</v>
          </cell>
          <cell r="E5095">
            <v>14.591595812500001</v>
          </cell>
          <cell r="F5095">
            <v>15.37130655</v>
          </cell>
          <cell r="G5095">
            <v>6.7828757150000003</v>
          </cell>
          <cell r="H5095">
            <v>84.529458700000006</v>
          </cell>
          <cell r="I5095">
            <v>85.903369249999997</v>
          </cell>
          <cell r="J5095">
            <v>82.493350937500026</v>
          </cell>
          <cell r="K5095">
            <v>86.617349149999995</v>
          </cell>
          <cell r="L5095">
            <v>90.535688549999989</v>
          </cell>
          <cell r="M5095">
            <v>2290</v>
          </cell>
          <cell r="N5095">
            <v>17451</v>
          </cell>
          <cell r="O5095">
            <v>14163</v>
          </cell>
          <cell r="P5095">
            <v>19606</v>
          </cell>
          <cell r="Q5095">
            <v>8931</v>
          </cell>
        </row>
        <row r="5096">
          <cell r="B5096">
            <v>42895</v>
          </cell>
          <cell r="C5096">
            <v>2.2959528499999999</v>
          </cell>
          <cell r="D5096">
            <v>14.36773423</v>
          </cell>
          <cell r="E5096">
            <v>29.013605312499994</v>
          </cell>
          <cell r="F5096">
            <v>28.065891200000003</v>
          </cell>
          <cell r="G5096">
            <v>7.816958269999998</v>
          </cell>
          <cell r="H5096">
            <v>73.151131050000004</v>
          </cell>
          <cell r="I5096">
            <v>76.765514499999995</v>
          </cell>
          <cell r="J5096">
            <v>54.438697125000019</v>
          </cell>
          <cell r="K5096">
            <v>61.312381349999995</v>
          </cell>
          <cell r="L5096">
            <v>81.283239249999994</v>
          </cell>
          <cell r="M5096">
            <v>2177</v>
          </cell>
          <cell r="N5096">
            <v>16041</v>
          </cell>
          <cell r="O5096">
            <v>13871</v>
          </cell>
          <cell r="P5096">
            <v>16581</v>
          </cell>
          <cell r="Q5096">
            <v>9100</v>
          </cell>
        </row>
        <row r="5097">
          <cell r="B5097">
            <v>42895</v>
          </cell>
          <cell r="C5097">
            <v>2.1341058150000003</v>
          </cell>
          <cell r="D5097">
            <v>14.329822974999999</v>
          </cell>
          <cell r="E5097">
            <v>15.2646511875</v>
          </cell>
          <cell r="F5097">
            <v>15.222922650000001</v>
          </cell>
          <cell r="G5097">
            <v>6.6975507699999994</v>
          </cell>
          <cell r="H5097">
            <v>83.307519749999997</v>
          </cell>
          <cell r="I5097">
            <v>83.826522450000013</v>
          </cell>
          <cell r="J5097">
            <v>79.533070250000009</v>
          </cell>
          <cell r="K5097">
            <v>87.028941899999978</v>
          </cell>
          <cell r="L5097">
            <v>88.95547345</v>
          </cell>
          <cell r="M5097">
            <v>2201</v>
          </cell>
          <cell r="N5097">
            <v>17550</v>
          </cell>
          <cell r="O5097">
            <v>14145</v>
          </cell>
          <cell r="P5097">
            <v>19467</v>
          </cell>
          <cell r="Q5097">
            <v>8633</v>
          </cell>
        </row>
        <row r="5098">
          <cell r="B5098">
            <v>42895</v>
          </cell>
          <cell r="C5098">
            <v>2.2040941700000003</v>
          </cell>
          <cell r="D5098">
            <v>12.166585294999999</v>
          </cell>
          <cell r="E5098">
            <v>15.909151249999997</v>
          </cell>
          <cell r="F5098">
            <v>14.983266025000002</v>
          </cell>
          <cell r="G5098">
            <v>6.9985580899999986</v>
          </cell>
          <cell r="H5098">
            <v>80.581474799999995</v>
          </cell>
          <cell r="I5098">
            <v>82.398344699999996</v>
          </cell>
          <cell r="J5098">
            <v>78.945197499999992</v>
          </cell>
          <cell r="K5098">
            <v>85.798499550000003</v>
          </cell>
          <cell r="L5098">
            <v>89.699954449999993</v>
          </cell>
          <cell r="M5098">
            <v>2182</v>
          </cell>
          <cell r="N5098">
            <v>14445</v>
          </cell>
          <cell r="O5098">
            <v>14630</v>
          </cell>
          <cell r="P5098">
            <v>18891</v>
          </cell>
          <cell r="Q5098">
            <v>9110</v>
          </cell>
        </row>
        <row r="5099">
          <cell r="B5099">
            <v>42895</v>
          </cell>
          <cell r="C5099">
            <v>1.9333173650000002</v>
          </cell>
          <cell r="D5099">
            <v>24.155131124999997</v>
          </cell>
          <cell r="E5099">
            <v>20.392219062500001</v>
          </cell>
          <cell r="F5099">
            <v>25.26594025</v>
          </cell>
          <cell r="G5099">
            <v>7.4757692449999995</v>
          </cell>
          <cell r="H5099">
            <v>65.70459055000002</v>
          </cell>
          <cell r="I5099">
            <v>60.142221499999991</v>
          </cell>
          <cell r="J5099">
            <v>64.413196687500005</v>
          </cell>
          <cell r="K5099">
            <v>57.549445200000001</v>
          </cell>
          <cell r="L5099">
            <v>66.654723750000002</v>
          </cell>
          <cell r="M5099">
            <v>1734</v>
          </cell>
          <cell r="N5099">
            <v>19414</v>
          </cell>
          <cell r="O5099">
            <v>15998</v>
          </cell>
          <cell r="P5099">
            <v>19884</v>
          </cell>
          <cell r="Q5099">
            <v>8510</v>
          </cell>
        </row>
        <row r="5100">
          <cell r="B5100">
            <v>42895</v>
          </cell>
          <cell r="C5100">
            <v>2.2138849824999998</v>
          </cell>
          <cell r="D5100">
            <v>22.751756075000003</v>
          </cell>
          <cell r="E5100">
            <v>21.451177999999999</v>
          </cell>
          <cell r="F5100">
            <v>21.168350449999998</v>
          </cell>
          <cell r="G5100">
            <v>8.5149982450000028</v>
          </cell>
          <cell r="H5100">
            <v>71.393371349999995</v>
          </cell>
          <cell r="I5100">
            <v>70.701923250000007</v>
          </cell>
          <cell r="J5100">
            <v>68.722307812500006</v>
          </cell>
          <cell r="K5100">
            <v>74.058057450000007</v>
          </cell>
          <cell r="L5100">
            <v>77.414135500000015</v>
          </cell>
          <cell r="M5100">
            <v>2002</v>
          </cell>
          <cell r="N5100">
            <v>23281</v>
          </cell>
          <cell r="O5100">
            <v>17335</v>
          </cell>
          <cell r="P5100">
            <v>23118</v>
          </cell>
          <cell r="Q5100">
            <v>9588</v>
          </cell>
        </row>
        <row r="5101">
          <cell r="B5101">
            <v>42895</v>
          </cell>
          <cell r="C5101">
            <v>1.519136735</v>
          </cell>
          <cell r="D5101">
            <v>11.239473504999999</v>
          </cell>
          <cell r="E5101">
            <v>12.32362703125</v>
          </cell>
          <cell r="F5101">
            <v>13.993898499999997</v>
          </cell>
          <cell r="G5101">
            <v>7.0823489000000013</v>
          </cell>
          <cell r="H5101">
            <v>59.687579350000021</v>
          </cell>
          <cell r="I5101">
            <v>62.975886799999998</v>
          </cell>
          <cell r="J5101">
            <v>61.72417437499999</v>
          </cell>
          <cell r="K5101">
            <v>63.4294358</v>
          </cell>
          <cell r="L5101">
            <v>65.121719249999998</v>
          </cell>
          <cell r="M5101">
            <v>1230</v>
          </cell>
          <cell r="N5101">
            <v>10273</v>
          </cell>
          <cell r="O5101">
            <v>8810</v>
          </cell>
          <cell r="P5101">
            <v>12996</v>
          </cell>
          <cell r="Q5101">
            <v>6696</v>
          </cell>
        </row>
        <row r="5102">
          <cell r="B5102">
            <v>42895</v>
          </cell>
          <cell r="C5102">
            <v>2.2094809999999998</v>
          </cell>
          <cell r="D5102">
            <v>16.418838109999999</v>
          </cell>
          <cell r="E5102">
            <v>20.642916937499997</v>
          </cell>
          <cell r="F5102">
            <v>27.470195650000001</v>
          </cell>
          <cell r="G5102">
            <v>10.62406227</v>
          </cell>
          <cell r="H5102">
            <v>60.775874000000009</v>
          </cell>
          <cell r="I5102">
            <v>58.589487099999999</v>
          </cell>
          <cell r="J5102">
            <v>55.509402250000001</v>
          </cell>
          <cell r="K5102">
            <v>45.302363150000005</v>
          </cell>
          <cell r="L5102">
            <v>62.5630484</v>
          </cell>
          <cell r="M5102">
            <v>1876</v>
          </cell>
          <cell r="N5102">
            <v>13965</v>
          </cell>
          <cell r="O5102">
            <v>13518</v>
          </cell>
          <cell r="P5102">
            <v>16801</v>
          </cell>
          <cell r="Q5102">
            <v>9842</v>
          </cell>
        </row>
        <row r="5103">
          <cell r="B5103">
            <v>42895</v>
          </cell>
          <cell r="C5103">
            <v>2.0868463769999996</v>
          </cell>
          <cell r="D5103">
            <v>13.760673215000001</v>
          </cell>
          <cell r="E5103">
            <v>20.436729062499996</v>
          </cell>
          <cell r="F5103">
            <v>36.139974600000002</v>
          </cell>
          <cell r="G5103">
            <v>10.839613575</v>
          </cell>
          <cell r="H5103">
            <v>58.946084550000009</v>
          </cell>
          <cell r="I5103">
            <v>61.259628849999991</v>
          </cell>
          <cell r="J5103">
            <v>57.524672687500001</v>
          </cell>
          <cell r="K5103">
            <v>50.203275349999998</v>
          </cell>
          <cell r="L5103">
            <v>62.236787549999988</v>
          </cell>
          <cell r="M5103">
            <v>1739</v>
          </cell>
          <cell r="N5103">
            <v>12281</v>
          </cell>
          <cell r="O5103">
            <v>13837</v>
          </cell>
          <cell r="P5103">
            <v>23387</v>
          </cell>
          <cell r="Q5103">
            <v>9948</v>
          </cell>
        </row>
        <row r="5104">
          <cell r="B5104">
            <v>42895</v>
          </cell>
          <cell r="C5104">
            <v>1.8311409900000002</v>
          </cell>
          <cell r="D5104">
            <v>21.758628399999999</v>
          </cell>
          <cell r="E5104">
            <v>18.45624325</v>
          </cell>
          <cell r="F5104">
            <v>18.835046575</v>
          </cell>
          <cell r="G5104">
            <v>7.7880210049999974</v>
          </cell>
          <cell r="H5104">
            <v>60.394496849999996</v>
          </cell>
          <cell r="I5104">
            <v>58.7364599</v>
          </cell>
          <cell r="J5104">
            <v>57.733737749999996</v>
          </cell>
          <cell r="K5104">
            <v>60.171161199999993</v>
          </cell>
          <cell r="L5104">
            <v>62.120597149999995</v>
          </cell>
          <cell r="M5104">
            <v>1503</v>
          </cell>
          <cell r="N5104">
            <v>17933</v>
          </cell>
          <cell r="O5104">
            <v>12514</v>
          </cell>
          <cell r="P5104">
            <v>16692</v>
          </cell>
          <cell r="Q5104">
            <v>7061</v>
          </cell>
        </row>
        <row r="5105">
          <cell r="B5105">
            <v>42895</v>
          </cell>
          <cell r="C5105">
            <v>2.3077446450000001</v>
          </cell>
          <cell r="D5105">
            <v>27.541674750000006</v>
          </cell>
          <cell r="E5105">
            <v>28.909401624999997</v>
          </cell>
          <cell r="F5105">
            <v>32.654665700000002</v>
          </cell>
          <cell r="G5105">
            <v>11.024007475000001</v>
          </cell>
          <cell r="H5105">
            <v>64.272677799999997</v>
          </cell>
          <cell r="I5105">
            <v>59.919647149999989</v>
          </cell>
          <cell r="J5105">
            <v>59.759698500000006</v>
          </cell>
          <cell r="K5105">
            <v>56.401723900000015</v>
          </cell>
          <cell r="L5105">
            <v>67.731442199999975</v>
          </cell>
          <cell r="M5105">
            <v>2111</v>
          </cell>
          <cell r="N5105">
            <v>23017</v>
          </cell>
          <cell r="O5105">
            <v>20104</v>
          </cell>
          <cell r="P5105">
            <v>26221</v>
          </cell>
          <cell r="Q5105">
            <v>11027</v>
          </cell>
        </row>
        <row r="5106">
          <cell r="B5106">
            <v>42895</v>
          </cell>
          <cell r="C5106">
            <v>1.8364359079999999</v>
          </cell>
          <cell r="D5106">
            <v>16.579123160000002</v>
          </cell>
          <cell r="E5106">
            <v>21.816208249999999</v>
          </cell>
          <cell r="F5106">
            <v>34.790658700000009</v>
          </cell>
          <cell r="G5106">
            <v>8.6654217200000012</v>
          </cell>
          <cell r="H5106">
            <v>67.00670820000002</v>
          </cell>
          <cell r="I5106">
            <v>68.896479450000001</v>
          </cell>
          <cell r="J5106">
            <v>62.375126499999993</v>
          </cell>
          <cell r="K5106">
            <v>51.011919849999998</v>
          </cell>
          <cell r="L5106">
            <v>72.558408799999995</v>
          </cell>
          <cell r="M5106">
            <v>1106</v>
          </cell>
          <cell r="N5106">
            <v>10494</v>
          </cell>
          <cell r="O5106">
            <v>9394</v>
          </cell>
          <cell r="P5106">
            <v>13173</v>
          </cell>
          <cell r="Q5106">
            <v>6073</v>
          </cell>
        </row>
        <row r="5107">
          <cell r="B5107">
            <v>42895</v>
          </cell>
          <cell r="C5107">
            <v>4.9192799804999998</v>
          </cell>
          <cell r="D5107">
            <v>13.795760354999999</v>
          </cell>
          <cell r="E5107">
            <v>15.912631875000001</v>
          </cell>
          <cell r="F5107">
            <v>19.522556600000001</v>
          </cell>
          <cell r="G5107">
            <v>6.5028651149999988</v>
          </cell>
          <cell r="H5107">
            <v>59.564410699999996</v>
          </cell>
          <cell r="I5107">
            <v>90.457790299999999</v>
          </cell>
          <cell r="J5107">
            <v>88.950508374999998</v>
          </cell>
          <cell r="K5107">
            <v>87.835091449999979</v>
          </cell>
          <cell r="L5107">
            <v>98.240417800000003</v>
          </cell>
          <cell r="M5107">
            <v>457</v>
          </cell>
          <cell r="N5107">
            <v>7917</v>
          </cell>
          <cell r="O5107">
            <v>7853</v>
          </cell>
          <cell r="P5107">
            <v>12695</v>
          </cell>
          <cell r="Q5107">
            <v>4844</v>
          </cell>
        </row>
        <row r="5108">
          <cell r="B5108">
            <v>42895</v>
          </cell>
          <cell r="C5108">
            <v>1.8242377950000002</v>
          </cell>
          <cell r="D5108">
            <v>16.194534100000002</v>
          </cell>
          <cell r="E5108">
            <v>15.98287784375</v>
          </cell>
          <cell r="F5108">
            <v>14.696610825000002</v>
          </cell>
          <cell r="G5108">
            <v>7.5202358700000005</v>
          </cell>
          <cell r="H5108">
            <v>63.636082000000002</v>
          </cell>
          <cell r="I5108">
            <v>63.752315200000012</v>
          </cell>
          <cell r="J5108">
            <v>63.28169175</v>
          </cell>
          <cell r="K5108">
            <v>65.870866100000015</v>
          </cell>
          <cell r="L5108">
            <v>67.799342249999995</v>
          </cell>
          <cell r="M5108">
            <v>1064</v>
          </cell>
          <cell r="N5108">
            <v>9993</v>
          </cell>
          <cell r="O5108">
            <v>7855</v>
          </cell>
          <cell r="P5108">
            <v>9470</v>
          </cell>
          <cell r="Q5108">
            <v>4993</v>
          </cell>
        </row>
        <row r="5109">
          <cell r="B5109">
            <v>42895</v>
          </cell>
          <cell r="C5109">
            <v>1.8885388630000002</v>
          </cell>
          <cell r="D5109">
            <v>15.734351055000001</v>
          </cell>
          <cell r="E5109">
            <v>16.535574812499998</v>
          </cell>
          <cell r="F5109">
            <v>17.217531924999999</v>
          </cell>
          <cell r="G5109">
            <v>7.0724467200000003</v>
          </cell>
          <cell r="H5109">
            <v>70.466979750000007</v>
          </cell>
          <cell r="I5109">
            <v>75.066886249999996</v>
          </cell>
          <cell r="J5109">
            <v>71.072999374999995</v>
          </cell>
          <cell r="K5109">
            <v>76.505495799999991</v>
          </cell>
          <cell r="L5109">
            <v>79.137363250000007</v>
          </cell>
          <cell r="M5109">
            <v>1686</v>
          </cell>
          <cell r="N5109">
            <v>17143</v>
          </cell>
          <cell r="O5109">
            <v>13622</v>
          </cell>
          <cell r="P5109">
            <v>19145</v>
          </cell>
          <cell r="Q5109">
            <v>8100</v>
          </cell>
        </row>
        <row r="5110">
          <cell r="B5110">
            <v>42895</v>
          </cell>
          <cell r="C5110">
            <v>1.639769925</v>
          </cell>
          <cell r="D5110">
            <v>25.777156945000002</v>
          </cell>
          <cell r="E5110">
            <v>45.285525843749994</v>
          </cell>
          <cell r="F5110">
            <v>57.853868000000013</v>
          </cell>
          <cell r="G5110">
            <v>6.4394670900000008</v>
          </cell>
          <cell r="H5110">
            <v>68.506760549999996</v>
          </cell>
          <cell r="I5110">
            <v>56.847039049999999</v>
          </cell>
          <cell r="J5110">
            <v>35.319434750000006</v>
          </cell>
          <cell r="K5110">
            <v>37.261424910000002</v>
          </cell>
          <cell r="L5110">
            <v>72.918292250000022</v>
          </cell>
          <cell r="M5110">
            <v>1996</v>
          </cell>
          <cell r="N5110">
            <v>17555</v>
          </cell>
          <cell r="O5110">
            <v>14345</v>
          </cell>
          <cell r="P5110">
            <v>15449</v>
          </cell>
          <cell r="Q5110">
            <v>9141</v>
          </cell>
        </row>
        <row r="5111">
          <cell r="B5111">
            <v>42895</v>
          </cell>
          <cell r="C5111">
            <v>2.6481906799999999</v>
          </cell>
          <cell r="D5111">
            <v>17.795220700000005</v>
          </cell>
          <cell r="E5111">
            <v>22.707215187500001</v>
          </cell>
          <cell r="F5111">
            <v>28.529875549999996</v>
          </cell>
          <cell r="G5111">
            <v>11.235872404999999</v>
          </cell>
          <cell r="H5111">
            <v>68.768850599999993</v>
          </cell>
          <cell r="I5111">
            <v>69.598403000000005</v>
          </cell>
          <cell r="J5111">
            <v>64.241685562499995</v>
          </cell>
          <cell r="K5111">
            <v>59.977525549999996</v>
          </cell>
          <cell r="L5111">
            <v>73.791678499999989</v>
          </cell>
          <cell r="M5111">
            <v>3149</v>
          </cell>
          <cell r="N5111">
            <v>23496</v>
          </cell>
          <cell r="O5111">
            <v>21990</v>
          </cell>
          <cell r="P5111">
            <v>27260</v>
          </cell>
          <cell r="Q5111">
            <v>15856</v>
          </cell>
        </row>
        <row r="5112">
          <cell r="B5112">
            <v>42895</v>
          </cell>
          <cell r="C5112">
            <v>1.9171642099999999</v>
          </cell>
          <cell r="D5112">
            <v>14.760958104999997</v>
          </cell>
          <cell r="E5112">
            <v>17.650979312499999</v>
          </cell>
          <cell r="F5112">
            <v>61.25014689999999</v>
          </cell>
          <cell r="G5112">
            <v>14.008642570000001</v>
          </cell>
          <cell r="H5112">
            <v>72.007117550000004</v>
          </cell>
          <cell r="I5112">
            <v>71.804913999999997</v>
          </cell>
          <cell r="J5112">
            <v>69.16035993749999</v>
          </cell>
          <cell r="K5112">
            <v>28.924376049999999</v>
          </cell>
          <cell r="L5112">
            <v>72.354393250000015</v>
          </cell>
          <cell r="M5112">
            <v>1770</v>
          </cell>
          <cell r="N5112">
            <v>15235</v>
          </cell>
          <cell r="O5112">
            <v>14317</v>
          </cell>
          <cell r="P5112">
            <v>16053</v>
          </cell>
          <cell r="Q5112">
            <v>9499</v>
          </cell>
        </row>
        <row r="5113">
          <cell r="B5113">
            <v>42895</v>
          </cell>
          <cell r="C5113">
            <v>2.12104202</v>
          </cell>
          <cell r="D5113">
            <v>20.290592959999998</v>
          </cell>
          <cell r="E5113">
            <v>25.238884687500001</v>
          </cell>
          <cell r="F5113">
            <v>43.083824700000001</v>
          </cell>
          <cell r="G5113">
            <v>10.339658045000002</v>
          </cell>
          <cell r="H5113">
            <v>72.368671249999991</v>
          </cell>
          <cell r="I5113">
            <v>68.832250449999989</v>
          </cell>
          <cell r="J5113">
            <v>65.585751999999999</v>
          </cell>
          <cell r="K5113">
            <v>46.353644450000004</v>
          </cell>
          <cell r="L5113">
            <v>76.941638049999995</v>
          </cell>
          <cell r="M5113">
            <v>1984</v>
          </cell>
          <cell r="N5113">
            <v>19334</v>
          </cell>
          <cell r="O5113">
            <v>19133</v>
          </cell>
          <cell r="P5113">
            <v>21683</v>
          </cell>
          <cell r="Q5113">
            <v>11720</v>
          </cell>
        </row>
        <row r="5114">
          <cell r="B5114">
            <v>42895</v>
          </cell>
          <cell r="C5114">
            <v>1.8083773999999999</v>
          </cell>
          <cell r="D5114">
            <v>15.394415919999997</v>
          </cell>
          <cell r="E5114">
            <v>21.579148750000002</v>
          </cell>
          <cell r="F5114">
            <v>20.496819599999998</v>
          </cell>
          <cell r="G5114">
            <v>9.3049768799999999</v>
          </cell>
          <cell r="H5114">
            <v>64.676649850000018</v>
          </cell>
          <cell r="I5114">
            <v>67.884166700000009</v>
          </cell>
          <cell r="J5114">
            <v>65.407640750000013</v>
          </cell>
          <cell r="K5114">
            <v>65.034444250000007</v>
          </cell>
          <cell r="L5114">
            <v>67.105834150000007</v>
          </cell>
          <cell r="M5114">
            <v>1604</v>
          </cell>
          <cell r="N5114">
            <v>14472</v>
          </cell>
          <cell r="O5114">
            <v>14954</v>
          </cell>
          <cell r="P5114">
            <v>19391</v>
          </cell>
          <cell r="Q5114">
            <v>9647</v>
          </cell>
        </row>
        <row r="5115">
          <cell r="B5115">
            <v>42895</v>
          </cell>
          <cell r="C5115">
            <v>3.2051992599999997</v>
          </cell>
          <cell r="D5115">
            <v>22.687194000000002</v>
          </cell>
          <cell r="E5115">
            <v>21.263121937499996</v>
          </cell>
          <cell r="F5115">
            <v>17.101139175000004</v>
          </cell>
          <cell r="G5115">
            <v>9.0521281800000004</v>
          </cell>
          <cell r="H5115">
            <v>67.242323800000023</v>
          </cell>
          <cell r="I5115">
            <v>69.558950300000006</v>
          </cell>
          <cell r="J5115">
            <v>67.974281562500011</v>
          </cell>
          <cell r="K5115">
            <v>69.298966350000001</v>
          </cell>
          <cell r="L5115">
            <v>65.802498349999993</v>
          </cell>
          <cell r="M5115">
            <v>1765</v>
          </cell>
          <cell r="N5115">
            <v>17083</v>
          </cell>
          <cell r="O5115">
            <v>11785</v>
          </cell>
          <cell r="P5115">
            <v>12995</v>
          </cell>
          <cell r="Q5115">
            <v>6763</v>
          </cell>
        </row>
        <row r="5116">
          <cell r="B5116">
            <v>42895</v>
          </cell>
          <cell r="C5116">
            <v>2.5809072249999998</v>
          </cell>
          <cell r="D5116">
            <v>15.277711814999998</v>
          </cell>
          <cell r="E5116">
            <v>30.625608937499997</v>
          </cell>
          <cell r="F5116">
            <v>39.799928449999996</v>
          </cell>
          <cell r="G5116">
            <v>10.322859679999999</v>
          </cell>
          <cell r="H5116">
            <v>65.336715650000002</v>
          </cell>
          <cell r="I5116">
            <v>68.569166349999989</v>
          </cell>
          <cell r="J5116">
            <v>60.635914937500004</v>
          </cell>
          <cell r="K5116">
            <v>52.306608150000002</v>
          </cell>
          <cell r="L5116">
            <v>67.280796550000005</v>
          </cell>
          <cell r="M5116">
            <v>1643</v>
          </cell>
          <cell r="N5116">
            <v>11866</v>
          </cell>
          <cell r="O5116">
            <v>16273</v>
          </cell>
          <cell r="P5116">
            <v>20788</v>
          </cell>
          <cell r="Q5116">
            <v>9147</v>
          </cell>
        </row>
        <row r="5117">
          <cell r="B5117">
            <v>42895</v>
          </cell>
          <cell r="C5117">
            <v>2.0755867619999995</v>
          </cell>
          <cell r="D5117">
            <v>22.833144300000004</v>
          </cell>
          <cell r="E5117">
            <v>19.434368875000001</v>
          </cell>
          <cell r="F5117">
            <v>19.290733600000003</v>
          </cell>
          <cell r="G5117">
            <v>8.6139347949999987</v>
          </cell>
          <cell r="H5117">
            <v>66.688516899999996</v>
          </cell>
          <cell r="I5117">
            <v>63.326838599999995</v>
          </cell>
          <cell r="J5117">
            <v>62.172131187499993</v>
          </cell>
          <cell r="K5117">
            <v>65.28605300000001</v>
          </cell>
          <cell r="L5117">
            <v>66.677530350000012</v>
          </cell>
          <cell r="M5117">
            <v>1306</v>
          </cell>
          <cell r="N5117">
            <v>14026</v>
          </cell>
          <cell r="O5117">
            <v>9449</v>
          </cell>
          <cell r="P5117">
            <v>12330</v>
          </cell>
          <cell r="Q5117">
            <v>5651</v>
          </cell>
        </row>
        <row r="5118">
          <cell r="B5118">
            <v>42895</v>
          </cell>
          <cell r="C5118">
            <v>2.2009803799999998</v>
          </cell>
          <cell r="D5118">
            <v>23.648946899999999</v>
          </cell>
          <cell r="E5118">
            <v>19.039797750000002</v>
          </cell>
          <cell r="F5118">
            <v>20.099373449999995</v>
          </cell>
          <cell r="G5118">
            <v>9.3025074049999983</v>
          </cell>
          <cell r="H5118">
            <v>66.450302600000001</v>
          </cell>
          <cell r="I5118">
            <v>63.521967399999994</v>
          </cell>
          <cell r="J5118">
            <v>64.872530062500005</v>
          </cell>
          <cell r="K5118">
            <v>64.736186950000018</v>
          </cell>
          <cell r="L5118">
            <v>65.582930099999999</v>
          </cell>
          <cell r="M5118">
            <v>1392</v>
          </cell>
          <cell r="N5118">
            <v>14601</v>
          </cell>
          <cell r="O5118">
            <v>9599</v>
          </cell>
          <cell r="P5118">
            <v>12699</v>
          </cell>
          <cell r="Q5118">
            <v>5937</v>
          </cell>
        </row>
        <row r="5119">
          <cell r="B5119">
            <v>42895</v>
          </cell>
          <cell r="C5119">
            <v>0.75042986450000027</v>
          </cell>
          <cell r="D5119">
            <v>7.8248066649999997</v>
          </cell>
          <cell r="E5119">
            <v>12.039769781249998</v>
          </cell>
          <cell r="F5119">
            <v>26.461917899999996</v>
          </cell>
          <cell r="G5119">
            <v>4.2026285050000007</v>
          </cell>
          <cell r="H5119">
            <v>67.153647100000001</v>
          </cell>
          <cell r="I5119">
            <v>68.027669900000006</v>
          </cell>
          <cell r="J5119">
            <v>63.884235125000004</v>
          </cell>
          <cell r="K5119">
            <v>56.352983950000024</v>
          </cell>
          <cell r="L5119">
            <v>68.530312000000009</v>
          </cell>
          <cell r="M5119">
            <v>472</v>
          </cell>
          <cell r="N5119">
            <v>5085</v>
          </cell>
          <cell r="O5119">
            <v>5780</v>
          </cell>
          <cell r="P5119">
            <v>9527</v>
          </cell>
          <cell r="Q5119">
            <v>2757</v>
          </cell>
        </row>
        <row r="5120">
          <cell r="B5120">
            <v>42895</v>
          </cell>
          <cell r="C5120">
            <v>1.5267672810000001</v>
          </cell>
          <cell r="D5120">
            <v>12.807510279999999</v>
          </cell>
          <cell r="E5120">
            <v>19.189495687499999</v>
          </cell>
          <cell r="F5120">
            <v>34.698375599999999</v>
          </cell>
          <cell r="G5120">
            <v>8.6420539299999977</v>
          </cell>
          <cell r="H5120">
            <v>71.28532469999999</v>
          </cell>
          <cell r="I5120">
            <v>70.919268549999998</v>
          </cell>
          <cell r="J5120">
            <v>67.508295000000004</v>
          </cell>
          <cell r="K5120">
            <v>54.6179968</v>
          </cell>
          <cell r="L5120">
            <v>73.448482549999994</v>
          </cell>
          <cell r="M5120">
            <v>1004</v>
          </cell>
          <cell r="N5120">
            <v>8962</v>
          </cell>
          <cell r="O5120">
            <v>10234</v>
          </cell>
          <cell r="P5120">
            <v>14623</v>
          </cell>
          <cell r="Q5120">
            <v>6338</v>
          </cell>
        </row>
        <row r="5121">
          <cell r="B5121">
            <v>42895</v>
          </cell>
          <cell r="C5121">
            <v>2.2068123799999997</v>
          </cell>
          <cell r="D5121">
            <v>13.611123109999999</v>
          </cell>
          <cell r="E5121">
            <v>20.020277843749998</v>
          </cell>
          <cell r="F5121">
            <v>48.684865349999995</v>
          </cell>
          <cell r="G5121">
            <v>11.401939279999999</v>
          </cell>
          <cell r="H5121">
            <v>66.771597049999997</v>
          </cell>
          <cell r="I5121">
            <v>67.719500399999987</v>
          </cell>
          <cell r="J5121">
            <v>65.566781875000004</v>
          </cell>
          <cell r="K5121">
            <v>42.904721099999996</v>
          </cell>
          <cell r="L5121">
            <v>69.168949500000011</v>
          </cell>
          <cell r="M5121">
            <v>1372</v>
          </cell>
          <cell r="N5121">
            <v>8830</v>
          </cell>
          <cell r="O5121">
            <v>10268</v>
          </cell>
          <cell r="P5121">
            <v>17128</v>
          </cell>
          <cell r="Q5121">
            <v>7748</v>
          </cell>
        </row>
        <row r="5122">
          <cell r="B5122">
            <v>42895</v>
          </cell>
          <cell r="C5122">
            <v>2.7236762150000002</v>
          </cell>
          <cell r="D5122">
            <v>31.507802350000002</v>
          </cell>
          <cell r="E5122">
            <v>23.610027750000008</v>
          </cell>
          <cell r="F5122">
            <v>23.83985225</v>
          </cell>
          <cell r="G5122">
            <v>12.084340749999999</v>
          </cell>
          <cell r="H5122">
            <v>64.824865649999992</v>
          </cell>
          <cell r="I5122">
            <v>56.748445949999997</v>
          </cell>
          <cell r="J5122">
            <v>60.395619750000002</v>
          </cell>
          <cell r="K5122">
            <v>63.655553750000003</v>
          </cell>
          <cell r="L5122">
            <v>65.540022349999987</v>
          </cell>
          <cell r="M5122">
            <v>1654</v>
          </cell>
          <cell r="N5122">
            <v>14600</v>
          </cell>
          <cell r="O5122">
            <v>11203</v>
          </cell>
          <cell r="P5122">
            <v>14958</v>
          </cell>
          <cell r="Q5122">
            <v>7854</v>
          </cell>
        </row>
        <row r="5123">
          <cell r="B5123">
            <v>42896</v>
          </cell>
          <cell r="C5123">
            <v>2.1063803349999999</v>
          </cell>
          <cell r="D5123">
            <v>8.7319484249999988</v>
          </cell>
          <cell r="E5123">
            <v>17.335161656249998</v>
          </cell>
          <cell r="F5123">
            <v>16.550971100000005</v>
          </cell>
          <cell r="G5123">
            <v>8.1745902849999972</v>
          </cell>
          <cell r="H5123">
            <v>74.032453799999985</v>
          </cell>
          <cell r="I5123">
            <v>75.988203849999991</v>
          </cell>
          <cell r="J5123">
            <v>75.157731062499991</v>
          </cell>
          <cell r="K5123">
            <v>77.219115799999983</v>
          </cell>
          <cell r="L5123">
            <v>80.073656050000011</v>
          </cell>
          <cell r="M5123">
            <v>2137</v>
          </cell>
          <cell r="N5123">
            <v>9738</v>
          </cell>
          <cell r="O5123">
            <v>15461</v>
          </cell>
          <cell r="P5123">
            <v>18999</v>
          </cell>
          <cell r="Q5123">
            <v>9726</v>
          </cell>
          <cell r="R5123">
            <v>52400</v>
          </cell>
          <cell r="S5123">
            <v>223999</v>
          </cell>
          <cell r="T5123">
            <v>367355</v>
          </cell>
          <cell r="U5123">
            <v>441404</v>
          </cell>
          <cell r="V5123">
            <v>239825</v>
          </cell>
          <cell r="W5123">
            <v>1.833334925078125</v>
          </cell>
          <cell r="X5123">
            <v>7.0743769921250008</v>
          </cell>
          <cell r="Y5123">
            <v>14.482040378124999</v>
          </cell>
          <cell r="Z5123">
            <v>13.78959352375</v>
          </cell>
          <cell r="AA5123">
            <v>7.4070574303906254</v>
          </cell>
          <cell r="AB5123">
            <v>70.628361276562487</v>
          </cell>
          <cell r="AC5123">
            <v>72.672664342187517</v>
          </cell>
          <cell r="AD5123">
            <v>71.397610234375009</v>
          </cell>
          <cell r="AE5123">
            <v>74.137993643749994</v>
          </cell>
          <cell r="AF5123">
            <v>74.151559785937508</v>
          </cell>
        </row>
        <row r="5124">
          <cell r="B5124">
            <v>42896</v>
          </cell>
          <cell r="C5124">
            <v>1.8595487425000001</v>
          </cell>
          <cell r="D5124">
            <v>8.3917968700000003</v>
          </cell>
          <cell r="E5124">
            <v>17.605161437499998</v>
          </cell>
          <cell r="F5124">
            <v>15.065343324999997</v>
          </cell>
          <cell r="G5124">
            <v>8.1888116350000004</v>
          </cell>
          <cell r="H5124">
            <v>67.404893750000014</v>
          </cell>
          <cell r="I5124">
            <v>71.217240699999991</v>
          </cell>
          <cell r="J5124">
            <v>70.389691999999997</v>
          </cell>
          <cell r="K5124">
            <v>73.42522240000001</v>
          </cell>
          <cell r="L5124">
            <v>73.286440299999995</v>
          </cell>
          <cell r="M5124">
            <v>2248</v>
          </cell>
          <cell r="N5124">
            <v>11535</v>
          </cell>
          <cell r="O5124">
            <v>19368</v>
          </cell>
          <cell r="P5124">
            <v>21573</v>
          </cell>
          <cell r="Q5124">
            <v>11715</v>
          </cell>
        </row>
        <row r="5125">
          <cell r="B5125">
            <v>42896</v>
          </cell>
          <cell r="C5125">
            <v>0.68939182850000003</v>
          </cell>
          <cell r="D5125">
            <v>2.2179312179999995</v>
          </cell>
          <cell r="E5125">
            <v>3.9948027312500005</v>
          </cell>
          <cell r="F5125">
            <v>3.8203258099999999</v>
          </cell>
          <cell r="G5125">
            <v>2.1259833499999994</v>
          </cell>
          <cell r="H5125">
            <v>71.716521900000004</v>
          </cell>
          <cell r="I5125">
            <v>72.915603449999992</v>
          </cell>
          <cell r="J5125">
            <v>74.344280375000011</v>
          </cell>
          <cell r="K5125">
            <v>74.78431655</v>
          </cell>
          <cell r="L5125">
            <v>72.592582750000005</v>
          </cell>
          <cell r="M5125">
            <v>687</v>
          </cell>
          <cell r="N5125">
            <v>2324</v>
          </cell>
          <cell r="O5125">
            <v>3475</v>
          </cell>
          <cell r="P5125">
            <v>4193</v>
          </cell>
          <cell r="Q5125">
            <v>2252</v>
          </cell>
        </row>
        <row r="5126">
          <cell r="B5126">
            <v>42896</v>
          </cell>
          <cell r="C5126">
            <v>0.454751142</v>
          </cell>
          <cell r="D5126">
            <v>1.4468407160000001</v>
          </cell>
          <cell r="E5126">
            <v>3.0624060562499995</v>
          </cell>
          <cell r="F5126">
            <v>2.8758785749999998</v>
          </cell>
          <cell r="G5126">
            <v>1.4914853174999998</v>
          </cell>
          <cell r="H5126">
            <v>68.602223550000005</v>
          </cell>
          <cell r="I5126">
            <v>71.649865850000012</v>
          </cell>
          <cell r="J5126">
            <v>74.270926500000016</v>
          </cell>
          <cell r="K5126">
            <v>73.440793499999998</v>
          </cell>
          <cell r="L5126">
            <v>73.685889250000002</v>
          </cell>
          <cell r="M5126">
            <v>452</v>
          </cell>
          <cell r="N5126">
            <v>1493</v>
          </cell>
          <cell r="O5126">
            <v>2581</v>
          </cell>
          <cell r="P5126">
            <v>3089</v>
          </cell>
          <cell r="Q5126">
            <v>1613</v>
          </cell>
        </row>
        <row r="5127">
          <cell r="B5127">
            <v>42896</v>
          </cell>
          <cell r="C5127">
            <v>1.5958095250000004</v>
          </cell>
          <cell r="D5127">
            <v>5.7544088400000009</v>
          </cell>
          <cell r="E5127">
            <v>11.419482500000001</v>
          </cell>
          <cell r="F5127">
            <v>11.3379814</v>
          </cell>
          <cell r="G5127">
            <v>6.4687662450000003</v>
          </cell>
          <cell r="H5127">
            <v>89.254350700000003</v>
          </cell>
          <cell r="I5127">
            <v>91.023947549999988</v>
          </cell>
          <cell r="J5127">
            <v>93.148989625000013</v>
          </cell>
          <cell r="K5127">
            <v>92.421334800000011</v>
          </cell>
          <cell r="L5127">
            <v>93.918452950000031</v>
          </cell>
          <cell r="M5127">
            <v>1871</v>
          </cell>
          <cell r="N5127">
            <v>7520</v>
          </cell>
          <cell r="O5127">
            <v>12369</v>
          </cell>
          <cell r="P5127">
            <v>15494</v>
          </cell>
          <cell r="Q5127">
            <v>8963</v>
          </cell>
        </row>
        <row r="5128">
          <cell r="B5128">
            <v>42896</v>
          </cell>
          <cell r="C5128">
            <v>2.1854492300000001</v>
          </cell>
          <cell r="D5128">
            <v>7.9096164599999996</v>
          </cell>
          <cell r="E5128">
            <v>14.812924281249998</v>
          </cell>
          <cell r="F5128">
            <v>12.066735250000002</v>
          </cell>
          <cell r="G5128">
            <v>7.117762055</v>
          </cell>
          <cell r="H5128">
            <v>76.601768549999989</v>
          </cell>
          <cell r="I5128">
            <v>79.953613099999998</v>
          </cell>
          <cell r="J5128">
            <v>78.513442125000012</v>
          </cell>
          <cell r="K5128">
            <v>80.41906585000001</v>
          </cell>
          <cell r="L5128">
            <v>81.279840249999992</v>
          </cell>
          <cell r="M5128">
            <v>2266</v>
          </cell>
          <cell r="N5128">
            <v>9039</v>
          </cell>
          <cell r="O5128">
            <v>13680</v>
          </cell>
          <cell r="P5128">
            <v>14229</v>
          </cell>
          <cell r="Q5128">
            <v>8299</v>
          </cell>
        </row>
        <row r="5129">
          <cell r="B5129">
            <v>42896</v>
          </cell>
          <cell r="C5129">
            <v>1.73909552</v>
          </cell>
          <cell r="D5129">
            <v>5.8495883600000003</v>
          </cell>
          <cell r="E5129">
            <v>11.453083343750002</v>
          </cell>
          <cell r="F5129">
            <v>11.237914649999999</v>
          </cell>
          <cell r="G5129">
            <v>6.2313689549999998</v>
          </cell>
          <cell r="H5129">
            <v>85.359595799999994</v>
          </cell>
          <cell r="I5129">
            <v>88.61034380000001</v>
          </cell>
          <cell r="J5129">
            <v>89.375574062499993</v>
          </cell>
          <cell r="K5129">
            <v>92.894562700000009</v>
          </cell>
          <cell r="L5129">
            <v>94.242561199999983</v>
          </cell>
          <cell r="M5129">
            <v>1911</v>
          </cell>
          <cell r="N5129">
            <v>7443</v>
          </cell>
          <cell r="O5129">
            <v>12105</v>
          </cell>
          <cell r="P5129">
            <v>15347</v>
          </cell>
          <cell r="Q5129">
            <v>8598</v>
          </cell>
        </row>
        <row r="5130">
          <cell r="B5130">
            <v>42896</v>
          </cell>
          <cell r="C5130">
            <v>2.0795609300000004</v>
          </cell>
          <cell r="D5130">
            <v>6.2861446950000008</v>
          </cell>
          <cell r="E5130">
            <v>12.963915375000001</v>
          </cell>
          <cell r="F5130">
            <v>11.2362772</v>
          </cell>
          <cell r="G5130">
            <v>6.5928859500000012</v>
          </cell>
          <cell r="H5130">
            <v>87.220820249999989</v>
          </cell>
          <cell r="I5130">
            <v>88.016989800000005</v>
          </cell>
          <cell r="J5130">
            <v>87.764439937499986</v>
          </cell>
          <cell r="K5130">
            <v>89.409104750000012</v>
          </cell>
          <cell r="L5130">
            <v>90.864351750000012</v>
          </cell>
          <cell r="M5130">
            <v>2378</v>
          </cell>
          <cell r="N5130">
            <v>7955</v>
          </cell>
          <cell r="O5130">
            <v>13435</v>
          </cell>
          <cell r="P5130">
            <v>14811</v>
          </cell>
          <cell r="Q5130">
            <v>8773</v>
          </cell>
        </row>
        <row r="5131">
          <cell r="B5131">
            <v>42896</v>
          </cell>
          <cell r="C5131">
            <v>1.4456999750000001</v>
          </cell>
          <cell r="D5131">
            <v>7.5211828900000004</v>
          </cell>
          <cell r="E5131">
            <v>17.683745500000001</v>
          </cell>
          <cell r="F5131">
            <v>15.038757749999998</v>
          </cell>
          <cell r="G5131">
            <v>7.2951022250000008</v>
          </cell>
          <cell r="H5131">
            <v>65.560528200000007</v>
          </cell>
          <cell r="I5131">
            <v>57.58623655000001</v>
          </cell>
          <cell r="J5131">
            <v>65.927084437500014</v>
          </cell>
          <cell r="K5131">
            <v>67.171111049999993</v>
          </cell>
          <cell r="L5131">
            <v>66.864721000000003</v>
          </cell>
          <cell r="M5131">
            <v>1438</v>
          </cell>
          <cell r="N5131">
            <v>8529</v>
          </cell>
          <cell r="O5131">
            <v>15985</v>
          </cell>
          <cell r="P5131">
            <v>17869</v>
          </cell>
          <cell r="Q5131">
            <v>8788</v>
          </cell>
        </row>
        <row r="5132">
          <cell r="B5132">
            <v>42896</v>
          </cell>
          <cell r="C5132">
            <v>1.7789023800000003</v>
          </cell>
          <cell r="D5132">
            <v>9.0965994549999998</v>
          </cell>
          <cell r="E5132">
            <v>18.769848562500002</v>
          </cell>
          <cell r="F5132">
            <v>16.428399974999998</v>
          </cell>
          <cell r="G5132">
            <v>8.6154583700000007</v>
          </cell>
          <cell r="H5132">
            <v>74.695630249999994</v>
          </cell>
          <cell r="I5132">
            <v>76.231527850000006</v>
          </cell>
          <cell r="J5132">
            <v>75.137579937500007</v>
          </cell>
          <cell r="K5132">
            <v>78.2012675</v>
          </cell>
          <cell r="L5132">
            <v>79.53452265</v>
          </cell>
          <cell r="M5132">
            <v>1755</v>
          </cell>
          <cell r="N5132">
            <v>10164</v>
          </cell>
          <cell r="O5132">
            <v>16749</v>
          </cell>
          <cell r="P5132">
            <v>19098</v>
          </cell>
          <cell r="Q5132">
            <v>10194</v>
          </cell>
        </row>
        <row r="5133">
          <cell r="B5133">
            <v>42896</v>
          </cell>
          <cell r="C5133">
            <v>1.674839025</v>
          </cell>
          <cell r="D5133">
            <v>5.017981615000001</v>
          </cell>
          <cell r="E5133">
            <v>10.2305181875</v>
          </cell>
          <cell r="F5133">
            <v>11.149027749999998</v>
          </cell>
          <cell r="G5133">
            <v>6.6234058949999994</v>
          </cell>
          <cell r="H5133">
            <v>62.595467749999997</v>
          </cell>
          <cell r="I5133">
            <v>65.709052349999993</v>
          </cell>
          <cell r="J5133">
            <v>66.715110312500002</v>
          </cell>
          <cell r="K5133">
            <v>65.981117949999998</v>
          </cell>
          <cell r="L5133">
            <v>65.476611699999992</v>
          </cell>
          <cell r="M5133">
            <v>1476</v>
          </cell>
          <cell r="N5133">
            <v>4771</v>
          </cell>
          <cell r="O5133">
            <v>7942</v>
          </cell>
          <cell r="P5133">
            <v>10787</v>
          </cell>
          <cell r="Q5133">
            <v>6323</v>
          </cell>
        </row>
        <row r="5134">
          <cell r="B5134">
            <v>42896</v>
          </cell>
          <cell r="C5134">
            <v>2.5641696900000004</v>
          </cell>
          <cell r="D5134">
            <v>8.0225710650000011</v>
          </cell>
          <cell r="E5134">
            <v>16.56170371875</v>
          </cell>
          <cell r="F5134">
            <v>16.539813799999997</v>
          </cell>
          <cell r="G5134">
            <v>9.6112456000000002</v>
          </cell>
          <cell r="H5134">
            <v>61.983355150000008</v>
          </cell>
          <cell r="I5134">
            <v>63.631164100000014</v>
          </cell>
          <cell r="J5134">
            <v>63.146209875000004</v>
          </cell>
          <cell r="K5134">
            <v>62.738484850000006</v>
          </cell>
          <cell r="L5134">
            <v>63.624751400000015</v>
          </cell>
          <cell r="M5134">
            <v>2303</v>
          </cell>
          <cell r="N5134">
            <v>7447</v>
          </cell>
          <cell r="O5134">
            <v>12404</v>
          </cell>
          <cell r="P5134">
            <v>15383</v>
          </cell>
          <cell r="Q5134">
            <v>9097</v>
          </cell>
        </row>
        <row r="5135">
          <cell r="B5135">
            <v>42896</v>
          </cell>
          <cell r="C5135">
            <v>2.2970486950000004</v>
          </cell>
          <cell r="D5135">
            <v>6.1742230800000009</v>
          </cell>
          <cell r="E5135">
            <v>15.661740437500001</v>
          </cell>
          <cell r="F5135">
            <v>17.134915100000004</v>
          </cell>
          <cell r="G5135">
            <v>9.7424763300000006</v>
          </cell>
          <cell r="H5135">
            <v>60.970942799999989</v>
          </cell>
          <cell r="I5135">
            <v>64.228599400000007</v>
          </cell>
          <cell r="J5135">
            <v>63.00713125</v>
          </cell>
          <cell r="K5135">
            <v>62.63586664999999</v>
          </cell>
          <cell r="L5135">
            <v>62.087291350000008</v>
          </cell>
          <cell r="M5135">
            <v>2030</v>
          </cell>
          <cell r="N5135">
            <v>5795</v>
          </cell>
          <cell r="O5135">
            <v>11677</v>
          </cell>
          <cell r="P5135">
            <v>15948</v>
          </cell>
          <cell r="Q5135">
            <v>8962</v>
          </cell>
        </row>
        <row r="5136">
          <cell r="B5136">
            <v>42896</v>
          </cell>
          <cell r="C5136">
            <v>1.8545088000000001</v>
          </cell>
          <cell r="D5136">
            <v>8.3200908800000004</v>
          </cell>
          <cell r="E5136">
            <v>15.062316500000001</v>
          </cell>
          <cell r="F5136">
            <v>13.538243499999998</v>
          </cell>
          <cell r="G5136">
            <v>7.1971497349999991</v>
          </cell>
          <cell r="H5136">
            <v>60.372199999999999</v>
          </cell>
          <cell r="I5136">
            <v>62.101349750000011</v>
          </cell>
          <cell r="J5136">
            <v>60.968417750000015</v>
          </cell>
          <cell r="K5136">
            <v>63.063160050000022</v>
          </cell>
          <cell r="L5136">
            <v>63.797113350000004</v>
          </cell>
          <cell r="M5136">
            <v>1559</v>
          </cell>
          <cell r="N5136">
            <v>7565</v>
          </cell>
          <cell r="O5136">
            <v>10884</v>
          </cell>
          <cell r="P5136">
            <v>12659</v>
          </cell>
          <cell r="Q5136">
            <v>6707</v>
          </cell>
        </row>
        <row r="5137">
          <cell r="B5137">
            <v>42896</v>
          </cell>
          <cell r="C5137">
            <v>2.5837998549999996</v>
          </cell>
          <cell r="D5137">
            <v>9.94819663</v>
          </cell>
          <cell r="E5137">
            <v>22.705548562499999</v>
          </cell>
          <cell r="F5137">
            <v>20.425425050000001</v>
          </cell>
          <cell r="G5137">
            <v>10.222861560000002</v>
          </cell>
          <cell r="H5137">
            <v>65.547695950000005</v>
          </cell>
          <cell r="I5137">
            <v>68.453105249999993</v>
          </cell>
          <cell r="J5137">
            <v>65.17615956249999</v>
          </cell>
          <cell r="K5137">
            <v>66.295991950000001</v>
          </cell>
          <cell r="L5137">
            <v>68.278484849999984</v>
          </cell>
          <cell r="M5137">
            <v>2443</v>
          </cell>
          <cell r="N5137">
            <v>9991</v>
          </cell>
          <cell r="O5137">
            <v>17447</v>
          </cell>
          <cell r="P5137">
            <v>19943</v>
          </cell>
          <cell r="Q5137">
            <v>10327</v>
          </cell>
        </row>
        <row r="5138">
          <cell r="B5138">
            <v>42896</v>
          </cell>
          <cell r="C5138">
            <v>2.0631292550000002</v>
          </cell>
          <cell r="D5138">
            <v>7.5156932200000002</v>
          </cell>
          <cell r="E5138">
            <v>15.588951937500001</v>
          </cell>
          <cell r="F5138">
            <v>14.47624515</v>
          </cell>
          <cell r="G5138">
            <v>7.7202804250000012</v>
          </cell>
          <cell r="H5138">
            <v>70.574370300000012</v>
          </cell>
          <cell r="I5138">
            <v>72.548122250000006</v>
          </cell>
          <cell r="J5138">
            <v>70.203264875000002</v>
          </cell>
          <cell r="K5138">
            <v>72.810619950000003</v>
          </cell>
          <cell r="L5138">
            <v>73.288684050000001</v>
          </cell>
          <cell r="M5138">
            <v>1375</v>
          </cell>
          <cell r="N5138">
            <v>5202</v>
          </cell>
          <cell r="O5138">
            <v>8305</v>
          </cell>
          <cell r="P5138">
            <v>10047</v>
          </cell>
          <cell r="Q5138">
            <v>5544</v>
          </cell>
        </row>
        <row r="5139">
          <cell r="B5139">
            <v>42896</v>
          </cell>
          <cell r="C5139">
            <v>1.0324827959999998</v>
          </cell>
          <cell r="D5139">
            <v>4.591394105</v>
          </cell>
          <cell r="E5139">
            <v>11.28197803125</v>
          </cell>
          <cell r="F5139">
            <v>10.228559964999999</v>
          </cell>
          <cell r="G5139">
            <v>5.6014505950000002</v>
          </cell>
          <cell r="H5139">
            <v>81.186915450000001</v>
          </cell>
          <cell r="I5139">
            <v>94.470253450000001</v>
          </cell>
          <cell r="J5139">
            <v>98.904402437499996</v>
          </cell>
          <cell r="K5139">
            <v>102.97428705</v>
          </cell>
          <cell r="L5139">
            <v>96.790122050000008</v>
          </cell>
          <cell r="M5139">
            <v>707</v>
          </cell>
          <cell r="N5139">
            <v>3444</v>
          </cell>
          <cell r="O5139">
            <v>6816</v>
          </cell>
          <cell r="P5139">
            <v>7856</v>
          </cell>
          <cell r="Q5139">
            <v>4250</v>
          </cell>
        </row>
        <row r="5140">
          <cell r="B5140">
            <v>42896</v>
          </cell>
          <cell r="C5140">
            <v>1.678134837</v>
          </cell>
          <cell r="D5140">
            <v>6.8135544449999994</v>
          </cell>
          <cell r="E5140">
            <v>12.504581062500002</v>
          </cell>
          <cell r="F5140">
            <v>12.141989825</v>
          </cell>
          <cell r="G5140">
            <v>6.9857509850000001</v>
          </cell>
          <cell r="H5140">
            <v>66.2754786</v>
          </cell>
          <cell r="I5140">
            <v>67.687770099999994</v>
          </cell>
          <cell r="J5140">
            <v>66.936116937500003</v>
          </cell>
          <cell r="K5140">
            <v>68.421454700000012</v>
          </cell>
          <cell r="L5140">
            <v>68.746835199999992</v>
          </cell>
          <cell r="M5140">
            <v>1046</v>
          </cell>
          <cell r="N5140">
            <v>4506</v>
          </cell>
          <cell r="O5140">
            <v>6586</v>
          </cell>
          <cell r="P5140">
            <v>8142</v>
          </cell>
          <cell r="Q5140">
            <v>4745</v>
          </cell>
        </row>
        <row r="5141">
          <cell r="B5141">
            <v>42896</v>
          </cell>
          <cell r="C5141">
            <v>1.4659152949999998</v>
          </cell>
          <cell r="D5141">
            <v>7.4028734900000002</v>
          </cell>
          <cell r="E5141">
            <v>15.0229388125</v>
          </cell>
          <cell r="F5141">
            <v>12.702308024999999</v>
          </cell>
          <cell r="G5141">
            <v>6.8308898749999996</v>
          </cell>
          <cell r="H5141">
            <v>75.008851449999995</v>
          </cell>
          <cell r="I5141">
            <v>79.125336050000001</v>
          </cell>
          <cell r="J5141">
            <v>77.488925625000007</v>
          </cell>
          <cell r="K5141">
            <v>81.880159450000008</v>
          </cell>
          <cell r="L5141">
            <v>82.315475499999977</v>
          </cell>
          <cell r="M5141">
            <v>1459</v>
          </cell>
          <cell r="N5141">
            <v>8475</v>
          </cell>
          <cell r="O5141">
            <v>13774</v>
          </cell>
          <cell r="P5141">
            <v>15347</v>
          </cell>
          <cell r="Q5141">
            <v>8340</v>
          </cell>
        </row>
        <row r="5142">
          <cell r="B5142">
            <v>42896</v>
          </cell>
          <cell r="C5142">
            <v>1.3853127924999999</v>
          </cell>
          <cell r="D5142">
            <v>6.4042317749999995</v>
          </cell>
          <cell r="E5142">
            <v>16.04652453125</v>
          </cell>
          <cell r="F5142">
            <v>16.997628699999996</v>
          </cell>
          <cell r="G5142">
            <v>5.8723549449999988</v>
          </cell>
          <cell r="H5142">
            <v>71.461908750000006</v>
          </cell>
          <cell r="I5142">
            <v>73.73762600000002</v>
          </cell>
          <cell r="J5142">
            <v>67.533612500000004</v>
          </cell>
          <cell r="K5142">
            <v>68.726237199999986</v>
          </cell>
          <cell r="L5142">
            <v>75.158772450000015</v>
          </cell>
          <cell r="M5142">
            <v>1783</v>
          </cell>
          <cell r="N5142">
            <v>9175</v>
          </cell>
          <cell r="O5142">
            <v>14546</v>
          </cell>
          <cell r="P5142">
            <v>16052</v>
          </cell>
          <cell r="Q5142">
            <v>8749</v>
          </cell>
        </row>
        <row r="5143">
          <cell r="B5143">
            <v>42896</v>
          </cell>
          <cell r="C5143">
            <v>2.7335399950000001</v>
          </cell>
          <cell r="D5143">
            <v>9.1124242249999998</v>
          </cell>
          <cell r="E5143">
            <v>19.166098312500001</v>
          </cell>
          <cell r="F5143">
            <v>18.582212800000001</v>
          </cell>
          <cell r="G5143">
            <v>9.8525442849999987</v>
          </cell>
          <cell r="H5143">
            <v>71.723701700000007</v>
          </cell>
          <cell r="I5143">
            <v>74.537070699999987</v>
          </cell>
          <cell r="J5143">
            <v>70.993722812499982</v>
          </cell>
          <cell r="K5143">
            <v>71.71934370000001</v>
          </cell>
          <cell r="L5143">
            <v>75.1110817</v>
          </cell>
          <cell r="M5143">
            <v>3580</v>
          </cell>
          <cell r="N5143">
            <v>12875</v>
          </cell>
          <cell r="O5143">
            <v>20874</v>
          </cell>
          <cell r="P5143">
            <v>25700</v>
          </cell>
          <cell r="Q5143">
            <v>14336</v>
          </cell>
        </row>
        <row r="5144">
          <cell r="B5144">
            <v>42896</v>
          </cell>
          <cell r="C5144">
            <v>1.6551609319999998</v>
          </cell>
          <cell r="D5144">
            <v>7.2725754800000004</v>
          </cell>
          <cell r="E5144">
            <v>14.04043571875</v>
          </cell>
          <cell r="F5144">
            <v>13.116098125000002</v>
          </cell>
          <cell r="G5144">
            <v>6.6306717549999998</v>
          </cell>
          <cell r="H5144">
            <v>74.400864800000008</v>
          </cell>
          <cell r="I5144">
            <v>77.750626749999995</v>
          </cell>
          <cell r="J5144">
            <v>79.301052749999997</v>
          </cell>
          <cell r="K5144">
            <v>81.192579100000003</v>
          </cell>
          <cell r="L5144">
            <v>80.701950849999989</v>
          </cell>
          <cell r="M5144">
            <v>1690</v>
          </cell>
          <cell r="N5144">
            <v>8333</v>
          </cell>
          <cell r="O5144">
            <v>13210</v>
          </cell>
          <cell r="P5144">
            <v>15820</v>
          </cell>
          <cell r="Q5144">
            <v>7961</v>
          </cell>
        </row>
        <row r="5145">
          <cell r="B5145">
            <v>42896</v>
          </cell>
          <cell r="C5145">
            <v>1.8949510050000005</v>
          </cell>
          <cell r="D5145">
            <v>9.260658470000001</v>
          </cell>
          <cell r="E5145">
            <v>18.821135687499996</v>
          </cell>
          <cell r="F5145">
            <v>17.34080505</v>
          </cell>
          <cell r="G5145">
            <v>8.267071115000002</v>
          </cell>
          <cell r="H5145">
            <v>74.72171929999999</v>
          </cell>
          <cell r="I5145">
            <v>76.584018599999993</v>
          </cell>
          <cell r="J5145">
            <v>77.596382500000004</v>
          </cell>
          <cell r="K5145">
            <v>78.917166049999992</v>
          </cell>
          <cell r="L5145">
            <v>79.435847750000008</v>
          </cell>
          <cell r="M5145">
            <v>1952</v>
          </cell>
          <cell r="N5145">
            <v>10464</v>
          </cell>
          <cell r="O5145">
            <v>17352</v>
          </cell>
          <cell r="P5145">
            <v>20306</v>
          </cell>
          <cell r="Q5145">
            <v>9767</v>
          </cell>
        </row>
        <row r="5146">
          <cell r="B5146">
            <v>42896</v>
          </cell>
          <cell r="C5146">
            <v>1.6036321185000002</v>
          </cell>
          <cell r="D5146">
            <v>6.7681249250000004</v>
          </cell>
          <cell r="E5146">
            <v>15.698938874999996</v>
          </cell>
          <cell r="F5146">
            <v>14.7447936</v>
          </cell>
          <cell r="G5146">
            <v>7.5134439749999995</v>
          </cell>
          <cell r="H5146">
            <v>65.438922750000003</v>
          </cell>
          <cell r="I5146">
            <v>58.300228700000005</v>
          </cell>
          <cell r="J5146">
            <v>68.254166812500003</v>
          </cell>
          <cell r="K5146">
            <v>67.772776849999985</v>
          </cell>
          <cell r="L5146">
            <v>66.846667100000005</v>
          </cell>
          <cell r="M5146">
            <v>1590</v>
          </cell>
          <cell r="N5146">
            <v>7061</v>
          </cell>
          <cell r="O5146">
            <v>13120</v>
          </cell>
          <cell r="P5146">
            <v>15804</v>
          </cell>
          <cell r="Q5146">
            <v>8331</v>
          </cell>
        </row>
        <row r="5147">
          <cell r="B5147">
            <v>42896</v>
          </cell>
          <cell r="C5147">
            <v>2.51629484</v>
          </cell>
          <cell r="D5147">
            <v>9.4138693750000009</v>
          </cell>
          <cell r="E5147">
            <v>18.168449124999999</v>
          </cell>
          <cell r="F5147">
            <v>15.530409550000002</v>
          </cell>
          <cell r="G5147">
            <v>8.9511760250000005</v>
          </cell>
          <cell r="H5147">
            <v>65.579213150000001</v>
          </cell>
          <cell r="I5147">
            <v>67.774166649999998</v>
          </cell>
          <cell r="J5147">
            <v>68.341425562499978</v>
          </cell>
          <cell r="K5147">
            <v>69.800554099999985</v>
          </cell>
          <cell r="L5147">
            <v>67.28750165000001</v>
          </cell>
          <cell r="M5147">
            <v>1394</v>
          </cell>
          <cell r="N5147">
            <v>7081</v>
          </cell>
          <cell r="O5147">
            <v>11885</v>
          </cell>
          <cell r="P5147">
            <v>13301</v>
          </cell>
          <cell r="Q5147">
            <v>6982</v>
          </cell>
        </row>
        <row r="5148">
          <cell r="B5148">
            <v>42896</v>
          </cell>
          <cell r="C5148">
            <v>2.3376455450000004</v>
          </cell>
          <cell r="D5148">
            <v>8.9632846250000018</v>
          </cell>
          <cell r="E5148">
            <v>19.003130437500005</v>
          </cell>
          <cell r="F5148">
            <v>15.932671249999999</v>
          </cell>
          <cell r="G5148">
            <v>8.4591818849999978</v>
          </cell>
          <cell r="H5148">
            <v>66.074074699999983</v>
          </cell>
          <cell r="I5148">
            <v>69.029625999999993</v>
          </cell>
          <cell r="J5148">
            <v>68.254166000000012</v>
          </cell>
          <cell r="K5148">
            <v>68.433142099999998</v>
          </cell>
          <cell r="L5148">
            <v>66.806014900000008</v>
          </cell>
          <cell r="M5148">
            <v>1519</v>
          </cell>
          <cell r="N5148">
            <v>7784</v>
          </cell>
          <cell r="O5148">
            <v>13749</v>
          </cell>
          <cell r="P5148">
            <v>15181</v>
          </cell>
          <cell r="Q5148">
            <v>7621</v>
          </cell>
        </row>
        <row r="5149">
          <cell r="B5149">
            <v>42896</v>
          </cell>
          <cell r="C5149">
            <v>1.7908482549999998</v>
          </cell>
          <cell r="D5149">
            <v>7.5854339800000004</v>
          </cell>
          <cell r="E5149">
            <v>10.3193211875</v>
          </cell>
          <cell r="F5149">
            <v>14.963642874999996</v>
          </cell>
          <cell r="G5149">
            <v>8.2282295599999991</v>
          </cell>
          <cell r="H5149">
            <v>65.050679450000004</v>
          </cell>
          <cell r="I5149">
            <v>66.555097499999988</v>
          </cell>
          <cell r="J5149">
            <v>45.040385999999998</v>
          </cell>
          <cell r="K5149">
            <v>67.72893160000001</v>
          </cell>
          <cell r="L5149">
            <v>67.574495900000002</v>
          </cell>
          <cell r="M5149">
            <v>1129</v>
          </cell>
          <cell r="N5149">
            <v>4899</v>
          </cell>
          <cell r="O5149">
            <v>4985</v>
          </cell>
          <cell r="P5149">
            <v>9977</v>
          </cell>
          <cell r="Q5149">
            <v>5524</v>
          </cell>
        </row>
        <row r="5150">
          <cell r="B5150">
            <v>42896</v>
          </cell>
          <cell r="C5150">
            <v>1.9371274299999997</v>
          </cell>
          <cell r="D5150">
            <v>7.3045176000000023</v>
          </cell>
          <cell r="E5150">
            <v>15.036640906250001</v>
          </cell>
          <cell r="F5150">
            <v>14.692938225000001</v>
          </cell>
          <cell r="G5150">
            <v>8.9425891849999992</v>
          </cell>
          <cell r="H5150">
            <v>66.501043899999999</v>
          </cell>
          <cell r="I5150">
            <v>66.661645800000002</v>
          </cell>
          <cell r="J5150">
            <v>70.167510937499998</v>
          </cell>
          <cell r="K5150">
            <v>69.905083850000011</v>
          </cell>
          <cell r="L5150">
            <v>65.668207100000004</v>
          </cell>
          <cell r="M5150">
            <v>1228</v>
          </cell>
          <cell r="N5150">
            <v>4719</v>
          </cell>
          <cell r="O5150">
            <v>8377</v>
          </cell>
          <cell r="P5150">
            <v>10169</v>
          </cell>
          <cell r="Q5150">
            <v>5794</v>
          </cell>
        </row>
        <row r="5151">
          <cell r="B5151">
            <v>42896</v>
          </cell>
          <cell r="C5151">
            <v>0.73009289099999997</v>
          </cell>
          <cell r="D5151">
            <v>3.2426174990000001</v>
          </cell>
          <cell r="E5151">
            <v>8.0093623124999986</v>
          </cell>
          <cell r="F5151">
            <v>6.7769289850000005</v>
          </cell>
          <cell r="G5151">
            <v>3.0811419999999998</v>
          </cell>
          <cell r="H5151">
            <v>67.566741650000012</v>
          </cell>
          <cell r="I5151">
            <v>71.357840149999987</v>
          </cell>
          <cell r="J5151">
            <v>68.334619375000003</v>
          </cell>
          <cell r="K5151">
            <v>70.37868675</v>
          </cell>
          <cell r="L5151">
            <v>67.918007799999998</v>
          </cell>
          <cell r="M5151">
            <v>471</v>
          </cell>
          <cell r="N5151">
            <v>2197</v>
          </cell>
          <cell r="O5151">
            <v>4123</v>
          </cell>
          <cell r="P5151">
            <v>4534</v>
          </cell>
          <cell r="Q5151">
            <v>2013</v>
          </cell>
        </row>
        <row r="5152">
          <cell r="B5152">
            <v>42896</v>
          </cell>
          <cell r="C5152">
            <v>1.5841352624999998</v>
          </cell>
          <cell r="D5152">
            <v>6.5200312100000017</v>
          </cell>
          <cell r="E5152">
            <v>9.5870423124999977</v>
          </cell>
          <cell r="F5152">
            <v>12.714932674999998</v>
          </cell>
          <cell r="G5152">
            <v>6.8914665700000004</v>
          </cell>
          <cell r="H5152">
            <v>73.963025750000014</v>
          </cell>
          <cell r="I5152">
            <v>75.036457449999972</v>
          </cell>
          <cell r="J5152">
            <v>50.275869312499999</v>
          </cell>
          <cell r="K5152">
            <v>74.528231000000005</v>
          </cell>
          <cell r="L5152">
            <v>73.636804899999987</v>
          </cell>
          <cell r="M5152">
            <v>1118</v>
          </cell>
          <cell r="N5152">
            <v>4814</v>
          </cell>
          <cell r="O5152">
            <v>5231</v>
          </cell>
          <cell r="P5152">
            <v>9474</v>
          </cell>
          <cell r="Q5152">
            <v>5076</v>
          </cell>
        </row>
        <row r="5153">
          <cell r="B5153">
            <v>42896</v>
          </cell>
          <cell r="C5153">
            <v>2.4823875649999998</v>
          </cell>
          <cell r="D5153">
            <v>6.7128025599999983</v>
          </cell>
          <cell r="E5153">
            <v>15.806714250000001</v>
          </cell>
          <cell r="F5153">
            <v>16.239590075000002</v>
          </cell>
          <cell r="G5153">
            <v>9.7700613700000005</v>
          </cell>
          <cell r="H5153">
            <v>68.282596100000006</v>
          </cell>
          <cell r="I5153">
            <v>71.256392400000024</v>
          </cell>
          <cell r="J5153">
            <v>70.723835625000007</v>
          </cell>
          <cell r="K5153">
            <v>71.514782199999985</v>
          </cell>
          <cell r="L5153">
            <v>69.760016550000003</v>
          </cell>
          <cell r="M5153">
            <v>1619</v>
          </cell>
          <cell r="N5153">
            <v>4649</v>
          </cell>
          <cell r="O5153">
            <v>8805</v>
          </cell>
          <cell r="P5153">
            <v>11494</v>
          </cell>
          <cell r="Q5153">
            <v>6715</v>
          </cell>
        </row>
        <row r="5154">
          <cell r="B5154">
            <v>42896</v>
          </cell>
          <cell r="C5154">
            <v>2.8669711149999992</v>
          </cell>
          <cell r="D5154">
            <v>10.806855565000001</v>
          </cell>
          <cell r="E5154">
            <v>20.000689750000003</v>
          </cell>
          <cell r="F5154">
            <v>19.639227650000002</v>
          </cell>
          <cell r="G5154">
            <v>11.728179715000001</v>
          </cell>
          <cell r="H5154">
            <v>64.379004649999999</v>
          </cell>
          <cell r="I5154">
            <v>65.796137049999999</v>
          </cell>
          <cell r="J5154">
            <v>63.331298625000002</v>
          </cell>
          <cell r="K5154">
            <v>65.611244600000006</v>
          </cell>
          <cell r="L5154">
            <v>66.196156899999991</v>
          </cell>
          <cell r="M5154">
            <v>1786</v>
          </cell>
          <cell r="N5154">
            <v>7012</v>
          </cell>
          <cell r="O5154">
            <v>10055</v>
          </cell>
          <cell r="P5154">
            <v>12778</v>
          </cell>
          <cell r="Q5154">
            <v>7740</v>
          </cell>
        </row>
        <row r="5155">
          <cell r="B5155">
            <v>42897</v>
          </cell>
          <cell r="C5155">
            <v>1.5777590604999998</v>
          </cell>
          <cell r="D5155">
            <v>2.4593753100000004</v>
          </cell>
          <cell r="E5155">
            <v>0.1462095000000001</v>
          </cell>
          <cell r="F5155">
            <v>15.448765</v>
          </cell>
          <cell r="G5155">
            <v>6.8427548700000003</v>
          </cell>
          <cell r="H5155">
            <v>78.367340150000004</v>
          </cell>
          <cell r="I5155">
            <v>61.608858299999994</v>
          </cell>
          <cell r="J5155">
            <v>3.7959806250000003</v>
          </cell>
          <cell r="K5155">
            <v>77.89923899999998</v>
          </cell>
          <cell r="L5155">
            <v>78.710788899999997</v>
          </cell>
          <cell r="M5155">
            <v>1760</v>
          </cell>
          <cell r="N5155">
            <v>3015</v>
          </cell>
          <cell r="O5155">
            <v>639</v>
          </cell>
          <cell r="P5155">
            <v>17841</v>
          </cell>
          <cell r="Q5155">
            <v>7866</v>
          </cell>
          <cell r="R5155">
            <v>46173</v>
          </cell>
          <cell r="S5155">
            <v>109916</v>
          </cell>
          <cell r="T5155">
            <v>232034</v>
          </cell>
          <cell r="U5155">
            <v>385441</v>
          </cell>
          <cell r="V5155">
            <v>171660</v>
          </cell>
          <cell r="W5155">
            <v>1.5314905592656252</v>
          </cell>
          <cell r="X5155">
            <v>3.5365377192656249</v>
          </cell>
          <cell r="Y5155">
            <v>8.9973162232421888</v>
          </cell>
          <cell r="Z5155">
            <v>11.872638444218753</v>
          </cell>
          <cell r="AA5155">
            <v>5.3450281631093759</v>
          </cell>
          <cell r="AB5155">
            <v>72.265530206250006</v>
          </cell>
          <cell r="AC5155">
            <v>71.803525614062508</v>
          </cell>
          <cell r="AD5155">
            <v>60.517411855468744</v>
          </cell>
          <cell r="AE5155">
            <v>69.020146815624997</v>
          </cell>
          <cell r="AF5155">
            <v>68.820541395312475</v>
          </cell>
        </row>
        <row r="5156">
          <cell r="B5156">
            <v>42897</v>
          </cell>
          <cell r="C5156">
            <v>1.6173600494999998</v>
          </cell>
          <cell r="D5156">
            <v>3.1294730849999999</v>
          </cell>
          <cell r="E5156">
            <v>0.25010587500000003</v>
          </cell>
          <cell r="F5156">
            <v>16.654667525000001</v>
          </cell>
          <cell r="G5156">
            <v>6.4620077049999995</v>
          </cell>
          <cell r="H5156">
            <v>68.851631700000013</v>
          </cell>
          <cell r="I5156">
            <v>53.961948100000008</v>
          </cell>
          <cell r="J5156">
            <v>3.3875893750000001</v>
          </cell>
          <cell r="K5156">
            <v>71.530034000000001</v>
          </cell>
          <cell r="L5156">
            <v>70.885504900000015</v>
          </cell>
          <cell r="M5156">
            <v>2068</v>
          </cell>
          <cell r="N5156">
            <v>4386</v>
          </cell>
          <cell r="O5156">
            <v>857</v>
          </cell>
          <cell r="P5156">
            <v>23358</v>
          </cell>
          <cell r="Q5156">
            <v>8891</v>
          </cell>
        </row>
        <row r="5157">
          <cell r="B5157">
            <v>42897</v>
          </cell>
          <cell r="C5157">
            <v>0.6154058874999998</v>
          </cell>
          <cell r="D5157">
            <v>1.2888095035</v>
          </cell>
          <cell r="E5157">
            <v>3.1199003312500002</v>
          </cell>
          <cell r="F5157">
            <v>3.4343887049999999</v>
          </cell>
          <cell r="G5157">
            <v>1.6872396985000002</v>
          </cell>
          <cell r="H5157">
            <v>71.157033900000002</v>
          </cell>
          <cell r="I5157">
            <v>71.640509000000009</v>
          </cell>
          <cell r="J5157">
            <v>73.442260062499997</v>
          </cell>
          <cell r="K5157">
            <v>74.415630199999995</v>
          </cell>
          <cell r="L5157">
            <v>72.683343249999979</v>
          </cell>
          <cell r="M5157">
            <v>623</v>
          </cell>
          <cell r="N5157">
            <v>1293</v>
          </cell>
          <cell r="O5157">
            <v>2681</v>
          </cell>
          <cell r="P5157">
            <v>3771</v>
          </cell>
          <cell r="Q5157">
            <v>1739</v>
          </cell>
        </row>
        <row r="5158">
          <cell r="B5158">
            <v>42897</v>
          </cell>
          <cell r="C5158">
            <v>0.43579677500000003</v>
          </cell>
          <cell r="D5158">
            <v>0.85035763400000008</v>
          </cell>
          <cell r="E5158">
            <v>2.3116387187499998</v>
          </cell>
          <cell r="F5158">
            <v>2.2415543499999999</v>
          </cell>
          <cell r="G5158">
            <v>1.0710795264999999</v>
          </cell>
          <cell r="H5158">
            <v>69.416509549999986</v>
          </cell>
          <cell r="I5158">
            <v>73.158202450000005</v>
          </cell>
          <cell r="J5158">
            <v>73.057409000000007</v>
          </cell>
          <cell r="K5158">
            <v>75.848660199999983</v>
          </cell>
          <cell r="L5158">
            <v>72.679566800000003</v>
          </cell>
          <cell r="M5158">
            <v>446</v>
          </cell>
          <cell r="N5158">
            <v>867</v>
          </cell>
          <cell r="O5158">
            <v>1973</v>
          </cell>
          <cell r="P5158">
            <v>2474</v>
          </cell>
          <cell r="Q5158">
            <v>1146</v>
          </cell>
        </row>
        <row r="5159">
          <cell r="B5159">
            <v>42897</v>
          </cell>
          <cell r="C5159">
            <v>1.3944535915</v>
          </cell>
          <cell r="D5159">
            <v>3.402586232</v>
          </cell>
          <cell r="E5159">
            <v>10.143233349999999</v>
          </cell>
          <cell r="F5159">
            <v>11.8076927</v>
          </cell>
          <cell r="G5159">
            <v>5.7441084100000008</v>
          </cell>
          <cell r="H5159">
            <v>89.230139449999996</v>
          </cell>
          <cell r="I5159">
            <v>94.599576699999986</v>
          </cell>
          <cell r="J5159">
            <v>90.680774062500006</v>
          </cell>
          <cell r="K5159">
            <v>90.281473700000021</v>
          </cell>
          <cell r="L5159">
            <v>90.702883049999997</v>
          </cell>
          <cell r="M5159">
            <v>1691</v>
          </cell>
          <cell r="N5159">
            <v>4308</v>
          </cell>
          <cell r="O5159">
            <v>10774</v>
          </cell>
          <cell r="P5159">
            <v>15706</v>
          </cell>
          <cell r="Q5159">
            <v>7468</v>
          </cell>
        </row>
        <row r="5160">
          <cell r="B5160">
            <v>42897</v>
          </cell>
          <cell r="C5160">
            <v>1.6390236849999997</v>
          </cell>
          <cell r="D5160">
            <v>3.7749107300000007</v>
          </cell>
          <cell r="E5160">
            <v>11.768375406249998</v>
          </cell>
          <cell r="F5160">
            <v>11.936470550000001</v>
          </cell>
          <cell r="G5160">
            <v>5.6626486449999991</v>
          </cell>
          <cell r="H5160">
            <v>81.033503899999999</v>
          </cell>
          <cell r="I5160">
            <v>82.31198655</v>
          </cell>
          <cell r="J5160">
            <v>81.415634562500003</v>
          </cell>
          <cell r="K5160">
            <v>81.2341184</v>
          </cell>
          <cell r="L5160">
            <v>80.63516765</v>
          </cell>
          <cell r="M5160">
            <v>1801</v>
          </cell>
          <cell r="N5160">
            <v>4279</v>
          </cell>
          <cell r="O5160">
            <v>11241</v>
          </cell>
          <cell r="P5160">
            <v>14147</v>
          </cell>
          <cell r="Q5160">
            <v>6592</v>
          </cell>
        </row>
        <row r="5161">
          <cell r="B5161">
            <v>42897</v>
          </cell>
          <cell r="C5161">
            <v>1.3528046450000002</v>
          </cell>
          <cell r="D5161">
            <v>3.2850049749999997</v>
          </cell>
          <cell r="E5161">
            <v>9.7485699687499991</v>
          </cell>
          <cell r="F5161">
            <v>11.347273449999999</v>
          </cell>
          <cell r="G5161">
            <v>5.5014903450000014</v>
          </cell>
          <cell r="H5161">
            <v>89.426178950000008</v>
          </cell>
          <cell r="I5161">
            <v>91.598071200000007</v>
          </cell>
          <cell r="J5161">
            <v>91.292749937500005</v>
          </cell>
          <cell r="K5161">
            <v>91.366393200000019</v>
          </cell>
          <cell r="L5161">
            <v>90.08023399999999</v>
          </cell>
          <cell r="M5161">
            <v>1622</v>
          </cell>
          <cell r="N5161">
            <v>4148</v>
          </cell>
          <cell r="O5161">
            <v>10467</v>
          </cell>
          <cell r="P5161">
            <v>15280</v>
          </cell>
          <cell r="Q5161">
            <v>7157</v>
          </cell>
        </row>
        <row r="5162">
          <cell r="B5162">
            <v>42897</v>
          </cell>
          <cell r="C5162">
            <v>1.5497778820000003</v>
          </cell>
          <cell r="D5162">
            <v>3.2738875650000003</v>
          </cell>
          <cell r="E5162">
            <v>10.267310462499999</v>
          </cell>
          <cell r="F5162">
            <v>10.808023450000002</v>
          </cell>
          <cell r="G5162">
            <v>5.0018424100000001</v>
          </cell>
          <cell r="H5162">
            <v>92.922456449999999</v>
          </cell>
          <cell r="I5162">
            <v>104.85633105000002</v>
          </cell>
          <cell r="J5162">
            <v>91.067840687499995</v>
          </cell>
          <cell r="K5162">
            <v>90.915317350000009</v>
          </cell>
          <cell r="L5162">
            <v>90.24210309999998</v>
          </cell>
          <cell r="M5162">
            <v>1947</v>
          </cell>
          <cell r="N5162">
            <v>4088</v>
          </cell>
          <cell r="O5162">
            <v>10970</v>
          </cell>
          <cell r="P5162">
            <v>14506</v>
          </cell>
          <cell r="Q5162">
            <v>6480</v>
          </cell>
        </row>
        <row r="5163">
          <cell r="B5163">
            <v>42897</v>
          </cell>
          <cell r="C5163">
            <v>1.1908294455000001</v>
          </cell>
          <cell r="D5163">
            <v>4.8506649999999993</v>
          </cell>
          <cell r="E5163">
            <v>16.019904468749999</v>
          </cell>
          <cell r="F5163">
            <v>17.126812100000002</v>
          </cell>
          <cell r="G5163">
            <v>6.4454533100000004</v>
          </cell>
          <cell r="H5163">
            <v>65.14548825</v>
          </cell>
          <cell r="I5163">
            <v>66.497499250000004</v>
          </cell>
          <cell r="J5163">
            <v>67.107639375000005</v>
          </cell>
          <cell r="K5163">
            <v>66.599998999999997</v>
          </cell>
          <cell r="L5163">
            <v>68.300001199999997</v>
          </cell>
          <cell r="M5163">
            <v>1309</v>
          </cell>
          <cell r="N5163">
            <v>5301</v>
          </cell>
          <cell r="O5163">
            <v>15097</v>
          </cell>
          <cell r="P5163">
            <v>19804</v>
          </cell>
          <cell r="Q5163">
            <v>7517</v>
          </cell>
        </row>
        <row r="5164">
          <cell r="B5164">
            <v>42897</v>
          </cell>
          <cell r="C5164">
            <v>1.5501951045000002</v>
          </cell>
          <cell r="D5164">
            <v>3.2041823499999991</v>
          </cell>
          <cell r="E5164">
            <v>-1</v>
          </cell>
          <cell r="F5164">
            <v>-1</v>
          </cell>
          <cell r="G5164">
            <v>-1</v>
          </cell>
          <cell r="H5164">
            <v>79.061436450000016</v>
          </cell>
          <cell r="I5164">
            <v>58.749711050000009</v>
          </cell>
          <cell r="J5164">
            <v>-1</v>
          </cell>
          <cell r="K5164">
            <v>-1</v>
          </cell>
          <cell r="L5164">
            <v>-1</v>
          </cell>
          <cell r="M5164">
            <v>1663</v>
          </cell>
          <cell r="N5164">
            <v>3542</v>
          </cell>
          <cell r="O5164">
            <v>0</v>
          </cell>
          <cell r="P5164">
            <v>0</v>
          </cell>
          <cell r="Q5164">
            <v>0</v>
          </cell>
        </row>
        <row r="5165">
          <cell r="B5165">
            <v>42897</v>
          </cell>
          <cell r="C5165">
            <v>1.5173776240000003</v>
          </cell>
          <cell r="D5165">
            <v>2.8666675634999996</v>
          </cell>
          <cell r="E5165">
            <v>8.2453420125000001</v>
          </cell>
          <cell r="F5165">
            <v>9.8346412749999992</v>
          </cell>
          <cell r="G5165">
            <v>5.101075380000001</v>
          </cell>
          <cell r="H5165">
            <v>62.579254199999994</v>
          </cell>
          <cell r="I5165">
            <v>63.264660000000006</v>
          </cell>
          <cell r="J5165">
            <v>65.2385655625</v>
          </cell>
          <cell r="K5165">
            <v>65.259824000000009</v>
          </cell>
          <cell r="L5165">
            <v>64.40513390000001</v>
          </cell>
          <cell r="M5165">
            <v>1380</v>
          </cell>
          <cell r="N5165">
            <v>2605</v>
          </cell>
          <cell r="O5165">
            <v>6275</v>
          </cell>
          <cell r="P5165">
            <v>9386</v>
          </cell>
          <cell r="Q5165">
            <v>4782</v>
          </cell>
        </row>
        <row r="5166">
          <cell r="B5166">
            <v>42897</v>
          </cell>
          <cell r="C5166">
            <v>2.2984533000000003</v>
          </cell>
          <cell r="D5166">
            <v>2.4842937899999997</v>
          </cell>
          <cell r="E5166">
            <v>-1</v>
          </cell>
          <cell r="F5166">
            <v>13.756795049999999</v>
          </cell>
          <cell r="G5166">
            <v>7.6888759399999982</v>
          </cell>
          <cell r="H5166">
            <v>63.182259850000001</v>
          </cell>
          <cell r="I5166">
            <v>47.668632899999992</v>
          </cell>
          <cell r="J5166">
            <v>-1</v>
          </cell>
          <cell r="K5166">
            <v>60.447450599999989</v>
          </cell>
          <cell r="L5166">
            <v>64.577499549999999</v>
          </cell>
          <cell r="M5166">
            <v>2121</v>
          </cell>
          <cell r="N5166">
            <v>2484</v>
          </cell>
          <cell r="O5166">
            <v>0</v>
          </cell>
          <cell r="P5166">
            <v>12671</v>
          </cell>
          <cell r="Q5166">
            <v>7342</v>
          </cell>
        </row>
        <row r="5167">
          <cell r="B5167">
            <v>42897</v>
          </cell>
          <cell r="C5167">
            <v>2.1675335054999998</v>
          </cell>
          <cell r="D5167">
            <v>3.5443386299999999</v>
          </cell>
          <cell r="E5167">
            <v>11.463308031249998</v>
          </cell>
          <cell r="F5167">
            <v>14.570028450000001</v>
          </cell>
          <cell r="G5167">
            <v>7.2211643100000007</v>
          </cell>
          <cell r="H5167">
            <v>60.189987550000026</v>
          </cell>
          <cell r="I5167">
            <v>69.441054900000012</v>
          </cell>
          <cell r="J5167">
            <v>62.884412687499996</v>
          </cell>
          <cell r="K5167">
            <v>62.681858900000009</v>
          </cell>
          <cell r="L5167">
            <v>62.513162649999984</v>
          </cell>
          <cell r="M5167">
            <v>1921</v>
          </cell>
          <cell r="N5167">
            <v>3169</v>
          </cell>
          <cell r="O5167">
            <v>8548</v>
          </cell>
          <cell r="P5167">
            <v>13535</v>
          </cell>
          <cell r="Q5167">
            <v>6686</v>
          </cell>
        </row>
        <row r="5168">
          <cell r="B5168">
            <v>42897</v>
          </cell>
          <cell r="C5168">
            <v>1.5010205169999999</v>
          </cell>
          <cell r="D5168">
            <v>4.4155869499999998</v>
          </cell>
          <cell r="E5168">
            <v>11.904020625000001</v>
          </cell>
          <cell r="F5168">
            <v>11.861343074999999</v>
          </cell>
          <cell r="G5168">
            <v>5.6294161649999994</v>
          </cell>
          <cell r="H5168">
            <v>64.109151550000007</v>
          </cell>
          <cell r="I5168">
            <v>63.691718499999993</v>
          </cell>
          <cell r="J5168">
            <v>62.494188625000007</v>
          </cell>
          <cell r="K5168">
            <v>62.992287650000002</v>
          </cell>
          <cell r="L5168">
            <v>63.043861450000009</v>
          </cell>
          <cell r="M5168">
            <v>1338</v>
          </cell>
          <cell r="N5168">
            <v>4023</v>
          </cell>
          <cell r="O5168">
            <v>8822</v>
          </cell>
          <cell r="P5168">
            <v>11024</v>
          </cell>
          <cell r="Q5168">
            <v>5205</v>
          </cell>
        </row>
        <row r="5169">
          <cell r="B5169">
            <v>42897</v>
          </cell>
          <cell r="C5169">
            <v>2.28162193</v>
          </cell>
          <cell r="D5169">
            <v>3.1321489900000001</v>
          </cell>
          <cell r="E5169">
            <v>-1</v>
          </cell>
          <cell r="F5169">
            <v>16.803406050000003</v>
          </cell>
          <cell r="G5169">
            <v>7.6823789000000007</v>
          </cell>
          <cell r="H5169">
            <v>68.141576799999996</v>
          </cell>
          <cell r="I5169">
            <v>52.456522099999994</v>
          </cell>
          <cell r="J5169">
            <v>-1</v>
          </cell>
          <cell r="K5169">
            <v>64.777805400000005</v>
          </cell>
          <cell r="L5169">
            <v>69.619837049999973</v>
          </cell>
          <cell r="M5169">
            <v>2281</v>
          </cell>
          <cell r="N5169">
            <v>3378</v>
          </cell>
          <cell r="O5169">
            <v>0</v>
          </cell>
          <cell r="P5169">
            <v>16422</v>
          </cell>
          <cell r="Q5169">
            <v>7928</v>
          </cell>
        </row>
        <row r="5170">
          <cell r="B5170">
            <v>42897</v>
          </cell>
          <cell r="C5170">
            <v>1.7833041279999999</v>
          </cell>
          <cell r="D5170">
            <v>3.9280614399999991</v>
          </cell>
          <cell r="E5170">
            <v>12.190002375000001</v>
          </cell>
          <cell r="F5170">
            <v>12.440690525000004</v>
          </cell>
          <cell r="G5170">
            <v>5.7578648350000003</v>
          </cell>
          <cell r="H5170">
            <v>74.053310750000023</v>
          </cell>
          <cell r="I5170">
            <v>74.886877150000004</v>
          </cell>
          <cell r="J5170">
            <v>73.149203562499991</v>
          </cell>
          <cell r="K5170">
            <v>73.1032273</v>
          </cell>
          <cell r="L5170">
            <v>73.096603550000012</v>
          </cell>
          <cell r="M5170">
            <v>1277</v>
          </cell>
          <cell r="N5170">
            <v>2778</v>
          </cell>
          <cell r="O5170">
            <v>6897</v>
          </cell>
          <cell r="P5170">
            <v>8715</v>
          </cell>
          <cell r="Q5170">
            <v>4125</v>
          </cell>
        </row>
        <row r="5171">
          <cell r="B5171">
            <v>42897</v>
          </cell>
          <cell r="C5171">
            <v>1.0073784259999996</v>
          </cell>
          <cell r="D5171">
            <v>2.3827071809999998</v>
          </cell>
          <cell r="E5171">
            <v>7.7100128062499991</v>
          </cell>
          <cell r="F5171">
            <v>9.1741901049999992</v>
          </cell>
          <cell r="G5171">
            <v>3.983249975000001</v>
          </cell>
          <cell r="H5171">
            <v>79.100195450000001</v>
          </cell>
          <cell r="I5171">
            <v>93.394777949999991</v>
          </cell>
          <cell r="J5171">
            <v>101.26897181250001</v>
          </cell>
          <cell r="K5171">
            <v>102.62562719999998</v>
          </cell>
          <cell r="L5171">
            <v>96.247353750000002</v>
          </cell>
          <cell r="M5171">
            <v>708</v>
          </cell>
          <cell r="N5171">
            <v>1742</v>
          </cell>
          <cell r="O5171">
            <v>4759</v>
          </cell>
          <cell r="P5171">
            <v>7112</v>
          </cell>
          <cell r="Q5171">
            <v>3027</v>
          </cell>
        </row>
        <row r="5172">
          <cell r="B5172">
            <v>42897</v>
          </cell>
          <cell r="C5172">
            <v>1.4112426074999997</v>
          </cell>
          <cell r="D5172">
            <v>3.5520412899999996</v>
          </cell>
          <cell r="E5172">
            <v>10.47937665625</v>
          </cell>
          <cell r="F5172">
            <v>11.709942800000002</v>
          </cell>
          <cell r="G5172">
            <v>5.4087917050000005</v>
          </cell>
          <cell r="H5172">
            <v>68.315902050000005</v>
          </cell>
          <cell r="I5172">
            <v>68.498753300000004</v>
          </cell>
          <cell r="J5172">
            <v>69.124397625</v>
          </cell>
          <cell r="K5172">
            <v>69.21999919999999</v>
          </cell>
          <cell r="L5172">
            <v>69.56902565</v>
          </cell>
          <cell r="M5172">
            <v>929</v>
          </cell>
          <cell r="N5172">
            <v>2342</v>
          </cell>
          <cell r="O5172">
            <v>5665</v>
          </cell>
          <cell r="P5172">
            <v>7940</v>
          </cell>
          <cell r="Q5172">
            <v>3700</v>
          </cell>
        </row>
        <row r="5173">
          <cell r="B5173">
            <v>42897</v>
          </cell>
          <cell r="C5173">
            <v>1.2723716635</v>
          </cell>
          <cell r="D5173">
            <v>4.5992633599999992</v>
          </cell>
          <cell r="E5173">
            <v>13.468467437499999</v>
          </cell>
          <cell r="F5173">
            <v>14.748916350000002</v>
          </cell>
          <cell r="G5173">
            <v>5.5888952249999999</v>
          </cell>
          <cell r="H5173">
            <v>79.874863250000004</v>
          </cell>
          <cell r="I5173">
            <v>80.740773749999988</v>
          </cell>
          <cell r="J5173">
            <v>80.283420312499999</v>
          </cell>
          <cell r="K5173">
            <v>80.568110099999998</v>
          </cell>
          <cell r="L5173">
            <v>79.985644350000001</v>
          </cell>
          <cell r="M5173">
            <v>1389</v>
          </cell>
          <cell r="N5173">
            <v>5245</v>
          </cell>
          <cell r="O5173">
            <v>12826</v>
          </cell>
          <cell r="P5173">
            <v>17575</v>
          </cell>
          <cell r="Q5173">
            <v>6488</v>
          </cell>
        </row>
        <row r="5174">
          <cell r="B5174">
            <v>42897</v>
          </cell>
          <cell r="C5174">
            <v>1.234678194</v>
          </cell>
          <cell r="D5174">
            <v>4.2830754600000001</v>
          </cell>
          <cell r="E5174">
            <v>11.936941437499998</v>
          </cell>
          <cell r="F5174">
            <v>13.204662500000001</v>
          </cell>
          <cell r="G5174">
            <v>4.6892885400000006</v>
          </cell>
          <cell r="H5174">
            <v>73.44354675000001</v>
          </cell>
          <cell r="I5174">
            <v>73.754249399999992</v>
          </cell>
          <cell r="J5174">
            <v>72.227709062499997</v>
          </cell>
          <cell r="K5174">
            <v>69.49220145000001</v>
          </cell>
          <cell r="L5174">
            <v>74.383227199999993</v>
          </cell>
          <cell r="M5174">
            <v>1658</v>
          </cell>
          <cell r="N5174">
            <v>5940</v>
          </cell>
          <cell r="O5174">
            <v>13683</v>
          </cell>
          <cell r="P5174">
            <v>17721</v>
          </cell>
          <cell r="Q5174">
            <v>6749</v>
          </cell>
        </row>
        <row r="5175">
          <cell r="B5175">
            <v>42897</v>
          </cell>
          <cell r="C5175">
            <v>2.1472508850000001</v>
          </cell>
          <cell r="D5175">
            <v>5.2177213699999996</v>
          </cell>
          <cell r="E5175">
            <v>15.620386374999999</v>
          </cell>
          <cell r="F5175">
            <v>17.2986735</v>
          </cell>
          <cell r="G5175">
            <v>8.2216914450000012</v>
          </cell>
          <cell r="H5175">
            <v>74.607033550000011</v>
          </cell>
          <cell r="I5175">
            <v>73.62332760000001</v>
          </cell>
          <cell r="J5175">
            <v>73.225215875000004</v>
          </cell>
          <cell r="K5175">
            <v>72.902473850000007</v>
          </cell>
          <cell r="L5175">
            <v>74.425894349999993</v>
          </cell>
          <cell r="M5175">
            <v>3037</v>
          </cell>
          <cell r="N5175">
            <v>7104</v>
          </cell>
          <cell r="O5175">
            <v>17681</v>
          </cell>
          <cell r="P5175">
            <v>24288</v>
          </cell>
          <cell r="Q5175">
            <v>11747</v>
          </cell>
        </row>
        <row r="5176">
          <cell r="B5176">
            <v>42897</v>
          </cell>
          <cell r="C5176">
            <v>1.2591826515</v>
          </cell>
          <cell r="D5176">
            <v>3.6506717950000001</v>
          </cell>
          <cell r="E5176">
            <v>11.853497562499999</v>
          </cell>
          <cell r="F5176">
            <v>12.487672949999997</v>
          </cell>
          <cell r="G5176">
            <v>5.5100694350000019</v>
          </cell>
          <cell r="H5176">
            <v>78.365793550000006</v>
          </cell>
          <cell r="I5176">
            <v>83.499225449999997</v>
          </cell>
          <cell r="J5176">
            <v>79.095488187499996</v>
          </cell>
          <cell r="K5176">
            <v>78.592509699999994</v>
          </cell>
          <cell r="L5176">
            <v>78.803103000000007</v>
          </cell>
          <cell r="M5176">
            <v>1385</v>
          </cell>
          <cell r="N5176">
            <v>4151</v>
          </cell>
          <cell r="O5176">
            <v>11153</v>
          </cell>
          <cell r="P5176">
            <v>14548</v>
          </cell>
          <cell r="Q5176">
            <v>6339</v>
          </cell>
        </row>
        <row r="5177">
          <cell r="B5177">
            <v>42897</v>
          </cell>
          <cell r="C5177">
            <v>1.4538775964999995</v>
          </cell>
          <cell r="D5177">
            <v>2.550475965</v>
          </cell>
          <cell r="E5177">
            <v>-1</v>
          </cell>
          <cell r="F5177">
            <v>-1</v>
          </cell>
          <cell r="G5177">
            <v>-1</v>
          </cell>
          <cell r="H5177">
            <v>76.16426134999999</v>
          </cell>
          <cell r="I5177">
            <v>59.202922449999996</v>
          </cell>
          <cell r="J5177">
            <v>-1</v>
          </cell>
          <cell r="K5177">
            <v>-1</v>
          </cell>
          <cell r="L5177">
            <v>-1</v>
          </cell>
          <cell r="M5177">
            <v>1575</v>
          </cell>
          <cell r="N5177">
            <v>2926</v>
          </cell>
          <cell r="O5177">
            <v>0</v>
          </cell>
          <cell r="P5177">
            <v>0</v>
          </cell>
          <cell r="Q5177">
            <v>0</v>
          </cell>
        </row>
        <row r="5178">
          <cell r="B5178">
            <v>42897</v>
          </cell>
          <cell r="C5178">
            <v>1.2821111175000004</v>
          </cell>
          <cell r="D5178">
            <v>3.6980860099999999</v>
          </cell>
          <cell r="E5178">
            <v>12.758448968750002</v>
          </cell>
          <cell r="F5178">
            <v>13.758203399999999</v>
          </cell>
          <cell r="G5178">
            <v>5.5180943050000009</v>
          </cell>
          <cell r="H5178">
            <v>64.410606150000007</v>
          </cell>
          <cell r="I5178">
            <v>66.092399799999981</v>
          </cell>
          <cell r="J5178">
            <v>68.222223499999998</v>
          </cell>
          <cell r="K5178">
            <v>68.315000850000018</v>
          </cell>
          <cell r="L5178">
            <v>67.347501000000008</v>
          </cell>
          <cell r="M5178">
            <v>1353</v>
          </cell>
          <cell r="N5178">
            <v>3879</v>
          </cell>
          <cell r="O5178">
            <v>10847</v>
          </cell>
          <cell r="P5178">
            <v>14718</v>
          </cell>
          <cell r="Q5178">
            <v>5957</v>
          </cell>
        </row>
        <row r="5179">
          <cell r="B5179">
            <v>42897</v>
          </cell>
          <cell r="C5179">
            <v>1.9279144814999998</v>
          </cell>
          <cell r="D5179">
            <v>5.4853025350000006</v>
          </cell>
          <cell r="E5179">
            <v>17.100348</v>
          </cell>
          <cell r="F5179">
            <v>17.501823575</v>
          </cell>
          <cell r="G5179">
            <v>7.4028647549999986</v>
          </cell>
          <cell r="H5179">
            <v>65.748172699999998</v>
          </cell>
          <cell r="I5179">
            <v>67.291699250000008</v>
          </cell>
          <cell r="J5179">
            <v>70.531801812499992</v>
          </cell>
          <cell r="K5179">
            <v>70.241656150000011</v>
          </cell>
          <cell r="L5179">
            <v>68.491708099999983</v>
          </cell>
          <cell r="M5179">
            <v>1155</v>
          </cell>
          <cell r="N5179">
            <v>4034</v>
          </cell>
          <cell r="O5179">
            <v>11336</v>
          </cell>
          <cell r="P5179">
            <v>15481</v>
          </cell>
          <cell r="Q5179">
            <v>6171</v>
          </cell>
        </row>
        <row r="5180">
          <cell r="B5180">
            <v>42897</v>
          </cell>
          <cell r="C5180">
            <v>1.8561985230000004</v>
          </cell>
          <cell r="D5180">
            <v>5.3647503650000008</v>
          </cell>
          <cell r="E5180">
            <v>14.864791</v>
          </cell>
          <cell r="F5180">
            <v>14.802494300000001</v>
          </cell>
          <cell r="G5180">
            <v>6.4567654450000003</v>
          </cell>
          <cell r="H5180">
            <v>65.263218850000001</v>
          </cell>
          <cell r="I5180">
            <v>67.937179199999989</v>
          </cell>
          <cell r="J5180">
            <v>69.365281187500003</v>
          </cell>
          <cell r="K5180">
            <v>69.149167749999989</v>
          </cell>
          <cell r="L5180">
            <v>67.874750300000002</v>
          </cell>
          <cell r="M5180">
            <v>1317</v>
          </cell>
          <cell r="N5180">
            <v>3706</v>
          </cell>
          <cell r="O5180">
            <v>11221</v>
          </cell>
          <cell r="P5180">
            <v>14244</v>
          </cell>
          <cell r="Q5180">
            <v>5407</v>
          </cell>
        </row>
        <row r="5181">
          <cell r="B5181">
            <v>42897</v>
          </cell>
          <cell r="C5181">
            <v>1.5263750250000003</v>
          </cell>
          <cell r="D5181">
            <v>4.3021312800000002</v>
          </cell>
          <cell r="E5181">
            <v>12.691027375000001</v>
          </cell>
          <cell r="F5181">
            <v>14.467962250000003</v>
          </cell>
          <cell r="G5181">
            <v>6.6915442900000004</v>
          </cell>
          <cell r="H5181">
            <v>67.011945349999976</v>
          </cell>
          <cell r="I5181">
            <v>66.668284900000003</v>
          </cell>
          <cell r="J5181">
            <v>67.252856874999992</v>
          </cell>
          <cell r="K5181">
            <v>68.133387749999997</v>
          </cell>
          <cell r="L5181">
            <v>67.195584099999991</v>
          </cell>
          <cell r="M5181">
            <v>993</v>
          </cell>
          <cell r="N5181">
            <v>2795</v>
          </cell>
          <cell r="O5181">
            <v>6747</v>
          </cell>
          <cell r="P5181">
            <v>9712</v>
          </cell>
          <cell r="Q5181">
            <v>4436</v>
          </cell>
        </row>
        <row r="5182">
          <cell r="B5182">
            <v>42897</v>
          </cell>
          <cell r="C5182">
            <v>1.6348244595000001</v>
          </cell>
          <cell r="D5182">
            <v>3.8073508549999993</v>
          </cell>
          <cell r="E5182">
            <v>12.298019437500001</v>
          </cell>
          <cell r="F5182">
            <v>14.607448999999997</v>
          </cell>
          <cell r="G5182">
            <v>6.6835515799999996</v>
          </cell>
          <cell r="H5182">
            <v>67.8706174</v>
          </cell>
          <cell r="I5182">
            <v>69.407032200000017</v>
          </cell>
          <cell r="J5182">
            <v>69.711721749999995</v>
          </cell>
          <cell r="K5182">
            <v>70.231301250000001</v>
          </cell>
          <cell r="L5182">
            <v>69.733774850000017</v>
          </cell>
          <cell r="M5182">
            <v>1076</v>
          </cell>
          <cell r="N5182">
            <v>2544</v>
          </cell>
          <cell r="O5182">
            <v>6781</v>
          </cell>
          <cell r="P5182">
            <v>10158</v>
          </cell>
          <cell r="Q5182">
            <v>4614</v>
          </cell>
        </row>
        <row r="5183">
          <cell r="B5183">
            <v>42897</v>
          </cell>
          <cell r="C5183">
            <v>0.46343535050000001</v>
          </cell>
          <cell r="D5183">
            <v>1.3542696195000001</v>
          </cell>
          <cell r="E5183">
            <v>5.184567456249999</v>
          </cell>
          <cell r="F5183">
            <v>5.5300054400000009</v>
          </cell>
          <cell r="G5183">
            <v>2.0737067094999997</v>
          </cell>
          <cell r="H5183">
            <v>66.729903650000011</v>
          </cell>
          <cell r="I5183">
            <v>69.192954399999991</v>
          </cell>
          <cell r="J5183">
            <v>69.716753749999995</v>
          </cell>
          <cell r="K5183">
            <v>70.114835649999989</v>
          </cell>
          <cell r="L5183">
            <v>67.760612999999992</v>
          </cell>
          <cell r="M5183">
            <v>300</v>
          </cell>
          <cell r="N5183">
            <v>891</v>
          </cell>
          <cell r="O5183">
            <v>2753</v>
          </cell>
          <cell r="P5183">
            <v>3702</v>
          </cell>
          <cell r="Q5183">
            <v>1356</v>
          </cell>
        </row>
        <row r="5184">
          <cell r="B5184">
            <v>42897</v>
          </cell>
          <cell r="C5184">
            <v>1.3053603595000003</v>
          </cell>
          <cell r="D5184">
            <v>3.2174400830000005</v>
          </cell>
          <cell r="E5184">
            <v>10.498929049999999</v>
          </cell>
          <cell r="F5184">
            <v>11.023763089999999</v>
          </cell>
          <cell r="G5184">
            <v>5.1962023350000006</v>
          </cell>
          <cell r="H5184">
            <v>75.338725199999999</v>
          </cell>
          <cell r="I5184">
            <v>76.227659349999982</v>
          </cell>
          <cell r="J5184">
            <v>74.265500687500008</v>
          </cell>
          <cell r="K5184">
            <v>73.828943999999993</v>
          </cell>
          <cell r="L5184">
            <v>74.147720299999975</v>
          </cell>
          <cell r="M5184">
            <v>958</v>
          </cell>
          <cell r="N5184">
            <v>2353</v>
          </cell>
          <cell r="O5184">
            <v>6244</v>
          </cell>
          <cell r="P5184">
            <v>8160</v>
          </cell>
          <cell r="Q5184">
            <v>3856</v>
          </cell>
        </row>
        <row r="5185">
          <cell r="B5185">
            <v>42897</v>
          </cell>
          <cell r="C5185">
            <v>2.2912364304999988</v>
          </cell>
          <cell r="D5185">
            <v>3.8128589250000005</v>
          </cell>
          <cell r="E5185">
            <v>11.764160831250001</v>
          </cell>
          <cell r="F5185">
            <v>13.78972405</v>
          </cell>
          <cell r="G5185">
            <v>7.2193214350000003</v>
          </cell>
          <cell r="H5185">
            <v>67.870551600000013</v>
          </cell>
          <cell r="I5185">
            <v>81.032421249999999</v>
          </cell>
          <cell r="J5185">
            <v>70.891501687499996</v>
          </cell>
          <cell r="K5185">
            <v>71.123071350000004</v>
          </cell>
          <cell r="L5185">
            <v>69.695743249999992</v>
          </cell>
          <cell r="M5185">
            <v>1519</v>
          </cell>
          <cell r="N5185">
            <v>2639</v>
          </cell>
          <cell r="O5185">
            <v>6586</v>
          </cell>
          <cell r="P5185">
            <v>9684</v>
          </cell>
          <cell r="Q5185">
            <v>4977</v>
          </cell>
        </row>
        <row r="5186">
          <cell r="B5186">
            <v>42897</v>
          </cell>
          <cell r="C5186">
            <v>2.4615429950000003</v>
          </cell>
          <cell r="D5186">
            <v>6.0007111749999993</v>
          </cell>
          <cell r="E5186">
            <v>16.107223625</v>
          </cell>
          <cell r="F5186">
            <v>17.746394650000003</v>
          </cell>
          <cell r="G5186">
            <v>8.8974635900000028</v>
          </cell>
          <cell r="H5186">
            <v>65.514370299999996</v>
          </cell>
          <cell r="I5186">
            <v>70.757000199999965</v>
          </cell>
          <cell r="J5186">
            <v>66.360087124999993</v>
          </cell>
          <cell r="K5186">
            <v>66.753092949999996</v>
          </cell>
          <cell r="L5186">
            <v>66.419990449999986</v>
          </cell>
          <cell r="M5186">
            <v>1573</v>
          </cell>
          <cell r="N5186">
            <v>3961</v>
          </cell>
          <cell r="O5186">
            <v>8511</v>
          </cell>
          <cell r="P5186">
            <v>11758</v>
          </cell>
          <cell r="Q5186">
            <v>5912</v>
          </cell>
        </row>
        <row r="5187">
          <cell r="B5187">
            <v>42898</v>
          </cell>
          <cell r="C5187">
            <v>2.071534202</v>
          </cell>
          <cell r="D5187">
            <v>16.860833770000003</v>
          </cell>
          <cell r="E5187">
            <v>17.249296281249997</v>
          </cell>
          <cell r="F5187">
            <v>39.192541300000009</v>
          </cell>
          <cell r="G5187">
            <v>6.928158635</v>
          </cell>
          <cell r="H5187">
            <v>71.916667450000006</v>
          </cell>
          <cell r="I5187">
            <v>70.954242149999999</v>
          </cell>
          <cell r="J5187">
            <v>66.98043068749999</v>
          </cell>
          <cell r="K5187">
            <v>46.986983250000002</v>
          </cell>
          <cell r="L5187">
            <v>77.817211150000006</v>
          </cell>
          <cell r="M5187">
            <v>1974</v>
          </cell>
          <cell r="N5187">
            <v>17405</v>
          </cell>
          <cell r="O5187">
            <v>13407</v>
          </cell>
          <cell r="P5187">
            <v>17344</v>
          </cell>
          <cell r="Q5187">
            <v>7739</v>
          </cell>
          <cell r="R5187">
            <v>42966</v>
          </cell>
          <cell r="S5187">
            <v>451699</v>
          </cell>
          <cell r="T5187">
            <v>351728</v>
          </cell>
          <cell r="U5187">
            <v>486578</v>
          </cell>
          <cell r="V5187">
            <v>200248</v>
          </cell>
          <cell r="W5187">
            <v>1.5213393942749998</v>
          </cell>
          <cell r="X5187">
            <v>19.229218887093747</v>
          </cell>
          <cell r="Y5187">
            <v>15.924414636328125</v>
          </cell>
          <cell r="Z5187">
            <v>31.05069163734375</v>
          </cell>
          <cell r="AA5187">
            <v>6.5113137373749987</v>
          </cell>
          <cell r="AB5187">
            <v>65.984102648437499</v>
          </cell>
          <cell r="AC5187">
            <v>65.007204459375004</v>
          </cell>
          <cell r="AD5187">
            <v>66.789205556640624</v>
          </cell>
          <cell r="AE5187">
            <v>54.580661512812497</v>
          </cell>
          <cell r="AF5187">
            <v>72.595618773437494</v>
          </cell>
        </row>
        <row r="5188">
          <cell r="B5188">
            <v>42898</v>
          </cell>
          <cell r="C5188">
            <v>1.7682724345</v>
          </cell>
          <cell r="D5188">
            <v>18.634763099999997</v>
          </cell>
          <cell r="E5188">
            <v>17.704425000000001</v>
          </cell>
          <cell r="F5188">
            <v>30.11330615</v>
          </cell>
          <cell r="G5188">
            <v>6.6767931399999991</v>
          </cell>
          <cell r="H5188">
            <v>63.505394499999987</v>
          </cell>
          <cell r="I5188">
            <v>63.937649899999982</v>
          </cell>
          <cell r="J5188">
            <v>62.908508187499997</v>
          </cell>
          <cell r="K5188">
            <v>47.53684410000001</v>
          </cell>
          <cell r="L5188">
            <v>69.045429900000002</v>
          </cell>
          <cell r="M5188">
            <v>2001</v>
          </cell>
          <cell r="N5188">
            <v>22772</v>
          </cell>
          <cell r="O5188">
            <v>17079</v>
          </cell>
          <cell r="P5188">
            <v>16851</v>
          </cell>
          <cell r="Q5188">
            <v>8767</v>
          </cell>
        </row>
        <row r="5189">
          <cell r="B5189">
            <v>42898</v>
          </cell>
          <cell r="C5189">
            <v>0.75300795999999992</v>
          </cell>
          <cell r="D5189">
            <v>8.5916167849999994</v>
          </cell>
          <cell r="E5189">
            <v>5.3121205375000002</v>
          </cell>
          <cell r="F5189">
            <v>6.8702175150000002</v>
          </cell>
          <cell r="G5189">
            <v>1.5814800914999996</v>
          </cell>
          <cell r="H5189">
            <v>66.809059899999994</v>
          </cell>
          <cell r="I5189">
            <v>67.651644449999992</v>
          </cell>
          <cell r="J5189">
            <v>66.525278687500006</v>
          </cell>
          <cell r="K5189">
            <v>67.491213149999993</v>
          </cell>
          <cell r="L5189">
            <v>72.116308649999993</v>
          </cell>
          <cell r="M5189">
            <v>659</v>
          </cell>
          <cell r="N5189">
            <v>8496</v>
          </cell>
          <cell r="O5189">
            <v>3991</v>
          </cell>
          <cell r="P5189">
            <v>6786</v>
          </cell>
          <cell r="Q5189">
            <v>1614</v>
          </cell>
        </row>
        <row r="5190">
          <cell r="B5190">
            <v>42898</v>
          </cell>
          <cell r="C5190">
            <v>0.33343428949999993</v>
          </cell>
          <cell r="D5190">
            <v>2.8952410070000001</v>
          </cell>
          <cell r="E5190">
            <v>4.0507823562500009</v>
          </cell>
          <cell r="F5190">
            <v>7.3100956549999996</v>
          </cell>
          <cell r="G5190">
            <v>1.6318941795000004</v>
          </cell>
          <cell r="H5190">
            <v>69.965439700000019</v>
          </cell>
          <cell r="I5190">
            <v>70.061929000000006</v>
          </cell>
          <cell r="J5190">
            <v>68.875906999999998</v>
          </cell>
          <cell r="K5190">
            <v>70.354778400000029</v>
          </cell>
          <cell r="L5190">
            <v>73.034078999999991</v>
          </cell>
          <cell r="M5190">
            <v>324</v>
          </cell>
          <cell r="N5190">
            <v>2810</v>
          </cell>
          <cell r="O5190">
            <v>3156</v>
          </cell>
          <cell r="P5190">
            <v>7439</v>
          </cell>
          <cell r="Q5190">
            <v>1738</v>
          </cell>
        </row>
        <row r="5191">
          <cell r="B5191">
            <v>42898</v>
          </cell>
          <cell r="C5191">
            <v>1.564136663</v>
          </cell>
          <cell r="D5191">
            <v>15.077472124999996</v>
          </cell>
          <cell r="E5191">
            <v>13.116435062499997</v>
          </cell>
          <cell r="F5191">
            <v>15.561929550000002</v>
          </cell>
          <cell r="G5191">
            <v>5.8500985599999993</v>
          </cell>
          <cell r="H5191">
            <v>85.528172150000017</v>
          </cell>
          <cell r="I5191">
            <v>85.16547365000001</v>
          </cell>
          <cell r="J5191">
            <v>79.222165812499995</v>
          </cell>
          <cell r="K5191">
            <v>81.893082899999996</v>
          </cell>
          <cell r="L5191">
            <v>87.802354949999994</v>
          </cell>
          <cell r="M5191">
            <v>1775</v>
          </cell>
          <cell r="N5191">
            <v>18657</v>
          </cell>
          <cell r="O5191">
            <v>12109</v>
          </cell>
          <cell r="P5191">
            <v>18591</v>
          </cell>
          <cell r="Q5191">
            <v>7270</v>
          </cell>
        </row>
        <row r="5192">
          <cell r="B5192">
            <v>42898</v>
          </cell>
          <cell r="C5192">
            <v>2.0174368</v>
          </cell>
          <cell r="D5192">
            <v>13.826793564999997</v>
          </cell>
          <cell r="E5192">
            <v>14.982511624999999</v>
          </cell>
          <cell r="F5192">
            <v>25.278170199999998</v>
          </cell>
          <cell r="G5192">
            <v>6.7357108199999995</v>
          </cell>
          <cell r="H5192">
            <v>72.491014100000001</v>
          </cell>
          <cell r="I5192">
            <v>75.534798999999978</v>
          </cell>
          <cell r="J5192">
            <v>72.003283937500015</v>
          </cell>
          <cell r="K5192">
            <v>63.635726399999996</v>
          </cell>
          <cell r="L5192">
            <v>78.851544899999993</v>
          </cell>
          <cell r="M5192">
            <v>1906</v>
          </cell>
          <cell r="N5192">
            <v>15124</v>
          </cell>
          <cell r="O5192">
            <v>12314</v>
          </cell>
          <cell r="P5192">
            <v>17890</v>
          </cell>
          <cell r="Q5192">
            <v>7594</v>
          </cell>
        </row>
        <row r="5193">
          <cell r="B5193">
            <v>42898</v>
          </cell>
          <cell r="C5193">
            <v>1.5880315444999997</v>
          </cell>
          <cell r="D5193">
            <v>15.201532950000004</v>
          </cell>
          <cell r="E5193">
            <v>13.3611059375</v>
          </cell>
          <cell r="F5193">
            <v>15.269272324999999</v>
          </cell>
          <cell r="G5193">
            <v>5.7276986699999997</v>
          </cell>
          <cell r="H5193">
            <v>81.895205500000017</v>
          </cell>
          <cell r="I5193">
            <v>82.701039150000014</v>
          </cell>
          <cell r="J5193">
            <v>77.21313381249999</v>
          </cell>
          <cell r="K5193">
            <v>81.392560650000007</v>
          </cell>
          <cell r="L5193">
            <v>85.969569549999989</v>
          </cell>
          <cell r="M5193">
            <v>1679</v>
          </cell>
          <cell r="N5193">
            <v>18304</v>
          </cell>
          <cell r="O5193">
            <v>11873</v>
          </cell>
          <cell r="P5193">
            <v>18040</v>
          </cell>
          <cell r="Q5193">
            <v>6920</v>
          </cell>
        </row>
        <row r="5194">
          <cell r="B5194">
            <v>42898</v>
          </cell>
          <cell r="C5194">
            <v>1.688561145</v>
          </cell>
          <cell r="D5194">
            <v>11.910918284999999</v>
          </cell>
          <cell r="E5194">
            <v>13.259601781250002</v>
          </cell>
          <cell r="F5194">
            <v>15.394266700000006</v>
          </cell>
          <cell r="G5194">
            <v>6.041320644999999</v>
          </cell>
          <cell r="H5194">
            <v>82.641836749999996</v>
          </cell>
          <cell r="I5194">
            <v>83.107369199999994</v>
          </cell>
          <cell r="J5194">
            <v>77.866602062499993</v>
          </cell>
          <cell r="K5194">
            <v>83.366593450000011</v>
          </cell>
          <cell r="L5194">
            <v>87.389029750000006</v>
          </cell>
          <cell r="M5194">
            <v>1769</v>
          </cell>
          <cell r="N5194">
            <v>14222</v>
          </cell>
          <cell r="O5194">
            <v>11859</v>
          </cell>
          <cell r="P5194">
            <v>18789</v>
          </cell>
          <cell r="Q5194">
            <v>7523</v>
          </cell>
        </row>
        <row r="5195">
          <cell r="B5195">
            <v>42898</v>
          </cell>
          <cell r="C5195">
            <v>1.8040602775000001</v>
          </cell>
          <cell r="D5195">
            <v>41.380856999999999</v>
          </cell>
          <cell r="E5195">
            <v>18.934612750000003</v>
          </cell>
          <cell r="F5195">
            <v>48.653871950000003</v>
          </cell>
          <cell r="G5195">
            <v>6.1276687150000004</v>
          </cell>
          <cell r="H5195">
            <v>66.101465699999977</v>
          </cell>
          <cell r="I5195">
            <v>43.493889249999995</v>
          </cell>
          <cell r="J5195">
            <v>65.734027249999997</v>
          </cell>
          <cell r="K5195">
            <v>32.178888299999997</v>
          </cell>
          <cell r="L5195">
            <v>67.153467250000006</v>
          </cell>
          <cell r="M5195">
            <v>1781</v>
          </cell>
          <cell r="N5195">
            <v>18384</v>
          </cell>
          <cell r="O5195">
            <v>14837</v>
          </cell>
          <cell r="P5195">
            <v>15685</v>
          </cell>
          <cell r="Q5195">
            <v>6719</v>
          </cell>
        </row>
        <row r="5196">
          <cell r="B5196">
            <v>42898</v>
          </cell>
          <cell r="C5196">
            <v>0.66788895999999998</v>
          </cell>
          <cell r="D5196">
            <v>23.813101550000006</v>
          </cell>
          <cell r="E5196">
            <v>20.147969437500002</v>
          </cell>
          <cell r="F5196">
            <v>20.4769088</v>
          </cell>
          <cell r="G5196">
            <v>6.8465318800000023</v>
          </cell>
          <cell r="H5196">
            <v>24.72534675</v>
          </cell>
          <cell r="I5196">
            <v>31.339089000000001</v>
          </cell>
          <cell r="J5196">
            <v>66.078249124999999</v>
          </cell>
          <cell r="K5196">
            <v>63.242566599999996</v>
          </cell>
          <cell r="L5196">
            <v>75.059544650000007</v>
          </cell>
          <cell r="M5196">
            <v>1299</v>
          </cell>
          <cell r="N5196">
            <v>5586</v>
          </cell>
          <cell r="O5196">
            <v>13654</v>
          </cell>
          <cell r="P5196">
            <v>15580</v>
          </cell>
          <cell r="Q5196">
            <v>7376</v>
          </cell>
        </row>
        <row r="5197">
          <cell r="B5197">
            <v>42898</v>
          </cell>
          <cell r="C5197">
            <v>1.3287883060000001</v>
          </cell>
          <cell r="D5197">
            <v>11.751682429999999</v>
          </cell>
          <cell r="E5197">
            <v>11.90272496875</v>
          </cell>
          <cell r="F5197">
            <v>13.033625849999998</v>
          </cell>
          <cell r="G5197">
            <v>5.4158459449999992</v>
          </cell>
          <cell r="H5197">
            <v>61.687718949999997</v>
          </cell>
          <cell r="I5197">
            <v>62.77339525</v>
          </cell>
          <cell r="J5197">
            <v>60.967995437500001</v>
          </cell>
          <cell r="K5197">
            <v>61.28001505000001</v>
          </cell>
          <cell r="L5197">
            <v>65.087692299999986</v>
          </cell>
          <cell r="M5197">
            <v>1143</v>
          </cell>
          <cell r="N5197">
            <v>10740</v>
          </cell>
          <cell r="O5197">
            <v>8331</v>
          </cell>
          <cell r="P5197">
            <v>11671</v>
          </cell>
          <cell r="Q5197">
            <v>5057</v>
          </cell>
        </row>
        <row r="5198">
          <cell r="B5198">
            <v>42898</v>
          </cell>
          <cell r="C5198">
            <v>1.7763738925000001</v>
          </cell>
          <cell r="D5198">
            <v>16.752167665000002</v>
          </cell>
          <cell r="E5198">
            <v>20.292798312500004</v>
          </cell>
          <cell r="F5198">
            <v>31.565994</v>
          </cell>
          <cell r="G5198">
            <v>8.2444012050000008</v>
          </cell>
          <cell r="H5198">
            <v>62.476697150000007</v>
          </cell>
          <cell r="I5198">
            <v>59.181344450000005</v>
          </cell>
          <cell r="J5198">
            <v>55.108871875000006</v>
          </cell>
          <cell r="K5198">
            <v>37.66063965</v>
          </cell>
          <cell r="L5198">
            <v>63.961932449999985</v>
          </cell>
          <cell r="M5198">
            <v>1577</v>
          </cell>
          <cell r="N5198">
            <v>14452</v>
          </cell>
          <cell r="O5198">
            <v>12717</v>
          </cell>
          <cell r="P5198">
            <v>14522</v>
          </cell>
          <cell r="Q5198">
            <v>7780</v>
          </cell>
        </row>
        <row r="5199">
          <cell r="B5199">
            <v>42898</v>
          </cell>
          <cell r="C5199">
            <v>1.3524295829999999</v>
          </cell>
          <cell r="D5199">
            <v>14.046567450000001</v>
          </cell>
          <cell r="E5199">
            <v>16.666262343750002</v>
          </cell>
          <cell r="F5199">
            <v>57.423911450000006</v>
          </cell>
          <cell r="G5199">
            <v>8.9614499700000003</v>
          </cell>
          <cell r="H5199">
            <v>60.342750299999999</v>
          </cell>
          <cell r="I5199">
            <v>60.435615749999997</v>
          </cell>
          <cell r="J5199">
            <v>58.24075906249999</v>
          </cell>
          <cell r="K5199">
            <v>34.312531450000002</v>
          </cell>
          <cell r="L5199">
            <v>61.838887899999989</v>
          </cell>
          <cell r="M5199">
            <v>1155</v>
          </cell>
          <cell r="N5199">
            <v>12488</v>
          </cell>
          <cell r="O5199">
            <v>11366</v>
          </cell>
          <cell r="P5199">
            <v>20968</v>
          </cell>
          <cell r="Q5199">
            <v>8212</v>
          </cell>
        </row>
        <row r="5200">
          <cell r="B5200">
            <v>42898</v>
          </cell>
          <cell r="C5200">
            <v>1.6239688520000002</v>
          </cell>
          <cell r="D5200">
            <v>31.123389299999996</v>
          </cell>
          <cell r="E5200">
            <v>15.874631999999998</v>
          </cell>
          <cell r="F5200">
            <v>42.880843149999997</v>
          </cell>
          <cell r="G5200">
            <v>6.2153900499999999</v>
          </cell>
          <cell r="H5200">
            <v>61.143640000000005</v>
          </cell>
          <cell r="I5200">
            <v>50.977967950000007</v>
          </cell>
          <cell r="J5200">
            <v>58.843178124999987</v>
          </cell>
          <cell r="K5200">
            <v>41.693026950000004</v>
          </cell>
          <cell r="L5200">
            <v>62.466616299999998</v>
          </cell>
          <cell r="M5200">
            <v>1386</v>
          </cell>
          <cell r="N5200">
            <v>18477</v>
          </cell>
          <cell r="O5200">
            <v>10887</v>
          </cell>
          <cell r="P5200">
            <v>15279</v>
          </cell>
          <cell r="Q5200">
            <v>5651</v>
          </cell>
        </row>
        <row r="5201">
          <cell r="B5201">
            <v>42898</v>
          </cell>
          <cell r="C5201">
            <v>1.8381142369999999</v>
          </cell>
          <cell r="D5201">
            <v>32.882633425000002</v>
          </cell>
          <cell r="E5201">
            <v>24.110838625</v>
          </cell>
          <cell r="F5201">
            <v>36.764574199999991</v>
          </cell>
          <cell r="G5201">
            <v>9.6903804049999991</v>
          </cell>
          <cell r="H5201">
            <v>65.526235849999992</v>
          </cell>
          <cell r="I5201">
            <v>55.327232849999994</v>
          </cell>
          <cell r="J5201">
            <v>63.062742062500007</v>
          </cell>
          <cell r="K5201">
            <v>47.758283149999997</v>
          </cell>
          <cell r="L5201">
            <v>69.01588615</v>
          </cell>
          <cell r="M5201">
            <v>1724</v>
          </cell>
          <cell r="N5201">
            <v>23776</v>
          </cell>
          <cell r="O5201">
            <v>17701</v>
          </cell>
          <cell r="P5201">
            <v>24590</v>
          </cell>
          <cell r="Q5201">
            <v>9908</v>
          </cell>
        </row>
        <row r="5202">
          <cell r="B5202">
            <v>42898</v>
          </cell>
          <cell r="C5202">
            <v>1.4510355484999997</v>
          </cell>
          <cell r="D5202">
            <v>22.267963850000005</v>
          </cell>
          <cell r="E5202">
            <v>16.651079843749997</v>
          </cell>
          <cell r="F5202">
            <v>31.37271745</v>
          </cell>
          <cell r="G5202">
            <v>7.267457424999999</v>
          </cell>
          <cell r="H5202">
            <v>69.381383</v>
          </cell>
          <cell r="I5202">
            <v>64.041753150000005</v>
          </cell>
          <cell r="J5202">
            <v>66.603468437499998</v>
          </cell>
          <cell r="K5202">
            <v>51.515673299999989</v>
          </cell>
          <cell r="L5202">
            <v>71.679930199999987</v>
          </cell>
          <cell r="M5202">
            <v>939</v>
          </cell>
          <cell r="N5202">
            <v>11046</v>
          </cell>
          <cell r="O5202">
            <v>8017</v>
          </cell>
          <cell r="P5202">
            <v>12339</v>
          </cell>
          <cell r="Q5202">
            <v>5010</v>
          </cell>
        </row>
        <row r="5203">
          <cell r="B5203">
            <v>42898</v>
          </cell>
          <cell r="C5203">
            <v>0.83321116800000006</v>
          </cell>
          <cell r="D5203">
            <v>12.32664926</v>
          </cell>
          <cell r="E5203">
            <v>12.66039184375</v>
          </cell>
          <cell r="F5203">
            <v>23.804600700000002</v>
          </cell>
          <cell r="G5203">
            <v>5.5057798450000011</v>
          </cell>
          <cell r="H5203">
            <v>77.00588854999998</v>
          </cell>
          <cell r="I5203">
            <v>90.470947099999961</v>
          </cell>
          <cell r="J5203">
            <v>86.53010925000001</v>
          </cell>
          <cell r="K5203">
            <v>73.225103300000015</v>
          </cell>
          <cell r="L5203">
            <v>95.618981700000006</v>
          </cell>
          <cell r="M5203">
            <v>519</v>
          </cell>
          <cell r="N5203">
            <v>8697</v>
          </cell>
          <cell r="O5203">
            <v>6909</v>
          </cell>
          <cell r="P5203">
            <v>11834</v>
          </cell>
          <cell r="Q5203">
            <v>4103</v>
          </cell>
        </row>
        <row r="5204">
          <cell r="B5204">
            <v>42898</v>
          </cell>
          <cell r="C5204">
            <v>1.4394591040000002</v>
          </cell>
          <cell r="D5204">
            <v>18.930232550000003</v>
          </cell>
          <cell r="E5204">
            <v>15.303051875000001</v>
          </cell>
          <cell r="F5204">
            <v>35.524169650000005</v>
          </cell>
          <cell r="G5204">
            <v>5.9399841049999988</v>
          </cell>
          <cell r="H5204">
            <v>63.407002250000005</v>
          </cell>
          <cell r="I5204">
            <v>60.651043749999985</v>
          </cell>
          <cell r="J5204">
            <v>61.975200187499986</v>
          </cell>
          <cell r="K5204">
            <v>46.09577075</v>
          </cell>
          <cell r="L5204">
            <v>68.720231649999988</v>
          </cell>
          <cell r="M5204">
            <v>845</v>
          </cell>
          <cell r="N5204">
            <v>10347</v>
          </cell>
          <cell r="O5204">
            <v>7351</v>
          </cell>
          <cell r="P5204">
            <v>8489</v>
          </cell>
          <cell r="Q5204">
            <v>3964</v>
          </cell>
        </row>
        <row r="5205">
          <cell r="B5205">
            <v>42898</v>
          </cell>
          <cell r="C5205">
            <v>1.6629542510000004</v>
          </cell>
          <cell r="D5205">
            <v>17.023125700000001</v>
          </cell>
          <cell r="E5205">
            <v>15.521569937500001</v>
          </cell>
          <cell r="F5205">
            <v>16.030753600000004</v>
          </cell>
          <cell r="G5205">
            <v>5.5257192849999992</v>
          </cell>
          <cell r="H5205">
            <v>72.708338949999998</v>
          </cell>
          <cell r="I5205">
            <v>74.997216500000007</v>
          </cell>
          <cell r="J5205">
            <v>70.235620937500016</v>
          </cell>
          <cell r="K5205">
            <v>70.342586099999991</v>
          </cell>
          <cell r="L5205">
            <v>77.303737350000006</v>
          </cell>
          <cell r="M5205">
            <v>1589</v>
          </cell>
          <cell r="N5205">
            <v>18552</v>
          </cell>
          <cell r="O5205">
            <v>12507</v>
          </cell>
          <cell r="P5205">
            <v>16251</v>
          </cell>
          <cell r="Q5205">
            <v>6053</v>
          </cell>
        </row>
        <row r="5206">
          <cell r="B5206">
            <v>42898</v>
          </cell>
          <cell r="C5206">
            <v>1.3460744595</v>
          </cell>
          <cell r="D5206">
            <v>31.835154154999998</v>
          </cell>
          <cell r="E5206">
            <v>14.1097698125</v>
          </cell>
          <cell r="F5206">
            <v>71.853110800000024</v>
          </cell>
          <cell r="G5206">
            <v>5.14195665</v>
          </cell>
          <cell r="H5206">
            <v>70.106460400000003</v>
          </cell>
          <cell r="I5206">
            <v>48.710636700000016</v>
          </cell>
          <cell r="J5206">
            <v>65.387447062500016</v>
          </cell>
          <cell r="K5206">
            <v>25.449324735000001</v>
          </cell>
          <cell r="L5206">
            <v>71.165953549999998</v>
          </cell>
          <cell r="M5206">
            <v>1663</v>
          </cell>
          <cell r="N5206">
            <v>18823</v>
          </cell>
          <cell r="O5206">
            <v>14151</v>
          </cell>
          <cell r="P5206">
            <v>14152</v>
          </cell>
          <cell r="Q5206">
            <v>6940</v>
          </cell>
        </row>
        <row r="5207">
          <cell r="B5207">
            <v>42898</v>
          </cell>
          <cell r="C5207">
            <v>2.2837755549999996</v>
          </cell>
          <cell r="D5207">
            <v>18.102978650000004</v>
          </cell>
          <cell r="E5207">
            <v>19.181514375000003</v>
          </cell>
          <cell r="F5207">
            <v>24.779415150000005</v>
          </cell>
          <cell r="G5207">
            <v>8.746331979999999</v>
          </cell>
          <cell r="H5207">
            <v>68.654369250000016</v>
          </cell>
          <cell r="I5207">
            <v>69.211849999999998</v>
          </cell>
          <cell r="J5207">
            <v>66.111228562500003</v>
          </cell>
          <cell r="K5207">
            <v>60.426298950000003</v>
          </cell>
          <cell r="L5207">
            <v>73.426122300000003</v>
          </cell>
          <cell r="M5207">
            <v>2814</v>
          </cell>
          <cell r="N5207">
            <v>23948</v>
          </cell>
          <cell r="O5207">
            <v>19129</v>
          </cell>
          <cell r="P5207">
            <v>26279</v>
          </cell>
          <cell r="Q5207">
            <v>12233</v>
          </cell>
        </row>
        <row r="5208">
          <cell r="B5208">
            <v>42898</v>
          </cell>
          <cell r="C5208">
            <v>1.6580174410000001</v>
          </cell>
          <cell r="D5208">
            <v>14.765236735000002</v>
          </cell>
          <cell r="E5208">
            <v>14.327665093749999</v>
          </cell>
          <cell r="F5208">
            <v>54.224956399999996</v>
          </cell>
          <cell r="G5208">
            <v>5.4143056450000007</v>
          </cell>
          <cell r="H5208">
            <v>71.383078800000007</v>
          </cell>
          <cell r="I5208">
            <v>71.481975200000008</v>
          </cell>
          <cell r="J5208">
            <v>68.20038843750001</v>
          </cell>
          <cell r="K5208">
            <v>35.802342475000003</v>
          </cell>
          <cell r="L5208">
            <v>77.701171300000013</v>
          </cell>
          <cell r="M5208">
            <v>1543</v>
          </cell>
          <cell r="N5208">
            <v>15431</v>
          </cell>
          <cell r="O5208">
            <v>11322</v>
          </cell>
          <cell r="P5208">
            <v>13671</v>
          </cell>
          <cell r="Q5208">
            <v>5994</v>
          </cell>
        </row>
        <row r="5209">
          <cell r="B5209">
            <v>42898</v>
          </cell>
          <cell r="C5209">
            <v>0.16976420499999995</v>
          </cell>
          <cell r="D5209">
            <v>25.236384335</v>
          </cell>
          <cell r="E5209">
            <v>19.527816312500001</v>
          </cell>
          <cell r="F5209">
            <v>49.529496125000009</v>
          </cell>
          <cell r="G5209">
            <v>7.3529198050000009</v>
          </cell>
          <cell r="H5209">
            <v>24.007503250000003</v>
          </cell>
          <cell r="I5209">
            <v>58.051300649999995</v>
          </cell>
          <cell r="J5209">
            <v>66.810850687500007</v>
          </cell>
          <cell r="K5209">
            <v>35.499035650000003</v>
          </cell>
          <cell r="L5209">
            <v>75.875459950000021</v>
          </cell>
          <cell r="M5209">
            <v>723</v>
          </cell>
          <cell r="N5209">
            <v>10586</v>
          </cell>
          <cell r="O5209">
            <v>14270</v>
          </cell>
          <cell r="P5209">
            <v>15485</v>
          </cell>
          <cell r="Q5209">
            <v>8121</v>
          </cell>
        </row>
        <row r="5210">
          <cell r="B5210">
            <v>42898</v>
          </cell>
          <cell r="C5210">
            <v>1.4555012054999998</v>
          </cell>
          <cell r="D5210">
            <v>14.672495385000001</v>
          </cell>
          <cell r="E5210">
            <v>16.650180250000002</v>
          </cell>
          <cell r="F5210">
            <v>36.780131450000006</v>
          </cell>
          <cell r="G5210">
            <v>6.2021465800000009</v>
          </cell>
          <cell r="H5210">
            <v>65.489034550000014</v>
          </cell>
          <cell r="I5210">
            <v>67.616667649999982</v>
          </cell>
          <cell r="J5210">
            <v>66.944095624999989</v>
          </cell>
          <cell r="K5210">
            <v>45.010210149999992</v>
          </cell>
          <cell r="L5210">
            <v>67.414999499999993</v>
          </cell>
          <cell r="M5210">
            <v>1264</v>
          </cell>
          <cell r="N5210">
            <v>13849</v>
          </cell>
          <cell r="O5210">
            <v>11510</v>
          </cell>
          <cell r="P5210">
            <v>17360</v>
          </cell>
          <cell r="Q5210">
            <v>6484</v>
          </cell>
        </row>
        <row r="5211">
          <cell r="B5211">
            <v>42898</v>
          </cell>
          <cell r="C5211">
            <v>2.8286621950000002</v>
          </cell>
          <cell r="D5211">
            <v>22.907982999999994</v>
          </cell>
          <cell r="E5211">
            <v>22.107612375000002</v>
          </cell>
          <cell r="F5211">
            <v>17.994771149999998</v>
          </cell>
          <cell r="G5211">
            <v>7.6515750199999983</v>
          </cell>
          <cell r="H5211">
            <v>65.514105100000023</v>
          </cell>
          <cell r="I5211">
            <v>69.207502699999992</v>
          </cell>
          <cell r="J5211">
            <v>68.738780250000005</v>
          </cell>
          <cell r="K5211">
            <v>68.782214100000004</v>
          </cell>
          <cell r="L5211">
            <v>67.552353300000021</v>
          </cell>
          <cell r="M5211">
            <v>1871</v>
          </cell>
          <cell r="N5211">
            <v>17572</v>
          </cell>
          <cell r="O5211">
            <v>11489</v>
          </cell>
          <cell r="P5211">
            <v>12448</v>
          </cell>
          <cell r="Q5211">
            <v>5580</v>
          </cell>
        </row>
        <row r="5212">
          <cell r="B5212">
            <v>42898</v>
          </cell>
          <cell r="C5212">
            <v>1.9084544950000002</v>
          </cell>
          <cell r="D5212">
            <v>14.770681675000001</v>
          </cell>
          <cell r="E5212">
            <v>19.509716875000006</v>
          </cell>
          <cell r="F5212">
            <v>42.682061624999996</v>
          </cell>
          <cell r="G5212">
            <v>7.6900294499999999</v>
          </cell>
          <cell r="H5212">
            <v>64.964594450000007</v>
          </cell>
          <cell r="I5212">
            <v>68.108053949999999</v>
          </cell>
          <cell r="J5212">
            <v>67.3374993125</v>
          </cell>
          <cell r="K5212">
            <v>50.378524400000003</v>
          </cell>
          <cell r="L5212">
            <v>67.495153899999991</v>
          </cell>
          <cell r="M5212">
            <v>1073</v>
          </cell>
          <cell r="N5212">
            <v>11815</v>
          </cell>
          <cell r="O5212">
            <v>11904</v>
          </cell>
          <cell r="P5212">
            <v>21306</v>
          </cell>
          <cell r="Q5212">
            <v>6614</v>
          </cell>
        </row>
        <row r="5213">
          <cell r="B5213">
            <v>42898</v>
          </cell>
          <cell r="C5213">
            <v>2.0169682455000002</v>
          </cell>
          <cell r="D5213">
            <v>26.188102624999999</v>
          </cell>
          <cell r="E5213">
            <v>17.9883359375</v>
          </cell>
          <cell r="F5213">
            <v>18.917525800000003</v>
          </cell>
          <cell r="G5213">
            <v>7.1698177100000011</v>
          </cell>
          <cell r="H5213">
            <v>65.151197600000003</v>
          </cell>
          <cell r="I5213">
            <v>60.111283199999988</v>
          </cell>
          <cell r="J5213">
            <v>61.555282062499998</v>
          </cell>
          <cell r="K5213">
            <v>63.408769500000005</v>
          </cell>
          <cell r="L5213">
            <v>66.728027549999993</v>
          </cell>
          <cell r="M5213">
            <v>1271</v>
          </cell>
          <cell r="N5213">
            <v>14715</v>
          </cell>
          <cell r="O5213">
            <v>8568</v>
          </cell>
          <cell r="P5213">
            <v>11631</v>
          </cell>
          <cell r="Q5213">
            <v>4696</v>
          </cell>
        </row>
        <row r="5214">
          <cell r="B5214">
            <v>42898</v>
          </cell>
          <cell r="C5214">
            <v>2.1162164949999998</v>
          </cell>
          <cell r="D5214">
            <v>29.477822650000007</v>
          </cell>
          <cell r="E5214">
            <v>18.437745375000002</v>
          </cell>
          <cell r="F5214">
            <v>19.398737300000001</v>
          </cell>
          <cell r="G5214">
            <v>7.3447986999999983</v>
          </cell>
          <cell r="H5214">
            <v>65.988507749999997</v>
          </cell>
          <cell r="I5214">
            <v>56.410246049999998</v>
          </cell>
          <cell r="J5214">
            <v>62.508496875000006</v>
          </cell>
          <cell r="K5214">
            <v>65.053823049999991</v>
          </cell>
          <cell r="L5214">
            <v>69.225396299999986</v>
          </cell>
          <cell r="M5214">
            <v>1351</v>
          </cell>
          <cell r="N5214">
            <v>15007</v>
          </cell>
          <cell r="O5214">
            <v>8840</v>
          </cell>
          <cell r="P5214">
            <v>12207</v>
          </cell>
          <cell r="Q5214">
            <v>5020</v>
          </cell>
        </row>
        <row r="5215">
          <cell r="B5215">
            <v>42898</v>
          </cell>
          <cell r="C5215">
            <v>0.37883606180000001</v>
          </cell>
          <cell r="D5215">
            <v>8.1009452149999994</v>
          </cell>
          <cell r="E5215">
            <v>8.5822608749999993</v>
          </cell>
          <cell r="F5215">
            <v>30.354604200000004</v>
          </cell>
          <cell r="G5215">
            <v>3.3287833250000007</v>
          </cell>
          <cell r="H5215">
            <v>68.171808099999993</v>
          </cell>
          <cell r="I5215">
            <v>67.44470960000001</v>
          </cell>
          <cell r="J5215">
            <v>64.090757124999996</v>
          </cell>
          <cell r="K5215">
            <v>50.166929650000007</v>
          </cell>
          <cell r="L5215">
            <v>67.485190650000021</v>
          </cell>
          <cell r="M5215">
            <v>224</v>
          </cell>
          <cell r="N5215">
            <v>5225</v>
          </cell>
          <cell r="O5215">
            <v>4159</v>
          </cell>
          <cell r="P5215">
            <v>9543</v>
          </cell>
          <cell r="Q5215">
            <v>2161</v>
          </cell>
        </row>
        <row r="5216">
          <cell r="B5216">
            <v>42898</v>
          </cell>
          <cell r="C5216">
            <v>1.0594193285000002</v>
          </cell>
          <cell r="D5216">
            <v>13.197916409999999</v>
          </cell>
          <cell r="E5216">
            <v>15.330154374999999</v>
          </cell>
          <cell r="F5216">
            <v>44.202395249999995</v>
          </cell>
          <cell r="G5216">
            <v>7.1381446650000004</v>
          </cell>
          <cell r="H5216">
            <v>70.676214450000003</v>
          </cell>
          <cell r="I5216">
            <v>71.159410900000012</v>
          </cell>
          <cell r="J5216">
            <v>67.703636499999988</v>
          </cell>
          <cell r="K5216">
            <v>42.208007200000004</v>
          </cell>
          <cell r="L5216">
            <v>73.151746999999986</v>
          </cell>
          <cell r="M5216">
            <v>674</v>
          </cell>
          <cell r="N5216">
            <v>9129</v>
          </cell>
          <cell r="O5216">
            <v>8152</v>
          </cell>
          <cell r="P5216">
            <v>13648</v>
          </cell>
          <cell r="Q5216">
            <v>5204</v>
          </cell>
        </row>
        <row r="5217">
          <cell r="B5217">
            <v>42898</v>
          </cell>
          <cell r="C5217">
            <v>1.495748887</v>
          </cell>
          <cell r="D5217">
            <v>13.031328435000001</v>
          </cell>
          <cell r="E5217">
            <v>16.029625875000001</v>
          </cell>
          <cell r="F5217">
            <v>47.941900050000001</v>
          </cell>
          <cell r="G5217">
            <v>9.2229989650000004</v>
          </cell>
          <cell r="H5217">
            <v>66.504155050000008</v>
          </cell>
          <cell r="I5217">
            <v>68.109322699999993</v>
          </cell>
          <cell r="J5217">
            <v>65.427089250000009</v>
          </cell>
          <cell r="K5217">
            <v>40.167922099999991</v>
          </cell>
          <cell r="L5217">
            <v>69.942005100000017</v>
          </cell>
          <cell r="M5217">
            <v>946</v>
          </cell>
          <cell r="N5217">
            <v>8632</v>
          </cell>
          <cell r="O5217">
            <v>8154</v>
          </cell>
          <cell r="P5217">
            <v>16234</v>
          </cell>
          <cell r="Q5217">
            <v>6271</v>
          </cell>
        </row>
        <row r="5218">
          <cell r="B5218">
            <v>42898</v>
          </cell>
          <cell r="C5218">
            <v>2.4027228250000006</v>
          </cell>
          <cell r="D5218">
            <v>37.750433350000002</v>
          </cell>
          <cell r="E5218">
            <v>20.696660312499997</v>
          </cell>
          <cell r="F5218">
            <v>22.441256899999996</v>
          </cell>
          <cell r="G5218">
            <v>9.0444675300000004</v>
          </cell>
          <cell r="H5218">
            <v>65.620998499999999</v>
          </cell>
          <cell r="I5218">
            <v>51.803941899999998</v>
          </cell>
          <cell r="J5218">
            <v>61.463494125000004</v>
          </cell>
          <cell r="K5218">
            <v>62.264899549999996</v>
          </cell>
          <cell r="L5218">
            <v>65.963784599999983</v>
          </cell>
          <cell r="M5218">
            <v>1505</v>
          </cell>
          <cell r="N5218">
            <v>16632</v>
          </cell>
          <cell r="O5218">
            <v>10015</v>
          </cell>
          <cell r="P5218">
            <v>13676</v>
          </cell>
          <cell r="Q5218">
            <v>5932</v>
          </cell>
        </row>
        <row r="5219">
          <cell r="B5219">
            <v>42899</v>
          </cell>
          <cell r="C5219">
            <v>2.0450609350000004</v>
          </cell>
          <cell r="D5219">
            <v>16.936766029999998</v>
          </cell>
          <cell r="E5219">
            <v>17.372067625</v>
          </cell>
          <cell r="F5219">
            <v>27.395723500000003</v>
          </cell>
          <cell r="G5219">
            <v>7.9332956650000011</v>
          </cell>
          <cell r="H5219">
            <v>69.481813250000002</v>
          </cell>
          <cell r="I5219">
            <v>72.016261500000013</v>
          </cell>
          <cell r="J5219">
            <v>67.744411500000012</v>
          </cell>
          <cell r="K5219">
            <v>62.1958488</v>
          </cell>
          <cell r="L5219">
            <v>77.446429200000011</v>
          </cell>
          <cell r="M5219">
            <v>1838</v>
          </cell>
          <cell r="N5219">
            <v>17720</v>
          </cell>
          <cell r="O5219">
            <v>13692</v>
          </cell>
          <cell r="P5219">
            <v>20341</v>
          </cell>
          <cell r="Q5219">
            <v>8873</v>
          </cell>
          <cell r="R5219">
            <v>49171</v>
          </cell>
          <cell r="S5219">
            <v>488655</v>
          </cell>
          <cell r="T5219">
            <v>361512</v>
          </cell>
          <cell r="U5219">
            <v>555549</v>
          </cell>
          <cell r="V5219">
            <v>229418</v>
          </cell>
          <cell r="W5219">
            <v>1.8618749197343749</v>
          </cell>
          <cell r="X5219">
            <v>20.404606511250002</v>
          </cell>
          <cell r="Y5219">
            <v>16.159403791015624</v>
          </cell>
          <cell r="Z5219">
            <v>26.032031369218746</v>
          </cell>
          <cell r="AA5219">
            <v>7.4683279563750009</v>
          </cell>
          <cell r="AB5219">
            <v>68.064039751562518</v>
          </cell>
          <cell r="AC5219">
            <v>66.020899168750006</v>
          </cell>
          <cell r="AD5219">
            <v>66.91490433007813</v>
          </cell>
          <cell r="AE5219">
            <v>61.912005207343746</v>
          </cell>
          <cell r="AF5219">
            <v>72.245214660937492</v>
          </cell>
        </row>
        <row r="5220">
          <cell r="B5220">
            <v>42899</v>
          </cell>
          <cell r="C5220">
            <v>2.1142077100000001</v>
          </cell>
          <cell r="D5220">
            <v>19.203355120000001</v>
          </cell>
          <cell r="E5220">
            <v>17.742889937499999</v>
          </cell>
          <cell r="F5220">
            <v>19.168761549999999</v>
          </cell>
          <cell r="G5220">
            <v>7.6170974849999995</v>
          </cell>
          <cell r="H5220">
            <v>62.3904079</v>
          </cell>
          <cell r="I5220">
            <v>63.78088795</v>
          </cell>
          <cell r="J5220">
            <v>63.096976062499991</v>
          </cell>
          <cell r="K5220">
            <v>61.484300349999991</v>
          </cell>
          <cell r="L5220">
            <v>69.322904099999988</v>
          </cell>
          <cell r="M5220">
            <v>2296</v>
          </cell>
          <cell r="N5220">
            <v>22763</v>
          </cell>
          <cell r="O5220">
            <v>17191</v>
          </cell>
          <cell r="P5220">
            <v>20173</v>
          </cell>
          <cell r="Q5220">
            <v>10107</v>
          </cell>
        </row>
        <row r="5221">
          <cell r="B5221">
            <v>42899</v>
          </cell>
          <cell r="C5221">
            <v>0.69135391099999999</v>
          </cell>
          <cell r="D5221">
            <v>8.7414214799999979</v>
          </cell>
          <cell r="E5221">
            <v>5.3816454187500007</v>
          </cell>
          <cell r="F5221">
            <v>6.0951185399999996</v>
          </cell>
          <cell r="G5221">
            <v>1.8941428535</v>
          </cell>
          <cell r="H5221">
            <v>69.491738249999997</v>
          </cell>
          <cell r="I5221">
            <v>68.447299700000002</v>
          </cell>
          <cell r="J5221">
            <v>65.836804375</v>
          </cell>
          <cell r="K5221">
            <v>71.974931300000009</v>
          </cell>
          <cell r="L5221">
            <v>73.531809449999997</v>
          </cell>
          <cell r="M5221">
            <v>646</v>
          </cell>
          <cell r="N5221">
            <v>8756</v>
          </cell>
          <cell r="O5221">
            <v>4072</v>
          </cell>
          <cell r="P5221">
            <v>6454</v>
          </cell>
          <cell r="Q5221">
            <v>1988</v>
          </cell>
        </row>
        <row r="5222">
          <cell r="B5222">
            <v>42899</v>
          </cell>
          <cell r="C5222">
            <v>0.40523214249999995</v>
          </cell>
          <cell r="D5222">
            <v>3.0469825550000005</v>
          </cell>
          <cell r="E5222">
            <v>4.1446251000000007</v>
          </cell>
          <cell r="F5222">
            <v>7.4084678999999998</v>
          </cell>
          <cell r="G5222">
            <v>1.9831892354999998</v>
          </cell>
          <cell r="H5222">
            <v>70.624931049999972</v>
          </cell>
          <cell r="I5222">
            <v>69.532033349999978</v>
          </cell>
          <cell r="J5222">
            <v>69.005806937499997</v>
          </cell>
          <cell r="K5222">
            <v>71.564414649999989</v>
          </cell>
          <cell r="L5222">
            <v>72.193361750000008</v>
          </cell>
          <cell r="M5222">
            <v>396</v>
          </cell>
          <cell r="N5222">
            <v>2970</v>
          </cell>
          <cell r="O5222">
            <v>3225</v>
          </cell>
          <cell r="P5222">
            <v>7773</v>
          </cell>
          <cell r="Q5222">
            <v>2099</v>
          </cell>
        </row>
        <row r="5223">
          <cell r="B5223">
            <v>42899</v>
          </cell>
          <cell r="C5223">
            <v>1.90643797</v>
          </cell>
          <cell r="D5223">
            <v>15.5184675</v>
          </cell>
          <cell r="E5223">
            <v>13.24336259375</v>
          </cell>
          <cell r="F5223">
            <v>16.715635200000001</v>
          </cell>
          <cell r="G5223">
            <v>6.4299081300000012</v>
          </cell>
          <cell r="H5223">
            <v>86.928944299999998</v>
          </cell>
          <cell r="I5223">
            <v>84.592745350000001</v>
          </cell>
          <cell r="J5223">
            <v>79.673657250000019</v>
          </cell>
          <cell r="K5223">
            <v>83.317196049999993</v>
          </cell>
          <cell r="L5223">
            <v>88.147709400000011</v>
          </cell>
          <cell r="M5223">
            <v>2136</v>
          </cell>
          <cell r="N5223">
            <v>19172</v>
          </cell>
          <cell r="O5223">
            <v>12251</v>
          </cell>
          <cell r="P5223">
            <v>20490</v>
          </cell>
          <cell r="Q5223">
            <v>8012</v>
          </cell>
        </row>
        <row r="5224">
          <cell r="B5224">
            <v>42899</v>
          </cell>
          <cell r="C5224">
            <v>2.2563775550000003</v>
          </cell>
          <cell r="D5224">
            <v>14.320792770000001</v>
          </cell>
          <cell r="E5224">
            <v>14.83853925</v>
          </cell>
          <cell r="F5224">
            <v>23.542481950000003</v>
          </cell>
          <cell r="G5224">
            <v>7.3583523049999995</v>
          </cell>
          <cell r="H5224">
            <v>74.138686299999989</v>
          </cell>
          <cell r="I5224">
            <v>76.147093300000009</v>
          </cell>
          <cell r="J5224">
            <v>72.778486937500006</v>
          </cell>
          <cell r="K5224">
            <v>67.193088500000016</v>
          </cell>
          <cell r="L5224">
            <v>79.724463100000008</v>
          </cell>
          <cell r="M5224">
            <v>2145</v>
          </cell>
          <cell r="N5224">
            <v>15974</v>
          </cell>
          <cell r="O5224">
            <v>12459</v>
          </cell>
          <cell r="P5224">
            <v>19241</v>
          </cell>
          <cell r="Q5224">
            <v>8428</v>
          </cell>
        </row>
        <row r="5225">
          <cell r="B5225">
            <v>42899</v>
          </cell>
          <cell r="C5225">
            <v>2.0820946349999998</v>
          </cell>
          <cell r="D5225">
            <v>16.517559650000003</v>
          </cell>
          <cell r="E5225">
            <v>13.282803250000001</v>
          </cell>
          <cell r="F5225">
            <v>19.129385475000003</v>
          </cell>
          <cell r="G5225">
            <v>6.3027160849999992</v>
          </cell>
          <cell r="H5225">
            <v>80.583556799999997</v>
          </cell>
          <cell r="I5225">
            <v>80.315314099999995</v>
          </cell>
          <cell r="J5225">
            <v>77.546245624999997</v>
          </cell>
          <cell r="K5225">
            <v>78.945494499999995</v>
          </cell>
          <cell r="L5225">
            <v>85.693967149999992</v>
          </cell>
          <cell r="M5225">
            <v>2126</v>
          </cell>
          <cell r="N5225">
            <v>18708</v>
          </cell>
          <cell r="O5225">
            <v>11899</v>
          </cell>
          <cell r="P5225">
            <v>19920</v>
          </cell>
          <cell r="Q5225">
            <v>7663</v>
          </cell>
        </row>
        <row r="5226">
          <cell r="B5226">
            <v>42899</v>
          </cell>
          <cell r="C5226">
            <v>1.9730727600000002</v>
          </cell>
          <cell r="D5226">
            <v>12.59481723</v>
          </cell>
          <cell r="E5226">
            <v>13.599496500000001</v>
          </cell>
          <cell r="F5226">
            <v>16.052615775</v>
          </cell>
          <cell r="G5226">
            <v>6.80000187</v>
          </cell>
          <cell r="H5226">
            <v>78.917361799999995</v>
          </cell>
          <cell r="I5226">
            <v>83.789901500000013</v>
          </cell>
          <cell r="J5226">
            <v>77.7240100625</v>
          </cell>
          <cell r="K5226">
            <v>84.359562249999996</v>
          </cell>
          <cell r="L5226">
            <v>87.12381895</v>
          </cell>
          <cell r="M5226">
            <v>1961</v>
          </cell>
          <cell r="N5226">
            <v>15298</v>
          </cell>
          <cell r="O5226">
            <v>12140</v>
          </cell>
          <cell r="P5226">
            <v>19903</v>
          </cell>
          <cell r="Q5226">
            <v>8546</v>
          </cell>
        </row>
        <row r="5227">
          <cell r="B5227">
            <v>42899</v>
          </cell>
          <cell r="C5227">
            <v>1.9466114225000002</v>
          </cell>
          <cell r="D5227">
            <v>46.099738430000002</v>
          </cell>
          <cell r="E5227">
            <v>19.284819562499997</v>
          </cell>
          <cell r="F5227">
            <v>29.944260450000002</v>
          </cell>
          <cell r="G5227">
            <v>6.5764988900000017</v>
          </cell>
          <cell r="H5227">
            <v>65.895802350000011</v>
          </cell>
          <cell r="I5227">
            <v>39.489999749999996</v>
          </cell>
          <cell r="J5227">
            <v>65.245141687500009</v>
          </cell>
          <cell r="K5227">
            <v>53.6544454</v>
          </cell>
          <cell r="L5227">
            <v>66.244445350000007</v>
          </cell>
          <cell r="M5227">
            <v>1722</v>
          </cell>
          <cell r="N5227">
            <v>18256</v>
          </cell>
          <cell r="O5227">
            <v>15140</v>
          </cell>
          <cell r="P5227">
            <v>19751</v>
          </cell>
          <cell r="Q5227">
            <v>7188</v>
          </cell>
        </row>
        <row r="5228">
          <cell r="B5228">
            <v>42899</v>
          </cell>
          <cell r="C5228">
            <v>2.1852779675000003</v>
          </cell>
          <cell r="D5228">
            <v>24.4338576</v>
          </cell>
          <cell r="E5228">
            <v>20.171885124999999</v>
          </cell>
          <cell r="F5228">
            <v>22.017820250000003</v>
          </cell>
          <cell r="G5228">
            <v>7.8855504949999995</v>
          </cell>
          <cell r="H5228">
            <v>69.54862885</v>
          </cell>
          <cell r="I5228">
            <v>70.350362599999997</v>
          </cell>
          <cell r="J5228">
            <v>68.167460875000003</v>
          </cell>
          <cell r="K5228">
            <v>71.953227500000011</v>
          </cell>
          <cell r="L5228">
            <v>74.3886392</v>
          </cell>
          <cell r="M5228">
            <v>1919</v>
          </cell>
          <cell r="N5228">
            <v>25178</v>
          </cell>
          <cell r="O5228">
            <v>16089</v>
          </cell>
          <cell r="P5228">
            <v>23382</v>
          </cell>
          <cell r="Q5228">
            <v>8472</v>
          </cell>
        </row>
        <row r="5229">
          <cell r="B5229">
            <v>42899</v>
          </cell>
          <cell r="C5229">
            <v>1.4521665030000004</v>
          </cell>
          <cell r="D5229">
            <v>12.281742265000002</v>
          </cell>
          <cell r="E5229">
            <v>12.707254187500002</v>
          </cell>
          <cell r="F5229">
            <v>14.137031325000001</v>
          </cell>
          <cell r="G5229">
            <v>6.2690616200000004</v>
          </cell>
          <cell r="H5229">
            <v>59.839897249999993</v>
          </cell>
          <cell r="I5229">
            <v>63.031229999999979</v>
          </cell>
          <cell r="J5229">
            <v>60.998928124999999</v>
          </cell>
          <cell r="K5229">
            <v>63.950297249999991</v>
          </cell>
          <cell r="L5229">
            <v>64.534647549999988</v>
          </cell>
          <cell r="M5229">
            <v>1179</v>
          </cell>
          <cell r="N5229">
            <v>11273</v>
          </cell>
          <cell r="O5229">
            <v>8933</v>
          </cell>
          <cell r="P5229">
            <v>13251</v>
          </cell>
          <cell r="Q5229">
            <v>5891</v>
          </cell>
        </row>
        <row r="5230">
          <cell r="B5230">
            <v>42899</v>
          </cell>
          <cell r="C5230">
            <v>2.0983649350000002</v>
          </cell>
          <cell r="D5230">
            <v>17.125061050000003</v>
          </cell>
          <cell r="E5230">
            <v>20.131397874999998</v>
          </cell>
          <cell r="F5230">
            <v>26.842720000000003</v>
          </cell>
          <cell r="G5230">
            <v>9.7175636050000005</v>
          </cell>
          <cell r="H5230">
            <v>61.414707000000007</v>
          </cell>
          <cell r="I5230">
            <v>58.935471749999998</v>
          </cell>
          <cell r="J5230">
            <v>57.398626874999991</v>
          </cell>
          <cell r="K5230">
            <v>47.730662500000001</v>
          </cell>
          <cell r="L5230">
            <v>63.4393776</v>
          </cell>
          <cell r="M5230">
            <v>1818</v>
          </cell>
          <cell r="N5230">
            <v>14607</v>
          </cell>
          <cell r="O5230">
            <v>13647</v>
          </cell>
          <cell r="P5230">
            <v>17505</v>
          </cell>
          <cell r="Q5230">
            <v>9133</v>
          </cell>
        </row>
        <row r="5231">
          <cell r="B5231">
            <v>42899</v>
          </cell>
          <cell r="C5231">
            <v>1.8357851235000002</v>
          </cell>
          <cell r="D5231">
            <v>14.241123655000001</v>
          </cell>
          <cell r="E5231">
            <v>17.160536937500002</v>
          </cell>
          <cell r="F5231">
            <v>49.013613300000003</v>
          </cell>
          <cell r="G5231">
            <v>10.626432700000004</v>
          </cell>
          <cell r="H5231">
            <v>59.4529858</v>
          </cell>
          <cell r="I5231">
            <v>61.885029999999986</v>
          </cell>
          <cell r="J5231">
            <v>58.715356374999999</v>
          </cell>
          <cell r="K5231">
            <v>43.496440649999997</v>
          </cell>
          <cell r="L5231">
            <v>61.911454299999988</v>
          </cell>
          <cell r="M5231">
            <v>1557</v>
          </cell>
          <cell r="N5231">
            <v>12817</v>
          </cell>
          <cell r="O5231">
            <v>11829</v>
          </cell>
          <cell r="P5231">
            <v>23571</v>
          </cell>
          <cell r="Q5231">
            <v>9758</v>
          </cell>
        </row>
        <row r="5232">
          <cell r="B5232">
            <v>42899</v>
          </cell>
          <cell r="C5232">
            <v>1.8220069199999998</v>
          </cell>
          <cell r="D5232">
            <v>27.72464519</v>
          </cell>
          <cell r="E5232">
            <v>17.129312312499998</v>
          </cell>
          <cell r="F5232">
            <v>25.514849824999995</v>
          </cell>
          <cell r="G5232">
            <v>7.1457719449999999</v>
          </cell>
          <cell r="H5232">
            <v>60.657383849999995</v>
          </cell>
          <cell r="I5232">
            <v>53.441591899999992</v>
          </cell>
          <cell r="J5232">
            <v>58.172250750000003</v>
          </cell>
          <cell r="K5232">
            <v>53.883888800000001</v>
          </cell>
          <cell r="L5232">
            <v>62.186384649999994</v>
          </cell>
          <cell r="M5232">
            <v>1482</v>
          </cell>
          <cell r="N5232">
            <v>18814</v>
          </cell>
          <cell r="O5232">
            <v>10530</v>
          </cell>
          <cell r="P5232">
            <v>17039</v>
          </cell>
          <cell r="Q5232">
            <v>6510</v>
          </cell>
        </row>
        <row r="5233">
          <cell r="B5233">
            <v>42899</v>
          </cell>
          <cell r="C5233">
            <v>2.1242766999999998</v>
          </cell>
          <cell r="D5233">
            <v>33.554339569999996</v>
          </cell>
          <cell r="E5233">
            <v>25.307623624999998</v>
          </cell>
          <cell r="F5233">
            <v>35.745661849999998</v>
          </cell>
          <cell r="G5233">
            <v>11.793737149999998</v>
          </cell>
          <cell r="H5233">
            <v>64.872070250000007</v>
          </cell>
          <cell r="I5233">
            <v>55.511053499999981</v>
          </cell>
          <cell r="J5233">
            <v>61.508831000000001</v>
          </cell>
          <cell r="K5233">
            <v>52.698843649999993</v>
          </cell>
          <cell r="L5233">
            <v>66.84095465</v>
          </cell>
          <cell r="M5233">
            <v>1934</v>
          </cell>
          <cell r="N5233">
            <v>24393</v>
          </cell>
          <cell r="O5233">
            <v>18113</v>
          </cell>
          <cell r="P5233">
            <v>26552</v>
          </cell>
          <cell r="Q5233">
            <v>11631</v>
          </cell>
        </row>
        <row r="5234">
          <cell r="B5234">
            <v>42899</v>
          </cell>
          <cell r="C5234">
            <v>1.6540306135000005</v>
          </cell>
          <cell r="D5234">
            <v>20.331251600000002</v>
          </cell>
          <cell r="E5234">
            <v>17.188424187500004</v>
          </cell>
          <cell r="F5234">
            <v>28.693441749999998</v>
          </cell>
          <cell r="G5234">
            <v>8.5100722500000003</v>
          </cell>
          <cell r="H5234">
            <v>65.791343950000012</v>
          </cell>
          <cell r="I5234">
            <v>65.101817049999994</v>
          </cell>
          <cell r="J5234">
            <v>66.309594500000003</v>
          </cell>
          <cell r="K5234">
            <v>57.370348450000009</v>
          </cell>
          <cell r="L5234">
            <v>71.691518950000017</v>
          </cell>
          <cell r="M5234">
            <v>998</v>
          </cell>
          <cell r="N5234">
            <v>11503</v>
          </cell>
          <cell r="O5234">
            <v>8453</v>
          </cell>
          <cell r="P5234">
            <v>13308</v>
          </cell>
          <cell r="Q5234">
            <v>5924</v>
          </cell>
        </row>
        <row r="5235">
          <cell r="B5235">
            <v>42899</v>
          </cell>
          <cell r="C5235">
            <v>1.0040164170000001</v>
          </cell>
          <cell r="D5235">
            <v>13.526496260000002</v>
          </cell>
          <cell r="E5235">
            <v>12.6456585625</v>
          </cell>
          <cell r="F5235">
            <v>21.847960650000005</v>
          </cell>
          <cell r="G5235">
            <v>6.4436736299999993</v>
          </cell>
          <cell r="H5235">
            <v>77.708406950000011</v>
          </cell>
          <cell r="I5235">
            <v>91.970584499999973</v>
          </cell>
          <cell r="J5235">
            <v>85.804784062500005</v>
          </cell>
          <cell r="K5235">
            <v>84.743629549999994</v>
          </cell>
          <cell r="L5235">
            <v>96.755342200000001</v>
          </cell>
          <cell r="M5235">
            <v>608</v>
          </cell>
          <cell r="N5235">
            <v>8949</v>
          </cell>
          <cell r="O5235">
            <v>6923</v>
          </cell>
          <cell r="P5235">
            <v>12838</v>
          </cell>
          <cell r="Q5235">
            <v>4934</v>
          </cell>
        </row>
        <row r="5236">
          <cell r="B5236">
            <v>42899</v>
          </cell>
          <cell r="C5236">
            <v>1.7319441620000002</v>
          </cell>
          <cell r="D5236">
            <v>23.412873615000002</v>
          </cell>
          <cell r="E5236">
            <v>15.858457999999997</v>
          </cell>
          <cell r="F5236">
            <v>27.123310949999997</v>
          </cell>
          <cell r="G5236">
            <v>6.6743975100000004</v>
          </cell>
          <cell r="H5236">
            <v>64.182863250000011</v>
          </cell>
          <cell r="I5236">
            <v>57.7864194</v>
          </cell>
          <cell r="J5236">
            <v>62.261448812500007</v>
          </cell>
          <cell r="K5236">
            <v>54.988801149999993</v>
          </cell>
          <cell r="L5236">
            <v>67.879358549999978</v>
          </cell>
          <cell r="M5236">
            <v>1008</v>
          </cell>
          <cell r="N5236">
            <v>10490</v>
          </cell>
          <cell r="O5236">
            <v>7664</v>
          </cell>
          <cell r="P5236">
            <v>9603</v>
          </cell>
          <cell r="Q5236">
            <v>4427</v>
          </cell>
        </row>
        <row r="5237">
          <cell r="B5237">
            <v>42899</v>
          </cell>
          <cell r="C5237">
            <v>1.8609988350000002</v>
          </cell>
          <cell r="D5237">
            <v>17.2218892</v>
          </cell>
          <cell r="E5237">
            <v>15.6157541875</v>
          </cell>
          <cell r="F5237">
            <v>21.836029500000002</v>
          </cell>
          <cell r="G5237">
            <v>6.3064131549999987</v>
          </cell>
          <cell r="H5237">
            <v>68.56701744999998</v>
          </cell>
          <cell r="I5237">
            <v>74.379393350000001</v>
          </cell>
          <cell r="J5237">
            <v>70.023890937500013</v>
          </cell>
          <cell r="K5237">
            <v>67.945337499999994</v>
          </cell>
          <cell r="L5237">
            <v>75.848159250000009</v>
          </cell>
          <cell r="M5237">
            <v>1617</v>
          </cell>
          <cell r="N5237">
            <v>18618</v>
          </cell>
          <cell r="O5237">
            <v>12557</v>
          </cell>
          <cell r="P5237">
            <v>18673</v>
          </cell>
          <cell r="Q5237">
            <v>6860</v>
          </cell>
        </row>
        <row r="5238">
          <cell r="B5238">
            <v>42899</v>
          </cell>
          <cell r="C5238">
            <v>1.6351084889999996</v>
          </cell>
          <cell r="D5238">
            <v>30.329979650000006</v>
          </cell>
          <cell r="E5238">
            <v>14.2047813125</v>
          </cell>
          <cell r="F5238">
            <v>49.736062699999998</v>
          </cell>
          <cell r="G5238">
            <v>5.8095988450000009</v>
          </cell>
          <cell r="H5238">
            <v>68.467341500000003</v>
          </cell>
          <cell r="I5238">
            <v>51.139998749999997</v>
          </cell>
          <cell r="J5238">
            <v>65.579655937500007</v>
          </cell>
          <cell r="K5238">
            <v>37.941904585000003</v>
          </cell>
          <cell r="L5238">
            <v>71.230250499999997</v>
          </cell>
          <cell r="M5238">
            <v>1949</v>
          </cell>
          <cell r="N5238">
            <v>18745</v>
          </cell>
          <cell r="O5238">
            <v>14264</v>
          </cell>
          <cell r="P5238">
            <v>16301</v>
          </cell>
          <cell r="Q5238">
            <v>7950</v>
          </cell>
        </row>
        <row r="5239">
          <cell r="B5239">
            <v>42899</v>
          </cell>
          <cell r="C5239">
            <v>2.3520613499999996</v>
          </cell>
          <cell r="D5239">
            <v>18.28229185</v>
          </cell>
          <cell r="E5239">
            <v>19.1159690625</v>
          </cell>
          <cell r="F5239">
            <v>22.64767135</v>
          </cell>
          <cell r="G5239">
            <v>9.8754553199999986</v>
          </cell>
          <cell r="H5239">
            <v>65.589178149999995</v>
          </cell>
          <cell r="I5239">
            <v>70.281233950000001</v>
          </cell>
          <cell r="J5239">
            <v>66.685288</v>
          </cell>
          <cell r="K5239">
            <v>67.358044050000004</v>
          </cell>
          <cell r="L5239">
            <v>73.512113550000009</v>
          </cell>
          <cell r="M5239">
            <v>2711</v>
          </cell>
          <cell r="N5239">
            <v>24617</v>
          </cell>
          <cell r="O5239">
            <v>19309</v>
          </cell>
          <cell r="P5239">
            <v>28888</v>
          </cell>
          <cell r="Q5239">
            <v>13892</v>
          </cell>
        </row>
        <row r="5240">
          <cell r="B5240">
            <v>42899</v>
          </cell>
          <cell r="C5240">
            <v>1.6661088550000003</v>
          </cell>
          <cell r="D5240">
            <v>14.870000564999998</v>
          </cell>
          <cell r="E5240">
            <v>14.801668125000001</v>
          </cell>
          <cell r="F5240">
            <v>26.389967300000002</v>
          </cell>
          <cell r="G5240">
            <v>6.3203783399999995</v>
          </cell>
          <cell r="H5240">
            <v>69.471913049999998</v>
          </cell>
          <cell r="I5240">
            <v>72.255310499999993</v>
          </cell>
          <cell r="J5240">
            <v>68.187707062499996</v>
          </cell>
          <cell r="K5240">
            <v>60.297912199999999</v>
          </cell>
          <cell r="L5240">
            <v>77.58582985000001</v>
          </cell>
          <cell r="M5240">
            <v>1493</v>
          </cell>
          <cell r="N5240">
            <v>15726</v>
          </cell>
          <cell r="O5240">
            <v>11665</v>
          </cell>
          <cell r="P5240">
            <v>16154</v>
          </cell>
          <cell r="Q5240">
            <v>7133</v>
          </cell>
        </row>
        <row r="5241">
          <cell r="B5241">
            <v>42899</v>
          </cell>
          <cell r="C5241">
            <v>1.8698382124999999</v>
          </cell>
          <cell r="D5241">
            <v>25.704345275000001</v>
          </cell>
          <cell r="E5241">
            <v>19.560367187499995</v>
          </cell>
          <cell r="F5241">
            <v>47.878426449999999</v>
          </cell>
          <cell r="G5241">
            <v>8.4627033249999997</v>
          </cell>
          <cell r="H5241">
            <v>70.194957899999991</v>
          </cell>
          <cell r="I5241">
            <v>62.623212149999986</v>
          </cell>
          <cell r="J5241">
            <v>68.002160437499995</v>
          </cell>
          <cell r="K5241">
            <v>41.513380700000006</v>
          </cell>
          <cell r="L5241">
            <v>76.898855600000005</v>
          </cell>
          <cell r="M5241">
            <v>1696</v>
          </cell>
          <cell r="N5241">
            <v>19457</v>
          </cell>
          <cell r="O5241">
            <v>15581</v>
          </cell>
          <cell r="P5241">
            <v>21926</v>
          </cell>
          <cell r="Q5241">
            <v>9493</v>
          </cell>
        </row>
        <row r="5242">
          <cell r="B5242">
            <v>42899</v>
          </cell>
          <cell r="C5242">
            <v>1.5521456499999997</v>
          </cell>
          <cell r="D5242">
            <v>14.642329034999999</v>
          </cell>
          <cell r="E5242">
            <v>16.233867750000002</v>
          </cell>
          <cell r="F5242">
            <v>25.993083050000003</v>
          </cell>
          <cell r="G5242">
            <v>7.3498624300000017</v>
          </cell>
          <cell r="H5242">
            <v>65.295187849999991</v>
          </cell>
          <cell r="I5242">
            <v>67.914721950000029</v>
          </cell>
          <cell r="J5242">
            <v>67.073608437499985</v>
          </cell>
          <cell r="K5242">
            <v>60.131111699999998</v>
          </cell>
          <cell r="L5242">
            <v>67.722444749999994</v>
          </cell>
          <cell r="M5242">
            <v>1326</v>
          </cell>
          <cell r="N5242">
            <v>14091</v>
          </cell>
          <cell r="O5242">
            <v>11578</v>
          </cell>
          <cell r="P5242">
            <v>20148</v>
          </cell>
          <cell r="Q5242">
            <v>7622</v>
          </cell>
        </row>
        <row r="5243">
          <cell r="B5243">
            <v>42899</v>
          </cell>
          <cell r="C5243">
            <v>3.4142507320000002</v>
          </cell>
          <cell r="D5243">
            <v>24.20518465</v>
          </cell>
          <cell r="E5243">
            <v>21.778079187500001</v>
          </cell>
          <cell r="F5243">
            <v>21.494346650000004</v>
          </cell>
          <cell r="G5243">
            <v>8.1466078799999995</v>
          </cell>
          <cell r="H5243">
            <v>66.457023650000011</v>
          </cell>
          <cell r="I5243">
            <v>68.629682250000002</v>
          </cell>
          <cell r="J5243">
            <v>67.999639999999999</v>
          </cell>
          <cell r="K5243">
            <v>68.100702249999983</v>
          </cell>
          <cell r="L5243">
            <v>66.295533050000003</v>
          </cell>
          <cell r="M5243">
            <v>1928</v>
          </cell>
          <cell r="N5243">
            <v>18215</v>
          </cell>
          <cell r="O5243">
            <v>11658</v>
          </cell>
          <cell r="P5243">
            <v>15105</v>
          </cell>
          <cell r="Q5243">
            <v>5897</v>
          </cell>
        </row>
        <row r="5244">
          <cell r="B5244">
            <v>42899</v>
          </cell>
          <cell r="C5244">
            <v>2.2384660650000003</v>
          </cell>
          <cell r="D5244">
            <v>14.943003985000001</v>
          </cell>
          <cell r="E5244">
            <v>20.183086875000001</v>
          </cell>
          <cell r="F5244">
            <v>32.86955249999999</v>
          </cell>
          <cell r="G5244">
            <v>8.860121705000001</v>
          </cell>
          <cell r="H5244">
            <v>65.493115699999976</v>
          </cell>
          <cell r="I5244">
            <v>68.90741245000001</v>
          </cell>
          <cell r="J5244">
            <v>67.205901562500003</v>
          </cell>
          <cell r="K5244">
            <v>61.133257350000008</v>
          </cell>
          <cell r="L5244">
            <v>67.62940454999999</v>
          </cell>
          <cell r="M5244">
            <v>1394</v>
          </cell>
          <cell r="N5244">
            <v>11982</v>
          </cell>
          <cell r="O5244">
            <v>12089</v>
          </cell>
          <cell r="P5244">
            <v>24339</v>
          </cell>
          <cell r="Q5244">
            <v>7741</v>
          </cell>
        </row>
        <row r="5245">
          <cell r="B5245">
            <v>42899</v>
          </cell>
          <cell r="C5245">
            <v>2.2760856745</v>
          </cell>
          <cell r="D5245">
            <v>31.908273299999998</v>
          </cell>
          <cell r="E5245">
            <v>18.096734062500001</v>
          </cell>
          <cell r="F5245">
            <v>19.736179150000002</v>
          </cell>
          <cell r="G5245">
            <v>8.0395251050000027</v>
          </cell>
          <cell r="H5245">
            <v>63.908816949999995</v>
          </cell>
          <cell r="I5245">
            <v>53.829809499999996</v>
          </cell>
          <cell r="J5245">
            <v>61.659561437500003</v>
          </cell>
          <cell r="K5245">
            <v>64.255428049999992</v>
          </cell>
          <cell r="L5245">
            <v>65.825113950000002</v>
          </cell>
          <cell r="M5245">
            <v>1411</v>
          </cell>
          <cell r="N5245">
            <v>15077</v>
          </cell>
          <cell r="O5245">
            <v>8681</v>
          </cell>
          <cell r="P5245">
            <v>12419</v>
          </cell>
          <cell r="Q5245">
            <v>5224</v>
          </cell>
        </row>
        <row r="5246">
          <cell r="B5246">
            <v>42899</v>
          </cell>
          <cell r="C5246">
            <v>2.2845447610000003</v>
          </cell>
          <cell r="D5246">
            <v>36.871281099999997</v>
          </cell>
          <cell r="E5246">
            <v>19.165411875000004</v>
          </cell>
          <cell r="F5246">
            <v>20.236864274999995</v>
          </cell>
          <cell r="G5246">
            <v>8.745439434999998</v>
          </cell>
          <cell r="H5246">
            <v>66.011089200000001</v>
          </cell>
          <cell r="I5246">
            <v>51.678477799999996</v>
          </cell>
          <cell r="J5246">
            <v>60.669319812500007</v>
          </cell>
          <cell r="K5246">
            <v>64.372644350000002</v>
          </cell>
          <cell r="L5246">
            <v>64.491717300000019</v>
          </cell>
          <cell r="M5246">
            <v>1452</v>
          </cell>
          <cell r="N5246">
            <v>15237</v>
          </cell>
          <cell r="O5246">
            <v>8971</v>
          </cell>
          <cell r="P5246">
            <v>12753</v>
          </cell>
          <cell r="Q5246">
            <v>5546</v>
          </cell>
        </row>
        <row r="5247">
          <cell r="B5247">
            <v>42899</v>
          </cell>
          <cell r="C5247">
            <v>0.7978743199999998</v>
          </cell>
          <cell r="D5247">
            <v>7.9343077000000006</v>
          </cell>
          <cell r="E5247">
            <v>8.7287137625</v>
          </cell>
          <cell r="F5247">
            <v>25.400903899999999</v>
          </cell>
          <cell r="G5247">
            <v>3.7917285099999996</v>
          </cell>
          <cell r="H5247">
            <v>66.178650000000005</v>
          </cell>
          <cell r="I5247">
            <v>69.15757115000001</v>
          </cell>
          <cell r="J5247">
            <v>65.950684312499988</v>
          </cell>
          <cell r="K5247">
            <v>57.0620817</v>
          </cell>
          <cell r="L5247">
            <v>68.361718200000013</v>
          </cell>
          <cell r="M5247">
            <v>498</v>
          </cell>
          <cell r="N5247">
            <v>5219</v>
          </cell>
          <cell r="O5247">
            <v>4370</v>
          </cell>
          <cell r="P5247">
            <v>10237</v>
          </cell>
          <cell r="Q5247">
            <v>2506</v>
          </cell>
        </row>
        <row r="5248">
          <cell r="B5248">
            <v>42899</v>
          </cell>
          <cell r="C5248">
            <v>1.5756646699999999</v>
          </cell>
          <cell r="D5248">
            <v>13.198433669999996</v>
          </cell>
          <cell r="E5248">
            <v>15.988469312499999</v>
          </cell>
          <cell r="F5248">
            <v>35.875787899999999</v>
          </cell>
          <cell r="G5248">
            <v>8.1189327500000026</v>
          </cell>
          <cell r="H5248">
            <v>70.536070250000009</v>
          </cell>
          <cell r="I5248">
            <v>71.702954600000012</v>
          </cell>
          <cell r="J5248">
            <v>67.833738187499989</v>
          </cell>
          <cell r="K5248">
            <v>52.820285300000009</v>
          </cell>
          <cell r="L5248">
            <v>73.667668500000005</v>
          </cell>
          <cell r="M5248">
            <v>1025</v>
          </cell>
          <cell r="N5248">
            <v>9291</v>
          </cell>
          <cell r="O5248">
            <v>8541</v>
          </cell>
          <cell r="P5248">
            <v>15004</v>
          </cell>
          <cell r="Q5248">
            <v>5973</v>
          </cell>
        </row>
        <row r="5249">
          <cell r="B5249">
            <v>42899</v>
          </cell>
          <cell r="C5249">
            <v>2.0331629650000003</v>
          </cell>
          <cell r="D5249">
            <v>13.49630831</v>
          </cell>
          <cell r="E5249">
            <v>16.425684</v>
          </cell>
          <cell r="F5249">
            <v>43.05052984999999</v>
          </cell>
          <cell r="G5249">
            <v>11.150785195000001</v>
          </cell>
          <cell r="H5249">
            <v>65.690713150000008</v>
          </cell>
          <cell r="I5249">
            <v>68.6498335</v>
          </cell>
          <cell r="J5249">
            <v>64.731587875000002</v>
          </cell>
          <cell r="K5249">
            <v>48.812601450000003</v>
          </cell>
          <cell r="L5249">
            <v>68.016570050000013</v>
          </cell>
          <cell r="M5249">
            <v>1264</v>
          </cell>
          <cell r="N5249">
            <v>9043</v>
          </cell>
          <cell r="O5249">
            <v>8268</v>
          </cell>
          <cell r="P5249">
            <v>17675</v>
          </cell>
          <cell r="Q5249">
            <v>7462</v>
          </cell>
        </row>
        <row r="5250">
          <cell r="B5250">
            <v>42899</v>
          </cell>
          <cell r="C5250">
            <v>2.6953684699999996</v>
          </cell>
          <cell r="D5250">
            <v>49.728488500000005</v>
          </cell>
          <cell r="E5250">
            <v>20.0115345625</v>
          </cell>
          <cell r="F5250">
            <v>23.490738999999998</v>
          </cell>
          <cell r="G5250">
            <v>10.047479185</v>
          </cell>
          <cell r="H5250">
            <v>64.266668100000004</v>
          </cell>
          <cell r="I5250">
            <v>45.394064300000004</v>
          </cell>
          <cell r="J5250">
            <v>61.685372749999992</v>
          </cell>
          <cell r="K5250">
            <v>63.934054150000009</v>
          </cell>
          <cell r="L5250">
            <v>65.704903950000002</v>
          </cell>
          <cell r="M5250">
            <v>1638</v>
          </cell>
          <cell r="N5250">
            <v>15696</v>
          </cell>
          <cell r="O5250">
            <v>9730</v>
          </cell>
          <cell r="P5250">
            <v>14832</v>
          </cell>
          <cell r="Q5250">
            <v>6535</v>
          </cell>
        </row>
        <row r="5251">
          <cell r="B5251">
            <v>42900</v>
          </cell>
          <cell r="C5251">
            <v>2.2319574699999998</v>
          </cell>
          <cell r="D5251">
            <v>16.911989669999997</v>
          </cell>
          <cell r="E5251">
            <v>18.3081855625</v>
          </cell>
          <cell r="F5251">
            <v>22.713835199999998</v>
          </cell>
          <cell r="G5251">
            <v>8.933605690000002</v>
          </cell>
          <cell r="H5251">
            <v>68.379521499999981</v>
          </cell>
          <cell r="I5251">
            <v>70.540129650000011</v>
          </cell>
          <cell r="J5251">
            <v>66.137668000000019</v>
          </cell>
          <cell r="K5251">
            <v>65.759460099999998</v>
          </cell>
          <cell r="L5251">
            <v>76.801664099999996</v>
          </cell>
          <cell r="M5251">
            <v>1929</v>
          </cell>
          <cell r="N5251">
            <v>17270</v>
          </cell>
          <cell r="O5251">
            <v>14046</v>
          </cell>
          <cell r="P5251">
            <v>20376</v>
          </cell>
          <cell r="Q5251">
            <v>9973</v>
          </cell>
          <cell r="R5251">
            <v>47179</v>
          </cell>
          <cell r="S5251">
            <v>481458</v>
          </cell>
          <cell r="T5251">
            <v>369264</v>
          </cell>
          <cell r="U5251">
            <v>552261</v>
          </cell>
          <cell r="V5251">
            <v>246400</v>
          </cell>
          <cell r="W5251">
            <v>1.8693519547187496</v>
          </cell>
          <cell r="X5251">
            <v>20.592776620781251</v>
          </cell>
          <cell r="Y5251">
            <v>16.54040597421875</v>
          </cell>
          <cell r="Z5251">
            <v>28.143109419375001</v>
          </cell>
          <cell r="AA5251">
            <v>8.0115880314999988</v>
          </cell>
          <cell r="AB5251">
            <v>68.913158551562503</v>
          </cell>
          <cell r="AC5251">
            <v>65.585152652343751</v>
          </cell>
          <cell r="AD5251">
            <v>66.817382751953147</v>
          </cell>
          <cell r="AE5251">
            <v>60.121931603124985</v>
          </cell>
          <cell r="AF5251">
            <v>72.583426979687502</v>
          </cell>
        </row>
        <row r="5252">
          <cell r="B5252">
            <v>42900</v>
          </cell>
          <cell r="C5252">
            <v>2.0458335800000005</v>
          </cell>
          <cell r="D5252">
            <v>17.951267599999998</v>
          </cell>
          <cell r="E5252">
            <v>17.800716375</v>
          </cell>
          <cell r="F5252">
            <v>17.790633750000005</v>
          </cell>
          <cell r="G5252">
            <v>8.2714643299999988</v>
          </cell>
          <cell r="H5252">
            <v>61.972013700000005</v>
          </cell>
          <cell r="I5252">
            <v>65.444713900000011</v>
          </cell>
          <cell r="J5252">
            <v>63.830887749999995</v>
          </cell>
          <cell r="K5252">
            <v>63.63085224999999</v>
          </cell>
          <cell r="L5252">
            <v>69.852113299999999</v>
          </cell>
          <cell r="M5252">
            <v>2209</v>
          </cell>
          <cell r="N5252">
            <v>22852</v>
          </cell>
          <cell r="O5252">
            <v>17425</v>
          </cell>
          <cell r="P5252">
            <v>19698</v>
          </cell>
          <cell r="Q5252">
            <v>11058</v>
          </cell>
        </row>
        <row r="5253">
          <cell r="B5253">
            <v>42900</v>
          </cell>
          <cell r="C5253">
            <v>0.7147157150000002</v>
          </cell>
          <cell r="D5253">
            <v>8.519390640000001</v>
          </cell>
          <cell r="E5253">
            <v>5.224748656250001</v>
          </cell>
          <cell r="F5253">
            <v>6.4201387500000013</v>
          </cell>
          <cell r="G5253">
            <v>2.1103216649999998</v>
          </cell>
          <cell r="H5253">
            <v>107.86863374999999</v>
          </cell>
          <cell r="I5253">
            <v>68.436788299999989</v>
          </cell>
          <cell r="J5253">
            <v>67.519262312500018</v>
          </cell>
          <cell r="K5253">
            <v>70.835917750000007</v>
          </cell>
          <cell r="L5253">
            <v>71.731252850000004</v>
          </cell>
          <cell r="M5253">
            <v>630</v>
          </cell>
          <cell r="N5253">
            <v>8583</v>
          </cell>
          <cell r="O5253">
            <v>4029</v>
          </cell>
          <cell r="P5253">
            <v>6712</v>
          </cell>
          <cell r="Q5253">
            <v>2147</v>
          </cell>
        </row>
        <row r="5254">
          <cell r="B5254">
            <v>42900</v>
          </cell>
          <cell r="C5254">
            <v>0.46260234850000004</v>
          </cell>
          <cell r="D5254">
            <v>2.9862202950000003</v>
          </cell>
          <cell r="E5254">
            <v>4.0182018812499996</v>
          </cell>
          <cell r="F5254">
            <v>7.3231184200000019</v>
          </cell>
          <cell r="G5254">
            <v>2.0580339479999994</v>
          </cell>
          <cell r="H5254">
            <v>116.72964825000001</v>
          </cell>
          <cell r="I5254">
            <v>69.655065649999983</v>
          </cell>
          <cell r="J5254">
            <v>69.465790999999996</v>
          </cell>
          <cell r="K5254">
            <v>72.19260245000001</v>
          </cell>
          <cell r="L5254">
            <v>72.895045600000003</v>
          </cell>
          <cell r="M5254">
            <v>434</v>
          </cell>
          <cell r="N5254">
            <v>2918</v>
          </cell>
          <cell r="O5254">
            <v>3160</v>
          </cell>
          <cell r="P5254">
            <v>7728</v>
          </cell>
          <cell r="Q5254">
            <v>2183</v>
          </cell>
        </row>
        <row r="5255">
          <cell r="B5255">
            <v>42900</v>
          </cell>
          <cell r="C5255">
            <v>2.0067745800000001</v>
          </cell>
          <cell r="D5255">
            <v>15.162606250000001</v>
          </cell>
          <cell r="E5255">
            <v>13.514119187500002</v>
          </cell>
          <cell r="F5255">
            <v>17.054309175000007</v>
          </cell>
          <cell r="G5255">
            <v>6.5780553149999985</v>
          </cell>
          <cell r="H5255">
            <v>85.876244</v>
          </cell>
          <cell r="I5255">
            <v>85.51890139999999</v>
          </cell>
          <cell r="J5255">
            <v>81.922900062499991</v>
          </cell>
          <cell r="K5255">
            <v>84.771905999999987</v>
          </cell>
          <cell r="L5255">
            <v>89.283081950000025</v>
          </cell>
          <cell r="M5255">
            <v>2156</v>
          </cell>
          <cell r="N5255">
            <v>18940</v>
          </cell>
          <cell r="O5255">
            <v>12815</v>
          </cell>
          <cell r="P5255">
            <v>21217</v>
          </cell>
          <cell r="Q5255">
            <v>8388</v>
          </cell>
        </row>
        <row r="5256">
          <cell r="B5256">
            <v>42900</v>
          </cell>
          <cell r="C5256">
            <v>2.4075449</v>
          </cell>
          <cell r="D5256">
            <v>14.875466784999997</v>
          </cell>
          <cell r="E5256">
            <v>15.640205687499998</v>
          </cell>
          <cell r="F5256">
            <v>18.593109900000002</v>
          </cell>
          <cell r="G5256">
            <v>7.9855001349999997</v>
          </cell>
          <cell r="H5256">
            <v>73.274701350000015</v>
          </cell>
          <cell r="I5256">
            <v>75.85903230000001</v>
          </cell>
          <cell r="J5256">
            <v>71.032881625000002</v>
          </cell>
          <cell r="K5256">
            <v>72.088814799999994</v>
          </cell>
          <cell r="L5256">
            <v>78.777688749999996</v>
          </cell>
          <cell r="M5256">
            <v>2148</v>
          </cell>
          <cell r="N5256">
            <v>16318</v>
          </cell>
          <cell r="O5256">
            <v>12782</v>
          </cell>
          <cell r="P5256">
            <v>19087</v>
          </cell>
          <cell r="Q5256">
            <v>9059</v>
          </cell>
        </row>
        <row r="5257">
          <cell r="B5257">
            <v>42900</v>
          </cell>
          <cell r="C5257">
            <v>2.0428594100000002</v>
          </cell>
          <cell r="D5257">
            <v>15.099854069999997</v>
          </cell>
          <cell r="E5257">
            <v>13.964247531250001</v>
          </cell>
          <cell r="F5257">
            <v>20.245691350000001</v>
          </cell>
          <cell r="G5257">
            <v>6.4558848649999998</v>
          </cell>
          <cell r="H5257">
            <v>80.048710150000005</v>
          </cell>
          <cell r="I5257">
            <v>83.047779249999991</v>
          </cell>
          <cell r="J5257">
            <v>77.968296000000009</v>
          </cell>
          <cell r="K5257">
            <v>78.010379749999998</v>
          </cell>
          <cell r="L5257">
            <v>85.785040250000009</v>
          </cell>
          <cell r="M5257">
            <v>2110</v>
          </cell>
          <cell r="N5257">
            <v>18415</v>
          </cell>
          <cell r="O5257">
            <v>12563</v>
          </cell>
          <cell r="P5257">
            <v>20622</v>
          </cell>
          <cell r="Q5257">
            <v>7906</v>
          </cell>
        </row>
        <row r="5258">
          <cell r="B5258">
            <v>42900</v>
          </cell>
          <cell r="C5258">
            <v>2.0551429650000004</v>
          </cell>
          <cell r="D5258">
            <v>12.683384004999999</v>
          </cell>
          <cell r="E5258">
            <v>13.856219093749999</v>
          </cell>
          <cell r="F5258">
            <v>16.225339650000002</v>
          </cell>
          <cell r="G5258">
            <v>7.1814356500000001</v>
          </cell>
          <cell r="H5258">
            <v>81.907728149999997</v>
          </cell>
          <cell r="I5258">
            <v>82.870206650000029</v>
          </cell>
          <cell r="J5258">
            <v>76.575821312499997</v>
          </cell>
          <cell r="K5258">
            <v>83.573145299999993</v>
          </cell>
          <cell r="L5258">
            <v>87.820658150000014</v>
          </cell>
          <cell r="M5258">
            <v>2021</v>
          </cell>
          <cell r="N5258">
            <v>15179</v>
          </cell>
          <cell r="O5258">
            <v>12255</v>
          </cell>
          <cell r="P5258">
            <v>19926</v>
          </cell>
          <cell r="Q5258">
            <v>9076</v>
          </cell>
        </row>
        <row r="5259">
          <cell r="B5259">
            <v>42900</v>
          </cell>
          <cell r="C5259">
            <v>1.9006248699999997</v>
          </cell>
          <cell r="D5259">
            <v>44.342548695000005</v>
          </cell>
          <cell r="E5259">
            <v>18.9031443125</v>
          </cell>
          <cell r="F5259">
            <v>33.115408474999995</v>
          </cell>
          <cell r="G5259">
            <v>7.2086244850000032</v>
          </cell>
          <cell r="H5259">
            <v>64.522620950000004</v>
          </cell>
          <cell r="I5259">
            <v>39.766111849999994</v>
          </cell>
          <cell r="J5259">
            <v>65.34166725</v>
          </cell>
          <cell r="K5259">
            <v>49.406110699999985</v>
          </cell>
          <cell r="L5259">
            <v>66.762826849999982</v>
          </cell>
          <cell r="M5259">
            <v>1638</v>
          </cell>
          <cell r="N5259">
            <v>18181</v>
          </cell>
          <cell r="O5259">
            <v>14975</v>
          </cell>
          <cell r="P5259">
            <v>19242</v>
          </cell>
          <cell r="Q5259">
            <v>7893</v>
          </cell>
        </row>
        <row r="5260">
          <cell r="B5260">
            <v>42900</v>
          </cell>
          <cell r="C5260">
            <v>2.0829165600000001</v>
          </cell>
          <cell r="D5260">
            <v>24.789614175000001</v>
          </cell>
          <cell r="E5260">
            <v>20.452368375000002</v>
          </cell>
          <cell r="F5260">
            <v>22.06485515</v>
          </cell>
          <cell r="G5260">
            <v>8.5270492099999977</v>
          </cell>
          <cell r="H5260">
            <v>71.105993500000011</v>
          </cell>
          <cell r="I5260">
            <v>69.954750449999992</v>
          </cell>
          <cell r="J5260">
            <v>67.805229687500002</v>
          </cell>
          <cell r="K5260">
            <v>71.864461349999985</v>
          </cell>
          <cell r="L5260">
            <v>75.113169450000001</v>
          </cell>
          <cell r="M5260">
            <v>1858</v>
          </cell>
          <cell r="N5260">
            <v>25357</v>
          </cell>
          <cell r="O5260">
            <v>16236</v>
          </cell>
          <cell r="P5260">
            <v>23412</v>
          </cell>
          <cell r="Q5260">
            <v>9276</v>
          </cell>
        </row>
        <row r="5261">
          <cell r="B5261">
            <v>42900</v>
          </cell>
          <cell r="C5261">
            <v>1.2880411180000002</v>
          </cell>
          <cell r="D5261">
            <v>12.164320550000001</v>
          </cell>
          <cell r="E5261">
            <v>12.325028906250001</v>
          </cell>
          <cell r="F5261">
            <v>13.750875549999998</v>
          </cell>
          <cell r="G5261">
            <v>6.8334848049999994</v>
          </cell>
          <cell r="H5261">
            <v>59.519296900000008</v>
          </cell>
          <cell r="I5261">
            <v>62.703165049999996</v>
          </cell>
          <cell r="J5261">
            <v>61.460051937499991</v>
          </cell>
          <cell r="K5261">
            <v>63.698378300000002</v>
          </cell>
          <cell r="L5261">
            <v>64.490699200000023</v>
          </cell>
          <cell r="M5261">
            <v>1041</v>
          </cell>
          <cell r="N5261">
            <v>11097</v>
          </cell>
          <cell r="O5261">
            <v>8747</v>
          </cell>
          <cell r="P5261">
            <v>12799</v>
          </cell>
          <cell r="Q5261">
            <v>6379</v>
          </cell>
        </row>
        <row r="5262">
          <cell r="B5262">
            <v>42900</v>
          </cell>
          <cell r="C5262">
            <v>2.0391413279999999</v>
          </cell>
          <cell r="D5262">
            <v>19.079242870000002</v>
          </cell>
          <cell r="E5262">
            <v>19.822720875000002</v>
          </cell>
          <cell r="F5262">
            <v>28.116647350000012</v>
          </cell>
          <cell r="G5262">
            <v>10.3994611</v>
          </cell>
          <cell r="H5262">
            <v>59.486794400000008</v>
          </cell>
          <cell r="I5262">
            <v>55.389265799999997</v>
          </cell>
          <cell r="J5262">
            <v>56.940456875000002</v>
          </cell>
          <cell r="K5262">
            <v>45.997355600000006</v>
          </cell>
          <cell r="L5262">
            <v>62.770813050000001</v>
          </cell>
          <cell r="M5262">
            <v>1705</v>
          </cell>
          <cell r="N5262">
            <v>14448</v>
          </cell>
          <cell r="O5262">
            <v>13319</v>
          </cell>
          <cell r="P5262">
            <v>17030</v>
          </cell>
          <cell r="Q5262">
            <v>9661</v>
          </cell>
        </row>
        <row r="5263">
          <cell r="B5263">
            <v>42900</v>
          </cell>
          <cell r="C5263">
            <v>1.811514858</v>
          </cell>
          <cell r="D5263">
            <v>14.302833065000002</v>
          </cell>
          <cell r="E5263">
            <v>17.254862562499998</v>
          </cell>
          <cell r="F5263">
            <v>50.748179899999997</v>
          </cell>
          <cell r="G5263">
            <v>11.830534244999999</v>
          </cell>
          <cell r="H5263">
            <v>58.892719550000002</v>
          </cell>
          <cell r="I5263">
            <v>61.095059099999993</v>
          </cell>
          <cell r="J5263">
            <v>58.609874624999996</v>
          </cell>
          <cell r="K5263">
            <v>42.838227400000001</v>
          </cell>
          <cell r="L5263">
            <v>61.308430349999995</v>
          </cell>
          <cell r="M5263">
            <v>1514</v>
          </cell>
          <cell r="N5263">
            <v>12840</v>
          </cell>
          <cell r="O5263">
            <v>11895</v>
          </cell>
          <cell r="P5263">
            <v>23282</v>
          </cell>
          <cell r="Q5263">
            <v>10352</v>
          </cell>
        </row>
        <row r="5264">
          <cell r="B5264">
            <v>42900</v>
          </cell>
          <cell r="C5264">
            <v>1.9160995335</v>
          </cell>
          <cell r="D5264">
            <v>47.700721630000004</v>
          </cell>
          <cell r="E5264">
            <v>16.528892687500001</v>
          </cell>
          <cell r="F5264">
            <v>31.807609349999996</v>
          </cell>
          <cell r="G5264">
            <v>7.4123783999999997</v>
          </cell>
          <cell r="H5264">
            <v>62.49027675</v>
          </cell>
          <cell r="I5264">
            <v>42.220043474999997</v>
          </cell>
          <cell r="J5264">
            <v>57.461405624999998</v>
          </cell>
          <cell r="K5264">
            <v>50.258802950000003</v>
          </cell>
          <cell r="L5264">
            <v>62.504324400000009</v>
          </cell>
          <cell r="M5264">
            <v>1560</v>
          </cell>
          <cell r="N5264">
            <v>17209</v>
          </cell>
          <cell r="O5264">
            <v>11186</v>
          </cell>
          <cell r="P5264">
            <v>17171</v>
          </cell>
          <cell r="Q5264">
            <v>6794</v>
          </cell>
        </row>
        <row r="5265">
          <cell r="B5265">
            <v>42900</v>
          </cell>
          <cell r="C5265">
            <v>2.1983719399999999</v>
          </cell>
          <cell r="D5265">
            <v>42.734517959999998</v>
          </cell>
          <cell r="E5265">
            <v>26.509185437500005</v>
          </cell>
          <cell r="F5265">
            <v>39.21966299999999</v>
          </cell>
          <cell r="G5265">
            <v>12.310667919999997</v>
          </cell>
          <cell r="H5265">
            <v>63.27952839999999</v>
          </cell>
          <cell r="I5265">
            <v>45.891665650000007</v>
          </cell>
          <cell r="J5265">
            <v>60.132687687499995</v>
          </cell>
          <cell r="K5265">
            <v>49.439576699999996</v>
          </cell>
          <cell r="L5265">
            <v>66.842938650000008</v>
          </cell>
          <cell r="M5265">
            <v>1970</v>
          </cell>
          <cell r="N5265">
            <v>21999</v>
          </cell>
          <cell r="O5265">
            <v>18657</v>
          </cell>
          <cell r="P5265">
            <v>26687</v>
          </cell>
          <cell r="Q5265">
            <v>12114</v>
          </cell>
        </row>
        <row r="5266">
          <cell r="B5266">
            <v>42900</v>
          </cell>
          <cell r="C5266">
            <v>1.6833791075</v>
          </cell>
          <cell r="D5266">
            <v>17.186133649999999</v>
          </cell>
          <cell r="E5266">
            <v>18.674532062499999</v>
          </cell>
          <cell r="F5266">
            <v>36.899086999999994</v>
          </cell>
          <cell r="G5266">
            <v>9.0913980950000006</v>
          </cell>
          <cell r="H5266">
            <v>68.978149600000009</v>
          </cell>
          <cell r="I5266">
            <v>67.546320600000001</v>
          </cell>
          <cell r="J5266">
            <v>65.279500437499991</v>
          </cell>
          <cell r="K5266">
            <v>49.695662300000002</v>
          </cell>
          <cell r="L5266">
            <v>72.561659649999996</v>
          </cell>
          <cell r="M5266">
            <v>1035</v>
          </cell>
          <cell r="N5266">
            <v>10419</v>
          </cell>
          <cell r="O5266">
            <v>8754</v>
          </cell>
          <cell r="P5266">
            <v>13192</v>
          </cell>
          <cell r="Q5266">
            <v>6370</v>
          </cell>
        </row>
        <row r="5267">
          <cell r="B5267">
            <v>42900</v>
          </cell>
          <cell r="C5267">
            <v>0.99446021799999984</v>
          </cell>
          <cell r="D5267">
            <v>11.912724425000002</v>
          </cell>
          <cell r="E5267">
            <v>12.671451656250001</v>
          </cell>
          <cell r="F5267">
            <v>19.768596049999996</v>
          </cell>
          <cell r="G5267">
            <v>6.5112894949999998</v>
          </cell>
          <cell r="H5267">
            <v>69.597207850000004</v>
          </cell>
          <cell r="I5267">
            <v>90.15696435000001</v>
          </cell>
          <cell r="J5267">
            <v>87.604154562500014</v>
          </cell>
          <cell r="K5267">
            <v>88.451190000000025</v>
          </cell>
          <cell r="L5267">
            <v>96.338859200000016</v>
          </cell>
          <cell r="M5267">
            <v>568</v>
          </cell>
          <cell r="N5267">
            <v>8435</v>
          </cell>
          <cell r="O5267">
            <v>7015</v>
          </cell>
          <cell r="P5267">
            <v>12691</v>
          </cell>
          <cell r="Q5267">
            <v>4853</v>
          </cell>
        </row>
        <row r="5268">
          <cell r="B5268">
            <v>42900</v>
          </cell>
          <cell r="C5268">
            <v>1.817167921</v>
          </cell>
          <cell r="D5268">
            <v>33.167460765000001</v>
          </cell>
          <cell r="E5268">
            <v>16.357909937500001</v>
          </cell>
          <cell r="F5268">
            <v>32.739300700000001</v>
          </cell>
          <cell r="G5268">
            <v>6.8284185249999991</v>
          </cell>
          <cell r="H5268">
            <v>64.695608000000021</v>
          </cell>
          <cell r="I5268">
            <v>50.92564995</v>
          </cell>
          <cell r="J5268">
            <v>61.765660187500011</v>
          </cell>
          <cell r="K5268">
            <v>51.797548550000009</v>
          </cell>
          <cell r="L5268">
            <v>68.112244249999989</v>
          </cell>
          <cell r="M5268">
            <v>1037</v>
          </cell>
          <cell r="N5268">
            <v>9903</v>
          </cell>
          <cell r="O5268">
            <v>7796</v>
          </cell>
          <cell r="P5268">
            <v>9289</v>
          </cell>
          <cell r="Q5268">
            <v>4581</v>
          </cell>
        </row>
        <row r="5269">
          <cell r="B5269">
            <v>42900</v>
          </cell>
          <cell r="C5269">
            <v>1.7758007294999998</v>
          </cell>
          <cell r="D5269">
            <v>17.149053935000001</v>
          </cell>
          <cell r="E5269">
            <v>15.981706750000001</v>
          </cell>
          <cell r="F5269">
            <v>21.862401150000004</v>
          </cell>
          <cell r="G5269">
            <v>6.8557960950000005</v>
          </cell>
          <cell r="H5269">
            <v>71.135066399999999</v>
          </cell>
          <cell r="I5269">
            <v>74.059837549999997</v>
          </cell>
          <cell r="J5269">
            <v>69.369998687499987</v>
          </cell>
          <cell r="K5269">
            <v>67.295695849999987</v>
          </cell>
          <cell r="L5269">
            <v>77.710256399999977</v>
          </cell>
          <cell r="M5269">
            <v>1546</v>
          </cell>
          <cell r="N5269">
            <v>18540</v>
          </cell>
          <cell r="O5269">
            <v>12759</v>
          </cell>
          <cell r="P5269">
            <v>18438</v>
          </cell>
          <cell r="Q5269">
            <v>7623</v>
          </cell>
        </row>
        <row r="5270">
          <cell r="B5270">
            <v>42900</v>
          </cell>
          <cell r="C5270">
            <v>1.5439881849999999</v>
          </cell>
          <cell r="D5270">
            <v>25.122308649999997</v>
          </cell>
          <cell r="E5270">
            <v>16.017395687499999</v>
          </cell>
          <cell r="F5270">
            <v>51.932309650000001</v>
          </cell>
          <cell r="G5270">
            <v>6.2387304599999984</v>
          </cell>
          <cell r="H5270">
            <v>41.440882000000002</v>
          </cell>
          <cell r="I5270">
            <v>55.520679950000009</v>
          </cell>
          <cell r="J5270">
            <v>62.477383687500016</v>
          </cell>
          <cell r="K5270">
            <v>35.266720550000002</v>
          </cell>
          <cell r="L5270">
            <v>72.400579249999993</v>
          </cell>
          <cell r="M5270">
            <v>1274</v>
          </cell>
          <cell r="N5270">
            <v>18867</v>
          </cell>
          <cell r="O5270">
            <v>14275</v>
          </cell>
          <cell r="P5270">
            <v>15870</v>
          </cell>
          <cell r="Q5270">
            <v>8708</v>
          </cell>
        </row>
        <row r="5271">
          <cell r="B5271">
            <v>42900</v>
          </cell>
          <cell r="C5271">
            <v>2.1191178900000001</v>
          </cell>
          <cell r="D5271">
            <v>18.084384984999996</v>
          </cell>
          <cell r="E5271">
            <v>19.732890874999999</v>
          </cell>
          <cell r="F5271">
            <v>22.19707605</v>
          </cell>
          <cell r="G5271">
            <v>10.988369685</v>
          </cell>
          <cell r="H5271">
            <v>41.450256600000003</v>
          </cell>
          <cell r="I5271">
            <v>69.075521100000003</v>
          </cell>
          <cell r="J5271">
            <v>65.256635937499993</v>
          </cell>
          <cell r="K5271">
            <v>67.607111400000008</v>
          </cell>
          <cell r="L5271">
            <v>73.032610500000004</v>
          </cell>
          <cell r="M5271">
            <v>1932</v>
          </cell>
          <cell r="N5271">
            <v>23944</v>
          </cell>
          <cell r="O5271">
            <v>19575</v>
          </cell>
          <cell r="P5271">
            <v>29025</v>
          </cell>
          <cell r="Q5271">
            <v>15335</v>
          </cell>
        </row>
        <row r="5272">
          <cell r="B5272">
            <v>42900</v>
          </cell>
          <cell r="C5272">
            <v>1.7532886174999998</v>
          </cell>
          <cell r="D5272">
            <v>14.933311660000001</v>
          </cell>
          <cell r="E5272">
            <v>15.134059593750003</v>
          </cell>
          <cell r="F5272">
            <v>30.986594425</v>
          </cell>
          <cell r="G5272">
            <v>6.992033489999999</v>
          </cell>
          <cell r="H5272">
            <v>73.257940400000024</v>
          </cell>
          <cell r="I5272">
            <v>71.915171799999996</v>
          </cell>
          <cell r="J5272">
            <v>68.373339999999999</v>
          </cell>
          <cell r="K5272">
            <v>55.500950649999993</v>
          </cell>
          <cell r="L5272">
            <v>77.938150700000023</v>
          </cell>
          <cell r="M5272">
            <v>1586</v>
          </cell>
          <cell r="N5272">
            <v>15639</v>
          </cell>
          <cell r="O5272">
            <v>12016</v>
          </cell>
          <cell r="P5272">
            <v>15945</v>
          </cell>
          <cell r="Q5272">
            <v>7830</v>
          </cell>
        </row>
        <row r="5273">
          <cell r="B5273">
            <v>42900</v>
          </cell>
          <cell r="C5273">
            <v>2.0263552215000002</v>
          </cell>
          <cell r="D5273">
            <v>23.346077919999999</v>
          </cell>
          <cell r="E5273">
            <v>20.174438249999998</v>
          </cell>
          <cell r="F5273">
            <v>49.554683900000001</v>
          </cell>
          <cell r="G5273">
            <v>9.1271079899999989</v>
          </cell>
          <cell r="H5273">
            <v>69.915943249999998</v>
          </cell>
          <cell r="I5273">
            <v>64.190275999999997</v>
          </cell>
          <cell r="J5273">
            <v>68.472824750000001</v>
          </cell>
          <cell r="K5273">
            <v>39.281358150000003</v>
          </cell>
          <cell r="L5273">
            <v>76.661113150000006</v>
          </cell>
          <cell r="M5273">
            <v>1793</v>
          </cell>
          <cell r="N5273">
            <v>19630</v>
          </cell>
          <cell r="O5273">
            <v>16249</v>
          </cell>
          <cell r="P5273">
            <v>21719</v>
          </cell>
          <cell r="Q5273">
            <v>10203</v>
          </cell>
        </row>
        <row r="5274">
          <cell r="B5274">
            <v>42900</v>
          </cell>
          <cell r="C5274">
            <v>1.6185408064999998</v>
          </cell>
          <cell r="D5274">
            <v>14.747171284999999</v>
          </cell>
          <cell r="E5274">
            <v>17.098954124999999</v>
          </cell>
          <cell r="F5274">
            <v>33.049238600000002</v>
          </cell>
          <cell r="G5274">
            <v>7.851142115</v>
          </cell>
          <cell r="H5274">
            <v>64.616443349999997</v>
          </cell>
          <cell r="I5274">
            <v>67.726944950000004</v>
          </cell>
          <cell r="J5274">
            <v>67.049998062499995</v>
          </cell>
          <cell r="K5274">
            <v>52.982502199999999</v>
          </cell>
          <cell r="L5274">
            <v>66.991667050000004</v>
          </cell>
          <cell r="M5274">
            <v>1305</v>
          </cell>
          <cell r="N5274">
            <v>14027</v>
          </cell>
          <cell r="O5274">
            <v>12167</v>
          </cell>
          <cell r="P5274">
            <v>20420</v>
          </cell>
          <cell r="Q5274">
            <v>8111</v>
          </cell>
        </row>
        <row r="5275">
          <cell r="B5275">
            <v>42900</v>
          </cell>
          <cell r="C5275">
            <v>3.2123044599999999</v>
          </cell>
          <cell r="D5275">
            <v>23.9715436</v>
          </cell>
          <cell r="E5275">
            <v>21.588458312500006</v>
          </cell>
          <cell r="F5275">
            <v>20.157765699999999</v>
          </cell>
          <cell r="G5275">
            <v>9.130322275000001</v>
          </cell>
          <cell r="H5275">
            <v>64.076050350000003</v>
          </cell>
          <cell r="I5275">
            <v>68.232501450000001</v>
          </cell>
          <cell r="J5275">
            <v>67.464666000000008</v>
          </cell>
          <cell r="K5275">
            <v>69.807491699999986</v>
          </cell>
          <cell r="L5275">
            <v>68.914628699999994</v>
          </cell>
          <cell r="M5275">
            <v>1777</v>
          </cell>
          <cell r="N5275">
            <v>18184</v>
          </cell>
          <cell r="O5275">
            <v>11580</v>
          </cell>
          <cell r="P5275">
            <v>14590</v>
          </cell>
          <cell r="Q5275">
            <v>6533</v>
          </cell>
        </row>
        <row r="5276">
          <cell r="B5276">
            <v>42900</v>
          </cell>
          <cell r="C5276">
            <v>2.7835260100000001</v>
          </cell>
          <cell r="D5276">
            <v>15.148454974999998</v>
          </cell>
          <cell r="E5276">
            <v>19.949530437500002</v>
          </cell>
          <cell r="F5276">
            <v>37.370083549999997</v>
          </cell>
          <cell r="G5276">
            <v>9.7762910050000009</v>
          </cell>
          <cell r="H5276">
            <v>64.233741750000007</v>
          </cell>
          <cell r="I5276">
            <v>68.671943150000018</v>
          </cell>
          <cell r="J5276">
            <v>67.564463374999988</v>
          </cell>
          <cell r="K5276">
            <v>56.784195449999991</v>
          </cell>
          <cell r="L5276">
            <v>67.75277675000001</v>
          </cell>
          <cell r="M5276">
            <v>1357</v>
          </cell>
          <cell r="N5276">
            <v>11933</v>
          </cell>
          <cell r="O5276">
            <v>12536</v>
          </cell>
          <cell r="P5276">
            <v>24310</v>
          </cell>
          <cell r="Q5276">
            <v>8448</v>
          </cell>
        </row>
        <row r="5277">
          <cell r="B5277">
            <v>42900</v>
          </cell>
          <cell r="C5277">
            <v>2.1950285794999997</v>
          </cell>
          <cell r="D5277">
            <v>27.755979150000002</v>
          </cell>
          <cell r="E5277">
            <v>18.913236937500002</v>
          </cell>
          <cell r="F5277">
            <v>20.589642975</v>
          </cell>
          <cell r="G5277">
            <v>8.4059341700000001</v>
          </cell>
          <cell r="H5277">
            <v>63.821464049999996</v>
          </cell>
          <cell r="I5277">
            <v>58.201109250000016</v>
          </cell>
          <cell r="J5277">
            <v>61.457939375000002</v>
          </cell>
          <cell r="K5277">
            <v>64.208778850000002</v>
          </cell>
          <cell r="L5277">
            <v>67.113442199999994</v>
          </cell>
          <cell r="M5277">
            <v>1355</v>
          </cell>
          <cell r="N5277">
            <v>15133</v>
          </cell>
          <cell r="O5277">
            <v>8984</v>
          </cell>
          <cell r="P5277">
            <v>12933</v>
          </cell>
          <cell r="Q5277">
            <v>5513</v>
          </cell>
        </row>
        <row r="5278">
          <cell r="B5278">
            <v>42900</v>
          </cell>
          <cell r="C5278">
            <v>2.2238042614999998</v>
          </cell>
          <cell r="D5278">
            <v>31.522187099999996</v>
          </cell>
          <cell r="E5278">
            <v>18.931419625</v>
          </cell>
          <cell r="F5278">
            <v>21.131056850000004</v>
          </cell>
          <cell r="G5278">
            <v>8.7991538700000014</v>
          </cell>
          <cell r="H5278">
            <v>65.219290350000009</v>
          </cell>
          <cell r="I5278">
            <v>56.06013385</v>
          </cell>
          <cell r="J5278">
            <v>62.605857999999998</v>
          </cell>
          <cell r="K5278">
            <v>64.185390000000012</v>
          </cell>
          <cell r="L5278">
            <v>67.749401800000001</v>
          </cell>
          <cell r="M5278">
            <v>1402</v>
          </cell>
          <cell r="N5278">
            <v>15395</v>
          </cell>
          <cell r="O5278">
            <v>9133</v>
          </cell>
          <cell r="P5278">
            <v>13224</v>
          </cell>
          <cell r="Q5278">
            <v>5804</v>
          </cell>
        </row>
        <row r="5279">
          <cell r="B5279">
            <v>42900</v>
          </cell>
          <cell r="C5279">
            <v>0.72754282749999999</v>
          </cell>
          <cell r="D5279">
            <v>8.0952516149999987</v>
          </cell>
          <cell r="E5279">
            <v>8.9820081999999992</v>
          </cell>
          <cell r="F5279">
            <v>32.119729299999996</v>
          </cell>
          <cell r="G5279">
            <v>4.3001275300000001</v>
          </cell>
          <cell r="H5279">
            <v>64.476458850000014</v>
          </cell>
          <cell r="I5279">
            <v>67.878191999999984</v>
          </cell>
          <cell r="J5279">
            <v>66.665099749999996</v>
          </cell>
          <cell r="K5279">
            <v>51.098883250000014</v>
          </cell>
          <cell r="L5279">
            <v>67.987245700000003</v>
          </cell>
          <cell r="M5279">
            <v>446</v>
          </cell>
          <cell r="N5279">
            <v>5279</v>
          </cell>
          <cell r="O5279">
            <v>4553</v>
          </cell>
          <cell r="P5279">
            <v>9693</v>
          </cell>
          <cell r="Q5279">
            <v>2789</v>
          </cell>
        </row>
        <row r="5280">
          <cell r="B5280">
            <v>42900</v>
          </cell>
          <cell r="C5280">
            <v>1.4910738650000002</v>
          </cell>
          <cell r="D5280">
            <v>13.164510784999999</v>
          </cell>
          <cell r="E5280">
            <v>16.570394937500001</v>
          </cell>
          <cell r="F5280">
            <v>53.698329150000006</v>
          </cell>
          <cell r="G5280">
            <v>8.9871996450000005</v>
          </cell>
          <cell r="H5280">
            <v>70.911995349999998</v>
          </cell>
          <cell r="I5280">
            <v>71.055892800000009</v>
          </cell>
          <cell r="J5280">
            <v>67.733874437500006</v>
          </cell>
          <cell r="K5280">
            <v>36.929303300000001</v>
          </cell>
          <cell r="L5280">
            <v>72.778864199999987</v>
          </cell>
          <cell r="M5280">
            <v>981</v>
          </cell>
          <cell r="N5280">
            <v>9225</v>
          </cell>
          <cell r="O5280">
            <v>8829</v>
          </cell>
          <cell r="P5280">
            <v>13393</v>
          </cell>
          <cell r="Q5280">
            <v>6496</v>
          </cell>
        </row>
        <row r="5281">
          <cell r="B5281">
            <v>42900</v>
          </cell>
          <cell r="C5281">
            <v>1.9429966399999998</v>
          </cell>
          <cell r="D5281">
            <v>13.286921804999997</v>
          </cell>
          <cell r="E5281">
            <v>16.621265031249997</v>
          </cell>
          <cell r="F5281">
            <v>47.731263399999996</v>
          </cell>
          <cell r="G5281">
            <v>11.400019644999999</v>
          </cell>
          <cell r="H5281">
            <v>67.870167699999996</v>
          </cell>
          <cell r="I5281">
            <v>68.59657765</v>
          </cell>
          <cell r="J5281">
            <v>66.165516625000009</v>
          </cell>
          <cell r="K5281">
            <v>44.705693699999998</v>
          </cell>
          <cell r="L5281">
            <v>70.106758499999984</v>
          </cell>
          <cell r="M5281">
            <v>1231</v>
          </cell>
          <cell r="N5281">
            <v>8844</v>
          </cell>
          <cell r="O5281">
            <v>8552</v>
          </cell>
          <cell r="P5281">
            <v>17670</v>
          </cell>
          <cell r="Q5281">
            <v>7783</v>
          </cell>
        </row>
        <row r="5282">
          <cell r="B5282">
            <v>42900</v>
          </cell>
          <cell r="C5282">
            <v>2.7067460350000001</v>
          </cell>
          <cell r="D5282">
            <v>41.071397300000001</v>
          </cell>
          <cell r="E5282">
            <v>21.770491624999998</v>
          </cell>
          <cell r="F5282">
            <v>23.602927999999999</v>
          </cell>
          <cell r="G5282">
            <v>10.990981155</v>
          </cell>
          <cell r="H5282">
            <v>64.16997649999999</v>
          </cell>
          <cell r="I5282">
            <v>50.51849</v>
          </cell>
          <cell r="J5282">
            <v>60.6444524375</v>
          </cell>
          <cell r="K5282">
            <v>63.937343999999996</v>
          </cell>
          <cell r="L5282">
            <v>65.779658449999985</v>
          </cell>
          <cell r="M5282">
            <v>1631</v>
          </cell>
          <cell r="N5282">
            <v>16455</v>
          </cell>
          <cell r="O5282">
            <v>10401</v>
          </cell>
          <cell r="P5282">
            <v>14870</v>
          </cell>
          <cell r="Q5282">
            <v>7161</v>
          </cell>
        </row>
        <row r="5283">
          <cell r="B5283">
            <v>42901</v>
          </cell>
          <cell r="C5283">
            <v>2.2892113300000001</v>
          </cell>
          <cell r="D5283">
            <v>17.102046025</v>
          </cell>
          <cell r="E5283">
            <v>19.902174250000002</v>
          </cell>
          <cell r="F5283">
            <v>27.429969049999993</v>
          </cell>
          <cell r="G5283">
            <v>9.765564809999999</v>
          </cell>
          <cell r="H5283">
            <v>71.171944000000011</v>
          </cell>
          <cell r="I5283">
            <v>69.923143800000005</v>
          </cell>
          <cell r="J5283">
            <v>65.694839000000002</v>
          </cell>
          <cell r="K5283">
            <v>59.878670499999998</v>
          </cell>
          <cell r="L5283">
            <v>76.45489975000001</v>
          </cell>
          <cell r="M5283">
            <v>2187</v>
          </cell>
          <cell r="N5283">
            <v>17303</v>
          </cell>
          <cell r="O5283">
            <v>15193</v>
          </cell>
          <cell r="P5283">
            <v>20329</v>
          </cell>
          <cell r="Q5283">
            <v>10879</v>
          </cell>
          <cell r="R5283">
            <v>53141</v>
          </cell>
          <cell r="S5283">
            <v>486456</v>
          </cell>
          <cell r="T5283">
            <v>381649</v>
          </cell>
          <cell r="U5283">
            <v>545534</v>
          </cell>
          <cell r="V5283">
            <v>255639</v>
          </cell>
          <cell r="W5283">
            <v>1.96988705253125</v>
          </cell>
          <cell r="X5283">
            <v>20.069099264671877</v>
          </cell>
          <cell r="Y5283">
            <v>17.627453159765626</v>
          </cell>
          <cell r="Z5283">
            <v>30.223818318124998</v>
          </cell>
          <cell r="AA5283">
            <v>8.3381875215624994</v>
          </cell>
          <cell r="AB5283">
            <v>68.622575892187498</v>
          </cell>
          <cell r="AC5283">
            <v>65.914647978125004</v>
          </cell>
          <cell r="AD5283">
            <v>66.256279935546885</v>
          </cell>
          <cell r="AE5283">
            <v>58.110309876562503</v>
          </cell>
          <cell r="AF5283">
            <v>71.674609287500004</v>
          </cell>
        </row>
        <row r="5284">
          <cell r="B5284">
            <v>42901</v>
          </cell>
          <cell r="C5284">
            <v>2.1514560249999999</v>
          </cell>
          <cell r="D5284">
            <v>20.17259833</v>
          </cell>
          <cell r="E5284">
            <v>17.708469093750001</v>
          </cell>
          <cell r="F5284">
            <v>29.305272900000006</v>
          </cell>
          <cell r="G5284">
            <v>8.5168160400000001</v>
          </cell>
          <cell r="H5284">
            <v>64.376896599999995</v>
          </cell>
          <cell r="I5284">
            <v>62.980417099999997</v>
          </cell>
          <cell r="J5284">
            <v>64.340357812500017</v>
          </cell>
          <cell r="K5284">
            <v>52.507348</v>
          </cell>
          <cell r="L5284">
            <v>70.205135499999997</v>
          </cell>
          <cell r="M5284">
            <v>2399</v>
          </cell>
          <cell r="N5284">
            <v>22659</v>
          </cell>
          <cell r="O5284">
            <v>17382</v>
          </cell>
          <cell r="P5284">
            <v>18403</v>
          </cell>
          <cell r="Q5284">
            <v>11470</v>
          </cell>
        </row>
        <row r="5285">
          <cell r="B5285">
            <v>42901</v>
          </cell>
          <cell r="C5285">
            <v>0.71889547250000008</v>
          </cell>
          <cell r="D5285">
            <v>8.4672994050000003</v>
          </cell>
          <cell r="E5285">
            <v>5.8322519124999994</v>
          </cell>
          <cell r="F5285">
            <v>6.8766521450000013</v>
          </cell>
          <cell r="G5285">
            <v>2.3065227099999994</v>
          </cell>
          <cell r="H5285">
            <v>68.6962367</v>
          </cell>
          <cell r="I5285">
            <v>67.14922159999999</v>
          </cell>
          <cell r="J5285">
            <v>66.364105374999994</v>
          </cell>
          <cell r="K5285">
            <v>69.910281400000002</v>
          </cell>
          <cell r="L5285">
            <v>71.535036200000008</v>
          </cell>
          <cell r="M5285">
            <v>678</v>
          </cell>
          <cell r="N5285">
            <v>8366</v>
          </cell>
          <cell r="O5285">
            <v>4413</v>
          </cell>
          <cell r="P5285">
            <v>7056</v>
          </cell>
          <cell r="Q5285">
            <v>2347</v>
          </cell>
        </row>
        <row r="5286">
          <cell r="B5286">
            <v>42901</v>
          </cell>
          <cell r="C5286">
            <v>0.44386524199999994</v>
          </cell>
          <cell r="D5286">
            <v>2.9978136294999995</v>
          </cell>
          <cell r="E5286">
            <v>4.2389217062500002</v>
          </cell>
          <cell r="F5286">
            <v>7.4576631599999983</v>
          </cell>
          <cell r="G5286">
            <v>1.9957555000000002</v>
          </cell>
          <cell r="H5286">
            <v>69.196341400000023</v>
          </cell>
          <cell r="I5286">
            <v>70.239511399999998</v>
          </cell>
          <cell r="J5286">
            <v>68.809196687500005</v>
          </cell>
          <cell r="K5286">
            <v>71.990348900000001</v>
          </cell>
          <cell r="L5286">
            <v>72.792440099999993</v>
          </cell>
          <cell r="M5286">
            <v>439</v>
          </cell>
          <cell r="N5286">
            <v>2952</v>
          </cell>
          <cell r="O5286">
            <v>3295</v>
          </cell>
          <cell r="P5286">
            <v>7865</v>
          </cell>
          <cell r="Q5286">
            <v>2107</v>
          </cell>
        </row>
        <row r="5287">
          <cell r="B5287">
            <v>42901</v>
          </cell>
          <cell r="C5287">
            <v>1.9959136400000002</v>
          </cell>
          <cell r="D5287">
            <v>15.636713169999997</v>
          </cell>
          <cell r="E5287">
            <v>13.851626375</v>
          </cell>
          <cell r="F5287">
            <v>16.177808200000005</v>
          </cell>
          <cell r="G5287">
            <v>6.6721047849999993</v>
          </cell>
          <cell r="H5287">
            <v>84.731219149999987</v>
          </cell>
          <cell r="I5287">
            <v>85.499561100000008</v>
          </cell>
          <cell r="J5287">
            <v>82.49758656249999</v>
          </cell>
          <cell r="K5287">
            <v>86.345089500000014</v>
          </cell>
          <cell r="L5287">
            <v>90.457094499999997</v>
          </cell>
          <cell r="M5287">
            <v>2183</v>
          </cell>
          <cell r="N5287">
            <v>19458</v>
          </cell>
          <cell r="O5287">
            <v>13231</v>
          </cell>
          <cell r="P5287">
            <v>20634</v>
          </cell>
          <cell r="Q5287">
            <v>8761</v>
          </cell>
        </row>
        <row r="5288">
          <cell r="B5288">
            <v>42901</v>
          </cell>
          <cell r="C5288">
            <v>2.5161702400000001</v>
          </cell>
          <cell r="D5288">
            <v>16.165798149999997</v>
          </cell>
          <cell r="E5288">
            <v>16.366336812500002</v>
          </cell>
          <cell r="F5288">
            <v>27.113413499999997</v>
          </cell>
          <cell r="G5288">
            <v>8.1638699250000002</v>
          </cell>
          <cell r="H5288">
            <v>70.804474800000008</v>
          </cell>
          <cell r="I5288">
            <v>72.218633750000009</v>
          </cell>
          <cell r="J5288">
            <v>71.129788437499997</v>
          </cell>
          <cell r="K5288">
            <v>60.048511949999998</v>
          </cell>
          <cell r="L5288">
            <v>79.174257500000024</v>
          </cell>
          <cell r="M5288">
            <v>2313</v>
          </cell>
          <cell r="N5288">
            <v>16512</v>
          </cell>
          <cell r="O5288">
            <v>13435</v>
          </cell>
          <cell r="P5288">
            <v>18506</v>
          </cell>
          <cell r="Q5288">
            <v>9264</v>
          </cell>
        </row>
        <row r="5289">
          <cell r="B5289">
            <v>42901</v>
          </cell>
          <cell r="C5289">
            <v>2.1208903299999999</v>
          </cell>
          <cell r="D5289">
            <v>15.826213910000002</v>
          </cell>
          <cell r="E5289">
            <v>14.505441999999999</v>
          </cell>
          <cell r="F5289">
            <v>15.934018199999997</v>
          </cell>
          <cell r="G5289">
            <v>6.5833333550000006</v>
          </cell>
          <cell r="H5289">
            <v>80.306461699999986</v>
          </cell>
          <cell r="I5289">
            <v>82.40439155</v>
          </cell>
          <cell r="J5289">
            <v>79.257150374999995</v>
          </cell>
          <cell r="K5289">
            <v>85.567493750000011</v>
          </cell>
          <cell r="L5289">
            <v>88.513939299999976</v>
          </cell>
          <cell r="M5289">
            <v>2180</v>
          </cell>
          <cell r="N5289">
            <v>18934</v>
          </cell>
          <cell r="O5289">
            <v>13246</v>
          </cell>
          <cell r="P5289">
            <v>20040</v>
          </cell>
          <cell r="Q5289">
            <v>8400</v>
          </cell>
        </row>
        <row r="5290">
          <cell r="B5290">
            <v>42901</v>
          </cell>
          <cell r="C5290">
            <v>2.2316153150000004</v>
          </cell>
          <cell r="D5290">
            <v>13.137805869999999</v>
          </cell>
          <cell r="E5290">
            <v>14.938472874999999</v>
          </cell>
          <cell r="F5290">
            <v>16.699409899999999</v>
          </cell>
          <cell r="G5290">
            <v>7.3851471199999992</v>
          </cell>
          <cell r="H5290">
            <v>78.320892150000006</v>
          </cell>
          <cell r="I5290">
            <v>81.611347199999983</v>
          </cell>
          <cell r="J5290">
            <v>76.918820625000009</v>
          </cell>
          <cell r="K5290">
            <v>82.635032800000005</v>
          </cell>
          <cell r="L5290">
            <v>87.645390400000011</v>
          </cell>
          <cell r="M5290">
            <v>2227</v>
          </cell>
          <cell r="N5290">
            <v>15498</v>
          </cell>
          <cell r="O5290">
            <v>13230</v>
          </cell>
          <cell r="P5290">
            <v>20201</v>
          </cell>
          <cell r="Q5290">
            <v>9350</v>
          </cell>
        </row>
        <row r="5291">
          <cell r="B5291">
            <v>42901</v>
          </cell>
          <cell r="C5291">
            <v>1.9088645974999998</v>
          </cell>
          <cell r="D5291">
            <v>44.070079970000009</v>
          </cell>
          <cell r="E5291">
            <v>19.126532187499997</v>
          </cell>
          <cell r="F5291">
            <v>34.130730549999996</v>
          </cell>
          <cell r="G5291">
            <v>7.2695205400000003</v>
          </cell>
          <cell r="H5291">
            <v>65.296902749999987</v>
          </cell>
          <cell r="I5291">
            <v>42.003055250000003</v>
          </cell>
          <cell r="J5291">
            <v>64.783408375000008</v>
          </cell>
          <cell r="K5291">
            <v>47.908888699999999</v>
          </cell>
          <cell r="L5291">
            <v>66.959025499999981</v>
          </cell>
          <cell r="M5291">
            <v>1743</v>
          </cell>
          <cell r="N5291">
            <v>18105</v>
          </cell>
          <cell r="O5291">
            <v>15104</v>
          </cell>
          <cell r="P5291">
            <v>19274</v>
          </cell>
          <cell r="Q5291">
            <v>8070</v>
          </cell>
        </row>
        <row r="5292">
          <cell r="B5292">
            <v>42901</v>
          </cell>
          <cell r="C5292">
            <v>2.1771870600000001</v>
          </cell>
          <cell r="D5292">
            <v>24.986142875000006</v>
          </cell>
          <cell r="E5292">
            <v>20.439392249999997</v>
          </cell>
          <cell r="F5292">
            <v>22.192814649999995</v>
          </cell>
          <cell r="G5292">
            <v>8.7845469349999998</v>
          </cell>
          <cell r="H5292">
            <v>71.978003849999993</v>
          </cell>
          <cell r="I5292">
            <v>68.810003600000002</v>
          </cell>
          <cell r="J5292">
            <v>68.379376499999992</v>
          </cell>
          <cell r="K5292">
            <v>72.779868399999984</v>
          </cell>
          <cell r="L5292">
            <v>75.307129249999988</v>
          </cell>
          <cell r="M5292">
            <v>1987</v>
          </cell>
          <cell r="N5292">
            <v>24995</v>
          </cell>
          <cell r="O5292">
            <v>16232</v>
          </cell>
          <cell r="P5292">
            <v>23889</v>
          </cell>
          <cell r="Q5292">
            <v>9644</v>
          </cell>
        </row>
        <row r="5293">
          <cell r="B5293">
            <v>42901</v>
          </cell>
          <cell r="C5293">
            <v>1.5313120499999999</v>
          </cell>
          <cell r="D5293">
            <v>12.376412540000004</v>
          </cell>
          <cell r="E5293">
            <v>13.545449062500003</v>
          </cell>
          <cell r="F5293">
            <v>13.853893875000001</v>
          </cell>
          <cell r="G5293">
            <v>7.1881157600000005</v>
          </cell>
          <cell r="H5293">
            <v>60.848510549999993</v>
          </cell>
          <cell r="I5293">
            <v>62.573131250000003</v>
          </cell>
          <cell r="J5293">
            <v>60.267001</v>
          </cell>
          <cell r="K5293">
            <v>62.391402100000008</v>
          </cell>
          <cell r="L5293">
            <v>64.085993800000011</v>
          </cell>
          <cell r="M5293">
            <v>1276</v>
          </cell>
          <cell r="N5293">
            <v>11143</v>
          </cell>
          <cell r="O5293">
            <v>9367</v>
          </cell>
          <cell r="P5293">
            <v>12662</v>
          </cell>
          <cell r="Q5293">
            <v>6641</v>
          </cell>
        </row>
        <row r="5294">
          <cell r="B5294">
            <v>42901</v>
          </cell>
          <cell r="C5294">
            <v>2.2204547800000003</v>
          </cell>
          <cell r="D5294">
            <v>17.266277159999994</v>
          </cell>
          <cell r="E5294">
            <v>21.325252625000001</v>
          </cell>
          <cell r="F5294">
            <v>32.407071299999998</v>
          </cell>
          <cell r="G5294">
            <v>10.894201774999999</v>
          </cell>
          <cell r="H5294">
            <v>60.825380100000004</v>
          </cell>
          <cell r="I5294">
            <v>58.06103310000001</v>
          </cell>
          <cell r="J5294">
            <v>55.204338187500007</v>
          </cell>
          <cell r="K5294">
            <v>40.343597549999998</v>
          </cell>
          <cell r="L5294">
            <v>62.448391549999982</v>
          </cell>
          <cell r="M5294">
            <v>1906</v>
          </cell>
          <cell r="N5294">
            <v>14528</v>
          </cell>
          <cell r="O5294">
            <v>13731</v>
          </cell>
          <cell r="P5294">
            <v>16272</v>
          </cell>
          <cell r="Q5294">
            <v>10064</v>
          </cell>
        </row>
        <row r="5295">
          <cell r="B5295">
            <v>42901</v>
          </cell>
          <cell r="C5295">
            <v>1.9605142600000001</v>
          </cell>
          <cell r="D5295">
            <v>14.603505795</v>
          </cell>
          <cell r="E5295">
            <v>18.057285999999998</v>
          </cell>
          <cell r="F5295">
            <v>64.200666099999992</v>
          </cell>
          <cell r="G5295">
            <v>12.118331829999999</v>
          </cell>
          <cell r="H5295">
            <v>59.943313799999999</v>
          </cell>
          <cell r="I5295">
            <v>61.061956550000005</v>
          </cell>
          <cell r="J5295">
            <v>58.159850250000005</v>
          </cell>
          <cell r="K5295">
            <v>33.330007200000004</v>
          </cell>
          <cell r="L5295">
            <v>61.569139149999991</v>
          </cell>
          <cell r="M5295">
            <v>1693</v>
          </cell>
          <cell r="N5295">
            <v>13032</v>
          </cell>
          <cell r="O5295">
            <v>12328</v>
          </cell>
          <cell r="P5295">
            <v>22196</v>
          </cell>
          <cell r="Q5295">
            <v>11002</v>
          </cell>
        </row>
        <row r="5296">
          <cell r="B5296">
            <v>42901</v>
          </cell>
          <cell r="C5296">
            <v>1.8840408549999998</v>
          </cell>
          <cell r="D5296">
            <v>24.920978474999998</v>
          </cell>
          <cell r="E5296">
            <v>16.876180093750001</v>
          </cell>
          <cell r="F5296">
            <v>36.08927014999999</v>
          </cell>
          <cell r="G5296">
            <v>7.6213840849999981</v>
          </cell>
          <cell r="H5296">
            <v>61.369828650000002</v>
          </cell>
          <cell r="I5296">
            <v>55.732955050000008</v>
          </cell>
          <cell r="J5296">
            <v>58.625484937499991</v>
          </cell>
          <cell r="K5296">
            <v>48.822649249999998</v>
          </cell>
          <cell r="L5296">
            <v>63.253352850000013</v>
          </cell>
          <cell r="M5296">
            <v>1574</v>
          </cell>
          <cell r="N5296">
            <v>18942</v>
          </cell>
          <cell r="O5296">
            <v>11583</v>
          </cell>
          <cell r="P5296">
            <v>17464</v>
          </cell>
          <cell r="Q5296">
            <v>7010</v>
          </cell>
        </row>
        <row r="5297">
          <cell r="B5297">
            <v>42901</v>
          </cell>
          <cell r="C5297">
            <v>2.3695771850000003</v>
          </cell>
          <cell r="D5297">
            <v>35.294556025000006</v>
          </cell>
          <cell r="E5297">
            <v>27.831964812500004</v>
          </cell>
          <cell r="F5297">
            <v>37.91665299999999</v>
          </cell>
          <cell r="G5297">
            <v>11.952759924999999</v>
          </cell>
          <cell r="H5297">
            <v>64.270130249999994</v>
          </cell>
          <cell r="I5297">
            <v>52.436009250000005</v>
          </cell>
          <cell r="J5297">
            <v>59.283380875000006</v>
          </cell>
          <cell r="K5297">
            <v>50.511460700000008</v>
          </cell>
          <cell r="L5297">
            <v>66.984242449999996</v>
          </cell>
          <cell r="M5297">
            <v>2134</v>
          </cell>
          <cell r="N5297">
            <v>24061</v>
          </cell>
          <cell r="O5297">
            <v>19067</v>
          </cell>
          <cell r="P5297">
            <v>26957</v>
          </cell>
          <cell r="Q5297">
            <v>11775</v>
          </cell>
        </row>
        <row r="5298">
          <cell r="B5298">
            <v>42901</v>
          </cell>
          <cell r="C5298">
            <v>1.7746696280000003</v>
          </cell>
          <cell r="D5298">
            <v>20.942916745000002</v>
          </cell>
          <cell r="E5298">
            <v>20.1821670625</v>
          </cell>
          <cell r="F5298">
            <v>37.686891350000003</v>
          </cell>
          <cell r="G5298">
            <v>8.9089080500000009</v>
          </cell>
          <cell r="H5298">
            <v>67.941733949999985</v>
          </cell>
          <cell r="I5298">
            <v>64.736940450000006</v>
          </cell>
          <cell r="J5298">
            <v>63.277135375</v>
          </cell>
          <cell r="K5298">
            <v>50.566348650000002</v>
          </cell>
          <cell r="L5298">
            <v>72.627144250000015</v>
          </cell>
          <cell r="M5298">
            <v>1093</v>
          </cell>
          <cell r="N5298">
            <v>11189</v>
          </cell>
          <cell r="O5298">
            <v>8981</v>
          </cell>
          <cell r="P5298">
            <v>13019</v>
          </cell>
          <cell r="Q5298">
            <v>6228</v>
          </cell>
        </row>
        <row r="5299">
          <cell r="B5299">
            <v>42901</v>
          </cell>
          <cell r="C5299">
            <v>0.98994462399999994</v>
          </cell>
          <cell r="D5299">
            <v>11.827994975000001</v>
          </cell>
          <cell r="E5299">
            <v>12.468973593750002</v>
          </cell>
          <cell r="F5299">
            <v>18.691732350000002</v>
          </cell>
          <cell r="G5299">
            <v>5.8057579849999996</v>
          </cell>
          <cell r="H5299">
            <v>77.774510300000003</v>
          </cell>
          <cell r="I5299">
            <v>91.760996300000016</v>
          </cell>
          <cell r="J5299">
            <v>87.744804312499994</v>
          </cell>
          <cell r="K5299">
            <v>87.255998050000002</v>
          </cell>
          <cell r="L5299">
            <v>75.256401749999995</v>
          </cell>
          <cell r="M5299">
            <v>625</v>
          </cell>
          <cell r="N5299">
            <v>8493</v>
          </cell>
          <cell r="O5299">
            <v>6905</v>
          </cell>
          <cell r="P5299">
            <v>12910</v>
          </cell>
          <cell r="Q5299">
            <v>3728</v>
          </cell>
        </row>
        <row r="5300">
          <cell r="B5300">
            <v>42901</v>
          </cell>
          <cell r="C5300">
            <v>1.7620993349999998</v>
          </cell>
          <cell r="D5300">
            <v>20.451480799999999</v>
          </cell>
          <cell r="E5300">
            <v>16.11965440625</v>
          </cell>
          <cell r="F5300">
            <v>27.717587299999998</v>
          </cell>
          <cell r="G5300">
            <v>9.4163822150000005</v>
          </cell>
          <cell r="H5300">
            <v>65.334082599999988</v>
          </cell>
          <cell r="I5300">
            <v>59.023102049999991</v>
          </cell>
          <cell r="J5300">
            <v>62.183165875000007</v>
          </cell>
          <cell r="K5300">
            <v>53.601196849999994</v>
          </cell>
          <cell r="L5300">
            <v>62.134613449999996</v>
          </cell>
          <cell r="M5300">
            <v>1065</v>
          </cell>
          <cell r="N5300">
            <v>10223</v>
          </cell>
          <cell r="O5300">
            <v>7673</v>
          </cell>
          <cell r="P5300">
            <v>9257</v>
          </cell>
          <cell r="Q5300">
            <v>4481</v>
          </cell>
        </row>
        <row r="5301">
          <cell r="B5301">
            <v>42901</v>
          </cell>
          <cell r="C5301">
            <v>1.8857234734999999</v>
          </cell>
          <cell r="D5301">
            <v>17.03014971</v>
          </cell>
          <cell r="E5301">
            <v>15.698144937499999</v>
          </cell>
          <cell r="F5301">
            <v>20.254000550000001</v>
          </cell>
          <cell r="G5301">
            <v>7.0296007900000008</v>
          </cell>
          <cell r="H5301">
            <v>70.494520349999988</v>
          </cell>
          <cell r="I5301">
            <v>74.473364799999985</v>
          </cell>
          <cell r="J5301">
            <v>70.659742187500001</v>
          </cell>
          <cell r="K5301">
            <v>69.958400549999993</v>
          </cell>
          <cell r="L5301">
            <v>77.62356475</v>
          </cell>
          <cell r="M5301">
            <v>1690</v>
          </cell>
          <cell r="N5301">
            <v>18430</v>
          </cell>
          <cell r="O5301">
            <v>12760</v>
          </cell>
          <cell r="P5301">
            <v>18681</v>
          </cell>
          <cell r="Q5301">
            <v>7864</v>
          </cell>
        </row>
        <row r="5302">
          <cell r="B5302">
            <v>42901</v>
          </cell>
          <cell r="C5302">
            <v>1.6728352700000002</v>
          </cell>
          <cell r="D5302">
            <v>31.587405734999994</v>
          </cell>
          <cell r="E5302">
            <v>27.890658749999997</v>
          </cell>
          <cell r="F5302">
            <v>52.522646374999987</v>
          </cell>
          <cell r="G5302">
            <v>6.3431486000000001</v>
          </cell>
          <cell r="H5302">
            <v>69.999231100000003</v>
          </cell>
          <cell r="I5302">
            <v>51.088310450000002</v>
          </cell>
          <cell r="J5302">
            <v>51.414627562500002</v>
          </cell>
          <cell r="K5302">
            <v>37.880682300000004</v>
          </cell>
          <cell r="L5302">
            <v>72.277780750000005</v>
          </cell>
          <cell r="M5302">
            <v>2031</v>
          </cell>
          <cell r="N5302">
            <v>18477</v>
          </cell>
          <cell r="O5302">
            <v>14052</v>
          </cell>
          <cell r="P5302">
            <v>15407</v>
          </cell>
          <cell r="Q5302">
            <v>8852</v>
          </cell>
        </row>
        <row r="5303">
          <cell r="B5303">
            <v>42901</v>
          </cell>
          <cell r="C5303">
            <v>2.659291005</v>
          </cell>
          <cell r="D5303">
            <v>18.5093231</v>
          </cell>
          <cell r="E5303">
            <v>21.460439562500003</v>
          </cell>
          <cell r="F5303">
            <v>27.234632099999999</v>
          </cell>
          <cell r="G5303">
            <v>11.192007524999998</v>
          </cell>
          <cell r="H5303">
            <v>68.673926300000005</v>
          </cell>
          <cell r="I5303">
            <v>68.907987950000006</v>
          </cell>
          <cell r="J5303">
            <v>63.755059312500016</v>
          </cell>
          <cell r="K5303">
            <v>61.034810599999993</v>
          </cell>
          <cell r="L5303">
            <v>72.535368449999979</v>
          </cell>
          <cell r="M5303">
            <v>3199</v>
          </cell>
          <cell r="N5303">
            <v>24228</v>
          </cell>
          <cell r="O5303">
            <v>20658</v>
          </cell>
          <cell r="P5303">
            <v>29215</v>
          </cell>
          <cell r="Q5303">
            <v>15519</v>
          </cell>
        </row>
        <row r="5304">
          <cell r="B5304">
            <v>42901</v>
          </cell>
          <cell r="C5304">
            <v>1.8195220860000003</v>
          </cell>
          <cell r="D5304">
            <v>14.903545100000002</v>
          </cell>
          <cell r="E5304">
            <v>16.6338735</v>
          </cell>
          <cell r="F5304">
            <v>45.865663600000005</v>
          </cell>
          <cell r="G5304">
            <v>8.0244285150000003</v>
          </cell>
          <cell r="H5304">
            <v>73.104608749999983</v>
          </cell>
          <cell r="I5304">
            <v>71.765592049999995</v>
          </cell>
          <cell r="J5304">
            <v>67.928189375000017</v>
          </cell>
          <cell r="K5304">
            <v>43.509289250000009</v>
          </cell>
          <cell r="L5304">
            <v>77.060319500000006</v>
          </cell>
          <cell r="M5304">
            <v>1734</v>
          </cell>
          <cell r="N5304">
            <v>15568</v>
          </cell>
          <cell r="O5304">
            <v>13194</v>
          </cell>
          <cell r="P5304">
            <v>15943</v>
          </cell>
          <cell r="Q5304">
            <v>8936</v>
          </cell>
        </row>
        <row r="5305">
          <cell r="B5305">
            <v>42901</v>
          </cell>
          <cell r="C5305">
            <v>2.0603256374999992</v>
          </cell>
          <cell r="D5305">
            <v>25.591083125000001</v>
          </cell>
          <cell r="E5305">
            <v>23.088628687500002</v>
          </cell>
          <cell r="F5305">
            <v>52.359000250000022</v>
          </cell>
          <cell r="G5305">
            <v>10.332413685000001</v>
          </cell>
          <cell r="H5305">
            <v>71.517526549999985</v>
          </cell>
          <cell r="I5305">
            <v>61.940913249999994</v>
          </cell>
          <cell r="J5305">
            <v>67.081673500000008</v>
          </cell>
          <cell r="K5305">
            <v>36.435839399999999</v>
          </cell>
          <cell r="L5305">
            <v>76.207020450000016</v>
          </cell>
          <cell r="M5305">
            <v>1978</v>
          </cell>
          <cell r="N5305">
            <v>19640</v>
          </cell>
          <cell r="O5305">
            <v>17667</v>
          </cell>
          <cell r="P5305">
            <v>21670</v>
          </cell>
          <cell r="Q5305">
            <v>11501</v>
          </cell>
        </row>
        <row r="5306">
          <cell r="B5306">
            <v>42901</v>
          </cell>
          <cell r="C5306">
            <v>1.7205733249999997</v>
          </cell>
          <cell r="D5306">
            <v>14.74652815</v>
          </cell>
          <cell r="E5306">
            <v>18.360853687500001</v>
          </cell>
          <cell r="F5306">
            <v>27.09542320000001</v>
          </cell>
          <cell r="G5306">
            <v>9.3476014200000002</v>
          </cell>
          <cell r="H5306">
            <v>65.323388499999993</v>
          </cell>
          <cell r="I5306">
            <v>67.883887149999993</v>
          </cell>
          <cell r="J5306">
            <v>66.096926312499988</v>
          </cell>
          <cell r="K5306">
            <v>58.512776700000003</v>
          </cell>
          <cell r="L5306">
            <v>66.950834200000003</v>
          </cell>
          <cell r="M5306">
            <v>1575</v>
          </cell>
          <cell r="N5306">
            <v>14061</v>
          </cell>
          <cell r="O5306">
            <v>12720</v>
          </cell>
          <cell r="P5306">
            <v>20422</v>
          </cell>
          <cell r="Q5306">
            <v>9471</v>
          </cell>
        </row>
        <row r="5307">
          <cell r="B5307">
            <v>42901</v>
          </cell>
          <cell r="C5307">
            <v>3.3095117149999993</v>
          </cell>
          <cell r="D5307">
            <v>24.228647300000002</v>
          </cell>
          <cell r="E5307">
            <v>21.833848062500003</v>
          </cell>
          <cell r="F5307">
            <v>19.14466565</v>
          </cell>
          <cell r="G5307">
            <v>8.5563216699999973</v>
          </cell>
          <cell r="H5307">
            <v>67.8850281</v>
          </cell>
          <cell r="I5307">
            <v>68.956160350000005</v>
          </cell>
          <cell r="J5307">
            <v>67.847245000000001</v>
          </cell>
          <cell r="K5307">
            <v>69.740381499999984</v>
          </cell>
          <cell r="L5307">
            <v>67.64060185000001</v>
          </cell>
          <cell r="M5307">
            <v>1944</v>
          </cell>
          <cell r="N5307">
            <v>18047</v>
          </cell>
          <cell r="O5307">
            <v>11686</v>
          </cell>
          <cell r="P5307">
            <v>14067</v>
          </cell>
          <cell r="Q5307">
            <v>6589</v>
          </cell>
        </row>
        <row r="5308">
          <cell r="B5308">
            <v>42901</v>
          </cell>
          <cell r="C5308">
            <v>2.6279636150000001</v>
          </cell>
          <cell r="D5308">
            <v>16.127724100000002</v>
          </cell>
          <cell r="E5308">
            <v>21.999862812499998</v>
          </cell>
          <cell r="F5308">
            <v>43.604691799999998</v>
          </cell>
          <cell r="G5308">
            <v>10.544355149999998</v>
          </cell>
          <cell r="H5308">
            <v>65.400115950000014</v>
          </cell>
          <cell r="I5308">
            <v>68.612587899999994</v>
          </cell>
          <cell r="J5308">
            <v>66.463688687499996</v>
          </cell>
          <cell r="K5308">
            <v>50.080555600000011</v>
          </cell>
          <cell r="L5308">
            <v>67.160552600000003</v>
          </cell>
          <cell r="M5308">
            <v>1618</v>
          </cell>
          <cell r="N5308">
            <v>12339</v>
          </cell>
          <cell r="O5308">
            <v>13215</v>
          </cell>
          <cell r="P5308">
            <v>23817</v>
          </cell>
          <cell r="Q5308">
            <v>9398</v>
          </cell>
        </row>
        <row r="5309">
          <cell r="B5309">
            <v>42901</v>
          </cell>
          <cell r="C5309">
            <v>2.3416782514999999</v>
          </cell>
          <cell r="D5309">
            <v>29.306783599999999</v>
          </cell>
          <cell r="E5309">
            <v>19.132848437500002</v>
          </cell>
          <cell r="F5309">
            <v>18.678504925000002</v>
          </cell>
          <cell r="G5309">
            <v>8.7349752900000013</v>
          </cell>
          <cell r="H5309">
            <v>64.22809135</v>
          </cell>
          <cell r="I5309">
            <v>57.092061600000001</v>
          </cell>
          <cell r="J5309">
            <v>61.374198999999997</v>
          </cell>
          <cell r="K5309">
            <v>64.830328050000006</v>
          </cell>
          <cell r="L5309">
            <v>67.072018149999991</v>
          </cell>
          <cell r="M5309">
            <v>1444</v>
          </cell>
          <cell r="N5309">
            <v>14874</v>
          </cell>
          <cell r="O5309">
            <v>8951</v>
          </cell>
          <cell r="P5309">
            <v>11776</v>
          </cell>
          <cell r="Q5309">
            <v>5718</v>
          </cell>
        </row>
        <row r="5310">
          <cell r="B5310">
            <v>42901</v>
          </cell>
          <cell r="C5310">
            <v>2.4378933135</v>
          </cell>
          <cell r="D5310">
            <v>33.331926899999999</v>
          </cell>
          <cell r="E5310">
            <v>18.562314125</v>
          </cell>
          <cell r="F5310">
            <v>32.539554700000004</v>
          </cell>
          <cell r="G5310">
            <v>9.3041418849999999</v>
          </cell>
          <cell r="H5310">
            <v>66.077722999999992</v>
          </cell>
          <cell r="I5310">
            <v>55.092536500000008</v>
          </cell>
          <cell r="J5310">
            <v>64.703081562499989</v>
          </cell>
          <cell r="K5310">
            <v>54.704839450000009</v>
          </cell>
          <cell r="L5310">
            <v>67.533757699999995</v>
          </cell>
          <cell r="M5310">
            <v>1531</v>
          </cell>
          <cell r="N5310">
            <v>15267</v>
          </cell>
          <cell r="O5310">
            <v>9269</v>
          </cell>
          <cell r="P5310">
            <v>12004</v>
          </cell>
          <cell r="Q5310">
            <v>6132</v>
          </cell>
        </row>
        <row r="5311">
          <cell r="B5311">
            <v>42901</v>
          </cell>
          <cell r="C5311">
            <v>0.85732056400000012</v>
          </cell>
          <cell r="D5311">
            <v>7.9580833649999985</v>
          </cell>
          <cell r="E5311">
            <v>9.7209369312499998</v>
          </cell>
          <cell r="F5311">
            <v>30.023928999999999</v>
          </cell>
          <cell r="G5311">
            <v>4.2411674999999995</v>
          </cell>
          <cell r="H5311">
            <v>67.174999299999996</v>
          </cell>
          <cell r="I5311">
            <v>68.172706250000005</v>
          </cell>
          <cell r="J5311">
            <v>65.311669187500001</v>
          </cell>
          <cell r="K5311">
            <v>52.043514349999995</v>
          </cell>
          <cell r="L5311">
            <v>67.359256899999991</v>
          </cell>
          <cell r="M5311">
            <v>530</v>
          </cell>
          <cell r="N5311">
            <v>5236</v>
          </cell>
          <cell r="O5311">
            <v>4764</v>
          </cell>
          <cell r="P5311">
            <v>9542</v>
          </cell>
          <cell r="Q5311">
            <v>2754</v>
          </cell>
        </row>
        <row r="5312">
          <cell r="B5312">
            <v>42901</v>
          </cell>
          <cell r="C5312">
            <v>1.6221015384999997</v>
          </cell>
          <cell r="D5312">
            <v>13.082939099999995</v>
          </cell>
          <cell r="E5312">
            <v>17.035140874999996</v>
          </cell>
          <cell r="F5312">
            <v>52.103055150000003</v>
          </cell>
          <cell r="G5312">
            <v>8.6107707949999988</v>
          </cell>
          <cell r="H5312">
            <v>71.610694349999989</v>
          </cell>
          <cell r="I5312">
            <v>70.984749249999993</v>
          </cell>
          <cell r="J5312">
            <v>66.895882187499993</v>
          </cell>
          <cell r="K5312">
            <v>37.698745649999999</v>
          </cell>
          <cell r="L5312">
            <v>71.499726250000009</v>
          </cell>
          <cell r="M5312">
            <v>1069</v>
          </cell>
          <cell r="N5312">
            <v>9127</v>
          </cell>
          <cell r="O5312">
            <v>8872</v>
          </cell>
          <cell r="P5312">
            <v>13422</v>
          </cell>
          <cell r="Q5312">
            <v>6165</v>
          </cell>
        </row>
        <row r="5313">
          <cell r="B5313">
            <v>42901</v>
          </cell>
          <cell r="C5313">
            <v>2.2397898975000001</v>
          </cell>
          <cell r="D5313">
            <v>13.394667935000001</v>
          </cell>
          <cell r="E5313">
            <v>16.970373437500001</v>
          </cell>
          <cell r="F5313">
            <v>49.569256899999999</v>
          </cell>
          <cell r="G5313">
            <v>12.160012309999999</v>
          </cell>
          <cell r="H5313">
            <v>66.855909999999994</v>
          </cell>
          <cell r="I5313">
            <v>68.834992100000008</v>
          </cell>
          <cell r="J5313">
            <v>66.519577500000011</v>
          </cell>
          <cell r="K5313">
            <v>42.643571749999992</v>
          </cell>
          <cell r="L5313">
            <v>69.276901399999986</v>
          </cell>
          <cell r="M5313">
            <v>1411</v>
          </cell>
          <cell r="N5313">
            <v>8983</v>
          </cell>
          <cell r="O5313">
            <v>8751</v>
          </cell>
          <cell r="P5313">
            <v>17296</v>
          </cell>
          <cell r="Q5313">
            <v>8290</v>
          </cell>
        </row>
        <row r="5314">
          <cell r="B5314">
            <v>42901</v>
          </cell>
          <cell r="C5314">
            <v>2.7351740200000005</v>
          </cell>
          <cell r="D5314">
            <v>46.165735400000003</v>
          </cell>
          <cell r="E5314">
            <v>22.374030187500008</v>
          </cell>
          <cell r="F5314">
            <v>24.285644300000001</v>
          </cell>
          <cell r="G5314">
            <v>11.052032210000004</v>
          </cell>
          <cell r="H5314">
            <v>64.38980165000001</v>
          </cell>
          <cell r="I5314">
            <v>47.237475350000004</v>
          </cell>
          <cell r="J5314">
            <v>61.229605999999997</v>
          </cell>
          <cell r="K5314">
            <v>64.061986650000009</v>
          </cell>
          <cell r="L5314">
            <v>65.986166999999995</v>
          </cell>
          <cell r="M5314">
            <v>1685</v>
          </cell>
          <cell r="N5314">
            <v>15786</v>
          </cell>
          <cell r="O5314">
            <v>10694</v>
          </cell>
          <cell r="P5314">
            <v>15338</v>
          </cell>
          <cell r="Q5314">
            <v>7229</v>
          </cell>
        </row>
        <row r="5315">
          <cell r="B5315">
            <v>42902</v>
          </cell>
          <cell r="C5315">
            <v>2.2688266150000005</v>
          </cell>
          <cell r="D5315">
            <v>16.51766138</v>
          </cell>
          <cell r="E5315">
            <v>21.02638125</v>
          </cell>
          <cell r="F5315">
            <v>20.077413800000002</v>
          </cell>
          <cell r="G5315">
            <v>9.8761475149999978</v>
          </cell>
          <cell r="H5315">
            <v>72.371512249999995</v>
          </cell>
          <cell r="I5315">
            <v>70.02370599999999</v>
          </cell>
          <cell r="J5315">
            <v>66.501683937500005</v>
          </cell>
          <cell r="K5315">
            <v>72.299464650000004</v>
          </cell>
          <cell r="L5315">
            <v>77.733682399999992</v>
          </cell>
          <cell r="M5315">
            <v>2135</v>
          </cell>
          <cell r="N5315">
            <v>16758</v>
          </cell>
          <cell r="O5315">
            <v>16370</v>
          </cell>
          <cell r="P5315">
            <v>21374</v>
          </cell>
          <cell r="Q5315">
            <v>11294</v>
          </cell>
          <cell r="R5315">
            <v>52955</v>
          </cell>
          <cell r="S5315">
            <v>462034</v>
          </cell>
          <cell r="T5315">
            <v>408232</v>
          </cell>
          <cell r="U5315">
            <v>541008</v>
          </cell>
          <cell r="V5315">
            <v>255723</v>
          </cell>
          <cell r="W5315">
            <v>2.0964417859062494</v>
          </cell>
          <cell r="X5315">
            <v>16.042019744890627</v>
          </cell>
          <cell r="Y5315">
            <v>20.508486963671874</v>
          </cell>
          <cell r="Z5315">
            <v>25.511101731874994</v>
          </cell>
          <cell r="AA5315">
            <v>8.2602093268749996</v>
          </cell>
          <cell r="AB5315">
            <v>67.522892181249986</v>
          </cell>
          <cell r="AC5315">
            <v>69.297779254687498</v>
          </cell>
          <cell r="AD5315">
            <v>64.518931261718762</v>
          </cell>
          <cell r="AE5315">
            <v>62.535105582812484</v>
          </cell>
          <cell r="AF5315">
            <v>72.17041864843749</v>
          </cell>
        </row>
        <row r="5316">
          <cell r="B5316">
            <v>42902</v>
          </cell>
          <cell r="C5316">
            <v>2.1392526050000003</v>
          </cell>
          <cell r="D5316">
            <v>16.464291050000003</v>
          </cell>
          <cell r="E5316">
            <v>21.283257499999994</v>
          </cell>
          <cell r="F5316">
            <v>18.258941249999999</v>
          </cell>
          <cell r="G5316">
            <v>8.487515740000001</v>
          </cell>
          <cell r="H5316">
            <v>64.798516050000003</v>
          </cell>
          <cell r="I5316">
            <v>67.394211749999997</v>
          </cell>
          <cell r="J5316">
            <v>61.075835812500003</v>
          </cell>
          <cell r="K5316">
            <v>63.885459049999994</v>
          </cell>
          <cell r="L5316">
            <v>71.384662000000006</v>
          </cell>
          <cell r="M5316">
            <v>2438</v>
          </cell>
          <cell r="N5316">
            <v>21562</v>
          </cell>
          <cell r="O5316">
            <v>18910</v>
          </cell>
          <cell r="P5316">
            <v>20821</v>
          </cell>
          <cell r="Q5316">
            <v>11698</v>
          </cell>
        </row>
        <row r="5317">
          <cell r="B5317">
            <v>42902</v>
          </cell>
          <cell r="C5317">
            <v>0.73453568950000003</v>
          </cell>
          <cell r="D5317">
            <v>7.6011582000000022</v>
          </cell>
          <cell r="E5317">
            <v>5.8240125062500008</v>
          </cell>
          <cell r="F5317">
            <v>6.3971611900000003</v>
          </cell>
          <cell r="G5317">
            <v>2.2955785849999999</v>
          </cell>
          <cell r="H5317">
            <v>69.649704749999998</v>
          </cell>
          <cell r="I5317">
            <v>68.243873499999978</v>
          </cell>
          <cell r="J5317">
            <v>67.706898249999995</v>
          </cell>
          <cell r="K5317">
            <v>71.137315400000006</v>
          </cell>
          <cell r="L5317">
            <v>72.102840750000013</v>
          </cell>
          <cell r="M5317">
            <v>682</v>
          </cell>
          <cell r="N5317">
            <v>7627</v>
          </cell>
          <cell r="O5317">
            <v>4526</v>
          </cell>
          <cell r="P5317">
            <v>6655</v>
          </cell>
          <cell r="Q5317">
            <v>2394</v>
          </cell>
        </row>
        <row r="5318">
          <cell r="B5318">
            <v>42902</v>
          </cell>
          <cell r="C5318">
            <v>0.47721108249999994</v>
          </cell>
          <cell r="D5318">
            <v>2.7890253565000003</v>
          </cell>
          <cell r="E5318">
            <v>4.6576201437500009</v>
          </cell>
          <cell r="F5318">
            <v>6.3437185749999996</v>
          </cell>
          <cell r="G5318">
            <v>1.8730962499999997</v>
          </cell>
          <cell r="H5318">
            <v>71.307826450000007</v>
          </cell>
          <cell r="I5318">
            <v>70.374353099999993</v>
          </cell>
          <cell r="J5318">
            <v>69.60616543750001</v>
          </cell>
          <cell r="K5318">
            <v>72.375566550000002</v>
          </cell>
          <cell r="L5318">
            <v>72.995442300000008</v>
          </cell>
          <cell r="M5318">
            <v>475</v>
          </cell>
          <cell r="N5318">
            <v>2737</v>
          </cell>
          <cell r="O5318">
            <v>3692</v>
          </cell>
          <cell r="P5318">
            <v>6737</v>
          </cell>
          <cell r="Q5318">
            <v>2002</v>
          </cell>
        </row>
        <row r="5319">
          <cell r="B5319">
            <v>42902</v>
          </cell>
          <cell r="C5319">
            <v>2.0577171299999999</v>
          </cell>
          <cell r="D5319">
            <v>13.457067949999999</v>
          </cell>
          <cell r="E5319">
            <v>14.90446278125</v>
          </cell>
          <cell r="F5319">
            <v>16.217898999999996</v>
          </cell>
          <cell r="G5319">
            <v>6.8032399049999999</v>
          </cell>
          <cell r="H5319">
            <v>85.361770450000009</v>
          </cell>
          <cell r="I5319">
            <v>86.661099250000007</v>
          </cell>
          <cell r="J5319">
            <v>82.149287187500008</v>
          </cell>
          <cell r="K5319">
            <v>86.891156500000008</v>
          </cell>
          <cell r="L5319">
            <v>91.208684950000006</v>
          </cell>
          <cell r="M5319">
            <v>2267</v>
          </cell>
          <cell r="N5319">
            <v>17092</v>
          </cell>
          <cell r="O5319">
            <v>14339</v>
          </cell>
          <cell r="P5319">
            <v>20780</v>
          </cell>
          <cell r="Q5319">
            <v>9076</v>
          </cell>
        </row>
        <row r="5320">
          <cell r="B5320">
            <v>42902</v>
          </cell>
          <cell r="C5320">
            <v>3.0300167499999997</v>
          </cell>
          <cell r="D5320">
            <v>15.162743950000001</v>
          </cell>
          <cell r="E5320">
            <v>27.967996437499998</v>
          </cell>
          <cell r="F5320">
            <v>16.541243750000007</v>
          </cell>
          <cell r="G5320">
            <v>8.1598712500000001</v>
          </cell>
          <cell r="H5320">
            <v>61.411898850000014</v>
          </cell>
          <cell r="I5320">
            <v>73.991596400000006</v>
          </cell>
          <cell r="J5320">
            <v>53.829975250000004</v>
          </cell>
          <cell r="K5320">
            <v>72.330622200000008</v>
          </cell>
          <cell r="L5320">
            <v>79.455696249999988</v>
          </cell>
          <cell r="M5320">
            <v>2195</v>
          </cell>
          <cell r="N5320">
            <v>16164</v>
          </cell>
          <cell r="O5320">
            <v>13337</v>
          </cell>
          <cell r="P5320">
            <v>16880</v>
          </cell>
          <cell r="Q5320">
            <v>9368</v>
          </cell>
        </row>
        <row r="5321">
          <cell r="B5321">
            <v>42902</v>
          </cell>
          <cell r="C5321">
            <v>2.2421319700000004</v>
          </cell>
          <cell r="D5321">
            <v>13.699503234999998</v>
          </cell>
          <cell r="E5321">
            <v>15.050361562500001</v>
          </cell>
          <cell r="F5321">
            <v>16.074976400000004</v>
          </cell>
          <cell r="G5321">
            <v>6.7654204599999987</v>
          </cell>
          <cell r="H5321">
            <v>80.025108150000023</v>
          </cell>
          <cell r="I5321">
            <v>84.3823759</v>
          </cell>
          <cell r="J5321">
            <v>79.455704437500003</v>
          </cell>
          <cell r="K5321">
            <v>86.910874800000002</v>
          </cell>
          <cell r="L5321">
            <v>89.841544200000001</v>
          </cell>
          <cell r="M5321">
            <v>2286</v>
          </cell>
          <cell r="N5321">
            <v>16934</v>
          </cell>
          <cell r="O5321">
            <v>13948</v>
          </cell>
          <cell r="P5321">
            <v>20536</v>
          </cell>
          <cell r="Q5321">
            <v>8859</v>
          </cell>
        </row>
        <row r="5322">
          <cell r="B5322">
            <v>42902</v>
          </cell>
          <cell r="C5322">
            <v>2.2895620200000004</v>
          </cell>
          <cell r="D5322">
            <v>12.381031994999999</v>
          </cell>
          <cell r="E5322">
            <v>15.603666062500002</v>
          </cell>
          <cell r="F5322">
            <v>14.647389050000001</v>
          </cell>
          <cell r="G5322">
            <v>7.3488674499999984</v>
          </cell>
          <cell r="H5322">
            <v>79.690830250000019</v>
          </cell>
          <cell r="I5322">
            <v>81.465898350000003</v>
          </cell>
          <cell r="J5322">
            <v>78.830071187499996</v>
          </cell>
          <cell r="K5322">
            <v>85.508989349999993</v>
          </cell>
          <cell r="L5322">
            <v>88.56087484999999</v>
          </cell>
          <cell r="M5322">
            <v>2234</v>
          </cell>
          <cell r="N5322">
            <v>14459</v>
          </cell>
          <cell r="O5322">
            <v>14301</v>
          </cell>
          <cell r="P5322">
            <v>18415</v>
          </cell>
          <cell r="Q5322">
            <v>9436</v>
          </cell>
        </row>
        <row r="5323">
          <cell r="B5323">
            <v>42902</v>
          </cell>
          <cell r="C5323">
            <v>1.8356775379999999</v>
          </cell>
          <cell r="D5323">
            <v>21.571361169999999</v>
          </cell>
          <cell r="E5323">
            <v>19.802855937500002</v>
          </cell>
          <cell r="F5323">
            <v>22.3645642</v>
          </cell>
          <cell r="G5323">
            <v>7.3173707500000003</v>
          </cell>
          <cell r="H5323">
            <v>65.499447799999999</v>
          </cell>
          <cell r="I5323">
            <v>62.873332949999998</v>
          </cell>
          <cell r="J5323">
            <v>65.141666312500007</v>
          </cell>
          <cell r="K5323">
            <v>60.767777050000007</v>
          </cell>
          <cell r="L5323">
            <v>66.921665749999988</v>
          </cell>
          <cell r="M5323">
            <v>1703</v>
          </cell>
          <cell r="N5323">
            <v>19693</v>
          </cell>
          <cell r="O5323">
            <v>16093</v>
          </cell>
          <cell r="P5323">
            <v>20564</v>
          </cell>
          <cell r="Q5323">
            <v>8355</v>
          </cell>
        </row>
        <row r="5324">
          <cell r="B5324">
            <v>42902</v>
          </cell>
          <cell r="C5324">
            <v>2.116821855</v>
          </cell>
          <cell r="D5324">
            <v>22.162648100000006</v>
          </cell>
          <cell r="E5324">
            <v>21.656738624999999</v>
          </cell>
          <cell r="F5324">
            <v>21.263786399999994</v>
          </cell>
          <cell r="G5324">
            <v>8.5279769899999991</v>
          </cell>
          <cell r="H5324">
            <v>72.431016199999988</v>
          </cell>
          <cell r="I5324">
            <v>71.320803299999994</v>
          </cell>
          <cell r="J5324">
            <v>68.882911062500014</v>
          </cell>
          <cell r="K5324">
            <v>73.896325949999991</v>
          </cell>
          <cell r="L5324">
            <v>77.359240200000016</v>
          </cell>
          <cell r="M5324">
            <v>1977</v>
          </cell>
          <cell r="N5324">
            <v>23252</v>
          </cell>
          <cell r="O5324">
            <v>17591</v>
          </cell>
          <cell r="P5324">
            <v>23186</v>
          </cell>
          <cell r="Q5324">
            <v>9629</v>
          </cell>
        </row>
        <row r="5325">
          <cell r="B5325">
            <v>42902</v>
          </cell>
          <cell r="C5325">
            <v>1.6289963135000001</v>
          </cell>
          <cell r="D5325">
            <v>11.080452610000002</v>
          </cell>
          <cell r="E5325">
            <v>12.587736968750001</v>
          </cell>
          <cell r="F5325">
            <v>13.064536775000002</v>
          </cell>
          <cell r="G5325">
            <v>7.0154613349999995</v>
          </cell>
          <cell r="H5325">
            <v>60.270888799999987</v>
          </cell>
          <cell r="I5325">
            <v>62.333662500000003</v>
          </cell>
          <cell r="J5325">
            <v>60.566061187499997</v>
          </cell>
          <cell r="K5325">
            <v>63.543292149999999</v>
          </cell>
          <cell r="L5325">
            <v>64.401791849999995</v>
          </cell>
          <cell r="M5325">
            <v>1302</v>
          </cell>
          <cell r="N5325">
            <v>10028</v>
          </cell>
          <cell r="O5325">
            <v>8810</v>
          </cell>
          <cell r="P5325">
            <v>12191</v>
          </cell>
          <cell r="Q5325">
            <v>6589</v>
          </cell>
        </row>
        <row r="5326">
          <cell r="B5326">
            <v>42902</v>
          </cell>
          <cell r="C5326">
            <v>2.3602423400000001</v>
          </cell>
          <cell r="D5326">
            <v>15.940365785000001</v>
          </cell>
          <cell r="E5326">
            <v>20.929294500000001</v>
          </cell>
          <cell r="F5326">
            <v>31.492364800000001</v>
          </cell>
          <cell r="G5326">
            <v>10.439033350000001</v>
          </cell>
          <cell r="H5326">
            <v>61.148900649999995</v>
          </cell>
          <cell r="I5326">
            <v>59.589490300000001</v>
          </cell>
          <cell r="J5326">
            <v>55.616005625</v>
          </cell>
          <cell r="K5326">
            <v>40.243712849999994</v>
          </cell>
          <cell r="L5326">
            <v>62.660931050000002</v>
          </cell>
          <cell r="M5326">
            <v>2010</v>
          </cell>
          <cell r="N5326">
            <v>13826</v>
          </cell>
          <cell r="O5326">
            <v>13731</v>
          </cell>
          <cell r="P5326">
            <v>16377</v>
          </cell>
          <cell r="Q5326">
            <v>9693</v>
          </cell>
        </row>
        <row r="5327">
          <cell r="B5327">
            <v>42902</v>
          </cell>
          <cell r="C5327">
            <v>2.0962548350000003</v>
          </cell>
          <cell r="D5327">
            <v>13.159061894999999</v>
          </cell>
          <cell r="E5327">
            <v>20.496531937500002</v>
          </cell>
          <cell r="F5327">
            <v>43.941932799999996</v>
          </cell>
          <cell r="G5327">
            <v>11.232682230000002</v>
          </cell>
          <cell r="H5327">
            <v>59.977263300000004</v>
          </cell>
          <cell r="I5327">
            <v>61.0024218</v>
          </cell>
          <cell r="J5327">
            <v>57.471452374999998</v>
          </cell>
          <cell r="K5327">
            <v>45.386863449999993</v>
          </cell>
          <cell r="L5327">
            <v>61.61530754999999</v>
          </cell>
          <cell r="M5327">
            <v>1756</v>
          </cell>
          <cell r="N5327">
            <v>11733</v>
          </cell>
          <cell r="O5327">
            <v>13905</v>
          </cell>
          <cell r="P5327">
            <v>22838</v>
          </cell>
          <cell r="Q5327">
            <v>10228</v>
          </cell>
        </row>
        <row r="5328">
          <cell r="B5328">
            <v>42902</v>
          </cell>
          <cell r="C5328">
            <v>1.86394996</v>
          </cell>
          <cell r="D5328">
            <v>20.559061450000002</v>
          </cell>
          <cell r="E5328">
            <v>17.8926385</v>
          </cell>
          <cell r="F5328">
            <v>19.31989355</v>
          </cell>
          <cell r="G5328">
            <v>7.2304058699999985</v>
          </cell>
          <cell r="H5328">
            <v>61.404415100000008</v>
          </cell>
          <cell r="I5328">
            <v>59.0435734</v>
          </cell>
          <cell r="J5328">
            <v>58.181133125000002</v>
          </cell>
          <cell r="K5328">
            <v>60.378279899999995</v>
          </cell>
          <cell r="L5328">
            <v>62.381522199999985</v>
          </cell>
          <cell r="M5328">
            <v>1553</v>
          </cell>
          <cell r="N5328">
            <v>17816</v>
          </cell>
          <cell r="O5328">
            <v>12214</v>
          </cell>
          <cell r="P5328">
            <v>17170</v>
          </cell>
          <cell r="Q5328">
            <v>6609</v>
          </cell>
        </row>
        <row r="5329">
          <cell r="B5329">
            <v>42902</v>
          </cell>
          <cell r="C5329">
            <v>2.4634129200000001</v>
          </cell>
          <cell r="D5329">
            <v>25.902346799999997</v>
          </cell>
          <cell r="E5329">
            <v>30.342917250000006</v>
          </cell>
          <cell r="F5329">
            <v>31.929425099999996</v>
          </cell>
          <cell r="G5329">
            <v>11.526212924999999</v>
          </cell>
          <cell r="H5329">
            <v>63.973962300000004</v>
          </cell>
          <cell r="I5329">
            <v>62.107401700000004</v>
          </cell>
          <cell r="J5329">
            <v>57.267695125000003</v>
          </cell>
          <cell r="K5329">
            <v>57.813796800000013</v>
          </cell>
          <cell r="L5329">
            <v>66.815184300000013</v>
          </cell>
          <cell r="M5329">
            <v>2216</v>
          </cell>
          <cell r="N5329">
            <v>22901</v>
          </cell>
          <cell r="O5329">
            <v>19384</v>
          </cell>
          <cell r="P5329">
            <v>26634</v>
          </cell>
          <cell r="Q5329">
            <v>11335</v>
          </cell>
        </row>
        <row r="5330">
          <cell r="B5330">
            <v>42902</v>
          </cell>
          <cell r="C5330">
            <v>1.94028223</v>
          </cell>
          <cell r="D5330">
            <v>16.891527175</v>
          </cell>
          <cell r="E5330">
            <v>26.508730562499998</v>
          </cell>
          <cell r="F5330">
            <v>33.093122100000002</v>
          </cell>
          <cell r="G5330">
            <v>8.5939359749999991</v>
          </cell>
          <cell r="H5330">
            <v>66.981272799999999</v>
          </cell>
          <cell r="I5330">
            <v>68.232402199999996</v>
          </cell>
          <cell r="J5330">
            <v>56.8847713125</v>
          </cell>
          <cell r="K5330">
            <v>53.484924349999993</v>
          </cell>
          <cell r="L5330">
            <v>72.365963350000001</v>
          </cell>
          <cell r="M5330">
            <v>1173</v>
          </cell>
          <cell r="N5330">
            <v>10339</v>
          </cell>
          <cell r="O5330">
            <v>9016</v>
          </cell>
          <cell r="P5330">
            <v>13258</v>
          </cell>
          <cell r="Q5330">
            <v>6043</v>
          </cell>
        </row>
        <row r="5331">
          <cell r="B5331">
            <v>42902</v>
          </cell>
          <cell r="C5331">
            <v>3.5157494090000005</v>
          </cell>
          <cell r="D5331">
            <v>10.107768475</v>
          </cell>
          <cell r="E5331">
            <v>13.92285425</v>
          </cell>
          <cell r="F5331">
            <v>17.599236599999998</v>
          </cell>
          <cell r="G5331">
            <v>8.8215949150000004</v>
          </cell>
          <cell r="H5331">
            <v>55.217656499999997</v>
          </cell>
          <cell r="I5331">
            <v>91.774146899999991</v>
          </cell>
          <cell r="J5331">
            <v>88.285767125000007</v>
          </cell>
          <cell r="K5331">
            <v>90.84808305</v>
          </cell>
          <cell r="L5331">
            <v>74.15326115000002</v>
          </cell>
          <cell r="M5331">
            <v>444</v>
          </cell>
          <cell r="N5331">
            <v>7266</v>
          </cell>
          <cell r="O5331">
            <v>7684</v>
          </cell>
          <cell r="P5331">
            <v>12567</v>
          </cell>
          <cell r="Q5331">
            <v>3241</v>
          </cell>
        </row>
        <row r="5332">
          <cell r="B5332">
            <v>42902</v>
          </cell>
          <cell r="C5332">
            <v>2.6188164949999999</v>
          </cell>
          <cell r="D5332">
            <v>16.71888586</v>
          </cell>
          <cell r="E5332">
            <v>16.526557906249998</v>
          </cell>
          <cell r="F5332">
            <v>14.604066999999997</v>
          </cell>
          <cell r="G5332">
            <v>8.0819178099999984</v>
          </cell>
          <cell r="H5332">
            <v>55.876267349999999</v>
          </cell>
          <cell r="I5332">
            <v>62.150276599999998</v>
          </cell>
          <cell r="J5332">
            <v>60.9145973125</v>
          </cell>
          <cell r="K5332">
            <v>64.557067799999999</v>
          </cell>
          <cell r="L5332">
            <v>61.985984399999992</v>
          </cell>
          <cell r="M5332">
            <v>1028</v>
          </cell>
          <cell r="N5332">
            <v>10025</v>
          </cell>
          <cell r="O5332">
            <v>7796</v>
          </cell>
          <cell r="P5332">
            <v>9163</v>
          </cell>
          <cell r="Q5332">
            <v>4517</v>
          </cell>
        </row>
        <row r="5333">
          <cell r="B5333">
            <v>42902</v>
          </cell>
          <cell r="C5333">
            <v>1.7875801580000001</v>
          </cell>
          <cell r="D5333">
            <v>15.887297534999998</v>
          </cell>
          <cell r="E5333">
            <v>16.7170404375</v>
          </cell>
          <cell r="F5333">
            <v>16.822745150000003</v>
          </cell>
          <cell r="G5333">
            <v>6.9682278899999996</v>
          </cell>
          <cell r="H5333">
            <v>71.652853249999993</v>
          </cell>
          <cell r="I5333">
            <v>74.715533549999989</v>
          </cell>
          <cell r="J5333">
            <v>71.912279749999996</v>
          </cell>
          <cell r="K5333">
            <v>77.163403499999987</v>
          </cell>
          <cell r="L5333">
            <v>79.789869949999996</v>
          </cell>
          <cell r="M5333">
            <v>1641</v>
          </cell>
          <cell r="N5333">
            <v>17225</v>
          </cell>
          <cell r="O5333">
            <v>13914</v>
          </cell>
          <cell r="P5333">
            <v>18967</v>
          </cell>
          <cell r="Q5333">
            <v>8063</v>
          </cell>
        </row>
        <row r="5334">
          <cell r="B5334">
            <v>42902</v>
          </cell>
          <cell r="C5334">
            <v>1.6917381550000001</v>
          </cell>
          <cell r="D5334">
            <v>13.340473425000003</v>
          </cell>
          <cell r="E5334">
            <v>49.1763695625</v>
          </cell>
          <cell r="F5334">
            <v>50.669363300000008</v>
          </cell>
          <cell r="G5334">
            <v>6.3135874799999998</v>
          </cell>
          <cell r="H5334">
            <v>69.013294999999999</v>
          </cell>
          <cell r="I5334">
            <v>69.959574300000014</v>
          </cell>
          <cell r="J5334">
            <v>36.801656687499992</v>
          </cell>
          <cell r="K5334">
            <v>40.319420349999994</v>
          </cell>
          <cell r="L5334">
            <v>72.819908499999983</v>
          </cell>
          <cell r="M5334">
            <v>2044</v>
          </cell>
          <cell r="N5334">
            <v>17978</v>
          </cell>
          <cell r="O5334">
            <v>14337</v>
          </cell>
          <cell r="P5334">
            <v>15895</v>
          </cell>
          <cell r="Q5334">
            <v>8951</v>
          </cell>
        </row>
        <row r="5335">
          <cell r="B5335">
            <v>42902</v>
          </cell>
          <cell r="C5335">
            <v>2.7558405100000001</v>
          </cell>
          <cell r="D5335">
            <v>17.541668800000007</v>
          </cell>
          <cell r="E5335">
            <v>22.875312375</v>
          </cell>
          <cell r="F5335">
            <v>22.822345649999995</v>
          </cell>
          <cell r="G5335">
            <v>11.933138734999998</v>
          </cell>
          <cell r="H5335">
            <v>68.093262150000001</v>
          </cell>
          <cell r="I5335">
            <v>68.928348249999999</v>
          </cell>
          <cell r="J5335">
            <v>63.573770937500008</v>
          </cell>
          <cell r="K5335">
            <v>67.492580099999984</v>
          </cell>
          <cell r="L5335">
            <v>73.863054849999997</v>
          </cell>
          <cell r="M5335">
            <v>3290</v>
          </cell>
          <cell r="N5335">
            <v>22905</v>
          </cell>
          <cell r="O5335">
            <v>21850</v>
          </cell>
          <cell r="P5335">
            <v>29269</v>
          </cell>
          <cell r="Q5335">
            <v>16933</v>
          </cell>
        </row>
        <row r="5336">
          <cell r="B5336">
            <v>42902</v>
          </cell>
          <cell r="C5336">
            <v>1.8692429130000001</v>
          </cell>
          <cell r="D5336">
            <v>14.47495496</v>
          </cell>
          <cell r="E5336">
            <v>17.525321625</v>
          </cell>
          <cell r="F5336">
            <v>32.811037799999994</v>
          </cell>
          <cell r="G5336">
            <v>7.9735208349999995</v>
          </cell>
          <cell r="H5336">
            <v>71.729746899999995</v>
          </cell>
          <cell r="I5336">
            <v>71.381317249999995</v>
          </cell>
          <cell r="J5336">
            <v>69.833477875</v>
          </cell>
          <cell r="K5336">
            <v>52.552898600000006</v>
          </cell>
          <cell r="L5336">
            <v>78.014031000000003</v>
          </cell>
          <cell r="M5336">
            <v>1748</v>
          </cell>
          <cell r="N5336">
            <v>15129</v>
          </cell>
          <cell r="O5336">
            <v>14329</v>
          </cell>
          <cell r="P5336">
            <v>16411</v>
          </cell>
          <cell r="Q5336">
            <v>9123</v>
          </cell>
        </row>
        <row r="5337">
          <cell r="B5337">
            <v>42902</v>
          </cell>
          <cell r="C5337">
            <v>2.0671138349999998</v>
          </cell>
          <cell r="D5337">
            <v>19.188869045000001</v>
          </cell>
          <cell r="E5337">
            <v>27.203811999999996</v>
          </cell>
          <cell r="F5337">
            <v>46.425903650000002</v>
          </cell>
          <cell r="G5337">
            <v>10.107225929999998</v>
          </cell>
          <cell r="H5337">
            <v>72.309011599999991</v>
          </cell>
          <cell r="I5337">
            <v>69.360819399999997</v>
          </cell>
          <cell r="J5337">
            <v>63.088549624999992</v>
          </cell>
          <cell r="K5337">
            <v>41.335277099999999</v>
          </cell>
          <cell r="L5337">
            <v>77.132873050000015</v>
          </cell>
          <cell r="M5337">
            <v>1956</v>
          </cell>
          <cell r="N5337">
            <v>19113</v>
          </cell>
          <cell r="O5337">
            <v>19192</v>
          </cell>
          <cell r="P5337">
            <v>22027</v>
          </cell>
          <cell r="Q5337">
            <v>11502</v>
          </cell>
        </row>
        <row r="5338">
          <cell r="B5338">
            <v>42902</v>
          </cell>
          <cell r="C5338">
            <v>1.8538232400000001</v>
          </cell>
          <cell r="D5338">
            <v>15.125939949999999</v>
          </cell>
          <cell r="E5338">
            <v>20.745387749999999</v>
          </cell>
          <cell r="F5338">
            <v>27.225496399999997</v>
          </cell>
          <cell r="G5338">
            <v>9.1661797249999992</v>
          </cell>
          <cell r="H5338">
            <v>65.324372850000003</v>
          </cell>
          <cell r="I5338">
            <v>67.940556899999976</v>
          </cell>
          <cell r="J5338">
            <v>65.86944299999999</v>
          </cell>
          <cell r="K5338">
            <v>58.847780050000004</v>
          </cell>
          <cell r="L5338">
            <v>67.180554450000002</v>
          </cell>
          <cell r="M5338">
            <v>1674</v>
          </cell>
          <cell r="N5338">
            <v>14313</v>
          </cell>
          <cell r="O5338">
            <v>14759</v>
          </cell>
          <cell r="P5338">
            <v>20375</v>
          </cell>
          <cell r="Q5338">
            <v>9540</v>
          </cell>
        </row>
        <row r="5339">
          <cell r="B5339">
            <v>42902</v>
          </cell>
          <cell r="C5339">
            <v>3.1193921950000005</v>
          </cell>
          <cell r="D5339">
            <v>22.88574075</v>
          </cell>
          <cell r="E5339">
            <v>20.383091812500002</v>
          </cell>
          <cell r="F5339">
            <v>17.560114400000003</v>
          </cell>
          <cell r="G5339">
            <v>8.6597306200000013</v>
          </cell>
          <cell r="H5339">
            <v>67.543348149999986</v>
          </cell>
          <cell r="I5339">
            <v>69.909223500000024</v>
          </cell>
          <cell r="J5339">
            <v>69.653088750000009</v>
          </cell>
          <cell r="K5339">
            <v>70.343056499999989</v>
          </cell>
          <cell r="L5339">
            <v>67.95097610000002</v>
          </cell>
          <cell r="M5339">
            <v>1761</v>
          </cell>
          <cell r="N5339">
            <v>17234</v>
          </cell>
          <cell r="O5339">
            <v>11022</v>
          </cell>
          <cell r="P5339">
            <v>12725</v>
          </cell>
          <cell r="Q5339">
            <v>6693</v>
          </cell>
        </row>
        <row r="5340">
          <cell r="B5340">
            <v>42902</v>
          </cell>
          <cell r="C5340">
            <v>2.7107488350000004</v>
          </cell>
          <cell r="D5340">
            <v>14.710332894999999</v>
          </cell>
          <cell r="E5340">
            <v>39.130999124999995</v>
          </cell>
          <cell r="F5340">
            <v>48.174420849999997</v>
          </cell>
          <cell r="G5340">
            <v>10.486507</v>
          </cell>
          <cell r="H5340">
            <v>65.053316699999996</v>
          </cell>
          <cell r="I5340">
            <v>68.180727399999995</v>
          </cell>
          <cell r="J5340">
            <v>51.883332125000003</v>
          </cell>
          <cell r="K5340">
            <v>47.137202450000004</v>
          </cell>
          <cell r="L5340">
            <v>67.494482199999993</v>
          </cell>
          <cell r="M5340">
            <v>1707</v>
          </cell>
          <cell r="N5340">
            <v>11874</v>
          </cell>
          <cell r="O5340">
            <v>15881</v>
          </cell>
          <cell r="P5340">
            <v>21671</v>
          </cell>
          <cell r="Q5340">
            <v>9283</v>
          </cell>
        </row>
        <row r="5341">
          <cell r="B5341">
            <v>42902</v>
          </cell>
          <cell r="C5341">
            <v>2.1011266620000004</v>
          </cell>
          <cell r="D5341">
            <v>22.168509284999995</v>
          </cell>
          <cell r="E5341">
            <v>19.777671125000005</v>
          </cell>
          <cell r="F5341">
            <v>18.02289335</v>
          </cell>
          <cell r="G5341">
            <v>8.4568499899999985</v>
          </cell>
          <cell r="H5341">
            <v>64.466970450000005</v>
          </cell>
          <cell r="I5341">
            <v>62.889818850000005</v>
          </cell>
          <cell r="J5341">
            <v>61.735204624999994</v>
          </cell>
          <cell r="K5341">
            <v>62.549205950000001</v>
          </cell>
          <cell r="L5341">
            <v>66.418402299999997</v>
          </cell>
          <cell r="M5341">
            <v>1282</v>
          </cell>
          <cell r="N5341">
            <v>13596</v>
          </cell>
          <cell r="O5341">
            <v>9484</v>
          </cell>
          <cell r="P5341">
            <v>11039</v>
          </cell>
          <cell r="Q5341">
            <v>5510</v>
          </cell>
        </row>
        <row r="5342">
          <cell r="B5342">
            <v>42902</v>
          </cell>
          <cell r="C5342">
            <v>2.1591842874999996</v>
          </cell>
          <cell r="D5342">
            <v>21.860105814999997</v>
          </cell>
          <cell r="E5342">
            <v>20.152617812500001</v>
          </cell>
          <cell r="F5342">
            <v>19.139524049999999</v>
          </cell>
          <cell r="G5342">
            <v>8.4701167199999983</v>
          </cell>
          <cell r="H5342">
            <v>67.562654649999999</v>
          </cell>
          <cell r="I5342">
            <v>66.296801250000001</v>
          </cell>
          <cell r="J5342">
            <v>62.504676437500009</v>
          </cell>
          <cell r="K5342">
            <v>64.337409700000009</v>
          </cell>
          <cell r="L5342">
            <v>69.200523199999992</v>
          </cell>
          <cell r="M5342">
            <v>1369</v>
          </cell>
          <cell r="N5342">
            <v>14134</v>
          </cell>
          <cell r="O5342">
            <v>9707</v>
          </cell>
          <cell r="P5342">
            <v>12036</v>
          </cell>
          <cell r="Q5342">
            <v>5761</v>
          </cell>
        </row>
        <row r="5343">
          <cell r="B5343">
            <v>42902</v>
          </cell>
          <cell r="C5343">
            <v>0.77559563650000007</v>
          </cell>
          <cell r="D5343">
            <v>7.4204863600000008</v>
          </cell>
          <cell r="E5343">
            <v>11.651635625000001</v>
          </cell>
          <cell r="F5343">
            <v>35.270043029999997</v>
          </cell>
          <cell r="G5343">
            <v>3.8389435450000002</v>
          </cell>
          <cell r="H5343">
            <v>67.304909250000009</v>
          </cell>
          <cell r="I5343">
            <v>68.045919149999975</v>
          </cell>
          <cell r="J5343">
            <v>65.607931750000006</v>
          </cell>
          <cell r="K5343">
            <v>47.556665299999999</v>
          </cell>
          <cell r="L5343">
            <v>67.792541299999996</v>
          </cell>
          <cell r="M5343">
            <v>482</v>
          </cell>
          <cell r="N5343">
            <v>4819</v>
          </cell>
          <cell r="O5343">
            <v>5791</v>
          </cell>
          <cell r="P5343">
            <v>8699</v>
          </cell>
          <cell r="Q5343">
            <v>2516</v>
          </cell>
        </row>
        <row r="5344">
          <cell r="B5344">
            <v>42902</v>
          </cell>
          <cell r="C5344">
            <v>1.4986313145000003</v>
          </cell>
          <cell r="D5344">
            <v>12.436276304999998</v>
          </cell>
          <cell r="E5344">
            <v>19.366657218750003</v>
          </cell>
          <cell r="F5344">
            <v>44.444028549999999</v>
          </cell>
          <cell r="G5344">
            <v>8.2362794499999996</v>
          </cell>
          <cell r="H5344">
            <v>72.096304099999998</v>
          </cell>
          <cell r="I5344">
            <v>71.017493799999997</v>
          </cell>
          <cell r="J5344">
            <v>67.443775625000001</v>
          </cell>
          <cell r="K5344">
            <v>44.017688800000009</v>
          </cell>
          <cell r="L5344">
            <v>72.299508349999996</v>
          </cell>
          <cell r="M5344">
            <v>1006</v>
          </cell>
          <cell r="N5344">
            <v>8604</v>
          </cell>
          <cell r="O5344">
            <v>10290</v>
          </cell>
          <cell r="P5344">
            <v>13182</v>
          </cell>
          <cell r="Q5344">
            <v>5813</v>
          </cell>
        </row>
        <row r="5345">
          <cell r="B5345">
            <v>42902</v>
          </cell>
          <cell r="C5345">
            <v>2.28272648</v>
          </cell>
          <cell r="D5345">
            <v>12.779639524999999</v>
          </cell>
          <cell r="E5345">
            <v>20.961072812499999</v>
          </cell>
          <cell r="F5345">
            <v>49.038718499999995</v>
          </cell>
          <cell r="G5345">
            <v>11.868267834999997</v>
          </cell>
          <cell r="H5345">
            <v>66.433572099999992</v>
          </cell>
          <cell r="I5345">
            <v>68.277418999999981</v>
          </cell>
          <cell r="J5345">
            <v>65.790279812500003</v>
          </cell>
          <cell r="K5345">
            <v>42.513738250000003</v>
          </cell>
          <cell r="L5345">
            <v>69.50137509999999</v>
          </cell>
          <cell r="M5345">
            <v>1447</v>
          </cell>
          <cell r="N5345">
            <v>8445</v>
          </cell>
          <cell r="O5345">
            <v>10789</v>
          </cell>
          <cell r="P5345">
            <v>17320</v>
          </cell>
          <cell r="Q5345">
            <v>8132</v>
          </cell>
        </row>
        <row r="5346">
          <cell r="B5346">
            <v>42902</v>
          </cell>
          <cell r="C5346">
            <v>2.7339351699999996</v>
          </cell>
          <cell r="D5346">
            <v>31.358374749999996</v>
          </cell>
          <cell r="E5346">
            <v>23.619978874999997</v>
          </cell>
          <cell r="F5346">
            <v>24.696948399999997</v>
          </cell>
          <cell r="G5346">
            <v>11.451793399999998</v>
          </cell>
          <cell r="H5346">
            <v>64.750674650000022</v>
          </cell>
          <cell r="I5346">
            <v>57.660757650000008</v>
          </cell>
          <cell r="J5346">
            <v>60.540651312500003</v>
          </cell>
          <cell r="K5346">
            <v>62.697480150000004</v>
          </cell>
          <cell r="L5346">
            <v>66.051016900000008</v>
          </cell>
          <cell r="M5346">
            <v>1674</v>
          </cell>
          <cell r="N5346">
            <v>16453</v>
          </cell>
          <cell r="O5346">
            <v>11240</v>
          </cell>
          <cell r="P5346">
            <v>15246</v>
          </cell>
          <cell r="Q5346">
            <v>7537</v>
          </cell>
        </row>
        <row r="5347">
          <cell r="B5347">
            <v>42903</v>
          </cell>
          <cell r="C5347">
            <v>2.2174620749999994</v>
          </cell>
          <cell r="D5347">
            <v>8.1438178250000011</v>
          </cell>
          <cell r="E5347">
            <v>16.364619875000002</v>
          </cell>
          <cell r="F5347">
            <v>17.070278600000002</v>
          </cell>
          <cell r="G5347">
            <v>8.3568558199999963</v>
          </cell>
          <cell r="H5347">
            <v>76.446163249999998</v>
          </cell>
          <cell r="I5347">
            <v>77.205817749999994</v>
          </cell>
          <cell r="J5347">
            <v>76.876558437499995</v>
          </cell>
          <cell r="K5347">
            <v>76.444741300000004</v>
          </cell>
          <cell r="L5347">
            <v>77.444724900000011</v>
          </cell>
          <cell r="M5347">
            <v>2348</v>
          </cell>
          <cell r="N5347">
            <v>9134</v>
          </cell>
          <cell r="O5347">
            <v>14924</v>
          </cell>
          <cell r="P5347">
            <v>19382</v>
          </cell>
          <cell r="Q5347">
            <v>9501</v>
          </cell>
          <cell r="R5347">
            <v>52675</v>
          </cell>
          <cell r="S5347">
            <v>222027</v>
          </cell>
          <cell r="T5347">
            <v>372302</v>
          </cell>
          <cell r="U5347">
            <v>456925</v>
          </cell>
          <cell r="V5347">
            <v>229829</v>
          </cell>
          <cell r="W5347">
            <v>1.9266629227499998</v>
          </cell>
          <cell r="X5347">
            <v>6.9736577233593744</v>
          </cell>
          <cell r="Y5347">
            <v>14.546078656640624</v>
          </cell>
          <cell r="Z5347">
            <v>14.243848510468748</v>
          </cell>
          <cell r="AA5347">
            <v>7.2960693328281252</v>
          </cell>
          <cell r="AB5347">
            <v>70.13375575781248</v>
          </cell>
          <cell r="AC5347">
            <v>73.68637325468751</v>
          </cell>
          <cell r="AD5347">
            <v>73.306801269531249</v>
          </cell>
          <cell r="AE5347">
            <v>73.671175351562496</v>
          </cell>
          <cell r="AF5347">
            <v>72.413056393750026</v>
          </cell>
        </row>
        <row r="5348">
          <cell r="B5348">
            <v>42903</v>
          </cell>
          <cell r="C5348">
            <v>1.7909855370000003</v>
          </cell>
          <cell r="D5348">
            <v>8.6681718350000008</v>
          </cell>
          <cell r="E5348">
            <v>16.9986196875</v>
          </cell>
          <cell r="F5348">
            <v>15.433448649999999</v>
          </cell>
          <cell r="G5348">
            <v>8.008853414999999</v>
          </cell>
          <cell r="H5348">
            <v>66.991400400000003</v>
          </cell>
          <cell r="I5348">
            <v>71.43478524999999</v>
          </cell>
          <cell r="J5348">
            <v>71.533283749999995</v>
          </cell>
          <cell r="K5348">
            <v>71.786372650000004</v>
          </cell>
          <cell r="L5348">
            <v>71.194658999999987</v>
          </cell>
          <cell r="M5348">
            <v>2172</v>
          </cell>
          <cell r="N5348">
            <v>11995</v>
          </cell>
          <cell r="O5348">
            <v>19020</v>
          </cell>
          <cell r="P5348">
            <v>21665</v>
          </cell>
          <cell r="Q5348">
            <v>11026</v>
          </cell>
        </row>
        <row r="5349">
          <cell r="B5349">
            <v>42903</v>
          </cell>
          <cell r="C5349">
            <v>0.71579264650000018</v>
          </cell>
          <cell r="D5349">
            <v>2.2161275685000001</v>
          </cell>
          <cell r="E5349">
            <v>3.9585103125000005</v>
          </cell>
          <cell r="F5349">
            <v>3.93536748</v>
          </cell>
          <cell r="G5349">
            <v>1.93263757</v>
          </cell>
          <cell r="H5349">
            <v>70.681670350000019</v>
          </cell>
          <cell r="I5349">
            <v>72.965015200000011</v>
          </cell>
          <cell r="J5349">
            <v>73.198783812500011</v>
          </cell>
          <cell r="K5349">
            <v>73.246924149999998</v>
          </cell>
          <cell r="L5349">
            <v>70.741408399999997</v>
          </cell>
          <cell r="M5349">
            <v>722</v>
          </cell>
          <cell r="N5349">
            <v>2285</v>
          </cell>
          <cell r="O5349">
            <v>3401</v>
          </cell>
          <cell r="P5349">
            <v>4265</v>
          </cell>
          <cell r="Q5349">
            <v>2002</v>
          </cell>
        </row>
        <row r="5350">
          <cell r="B5350">
            <v>42903</v>
          </cell>
          <cell r="C5350">
            <v>0.49181499150000008</v>
          </cell>
          <cell r="D5350">
            <v>1.2559229205000002</v>
          </cell>
          <cell r="E5350">
            <v>2.9584357249999997</v>
          </cell>
          <cell r="F5350">
            <v>2.6427739350000001</v>
          </cell>
          <cell r="G5350">
            <v>1.3989754520000002</v>
          </cell>
          <cell r="H5350">
            <v>69.385879199999991</v>
          </cell>
          <cell r="I5350">
            <v>73.698798449999998</v>
          </cell>
          <cell r="J5350">
            <v>73.870276812500009</v>
          </cell>
          <cell r="K5350">
            <v>74.69474390000002</v>
          </cell>
          <cell r="L5350">
            <v>72.017031700000004</v>
          </cell>
          <cell r="M5350">
            <v>490</v>
          </cell>
          <cell r="N5350">
            <v>1298</v>
          </cell>
          <cell r="O5350">
            <v>2534</v>
          </cell>
          <cell r="P5350">
            <v>2889</v>
          </cell>
          <cell r="Q5350">
            <v>1476</v>
          </cell>
        </row>
        <row r="5351">
          <cell r="B5351">
            <v>42903</v>
          </cell>
          <cell r="C5351">
            <v>1.5515341779999998</v>
          </cell>
          <cell r="D5351">
            <v>5.7220335299999991</v>
          </cell>
          <cell r="E5351">
            <v>12.091656593750001</v>
          </cell>
          <cell r="F5351">
            <v>12.009200149999998</v>
          </cell>
          <cell r="G5351">
            <v>6.285791755</v>
          </cell>
          <cell r="H5351">
            <v>87.53651404999998</v>
          </cell>
          <cell r="I5351">
            <v>91.004271200000019</v>
          </cell>
          <cell r="J5351">
            <v>91.29671024999999</v>
          </cell>
          <cell r="K5351">
            <v>92.308370299999993</v>
          </cell>
          <cell r="L5351">
            <v>91.269142700000003</v>
          </cell>
          <cell r="M5351">
            <v>1826</v>
          </cell>
          <cell r="N5351">
            <v>7514</v>
          </cell>
          <cell r="O5351">
            <v>13042</v>
          </cell>
          <cell r="P5351">
            <v>16444</v>
          </cell>
          <cell r="Q5351">
            <v>8443</v>
          </cell>
        </row>
        <row r="5352">
          <cell r="B5352">
            <v>42903</v>
          </cell>
          <cell r="C5352">
            <v>2.2407749649999995</v>
          </cell>
          <cell r="D5352">
            <v>7.6486410199999995</v>
          </cell>
          <cell r="E5352">
            <v>15.009492781249998</v>
          </cell>
          <cell r="F5352">
            <v>13.576802700000002</v>
          </cell>
          <cell r="G5352">
            <v>6.899454089999999</v>
          </cell>
          <cell r="H5352">
            <v>76.53349200000001</v>
          </cell>
          <cell r="I5352">
            <v>80.203448100000003</v>
          </cell>
          <cell r="J5352">
            <v>79.409069812500007</v>
          </cell>
          <cell r="K5352">
            <v>80.711076900000009</v>
          </cell>
          <cell r="L5352">
            <v>79.455267800000001</v>
          </cell>
          <cell r="M5352">
            <v>2312</v>
          </cell>
          <cell r="N5352">
            <v>8750</v>
          </cell>
          <cell r="O5352">
            <v>13954</v>
          </cell>
          <cell r="P5352">
            <v>16091</v>
          </cell>
          <cell r="Q5352">
            <v>7991</v>
          </cell>
        </row>
        <row r="5353">
          <cell r="B5353">
            <v>42903</v>
          </cell>
          <cell r="C5353">
            <v>1.6346745620000001</v>
          </cell>
          <cell r="D5353">
            <v>5.7406578900000005</v>
          </cell>
          <cell r="E5353">
            <v>12.049571468749997</v>
          </cell>
          <cell r="F5353">
            <v>11.714658200000001</v>
          </cell>
          <cell r="G5353">
            <v>6.1762972449999998</v>
          </cell>
          <cell r="H5353">
            <v>84.386230250000011</v>
          </cell>
          <cell r="I5353">
            <v>90.194094199999995</v>
          </cell>
          <cell r="J5353">
            <v>90.907689500000004</v>
          </cell>
          <cell r="K5353">
            <v>92.716712600000008</v>
          </cell>
          <cell r="L5353">
            <v>90.560448250000007</v>
          </cell>
          <cell r="M5353">
            <v>1808</v>
          </cell>
          <cell r="N5353">
            <v>7374</v>
          </cell>
          <cell r="O5353">
            <v>12913</v>
          </cell>
          <cell r="P5353">
            <v>16008</v>
          </cell>
          <cell r="Q5353">
            <v>8205</v>
          </cell>
        </row>
        <row r="5354">
          <cell r="B5354">
            <v>42903</v>
          </cell>
          <cell r="C5354">
            <v>2.104482065</v>
          </cell>
          <cell r="D5354">
            <v>6.1821518449999999</v>
          </cell>
          <cell r="E5354">
            <v>12.834289874999998</v>
          </cell>
          <cell r="F5354">
            <v>11.952207875000001</v>
          </cell>
          <cell r="G5354">
            <v>6.2565361250000002</v>
          </cell>
          <cell r="H5354">
            <v>85.733167600000002</v>
          </cell>
          <cell r="I5354">
            <v>88.17353270000001</v>
          </cell>
          <cell r="J5354">
            <v>88.172554874999975</v>
          </cell>
          <cell r="K5354">
            <v>90.365347749999984</v>
          </cell>
          <cell r="L5354">
            <v>89.47790925000001</v>
          </cell>
          <cell r="M5354">
            <v>2419</v>
          </cell>
          <cell r="N5354">
            <v>7791</v>
          </cell>
          <cell r="O5354">
            <v>13315</v>
          </cell>
          <cell r="P5354">
            <v>15944</v>
          </cell>
          <cell r="Q5354">
            <v>8225</v>
          </cell>
        </row>
        <row r="5355">
          <cell r="B5355">
            <v>42903</v>
          </cell>
          <cell r="C5355">
            <v>1.4443494904999998</v>
          </cell>
          <cell r="D5355">
            <v>8.0735380799999987</v>
          </cell>
          <cell r="E5355">
            <v>17.257265624999999</v>
          </cell>
          <cell r="F5355">
            <v>15.783129449999999</v>
          </cell>
          <cell r="G5355">
            <v>6.8786921799999998</v>
          </cell>
          <cell r="H5355">
            <v>64.512772499999997</v>
          </cell>
          <cell r="I5355">
            <v>68.560277999999997</v>
          </cell>
          <cell r="J5355">
            <v>66.856943125000001</v>
          </cell>
          <cell r="K5355">
            <v>66.972778449999993</v>
          </cell>
          <cell r="L5355">
            <v>65.883612199999988</v>
          </cell>
          <cell r="M5355">
            <v>1452</v>
          </cell>
          <cell r="N5355">
            <v>9259</v>
          </cell>
          <cell r="O5355">
            <v>15826</v>
          </cell>
          <cell r="P5355">
            <v>18507</v>
          </cell>
          <cell r="Q5355">
            <v>8191</v>
          </cell>
        </row>
        <row r="5356">
          <cell r="B5356">
            <v>42903</v>
          </cell>
          <cell r="C5356">
            <v>1.7121396249999996</v>
          </cell>
          <cell r="D5356">
            <v>8.9262933550000003</v>
          </cell>
          <cell r="E5356">
            <v>18.5068120625</v>
          </cell>
          <cell r="F5356">
            <v>17.009284100000002</v>
          </cell>
          <cell r="G5356">
            <v>8.0287837650000018</v>
          </cell>
          <cell r="H5356">
            <v>75.839656450000007</v>
          </cell>
          <cell r="I5356">
            <v>76.522113949999991</v>
          </cell>
          <cell r="J5356">
            <v>76.249364187499992</v>
          </cell>
          <cell r="K5356">
            <v>78.011086449999993</v>
          </cell>
          <cell r="L5356">
            <v>78.168887550000008</v>
          </cell>
          <cell r="M5356">
            <v>1713</v>
          </cell>
          <cell r="N5356">
            <v>10016</v>
          </cell>
          <cell r="O5356">
            <v>16794</v>
          </cell>
          <cell r="P5356">
            <v>19745</v>
          </cell>
          <cell r="Q5356">
            <v>9292</v>
          </cell>
        </row>
        <row r="5357">
          <cell r="B5357">
            <v>42903</v>
          </cell>
          <cell r="C5357">
            <v>1.7281998679999997</v>
          </cell>
          <cell r="D5357">
            <v>5.0264068400000008</v>
          </cell>
          <cell r="E5357">
            <v>10.689813812499999</v>
          </cell>
          <cell r="F5357">
            <v>11.3956172</v>
          </cell>
          <cell r="G5357">
            <v>6.6941591650000003</v>
          </cell>
          <cell r="H5357">
            <v>60.989453450000006</v>
          </cell>
          <cell r="I5357">
            <v>64.137783849999991</v>
          </cell>
          <cell r="J5357">
            <v>65.495701625000009</v>
          </cell>
          <cell r="K5357">
            <v>64.421577299999996</v>
          </cell>
          <cell r="L5357">
            <v>63.432046950000014</v>
          </cell>
          <cell r="M5357">
            <v>1515</v>
          </cell>
          <cell r="N5357">
            <v>4699</v>
          </cell>
          <cell r="O5357">
            <v>8163</v>
          </cell>
          <cell r="P5357">
            <v>10782</v>
          </cell>
          <cell r="Q5357">
            <v>6178</v>
          </cell>
        </row>
        <row r="5358">
          <cell r="B5358">
            <v>42903</v>
          </cell>
          <cell r="C5358">
            <v>2.5789414700000006</v>
          </cell>
          <cell r="D5358">
            <v>7.8131015899999996</v>
          </cell>
          <cell r="E5358">
            <v>16.768033500000001</v>
          </cell>
          <cell r="F5358">
            <v>16.406655049999998</v>
          </cell>
          <cell r="G5358">
            <v>9.7717246250000009</v>
          </cell>
          <cell r="H5358">
            <v>62.176924100000008</v>
          </cell>
          <cell r="I5358">
            <v>63.526317149999997</v>
          </cell>
          <cell r="J5358">
            <v>62.611328374999999</v>
          </cell>
          <cell r="K5358">
            <v>63.125742949999996</v>
          </cell>
          <cell r="L5358">
            <v>61.708071200000006</v>
          </cell>
          <cell r="M5358">
            <v>2337</v>
          </cell>
          <cell r="N5358">
            <v>7276</v>
          </cell>
          <cell r="O5358">
            <v>12474</v>
          </cell>
          <cell r="P5358">
            <v>15393</v>
          </cell>
          <cell r="Q5358">
            <v>8917</v>
          </cell>
        </row>
        <row r="5359">
          <cell r="B5359">
            <v>42903</v>
          </cell>
          <cell r="C5359">
            <v>2.5151068200000002</v>
          </cell>
          <cell r="D5359">
            <v>6.3504640949999995</v>
          </cell>
          <cell r="E5359">
            <v>15.790006250000001</v>
          </cell>
          <cell r="F5359">
            <v>17.663902350000004</v>
          </cell>
          <cell r="G5359">
            <v>9.8406554749999984</v>
          </cell>
          <cell r="H5359">
            <v>61.431829850000007</v>
          </cell>
          <cell r="I5359">
            <v>63.139179300000002</v>
          </cell>
          <cell r="J5359">
            <v>61.882713937499993</v>
          </cell>
          <cell r="K5359">
            <v>61.243677500000004</v>
          </cell>
          <cell r="L5359">
            <v>59.396487799999989</v>
          </cell>
          <cell r="M5359">
            <v>2218</v>
          </cell>
          <cell r="N5359">
            <v>5893</v>
          </cell>
          <cell r="O5359">
            <v>11613</v>
          </cell>
          <cell r="P5359">
            <v>16131</v>
          </cell>
          <cell r="Q5359">
            <v>8668</v>
          </cell>
        </row>
        <row r="5360">
          <cell r="B5360">
            <v>42903</v>
          </cell>
          <cell r="C5360">
            <v>1.8480139124999997</v>
          </cell>
          <cell r="D5360">
            <v>7.7662041350000006</v>
          </cell>
          <cell r="E5360">
            <v>14.381205437499998</v>
          </cell>
          <cell r="F5360">
            <v>13.787839825000001</v>
          </cell>
          <cell r="G5360">
            <v>7.3051349350000008</v>
          </cell>
          <cell r="H5360">
            <v>61.254638850000006</v>
          </cell>
          <cell r="I5360">
            <v>63.497337400000006</v>
          </cell>
          <cell r="J5360">
            <v>62.798780624999999</v>
          </cell>
          <cell r="K5360">
            <v>63.318725400000005</v>
          </cell>
          <cell r="L5360">
            <v>61.736527250000009</v>
          </cell>
          <cell r="M5360">
            <v>1558</v>
          </cell>
          <cell r="N5360">
            <v>7177</v>
          </cell>
          <cell r="O5360">
            <v>10723</v>
          </cell>
          <cell r="P5360">
            <v>12952</v>
          </cell>
          <cell r="Q5360">
            <v>6593</v>
          </cell>
        </row>
        <row r="5361">
          <cell r="B5361">
            <v>42903</v>
          </cell>
          <cell r="C5361">
            <v>2.6592881050000003</v>
          </cell>
          <cell r="D5361">
            <v>9.5903014250000016</v>
          </cell>
          <cell r="E5361">
            <v>21.936922437499998</v>
          </cell>
          <cell r="F5361">
            <v>21.760138649999998</v>
          </cell>
          <cell r="G5361">
            <v>10.808224455</v>
          </cell>
          <cell r="H5361">
            <v>65.065416850000005</v>
          </cell>
          <cell r="I5361">
            <v>68.413448550000012</v>
          </cell>
          <cell r="J5361">
            <v>65.482631874999996</v>
          </cell>
          <cell r="K5361">
            <v>65.821150750000001</v>
          </cell>
          <cell r="L5361">
            <v>65.107898249999991</v>
          </cell>
          <cell r="M5361">
            <v>2482</v>
          </cell>
          <cell r="N5361">
            <v>9534</v>
          </cell>
          <cell r="O5361">
            <v>16934</v>
          </cell>
          <cell r="P5361">
            <v>21177</v>
          </cell>
          <cell r="Q5361">
            <v>10411</v>
          </cell>
        </row>
        <row r="5362">
          <cell r="B5362">
            <v>42903</v>
          </cell>
          <cell r="C5362">
            <v>2.175482755</v>
          </cell>
          <cell r="D5362">
            <v>6.9712676999999985</v>
          </cell>
          <cell r="E5362">
            <v>14.369975125</v>
          </cell>
          <cell r="F5362">
            <v>15.121484850000002</v>
          </cell>
          <cell r="G5362">
            <v>7.8007983149999989</v>
          </cell>
          <cell r="H5362">
            <v>70.047244899999981</v>
          </cell>
          <cell r="I5362">
            <v>74.862994999999984</v>
          </cell>
          <cell r="J5362">
            <v>72.294502500000007</v>
          </cell>
          <cell r="K5362">
            <v>72.172894500000012</v>
          </cell>
          <cell r="L5362">
            <v>71.421198950000019</v>
          </cell>
          <cell r="M5362">
            <v>1435</v>
          </cell>
          <cell r="N5362">
            <v>4961</v>
          </cell>
          <cell r="O5362">
            <v>7917</v>
          </cell>
          <cell r="P5362">
            <v>10216</v>
          </cell>
          <cell r="Q5362">
            <v>5455</v>
          </cell>
        </row>
        <row r="5363">
          <cell r="B5363">
            <v>42903</v>
          </cell>
          <cell r="C5363">
            <v>2.7600738585000006</v>
          </cell>
          <cell r="D5363">
            <v>3.7875306970000002</v>
          </cell>
          <cell r="E5363">
            <v>12.342313156249999</v>
          </cell>
          <cell r="F5363">
            <v>11.013202350000004</v>
          </cell>
          <cell r="G5363">
            <v>5.3276292999999999</v>
          </cell>
          <cell r="H5363">
            <v>66.20796614999999</v>
          </cell>
          <cell r="I5363">
            <v>93.188563299999998</v>
          </cell>
          <cell r="J5363">
            <v>97.161082250000007</v>
          </cell>
          <cell r="K5363">
            <v>100.67334790000002</v>
          </cell>
          <cell r="L5363">
            <v>92.8989397</v>
          </cell>
          <cell r="M5363">
            <v>432</v>
          </cell>
          <cell r="N5363">
            <v>2901</v>
          </cell>
          <cell r="O5363">
            <v>6365</v>
          </cell>
          <cell r="P5363">
            <v>8195</v>
          </cell>
          <cell r="Q5363">
            <v>3800</v>
          </cell>
        </row>
        <row r="5364">
          <cell r="B5364">
            <v>42903</v>
          </cell>
          <cell r="C5364">
            <v>2.8549162000000003</v>
          </cell>
          <cell r="D5364">
            <v>6.6142319049999987</v>
          </cell>
          <cell r="E5364">
            <v>12.784404875000002</v>
          </cell>
          <cell r="F5364">
            <v>12.1393328</v>
          </cell>
          <cell r="G5364">
            <v>6.4765292099999998</v>
          </cell>
          <cell r="H5364">
            <v>60.483114400000012</v>
          </cell>
          <cell r="I5364">
            <v>68.763542299999997</v>
          </cell>
          <cell r="J5364">
            <v>67.609660687499996</v>
          </cell>
          <cell r="K5364">
            <v>68.061223000000012</v>
          </cell>
          <cell r="L5364">
            <v>67.562961400000006</v>
          </cell>
          <cell r="M5364">
            <v>956</v>
          </cell>
          <cell r="N5364">
            <v>4450</v>
          </cell>
          <cell r="O5364">
            <v>6802</v>
          </cell>
          <cell r="P5364">
            <v>8056</v>
          </cell>
          <cell r="Q5364">
            <v>4271</v>
          </cell>
        </row>
        <row r="5365">
          <cell r="B5365">
            <v>42903</v>
          </cell>
          <cell r="C5365">
            <v>1.4428106484999998</v>
          </cell>
          <cell r="D5365">
            <v>7.3331832500000003</v>
          </cell>
          <cell r="E5365">
            <v>14.5505280625</v>
          </cell>
          <cell r="F5365">
            <v>13.476988224999996</v>
          </cell>
          <cell r="G5365">
            <v>6.4076479600000003</v>
          </cell>
          <cell r="H5365">
            <v>76.567306450000018</v>
          </cell>
          <cell r="I5365">
            <v>80.096244600000006</v>
          </cell>
          <cell r="J5365">
            <v>79.713490250000007</v>
          </cell>
          <cell r="K5365">
            <v>81.320358949999985</v>
          </cell>
          <cell r="L5365">
            <v>80.590576499999997</v>
          </cell>
          <cell r="M5365">
            <v>1456</v>
          </cell>
          <cell r="N5365">
            <v>8520</v>
          </cell>
          <cell r="O5365">
            <v>13705</v>
          </cell>
          <cell r="P5365">
            <v>16196</v>
          </cell>
          <cell r="Q5365">
            <v>7626</v>
          </cell>
        </row>
        <row r="5366">
          <cell r="B5366">
            <v>42903</v>
          </cell>
          <cell r="C5366">
            <v>1.3906754065000002</v>
          </cell>
          <cell r="D5366">
            <v>6.8393128349999994</v>
          </cell>
          <cell r="E5366">
            <v>13.1834410625</v>
          </cell>
          <cell r="F5366">
            <v>11.287883549999998</v>
          </cell>
          <cell r="G5366">
            <v>5.6796748899999994</v>
          </cell>
          <cell r="H5366">
            <v>70.706095199999993</v>
          </cell>
          <cell r="I5366">
            <v>73.588469799999999</v>
          </cell>
          <cell r="J5366">
            <v>72.041544937500007</v>
          </cell>
          <cell r="K5366">
            <v>72.786749549999996</v>
          </cell>
          <cell r="L5366">
            <v>73.074462699999984</v>
          </cell>
          <cell r="M5366">
            <v>1763</v>
          </cell>
          <cell r="N5366">
            <v>9811</v>
          </cell>
          <cell r="O5366">
            <v>14734</v>
          </cell>
          <cell r="P5366">
            <v>16259</v>
          </cell>
          <cell r="Q5366">
            <v>8140</v>
          </cell>
        </row>
        <row r="5367">
          <cell r="B5367">
            <v>42903</v>
          </cell>
          <cell r="C5367">
            <v>2.7198103150000001</v>
          </cell>
          <cell r="D5367">
            <v>8.7168843299999992</v>
          </cell>
          <cell r="E5367">
            <v>18.611724312499998</v>
          </cell>
          <cell r="F5367">
            <v>19.727012849999994</v>
          </cell>
          <cell r="G5367">
            <v>10.455386324999999</v>
          </cell>
          <cell r="H5367">
            <v>71.948065999999997</v>
          </cell>
          <cell r="I5367">
            <v>74.689734750000014</v>
          </cell>
          <cell r="J5367">
            <v>72.43466724999999</v>
          </cell>
          <cell r="K5367">
            <v>70.484105050000011</v>
          </cell>
          <cell r="L5367">
            <v>72.577642249999997</v>
          </cell>
          <cell r="M5367">
            <v>3629</v>
          </cell>
          <cell r="N5367">
            <v>12347</v>
          </cell>
          <cell r="O5367">
            <v>20696</v>
          </cell>
          <cell r="P5367">
            <v>26496</v>
          </cell>
          <cell r="Q5367">
            <v>14619</v>
          </cell>
        </row>
        <row r="5368">
          <cell r="B5368">
            <v>42903</v>
          </cell>
          <cell r="C5368">
            <v>1.7603270509999998</v>
          </cell>
          <cell r="D5368">
            <v>7.1677057600000014</v>
          </cell>
          <cell r="E5368">
            <v>13.768844125000001</v>
          </cell>
          <cell r="F5368">
            <v>13.489719725000004</v>
          </cell>
          <cell r="G5368">
            <v>6.7835140549999995</v>
          </cell>
          <cell r="H5368">
            <v>76.809185899999989</v>
          </cell>
          <cell r="I5368">
            <v>77.063616400000001</v>
          </cell>
          <cell r="J5368">
            <v>78.612605000000002</v>
          </cell>
          <cell r="K5368">
            <v>79.065034800000006</v>
          </cell>
          <cell r="L5368">
            <v>78.61269519999999</v>
          </cell>
          <cell r="M5368">
            <v>1859</v>
          </cell>
          <cell r="N5368">
            <v>8092</v>
          </cell>
          <cell r="O5368">
            <v>12829</v>
          </cell>
          <cell r="P5368">
            <v>15848</v>
          </cell>
          <cell r="Q5368">
            <v>7847</v>
          </cell>
        </row>
        <row r="5369">
          <cell r="B5369">
            <v>42903</v>
          </cell>
          <cell r="C5369">
            <v>1.9886589799999999</v>
          </cell>
          <cell r="D5369">
            <v>9.032959055000001</v>
          </cell>
          <cell r="E5369">
            <v>18.245634624999997</v>
          </cell>
          <cell r="F5369">
            <v>17.429307850000004</v>
          </cell>
          <cell r="G5369">
            <v>8.3675400899999985</v>
          </cell>
          <cell r="H5369">
            <v>75.858368350000006</v>
          </cell>
          <cell r="I5369">
            <v>76.860290249999991</v>
          </cell>
          <cell r="J5369">
            <v>77.281829687500007</v>
          </cell>
          <cell r="K5369">
            <v>78.165894300000005</v>
          </cell>
          <cell r="L5369">
            <v>76.8156398</v>
          </cell>
          <cell r="M5369">
            <v>2083</v>
          </cell>
          <cell r="N5369">
            <v>10135</v>
          </cell>
          <cell r="O5369">
            <v>16730</v>
          </cell>
          <cell r="P5369">
            <v>20258</v>
          </cell>
          <cell r="Q5369">
            <v>9518</v>
          </cell>
        </row>
        <row r="5370">
          <cell r="B5370">
            <v>42903</v>
          </cell>
          <cell r="C5370">
            <v>1.6029888430000003</v>
          </cell>
          <cell r="D5370">
            <v>7.6072246500000009</v>
          </cell>
          <cell r="E5370">
            <v>15.5692389375</v>
          </cell>
          <cell r="F5370">
            <v>14.765798175000004</v>
          </cell>
          <cell r="G5370">
            <v>7.2873486099999978</v>
          </cell>
          <cell r="H5370">
            <v>65.846518849999981</v>
          </cell>
          <cell r="I5370">
            <v>68.358712399999987</v>
          </cell>
          <cell r="J5370">
            <v>67.839582500000006</v>
          </cell>
          <cell r="K5370">
            <v>67.623886750000011</v>
          </cell>
          <cell r="L5370">
            <v>65.888074549999999</v>
          </cell>
          <cell r="M5370">
            <v>1622</v>
          </cell>
          <cell r="N5370">
            <v>7827</v>
          </cell>
          <cell r="O5370">
            <v>12876</v>
          </cell>
          <cell r="P5370">
            <v>15653</v>
          </cell>
          <cell r="Q5370">
            <v>7862</v>
          </cell>
        </row>
        <row r="5371">
          <cell r="B5371">
            <v>42903</v>
          </cell>
          <cell r="C5371">
            <v>2.1198975849999999</v>
          </cell>
          <cell r="D5371">
            <v>8.9119330199999993</v>
          </cell>
          <cell r="E5371">
            <v>17.3604148125</v>
          </cell>
          <cell r="F5371">
            <v>16.597757874999999</v>
          </cell>
          <cell r="G5371">
            <v>8.1517050849999997</v>
          </cell>
          <cell r="H5371">
            <v>66.037738500000017</v>
          </cell>
          <cell r="I5371">
            <v>69.754884899999993</v>
          </cell>
          <cell r="J5371">
            <v>70.507964375</v>
          </cell>
          <cell r="K5371">
            <v>68.030096249999986</v>
          </cell>
          <cell r="L5371">
            <v>67.095987050000005</v>
          </cell>
          <cell r="M5371">
            <v>1237</v>
          </cell>
          <cell r="N5371">
            <v>6933</v>
          </cell>
          <cell r="O5371">
            <v>11975</v>
          </cell>
          <cell r="P5371">
            <v>14509</v>
          </cell>
          <cell r="Q5371">
            <v>6600</v>
          </cell>
        </row>
        <row r="5372">
          <cell r="B5372">
            <v>42903</v>
          </cell>
          <cell r="C5372">
            <v>2.4616818550000001</v>
          </cell>
          <cell r="D5372">
            <v>9.8558301349999997</v>
          </cell>
          <cell r="E5372">
            <v>18.533498687499996</v>
          </cell>
          <cell r="F5372">
            <v>17.50225975</v>
          </cell>
          <cell r="G5372">
            <v>8.5770900349999994</v>
          </cell>
          <cell r="H5372">
            <v>65.110768950000008</v>
          </cell>
          <cell r="I5372">
            <v>68.776697349999978</v>
          </cell>
          <cell r="J5372">
            <v>68.624999625000001</v>
          </cell>
          <cell r="K5372">
            <v>68.127778150000012</v>
          </cell>
          <cell r="L5372">
            <v>66.557777800000011</v>
          </cell>
          <cell r="M5372">
            <v>1604</v>
          </cell>
          <cell r="N5372">
            <v>8151</v>
          </cell>
          <cell r="O5372">
            <v>13988</v>
          </cell>
          <cell r="P5372">
            <v>15879</v>
          </cell>
          <cell r="Q5372">
            <v>7265</v>
          </cell>
        </row>
        <row r="5373">
          <cell r="B5373">
            <v>42903</v>
          </cell>
          <cell r="C5373">
            <v>1.6455593325</v>
          </cell>
          <cell r="D5373">
            <v>7.3432494849999994</v>
          </cell>
          <cell r="E5373">
            <v>15.274291187500001</v>
          </cell>
          <cell r="F5373">
            <v>15.606597649999998</v>
          </cell>
          <cell r="G5373">
            <v>7.8042329000000024</v>
          </cell>
          <cell r="H5373">
            <v>66.496661349999997</v>
          </cell>
          <cell r="I5373">
            <v>67.446006949999997</v>
          </cell>
          <cell r="J5373">
            <v>67.403507625000003</v>
          </cell>
          <cell r="K5373">
            <v>67.813589350000001</v>
          </cell>
          <cell r="L5373">
            <v>66.284987949999987</v>
          </cell>
          <cell r="M5373">
            <v>1048</v>
          </cell>
          <cell r="N5373">
            <v>4858</v>
          </cell>
          <cell r="O5373">
            <v>8111</v>
          </cell>
          <cell r="P5373">
            <v>10414</v>
          </cell>
          <cell r="Q5373">
            <v>5115</v>
          </cell>
        </row>
        <row r="5374">
          <cell r="B5374">
            <v>42903</v>
          </cell>
          <cell r="C5374">
            <v>1.7251868035000002</v>
          </cell>
          <cell r="D5374">
            <v>7.1157162650000005</v>
          </cell>
          <cell r="E5374">
            <v>15.58803475</v>
          </cell>
          <cell r="F5374">
            <v>16.647389524999998</v>
          </cell>
          <cell r="G5374">
            <v>7.9873734049999996</v>
          </cell>
          <cell r="H5374">
            <v>68.15371755000001</v>
          </cell>
          <cell r="I5374">
            <v>68.681260250000008</v>
          </cell>
          <cell r="J5374">
            <v>67.684989874999999</v>
          </cell>
          <cell r="K5374">
            <v>66.656748749999991</v>
          </cell>
          <cell r="L5374">
            <v>68.465903650000001</v>
          </cell>
          <cell r="M5374">
            <v>1131</v>
          </cell>
          <cell r="N5374">
            <v>4709</v>
          </cell>
          <cell r="O5374">
            <v>8292</v>
          </cell>
          <cell r="P5374">
            <v>10907</v>
          </cell>
          <cell r="Q5374">
            <v>5424</v>
          </cell>
        </row>
        <row r="5375">
          <cell r="B5375">
            <v>42903</v>
          </cell>
          <cell r="C5375">
            <v>0.55643169050000008</v>
          </cell>
          <cell r="D5375">
            <v>3.1379853915</v>
          </cell>
          <cell r="E5375">
            <v>7.7041004437500007</v>
          </cell>
          <cell r="F5375">
            <v>7.4218378450000007</v>
          </cell>
          <cell r="G5375">
            <v>2.9387649834999996</v>
          </cell>
          <cell r="H5375">
            <v>67.340621250000012</v>
          </cell>
          <cell r="I5375">
            <v>70.948986300000001</v>
          </cell>
          <cell r="J5375">
            <v>70.578973499999989</v>
          </cell>
          <cell r="K5375">
            <v>70.271988849999985</v>
          </cell>
          <cell r="L5375">
            <v>66.127887199999989</v>
          </cell>
          <cell r="M5375">
            <v>354</v>
          </cell>
          <cell r="N5375">
            <v>2117</v>
          </cell>
          <cell r="O5375">
            <v>4139</v>
          </cell>
          <cell r="P5375">
            <v>4982</v>
          </cell>
          <cell r="Q5375">
            <v>1883</v>
          </cell>
        </row>
        <row r="5376">
          <cell r="B5376">
            <v>42903</v>
          </cell>
          <cell r="C5376">
            <v>1.599970433</v>
          </cell>
          <cell r="D5376">
            <v>6.1775177250000004</v>
          </cell>
          <cell r="E5376">
            <v>14.494608156249999</v>
          </cell>
          <cell r="F5376">
            <v>13.687958700000001</v>
          </cell>
          <cell r="G5376">
            <v>6.5440355700000001</v>
          </cell>
          <cell r="H5376">
            <v>72.950947200000002</v>
          </cell>
          <cell r="I5376">
            <v>75.233001200000004</v>
          </cell>
          <cell r="J5376">
            <v>72.827365187499993</v>
          </cell>
          <cell r="K5376">
            <v>73.736032549999976</v>
          </cell>
          <cell r="L5376">
            <v>72.434581499999993</v>
          </cell>
          <cell r="M5376">
            <v>1120</v>
          </cell>
          <cell r="N5376">
            <v>4568</v>
          </cell>
          <cell r="O5376">
            <v>8423</v>
          </cell>
          <cell r="P5376">
            <v>10076</v>
          </cell>
          <cell r="Q5376">
            <v>4747</v>
          </cell>
        </row>
        <row r="5377">
          <cell r="B5377">
            <v>42903</v>
          </cell>
          <cell r="C5377">
            <v>2.6157554100000002</v>
          </cell>
          <cell r="D5377">
            <v>7.0193125699999994</v>
          </cell>
          <cell r="E5377">
            <v>15.7721611875</v>
          </cell>
          <cell r="F5377">
            <v>17.154117599999999</v>
          </cell>
          <cell r="G5377">
            <v>10.253236684999999</v>
          </cell>
          <cell r="H5377">
            <v>69.096047749999997</v>
          </cell>
          <cell r="I5377">
            <v>70.474722850000006</v>
          </cell>
          <cell r="J5377">
            <v>70.815826875000013</v>
          </cell>
          <cell r="K5377">
            <v>71.023550700000015</v>
          </cell>
          <cell r="L5377">
            <v>68.762066949999991</v>
          </cell>
          <cell r="M5377">
            <v>1713</v>
          </cell>
          <cell r="N5377">
            <v>4840</v>
          </cell>
          <cell r="O5377">
            <v>8808</v>
          </cell>
          <cell r="P5377">
            <v>12052</v>
          </cell>
          <cell r="Q5377">
            <v>6860</v>
          </cell>
        </row>
        <row r="5378">
          <cell r="B5378">
            <v>42903</v>
          </cell>
          <cell r="C5378">
            <v>2.9994260499999998</v>
          </cell>
          <cell r="D5378">
            <v>10.401368420000001</v>
          </cell>
          <cell r="E5378">
            <v>19.726048062500002</v>
          </cell>
          <cell r="F5378">
            <v>20.593198799999996</v>
          </cell>
          <cell r="G5378">
            <v>11.98893516</v>
          </cell>
          <cell r="H5378">
            <v>65.654606350000023</v>
          </cell>
          <cell r="I5378">
            <v>66.499994500000014</v>
          </cell>
          <cell r="J5378">
            <v>65.742657500000007</v>
          </cell>
          <cell r="K5378">
            <v>66.275303499999993</v>
          </cell>
          <cell r="L5378">
            <v>64.452298250000013</v>
          </cell>
          <cell r="M5378">
            <v>1861</v>
          </cell>
          <cell r="N5378">
            <v>6812</v>
          </cell>
          <cell r="O5378">
            <v>10282</v>
          </cell>
          <cell r="P5378">
            <v>13554</v>
          </cell>
          <cell r="Q5378">
            <v>7678</v>
          </cell>
        </row>
        <row r="5379">
          <cell r="B5379">
            <v>42904</v>
          </cell>
          <cell r="C5379">
            <v>1.5893548765000003</v>
          </cell>
          <cell r="D5379">
            <v>5.3231588650000008</v>
          </cell>
          <cell r="E5379">
            <v>15.1256551875</v>
          </cell>
          <cell r="F5379">
            <v>16.559293924999999</v>
          </cell>
          <cell r="G5379">
            <v>7.7951145299999993</v>
          </cell>
          <cell r="H5379">
            <v>78.629083850000001</v>
          </cell>
          <cell r="I5379">
            <v>79.607292300000012</v>
          </cell>
          <cell r="J5379">
            <v>78.205955937500008</v>
          </cell>
          <cell r="K5379">
            <v>77.589791550000001</v>
          </cell>
          <cell r="L5379">
            <v>78.679884450000017</v>
          </cell>
          <cell r="M5379">
            <v>1753</v>
          </cell>
          <cell r="N5379">
            <v>6175</v>
          </cell>
          <cell r="O5379">
            <v>14047</v>
          </cell>
          <cell r="P5379">
            <v>19066</v>
          </cell>
          <cell r="Q5379">
            <v>9044</v>
          </cell>
          <cell r="R5379">
            <v>43726</v>
          </cell>
          <cell r="S5379">
            <v>151523</v>
          </cell>
          <cell r="T5379">
            <v>354842</v>
          </cell>
          <cell r="U5379">
            <v>448798</v>
          </cell>
          <cell r="V5379">
            <v>222674</v>
          </cell>
          <cell r="W5379">
            <v>1.4757447626421871</v>
          </cell>
          <cell r="X5379">
            <v>4.6576016871718746</v>
          </cell>
          <cell r="Y5379">
            <v>13.68425013300781</v>
          </cell>
          <cell r="Z5379">
            <v>13.846663736249999</v>
          </cell>
          <cell r="AA5379">
            <v>7.109717876046874</v>
          </cell>
          <cell r="AB5379">
            <v>71.936144634374998</v>
          </cell>
          <cell r="AC5379">
            <v>75.066737325000005</v>
          </cell>
          <cell r="AD5379">
            <v>73.88935733593749</v>
          </cell>
          <cell r="AE5379">
            <v>74.045469517187513</v>
          </cell>
          <cell r="AF5379">
            <v>73.837836280468764</v>
          </cell>
        </row>
        <row r="5380">
          <cell r="B5380">
            <v>42904</v>
          </cell>
          <cell r="C5380">
            <v>1.3880706780000003</v>
          </cell>
          <cell r="D5380">
            <v>5.9472386000000004</v>
          </cell>
          <cell r="E5380">
            <v>16.839709250000002</v>
          </cell>
          <cell r="F5380">
            <v>16.060000225000003</v>
          </cell>
          <cell r="G5380">
            <v>7.5784587700000019</v>
          </cell>
          <cell r="H5380">
            <v>70.46858825000001</v>
          </cell>
          <cell r="I5380">
            <v>73.50416444999999</v>
          </cell>
          <cell r="J5380">
            <v>72.083191312500006</v>
          </cell>
          <cell r="K5380">
            <v>72.726084549999996</v>
          </cell>
          <cell r="L5380">
            <v>71.445116900000002</v>
          </cell>
          <cell r="M5380">
            <v>1822</v>
          </cell>
          <cell r="N5380">
            <v>8473</v>
          </cell>
          <cell r="O5380">
            <v>19109</v>
          </cell>
          <cell r="P5380">
            <v>22940</v>
          </cell>
          <cell r="Q5380">
            <v>10613</v>
          </cell>
        </row>
        <row r="5381">
          <cell r="B5381">
            <v>42904</v>
          </cell>
          <cell r="C5381">
            <v>0.6417128314999998</v>
          </cell>
          <cell r="D5381">
            <v>1.5298281249999999</v>
          </cell>
          <cell r="E5381">
            <v>3.5773358499999999</v>
          </cell>
          <cell r="F5381">
            <v>3.6737901800000001</v>
          </cell>
          <cell r="G5381">
            <v>2.1624123374999997</v>
          </cell>
          <cell r="H5381">
            <v>70.215111699999994</v>
          </cell>
          <cell r="I5381">
            <v>74.173534500000002</v>
          </cell>
          <cell r="J5381">
            <v>73.810372812499978</v>
          </cell>
          <cell r="K5381">
            <v>73.237852349999997</v>
          </cell>
          <cell r="L5381">
            <v>73.304811399999991</v>
          </cell>
          <cell r="M5381">
            <v>646</v>
          </cell>
          <cell r="N5381">
            <v>1627</v>
          </cell>
          <cell r="O5381">
            <v>3131</v>
          </cell>
          <cell r="P5381">
            <v>3975</v>
          </cell>
          <cell r="Q5381">
            <v>2295</v>
          </cell>
        </row>
        <row r="5382">
          <cell r="B5382">
            <v>42904</v>
          </cell>
          <cell r="C5382">
            <v>0.42726957800000009</v>
          </cell>
          <cell r="D5382">
            <v>0.90850042900000005</v>
          </cell>
          <cell r="E5382">
            <v>2.9937653937499999</v>
          </cell>
          <cell r="F5382">
            <v>2.3497038200000002</v>
          </cell>
          <cell r="G5382">
            <v>1.2492209695000001</v>
          </cell>
          <cell r="H5382">
            <v>71.010949750000009</v>
          </cell>
          <cell r="I5382">
            <v>74.784213049999991</v>
          </cell>
          <cell r="J5382">
            <v>74.574822562500003</v>
          </cell>
          <cell r="K5382">
            <v>75.505189250000001</v>
          </cell>
          <cell r="L5382">
            <v>73.538719199999989</v>
          </cell>
          <cell r="M5382">
            <v>438</v>
          </cell>
          <cell r="N5382">
            <v>968</v>
          </cell>
          <cell r="O5382">
            <v>2611</v>
          </cell>
          <cell r="P5382">
            <v>2579</v>
          </cell>
          <cell r="Q5382">
            <v>1339</v>
          </cell>
        </row>
        <row r="5383">
          <cell r="B5383">
            <v>42904</v>
          </cell>
          <cell r="C5383">
            <v>1.2559098575000001</v>
          </cell>
          <cell r="D5383">
            <v>3.8413152829999992</v>
          </cell>
          <cell r="E5383">
            <v>11.549069249999999</v>
          </cell>
          <cell r="F5383">
            <v>11.706307274999999</v>
          </cell>
          <cell r="G5383">
            <v>6.8225432150000014</v>
          </cell>
          <cell r="H5383">
            <v>90.165008449999988</v>
          </cell>
          <cell r="I5383">
            <v>93.988335050000003</v>
          </cell>
          <cell r="J5383">
            <v>93.030613500000001</v>
          </cell>
          <cell r="K5383">
            <v>92.849498449999999</v>
          </cell>
          <cell r="L5383">
            <v>91.478285700000001</v>
          </cell>
          <cell r="M5383">
            <v>1542</v>
          </cell>
          <cell r="N5383">
            <v>5162</v>
          </cell>
          <cell r="O5383">
            <v>12677</v>
          </cell>
          <cell r="P5383">
            <v>16028</v>
          </cell>
          <cell r="Q5383">
            <v>9119</v>
          </cell>
        </row>
        <row r="5384">
          <cell r="B5384">
            <v>42904</v>
          </cell>
          <cell r="C5384">
            <v>1.7632311899999997</v>
          </cell>
          <cell r="D5384">
            <v>6.497646005</v>
          </cell>
          <cell r="E5384">
            <v>17.787473125000002</v>
          </cell>
          <cell r="F5384">
            <v>16.4120706</v>
          </cell>
          <cell r="G5384">
            <v>6.4565480800000019</v>
          </cell>
          <cell r="H5384">
            <v>72.960897649999993</v>
          </cell>
          <cell r="I5384">
            <v>69.003437699999978</v>
          </cell>
          <cell r="J5384">
            <v>69.883871312499991</v>
          </cell>
          <cell r="K5384">
            <v>71.683321800000016</v>
          </cell>
          <cell r="L5384">
            <v>80.33993000000001</v>
          </cell>
          <cell r="M5384">
            <v>1757</v>
          </cell>
          <cell r="N5384">
            <v>5747</v>
          </cell>
          <cell r="O5384">
            <v>13066</v>
          </cell>
          <cell r="P5384">
            <v>15440</v>
          </cell>
          <cell r="Q5384">
            <v>7482</v>
          </cell>
        </row>
        <row r="5385">
          <cell r="B5385">
            <v>42904</v>
          </cell>
          <cell r="C5385">
            <v>1.2523847695000001</v>
          </cell>
          <cell r="D5385">
            <v>3.7381106249999996</v>
          </cell>
          <cell r="E5385">
            <v>11.289388356250001</v>
          </cell>
          <cell r="F5385">
            <v>11.451527974999999</v>
          </cell>
          <cell r="G5385">
            <v>6.6700603549999986</v>
          </cell>
          <cell r="H5385">
            <v>88.796383799999987</v>
          </cell>
          <cell r="I5385">
            <v>92.442853550000009</v>
          </cell>
          <cell r="J5385">
            <v>93.2401640625</v>
          </cell>
          <cell r="K5385">
            <v>93.00975034999999</v>
          </cell>
          <cell r="L5385">
            <v>91.467506950000001</v>
          </cell>
          <cell r="M5385">
            <v>1510</v>
          </cell>
          <cell r="N5385">
            <v>4944</v>
          </cell>
          <cell r="O5385">
            <v>12433</v>
          </cell>
          <cell r="P5385">
            <v>15676</v>
          </cell>
          <cell r="Q5385">
            <v>8915</v>
          </cell>
        </row>
        <row r="5386">
          <cell r="B5386">
            <v>42904</v>
          </cell>
          <cell r="C5386">
            <v>1.5505846034999999</v>
          </cell>
          <cell r="D5386">
            <v>3.9115782399999999</v>
          </cell>
          <cell r="E5386">
            <v>11.877541875</v>
          </cell>
          <cell r="F5386">
            <v>11.680366300000001</v>
          </cell>
          <cell r="G5386">
            <v>5.7365957199999995</v>
          </cell>
          <cell r="H5386">
            <v>90.486867849999996</v>
          </cell>
          <cell r="I5386">
            <v>91.923510899999997</v>
          </cell>
          <cell r="J5386">
            <v>89.834347000000008</v>
          </cell>
          <cell r="K5386">
            <v>90.275274049999993</v>
          </cell>
          <cell r="L5386">
            <v>90.581079850000009</v>
          </cell>
          <cell r="M5386">
            <v>1903</v>
          </cell>
          <cell r="N5386">
            <v>5104</v>
          </cell>
          <cell r="O5386">
            <v>12626</v>
          </cell>
          <cell r="P5386">
            <v>15587</v>
          </cell>
          <cell r="Q5386">
            <v>7565</v>
          </cell>
        </row>
        <row r="5387">
          <cell r="B5387">
            <v>42904</v>
          </cell>
          <cell r="C5387">
            <v>1.0945847360000001</v>
          </cell>
          <cell r="D5387">
            <v>5.2450391800000009</v>
          </cell>
          <cell r="E5387">
            <v>16.770815875</v>
          </cell>
          <cell r="F5387">
            <v>16.856907575000001</v>
          </cell>
          <cell r="G5387">
            <v>7.5806053350000031</v>
          </cell>
          <cell r="H5387">
            <v>65.852538449999997</v>
          </cell>
          <cell r="I5387">
            <v>69.156230750000006</v>
          </cell>
          <cell r="J5387">
            <v>67.609721937499998</v>
          </cell>
          <cell r="K5387">
            <v>67.136666450000007</v>
          </cell>
          <cell r="L5387">
            <v>67.653611550000008</v>
          </cell>
          <cell r="M5387">
            <v>1251</v>
          </cell>
          <cell r="N5387">
            <v>6347</v>
          </cell>
          <cell r="O5387">
            <v>15847</v>
          </cell>
          <cell r="P5387">
            <v>19743</v>
          </cell>
          <cell r="Q5387">
            <v>8922</v>
          </cell>
        </row>
        <row r="5388">
          <cell r="B5388">
            <v>42904</v>
          </cell>
          <cell r="C5388">
            <v>1.3098902519999998</v>
          </cell>
          <cell r="D5388">
            <v>6.2124685000000008</v>
          </cell>
          <cell r="E5388">
            <v>17.941094999999997</v>
          </cell>
          <cell r="F5388">
            <v>18.373599200000001</v>
          </cell>
          <cell r="G5388">
            <v>8.3658319750000025</v>
          </cell>
          <cell r="H5388">
            <v>82.783947449999999</v>
          </cell>
          <cell r="I5388">
            <v>79.998408400000002</v>
          </cell>
          <cell r="J5388">
            <v>77.804098499999995</v>
          </cell>
          <cell r="K5388">
            <v>78.16822655</v>
          </cell>
          <cell r="L5388">
            <v>77.800554099999985</v>
          </cell>
          <cell r="M5388">
            <v>1490</v>
          </cell>
          <cell r="N5388">
            <v>7261</v>
          </cell>
          <cell r="O5388">
            <v>16616</v>
          </cell>
          <cell r="P5388">
            <v>21327</v>
          </cell>
          <cell r="Q5388">
            <v>9607</v>
          </cell>
        </row>
        <row r="5389">
          <cell r="B5389">
            <v>42904</v>
          </cell>
          <cell r="C5389">
            <v>1.5185411900000001</v>
          </cell>
          <cell r="D5389">
            <v>3.6029914779999999</v>
          </cell>
          <cell r="E5389">
            <v>9.8738156874999987</v>
          </cell>
          <cell r="F5389">
            <v>11.02898025</v>
          </cell>
          <cell r="G5389">
            <v>6.207003705</v>
          </cell>
          <cell r="H5389">
            <v>61.973476900000001</v>
          </cell>
          <cell r="I5389">
            <v>64.559228199999978</v>
          </cell>
          <cell r="J5389">
            <v>65.714012999999994</v>
          </cell>
          <cell r="K5389">
            <v>65.369593550000019</v>
          </cell>
          <cell r="L5389">
            <v>65.517881599999996</v>
          </cell>
          <cell r="M5389">
            <v>1362</v>
          </cell>
          <cell r="N5389">
            <v>3417</v>
          </cell>
          <cell r="O5389">
            <v>7558</v>
          </cell>
          <cell r="P5389">
            <v>10566</v>
          </cell>
          <cell r="Q5389">
            <v>5959</v>
          </cell>
        </row>
        <row r="5390">
          <cell r="B5390">
            <v>42904</v>
          </cell>
          <cell r="C5390">
            <v>2.1298072500000003</v>
          </cell>
          <cell r="D5390">
            <v>5.4118769049999997</v>
          </cell>
          <cell r="E5390">
            <v>15.377393281249997</v>
          </cell>
          <cell r="F5390">
            <v>15.639861300000002</v>
          </cell>
          <cell r="G5390">
            <v>9.2097213250000003</v>
          </cell>
          <cell r="H5390">
            <v>63.500267599999987</v>
          </cell>
          <cell r="I5390">
            <v>65.342221749999993</v>
          </cell>
          <cell r="J5390">
            <v>62.49348031249999</v>
          </cell>
          <cell r="K5390">
            <v>62.636612699999986</v>
          </cell>
          <cell r="L5390">
            <v>63.505568150000002</v>
          </cell>
          <cell r="M5390">
            <v>1975</v>
          </cell>
          <cell r="N5390">
            <v>5180</v>
          </cell>
          <cell r="O5390">
            <v>11428</v>
          </cell>
          <cell r="P5390">
            <v>14546</v>
          </cell>
          <cell r="Q5390">
            <v>8668</v>
          </cell>
        </row>
        <row r="5391">
          <cell r="B5391">
            <v>42904</v>
          </cell>
          <cell r="C5391">
            <v>2.07609427</v>
          </cell>
          <cell r="D5391">
            <v>4.3417893649999995</v>
          </cell>
          <cell r="E5391">
            <v>13.882201968750003</v>
          </cell>
          <cell r="F5391">
            <v>15.741096925000003</v>
          </cell>
          <cell r="G5391">
            <v>8.5558793050000013</v>
          </cell>
          <cell r="H5391">
            <v>60.26468285</v>
          </cell>
          <cell r="I5391">
            <v>63.828773000000012</v>
          </cell>
          <cell r="J5391">
            <v>62.309474312499994</v>
          </cell>
          <cell r="K5391">
            <v>62.177513700000006</v>
          </cell>
          <cell r="L5391">
            <v>62.236767500000006</v>
          </cell>
          <cell r="M5391">
            <v>1828</v>
          </cell>
          <cell r="N5391">
            <v>4073</v>
          </cell>
          <cell r="O5391">
            <v>10272</v>
          </cell>
          <cell r="P5391">
            <v>14531</v>
          </cell>
          <cell r="Q5391">
            <v>7899</v>
          </cell>
        </row>
        <row r="5392">
          <cell r="B5392">
            <v>42904</v>
          </cell>
          <cell r="C5392">
            <v>1.5520598885000001</v>
          </cell>
          <cell r="D5392">
            <v>5.07438141</v>
          </cell>
          <cell r="E5392">
            <v>13.241561406249998</v>
          </cell>
          <cell r="F5392">
            <v>13.45539095</v>
          </cell>
          <cell r="G5392">
            <v>6.9059558600000006</v>
          </cell>
          <cell r="H5392">
            <v>64.15874045000001</v>
          </cell>
          <cell r="I5392">
            <v>65.539089050000001</v>
          </cell>
          <cell r="J5392">
            <v>63.875192000000013</v>
          </cell>
          <cell r="K5392">
            <v>64.281174800000002</v>
          </cell>
          <cell r="L5392">
            <v>64.169421000000014</v>
          </cell>
          <cell r="M5392">
            <v>1361</v>
          </cell>
          <cell r="N5392">
            <v>4797</v>
          </cell>
          <cell r="O5392">
            <v>10039</v>
          </cell>
          <cell r="P5392">
            <v>12840</v>
          </cell>
          <cell r="Q5392">
            <v>6509</v>
          </cell>
        </row>
        <row r="5393">
          <cell r="B5393">
            <v>42904</v>
          </cell>
          <cell r="C5393">
            <v>2.3091351750000002</v>
          </cell>
          <cell r="D5393">
            <v>6.564248280000001</v>
          </cell>
          <cell r="E5393">
            <v>20.1091976875</v>
          </cell>
          <cell r="F5393">
            <v>20.952392849999999</v>
          </cell>
          <cell r="G5393">
            <v>8.9447900400000027</v>
          </cell>
          <cell r="H5393">
            <v>66.344405950000009</v>
          </cell>
          <cell r="I5393">
            <v>69.176057700000001</v>
          </cell>
          <cell r="J5393">
            <v>66.804130874999998</v>
          </cell>
          <cell r="K5393">
            <v>66.671943500000012</v>
          </cell>
          <cell r="L5393">
            <v>67.265379150000001</v>
          </cell>
          <cell r="M5393">
            <v>2214</v>
          </cell>
          <cell r="N5393">
            <v>6679</v>
          </cell>
          <cell r="O5393">
            <v>15920</v>
          </cell>
          <cell r="P5393">
            <v>20613</v>
          </cell>
          <cell r="Q5393">
            <v>8940</v>
          </cell>
        </row>
        <row r="5394">
          <cell r="B5394">
            <v>42904</v>
          </cell>
          <cell r="C5394">
            <v>1.8545083599999994</v>
          </cell>
          <cell r="D5394">
            <v>4.7687716400000006</v>
          </cell>
          <cell r="E5394">
            <v>14.813015125000002</v>
          </cell>
          <cell r="F5394">
            <v>14.860126799999998</v>
          </cell>
          <cell r="G5394">
            <v>6.7867149049999993</v>
          </cell>
          <cell r="H5394">
            <v>72.252241099999992</v>
          </cell>
          <cell r="I5394">
            <v>75.807961949999992</v>
          </cell>
          <cell r="J5394">
            <v>72.595493375000004</v>
          </cell>
          <cell r="K5394">
            <v>72.222953799999999</v>
          </cell>
          <cell r="L5394">
            <v>74.3123121</v>
          </cell>
          <cell r="M5394">
            <v>1284</v>
          </cell>
          <cell r="N5394">
            <v>3464</v>
          </cell>
          <cell r="O5394">
            <v>8161</v>
          </cell>
          <cell r="P5394">
            <v>10136</v>
          </cell>
          <cell r="Q5394">
            <v>4914</v>
          </cell>
        </row>
        <row r="5395">
          <cell r="B5395">
            <v>42904</v>
          </cell>
          <cell r="C5395">
            <v>0.88471310099999978</v>
          </cell>
          <cell r="D5395">
            <v>2.5827759615000003</v>
          </cell>
          <cell r="E5395">
            <v>8.4155298750000007</v>
          </cell>
          <cell r="F5395">
            <v>9.0450298249999985</v>
          </cell>
          <cell r="G5395">
            <v>4.5888821699999998</v>
          </cell>
          <cell r="H5395">
            <v>77.812582599999999</v>
          </cell>
          <cell r="I5395">
            <v>96.062188399999997</v>
          </cell>
          <cell r="J5395">
            <v>100.08563931250001</v>
          </cell>
          <cell r="K5395">
            <v>99.675394549999993</v>
          </cell>
          <cell r="L5395">
            <v>95.545009250000021</v>
          </cell>
          <cell r="M5395">
            <v>605</v>
          </cell>
          <cell r="N5395">
            <v>2016</v>
          </cell>
          <cell r="O5395">
            <v>5256</v>
          </cell>
          <cell r="P5395">
            <v>6957</v>
          </cell>
          <cell r="Q5395">
            <v>3492</v>
          </cell>
        </row>
        <row r="5396">
          <cell r="B5396">
            <v>42904</v>
          </cell>
          <cell r="C5396">
            <v>1.3553364405000001</v>
          </cell>
          <cell r="D5396">
            <v>4.3908069300000001</v>
          </cell>
          <cell r="E5396">
            <v>12.096167312499999</v>
          </cell>
          <cell r="F5396">
            <v>11.436327674999998</v>
          </cell>
          <cell r="G5396">
            <v>6.7233415599999988</v>
          </cell>
          <cell r="H5396">
            <v>67.92396764999998</v>
          </cell>
          <cell r="I5396">
            <v>71.794565850000012</v>
          </cell>
          <cell r="J5396">
            <v>69.089072812500007</v>
          </cell>
          <cell r="K5396">
            <v>69.851044149999979</v>
          </cell>
          <cell r="L5396">
            <v>69.255405249999981</v>
          </cell>
          <cell r="M5396">
            <v>870</v>
          </cell>
          <cell r="N5396">
            <v>3067</v>
          </cell>
          <cell r="O5396">
            <v>6585</v>
          </cell>
          <cell r="P5396">
            <v>7860</v>
          </cell>
          <cell r="Q5396">
            <v>4566</v>
          </cell>
        </row>
        <row r="5397">
          <cell r="B5397">
            <v>42904</v>
          </cell>
          <cell r="C5397">
            <v>1.1105255709999997</v>
          </cell>
          <cell r="D5397">
            <v>5.010335435</v>
          </cell>
          <cell r="E5397">
            <v>14.410508250000001</v>
          </cell>
          <cell r="F5397">
            <v>14.609882125000002</v>
          </cell>
          <cell r="G5397">
            <v>6.7193939450000002</v>
          </cell>
          <cell r="H5397">
            <v>81.974794199999991</v>
          </cell>
          <cell r="I5397">
            <v>83.64527545</v>
          </cell>
          <cell r="J5397">
            <v>81.465566625000022</v>
          </cell>
          <cell r="K5397">
            <v>81.631044000000003</v>
          </cell>
          <cell r="L5397">
            <v>79.967559349999974</v>
          </cell>
          <cell r="M5397">
            <v>1259</v>
          </cell>
          <cell r="N5397">
            <v>6098</v>
          </cell>
          <cell r="O5397">
            <v>13905</v>
          </cell>
          <cell r="P5397">
            <v>17634</v>
          </cell>
          <cell r="Q5397">
            <v>7934</v>
          </cell>
        </row>
        <row r="5398">
          <cell r="B5398">
            <v>42904</v>
          </cell>
          <cell r="C5398">
            <v>1.0520475220000001</v>
          </cell>
          <cell r="D5398">
            <v>4.6338346000000001</v>
          </cell>
          <cell r="E5398">
            <v>12.5074395</v>
          </cell>
          <cell r="F5398">
            <v>11.671328549999998</v>
          </cell>
          <cell r="G5398">
            <v>5.5658298400000001</v>
          </cell>
          <cell r="H5398">
            <v>74.032861600000004</v>
          </cell>
          <cell r="I5398">
            <v>76.354083750000001</v>
          </cell>
          <cell r="J5398">
            <v>73.890951437500007</v>
          </cell>
          <cell r="K5398">
            <v>74.022519750000001</v>
          </cell>
          <cell r="L5398">
            <v>73.861325100000002</v>
          </cell>
          <cell r="M5398">
            <v>1442</v>
          </cell>
          <cell r="N5398">
            <v>6888</v>
          </cell>
          <cell r="O5398">
            <v>14596</v>
          </cell>
          <cell r="P5398">
            <v>17081</v>
          </cell>
          <cell r="Q5398">
            <v>8085</v>
          </cell>
        </row>
        <row r="5399">
          <cell r="B5399">
            <v>42904</v>
          </cell>
          <cell r="C5399">
            <v>2.0914642819999996</v>
          </cell>
          <cell r="D5399">
            <v>5.8782259250000006</v>
          </cell>
          <cell r="E5399">
            <v>18.455653562499997</v>
          </cell>
          <cell r="F5399">
            <v>20.010575875000001</v>
          </cell>
          <cell r="G5399">
            <v>9.1746940400000003</v>
          </cell>
          <cell r="H5399">
            <v>73.061670700000008</v>
          </cell>
          <cell r="I5399">
            <v>76.227310200000005</v>
          </cell>
          <cell r="J5399">
            <v>72.612826937500003</v>
          </cell>
          <cell r="K5399">
            <v>70.4962096</v>
          </cell>
          <cell r="L5399">
            <v>75.115793499999981</v>
          </cell>
          <cell r="M5399">
            <v>2875</v>
          </cell>
          <cell r="N5399">
            <v>8588</v>
          </cell>
          <cell r="O5399">
            <v>20541</v>
          </cell>
          <cell r="P5399">
            <v>26745</v>
          </cell>
          <cell r="Q5399">
            <v>13197</v>
          </cell>
        </row>
        <row r="5400">
          <cell r="B5400">
            <v>42904</v>
          </cell>
          <cell r="C5400">
            <v>1.2724466900000002</v>
          </cell>
          <cell r="D5400">
            <v>4.4744043099999988</v>
          </cell>
          <cell r="E5400">
            <v>12.683100187499999</v>
          </cell>
          <cell r="F5400">
            <v>12.975802999999999</v>
          </cell>
          <cell r="G5400">
            <v>6.2478577449999992</v>
          </cell>
          <cell r="H5400">
            <v>78.164840749999996</v>
          </cell>
          <cell r="I5400">
            <v>79.520790900000009</v>
          </cell>
          <cell r="J5400">
            <v>79.304000250000001</v>
          </cell>
          <cell r="K5400">
            <v>79.61738735000003</v>
          </cell>
          <cell r="L5400">
            <v>79.927099199999986</v>
          </cell>
          <cell r="M5400">
            <v>1411</v>
          </cell>
          <cell r="N5400">
            <v>5217</v>
          </cell>
          <cell r="O5400">
            <v>11997</v>
          </cell>
          <cell r="P5400">
            <v>15336</v>
          </cell>
          <cell r="Q5400">
            <v>7305</v>
          </cell>
        </row>
        <row r="5401">
          <cell r="B5401">
            <v>42904</v>
          </cell>
          <cell r="C5401">
            <v>1.4464810184999997</v>
          </cell>
          <cell r="D5401">
            <v>5.5504683699999999</v>
          </cell>
          <cell r="E5401">
            <v>16.5984905</v>
          </cell>
          <cell r="F5401">
            <v>16.246701600000002</v>
          </cell>
          <cell r="G5401">
            <v>7.598370720000001</v>
          </cell>
          <cell r="H5401">
            <v>78.148353249999985</v>
          </cell>
          <cell r="I5401">
            <v>79.328959700000013</v>
          </cell>
          <cell r="J5401">
            <v>77.926974437500007</v>
          </cell>
          <cell r="K5401">
            <v>78.368081400000023</v>
          </cell>
          <cell r="L5401">
            <v>78.653945150000013</v>
          </cell>
          <cell r="M5401">
            <v>1603</v>
          </cell>
          <cell r="N5401">
            <v>6410</v>
          </cell>
          <cell r="O5401">
            <v>15399</v>
          </cell>
          <cell r="P5401">
            <v>18932</v>
          </cell>
          <cell r="Q5401">
            <v>8818</v>
          </cell>
        </row>
        <row r="5402">
          <cell r="B5402">
            <v>42904</v>
          </cell>
          <cell r="C5402">
            <v>1.2336664430000002</v>
          </cell>
          <cell r="D5402">
            <v>4.6452654425000004</v>
          </cell>
          <cell r="E5402">
            <v>13.461923999999998</v>
          </cell>
          <cell r="F5402">
            <v>13.689140224999999</v>
          </cell>
          <cell r="G5402">
            <v>6.5716314949999983</v>
          </cell>
          <cell r="H5402">
            <v>64.92763149999999</v>
          </cell>
          <cell r="I5402">
            <v>67.727286350000014</v>
          </cell>
          <cell r="J5402">
            <v>67.66111149999999</v>
          </cell>
          <cell r="K5402">
            <v>68.065001649999999</v>
          </cell>
          <cell r="L5402">
            <v>67.412222650000004</v>
          </cell>
          <cell r="M5402">
            <v>1324</v>
          </cell>
          <cell r="N5402">
            <v>5060</v>
          </cell>
          <cell r="O5402">
            <v>11402</v>
          </cell>
          <cell r="P5402">
            <v>14570</v>
          </cell>
          <cell r="Q5402">
            <v>7119</v>
          </cell>
        </row>
        <row r="5403">
          <cell r="B5403">
            <v>42904</v>
          </cell>
          <cell r="C5403">
            <v>1.7141739725</v>
          </cell>
          <cell r="D5403">
            <v>5.6329116049999994</v>
          </cell>
          <cell r="E5403">
            <v>17.686324750000001</v>
          </cell>
          <cell r="F5403">
            <v>17.827969899999996</v>
          </cell>
          <cell r="G5403">
            <v>8.4400886399999973</v>
          </cell>
          <cell r="H5403">
            <v>64.876825599999989</v>
          </cell>
          <cell r="I5403">
            <v>70.669865750000014</v>
          </cell>
          <cell r="J5403">
            <v>70.763433250000006</v>
          </cell>
          <cell r="K5403">
            <v>71.304405450000004</v>
          </cell>
          <cell r="L5403">
            <v>69.683607050000006</v>
          </cell>
          <cell r="M5403">
            <v>1037</v>
          </cell>
          <cell r="N5403">
            <v>4605</v>
          </cell>
          <cell r="O5403">
            <v>12028</v>
          </cell>
          <cell r="P5403">
            <v>15466</v>
          </cell>
          <cell r="Q5403">
            <v>7157</v>
          </cell>
        </row>
        <row r="5404">
          <cell r="B5404">
            <v>42904</v>
          </cell>
          <cell r="C5404">
            <v>2.1262952319999999</v>
          </cell>
          <cell r="D5404">
            <v>6.1605776199999998</v>
          </cell>
          <cell r="E5404">
            <v>15.98738925</v>
          </cell>
          <cell r="F5404">
            <v>14.795992549999999</v>
          </cell>
          <cell r="G5404">
            <v>6.8757202850000017</v>
          </cell>
          <cell r="H5404">
            <v>64.167825050000005</v>
          </cell>
          <cell r="I5404">
            <v>68.36145574999999</v>
          </cell>
          <cell r="J5404">
            <v>68.084772062500008</v>
          </cell>
          <cell r="K5404">
            <v>67.995833149999982</v>
          </cell>
          <cell r="L5404">
            <v>67.999777399999999</v>
          </cell>
          <cell r="M5404">
            <v>1169</v>
          </cell>
          <cell r="N5404">
            <v>5181</v>
          </cell>
          <cell r="O5404">
            <v>12120</v>
          </cell>
          <cell r="P5404">
            <v>14324</v>
          </cell>
          <cell r="Q5404">
            <v>6374</v>
          </cell>
        </row>
        <row r="5405">
          <cell r="B5405">
            <v>42904</v>
          </cell>
          <cell r="C5405">
            <v>1.3991371530000001</v>
          </cell>
          <cell r="D5405">
            <v>4.984522385</v>
          </cell>
          <cell r="E5405">
            <v>14.555507562499999</v>
          </cell>
          <cell r="F5405">
            <v>15.140339049999998</v>
          </cell>
          <cell r="G5405">
            <v>15.180413534999996</v>
          </cell>
          <cell r="H5405">
            <v>65.83564994999999</v>
          </cell>
          <cell r="I5405">
            <v>69.31835980000001</v>
          </cell>
          <cell r="J5405">
            <v>68.669894312500006</v>
          </cell>
          <cell r="K5405">
            <v>68.732697999999999</v>
          </cell>
          <cell r="L5405">
            <v>62.508490225000003</v>
          </cell>
          <cell r="M5405">
            <v>889</v>
          </cell>
          <cell r="N5405">
            <v>3395</v>
          </cell>
          <cell r="O5405">
            <v>7913</v>
          </cell>
          <cell r="P5405">
            <v>10286</v>
          </cell>
          <cell r="Q5405">
            <v>5420</v>
          </cell>
        </row>
        <row r="5406">
          <cell r="B5406">
            <v>42904</v>
          </cell>
          <cell r="C5406">
            <v>1.4536786804999999</v>
          </cell>
          <cell r="D5406">
            <v>4.3315640049999997</v>
          </cell>
          <cell r="E5406">
            <v>14.584902625000002</v>
          </cell>
          <cell r="F5406">
            <v>15.598522924999997</v>
          </cell>
          <cell r="G5406">
            <v>8.3414906650000002</v>
          </cell>
          <cell r="H5406">
            <v>67.232769149999996</v>
          </cell>
          <cell r="I5406">
            <v>71.300465399999979</v>
          </cell>
          <cell r="J5406">
            <v>68.556634312499995</v>
          </cell>
          <cell r="K5406">
            <v>70.952194750000004</v>
          </cell>
          <cell r="L5406">
            <v>69.810018750000012</v>
          </cell>
          <cell r="M5406">
            <v>941</v>
          </cell>
          <cell r="N5406">
            <v>3031</v>
          </cell>
          <cell r="O5406">
            <v>7894</v>
          </cell>
          <cell r="P5406">
            <v>10974</v>
          </cell>
          <cell r="Q5406">
            <v>5801</v>
          </cell>
        </row>
        <row r="5407">
          <cell r="B5407">
            <v>42904</v>
          </cell>
          <cell r="C5407">
            <v>0.40661749254999996</v>
          </cell>
          <cell r="D5407">
            <v>1.8793132059999997</v>
          </cell>
          <cell r="E5407">
            <v>6.5251184687499997</v>
          </cell>
          <cell r="F5407">
            <v>5.979795985</v>
          </cell>
          <cell r="G5407">
            <v>2.6482239665000002</v>
          </cell>
          <cell r="H5407">
            <v>66.095159999999993</v>
          </cell>
          <cell r="I5407">
            <v>71.986978999999991</v>
          </cell>
          <cell r="J5407">
            <v>71.012659249999999</v>
          </cell>
          <cell r="K5407">
            <v>70.341711599999982</v>
          </cell>
          <cell r="L5407">
            <v>68.897406449999991</v>
          </cell>
          <cell r="M5407">
            <v>252</v>
          </cell>
          <cell r="N5407">
            <v>1293</v>
          </cell>
          <cell r="O5407">
            <v>3551</v>
          </cell>
          <cell r="P5407">
            <v>4013</v>
          </cell>
          <cell r="Q5407">
            <v>1758</v>
          </cell>
        </row>
        <row r="5408">
          <cell r="B5408">
            <v>42904</v>
          </cell>
          <cell r="C5408">
            <v>1.2599314700000002</v>
          </cell>
          <cell r="D5408">
            <v>4.2665862094999998</v>
          </cell>
          <cell r="E5408">
            <v>13.096189062499999</v>
          </cell>
          <cell r="F5408">
            <v>11.874426400000001</v>
          </cell>
          <cell r="G5408">
            <v>6.0351243949999995</v>
          </cell>
          <cell r="H5408">
            <v>73.332185699999997</v>
          </cell>
          <cell r="I5408">
            <v>76.10527405000002</v>
          </cell>
          <cell r="J5408">
            <v>73.253101187499993</v>
          </cell>
          <cell r="K5408">
            <v>74.050621100000015</v>
          </cell>
          <cell r="L5408">
            <v>73.780956200000006</v>
          </cell>
          <cell r="M5408">
            <v>893</v>
          </cell>
          <cell r="N5408">
            <v>3212</v>
          </cell>
          <cell r="O5408">
            <v>7697</v>
          </cell>
          <cell r="P5408">
            <v>8804</v>
          </cell>
          <cell r="Q5408">
            <v>4414</v>
          </cell>
        </row>
        <row r="5409">
          <cell r="B5409">
            <v>42904</v>
          </cell>
          <cell r="C5409">
            <v>2.1809209050000002</v>
          </cell>
          <cell r="D5409">
            <v>4.6443798050000007</v>
          </cell>
          <cell r="E5409">
            <v>14.355895343750003</v>
          </cell>
          <cell r="F5409">
            <v>15.358527824999999</v>
          </cell>
          <cell r="G5409">
            <v>8.5915771700000008</v>
          </cell>
          <cell r="H5409">
            <v>69.35728275000001</v>
          </cell>
          <cell r="I5409">
            <v>71.755686449999999</v>
          </cell>
          <cell r="J5409">
            <v>71.162656812500003</v>
          </cell>
          <cell r="K5409">
            <v>71.40658814999999</v>
          </cell>
          <cell r="L5409">
            <v>69.937930850000015</v>
          </cell>
          <cell r="M5409">
            <v>1435</v>
          </cell>
          <cell r="N5409">
            <v>3256</v>
          </cell>
          <cell r="O5409">
            <v>8086</v>
          </cell>
          <cell r="P5409">
            <v>10817</v>
          </cell>
          <cell r="Q5409">
            <v>5959</v>
          </cell>
        </row>
        <row r="5410">
          <cell r="B5410">
            <v>42904</v>
          </cell>
          <cell r="C5410">
            <v>2.5232569250000001</v>
          </cell>
          <cell r="D5410">
            <v>7.0583392500000004</v>
          </cell>
          <cell r="E5410">
            <v>19.4268296875</v>
          </cell>
          <cell r="F5410">
            <v>20.031459899999998</v>
          </cell>
          <cell r="G5410">
            <v>11.180875435000001</v>
          </cell>
          <cell r="H5410">
            <v>65.149035799999979</v>
          </cell>
          <cell r="I5410">
            <v>69.141735300000008</v>
          </cell>
          <cell r="J5410">
            <v>67.051197437499994</v>
          </cell>
          <cell r="K5410">
            <v>67.402842499999991</v>
          </cell>
          <cell r="L5410">
            <v>67.157384999999991</v>
          </cell>
          <cell r="M5410">
            <v>1585</v>
          </cell>
          <cell r="N5410">
            <v>4788</v>
          </cell>
          <cell r="O5410">
            <v>10331</v>
          </cell>
          <cell r="P5410">
            <v>13406</v>
          </cell>
          <cell r="Q5410">
            <v>7485</v>
          </cell>
        </row>
        <row r="5411">
          <cell r="B5411">
            <v>42905</v>
          </cell>
          <cell r="C5411">
            <v>2.0776801850000002</v>
          </cell>
          <cell r="D5411">
            <v>16.899933600000004</v>
          </cell>
          <cell r="E5411">
            <v>17.325262187499998</v>
          </cell>
          <cell r="F5411">
            <v>20.908265450000005</v>
          </cell>
          <cell r="G5411">
            <v>7.5937296150000009</v>
          </cell>
          <cell r="H5411">
            <v>71.8776589</v>
          </cell>
          <cell r="I5411">
            <v>70.910682949999995</v>
          </cell>
          <cell r="J5411">
            <v>66.965348812499997</v>
          </cell>
          <cell r="K5411">
            <v>67.625782900000004</v>
          </cell>
          <cell r="L5411">
            <v>76.181607650000018</v>
          </cell>
          <cell r="M5411">
            <v>1976</v>
          </cell>
          <cell r="N5411">
            <v>17268</v>
          </cell>
          <cell r="O5411">
            <v>13398</v>
          </cell>
          <cell r="P5411">
            <v>19894</v>
          </cell>
          <cell r="Q5411">
            <v>8388</v>
          </cell>
          <cell r="R5411">
            <v>45765</v>
          </cell>
          <cell r="S5411">
            <v>481605</v>
          </cell>
          <cell r="T5411">
            <v>355987</v>
          </cell>
          <cell r="U5411">
            <v>547288</v>
          </cell>
          <cell r="V5411">
            <v>212948</v>
          </cell>
          <cell r="W5411">
            <v>1.6631782681953124</v>
          </cell>
          <cell r="X5411">
            <v>20.220104493531249</v>
          </cell>
          <cell r="Y5411">
            <v>15.884685246484374</v>
          </cell>
          <cell r="Z5411">
            <v>23.802718211718751</v>
          </cell>
          <cell r="AA5411">
            <v>6.9860410253281238</v>
          </cell>
          <cell r="AB5411">
            <v>69.424417742187501</v>
          </cell>
          <cell r="AC5411">
            <v>65.549063746875007</v>
          </cell>
          <cell r="AD5411">
            <v>66.608567361328141</v>
          </cell>
          <cell r="AE5411">
            <v>63.985320267187504</v>
          </cell>
          <cell r="AF5411">
            <v>71.671860107812506</v>
          </cell>
        </row>
        <row r="5412">
          <cell r="B5412">
            <v>42905</v>
          </cell>
          <cell r="C5412">
            <v>1.8596081609999999</v>
          </cell>
          <cell r="D5412">
            <v>26.485219850000004</v>
          </cell>
          <cell r="E5412">
            <v>17.795528249999997</v>
          </cell>
          <cell r="F5412">
            <v>18.316198725000003</v>
          </cell>
          <cell r="G5412">
            <v>7.2460315399999997</v>
          </cell>
          <cell r="H5412">
            <v>63.944735049999977</v>
          </cell>
          <cell r="I5412">
            <v>56.345828000000004</v>
          </cell>
          <cell r="J5412">
            <v>63.775693812500009</v>
          </cell>
          <cell r="K5412">
            <v>64.273963599999988</v>
          </cell>
          <cell r="L5412">
            <v>69.33165145000001</v>
          </cell>
          <cell r="M5412">
            <v>2120</v>
          </cell>
          <cell r="N5412">
            <v>22594</v>
          </cell>
          <cell r="O5412">
            <v>17434</v>
          </cell>
          <cell r="P5412">
            <v>20259</v>
          </cell>
          <cell r="Q5412">
            <v>9526</v>
          </cell>
        </row>
        <row r="5413">
          <cell r="B5413">
            <v>42905</v>
          </cell>
          <cell r="C5413">
            <v>0.79403840999999997</v>
          </cell>
          <cell r="D5413">
            <v>8.5025432399999996</v>
          </cell>
          <cell r="E5413">
            <v>5.240815906249999</v>
          </cell>
          <cell r="F5413">
            <v>6.1865483500000007</v>
          </cell>
          <cell r="G5413">
            <v>1.8567533964999998</v>
          </cell>
          <cell r="H5413">
            <v>67.989605049999994</v>
          </cell>
          <cell r="I5413">
            <v>67.412392300000008</v>
          </cell>
          <cell r="J5413">
            <v>65.318286187500007</v>
          </cell>
          <cell r="K5413">
            <v>70.734154699999991</v>
          </cell>
          <cell r="L5413">
            <v>72.197330499999993</v>
          </cell>
          <cell r="M5413">
            <v>682</v>
          </cell>
          <cell r="N5413">
            <v>8378</v>
          </cell>
          <cell r="O5413">
            <v>3934</v>
          </cell>
          <cell r="P5413">
            <v>6382</v>
          </cell>
          <cell r="Q5413">
            <v>1921</v>
          </cell>
        </row>
        <row r="5414">
          <cell r="B5414">
            <v>42905</v>
          </cell>
          <cell r="C5414">
            <v>0.33308903374999999</v>
          </cell>
          <cell r="D5414">
            <v>3.0358646600000005</v>
          </cell>
          <cell r="E5414">
            <v>3.8861296375000007</v>
          </cell>
          <cell r="F5414">
            <v>6.9700802249999994</v>
          </cell>
          <cell r="G5414">
            <v>1.7185518565000002</v>
          </cell>
          <cell r="H5414">
            <v>69.63010165</v>
          </cell>
          <cell r="I5414">
            <v>70.939767500000002</v>
          </cell>
          <cell r="J5414">
            <v>69.119868937499987</v>
          </cell>
          <cell r="K5414">
            <v>72.630232750000005</v>
          </cell>
          <cell r="L5414">
            <v>73.509290549999974</v>
          </cell>
          <cell r="M5414">
            <v>328</v>
          </cell>
          <cell r="N5414">
            <v>3018</v>
          </cell>
          <cell r="O5414">
            <v>3054</v>
          </cell>
          <cell r="P5414">
            <v>7430</v>
          </cell>
          <cell r="Q5414">
            <v>1843</v>
          </cell>
        </row>
        <row r="5415">
          <cell r="B5415">
            <v>42905</v>
          </cell>
          <cell r="C5415">
            <v>1.5930506529999999</v>
          </cell>
          <cell r="D5415">
            <v>15.334126649999998</v>
          </cell>
          <cell r="E5415">
            <v>12.973249437499996</v>
          </cell>
          <cell r="F5415">
            <v>16.089386749999999</v>
          </cell>
          <cell r="G5415">
            <v>6.0457981499999995</v>
          </cell>
          <cell r="H5415">
            <v>86.698184999999995</v>
          </cell>
          <cell r="I5415">
            <v>85.886482099999995</v>
          </cell>
          <cell r="J5415">
            <v>80.737491562500011</v>
          </cell>
          <cell r="K5415">
            <v>84.59643444999999</v>
          </cell>
          <cell r="L5415">
            <v>87.820665349999985</v>
          </cell>
          <cell r="M5415">
            <v>1806</v>
          </cell>
          <cell r="N5415">
            <v>19020</v>
          </cell>
          <cell r="O5415">
            <v>12132</v>
          </cell>
          <cell r="P5415">
            <v>19841</v>
          </cell>
          <cell r="Q5415">
            <v>7511</v>
          </cell>
        </row>
        <row r="5416">
          <cell r="B5416">
            <v>42905</v>
          </cell>
          <cell r="C5416">
            <v>1.9721497100000001</v>
          </cell>
          <cell r="D5416">
            <v>14.443932960000001</v>
          </cell>
          <cell r="E5416">
            <v>14.722937374999999</v>
          </cell>
          <cell r="F5416">
            <v>19.251883124999999</v>
          </cell>
          <cell r="G5416">
            <v>6.8213265649999979</v>
          </cell>
          <cell r="H5416">
            <v>75.147125699999989</v>
          </cell>
          <cell r="I5416">
            <v>75.515737750000014</v>
          </cell>
          <cell r="J5416">
            <v>72.566212875000005</v>
          </cell>
          <cell r="K5416">
            <v>72.102730800000003</v>
          </cell>
          <cell r="L5416">
            <v>78.29094035</v>
          </cell>
          <cell r="M5416">
            <v>2000</v>
          </cell>
          <cell r="N5416">
            <v>15827</v>
          </cell>
          <cell r="O5416">
            <v>12367</v>
          </cell>
          <cell r="P5416">
            <v>19290</v>
          </cell>
          <cell r="Q5416">
            <v>7674</v>
          </cell>
        </row>
        <row r="5417">
          <cell r="B5417">
            <v>42905</v>
          </cell>
          <cell r="C5417">
            <v>1.6585345210000004</v>
          </cell>
          <cell r="D5417">
            <v>15.213147625</v>
          </cell>
          <cell r="E5417">
            <v>13.42462378125</v>
          </cell>
          <cell r="F5417">
            <v>15.32651415</v>
          </cell>
          <cell r="G5417">
            <v>5.9583554000000003</v>
          </cell>
          <cell r="H5417">
            <v>80.790543299999996</v>
          </cell>
          <cell r="I5417">
            <v>83.507522050000006</v>
          </cell>
          <cell r="J5417">
            <v>77.97860900000002</v>
          </cell>
          <cell r="K5417">
            <v>85.075621799999979</v>
          </cell>
          <cell r="L5417">
            <v>86.908523000000017</v>
          </cell>
          <cell r="M5417">
            <v>1727</v>
          </cell>
          <cell r="N5417">
            <v>18529</v>
          </cell>
          <cell r="O5417">
            <v>11982</v>
          </cell>
          <cell r="P5417">
            <v>19081</v>
          </cell>
          <cell r="Q5417">
            <v>7283</v>
          </cell>
        </row>
        <row r="5418">
          <cell r="B5418">
            <v>42905</v>
          </cell>
          <cell r="C5418">
            <v>1.7760927850000001</v>
          </cell>
          <cell r="D5418">
            <v>12.346948659999999</v>
          </cell>
          <cell r="E5418">
            <v>13.424084343749998</v>
          </cell>
          <cell r="F5418">
            <v>15.89049735</v>
          </cell>
          <cell r="G5418">
            <v>6.0636666950000002</v>
          </cell>
          <cell r="H5418">
            <v>83.459062899999992</v>
          </cell>
          <cell r="I5418">
            <v>83.455857250000008</v>
          </cell>
          <cell r="J5418">
            <v>77.945730249999997</v>
          </cell>
          <cell r="K5418">
            <v>84.534814100000006</v>
          </cell>
          <cell r="L5418">
            <v>87.008389200000011</v>
          </cell>
          <cell r="M5418">
            <v>1876</v>
          </cell>
          <cell r="N5418">
            <v>14830</v>
          </cell>
          <cell r="O5418">
            <v>12116</v>
          </cell>
          <cell r="P5418">
            <v>19746</v>
          </cell>
          <cell r="Q5418">
            <v>7576</v>
          </cell>
        </row>
        <row r="5419">
          <cell r="B5419">
            <v>42905</v>
          </cell>
          <cell r="C5419">
            <v>1.8393363895000003</v>
          </cell>
          <cell r="D5419">
            <v>40.456933149999998</v>
          </cell>
          <cell r="E5419">
            <v>18.471561999999999</v>
          </cell>
          <cell r="F5419">
            <v>26.569805350000003</v>
          </cell>
          <cell r="G5419">
            <v>6.445802285000001</v>
          </cell>
          <cell r="H5419">
            <v>66.950441049999995</v>
          </cell>
          <cell r="I5419">
            <v>44.837777899999999</v>
          </cell>
          <cell r="J5419">
            <v>66.140277812500003</v>
          </cell>
          <cell r="K5419">
            <v>55.792777650000005</v>
          </cell>
          <cell r="L5419">
            <v>67.363334750000007</v>
          </cell>
          <cell r="M5419">
            <v>1779</v>
          </cell>
          <cell r="N5419">
            <v>18775</v>
          </cell>
          <cell r="O5419">
            <v>14760</v>
          </cell>
          <cell r="P5419">
            <v>19419</v>
          </cell>
          <cell r="Q5419">
            <v>7012</v>
          </cell>
        </row>
        <row r="5420">
          <cell r="B5420">
            <v>42905</v>
          </cell>
          <cell r="C5420">
            <v>2.0410051830000002</v>
          </cell>
          <cell r="D5420">
            <v>27.832019250000002</v>
          </cell>
          <cell r="E5420">
            <v>20.095281000000004</v>
          </cell>
          <cell r="F5420">
            <v>21.242171449999997</v>
          </cell>
          <cell r="G5420">
            <v>7.4919474100000016</v>
          </cell>
          <cell r="H5420">
            <v>72.658348200000006</v>
          </cell>
          <cell r="I5420">
            <v>66.160735249999988</v>
          </cell>
          <cell r="J5420">
            <v>68.048704187500007</v>
          </cell>
          <cell r="K5420">
            <v>72.492974499999988</v>
          </cell>
          <cell r="L5420">
            <v>74.599132550000007</v>
          </cell>
          <cell r="M5420">
            <v>1953</v>
          </cell>
          <cell r="N5420">
            <v>25599</v>
          </cell>
          <cell r="O5420">
            <v>16003</v>
          </cell>
          <cell r="P5420">
            <v>22749</v>
          </cell>
          <cell r="Q5420">
            <v>7969</v>
          </cell>
        </row>
        <row r="5421">
          <cell r="B5421">
            <v>42905</v>
          </cell>
          <cell r="C5421">
            <v>1.4508549325</v>
          </cell>
          <cell r="D5421">
            <v>11.594464475000001</v>
          </cell>
          <cell r="E5421">
            <v>11.646436812500001</v>
          </cell>
          <cell r="F5421">
            <v>13.793887550000003</v>
          </cell>
          <cell r="G5421">
            <v>5.882948195</v>
          </cell>
          <cell r="H5421">
            <v>61.30481915</v>
          </cell>
          <cell r="I5421">
            <v>62.971393850000005</v>
          </cell>
          <cell r="J5421">
            <v>60.417867312499993</v>
          </cell>
          <cell r="K5421">
            <v>63.236663699999994</v>
          </cell>
          <cell r="L5421">
            <v>64.277170849999976</v>
          </cell>
          <cell r="M5421">
            <v>1208</v>
          </cell>
          <cell r="N5421">
            <v>10538</v>
          </cell>
          <cell r="O5421">
            <v>8030</v>
          </cell>
          <cell r="P5421">
            <v>12704</v>
          </cell>
          <cell r="Q5421">
            <v>5446</v>
          </cell>
        </row>
        <row r="5422">
          <cell r="B5422">
            <v>42905</v>
          </cell>
          <cell r="C5422">
            <v>1.9351509400000002</v>
          </cell>
          <cell r="D5422">
            <v>17.159146400000001</v>
          </cell>
          <cell r="E5422">
            <v>19.667324249999997</v>
          </cell>
          <cell r="F5422">
            <v>26.637812149999995</v>
          </cell>
          <cell r="G5422">
            <v>9.2749252299999974</v>
          </cell>
          <cell r="H5422">
            <v>61.162678700000001</v>
          </cell>
          <cell r="I5422">
            <v>57.629187749999993</v>
          </cell>
          <cell r="J5422">
            <v>55.688852374999996</v>
          </cell>
          <cell r="K5422">
            <v>47.907064899999995</v>
          </cell>
          <cell r="L5422">
            <v>62.651975650000011</v>
          </cell>
          <cell r="M5422">
            <v>1642</v>
          </cell>
          <cell r="N5422">
            <v>14321</v>
          </cell>
          <cell r="O5422">
            <v>12909</v>
          </cell>
          <cell r="P5422">
            <v>17474</v>
          </cell>
          <cell r="Q5422">
            <v>8560</v>
          </cell>
        </row>
        <row r="5423">
          <cell r="B5423">
            <v>42905</v>
          </cell>
          <cell r="C5423">
            <v>1.4734920094999997</v>
          </cell>
          <cell r="D5423">
            <v>14.23585402</v>
          </cell>
          <cell r="E5423">
            <v>16.747797218749998</v>
          </cell>
          <cell r="F5423">
            <v>41.319565650000001</v>
          </cell>
          <cell r="G5423">
            <v>9.9523195249999983</v>
          </cell>
          <cell r="H5423">
            <v>59.910744350000002</v>
          </cell>
          <cell r="I5423">
            <v>59.904980999999999</v>
          </cell>
          <cell r="J5423">
            <v>57.680661562499999</v>
          </cell>
          <cell r="K5423">
            <v>47.320748699999996</v>
          </cell>
          <cell r="L5423">
            <v>61.715485899999997</v>
          </cell>
          <cell r="M5423">
            <v>1268</v>
          </cell>
          <cell r="N5423">
            <v>12497</v>
          </cell>
          <cell r="O5423">
            <v>11291</v>
          </cell>
          <cell r="P5423">
            <v>23309</v>
          </cell>
          <cell r="Q5423">
            <v>9079</v>
          </cell>
        </row>
        <row r="5424">
          <cell r="B5424">
            <v>42905</v>
          </cell>
          <cell r="C5424">
            <v>1.6348615129999999</v>
          </cell>
          <cell r="D5424">
            <v>23.617448209999999</v>
          </cell>
          <cell r="E5424">
            <v>15.770837312500005</v>
          </cell>
          <cell r="F5424">
            <v>20.211787299999997</v>
          </cell>
          <cell r="G5424">
            <v>6.7260711850000003</v>
          </cell>
          <cell r="H5424">
            <v>63.166250450000021</v>
          </cell>
          <cell r="I5424">
            <v>56.921359099999997</v>
          </cell>
          <cell r="J5424">
            <v>58.548902749999996</v>
          </cell>
          <cell r="K5424">
            <v>59.688604650000016</v>
          </cell>
          <cell r="L5424">
            <v>62.784655849999993</v>
          </cell>
          <cell r="M5424">
            <v>1413</v>
          </cell>
          <cell r="N5424">
            <v>18701</v>
          </cell>
          <cell r="O5424">
            <v>10787</v>
          </cell>
          <cell r="P5424">
            <v>17022</v>
          </cell>
          <cell r="Q5424">
            <v>6182</v>
          </cell>
        </row>
        <row r="5425">
          <cell r="B5425">
            <v>42905</v>
          </cell>
          <cell r="C5425">
            <v>2.0082245969999999</v>
          </cell>
          <cell r="D5425">
            <v>33.419352799999999</v>
          </cell>
          <cell r="E5425">
            <v>25.939390124999999</v>
          </cell>
          <cell r="F5425">
            <v>35.917078650000008</v>
          </cell>
          <cell r="G5425">
            <v>10.526546290000002</v>
          </cell>
          <cell r="H5425">
            <v>64.491148650000014</v>
          </cell>
          <cell r="I5425">
            <v>53.851648449999992</v>
          </cell>
          <cell r="J5425">
            <v>60.589023937500002</v>
          </cell>
          <cell r="K5425">
            <v>53.172570950000001</v>
          </cell>
          <cell r="L5425">
            <v>66.675411950000012</v>
          </cell>
          <cell r="M5425">
            <v>1828</v>
          </cell>
          <cell r="N5425">
            <v>23942</v>
          </cell>
          <cell r="O5425">
            <v>18324</v>
          </cell>
          <cell r="P5425">
            <v>27209</v>
          </cell>
          <cell r="Q5425">
            <v>10370</v>
          </cell>
        </row>
        <row r="5426">
          <cell r="B5426">
            <v>42905</v>
          </cell>
          <cell r="C5426">
            <v>1.5401243620000002</v>
          </cell>
          <cell r="D5426">
            <v>21.200694969999997</v>
          </cell>
          <cell r="E5426">
            <v>16.661887781250002</v>
          </cell>
          <cell r="F5426">
            <v>25.013941850000002</v>
          </cell>
          <cell r="G5426">
            <v>7.4755656950000002</v>
          </cell>
          <cell r="H5426">
            <v>68.672402950000006</v>
          </cell>
          <cell r="I5426">
            <v>64.839391399999997</v>
          </cell>
          <cell r="J5426">
            <v>66.593370499999992</v>
          </cell>
          <cell r="K5426">
            <v>61.157959949999999</v>
          </cell>
          <cell r="L5426">
            <v>73.085078949999996</v>
          </cell>
          <cell r="M5426">
            <v>984</v>
          </cell>
          <cell r="N5426">
            <v>11035</v>
          </cell>
          <cell r="O5426">
            <v>8079</v>
          </cell>
          <cell r="P5426">
            <v>13185</v>
          </cell>
          <cell r="Q5426">
            <v>5279</v>
          </cell>
        </row>
        <row r="5427">
          <cell r="B5427">
            <v>42905</v>
          </cell>
          <cell r="C5427">
            <v>0.75836541200000007</v>
          </cell>
          <cell r="D5427">
            <v>11.59299109</v>
          </cell>
          <cell r="E5427">
            <v>12.174456218750002</v>
          </cell>
          <cell r="F5427">
            <v>19.092912250000005</v>
          </cell>
          <cell r="G5427">
            <v>6.0542818050000005</v>
          </cell>
          <cell r="H5427">
            <v>78.406937849999991</v>
          </cell>
          <cell r="I5427">
            <v>87.696968350000006</v>
          </cell>
          <cell r="J5427">
            <v>84.584689062500004</v>
          </cell>
          <cell r="K5427">
            <v>85.144159099999996</v>
          </cell>
          <cell r="L5427">
            <v>78.146336899999994</v>
          </cell>
          <cell r="M5427">
            <v>465</v>
          </cell>
          <cell r="N5427">
            <v>8141</v>
          </cell>
          <cell r="O5427">
            <v>6547</v>
          </cell>
          <cell r="P5427">
            <v>12031</v>
          </cell>
          <cell r="Q5427">
            <v>3547</v>
          </cell>
        </row>
        <row r="5428">
          <cell r="B5428">
            <v>42905</v>
          </cell>
          <cell r="C5428">
            <v>1.509876464</v>
          </cell>
          <cell r="D5428">
            <v>23.715782699999998</v>
          </cell>
          <cell r="E5428">
            <v>15.299432937500001</v>
          </cell>
          <cell r="F5428">
            <v>21.954575900000002</v>
          </cell>
          <cell r="G5428">
            <v>6.4569604899999984</v>
          </cell>
          <cell r="H5428">
            <v>65.577132149999997</v>
          </cell>
          <cell r="I5428">
            <v>56.355683400000011</v>
          </cell>
          <cell r="J5428">
            <v>61.242908750000005</v>
          </cell>
          <cell r="K5428">
            <v>59.927309549999997</v>
          </cell>
          <cell r="L5428">
            <v>65.618760750000007</v>
          </cell>
          <cell r="M5428">
            <v>893</v>
          </cell>
          <cell r="N5428">
            <v>10215</v>
          </cell>
          <cell r="O5428">
            <v>7221</v>
          </cell>
          <cell r="P5428">
            <v>9385</v>
          </cell>
          <cell r="Q5428">
            <v>4088</v>
          </cell>
        </row>
        <row r="5429">
          <cell r="B5429">
            <v>42905</v>
          </cell>
          <cell r="C5429">
            <v>1.6948684425000002</v>
          </cell>
          <cell r="D5429">
            <v>17.573071349999999</v>
          </cell>
          <cell r="E5429">
            <v>15.588387781250002</v>
          </cell>
          <cell r="F5429">
            <v>20.658931074999998</v>
          </cell>
          <cell r="G5429">
            <v>6.0203746600000008</v>
          </cell>
          <cell r="H5429">
            <v>72.849391499999996</v>
          </cell>
          <cell r="I5429">
            <v>74.423614200000003</v>
          </cell>
          <cell r="J5429">
            <v>70.013870499999996</v>
          </cell>
          <cell r="K5429">
            <v>69.277802599999973</v>
          </cell>
          <cell r="L5429">
            <v>76.275655650000004</v>
          </cell>
          <cell r="M5429">
            <v>1605</v>
          </cell>
          <cell r="N5429">
            <v>19037</v>
          </cell>
          <cell r="O5429">
            <v>12539</v>
          </cell>
          <cell r="P5429">
            <v>17983</v>
          </cell>
          <cell r="Q5429">
            <v>6510</v>
          </cell>
        </row>
        <row r="5430">
          <cell r="B5430">
            <v>42905</v>
          </cell>
          <cell r="C5430">
            <v>1.3813466689999998</v>
          </cell>
          <cell r="D5430">
            <v>40.952691099999996</v>
          </cell>
          <cell r="E5430">
            <v>14.0530381875</v>
          </cell>
          <cell r="F5430">
            <v>19.708845649999997</v>
          </cell>
          <cell r="G5430">
            <v>5.5065521099999994</v>
          </cell>
          <cell r="H5430">
            <v>68.599176900000003</v>
          </cell>
          <cell r="I5430">
            <v>44.495120249999999</v>
          </cell>
          <cell r="J5430">
            <v>66.1544460625</v>
          </cell>
          <cell r="K5430">
            <v>61.258955800000003</v>
          </cell>
          <cell r="L5430">
            <v>70.437819099999984</v>
          </cell>
          <cell r="M5430">
            <v>1689</v>
          </cell>
          <cell r="N5430">
            <v>18634</v>
          </cell>
          <cell r="O5430">
            <v>14328</v>
          </cell>
          <cell r="P5430">
            <v>16840</v>
          </cell>
          <cell r="Q5430">
            <v>7403</v>
          </cell>
        </row>
        <row r="5431">
          <cell r="B5431">
            <v>42905</v>
          </cell>
          <cell r="C5431">
            <v>2.3690914799999998</v>
          </cell>
          <cell r="D5431">
            <v>18.129273300000001</v>
          </cell>
          <cell r="E5431">
            <v>19.415287562500001</v>
          </cell>
          <cell r="F5431">
            <v>22.887499749999996</v>
          </cell>
          <cell r="G5431">
            <v>9.2503554050000023</v>
          </cell>
          <cell r="H5431">
            <v>69.032666550000002</v>
          </cell>
          <cell r="I5431">
            <v>69.279211750000002</v>
          </cell>
          <cell r="J5431">
            <v>65.071731999999997</v>
          </cell>
          <cell r="K5431">
            <v>66.784694850000008</v>
          </cell>
          <cell r="L5431">
            <v>72.813468349999994</v>
          </cell>
          <cell r="M5431">
            <v>2904</v>
          </cell>
          <cell r="N5431">
            <v>23965</v>
          </cell>
          <cell r="O5431">
            <v>18929</v>
          </cell>
          <cell r="P5431">
            <v>28618</v>
          </cell>
          <cell r="Q5431">
            <v>12822</v>
          </cell>
        </row>
        <row r="5432">
          <cell r="B5432">
            <v>42905</v>
          </cell>
          <cell r="C5432">
            <v>1.6455192099999998</v>
          </cell>
          <cell r="D5432">
            <v>14.885712369999998</v>
          </cell>
          <cell r="E5432">
            <v>14.54204859375</v>
          </cell>
          <cell r="F5432">
            <v>31.606609750000001</v>
          </cell>
          <cell r="G5432">
            <v>6.0841126899999987</v>
          </cell>
          <cell r="H5432">
            <v>71.733100500000006</v>
          </cell>
          <cell r="I5432">
            <v>70.889348000000012</v>
          </cell>
          <cell r="J5432">
            <v>67.463622687499992</v>
          </cell>
          <cell r="K5432">
            <v>55.874914099999998</v>
          </cell>
          <cell r="L5432">
            <v>76.330178800000013</v>
          </cell>
          <cell r="M5432">
            <v>1541</v>
          </cell>
          <cell r="N5432">
            <v>15402</v>
          </cell>
          <cell r="O5432">
            <v>11402</v>
          </cell>
          <cell r="P5432">
            <v>15861</v>
          </cell>
          <cell r="Q5432">
            <v>6676</v>
          </cell>
        </row>
        <row r="5433">
          <cell r="B5433">
            <v>42905</v>
          </cell>
          <cell r="C5433">
            <v>1.7672413600000003</v>
          </cell>
          <cell r="D5433">
            <v>24.511782</v>
          </cell>
          <cell r="E5433">
            <v>19.800125500000004</v>
          </cell>
          <cell r="F5433">
            <v>46.151175699999996</v>
          </cell>
          <cell r="G5433">
            <v>8.0255508249999981</v>
          </cell>
          <cell r="H5433">
            <v>72.13685224999999</v>
          </cell>
          <cell r="I5433">
            <v>62.785261599999991</v>
          </cell>
          <cell r="J5433">
            <v>67.512833124999986</v>
          </cell>
          <cell r="K5433">
            <v>45.288104249999996</v>
          </cell>
          <cell r="L5433">
            <v>75.587252800000002</v>
          </cell>
          <cell r="M5433">
            <v>1658</v>
          </cell>
          <cell r="N5433">
            <v>19172</v>
          </cell>
          <cell r="O5433">
            <v>15670</v>
          </cell>
          <cell r="P5433">
            <v>21752</v>
          </cell>
          <cell r="Q5433">
            <v>8894</v>
          </cell>
        </row>
        <row r="5434">
          <cell r="B5434">
            <v>42905</v>
          </cell>
          <cell r="C5434">
            <v>1.429552795</v>
          </cell>
          <cell r="D5434">
            <v>14.652242565</v>
          </cell>
          <cell r="E5434">
            <v>16.729076312500002</v>
          </cell>
          <cell r="F5434">
            <v>25.037764750000001</v>
          </cell>
          <cell r="G5434">
            <v>6.9715951600000015</v>
          </cell>
          <cell r="H5434">
            <v>65.537551850000014</v>
          </cell>
          <cell r="I5434">
            <v>67.57611110000002</v>
          </cell>
          <cell r="J5434">
            <v>66.336110250000004</v>
          </cell>
          <cell r="K5434">
            <v>61.6016665</v>
          </cell>
          <cell r="L5434">
            <v>67.170277400000003</v>
          </cell>
          <cell r="M5434">
            <v>1258</v>
          </cell>
          <cell r="N5434">
            <v>13796</v>
          </cell>
          <cell r="O5434">
            <v>11742</v>
          </cell>
          <cell r="P5434">
            <v>20225</v>
          </cell>
          <cell r="Q5434">
            <v>7124</v>
          </cell>
        </row>
        <row r="5435">
          <cell r="B5435">
            <v>42905</v>
          </cell>
          <cell r="C5435">
            <v>3.0252864850000001</v>
          </cell>
          <cell r="D5435">
            <v>24.039938549999995</v>
          </cell>
          <cell r="E5435">
            <v>18.798472812500002</v>
          </cell>
          <cell r="F5435">
            <v>19.138235650000006</v>
          </cell>
          <cell r="G5435">
            <v>7.4001332700000004</v>
          </cell>
          <cell r="H5435">
            <v>67.741996799999995</v>
          </cell>
          <cell r="I5435">
            <v>69.305000899999982</v>
          </cell>
          <cell r="J5435">
            <v>69.299903375</v>
          </cell>
          <cell r="K5435">
            <v>70.05489025</v>
          </cell>
          <cell r="L5435">
            <v>68.590984050000017</v>
          </cell>
          <cell r="M5435">
            <v>1916</v>
          </cell>
          <cell r="N5435">
            <v>18126</v>
          </cell>
          <cell r="O5435">
            <v>10832</v>
          </cell>
          <cell r="P5435">
            <v>14206</v>
          </cell>
          <cell r="Q5435">
            <v>5799</v>
          </cell>
        </row>
        <row r="5436">
          <cell r="B5436">
            <v>42905</v>
          </cell>
          <cell r="C5436">
            <v>1.993891275</v>
          </cell>
          <cell r="D5436">
            <v>14.868390835</v>
          </cell>
          <cell r="E5436">
            <v>19.335687750000002</v>
          </cell>
          <cell r="F5436">
            <v>34.389397049999999</v>
          </cell>
          <cell r="G5436">
            <v>8.1584066999999969</v>
          </cell>
          <cell r="H5436">
            <v>65.914729149999999</v>
          </cell>
          <cell r="I5436">
            <v>68.115002650000008</v>
          </cell>
          <cell r="J5436">
            <v>66.552777937499997</v>
          </cell>
          <cell r="K5436">
            <v>59.737258900000008</v>
          </cell>
          <cell r="L5436">
            <v>67.778716549999984</v>
          </cell>
          <cell r="M5436">
            <v>1093</v>
          </cell>
          <cell r="N5436">
            <v>11603</v>
          </cell>
          <cell r="O5436">
            <v>12008</v>
          </cell>
          <cell r="P5436">
            <v>24122</v>
          </cell>
          <cell r="Q5436">
            <v>7111</v>
          </cell>
        </row>
        <row r="5437">
          <cell r="B5437">
            <v>42905</v>
          </cell>
          <cell r="C5437">
            <v>2.0691949434999999</v>
          </cell>
          <cell r="D5437">
            <v>28.115332649999999</v>
          </cell>
          <cell r="E5437">
            <v>17.999662624999999</v>
          </cell>
          <cell r="F5437">
            <v>18.850147150000005</v>
          </cell>
          <cell r="G5437">
            <v>7.8897032100000004</v>
          </cell>
          <cell r="H5437">
            <v>64.679111199999994</v>
          </cell>
          <cell r="I5437">
            <v>57.980793349999999</v>
          </cell>
          <cell r="J5437">
            <v>61.472147500000005</v>
          </cell>
          <cell r="K5437">
            <v>65.833002800000003</v>
          </cell>
          <cell r="L5437">
            <v>66.181443049999984</v>
          </cell>
          <cell r="M5437">
            <v>1298</v>
          </cell>
          <cell r="N5437">
            <v>14831</v>
          </cell>
          <cell r="O5437">
            <v>8547</v>
          </cell>
          <cell r="P5437">
            <v>12101</v>
          </cell>
          <cell r="Q5437">
            <v>5106</v>
          </cell>
        </row>
        <row r="5438">
          <cell r="B5438">
            <v>42905</v>
          </cell>
          <cell r="C5438">
            <v>2.1123712160000001</v>
          </cell>
          <cell r="D5438">
            <v>33.714704949999998</v>
          </cell>
          <cell r="E5438">
            <v>19.044686249999998</v>
          </cell>
          <cell r="F5438">
            <v>18.541934950000002</v>
          </cell>
          <cell r="G5438">
            <v>7.8802475949999975</v>
          </cell>
          <cell r="H5438">
            <v>67.321233599999999</v>
          </cell>
          <cell r="I5438">
            <v>54.169790700000007</v>
          </cell>
          <cell r="J5438">
            <v>60.060025124999989</v>
          </cell>
          <cell r="K5438">
            <v>68.29430275</v>
          </cell>
          <cell r="L5438">
            <v>68.705048699999992</v>
          </cell>
          <cell r="M5438">
            <v>1362</v>
          </cell>
          <cell r="N5438">
            <v>15252</v>
          </cell>
          <cell r="O5438">
            <v>8790</v>
          </cell>
          <cell r="P5438">
            <v>12411</v>
          </cell>
          <cell r="Q5438">
            <v>5305</v>
          </cell>
        </row>
        <row r="5439">
          <cell r="B5439">
            <v>42905</v>
          </cell>
          <cell r="C5439">
            <v>0.41412751949999993</v>
          </cell>
          <cell r="D5439">
            <v>7.7670235730000012</v>
          </cell>
          <cell r="E5439">
            <v>8.8280532499999982</v>
          </cell>
          <cell r="F5439">
            <v>30.735391024999995</v>
          </cell>
          <cell r="G5439">
            <v>3.5385411175000003</v>
          </cell>
          <cell r="H5439">
            <v>67.392234349999995</v>
          </cell>
          <cell r="I5439">
            <v>67.99738794999999</v>
          </cell>
          <cell r="J5439">
            <v>64.837311812500005</v>
          </cell>
          <cell r="K5439">
            <v>51.374866449999992</v>
          </cell>
          <cell r="L5439">
            <v>67.008801249999991</v>
          </cell>
          <cell r="M5439">
            <v>251</v>
          </cell>
          <cell r="N5439">
            <v>5014</v>
          </cell>
          <cell r="O5439">
            <v>4294</v>
          </cell>
          <cell r="P5439">
            <v>9788</v>
          </cell>
          <cell r="Q5439">
            <v>2271</v>
          </cell>
        </row>
        <row r="5440">
          <cell r="B5440">
            <v>42905</v>
          </cell>
          <cell r="C5440">
            <v>1.0063162805000001</v>
          </cell>
          <cell r="D5440">
            <v>12.987941090000001</v>
          </cell>
          <cell r="E5440">
            <v>16.015871499999999</v>
          </cell>
          <cell r="F5440">
            <v>38.743419549999999</v>
          </cell>
          <cell r="G5440">
            <v>7.4341838400000011</v>
          </cell>
          <cell r="H5440">
            <v>72.077679150000009</v>
          </cell>
          <cell r="I5440">
            <v>70.280538349999986</v>
          </cell>
          <cell r="J5440">
            <v>66.048179375000004</v>
          </cell>
          <cell r="K5440">
            <v>49.252496700000002</v>
          </cell>
          <cell r="L5440">
            <v>72.628641700000003</v>
          </cell>
          <cell r="M5440">
            <v>652</v>
          </cell>
          <cell r="N5440">
            <v>8922</v>
          </cell>
          <cell r="O5440">
            <v>8329</v>
          </cell>
          <cell r="P5440">
            <v>14536</v>
          </cell>
          <cell r="Q5440">
            <v>5368</v>
          </cell>
        </row>
        <row r="5441">
          <cell r="B5441">
            <v>42905</v>
          </cell>
          <cell r="C5441">
            <v>1.5987730749999995</v>
          </cell>
          <cell r="D5441">
            <v>12.991316600000001</v>
          </cell>
          <cell r="E5441">
            <v>16.295479374999999</v>
          </cell>
          <cell r="F5441">
            <v>41.777142599999998</v>
          </cell>
          <cell r="G5441">
            <v>10.059599540000001</v>
          </cell>
          <cell r="H5441">
            <v>67.682721299999997</v>
          </cell>
          <cell r="I5441">
            <v>68.112350450000008</v>
          </cell>
          <cell r="J5441">
            <v>65.248613625000004</v>
          </cell>
          <cell r="K5441">
            <v>50.671934250000007</v>
          </cell>
          <cell r="L5441">
            <v>69.528954599999992</v>
          </cell>
          <cell r="M5441">
            <v>1040</v>
          </cell>
          <cell r="N5441">
            <v>8636</v>
          </cell>
          <cell r="O5441">
            <v>8259</v>
          </cell>
          <cell r="P5441">
            <v>17854</v>
          </cell>
          <cell r="Q5441">
            <v>6915</v>
          </cell>
        </row>
        <row r="5442">
          <cell r="B5442">
            <v>42905</v>
          </cell>
          <cell r="C5442">
            <v>2.4585885700000003</v>
          </cell>
          <cell r="D5442">
            <v>44.767518549999991</v>
          </cell>
          <cell r="E5442">
            <v>20.597013812499998</v>
          </cell>
          <cell r="F5442">
            <v>22.767575899999997</v>
          </cell>
          <cell r="G5442">
            <v>9.7423753600000023</v>
          </cell>
          <cell r="H5442">
            <v>67.045001599999992</v>
          </cell>
          <cell r="I5442">
            <v>47.017112300000001</v>
          </cell>
          <cell r="J5442">
            <v>61.460082500000006</v>
          </cell>
          <cell r="K5442">
            <v>64.810789600000021</v>
          </cell>
          <cell r="L5442">
            <v>66.296539299999992</v>
          </cell>
          <cell r="M5442">
            <v>1550</v>
          </cell>
          <cell r="N5442">
            <v>15987</v>
          </cell>
          <cell r="O5442">
            <v>9950</v>
          </cell>
          <cell r="P5442">
            <v>14581</v>
          </cell>
          <cell r="Q5442">
            <v>6390</v>
          </cell>
        </row>
        <row r="5443">
          <cell r="B5443">
            <v>42906</v>
          </cell>
          <cell r="C5443">
            <v>2.6654557400000001</v>
          </cell>
          <cell r="D5443">
            <v>17.044679190000004</v>
          </cell>
          <cell r="E5443">
            <v>18.141507062500001</v>
          </cell>
          <cell r="F5443">
            <v>21.363968099999997</v>
          </cell>
          <cell r="G5443">
            <v>8.3211597500000014</v>
          </cell>
          <cell r="H5443">
            <v>70.188012499999985</v>
          </cell>
          <cell r="I5443">
            <v>70.421127500000011</v>
          </cell>
          <cell r="J5443">
            <v>66.102511937500012</v>
          </cell>
          <cell r="K5443">
            <v>67.403775700000011</v>
          </cell>
          <cell r="L5443">
            <v>76.513766849999996</v>
          </cell>
          <cell r="M5443">
            <v>2473</v>
          </cell>
          <cell r="N5443">
            <v>16695</v>
          </cell>
          <cell r="O5443">
            <v>13899</v>
          </cell>
          <cell r="P5443">
            <v>20592</v>
          </cell>
          <cell r="Q5443">
            <v>9247</v>
          </cell>
          <cell r="R5443">
            <v>51869</v>
          </cell>
          <cell r="S5443">
            <v>467746</v>
          </cell>
          <cell r="T5443">
            <v>358646</v>
          </cell>
          <cell r="U5443">
            <v>500247</v>
          </cell>
          <cell r="V5443">
            <v>224655</v>
          </cell>
          <cell r="W5443">
            <v>1.98314288703125</v>
          </cell>
          <cell r="X5443">
            <v>23.002846509843749</v>
          </cell>
          <cell r="Y5443">
            <v>16.235449559960937</v>
          </cell>
          <cell r="Z5443">
            <v>24.058242679375002</v>
          </cell>
          <cell r="AA5443">
            <v>7.1035629498437496</v>
          </cell>
          <cell r="AB5443">
            <v>67.513703609375014</v>
          </cell>
          <cell r="AC5443">
            <v>61.772108442968758</v>
          </cell>
          <cell r="AD5443">
            <v>66.427511535156228</v>
          </cell>
          <cell r="AE5443">
            <v>55.492682747656247</v>
          </cell>
          <cell r="AF5443">
            <v>67.040762103125005</v>
          </cell>
        </row>
        <row r="5444">
          <cell r="B5444">
            <v>42906</v>
          </cell>
          <cell r="C5444">
            <v>2.133091055</v>
          </cell>
          <cell r="D5444">
            <v>25.006161850000002</v>
          </cell>
          <cell r="E5444">
            <v>17.342193437500001</v>
          </cell>
          <cell r="F5444">
            <v>17.340298424999997</v>
          </cell>
          <cell r="G5444">
            <v>7.9734635650000003</v>
          </cell>
          <cell r="H5444">
            <v>63.227653450000005</v>
          </cell>
          <cell r="I5444">
            <v>55.335225250000008</v>
          </cell>
          <cell r="J5444">
            <v>63.720863812499999</v>
          </cell>
          <cell r="K5444">
            <v>64.792965800000005</v>
          </cell>
          <cell r="L5444">
            <v>69.938795899999988</v>
          </cell>
          <cell r="M5444">
            <v>2333</v>
          </cell>
          <cell r="N5444">
            <v>21543</v>
          </cell>
          <cell r="O5444">
            <v>16959</v>
          </cell>
          <cell r="P5444">
            <v>20602</v>
          </cell>
          <cell r="Q5444">
            <v>10646</v>
          </cell>
        </row>
        <row r="5445">
          <cell r="B5445">
            <v>42906</v>
          </cell>
          <cell r="C5445">
            <v>0.8193498145</v>
          </cell>
          <cell r="D5445">
            <v>8.8288189549999991</v>
          </cell>
          <cell r="E5445">
            <v>5.6219292250000006</v>
          </cell>
          <cell r="F5445">
            <v>6.5881816950000003</v>
          </cell>
          <cell r="G5445">
            <v>1.8972410700000004</v>
          </cell>
          <cell r="H5445">
            <v>68.382203849999996</v>
          </cell>
          <cell r="I5445">
            <v>65.666899699999988</v>
          </cell>
          <cell r="J5445">
            <v>65.890137562500001</v>
          </cell>
          <cell r="K5445">
            <v>70.026280049999997</v>
          </cell>
          <cell r="L5445">
            <v>73.505894800000007</v>
          </cell>
          <cell r="M5445">
            <v>764</v>
          </cell>
          <cell r="N5445">
            <v>8532</v>
          </cell>
          <cell r="O5445">
            <v>4249</v>
          </cell>
          <cell r="P5445">
            <v>6788</v>
          </cell>
          <cell r="Q5445">
            <v>1974</v>
          </cell>
        </row>
        <row r="5446">
          <cell r="B5446">
            <v>42906</v>
          </cell>
          <cell r="C5446">
            <v>0.40454408850000007</v>
          </cell>
          <cell r="D5446">
            <v>2.97736717</v>
          </cell>
          <cell r="E5446">
            <v>4.0322710937499995</v>
          </cell>
          <cell r="F5446">
            <v>7.251055169999999</v>
          </cell>
          <cell r="G5446">
            <v>1.8931298750000001</v>
          </cell>
          <cell r="H5446">
            <v>69.66729955000001</v>
          </cell>
          <cell r="I5446">
            <v>69.74932969999999</v>
          </cell>
          <cell r="J5446">
            <v>69.32617037499999</v>
          </cell>
          <cell r="K5446">
            <v>72.418542549999998</v>
          </cell>
          <cell r="L5446">
            <v>72.881658349999995</v>
          </cell>
          <cell r="M5446">
            <v>403</v>
          </cell>
          <cell r="N5446">
            <v>2902</v>
          </cell>
          <cell r="O5446">
            <v>3169</v>
          </cell>
          <cell r="P5446">
            <v>7713</v>
          </cell>
          <cell r="Q5446">
            <v>2018</v>
          </cell>
        </row>
        <row r="5447">
          <cell r="B5447">
            <v>42906</v>
          </cell>
          <cell r="C5447">
            <v>1.9137498799999997</v>
          </cell>
          <cell r="D5447">
            <v>15.414743800000002</v>
          </cell>
          <cell r="E5447">
            <v>12.728249187499999</v>
          </cell>
          <cell r="F5447">
            <v>4.8380728250000002</v>
          </cell>
          <cell r="G5447">
            <v>6.4884967100000015</v>
          </cell>
          <cell r="H5447">
            <v>85.466916250000011</v>
          </cell>
          <cell r="I5447">
            <v>83.043744449999991</v>
          </cell>
          <cell r="J5447">
            <v>80.687712062499998</v>
          </cell>
          <cell r="K5447">
            <v>32.8672155</v>
          </cell>
          <cell r="L5447">
            <v>84.56423294999999</v>
          </cell>
          <cell r="M5447">
            <v>2112</v>
          </cell>
          <cell r="N5447">
            <v>18487</v>
          </cell>
          <cell r="O5447">
            <v>11910</v>
          </cell>
          <cell r="P5447">
            <v>4840</v>
          </cell>
          <cell r="Q5447">
            <v>8212</v>
          </cell>
        </row>
        <row r="5448">
          <cell r="B5448">
            <v>42906</v>
          </cell>
          <cell r="C5448">
            <v>2.3535861600000003</v>
          </cell>
          <cell r="D5448">
            <v>14.430369800000003</v>
          </cell>
          <cell r="E5448">
            <v>14.449823406249999</v>
          </cell>
          <cell r="F5448">
            <v>8.2939881</v>
          </cell>
          <cell r="G5448">
            <v>7.9287881499999999</v>
          </cell>
          <cell r="H5448">
            <v>71.801058250000011</v>
          </cell>
          <cell r="I5448">
            <v>73.597866800000006</v>
          </cell>
          <cell r="J5448">
            <v>72.667549999999991</v>
          </cell>
          <cell r="K5448">
            <v>24.704716350000002</v>
          </cell>
          <cell r="L5448">
            <v>75.770176949999993</v>
          </cell>
          <cell r="M5448">
            <v>2193</v>
          </cell>
          <cell r="N5448">
            <v>15550</v>
          </cell>
          <cell r="O5448">
            <v>12165</v>
          </cell>
          <cell r="P5448">
            <v>4991</v>
          </cell>
          <cell r="Q5448">
            <v>8893</v>
          </cell>
        </row>
        <row r="5449">
          <cell r="B5449">
            <v>42906</v>
          </cell>
          <cell r="C5449">
            <v>1.9934663050000001</v>
          </cell>
          <cell r="D5449">
            <v>20.949587749999999</v>
          </cell>
          <cell r="E5449">
            <v>13.194069281249998</v>
          </cell>
          <cell r="F5449">
            <v>17.675792900000001</v>
          </cell>
          <cell r="G5449">
            <v>6.2597354149999997</v>
          </cell>
          <cell r="H5449">
            <v>82.465812999999997</v>
          </cell>
          <cell r="I5449">
            <v>73.983320225</v>
          </cell>
          <cell r="J5449">
            <v>78.728021312500005</v>
          </cell>
          <cell r="K5449">
            <v>80.789550199999979</v>
          </cell>
          <cell r="L5449">
            <v>86.925295999999989</v>
          </cell>
          <cell r="M5449">
            <v>2039</v>
          </cell>
          <cell r="N5449">
            <v>17409</v>
          </cell>
          <cell r="O5449">
            <v>11950</v>
          </cell>
          <cell r="P5449">
            <v>19706</v>
          </cell>
          <cell r="Q5449">
            <v>7751</v>
          </cell>
        </row>
        <row r="5450">
          <cell r="B5450">
            <v>42906</v>
          </cell>
          <cell r="C5450">
            <v>2.0784056949999998</v>
          </cell>
          <cell r="D5450">
            <v>12.471029575000001</v>
          </cell>
          <cell r="E5450">
            <v>13.042583187500002</v>
          </cell>
          <cell r="F5450">
            <v>15.738538174999999</v>
          </cell>
          <cell r="G5450">
            <v>7.186726189999999</v>
          </cell>
          <cell r="H5450">
            <v>78.981202050000007</v>
          </cell>
          <cell r="I5450">
            <v>81.762818850000002</v>
          </cell>
          <cell r="J5450">
            <v>78.072140624999989</v>
          </cell>
          <cell r="K5450">
            <v>83.930191799999989</v>
          </cell>
          <cell r="L5450">
            <v>86.981060649999989</v>
          </cell>
          <cell r="M5450">
            <v>2048</v>
          </cell>
          <cell r="N5450">
            <v>14729</v>
          </cell>
          <cell r="O5450">
            <v>11764</v>
          </cell>
          <cell r="P5450">
            <v>19237</v>
          </cell>
          <cell r="Q5450">
            <v>8933</v>
          </cell>
        </row>
        <row r="5451">
          <cell r="B5451">
            <v>42906</v>
          </cell>
          <cell r="C5451">
            <v>1.9436324925000001</v>
          </cell>
          <cell r="D5451">
            <v>48.450661799999999</v>
          </cell>
          <cell r="E5451">
            <v>18.414416562500001</v>
          </cell>
          <cell r="F5451">
            <v>29.405827824999999</v>
          </cell>
          <cell r="G5451">
            <v>6.84651326</v>
          </cell>
          <cell r="H5451">
            <v>65.554969800000009</v>
          </cell>
          <cell r="I5451">
            <v>35.921111399999994</v>
          </cell>
          <cell r="J5451">
            <v>66.045461749999987</v>
          </cell>
          <cell r="K5451">
            <v>52.647222550000002</v>
          </cell>
          <cell r="L5451">
            <v>67.562498699999992</v>
          </cell>
          <cell r="M5451">
            <v>1731</v>
          </cell>
          <cell r="N5451">
            <v>17453</v>
          </cell>
          <cell r="O5451">
            <v>14336</v>
          </cell>
          <cell r="P5451">
            <v>19573</v>
          </cell>
          <cell r="Q5451">
            <v>7600</v>
          </cell>
        </row>
        <row r="5452">
          <cell r="B5452">
            <v>42906</v>
          </cell>
          <cell r="C5452">
            <v>2.1761102669999999</v>
          </cell>
          <cell r="D5452">
            <v>28.251270300000005</v>
          </cell>
          <cell r="E5452">
            <v>20.042326812500001</v>
          </cell>
          <cell r="F5452">
            <v>21.711805549999998</v>
          </cell>
          <cell r="G5452">
            <v>8.2766860000000015</v>
          </cell>
          <cell r="H5452">
            <v>71.552725149999986</v>
          </cell>
          <cell r="I5452">
            <v>63.296265500000004</v>
          </cell>
          <cell r="J5452">
            <v>67.903448687499989</v>
          </cell>
          <cell r="K5452">
            <v>72.946432899999991</v>
          </cell>
          <cell r="L5452">
            <v>74.787787300000005</v>
          </cell>
          <cell r="M5452">
            <v>1941</v>
          </cell>
          <cell r="N5452">
            <v>24848</v>
          </cell>
          <cell r="O5452">
            <v>15957</v>
          </cell>
          <cell r="P5452">
            <v>23436</v>
          </cell>
          <cell r="Q5452">
            <v>9032</v>
          </cell>
        </row>
        <row r="5453">
          <cell r="B5453">
            <v>42906</v>
          </cell>
          <cell r="C5453">
            <v>1.5210063149999999</v>
          </cell>
          <cell r="D5453">
            <v>12.43014249</v>
          </cell>
          <cell r="E5453">
            <v>15.575182218750003</v>
          </cell>
          <cell r="F5453">
            <v>14.344548549999999</v>
          </cell>
          <cell r="G5453">
            <v>6.5396791750000007</v>
          </cell>
          <cell r="H5453">
            <v>60.518972650000002</v>
          </cell>
          <cell r="I5453">
            <v>60.836374899999988</v>
          </cell>
          <cell r="J5453">
            <v>59.914818375000003</v>
          </cell>
          <cell r="K5453">
            <v>63.172846500000006</v>
          </cell>
          <cell r="L5453">
            <v>64.621392700000001</v>
          </cell>
          <cell r="M5453">
            <v>1259</v>
          </cell>
          <cell r="N5453">
            <v>10970</v>
          </cell>
          <cell r="O5453">
            <v>8945</v>
          </cell>
          <cell r="P5453">
            <v>13263</v>
          </cell>
          <cell r="Q5453">
            <v>6079</v>
          </cell>
        </row>
        <row r="5454">
          <cell r="B5454">
            <v>42906</v>
          </cell>
          <cell r="C5454">
            <v>2.208700495</v>
          </cell>
          <cell r="D5454">
            <v>20.439257675</v>
          </cell>
          <cell r="E5454">
            <v>20.8368408125</v>
          </cell>
          <cell r="F5454">
            <v>30.563282950000001</v>
          </cell>
          <cell r="G5454">
            <v>10.311785070000003</v>
          </cell>
          <cell r="H5454">
            <v>60.700521099999989</v>
          </cell>
          <cell r="I5454">
            <v>52.163548249999984</v>
          </cell>
          <cell r="J5454">
            <v>55.456908562499997</v>
          </cell>
          <cell r="K5454">
            <v>42.534250650000004</v>
          </cell>
          <cell r="L5454">
            <v>61.615224099999999</v>
          </cell>
          <cell r="M5454">
            <v>1899</v>
          </cell>
          <cell r="N5454">
            <v>14138</v>
          </cell>
          <cell r="O5454">
            <v>13513</v>
          </cell>
          <cell r="P5454">
            <v>16967</v>
          </cell>
          <cell r="Q5454">
            <v>9373</v>
          </cell>
        </row>
        <row r="5455">
          <cell r="B5455">
            <v>42906</v>
          </cell>
          <cell r="C5455">
            <v>1.8413971600000001</v>
          </cell>
          <cell r="D5455">
            <v>14.725792094999997</v>
          </cell>
          <cell r="E5455">
            <v>17.735170125000003</v>
          </cell>
          <cell r="F5455">
            <v>47.890646700000005</v>
          </cell>
          <cell r="G5455">
            <v>11.258661345000002</v>
          </cell>
          <cell r="H5455">
            <v>60.317601199999999</v>
          </cell>
          <cell r="I5455">
            <v>59.009024549999992</v>
          </cell>
          <cell r="J5455">
            <v>57.590491624999991</v>
          </cell>
          <cell r="K5455">
            <v>44.454173100000006</v>
          </cell>
          <cell r="L5455">
            <v>62.020826700000001</v>
          </cell>
          <cell r="M5455">
            <v>1558</v>
          </cell>
          <cell r="N5455">
            <v>12756</v>
          </cell>
          <cell r="O5455">
            <v>11997</v>
          </cell>
          <cell r="P5455">
            <v>23844</v>
          </cell>
          <cell r="Q5455">
            <v>10316</v>
          </cell>
        </row>
        <row r="5456">
          <cell r="B5456">
            <v>42906</v>
          </cell>
          <cell r="C5456">
            <v>1.7508907385000001</v>
          </cell>
          <cell r="D5456">
            <v>48.503820465000004</v>
          </cell>
          <cell r="E5456">
            <v>15.71291675</v>
          </cell>
          <cell r="F5456">
            <v>25.296809500000002</v>
          </cell>
          <cell r="G5456">
            <v>6.9006269749999998</v>
          </cell>
          <cell r="H5456">
            <v>63.109175400000012</v>
          </cell>
          <cell r="I5456">
            <v>39.98737710000001</v>
          </cell>
          <cell r="J5456">
            <v>58.731318874999999</v>
          </cell>
          <cell r="K5456">
            <v>55.862837399999989</v>
          </cell>
          <cell r="L5456">
            <v>63.052770249999995</v>
          </cell>
          <cell r="M5456">
            <v>1442</v>
          </cell>
          <cell r="N5456">
            <v>17340</v>
          </cell>
          <cell r="O5456">
            <v>10801</v>
          </cell>
          <cell r="P5456">
            <v>17796</v>
          </cell>
          <cell r="Q5456">
            <v>6397</v>
          </cell>
        </row>
        <row r="5457">
          <cell r="B5457">
            <v>42906</v>
          </cell>
          <cell r="C5457">
            <v>2.1302329349999996</v>
          </cell>
          <cell r="D5457">
            <v>35.806195924999997</v>
          </cell>
          <cell r="E5457">
            <v>26.870671375000004</v>
          </cell>
          <cell r="F5457">
            <v>36.676015099999994</v>
          </cell>
          <cell r="G5457">
            <v>12.48082037</v>
          </cell>
          <cell r="H5457">
            <v>63.575900300000015</v>
          </cell>
          <cell r="I5457">
            <v>49.535875800000007</v>
          </cell>
          <cell r="J5457">
            <v>60.013513687499994</v>
          </cell>
          <cell r="K5457">
            <v>53.022087499999998</v>
          </cell>
          <cell r="L5457">
            <v>66.040989299999993</v>
          </cell>
          <cell r="M5457">
            <v>1886</v>
          </cell>
          <cell r="N5457">
            <v>23734</v>
          </cell>
          <cell r="O5457">
            <v>18651</v>
          </cell>
          <cell r="P5457">
            <v>27850</v>
          </cell>
          <cell r="Q5457">
            <v>12154</v>
          </cell>
        </row>
        <row r="5458">
          <cell r="B5458">
            <v>42906</v>
          </cell>
          <cell r="C5458">
            <v>2.6413647250000003</v>
          </cell>
          <cell r="D5458">
            <v>23.837806564999998</v>
          </cell>
          <cell r="E5458">
            <v>19.980156812499999</v>
          </cell>
          <cell r="F5458">
            <v>31.216926600000004</v>
          </cell>
          <cell r="G5458">
            <v>8.788356799999999</v>
          </cell>
          <cell r="H5458">
            <v>68.431688100000002</v>
          </cell>
          <cell r="I5458">
            <v>60.509977149999997</v>
          </cell>
          <cell r="J5458">
            <v>64.226796187499986</v>
          </cell>
          <cell r="K5458">
            <v>56.124283849999998</v>
          </cell>
          <cell r="L5458">
            <v>73.529216750000003</v>
          </cell>
          <cell r="M5458">
            <v>1678</v>
          </cell>
          <cell r="N5458">
            <v>10968</v>
          </cell>
          <cell r="O5458">
            <v>8336</v>
          </cell>
          <cell r="P5458">
            <v>13654</v>
          </cell>
          <cell r="Q5458">
            <v>6223</v>
          </cell>
        </row>
        <row r="5459">
          <cell r="B5459">
            <v>42906</v>
          </cell>
          <cell r="C5459">
            <v>1.5417363519999998</v>
          </cell>
          <cell r="D5459">
            <v>12.148837884999999</v>
          </cell>
          <cell r="E5459">
            <v>12.806552968749999</v>
          </cell>
          <cell r="F5459">
            <v>17.239284000000001</v>
          </cell>
          <cell r="G5459">
            <v>5.3394035599999992</v>
          </cell>
          <cell r="H5459">
            <v>54.195282399999996</v>
          </cell>
          <cell r="I5459">
            <v>85.971709999999987</v>
          </cell>
          <cell r="J5459">
            <v>81.348367375000009</v>
          </cell>
          <cell r="K5459">
            <v>84.916209199999997</v>
          </cell>
          <cell r="L5459">
            <v>68.985672649999998</v>
          </cell>
          <cell r="M5459">
            <v>384</v>
          </cell>
          <cell r="N5459">
            <v>8017</v>
          </cell>
          <cell r="O5459">
            <v>6728</v>
          </cell>
          <cell r="P5459">
            <v>11918</v>
          </cell>
          <cell r="Q5459">
            <v>3460</v>
          </cell>
        </row>
        <row r="5460">
          <cell r="B5460">
            <v>42906</v>
          </cell>
          <cell r="C5460">
            <v>1.8459428550000001</v>
          </cell>
          <cell r="D5460">
            <v>28.983915899999992</v>
          </cell>
          <cell r="E5460">
            <v>15.49433675</v>
          </cell>
          <cell r="F5460">
            <v>29.2712781</v>
          </cell>
          <cell r="G5460">
            <v>6.6679940999999996</v>
          </cell>
          <cell r="H5460">
            <v>60.503597250000006</v>
          </cell>
          <cell r="I5460">
            <v>50.485491200000013</v>
          </cell>
          <cell r="J5460">
            <v>61.534877312500008</v>
          </cell>
          <cell r="K5460">
            <v>53.681016449999994</v>
          </cell>
          <cell r="L5460">
            <v>67.212905099999986</v>
          </cell>
          <cell r="M5460">
            <v>1016</v>
          </cell>
          <cell r="N5460">
            <v>9820</v>
          </cell>
          <cell r="O5460">
            <v>7376</v>
          </cell>
          <cell r="P5460">
            <v>9549</v>
          </cell>
          <cell r="Q5460">
            <v>4407</v>
          </cell>
        </row>
        <row r="5461">
          <cell r="B5461">
            <v>42906</v>
          </cell>
          <cell r="C5461">
            <v>1.8557712299999998</v>
          </cell>
          <cell r="D5461">
            <v>17.1443291</v>
          </cell>
          <cell r="E5461">
            <v>15.280845093749999</v>
          </cell>
          <cell r="F5461">
            <v>19.189244850000001</v>
          </cell>
          <cell r="G5461">
            <v>6.6945496149999997</v>
          </cell>
          <cell r="H5461">
            <v>69.891835499999999</v>
          </cell>
          <cell r="I5461">
            <v>72.9642403</v>
          </cell>
          <cell r="J5461">
            <v>70.190722375000007</v>
          </cell>
          <cell r="K5461">
            <v>71.954225899999997</v>
          </cell>
          <cell r="L5461">
            <v>78.606753500000025</v>
          </cell>
          <cell r="M5461">
            <v>1628</v>
          </cell>
          <cell r="N5461">
            <v>18189</v>
          </cell>
          <cell r="O5461">
            <v>12336</v>
          </cell>
          <cell r="P5461">
            <v>18619</v>
          </cell>
          <cell r="Q5461">
            <v>7440</v>
          </cell>
        </row>
        <row r="5462">
          <cell r="B5462">
            <v>42906</v>
          </cell>
          <cell r="C5462">
            <v>1.65074689</v>
          </cell>
          <cell r="D5462">
            <v>47.482613279999995</v>
          </cell>
          <cell r="E5462">
            <v>14.399289874999999</v>
          </cell>
          <cell r="F5462">
            <v>24.957001750000003</v>
          </cell>
          <cell r="G5462">
            <v>6.0388986100000013</v>
          </cell>
          <cell r="H5462">
            <v>69.134083799999999</v>
          </cell>
          <cell r="I5462">
            <v>37.889410399999996</v>
          </cell>
          <cell r="J5462">
            <v>64.87408099999999</v>
          </cell>
          <cell r="K5462">
            <v>55.595699850000017</v>
          </cell>
          <cell r="L5462">
            <v>71.257109099999994</v>
          </cell>
          <cell r="M5462">
            <v>1965</v>
          </cell>
          <cell r="N5462">
            <v>17606</v>
          </cell>
          <cell r="O5462">
            <v>13973</v>
          </cell>
          <cell r="P5462">
            <v>16725</v>
          </cell>
          <cell r="Q5462">
            <v>8289</v>
          </cell>
        </row>
        <row r="5463">
          <cell r="B5463">
            <v>42906</v>
          </cell>
          <cell r="C5463">
            <v>3.1020765749999999</v>
          </cell>
          <cell r="D5463">
            <v>18.649269260000004</v>
          </cell>
          <cell r="E5463">
            <v>19.802356124999996</v>
          </cell>
          <cell r="F5463">
            <v>23.157990999999999</v>
          </cell>
          <cell r="G5463">
            <v>10.199961834999998</v>
          </cell>
          <cell r="H5463">
            <v>67.61038880000001</v>
          </cell>
          <cell r="I5463">
            <v>66.765511099999998</v>
          </cell>
          <cell r="J5463">
            <v>65.393939250000003</v>
          </cell>
          <cell r="K5463">
            <v>66.722451000000007</v>
          </cell>
          <cell r="L5463">
            <v>72.883023349999988</v>
          </cell>
          <cell r="M5463">
            <v>3685</v>
          </cell>
          <cell r="N5463">
            <v>23813</v>
          </cell>
          <cell r="O5463">
            <v>19390</v>
          </cell>
          <cell r="P5463">
            <v>29286</v>
          </cell>
          <cell r="Q5463">
            <v>14235</v>
          </cell>
        </row>
        <row r="5464">
          <cell r="B5464">
            <v>42906</v>
          </cell>
          <cell r="C5464">
            <v>1.89096004</v>
          </cell>
          <cell r="D5464">
            <v>25.025167345</v>
          </cell>
          <cell r="E5464">
            <v>14.963817625000001</v>
          </cell>
          <cell r="F5464">
            <v>45.697785600000003</v>
          </cell>
          <cell r="G5464">
            <v>6.6339969850000005</v>
          </cell>
          <cell r="H5464">
            <v>69.934156450000003</v>
          </cell>
          <cell r="I5464">
            <v>60.399243450000007</v>
          </cell>
          <cell r="J5464">
            <v>67.471929875000001</v>
          </cell>
          <cell r="K5464">
            <v>44.393485549999994</v>
          </cell>
          <cell r="L5464">
            <v>76.701108149999996</v>
          </cell>
          <cell r="M5464">
            <v>1706</v>
          </cell>
          <cell r="N5464">
            <v>14842</v>
          </cell>
          <cell r="O5464">
            <v>11678</v>
          </cell>
          <cell r="P5464">
            <v>16032</v>
          </cell>
          <cell r="Q5464">
            <v>7390</v>
          </cell>
        </row>
        <row r="5465">
          <cell r="B5465">
            <v>42906</v>
          </cell>
          <cell r="C5465">
            <v>1.9257227750000001</v>
          </cell>
          <cell r="D5465">
            <v>28.660471770000008</v>
          </cell>
          <cell r="E5465">
            <v>20.192517562500001</v>
          </cell>
          <cell r="F5465">
            <v>51.253067699999995</v>
          </cell>
          <cell r="G5465">
            <v>8.9062348799999995</v>
          </cell>
          <cell r="H5465">
            <v>70.356599850000009</v>
          </cell>
          <cell r="I5465">
            <v>57.604125749999994</v>
          </cell>
          <cell r="J5465">
            <v>67.008952625000006</v>
          </cell>
          <cell r="K5465">
            <v>39.079381475000005</v>
          </cell>
          <cell r="L5465">
            <v>75.888046650000021</v>
          </cell>
          <cell r="M5465">
            <v>1732</v>
          </cell>
          <cell r="N5465">
            <v>18550</v>
          </cell>
          <cell r="O5465">
            <v>15854</v>
          </cell>
          <cell r="P5465">
            <v>21810</v>
          </cell>
          <cell r="Q5465">
            <v>9853</v>
          </cell>
        </row>
        <row r="5466">
          <cell r="B5466">
            <v>42906</v>
          </cell>
          <cell r="C5466">
            <v>1.6556547320000004</v>
          </cell>
          <cell r="D5466">
            <v>14.199327729999997</v>
          </cell>
          <cell r="E5466">
            <v>16.991641999999999</v>
          </cell>
          <cell r="F5466">
            <v>35.273890300000005</v>
          </cell>
          <cell r="G5466">
            <v>7.7506442149999994</v>
          </cell>
          <cell r="H5466">
            <v>65.331748349999998</v>
          </cell>
          <cell r="I5466">
            <v>66.759999350000001</v>
          </cell>
          <cell r="J5466">
            <v>66.263964187500008</v>
          </cell>
          <cell r="K5466">
            <v>52.794999349999998</v>
          </cell>
          <cell r="L5466">
            <v>66.960823449999992</v>
          </cell>
          <cell r="M5466">
            <v>1402</v>
          </cell>
          <cell r="N5466">
            <v>13332</v>
          </cell>
          <cell r="O5466">
            <v>11652</v>
          </cell>
          <cell r="P5466">
            <v>20162</v>
          </cell>
          <cell r="Q5466">
            <v>7979</v>
          </cell>
        </row>
        <row r="5467">
          <cell r="B5467">
            <v>42906</v>
          </cell>
          <cell r="C5467">
            <v>3.4120682599999994</v>
          </cell>
          <cell r="D5467">
            <v>23.376364250000002</v>
          </cell>
          <cell r="E5467">
            <v>18.289000062500001</v>
          </cell>
          <cell r="F5467">
            <v>18.525838850000003</v>
          </cell>
          <cell r="G5467">
            <v>8.9390375599999992</v>
          </cell>
          <cell r="H5467">
            <v>66.160173100000009</v>
          </cell>
          <cell r="I5467">
            <v>67.886235200000016</v>
          </cell>
          <cell r="J5467">
            <v>68.807237499999985</v>
          </cell>
          <cell r="K5467">
            <v>69.878917449999989</v>
          </cell>
          <cell r="L5467">
            <v>68.759039250000015</v>
          </cell>
          <cell r="M5467">
            <v>1980</v>
          </cell>
          <cell r="N5467">
            <v>17533</v>
          </cell>
          <cell r="O5467">
            <v>10677</v>
          </cell>
          <cell r="P5467">
            <v>13294</v>
          </cell>
          <cell r="Q5467">
            <v>6236</v>
          </cell>
        </row>
        <row r="5468">
          <cell r="B5468">
            <v>42906</v>
          </cell>
          <cell r="C5468">
            <v>2.4717883400000003</v>
          </cell>
          <cell r="D5468">
            <v>14.157132260000001</v>
          </cell>
          <cell r="E5468">
            <v>18.007692937499996</v>
          </cell>
          <cell r="F5468">
            <v>43.968738199999997</v>
          </cell>
          <cell r="G5468">
            <v>9.3236450049999977</v>
          </cell>
          <cell r="H5468">
            <v>65.47255475</v>
          </cell>
          <cell r="I5468">
            <v>68.0833315</v>
          </cell>
          <cell r="J5468">
            <v>66.791904125000002</v>
          </cell>
          <cell r="K5468">
            <v>51.732319299999993</v>
          </cell>
          <cell r="L5468">
            <v>67.53832285</v>
          </cell>
          <cell r="M5468">
            <v>1425</v>
          </cell>
          <cell r="N5468">
            <v>11326</v>
          </cell>
          <cell r="O5468">
            <v>11634</v>
          </cell>
          <cell r="P5468">
            <v>23349</v>
          </cell>
          <cell r="Q5468">
            <v>7979</v>
          </cell>
        </row>
        <row r="5469">
          <cell r="B5469">
            <v>42906</v>
          </cell>
          <cell r="C5469">
            <v>2.3018917564999999</v>
          </cell>
          <cell r="D5469">
            <v>32.683373480000007</v>
          </cell>
          <cell r="E5469">
            <v>18.0626800625</v>
          </cell>
          <cell r="F5469">
            <v>2.2299028499999998</v>
          </cell>
          <cell r="G5469">
            <v>-1</v>
          </cell>
          <cell r="H5469">
            <v>64.673102799999995</v>
          </cell>
          <cell r="I5469">
            <v>51.826429300000008</v>
          </cell>
          <cell r="J5469">
            <v>62.221465374999987</v>
          </cell>
          <cell r="K5469">
            <v>8.5403460999999989</v>
          </cell>
          <cell r="L5469">
            <v>-1</v>
          </cell>
          <cell r="M5469">
            <v>1415</v>
          </cell>
          <cell r="N5469">
            <v>14391</v>
          </cell>
          <cell r="O5469">
            <v>8607</v>
          </cell>
          <cell r="P5469">
            <v>1141</v>
          </cell>
          <cell r="Q5469">
            <v>0</v>
          </cell>
        </row>
        <row r="5470">
          <cell r="B5470">
            <v>42906</v>
          </cell>
          <cell r="C5470">
            <v>2.3373205849999996</v>
          </cell>
          <cell r="D5470">
            <v>37.692850199999995</v>
          </cell>
          <cell r="E5470">
            <v>19.022443937499997</v>
          </cell>
          <cell r="F5470">
            <v>20.034296775000001</v>
          </cell>
          <cell r="G5470">
            <v>8.3717498549999991</v>
          </cell>
          <cell r="H5470">
            <v>64.452053249999992</v>
          </cell>
          <cell r="I5470">
            <v>48.483847049999994</v>
          </cell>
          <cell r="J5470">
            <v>61.277814562500012</v>
          </cell>
          <cell r="K5470">
            <v>66.138611249999983</v>
          </cell>
          <cell r="L5470">
            <v>69.379212899999999</v>
          </cell>
          <cell r="M5470">
            <v>1466</v>
          </cell>
          <cell r="N5470">
            <v>14676</v>
          </cell>
          <cell r="O5470">
            <v>8952</v>
          </cell>
          <cell r="P5470">
            <v>12958</v>
          </cell>
          <cell r="Q5470">
            <v>5747</v>
          </cell>
        </row>
        <row r="5471">
          <cell r="B5471">
            <v>42906</v>
          </cell>
          <cell r="C5471">
            <v>0.73672859250000011</v>
          </cell>
          <cell r="D5471">
            <v>8.0139617550000004</v>
          </cell>
          <cell r="E5471">
            <v>9.130056756250001</v>
          </cell>
          <cell r="F5471">
            <v>30.780227749999995</v>
          </cell>
          <cell r="G5471">
            <v>3.8399399400000007</v>
          </cell>
          <cell r="H5471">
            <v>66.522012699999991</v>
          </cell>
          <cell r="I5471">
            <v>67.104229050000001</v>
          </cell>
          <cell r="J5471">
            <v>64.246965000000003</v>
          </cell>
          <cell r="K5471">
            <v>52.549473150000004</v>
          </cell>
          <cell r="L5471">
            <v>67.563425299999977</v>
          </cell>
          <cell r="M5471">
            <v>452</v>
          </cell>
          <cell r="N5471">
            <v>5108</v>
          </cell>
          <cell r="O5471">
            <v>4447</v>
          </cell>
          <cell r="P5471">
            <v>10464</v>
          </cell>
          <cell r="Q5471">
            <v>2493</v>
          </cell>
        </row>
        <row r="5472">
          <cell r="B5472">
            <v>42906</v>
          </cell>
          <cell r="C5472">
            <v>1.5224517609999999</v>
          </cell>
          <cell r="D5472">
            <v>13.039652319999998</v>
          </cell>
          <cell r="E5472">
            <v>16.85672103125</v>
          </cell>
          <cell r="F5472">
            <v>2.57102955</v>
          </cell>
          <cell r="G5472">
            <v>-1</v>
          </cell>
          <cell r="H5472">
            <v>70.363115949999994</v>
          </cell>
          <cell r="I5472">
            <v>70.427669650000013</v>
          </cell>
          <cell r="J5472">
            <v>65.807278437499988</v>
          </cell>
          <cell r="K5472">
            <v>9.1329754999999988</v>
          </cell>
          <cell r="L5472">
            <v>-1</v>
          </cell>
          <cell r="M5472">
            <v>975</v>
          </cell>
          <cell r="N5472">
            <v>9040</v>
          </cell>
          <cell r="O5472">
            <v>8578</v>
          </cell>
          <cell r="P5472">
            <v>1523</v>
          </cell>
          <cell r="Q5472">
            <v>0</v>
          </cell>
        </row>
        <row r="5473">
          <cell r="B5473">
            <v>42906</v>
          </cell>
          <cell r="C5473">
            <v>1.9941616849999999</v>
          </cell>
          <cell r="D5473">
            <v>13.326924875</v>
          </cell>
          <cell r="E5473">
            <v>16.878667468749999</v>
          </cell>
          <cell r="F5473">
            <v>46.522109149999991</v>
          </cell>
          <cell r="G5473">
            <v>11.603524255</v>
          </cell>
          <cell r="H5473">
            <v>67.357123300000012</v>
          </cell>
          <cell r="I5473">
            <v>67.078307099999989</v>
          </cell>
          <cell r="J5473">
            <v>65.293119062500011</v>
          </cell>
          <cell r="K5473">
            <v>46.294744399999992</v>
          </cell>
          <cell r="L5473">
            <v>69.00239400000001</v>
          </cell>
          <cell r="M5473">
            <v>1271</v>
          </cell>
          <cell r="N5473">
            <v>8766</v>
          </cell>
          <cell r="O5473">
            <v>8600</v>
          </cell>
          <cell r="P5473">
            <v>17896</v>
          </cell>
          <cell r="Q5473">
            <v>7933</v>
          </cell>
        </row>
        <row r="5474">
          <cell r="B5474">
            <v>42906</v>
          </cell>
          <cell r="C5474">
            <v>2.6405660899999996</v>
          </cell>
          <cell r="D5474">
            <v>51.939191500000007</v>
          </cell>
          <cell r="E5474">
            <v>19.635458312499999</v>
          </cell>
          <cell r="F5474">
            <v>22.99632115</v>
          </cell>
          <cell r="G5474">
            <v>9.6525642600000019</v>
          </cell>
          <cell r="H5474">
            <v>64.538974649999986</v>
          </cell>
          <cell r="I5474">
            <v>42.157802649999994</v>
          </cell>
          <cell r="J5474">
            <v>62.069885625000005</v>
          </cell>
          <cell r="K5474">
            <v>64.66361959999999</v>
          </cell>
          <cell r="L5474">
            <v>66.254962800000015</v>
          </cell>
          <cell r="M5474">
            <v>1608</v>
          </cell>
          <cell r="N5474">
            <v>14683</v>
          </cell>
          <cell r="O5474">
            <v>9563</v>
          </cell>
          <cell r="P5474">
            <v>14669</v>
          </cell>
          <cell r="Q5474">
            <v>6366</v>
          </cell>
        </row>
        <row r="5475">
          <cell r="B5475">
            <v>42907</v>
          </cell>
          <cell r="C5475">
            <v>2.2278639150000004</v>
          </cell>
          <cell r="D5475">
            <v>16.39748282</v>
          </cell>
          <cell r="E5475">
            <v>17.772165625000003</v>
          </cell>
          <cell r="F5475">
            <v>21.368291699999993</v>
          </cell>
          <cell r="G5475">
            <v>9.8556566500000002</v>
          </cell>
          <cell r="H5475">
            <v>71.331629750000019</v>
          </cell>
          <cell r="I5475">
            <v>73.707909600000008</v>
          </cell>
          <cell r="J5475">
            <v>67.866044937499993</v>
          </cell>
          <cell r="K5475">
            <v>66.316744</v>
          </cell>
          <cell r="L5475">
            <v>77.543509900000032</v>
          </cell>
          <cell r="M5475">
            <v>1992</v>
          </cell>
          <cell r="N5475">
            <v>17347</v>
          </cell>
          <cell r="O5475">
            <v>14046</v>
          </cell>
          <cell r="P5475">
            <v>19943</v>
          </cell>
          <cell r="Q5475">
            <v>11100</v>
          </cell>
          <cell r="R5475">
            <v>48088</v>
          </cell>
          <cell r="S5475">
            <v>448408</v>
          </cell>
          <cell r="T5475">
            <v>355282</v>
          </cell>
          <cell r="U5475">
            <v>539333</v>
          </cell>
          <cell r="V5475">
            <v>248099</v>
          </cell>
          <cell r="W5475">
            <v>1.8284234524375003</v>
          </cell>
          <cell r="X5475">
            <v>19.1796530153125</v>
          </cell>
          <cell r="Y5475">
            <v>15.957346521289061</v>
          </cell>
          <cell r="Z5475">
            <v>29.107926270781249</v>
          </cell>
          <cell r="AA5475">
            <v>8.1248153958437488</v>
          </cell>
          <cell r="AB5475">
            <v>62.513293471875009</v>
          </cell>
          <cell r="AC5475">
            <v>59.842029755468765</v>
          </cell>
          <cell r="AD5475">
            <v>64.035262667968752</v>
          </cell>
          <cell r="AE5475">
            <v>57.893660922968763</v>
          </cell>
          <cell r="AF5475">
            <v>71.060702138281243</v>
          </cell>
        </row>
        <row r="5476">
          <cell r="B5476">
            <v>42907</v>
          </cell>
          <cell r="C5476">
            <v>2.0887358150000002</v>
          </cell>
          <cell r="D5476">
            <v>18.324823524999999</v>
          </cell>
          <cell r="E5476">
            <v>17.6021956875</v>
          </cell>
          <cell r="F5476">
            <v>17.485545024999997</v>
          </cell>
          <cell r="G5476">
            <v>8.2047345850000006</v>
          </cell>
          <cell r="H5476">
            <v>64.533409750000004</v>
          </cell>
          <cell r="I5476">
            <v>65.368516299999996</v>
          </cell>
          <cell r="J5476">
            <v>63.862362437499996</v>
          </cell>
          <cell r="K5476">
            <v>63.074309250000013</v>
          </cell>
          <cell r="L5476">
            <v>69.709443649999983</v>
          </cell>
          <cell r="M5476">
            <v>2301</v>
          </cell>
          <cell r="N5476">
            <v>23041</v>
          </cell>
          <cell r="O5476">
            <v>17253</v>
          </cell>
          <cell r="P5476">
            <v>19178</v>
          </cell>
          <cell r="Q5476">
            <v>10965</v>
          </cell>
        </row>
        <row r="5477">
          <cell r="B5477">
            <v>42907</v>
          </cell>
          <cell r="C5477">
            <v>0.71532842199999991</v>
          </cell>
          <cell r="D5477">
            <v>8.6991362149999993</v>
          </cell>
          <cell r="E5477">
            <v>5.442946418750001</v>
          </cell>
          <cell r="F5477">
            <v>6.6475893100000008</v>
          </cell>
          <cell r="G5477">
            <v>2.29993129</v>
          </cell>
          <cell r="H5477">
            <v>68.127129999999994</v>
          </cell>
          <cell r="I5477">
            <v>67.59362225000001</v>
          </cell>
          <cell r="J5477">
            <v>67.587377125000003</v>
          </cell>
          <cell r="K5477">
            <v>71.616073349999994</v>
          </cell>
          <cell r="L5477">
            <v>74.919222899999994</v>
          </cell>
          <cell r="M5477">
            <v>640</v>
          </cell>
          <cell r="N5477">
            <v>8577</v>
          </cell>
          <cell r="O5477">
            <v>4150</v>
          </cell>
          <cell r="P5477">
            <v>6929</v>
          </cell>
          <cell r="Q5477">
            <v>2419</v>
          </cell>
        </row>
        <row r="5478">
          <cell r="B5478">
            <v>42907</v>
          </cell>
          <cell r="C5478">
            <v>0.44851994499999998</v>
          </cell>
          <cell r="D5478">
            <v>3.0382065899999993</v>
          </cell>
          <cell r="E5478">
            <v>4.2231550000000002</v>
          </cell>
          <cell r="F5478">
            <v>7.5767057049999993</v>
          </cell>
          <cell r="G5478">
            <v>1.8567565220000002</v>
          </cell>
          <cell r="H5478">
            <v>70.827273700000006</v>
          </cell>
          <cell r="I5478">
            <v>69.856520750000001</v>
          </cell>
          <cell r="J5478">
            <v>67.647900812499984</v>
          </cell>
          <cell r="K5478">
            <v>71.74996775000001</v>
          </cell>
          <cell r="L5478">
            <v>72.489988850000003</v>
          </cell>
          <cell r="M5478">
            <v>445</v>
          </cell>
          <cell r="N5478">
            <v>2945</v>
          </cell>
          <cell r="O5478">
            <v>3223</v>
          </cell>
          <cell r="P5478">
            <v>7943</v>
          </cell>
          <cell r="Q5478">
            <v>1947</v>
          </cell>
        </row>
        <row r="5479">
          <cell r="B5479">
            <v>42907</v>
          </cell>
          <cell r="C5479">
            <v>2.0087968000000003</v>
          </cell>
          <cell r="D5479">
            <v>15.398222149999999</v>
          </cell>
          <cell r="E5479">
            <v>13.048588062500002</v>
          </cell>
          <cell r="F5479">
            <v>22.517458675000004</v>
          </cell>
          <cell r="G5479">
            <v>6.6123775949999981</v>
          </cell>
          <cell r="H5479">
            <v>87.755719249999999</v>
          </cell>
          <cell r="I5479">
            <v>79.410015450000003</v>
          </cell>
          <cell r="J5479">
            <v>79.660257812500006</v>
          </cell>
          <cell r="K5479">
            <v>75.340442150000001</v>
          </cell>
          <cell r="L5479">
            <v>87.736444250000005</v>
          </cell>
          <cell r="M5479">
            <v>2191</v>
          </cell>
          <cell r="N5479">
            <v>12843</v>
          </cell>
          <cell r="O5479">
            <v>12223</v>
          </cell>
          <cell r="P5479">
            <v>21000</v>
          </cell>
          <cell r="Q5479">
            <v>8342</v>
          </cell>
        </row>
        <row r="5480">
          <cell r="B5480">
            <v>42907</v>
          </cell>
          <cell r="C5480">
            <v>2.5362315200000003</v>
          </cell>
          <cell r="D5480">
            <v>14.733533229999997</v>
          </cell>
          <cell r="E5480">
            <v>15.102116124999998</v>
          </cell>
          <cell r="F5480">
            <v>19.727113800000005</v>
          </cell>
          <cell r="G5480">
            <v>7.9295742850000011</v>
          </cell>
          <cell r="H5480">
            <v>75.486624549999988</v>
          </cell>
          <cell r="I5480">
            <v>73.221358000000009</v>
          </cell>
          <cell r="J5480">
            <v>71.617459312500003</v>
          </cell>
          <cell r="K5480">
            <v>69.769949000000011</v>
          </cell>
          <cell r="L5480">
            <v>79.054767949999999</v>
          </cell>
          <cell r="M5480">
            <v>2369</v>
          </cell>
          <cell r="N5480">
            <v>12494</v>
          </cell>
          <cell r="O5480">
            <v>12599</v>
          </cell>
          <cell r="P5480">
            <v>18103</v>
          </cell>
          <cell r="Q5480">
            <v>9093</v>
          </cell>
        </row>
        <row r="5481">
          <cell r="B5481">
            <v>42907</v>
          </cell>
          <cell r="C5481">
            <v>2.0898078349999998</v>
          </cell>
          <cell r="D5481">
            <v>15.033568949999999</v>
          </cell>
          <cell r="E5481">
            <v>13.265543874999999</v>
          </cell>
          <cell r="F5481">
            <v>22.122147174999998</v>
          </cell>
          <cell r="G5481">
            <v>6.4184241799999997</v>
          </cell>
          <cell r="H5481">
            <v>82.546391750000012</v>
          </cell>
          <cell r="I5481">
            <v>83.634636749999999</v>
          </cell>
          <cell r="J5481">
            <v>77.883055624999997</v>
          </cell>
          <cell r="K5481">
            <v>73.755636500000008</v>
          </cell>
          <cell r="L5481">
            <v>86.939801499999987</v>
          </cell>
          <cell r="M5481">
            <v>2169</v>
          </cell>
          <cell r="N5481">
            <v>18398</v>
          </cell>
          <cell r="O5481">
            <v>11941</v>
          </cell>
          <cell r="P5481">
            <v>20114</v>
          </cell>
          <cell r="Q5481">
            <v>7931</v>
          </cell>
        </row>
        <row r="5482">
          <cell r="B5482">
            <v>42907</v>
          </cell>
          <cell r="C5482">
            <v>2.2746092</v>
          </cell>
          <cell r="D5482">
            <v>12.739368975</v>
          </cell>
          <cell r="E5482">
            <v>13.517069000000001</v>
          </cell>
          <cell r="F5482">
            <v>15.600541850000003</v>
          </cell>
          <cell r="G5482">
            <v>7.2142607549999997</v>
          </cell>
          <cell r="H5482">
            <v>78.033549699999995</v>
          </cell>
          <cell r="I5482">
            <v>83.395897450000007</v>
          </cell>
          <cell r="J5482">
            <v>78.594441562499995</v>
          </cell>
          <cell r="K5482">
            <v>84.755842849999993</v>
          </cell>
          <cell r="L5482">
            <v>87.834646800000016</v>
          </cell>
          <cell r="M5482">
            <v>2213</v>
          </cell>
          <cell r="N5482">
            <v>15328</v>
          </cell>
          <cell r="O5482">
            <v>12287</v>
          </cell>
          <cell r="P5482">
            <v>19380</v>
          </cell>
          <cell r="Q5482">
            <v>9133</v>
          </cell>
        </row>
        <row r="5483">
          <cell r="B5483">
            <v>42907</v>
          </cell>
          <cell r="C5483">
            <v>1.8549794155000001</v>
          </cell>
          <cell r="D5483">
            <v>38.307576499999996</v>
          </cell>
          <cell r="E5483">
            <v>18.947543124999999</v>
          </cell>
          <cell r="F5483">
            <v>32.633108500000006</v>
          </cell>
          <cell r="G5483">
            <v>7.104308800000001</v>
          </cell>
          <cell r="H5483">
            <v>66.161534799999998</v>
          </cell>
          <cell r="I5483">
            <v>46.411111599999991</v>
          </cell>
          <cell r="J5483">
            <v>64.815624249999999</v>
          </cell>
          <cell r="K5483">
            <v>49.227778799999989</v>
          </cell>
          <cell r="L5483">
            <v>66.438332599999981</v>
          </cell>
          <cell r="M5483">
            <v>1723</v>
          </cell>
          <cell r="N5483">
            <v>18912</v>
          </cell>
          <cell r="O5483">
            <v>14967</v>
          </cell>
          <cell r="P5483">
            <v>19604</v>
          </cell>
          <cell r="Q5483">
            <v>7708</v>
          </cell>
        </row>
        <row r="5484">
          <cell r="B5484">
            <v>42907</v>
          </cell>
          <cell r="C5484">
            <v>2.1311620919999998</v>
          </cell>
          <cell r="D5484">
            <v>24.825018650000001</v>
          </cell>
          <cell r="E5484">
            <v>20.129412374999994</v>
          </cell>
          <cell r="F5484">
            <v>22.0544522</v>
          </cell>
          <cell r="G5484">
            <v>8.4439223450000007</v>
          </cell>
          <cell r="H5484">
            <v>68.766270750000018</v>
          </cell>
          <cell r="I5484">
            <v>70.167621600000004</v>
          </cell>
          <cell r="J5484">
            <v>67.810429187499992</v>
          </cell>
          <cell r="K5484">
            <v>72.057621699999984</v>
          </cell>
          <cell r="L5484">
            <v>74.870645699999997</v>
          </cell>
          <cell r="M5484">
            <v>1878</v>
          </cell>
          <cell r="N5484">
            <v>25470</v>
          </cell>
          <cell r="O5484">
            <v>15982</v>
          </cell>
          <cell r="P5484">
            <v>23472</v>
          </cell>
          <cell r="Q5484">
            <v>9175</v>
          </cell>
        </row>
        <row r="5485">
          <cell r="B5485">
            <v>42907</v>
          </cell>
          <cell r="C5485">
            <v>1.4567021895000001</v>
          </cell>
          <cell r="D5485">
            <v>12.34040969</v>
          </cell>
          <cell r="E5485">
            <v>12.620007656249999</v>
          </cell>
          <cell r="F5485">
            <v>13.129271674999998</v>
          </cell>
          <cell r="G5485">
            <v>6.7044090400000016</v>
          </cell>
          <cell r="H5485">
            <v>59.698997899999995</v>
          </cell>
          <cell r="I5485">
            <v>62.904393000000006</v>
          </cell>
          <cell r="J5485">
            <v>61.305160000000008</v>
          </cell>
          <cell r="K5485">
            <v>64.591851149999997</v>
          </cell>
          <cell r="L5485">
            <v>64.359307550000011</v>
          </cell>
          <cell r="M5485">
            <v>1196</v>
          </cell>
          <cell r="N5485">
            <v>11256</v>
          </cell>
          <cell r="O5485">
            <v>8894</v>
          </cell>
          <cell r="P5485">
            <v>12339</v>
          </cell>
          <cell r="Q5485">
            <v>6217</v>
          </cell>
        </row>
        <row r="5486">
          <cell r="B5486">
            <v>42907</v>
          </cell>
          <cell r="C5486">
            <v>2.2756887499999996</v>
          </cell>
          <cell r="D5486">
            <v>18.824993599999999</v>
          </cell>
          <cell r="E5486">
            <v>20.441124500000001</v>
          </cell>
          <cell r="F5486">
            <v>38.021559699999997</v>
          </cell>
          <cell r="G5486">
            <v>11.467174014999998</v>
          </cell>
          <cell r="H5486">
            <v>60.357617049999988</v>
          </cell>
          <cell r="I5486">
            <v>56.434081999999989</v>
          </cell>
          <cell r="J5486">
            <v>55.843141125000002</v>
          </cell>
          <cell r="K5486">
            <v>33.277307399999998</v>
          </cell>
          <cell r="L5486">
            <v>61.066126200000006</v>
          </cell>
          <cell r="M5486">
            <v>1901</v>
          </cell>
          <cell r="N5486">
            <v>14857</v>
          </cell>
          <cell r="O5486">
            <v>13430</v>
          </cell>
          <cell r="P5486">
            <v>15744</v>
          </cell>
          <cell r="Q5486">
            <v>9687</v>
          </cell>
        </row>
        <row r="5487">
          <cell r="B5487">
            <v>42907</v>
          </cell>
          <cell r="C5487">
            <v>1.9238993835000002</v>
          </cell>
          <cell r="D5487">
            <v>15.619145665</v>
          </cell>
          <cell r="E5487">
            <v>18.029046062499997</v>
          </cell>
          <cell r="F5487">
            <v>50.884172649999996</v>
          </cell>
          <cell r="G5487">
            <v>11.766593519999997</v>
          </cell>
          <cell r="H5487">
            <v>59.786595950000006</v>
          </cell>
          <cell r="I5487">
            <v>60.817765200000011</v>
          </cell>
          <cell r="J5487">
            <v>58.689489250000001</v>
          </cell>
          <cell r="K5487">
            <v>42.585732049999997</v>
          </cell>
          <cell r="L5487">
            <v>61.945009599999992</v>
          </cell>
          <cell r="M5487">
            <v>1637</v>
          </cell>
          <cell r="N5487">
            <v>13920</v>
          </cell>
          <cell r="O5487">
            <v>12428</v>
          </cell>
          <cell r="P5487">
            <v>22875</v>
          </cell>
          <cell r="Q5487">
            <v>10807</v>
          </cell>
        </row>
        <row r="5488">
          <cell r="B5488">
            <v>42907</v>
          </cell>
          <cell r="C5488">
            <v>1.6848981699999999</v>
          </cell>
          <cell r="D5488">
            <v>39.006171264999992</v>
          </cell>
          <cell r="E5488">
            <v>21.350639312500007</v>
          </cell>
          <cell r="F5488">
            <v>31.702741349999997</v>
          </cell>
          <cell r="G5488">
            <v>7.4846838900000021</v>
          </cell>
          <cell r="H5488">
            <v>62.329140299999992</v>
          </cell>
          <cell r="I5488">
            <v>46.505515850000002</v>
          </cell>
          <cell r="J5488">
            <v>57.405240499999984</v>
          </cell>
          <cell r="K5488">
            <v>49.692559850000002</v>
          </cell>
          <cell r="L5488">
            <v>61.766905000000008</v>
          </cell>
          <cell r="M5488">
            <v>1413</v>
          </cell>
          <cell r="N5488">
            <v>18369</v>
          </cell>
          <cell r="O5488">
            <v>10945</v>
          </cell>
          <cell r="P5488">
            <v>17292</v>
          </cell>
          <cell r="Q5488">
            <v>6757</v>
          </cell>
        </row>
        <row r="5489">
          <cell r="B5489">
            <v>42907</v>
          </cell>
          <cell r="C5489">
            <v>2.3434605050000004</v>
          </cell>
          <cell r="D5489">
            <v>32.37811748</v>
          </cell>
          <cell r="E5489">
            <v>27.632968187500001</v>
          </cell>
          <cell r="F5489">
            <v>37.771857400000002</v>
          </cell>
          <cell r="G5489">
            <v>12.940587130000001</v>
          </cell>
          <cell r="H5489">
            <v>61.701870550000002</v>
          </cell>
          <cell r="I5489">
            <v>55.454215850000004</v>
          </cell>
          <cell r="J5489">
            <v>58.679711374999997</v>
          </cell>
          <cell r="K5489">
            <v>50.113636149999998</v>
          </cell>
          <cell r="L5489">
            <v>65.671422800000002</v>
          </cell>
          <cell r="M5489">
            <v>2016</v>
          </cell>
          <cell r="N5489">
            <v>24586</v>
          </cell>
          <cell r="O5489">
            <v>18842</v>
          </cell>
          <cell r="P5489">
            <v>27318</v>
          </cell>
          <cell r="Q5489">
            <v>12476</v>
          </cell>
        </row>
        <row r="5490">
          <cell r="B5490">
            <v>42907</v>
          </cell>
          <cell r="C5490">
            <v>1.644434755</v>
          </cell>
          <cell r="D5490">
            <v>21.525471370000002</v>
          </cell>
          <cell r="E5490">
            <v>18.097134562499996</v>
          </cell>
          <cell r="F5490">
            <v>33.610003499999998</v>
          </cell>
          <cell r="G5490">
            <v>12.483919839999999</v>
          </cell>
          <cell r="H5490">
            <v>68.083470450000021</v>
          </cell>
          <cell r="I5490">
            <v>63.980286050000004</v>
          </cell>
          <cell r="J5490">
            <v>64.629826249999994</v>
          </cell>
          <cell r="K5490">
            <v>51.385575349999996</v>
          </cell>
          <cell r="L5490">
            <v>70.363253350000008</v>
          </cell>
          <cell r="M5490">
            <v>1019</v>
          </cell>
          <cell r="N5490">
            <v>11134</v>
          </cell>
          <cell r="O5490">
            <v>8471</v>
          </cell>
          <cell r="P5490">
            <v>13372</v>
          </cell>
          <cell r="Q5490">
            <v>7901</v>
          </cell>
        </row>
        <row r="5491">
          <cell r="B5491">
            <v>42907</v>
          </cell>
          <cell r="C5491">
            <v>3.3589173000000008</v>
          </cell>
          <cell r="D5491">
            <v>35.232617285000003</v>
          </cell>
          <cell r="E5491">
            <v>7.5826667000000008</v>
          </cell>
          <cell r="F5491">
            <v>13.020019700000001</v>
          </cell>
          <cell r="G5491">
            <v>4.4918413550000009</v>
          </cell>
          <cell r="H5491">
            <v>35.528759899999997</v>
          </cell>
          <cell r="I5491">
            <v>17.323086375000003</v>
          </cell>
          <cell r="J5491">
            <v>57.702655312499992</v>
          </cell>
          <cell r="K5491">
            <v>60.202443649999999</v>
          </cell>
          <cell r="L5491">
            <v>56.818382374999999</v>
          </cell>
          <cell r="M5491">
            <v>306</v>
          </cell>
          <cell r="N5491">
            <v>1888</v>
          </cell>
          <cell r="O5491">
            <v>2946</v>
          </cell>
          <cell r="P5491">
            <v>7369</v>
          </cell>
          <cell r="Q5491">
            <v>2855</v>
          </cell>
        </row>
        <row r="5492">
          <cell r="B5492">
            <v>42907</v>
          </cell>
          <cell r="C5492">
            <v>2.3043683149999996</v>
          </cell>
          <cell r="D5492">
            <v>22.730697124999999</v>
          </cell>
          <cell r="E5492">
            <v>15.2178784375</v>
          </cell>
          <cell r="F5492">
            <v>25.717086125000002</v>
          </cell>
          <cell r="G5492">
            <v>7.0729842450000007</v>
          </cell>
          <cell r="H5492">
            <v>56.855277100000002</v>
          </cell>
          <cell r="I5492">
            <v>54.982556750000001</v>
          </cell>
          <cell r="J5492">
            <v>61.499853000000002</v>
          </cell>
          <cell r="K5492">
            <v>54.846563749999994</v>
          </cell>
          <cell r="L5492">
            <v>67.047452300000003</v>
          </cell>
          <cell r="M5492">
            <v>1126</v>
          </cell>
          <cell r="N5492">
            <v>10050</v>
          </cell>
          <cell r="O5492">
            <v>7283</v>
          </cell>
          <cell r="P5492">
            <v>9095</v>
          </cell>
          <cell r="Q5492">
            <v>4630</v>
          </cell>
        </row>
        <row r="5493">
          <cell r="B5493">
            <v>42907</v>
          </cell>
          <cell r="C5493">
            <v>1.7972138180000001</v>
          </cell>
          <cell r="D5493">
            <v>17.15669278</v>
          </cell>
          <cell r="E5493">
            <v>15.46439709375</v>
          </cell>
          <cell r="F5493">
            <v>18.823023300000003</v>
          </cell>
          <cell r="G5493">
            <v>6.8916867549999994</v>
          </cell>
          <cell r="H5493">
            <v>68.520969500000007</v>
          </cell>
          <cell r="I5493">
            <v>74.987179249999997</v>
          </cell>
          <cell r="J5493">
            <v>69.868525812499996</v>
          </cell>
          <cell r="K5493">
            <v>71.08573994999999</v>
          </cell>
          <cell r="L5493">
            <v>77.098550650000021</v>
          </cell>
          <cell r="M5493">
            <v>1572</v>
          </cell>
          <cell r="N5493">
            <v>18782</v>
          </cell>
          <cell r="O5493">
            <v>12433</v>
          </cell>
          <cell r="P5493">
            <v>18387</v>
          </cell>
          <cell r="Q5493">
            <v>7606</v>
          </cell>
        </row>
        <row r="5494">
          <cell r="B5494">
            <v>42907</v>
          </cell>
          <cell r="C5494">
            <v>1.6188238605000003</v>
          </cell>
          <cell r="D5494">
            <v>27.247183700000001</v>
          </cell>
          <cell r="E5494">
            <v>16.000913312500003</v>
          </cell>
          <cell r="F5494">
            <v>68.71137382500001</v>
          </cell>
          <cell r="G5494">
            <v>6.132637775000001</v>
          </cell>
          <cell r="H5494">
            <v>68.01514195</v>
          </cell>
          <cell r="I5494">
            <v>53.747878200000002</v>
          </cell>
          <cell r="J5494">
            <v>62.719166374999993</v>
          </cell>
          <cell r="K5494">
            <v>28.66120016</v>
          </cell>
          <cell r="L5494">
            <v>72.514361600000001</v>
          </cell>
          <cell r="M5494">
            <v>1928</v>
          </cell>
          <cell r="N5494">
            <v>18859</v>
          </cell>
          <cell r="O5494">
            <v>14148</v>
          </cell>
          <cell r="P5494">
            <v>15476</v>
          </cell>
          <cell r="Q5494">
            <v>8487</v>
          </cell>
        </row>
        <row r="5495">
          <cell r="B5495">
            <v>42907</v>
          </cell>
          <cell r="C5495">
            <v>2.6041442600000004</v>
          </cell>
          <cell r="D5495">
            <v>18.315079174999997</v>
          </cell>
          <cell r="E5495">
            <v>19.801036687499998</v>
          </cell>
          <cell r="F5495">
            <v>22.248438999999998</v>
          </cell>
          <cell r="G5495">
            <v>12.135135985000002</v>
          </cell>
          <cell r="H5495">
            <v>67.061233299999998</v>
          </cell>
          <cell r="I5495">
            <v>69.871372800000003</v>
          </cell>
          <cell r="J5495">
            <v>66.128722500000009</v>
          </cell>
          <cell r="K5495">
            <v>67.835904250000013</v>
          </cell>
          <cell r="L5495">
            <v>73.526901400000014</v>
          </cell>
          <cell r="M5495">
            <v>3011</v>
          </cell>
          <cell r="N5495">
            <v>24436</v>
          </cell>
          <cell r="O5495">
            <v>19832</v>
          </cell>
          <cell r="P5495">
            <v>28999</v>
          </cell>
          <cell r="Q5495">
            <v>17026</v>
          </cell>
        </row>
        <row r="5496">
          <cell r="B5496">
            <v>42907</v>
          </cell>
          <cell r="C5496">
            <v>1.8263359000000001</v>
          </cell>
          <cell r="D5496">
            <v>14.628033304999999</v>
          </cell>
          <cell r="E5496">
            <v>14.665677375</v>
          </cell>
          <cell r="F5496">
            <v>50.859454849999999</v>
          </cell>
          <cell r="G5496">
            <v>7.2905971149999997</v>
          </cell>
          <cell r="H5496">
            <v>71.060479249999986</v>
          </cell>
          <cell r="I5496">
            <v>72.632014400000003</v>
          </cell>
          <cell r="J5496">
            <v>70.251988999999995</v>
          </cell>
          <cell r="K5496">
            <v>40.210820650000002</v>
          </cell>
          <cell r="L5496">
            <v>77.954097349999984</v>
          </cell>
          <cell r="M5496">
            <v>1627</v>
          </cell>
          <cell r="N5496">
            <v>15500</v>
          </cell>
          <cell r="O5496">
            <v>11984</v>
          </cell>
          <cell r="P5496">
            <v>15466</v>
          </cell>
          <cell r="Q5496">
            <v>8235</v>
          </cell>
        </row>
        <row r="5497">
          <cell r="B5497">
            <v>42907</v>
          </cell>
          <cell r="C5497">
            <v>1.9955363499999996</v>
          </cell>
          <cell r="D5497">
            <v>22.71425498</v>
          </cell>
          <cell r="E5497">
            <v>20.008647437499999</v>
          </cell>
          <cell r="F5497">
            <v>53.13588159999999</v>
          </cell>
          <cell r="G5497">
            <v>9.1695133250000005</v>
          </cell>
          <cell r="H5497">
            <v>71.024402100000003</v>
          </cell>
          <cell r="I5497">
            <v>65.672166149999981</v>
          </cell>
          <cell r="J5497">
            <v>69.426308750000004</v>
          </cell>
          <cell r="K5497">
            <v>37.053215625000014</v>
          </cell>
          <cell r="L5497">
            <v>76.946074749999994</v>
          </cell>
          <cell r="M5497">
            <v>1808</v>
          </cell>
          <cell r="N5497">
            <v>19407</v>
          </cell>
          <cell r="O5497">
            <v>16372</v>
          </cell>
          <cell r="P5497">
            <v>21151</v>
          </cell>
          <cell r="Q5497">
            <v>10338</v>
          </cell>
        </row>
        <row r="5498">
          <cell r="B5498">
            <v>42907</v>
          </cell>
          <cell r="C5498">
            <v>1.6973052550000003</v>
          </cell>
          <cell r="D5498">
            <v>15.287053814999998</v>
          </cell>
          <cell r="E5498">
            <v>17.224882875000002</v>
          </cell>
          <cell r="F5498">
            <v>30.185758400000005</v>
          </cell>
          <cell r="G5498">
            <v>8.1305037599999981</v>
          </cell>
          <cell r="H5498">
            <v>64.73857624999998</v>
          </cell>
          <cell r="I5498">
            <v>67.675556700000001</v>
          </cell>
          <cell r="J5498">
            <v>66.983333000000002</v>
          </cell>
          <cell r="K5498">
            <v>55.510000250000004</v>
          </cell>
          <cell r="L5498">
            <v>67.435556200000008</v>
          </cell>
          <cell r="M5498">
            <v>1447</v>
          </cell>
          <cell r="N5498">
            <v>14505</v>
          </cell>
          <cell r="O5498">
            <v>12470</v>
          </cell>
          <cell r="P5498">
            <v>20709</v>
          </cell>
          <cell r="Q5498">
            <v>8368</v>
          </cell>
        </row>
        <row r="5499">
          <cell r="B5499">
            <v>42907</v>
          </cell>
          <cell r="C5499">
            <v>3.2668208050000005</v>
          </cell>
          <cell r="D5499">
            <v>24.767380625000001</v>
          </cell>
          <cell r="E5499">
            <v>19.956879750000002</v>
          </cell>
          <cell r="F5499">
            <v>20.523366649999996</v>
          </cell>
          <cell r="G5499">
            <v>8.7620336349999981</v>
          </cell>
          <cell r="H5499">
            <v>67.30142554999999</v>
          </cell>
          <cell r="I5499">
            <v>69.091112249999995</v>
          </cell>
          <cell r="J5499">
            <v>67.618894312499989</v>
          </cell>
          <cell r="K5499">
            <v>68.690418699999981</v>
          </cell>
          <cell r="L5499">
            <v>66.528915850000004</v>
          </cell>
          <cell r="M5499">
            <v>1922</v>
          </cell>
          <cell r="N5499">
            <v>18496</v>
          </cell>
          <cell r="O5499">
            <v>11236</v>
          </cell>
          <cell r="P5499">
            <v>14186</v>
          </cell>
          <cell r="Q5499">
            <v>6225</v>
          </cell>
        </row>
        <row r="5500">
          <cell r="B5500">
            <v>42907</v>
          </cell>
          <cell r="C5500">
            <v>2.5851760599999998</v>
          </cell>
          <cell r="D5500">
            <v>14.816673925</v>
          </cell>
          <cell r="E5500">
            <v>20.677473250000002</v>
          </cell>
          <cell r="F5500">
            <v>41.830152149999996</v>
          </cell>
          <cell r="G5500">
            <v>9.7055047449999989</v>
          </cell>
          <cell r="H5500">
            <v>65.561542299999999</v>
          </cell>
          <cell r="I5500">
            <v>69.042777000000015</v>
          </cell>
          <cell r="J5500">
            <v>67.543056562499999</v>
          </cell>
          <cell r="K5500">
            <v>52.7174902</v>
          </cell>
          <cell r="L5500">
            <v>68.314138750000012</v>
          </cell>
          <cell r="M5500">
            <v>1495</v>
          </cell>
          <cell r="N5500">
            <v>12337</v>
          </cell>
          <cell r="O5500">
            <v>12545</v>
          </cell>
          <cell r="P5500">
            <v>23408</v>
          </cell>
          <cell r="Q5500">
            <v>8300</v>
          </cell>
        </row>
        <row r="5501">
          <cell r="B5501">
            <v>42907</v>
          </cell>
          <cell r="C5501">
            <v>-1</v>
          </cell>
          <cell r="D5501">
            <v>-1</v>
          </cell>
          <cell r="E5501">
            <v>14.025160437499999</v>
          </cell>
          <cell r="F5501">
            <v>20.411705149999996</v>
          </cell>
          <cell r="G5501">
            <v>8.2928087650000002</v>
          </cell>
          <cell r="H5501">
            <v>-1</v>
          </cell>
          <cell r="I5501">
            <v>-1</v>
          </cell>
          <cell r="J5501">
            <v>45.1598803125</v>
          </cell>
          <cell r="K5501">
            <v>63.449006199999999</v>
          </cell>
          <cell r="L5501">
            <v>66.145390849999984</v>
          </cell>
          <cell r="M5501">
            <v>0</v>
          </cell>
          <cell r="N5501">
            <v>0</v>
          </cell>
          <cell r="O5501">
            <v>6447</v>
          </cell>
          <cell r="P5501">
            <v>12603</v>
          </cell>
          <cell r="Q5501">
            <v>5412</v>
          </cell>
        </row>
        <row r="5502">
          <cell r="B5502">
            <v>42907</v>
          </cell>
          <cell r="C5502">
            <v>2.449265756</v>
          </cell>
          <cell r="D5502">
            <v>32.100898550000004</v>
          </cell>
          <cell r="E5502">
            <v>15.046029687499999</v>
          </cell>
          <cell r="F5502">
            <v>21.290748300000001</v>
          </cell>
          <cell r="G5502">
            <v>8.92248017</v>
          </cell>
          <cell r="H5502">
            <v>62.442620150000003</v>
          </cell>
          <cell r="I5502">
            <v>55.514086450000001</v>
          </cell>
          <cell r="J5502">
            <v>50.114371312499998</v>
          </cell>
          <cell r="K5502">
            <v>62.698156799999992</v>
          </cell>
          <cell r="L5502">
            <v>66.740318850000008</v>
          </cell>
          <cell r="M5502">
            <v>1457</v>
          </cell>
          <cell r="N5502">
            <v>14685</v>
          </cell>
          <cell r="O5502">
            <v>7034</v>
          </cell>
          <cell r="P5502">
            <v>13021</v>
          </cell>
          <cell r="Q5502">
            <v>5809</v>
          </cell>
        </row>
        <row r="5503">
          <cell r="B5503">
            <v>42907</v>
          </cell>
          <cell r="C5503">
            <v>0.70244624600000005</v>
          </cell>
          <cell r="D5503">
            <v>7.1570593049999989</v>
          </cell>
          <cell r="E5503">
            <v>6.9805634374999999</v>
          </cell>
          <cell r="F5503">
            <v>35.972280650000002</v>
          </cell>
          <cell r="G5503">
            <v>3.6754662999999987</v>
          </cell>
          <cell r="H5503">
            <v>67.487794899999983</v>
          </cell>
          <cell r="I5503">
            <v>68.752954100000011</v>
          </cell>
          <cell r="J5503">
            <v>52.909331500000008</v>
          </cell>
          <cell r="K5503">
            <v>47.728251249999992</v>
          </cell>
          <cell r="L5503">
            <v>66.518992300000008</v>
          </cell>
          <cell r="M5503">
            <v>438</v>
          </cell>
          <cell r="N5503">
            <v>4388</v>
          </cell>
          <cell r="O5503">
            <v>3435</v>
          </cell>
          <cell r="P5503">
            <v>9082</v>
          </cell>
          <cell r="Q5503">
            <v>2303</v>
          </cell>
        </row>
        <row r="5504">
          <cell r="B5504">
            <v>42907</v>
          </cell>
          <cell r="C5504">
            <v>-1</v>
          </cell>
          <cell r="D5504">
            <v>-1</v>
          </cell>
          <cell r="E5504">
            <v>12.09983725</v>
          </cell>
          <cell r="F5504">
            <v>43.753418600000003</v>
          </cell>
          <cell r="G5504">
            <v>8.4366361349999988</v>
          </cell>
          <cell r="H5504">
            <v>-1</v>
          </cell>
          <cell r="I5504">
            <v>-1</v>
          </cell>
          <cell r="J5504">
            <v>50.297317124999999</v>
          </cell>
          <cell r="K5504">
            <v>44.926124549999997</v>
          </cell>
          <cell r="L5504">
            <v>73.091411600000001</v>
          </cell>
          <cell r="M5504">
            <v>0</v>
          </cell>
          <cell r="N5504">
            <v>0</v>
          </cell>
          <cell r="O5504">
            <v>6313</v>
          </cell>
          <cell r="P5504">
            <v>13490</v>
          </cell>
          <cell r="Q5504">
            <v>6155</v>
          </cell>
        </row>
        <row r="5505">
          <cell r="B5505">
            <v>42907</v>
          </cell>
          <cell r="C5505">
            <v>2.0692524699999999</v>
          </cell>
          <cell r="D5505">
            <v>14.175378495</v>
          </cell>
          <cell r="E5505">
            <v>17.75862725</v>
          </cell>
          <cell r="F5505">
            <v>48.730855600000005</v>
          </cell>
          <cell r="G5505">
            <v>11.828303960000001</v>
          </cell>
          <cell r="H5505">
            <v>66.960946799999988</v>
          </cell>
          <cell r="I5505">
            <v>68.145904999999999</v>
          </cell>
          <cell r="J5505">
            <v>65.852488875000006</v>
          </cell>
          <cell r="K5505">
            <v>43.688073449999997</v>
          </cell>
          <cell r="L5505">
            <v>69.120543150000003</v>
          </cell>
          <cell r="M5505">
            <v>1300</v>
          </cell>
          <cell r="N5505">
            <v>9457</v>
          </cell>
          <cell r="O5505">
            <v>9080</v>
          </cell>
          <cell r="P5505">
            <v>17546</v>
          </cell>
          <cell r="Q5505">
            <v>8063</v>
          </cell>
        </row>
        <row r="5506">
          <cell r="B5506">
            <v>42907</v>
          </cell>
          <cell r="C5506">
            <v>2.5288253699999999</v>
          </cell>
          <cell r="D5506">
            <v>42.228646750000003</v>
          </cell>
          <cell r="E5506">
            <v>20.902762124999999</v>
          </cell>
          <cell r="F5506">
            <v>23.387516550000001</v>
          </cell>
          <cell r="G5506">
            <v>10.268644200000002</v>
          </cell>
          <cell r="H5506">
            <v>64.338995849999989</v>
          </cell>
          <cell r="I5506">
            <v>50.642839049999999</v>
          </cell>
          <cell r="J5506">
            <v>61.154990062499998</v>
          </cell>
          <cell r="K5506">
            <v>63.982712800000002</v>
          </cell>
          <cell r="L5506">
            <v>65.432551849999996</v>
          </cell>
          <cell r="M5506">
            <v>1548</v>
          </cell>
          <cell r="N5506">
            <v>16141</v>
          </cell>
          <cell r="O5506">
            <v>10043</v>
          </cell>
          <cell r="P5506">
            <v>14739</v>
          </cell>
          <cell r="Q5506">
            <v>6629</v>
          </cell>
        </row>
        <row r="5507">
          <cell r="B5507">
            <v>42908</v>
          </cell>
          <cell r="C5507">
            <v>2.7943017600000006</v>
          </cell>
          <cell r="D5507">
            <v>16.762203190000001</v>
          </cell>
          <cell r="E5507">
            <v>18.876367312499998</v>
          </cell>
          <cell r="F5507">
            <v>34.097012749999998</v>
          </cell>
          <cell r="G5507">
            <v>9.5931721399999983</v>
          </cell>
          <cell r="H5507">
            <v>71.664158350000008</v>
          </cell>
          <cell r="I5507">
            <v>70.199107199999986</v>
          </cell>
          <cell r="J5507">
            <v>63.839054374999996</v>
          </cell>
          <cell r="K5507">
            <v>53.015372450000008</v>
          </cell>
          <cell r="L5507">
            <v>76.314228249999999</v>
          </cell>
          <cell r="M5507">
            <v>2685</v>
          </cell>
          <cell r="N5507">
            <v>17030</v>
          </cell>
          <cell r="O5507">
            <v>14079</v>
          </cell>
          <cell r="P5507">
            <v>18467</v>
          </cell>
          <cell r="Q5507">
            <v>10664</v>
          </cell>
          <cell r="R5507">
            <v>55564</v>
          </cell>
          <cell r="S5507">
            <v>465214</v>
          </cell>
          <cell r="T5507">
            <v>358259</v>
          </cell>
          <cell r="U5507">
            <v>508455</v>
          </cell>
          <cell r="V5507">
            <v>240597</v>
          </cell>
          <cell r="W5507">
            <v>2.1093007540625002</v>
          </cell>
          <cell r="X5507">
            <v>19.506345699593748</v>
          </cell>
          <cell r="Y5507">
            <v>18.628416051367186</v>
          </cell>
          <cell r="Z5507">
            <v>29.177558858593756</v>
          </cell>
          <cell r="AA5507">
            <v>7.6689470892187499</v>
          </cell>
          <cell r="AB5507">
            <v>67.943530874999993</v>
          </cell>
          <cell r="AC5507">
            <v>62.156611981249995</v>
          </cell>
          <cell r="AD5507">
            <v>59.490601046875007</v>
          </cell>
          <cell r="AE5507">
            <v>54.728038492968757</v>
          </cell>
          <cell r="AF5507">
            <v>69.556381325000004</v>
          </cell>
        </row>
        <row r="5508">
          <cell r="B5508">
            <v>42908</v>
          </cell>
          <cell r="C5508">
            <v>2.0836881899999997</v>
          </cell>
          <cell r="D5508">
            <v>17.689629549999999</v>
          </cell>
          <cell r="E5508">
            <v>26.036084468750001</v>
          </cell>
          <cell r="F5508">
            <v>28.843729000000003</v>
          </cell>
          <cell r="G5508">
            <v>8.09850578</v>
          </cell>
          <cell r="H5508">
            <v>63.540345649999992</v>
          </cell>
          <cell r="I5508">
            <v>65.248471600000002</v>
          </cell>
          <cell r="J5508">
            <v>53.367974624999995</v>
          </cell>
          <cell r="K5508">
            <v>53.191567200000009</v>
          </cell>
          <cell r="L5508">
            <v>70.39519414999998</v>
          </cell>
          <cell r="M5508">
            <v>2297</v>
          </cell>
          <cell r="N5508">
            <v>22390</v>
          </cell>
          <cell r="O5508">
            <v>15891</v>
          </cell>
          <cell r="P5508">
            <v>18046</v>
          </cell>
          <cell r="Q5508">
            <v>10867</v>
          </cell>
        </row>
        <row r="5509">
          <cell r="B5509">
            <v>42908</v>
          </cell>
          <cell r="C5509">
            <v>0.92505570550000016</v>
          </cell>
          <cell r="D5509">
            <v>8.6582037300000003</v>
          </cell>
          <cell r="E5509">
            <v>5.848418025</v>
          </cell>
          <cell r="F5509">
            <v>6.8265117700000006</v>
          </cell>
          <cell r="G5509">
            <v>2.315855285</v>
          </cell>
          <cell r="H5509">
            <v>68.255616650000007</v>
          </cell>
          <cell r="I5509">
            <v>66.738273199999995</v>
          </cell>
          <cell r="J5509">
            <v>64.319211437500002</v>
          </cell>
          <cell r="K5509">
            <v>69.173887750000006</v>
          </cell>
          <cell r="L5509">
            <v>71.999641099999991</v>
          </cell>
          <cell r="M5509">
            <v>862</v>
          </cell>
          <cell r="N5509">
            <v>8472</v>
          </cell>
          <cell r="O5509">
            <v>4299</v>
          </cell>
          <cell r="P5509">
            <v>6882</v>
          </cell>
          <cell r="Q5509">
            <v>2378</v>
          </cell>
        </row>
        <row r="5510">
          <cell r="B5510">
            <v>42908</v>
          </cell>
          <cell r="C5510">
            <v>0.445605908</v>
          </cell>
          <cell r="D5510">
            <v>3.0530253570000001</v>
          </cell>
          <cell r="E5510">
            <v>4.3159987499999994</v>
          </cell>
          <cell r="F5510">
            <v>7.408646254999999</v>
          </cell>
          <cell r="G5510">
            <v>2.8741716100000003</v>
          </cell>
          <cell r="H5510">
            <v>70.847688599999998</v>
          </cell>
          <cell r="I5510">
            <v>70.081358350000002</v>
          </cell>
          <cell r="J5510">
            <v>68.138877812499999</v>
          </cell>
          <cell r="K5510">
            <v>72.23491469999999</v>
          </cell>
          <cell r="L5510">
            <v>72.776849200000001</v>
          </cell>
          <cell r="M5510">
            <v>453</v>
          </cell>
          <cell r="N5510">
            <v>2956</v>
          </cell>
          <cell r="O5510">
            <v>3296</v>
          </cell>
          <cell r="P5510">
            <v>7856</v>
          </cell>
          <cell r="Q5510">
            <v>3022</v>
          </cell>
        </row>
        <row r="5511">
          <cell r="B5511">
            <v>42908</v>
          </cell>
          <cell r="C5511">
            <v>2.1306445599999995</v>
          </cell>
          <cell r="D5511">
            <v>20.403622400000003</v>
          </cell>
          <cell r="E5511">
            <v>14.508913343749999</v>
          </cell>
          <cell r="F5511">
            <v>15.868911049999998</v>
          </cell>
          <cell r="G5511">
            <v>6.4521056049999999</v>
          </cell>
          <cell r="H5511">
            <v>84.088604950000004</v>
          </cell>
          <cell r="I5511">
            <v>76.85015374999999</v>
          </cell>
          <cell r="J5511">
            <v>78.603149562500008</v>
          </cell>
          <cell r="K5511">
            <v>84.263212100000004</v>
          </cell>
          <cell r="L5511">
            <v>90.06615690000001</v>
          </cell>
          <cell r="M5511">
            <v>2342</v>
          </cell>
          <cell r="N5511">
            <v>18282</v>
          </cell>
          <cell r="O5511">
            <v>13307</v>
          </cell>
          <cell r="P5511">
            <v>19724</v>
          </cell>
          <cell r="Q5511">
            <v>8364</v>
          </cell>
        </row>
        <row r="5512">
          <cell r="B5512">
            <v>42908</v>
          </cell>
          <cell r="C5512">
            <v>2.5979257100000002</v>
          </cell>
          <cell r="D5512">
            <v>14.394171425000001</v>
          </cell>
          <cell r="E5512">
            <v>16.400953343750004</v>
          </cell>
          <cell r="F5512">
            <v>24.71328205</v>
          </cell>
          <cell r="G5512">
            <v>7.6248755500000014</v>
          </cell>
          <cell r="H5512">
            <v>72.993769750000013</v>
          </cell>
          <cell r="I5512">
            <v>74.629554700000014</v>
          </cell>
          <cell r="J5512">
            <v>69.542881937499999</v>
          </cell>
          <cell r="K5512">
            <v>64.133468350000001</v>
          </cell>
          <cell r="L5512">
            <v>79.041473199999999</v>
          </cell>
          <cell r="M5512">
            <v>2516</v>
          </cell>
          <cell r="N5512">
            <v>15621</v>
          </cell>
          <cell r="O5512">
            <v>13165</v>
          </cell>
          <cell r="P5512">
            <v>17721</v>
          </cell>
          <cell r="Q5512">
            <v>8705</v>
          </cell>
        </row>
        <row r="5513">
          <cell r="B5513">
            <v>42908</v>
          </cell>
          <cell r="C5513">
            <v>2.1826796000000002</v>
          </cell>
          <cell r="D5513">
            <v>21.537608505000001</v>
          </cell>
          <cell r="E5513">
            <v>15.151747812500002</v>
          </cell>
          <cell r="F5513">
            <v>15.704535250000003</v>
          </cell>
          <cell r="G5513">
            <v>6.2402320750000007</v>
          </cell>
          <cell r="H5513">
            <v>80.503878700000001</v>
          </cell>
          <cell r="I5513">
            <v>74.454605799999996</v>
          </cell>
          <cell r="J5513">
            <v>75.692059500000013</v>
          </cell>
          <cell r="K5513">
            <v>84.125614450000015</v>
          </cell>
          <cell r="L5513">
            <v>87.577935150000002</v>
          </cell>
          <cell r="M5513">
            <v>2223</v>
          </cell>
          <cell r="N5513">
            <v>17373</v>
          </cell>
          <cell r="O5513">
            <v>13325</v>
          </cell>
          <cell r="P5513">
            <v>19373</v>
          </cell>
          <cell r="Q5513">
            <v>7812</v>
          </cell>
        </row>
        <row r="5514">
          <cell r="B5514">
            <v>42908</v>
          </cell>
          <cell r="C5514">
            <v>2.3446655649999997</v>
          </cell>
          <cell r="D5514">
            <v>12.43552916</v>
          </cell>
          <cell r="E5514">
            <v>14.6415971875</v>
          </cell>
          <cell r="F5514">
            <v>15.886463900000001</v>
          </cell>
          <cell r="G5514">
            <v>6.9473590500000002</v>
          </cell>
          <cell r="H5514">
            <v>81.970912549999994</v>
          </cell>
          <cell r="I5514">
            <v>81.762684499999992</v>
          </cell>
          <cell r="J5514">
            <v>75.199854875</v>
          </cell>
          <cell r="K5514">
            <v>82.933538449999986</v>
          </cell>
          <cell r="L5514">
            <v>87.494897199999997</v>
          </cell>
          <cell r="M5514">
            <v>2378</v>
          </cell>
          <cell r="N5514">
            <v>14675</v>
          </cell>
          <cell r="O5514">
            <v>12747</v>
          </cell>
          <cell r="P5514">
            <v>19287</v>
          </cell>
          <cell r="Q5514">
            <v>8796</v>
          </cell>
        </row>
        <row r="5515">
          <cell r="B5515">
            <v>42908</v>
          </cell>
          <cell r="C5515">
            <v>1.9523533099999999</v>
          </cell>
          <cell r="D5515">
            <v>40.746534095000001</v>
          </cell>
          <cell r="E5515">
            <v>20.031195562499999</v>
          </cell>
          <cell r="F5515">
            <v>37.93577839999999</v>
          </cell>
          <cell r="G5515">
            <v>6.8890173649999982</v>
          </cell>
          <cell r="H5515">
            <v>65.831069100000008</v>
          </cell>
          <cell r="I5515">
            <v>43.088888100000005</v>
          </cell>
          <cell r="J5515">
            <v>61.624651624999998</v>
          </cell>
          <cell r="K5515">
            <v>43.772221399999992</v>
          </cell>
          <cell r="L5515">
            <v>67.166945549999994</v>
          </cell>
          <cell r="M5515">
            <v>1747</v>
          </cell>
          <cell r="N5515">
            <v>17921</v>
          </cell>
          <cell r="O5515">
            <v>14553</v>
          </cell>
          <cell r="P5515">
            <v>18277</v>
          </cell>
          <cell r="Q5515">
            <v>7582</v>
          </cell>
        </row>
        <row r="5516">
          <cell r="B5516">
            <v>42908</v>
          </cell>
          <cell r="C5516">
            <v>2.15986631</v>
          </cell>
          <cell r="D5516">
            <v>24.957572800000001</v>
          </cell>
          <cell r="E5516">
            <v>20.736597437500002</v>
          </cell>
          <cell r="F5516">
            <v>22.402351450000001</v>
          </cell>
          <cell r="G5516">
            <v>7.8959801149999986</v>
          </cell>
          <cell r="H5516">
            <v>69.782549100000011</v>
          </cell>
          <cell r="I5516">
            <v>68.577751849999999</v>
          </cell>
          <cell r="J5516">
            <v>65.185744437500006</v>
          </cell>
          <cell r="K5516">
            <v>70.688708149999997</v>
          </cell>
          <cell r="L5516">
            <v>75.661353750000004</v>
          </cell>
          <cell r="M5516">
            <v>1924</v>
          </cell>
          <cell r="N5516">
            <v>24771</v>
          </cell>
          <cell r="O5516">
            <v>15679</v>
          </cell>
          <cell r="P5516">
            <v>23287</v>
          </cell>
          <cell r="Q5516">
            <v>8656</v>
          </cell>
        </row>
        <row r="5517">
          <cell r="B5517">
            <v>42908</v>
          </cell>
          <cell r="C5517">
            <v>1.837560555</v>
          </cell>
          <cell r="D5517">
            <v>12.278274954999999</v>
          </cell>
          <cell r="E5517">
            <v>12.631508874999998</v>
          </cell>
          <cell r="F5517">
            <v>13.358822049999997</v>
          </cell>
          <cell r="G5517">
            <v>7.5677817899999997</v>
          </cell>
          <cell r="H5517">
            <v>57.231436199999997</v>
          </cell>
          <cell r="I5517">
            <v>61.875235999999994</v>
          </cell>
          <cell r="J5517">
            <v>58.616840437500016</v>
          </cell>
          <cell r="K5517">
            <v>62.13660625</v>
          </cell>
          <cell r="L5517">
            <v>64.1054472</v>
          </cell>
          <cell r="M5517">
            <v>1370</v>
          </cell>
          <cell r="N5517">
            <v>10979</v>
          </cell>
          <cell r="O5517">
            <v>8543</v>
          </cell>
          <cell r="P5517">
            <v>12162</v>
          </cell>
          <cell r="Q5517">
            <v>6926</v>
          </cell>
        </row>
        <row r="5518">
          <cell r="B5518">
            <v>42908</v>
          </cell>
          <cell r="C5518">
            <v>2.5663334699999996</v>
          </cell>
          <cell r="D5518">
            <v>19.910883554999998</v>
          </cell>
          <cell r="E5518">
            <v>22.184698062499997</v>
          </cell>
          <cell r="F5518">
            <v>30.869444249999997</v>
          </cell>
          <cell r="G5518">
            <v>10.307142689999997</v>
          </cell>
          <cell r="H5518">
            <v>59.137120100000018</v>
          </cell>
          <cell r="I5518">
            <v>53.194068250000008</v>
          </cell>
          <cell r="J5518">
            <v>49.825808937499993</v>
          </cell>
          <cell r="K5518">
            <v>38.916217250000003</v>
          </cell>
          <cell r="L5518">
            <v>62.748521950000011</v>
          </cell>
          <cell r="M5518">
            <v>2098</v>
          </cell>
          <cell r="N5518">
            <v>14227</v>
          </cell>
          <cell r="O5518">
            <v>12825</v>
          </cell>
          <cell r="P5518">
            <v>15284</v>
          </cell>
          <cell r="Q5518">
            <v>9520</v>
          </cell>
        </row>
        <row r="5519">
          <cell r="B5519">
            <v>42908</v>
          </cell>
          <cell r="C5519">
            <v>2.1745416049999999</v>
          </cell>
          <cell r="D5519">
            <v>15.323593119999998</v>
          </cell>
          <cell r="E5519">
            <v>19.223421687500004</v>
          </cell>
          <cell r="F5519">
            <v>57.045020149999992</v>
          </cell>
          <cell r="G5519">
            <v>11.428966145000002</v>
          </cell>
          <cell r="H5519">
            <v>58.803821749999997</v>
          </cell>
          <cell r="I5519">
            <v>59.766438099999981</v>
          </cell>
          <cell r="J5519">
            <v>54.254436312500012</v>
          </cell>
          <cell r="K5519">
            <v>35.782594050000014</v>
          </cell>
          <cell r="L5519">
            <v>61.469048699999995</v>
          </cell>
          <cell r="M5519">
            <v>1808</v>
          </cell>
          <cell r="N5519">
            <v>13326</v>
          </cell>
          <cell r="O5519">
            <v>12289</v>
          </cell>
          <cell r="P5519">
            <v>21838</v>
          </cell>
          <cell r="Q5519">
            <v>10417</v>
          </cell>
        </row>
        <row r="5520">
          <cell r="B5520">
            <v>42908</v>
          </cell>
          <cell r="C5520">
            <v>1.8556034289999999</v>
          </cell>
          <cell r="D5520">
            <v>35.549795589999988</v>
          </cell>
          <cell r="E5520">
            <v>16.927929374999998</v>
          </cell>
          <cell r="F5520">
            <v>41.169471900000005</v>
          </cell>
          <cell r="G5520">
            <v>6.9651989300000015</v>
          </cell>
          <cell r="H5520">
            <v>60.382104400000003</v>
          </cell>
          <cell r="I5520">
            <v>47.590600750000007</v>
          </cell>
          <cell r="J5520">
            <v>55.416016125000006</v>
          </cell>
          <cell r="K5520">
            <v>43.994940425000003</v>
          </cell>
          <cell r="L5520">
            <v>62.757861500000004</v>
          </cell>
          <cell r="M5520">
            <v>1521</v>
          </cell>
          <cell r="N5520">
            <v>17582</v>
          </cell>
          <cell r="O5520">
            <v>10978</v>
          </cell>
          <cell r="P5520">
            <v>15802</v>
          </cell>
          <cell r="Q5520">
            <v>6387</v>
          </cell>
        </row>
        <row r="5521">
          <cell r="B5521">
            <v>42908</v>
          </cell>
          <cell r="C5521">
            <v>2.3654396200000001</v>
          </cell>
          <cell r="D5521">
            <v>32.530118550000012</v>
          </cell>
          <cell r="E5521">
            <v>31.546471812500005</v>
          </cell>
          <cell r="F5521">
            <v>44.104401600000003</v>
          </cell>
          <cell r="G5521">
            <v>11.313414965</v>
          </cell>
          <cell r="H5521">
            <v>62.951811299999989</v>
          </cell>
          <cell r="I5521">
            <v>53.460974699999994</v>
          </cell>
          <cell r="J5521">
            <v>51.437376937499998</v>
          </cell>
          <cell r="K5521">
            <v>43.382765549999995</v>
          </cell>
          <cell r="L5521">
            <v>67.672669249999998</v>
          </cell>
          <cell r="M5521">
            <v>2051</v>
          </cell>
          <cell r="N5521">
            <v>23719</v>
          </cell>
          <cell r="O5521">
            <v>18637</v>
          </cell>
          <cell r="P5521">
            <v>25160</v>
          </cell>
          <cell r="Q5521">
            <v>11286</v>
          </cell>
        </row>
        <row r="5522">
          <cell r="B5522">
            <v>42908</v>
          </cell>
          <cell r="C5522">
            <v>2.7625011599999998</v>
          </cell>
          <cell r="D5522">
            <v>18.40037375</v>
          </cell>
          <cell r="E5522">
            <v>23.301393125000004</v>
          </cell>
          <cell r="F5522">
            <v>28.701560750000006</v>
          </cell>
          <cell r="G5522">
            <v>8.3218261449999993</v>
          </cell>
          <cell r="H5522">
            <v>64.599651550000004</v>
          </cell>
          <cell r="I5522">
            <v>66.224079200000006</v>
          </cell>
          <cell r="J5522">
            <v>56.716997499999998</v>
          </cell>
          <cell r="K5522">
            <v>56.229648799999993</v>
          </cell>
          <cell r="L5522">
            <v>72.434693549999992</v>
          </cell>
          <cell r="M5522">
            <v>1658</v>
          </cell>
          <cell r="N5522">
            <v>10990</v>
          </cell>
          <cell r="O5522">
            <v>8676</v>
          </cell>
          <cell r="P5522">
            <v>12715</v>
          </cell>
          <cell r="Q5522">
            <v>5792</v>
          </cell>
        </row>
        <row r="5523">
          <cell r="B5523">
            <v>42908</v>
          </cell>
          <cell r="C5523">
            <v>0.62459052199999998</v>
          </cell>
          <cell r="D5523">
            <v>0</v>
          </cell>
          <cell r="E5523">
            <v>0</v>
          </cell>
          <cell r="F5523">
            <v>0</v>
          </cell>
          <cell r="G5523">
            <v>0</v>
          </cell>
          <cell r="H5523">
            <v>2.0067894999999996</v>
          </cell>
          <cell r="I5523">
            <v>-1</v>
          </cell>
          <cell r="J5523">
            <v>-1</v>
          </cell>
          <cell r="K5523">
            <v>-1</v>
          </cell>
          <cell r="L5523">
            <v>-1</v>
          </cell>
          <cell r="M5523">
            <v>7</v>
          </cell>
          <cell r="N5523">
            <v>0</v>
          </cell>
          <cell r="O5523">
            <v>0</v>
          </cell>
          <cell r="P5523">
            <v>0</v>
          </cell>
          <cell r="Q5523">
            <v>0</v>
          </cell>
        </row>
        <row r="5524">
          <cell r="B5524">
            <v>42908</v>
          </cell>
          <cell r="C5524">
            <v>2.2195186899999997</v>
          </cell>
          <cell r="D5524">
            <v>18.4355388</v>
          </cell>
          <cell r="E5524">
            <v>15.475166374999999</v>
          </cell>
          <cell r="F5524">
            <v>35.111077224999995</v>
          </cell>
          <cell r="G5524">
            <v>6.8332286050000004</v>
          </cell>
          <cell r="H5524">
            <v>58.806793649999996</v>
          </cell>
          <cell r="I5524">
            <v>59.079576499999988</v>
          </cell>
          <cell r="J5524">
            <v>58.698381999999995</v>
          </cell>
          <cell r="K5524">
            <v>47.369638549999998</v>
          </cell>
          <cell r="L5524">
            <v>66.975394200000011</v>
          </cell>
          <cell r="M5524">
            <v>1135</v>
          </cell>
          <cell r="N5524">
            <v>10133</v>
          </cell>
          <cell r="O5524">
            <v>6999</v>
          </cell>
          <cell r="P5524">
            <v>8659</v>
          </cell>
          <cell r="Q5524">
            <v>4483</v>
          </cell>
        </row>
        <row r="5525">
          <cell r="B5525">
            <v>42908</v>
          </cell>
          <cell r="C5525">
            <v>1.8116934515000001</v>
          </cell>
          <cell r="D5525">
            <v>16.818650829999999</v>
          </cell>
          <cell r="E5525">
            <v>15.729028625000002</v>
          </cell>
          <cell r="F5525">
            <v>20.676265299999997</v>
          </cell>
          <cell r="G5525">
            <v>6.4880348699999999</v>
          </cell>
          <cell r="H5525">
            <v>69.567965649999991</v>
          </cell>
          <cell r="I5525">
            <v>73.77326085</v>
          </cell>
          <cell r="J5525">
            <v>67.556013687499998</v>
          </cell>
          <cell r="K5525">
            <v>67.961749350000019</v>
          </cell>
          <cell r="L5525">
            <v>77.932400950000016</v>
          </cell>
          <cell r="M5525">
            <v>1610</v>
          </cell>
          <cell r="N5525">
            <v>18091</v>
          </cell>
          <cell r="O5525">
            <v>12251</v>
          </cell>
          <cell r="P5525">
            <v>18104</v>
          </cell>
          <cell r="Q5525">
            <v>7244</v>
          </cell>
        </row>
        <row r="5526">
          <cell r="B5526">
            <v>42908</v>
          </cell>
          <cell r="C5526">
            <v>1.6413129200000001</v>
          </cell>
          <cell r="D5526">
            <v>22.492768554999998</v>
          </cell>
          <cell r="E5526">
            <v>58.266538249999996</v>
          </cell>
          <cell r="F5526">
            <v>52.899629250000011</v>
          </cell>
          <cell r="G5526">
            <v>6.8470370799999998</v>
          </cell>
          <cell r="H5526">
            <v>68.193203099999991</v>
          </cell>
          <cell r="I5526">
            <v>58.008022899999993</v>
          </cell>
          <cell r="J5526">
            <v>19.532955999999999</v>
          </cell>
          <cell r="K5526">
            <v>33.5770847</v>
          </cell>
          <cell r="L5526">
            <v>72.619729150000012</v>
          </cell>
          <cell r="M5526">
            <v>1970</v>
          </cell>
          <cell r="N5526">
            <v>18515</v>
          </cell>
          <cell r="O5526">
            <v>12737</v>
          </cell>
          <cell r="P5526">
            <v>14974</v>
          </cell>
          <cell r="Q5526">
            <v>9536</v>
          </cell>
        </row>
        <row r="5527">
          <cell r="B5527">
            <v>42908</v>
          </cell>
          <cell r="C5527">
            <v>3.28980096</v>
          </cell>
          <cell r="D5527">
            <v>18.495449265000001</v>
          </cell>
          <cell r="E5527">
            <v>24.300871000000001</v>
          </cell>
          <cell r="F5527">
            <v>28.310340500000006</v>
          </cell>
          <cell r="G5527">
            <v>11.23170758</v>
          </cell>
          <cell r="H5527">
            <v>68.319302399999998</v>
          </cell>
          <cell r="I5527">
            <v>68.030443300000002</v>
          </cell>
          <cell r="J5527">
            <v>57.741602437500006</v>
          </cell>
          <cell r="K5527">
            <v>57.426456750000014</v>
          </cell>
          <cell r="L5527">
            <v>72.706608000000003</v>
          </cell>
          <cell r="M5527">
            <v>4026</v>
          </cell>
          <cell r="N5527">
            <v>23914</v>
          </cell>
          <cell r="O5527">
            <v>18708</v>
          </cell>
          <cell r="P5527">
            <v>27436</v>
          </cell>
          <cell r="Q5527">
            <v>15629</v>
          </cell>
        </row>
        <row r="5528">
          <cell r="B5528">
            <v>42908</v>
          </cell>
          <cell r="C5528">
            <v>2.1331784269999998</v>
          </cell>
          <cell r="D5528">
            <v>14.823048959999999</v>
          </cell>
          <cell r="E5528">
            <v>16.317174812499999</v>
          </cell>
          <cell r="F5528">
            <v>54.045427150000002</v>
          </cell>
          <cell r="G5528">
            <v>7.7245883099999988</v>
          </cell>
          <cell r="H5528">
            <v>70.449804450000002</v>
          </cell>
          <cell r="I5528">
            <v>71.025477050000006</v>
          </cell>
          <cell r="J5528">
            <v>66.088866812500001</v>
          </cell>
          <cell r="K5528">
            <v>36.154801199999994</v>
          </cell>
          <cell r="L5528">
            <v>76.736258750000005</v>
          </cell>
          <cell r="M5528">
            <v>1995</v>
          </cell>
          <cell r="N5528">
            <v>15315</v>
          </cell>
          <cell r="O5528">
            <v>12546</v>
          </cell>
          <cell r="P5528">
            <v>14253</v>
          </cell>
          <cell r="Q5528">
            <v>8617</v>
          </cell>
        </row>
        <row r="5529">
          <cell r="B5529">
            <v>42908</v>
          </cell>
          <cell r="C5529">
            <v>2.2149871550000002</v>
          </cell>
          <cell r="D5529">
            <v>25.603868714999997</v>
          </cell>
          <cell r="E5529">
            <v>22.43410725</v>
          </cell>
          <cell r="F5529">
            <v>49.073859649999996</v>
          </cell>
          <cell r="G5529">
            <v>9.893534485</v>
          </cell>
          <cell r="H5529">
            <v>71.397655149999991</v>
          </cell>
          <cell r="I5529">
            <v>60.842911800000003</v>
          </cell>
          <cell r="J5529">
            <v>64.156435999999999</v>
          </cell>
          <cell r="K5529">
            <v>38.580664249999998</v>
          </cell>
          <cell r="L5529">
            <v>76.292945349999997</v>
          </cell>
          <cell r="M5529">
            <v>2075</v>
          </cell>
          <cell r="N5529">
            <v>19132</v>
          </cell>
          <cell r="O5529">
            <v>16837</v>
          </cell>
          <cell r="P5529">
            <v>19461</v>
          </cell>
          <cell r="Q5529">
            <v>11028</v>
          </cell>
        </row>
        <row r="5530">
          <cell r="B5530">
            <v>42908</v>
          </cell>
          <cell r="C5530">
            <v>1.9219888549999999</v>
          </cell>
          <cell r="D5530">
            <v>14.952933314999999</v>
          </cell>
          <cell r="E5530">
            <v>19.268081125000002</v>
          </cell>
          <cell r="F5530">
            <v>22.586926800000001</v>
          </cell>
          <cell r="G5530">
            <v>9.0236697199999973</v>
          </cell>
          <cell r="H5530">
            <v>65.071315150000004</v>
          </cell>
          <cell r="I5530">
            <v>67.061387300000007</v>
          </cell>
          <cell r="J5530">
            <v>63.55034681250001</v>
          </cell>
          <cell r="K5530">
            <v>61.64833345000001</v>
          </cell>
          <cell r="L5530">
            <v>66.990278050000001</v>
          </cell>
          <cell r="M5530">
            <v>1663</v>
          </cell>
          <cell r="N5530">
            <v>14139</v>
          </cell>
          <cell r="O5530">
            <v>12672</v>
          </cell>
          <cell r="P5530">
            <v>19668</v>
          </cell>
          <cell r="Q5530">
            <v>9215</v>
          </cell>
        </row>
        <row r="5531">
          <cell r="B5531">
            <v>42908</v>
          </cell>
          <cell r="C5531">
            <v>3.3823119050000003</v>
          </cell>
          <cell r="D5531">
            <v>23.435109000000004</v>
          </cell>
          <cell r="E5531">
            <v>20.787880375</v>
          </cell>
          <cell r="F5531">
            <v>18.333587600000001</v>
          </cell>
          <cell r="G5531">
            <v>8.4060920250000013</v>
          </cell>
          <cell r="H5531">
            <v>67.743941100000001</v>
          </cell>
          <cell r="I5531">
            <v>68.198332350000001</v>
          </cell>
          <cell r="J5531">
            <v>67.161902375000011</v>
          </cell>
          <cell r="K5531">
            <v>70.048953450000013</v>
          </cell>
          <cell r="L5531">
            <v>67.950953300000009</v>
          </cell>
          <cell r="M5531">
            <v>1968</v>
          </cell>
          <cell r="N5531">
            <v>17378</v>
          </cell>
          <cell r="O5531">
            <v>11368</v>
          </cell>
          <cell r="P5531">
            <v>13115</v>
          </cell>
          <cell r="Q5531">
            <v>6240</v>
          </cell>
        </row>
        <row r="5532">
          <cell r="B5532">
            <v>42908</v>
          </cell>
          <cell r="C5532">
            <v>2.9953406100000004</v>
          </cell>
          <cell r="D5532">
            <v>14.862177695</v>
          </cell>
          <cell r="E5532">
            <v>20.455256500000001</v>
          </cell>
          <cell r="F5532">
            <v>46.627038600000006</v>
          </cell>
          <cell r="G5532">
            <v>9.6112405950000017</v>
          </cell>
          <cell r="H5532">
            <v>65.582203849999985</v>
          </cell>
          <cell r="I5532">
            <v>68.074465799999999</v>
          </cell>
          <cell r="J5532">
            <v>65.452608937499988</v>
          </cell>
          <cell r="K5532">
            <v>45.506495200000003</v>
          </cell>
          <cell r="L5532">
            <v>67.36561309999999</v>
          </cell>
          <cell r="M5532">
            <v>1774</v>
          </cell>
          <cell r="N5532">
            <v>11865</v>
          </cell>
          <cell r="O5532">
            <v>13227</v>
          </cell>
          <cell r="P5532">
            <v>22305</v>
          </cell>
          <cell r="Q5532">
            <v>8598</v>
          </cell>
        </row>
        <row r="5533">
          <cell r="B5533">
            <v>42908</v>
          </cell>
          <cell r="C5533">
            <v>2.3964380184999996</v>
          </cell>
          <cell r="D5533">
            <v>30.028329849999999</v>
          </cell>
          <cell r="E5533">
            <v>17.329295000000002</v>
          </cell>
          <cell r="F5533">
            <v>19.119821200000001</v>
          </cell>
          <cell r="G5533">
            <v>8.1950292449999989</v>
          </cell>
          <cell r="H5533">
            <v>69.551218449999993</v>
          </cell>
          <cell r="I5533">
            <v>55.043466000000002</v>
          </cell>
          <cell r="J5533">
            <v>60.977090624999995</v>
          </cell>
          <cell r="K5533">
            <v>65.118015050000011</v>
          </cell>
          <cell r="L5533">
            <v>66.853315649999985</v>
          </cell>
          <cell r="M5533">
            <v>1447</v>
          </cell>
          <cell r="N5533">
            <v>14182</v>
          </cell>
          <cell r="O5533">
            <v>8195</v>
          </cell>
          <cell r="P5533">
            <v>12177</v>
          </cell>
          <cell r="Q5533">
            <v>5379</v>
          </cell>
        </row>
        <row r="5534">
          <cell r="B5534">
            <v>42908</v>
          </cell>
          <cell r="C5534">
            <v>2.3861580435</v>
          </cell>
          <cell r="D5534">
            <v>32.222168549999999</v>
          </cell>
          <cell r="E5534">
            <v>17.201839750000001</v>
          </cell>
          <cell r="F5534">
            <v>18.976762524999998</v>
          </cell>
          <cell r="G5534">
            <v>8.4462294450000002</v>
          </cell>
          <cell r="H5534">
            <v>70.838461800000005</v>
          </cell>
          <cell r="I5534">
            <v>54.684088750000001</v>
          </cell>
          <cell r="J5534">
            <v>63.028469999999999</v>
          </cell>
          <cell r="K5534">
            <v>67.7807727</v>
          </cell>
          <cell r="L5534">
            <v>69.278294250000002</v>
          </cell>
          <cell r="M5534">
            <v>1476</v>
          </cell>
          <cell r="N5534">
            <v>14468</v>
          </cell>
          <cell r="O5534">
            <v>8421</v>
          </cell>
          <cell r="P5534">
            <v>12577</v>
          </cell>
          <cell r="Q5534">
            <v>5782</v>
          </cell>
        </row>
        <row r="5535">
          <cell r="B5535">
            <v>42908</v>
          </cell>
          <cell r="C5535">
            <v>0.72324756249999989</v>
          </cell>
          <cell r="D5535">
            <v>7.7980144149999999</v>
          </cell>
          <cell r="E5535">
            <v>9.7522149625000001</v>
          </cell>
          <cell r="F5535">
            <v>33.061740599999993</v>
          </cell>
          <cell r="G5535">
            <v>3.6393680299999991</v>
          </cell>
          <cell r="H5535">
            <v>125.6465092</v>
          </cell>
          <cell r="I5535">
            <v>66.758491099999986</v>
          </cell>
          <cell r="J5535">
            <v>61.652096687500013</v>
          </cell>
          <cell r="K5535">
            <v>49.536750400000003</v>
          </cell>
          <cell r="L5535">
            <v>67.467699400000015</v>
          </cell>
          <cell r="M5535">
            <v>440</v>
          </cell>
          <cell r="N5535">
            <v>4954</v>
          </cell>
          <cell r="O5535">
            <v>4531</v>
          </cell>
          <cell r="P5535">
            <v>9395</v>
          </cell>
          <cell r="Q5535">
            <v>2346</v>
          </cell>
        </row>
        <row r="5536">
          <cell r="B5536">
            <v>42908</v>
          </cell>
          <cell r="C5536">
            <v>1.4018976975000002</v>
          </cell>
          <cell r="D5536">
            <v>12.447685474999998</v>
          </cell>
          <cell r="E5536">
            <v>16.298269625</v>
          </cell>
          <cell r="F5536">
            <v>40.493641850000003</v>
          </cell>
          <cell r="G5536">
            <v>7.4672494149999995</v>
          </cell>
          <cell r="H5536">
            <v>79.105834999999999</v>
          </cell>
          <cell r="I5536">
            <v>70.238518099999993</v>
          </cell>
          <cell r="J5536">
            <v>65.858337250000005</v>
          </cell>
          <cell r="K5536">
            <v>46.922470849999996</v>
          </cell>
          <cell r="L5536">
            <v>72.20403245</v>
          </cell>
          <cell r="M5536">
            <v>881</v>
          </cell>
          <cell r="N5536">
            <v>8514</v>
          </cell>
          <cell r="O5536">
            <v>8448</v>
          </cell>
          <cell r="P5536">
            <v>13702</v>
          </cell>
          <cell r="Q5536">
            <v>5329</v>
          </cell>
        </row>
        <row r="5537">
          <cell r="B5537">
            <v>42908</v>
          </cell>
          <cell r="C5537">
            <v>2.4448046899999998</v>
          </cell>
          <cell r="D5537">
            <v>14.007095280000001</v>
          </cell>
          <cell r="E5537">
            <v>18.605377937499998</v>
          </cell>
          <cell r="F5537">
            <v>47.346709099999998</v>
          </cell>
          <cell r="G5537">
            <v>11.116862299999998</v>
          </cell>
          <cell r="H5537">
            <v>65.761819149999994</v>
          </cell>
          <cell r="I5537">
            <v>67.24873749999999</v>
          </cell>
          <cell r="J5537">
            <v>62.534568500000013</v>
          </cell>
          <cell r="K5537">
            <v>42.873831750000001</v>
          </cell>
          <cell r="L5537">
            <v>69.103195950000014</v>
          </cell>
          <cell r="M5537">
            <v>1515</v>
          </cell>
          <cell r="N5537">
            <v>9171</v>
          </cell>
          <cell r="O5537">
            <v>9090</v>
          </cell>
          <cell r="P5537">
            <v>16883</v>
          </cell>
          <cell r="Q5537">
            <v>7614</v>
          </cell>
        </row>
        <row r="5538">
          <cell r="B5538">
            <v>42908</v>
          </cell>
          <cell r="C5538">
            <v>2.7315881649999998</v>
          </cell>
          <cell r="D5538">
            <v>43.149083950000012</v>
          </cell>
          <cell r="E5538">
            <v>21.524915875000005</v>
          </cell>
          <cell r="F5538">
            <v>22.08311355</v>
          </cell>
          <cell r="G5538">
            <v>9.646829910000001</v>
          </cell>
          <cell r="H5538">
            <v>63.565631699999997</v>
          </cell>
          <cell r="I5538">
            <v>48.202158049999994</v>
          </cell>
          <cell r="J5538">
            <v>58.928618937499998</v>
          </cell>
          <cell r="K5538">
            <v>63.81593680000001</v>
          </cell>
          <cell r="L5538">
            <v>66.644567249999994</v>
          </cell>
          <cell r="M5538">
            <v>1649</v>
          </cell>
          <cell r="N5538">
            <v>15129</v>
          </cell>
          <cell r="O5538">
            <v>9940</v>
          </cell>
          <cell r="P5538">
            <v>13865</v>
          </cell>
          <cell r="Q5538">
            <v>6383</v>
          </cell>
        </row>
        <row r="5539">
          <cell r="B5539">
            <v>42909</v>
          </cell>
          <cell r="C5539">
            <v>2.4263889050000005</v>
          </cell>
          <cell r="D5539">
            <v>16.440792709999993</v>
          </cell>
          <cell r="E5539">
            <v>20.930480750000001</v>
          </cell>
          <cell r="F5539">
            <v>20.551940300000005</v>
          </cell>
          <cell r="G5539">
            <v>9.5287538399999985</v>
          </cell>
          <cell r="H5539">
            <v>69.950026199999996</v>
          </cell>
          <cell r="I5539">
            <v>70.548352100000017</v>
          </cell>
          <cell r="J5539">
            <v>67.280897937500001</v>
          </cell>
          <cell r="K5539">
            <v>71.872858949999994</v>
          </cell>
          <cell r="L5539">
            <v>76.667256250000008</v>
          </cell>
          <cell r="M5539">
            <v>2220</v>
          </cell>
          <cell r="N5539">
            <v>16827</v>
          </cell>
          <cell r="O5539">
            <v>16571</v>
          </cell>
          <cell r="P5539">
            <v>21756</v>
          </cell>
          <cell r="Q5539">
            <v>10763</v>
          </cell>
          <cell r="R5539">
            <v>54497</v>
          </cell>
          <cell r="S5539">
            <v>458560</v>
          </cell>
          <cell r="T5539">
            <v>400026</v>
          </cell>
          <cell r="U5539">
            <v>530181</v>
          </cell>
          <cell r="V5539">
            <v>247241</v>
          </cell>
          <cell r="W5539">
            <v>2.0390930796718751</v>
          </cell>
          <cell r="X5539">
            <v>15.866575535468751</v>
          </cell>
          <cell r="Y5539">
            <v>18.628873140625004</v>
          </cell>
          <cell r="Z5539">
            <v>23.072152510937499</v>
          </cell>
          <cell r="AA5539">
            <v>7.6202657369531259</v>
          </cell>
          <cell r="AB5539">
            <v>65.440439451562497</v>
          </cell>
          <cell r="AC5539">
            <v>66.454334328124986</v>
          </cell>
          <cell r="AD5539">
            <v>63.010279404296867</v>
          </cell>
          <cell r="AE5539">
            <v>61.646363603281252</v>
          </cell>
          <cell r="AF5539">
            <v>70.164327984375007</v>
          </cell>
        </row>
        <row r="5540">
          <cell r="B5540">
            <v>42909</v>
          </cell>
          <cell r="C5540">
            <v>2.2629408850000003</v>
          </cell>
          <cell r="D5540">
            <v>16.639255800000004</v>
          </cell>
          <cell r="E5540">
            <v>18.666774437499999</v>
          </cell>
          <cell r="F5540">
            <v>18.7242341</v>
          </cell>
          <cell r="G5540">
            <v>8.4841313100000004</v>
          </cell>
          <cell r="H5540">
            <v>64.10379669999999</v>
          </cell>
          <cell r="I5540">
            <v>67.170196299999986</v>
          </cell>
          <cell r="J5540">
            <v>64.887005000000002</v>
          </cell>
          <cell r="K5540">
            <v>63.822300099999985</v>
          </cell>
          <cell r="L5540">
            <v>71.581135650000007</v>
          </cell>
          <cell r="M5540">
            <v>2514</v>
          </cell>
          <cell r="N5540">
            <v>21629</v>
          </cell>
          <cell r="O5540">
            <v>18654</v>
          </cell>
          <cell r="P5540">
            <v>20621</v>
          </cell>
          <cell r="Q5540">
            <v>11754</v>
          </cell>
        </row>
        <row r="5541">
          <cell r="B5541">
            <v>42909</v>
          </cell>
          <cell r="C5541">
            <v>0.78349469800000016</v>
          </cell>
          <cell r="D5541">
            <v>8.0028746749999993</v>
          </cell>
          <cell r="E5541">
            <v>5.9155491312499997</v>
          </cell>
          <cell r="F5541">
            <v>5.6795679200000011</v>
          </cell>
          <cell r="G5541">
            <v>2.0738270124999998</v>
          </cell>
          <cell r="H5541">
            <v>68.473528799999997</v>
          </cell>
          <cell r="I5541">
            <v>66.721746100000004</v>
          </cell>
          <cell r="J5541">
            <v>65.416714437499991</v>
          </cell>
          <cell r="K5541">
            <v>70.118867300000005</v>
          </cell>
          <cell r="L5541">
            <v>73.880777850000001</v>
          </cell>
          <cell r="M5541">
            <v>730</v>
          </cell>
          <cell r="N5541">
            <v>7817</v>
          </cell>
          <cell r="O5541">
            <v>4478</v>
          </cell>
          <cell r="P5541">
            <v>5764</v>
          </cell>
          <cell r="Q5541">
            <v>2204</v>
          </cell>
        </row>
        <row r="5542">
          <cell r="B5542">
            <v>42909</v>
          </cell>
          <cell r="C5542">
            <v>0.93529392049999982</v>
          </cell>
          <cell r="D5542">
            <v>2.8280423049999999</v>
          </cell>
          <cell r="E5542">
            <v>4.5624529625000001</v>
          </cell>
          <cell r="F5542">
            <v>6.3037647800000007</v>
          </cell>
          <cell r="G5542">
            <v>1.7651230615</v>
          </cell>
          <cell r="H5542">
            <v>69.91367065</v>
          </cell>
          <cell r="I5542">
            <v>70.255742200000014</v>
          </cell>
          <cell r="J5542">
            <v>69.224162562499998</v>
          </cell>
          <cell r="K5542">
            <v>72.704352700000001</v>
          </cell>
          <cell r="L5542">
            <v>73.714433949999986</v>
          </cell>
          <cell r="M5542">
            <v>933</v>
          </cell>
          <cell r="N5542">
            <v>2760</v>
          </cell>
          <cell r="O5542">
            <v>3633</v>
          </cell>
          <cell r="P5542">
            <v>6680</v>
          </cell>
          <cell r="Q5542">
            <v>1879</v>
          </cell>
        </row>
        <row r="5543">
          <cell r="B5543">
            <v>42909</v>
          </cell>
          <cell r="C5543">
            <v>2.1309199099999998</v>
          </cell>
          <cell r="D5543">
            <v>14.025039800000002</v>
          </cell>
          <cell r="E5543">
            <v>14.350024156250001</v>
          </cell>
          <cell r="F5543">
            <v>15.988478099999998</v>
          </cell>
          <cell r="G5543">
            <v>7.0838538149999994</v>
          </cell>
          <cell r="H5543">
            <v>85.044667000000004</v>
          </cell>
          <cell r="I5543">
            <v>87.423617949999993</v>
          </cell>
          <cell r="J5543">
            <v>83.902618125000004</v>
          </cell>
          <cell r="K5543">
            <v>87.436914900000005</v>
          </cell>
          <cell r="L5543">
            <v>91.330802600000013</v>
          </cell>
          <cell r="M5543">
            <v>2385</v>
          </cell>
          <cell r="N5543">
            <v>17908</v>
          </cell>
          <cell r="O5543">
            <v>14157</v>
          </cell>
          <cell r="P5543">
            <v>20536</v>
          </cell>
          <cell r="Q5543">
            <v>9472</v>
          </cell>
        </row>
        <row r="5544">
          <cell r="B5544">
            <v>42909</v>
          </cell>
          <cell r="C5544">
            <v>2.4395458099999998</v>
          </cell>
          <cell r="D5544">
            <v>14.347322950000001</v>
          </cell>
          <cell r="E5544">
            <v>19.618249374999998</v>
          </cell>
          <cell r="F5544">
            <v>17.760612049999999</v>
          </cell>
          <cell r="G5544">
            <v>7.9898700800000011</v>
          </cell>
          <cell r="H5544">
            <v>73.99498539999999</v>
          </cell>
          <cell r="I5544">
            <v>76.230336399999985</v>
          </cell>
          <cell r="J5544">
            <v>66.500347187499997</v>
          </cell>
          <cell r="K5544">
            <v>71.855611799999991</v>
          </cell>
          <cell r="L5544">
            <v>78.386118249999996</v>
          </cell>
          <cell r="M5544">
            <v>2334</v>
          </cell>
          <cell r="N5544">
            <v>15966</v>
          </cell>
          <cell r="O5544">
            <v>14254</v>
          </cell>
          <cell r="P5544">
            <v>17406</v>
          </cell>
          <cell r="Q5544">
            <v>9055</v>
          </cell>
        </row>
        <row r="5545">
          <cell r="B5545">
            <v>42909</v>
          </cell>
          <cell r="C5545">
            <v>2.1259449949999998</v>
          </cell>
          <cell r="D5545">
            <v>14.062787224999999</v>
          </cell>
          <cell r="E5545">
            <v>14.578557875</v>
          </cell>
          <cell r="F5545">
            <v>15.694729049999996</v>
          </cell>
          <cell r="G5545">
            <v>6.7831490299999997</v>
          </cell>
          <cell r="H5545">
            <v>81.426746049999991</v>
          </cell>
          <cell r="I5545">
            <v>85.122237100000007</v>
          </cell>
          <cell r="J5545">
            <v>81.390848187499998</v>
          </cell>
          <cell r="K5545">
            <v>86.885775649999999</v>
          </cell>
          <cell r="L5545">
            <v>89.751744099999996</v>
          </cell>
          <cell r="M5545">
            <v>2254</v>
          </cell>
          <cell r="N5545">
            <v>17519</v>
          </cell>
          <cell r="O5545">
            <v>13860</v>
          </cell>
          <cell r="P5545">
            <v>19999</v>
          </cell>
          <cell r="Q5545">
            <v>8835</v>
          </cell>
        </row>
        <row r="5546">
          <cell r="B5546">
            <v>42909</v>
          </cell>
          <cell r="C5546">
            <v>2.3330756950000002</v>
          </cell>
          <cell r="D5546">
            <v>11.949166224999999</v>
          </cell>
          <cell r="E5546">
            <v>15.487134062499999</v>
          </cell>
          <cell r="F5546">
            <v>15.248113175</v>
          </cell>
          <cell r="G5546">
            <v>7.5738495250000017</v>
          </cell>
          <cell r="H5546">
            <v>78.748486050000025</v>
          </cell>
          <cell r="I5546">
            <v>82.381500850000009</v>
          </cell>
          <cell r="J5546">
            <v>77.927056312499985</v>
          </cell>
          <cell r="K5546">
            <v>84.314985350000001</v>
          </cell>
          <cell r="L5546">
            <v>87.731380300000012</v>
          </cell>
          <cell r="M5546">
            <v>2303</v>
          </cell>
          <cell r="N5546">
            <v>14164</v>
          </cell>
          <cell r="O5546">
            <v>14084</v>
          </cell>
          <cell r="P5546">
            <v>18835</v>
          </cell>
          <cell r="Q5546">
            <v>9658</v>
          </cell>
        </row>
        <row r="5547">
          <cell r="B5547">
            <v>42909</v>
          </cell>
          <cell r="C5547">
            <v>1.9316293299999998</v>
          </cell>
          <cell r="D5547">
            <v>19.459334555000002</v>
          </cell>
          <cell r="E5547">
            <v>19.2600525625</v>
          </cell>
          <cell r="F5547">
            <v>22.032381324999999</v>
          </cell>
          <cell r="G5547">
            <v>6.916070399999998</v>
          </cell>
          <cell r="H5547">
            <v>65.556093350000012</v>
          </cell>
          <cell r="I5547">
            <v>65.473890749999995</v>
          </cell>
          <cell r="J5547">
            <v>65.489582874999996</v>
          </cell>
          <cell r="K5547">
            <v>60.482776800000011</v>
          </cell>
          <cell r="L5547">
            <v>67.624724299999997</v>
          </cell>
          <cell r="M5547">
            <v>1760</v>
          </cell>
          <cell r="N5547">
            <v>19655</v>
          </cell>
          <cell r="O5547">
            <v>15395</v>
          </cell>
          <cell r="P5547">
            <v>20224</v>
          </cell>
          <cell r="Q5547">
            <v>8010</v>
          </cell>
        </row>
        <row r="5548">
          <cell r="B5548">
            <v>42909</v>
          </cell>
          <cell r="C5548">
            <v>2.2059406699999999</v>
          </cell>
          <cell r="D5548">
            <v>21.96164168</v>
          </cell>
          <cell r="E5548">
            <v>20.988897625000003</v>
          </cell>
          <cell r="F5548">
            <v>21.408130600000003</v>
          </cell>
          <cell r="G5548">
            <v>8.0799150350000009</v>
          </cell>
          <cell r="H5548">
            <v>70.914224250000018</v>
          </cell>
          <cell r="I5548">
            <v>71.045542600000005</v>
          </cell>
          <cell r="J5548">
            <v>69.065579000000014</v>
          </cell>
          <cell r="K5548">
            <v>73.503354950000002</v>
          </cell>
          <cell r="L5548">
            <v>77.270995049999996</v>
          </cell>
          <cell r="M5548">
            <v>1991</v>
          </cell>
          <cell r="N5548">
            <v>22792</v>
          </cell>
          <cell r="O5548">
            <v>17055</v>
          </cell>
          <cell r="P5548">
            <v>23058</v>
          </cell>
          <cell r="Q5548">
            <v>9120</v>
          </cell>
        </row>
        <row r="5549">
          <cell r="B5549">
            <v>42909</v>
          </cell>
          <cell r="C5549">
            <v>2.0659404050000001</v>
          </cell>
          <cell r="D5549">
            <v>11.740960165000001</v>
          </cell>
          <cell r="E5549">
            <v>13.485582000000003</v>
          </cell>
          <cell r="F5549">
            <v>13.685308174999999</v>
          </cell>
          <cell r="G5549">
            <v>7.2010724049999997</v>
          </cell>
          <cell r="H5549">
            <v>58.024812699999998</v>
          </cell>
          <cell r="I5549">
            <v>62.125934299999997</v>
          </cell>
          <cell r="J5549">
            <v>59.789049374999998</v>
          </cell>
          <cell r="K5549">
            <v>63.210192400000004</v>
          </cell>
          <cell r="L5549">
            <v>64.304993949999997</v>
          </cell>
          <cell r="M5549">
            <v>1619</v>
          </cell>
          <cell r="N5549">
            <v>10518</v>
          </cell>
          <cell r="O5549">
            <v>9267</v>
          </cell>
          <cell r="P5549">
            <v>12689</v>
          </cell>
          <cell r="Q5549">
            <v>6714</v>
          </cell>
        </row>
        <row r="5550">
          <cell r="B5550">
            <v>42909</v>
          </cell>
          <cell r="C5550">
            <v>2.3625750100000009</v>
          </cell>
          <cell r="D5550">
            <v>16.456000054999997</v>
          </cell>
          <cell r="E5550">
            <v>21.055591187499999</v>
          </cell>
          <cell r="F5550">
            <v>26.719293349999997</v>
          </cell>
          <cell r="G5550">
            <v>10.559995240000001</v>
          </cell>
          <cell r="H5550">
            <v>61.087717350000005</v>
          </cell>
          <cell r="I5550">
            <v>59.513546250000005</v>
          </cell>
          <cell r="J5550">
            <v>55.911093687499992</v>
          </cell>
          <cell r="K5550">
            <v>47.439539449999998</v>
          </cell>
          <cell r="L5550">
            <v>63.499210050000009</v>
          </cell>
          <cell r="M5550">
            <v>1981</v>
          </cell>
          <cell r="N5550">
            <v>14283</v>
          </cell>
          <cell r="O5550">
            <v>13909</v>
          </cell>
          <cell r="P5550">
            <v>16995</v>
          </cell>
          <cell r="Q5550">
            <v>9941</v>
          </cell>
        </row>
        <row r="5551">
          <cell r="B5551">
            <v>42909</v>
          </cell>
          <cell r="C5551">
            <v>2.1815993650000007</v>
          </cell>
          <cell r="D5551">
            <v>14.120337340000001</v>
          </cell>
          <cell r="E5551">
            <v>20.855342437500003</v>
          </cell>
          <cell r="F5551">
            <v>39.072017749999993</v>
          </cell>
          <cell r="G5551">
            <v>13.116556129999998</v>
          </cell>
          <cell r="H5551">
            <v>59.32147595</v>
          </cell>
          <cell r="I5551">
            <v>60.119893650000009</v>
          </cell>
          <cell r="J5551">
            <v>56.899186312500007</v>
          </cell>
          <cell r="K5551">
            <v>48.805237325</v>
          </cell>
          <cell r="L5551">
            <v>60.645400350000003</v>
          </cell>
          <cell r="M5551">
            <v>1832</v>
          </cell>
          <cell r="N5551">
            <v>12421</v>
          </cell>
          <cell r="O5551">
            <v>14009</v>
          </cell>
          <cell r="P5551">
            <v>22997</v>
          </cell>
          <cell r="Q5551">
            <v>11760</v>
          </cell>
        </row>
        <row r="5552">
          <cell r="B5552">
            <v>42909</v>
          </cell>
          <cell r="C5552">
            <v>1.7334866815000001</v>
          </cell>
          <cell r="D5552">
            <v>20.011116489999999</v>
          </cell>
          <cell r="E5552">
            <v>17.105371437500001</v>
          </cell>
          <cell r="F5552">
            <v>18.481580449999999</v>
          </cell>
          <cell r="G5552">
            <v>7.1400609650000009</v>
          </cell>
          <cell r="H5552">
            <v>60.202395249999995</v>
          </cell>
          <cell r="I5552">
            <v>59.594594649999998</v>
          </cell>
          <cell r="J5552">
            <v>59.025423187500003</v>
          </cell>
          <cell r="K5552">
            <v>61.081386350000002</v>
          </cell>
          <cell r="L5552">
            <v>63.076839150000012</v>
          </cell>
          <cell r="M5552">
            <v>1431</v>
          </cell>
          <cell r="N5552">
            <v>17585</v>
          </cell>
          <cell r="O5552">
            <v>11859</v>
          </cell>
          <cell r="P5552">
            <v>16639</v>
          </cell>
          <cell r="Q5552">
            <v>6598</v>
          </cell>
        </row>
        <row r="5553">
          <cell r="B5553">
            <v>42909</v>
          </cell>
          <cell r="C5553">
            <v>2.3802625599999998</v>
          </cell>
          <cell r="D5553">
            <v>29.281781624999997</v>
          </cell>
          <cell r="E5553">
            <v>28.654612750000005</v>
          </cell>
          <cell r="F5553">
            <v>32.104772099999998</v>
          </cell>
          <cell r="G5553">
            <v>11.07178066</v>
          </cell>
          <cell r="H5553">
            <v>63.491573649999999</v>
          </cell>
          <cell r="I5553">
            <v>58.255547849999992</v>
          </cell>
          <cell r="J5553">
            <v>60.285457062500001</v>
          </cell>
          <cell r="K5553">
            <v>58.370543300000008</v>
          </cell>
          <cell r="L5553">
            <v>67.855831299999977</v>
          </cell>
          <cell r="M5553">
            <v>2112</v>
          </cell>
          <cell r="N5553">
            <v>23185</v>
          </cell>
          <cell r="O5553">
            <v>20143</v>
          </cell>
          <cell r="P5553">
            <v>26918</v>
          </cell>
          <cell r="Q5553">
            <v>11113</v>
          </cell>
        </row>
        <row r="5554">
          <cell r="B5554">
            <v>42909</v>
          </cell>
          <cell r="C5554">
            <v>1.9163321950000001</v>
          </cell>
          <cell r="D5554">
            <v>16.899196114999999</v>
          </cell>
          <cell r="E5554">
            <v>22.461328374999997</v>
          </cell>
          <cell r="F5554">
            <v>28.686241349999996</v>
          </cell>
          <cell r="G5554">
            <v>8.3169647399999995</v>
          </cell>
          <cell r="H5554">
            <v>65.069777349999995</v>
          </cell>
          <cell r="I5554">
            <v>69.198063850000011</v>
          </cell>
          <cell r="J5554">
            <v>62.291528124999992</v>
          </cell>
          <cell r="K5554">
            <v>57.948670899999989</v>
          </cell>
          <cell r="L5554">
            <v>73.853365699999998</v>
          </cell>
          <cell r="M5554">
            <v>1132</v>
          </cell>
          <cell r="N5554">
            <v>10505</v>
          </cell>
          <cell r="O5554">
            <v>9525</v>
          </cell>
          <cell r="P5554">
            <v>13134</v>
          </cell>
          <cell r="Q5554">
            <v>5899</v>
          </cell>
        </row>
        <row r="5555">
          <cell r="B5555">
            <v>42909</v>
          </cell>
          <cell r="C5555">
            <v>0</v>
          </cell>
          <cell r="D5555">
            <v>0</v>
          </cell>
          <cell r="E5555">
            <v>0</v>
          </cell>
          <cell r="F5555">
            <v>0</v>
          </cell>
          <cell r="G5555">
            <v>0</v>
          </cell>
          <cell r="H5555">
            <v>-1</v>
          </cell>
          <cell r="I5555">
            <v>-1</v>
          </cell>
          <cell r="J5555">
            <v>-1</v>
          </cell>
          <cell r="K5555">
            <v>-1</v>
          </cell>
          <cell r="L5555">
            <v>-1</v>
          </cell>
          <cell r="M5555">
            <v>0</v>
          </cell>
          <cell r="N5555">
            <v>0</v>
          </cell>
          <cell r="O5555">
            <v>0</v>
          </cell>
          <cell r="P5555">
            <v>0</v>
          </cell>
          <cell r="Q5555">
            <v>0</v>
          </cell>
        </row>
        <row r="5556">
          <cell r="B5556">
            <v>42909</v>
          </cell>
          <cell r="C5556">
            <v>2.0524746719999998</v>
          </cell>
          <cell r="D5556">
            <v>16.245727550000005</v>
          </cell>
          <cell r="E5556">
            <v>16.221631625000001</v>
          </cell>
          <cell r="F5556">
            <v>14.071844749999997</v>
          </cell>
          <cell r="G5556">
            <v>6.3017330450000006</v>
          </cell>
          <cell r="H5556">
            <v>59.67229755000001</v>
          </cell>
          <cell r="I5556">
            <v>63.203744299999997</v>
          </cell>
          <cell r="J5556">
            <v>62.182163687500001</v>
          </cell>
          <cell r="K5556">
            <v>65.99480939999998</v>
          </cell>
          <cell r="L5556">
            <v>66.132170399999978</v>
          </cell>
          <cell r="M5556">
            <v>1063</v>
          </cell>
          <cell r="N5556">
            <v>9949</v>
          </cell>
          <cell r="O5556">
            <v>7837</v>
          </cell>
          <cell r="P5556">
            <v>9083</v>
          </cell>
          <cell r="Q5556">
            <v>4088</v>
          </cell>
        </row>
        <row r="5557">
          <cell r="B5557">
            <v>42909</v>
          </cell>
          <cell r="C5557">
            <v>1.880343525</v>
          </cell>
          <cell r="D5557">
            <v>15.493076300000002</v>
          </cell>
          <cell r="E5557">
            <v>16.377815312500001</v>
          </cell>
          <cell r="F5557">
            <v>16.702218500000001</v>
          </cell>
          <cell r="G5557">
            <v>6.4976087200000006</v>
          </cell>
          <cell r="H5557">
            <v>69.598863350000002</v>
          </cell>
          <cell r="I5557">
            <v>75.656922749999993</v>
          </cell>
          <cell r="J5557">
            <v>71.483100375000006</v>
          </cell>
          <cell r="K5557">
            <v>77.082417399999969</v>
          </cell>
          <cell r="L5557">
            <v>80.115554949999989</v>
          </cell>
          <cell r="M5557">
            <v>1670</v>
          </cell>
          <cell r="N5557">
            <v>17021</v>
          </cell>
          <cell r="O5557">
            <v>13554</v>
          </cell>
          <cell r="P5557">
            <v>18761</v>
          </cell>
          <cell r="Q5557">
            <v>7538</v>
          </cell>
        </row>
        <row r="5558">
          <cell r="B5558">
            <v>42909</v>
          </cell>
          <cell r="C5558">
            <v>2.0573569950000001</v>
          </cell>
          <cell r="D5558">
            <v>15.703151234999998</v>
          </cell>
          <cell r="E5558">
            <v>37.863643937500001</v>
          </cell>
          <cell r="F5558">
            <v>47.130548050000002</v>
          </cell>
          <cell r="G5558">
            <v>6.4456723600000014</v>
          </cell>
          <cell r="H5558">
            <v>69.052395299999986</v>
          </cell>
          <cell r="I5558">
            <v>66.38017099999999</v>
          </cell>
          <cell r="J5558">
            <v>38.940861812499996</v>
          </cell>
          <cell r="K5558">
            <v>43.557654730000003</v>
          </cell>
          <cell r="L5558">
            <v>73.51769019999999</v>
          </cell>
          <cell r="M5558">
            <v>2567</v>
          </cell>
          <cell r="N5558">
            <v>17835</v>
          </cell>
          <cell r="O5558">
            <v>14419</v>
          </cell>
          <cell r="P5558">
            <v>15872</v>
          </cell>
          <cell r="Q5558">
            <v>9258</v>
          </cell>
        </row>
        <row r="5559">
          <cell r="B5559">
            <v>42909</v>
          </cell>
          <cell r="C5559">
            <v>2.753852245</v>
          </cell>
          <cell r="D5559">
            <v>17.669290029999999</v>
          </cell>
          <cell r="E5559">
            <v>22.365620687500002</v>
          </cell>
          <cell r="F5559">
            <v>22.968108499999992</v>
          </cell>
          <cell r="G5559">
            <v>11.501756650000001</v>
          </cell>
          <cell r="H5559">
            <v>67.591087649999992</v>
          </cell>
          <cell r="I5559">
            <v>69.137888050000001</v>
          </cell>
          <cell r="J5559">
            <v>64.440017687500003</v>
          </cell>
          <cell r="K5559">
            <v>67.175061149999991</v>
          </cell>
          <cell r="L5559">
            <v>73.119919750000008</v>
          </cell>
          <cell r="M5559">
            <v>3266</v>
          </cell>
          <cell r="N5559">
            <v>23277</v>
          </cell>
          <cell r="O5559">
            <v>21917</v>
          </cell>
          <cell r="P5559">
            <v>29603</v>
          </cell>
          <cell r="Q5559">
            <v>16135</v>
          </cell>
        </row>
        <row r="5560">
          <cell r="B5560">
            <v>42909</v>
          </cell>
          <cell r="C5560">
            <v>2.0735195849999997</v>
          </cell>
          <cell r="D5560">
            <v>14.628812175000002</v>
          </cell>
          <cell r="E5560">
            <v>18.152995624999999</v>
          </cell>
          <cell r="F5560">
            <v>25.099728925000001</v>
          </cell>
          <cell r="G5560">
            <v>7.9190994100000012</v>
          </cell>
          <cell r="H5560">
            <v>69.897036700000015</v>
          </cell>
          <cell r="I5560">
            <v>71.24947259999999</v>
          </cell>
          <cell r="J5560">
            <v>68.984868125000006</v>
          </cell>
          <cell r="K5560">
            <v>63.044902350000008</v>
          </cell>
          <cell r="L5560">
            <v>77.278607050000005</v>
          </cell>
          <cell r="M5560">
            <v>1872</v>
          </cell>
          <cell r="N5560">
            <v>15147</v>
          </cell>
          <cell r="O5560">
            <v>14733</v>
          </cell>
          <cell r="P5560">
            <v>16745</v>
          </cell>
          <cell r="Q5560">
            <v>9000</v>
          </cell>
        </row>
        <row r="5561">
          <cell r="B5561">
            <v>42909</v>
          </cell>
          <cell r="C5561">
            <v>2.26246539</v>
          </cell>
          <cell r="D5561">
            <v>18.452282255000007</v>
          </cell>
          <cell r="E5561">
            <v>25.915864062500003</v>
          </cell>
          <cell r="F5561">
            <v>40.40063984999999</v>
          </cell>
          <cell r="G5561">
            <v>10.111767120000001</v>
          </cell>
          <cell r="H5561">
            <v>69.856874550000001</v>
          </cell>
          <cell r="I5561">
            <v>70.483318549999993</v>
          </cell>
          <cell r="J5561">
            <v>66.067680875000008</v>
          </cell>
          <cell r="K5561">
            <v>49.9855041</v>
          </cell>
          <cell r="L5561">
            <v>76.663585350000005</v>
          </cell>
          <cell r="M5561">
            <v>2093</v>
          </cell>
          <cell r="N5561">
            <v>18981</v>
          </cell>
          <cell r="O5561">
            <v>19548</v>
          </cell>
          <cell r="P5561">
            <v>22666</v>
          </cell>
          <cell r="Q5561">
            <v>11421</v>
          </cell>
        </row>
        <row r="5562">
          <cell r="B5562">
            <v>42909</v>
          </cell>
          <cell r="C5562">
            <v>2.0996338749999994</v>
          </cell>
          <cell r="D5562">
            <v>16.111618414999999</v>
          </cell>
          <cell r="E5562">
            <v>21.481961124999998</v>
          </cell>
          <cell r="F5562">
            <v>25.8389387</v>
          </cell>
          <cell r="G5562">
            <v>9.3132569999999983</v>
          </cell>
          <cell r="H5562">
            <v>64.884369899999996</v>
          </cell>
          <cell r="I5562">
            <v>67.955554849999984</v>
          </cell>
          <cell r="J5562">
            <v>65.590280937499998</v>
          </cell>
          <cell r="K5562">
            <v>60.889722600000006</v>
          </cell>
          <cell r="L5562">
            <v>66.594167699999986</v>
          </cell>
          <cell r="M5562">
            <v>1827</v>
          </cell>
          <cell r="N5562">
            <v>15014</v>
          </cell>
          <cell r="O5562">
            <v>14872</v>
          </cell>
          <cell r="P5562">
            <v>20717</v>
          </cell>
          <cell r="Q5562">
            <v>9620</v>
          </cell>
        </row>
        <row r="5563">
          <cell r="B5563">
            <v>42909</v>
          </cell>
          <cell r="C5563">
            <v>3.5433212499999995</v>
          </cell>
          <cell r="D5563">
            <v>23.076866500000001</v>
          </cell>
          <cell r="E5563">
            <v>20.645174812500002</v>
          </cell>
          <cell r="F5563">
            <v>16.37208365</v>
          </cell>
          <cell r="G5563">
            <v>7.0766334199999985</v>
          </cell>
          <cell r="H5563">
            <v>66.068212400000021</v>
          </cell>
          <cell r="I5563">
            <v>69.43079745</v>
          </cell>
          <cell r="J5563">
            <v>68.007038187500001</v>
          </cell>
          <cell r="K5563">
            <v>71.456400600000009</v>
          </cell>
          <cell r="L5563">
            <v>69.10083435</v>
          </cell>
          <cell r="M5563">
            <v>1818</v>
          </cell>
          <cell r="N5563">
            <v>17255</v>
          </cell>
          <cell r="O5563">
            <v>11107</v>
          </cell>
          <cell r="P5563">
            <v>12928</v>
          </cell>
          <cell r="Q5563">
            <v>6643</v>
          </cell>
        </row>
        <row r="5564">
          <cell r="B5564">
            <v>42909</v>
          </cell>
          <cell r="C5564">
            <v>3.0217713900000001</v>
          </cell>
          <cell r="D5564">
            <v>16.204736215</v>
          </cell>
          <cell r="E5564">
            <v>27.334125812500002</v>
          </cell>
          <cell r="F5564">
            <v>34.379872650000003</v>
          </cell>
          <cell r="G5564">
            <v>9.2374978449999965</v>
          </cell>
          <cell r="H5564">
            <v>65.3649798</v>
          </cell>
          <cell r="I5564">
            <v>67.874721950000009</v>
          </cell>
          <cell r="J5564">
            <v>63.120330187500002</v>
          </cell>
          <cell r="K5564">
            <v>54.191312349999997</v>
          </cell>
          <cell r="L5564">
            <v>67.562223049999986</v>
          </cell>
          <cell r="M5564">
            <v>1783</v>
          </cell>
          <cell r="N5564">
            <v>12152</v>
          </cell>
          <cell r="O5564">
            <v>15643</v>
          </cell>
          <cell r="P5564">
            <v>21546</v>
          </cell>
          <cell r="Q5564">
            <v>9678</v>
          </cell>
        </row>
        <row r="5565">
          <cell r="B5565">
            <v>42909</v>
          </cell>
          <cell r="C5565">
            <v>2.1589691380000002</v>
          </cell>
          <cell r="D5565">
            <v>22.571526049999996</v>
          </cell>
          <cell r="E5565">
            <v>19.156503124999997</v>
          </cell>
          <cell r="F5565">
            <v>18.44529885</v>
          </cell>
          <cell r="G5565">
            <v>7.8703124300000002</v>
          </cell>
          <cell r="H5565">
            <v>64.108946300000014</v>
          </cell>
          <cell r="I5565">
            <v>63.320623050000009</v>
          </cell>
          <cell r="J5565">
            <v>62.048932062500015</v>
          </cell>
          <cell r="K5565">
            <v>65.312605900000023</v>
          </cell>
          <cell r="L5565">
            <v>67.377185400000002</v>
          </cell>
          <cell r="M5565">
            <v>1322</v>
          </cell>
          <cell r="N5565">
            <v>13909</v>
          </cell>
          <cell r="O5565">
            <v>9239</v>
          </cell>
          <cell r="P5565">
            <v>11762</v>
          </cell>
          <cell r="Q5565">
            <v>5228</v>
          </cell>
        </row>
        <row r="5566">
          <cell r="B5566">
            <v>42909</v>
          </cell>
          <cell r="C5566">
            <v>2.3351799450000001</v>
          </cell>
          <cell r="D5566">
            <v>23.183550449999995</v>
          </cell>
          <cell r="E5566">
            <v>19.640578312500001</v>
          </cell>
          <cell r="F5566">
            <v>18.688687600000005</v>
          </cell>
          <cell r="G5566">
            <v>8.0709456850000016</v>
          </cell>
          <cell r="H5566">
            <v>63.550234350000004</v>
          </cell>
          <cell r="I5566">
            <v>64.025541500000003</v>
          </cell>
          <cell r="J5566">
            <v>61.348773375000007</v>
          </cell>
          <cell r="K5566">
            <v>66.874611849999994</v>
          </cell>
          <cell r="L5566">
            <v>69.861426850000015</v>
          </cell>
          <cell r="M5566">
            <v>1406</v>
          </cell>
          <cell r="N5566">
            <v>14387</v>
          </cell>
          <cell r="O5566">
            <v>9308</v>
          </cell>
          <cell r="P5566">
            <v>12159</v>
          </cell>
          <cell r="Q5566">
            <v>5608</v>
          </cell>
        </row>
        <row r="5567">
          <cell r="B5567">
            <v>42909</v>
          </cell>
          <cell r="C5567">
            <v>0.66816757149999984</v>
          </cell>
          <cell r="D5567">
            <v>7.5246649999999988</v>
          </cell>
          <cell r="E5567">
            <v>11.3072471875</v>
          </cell>
          <cell r="F5567">
            <v>33.214328075000005</v>
          </cell>
          <cell r="G5567">
            <v>2.2724007335</v>
          </cell>
          <cell r="H5567">
            <v>68.474513350000009</v>
          </cell>
          <cell r="I5567">
            <v>67.667094750000004</v>
          </cell>
          <cell r="J5567">
            <v>65.578368124999997</v>
          </cell>
          <cell r="K5567">
            <v>49.026864550000006</v>
          </cell>
          <cell r="L5567">
            <v>68.037060350000004</v>
          </cell>
          <cell r="M5567">
            <v>426</v>
          </cell>
          <cell r="N5567">
            <v>4846</v>
          </cell>
          <cell r="O5567">
            <v>5629</v>
          </cell>
          <cell r="P5567">
            <v>9181</v>
          </cell>
          <cell r="Q5567">
            <v>1490</v>
          </cell>
        </row>
        <row r="5568">
          <cell r="B5568">
            <v>42909</v>
          </cell>
          <cell r="C5568">
            <v>1.2799097400000001</v>
          </cell>
          <cell r="D5568">
            <v>12.43013938</v>
          </cell>
          <cell r="E5568">
            <v>19.246510249999996</v>
          </cell>
          <cell r="F5568">
            <v>35.814973924999997</v>
          </cell>
          <cell r="G5568">
            <v>4.562212520000001</v>
          </cell>
          <cell r="H5568">
            <v>71.315234600000025</v>
          </cell>
          <cell r="I5568">
            <v>70.722721749999991</v>
          </cell>
          <cell r="J5568">
            <v>66.841472249999995</v>
          </cell>
          <cell r="K5568">
            <v>51.468970499999998</v>
          </cell>
          <cell r="L5568">
            <v>74.614484950000005</v>
          </cell>
          <cell r="M5568">
            <v>860</v>
          </cell>
          <cell r="N5568">
            <v>8551</v>
          </cell>
          <cell r="O5568">
            <v>10138</v>
          </cell>
          <cell r="P5568">
            <v>14125</v>
          </cell>
          <cell r="Q5568">
            <v>3378</v>
          </cell>
        </row>
        <row r="5569">
          <cell r="B5569">
            <v>42909</v>
          </cell>
          <cell r="C5569">
            <v>2.351360895</v>
          </cell>
          <cell r="D5569">
            <v>13.427030065</v>
          </cell>
          <cell r="E5569">
            <v>21.311687125000006</v>
          </cell>
          <cell r="F5569">
            <v>48.450873449999989</v>
          </cell>
          <cell r="G5569">
            <v>12.555894270000001</v>
          </cell>
          <cell r="H5569">
            <v>66.185868600000006</v>
          </cell>
          <cell r="I5569">
            <v>67.816333950000015</v>
          </cell>
          <cell r="J5569">
            <v>65.339094875000001</v>
          </cell>
          <cell r="K5569">
            <v>43.758263900000003</v>
          </cell>
          <cell r="L5569">
            <v>69.01195915000001</v>
          </cell>
          <cell r="M5569">
            <v>1481</v>
          </cell>
          <cell r="N5569">
            <v>8797</v>
          </cell>
          <cell r="O5569">
            <v>10890</v>
          </cell>
          <cell r="P5569">
            <v>16531</v>
          </cell>
          <cell r="Q5569">
            <v>8513</v>
          </cell>
        </row>
        <row r="5570">
          <cell r="B5570">
            <v>42909</v>
          </cell>
          <cell r="C5570">
            <v>2.4972812979999999</v>
          </cell>
          <cell r="D5570">
            <v>26.782295799999996</v>
          </cell>
          <cell r="E5570">
            <v>21.126580374999996</v>
          </cell>
          <cell r="F5570">
            <v>22.589570299999998</v>
          </cell>
          <cell r="G5570">
            <v>10.426739124999997</v>
          </cell>
          <cell r="H5570">
            <v>64.149171350000003</v>
          </cell>
          <cell r="I5570">
            <v>61.433049100000005</v>
          </cell>
          <cell r="J5570">
            <v>62.069408999999993</v>
          </cell>
          <cell r="K5570">
            <v>64.011165700000006</v>
          </cell>
          <cell r="L5570">
            <v>66.096617200000026</v>
          </cell>
          <cell r="M5570">
            <v>1512</v>
          </cell>
          <cell r="N5570">
            <v>15905</v>
          </cell>
          <cell r="O5570">
            <v>10339</v>
          </cell>
          <cell r="P5570">
            <v>14251</v>
          </cell>
          <cell r="Q5570">
            <v>6868</v>
          </cell>
        </row>
        <row r="5571">
          <cell r="B5571">
            <v>42910</v>
          </cell>
          <cell r="C5571">
            <v>2.0543527999999998</v>
          </cell>
          <cell r="D5571">
            <v>8.5599900550000019</v>
          </cell>
          <cell r="E5571">
            <v>16.749690812500003</v>
          </cell>
          <cell r="F5571">
            <v>16.574174925000001</v>
          </cell>
          <cell r="G5571">
            <v>8.4848989949999982</v>
          </cell>
          <cell r="H5571">
            <v>74.191205449999998</v>
          </cell>
          <cell r="I5571">
            <v>76.377622500000001</v>
          </cell>
          <cell r="J5571">
            <v>75.508581124999992</v>
          </cell>
          <cell r="K5571">
            <v>76.182989349999986</v>
          </cell>
          <cell r="L5571">
            <v>79.422078049999996</v>
          </cell>
          <cell r="M5571">
            <v>2110</v>
          </cell>
          <cell r="N5571">
            <v>9555</v>
          </cell>
          <cell r="O5571">
            <v>15003</v>
          </cell>
          <cell r="P5571">
            <v>18702</v>
          </cell>
          <cell r="Q5571">
            <v>10026</v>
          </cell>
          <cell r="R5571">
            <v>51834</v>
          </cell>
          <cell r="S5571">
            <v>226177</v>
          </cell>
          <cell r="T5571">
            <v>371019</v>
          </cell>
          <cell r="U5571">
            <v>443981</v>
          </cell>
          <cell r="V5571">
            <v>239243</v>
          </cell>
          <cell r="W5571">
            <v>1.765056836109375</v>
          </cell>
          <cell r="X5571">
            <v>6.9810717185781233</v>
          </cell>
          <cell r="Y5571">
            <v>14.645392347460936</v>
          </cell>
          <cell r="Z5571">
            <v>14.308128320781245</v>
          </cell>
          <cell r="AA5571">
            <v>7.2300339365468762</v>
          </cell>
          <cell r="AB5571">
            <v>67.9496914421875</v>
          </cell>
          <cell r="AC5571">
            <v>70.493531021875015</v>
          </cell>
          <cell r="AD5571">
            <v>69.332244642578118</v>
          </cell>
          <cell r="AE5571">
            <v>69.355875489062527</v>
          </cell>
          <cell r="AF5571">
            <v>71.241806903124996</v>
          </cell>
        </row>
        <row r="5572">
          <cell r="B5572">
            <v>42910</v>
          </cell>
          <cell r="C5572">
            <v>1.7212788700000001</v>
          </cell>
          <cell r="D5572">
            <v>8.6628590899999995</v>
          </cell>
          <cell r="E5572">
            <v>16.6769155</v>
          </cell>
          <cell r="F5572">
            <v>15.506831225000003</v>
          </cell>
          <cell r="G5572">
            <v>7.8243041499999988</v>
          </cell>
          <cell r="H5572">
            <v>68.258646650000003</v>
          </cell>
          <cell r="I5572">
            <v>71.558996100000016</v>
          </cell>
          <cell r="J5572">
            <v>71.892811875000007</v>
          </cell>
          <cell r="K5572">
            <v>72.416473249999981</v>
          </cell>
          <cell r="L5572">
            <v>73.517656699999989</v>
          </cell>
          <cell r="M5572">
            <v>2088</v>
          </cell>
          <cell r="N5572">
            <v>11908</v>
          </cell>
          <cell r="O5572">
            <v>18780</v>
          </cell>
          <cell r="P5572">
            <v>21922</v>
          </cell>
          <cell r="Q5572">
            <v>11215</v>
          </cell>
        </row>
        <row r="5573">
          <cell r="B5573">
            <v>42910</v>
          </cell>
          <cell r="C5573">
            <v>0.68022071449999999</v>
          </cell>
          <cell r="D5573">
            <v>2.1343086950000001</v>
          </cell>
          <cell r="E5573">
            <v>3.8008803312499997</v>
          </cell>
          <cell r="F5573">
            <v>3.5950992499999996</v>
          </cell>
          <cell r="G5573">
            <v>1.843229725</v>
          </cell>
          <cell r="H5573">
            <v>70.410130699999982</v>
          </cell>
          <cell r="I5573">
            <v>70.795426299999988</v>
          </cell>
          <cell r="J5573">
            <v>72.456361937499992</v>
          </cell>
          <cell r="K5573">
            <v>72.727698749999988</v>
          </cell>
          <cell r="L5573">
            <v>73.383918300000005</v>
          </cell>
          <cell r="M5573">
            <v>671</v>
          </cell>
          <cell r="N5573">
            <v>2164</v>
          </cell>
          <cell r="O5573">
            <v>3224</v>
          </cell>
          <cell r="P5573">
            <v>3874</v>
          </cell>
          <cell r="Q5573">
            <v>1975</v>
          </cell>
        </row>
        <row r="5574">
          <cell r="B5574">
            <v>42910</v>
          </cell>
          <cell r="C5574">
            <v>0.51495332699999996</v>
          </cell>
          <cell r="D5574">
            <v>1.2061287290000002</v>
          </cell>
          <cell r="E5574">
            <v>2.8432600437500004</v>
          </cell>
          <cell r="F5574">
            <v>2.4974641100000001</v>
          </cell>
          <cell r="G5574">
            <v>1.3680125110000001</v>
          </cell>
          <cell r="H5574">
            <v>72.035985850000017</v>
          </cell>
          <cell r="I5574">
            <v>73.295502749999983</v>
          </cell>
          <cell r="J5574">
            <v>72.910429687500013</v>
          </cell>
          <cell r="K5574">
            <v>74.436942299999998</v>
          </cell>
          <cell r="L5574">
            <v>73.916902149999984</v>
          </cell>
          <cell r="M5574">
            <v>527</v>
          </cell>
          <cell r="N5574">
            <v>1241</v>
          </cell>
          <cell r="O5574">
            <v>2401</v>
          </cell>
          <cell r="P5574">
            <v>2674</v>
          </cell>
          <cell r="Q5574">
            <v>1480</v>
          </cell>
        </row>
        <row r="5575">
          <cell r="B5575">
            <v>42910</v>
          </cell>
          <cell r="C5575">
            <v>1.6016352270000003</v>
          </cell>
          <cell r="D5575">
            <v>6.2974731250000007</v>
          </cell>
          <cell r="E5575">
            <v>12.275536531250001</v>
          </cell>
          <cell r="F5575">
            <v>11.886506999999998</v>
          </cell>
          <cell r="G5575">
            <v>6.2592073649999991</v>
          </cell>
          <cell r="H5575">
            <v>87.97141185000001</v>
          </cell>
          <cell r="I5575">
            <v>90.83820405000003</v>
          </cell>
          <cell r="J5575">
            <v>90.734615875000017</v>
          </cell>
          <cell r="K5575">
            <v>90.866790500000022</v>
          </cell>
          <cell r="L5575">
            <v>93.941410249999976</v>
          </cell>
          <cell r="M5575">
            <v>1894</v>
          </cell>
          <cell r="N5575">
            <v>8273</v>
          </cell>
          <cell r="O5575">
            <v>13211</v>
          </cell>
          <cell r="P5575">
            <v>15907</v>
          </cell>
          <cell r="Q5575">
            <v>8665</v>
          </cell>
        </row>
        <row r="5576">
          <cell r="B5576">
            <v>42910</v>
          </cell>
          <cell r="C5576">
            <v>2.1087087749999998</v>
          </cell>
          <cell r="D5576">
            <v>7.213491565</v>
          </cell>
          <cell r="E5576">
            <v>13.868044937499999</v>
          </cell>
          <cell r="F5576">
            <v>12.659816674999998</v>
          </cell>
          <cell r="G5576">
            <v>6.9195485499999991</v>
          </cell>
          <cell r="H5576">
            <v>76.550355149999987</v>
          </cell>
          <cell r="I5576">
            <v>80.115858650000007</v>
          </cell>
          <cell r="J5576">
            <v>78.475331812500002</v>
          </cell>
          <cell r="K5576">
            <v>78.764217700000003</v>
          </cell>
          <cell r="L5576">
            <v>81.060468149999991</v>
          </cell>
          <cell r="M5576">
            <v>2148</v>
          </cell>
          <cell r="N5576">
            <v>8211</v>
          </cell>
          <cell r="O5576">
            <v>12754</v>
          </cell>
          <cell r="P5576">
            <v>14521</v>
          </cell>
          <cell r="Q5576">
            <v>8190</v>
          </cell>
        </row>
        <row r="5577">
          <cell r="B5577">
            <v>42910</v>
          </cell>
          <cell r="C5577">
            <v>1.701430357</v>
          </cell>
          <cell r="D5577">
            <v>6.20011884</v>
          </cell>
          <cell r="E5577">
            <v>11.664165593749999</v>
          </cell>
          <cell r="F5577">
            <v>11.095051250000001</v>
          </cell>
          <cell r="G5577">
            <v>5.8080310899999992</v>
          </cell>
          <cell r="H5577">
            <v>86.105122199999997</v>
          </cell>
          <cell r="I5577">
            <v>89.418022750000006</v>
          </cell>
          <cell r="J5577">
            <v>90.041914687500011</v>
          </cell>
          <cell r="K5577">
            <v>91.178089749999998</v>
          </cell>
          <cell r="L5577">
            <v>93.489157850000012</v>
          </cell>
          <cell r="M5577">
            <v>1865</v>
          </cell>
          <cell r="N5577">
            <v>7961</v>
          </cell>
          <cell r="O5577">
            <v>12407</v>
          </cell>
          <cell r="P5577">
            <v>14768</v>
          </cell>
          <cell r="Q5577">
            <v>7947</v>
          </cell>
        </row>
        <row r="5578">
          <cell r="B5578">
            <v>42910</v>
          </cell>
          <cell r="C5578">
            <v>2.0508297799999999</v>
          </cell>
          <cell r="D5578">
            <v>5.9454307599999989</v>
          </cell>
          <cell r="E5578">
            <v>12.56858646875</v>
          </cell>
          <cell r="F5578">
            <v>11.794500825</v>
          </cell>
          <cell r="G5578">
            <v>6.6147671950000007</v>
          </cell>
          <cell r="H5578">
            <v>87.064159500000031</v>
          </cell>
          <cell r="I5578">
            <v>87.534214549999987</v>
          </cell>
          <cell r="J5578">
            <v>86.878199437500001</v>
          </cell>
          <cell r="K5578">
            <v>88.564843300000007</v>
          </cell>
          <cell r="L5578">
            <v>91.155374950000009</v>
          </cell>
          <cell r="M5578">
            <v>2331</v>
          </cell>
          <cell r="N5578">
            <v>7435</v>
          </cell>
          <cell r="O5578">
            <v>12855</v>
          </cell>
          <cell r="P5578">
            <v>15341</v>
          </cell>
          <cell r="Q5578">
            <v>8848</v>
          </cell>
        </row>
        <row r="5579">
          <cell r="B5579">
            <v>42910</v>
          </cell>
          <cell r="C5579">
            <v>1.4207793169999998</v>
          </cell>
          <cell r="D5579">
            <v>8.4436025200000024</v>
          </cell>
          <cell r="E5579">
            <v>16.903038312500001</v>
          </cell>
          <cell r="F5579">
            <v>17.721591950000004</v>
          </cell>
          <cell r="G5579">
            <v>7.2066033349999996</v>
          </cell>
          <cell r="H5579">
            <v>65.291561449999989</v>
          </cell>
          <cell r="I5579">
            <v>68.97918654999998</v>
          </cell>
          <cell r="J5579">
            <v>66.897222750000012</v>
          </cell>
          <cell r="K5579">
            <v>63.168333300000008</v>
          </cell>
          <cell r="L5579">
            <v>67.426387500000004</v>
          </cell>
          <cell r="M5579">
            <v>1447</v>
          </cell>
          <cell r="N5579">
            <v>9765</v>
          </cell>
          <cell r="O5579">
            <v>15617</v>
          </cell>
          <cell r="P5579">
            <v>17876</v>
          </cell>
          <cell r="Q5579">
            <v>8704</v>
          </cell>
        </row>
        <row r="5580">
          <cell r="B5580">
            <v>42910</v>
          </cell>
          <cell r="C5580">
            <v>1.6720134650000003</v>
          </cell>
          <cell r="D5580">
            <v>9.4525602249999991</v>
          </cell>
          <cell r="E5580">
            <v>18.638090375000001</v>
          </cell>
          <cell r="F5580">
            <v>17.181398550000001</v>
          </cell>
          <cell r="G5580">
            <v>8.2934468500000005</v>
          </cell>
          <cell r="H5580">
            <v>77.240235299999995</v>
          </cell>
          <cell r="I5580">
            <v>77.254066800000004</v>
          </cell>
          <cell r="J5580">
            <v>76.050721999999993</v>
          </cell>
          <cell r="K5580">
            <v>77.542338650000005</v>
          </cell>
          <cell r="L5580">
            <v>79.261848700000002</v>
          </cell>
          <cell r="M5580">
            <v>1687</v>
          </cell>
          <cell r="N5580">
            <v>10709</v>
          </cell>
          <cell r="O5580">
            <v>16832</v>
          </cell>
          <cell r="P5580">
            <v>19788</v>
          </cell>
          <cell r="Q5580">
            <v>9757</v>
          </cell>
        </row>
        <row r="5581">
          <cell r="B5581">
            <v>42910</v>
          </cell>
          <cell r="C5581">
            <v>1.8992828250000007</v>
          </cell>
          <cell r="D5581">
            <v>5.6319493100000004</v>
          </cell>
          <cell r="E5581">
            <v>11.177939312500001</v>
          </cell>
          <cell r="F5581">
            <v>11.638587900000001</v>
          </cell>
          <cell r="G5581">
            <v>7.4999850800000019</v>
          </cell>
          <cell r="H5581">
            <v>61.346578299999997</v>
          </cell>
          <cell r="I5581">
            <v>63.548078250000003</v>
          </cell>
          <cell r="J5581">
            <v>64.5562156875</v>
          </cell>
          <cell r="K5581">
            <v>64.398467800000006</v>
          </cell>
          <cell r="L5581">
            <v>64.583775149999994</v>
          </cell>
          <cell r="M5581">
            <v>1634</v>
          </cell>
          <cell r="N5581">
            <v>5134</v>
          </cell>
          <cell r="O5581">
            <v>8359</v>
          </cell>
          <cell r="P5581">
            <v>10931</v>
          </cell>
          <cell r="Q5581">
            <v>7029</v>
          </cell>
        </row>
        <row r="5582">
          <cell r="B5582">
            <v>42910</v>
          </cell>
          <cell r="C5582">
            <v>2.5990173549999995</v>
          </cell>
          <cell r="D5582">
            <v>8.2679601900000002</v>
          </cell>
          <cell r="E5582">
            <v>17.299237312500001</v>
          </cell>
          <cell r="F5582">
            <v>17.680125650000001</v>
          </cell>
          <cell r="G5582">
            <v>10.359637275000001</v>
          </cell>
          <cell r="H5582">
            <v>62.214830099999993</v>
          </cell>
          <cell r="I5582">
            <v>63.305049400000009</v>
          </cell>
          <cell r="J5582">
            <v>62.317411437499999</v>
          </cell>
          <cell r="K5582">
            <v>60.936420049999995</v>
          </cell>
          <cell r="L5582">
            <v>63.928057749999994</v>
          </cell>
          <cell r="M5582">
            <v>2340</v>
          </cell>
          <cell r="N5582">
            <v>7645</v>
          </cell>
          <cell r="O5582">
            <v>12794</v>
          </cell>
          <cell r="P5582">
            <v>15878</v>
          </cell>
          <cell r="Q5582">
            <v>9843</v>
          </cell>
        </row>
        <row r="5583">
          <cell r="B5583">
            <v>42910</v>
          </cell>
          <cell r="C5583">
            <v>2.8371046550000001</v>
          </cell>
          <cell r="D5583">
            <v>8.2242022300000013</v>
          </cell>
          <cell r="E5583">
            <v>21.2025508125</v>
          </cell>
          <cell r="F5583">
            <v>22.297110200000009</v>
          </cell>
          <cell r="G5583">
            <v>12.679646100000001</v>
          </cell>
          <cell r="H5583">
            <v>60.002060450000002</v>
          </cell>
          <cell r="I5583">
            <v>61.910013149999997</v>
          </cell>
          <cell r="J5583">
            <v>60.375050124999987</v>
          </cell>
          <cell r="K5583">
            <v>59.53406205000001</v>
          </cell>
          <cell r="L5583">
            <v>61.216337250000002</v>
          </cell>
          <cell r="M5583">
            <v>2455</v>
          </cell>
          <cell r="N5583">
            <v>7456</v>
          </cell>
          <cell r="O5583">
            <v>15175</v>
          </cell>
          <cell r="P5583">
            <v>19642</v>
          </cell>
          <cell r="Q5583">
            <v>11515</v>
          </cell>
        </row>
        <row r="5584">
          <cell r="B5584">
            <v>42910</v>
          </cell>
          <cell r="C5584">
            <v>2.1121907999999996</v>
          </cell>
          <cell r="D5584">
            <v>8.4643707599999978</v>
          </cell>
          <cell r="E5584">
            <v>15.867907562500001</v>
          </cell>
          <cell r="F5584">
            <v>15.086942825</v>
          </cell>
          <cell r="G5584">
            <v>7.9793322650000018</v>
          </cell>
          <cell r="H5584">
            <v>61.252150750000013</v>
          </cell>
          <cell r="I5584">
            <v>63.512987150000001</v>
          </cell>
          <cell r="J5584">
            <v>62.352525812499998</v>
          </cell>
          <cell r="K5584">
            <v>62.667850850000001</v>
          </cell>
          <cell r="L5584">
            <v>63.330439400000003</v>
          </cell>
          <cell r="M5584">
            <v>1766</v>
          </cell>
          <cell r="N5584">
            <v>7836</v>
          </cell>
          <cell r="O5584">
            <v>11733</v>
          </cell>
          <cell r="P5584">
            <v>13947</v>
          </cell>
          <cell r="Q5584">
            <v>7453</v>
          </cell>
        </row>
        <row r="5585">
          <cell r="B5585">
            <v>42910</v>
          </cell>
          <cell r="C5585">
            <v>3.0669836749999999</v>
          </cell>
          <cell r="D5585">
            <v>10.816550794999999</v>
          </cell>
          <cell r="E5585">
            <v>26.590293124999999</v>
          </cell>
          <cell r="F5585">
            <v>25.851284399999997</v>
          </cell>
          <cell r="G5585">
            <v>11.647748435</v>
          </cell>
          <cell r="H5585">
            <v>65.549858399999991</v>
          </cell>
          <cell r="I5585">
            <v>67.764930249999992</v>
          </cell>
          <cell r="J5585">
            <v>63.219968062500008</v>
          </cell>
          <cell r="K5585">
            <v>62.607875149999998</v>
          </cell>
          <cell r="L5585">
            <v>67.269097500000001</v>
          </cell>
          <cell r="M5585">
            <v>2866</v>
          </cell>
          <cell r="N5585">
            <v>10744</v>
          </cell>
          <cell r="O5585">
            <v>19817</v>
          </cell>
          <cell r="P5585">
            <v>23225</v>
          </cell>
          <cell r="Q5585">
            <v>11638</v>
          </cell>
        </row>
        <row r="5586">
          <cell r="B5586">
            <v>42910</v>
          </cell>
          <cell r="C5586">
            <v>2.3945456100000002</v>
          </cell>
          <cell r="D5586">
            <v>7.6126523500000003</v>
          </cell>
          <cell r="E5586">
            <v>24.720350906250001</v>
          </cell>
          <cell r="F5586">
            <v>20.059183475000001</v>
          </cell>
          <cell r="G5586">
            <v>8.6453906800000002</v>
          </cell>
          <cell r="H5586">
            <v>68.194514799999979</v>
          </cell>
          <cell r="I5586">
            <v>73.641485450000019</v>
          </cell>
          <cell r="J5586">
            <v>62.689159999999994</v>
          </cell>
          <cell r="K5586">
            <v>66.717860400000006</v>
          </cell>
          <cell r="L5586">
            <v>73.952483099999995</v>
          </cell>
          <cell r="M5586">
            <v>1532</v>
          </cell>
          <cell r="N5586">
            <v>5301</v>
          </cell>
          <cell r="O5586">
            <v>9129</v>
          </cell>
          <cell r="P5586">
            <v>11236</v>
          </cell>
          <cell r="Q5586">
            <v>6157</v>
          </cell>
        </row>
        <row r="5587">
          <cell r="B5587">
            <v>42910</v>
          </cell>
          <cell r="C5587">
            <v>0</v>
          </cell>
          <cell r="D5587">
            <v>0</v>
          </cell>
          <cell r="E5587">
            <v>0</v>
          </cell>
          <cell r="F5587">
            <v>0</v>
          </cell>
          <cell r="G5587">
            <v>0</v>
          </cell>
          <cell r="H5587">
            <v>-1</v>
          </cell>
          <cell r="I5587">
            <v>-1</v>
          </cell>
          <cell r="J5587">
            <v>-1</v>
          </cell>
          <cell r="K5587">
            <v>-1</v>
          </cell>
          <cell r="L5587">
            <v>-1</v>
          </cell>
          <cell r="M5587">
            <v>0</v>
          </cell>
          <cell r="N5587">
            <v>0</v>
          </cell>
          <cell r="O5587">
            <v>0</v>
          </cell>
          <cell r="P5587">
            <v>0</v>
          </cell>
          <cell r="Q5587">
            <v>0</v>
          </cell>
        </row>
        <row r="5588">
          <cell r="B5588">
            <v>42910</v>
          </cell>
          <cell r="C5588">
            <v>1.6424058859999995</v>
          </cell>
          <cell r="D5588">
            <v>6.0091372100000005</v>
          </cell>
          <cell r="E5588">
            <v>10.603775437500001</v>
          </cell>
          <cell r="F5588">
            <v>10.057029325</v>
          </cell>
          <cell r="G5588">
            <v>5.7842932500000002</v>
          </cell>
          <cell r="H5588">
            <v>61.921834250000003</v>
          </cell>
          <cell r="I5588">
            <v>69.042726600000009</v>
          </cell>
          <cell r="J5588">
            <v>68.306957562500003</v>
          </cell>
          <cell r="K5588">
            <v>67.517688800000002</v>
          </cell>
          <cell r="L5588">
            <v>67.065167800000026</v>
          </cell>
          <cell r="M5588">
            <v>902</v>
          </cell>
          <cell r="N5588">
            <v>4025</v>
          </cell>
          <cell r="O5588">
            <v>5619</v>
          </cell>
          <cell r="P5588">
            <v>6581</v>
          </cell>
          <cell r="Q5588">
            <v>3787</v>
          </cell>
        </row>
        <row r="5589">
          <cell r="B5589">
            <v>42910</v>
          </cell>
          <cell r="C5589">
            <v>1.3864088270000001</v>
          </cell>
          <cell r="D5589">
            <v>7.6502131100000001</v>
          </cell>
          <cell r="E5589">
            <v>14.520740625</v>
          </cell>
          <cell r="F5589">
            <v>13.311943825</v>
          </cell>
          <cell r="G5589">
            <v>6.4837421099999997</v>
          </cell>
          <cell r="H5589">
            <v>77.044610850000012</v>
          </cell>
          <cell r="I5589">
            <v>81.107878349999993</v>
          </cell>
          <cell r="J5589">
            <v>79.685993062500003</v>
          </cell>
          <cell r="K5589">
            <v>81.187564800000004</v>
          </cell>
          <cell r="L5589">
            <v>82.048398849999984</v>
          </cell>
          <cell r="M5589">
            <v>1409</v>
          </cell>
          <cell r="N5589">
            <v>8960</v>
          </cell>
          <cell r="O5589">
            <v>13655</v>
          </cell>
          <cell r="P5589">
            <v>15938</v>
          </cell>
          <cell r="Q5589">
            <v>7875</v>
          </cell>
        </row>
        <row r="5590">
          <cell r="B5590">
            <v>42910</v>
          </cell>
          <cell r="C5590">
            <v>1.3573208969999999</v>
          </cell>
          <cell r="D5590">
            <v>6.8937126200000005</v>
          </cell>
          <cell r="E5590">
            <v>13.642635687499999</v>
          </cell>
          <cell r="F5590">
            <v>18.785895999999997</v>
          </cell>
          <cell r="G5590">
            <v>5.5537105550000003</v>
          </cell>
          <cell r="H5590">
            <v>70.433206250000012</v>
          </cell>
          <cell r="I5590">
            <v>73.273324299999999</v>
          </cell>
          <cell r="J5590">
            <v>69.692324749999997</v>
          </cell>
          <cell r="K5590">
            <v>64.930706549999996</v>
          </cell>
          <cell r="L5590">
            <v>75.681808449999991</v>
          </cell>
          <cell r="M5590">
            <v>1705</v>
          </cell>
          <cell r="N5590">
            <v>9773</v>
          </cell>
          <cell r="O5590">
            <v>14413</v>
          </cell>
          <cell r="P5590">
            <v>16452</v>
          </cell>
          <cell r="Q5590">
            <v>8297</v>
          </cell>
        </row>
        <row r="5591">
          <cell r="B5591">
            <v>42910</v>
          </cell>
          <cell r="C5591">
            <v>2.6739371200000002</v>
          </cell>
          <cell r="D5591">
            <v>8.6862662149999998</v>
          </cell>
          <cell r="E5591">
            <v>18.632453999999999</v>
          </cell>
          <cell r="F5591">
            <v>19.306637099999996</v>
          </cell>
          <cell r="G5591">
            <v>10.715203445000002</v>
          </cell>
          <cell r="H5591">
            <v>70.836113250000011</v>
          </cell>
          <cell r="I5591">
            <v>73.446597799999992</v>
          </cell>
          <cell r="J5591">
            <v>71.345399375</v>
          </cell>
          <cell r="K5591">
            <v>69.890168950000017</v>
          </cell>
          <cell r="L5591">
            <v>74.286418449999999</v>
          </cell>
          <cell r="M5591">
            <v>3505</v>
          </cell>
          <cell r="N5591">
            <v>12175</v>
          </cell>
          <cell r="O5591">
            <v>20459</v>
          </cell>
          <cell r="P5591">
            <v>25829</v>
          </cell>
          <cell r="Q5591">
            <v>15445</v>
          </cell>
        </row>
        <row r="5592">
          <cell r="B5592">
            <v>42910</v>
          </cell>
          <cell r="C5592">
            <v>1.6285940999999997</v>
          </cell>
          <cell r="D5592">
            <v>7.2896209549999993</v>
          </cell>
          <cell r="E5592">
            <v>14.212728031249997</v>
          </cell>
          <cell r="F5592">
            <v>13.359273374999997</v>
          </cell>
          <cell r="G5592">
            <v>6.9752861799999994</v>
          </cell>
          <cell r="H5592">
            <v>74.656843449999997</v>
          </cell>
          <cell r="I5592">
            <v>76.447720250000003</v>
          </cell>
          <cell r="J5592">
            <v>77.863231750000011</v>
          </cell>
          <cell r="K5592">
            <v>79.410216250000005</v>
          </cell>
          <cell r="L5592">
            <v>80.310800599999993</v>
          </cell>
          <cell r="M5592">
            <v>1681</v>
          </cell>
          <cell r="N5592">
            <v>8097</v>
          </cell>
          <cell r="O5592">
            <v>13146</v>
          </cell>
          <cell r="P5592">
            <v>15718</v>
          </cell>
          <cell r="Q5592">
            <v>8295</v>
          </cell>
        </row>
        <row r="5593">
          <cell r="B5593">
            <v>42910</v>
          </cell>
          <cell r="C5593">
            <v>1.8497890599999998</v>
          </cell>
          <cell r="D5593">
            <v>9.0551742849999979</v>
          </cell>
          <cell r="E5593">
            <v>18.984557062499999</v>
          </cell>
          <cell r="F5593">
            <v>17.799966900000001</v>
          </cell>
          <cell r="G5593">
            <v>8.5708783799999999</v>
          </cell>
          <cell r="H5593">
            <v>74.756549899999982</v>
          </cell>
          <cell r="I5593">
            <v>75.89437095000001</v>
          </cell>
          <cell r="J5593">
            <v>76.470558687499988</v>
          </cell>
          <cell r="K5593">
            <v>77.338137000000017</v>
          </cell>
          <cell r="L5593">
            <v>79.47712150000001</v>
          </cell>
          <cell r="M5593">
            <v>1906</v>
          </cell>
          <cell r="N5593">
            <v>10045</v>
          </cell>
          <cell r="O5593">
            <v>17230</v>
          </cell>
          <cell r="P5593">
            <v>20383</v>
          </cell>
          <cell r="Q5593">
            <v>10094</v>
          </cell>
        </row>
        <row r="5594">
          <cell r="B5594">
            <v>42910</v>
          </cell>
          <cell r="C5594">
            <v>1.7111295165000002</v>
          </cell>
          <cell r="D5594">
            <v>8.3559626250000001</v>
          </cell>
          <cell r="E5594">
            <v>17.728272375</v>
          </cell>
          <cell r="F5594">
            <v>16.436597599999995</v>
          </cell>
          <cell r="G5594">
            <v>8.0077916150000004</v>
          </cell>
          <cell r="H5594">
            <v>65.488669000000016</v>
          </cell>
          <cell r="I5594">
            <v>68.371732500000007</v>
          </cell>
          <cell r="J5594">
            <v>66.729166250000006</v>
          </cell>
          <cell r="K5594">
            <v>65.855001549999997</v>
          </cell>
          <cell r="L5594">
            <v>66.908056849999994</v>
          </cell>
          <cell r="M5594">
            <v>1713</v>
          </cell>
          <cell r="N5594">
            <v>8522</v>
          </cell>
          <cell r="O5594">
            <v>14298</v>
          </cell>
          <cell r="P5594">
            <v>16748</v>
          </cell>
          <cell r="Q5594">
            <v>8778</v>
          </cell>
        </row>
        <row r="5595">
          <cell r="B5595">
            <v>42910</v>
          </cell>
          <cell r="C5595">
            <v>1.5572053725000001</v>
          </cell>
          <cell r="D5595">
            <v>8.1037841050000026</v>
          </cell>
          <cell r="E5595">
            <v>15.541374031250001</v>
          </cell>
          <cell r="F5595">
            <v>14.104511349999999</v>
          </cell>
          <cell r="G5595">
            <v>7.4575486150000021</v>
          </cell>
          <cell r="H5595">
            <v>67.247758449999992</v>
          </cell>
          <cell r="I5595">
            <v>70.460814949999985</v>
          </cell>
          <cell r="J5595">
            <v>71.215973312500012</v>
          </cell>
          <cell r="K5595">
            <v>70.850335650000005</v>
          </cell>
          <cell r="L5595">
            <v>68.787500999999992</v>
          </cell>
          <cell r="M5595">
            <v>1323</v>
          </cell>
          <cell r="N5595">
            <v>7560</v>
          </cell>
          <cell r="O5595">
            <v>11789</v>
          </cell>
          <cell r="P5595">
            <v>13675</v>
          </cell>
          <cell r="Q5595">
            <v>7305</v>
          </cell>
        </row>
        <row r="5596">
          <cell r="B5596">
            <v>42910</v>
          </cell>
          <cell r="C5596">
            <v>1.7202688079999997</v>
          </cell>
          <cell r="D5596">
            <v>8.709856499999999</v>
          </cell>
          <cell r="E5596">
            <v>18.711242250000002</v>
          </cell>
          <cell r="F5596">
            <v>16.947020999999999</v>
          </cell>
          <cell r="G5596">
            <v>7.4867638699999999</v>
          </cell>
          <cell r="H5596">
            <v>65.712563700000018</v>
          </cell>
          <cell r="I5596">
            <v>68.786666200000013</v>
          </cell>
          <cell r="J5596">
            <v>67.452778687499986</v>
          </cell>
          <cell r="K5596">
            <v>66.974446350000022</v>
          </cell>
          <cell r="L5596">
            <v>67.89111115</v>
          </cell>
          <cell r="M5596">
            <v>1638</v>
          </cell>
          <cell r="N5596">
            <v>8977</v>
          </cell>
          <cell r="O5596">
            <v>15454</v>
          </cell>
          <cell r="P5596">
            <v>17100</v>
          </cell>
          <cell r="Q5596">
            <v>8199</v>
          </cell>
        </row>
        <row r="5597">
          <cell r="B5597">
            <v>42910</v>
          </cell>
          <cell r="C5597">
            <v>1.5905690169999995</v>
          </cell>
          <cell r="D5597">
            <v>7.4306339250000004</v>
          </cell>
          <cell r="E5597">
            <v>14.657813624999999</v>
          </cell>
          <cell r="F5597">
            <v>14.405269225000001</v>
          </cell>
          <cell r="G5597">
            <v>7.7481962999999991</v>
          </cell>
          <cell r="H5597">
            <v>65.684917750000011</v>
          </cell>
          <cell r="I5597">
            <v>67.847236400000014</v>
          </cell>
          <cell r="J5597">
            <v>66.740059687500008</v>
          </cell>
          <cell r="K5597">
            <v>67.744846449999997</v>
          </cell>
          <cell r="L5597">
            <v>67.842881250000019</v>
          </cell>
          <cell r="M5597">
            <v>995</v>
          </cell>
          <cell r="N5597">
            <v>4900</v>
          </cell>
          <cell r="O5597">
            <v>7688</v>
          </cell>
          <cell r="P5597">
            <v>9581</v>
          </cell>
          <cell r="Q5597">
            <v>5214</v>
          </cell>
        </row>
        <row r="5598">
          <cell r="B5598">
            <v>42910</v>
          </cell>
          <cell r="C5598">
            <v>1.8134714079999998</v>
          </cell>
          <cell r="D5598">
            <v>7.1910841300000001</v>
          </cell>
          <cell r="E5598">
            <v>15.083533312500006</v>
          </cell>
          <cell r="F5598">
            <v>14.730945600000002</v>
          </cell>
          <cell r="G5598">
            <v>8.2844725799999992</v>
          </cell>
          <cell r="H5598">
            <v>65.933180499999992</v>
          </cell>
          <cell r="I5598">
            <v>67.684871450000003</v>
          </cell>
          <cell r="J5598">
            <v>67.343057437499994</v>
          </cell>
          <cell r="K5598">
            <v>69.410952550000005</v>
          </cell>
          <cell r="L5598">
            <v>68.577981499999993</v>
          </cell>
          <cell r="M5598">
            <v>1125</v>
          </cell>
          <cell r="N5598">
            <v>4762</v>
          </cell>
          <cell r="O5598">
            <v>7940</v>
          </cell>
          <cell r="P5598">
            <v>10019</v>
          </cell>
          <cell r="Q5598">
            <v>5634</v>
          </cell>
        </row>
        <row r="5599">
          <cell r="B5599">
            <v>42910</v>
          </cell>
          <cell r="C5599">
            <v>0.48981420400000009</v>
          </cell>
          <cell r="D5599">
            <v>2.2145720634999999</v>
          </cell>
          <cell r="E5599">
            <v>5.3438363062500001</v>
          </cell>
          <cell r="F5599">
            <v>4.581384260000001</v>
          </cell>
          <cell r="G5599">
            <v>1.8620291185000002</v>
          </cell>
          <cell r="H5599">
            <v>66.374889350000004</v>
          </cell>
          <cell r="I5599">
            <v>72.320942900000006</v>
          </cell>
          <cell r="J5599">
            <v>70.172886562499997</v>
          </cell>
          <cell r="K5599">
            <v>70.337391600000004</v>
          </cell>
          <cell r="L5599">
            <v>69.284719500000008</v>
          </cell>
          <cell r="M5599">
            <v>317</v>
          </cell>
          <cell r="N5599">
            <v>1494</v>
          </cell>
          <cell r="O5599">
            <v>2892</v>
          </cell>
          <cell r="P5599">
            <v>3074</v>
          </cell>
          <cell r="Q5599">
            <v>1252</v>
          </cell>
        </row>
        <row r="5600">
          <cell r="B5600">
            <v>42910</v>
          </cell>
          <cell r="C5600">
            <v>0.97484205200000018</v>
          </cell>
          <cell r="D5600">
            <v>4.0620560670000003</v>
          </cell>
          <cell r="E5600">
            <v>9.3500253749999995</v>
          </cell>
          <cell r="F5600">
            <v>8.1613783949999981</v>
          </cell>
          <cell r="G5600">
            <v>3.9749644249999996</v>
          </cell>
          <cell r="H5600">
            <v>74.941692499999988</v>
          </cell>
          <cell r="I5600">
            <v>75.326230100000004</v>
          </cell>
          <cell r="J5600">
            <v>73.394621874999999</v>
          </cell>
          <cell r="K5600">
            <v>74.307487500000008</v>
          </cell>
          <cell r="L5600">
            <v>75.235938899999994</v>
          </cell>
          <cell r="M5600">
            <v>711</v>
          </cell>
          <cell r="N5600">
            <v>3000</v>
          </cell>
          <cell r="O5600">
            <v>5497</v>
          </cell>
          <cell r="P5600">
            <v>6083</v>
          </cell>
          <cell r="Q5600">
            <v>2991</v>
          </cell>
        </row>
        <row r="5601">
          <cell r="B5601">
            <v>42910</v>
          </cell>
          <cell r="C5601">
            <v>2.8814337349999999</v>
          </cell>
          <cell r="D5601">
            <v>8.1390540400000013</v>
          </cell>
          <cell r="E5601">
            <v>19.563428250000001</v>
          </cell>
          <cell r="F5601">
            <v>23.341400950000001</v>
          </cell>
          <cell r="G5601">
            <v>11.637512725000002</v>
          </cell>
          <cell r="H5601">
            <v>66.782795749999991</v>
          </cell>
          <cell r="I5601">
            <v>69.809135150000003</v>
          </cell>
          <cell r="J5601">
            <v>69.73446043749999</v>
          </cell>
          <cell r="K5601">
            <v>65.904564849999986</v>
          </cell>
          <cell r="L5601">
            <v>69.754378099999997</v>
          </cell>
          <cell r="M5601">
            <v>1854</v>
          </cell>
          <cell r="N5601">
            <v>5590</v>
          </cell>
          <cell r="O5601">
            <v>10770</v>
          </cell>
          <cell r="P5601">
            <v>13912</v>
          </cell>
          <cell r="Q5601">
            <v>8059</v>
          </cell>
        </row>
        <row r="5602">
          <cell r="B5602">
            <v>42910</v>
          </cell>
          <cell r="C5602">
            <v>2.7693012000000001</v>
          </cell>
          <cell r="D5602">
            <v>10.469517905</v>
          </cell>
          <cell r="E5602">
            <v>19.229650812500001</v>
          </cell>
          <cell r="F5602">
            <v>19.405181149999997</v>
          </cell>
          <cell r="G5602">
            <v>11.3849032</v>
          </cell>
          <cell r="H5602">
            <v>63.895694299999988</v>
          </cell>
          <cell r="I5602">
            <v>67.123100149999999</v>
          </cell>
          <cell r="J5602">
            <v>66.127836812500007</v>
          </cell>
          <cell r="K5602">
            <v>66.017253650000001</v>
          </cell>
          <cell r="L5602">
            <v>66.730144250000009</v>
          </cell>
          <cell r="M5602">
            <v>1689</v>
          </cell>
          <cell r="N5602">
            <v>6959</v>
          </cell>
          <cell r="O5602">
            <v>10078</v>
          </cell>
          <cell r="P5602">
            <v>12656</v>
          </cell>
          <cell r="Q5602">
            <v>7576</v>
          </cell>
        </row>
        <row r="5603">
          <cell r="B5603">
            <v>42911</v>
          </cell>
          <cell r="C5603">
            <v>1.7656499415</v>
          </cell>
          <cell r="D5603">
            <v>5.3885901599999997</v>
          </cell>
          <cell r="E5603">
            <v>14.62947190625</v>
          </cell>
          <cell r="F5603">
            <v>16.49135905</v>
          </cell>
          <cell r="G5603">
            <v>7.7125644699999993</v>
          </cell>
          <cell r="H5603">
            <v>78.303454500000015</v>
          </cell>
          <cell r="I5603">
            <v>79.873003999999995</v>
          </cell>
          <cell r="J5603">
            <v>77.823969124999991</v>
          </cell>
          <cell r="K5603">
            <v>76.768351200000012</v>
          </cell>
          <cell r="L5603">
            <v>78.315020449999992</v>
          </cell>
          <cell r="M5603">
            <v>1959</v>
          </cell>
          <cell r="N5603">
            <v>6273</v>
          </cell>
          <cell r="O5603">
            <v>13522</v>
          </cell>
          <cell r="P5603">
            <v>18761</v>
          </cell>
          <cell r="Q5603">
            <v>8798</v>
          </cell>
          <cell r="R5603">
            <v>48440</v>
          </cell>
          <cell r="S5603">
            <v>152524</v>
          </cell>
          <cell r="T5603">
            <v>345976</v>
          </cell>
          <cell r="U5603">
            <v>448827</v>
          </cell>
          <cell r="V5603">
            <v>207397</v>
          </cell>
          <cell r="W5603">
            <v>1.5521928162203127</v>
          </cell>
          <cell r="X5603">
            <v>4.5597528554531248</v>
          </cell>
          <cell r="Y5603">
            <v>13.055573987890622</v>
          </cell>
          <cell r="Z5603">
            <v>13.632080719062502</v>
          </cell>
          <cell r="AA5603">
            <v>6.3123758247656223</v>
          </cell>
          <cell r="AB5603">
            <v>69.901598628125015</v>
          </cell>
          <cell r="AC5603">
            <v>71.954347231249997</v>
          </cell>
          <cell r="AD5603">
            <v>70.87305666992188</v>
          </cell>
          <cell r="AE5603">
            <v>70.713371471874979</v>
          </cell>
          <cell r="AF5603">
            <v>70.762928204687498</v>
          </cell>
        </row>
        <row r="5604">
          <cell r="B5604">
            <v>42911</v>
          </cell>
          <cell r="C5604">
            <v>1.4938906895000001</v>
          </cell>
          <cell r="D5604">
            <v>5.7829954849999989</v>
          </cell>
          <cell r="E5604">
            <v>17.037157624999999</v>
          </cell>
          <cell r="F5604">
            <v>16.503887100000004</v>
          </cell>
          <cell r="G5604">
            <v>7.1730359899999998</v>
          </cell>
          <cell r="H5604">
            <v>70.039825799999988</v>
          </cell>
          <cell r="I5604">
            <v>74.042236750000001</v>
          </cell>
          <cell r="J5604">
            <v>71.947519437500006</v>
          </cell>
          <cell r="K5604">
            <v>72.229193100000003</v>
          </cell>
          <cell r="L5604">
            <v>71.397781900000012</v>
          </cell>
          <cell r="M5604">
            <v>1963</v>
          </cell>
          <cell r="N5604">
            <v>8281</v>
          </cell>
          <cell r="O5604">
            <v>19248</v>
          </cell>
          <cell r="P5604">
            <v>23379</v>
          </cell>
          <cell r="Q5604">
            <v>9945</v>
          </cell>
        </row>
        <row r="5605">
          <cell r="B5605">
            <v>42911</v>
          </cell>
          <cell r="C5605">
            <v>0.58391341299999999</v>
          </cell>
          <cell r="D5605">
            <v>1.5075600504999997</v>
          </cell>
          <cell r="E5605">
            <v>3.2938982000000006</v>
          </cell>
          <cell r="F5605">
            <v>3.4686697050000008</v>
          </cell>
          <cell r="G5605">
            <v>1.8458809099999995</v>
          </cell>
          <cell r="H5605">
            <v>71.287650900000003</v>
          </cell>
          <cell r="I5605">
            <v>74.127787000000012</v>
          </cell>
          <cell r="J5605">
            <v>72.676042750000008</v>
          </cell>
          <cell r="K5605">
            <v>73.552688799999999</v>
          </cell>
          <cell r="L5605">
            <v>71.942933350000004</v>
          </cell>
          <cell r="M5605">
            <v>588</v>
          </cell>
          <cell r="N5605">
            <v>1601</v>
          </cell>
          <cell r="O5605">
            <v>2836</v>
          </cell>
          <cell r="P5605">
            <v>3746</v>
          </cell>
          <cell r="Q5605">
            <v>1884</v>
          </cell>
        </row>
        <row r="5606">
          <cell r="B5606">
            <v>42911</v>
          </cell>
          <cell r="C5606">
            <v>0.34425260425000004</v>
          </cell>
          <cell r="D5606">
            <v>0.86747000100000005</v>
          </cell>
          <cell r="E5606">
            <v>2.3547513437499998</v>
          </cell>
          <cell r="F5606">
            <v>2.41824241</v>
          </cell>
          <cell r="G5606">
            <v>1.155081488</v>
          </cell>
          <cell r="H5606">
            <v>71.976021800000012</v>
          </cell>
          <cell r="I5606">
            <v>74.23999345</v>
          </cell>
          <cell r="J5606">
            <v>74.538120562500012</v>
          </cell>
          <cell r="K5606">
            <v>74.928526949999991</v>
          </cell>
          <cell r="L5606">
            <v>73.500603099999992</v>
          </cell>
          <cell r="M5606">
            <v>357</v>
          </cell>
          <cell r="N5606">
            <v>916</v>
          </cell>
          <cell r="O5606">
            <v>2041</v>
          </cell>
          <cell r="P5606">
            <v>2651</v>
          </cell>
          <cell r="Q5606">
            <v>1237</v>
          </cell>
        </row>
        <row r="5607">
          <cell r="B5607">
            <v>42911</v>
          </cell>
          <cell r="C5607">
            <v>1.4432424225000002</v>
          </cell>
          <cell r="D5607">
            <v>4.5561819850000003</v>
          </cell>
          <cell r="E5607">
            <v>10.975821250000001</v>
          </cell>
          <cell r="F5607">
            <v>11.832370275000002</v>
          </cell>
          <cell r="G5607">
            <v>5.8606709200000013</v>
          </cell>
          <cell r="H5607">
            <v>89.724655200000001</v>
          </cell>
          <cell r="I5607">
            <v>91.429026500000006</v>
          </cell>
          <cell r="J5607">
            <v>92.673767124999983</v>
          </cell>
          <cell r="K5607">
            <v>91.397417100000013</v>
          </cell>
          <cell r="L5607">
            <v>90.753945400000021</v>
          </cell>
          <cell r="M5607">
            <v>1770</v>
          </cell>
          <cell r="N5607">
            <v>6013</v>
          </cell>
          <cell r="O5607">
            <v>12027</v>
          </cell>
          <cell r="P5607">
            <v>15933</v>
          </cell>
          <cell r="Q5607">
            <v>7705</v>
          </cell>
        </row>
        <row r="5608">
          <cell r="B5608">
            <v>42911</v>
          </cell>
          <cell r="C5608">
            <v>1.5783327550000001</v>
          </cell>
          <cell r="D5608">
            <v>4.7312876150000003</v>
          </cell>
          <cell r="E5608">
            <v>13.119751874999997</v>
          </cell>
          <cell r="F5608">
            <v>12.970902774999999</v>
          </cell>
          <cell r="G5608">
            <v>6.2637365799999998</v>
          </cell>
          <cell r="H5608">
            <v>79.210474349999998</v>
          </cell>
          <cell r="I5608">
            <v>80.083919100000017</v>
          </cell>
          <cell r="J5608">
            <v>79.619497499999994</v>
          </cell>
          <cell r="K5608">
            <v>80.37619985000002</v>
          </cell>
          <cell r="L5608">
            <v>80.81063125</v>
          </cell>
          <cell r="M5608">
            <v>1737</v>
          </cell>
          <cell r="N5608">
            <v>5434</v>
          </cell>
          <cell r="O5608">
            <v>12278</v>
          </cell>
          <cell r="P5608">
            <v>15300</v>
          </cell>
          <cell r="Q5608">
            <v>7307</v>
          </cell>
        </row>
        <row r="5609">
          <cell r="B5609">
            <v>42911</v>
          </cell>
          <cell r="C5609">
            <v>1.3302331079999998</v>
          </cell>
          <cell r="D5609">
            <v>4.3618915249999999</v>
          </cell>
          <cell r="E5609">
            <v>9.5163743812499995</v>
          </cell>
          <cell r="F5609">
            <v>10.98729425</v>
          </cell>
          <cell r="G5609">
            <v>5.549198914999999</v>
          </cell>
          <cell r="H5609">
            <v>88.841805050000005</v>
          </cell>
          <cell r="I5609">
            <v>91.292241200000007</v>
          </cell>
          <cell r="J5609">
            <v>93.177083937499987</v>
          </cell>
          <cell r="K5609">
            <v>91.721362699999986</v>
          </cell>
          <cell r="L5609">
            <v>90.356259950000009</v>
          </cell>
          <cell r="M5609">
            <v>1581</v>
          </cell>
          <cell r="N5609">
            <v>5758</v>
          </cell>
          <cell r="O5609">
            <v>10447</v>
          </cell>
          <cell r="P5609">
            <v>14790</v>
          </cell>
          <cell r="Q5609">
            <v>7264</v>
          </cell>
        </row>
        <row r="5610">
          <cell r="B5610">
            <v>42911</v>
          </cell>
          <cell r="C5610">
            <v>1.5184871050000002</v>
          </cell>
          <cell r="D5610">
            <v>3.9844454900000001</v>
          </cell>
          <cell r="E5610">
            <v>11.920550718749999</v>
          </cell>
          <cell r="F5610">
            <v>12.463881024999997</v>
          </cell>
          <cell r="G5610">
            <v>6.084572614999999</v>
          </cell>
          <cell r="H5610">
            <v>89.877060849999992</v>
          </cell>
          <cell r="I5610">
            <v>88.992206199999998</v>
          </cell>
          <cell r="J5610">
            <v>88.323950937500001</v>
          </cell>
          <cell r="K5610">
            <v>88.804806349999993</v>
          </cell>
          <cell r="L5610">
            <v>90.542721650000004</v>
          </cell>
          <cell r="M5610">
            <v>1912</v>
          </cell>
          <cell r="N5610">
            <v>5022</v>
          </cell>
          <cell r="O5610">
            <v>12433</v>
          </cell>
          <cell r="P5610">
            <v>16331</v>
          </cell>
          <cell r="Q5610">
            <v>7963</v>
          </cell>
        </row>
        <row r="5611">
          <cell r="B5611">
            <v>42911</v>
          </cell>
          <cell r="C5611">
            <v>1.2508164985000001</v>
          </cell>
          <cell r="D5611">
            <v>5.5369684449999994</v>
          </cell>
          <cell r="E5611">
            <v>17.619996374999999</v>
          </cell>
          <cell r="F5611">
            <v>17.890706999999999</v>
          </cell>
          <cell r="G5611">
            <v>7.0857937650000009</v>
          </cell>
          <cell r="H5611">
            <v>65.921815499999994</v>
          </cell>
          <cell r="I5611">
            <v>68.58343069999998</v>
          </cell>
          <cell r="J5611">
            <v>67.300693687500001</v>
          </cell>
          <cell r="K5611">
            <v>66.918886350000008</v>
          </cell>
          <cell r="L5611">
            <v>67.232498699999979</v>
          </cell>
          <cell r="M5611">
            <v>1401</v>
          </cell>
          <cell r="N5611">
            <v>6602</v>
          </cell>
          <cell r="O5611">
            <v>16520</v>
          </cell>
          <cell r="P5611">
            <v>20779</v>
          </cell>
          <cell r="Q5611">
            <v>8274</v>
          </cell>
        </row>
        <row r="5612">
          <cell r="B5612">
            <v>42911</v>
          </cell>
          <cell r="C5612">
            <v>1.4832875479999998</v>
          </cell>
          <cell r="D5612">
            <v>6.4291115599999999</v>
          </cell>
          <cell r="E5612">
            <v>18.803659187500003</v>
          </cell>
          <cell r="F5612">
            <v>19.136036650000001</v>
          </cell>
          <cell r="G5612">
            <v>7.9741058499999991</v>
          </cell>
          <cell r="H5612">
            <v>80.288215000000008</v>
          </cell>
          <cell r="I5612">
            <v>80.008316900000011</v>
          </cell>
          <cell r="J5612">
            <v>77.177848125000011</v>
          </cell>
          <cell r="K5612">
            <v>77.454145550000007</v>
          </cell>
          <cell r="L5612">
            <v>77.641541549999985</v>
          </cell>
          <cell r="M5612">
            <v>1644</v>
          </cell>
          <cell r="N5612">
            <v>7521</v>
          </cell>
          <cell r="O5612">
            <v>17256</v>
          </cell>
          <cell r="P5612">
            <v>22023</v>
          </cell>
          <cell r="Q5612">
            <v>9089</v>
          </cell>
        </row>
        <row r="5613">
          <cell r="B5613">
            <v>42911</v>
          </cell>
          <cell r="C5613">
            <v>1.8591059869999995</v>
          </cell>
          <cell r="D5613">
            <v>4.0777716249999996</v>
          </cell>
          <cell r="E5613">
            <v>9.9553529374999989</v>
          </cell>
          <cell r="F5613">
            <v>10.9034785</v>
          </cell>
          <cell r="G5613">
            <v>6.2023304250000004</v>
          </cell>
          <cell r="H5613">
            <v>61.9385768</v>
          </cell>
          <cell r="I5613">
            <v>64.776044799999994</v>
          </cell>
          <cell r="J5613">
            <v>65.662955625000009</v>
          </cell>
          <cell r="K5613">
            <v>65.716887049999997</v>
          </cell>
          <cell r="L5613">
            <v>65.206522500000005</v>
          </cell>
          <cell r="M5613">
            <v>1675</v>
          </cell>
          <cell r="N5613">
            <v>3833</v>
          </cell>
          <cell r="O5613">
            <v>7640</v>
          </cell>
          <cell r="P5613">
            <v>10482</v>
          </cell>
          <cell r="Q5613">
            <v>5880</v>
          </cell>
        </row>
        <row r="5614">
          <cell r="B5614">
            <v>42911</v>
          </cell>
          <cell r="C5614">
            <v>2.6338740200000004</v>
          </cell>
          <cell r="D5614">
            <v>5.7365657199999998</v>
          </cell>
          <cell r="E5614">
            <v>15.67230625</v>
          </cell>
          <cell r="F5614">
            <v>16.357811550000001</v>
          </cell>
          <cell r="G5614">
            <v>8.7040068850000019</v>
          </cell>
          <cell r="H5614">
            <v>63.5230672</v>
          </cell>
          <cell r="I5614">
            <v>65.599165650000003</v>
          </cell>
          <cell r="J5614">
            <v>63.630264750000002</v>
          </cell>
          <cell r="K5614">
            <v>62.883135800000005</v>
          </cell>
          <cell r="L5614">
            <v>64.40917125</v>
          </cell>
          <cell r="M5614">
            <v>2454</v>
          </cell>
          <cell r="N5614">
            <v>5525</v>
          </cell>
          <cell r="O5614">
            <v>11839</v>
          </cell>
          <cell r="P5614">
            <v>15258</v>
          </cell>
          <cell r="Q5614">
            <v>8316</v>
          </cell>
        </row>
        <row r="5615">
          <cell r="B5615">
            <v>42911</v>
          </cell>
          <cell r="C5615">
            <v>2.9334014450000003</v>
          </cell>
          <cell r="D5615">
            <v>5.5372488300000002</v>
          </cell>
          <cell r="E5615">
            <v>16.718739624999998</v>
          </cell>
          <cell r="F5615">
            <v>21.617805100000002</v>
          </cell>
          <cell r="G5615">
            <v>10.625596874999999</v>
          </cell>
          <cell r="H5615">
            <v>59.968173100000001</v>
          </cell>
          <cell r="I5615">
            <v>62.942699349999998</v>
          </cell>
          <cell r="J5615">
            <v>61.887266374999996</v>
          </cell>
          <cell r="K5615">
            <v>57.894741400000008</v>
          </cell>
          <cell r="L5615">
            <v>62.068103799999996</v>
          </cell>
          <cell r="M5615">
            <v>2603</v>
          </cell>
          <cell r="N5615">
            <v>5122</v>
          </cell>
          <cell r="O5615">
            <v>12230</v>
          </cell>
          <cell r="P5615">
            <v>17916</v>
          </cell>
          <cell r="Q5615">
            <v>9750</v>
          </cell>
        </row>
        <row r="5616">
          <cell r="B5616">
            <v>42911</v>
          </cell>
          <cell r="C5616">
            <v>1.7393232875</v>
          </cell>
          <cell r="D5616">
            <v>5.3655717749999994</v>
          </cell>
          <cell r="E5616">
            <v>14.613090906249997</v>
          </cell>
          <cell r="F5616">
            <v>14.784127149999998</v>
          </cell>
          <cell r="G5616">
            <v>6.6595180000000012</v>
          </cell>
          <cell r="H5616">
            <v>65.627559600000012</v>
          </cell>
          <cell r="I5616">
            <v>66.007822849999997</v>
          </cell>
          <cell r="J5616">
            <v>63.469496562499991</v>
          </cell>
          <cell r="K5616">
            <v>63.199659150000002</v>
          </cell>
          <cell r="L5616">
            <v>63.845965350000014</v>
          </cell>
          <cell r="M5616">
            <v>1594</v>
          </cell>
          <cell r="N5616">
            <v>5076</v>
          </cell>
          <cell r="O5616">
            <v>11023</v>
          </cell>
          <cell r="P5616">
            <v>13799</v>
          </cell>
          <cell r="Q5616">
            <v>6245</v>
          </cell>
        </row>
        <row r="5617">
          <cell r="B5617">
            <v>42911</v>
          </cell>
          <cell r="C5617">
            <v>2.8265254049999995</v>
          </cell>
          <cell r="D5617">
            <v>7.0535085750000004</v>
          </cell>
          <cell r="E5617">
            <v>22.718901937499997</v>
          </cell>
          <cell r="F5617">
            <v>21.56864955</v>
          </cell>
          <cell r="G5617">
            <v>9.0977780749999972</v>
          </cell>
          <cell r="H5617">
            <v>68.013108300000013</v>
          </cell>
          <cell r="I5617">
            <v>69.276371749999981</v>
          </cell>
          <cell r="J5617">
            <v>65.230148562500005</v>
          </cell>
          <cell r="K5617">
            <v>67.031431400000002</v>
          </cell>
          <cell r="L5617">
            <v>68.429177999999993</v>
          </cell>
          <cell r="M5617">
            <v>2829</v>
          </cell>
          <cell r="N5617">
            <v>7180</v>
          </cell>
          <cell r="O5617">
            <v>17337</v>
          </cell>
          <cell r="P5617">
            <v>21330</v>
          </cell>
          <cell r="Q5617">
            <v>9240</v>
          </cell>
        </row>
        <row r="5618">
          <cell r="B5618">
            <v>42911</v>
          </cell>
          <cell r="C5618">
            <v>2.1653925599999999</v>
          </cell>
          <cell r="D5618">
            <v>4.6618892749999992</v>
          </cell>
          <cell r="E5618">
            <v>15.120234687500002</v>
          </cell>
          <cell r="F5618">
            <v>14.534123775000001</v>
          </cell>
          <cell r="G5618">
            <v>6.6818403249999987</v>
          </cell>
          <cell r="H5618">
            <v>73.268234899999996</v>
          </cell>
          <cell r="I5618">
            <v>75.692715050000004</v>
          </cell>
          <cell r="J5618">
            <v>73.010004625000008</v>
          </cell>
          <cell r="K5618">
            <v>72.608095550000002</v>
          </cell>
          <cell r="L5618">
            <v>74.825003049999992</v>
          </cell>
          <cell r="M5618">
            <v>1539</v>
          </cell>
          <cell r="N5618">
            <v>3392</v>
          </cell>
          <cell r="O5618">
            <v>8216</v>
          </cell>
          <cell r="P5618">
            <v>9929</v>
          </cell>
          <cell r="Q5618">
            <v>4843</v>
          </cell>
        </row>
        <row r="5619">
          <cell r="B5619">
            <v>42911</v>
          </cell>
          <cell r="C5619">
            <v>0</v>
          </cell>
          <cell r="D5619">
            <v>0</v>
          </cell>
          <cell r="E5619">
            <v>0</v>
          </cell>
          <cell r="F5619">
            <v>0</v>
          </cell>
          <cell r="G5619">
            <v>0</v>
          </cell>
          <cell r="H5619">
            <v>-1</v>
          </cell>
          <cell r="I5619">
            <v>-1</v>
          </cell>
          <cell r="J5619">
            <v>-1</v>
          </cell>
          <cell r="K5619">
            <v>-1</v>
          </cell>
          <cell r="L5619">
            <v>-1</v>
          </cell>
          <cell r="M5619">
            <v>0</v>
          </cell>
          <cell r="N5619">
            <v>0</v>
          </cell>
          <cell r="O5619">
            <v>0</v>
          </cell>
          <cell r="P5619">
            <v>0</v>
          </cell>
          <cell r="Q5619">
            <v>0</v>
          </cell>
        </row>
        <row r="5620">
          <cell r="B5620">
            <v>42911</v>
          </cell>
          <cell r="C5620">
            <v>1.1424063510000002</v>
          </cell>
          <cell r="D5620">
            <v>3.9857772249999996</v>
          </cell>
          <cell r="E5620">
            <v>9.9567319999999988</v>
          </cell>
          <cell r="F5620">
            <v>9.8604408600000006</v>
          </cell>
          <cell r="G5620">
            <v>4.7140374199999986</v>
          </cell>
          <cell r="H5620">
            <v>66.914313100000001</v>
          </cell>
          <cell r="I5620">
            <v>70.164272300000007</v>
          </cell>
          <cell r="J5620">
            <v>69.567147312500012</v>
          </cell>
          <cell r="K5620">
            <v>69.300585699999999</v>
          </cell>
          <cell r="L5620">
            <v>67.901215250000007</v>
          </cell>
          <cell r="M5620">
            <v>735</v>
          </cell>
          <cell r="N5620">
            <v>2681</v>
          </cell>
          <cell r="O5620">
            <v>5446</v>
          </cell>
          <cell r="P5620">
            <v>6724</v>
          </cell>
          <cell r="Q5620">
            <v>3130</v>
          </cell>
        </row>
        <row r="5621">
          <cell r="B5621">
            <v>42911</v>
          </cell>
          <cell r="C5621">
            <v>1.2563470955</v>
          </cell>
          <cell r="D5621">
            <v>5.1213794500000009</v>
          </cell>
          <cell r="E5621">
            <v>14.771715687499999</v>
          </cell>
          <cell r="F5621">
            <v>14.965350074999998</v>
          </cell>
          <cell r="G5621">
            <v>6.4123541699999986</v>
          </cell>
          <cell r="H5621">
            <v>79.537699950000018</v>
          </cell>
          <cell r="I5621">
            <v>83.307851199999988</v>
          </cell>
          <cell r="J5621">
            <v>80.960890062499999</v>
          </cell>
          <cell r="K5621">
            <v>81.015397949999993</v>
          </cell>
          <cell r="L5621">
            <v>79.346467499999989</v>
          </cell>
          <cell r="M5621">
            <v>1398</v>
          </cell>
          <cell r="N5621">
            <v>6215</v>
          </cell>
          <cell r="O5621">
            <v>14156</v>
          </cell>
          <cell r="P5621">
            <v>17915</v>
          </cell>
          <cell r="Q5621">
            <v>7472</v>
          </cell>
        </row>
        <row r="5622">
          <cell r="B5622">
            <v>42911</v>
          </cell>
          <cell r="C5622">
            <v>1.1210122009999999</v>
          </cell>
          <cell r="D5622">
            <v>4.6529981899999999</v>
          </cell>
          <cell r="E5622">
            <v>13.206241500000001</v>
          </cell>
          <cell r="F5622">
            <v>12.363189824999999</v>
          </cell>
          <cell r="G5622">
            <v>5.2803861849999993</v>
          </cell>
          <cell r="H5622">
            <v>74.723900700000002</v>
          </cell>
          <cell r="I5622">
            <v>76.375095450000003</v>
          </cell>
          <cell r="J5622">
            <v>71.963633937500006</v>
          </cell>
          <cell r="K5622">
            <v>73.569206149999999</v>
          </cell>
          <cell r="L5622">
            <v>73.328316900000019</v>
          </cell>
          <cell r="M5622">
            <v>1553</v>
          </cell>
          <cell r="N5622">
            <v>6904</v>
          </cell>
          <cell r="O5622">
            <v>14881</v>
          </cell>
          <cell r="P5622">
            <v>17750</v>
          </cell>
          <cell r="Q5622">
            <v>7519</v>
          </cell>
        </row>
        <row r="5623">
          <cell r="B5623">
            <v>42911</v>
          </cell>
          <cell r="C5623">
            <v>2.2600989099999991</v>
          </cell>
          <cell r="D5623">
            <v>5.7554523349999993</v>
          </cell>
          <cell r="E5623">
            <v>17.011091812500002</v>
          </cell>
          <cell r="F5623">
            <v>19.75624255</v>
          </cell>
          <cell r="G5623">
            <v>9.2359434050000004</v>
          </cell>
          <cell r="H5623">
            <v>73.164521100000002</v>
          </cell>
          <cell r="I5623">
            <v>75.505300349999999</v>
          </cell>
          <cell r="J5623">
            <v>73.306192937500001</v>
          </cell>
          <cell r="K5623">
            <v>69.265647850000008</v>
          </cell>
          <cell r="L5623">
            <v>74.293345550000012</v>
          </cell>
          <cell r="M5623">
            <v>3147</v>
          </cell>
          <cell r="N5623">
            <v>8350</v>
          </cell>
          <cell r="O5623">
            <v>19187</v>
          </cell>
          <cell r="P5623">
            <v>26271</v>
          </cell>
          <cell r="Q5623">
            <v>13179</v>
          </cell>
        </row>
        <row r="5624">
          <cell r="B5624">
            <v>42911</v>
          </cell>
          <cell r="C5624">
            <v>1.4343832590000001</v>
          </cell>
          <cell r="D5624">
            <v>4.2230700749999999</v>
          </cell>
          <cell r="E5624">
            <v>12.290490250000003</v>
          </cell>
          <cell r="F5624">
            <v>13.280769875000001</v>
          </cell>
          <cell r="G5624">
            <v>6.1014805499999998</v>
          </cell>
          <cell r="H5624">
            <v>77.71688515000001</v>
          </cell>
          <cell r="I5624">
            <v>79.747419700000009</v>
          </cell>
          <cell r="J5624">
            <v>78.89521775</v>
          </cell>
          <cell r="K5624">
            <v>79.415735249999997</v>
          </cell>
          <cell r="L5624">
            <v>79.077771699999985</v>
          </cell>
          <cell r="M5624">
            <v>1574</v>
          </cell>
          <cell r="N5624">
            <v>4919</v>
          </cell>
          <cell r="O5624">
            <v>11524</v>
          </cell>
          <cell r="P5624">
            <v>15617</v>
          </cell>
          <cell r="Q5624">
            <v>7070</v>
          </cell>
        </row>
        <row r="5625">
          <cell r="B5625">
            <v>42911</v>
          </cell>
          <cell r="C5625">
            <v>1.6562488145000003</v>
          </cell>
          <cell r="D5625">
            <v>5.3161109900000003</v>
          </cell>
          <cell r="E5625">
            <v>16.346960312499998</v>
          </cell>
          <cell r="F5625">
            <v>17.201113549999995</v>
          </cell>
          <cell r="G5625">
            <v>7.4793462100000001</v>
          </cell>
          <cell r="H5625">
            <v>77.471645249999995</v>
          </cell>
          <cell r="I5625">
            <v>79.784243899999993</v>
          </cell>
          <cell r="J5625">
            <v>77.705179812499992</v>
          </cell>
          <cell r="K5625">
            <v>77.786346899999998</v>
          </cell>
          <cell r="L5625">
            <v>78.747115799999989</v>
          </cell>
          <cell r="M5625">
            <v>1823</v>
          </cell>
          <cell r="N5625">
            <v>6145</v>
          </cell>
          <cell r="O5625">
            <v>15086</v>
          </cell>
          <cell r="P5625">
            <v>19885</v>
          </cell>
          <cell r="Q5625">
            <v>8635</v>
          </cell>
        </row>
        <row r="5626">
          <cell r="B5626">
            <v>42911</v>
          </cell>
          <cell r="C5626">
            <v>1.5656667104999999</v>
          </cell>
          <cell r="D5626">
            <v>4.8102594300000003</v>
          </cell>
          <cell r="E5626">
            <v>14.69967321875</v>
          </cell>
          <cell r="F5626">
            <v>15.695645399999998</v>
          </cell>
          <cell r="G5626">
            <v>6.9200014100000002</v>
          </cell>
          <cell r="H5626">
            <v>65.067064399999992</v>
          </cell>
          <cell r="I5626">
            <v>67.591109450000005</v>
          </cell>
          <cell r="J5626">
            <v>67.432636875</v>
          </cell>
          <cell r="K5626">
            <v>67.132225099999999</v>
          </cell>
          <cell r="L5626">
            <v>66.943629099999995</v>
          </cell>
          <cell r="M5626">
            <v>1635</v>
          </cell>
          <cell r="N5626">
            <v>5241</v>
          </cell>
          <cell r="O5626">
            <v>12296</v>
          </cell>
          <cell r="P5626">
            <v>16411</v>
          </cell>
          <cell r="Q5626">
            <v>7332</v>
          </cell>
        </row>
        <row r="5627">
          <cell r="B5627">
            <v>42911</v>
          </cell>
          <cell r="C5627">
            <v>1.4294531574999998</v>
          </cell>
          <cell r="D5627">
            <v>5.2377977150000001</v>
          </cell>
          <cell r="E5627">
            <v>17.111486593750001</v>
          </cell>
          <cell r="F5627">
            <v>17.409310499999997</v>
          </cell>
          <cell r="G5627">
            <v>7.1705287799999979</v>
          </cell>
          <cell r="H5627">
            <v>66.593528500000005</v>
          </cell>
          <cell r="I5627">
            <v>70.04870870000002</v>
          </cell>
          <cell r="J5627">
            <v>71.053470125000004</v>
          </cell>
          <cell r="K5627">
            <v>71.228055699999999</v>
          </cell>
          <cell r="L5627">
            <v>69.025524999999988</v>
          </cell>
          <cell r="M5627">
            <v>1299</v>
          </cell>
          <cell r="N5627">
            <v>5140</v>
          </cell>
          <cell r="O5627">
            <v>13077</v>
          </cell>
          <cell r="P5627">
            <v>16830</v>
          </cell>
          <cell r="Q5627">
            <v>7032</v>
          </cell>
        </row>
        <row r="5628">
          <cell r="B5628">
            <v>42911</v>
          </cell>
          <cell r="C5628">
            <v>1.5134629454999999</v>
          </cell>
          <cell r="D5628">
            <v>5.0974752180000014</v>
          </cell>
          <cell r="E5628">
            <v>15.459034531249999</v>
          </cell>
          <cell r="F5628">
            <v>14.914027274999999</v>
          </cell>
          <cell r="G5628">
            <v>6.2063732350000009</v>
          </cell>
          <cell r="H5628">
            <v>65.749862350000015</v>
          </cell>
          <cell r="I5628">
            <v>68.062612400000006</v>
          </cell>
          <cell r="J5628">
            <v>67.444442062500016</v>
          </cell>
          <cell r="K5628">
            <v>67.829445499999991</v>
          </cell>
          <cell r="L5628">
            <v>67.75446255</v>
          </cell>
          <cell r="M5628">
            <v>1515</v>
          </cell>
          <cell r="N5628">
            <v>5449</v>
          </cell>
          <cell r="O5628">
            <v>13095</v>
          </cell>
          <cell r="P5628">
            <v>15890</v>
          </cell>
          <cell r="Q5628">
            <v>6588</v>
          </cell>
        </row>
        <row r="5629">
          <cell r="B5629">
            <v>42911</v>
          </cell>
          <cell r="C5629">
            <v>1.4595509289999999</v>
          </cell>
          <cell r="D5629">
            <v>5.0138062750000003</v>
          </cell>
          <cell r="E5629">
            <v>13.475946937499998</v>
          </cell>
          <cell r="F5629">
            <v>14.5399327</v>
          </cell>
          <cell r="G5629">
            <v>6.805502934999998</v>
          </cell>
          <cell r="H5629">
            <v>67.346125100000009</v>
          </cell>
          <cell r="I5629">
            <v>68.835146649999984</v>
          </cell>
          <cell r="J5629">
            <v>69.146601000000004</v>
          </cell>
          <cell r="K5629">
            <v>68.41675004999999</v>
          </cell>
          <cell r="L5629">
            <v>67.11520329999999</v>
          </cell>
          <cell r="M5629">
            <v>957</v>
          </cell>
          <cell r="N5629">
            <v>3371</v>
          </cell>
          <cell r="O5629">
            <v>7360</v>
          </cell>
          <cell r="P5629">
            <v>9831</v>
          </cell>
          <cell r="Q5629">
            <v>4479</v>
          </cell>
        </row>
        <row r="5630">
          <cell r="B5630">
            <v>42911</v>
          </cell>
          <cell r="C5630">
            <v>1.5981959555</v>
          </cell>
          <cell r="D5630">
            <v>4.6181225399999999</v>
          </cell>
          <cell r="E5630">
            <v>13.362639093749998</v>
          </cell>
          <cell r="F5630">
            <v>14.654125900000002</v>
          </cell>
          <cell r="G5630">
            <v>7.2766471649999982</v>
          </cell>
          <cell r="H5630">
            <v>66.000797800000015</v>
          </cell>
          <cell r="I5630">
            <v>68.047753749999998</v>
          </cell>
          <cell r="J5630">
            <v>71.310393125000004</v>
          </cell>
          <cell r="K5630">
            <v>71.681671399999999</v>
          </cell>
          <cell r="L5630">
            <v>68.33313785</v>
          </cell>
          <cell r="M5630">
            <v>1017</v>
          </cell>
          <cell r="N5630">
            <v>3038</v>
          </cell>
          <cell r="O5630">
            <v>7534</v>
          </cell>
          <cell r="P5630">
            <v>10383</v>
          </cell>
          <cell r="Q5630">
            <v>4929</v>
          </cell>
        </row>
        <row r="5631">
          <cell r="B5631">
            <v>42911</v>
          </cell>
          <cell r="C5631">
            <v>0.27579053779999996</v>
          </cell>
          <cell r="D5631">
            <v>1.3163223150000001</v>
          </cell>
          <cell r="E5631">
            <v>3.9925864437499996</v>
          </cell>
          <cell r="F5631">
            <v>3.5770711049999995</v>
          </cell>
          <cell r="G5631">
            <v>1.4169034444999995</v>
          </cell>
          <cell r="H5631">
            <v>69.825035</v>
          </cell>
          <cell r="I5631">
            <v>72.27179550000001</v>
          </cell>
          <cell r="J5631">
            <v>69.857746875000004</v>
          </cell>
          <cell r="K5631">
            <v>70.750960250000006</v>
          </cell>
          <cell r="L5631">
            <v>69.139700099999999</v>
          </cell>
          <cell r="M5631">
            <v>179</v>
          </cell>
          <cell r="N5631">
            <v>915</v>
          </cell>
          <cell r="O5631">
            <v>2145</v>
          </cell>
          <cell r="P5631">
            <v>2441</v>
          </cell>
          <cell r="Q5631">
            <v>941</v>
          </cell>
        </row>
        <row r="5632">
          <cell r="B5632">
            <v>42911</v>
          </cell>
          <cell r="C5632">
            <v>0.81493939250000003</v>
          </cell>
          <cell r="D5632">
            <v>2.6142636000000001</v>
          </cell>
          <cell r="E5632">
            <v>7.8530525875000006</v>
          </cell>
          <cell r="F5632">
            <v>6.9801445050000002</v>
          </cell>
          <cell r="G5632">
            <v>3.1392619650000002</v>
          </cell>
          <cell r="H5632">
            <v>75.263853850000004</v>
          </cell>
          <cell r="I5632">
            <v>77.018123750000001</v>
          </cell>
          <cell r="J5632">
            <v>74.462379937499989</v>
          </cell>
          <cell r="K5632">
            <v>75.686454749999996</v>
          </cell>
          <cell r="L5632">
            <v>75.577558299999993</v>
          </cell>
          <cell r="M5632">
            <v>594</v>
          </cell>
          <cell r="N5632">
            <v>1977</v>
          </cell>
          <cell r="O5632">
            <v>4698</v>
          </cell>
          <cell r="P5632">
            <v>5330</v>
          </cell>
          <cell r="Q5632">
            <v>2345</v>
          </cell>
        </row>
        <row r="5633">
          <cell r="B5633">
            <v>42911</v>
          </cell>
          <cell r="C5633">
            <v>2.8439722000000005</v>
          </cell>
          <cell r="D5633">
            <v>5.6553403600000003</v>
          </cell>
          <cell r="E5633">
            <v>15.7392228125</v>
          </cell>
          <cell r="F5633">
            <v>17.131494749999998</v>
          </cell>
          <cell r="G5633">
            <v>9.6128097399999994</v>
          </cell>
          <cell r="H5633">
            <v>67.895848749999999</v>
          </cell>
          <cell r="I5633">
            <v>71.104095500000014</v>
          </cell>
          <cell r="J5633">
            <v>70.512771437499993</v>
          </cell>
          <cell r="K5633">
            <v>70.40388554999997</v>
          </cell>
          <cell r="L5633">
            <v>70.46386115</v>
          </cell>
          <cell r="M5633">
            <v>1888</v>
          </cell>
          <cell r="N5633">
            <v>3943</v>
          </cell>
          <cell r="O5633">
            <v>8750</v>
          </cell>
          <cell r="P5633">
            <v>11909</v>
          </cell>
          <cell r="Q5633">
            <v>6641</v>
          </cell>
        </row>
        <row r="5634">
          <cell r="B5634">
            <v>42911</v>
          </cell>
          <cell r="C5634">
            <v>2.3489128700000004</v>
          </cell>
          <cell r="D5634">
            <v>6.9148575399999999</v>
          </cell>
          <cell r="E5634">
            <v>18.431434624999998</v>
          </cell>
          <cell r="F5634">
            <v>19.968378274999999</v>
          </cell>
          <cell r="G5634">
            <v>9.5487376899999994</v>
          </cell>
          <cell r="H5634">
            <v>66.770376249999998</v>
          </cell>
          <cell r="I5634">
            <v>68.708601549999997</v>
          </cell>
          <cell r="J5634">
            <v>67.170480500000011</v>
          </cell>
          <cell r="K5634">
            <v>66.859990700000012</v>
          </cell>
          <cell r="L5634">
            <v>67.088511249999996</v>
          </cell>
          <cell r="M5634">
            <v>1520</v>
          </cell>
          <cell r="N5634">
            <v>4687</v>
          </cell>
          <cell r="O5634">
            <v>9848</v>
          </cell>
          <cell r="P5634">
            <v>13233</v>
          </cell>
          <cell r="Q5634">
            <v>6365</v>
          </cell>
        </row>
        <row r="5635">
          <cell r="B5635">
            <v>42912</v>
          </cell>
          <cell r="C5635">
            <v>2.0853843269999994</v>
          </cell>
          <cell r="D5635">
            <v>17.086928654999998</v>
          </cell>
          <cell r="E5635">
            <v>17.749525124999998</v>
          </cell>
          <cell r="F5635">
            <v>20.548373600000005</v>
          </cell>
          <cell r="G5635">
            <v>7.8278444949999981</v>
          </cell>
          <cell r="H5635">
            <v>72.914017099999995</v>
          </cell>
          <cell r="I5635">
            <v>70.790316000000018</v>
          </cell>
          <cell r="J5635">
            <v>66.261235625000012</v>
          </cell>
          <cell r="K5635">
            <v>69.656038149999986</v>
          </cell>
          <cell r="L5635">
            <v>76.219745000000017</v>
          </cell>
          <cell r="M5635">
            <v>1989</v>
          </cell>
          <cell r="N5635">
            <v>17447</v>
          </cell>
          <cell r="O5635">
            <v>13669</v>
          </cell>
          <cell r="P5635">
            <v>20854</v>
          </cell>
          <cell r="Q5635">
            <v>8603</v>
          </cell>
          <cell r="R5635">
            <v>46224</v>
          </cell>
          <cell r="S5635">
            <v>469543</v>
          </cell>
          <cell r="T5635">
            <v>354436</v>
          </cell>
          <cell r="U5635">
            <v>541780</v>
          </cell>
          <cell r="V5635">
            <v>215612</v>
          </cell>
          <cell r="W5635">
            <v>1.6410675945781248</v>
          </cell>
          <cell r="X5635">
            <v>20.934558380781251</v>
          </cell>
          <cell r="Y5635">
            <v>15.927407598242187</v>
          </cell>
          <cell r="Z5635">
            <v>24.16637661375</v>
          </cell>
          <cell r="AA5635">
            <v>6.948771729656249</v>
          </cell>
          <cell r="AB5635">
            <v>66.552807137499997</v>
          </cell>
          <cell r="AC5635">
            <v>61.769834467187486</v>
          </cell>
          <cell r="AD5635">
            <v>63.432092539062516</v>
          </cell>
          <cell r="AE5635">
            <v>59.839911951562499</v>
          </cell>
          <cell r="AF5635">
            <v>69.253493248437508</v>
          </cell>
        </row>
        <row r="5636">
          <cell r="B5636">
            <v>42912</v>
          </cell>
          <cell r="C5636">
            <v>1.8836852895</v>
          </cell>
          <cell r="D5636">
            <v>23.179337109999999</v>
          </cell>
          <cell r="E5636">
            <v>18.217228437500001</v>
          </cell>
          <cell r="F5636">
            <v>17.162046675000003</v>
          </cell>
          <cell r="G5636">
            <v>7.4841295949999971</v>
          </cell>
          <cell r="H5636">
            <v>62.949705300000005</v>
          </cell>
          <cell r="I5636">
            <v>59.243825549999983</v>
          </cell>
          <cell r="J5636">
            <v>62.750850937500005</v>
          </cell>
          <cell r="K5636">
            <v>64.497427649999992</v>
          </cell>
          <cell r="L5636">
            <v>68.556455</v>
          </cell>
          <cell r="M5636">
            <v>2128</v>
          </cell>
          <cell r="N5636">
            <v>22498</v>
          </cell>
          <cell r="O5636">
            <v>17469</v>
          </cell>
          <cell r="P5636">
            <v>20041</v>
          </cell>
          <cell r="Q5636">
            <v>9735</v>
          </cell>
        </row>
        <row r="5637">
          <cell r="B5637">
            <v>42912</v>
          </cell>
          <cell r="C5637">
            <v>0.65937784350000006</v>
          </cell>
          <cell r="D5637">
            <v>8.6484769399999983</v>
          </cell>
          <cell r="E5637">
            <v>5.4717075500000005</v>
          </cell>
          <cell r="F5637">
            <v>6.01057928</v>
          </cell>
          <cell r="G5637">
            <v>1.7888877240000003</v>
          </cell>
          <cell r="H5637">
            <v>67.850636949999995</v>
          </cell>
          <cell r="I5637">
            <v>66.754330100000004</v>
          </cell>
          <cell r="J5637">
            <v>64.937510687500009</v>
          </cell>
          <cell r="K5637">
            <v>69.790527799999992</v>
          </cell>
          <cell r="L5637">
            <v>72.303072800000024</v>
          </cell>
          <cell r="M5637">
            <v>602</v>
          </cell>
          <cell r="N5637">
            <v>8453</v>
          </cell>
          <cell r="O5637">
            <v>4059</v>
          </cell>
          <cell r="P5637">
            <v>6120</v>
          </cell>
          <cell r="Q5637">
            <v>1805</v>
          </cell>
        </row>
        <row r="5638">
          <cell r="B5638">
            <v>42912</v>
          </cell>
          <cell r="C5638">
            <v>0.24698182800000001</v>
          </cell>
          <cell r="D5638">
            <v>3.0091677830000001</v>
          </cell>
          <cell r="E5638">
            <v>4.2660867250000001</v>
          </cell>
          <cell r="F5638">
            <v>7.1236084349999995</v>
          </cell>
          <cell r="G5638">
            <v>1.8229809800000005</v>
          </cell>
          <cell r="H5638">
            <v>69.494394450000001</v>
          </cell>
          <cell r="I5638">
            <v>70.48738745</v>
          </cell>
          <cell r="J5638">
            <v>68.583260625000008</v>
          </cell>
          <cell r="K5638">
            <v>72.451791549999982</v>
          </cell>
          <cell r="L5638">
            <v>72.4628266</v>
          </cell>
          <cell r="M5638">
            <v>240</v>
          </cell>
          <cell r="N5638">
            <v>2925</v>
          </cell>
          <cell r="O5638">
            <v>3268</v>
          </cell>
          <cell r="P5638">
            <v>7558</v>
          </cell>
          <cell r="Q5638">
            <v>1929</v>
          </cell>
        </row>
        <row r="5639">
          <cell r="B5639">
            <v>42912</v>
          </cell>
          <cell r="C5639">
            <v>1.591317608</v>
          </cell>
          <cell r="D5639">
            <v>14.792907675</v>
          </cell>
          <cell r="E5639">
            <v>12.830730562500001</v>
          </cell>
          <cell r="F5639">
            <v>15.898665500000002</v>
          </cell>
          <cell r="G5639">
            <v>6.4855870500000012</v>
          </cell>
          <cell r="H5639">
            <v>85.896922799999999</v>
          </cell>
          <cell r="I5639">
            <v>85.883278249999961</v>
          </cell>
          <cell r="J5639">
            <v>80.568948812500011</v>
          </cell>
          <cell r="K5639">
            <v>84.957138499999999</v>
          </cell>
          <cell r="L5639">
            <v>85.618988150000007</v>
          </cell>
          <cell r="M5639">
            <v>1777</v>
          </cell>
          <cell r="N5639">
            <v>18636</v>
          </cell>
          <cell r="O5639">
            <v>12026</v>
          </cell>
          <cell r="P5639">
            <v>19877</v>
          </cell>
          <cell r="Q5639">
            <v>7902</v>
          </cell>
        </row>
        <row r="5640">
          <cell r="B5640">
            <v>42912</v>
          </cell>
          <cell r="C5640">
            <v>2.4466467849999995</v>
          </cell>
          <cell r="D5640">
            <v>17.358666699999997</v>
          </cell>
          <cell r="E5640">
            <v>19.640790124999999</v>
          </cell>
          <cell r="F5640">
            <v>21.369831249999997</v>
          </cell>
          <cell r="G5640">
            <v>7.0273694299999985</v>
          </cell>
          <cell r="H5640">
            <v>69.333686949999986</v>
          </cell>
          <cell r="I5640">
            <v>68.341390750000002</v>
          </cell>
          <cell r="J5640">
            <v>61.607860499999994</v>
          </cell>
          <cell r="K5640">
            <v>69.45013904999999</v>
          </cell>
          <cell r="L5640">
            <v>79.014714699999985</v>
          </cell>
          <cell r="M5640">
            <v>2013</v>
          </cell>
          <cell r="N5640">
            <v>15624</v>
          </cell>
          <cell r="O5640">
            <v>12303</v>
          </cell>
          <cell r="P5640">
            <v>20068</v>
          </cell>
          <cell r="Q5640">
            <v>7971</v>
          </cell>
        </row>
        <row r="5641">
          <cell r="B5641">
            <v>42912</v>
          </cell>
          <cell r="C5641">
            <v>1.5846965494999998</v>
          </cell>
          <cell r="D5641">
            <v>14.593101545</v>
          </cell>
          <cell r="E5641">
            <v>13.271700249999999</v>
          </cell>
          <cell r="F5641">
            <v>15.753761449999999</v>
          </cell>
          <cell r="G5641">
            <v>6.1916305749999996</v>
          </cell>
          <cell r="H5641">
            <v>81.813366800000011</v>
          </cell>
          <cell r="I5641">
            <v>84.468878399999994</v>
          </cell>
          <cell r="J5641">
            <v>77.558947249999989</v>
          </cell>
          <cell r="K5641">
            <v>83.378594749999991</v>
          </cell>
          <cell r="L5641">
            <v>85.199221699999995</v>
          </cell>
          <cell r="M5641">
            <v>1681</v>
          </cell>
          <cell r="N5641">
            <v>18080</v>
          </cell>
          <cell r="O5641">
            <v>11874</v>
          </cell>
          <cell r="P5641">
            <v>18798</v>
          </cell>
          <cell r="Q5641">
            <v>7421</v>
          </cell>
        </row>
        <row r="5642">
          <cell r="B5642">
            <v>42912</v>
          </cell>
          <cell r="C5642">
            <v>1.9165431899999998</v>
          </cell>
          <cell r="D5642">
            <v>12.315548289999999</v>
          </cell>
          <cell r="E5642">
            <v>13.507670124999999</v>
          </cell>
          <cell r="F5642">
            <v>16.636669599999998</v>
          </cell>
          <cell r="G5642">
            <v>6.4726410499999982</v>
          </cell>
          <cell r="H5642">
            <v>84.374130749999992</v>
          </cell>
          <cell r="I5642">
            <v>84.769949650000001</v>
          </cell>
          <cell r="J5642">
            <v>78.487756187499997</v>
          </cell>
          <cell r="K5642">
            <v>84.1863168</v>
          </cell>
          <cell r="L5642">
            <v>88.290725750000007</v>
          </cell>
          <cell r="M5642">
            <v>2045</v>
          </cell>
          <cell r="N5642">
            <v>14979</v>
          </cell>
          <cell r="O5642">
            <v>12306</v>
          </cell>
          <cell r="P5642">
            <v>20594</v>
          </cell>
          <cell r="Q5642">
            <v>8132</v>
          </cell>
        </row>
        <row r="5643">
          <cell r="B5643">
            <v>42912</v>
          </cell>
          <cell r="C5643">
            <v>1.9125781385</v>
          </cell>
          <cell r="D5643">
            <v>46.330095999999998</v>
          </cell>
          <cell r="E5643">
            <v>19.268197875000006</v>
          </cell>
          <cell r="F5643">
            <v>32.238400775000009</v>
          </cell>
          <cell r="G5643">
            <v>6.4351906549999995</v>
          </cell>
          <cell r="H5643">
            <v>65.766694699999988</v>
          </cell>
          <cell r="I5643">
            <v>38.504722399999999</v>
          </cell>
          <cell r="J5643">
            <v>65.675000062500004</v>
          </cell>
          <cell r="K5643">
            <v>50.422222150000003</v>
          </cell>
          <cell r="L5643">
            <v>67.246044900000001</v>
          </cell>
          <cell r="M5643">
            <v>1826</v>
          </cell>
          <cell r="N5643">
            <v>17465</v>
          </cell>
          <cell r="O5643">
            <v>15085</v>
          </cell>
          <cell r="P5643">
            <v>19552</v>
          </cell>
          <cell r="Q5643">
            <v>6913</v>
          </cell>
        </row>
        <row r="5644">
          <cell r="B5644">
            <v>42912</v>
          </cell>
          <cell r="C5644">
            <v>2.0432283600000001</v>
          </cell>
          <cell r="D5644">
            <v>25.13913865</v>
          </cell>
          <cell r="E5644">
            <v>20.642599624999999</v>
          </cell>
          <cell r="F5644">
            <v>21.621927999999997</v>
          </cell>
          <cell r="G5644">
            <v>7.7354211299999989</v>
          </cell>
          <cell r="H5644">
            <v>73.328812600000006</v>
          </cell>
          <cell r="I5644">
            <v>69.454387850000003</v>
          </cell>
          <cell r="J5644">
            <v>67.410727625000007</v>
          </cell>
          <cell r="K5644">
            <v>72.477185049999989</v>
          </cell>
          <cell r="L5644">
            <v>73.664710150000005</v>
          </cell>
          <cell r="M5644">
            <v>1951</v>
          </cell>
          <cell r="N5644">
            <v>25303</v>
          </cell>
          <cell r="O5644">
            <v>16261</v>
          </cell>
          <cell r="P5644">
            <v>23149</v>
          </cell>
          <cell r="Q5644">
            <v>8195</v>
          </cell>
        </row>
        <row r="5645">
          <cell r="B5645">
            <v>42912</v>
          </cell>
          <cell r="C5645">
            <v>1.5171558424999998</v>
          </cell>
          <cell r="D5645">
            <v>12.220366289999999</v>
          </cell>
          <cell r="E5645">
            <v>12.5085921875</v>
          </cell>
          <cell r="F5645">
            <v>14.694732149999998</v>
          </cell>
          <cell r="G5645">
            <v>6.5460979549999987</v>
          </cell>
          <cell r="H5645">
            <v>61.513900549999995</v>
          </cell>
          <cell r="I5645">
            <v>62.515173449999999</v>
          </cell>
          <cell r="J5645">
            <v>60.906287250000005</v>
          </cell>
          <cell r="K5645">
            <v>62.052607699999989</v>
          </cell>
          <cell r="L5645">
            <v>64.679465699999994</v>
          </cell>
          <cell r="M5645">
            <v>1271</v>
          </cell>
          <cell r="N5645">
            <v>11107</v>
          </cell>
          <cell r="O5645">
            <v>8724</v>
          </cell>
          <cell r="P5645">
            <v>13259</v>
          </cell>
          <cell r="Q5645">
            <v>6157</v>
          </cell>
        </row>
        <row r="5646">
          <cell r="B5646">
            <v>42912</v>
          </cell>
          <cell r="C5646">
            <v>1.9943196750000003</v>
          </cell>
          <cell r="D5646">
            <v>18.182056015000001</v>
          </cell>
          <cell r="E5646">
            <v>19.9910365625</v>
          </cell>
          <cell r="F5646">
            <v>27.143735599999996</v>
          </cell>
          <cell r="G5646">
            <v>9.9218424200000008</v>
          </cell>
          <cell r="H5646">
            <v>62.035708799999995</v>
          </cell>
          <cell r="I5646">
            <v>56.668186949999992</v>
          </cell>
          <cell r="J5646">
            <v>56.281206312500004</v>
          </cell>
          <cell r="K5646">
            <v>46.434604549999996</v>
          </cell>
          <cell r="L5646">
            <v>62.980464900000001</v>
          </cell>
          <cell r="M5646">
            <v>1725</v>
          </cell>
          <cell r="N5646">
            <v>14543</v>
          </cell>
          <cell r="O5646">
            <v>12664</v>
          </cell>
          <cell r="P5646">
            <v>17154</v>
          </cell>
          <cell r="Q5646">
            <v>9192</v>
          </cell>
        </row>
        <row r="5647">
          <cell r="B5647">
            <v>42912</v>
          </cell>
          <cell r="C5647">
            <v>1.8047403249999998</v>
          </cell>
          <cell r="D5647">
            <v>15.108357165000001</v>
          </cell>
          <cell r="E5647">
            <v>18.258738687499999</v>
          </cell>
          <cell r="F5647">
            <v>39.871799349999989</v>
          </cell>
          <cell r="G5647">
            <v>10.874782739999999</v>
          </cell>
          <cell r="H5647">
            <v>59.584211849999996</v>
          </cell>
          <cell r="I5647">
            <v>60.743692799999998</v>
          </cell>
          <cell r="J5647">
            <v>57.561875812499999</v>
          </cell>
          <cell r="K5647">
            <v>48.412101800000002</v>
          </cell>
          <cell r="L5647">
            <v>61.852021949999994</v>
          </cell>
          <cell r="M5647">
            <v>1544</v>
          </cell>
          <cell r="N5647">
            <v>13334</v>
          </cell>
          <cell r="O5647">
            <v>12306</v>
          </cell>
          <cell r="P5647">
            <v>24153</v>
          </cell>
          <cell r="Q5647">
            <v>9966</v>
          </cell>
        </row>
        <row r="5648">
          <cell r="B5648">
            <v>42912</v>
          </cell>
          <cell r="C5648">
            <v>1.7494314259999999</v>
          </cell>
          <cell r="D5648">
            <v>44.320841880000003</v>
          </cell>
          <cell r="E5648">
            <v>15.926153312499999</v>
          </cell>
          <cell r="F5648">
            <v>19.699478750000001</v>
          </cell>
          <cell r="G5648">
            <v>7.8648041549999999</v>
          </cell>
          <cell r="H5648">
            <v>62.408668750000004</v>
          </cell>
          <cell r="I5648">
            <v>44.645458449999992</v>
          </cell>
          <cell r="J5648">
            <v>58.491230062499994</v>
          </cell>
          <cell r="K5648">
            <v>60.158925400000001</v>
          </cell>
          <cell r="L5648">
            <v>62.622140150000007</v>
          </cell>
          <cell r="M5648">
            <v>1511</v>
          </cell>
          <cell r="N5648">
            <v>17506</v>
          </cell>
          <cell r="O5648">
            <v>10869</v>
          </cell>
          <cell r="P5648">
            <v>17445</v>
          </cell>
          <cell r="Q5648">
            <v>6122</v>
          </cell>
        </row>
        <row r="5649">
          <cell r="B5649">
            <v>42912</v>
          </cell>
          <cell r="C5649">
            <v>2.06650994</v>
          </cell>
          <cell r="D5649">
            <v>39.395939999999996</v>
          </cell>
          <cell r="E5649">
            <v>26.35129375</v>
          </cell>
          <cell r="F5649">
            <v>40.418136150000002</v>
          </cell>
          <cell r="G5649">
            <v>10.675164775000001</v>
          </cell>
          <cell r="H5649">
            <v>65.679326250000003</v>
          </cell>
          <cell r="I5649">
            <v>49.255330650000005</v>
          </cell>
          <cell r="J5649">
            <v>60.301401312499998</v>
          </cell>
          <cell r="K5649">
            <v>49.289712099999996</v>
          </cell>
          <cell r="L5649">
            <v>66.606141449999996</v>
          </cell>
          <cell r="M5649">
            <v>1916</v>
          </cell>
          <cell r="N5649">
            <v>23084</v>
          </cell>
          <cell r="O5649">
            <v>17902</v>
          </cell>
          <cell r="P5649">
            <v>27034</v>
          </cell>
          <cell r="Q5649">
            <v>10442</v>
          </cell>
        </row>
        <row r="5650">
          <cell r="B5650">
            <v>42912</v>
          </cell>
          <cell r="C5650">
            <v>1.5890101450000003</v>
          </cell>
          <cell r="D5650">
            <v>24.192725744999997</v>
          </cell>
          <cell r="E5650">
            <v>19.357464499999999</v>
          </cell>
          <cell r="F5650">
            <v>31.587818200000005</v>
          </cell>
          <cell r="G5650">
            <v>7.3399143549999977</v>
          </cell>
          <cell r="H5650">
            <v>69.530318599999987</v>
          </cell>
          <cell r="I5650">
            <v>61.201247549999991</v>
          </cell>
          <cell r="J5650">
            <v>66.230792749999992</v>
          </cell>
          <cell r="K5650">
            <v>50.806417699999997</v>
          </cell>
          <cell r="L5650">
            <v>73.518767799999978</v>
          </cell>
          <cell r="M5650">
            <v>1034</v>
          </cell>
          <cell r="N5650">
            <v>10689</v>
          </cell>
          <cell r="O5650">
            <v>8347</v>
          </cell>
          <cell r="P5650">
            <v>12724</v>
          </cell>
          <cell r="Q5650">
            <v>5203</v>
          </cell>
        </row>
        <row r="5651">
          <cell r="B5651">
            <v>42912</v>
          </cell>
          <cell r="C5651">
            <v>0</v>
          </cell>
          <cell r="D5651">
            <v>0</v>
          </cell>
          <cell r="E5651">
            <v>0</v>
          </cell>
          <cell r="F5651">
            <v>0</v>
          </cell>
          <cell r="G5651">
            <v>0</v>
          </cell>
          <cell r="H5651">
            <v>-1</v>
          </cell>
          <cell r="I5651">
            <v>-1</v>
          </cell>
          <cell r="J5651">
            <v>-1</v>
          </cell>
          <cell r="K5651">
            <v>-1</v>
          </cell>
          <cell r="L5651">
            <v>-1</v>
          </cell>
          <cell r="M5651">
            <v>0</v>
          </cell>
          <cell r="N5651">
            <v>0</v>
          </cell>
          <cell r="O5651">
            <v>0</v>
          </cell>
          <cell r="P5651">
            <v>0</v>
          </cell>
          <cell r="Q5651">
            <v>0</v>
          </cell>
        </row>
        <row r="5652">
          <cell r="B5652">
            <v>42912</v>
          </cell>
          <cell r="C5652">
            <v>1.3702533110000001</v>
          </cell>
          <cell r="D5652">
            <v>34.312203085000007</v>
          </cell>
          <cell r="E5652">
            <v>13.95288840625</v>
          </cell>
          <cell r="F5652">
            <v>16.924729675000002</v>
          </cell>
          <cell r="G5652">
            <v>5.5388239849999996</v>
          </cell>
          <cell r="H5652">
            <v>63.421086799999976</v>
          </cell>
          <cell r="I5652">
            <v>48.83363820000001</v>
          </cell>
          <cell r="J5652">
            <v>63.053623249999994</v>
          </cell>
          <cell r="K5652">
            <v>62.045857850000019</v>
          </cell>
          <cell r="L5652">
            <v>68.245869849999991</v>
          </cell>
          <cell r="M5652">
            <v>803</v>
          </cell>
          <cell r="N5652">
            <v>9542</v>
          </cell>
          <cell r="O5652">
            <v>6810</v>
          </cell>
          <cell r="P5652">
            <v>9080</v>
          </cell>
          <cell r="Q5652">
            <v>3700</v>
          </cell>
        </row>
        <row r="5653">
          <cell r="B5653">
            <v>42912</v>
          </cell>
          <cell r="C5653">
            <v>1.7366588464999999</v>
          </cell>
          <cell r="D5653">
            <v>17.288076849999999</v>
          </cell>
          <cell r="E5653">
            <v>16.002519249999999</v>
          </cell>
          <cell r="F5653">
            <v>21.487105399999997</v>
          </cell>
          <cell r="G5653">
            <v>6.1260684550000004</v>
          </cell>
          <cell r="H5653">
            <v>72.081640249999992</v>
          </cell>
          <cell r="I5653">
            <v>74.581754500000002</v>
          </cell>
          <cell r="J5653">
            <v>69.532907187500001</v>
          </cell>
          <cell r="K5653">
            <v>67.343836100000004</v>
          </cell>
          <cell r="L5653">
            <v>75.688162250000005</v>
          </cell>
          <cell r="M5653">
            <v>1636</v>
          </cell>
          <cell r="N5653">
            <v>18735</v>
          </cell>
          <cell r="O5653">
            <v>12741</v>
          </cell>
          <cell r="P5653">
            <v>18178</v>
          </cell>
          <cell r="Q5653">
            <v>6567</v>
          </cell>
        </row>
        <row r="5654">
          <cell r="B5654">
            <v>42912</v>
          </cell>
          <cell r="C5654">
            <v>1.4176987750000001</v>
          </cell>
          <cell r="D5654">
            <v>31.523183899999999</v>
          </cell>
          <cell r="E5654">
            <v>14.932329031249999</v>
          </cell>
          <cell r="F5654">
            <v>32.561060049999995</v>
          </cell>
          <cell r="G5654">
            <v>5.7117522099999984</v>
          </cell>
          <cell r="H5654">
            <v>71.344415549999994</v>
          </cell>
          <cell r="I5654">
            <v>50.333548199999996</v>
          </cell>
          <cell r="J5654">
            <v>63.235742562500008</v>
          </cell>
          <cell r="K5654">
            <v>49.018859800000001</v>
          </cell>
          <cell r="L5654">
            <v>70.89480420000001</v>
          </cell>
          <cell r="M5654">
            <v>1718</v>
          </cell>
          <cell r="N5654">
            <v>18458</v>
          </cell>
          <cell r="O5654">
            <v>14200</v>
          </cell>
          <cell r="P5654">
            <v>16278</v>
          </cell>
          <cell r="Q5654">
            <v>7658</v>
          </cell>
        </row>
        <row r="5655">
          <cell r="B5655">
            <v>42912</v>
          </cell>
          <cell r="C5655">
            <v>2.4058647350000002</v>
          </cell>
          <cell r="D5655">
            <v>18.157799885000003</v>
          </cell>
          <cell r="E5655">
            <v>19.775733562500001</v>
          </cell>
          <cell r="F5655">
            <v>22.574158450000002</v>
          </cell>
          <cell r="G5655">
            <v>9.5935503649999951</v>
          </cell>
          <cell r="H5655">
            <v>68.929709599999995</v>
          </cell>
          <cell r="I5655">
            <v>69.606095700000012</v>
          </cell>
          <cell r="J5655">
            <v>65.782750375000006</v>
          </cell>
          <cell r="K5655">
            <v>67.709447099999977</v>
          </cell>
          <cell r="L5655">
            <v>72.769268899999986</v>
          </cell>
          <cell r="M5655">
            <v>2965</v>
          </cell>
          <cell r="N5655">
            <v>24076</v>
          </cell>
          <cell r="O5655">
            <v>19530</v>
          </cell>
          <cell r="P5655">
            <v>29224</v>
          </cell>
          <cell r="Q5655">
            <v>13269</v>
          </cell>
        </row>
        <row r="5656">
          <cell r="B5656">
            <v>42912</v>
          </cell>
          <cell r="C5656">
            <v>1.609142963</v>
          </cell>
          <cell r="D5656">
            <v>15.888082835000001</v>
          </cell>
          <cell r="E5656">
            <v>15.043087875000001</v>
          </cell>
          <cell r="F5656">
            <v>36.277433699999996</v>
          </cell>
          <cell r="G5656">
            <v>6.357851975</v>
          </cell>
          <cell r="H5656">
            <v>72.914412599999991</v>
          </cell>
          <cell r="I5656">
            <v>69.300204250000007</v>
          </cell>
          <cell r="J5656">
            <v>66.9950156875</v>
          </cell>
          <cell r="K5656">
            <v>50.825818999999996</v>
          </cell>
          <cell r="L5656">
            <v>76.241162450000019</v>
          </cell>
          <cell r="M5656">
            <v>1513</v>
          </cell>
          <cell r="N5656">
            <v>15495</v>
          </cell>
          <cell r="O5656">
            <v>11679</v>
          </cell>
          <cell r="P5656">
            <v>16181</v>
          </cell>
          <cell r="Q5656">
            <v>6954</v>
          </cell>
        </row>
        <row r="5657">
          <cell r="B5657">
            <v>42912</v>
          </cell>
          <cell r="C5657">
            <v>1.7210830849999996</v>
          </cell>
          <cell r="D5657">
            <v>23.279993320000003</v>
          </cell>
          <cell r="E5657">
            <v>20.063217687499996</v>
          </cell>
          <cell r="F5657">
            <v>44.758108849999999</v>
          </cell>
          <cell r="G5657">
            <v>8.3558807399999981</v>
          </cell>
          <cell r="H5657">
            <v>72.416293850000002</v>
          </cell>
          <cell r="I5657">
            <v>63.768181000000006</v>
          </cell>
          <cell r="J5657">
            <v>67.353858312499995</v>
          </cell>
          <cell r="K5657">
            <v>45.136683499999997</v>
          </cell>
          <cell r="L5657">
            <v>76.227531749999997</v>
          </cell>
          <cell r="M5657">
            <v>1622</v>
          </cell>
          <cell r="N5657">
            <v>19306</v>
          </cell>
          <cell r="O5657">
            <v>15819</v>
          </cell>
          <cell r="P5657">
            <v>22432</v>
          </cell>
          <cell r="Q5657">
            <v>9233</v>
          </cell>
        </row>
        <row r="5658">
          <cell r="B5658">
            <v>42912</v>
          </cell>
          <cell r="C5658">
            <v>1.5189986314999999</v>
          </cell>
          <cell r="D5658">
            <v>15.061992285000002</v>
          </cell>
          <cell r="E5658">
            <v>17.017128125000003</v>
          </cell>
          <cell r="F5658">
            <v>30.615855249999999</v>
          </cell>
          <cell r="G5658">
            <v>7.3825379250000012</v>
          </cell>
          <cell r="H5658">
            <v>65.977330299999977</v>
          </cell>
          <cell r="I5658">
            <v>67.5532927</v>
          </cell>
          <cell r="J5658">
            <v>66.174304375000006</v>
          </cell>
          <cell r="K5658">
            <v>56.064999849999992</v>
          </cell>
          <cell r="L5658">
            <v>66.910834399999985</v>
          </cell>
          <cell r="M5658">
            <v>1343</v>
          </cell>
          <cell r="N5658">
            <v>14114</v>
          </cell>
          <cell r="O5658">
            <v>11926</v>
          </cell>
          <cell r="P5658">
            <v>20514</v>
          </cell>
          <cell r="Q5658">
            <v>7488</v>
          </cell>
        </row>
        <row r="5659">
          <cell r="B5659">
            <v>42912</v>
          </cell>
          <cell r="C5659">
            <v>2.3684754445000005</v>
          </cell>
          <cell r="D5659">
            <v>21.290660699999997</v>
          </cell>
          <cell r="E5659">
            <v>18.261847875000001</v>
          </cell>
          <cell r="F5659">
            <v>18.2163401</v>
          </cell>
          <cell r="G5659">
            <v>6.6173506050000013</v>
          </cell>
          <cell r="H5659">
            <v>66.514902199999995</v>
          </cell>
          <cell r="I5659">
            <v>70.291109400000011</v>
          </cell>
          <cell r="J5659">
            <v>69.944790062500005</v>
          </cell>
          <cell r="K5659">
            <v>71.270277750000005</v>
          </cell>
          <cell r="L5659">
            <v>69.120293449999991</v>
          </cell>
          <cell r="M5659">
            <v>2036</v>
          </cell>
          <cell r="N5659">
            <v>18003</v>
          </cell>
          <cell r="O5659">
            <v>11644</v>
          </cell>
          <cell r="P5659">
            <v>15338</v>
          </cell>
          <cell r="Q5659">
            <v>5872</v>
          </cell>
        </row>
        <row r="5660">
          <cell r="B5660">
            <v>42912</v>
          </cell>
          <cell r="C5660">
            <v>1.3737279074999997</v>
          </cell>
          <cell r="D5660">
            <v>12.765267934999999</v>
          </cell>
          <cell r="E5660">
            <v>16.906857687500001</v>
          </cell>
          <cell r="F5660">
            <v>27.871426200000002</v>
          </cell>
          <cell r="G5660">
            <v>7.3323354600000004</v>
          </cell>
          <cell r="H5660">
            <v>66.099382649999995</v>
          </cell>
          <cell r="I5660">
            <v>68.314444800000004</v>
          </cell>
          <cell r="J5660">
            <v>66.779861749999981</v>
          </cell>
          <cell r="K5660">
            <v>62.886667000000003</v>
          </cell>
          <cell r="L5660">
            <v>68.002780800000011</v>
          </cell>
          <cell r="M5660">
            <v>1155</v>
          </cell>
          <cell r="N5660">
            <v>11928</v>
          </cell>
          <cell r="O5660">
            <v>12004</v>
          </cell>
          <cell r="P5660">
            <v>24557</v>
          </cell>
          <cell r="Q5660">
            <v>7459</v>
          </cell>
        </row>
        <row r="5661">
          <cell r="B5661">
            <v>42912</v>
          </cell>
          <cell r="C5661">
            <v>2.0892406639999996</v>
          </cell>
          <cell r="D5661">
            <v>29.603009349999997</v>
          </cell>
          <cell r="E5661">
            <v>17.888328843749999</v>
          </cell>
          <cell r="F5661">
            <v>19.426195199999999</v>
          </cell>
          <cell r="G5661">
            <v>7.658146245000002</v>
          </cell>
          <cell r="H5661">
            <v>65.396056250000015</v>
          </cell>
          <cell r="I5661">
            <v>56.176680999999995</v>
          </cell>
          <cell r="J5661">
            <v>61.841667375</v>
          </cell>
          <cell r="K5661">
            <v>65.335990250000009</v>
          </cell>
          <cell r="L5661">
            <v>67.017361499999993</v>
          </cell>
          <cell r="M5661">
            <v>1304</v>
          </cell>
          <cell r="N5661">
            <v>14908</v>
          </cell>
          <cell r="O5661">
            <v>8536</v>
          </cell>
          <cell r="P5661">
            <v>12365</v>
          </cell>
          <cell r="Q5661">
            <v>5036</v>
          </cell>
        </row>
        <row r="5662">
          <cell r="B5662">
            <v>42912</v>
          </cell>
          <cell r="C5662">
            <v>2.357692975</v>
          </cell>
          <cell r="D5662">
            <v>35.77993395</v>
          </cell>
          <cell r="E5662">
            <v>19.417550500000001</v>
          </cell>
          <cell r="F5662">
            <v>19.702273049999995</v>
          </cell>
          <cell r="G5662">
            <v>7.9676800050000001</v>
          </cell>
          <cell r="H5662">
            <v>63.62627655</v>
          </cell>
          <cell r="I5662">
            <v>51.713092499999995</v>
          </cell>
          <cell r="J5662">
            <v>60.382690249999996</v>
          </cell>
          <cell r="K5662">
            <v>66.856637399999997</v>
          </cell>
          <cell r="L5662">
            <v>68.632946000000004</v>
          </cell>
          <cell r="M5662">
            <v>1426</v>
          </cell>
          <cell r="N5662">
            <v>15192</v>
          </cell>
          <cell r="O5662">
            <v>8996</v>
          </cell>
          <cell r="P5662">
            <v>12832</v>
          </cell>
          <cell r="Q5662">
            <v>5406</v>
          </cell>
        </row>
        <row r="5663">
          <cell r="B5663">
            <v>42912</v>
          </cell>
          <cell r="C5663">
            <v>0.368364305</v>
          </cell>
          <cell r="D5663">
            <v>7.6142018370000004</v>
          </cell>
          <cell r="E5663">
            <v>8.6222199937500008</v>
          </cell>
          <cell r="F5663">
            <v>29.787611100000003</v>
          </cell>
          <cell r="G5663">
            <v>3.5704425849999999</v>
          </cell>
          <cell r="H5663">
            <v>62.188242800000012</v>
          </cell>
          <cell r="I5663">
            <v>67.655332149999992</v>
          </cell>
          <cell r="J5663">
            <v>64.020096562500015</v>
          </cell>
          <cell r="K5663">
            <v>51.813945000000004</v>
          </cell>
          <cell r="L5663">
            <v>67.736974549999985</v>
          </cell>
          <cell r="M5663">
            <v>212</v>
          </cell>
          <cell r="N5663">
            <v>4935</v>
          </cell>
          <cell r="O5663">
            <v>4190</v>
          </cell>
          <cell r="P5663">
            <v>9808</v>
          </cell>
          <cell r="Q5663">
            <v>2323</v>
          </cell>
        </row>
        <row r="5664">
          <cell r="B5664">
            <v>42912</v>
          </cell>
          <cell r="C5664">
            <v>0.84750773349999986</v>
          </cell>
          <cell r="D5664">
            <v>12.302105305</v>
          </cell>
          <cell r="E5664">
            <v>15.860469562499999</v>
          </cell>
          <cell r="F5664">
            <v>34.244363899999996</v>
          </cell>
          <cell r="G5664">
            <v>7.3680187799999999</v>
          </cell>
          <cell r="H5664">
            <v>72.261245950000003</v>
          </cell>
          <cell r="I5664">
            <v>70.51374054999998</v>
          </cell>
          <cell r="J5664">
            <v>65.438169812500007</v>
          </cell>
          <cell r="K5664">
            <v>52.296589299999994</v>
          </cell>
          <cell r="L5664">
            <v>73.014340750000002</v>
          </cell>
          <cell r="M5664">
            <v>531</v>
          </cell>
          <cell r="N5664">
            <v>8470</v>
          </cell>
          <cell r="O5664">
            <v>8146</v>
          </cell>
          <cell r="P5664">
            <v>14246</v>
          </cell>
          <cell r="Q5664">
            <v>5343</v>
          </cell>
        </row>
        <row r="5665">
          <cell r="B5665">
            <v>42912</v>
          </cell>
          <cell r="C5665">
            <v>1.8426105174999996</v>
          </cell>
          <cell r="D5665">
            <v>13.924444704999999</v>
          </cell>
          <cell r="E5665">
            <v>17.897391531249998</v>
          </cell>
          <cell r="F5665">
            <v>48.298741149999998</v>
          </cell>
          <cell r="G5665">
            <v>10.857945444999999</v>
          </cell>
          <cell r="H5665">
            <v>67.630787599999991</v>
          </cell>
          <cell r="I5665">
            <v>67.554356099999993</v>
          </cell>
          <cell r="J5665">
            <v>65.203912749999986</v>
          </cell>
          <cell r="K5665">
            <v>44.244786300000001</v>
          </cell>
          <cell r="L5665">
            <v>69.108220400000022</v>
          </cell>
          <cell r="M5665">
            <v>1182</v>
          </cell>
          <cell r="N5665">
            <v>9158</v>
          </cell>
          <cell r="O5665">
            <v>9047</v>
          </cell>
          <cell r="P5665">
            <v>17816</v>
          </cell>
          <cell r="Q5665">
            <v>7406</v>
          </cell>
        </row>
        <row r="5666">
          <cell r="B5666">
            <v>42912</v>
          </cell>
          <cell r="C5666">
            <v>2.3952358600000001</v>
          </cell>
          <cell r="D5666">
            <v>45.241255799999998</v>
          </cell>
          <cell r="E5666">
            <v>20.7759578125</v>
          </cell>
          <cell r="F5666">
            <v>22.799084799999996</v>
          </cell>
          <cell r="G5666">
            <v>9.4280214849999986</v>
          </cell>
          <cell r="H5666">
            <v>65.413542250000006</v>
          </cell>
          <cell r="I5666">
            <v>47.711675650000004</v>
          </cell>
          <cell r="J5666">
            <v>61.472679125000006</v>
          </cell>
          <cell r="K5666">
            <v>64.605035549999997</v>
          </cell>
          <cell r="L5666">
            <v>66.665725999999992</v>
          </cell>
          <cell r="M5666">
            <v>1525</v>
          </cell>
          <cell r="N5666">
            <v>15550</v>
          </cell>
          <cell r="O5666">
            <v>10036</v>
          </cell>
          <cell r="P5666">
            <v>14551</v>
          </cell>
          <cell r="Q5666">
            <v>6210</v>
          </cell>
        </row>
        <row r="5667">
          <cell r="B5667">
            <v>42913</v>
          </cell>
          <cell r="C5667">
            <v>2.1315894010000003</v>
          </cell>
          <cell r="D5667">
            <v>17.480267275000003</v>
          </cell>
          <cell r="E5667">
            <v>18.6335723125</v>
          </cell>
          <cell r="F5667">
            <v>24.946524699999991</v>
          </cell>
          <cell r="G5667">
            <v>8.7347837199999994</v>
          </cell>
          <cell r="H5667">
            <v>70.186103750000001</v>
          </cell>
          <cell r="I5667">
            <v>70.966675649999999</v>
          </cell>
          <cell r="J5667">
            <v>65.724016000000006</v>
          </cell>
          <cell r="K5667">
            <v>63.376435699999988</v>
          </cell>
          <cell r="L5667">
            <v>76.309624249999999</v>
          </cell>
          <cell r="M5667">
            <v>1962</v>
          </cell>
          <cell r="N5667">
            <v>17962</v>
          </cell>
          <cell r="O5667">
            <v>14265</v>
          </cell>
          <cell r="P5667">
            <v>20099</v>
          </cell>
          <cell r="Q5667">
            <v>9681</v>
          </cell>
          <cell r="R5667">
            <v>49683</v>
          </cell>
          <cell r="S5667">
            <v>483353</v>
          </cell>
          <cell r="T5667">
            <v>361980</v>
          </cell>
          <cell r="U5667">
            <v>541987</v>
          </cell>
          <cell r="V5667">
            <v>235684</v>
          </cell>
          <cell r="W5667">
            <v>1.817065508546875</v>
          </cell>
          <cell r="X5667">
            <v>21.838113370796876</v>
          </cell>
          <cell r="Y5667">
            <v>16.216991585546875</v>
          </cell>
          <cell r="Z5667">
            <v>25.535095297968752</v>
          </cell>
          <cell r="AA5667">
            <v>7.6379218826406241</v>
          </cell>
          <cell r="AB5667">
            <v>65.70432174375</v>
          </cell>
          <cell r="AC5667">
            <v>61.429517337500002</v>
          </cell>
          <cell r="AD5667">
            <v>63.746296068359371</v>
          </cell>
          <cell r="AE5667">
            <v>58.924338785937493</v>
          </cell>
          <cell r="AF5667">
            <v>69.213074089062488</v>
          </cell>
        </row>
        <row r="5668">
          <cell r="B5668">
            <v>42913</v>
          </cell>
          <cell r="C5668">
            <v>1.9998957450000003</v>
          </cell>
          <cell r="D5668">
            <v>29.358500399999997</v>
          </cell>
          <cell r="E5668">
            <v>17.841319812500004</v>
          </cell>
          <cell r="F5668">
            <v>23.473830575000001</v>
          </cell>
          <cell r="G5668">
            <v>8.1191529800000026</v>
          </cell>
          <cell r="H5668">
            <v>62.876447399999996</v>
          </cell>
          <cell r="I5668">
            <v>54.017269750000004</v>
          </cell>
          <cell r="J5668">
            <v>63.501498562500004</v>
          </cell>
          <cell r="K5668">
            <v>58.96120535</v>
          </cell>
          <cell r="L5668">
            <v>68.561607249999994</v>
          </cell>
          <cell r="M5668">
            <v>2187</v>
          </cell>
          <cell r="N5668">
            <v>22223</v>
          </cell>
          <cell r="O5668">
            <v>17369</v>
          </cell>
          <cell r="P5668">
            <v>19306</v>
          </cell>
          <cell r="Q5668">
            <v>10621</v>
          </cell>
        </row>
        <row r="5669">
          <cell r="B5669">
            <v>42913</v>
          </cell>
          <cell r="C5669">
            <v>0.66969605549999989</v>
          </cell>
          <cell r="D5669">
            <v>8.9397679099999969</v>
          </cell>
          <cell r="E5669">
            <v>5.2879909000000005</v>
          </cell>
          <cell r="F5669">
            <v>6.5842789100000001</v>
          </cell>
          <cell r="G5669">
            <v>1.9446867950000004</v>
          </cell>
          <cell r="H5669">
            <v>67.733019749999997</v>
          </cell>
          <cell r="I5669">
            <v>67.824509599999985</v>
          </cell>
          <cell r="J5669">
            <v>67.341315687500014</v>
          </cell>
          <cell r="K5669">
            <v>71.886015</v>
          </cell>
          <cell r="L5669">
            <v>73.047369000000003</v>
          </cell>
          <cell r="M5669">
            <v>611</v>
          </cell>
          <cell r="N5669">
            <v>8899</v>
          </cell>
          <cell r="O5669">
            <v>4031</v>
          </cell>
          <cell r="P5669">
            <v>6941</v>
          </cell>
          <cell r="Q5669">
            <v>2024</v>
          </cell>
        </row>
        <row r="5670">
          <cell r="B5670">
            <v>42913</v>
          </cell>
          <cell r="C5670">
            <v>0.33362742350000008</v>
          </cell>
          <cell r="D5670">
            <v>3.1723916304999995</v>
          </cell>
          <cell r="E5670">
            <v>4.2635093250000002</v>
          </cell>
          <cell r="F5670">
            <v>7.5828861999999999</v>
          </cell>
          <cell r="G5670">
            <v>2.0054173495000001</v>
          </cell>
          <cell r="H5670">
            <v>69.713750200000007</v>
          </cell>
          <cell r="I5670">
            <v>70.489422899999994</v>
          </cell>
          <cell r="J5670">
            <v>67.958704687500003</v>
          </cell>
          <cell r="K5670">
            <v>71.317304350000015</v>
          </cell>
          <cell r="L5670">
            <v>72.45688285</v>
          </cell>
          <cell r="M5670">
            <v>331</v>
          </cell>
          <cell r="N5670">
            <v>3063</v>
          </cell>
          <cell r="O5670">
            <v>3258</v>
          </cell>
          <cell r="P5670">
            <v>7904</v>
          </cell>
          <cell r="Q5670">
            <v>2129</v>
          </cell>
        </row>
        <row r="5671">
          <cell r="B5671">
            <v>42913</v>
          </cell>
          <cell r="C5671">
            <v>2.0058287100000003</v>
          </cell>
          <cell r="D5671">
            <v>16.445385774999998</v>
          </cell>
          <cell r="E5671">
            <v>12.876724375</v>
          </cell>
          <cell r="F5671">
            <v>15.523075099999996</v>
          </cell>
          <cell r="G5671">
            <v>6.5812339350000002</v>
          </cell>
          <cell r="H5671">
            <v>82.790527700000013</v>
          </cell>
          <cell r="I5671">
            <v>82.898710099999988</v>
          </cell>
          <cell r="J5671">
            <v>81.473542124999994</v>
          </cell>
          <cell r="K5671">
            <v>84.89063904999999</v>
          </cell>
          <cell r="L5671">
            <v>87.589840049999992</v>
          </cell>
          <cell r="M5671">
            <v>2160</v>
          </cell>
          <cell r="N5671">
            <v>19218</v>
          </cell>
          <cell r="O5671">
            <v>12161</v>
          </cell>
          <cell r="P5671">
            <v>19367</v>
          </cell>
          <cell r="Q5671">
            <v>8289</v>
          </cell>
        </row>
        <row r="5672">
          <cell r="B5672">
            <v>42913</v>
          </cell>
          <cell r="C5672">
            <v>2.3631832400000001</v>
          </cell>
          <cell r="D5672">
            <v>14.989856655000001</v>
          </cell>
          <cell r="E5672">
            <v>14.842889312500001</v>
          </cell>
          <cell r="F5672">
            <v>20.835310749999998</v>
          </cell>
          <cell r="G5672">
            <v>7.7816224999999992</v>
          </cell>
          <cell r="H5672">
            <v>74.32562759999999</v>
          </cell>
          <cell r="I5672">
            <v>75.070535099999987</v>
          </cell>
          <cell r="J5672">
            <v>72.789925562500002</v>
          </cell>
          <cell r="K5672">
            <v>72.408563200000003</v>
          </cell>
          <cell r="L5672">
            <v>78.598022</v>
          </cell>
          <cell r="M5672">
            <v>2264</v>
          </cell>
          <cell r="N5672">
            <v>16054</v>
          </cell>
          <cell r="O5672">
            <v>12487</v>
          </cell>
          <cell r="P5672">
            <v>20551</v>
          </cell>
          <cell r="Q5672">
            <v>8789</v>
          </cell>
        </row>
        <row r="5673">
          <cell r="B5673">
            <v>42913</v>
          </cell>
          <cell r="C5673">
            <v>2.0546714550000003</v>
          </cell>
          <cell r="D5673">
            <v>14.970125020000001</v>
          </cell>
          <cell r="E5673">
            <v>14.920255843750002</v>
          </cell>
          <cell r="F5673">
            <v>15.365617074999999</v>
          </cell>
          <cell r="G5673">
            <v>9.4704840499999996</v>
          </cell>
          <cell r="H5673">
            <v>81.205895249999998</v>
          </cell>
          <cell r="I5673">
            <v>84.322777749999986</v>
          </cell>
          <cell r="J5673">
            <v>78.328238375000012</v>
          </cell>
          <cell r="K5673">
            <v>84.722335799999996</v>
          </cell>
          <cell r="L5673">
            <v>86.197422099999997</v>
          </cell>
          <cell r="M5673">
            <v>2144</v>
          </cell>
          <cell r="N5673">
            <v>18439</v>
          </cell>
          <cell r="O5673">
            <v>11987</v>
          </cell>
          <cell r="P5673">
            <v>19074</v>
          </cell>
          <cell r="Q5673">
            <v>7491</v>
          </cell>
        </row>
        <row r="5674">
          <cell r="B5674">
            <v>42913</v>
          </cell>
          <cell r="C5674">
            <v>2.1234529174999999</v>
          </cell>
          <cell r="D5674">
            <v>13.006890739999999</v>
          </cell>
          <cell r="E5674">
            <v>13.97303046875</v>
          </cell>
          <cell r="F5674">
            <v>17.206495749999998</v>
          </cell>
          <cell r="G5674">
            <v>7.2151499600000006</v>
          </cell>
          <cell r="H5674">
            <v>81.824510600000011</v>
          </cell>
          <cell r="I5674">
            <v>83.202430100000001</v>
          </cell>
          <cell r="J5674">
            <v>77.963890937500011</v>
          </cell>
          <cell r="K5674">
            <v>83.779083199999988</v>
          </cell>
          <cell r="L5674">
            <v>86.33195705</v>
          </cell>
          <cell r="M5674">
            <v>2112</v>
          </cell>
          <cell r="N5674">
            <v>15642</v>
          </cell>
          <cell r="O5674">
            <v>12557</v>
          </cell>
          <cell r="P5674">
            <v>21190</v>
          </cell>
          <cell r="Q5674">
            <v>8940</v>
          </cell>
        </row>
        <row r="5675">
          <cell r="B5675">
            <v>42913</v>
          </cell>
          <cell r="C5675">
            <v>1.9886212300000001</v>
          </cell>
          <cell r="D5675">
            <v>43.330186449999999</v>
          </cell>
          <cell r="E5675">
            <v>19.318053375000002</v>
          </cell>
          <cell r="F5675">
            <v>30.044154699999996</v>
          </cell>
          <cell r="G5675">
            <v>7.3667834350000003</v>
          </cell>
          <cell r="H5675">
            <v>65.705598050000006</v>
          </cell>
          <cell r="I5675">
            <v>41.112221349999999</v>
          </cell>
          <cell r="J5675">
            <v>65.401041875000004</v>
          </cell>
          <cell r="K5675">
            <v>52.78111255000001</v>
          </cell>
          <cell r="L5675">
            <v>66.07555535000003</v>
          </cell>
          <cell r="M5675">
            <v>1791</v>
          </cell>
          <cell r="N5675">
            <v>18501</v>
          </cell>
          <cell r="O5675">
            <v>14782</v>
          </cell>
          <cell r="P5675">
            <v>19955</v>
          </cell>
          <cell r="Q5675">
            <v>7862</v>
          </cell>
        </row>
        <row r="5676">
          <cell r="B5676">
            <v>42913</v>
          </cell>
          <cell r="C5676">
            <v>2.143145375</v>
          </cell>
          <cell r="D5676">
            <v>26.882521125</v>
          </cell>
          <cell r="E5676">
            <v>20.317063874999999</v>
          </cell>
          <cell r="F5676">
            <v>22.012796050000002</v>
          </cell>
          <cell r="G5676">
            <v>8.4323443000000005</v>
          </cell>
          <cell r="H5676">
            <v>69.381050200000004</v>
          </cell>
          <cell r="I5676">
            <v>67.152712100000002</v>
          </cell>
          <cell r="J5676">
            <v>67.377663812499989</v>
          </cell>
          <cell r="K5676">
            <v>72.003314249999988</v>
          </cell>
          <cell r="L5676">
            <v>74.864252800000003</v>
          </cell>
          <cell r="M5676">
            <v>1916</v>
          </cell>
          <cell r="N5676">
            <v>25786</v>
          </cell>
          <cell r="O5676">
            <v>16025</v>
          </cell>
          <cell r="P5676">
            <v>23413</v>
          </cell>
          <cell r="Q5676">
            <v>9041</v>
          </cell>
        </row>
        <row r="5677">
          <cell r="B5677">
            <v>42913</v>
          </cell>
          <cell r="C5677">
            <v>1.6063127170000002</v>
          </cell>
          <cell r="D5677">
            <v>12.886876605000001</v>
          </cell>
          <cell r="E5677">
            <v>13.259049499999998</v>
          </cell>
          <cell r="F5677">
            <v>13.795727400000001</v>
          </cell>
          <cell r="G5677">
            <v>6.7877851800000002</v>
          </cell>
          <cell r="H5677">
            <v>59.945536550000007</v>
          </cell>
          <cell r="I5677">
            <v>62.859310100000002</v>
          </cell>
          <cell r="J5677">
            <v>61.236551437500012</v>
          </cell>
          <cell r="K5677">
            <v>64.767845350000002</v>
          </cell>
          <cell r="L5677">
            <v>64.403700900000004</v>
          </cell>
          <cell r="M5677">
            <v>1287</v>
          </cell>
          <cell r="N5677">
            <v>11752</v>
          </cell>
          <cell r="O5677">
            <v>9339</v>
          </cell>
          <cell r="P5677">
            <v>13031</v>
          </cell>
          <cell r="Q5677">
            <v>6357</v>
          </cell>
        </row>
        <row r="5678">
          <cell r="B5678">
            <v>42913</v>
          </cell>
          <cell r="C5678">
            <v>2.2471725500000002</v>
          </cell>
          <cell r="D5678">
            <v>19.805052630000002</v>
          </cell>
          <cell r="E5678">
            <v>21.012476499999998</v>
          </cell>
          <cell r="F5678">
            <v>33.357861449999994</v>
          </cell>
          <cell r="G5678">
            <v>10.667747034999998</v>
          </cell>
          <cell r="H5678">
            <v>61.173283300000016</v>
          </cell>
          <cell r="I5678">
            <v>54.202037999999995</v>
          </cell>
          <cell r="J5678">
            <v>55.611125125000001</v>
          </cell>
          <cell r="K5678">
            <v>39.663834000000001</v>
          </cell>
          <cell r="L5678">
            <v>62.336938399999994</v>
          </cell>
          <cell r="M5678">
            <v>1926</v>
          </cell>
          <cell r="N5678">
            <v>14759</v>
          </cell>
          <cell r="O5678">
            <v>13785</v>
          </cell>
          <cell r="P5678">
            <v>16719</v>
          </cell>
          <cell r="Q5678">
            <v>9846</v>
          </cell>
        </row>
        <row r="5679">
          <cell r="B5679">
            <v>42913</v>
          </cell>
          <cell r="C5679">
            <v>2.0074854699999998</v>
          </cell>
          <cell r="D5679">
            <v>15.501060565</v>
          </cell>
          <cell r="E5679">
            <v>18.197212</v>
          </cell>
          <cell r="F5679">
            <v>52.095896150000002</v>
          </cell>
          <cell r="G5679">
            <v>11.748238474999999</v>
          </cell>
          <cell r="H5679">
            <v>59.908247750000008</v>
          </cell>
          <cell r="I5679">
            <v>60.786148749999995</v>
          </cell>
          <cell r="J5679">
            <v>58.289404437500004</v>
          </cell>
          <cell r="K5679">
            <v>40.656829099999996</v>
          </cell>
          <cell r="L5679">
            <v>62.296232049999979</v>
          </cell>
          <cell r="M5679">
            <v>1707</v>
          </cell>
          <cell r="N5679">
            <v>13828</v>
          </cell>
          <cell r="O5679">
            <v>12474</v>
          </cell>
          <cell r="P5679">
            <v>24415</v>
          </cell>
          <cell r="Q5679">
            <v>10821</v>
          </cell>
        </row>
        <row r="5680">
          <cell r="B5680">
            <v>42913</v>
          </cell>
          <cell r="C5680">
            <v>1.7854474249999999</v>
          </cell>
          <cell r="D5680">
            <v>52.625385100000003</v>
          </cell>
          <cell r="E5680">
            <v>17.034167625000002</v>
          </cell>
          <cell r="F5680">
            <v>23.845092299999997</v>
          </cell>
          <cell r="G5680">
            <v>7.464903044999998</v>
          </cell>
          <cell r="H5680">
            <v>60.904655100000014</v>
          </cell>
          <cell r="I5680">
            <v>40.598759399999999</v>
          </cell>
          <cell r="J5680">
            <v>57.099961</v>
          </cell>
          <cell r="K5680">
            <v>55.536871650000002</v>
          </cell>
          <cell r="L5680">
            <v>61.503665900000009</v>
          </cell>
          <cell r="M5680">
            <v>1464</v>
          </cell>
          <cell r="N5680">
            <v>17654</v>
          </cell>
          <cell r="O5680">
            <v>11375</v>
          </cell>
          <cell r="P5680">
            <v>17968</v>
          </cell>
          <cell r="Q5680">
            <v>6701</v>
          </cell>
        </row>
        <row r="5681">
          <cell r="B5681">
            <v>42913</v>
          </cell>
          <cell r="C5681">
            <v>2.1165290499999996</v>
          </cell>
          <cell r="D5681">
            <v>35.861251000000003</v>
          </cell>
          <cell r="E5681">
            <v>28.2719586875</v>
          </cell>
          <cell r="F5681">
            <v>37.280948600000002</v>
          </cell>
          <cell r="G5681">
            <v>11.776925050000001</v>
          </cell>
          <cell r="H5681">
            <v>63.757514349999994</v>
          </cell>
          <cell r="I5681">
            <v>52.246600799999996</v>
          </cell>
          <cell r="J5681">
            <v>58.433042437499999</v>
          </cell>
          <cell r="K5681">
            <v>51.990658900000014</v>
          </cell>
          <cell r="L5681">
            <v>66.414497549999993</v>
          </cell>
          <cell r="M5681">
            <v>1881</v>
          </cell>
          <cell r="N5681">
            <v>24784</v>
          </cell>
          <cell r="O5681">
            <v>19111</v>
          </cell>
          <cell r="P5681">
            <v>28003</v>
          </cell>
          <cell r="Q5681">
            <v>11541</v>
          </cell>
        </row>
        <row r="5682">
          <cell r="B5682">
            <v>42913</v>
          </cell>
          <cell r="C5682">
            <v>1.6426514600000002</v>
          </cell>
          <cell r="D5682">
            <v>23.568135185000003</v>
          </cell>
          <cell r="E5682">
            <v>21.436033062500002</v>
          </cell>
          <cell r="F5682">
            <v>33.349898700000004</v>
          </cell>
          <cell r="G5682">
            <v>8.2520348500000011</v>
          </cell>
          <cell r="H5682">
            <v>66.833208600000006</v>
          </cell>
          <cell r="I5682">
            <v>61.446282899999993</v>
          </cell>
          <cell r="J5682">
            <v>60.806708937499991</v>
          </cell>
          <cell r="K5682">
            <v>53.34740875</v>
          </cell>
          <cell r="L5682">
            <v>71.866010649999993</v>
          </cell>
          <cell r="M5682">
            <v>1007</v>
          </cell>
          <cell r="N5682">
            <v>11192</v>
          </cell>
          <cell r="O5682">
            <v>8896</v>
          </cell>
          <cell r="P5682">
            <v>13242</v>
          </cell>
          <cell r="Q5682">
            <v>5784</v>
          </cell>
        </row>
        <row r="5683">
          <cell r="B5683">
            <v>42913</v>
          </cell>
          <cell r="C5683">
            <v>0</v>
          </cell>
          <cell r="D5683">
            <v>0</v>
          </cell>
          <cell r="E5683">
            <v>0</v>
          </cell>
          <cell r="F5683">
            <v>0</v>
          </cell>
          <cell r="G5683">
            <v>0</v>
          </cell>
          <cell r="H5683">
            <v>-1</v>
          </cell>
          <cell r="I5683">
            <v>-1</v>
          </cell>
          <cell r="J5683">
            <v>-1</v>
          </cell>
          <cell r="K5683">
            <v>-1</v>
          </cell>
          <cell r="L5683">
            <v>-1</v>
          </cell>
          <cell r="M5683">
            <v>0</v>
          </cell>
          <cell r="N5683">
            <v>0</v>
          </cell>
          <cell r="O5683">
            <v>0</v>
          </cell>
          <cell r="P5683">
            <v>0</v>
          </cell>
          <cell r="Q5683">
            <v>0</v>
          </cell>
        </row>
        <row r="5684">
          <cell r="B5684">
            <v>42913</v>
          </cell>
          <cell r="C5684">
            <v>1.6653726075000002</v>
          </cell>
          <cell r="D5684">
            <v>21.712233524999995</v>
          </cell>
          <cell r="E5684">
            <v>14.52715884375</v>
          </cell>
          <cell r="F5684">
            <v>16.876789049999999</v>
          </cell>
          <cell r="G5684">
            <v>5.9891840150000002</v>
          </cell>
          <cell r="H5684">
            <v>63.322301950000011</v>
          </cell>
          <cell r="I5684">
            <v>57.819741550000003</v>
          </cell>
          <cell r="J5684">
            <v>62.553351437500005</v>
          </cell>
          <cell r="K5684">
            <v>63.217752200000021</v>
          </cell>
          <cell r="L5684">
            <v>67.855465150000001</v>
          </cell>
          <cell r="M5684">
            <v>959</v>
          </cell>
          <cell r="N5684">
            <v>10448</v>
          </cell>
          <cell r="O5684">
            <v>6965</v>
          </cell>
          <cell r="P5684">
            <v>9649</v>
          </cell>
          <cell r="Q5684">
            <v>3994</v>
          </cell>
        </row>
        <row r="5685">
          <cell r="B5685">
            <v>42913</v>
          </cell>
          <cell r="C5685">
            <v>1.7705346749999999</v>
          </cell>
          <cell r="D5685">
            <v>17.471971134999997</v>
          </cell>
          <cell r="E5685">
            <v>15.717237125</v>
          </cell>
          <cell r="F5685">
            <v>21.484301800000001</v>
          </cell>
          <cell r="G5685">
            <v>6.8005417100000001</v>
          </cell>
          <cell r="H5685">
            <v>69.058252350000004</v>
          </cell>
          <cell r="I5685">
            <v>73.956530849999993</v>
          </cell>
          <cell r="J5685">
            <v>69.318241499999999</v>
          </cell>
          <cell r="K5685">
            <v>68.13181160000002</v>
          </cell>
          <cell r="L5685">
            <v>76.052280699999983</v>
          </cell>
          <cell r="M5685">
            <v>1556</v>
          </cell>
          <cell r="N5685">
            <v>18879</v>
          </cell>
          <cell r="O5685">
            <v>12510</v>
          </cell>
          <cell r="P5685">
            <v>18432</v>
          </cell>
          <cell r="Q5685">
            <v>7349</v>
          </cell>
        </row>
        <row r="5686">
          <cell r="B5686">
            <v>42913</v>
          </cell>
          <cell r="C5686">
            <v>1.535525448</v>
          </cell>
          <cell r="D5686">
            <v>49.208637550000006</v>
          </cell>
          <cell r="E5686">
            <v>16.41707928125</v>
          </cell>
          <cell r="F5686">
            <v>29.517841650000001</v>
          </cell>
          <cell r="G5686">
            <v>6.1426902199999986</v>
          </cell>
          <cell r="H5686">
            <v>68.631609600000019</v>
          </cell>
          <cell r="I5686">
            <v>38.765469799999998</v>
          </cell>
          <cell r="J5686">
            <v>62.239257500000008</v>
          </cell>
          <cell r="K5686">
            <v>49.448901249999992</v>
          </cell>
          <cell r="L5686">
            <v>70.734796499999987</v>
          </cell>
          <cell r="M5686">
            <v>1817</v>
          </cell>
          <cell r="N5686">
            <v>18165</v>
          </cell>
          <cell r="O5686">
            <v>14152</v>
          </cell>
          <cell r="P5686">
            <v>16416</v>
          </cell>
          <cell r="Q5686">
            <v>8337</v>
          </cell>
        </row>
        <row r="5687">
          <cell r="B5687">
            <v>42913</v>
          </cell>
          <cell r="C5687">
            <v>2.4718375000000004</v>
          </cell>
          <cell r="D5687">
            <v>18.738065749999997</v>
          </cell>
          <cell r="E5687">
            <v>20.382441750000002</v>
          </cell>
          <cell r="F5687">
            <v>30.811648849999994</v>
          </cell>
          <cell r="G5687">
            <v>10.435879134999999</v>
          </cell>
          <cell r="H5687">
            <v>67.929894700000006</v>
          </cell>
          <cell r="I5687">
            <v>69.31444454999999</v>
          </cell>
          <cell r="J5687">
            <v>64.798680937499995</v>
          </cell>
          <cell r="K5687">
            <v>58.853331750000009</v>
          </cell>
          <cell r="L5687">
            <v>73.562194699999992</v>
          </cell>
          <cell r="M5687">
            <v>2899</v>
          </cell>
          <cell r="N5687">
            <v>24833</v>
          </cell>
          <cell r="O5687">
            <v>19986</v>
          </cell>
          <cell r="P5687">
            <v>28059</v>
          </cell>
          <cell r="Q5687">
            <v>14645</v>
          </cell>
        </row>
        <row r="5688">
          <cell r="B5688">
            <v>42913</v>
          </cell>
          <cell r="C5688">
            <v>1.7297139899999998</v>
          </cell>
          <cell r="D5688">
            <v>15.370862490000002</v>
          </cell>
          <cell r="E5688">
            <v>15.302391625</v>
          </cell>
          <cell r="F5688">
            <v>37.962264199999993</v>
          </cell>
          <cell r="G5688">
            <v>6.9054436300000006</v>
          </cell>
          <cell r="H5688">
            <v>71.268836300000004</v>
          </cell>
          <cell r="I5688">
            <v>71.394954300000009</v>
          </cell>
          <cell r="J5688">
            <v>68.101847562499998</v>
          </cell>
          <cell r="K5688">
            <v>53.185753999999996</v>
          </cell>
          <cell r="L5688">
            <v>77.274433000000002</v>
          </cell>
          <cell r="M5688">
            <v>1584</v>
          </cell>
          <cell r="N5688">
            <v>15995</v>
          </cell>
          <cell r="O5688">
            <v>12105</v>
          </cell>
          <cell r="P5688">
            <v>15964</v>
          </cell>
          <cell r="Q5688">
            <v>7715</v>
          </cell>
        </row>
        <row r="5689">
          <cell r="B5689">
            <v>42913</v>
          </cell>
          <cell r="C5689">
            <v>1.9130544674999999</v>
          </cell>
          <cell r="D5689">
            <v>26.020283315</v>
          </cell>
          <cell r="E5689">
            <v>20.404623249999997</v>
          </cell>
          <cell r="F5689">
            <v>55.815738250000003</v>
          </cell>
          <cell r="G5689">
            <v>9.3632113750000006</v>
          </cell>
          <cell r="H5689">
            <v>71.058235950000011</v>
          </cell>
          <cell r="I5689">
            <v>61.564431300000003</v>
          </cell>
          <cell r="J5689">
            <v>68.361937562499989</v>
          </cell>
          <cell r="K5689">
            <v>33.628419649999998</v>
          </cell>
          <cell r="L5689">
            <v>76.46730740000001</v>
          </cell>
          <cell r="M5689">
            <v>1764</v>
          </cell>
          <cell r="N5689">
            <v>19947</v>
          </cell>
          <cell r="O5689">
            <v>16313</v>
          </cell>
          <cell r="P5689">
            <v>21789</v>
          </cell>
          <cell r="Q5689">
            <v>10267</v>
          </cell>
        </row>
        <row r="5690">
          <cell r="B5690">
            <v>42913</v>
          </cell>
          <cell r="C5690">
            <v>1.6656684179999999</v>
          </cell>
          <cell r="D5690">
            <v>15.218639479999998</v>
          </cell>
          <cell r="E5690">
            <v>17.382667062499998</v>
          </cell>
          <cell r="F5690">
            <v>26.194810999999998</v>
          </cell>
          <cell r="G5690">
            <v>8.8786632200000017</v>
          </cell>
          <cell r="H5690">
            <v>64.929943699999995</v>
          </cell>
          <cell r="I5690">
            <v>68.088890149999997</v>
          </cell>
          <cell r="J5690">
            <v>66.906945375000006</v>
          </cell>
          <cell r="K5690">
            <v>59.681667249999997</v>
          </cell>
          <cell r="L5690">
            <v>66.735278599999987</v>
          </cell>
          <cell r="M5690">
            <v>1491</v>
          </cell>
          <cell r="N5690">
            <v>14575</v>
          </cell>
          <cell r="O5690">
            <v>12244</v>
          </cell>
          <cell r="P5690">
            <v>19796</v>
          </cell>
          <cell r="Q5690">
            <v>9011</v>
          </cell>
        </row>
        <row r="5691">
          <cell r="B5691">
            <v>42913</v>
          </cell>
          <cell r="C5691">
            <v>2.5689636499999997</v>
          </cell>
          <cell r="D5691">
            <v>21.959020599999999</v>
          </cell>
          <cell r="E5691">
            <v>18.128691562500002</v>
          </cell>
          <cell r="F5691">
            <v>17.840868799999999</v>
          </cell>
          <cell r="G5691">
            <v>7.2126648450000008</v>
          </cell>
          <cell r="H5691">
            <v>66.734474250000005</v>
          </cell>
          <cell r="I5691">
            <v>69.989443050000006</v>
          </cell>
          <cell r="J5691">
            <v>68.912500999999992</v>
          </cell>
          <cell r="K5691">
            <v>69.638333849999981</v>
          </cell>
          <cell r="L5691">
            <v>67.237063050000003</v>
          </cell>
          <cell r="M5691">
            <v>2061</v>
          </cell>
          <cell r="N5691">
            <v>18446</v>
          </cell>
          <cell r="O5691">
            <v>11394</v>
          </cell>
          <cell r="P5691">
            <v>14849</v>
          </cell>
          <cell r="Q5691">
            <v>6155</v>
          </cell>
        </row>
        <row r="5692">
          <cell r="B5692">
            <v>42913</v>
          </cell>
          <cell r="C5692">
            <v>1.7343503999999998</v>
          </cell>
          <cell r="D5692">
            <v>12.77438959</v>
          </cell>
          <cell r="E5692">
            <v>17.253397874999997</v>
          </cell>
          <cell r="F5692">
            <v>24.138082099999998</v>
          </cell>
          <cell r="G5692">
            <v>8.2503988500000016</v>
          </cell>
          <cell r="H5692">
            <v>65.253687749999997</v>
          </cell>
          <cell r="I5692">
            <v>68.692249400000009</v>
          </cell>
          <cell r="J5692">
            <v>67.512500062499996</v>
          </cell>
          <cell r="K5692">
            <v>65.635000899999994</v>
          </cell>
          <cell r="L5692">
            <v>67.682223649999997</v>
          </cell>
          <cell r="M5692">
            <v>1459</v>
          </cell>
          <cell r="N5692">
            <v>12081</v>
          </cell>
          <cell r="O5692">
            <v>12228</v>
          </cell>
          <cell r="P5692">
            <v>22011</v>
          </cell>
          <cell r="Q5692">
            <v>8340</v>
          </cell>
        </row>
        <row r="5693">
          <cell r="B5693">
            <v>42913</v>
          </cell>
          <cell r="C5693">
            <v>2.3683844000000001</v>
          </cell>
          <cell r="D5693">
            <v>30.330999300000002</v>
          </cell>
          <cell r="E5693">
            <v>18.590993000000001</v>
          </cell>
          <cell r="F5693">
            <v>23.064595150000002</v>
          </cell>
          <cell r="G5693">
            <v>8.0518504949999983</v>
          </cell>
          <cell r="H5693">
            <v>64.255256099999983</v>
          </cell>
          <cell r="I5693">
            <v>56.025242700000014</v>
          </cell>
          <cell r="J5693">
            <v>61.612123312500003</v>
          </cell>
          <cell r="K5693">
            <v>62.910914549999994</v>
          </cell>
          <cell r="L5693">
            <v>66.552191400000012</v>
          </cell>
          <cell r="M5693">
            <v>1462</v>
          </cell>
          <cell r="N5693">
            <v>15274</v>
          </cell>
          <cell r="O5693">
            <v>8881</v>
          </cell>
          <cell r="P5693">
            <v>12452</v>
          </cell>
          <cell r="Q5693">
            <v>5265</v>
          </cell>
        </row>
        <row r="5694">
          <cell r="B5694">
            <v>42913</v>
          </cell>
          <cell r="C5694">
            <v>2.5392870099999998</v>
          </cell>
          <cell r="D5694">
            <v>37.476814425000001</v>
          </cell>
          <cell r="E5694">
            <v>19.592665812499995</v>
          </cell>
          <cell r="F5694">
            <v>21.123133899999999</v>
          </cell>
          <cell r="G5694">
            <v>8.4152781099999991</v>
          </cell>
          <cell r="H5694">
            <v>62.697147950000002</v>
          </cell>
          <cell r="I5694">
            <v>49.667344749999998</v>
          </cell>
          <cell r="J5694">
            <v>61.265358124999999</v>
          </cell>
          <cell r="K5694">
            <v>63.656414949999984</v>
          </cell>
          <cell r="L5694">
            <v>69.643766299999996</v>
          </cell>
          <cell r="M5694">
            <v>1513</v>
          </cell>
          <cell r="N5694">
            <v>15470</v>
          </cell>
          <cell r="O5694">
            <v>9256</v>
          </cell>
          <cell r="P5694">
            <v>13061</v>
          </cell>
          <cell r="Q5694">
            <v>5770</v>
          </cell>
        </row>
        <row r="5695">
          <cell r="B5695">
            <v>42913</v>
          </cell>
          <cell r="C5695">
            <v>0.68286156600000003</v>
          </cell>
          <cell r="D5695">
            <v>8.1858725850000003</v>
          </cell>
          <cell r="E5695">
            <v>8.8284413874999998</v>
          </cell>
          <cell r="F5695">
            <v>24.790450574999994</v>
          </cell>
          <cell r="G5695">
            <v>3.9409835049999993</v>
          </cell>
          <cell r="H5695">
            <v>67.521304049999998</v>
          </cell>
          <cell r="I5695">
            <v>68.192373549999985</v>
          </cell>
          <cell r="J5695">
            <v>65.982259812500004</v>
          </cell>
          <cell r="K5695">
            <v>58.534874249999994</v>
          </cell>
          <cell r="L5695">
            <v>68.869813700000009</v>
          </cell>
          <cell r="M5695">
            <v>440</v>
          </cell>
          <cell r="N5695">
            <v>5324</v>
          </cell>
          <cell r="O5695">
            <v>4428</v>
          </cell>
          <cell r="P5695">
            <v>10468</v>
          </cell>
          <cell r="Q5695">
            <v>2598</v>
          </cell>
        </row>
        <row r="5696">
          <cell r="B5696">
            <v>42913</v>
          </cell>
          <cell r="C5696">
            <v>1.4660359069999997</v>
          </cell>
          <cell r="D5696">
            <v>13.233765564999999</v>
          </cell>
          <cell r="E5696">
            <v>15.786631875000001</v>
          </cell>
          <cell r="F5696">
            <v>42.129288899999992</v>
          </cell>
          <cell r="G5696">
            <v>8.0068029750000012</v>
          </cell>
          <cell r="H5696">
            <v>70.584733849999992</v>
          </cell>
          <cell r="I5696">
            <v>70.801567050000003</v>
          </cell>
          <cell r="J5696">
            <v>67.787594874999996</v>
          </cell>
          <cell r="K5696">
            <v>45.978678600000009</v>
          </cell>
          <cell r="L5696">
            <v>74.098115849999999</v>
          </cell>
          <cell r="M5696">
            <v>948</v>
          </cell>
          <cell r="N5696">
            <v>9128</v>
          </cell>
          <cell r="O5696">
            <v>8426</v>
          </cell>
          <cell r="P5696">
            <v>14738</v>
          </cell>
          <cell r="Q5696">
            <v>5902</v>
          </cell>
        </row>
        <row r="5697">
          <cell r="B5697">
            <v>42913</v>
          </cell>
          <cell r="C5697">
            <v>2.2555029450000004</v>
          </cell>
          <cell r="D5697">
            <v>14.253890139999999</v>
          </cell>
          <cell r="E5697">
            <v>17.6767495625</v>
          </cell>
          <cell r="F5697">
            <v>44.510127050000001</v>
          </cell>
          <cell r="G5697">
            <v>11.690966430000003</v>
          </cell>
          <cell r="H5697">
            <v>67.735490300000009</v>
          </cell>
          <cell r="I5697">
            <v>68.084826549999988</v>
          </cell>
          <cell r="J5697">
            <v>65.65138593750001</v>
          </cell>
          <cell r="K5697">
            <v>48.379796299999995</v>
          </cell>
          <cell r="L5697">
            <v>69.10773884999999</v>
          </cell>
          <cell r="M5697">
            <v>1423</v>
          </cell>
          <cell r="N5697">
            <v>9467</v>
          </cell>
          <cell r="O5697">
            <v>9000</v>
          </cell>
          <cell r="P5697">
            <v>18313</v>
          </cell>
          <cell r="Q5697">
            <v>7964</v>
          </cell>
        </row>
        <row r="5698">
          <cell r="B5698">
            <v>42913</v>
          </cell>
          <cell r="C5698">
            <v>2.5596930649999998</v>
          </cell>
          <cell r="D5698">
            <v>48.040528350000002</v>
          </cell>
          <cell r="E5698">
            <v>21.467253749999998</v>
          </cell>
          <cell r="F5698">
            <v>23.562713849999998</v>
          </cell>
          <cell r="G5698">
            <v>9.9796490700000007</v>
          </cell>
          <cell r="H5698">
            <v>64.292150849999999</v>
          </cell>
          <cell r="I5698">
            <v>45.190640899999991</v>
          </cell>
          <cell r="J5698">
            <v>60.540858187500007</v>
          </cell>
          <cell r="K5698">
            <v>63.607733850000002</v>
          </cell>
          <cell r="L5698">
            <v>65.092123849999993</v>
          </cell>
          <cell r="M5698">
            <v>1557</v>
          </cell>
          <cell r="N5698">
            <v>15565</v>
          </cell>
          <cell r="O5698">
            <v>10190</v>
          </cell>
          <cell r="P5698">
            <v>14812</v>
          </cell>
          <cell r="Q5698">
            <v>6455</v>
          </cell>
        </row>
        <row r="5699">
          <cell r="B5699">
            <v>42914</v>
          </cell>
          <cell r="C5699">
            <v>2.1935341250000002</v>
          </cell>
          <cell r="D5699">
            <v>16.694373785</v>
          </cell>
          <cell r="E5699">
            <v>18.498006</v>
          </cell>
          <cell r="F5699">
            <v>22.702281400000004</v>
          </cell>
          <cell r="G5699">
            <v>9.3580607350000022</v>
          </cell>
          <cell r="H5699">
            <v>70.505271450000009</v>
          </cell>
          <cell r="I5699">
            <v>67.774387799999985</v>
          </cell>
          <cell r="J5699">
            <v>66.476161624999989</v>
          </cell>
          <cell r="K5699">
            <v>67.264395449999995</v>
          </cell>
          <cell r="L5699">
            <v>75.088727449999993</v>
          </cell>
          <cell r="M5699">
            <v>1958</v>
          </cell>
          <cell r="N5699">
            <v>16323</v>
          </cell>
          <cell r="O5699">
            <v>14315</v>
          </cell>
          <cell r="P5699">
            <v>21146</v>
          </cell>
          <cell r="Q5699">
            <v>10146</v>
          </cell>
          <cell r="R5699">
            <v>48836</v>
          </cell>
          <cell r="S5699">
            <v>441699</v>
          </cell>
          <cell r="T5699">
            <v>364911</v>
          </cell>
          <cell r="U5699">
            <v>545102</v>
          </cell>
          <cell r="V5699">
            <v>232953</v>
          </cell>
          <cell r="W5699">
            <v>1.8119910315781247</v>
          </cell>
          <cell r="X5699">
            <v>21.734324210562491</v>
          </cell>
          <cell r="Y5699">
            <v>16.699876002929688</v>
          </cell>
          <cell r="Z5699">
            <v>23.700587874062506</v>
          </cell>
          <cell r="AA5699">
            <v>7.4416871449531223</v>
          </cell>
          <cell r="AB5699">
            <v>65.975154737500006</v>
          </cell>
          <cell r="AC5699">
            <v>58.434759965624998</v>
          </cell>
          <cell r="AD5699">
            <v>62.908869400390628</v>
          </cell>
          <cell r="AE5699">
            <v>60.960562348437492</v>
          </cell>
          <cell r="AF5699">
            <v>69.374158585937508</v>
          </cell>
        </row>
        <row r="5700">
          <cell r="B5700">
            <v>42914</v>
          </cell>
          <cell r="C5700">
            <v>2.0294300599999997</v>
          </cell>
          <cell r="D5700">
            <v>17.860509364999999</v>
          </cell>
          <cell r="E5700">
            <v>17.623543437500004</v>
          </cell>
          <cell r="F5700">
            <v>15.966951649999999</v>
          </cell>
          <cell r="G5700">
            <v>8.0830862900000007</v>
          </cell>
          <cell r="H5700">
            <v>62.77793909999999</v>
          </cell>
          <cell r="I5700">
            <v>61.674532250000006</v>
          </cell>
          <cell r="J5700">
            <v>62.470675374999999</v>
          </cell>
          <cell r="K5700">
            <v>67.981996499999994</v>
          </cell>
          <cell r="L5700">
            <v>69.794365600000006</v>
          </cell>
          <cell r="M5700">
            <v>2208</v>
          </cell>
          <cell r="N5700">
            <v>20889</v>
          </cell>
          <cell r="O5700">
            <v>16812</v>
          </cell>
          <cell r="P5700">
            <v>20837</v>
          </cell>
          <cell r="Q5700">
            <v>10651</v>
          </cell>
        </row>
        <row r="5701">
          <cell r="B5701">
            <v>42914</v>
          </cell>
          <cell r="C5701">
            <v>0.62765040350000001</v>
          </cell>
          <cell r="D5701">
            <v>8.8049006149999975</v>
          </cell>
          <cell r="E5701">
            <v>5.5996681312499996</v>
          </cell>
          <cell r="F5701">
            <v>6.1819354849999995</v>
          </cell>
          <cell r="G5701">
            <v>1.9328830144999998</v>
          </cell>
          <cell r="H5701">
            <v>68.52954394999999</v>
          </cell>
          <cell r="I5701">
            <v>66.649681049999984</v>
          </cell>
          <cell r="J5701">
            <v>67.1317006875</v>
          </cell>
          <cell r="K5701">
            <v>70.170828049999983</v>
          </cell>
          <cell r="L5701">
            <v>72.425519049999991</v>
          </cell>
          <cell r="M5701">
            <v>582</v>
          </cell>
          <cell r="N5701">
            <v>8636</v>
          </cell>
          <cell r="O5701">
            <v>4291</v>
          </cell>
          <cell r="P5701">
            <v>6341</v>
          </cell>
          <cell r="Q5701">
            <v>1966</v>
          </cell>
        </row>
        <row r="5702">
          <cell r="B5702">
            <v>42914</v>
          </cell>
          <cell r="C5702">
            <v>0.42211513600000006</v>
          </cell>
          <cell r="D5702">
            <v>2.9084374479999999</v>
          </cell>
          <cell r="E5702">
            <v>4.03028229375</v>
          </cell>
          <cell r="F5702">
            <v>7.3302528850000002</v>
          </cell>
          <cell r="G5702">
            <v>1.9080090339999995</v>
          </cell>
          <cell r="H5702">
            <v>67.455102699999998</v>
          </cell>
          <cell r="I5702">
            <v>67.531811349999998</v>
          </cell>
          <cell r="J5702">
            <v>67.718397499999995</v>
          </cell>
          <cell r="K5702">
            <v>72.000822799999995</v>
          </cell>
          <cell r="L5702">
            <v>72.757578499999994</v>
          </cell>
          <cell r="M5702">
            <v>392</v>
          </cell>
          <cell r="N5702">
            <v>2762</v>
          </cell>
          <cell r="O5702">
            <v>3084</v>
          </cell>
          <cell r="P5702">
            <v>7728</v>
          </cell>
          <cell r="Q5702">
            <v>2034</v>
          </cell>
        </row>
        <row r="5703">
          <cell r="B5703">
            <v>42914</v>
          </cell>
          <cell r="C5703">
            <v>1.2850106389999998</v>
          </cell>
          <cell r="D5703">
            <v>13.826424575000001</v>
          </cell>
          <cell r="E5703">
            <v>12.977645406249998</v>
          </cell>
          <cell r="F5703">
            <v>15.424470249999999</v>
          </cell>
          <cell r="G5703">
            <v>6.2029702100000002</v>
          </cell>
          <cell r="H5703">
            <v>86.435078549999986</v>
          </cell>
          <cell r="I5703">
            <v>83.403313950000012</v>
          </cell>
          <cell r="J5703">
            <v>80.657342187500007</v>
          </cell>
          <cell r="K5703">
            <v>86.207471149999989</v>
          </cell>
          <cell r="L5703">
            <v>89.452469300000004</v>
          </cell>
          <cell r="M5703">
            <v>1472</v>
          </cell>
          <cell r="N5703">
            <v>16731</v>
          </cell>
          <cell r="O5703">
            <v>12233</v>
          </cell>
          <cell r="P5703">
            <v>19606</v>
          </cell>
          <cell r="Q5703">
            <v>7977</v>
          </cell>
        </row>
        <row r="5704">
          <cell r="B5704">
            <v>42914</v>
          </cell>
          <cell r="C5704">
            <v>2.3392900600000002</v>
          </cell>
          <cell r="D5704">
            <v>13.870921494999999</v>
          </cell>
          <cell r="E5704">
            <v>14.8995744375</v>
          </cell>
          <cell r="F5704">
            <v>28.901068350000003</v>
          </cell>
          <cell r="G5704">
            <v>7.4235072699999991</v>
          </cell>
          <cell r="H5704">
            <v>73.744522249999989</v>
          </cell>
          <cell r="I5704">
            <v>73.512515899999997</v>
          </cell>
          <cell r="J5704">
            <v>72.86245375</v>
          </cell>
          <cell r="K5704">
            <v>61.183928299999991</v>
          </cell>
          <cell r="L5704">
            <v>78.264746799999998</v>
          </cell>
          <cell r="M5704">
            <v>2263</v>
          </cell>
          <cell r="N5704">
            <v>14792</v>
          </cell>
          <cell r="O5704">
            <v>12562</v>
          </cell>
          <cell r="P5704">
            <v>18160</v>
          </cell>
          <cell r="Q5704">
            <v>8418</v>
          </cell>
        </row>
        <row r="5705">
          <cell r="B5705">
            <v>42914</v>
          </cell>
          <cell r="C5705">
            <v>1.6484910634999999</v>
          </cell>
          <cell r="D5705">
            <v>13.594206100000003</v>
          </cell>
          <cell r="E5705">
            <v>13.25979428125</v>
          </cell>
          <cell r="F5705">
            <v>15.425485425000002</v>
          </cell>
          <cell r="G5705">
            <v>6.1044224949999997</v>
          </cell>
          <cell r="H5705">
            <v>83.703706249999996</v>
          </cell>
          <cell r="I5705">
            <v>81.341332999999992</v>
          </cell>
          <cell r="J5705">
            <v>78.161658375000002</v>
          </cell>
          <cell r="K5705">
            <v>85.492510899999999</v>
          </cell>
          <cell r="L5705">
            <v>87.666755250000008</v>
          </cell>
          <cell r="M5705">
            <v>1734</v>
          </cell>
          <cell r="N5705">
            <v>16016</v>
          </cell>
          <cell r="O5705">
            <v>11980</v>
          </cell>
          <cell r="P5705">
            <v>19247</v>
          </cell>
          <cell r="Q5705">
            <v>7564</v>
          </cell>
        </row>
        <row r="5706">
          <cell r="B5706">
            <v>42914</v>
          </cell>
          <cell r="C5706">
            <v>2.1260254200000004</v>
          </cell>
          <cell r="D5706">
            <v>12.490719764999998</v>
          </cell>
          <cell r="E5706">
            <v>14.156738562500001</v>
          </cell>
          <cell r="F5706">
            <v>16.497040949999999</v>
          </cell>
          <cell r="G5706">
            <v>6.9609097199999983</v>
          </cell>
          <cell r="H5706">
            <v>79.587309200000007</v>
          </cell>
          <cell r="I5706">
            <v>80.592172849999983</v>
          </cell>
          <cell r="J5706">
            <v>78.053145812500006</v>
          </cell>
          <cell r="K5706">
            <v>84.619920350000001</v>
          </cell>
          <cell r="L5706">
            <v>86.6894049</v>
          </cell>
          <cell r="M5706">
            <v>2129</v>
          </cell>
          <cell r="N5706">
            <v>14493</v>
          </cell>
          <cell r="O5706">
            <v>12737</v>
          </cell>
          <cell r="P5706">
            <v>20453</v>
          </cell>
          <cell r="Q5706">
            <v>8700</v>
          </cell>
        </row>
        <row r="5707">
          <cell r="B5707">
            <v>42914</v>
          </cell>
          <cell r="C5707">
            <v>1.7125034925000002</v>
          </cell>
          <cell r="D5707">
            <v>49.032023599999995</v>
          </cell>
          <cell r="E5707">
            <v>19.480601749999998</v>
          </cell>
          <cell r="F5707">
            <v>30.029236900000008</v>
          </cell>
          <cell r="G5707">
            <v>6.7360227549999987</v>
          </cell>
          <cell r="H5707">
            <v>63.979069749999994</v>
          </cell>
          <cell r="I5707">
            <v>33.048332599999995</v>
          </cell>
          <cell r="J5707">
            <v>63.958334312500007</v>
          </cell>
          <cell r="K5707">
            <v>53.518333299999995</v>
          </cell>
          <cell r="L5707">
            <v>66.918333449999992</v>
          </cell>
          <cell r="M5707">
            <v>1605</v>
          </cell>
          <cell r="N5707">
            <v>15846</v>
          </cell>
          <cell r="O5707">
            <v>14991</v>
          </cell>
          <cell r="P5707">
            <v>20056</v>
          </cell>
          <cell r="Q5707">
            <v>7322</v>
          </cell>
        </row>
        <row r="5708">
          <cell r="B5708">
            <v>42914</v>
          </cell>
          <cell r="C5708">
            <v>1.9463443674999996</v>
          </cell>
          <cell r="D5708">
            <v>29.389481669999999</v>
          </cell>
          <cell r="E5708">
            <v>20.727331187499999</v>
          </cell>
          <cell r="F5708">
            <v>22.468010500000002</v>
          </cell>
          <cell r="G5708">
            <v>7.7823008749999989</v>
          </cell>
          <cell r="H5708">
            <v>70.688244099999991</v>
          </cell>
          <cell r="I5708">
            <v>59.362759400000002</v>
          </cell>
          <cell r="J5708">
            <v>67.222795062499983</v>
          </cell>
          <cell r="K5708">
            <v>71.465437049999991</v>
          </cell>
          <cell r="L5708">
            <v>75.239118499999989</v>
          </cell>
          <cell r="M5708">
            <v>1786</v>
          </cell>
          <cell r="N5708">
            <v>23243</v>
          </cell>
          <cell r="O5708">
            <v>16274</v>
          </cell>
          <cell r="P5708">
            <v>23322</v>
          </cell>
          <cell r="Q5708">
            <v>8477</v>
          </cell>
        </row>
        <row r="5709">
          <cell r="B5709">
            <v>42914</v>
          </cell>
          <cell r="C5709">
            <v>1.6259227944999999</v>
          </cell>
          <cell r="D5709">
            <v>12.305326275000002</v>
          </cell>
          <cell r="E5709">
            <v>12.99503284375</v>
          </cell>
          <cell r="F5709">
            <v>14.117979325000002</v>
          </cell>
          <cell r="G5709">
            <v>7.2494716299999995</v>
          </cell>
          <cell r="H5709">
            <v>61.923571299999992</v>
          </cell>
          <cell r="I5709">
            <v>60.840142300000004</v>
          </cell>
          <cell r="J5709">
            <v>60.741811875000003</v>
          </cell>
          <cell r="K5709">
            <v>63.590734750000003</v>
          </cell>
          <cell r="L5709">
            <v>63.547268649999992</v>
          </cell>
          <cell r="M5709">
            <v>1320</v>
          </cell>
          <cell r="N5709">
            <v>10898</v>
          </cell>
          <cell r="O5709">
            <v>9127</v>
          </cell>
          <cell r="P5709">
            <v>13152</v>
          </cell>
          <cell r="Q5709">
            <v>6637</v>
          </cell>
        </row>
        <row r="5710">
          <cell r="B5710">
            <v>42914</v>
          </cell>
          <cell r="C5710">
            <v>2.3131245950000001</v>
          </cell>
          <cell r="D5710">
            <v>21.120621</v>
          </cell>
          <cell r="E5710">
            <v>21.150938625000006</v>
          </cell>
          <cell r="F5710">
            <v>28.378362050000003</v>
          </cell>
          <cell r="G5710">
            <v>10.906462810000001</v>
          </cell>
          <cell r="H5710">
            <v>61.571637300000006</v>
          </cell>
          <cell r="I5710">
            <v>50.242426300000005</v>
          </cell>
          <cell r="J5710">
            <v>53.8359684375</v>
          </cell>
          <cell r="K5710">
            <v>46.161421250000004</v>
          </cell>
          <cell r="L5710">
            <v>61.956112199999986</v>
          </cell>
          <cell r="M5710">
            <v>1991</v>
          </cell>
          <cell r="N5710">
            <v>13807</v>
          </cell>
          <cell r="O5710">
            <v>13401</v>
          </cell>
          <cell r="P5710">
            <v>17320</v>
          </cell>
          <cell r="Q5710">
            <v>9964</v>
          </cell>
        </row>
        <row r="5711">
          <cell r="B5711">
            <v>42914</v>
          </cell>
          <cell r="C5711">
            <v>2.1191438100000002</v>
          </cell>
          <cell r="D5711">
            <v>14.987682935</v>
          </cell>
          <cell r="E5711">
            <v>19.219009875000005</v>
          </cell>
          <cell r="F5711">
            <v>43.62614275</v>
          </cell>
          <cell r="G5711">
            <v>11.994347774999998</v>
          </cell>
          <cell r="H5711">
            <v>60.938808400000006</v>
          </cell>
          <cell r="I5711">
            <v>59.138165449999995</v>
          </cell>
          <cell r="J5711">
            <v>56.889897062499998</v>
          </cell>
          <cell r="K5711">
            <v>47.307677600000005</v>
          </cell>
          <cell r="L5711">
            <v>60.886191350000004</v>
          </cell>
          <cell r="M5711">
            <v>1789</v>
          </cell>
          <cell r="N5711">
            <v>12988</v>
          </cell>
          <cell r="O5711">
            <v>12887</v>
          </cell>
          <cell r="P5711">
            <v>23977</v>
          </cell>
          <cell r="Q5711">
            <v>10825</v>
          </cell>
        </row>
        <row r="5712">
          <cell r="B5712">
            <v>42914</v>
          </cell>
          <cell r="C5712">
            <v>1.88491487</v>
          </cell>
          <cell r="D5712">
            <v>53.139959884999996</v>
          </cell>
          <cell r="E5712">
            <v>17.378209249999998</v>
          </cell>
          <cell r="F5712">
            <v>26.246463499999994</v>
          </cell>
          <cell r="G5712">
            <v>6.9315905350000007</v>
          </cell>
          <cell r="H5712">
            <v>62.520284049999987</v>
          </cell>
          <cell r="I5712">
            <v>34.664434899999989</v>
          </cell>
          <cell r="J5712">
            <v>56.309512937499989</v>
          </cell>
          <cell r="K5712">
            <v>54.867432600000008</v>
          </cell>
          <cell r="L5712">
            <v>62.956789149999999</v>
          </cell>
          <cell r="M5712">
            <v>1545</v>
          </cell>
          <cell r="N5712">
            <v>16434</v>
          </cell>
          <cell r="O5712">
            <v>11496</v>
          </cell>
          <cell r="P5712">
            <v>17749</v>
          </cell>
          <cell r="Q5712">
            <v>6370</v>
          </cell>
        </row>
        <row r="5713">
          <cell r="B5713">
            <v>42914</v>
          </cell>
          <cell r="C5713">
            <v>2.2767162899999995</v>
          </cell>
          <cell r="D5713">
            <v>36.263560169999998</v>
          </cell>
          <cell r="E5713">
            <v>30.7248783125</v>
          </cell>
          <cell r="F5713">
            <v>39.009365950000003</v>
          </cell>
          <cell r="G5713">
            <v>11.752605765000002</v>
          </cell>
          <cell r="H5713">
            <v>63.158127</v>
          </cell>
          <cell r="I5713">
            <v>46.411101650000006</v>
          </cell>
          <cell r="J5713">
            <v>55.273153624999992</v>
          </cell>
          <cell r="K5713">
            <v>49.673318549999998</v>
          </cell>
          <cell r="L5713">
            <v>66.567733950000004</v>
          </cell>
          <cell r="M5713">
            <v>1985</v>
          </cell>
          <cell r="N5713">
            <v>22398</v>
          </cell>
          <cell r="O5713">
            <v>19651</v>
          </cell>
          <cell r="P5713">
            <v>27543</v>
          </cell>
          <cell r="Q5713">
            <v>11527</v>
          </cell>
        </row>
        <row r="5714">
          <cell r="B5714">
            <v>42914</v>
          </cell>
          <cell r="C5714">
            <v>1.8314741670000001</v>
          </cell>
          <cell r="D5714">
            <v>24.041447900000001</v>
          </cell>
          <cell r="E5714">
            <v>20.9090614375</v>
          </cell>
          <cell r="F5714">
            <v>26.532563900000003</v>
          </cell>
          <cell r="G5714">
            <v>8.6650035350000003</v>
          </cell>
          <cell r="H5714">
            <v>66.723560849999998</v>
          </cell>
          <cell r="I5714">
            <v>57.436662200000015</v>
          </cell>
          <cell r="J5714">
            <v>62.017857562499991</v>
          </cell>
          <cell r="K5714">
            <v>60.010929999999988</v>
          </cell>
          <cell r="L5714">
            <v>71.404653550000006</v>
          </cell>
          <cell r="M5714">
            <v>1079</v>
          </cell>
          <cell r="N5714">
            <v>10287</v>
          </cell>
          <cell r="O5714">
            <v>9057</v>
          </cell>
          <cell r="P5714">
            <v>13579</v>
          </cell>
          <cell r="Q5714">
            <v>5916</v>
          </cell>
        </row>
        <row r="5715">
          <cell r="B5715">
            <v>42914</v>
          </cell>
          <cell r="C5715">
            <v>0</v>
          </cell>
          <cell r="D5715">
            <v>0</v>
          </cell>
          <cell r="E5715">
            <v>0</v>
          </cell>
          <cell r="F5715">
            <v>0</v>
          </cell>
          <cell r="G5715">
            <v>0</v>
          </cell>
          <cell r="H5715">
            <v>-1</v>
          </cell>
          <cell r="I5715">
            <v>-1</v>
          </cell>
          <cell r="J5715">
            <v>-1</v>
          </cell>
          <cell r="K5715">
            <v>-1</v>
          </cell>
          <cell r="L5715">
            <v>-1</v>
          </cell>
          <cell r="M5715">
            <v>0</v>
          </cell>
          <cell r="N5715">
            <v>0</v>
          </cell>
          <cell r="O5715">
            <v>0</v>
          </cell>
          <cell r="P5715">
            <v>0</v>
          </cell>
          <cell r="Q5715">
            <v>0</v>
          </cell>
        </row>
        <row r="5716">
          <cell r="B5716">
            <v>42914</v>
          </cell>
          <cell r="C5716">
            <v>1.8903114934999998</v>
          </cell>
          <cell r="D5716">
            <v>23.468871799999995</v>
          </cell>
          <cell r="E5716">
            <v>15.508284437499999</v>
          </cell>
          <cell r="F5716">
            <v>17.323282500000001</v>
          </cell>
          <cell r="G5716">
            <v>6.1284670049999992</v>
          </cell>
          <cell r="H5716">
            <v>62.386490999999999</v>
          </cell>
          <cell r="I5716">
            <v>52.507194549999994</v>
          </cell>
          <cell r="J5716">
            <v>60.8869693125</v>
          </cell>
          <cell r="K5716">
            <v>63.208060550000006</v>
          </cell>
          <cell r="L5716">
            <v>68.431510900000006</v>
          </cell>
          <cell r="M5716">
            <v>1036</v>
          </cell>
          <cell r="N5716">
            <v>9713</v>
          </cell>
          <cell r="O5716">
            <v>7290</v>
          </cell>
          <cell r="P5716">
            <v>9771</v>
          </cell>
          <cell r="Q5716">
            <v>4098</v>
          </cell>
        </row>
        <row r="5717">
          <cell r="B5717">
            <v>42914</v>
          </cell>
          <cell r="C5717">
            <v>1.6471012389999999</v>
          </cell>
          <cell r="D5717">
            <v>16.563150184999998</v>
          </cell>
          <cell r="E5717">
            <v>15.595290749999997</v>
          </cell>
          <cell r="F5717">
            <v>17.988947700000001</v>
          </cell>
          <cell r="G5717">
            <v>6.2314373100000005</v>
          </cell>
          <cell r="H5717">
            <v>70.738900700000016</v>
          </cell>
          <cell r="I5717">
            <v>70.929108499999984</v>
          </cell>
          <cell r="J5717">
            <v>69.359198812499997</v>
          </cell>
          <cell r="K5717">
            <v>73.730414900000014</v>
          </cell>
          <cell r="L5717">
            <v>77.854683399999999</v>
          </cell>
          <cell r="M5717">
            <v>1490</v>
          </cell>
          <cell r="N5717">
            <v>16989</v>
          </cell>
          <cell r="O5717">
            <v>12441</v>
          </cell>
          <cell r="P5717">
            <v>18565</v>
          </cell>
          <cell r="Q5717">
            <v>6849</v>
          </cell>
        </row>
        <row r="5718">
          <cell r="B5718">
            <v>42914</v>
          </cell>
          <cell r="C5718">
            <v>1.5673875160000001</v>
          </cell>
          <cell r="D5718">
            <v>33.484742644999997</v>
          </cell>
          <cell r="E5718">
            <v>24.722026874999997</v>
          </cell>
          <cell r="F5718">
            <v>20.696779050000007</v>
          </cell>
          <cell r="G5718">
            <v>5.9647550450000013</v>
          </cell>
          <cell r="H5718">
            <v>68.959818150000004</v>
          </cell>
          <cell r="I5718">
            <v>45.778724449999999</v>
          </cell>
          <cell r="J5718">
            <v>52.63236118750001</v>
          </cell>
          <cell r="K5718">
            <v>60.427155950000007</v>
          </cell>
          <cell r="L5718">
            <v>71.852975799999996</v>
          </cell>
          <cell r="M5718">
            <v>1878</v>
          </cell>
          <cell r="N5718">
            <v>17071</v>
          </cell>
          <cell r="O5718">
            <v>13497</v>
          </cell>
          <cell r="P5718">
            <v>16660</v>
          </cell>
          <cell r="Q5718">
            <v>8209</v>
          </cell>
        </row>
        <row r="5719">
          <cell r="B5719">
            <v>42914</v>
          </cell>
          <cell r="C5719">
            <v>2.581484235</v>
          </cell>
          <cell r="D5719">
            <v>17.834936499999998</v>
          </cell>
          <cell r="E5719">
            <v>20.222724374999999</v>
          </cell>
          <cell r="F5719">
            <v>22.703412199999995</v>
          </cell>
          <cell r="G5719">
            <v>10.741697629999999</v>
          </cell>
          <cell r="H5719">
            <v>66.98856619999998</v>
          </cell>
          <cell r="I5719">
            <v>66.701695049999984</v>
          </cell>
          <cell r="J5719">
            <v>64.208532500000004</v>
          </cell>
          <cell r="K5719">
            <v>67.90833035</v>
          </cell>
          <cell r="L5719">
            <v>72.571532600000012</v>
          </cell>
          <cell r="M5719">
            <v>2953</v>
          </cell>
          <cell r="N5719">
            <v>22790</v>
          </cell>
          <cell r="O5719">
            <v>19699</v>
          </cell>
          <cell r="P5719">
            <v>29812</v>
          </cell>
          <cell r="Q5719">
            <v>14911</v>
          </cell>
        </row>
        <row r="5720">
          <cell r="B5720">
            <v>42914</v>
          </cell>
          <cell r="C5720">
            <v>1.7531704674999997</v>
          </cell>
          <cell r="D5720">
            <v>26.580658409999995</v>
          </cell>
          <cell r="E5720">
            <v>15.51157034375</v>
          </cell>
          <cell r="F5720">
            <v>25.256603200000008</v>
          </cell>
          <cell r="G5720">
            <v>7.0273789000000004</v>
          </cell>
          <cell r="H5720">
            <v>76.020865799999996</v>
          </cell>
          <cell r="I5720">
            <v>57.955902800000004</v>
          </cell>
          <cell r="J5720">
            <v>68.71252137499998</v>
          </cell>
          <cell r="K5720">
            <v>62.264537399999995</v>
          </cell>
          <cell r="L5720">
            <v>76.150233899999989</v>
          </cell>
          <cell r="M5720">
            <v>1578</v>
          </cell>
          <cell r="N5720">
            <v>14256</v>
          </cell>
          <cell r="O5720">
            <v>12377</v>
          </cell>
          <cell r="P5720">
            <v>16695</v>
          </cell>
          <cell r="Q5720">
            <v>7761</v>
          </cell>
        </row>
        <row r="5721">
          <cell r="B5721">
            <v>42914</v>
          </cell>
          <cell r="C5721">
            <v>2.0005178449999996</v>
          </cell>
          <cell r="D5721">
            <v>28.318344300000007</v>
          </cell>
          <cell r="E5721">
            <v>21.265046625</v>
          </cell>
          <cell r="F5721">
            <v>42.339811199999993</v>
          </cell>
          <cell r="G5721">
            <v>9.1285110499999984</v>
          </cell>
          <cell r="H5721">
            <v>70.111955199999997</v>
          </cell>
          <cell r="I5721">
            <v>56.009686000000002</v>
          </cell>
          <cell r="J5721">
            <v>67.632413249999985</v>
          </cell>
          <cell r="K5721">
            <v>48.173348150000002</v>
          </cell>
          <cell r="L5721">
            <v>76.219246650000017</v>
          </cell>
          <cell r="M5721">
            <v>1788</v>
          </cell>
          <cell r="N5721">
            <v>17977</v>
          </cell>
          <cell r="O5721">
            <v>16884</v>
          </cell>
          <cell r="P5721">
            <v>23120</v>
          </cell>
          <cell r="Q5721">
            <v>10238</v>
          </cell>
        </row>
        <row r="5722">
          <cell r="B5722">
            <v>42914</v>
          </cell>
          <cell r="C5722">
            <v>1.8959301149999999</v>
          </cell>
          <cell r="D5722">
            <v>14.084484315000001</v>
          </cell>
          <cell r="E5722">
            <v>17.920036124999999</v>
          </cell>
          <cell r="F5722">
            <v>21.824946300000001</v>
          </cell>
          <cell r="G5722">
            <v>8.0584786949999998</v>
          </cell>
          <cell r="H5722">
            <v>63.969549799999996</v>
          </cell>
          <cell r="I5722">
            <v>66.55055345000001</v>
          </cell>
          <cell r="J5722">
            <v>66.527774312499986</v>
          </cell>
          <cell r="K5722">
            <v>64.932777850000008</v>
          </cell>
          <cell r="L5722">
            <v>66.943887950000004</v>
          </cell>
          <cell r="M5722">
            <v>1612</v>
          </cell>
          <cell r="N5722">
            <v>13300</v>
          </cell>
          <cell r="O5722">
            <v>12715</v>
          </cell>
          <cell r="P5722">
            <v>20459</v>
          </cell>
          <cell r="Q5722">
            <v>8269</v>
          </cell>
        </row>
        <row r="5723">
          <cell r="B5723">
            <v>42914</v>
          </cell>
          <cell r="C5723">
            <v>2.1425384650000003</v>
          </cell>
          <cell r="D5723">
            <v>21.778154999999998</v>
          </cell>
          <cell r="E5723">
            <v>18.650194812499997</v>
          </cell>
          <cell r="F5723">
            <v>16.882334599999997</v>
          </cell>
          <cell r="G5723">
            <v>7.1150769</v>
          </cell>
          <cell r="H5723">
            <v>65.182836250000008</v>
          </cell>
          <cell r="I5723">
            <v>66.134723600000015</v>
          </cell>
          <cell r="J5723">
            <v>68.23819675</v>
          </cell>
          <cell r="K5723">
            <v>71.126945049999989</v>
          </cell>
          <cell r="L5723">
            <v>68.93184325</v>
          </cell>
          <cell r="M5723">
            <v>1681</v>
          </cell>
          <cell r="N5723">
            <v>17274</v>
          </cell>
          <cell r="O5723">
            <v>11717</v>
          </cell>
          <cell r="P5723">
            <v>13814</v>
          </cell>
          <cell r="Q5723">
            <v>6240</v>
          </cell>
        </row>
        <row r="5724">
          <cell r="B5724">
            <v>42914</v>
          </cell>
          <cell r="C5724">
            <v>1.8910541414999997</v>
          </cell>
          <cell r="D5724">
            <v>12.311181189999999</v>
          </cell>
          <cell r="E5724">
            <v>17.729263125000003</v>
          </cell>
          <cell r="F5724">
            <v>39.975331549999993</v>
          </cell>
          <cell r="G5724">
            <v>7.9124571250000004</v>
          </cell>
          <cell r="H5724">
            <v>65.060202050000015</v>
          </cell>
          <cell r="I5724">
            <v>67.267221599999999</v>
          </cell>
          <cell r="J5724">
            <v>67.300693562500001</v>
          </cell>
          <cell r="K5724">
            <v>50.370556499999999</v>
          </cell>
          <cell r="L5724">
            <v>67.633889149999987</v>
          </cell>
          <cell r="M5724">
            <v>1516</v>
          </cell>
          <cell r="N5724">
            <v>11296</v>
          </cell>
          <cell r="O5724">
            <v>12726</v>
          </cell>
          <cell r="P5724">
            <v>22634</v>
          </cell>
          <cell r="Q5724">
            <v>8166</v>
          </cell>
        </row>
        <row r="5725">
          <cell r="B5725">
            <v>42914</v>
          </cell>
          <cell r="C5725">
            <v>2.5849331299999996</v>
          </cell>
          <cell r="D5725">
            <v>33.110402249999993</v>
          </cell>
          <cell r="E5725">
            <v>19.347756625000002</v>
          </cell>
          <cell r="F5725">
            <v>19.690482800000002</v>
          </cell>
          <cell r="G5725">
            <v>7.9862471149999994</v>
          </cell>
          <cell r="H5725">
            <v>62.540427150000014</v>
          </cell>
          <cell r="I5725">
            <v>49.001252850000007</v>
          </cell>
          <cell r="J5725">
            <v>60.601284812499998</v>
          </cell>
          <cell r="K5725">
            <v>65.437516299999999</v>
          </cell>
          <cell r="L5725">
            <v>66.961731200000003</v>
          </cell>
          <cell r="M5725">
            <v>1507</v>
          </cell>
          <cell r="N5725">
            <v>13971</v>
          </cell>
          <cell r="O5725">
            <v>9134</v>
          </cell>
          <cell r="P5725">
            <v>12633</v>
          </cell>
          <cell r="Q5725">
            <v>5236</v>
          </cell>
        </row>
        <row r="5726">
          <cell r="B5726">
            <v>42914</v>
          </cell>
          <cell r="C5726">
            <v>2.6315980300000001</v>
          </cell>
          <cell r="D5726">
            <v>38.097980949999986</v>
          </cell>
          <cell r="E5726">
            <v>19.042393562500003</v>
          </cell>
          <cell r="F5726">
            <v>20.639854150000001</v>
          </cell>
          <cell r="G5726">
            <v>8.2130351399999988</v>
          </cell>
          <cell r="H5726">
            <v>64.528812600000009</v>
          </cell>
          <cell r="I5726">
            <v>46.915095800000003</v>
          </cell>
          <cell r="J5726">
            <v>63.230155312499996</v>
          </cell>
          <cell r="K5726">
            <v>64.769863599999994</v>
          </cell>
          <cell r="L5726">
            <v>69.235537499999992</v>
          </cell>
          <cell r="M5726">
            <v>1582</v>
          </cell>
          <cell r="N5726">
            <v>14228</v>
          </cell>
          <cell r="O5726">
            <v>9308</v>
          </cell>
          <cell r="P5726">
            <v>13099</v>
          </cell>
          <cell r="Q5726">
            <v>5573</v>
          </cell>
        </row>
        <row r="5727">
          <cell r="B5727">
            <v>42914</v>
          </cell>
          <cell r="C5727">
            <v>0.71082149350000001</v>
          </cell>
          <cell r="D5727">
            <v>7.8920618749999987</v>
          </cell>
          <cell r="E5727">
            <v>9.2356101062500002</v>
          </cell>
          <cell r="F5727">
            <v>28.600580849999993</v>
          </cell>
          <cell r="G5727">
            <v>3.9554371150000001</v>
          </cell>
          <cell r="H5727">
            <v>66.48046085</v>
          </cell>
          <cell r="I5727">
            <v>66.343855000000005</v>
          </cell>
          <cell r="J5727">
            <v>63.278886562500006</v>
          </cell>
          <cell r="K5727">
            <v>54.672492850000005</v>
          </cell>
          <cell r="L5727">
            <v>68.280592799999994</v>
          </cell>
          <cell r="M5727">
            <v>445</v>
          </cell>
          <cell r="N5727">
            <v>4966</v>
          </cell>
          <cell r="O5727">
            <v>4423</v>
          </cell>
          <cell r="P5727">
            <v>10045</v>
          </cell>
          <cell r="Q5727">
            <v>2576</v>
          </cell>
        </row>
        <row r="5728">
          <cell r="B5728">
            <v>42914</v>
          </cell>
          <cell r="C5728">
            <v>1.3804574809999999</v>
          </cell>
          <cell r="D5728">
            <v>12.497912019999998</v>
          </cell>
          <cell r="E5728">
            <v>15.883337937499999</v>
          </cell>
          <cell r="F5728">
            <v>35.269039149999998</v>
          </cell>
          <cell r="G5728">
            <v>8.1416726700000019</v>
          </cell>
          <cell r="H5728">
            <v>71.816059449999983</v>
          </cell>
          <cell r="I5728">
            <v>70.042040950000015</v>
          </cell>
          <cell r="J5728">
            <v>67.584531499999997</v>
          </cell>
          <cell r="K5728">
            <v>53.149291000000005</v>
          </cell>
          <cell r="L5728">
            <v>73.046488700000012</v>
          </cell>
          <cell r="M5728">
            <v>927</v>
          </cell>
          <cell r="N5728">
            <v>8570</v>
          </cell>
          <cell r="O5728">
            <v>8373</v>
          </cell>
          <cell r="P5728">
            <v>14667</v>
          </cell>
          <cell r="Q5728">
            <v>5892</v>
          </cell>
        </row>
        <row r="5729">
          <cell r="B5729">
            <v>42914</v>
          </cell>
          <cell r="C5729">
            <v>2.2446893550000002</v>
          </cell>
          <cell r="D5729">
            <v>13.955852015000001</v>
          </cell>
          <cell r="E5729">
            <v>18.390208062499998</v>
          </cell>
          <cell r="F5729">
            <v>47.029331550000009</v>
          </cell>
          <cell r="G5729">
            <v>11.78200309</v>
          </cell>
          <cell r="H5729">
            <v>69.141457850000009</v>
          </cell>
          <cell r="I5729">
            <v>66.950943749999993</v>
          </cell>
          <cell r="J5729">
            <v>64.385173625000007</v>
          </cell>
          <cell r="K5729">
            <v>45.860921850000004</v>
          </cell>
          <cell r="L5729">
            <v>68.95229860000002</v>
          </cell>
          <cell r="M5729">
            <v>1406</v>
          </cell>
          <cell r="N5729">
            <v>9045</v>
          </cell>
          <cell r="O5729">
            <v>9211</v>
          </cell>
          <cell r="P5729">
            <v>18086</v>
          </cell>
          <cell r="Q5729">
            <v>8051</v>
          </cell>
        </row>
        <row r="5730">
          <cell r="B5730">
            <v>42914</v>
          </cell>
          <cell r="C5730">
            <v>2.6800267100000004</v>
          </cell>
          <cell r="D5730">
            <v>55.189044700000011</v>
          </cell>
          <cell r="E5730">
            <v>21.741972499999999</v>
          </cell>
          <cell r="F5730">
            <v>23.360463899999996</v>
          </cell>
          <cell r="G5730">
            <v>9.7556793999999982</v>
          </cell>
          <cell r="H5730">
            <v>64.036772350000007</v>
          </cell>
          <cell r="I5730">
            <v>38.2005476</v>
          </cell>
          <cell r="J5730">
            <v>59.724261749999989</v>
          </cell>
          <cell r="K5730">
            <v>64.188624250000004</v>
          </cell>
          <cell r="L5730">
            <v>66.290854700000011</v>
          </cell>
          <cell r="M5730">
            <v>1599</v>
          </cell>
          <cell r="N5730">
            <v>13710</v>
          </cell>
          <cell r="O5730">
            <v>10218</v>
          </cell>
          <cell r="P5730">
            <v>14826</v>
          </cell>
          <cell r="Q5730">
            <v>6390</v>
          </cell>
        </row>
        <row r="5731">
          <cell r="B5731">
            <v>42915</v>
          </cell>
          <cell r="C5731">
            <v>2.424685175</v>
          </cell>
          <cell r="D5731">
            <v>17.88937855</v>
          </cell>
          <cell r="E5731">
            <v>19.885922812499999</v>
          </cell>
          <cell r="F5731">
            <v>30.038197350000001</v>
          </cell>
          <cell r="G5731">
            <v>10.673078344999999</v>
          </cell>
          <cell r="H5731">
            <v>69.760078700000008</v>
          </cell>
          <cell r="I5731">
            <v>69.555567799999992</v>
          </cell>
          <cell r="J5731">
            <v>66.724714374999991</v>
          </cell>
          <cell r="K5731">
            <v>58.362301249999994</v>
          </cell>
          <cell r="L5731">
            <v>75.730563749999988</v>
          </cell>
          <cell r="M5731">
            <v>2222</v>
          </cell>
          <cell r="N5731">
            <v>17995</v>
          </cell>
          <cell r="O5731">
            <v>15478</v>
          </cell>
          <cell r="P5731">
            <v>20875</v>
          </cell>
          <cell r="Q5731">
            <v>11755</v>
          </cell>
          <cell r="R5731">
            <v>52734</v>
          </cell>
          <cell r="S5731">
            <v>495765</v>
          </cell>
          <cell r="T5731">
            <v>386366</v>
          </cell>
          <cell r="U5731">
            <v>552341</v>
          </cell>
          <cell r="V5731">
            <v>260312</v>
          </cell>
          <cell r="W5731">
            <v>1.9189226739218748</v>
          </cell>
          <cell r="X5731">
            <v>18.837122298281244</v>
          </cell>
          <cell r="Y5731">
            <v>17.503718533593752</v>
          </cell>
          <cell r="Z5731">
            <v>27.930886731250009</v>
          </cell>
          <cell r="AA5731">
            <v>8.3215450663906232</v>
          </cell>
          <cell r="AB5731">
            <v>65.626499687499987</v>
          </cell>
          <cell r="AC5731">
            <v>64.2912066640625</v>
          </cell>
          <cell r="AD5731">
            <v>63.560948749023432</v>
          </cell>
          <cell r="AE5731">
            <v>57.170930896093743</v>
          </cell>
          <cell r="AF5731">
            <v>69.277295185937476</v>
          </cell>
        </row>
        <row r="5732">
          <cell r="B5732">
            <v>42915</v>
          </cell>
          <cell r="C5732">
            <v>2.1670191349999999</v>
          </cell>
          <cell r="D5732">
            <v>18.046940850000002</v>
          </cell>
          <cell r="E5732">
            <v>20.014675937499998</v>
          </cell>
          <cell r="F5732">
            <v>16.791980449999997</v>
          </cell>
          <cell r="G5732">
            <v>8.6193457199999983</v>
          </cell>
          <cell r="H5732">
            <v>63.738665500000003</v>
          </cell>
          <cell r="I5732">
            <v>66.602897250000012</v>
          </cell>
          <cell r="J5732">
            <v>61.324722812499999</v>
          </cell>
          <cell r="K5732">
            <v>65.230215599999994</v>
          </cell>
          <cell r="L5732">
            <v>69.915167400000001</v>
          </cell>
          <cell r="M5732">
            <v>2395</v>
          </cell>
          <cell r="N5732">
            <v>23290</v>
          </cell>
          <cell r="O5732">
            <v>17735</v>
          </cell>
          <cell r="P5732">
            <v>20734</v>
          </cell>
          <cell r="Q5732">
            <v>11510</v>
          </cell>
        </row>
        <row r="5733">
          <cell r="B5733">
            <v>42915</v>
          </cell>
          <cell r="C5733">
            <v>0.72179108500000022</v>
          </cell>
          <cell r="D5733">
            <v>9.079115419999999</v>
          </cell>
          <cell r="E5733">
            <v>5.6072380000000006</v>
          </cell>
          <cell r="F5733">
            <v>7.2335152050000007</v>
          </cell>
          <cell r="G5733">
            <v>2.1876178929999996</v>
          </cell>
          <cell r="H5733">
            <v>68.015203599999992</v>
          </cell>
          <cell r="I5733">
            <v>67.680435500000002</v>
          </cell>
          <cell r="J5733">
            <v>66.235400499999997</v>
          </cell>
          <cell r="K5733">
            <v>70.2324986</v>
          </cell>
          <cell r="L5733">
            <v>72.415858249999999</v>
          </cell>
          <cell r="M5733">
            <v>653</v>
          </cell>
          <cell r="N5733">
            <v>8990</v>
          </cell>
          <cell r="O5733">
            <v>4281</v>
          </cell>
          <cell r="P5733">
            <v>7484</v>
          </cell>
          <cell r="Q5733">
            <v>2227</v>
          </cell>
        </row>
        <row r="5734">
          <cell r="B5734">
            <v>42915</v>
          </cell>
          <cell r="C5734">
            <v>0.3941989520000001</v>
          </cell>
          <cell r="D5734">
            <v>2.9683643200000001</v>
          </cell>
          <cell r="E5734">
            <v>4.1302568437499998</v>
          </cell>
          <cell r="F5734">
            <v>7.1326160949999986</v>
          </cell>
          <cell r="G5734">
            <v>2.0928114364999999</v>
          </cell>
          <cell r="H5734">
            <v>70.047534499999998</v>
          </cell>
          <cell r="I5734">
            <v>71.100657900000002</v>
          </cell>
          <cell r="J5734">
            <v>68.725015124999999</v>
          </cell>
          <cell r="K5734">
            <v>72.537851549999999</v>
          </cell>
          <cell r="L5734">
            <v>72.840922649999982</v>
          </cell>
          <cell r="M5734">
            <v>388</v>
          </cell>
          <cell r="N5734">
            <v>2932</v>
          </cell>
          <cell r="O5734">
            <v>3208</v>
          </cell>
          <cell r="P5734">
            <v>7594</v>
          </cell>
          <cell r="Q5734">
            <v>2208</v>
          </cell>
        </row>
        <row r="5735">
          <cell r="B5735">
            <v>42915</v>
          </cell>
          <cell r="C5735">
            <v>2.0281712250000004</v>
          </cell>
          <cell r="D5735">
            <v>14.947589189999997</v>
          </cell>
          <cell r="E5735">
            <v>13.634471093750003</v>
          </cell>
          <cell r="F5735">
            <v>16.263873800000006</v>
          </cell>
          <cell r="G5735">
            <v>6.7644818500000001</v>
          </cell>
          <cell r="H5735">
            <v>85.589653649999988</v>
          </cell>
          <cell r="I5735">
            <v>87.241960999999989</v>
          </cell>
          <cell r="J5735">
            <v>82.065576687500013</v>
          </cell>
          <cell r="K5735">
            <v>85.929022150000009</v>
          </cell>
          <cell r="L5735">
            <v>89.260528899999997</v>
          </cell>
          <cell r="M5735">
            <v>2243</v>
          </cell>
          <cell r="N5735">
            <v>19062</v>
          </cell>
          <cell r="O5735">
            <v>13122</v>
          </cell>
          <cell r="P5735">
            <v>20644</v>
          </cell>
          <cell r="Q5735">
            <v>8756</v>
          </cell>
        </row>
        <row r="5736">
          <cell r="B5736">
            <v>42915</v>
          </cell>
          <cell r="C5736">
            <v>2.3797162700000003</v>
          </cell>
          <cell r="D5736">
            <v>15.429913149999999</v>
          </cell>
          <cell r="E5736">
            <v>16.402263125000001</v>
          </cell>
          <cell r="F5736">
            <v>26.046727799999996</v>
          </cell>
          <cell r="G5736">
            <v>8.3853624650000036</v>
          </cell>
          <cell r="H5736">
            <v>73.251242549999986</v>
          </cell>
          <cell r="I5736">
            <v>74.945888600000004</v>
          </cell>
          <cell r="J5736">
            <v>71.871516749999998</v>
          </cell>
          <cell r="K5736">
            <v>62.752761</v>
          </cell>
          <cell r="L5736">
            <v>79.005931500000003</v>
          </cell>
          <cell r="M5736">
            <v>2225</v>
          </cell>
          <cell r="N5736">
            <v>16814</v>
          </cell>
          <cell r="O5736">
            <v>13687</v>
          </cell>
          <cell r="P5736">
            <v>18556</v>
          </cell>
          <cell r="Q5736">
            <v>9636</v>
          </cell>
        </row>
        <row r="5737">
          <cell r="B5737">
            <v>42915</v>
          </cell>
          <cell r="C5737">
            <v>2.1135176499999995</v>
          </cell>
          <cell r="D5737">
            <v>14.69883905</v>
          </cell>
          <cell r="E5737">
            <v>13.944719687499999</v>
          </cell>
          <cell r="F5737">
            <v>15.654221150000001</v>
          </cell>
          <cell r="G5737">
            <v>6.4946281700000004</v>
          </cell>
          <cell r="H5737">
            <v>81.162975050000014</v>
          </cell>
          <cell r="I5737">
            <v>84.420337250000017</v>
          </cell>
          <cell r="J5737">
            <v>79.566010187500012</v>
          </cell>
          <cell r="K5737">
            <v>86.335913800000014</v>
          </cell>
          <cell r="L5737">
            <v>87.777802199999996</v>
          </cell>
          <cell r="M5737">
            <v>2191</v>
          </cell>
          <cell r="N5737">
            <v>18140</v>
          </cell>
          <cell r="O5737">
            <v>12878</v>
          </cell>
          <cell r="P5737">
            <v>19857</v>
          </cell>
          <cell r="Q5737">
            <v>8217</v>
          </cell>
        </row>
        <row r="5738">
          <cell r="B5738">
            <v>42915</v>
          </cell>
          <cell r="C5738">
            <v>2.152952505</v>
          </cell>
          <cell r="D5738">
            <v>13.226571115000002</v>
          </cell>
          <cell r="E5738">
            <v>15.1968975625</v>
          </cell>
          <cell r="F5738">
            <v>17.280044849999996</v>
          </cell>
          <cell r="G5738">
            <v>7.5528853199999997</v>
          </cell>
          <cell r="H5738">
            <v>78.508110150000007</v>
          </cell>
          <cell r="I5738">
            <v>81.301079900000005</v>
          </cell>
          <cell r="J5738">
            <v>77.624790875000002</v>
          </cell>
          <cell r="K5738">
            <v>83.881339999999994</v>
          </cell>
          <cell r="L5738">
            <v>88.071725149999992</v>
          </cell>
          <cell r="M5738">
            <v>2109</v>
          </cell>
          <cell r="N5738">
            <v>15553</v>
          </cell>
          <cell r="O5738">
            <v>13679</v>
          </cell>
          <cell r="P5738">
            <v>21277</v>
          </cell>
          <cell r="Q5738">
            <v>9556</v>
          </cell>
        </row>
        <row r="5739">
          <cell r="B5739">
            <v>42915</v>
          </cell>
          <cell r="C5739">
            <v>2.0085396659999999</v>
          </cell>
          <cell r="D5739">
            <v>33.916017950000004</v>
          </cell>
          <cell r="E5739">
            <v>19.023113187499998</v>
          </cell>
          <cell r="F5739">
            <v>37.455700500000013</v>
          </cell>
          <cell r="G5739">
            <v>7.4076927000000037</v>
          </cell>
          <cell r="H5739">
            <v>65.495549049999994</v>
          </cell>
          <cell r="I5739">
            <v>51.22722060000001</v>
          </cell>
          <cell r="J5739">
            <v>65.875694374999995</v>
          </cell>
          <cell r="K5739">
            <v>47.4911095</v>
          </cell>
          <cell r="L5739">
            <v>67.081110399999972</v>
          </cell>
          <cell r="M5739">
            <v>1844</v>
          </cell>
          <cell r="N5739">
            <v>19880</v>
          </cell>
          <cell r="O5739">
            <v>15295</v>
          </cell>
          <cell r="P5739">
            <v>18812</v>
          </cell>
          <cell r="Q5739">
            <v>8121</v>
          </cell>
        </row>
        <row r="5740">
          <cell r="B5740">
            <v>42915</v>
          </cell>
          <cell r="C5740">
            <v>2.2083080085</v>
          </cell>
          <cell r="D5740">
            <v>25.466806650000002</v>
          </cell>
          <cell r="E5740">
            <v>20.468768375</v>
          </cell>
          <cell r="F5740">
            <v>22.164166649999999</v>
          </cell>
          <cell r="G5740">
            <v>8.8419606999999978</v>
          </cell>
          <cell r="H5740">
            <v>69.814243949999977</v>
          </cell>
          <cell r="I5740">
            <v>70.445583049999996</v>
          </cell>
          <cell r="J5740">
            <v>69.141161812499988</v>
          </cell>
          <cell r="K5740">
            <v>72.434465500000016</v>
          </cell>
          <cell r="L5740">
            <v>75.124342999999996</v>
          </cell>
          <cell r="M5740">
            <v>1995</v>
          </cell>
          <cell r="N5740">
            <v>26047</v>
          </cell>
          <cell r="O5740">
            <v>16591</v>
          </cell>
          <cell r="P5740">
            <v>23689</v>
          </cell>
          <cell r="Q5740">
            <v>9632</v>
          </cell>
        </row>
        <row r="5741">
          <cell r="B5741">
            <v>42915</v>
          </cell>
          <cell r="C5741">
            <v>1.7235855349999998</v>
          </cell>
          <cell r="D5741">
            <v>13.174806540000001</v>
          </cell>
          <cell r="E5741">
            <v>13.705485062500001</v>
          </cell>
          <cell r="F5741">
            <v>13.927776175000002</v>
          </cell>
          <cell r="G5741">
            <v>7.7123452200000004</v>
          </cell>
          <cell r="H5741">
            <v>59.776854900000011</v>
          </cell>
          <cell r="I5741">
            <v>62.256486449999997</v>
          </cell>
          <cell r="J5741">
            <v>59.762325437500003</v>
          </cell>
          <cell r="K5741">
            <v>62.949005700000008</v>
          </cell>
          <cell r="L5741">
            <v>63.838180650000005</v>
          </cell>
          <cell r="M5741">
            <v>1394</v>
          </cell>
          <cell r="N5741">
            <v>11886</v>
          </cell>
          <cell r="O5741">
            <v>9460</v>
          </cell>
          <cell r="P5741">
            <v>12879</v>
          </cell>
          <cell r="Q5741">
            <v>7075</v>
          </cell>
        </row>
        <row r="5742">
          <cell r="B5742">
            <v>42915</v>
          </cell>
          <cell r="C5742">
            <v>2.5207859150000003</v>
          </cell>
          <cell r="D5742">
            <v>19.580492485000001</v>
          </cell>
          <cell r="E5742">
            <v>22.781001062499996</v>
          </cell>
          <cell r="F5742">
            <v>32.465055800000002</v>
          </cell>
          <cell r="G5742">
            <v>11.641161424999996</v>
          </cell>
          <cell r="H5742">
            <v>60.027204400000002</v>
          </cell>
          <cell r="I5742">
            <v>56.334075949999985</v>
          </cell>
          <cell r="J5742">
            <v>53.134065187499999</v>
          </cell>
          <cell r="K5742">
            <v>39.682394650000006</v>
          </cell>
          <cell r="L5742">
            <v>61.747484849999992</v>
          </cell>
          <cell r="M5742">
            <v>2114</v>
          </cell>
          <cell r="N5742">
            <v>15564</v>
          </cell>
          <cell r="O5742">
            <v>14033</v>
          </cell>
          <cell r="P5742">
            <v>17017</v>
          </cell>
          <cell r="Q5742">
            <v>10629</v>
          </cell>
        </row>
        <row r="5743">
          <cell r="B5743">
            <v>42915</v>
          </cell>
          <cell r="C5743">
            <v>2.1963224700000001</v>
          </cell>
          <cell r="D5743">
            <v>16.045925440000001</v>
          </cell>
          <cell r="E5743">
            <v>19.828617750000003</v>
          </cell>
          <cell r="F5743">
            <v>49.444893350000008</v>
          </cell>
          <cell r="G5743">
            <v>12.64572566</v>
          </cell>
          <cell r="H5743">
            <v>58.880512250000002</v>
          </cell>
          <cell r="I5743">
            <v>60.72618074999999</v>
          </cell>
          <cell r="J5743">
            <v>57.706528625000011</v>
          </cell>
          <cell r="K5743">
            <v>43.370779450000001</v>
          </cell>
          <cell r="L5743">
            <v>61.843716149999992</v>
          </cell>
          <cell r="M5743">
            <v>1838</v>
          </cell>
          <cell r="N5743">
            <v>14320</v>
          </cell>
          <cell r="O5743">
            <v>13488</v>
          </cell>
          <cell r="P5743">
            <v>24523</v>
          </cell>
          <cell r="Q5743">
            <v>11576</v>
          </cell>
        </row>
        <row r="5744">
          <cell r="B5744">
            <v>42915</v>
          </cell>
          <cell r="C5744">
            <v>1.8368820100000001</v>
          </cell>
          <cell r="D5744">
            <v>27.312077649999999</v>
          </cell>
          <cell r="E5744">
            <v>17.511762374999996</v>
          </cell>
          <cell r="F5744">
            <v>33.076966200000001</v>
          </cell>
          <cell r="G5744">
            <v>7.860729065000001</v>
          </cell>
          <cell r="H5744">
            <v>60.817142150000009</v>
          </cell>
          <cell r="I5744">
            <v>54.562256049999995</v>
          </cell>
          <cell r="J5744">
            <v>58.508661437499995</v>
          </cell>
          <cell r="K5744">
            <v>50.696627450000001</v>
          </cell>
          <cell r="L5744">
            <v>62.623406599999996</v>
          </cell>
          <cell r="M5744">
            <v>1532</v>
          </cell>
          <cell r="N5744">
            <v>19307</v>
          </cell>
          <cell r="O5744">
            <v>12047</v>
          </cell>
          <cell r="P5744">
            <v>17886</v>
          </cell>
          <cell r="Q5744">
            <v>7154</v>
          </cell>
        </row>
        <row r="5745">
          <cell r="B5745">
            <v>42915</v>
          </cell>
          <cell r="C5745">
            <v>2.2549014700000005</v>
          </cell>
          <cell r="D5745">
            <v>33.480580749999994</v>
          </cell>
          <cell r="E5745">
            <v>30.729578499999995</v>
          </cell>
          <cell r="F5745">
            <v>39.697787650000002</v>
          </cell>
          <cell r="G5745">
            <v>12.902107925000001</v>
          </cell>
          <cell r="H5745">
            <v>63.657495749999988</v>
          </cell>
          <cell r="I5745">
            <v>55.99347680000001</v>
          </cell>
          <cell r="J5745">
            <v>57.5376720625</v>
          </cell>
          <cell r="K5745">
            <v>49.651013599999992</v>
          </cell>
          <cell r="L5745">
            <v>65.561412899999993</v>
          </cell>
          <cell r="M5745">
            <v>2009</v>
          </cell>
          <cell r="N5745">
            <v>25262</v>
          </cell>
          <cell r="O5745">
            <v>20592</v>
          </cell>
          <cell r="P5745">
            <v>28403</v>
          </cell>
          <cell r="Q5745">
            <v>12467</v>
          </cell>
        </row>
        <row r="5746">
          <cell r="B5746">
            <v>42915</v>
          </cell>
          <cell r="C5746">
            <v>1.7454789049999995</v>
          </cell>
          <cell r="D5746">
            <v>20.968437935000001</v>
          </cell>
          <cell r="E5746">
            <v>21.294106437500002</v>
          </cell>
          <cell r="F5746">
            <v>34.608525400000005</v>
          </cell>
          <cell r="G5746">
            <v>10.024193395000001</v>
          </cell>
          <cell r="H5746">
            <v>66.448616400000006</v>
          </cell>
          <cell r="I5746">
            <v>64.670896549999981</v>
          </cell>
          <cell r="J5746">
            <v>63.797071125000002</v>
          </cell>
          <cell r="K5746">
            <v>50.479025650000004</v>
          </cell>
          <cell r="L5746">
            <v>69.567260500000003</v>
          </cell>
          <cell r="M5746">
            <v>1041</v>
          </cell>
          <cell r="N5746">
            <v>11430</v>
          </cell>
          <cell r="O5746">
            <v>9628</v>
          </cell>
          <cell r="P5746">
            <v>13756</v>
          </cell>
          <cell r="Q5746">
            <v>6472</v>
          </cell>
        </row>
        <row r="5747">
          <cell r="B5747">
            <v>42915</v>
          </cell>
          <cell r="C5747">
            <v>0</v>
          </cell>
          <cell r="D5747">
            <v>0</v>
          </cell>
          <cell r="E5747">
            <v>0</v>
          </cell>
          <cell r="F5747">
            <v>0</v>
          </cell>
          <cell r="G5747">
            <v>0</v>
          </cell>
          <cell r="H5747">
            <v>-1</v>
          </cell>
          <cell r="I5747">
            <v>-1</v>
          </cell>
          <cell r="J5747">
            <v>-1</v>
          </cell>
          <cell r="K5747">
            <v>-1</v>
          </cell>
          <cell r="L5747">
            <v>-1</v>
          </cell>
          <cell r="M5747">
            <v>0</v>
          </cell>
          <cell r="N5747">
            <v>0</v>
          </cell>
          <cell r="O5747">
            <v>0</v>
          </cell>
          <cell r="P5747">
            <v>0</v>
          </cell>
          <cell r="Q5747">
            <v>0</v>
          </cell>
        </row>
        <row r="5748">
          <cell r="B5748">
            <v>42915</v>
          </cell>
          <cell r="C5748">
            <v>1.7099336335000004</v>
          </cell>
          <cell r="D5748">
            <v>18.059457974999997</v>
          </cell>
          <cell r="E5748">
            <v>15.170359187499999</v>
          </cell>
          <cell r="F5748">
            <v>18.833138024999997</v>
          </cell>
          <cell r="G5748">
            <v>6.5763325450000023</v>
          </cell>
          <cell r="H5748">
            <v>64.628754249999986</v>
          </cell>
          <cell r="I5748">
            <v>62.622094050000008</v>
          </cell>
          <cell r="J5748">
            <v>63.723510687499989</v>
          </cell>
          <cell r="K5748">
            <v>61.751047499999991</v>
          </cell>
          <cell r="L5748">
            <v>67.820186750000005</v>
          </cell>
          <cell r="M5748">
            <v>995</v>
          </cell>
          <cell r="N5748">
            <v>10887</v>
          </cell>
          <cell r="O5748">
            <v>7492</v>
          </cell>
          <cell r="P5748">
            <v>10002</v>
          </cell>
          <cell r="Q5748">
            <v>4386</v>
          </cell>
        </row>
        <row r="5749">
          <cell r="B5749">
            <v>42915</v>
          </cell>
          <cell r="C5749">
            <v>1.8632518350000002</v>
          </cell>
          <cell r="D5749">
            <v>17.491625300000003</v>
          </cell>
          <cell r="E5749">
            <v>15.688240468749997</v>
          </cell>
          <cell r="F5749">
            <v>20.5389017</v>
          </cell>
          <cell r="G5749">
            <v>7.0994222399999973</v>
          </cell>
          <cell r="H5749">
            <v>70.276862199999982</v>
          </cell>
          <cell r="I5749">
            <v>74.683025849999993</v>
          </cell>
          <cell r="J5749">
            <v>71.217115749999991</v>
          </cell>
          <cell r="K5749">
            <v>70.111733499999985</v>
          </cell>
          <cell r="L5749">
            <v>77.541213099999993</v>
          </cell>
          <cell r="M5749">
            <v>1665</v>
          </cell>
          <cell r="N5749">
            <v>19000</v>
          </cell>
          <cell r="O5749">
            <v>12915</v>
          </cell>
          <cell r="P5749">
            <v>18720</v>
          </cell>
          <cell r="Q5749">
            <v>7907</v>
          </cell>
        </row>
        <row r="5750">
          <cell r="B5750">
            <v>42915</v>
          </cell>
          <cell r="C5750">
            <v>1.6702372415</v>
          </cell>
          <cell r="D5750">
            <v>24.117149825000002</v>
          </cell>
          <cell r="E5750">
            <v>28.601982</v>
          </cell>
          <cell r="F5750">
            <v>34.934372275000001</v>
          </cell>
          <cell r="G5750">
            <v>6.4309849349999997</v>
          </cell>
          <cell r="H5750">
            <v>68.645825649999992</v>
          </cell>
          <cell r="I5750">
            <v>58.535326649999988</v>
          </cell>
          <cell r="J5750">
            <v>51.982775031250007</v>
          </cell>
          <cell r="K5750">
            <v>48.158860649999994</v>
          </cell>
          <cell r="L5750">
            <v>72.717233499999992</v>
          </cell>
          <cell r="M5750">
            <v>2006</v>
          </cell>
          <cell r="N5750">
            <v>18842</v>
          </cell>
          <cell r="O5750">
            <v>14350</v>
          </cell>
          <cell r="P5750">
            <v>16444</v>
          </cell>
          <cell r="Q5750">
            <v>8931</v>
          </cell>
        </row>
        <row r="5751">
          <cell r="B5751">
            <v>42915</v>
          </cell>
          <cell r="C5751">
            <v>2.7554578550000004</v>
          </cell>
          <cell r="D5751">
            <v>19.275817299999993</v>
          </cell>
          <cell r="E5751">
            <v>21.847723500000001</v>
          </cell>
          <cell r="F5751">
            <v>23.436809050000001</v>
          </cell>
          <cell r="G5751">
            <v>12.176090135000001</v>
          </cell>
          <cell r="H5751">
            <v>66.475613050000007</v>
          </cell>
          <cell r="I5751">
            <v>68.166209000000009</v>
          </cell>
          <cell r="J5751">
            <v>64.3121989375</v>
          </cell>
          <cell r="K5751">
            <v>67.229004599999982</v>
          </cell>
          <cell r="L5751">
            <v>71.871211299999999</v>
          </cell>
          <cell r="M5751">
            <v>3185</v>
          </cell>
          <cell r="N5751">
            <v>25056</v>
          </cell>
          <cell r="O5751">
            <v>21370</v>
          </cell>
          <cell r="P5751">
            <v>30377</v>
          </cell>
          <cell r="Q5751">
            <v>16726</v>
          </cell>
        </row>
        <row r="5752">
          <cell r="B5752">
            <v>42915</v>
          </cell>
          <cell r="C5752">
            <v>1.9901582279999999</v>
          </cell>
          <cell r="D5752">
            <v>18.686931185000002</v>
          </cell>
          <cell r="E5752">
            <v>16.9717093125</v>
          </cell>
          <cell r="F5752">
            <v>56.02300875000001</v>
          </cell>
          <cell r="G5752">
            <v>8.6852126550000008</v>
          </cell>
          <cell r="H5752">
            <v>71.249094600000006</v>
          </cell>
          <cell r="I5752">
            <v>66.754187250000001</v>
          </cell>
          <cell r="J5752">
            <v>68.247753125000003</v>
          </cell>
          <cell r="K5752">
            <v>36.397109775000004</v>
          </cell>
          <cell r="L5752">
            <v>76.305691500000009</v>
          </cell>
          <cell r="M5752">
            <v>1840</v>
          </cell>
          <cell r="N5752">
            <v>16074</v>
          </cell>
          <cell r="O5752">
            <v>13508</v>
          </cell>
          <cell r="P5752">
            <v>16309</v>
          </cell>
          <cell r="Q5752">
            <v>9607</v>
          </cell>
        </row>
        <row r="5753">
          <cell r="B5753">
            <v>42915</v>
          </cell>
          <cell r="C5753">
            <v>2.2202629099999998</v>
          </cell>
          <cell r="D5753">
            <v>24.174031135</v>
          </cell>
          <cell r="E5753">
            <v>22.803038687499996</v>
          </cell>
          <cell r="F5753">
            <v>53.905775550000001</v>
          </cell>
          <cell r="G5753">
            <v>11.068635260000004</v>
          </cell>
          <cell r="H5753">
            <v>70.253928400000021</v>
          </cell>
          <cell r="I5753">
            <v>64.159285600000004</v>
          </cell>
          <cell r="J5753">
            <v>67.79049599999999</v>
          </cell>
          <cell r="K5753">
            <v>35.526597349999996</v>
          </cell>
          <cell r="L5753">
            <v>75.656497500000015</v>
          </cell>
          <cell r="M5753">
            <v>2032</v>
          </cell>
          <cell r="N5753">
            <v>20139</v>
          </cell>
          <cell r="O5753">
            <v>18250</v>
          </cell>
          <cell r="P5753">
            <v>22443</v>
          </cell>
          <cell r="Q5753">
            <v>12216</v>
          </cell>
        </row>
        <row r="5754">
          <cell r="B5754">
            <v>42915</v>
          </cell>
          <cell r="C5754">
            <v>1.9208831000000004</v>
          </cell>
          <cell r="D5754">
            <v>16.194609245000002</v>
          </cell>
          <cell r="E5754">
            <v>19.8291465</v>
          </cell>
          <cell r="F5754">
            <v>27.476643450000005</v>
          </cell>
          <cell r="G5754">
            <v>10.097151824999999</v>
          </cell>
          <cell r="H5754">
            <v>65.683538550000009</v>
          </cell>
          <cell r="I5754">
            <v>67.789446050000009</v>
          </cell>
          <cell r="J5754">
            <v>66.16666743750001</v>
          </cell>
          <cell r="K5754">
            <v>59.685557000000017</v>
          </cell>
          <cell r="L5754">
            <v>67.213334049999986</v>
          </cell>
          <cell r="M5754">
            <v>1661</v>
          </cell>
          <cell r="N5754">
            <v>15142</v>
          </cell>
          <cell r="O5754">
            <v>13881</v>
          </cell>
          <cell r="P5754">
            <v>21466</v>
          </cell>
          <cell r="Q5754">
            <v>9996</v>
          </cell>
        </row>
        <row r="5755">
          <cell r="B5755">
            <v>42915</v>
          </cell>
          <cell r="C5755">
            <v>2.5720181249999996</v>
          </cell>
          <cell r="D5755">
            <v>23.1159271</v>
          </cell>
          <cell r="E5755">
            <v>18.493332624999997</v>
          </cell>
          <cell r="F5755">
            <v>17.420666199999999</v>
          </cell>
          <cell r="G5755">
            <v>7.6241552400000021</v>
          </cell>
          <cell r="H5755">
            <v>66.64817124999999</v>
          </cell>
          <cell r="I5755">
            <v>70.302778750000002</v>
          </cell>
          <cell r="J5755">
            <v>69.87395687499999</v>
          </cell>
          <cell r="K5755">
            <v>71.961942750000006</v>
          </cell>
          <cell r="L5755">
            <v>68.850657299999995</v>
          </cell>
          <cell r="M5755">
            <v>2079</v>
          </cell>
          <cell r="N5755">
            <v>19252</v>
          </cell>
          <cell r="O5755">
            <v>11814</v>
          </cell>
          <cell r="P5755">
            <v>13776</v>
          </cell>
          <cell r="Q5755">
            <v>6733</v>
          </cell>
        </row>
        <row r="5756">
          <cell r="B5756">
            <v>42915</v>
          </cell>
          <cell r="C5756">
            <v>1.9436360449999999</v>
          </cell>
          <cell r="D5756">
            <v>13.352373815000002</v>
          </cell>
          <cell r="E5756">
            <v>19.480782625</v>
          </cell>
          <cell r="F5756">
            <v>46.188042150000001</v>
          </cell>
          <cell r="G5756">
            <v>9.9649994450000001</v>
          </cell>
          <cell r="H5756">
            <v>65.249894400000002</v>
          </cell>
          <cell r="I5756">
            <v>68.532497699999993</v>
          </cell>
          <cell r="J5756">
            <v>67.050002312499998</v>
          </cell>
          <cell r="K5756">
            <v>44.381112300000012</v>
          </cell>
          <cell r="L5756">
            <v>67.720832349999995</v>
          </cell>
          <cell r="M5756">
            <v>1644</v>
          </cell>
          <cell r="N5756">
            <v>12434</v>
          </cell>
          <cell r="O5756">
            <v>14163</v>
          </cell>
          <cell r="P5756">
            <v>23691</v>
          </cell>
          <cell r="Q5756">
            <v>10010</v>
          </cell>
        </row>
        <row r="5757">
          <cell r="B5757">
            <v>42915</v>
          </cell>
          <cell r="C5757">
            <v>2.26928909</v>
          </cell>
          <cell r="D5757">
            <v>27.677453049999997</v>
          </cell>
          <cell r="E5757">
            <v>19.588190187499997</v>
          </cell>
          <cell r="F5757">
            <v>20.791924200000004</v>
          </cell>
          <cell r="G5757">
            <v>8.9043453750000001</v>
          </cell>
          <cell r="H5757">
            <v>63.842896049999993</v>
          </cell>
          <cell r="I5757">
            <v>59.464391850000005</v>
          </cell>
          <cell r="J5757">
            <v>62.048568437500009</v>
          </cell>
          <cell r="K5757">
            <v>65.495356799999996</v>
          </cell>
          <cell r="L5757">
            <v>66.491532350000014</v>
          </cell>
          <cell r="M5757">
            <v>1410</v>
          </cell>
          <cell r="N5757">
            <v>15417</v>
          </cell>
          <cell r="O5757">
            <v>9460</v>
          </cell>
          <cell r="P5757">
            <v>13277</v>
          </cell>
          <cell r="Q5757">
            <v>5802</v>
          </cell>
        </row>
        <row r="5758">
          <cell r="B5758">
            <v>42915</v>
          </cell>
          <cell r="C5758">
            <v>2.2904305075</v>
          </cell>
          <cell r="D5758">
            <v>31.134968999999995</v>
          </cell>
          <cell r="E5758">
            <v>19.2354260625</v>
          </cell>
          <cell r="F5758">
            <v>21.646194149999999</v>
          </cell>
          <cell r="G5758">
            <v>9.1937729600000004</v>
          </cell>
          <cell r="H5758">
            <v>67.072783250000015</v>
          </cell>
          <cell r="I5758">
            <v>57.736468799999997</v>
          </cell>
          <cell r="J5758">
            <v>65.101734937500012</v>
          </cell>
          <cell r="K5758">
            <v>64.9278738</v>
          </cell>
          <cell r="L5758">
            <v>69.280601000000004</v>
          </cell>
          <cell r="M5758">
            <v>1480</v>
          </cell>
          <cell r="N5758">
            <v>15877</v>
          </cell>
          <cell r="O5758">
            <v>9692</v>
          </cell>
          <cell r="P5758">
            <v>13647</v>
          </cell>
          <cell r="Q5758">
            <v>6288</v>
          </cell>
        </row>
        <row r="5759">
          <cell r="B5759">
            <v>42915</v>
          </cell>
          <cell r="C5759">
            <v>0.82614936799999994</v>
          </cell>
          <cell r="D5759">
            <v>8.1783300200000006</v>
          </cell>
          <cell r="E5759">
            <v>9.9062704812499991</v>
          </cell>
          <cell r="F5759">
            <v>33.258381175000004</v>
          </cell>
          <cell r="G5759">
            <v>4.4538890149999997</v>
          </cell>
          <cell r="H5759">
            <v>65.13277045000001</v>
          </cell>
          <cell r="I5759">
            <v>68.496819550000026</v>
          </cell>
          <cell r="J5759">
            <v>64.303007562499999</v>
          </cell>
          <cell r="K5759">
            <v>49.977938350000002</v>
          </cell>
          <cell r="L5759">
            <v>67.560756749999982</v>
          </cell>
          <cell r="M5759">
            <v>503</v>
          </cell>
          <cell r="N5759">
            <v>5281</v>
          </cell>
          <cell r="O5759">
            <v>4837</v>
          </cell>
          <cell r="P5759">
            <v>10073</v>
          </cell>
          <cell r="Q5759">
            <v>2867</v>
          </cell>
        </row>
        <row r="5760">
          <cell r="B5760">
            <v>42915</v>
          </cell>
          <cell r="C5760">
            <v>1.5953335675000002</v>
          </cell>
          <cell r="D5760">
            <v>13.21147588</v>
          </cell>
          <cell r="E5760">
            <v>17.107625374999998</v>
          </cell>
          <cell r="F5760">
            <v>46.097373099999999</v>
          </cell>
          <cell r="G5760">
            <v>8.7297847599999976</v>
          </cell>
          <cell r="H5760">
            <v>70.683131000000003</v>
          </cell>
          <cell r="I5760">
            <v>70.558945699999995</v>
          </cell>
          <cell r="J5760">
            <v>67.412173687499987</v>
          </cell>
          <cell r="K5760">
            <v>45.761461400000002</v>
          </cell>
          <cell r="L5760">
            <v>73.131583399999982</v>
          </cell>
          <cell r="M5760">
            <v>1036</v>
          </cell>
          <cell r="N5760">
            <v>9097</v>
          </cell>
          <cell r="O5760">
            <v>9084</v>
          </cell>
          <cell r="P5760">
            <v>14604</v>
          </cell>
          <cell r="Q5760">
            <v>6356</v>
          </cell>
        </row>
        <row r="5761">
          <cell r="B5761">
            <v>42915</v>
          </cell>
          <cell r="C5761">
            <v>2.3494917329999998</v>
          </cell>
          <cell r="D5761">
            <v>14.748376369999999</v>
          </cell>
          <cell r="E5761">
            <v>19.257946499999999</v>
          </cell>
          <cell r="F5761">
            <v>50.360721899999994</v>
          </cell>
          <cell r="G5761">
            <v>12.806532260000003</v>
          </cell>
          <cell r="H5761">
            <v>66.058749500000005</v>
          </cell>
          <cell r="I5761">
            <v>67.741882099999998</v>
          </cell>
          <cell r="J5761">
            <v>64.922811187499988</v>
          </cell>
          <cell r="K5761">
            <v>42.699307500000003</v>
          </cell>
          <cell r="L5761">
            <v>68.133011050000007</v>
          </cell>
          <cell r="M5761">
            <v>1455</v>
          </cell>
          <cell r="N5761">
            <v>9761</v>
          </cell>
          <cell r="O5761">
            <v>9750</v>
          </cell>
          <cell r="P5761">
            <v>18504</v>
          </cell>
          <cell r="Q5761">
            <v>8615</v>
          </cell>
        </row>
        <row r="5762">
          <cell r="B5762">
            <v>42915</v>
          </cell>
          <cell r="C5762">
            <v>2.5521363500000001</v>
          </cell>
          <cell r="D5762">
            <v>37.137529299999997</v>
          </cell>
          <cell r="E5762">
            <v>21.978341749999998</v>
          </cell>
          <cell r="F5762">
            <v>23.594375299999999</v>
          </cell>
          <cell r="G5762">
            <v>10.672006185000001</v>
          </cell>
          <cell r="H5762">
            <v>64.154894850000005</v>
          </cell>
          <cell r="I5762">
            <v>53.710252949999997</v>
          </cell>
          <cell r="J5762">
            <v>61.196660625</v>
          </cell>
          <cell r="K5762">
            <v>64.388559950000001</v>
          </cell>
          <cell r="L5762">
            <v>65.173689199999984</v>
          </cell>
          <cell r="M5762">
            <v>1550</v>
          </cell>
          <cell r="N5762">
            <v>17034</v>
          </cell>
          <cell r="O5762">
            <v>10598</v>
          </cell>
          <cell r="P5762">
            <v>15022</v>
          </cell>
          <cell r="Q5762">
            <v>6881</v>
          </cell>
        </row>
        <row r="5763">
          <cell r="B5763">
            <v>42916</v>
          </cell>
          <cell r="C5763">
            <v>2.40563327</v>
          </cell>
          <cell r="D5763">
            <v>16.965623985000001</v>
          </cell>
          <cell r="E5763">
            <v>21.87668025</v>
          </cell>
          <cell r="F5763">
            <v>21.632348499999999</v>
          </cell>
          <cell r="G5763">
            <v>9.9327294850000012</v>
          </cell>
          <cell r="H5763">
            <v>71.359704950000008</v>
          </cell>
          <cell r="I5763">
            <v>70.355668099999988</v>
          </cell>
          <cell r="J5763">
            <v>66.774417187499992</v>
          </cell>
          <cell r="K5763">
            <v>68.989119499999987</v>
          </cell>
          <cell r="L5763">
            <v>76.422467499999996</v>
          </cell>
          <cell r="M5763">
            <v>2203</v>
          </cell>
          <cell r="N5763">
            <v>17338</v>
          </cell>
          <cell r="O5763">
            <v>17193</v>
          </cell>
          <cell r="P5763">
            <v>21086</v>
          </cell>
          <cell r="Q5763">
            <v>11112</v>
          </cell>
          <cell r="R5763">
            <v>52850</v>
          </cell>
          <cell r="S5763">
            <v>461087</v>
          </cell>
          <cell r="T5763">
            <v>409841</v>
          </cell>
          <cell r="U5763">
            <v>507616</v>
          </cell>
          <cell r="V5763">
            <v>242473</v>
          </cell>
          <cell r="W5763">
            <v>1.9194676710781251</v>
          </cell>
          <cell r="X5763">
            <v>15.870044807343749</v>
          </cell>
          <cell r="Y5763">
            <v>20.90483893886719</v>
          </cell>
          <cell r="Z5763">
            <v>22.500459974062501</v>
          </cell>
          <cell r="AA5763">
            <v>7.6379765766406242</v>
          </cell>
          <cell r="AB5763">
            <v>66.218252287499979</v>
          </cell>
          <cell r="AC5763">
            <v>66.260294743749995</v>
          </cell>
          <cell r="AD5763">
            <v>61.301800158203115</v>
          </cell>
          <cell r="AE5763">
            <v>61.044724421874996</v>
          </cell>
          <cell r="AF5763">
            <v>69.631153559374994</v>
          </cell>
        </row>
        <row r="5764">
          <cell r="B5764">
            <v>42916</v>
          </cell>
          <cell r="C5764">
            <v>2.151545</v>
          </cell>
          <cell r="D5764">
            <v>16.474863765000002</v>
          </cell>
          <cell r="E5764">
            <v>19.0061071875</v>
          </cell>
          <cell r="F5764">
            <v>15.966144374999999</v>
          </cell>
          <cell r="G5764">
            <v>7.8869649400000004</v>
          </cell>
          <cell r="H5764">
            <v>64.068622099999999</v>
          </cell>
          <cell r="I5764">
            <v>66.787091449999991</v>
          </cell>
          <cell r="J5764">
            <v>63.654528750000004</v>
          </cell>
          <cell r="K5764">
            <v>66.987581000000006</v>
          </cell>
          <cell r="L5764">
            <v>70.47294620000001</v>
          </cell>
          <cell r="M5764">
            <v>2437</v>
          </cell>
          <cell r="N5764">
            <v>21291</v>
          </cell>
          <cell r="O5764">
            <v>18529</v>
          </cell>
          <cell r="P5764">
            <v>20231</v>
          </cell>
          <cell r="Q5764">
            <v>10720</v>
          </cell>
        </row>
        <row r="5765">
          <cell r="B5765">
            <v>42916</v>
          </cell>
          <cell r="C5765">
            <v>0.68158199850000001</v>
          </cell>
          <cell r="D5765">
            <v>8.0414745650000015</v>
          </cell>
          <cell r="E5765">
            <v>6.2840174624999996</v>
          </cell>
          <cell r="F5765">
            <v>6.1003042999999995</v>
          </cell>
          <cell r="G5765">
            <v>1.9477038349999993</v>
          </cell>
          <cell r="H5765">
            <v>69.175337499999998</v>
          </cell>
          <cell r="I5765">
            <v>67.049945050000019</v>
          </cell>
          <cell r="J5765">
            <v>65.423815875000003</v>
          </cell>
          <cell r="K5765">
            <v>70.281339749999987</v>
          </cell>
          <cell r="L5765">
            <v>72.308967799999976</v>
          </cell>
          <cell r="M5765">
            <v>627</v>
          </cell>
          <cell r="N5765">
            <v>7849</v>
          </cell>
          <cell r="O5765">
            <v>4654</v>
          </cell>
          <cell r="P5765">
            <v>6174</v>
          </cell>
          <cell r="Q5765">
            <v>2041</v>
          </cell>
        </row>
        <row r="5766">
          <cell r="B5766">
            <v>42916</v>
          </cell>
          <cell r="C5766">
            <v>0.37994754050000001</v>
          </cell>
          <cell r="D5766">
            <v>2.9435456249999996</v>
          </cell>
          <cell r="E5766">
            <v>4.7732364250000003</v>
          </cell>
          <cell r="F5766">
            <v>5.9501905250000009</v>
          </cell>
          <cell r="G5766">
            <v>1.6473961975000002</v>
          </cell>
          <cell r="H5766">
            <v>70.682582549999992</v>
          </cell>
          <cell r="I5766">
            <v>69.266334049999983</v>
          </cell>
          <cell r="J5766">
            <v>68.888785062499991</v>
          </cell>
          <cell r="K5766">
            <v>72.695992500000003</v>
          </cell>
          <cell r="L5766">
            <v>73.012325950000005</v>
          </cell>
          <cell r="M5766">
            <v>384</v>
          </cell>
          <cell r="N5766">
            <v>2783</v>
          </cell>
          <cell r="O5766">
            <v>3718</v>
          </cell>
          <cell r="P5766">
            <v>6295</v>
          </cell>
          <cell r="Q5766">
            <v>1737</v>
          </cell>
        </row>
        <row r="5767">
          <cell r="B5767">
            <v>42916</v>
          </cell>
          <cell r="C5767">
            <v>2.1549756600000003</v>
          </cell>
          <cell r="D5767">
            <v>13.144166255000002</v>
          </cell>
          <cell r="E5767">
            <v>13.352838999999999</v>
          </cell>
          <cell r="F5767">
            <v>14.383819374999996</v>
          </cell>
          <cell r="G5767">
            <v>6.3522796450000012</v>
          </cell>
          <cell r="H5767">
            <v>83.370478249999991</v>
          </cell>
          <cell r="I5767">
            <v>87.677968849999999</v>
          </cell>
          <cell r="J5767">
            <v>84.028854375000009</v>
          </cell>
          <cell r="K5767">
            <v>87.45962535000001</v>
          </cell>
          <cell r="L5767">
            <v>90.813486550000007</v>
          </cell>
          <cell r="M5767">
            <v>2343</v>
          </cell>
          <cell r="N5767">
            <v>16789</v>
          </cell>
          <cell r="O5767">
            <v>13126</v>
          </cell>
          <cell r="P5767">
            <v>18518</v>
          </cell>
          <cell r="Q5767">
            <v>8358</v>
          </cell>
        </row>
        <row r="5768">
          <cell r="B5768">
            <v>42916</v>
          </cell>
          <cell r="C5768">
            <v>2.4521115550000001</v>
          </cell>
          <cell r="D5768">
            <v>14.656729100000002</v>
          </cell>
          <cell r="E5768">
            <v>16.525592625000005</v>
          </cell>
          <cell r="F5768">
            <v>14.559193500000001</v>
          </cell>
          <cell r="G5768">
            <v>8.1905783299999992</v>
          </cell>
          <cell r="H5768">
            <v>72.415956850000015</v>
          </cell>
          <cell r="I5768">
            <v>75.979398500000016</v>
          </cell>
          <cell r="J5768">
            <v>73.995925874999998</v>
          </cell>
          <cell r="K5768">
            <v>78.390892200000025</v>
          </cell>
          <cell r="L5768">
            <v>79.658434299999982</v>
          </cell>
          <cell r="M5768">
            <v>2268</v>
          </cell>
          <cell r="N5768">
            <v>16225</v>
          </cell>
          <cell r="O5768">
            <v>14203</v>
          </cell>
          <cell r="P5768">
            <v>16572</v>
          </cell>
          <cell r="Q5768">
            <v>9232</v>
          </cell>
        </row>
        <row r="5769">
          <cell r="B5769">
            <v>42916</v>
          </cell>
          <cell r="C5769">
            <v>2.2272721649999996</v>
          </cell>
          <cell r="D5769">
            <v>13.312492774999999</v>
          </cell>
          <cell r="E5769">
            <v>14.059017281249998</v>
          </cell>
          <cell r="F5769">
            <v>13.938382219999999</v>
          </cell>
          <cell r="G5769">
            <v>7.8046998899999993</v>
          </cell>
          <cell r="H5769">
            <v>79.909549699999999</v>
          </cell>
          <cell r="I5769">
            <v>84.846019899999988</v>
          </cell>
          <cell r="J5769">
            <v>80.982769624999989</v>
          </cell>
          <cell r="K5769">
            <v>86.094616599999981</v>
          </cell>
          <cell r="L5769">
            <v>89.334943449999997</v>
          </cell>
          <cell r="M5769">
            <v>2262</v>
          </cell>
          <cell r="N5769">
            <v>16488</v>
          </cell>
          <cell r="O5769">
            <v>13303</v>
          </cell>
          <cell r="P5769">
            <v>17464</v>
          </cell>
          <cell r="Q5769">
            <v>8080</v>
          </cell>
        </row>
        <row r="5770">
          <cell r="B5770">
            <v>42916</v>
          </cell>
          <cell r="C5770">
            <v>2.2278830699999999</v>
          </cell>
          <cell r="D5770">
            <v>12.183992725</v>
          </cell>
          <cell r="E5770">
            <v>16.066411375000001</v>
          </cell>
          <cell r="F5770">
            <v>14.799323749999999</v>
          </cell>
          <cell r="G5770">
            <v>7.3637652700000018</v>
          </cell>
          <cell r="H5770">
            <v>84.218106300000017</v>
          </cell>
          <cell r="I5770">
            <v>82.711523899999989</v>
          </cell>
          <cell r="J5770">
            <v>79.953030062500005</v>
          </cell>
          <cell r="K5770">
            <v>85.899631200000016</v>
          </cell>
          <cell r="L5770">
            <v>88.678314200000003</v>
          </cell>
          <cell r="M5770">
            <v>2155</v>
          </cell>
          <cell r="N5770">
            <v>14526</v>
          </cell>
          <cell r="O5770">
            <v>15027</v>
          </cell>
          <cell r="P5770">
            <v>18611</v>
          </cell>
          <cell r="Q5770">
            <v>9563</v>
          </cell>
        </row>
        <row r="5771">
          <cell r="B5771">
            <v>42916</v>
          </cell>
          <cell r="C5771">
            <v>1.9555624249999997</v>
          </cell>
          <cell r="D5771">
            <v>18.554335980000001</v>
          </cell>
          <cell r="E5771">
            <v>19.536682562499998</v>
          </cell>
          <cell r="F5771">
            <v>25.20006455</v>
          </cell>
          <cell r="G5771">
            <v>6.779234165000001</v>
          </cell>
          <cell r="H5771">
            <v>65.738685599999982</v>
          </cell>
          <cell r="I5771">
            <v>67.354165300000005</v>
          </cell>
          <cell r="J5771">
            <v>65.513193625</v>
          </cell>
          <cell r="K5771">
            <v>55.764999550000013</v>
          </cell>
          <cell r="L5771">
            <v>66.768334250000009</v>
          </cell>
          <cell r="M5771">
            <v>1738</v>
          </cell>
          <cell r="N5771">
            <v>19618</v>
          </cell>
          <cell r="O5771">
            <v>15737</v>
          </cell>
          <cell r="P5771">
            <v>18459</v>
          </cell>
          <cell r="Q5771">
            <v>7531</v>
          </cell>
        </row>
        <row r="5772">
          <cell r="B5772">
            <v>42916</v>
          </cell>
          <cell r="C5772">
            <v>2.1689384200000004</v>
          </cell>
          <cell r="D5772">
            <v>22.207904169999999</v>
          </cell>
          <cell r="E5772">
            <v>21.760933812499999</v>
          </cell>
          <cell r="F5772">
            <v>20.011986925000002</v>
          </cell>
          <cell r="G5772">
            <v>7.6381427399999993</v>
          </cell>
          <cell r="H5772">
            <v>71.729142349999989</v>
          </cell>
          <cell r="I5772">
            <v>71.166292250000012</v>
          </cell>
          <cell r="J5772">
            <v>68.26139624999999</v>
          </cell>
          <cell r="K5772">
            <v>72.927871650000014</v>
          </cell>
          <cell r="L5772">
            <v>75.790217550000008</v>
          </cell>
          <cell r="M5772">
            <v>2009</v>
          </cell>
          <cell r="N5772">
            <v>23148</v>
          </cell>
          <cell r="O5772">
            <v>17451</v>
          </cell>
          <cell r="P5772">
            <v>21381</v>
          </cell>
          <cell r="Q5772">
            <v>8458</v>
          </cell>
        </row>
        <row r="5773">
          <cell r="B5773">
            <v>42916</v>
          </cell>
          <cell r="C5773">
            <v>1.7770927350000001</v>
          </cell>
          <cell r="D5773">
            <v>12.154957864999998</v>
          </cell>
          <cell r="E5773">
            <v>13.477891624999998</v>
          </cell>
          <cell r="F5773">
            <v>12.654384574999998</v>
          </cell>
          <cell r="G5773">
            <v>7.3610526749999989</v>
          </cell>
          <cell r="H5773">
            <v>59.404137949999992</v>
          </cell>
          <cell r="I5773">
            <v>62.502425099999996</v>
          </cell>
          <cell r="J5773">
            <v>60.857881750000011</v>
          </cell>
          <cell r="K5773">
            <v>62.739776899999995</v>
          </cell>
          <cell r="L5773">
            <v>64.843923750000002</v>
          </cell>
          <cell r="M5773">
            <v>1426</v>
          </cell>
          <cell r="N5773">
            <v>10969</v>
          </cell>
          <cell r="O5773">
            <v>9496</v>
          </cell>
          <cell r="P5773">
            <v>11578</v>
          </cell>
          <cell r="Q5773">
            <v>6935</v>
          </cell>
        </row>
        <row r="5774">
          <cell r="B5774">
            <v>42916</v>
          </cell>
          <cell r="C5774">
            <v>2.6275974149999999</v>
          </cell>
          <cell r="D5774">
            <v>17.483456565000001</v>
          </cell>
          <cell r="E5774">
            <v>23.951013437500002</v>
          </cell>
          <cell r="F5774">
            <v>35.954979350000002</v>
          </cell>
          <cell r="G5774">
            <v>10.604305584999999</v>
          </cell>
          <cell r="H5774">
            <v>60.365134250000004</v>
          </cell>
          <cell r="I5774">
            <v>58.507019449999994</v>
          </cell>
          <cell r="J5774">
            <v>51.060190249999998</v>
          </cell>
          <cell r="K5774">
            <v>33.95163525000001</v>
          </cell>
          <cell r="L5774">
            <v>62.59817180000001</v>
          </cell>
          <cell r="M5774">
            <v>2209</v>
          </cell>
          <cell r="N5774">
            <v>14847</v>
          </cell>
          <cell r="O5774">
            <v>14172</v>
          </cell>
          <cell r="P5774">
            <v>14987</v>
          </cell>
          <cell r="Q5774">
            <v>9849</v>
          </cell>
        </row>
        <row r="5775">
          <cell r="B5775">
            <v>42916</v>
          </cell>
          <cell r="C5775">
            <v>2.3015425649999997</v>
          </cell>
          <cell r="D5775">
            <v>14.26957414</v>
          </cell>
          <cell r="E5775">
            <v>23.543324250000005</v>
          </cell>
          <cell r="F5775">
            <v>34.753323750000007</v>
          </cell>
          <cell r="G5775">
            <v>11.397857929999997</v>
          </cell>
          <cell r="H5775">
            <v>59.492810650000003</v>
          </cell>
          <cell r="I5775">
            <v>61.228824400000008</v>
          </cell>
          <cell r="J5775">
            <v>56.959929624999994</v>
          </cell>
          <cell r="K5775">
            <v>51.439080099999998</v>
          </cell>
          <cell r="L5775">
            <v>61.328959399999995</v>
          </cell>
          <cell r="M5775">
            <v>1943</v>
          </cell>
          <cell r="N5775">
            <v>12782</v>
          </cell>
          <cell r="O5775">
            <v>15911</v>
          </cell>
          <cell r="P5775">
            <v>22732</v>
          </cell>
          <cell r="Q5775">
            <v>10403</v>
          </cell>
        </row>
        <row r="5776">
          <cell r="B5776">
            <v>42916</v>
          </cell>
          <cell r="C5776">
            <v>1.7714179250000004</v>
          </cell>
          <cell r="D5776">
            <v>20.425301999999995</v>
          </cell>
          <cell r="E5776">
            <v>18.161466687500003</v>
          </cell>
          <cell r="F5776">
            <v>19.641791274999996</v>
          </cell>
          <cell r="G5776">
            <v>7.0060488349999996</v>
          </cell>
          <cell r="H5776">
            <v>62.408132049999992</v>
          </cell>
          <cell r="I5776">
            <v>59.592433700000001</v>
          </cell>
          <cell r="J5776">
            <v>58.970925687500007</v>
          </cell>
          <cell r="K5776">
            <v>57.987052399999982</v>
          </cell>
          <cell r="L5776">
            <v>61.52682775000001</v>
          </cell>
          <cell r="M5776">
            <v>1503</v>
          </cell>
          <cell r="N5776">
            <v>17879</v>
          </cell>
          <cell r="O5776">
            <v>12647</v>
          </cell>
          <cell r="P5776">
            <v>16099</v>
          </cell>
          <cell r="Q5776">
            <v>6318</v>
          </cell>
        </row>
        <row r="5777">
          <cell r="B5777">
            <v>42916</v>
          </cell>
          <cell r="C5777">
            <v>2.3162343099999996</v>
          </cell>
          <cell r="D5777">
            <v>27.744749725000002</v>
          </cell>
          <cell r="E5777">
            <v>32.269440937500001</v>
          </cell>
          <cell r="F5777">
            <v>33.732439450000001</v>
          </cell>
          <cell r="G5777">
            <v>10.563420135000001</v>
          </cell>
          <cell r="H5777">
            <v>64.824952050000007</v>
          </cell>
          <cell r="I5777">
            <v>60.237952249999992</v>
          </cell>
          <cell r="J5777">
            <v>56.732021250000003</v>
          </cell>
          <cell r="K5777">
            <v>52.903641850000007</v>
          </cell>
          <cell r="L5777">
            <v>66.491303950000002</v>
          </cell>
          <cell r="M5777">
            <v>2110</v>
          </cell>
          <cell r="N5777">
            <v>23413</v>
          </cell>
          <cell r="O5777">
            <v>21235</v>
          </cell>
          <cell r="P5777">
            <v>25131</v>
          </cell>
          <cell r="Q5777">
            <v>10335</v>
          </cell>
        </row>
        <row r="5778">
          <cell r="B5778">
            <v>42916</v>
          </cell>
          <cell r="C5778">
            <v>1.8182146750000001</v>
          </cell>
          <cell r="D5778">
            <v>17.462959139999999</v>
          </cell>
          <cell r="E5778">
            <v>28.442236187500001</v>
          </cell>
          <cell r="F5778">
            <v>29.883714824999998</v>
          </cell>
          <cell r="G5778">
            <v>8.1427963349999999</v>
          </cell>
          <cell r="H5778">
            <v>69.457295700000003</v>
          </cell>
          <cell r="I5778">
            <v>67.970197300000024</v>
          </cell>
          <cell r="J5778">
            <v>54.738930937500001</v>
          </cell>
          <cell r="K5778">
            <v>56.071451449999998</v>
          </cell>
          <cell r="L5778">
            <v>72.592935850000018</v>
          </cell>
          <cell r="M5778">
            <v>1126</v>
          </cell>
          <cell r="N5778">
            <v>10510</v>
          </cell>
          <cell r="O5778">
            <v>9686</v>
          </cell>
          <cell r="P5778">
            <v>12537</v>
          </cell>
          <cell r="Q5778">
            <v>5673</v>
          </cell>
        </row>
        <row r="5779">
          <cell r="B5779">
            <v>42916</v>
          </cell>
          <cell r="C5779">
            <v>0</v>
          </cell>
          <cell r="D5779">
            <v>0</v>
          </cell>
          <cell r="E5779">
            <v>0</v>
          </cell>
          <cell r="F5779">
            <v>0</v>
          </cell>
          <cell r="G5779">
            <v>0</v>
          </cell>
          <cell r="H5779">
            <v>-1</v>
          </cell>
          <cell r="I5779">
            <v>-1</v>
          </cell>
          <cell r="J5779">
            <v>-1</v>
          </cell>
          <cell r="K5779">
            <v>-1</v>
          </cell>
          <cell r="L5779">
            <v>-1</v>
          </cell>
          <cell r="M5779">
            <v>0</v>
          </cell>
          <cell r="N5779">
            <v>0</v>
          </cell>
          <cell r="O5779">
            <v>0</v>
          </cell>
          <cell r="P5779">
            <v>0</v>
          </cell>
          <cell r="Q5779">
            <v>0</v>
          </cell>
        </row>
        <row r="5780">
          <cell r="B5780">
            <v>42916</v>
          </cell>
          <cell r="C5780">
            <v>1.6996185484999997</v>
          </cell>
          <cell r="D5780">
            <v>15.558862640000005</v>
          </cell>
          <cell r="E5780">
            <v>15.848620312500003</v>
          </cell>
          <cell r="F5780">
            <v>13.754040725000001</v>
          </cell>
          <cell r="G5780">
            <v>5.9856884299999988</v>
          </cell>
          <cell r="H5780">
            <v>64.882201000000009</v>
          </cell>
          <cell r="I5780">
            <v>64.402935999999997</v>
          </cell>
          <cell r="J5780">
            <v>63.953389562499993</v>
          </cell>
          <cell r="K5780">
            <v>65.1792911</v>
          </cell>
          <cell r="L5780">
            <v>67.44570379999999</v>
          </cell>
          <cell r="M5780">
            <v>1006</v>
          </cell>
          <cell r="N5780">
            <v>9699</v>
          </cell>
          <cell r="O5780">
            <v>7834</v>
          </cell>
          <cell r="P5780">
            <v>8711</v>
          </cell>
          <cell r="Q5780">
            <v>3956</v>
          </cell>
        </row>
        <row r="5781">
          <cell r="B5781">
            <v>42916</v>
          </cell>
          <cell r="C5781">
            <v>1.8653176734999999</v>
          </cell>
          <cell r="D5781">
            <v>15.576769129999997</v>
          </cell>
          <cell r="E5781">
            <v>16.810333875000001</v>
          </cell>
          <cell r="F5781">
            <v>15.905547949999999</v>
          </cell>
          <cell r="G5781">
            <v>6.3327196799999994</v>
          </cell>
          <cell r="H5781">
            <v>70.439458600000009</v>
          </cell>
          <cell r="I5781">
            <v>75.109161600000022</v>
          </cell>
          <cell r="J5781">
            <v>71.513407875000013</v>
          </cell>
          <cell r="K5781">
            <v>75.572026550000018</v>
          </cell>
          <cell r="L5781">
            <v>78.43222040000002</v>
          </cell>
          <cell r="M5781">
            <v>1713</v>
          </cell>
          <cell r="N5781">
            <v>16976</v>
          </cell>
          <cell r="O5781">
            <v>13897</v>
          </cell>
          <cell r="P5781">
            <v>17369</v>
          </cell>
          <cell r="Q5781">
            <v>7138</v>
          </cell>
        </row>
        <row r="5782">
          <cell r="B5782">
            <v>42916</v>
          </cell>
          <cell r="C5782">
            <v>1.661246392</v>
          </cell>
          <cell r="D5782">
            <v>17.199275199999999</v>
          </cell>
          <cell r="E5782">
            <v>55.148732437500009</v>
          </cell>
          <cell r="F5782">
            <v>34.334472325000007</v>
          </cell>
          <cell r="G5782">
            <v>5.9891238549999999</v>
          </cell>
          <cell r="H5782">
            <v>68.525441499999999</v>
          </cell>
          <cell r="I5782">
            <v>63.539527299999996</v>
          </cell>
          <cell r="J5782">
            <v>28.739280249999997</v>
          </cell>
          <cell r="K5782">
            <v>49.243766399999998</v>
          </cell>
          <cell r="L5782">
            <v>72.648159100000015</v>
          </cell>
          <cell r="M5782">
            <v>2008</v>
          </cell>
          <cell r="N5782">
            <v>17819</v>
          </cell>
          <cell r="O5782">
            <v>14084</v>
          </cell>
          <cell r="P5782">
            <v>15484</v>
          </cell>
          <cell r="Q5782">
            <v>8393</v>
          </cell>
        </row>
        <row r="5783">
          <cell r="B5783">
            <v>42916</v>
          </cell>
          <cell r="C5783">
            <v>2.736855045</v>
          </cell>
          <cell r="D5783">
            <v>17.984164960000005</v>
          </cell>
          <cell r="E5783">
            <v>23.0613319375</v>
          </cell>
          <cell r="F5783">
            <v>22.246237250000004</v>
          </cell>
          <cell r="G5783">
            <v>11.806827199999999</v>
          </cell>
          <cell r="H5783">
            <v>67.357153599999975</v>
          </cell>
          <cell r="I5783">
            <v>68.960454100000007</v>
          </cell>
          <cell r="J5783">
            <v>63.496790562499989</v>
          </cell>
          <cell r="K5783">
            <v>66.721355450000004</v>
          </cell>
          <cell r="L5783">
            <v>73.002321499999994</v>
          </cell>
          <cell r="M5783">
            <v>3211</v>
          </cell>
          <cell r="N5783">
            <v>23633</v>
          </cell>
          <cell r="O5783">
            <v>22511</v>
          </cell>
          <cell r="P5783">
            <v>28788</v>
          </cell>
          <cell r="Q5783">
            <v>16549</v>
          </cell>
        </row>
        <row r="5784">
          <cell r="B5784">
            <v>42916</v>
          </cell>
          <cell r="C5784">
            <v>2.0282696049999998</v>
          </cell>
          <cell r="D5784">
            <v>15.201747335000002</v>
          </cell>
          <cell r="E5784">
            <v>18.437729249999997</v>
          </cell>
          <cell r="F5784">
            <v>40.015397499999992</v>
          </cell>
          <cell r="G5784">
            <v>8.3668329900000025</v>
          </cell>
          <cell r="H5784">
            <v>70.208081450000009</v>
          </cell>
          <cell r="I5784">
            <v>70.692566150000019</v>
          </cell>
          <cell r="J5784">
            <v>68.894835375000014</v>
          </cell>
          <cell r="K5784">
            <v>48.411333800000008</v>
          </cell>
          <cell r="L5784">
            <v>77.050309849999991</v>
          </cell>
          <cell r="M5784">
            <v>1841</v>
          </cell>
          <cell r="N5784">
            <v>15697</v>
          </cell>
          <cell r="O5784">
            <v>14924</v>
          </cell>
          <cell r="P5784">
            <v>16343</v>
          </cell>
          <cell r="Q5784">
            <v>9444</v>
          </cell>
        </row>
        <row r="5785">
          <cell r="B5785">
            <v>42916</v>
          </cell>
          <cell r="C5785">
            <v>2.1911703250000003</v>
          </cell>
          <cell r="D5785">
            <v>20.621774600000002</v>
          </cell>
          <cell r="E5785">
            <v>32.517405374999996</v>
          </cell>
          <cell r="F5785">
            <v>45.8355496</v>
          </cell>
          <cell r="G5785">
            <v>10.534629050000001</v>
          </cell>
          <cell r="H5785">
            <v>71.693766850000003</v>
          </cell>
          <cell r="I5785">
            <v>66.968747449999995</v>
          </cell>
          <cell r="J5785">
            <v>55.864054312500009</v>
          </cell>
          <cell r="K5785">
            <v>43.1307993</v>
          </cell>
          <cell r="L5785">
            <v>75.903642349999984</v>
          </cell>
          <cell r="M5785">
            <v>2015</v>
          </cell>
          <cell r="N5785">
            <v>19585</v>
          </cell>
          <cell r="O5785">
            <v>19615</v>
          </cell>
          <cell r="P5785">
            <v>21701</v>
          </cell>
          <cell r="Q5785">
            <v>11791</v>
          </cell>
        </row>
        <row r="5786">
          <cell r="B5786">
            <v>42916</v>
          </cell>
          <cell r="C5786">
            <v>1.9760086950000002</v>
          </cell>
          <cell r="D5786">
            <v>16.451965585000004</v>
          </cell>
          <cell r="E5786">
            <v>22.860647750000002</v>
          </cell>
          <cell r="F5786">
            <v>21.92521425</v>
          </cell>
          <cell r="G5786">
            <v>9.7761020649999999</v>
          </cell>
          <cell r="H5786">
            <v>64.318186400000002</v>
          </cell>
          <cell r="I5786">
            <v>68.212778500000013</v>
          </cell>
          <cell r="J5786">
            <v>64.477085187499995</v>
          </cell>
          <cell r="K5786">
            <v>63.245258149999984</v>
          </cell>
          <cell r="L5786">
            <v>66.233691700000008</v>
          </cell>
          <cell r="M5786">
            <v>1679</v>
          </cell>
          <cell r="N5786">
            <v>15301</v>
          </cell>
          <cell r="O5786">
            <v>15638</v>
          </cell>
          <cell r="P5786">
            <v>19878</v>
          </cell>
          <cell r="Q5786">
            <v>9846</v>
          </cell>
        </row>
        <row r="5787">
          <cell r="B5787">
            <v>42916</v>
          </cell>
          <cell r="C5787">
            <v>2.25645059</v>
          </cell>
          <cell r="D5787">
            <v>20.94886915</v>
          </cell>
          <cell r="E5787">
            <v>15.6155755625</v>
          </cell>
          <cell r="F5787">
            <v>15.434248125</v>
          </cell>
          <cell r="G5787">
            <v>6.6489104150000005</v>
          </cell>
          <cell r="H5787">
            <v>66.569284650000014</v>
          </cell>
          <cell r="I5787">
            <v>70.641944300000006</v>
          </cell>
          <cell r="J5787">
            <v>70.402778062500005</v>
          </cell>
          <cell r="K5787">
            <v>71.173611099999988</v>
          </cell>
          <cell r="L5787">
            <v>67.814310500000005</v>
          </cell>
          <cell r="M5787">
            <v>1769</v>
          </cell>
          <cell r="N5787">
            <v>17565</v>
          </cell>
          <cell r="O5787">
            <v>9425</v>
          </cell>
          <cell r="P5787">
            <v>13071</v>
          </cell>
          <cell r="Q5787">
            <v>6101</v>
          </cell>
        </row>
        <row r="5788">
          <cell r="B5788">
            <v>42916</v>
          </cell>
          <cell r="C5788">
            <v>2.0958434449999999</v>
          </cell>
          <cell r="D5788">
            <v>13.467594079999998</v>
          </cell>
          <cell r="E5788">
            <v>53.13253768749999</v>
          </cell>
          <cell r="F5788">
            <v>29.727763650000004</v>
          </cell>
          <cell r="G5788">
            <v>9.5209216050000016</v>
          </cell>
          <cell r="H5788">
            <v>64.739679649999999</v>
          </cell>
          <cell r="I5788">
            <v>68.644324100000006</v>
          </cell>
          <cell r="J5788">
            <v>36.377083562500005</v>
          </cell>
          <cell r="K5788">
            <v>57.846944599999993</v>
          </cell>
          <cell r="L5788">
            <v>66.766668149999987</v>
          </cell>
          <cell r="M5788">
            <v>1701</v>
          </cell>
          <cell r="N5788">
            <v>12531</v>
          </cell>
          <cell r="O5788">
            <v>15290</v>
          </cell>
          <cell r="P5788">
            <v>21529</v>
          </cell>
          <cell r="Q5788">
            <v>9898</v>
          </cell>
        </row>
        <row r="5789">
          <cell r="B5789">
            <v>42916</v>
          </cell>
          <cell r="C5789">
            <v>1.9779699030000004</v>
          </cell>
          <cell r="D5789">
            <v>21.612043809999999</v>
          </cell>
          <cell r="E5789">
            <v>19.734767187500005</v>
          </cell>
          <cell r="F5789">
            <v>17.102139599999997</v>
          </cell>
          <cell r="G5789">
            <v>7.5396164200000015</v>
          </cell>
          <cell r="H5789">
            <v>66.533336550000016</v>
          </cell>
          <cell r="I5789">
            <v>62.908466199999999</v>
          </cell>
          <cell r="J5789">
            <v>62.466278437500009</v>
          </cell>
          <cell r="K5789">
            <v>65.869848750000003</v>
          </cell>
          <cell r="L5789">
            <v>66.70494364999999</v>
          </cell>
          <cell r="M5789">
            <v>1222</v>
          </cell>
          <cell r="N5789">
            <v>13248</v>
          </cell>
          <cell r="O5789">
            <v>9596</v>
          </cell>
          <cell r="P5789">
            <v>10963</v>
          </cell>
          <cell r="Q5789">
            <v>4947</v>
          </cell>
        </row>
        <row r="5790">
          <cell r="B5790">
            <v>42916</v>
          </cell>
          <cell r="C5790">
            <v>2.1182940625000004</v>
          </cell>
          <cell r="D5790">
            <v>23.320544770000001</v>
          </cell>
          <cell r="E5790">
            <v>19.981813500000001</v>
          </cell>
          <cell r="F5790">
            <v>17.970484200000005</v>
          </cell>
          <cell r="G5790">
            <v>7.7019500399999998</v>
          </cell>
          <cell r="H5790">
            <v>67.114131</v>
          </cell>
          <cell r="I5790">
            <v>62.834258300000002</v>
          </cell>
          <cell r="J5790">
            <v>62.913776062499998</v>
          </cell>
          <cell r="K5790">
            <v>66.365375750000013</v>
          </cell>
          <cell r="L5790">
            <v>69.724406000000016</v>
          </cell>
          <cell r="M5790">
            <v>1319</v>
          </cell>
          <cell r="N5790">
            <v>13843</v>
          </cell>
          <cell r="O5790">
            <v>9711</v>
          </cell>
          <cell r="P5790">
            <v>11531</v>
          </cell>
          <cell r="Q5790">
            <v>5304</v>
          </cell>
        </row>
        <row r="5791">
          <cell r="B5791">
            <v>42916</v>
          </cell>
          <cell r="C5791">
            <v>0.71339158349999998</v>
          </cell>
          <cell r="D5791">
            <v>7.5842097600000002</v>
          </cell>
          <cell r="E5791">
            <v>13.824645250000001</v>
          </cell>
          <cell r="F5791">
            <v>28.579886900000002</v>
          </cell>
          <cell r="G5791">
            <v>3.5294408249999996</v>
          </cell>
          <cell r="H5791">
            <v>67.638842899999986</v>
          </cell>
          <cell r="I5791">
            <v>67.065762199999995</v>
          </cell>
          <cell r="J5791">
            <v>64.711309249999999</v>
          </cell>
          <cell r="K5791">
            <v>53.089818599999987</v>
          </cell>
          <cell r="L5791">
            <v>68.183370399999987</v>
          </cell>
          <cell r="M5791">
            <v>451</v>
          </cell>
          <cell r="N5791">
            <v>4858</v>
          </cell>
          <cell r="O5791">
            <v>6741</v>
          </cell>
          <cell r="P5791">
            <v>9037</v>
          </cell>
          <cell r="Q5791">
            <v>2322</v>
          </cell>
        </row>
        <row r="5792">
          <cell r="B5792">
            <v>42916</v>
          </cell>
          <cell r="C5792">
            <v>1.4757646299999998</v>
          </cell>
          <cell r="D5792">
            <v>12.579837979999999</v>
          </cell>
          <cell r="E5792">
            <v>22.1484038125</v>
          </cell>
          <cell r="F5792">
            <v>32.070141450000001</v>
          </cell>
          <cell r="G5792">
            <v>7.6638043450000026</v>
          </cell>
          <cell r="H5792">
            <v>71.367622800000007</v>
          </cell>
          <cell r="I5792">
            <v>70.628980249999998</v>
          </cell>
          <cell r="J5792">
            <v>65.417325125000005</v>
          </cell>
          <cell r="K5792">
            <v>56.61500964999999</v>
          </cell>
          <cell r="L5792">
            <v>73.301679949999993</v>
          </cell>
          <cell r="M5792">
            <v>984</v>
          </cell>
          <cell r="N5792">
            <v>8665</v>
          </cell>
          <cell r="O5792">
            <v>11236</v>
          </cell>
          <cell r="P5792">
            <v>14163</v>
          </cell>
          <cell r="Q5792">
            <v>5606</v>
          </cell>
        </row>
        <row r="5793">
          <cell r="B5793">
            <v>42916</v>
          </cell>
          <cell r="C5793">
            <v>2.5652513849999998</v>
          </cell>
          <cell r="D5793">
            <v>13.860583654999999</v>
          </cell>
          <cell r="E5793">
            <v>23.824565187499999</v>
          </cell>
          <cell r="F5793">
            <v>43.597997799999987</v>
          </cell>
          <cell r="G5793">
            <v>11.971837139999995</v>
          </cell>
          <cell r="H5793">
            <v>66.293762900000004</v>
          </cell>
          <cell r="I5793">
            <v>67.016977850000004</v>
          </cell>
          <cell r="J5793">
            <v>64.80380925</v>
          </cell>
          <cell r="K5793">
            <v>47.790629449999997</v>
          </cell>
          <cell r="L5793">
            <v>68.396276700000001</v>
          </cell>
          <cell r="M5793">
            <v>1605</v>
          </cell>
          <cell r="N5793">
            <v>9039</v>
          </cell>
          <cell r="O5793">
            <v>12116</v>
          </cell>
          <cell r="P5793">
            <v>17223</v>
          </cell>
          <cell r="Q5793">
            <v>8114</v>
          </cell>
        </row>
        <row r="5794">
          <cell r="B5794">
            <v>42916</v>
          </cell>
          <cell r="C5794">
            <v>2.6439628625000005</v>
          </cell>
          <cell r="D5794">
            <v>27.847062799999996</v>
          </cell>
          <cell r="E5794">
            <v>22.920845812500001</v>
          </cell>
          <cell r="F5794">
            <v>22.3532066</v>
          </cell>
          <cell r="G5794">
            <v>10.4278704</v>
          </cell>
          <cell r="H5794">
            <v>63.682494550000001</v>
          </cell>
          <cell r="I5794">
            <v>60.469287950000002</v>
          </cell>
          <cell r="J5794">
            <v>61.829806000000005</v>
          </cell>
          <cell r="K5794">
            <v>63.591805600000001</v>
          </cell>
          <cell r="L5794">
            <v>64.946649600000001</v>
          </cell>
          <cell r="M5794">
            <v>1583</v>
          </cell>
          <cell r="N5794">
            <v>16173</v>
          </cell>
          <cell r="O5794">
            <v>11135</v>
          </cell>
          <cell r="P5794">
            <v>13970</v>
          </cell>
          <cell r="Q5794">
            <v>6719</v>
          </cell>
        </row>
        <row r="5795">
          <cell r="B5795">
            <v>42917</v>
          </cell>
          <cell r="C5795">
            <v>2.2351406650000003</v>
          </cell>
          <cell r="D5795">
            <v>9.5906604949999998</v>
          </cell>
          <cell r="E5795">
            <v>16.441733187499999</v>
          </cell>
          <cell r="F5795">
            <v>13.29328965</v>
          </cell>
          <cell r="G5795">
            <v>7.5335721399999995</v>
          </cell>
          <cell r="H5795">
            <v>74.567587999999986</v>
          </cell>
          <cell r="I5795">
            <v>75.577874049999991</v>
          </cell>
          <cell r="J5795">
            <v>76.386995374999998</v>
          </cell>
          <cell r="K5795">
            <v>79.20528240000003</v>
          </cell>
          <cell r="L5795">
            <v>79.408464800000004</v>
          </cell>
          <cell r="M5795">
            <v>2257</v>
          </cell>
          <cell r="N5795">
            <v>10545</v>
          </cell>
          <cell r="O5795">
            <v>14883</v>
          </cell>
          <cell r="P5795">
            <v>15617</v>
          </cell>
          <cell r="Q5795">
            <v>8826</v>
          </cell>
          <cell r="R5795">
            <v>49856</v>
          </cell>
          <cell r="S5795">
            <v>214395</v>
          </cell>
          <cell r="T5795">
            <v>337002</v>
          </cell>
          <cell r="U5795">
            <v>367376</v>
          </cell>
          <cell r="V5795">
            <v>199795</v>
          </cell>
          <cell r="W5795">
            <v>1.7050617350937496</v>
          </cell>
          <cell r="X5795">
            <v>6.6838845552968742</v>
          </cell>
          <cell r="Y5795">
            <v>13.521075050781247</v>
          </cell>
          <cell r="Z5795">
            <v>11.0297042075</v>
          </cell>
          <cell r="AA5795">
            <v>6.0180122306249988</v>
          </cell>
          <cell r="AB5795">
            <v>67.798345103125001</v>
          </cell>
          <cell r="AC5795">
            <v>70.51802234374999</v>
          </cell>
          <cell r="AD5795">
            <v>69.702300402343766</v>
          </cell>
          <cell r="AE5795">
            <v>71.860984407812509</v>
          </cell>
          <cell r="AF5795">
            <v>71.650371631249996</v>
          </cell>
        </row>
        <row r="5796">
          <cell r="B5796">
            <v>42917</v>
          </cell>
          <cell r="C5796">
            <v>1.79778744</v>
          </cell>
          <cell r="D5796">
            <v>7.3362299700000007</v>
          </cell>
          <cell r="E5796">
            <v>15.248409375</v>
          </cell>
          <cell r="F5796">
            <v>12.868411025000004</v>
          </cell>
          <cell r="G5796">
            <v>6.4242038200000007</v>
          </cell>
          <cell r="H5796">
            <v>67.899550050000002</v>
          </cell>
          <cell r="I5796">
            <v>72.147399100000001</v>
          </cell>
          <cell r="J5796">
            <v>70.856940375000008</v>
          </cell>
          <cell r="K5796">
            <v>73.5185934</v>
          </cell>
          <cell r="L5796">
            <v>73.41461575000001</v>
          </cell>
          <cell r="M5796">
            <v>2134</v>
          </cell>
          <cell r="N5796">
            <v>10164</v>
          </cell>
          <cell r="O5796">
            <v>16905</v>
          </cell>
          <cell r="P5796">
            <v>18467</v>
          </cell>
          <cell r="Q5796">
            <v>9173</v>
          </cell>
        </row>
        <row r="5797">
          <cell r="B5797">
            <v>42917</v>
          </cell>
          <cell r="C5797">
            <v>0.67764688499999992</v>
          </cell>
          <cell r="D5797">
            <v>1.8529760725</v>
          </cell>
          <cell r="E5797">
            <v>3.2665057999999996</v>
          </cell>
          <cell r="F5797">
            <v>2.9200919500000007</v>
          </cell>
          <cell r="G5797">
            <v>1.6896699499999996</v>
          </cell>
          <cell r="H5797">
            <v>70.276202550000008</v>
          </cell>
          <cell r="I5797">
            <v>72.916541799999976</v>
          </cell>
          <cell r="J5797">
            <v>73.102202437499983</v>
          </cell>
          <cell r="K5797">
            <v>75.302781699999997</v>
          </cell>
          <cell r="L5797">
            <v>75.130595450000015</v>
          </cell>
          <cell r="M5797">
            <v>668</v>
          </cell>
          <cell r="N5797">
            <v>1913</v>
          </cell>
          <cell r="O5797">
            <v>2773</v>
          </cell>
          <cell r="P5797">
            <v>3189</v>
          </cell>
          <cell r="Q5797">
            <v>1835</v>
          </cell>
        </row>
        <row r="5798">
          <cell r="B5798">
            <v>42917</v>
          </cell>
          <cell r="C5798">
            <v>0.36498150400000007</v>
          </cell>
          <cell r="D5798">
            <v>1.2569152229999998</v>
          </cell>
          <cell r="E5798">
            <v>2.5378192125000005</v>
          </cell>
          <cell r="F5798">
            <v>2.1842831450000006</v>
          </cell>
          <cell r="G5798">
            <v>1.2249745200000002</v>
          </cell>
          <cell r="H5798">
            <v>70.76213709999999</v>
          </cell>
          <cell r="I5798">
            <v>73.536856499999971</v>
          </cell>
          <cell r="J5798">
            <v>74.890622562499999</v>
          </cell>
          <cell r="K5798">
            <v>75.981401750000003</v>
          </cell>
          <cell r="L5798">
            <v>73.969875999999999</v>
          </cell>
          <cell r="M5798">
            <v>369</v>
          </cell>
          <cell r="N5798">
            <v>1311</v>
          </cell>
          <cell r="O5798">
            <v>2192</v>
          </cell>
          <cell r="P5798">
            <v>2391</v>
          </cell>
          <cell r="Q5798">
            <v>1314</v>
          </cell>
        </row>
        <row r="5799">
          <cell r="B5799">
            <v>42917</v>
          </cell>
          <cell r="C5799">
            <v>1.4933345400000002</v>
          </cell>
          <cell r="D5799">
            <v>4.8726226149999992</v>
          </cell>
          <cell r="E5799">
            <v>10.112692249999998</v>
          </cell>
          <cell r="F5799">
            <v>9.5128128150000002</v>
          </cell>
          <cell r="G5799">
            <v>5.2899215900000005</v>
          </cell>
          <cell r="H5799">
            <v>86.830555399999994</v>
          </cell>
          <cell r="I5799">
            <v>91.632112950000007</v>
          </cell>
          <cell r="J5799">
            <v>91.164048937499999</v>
          </cell>
          <cell r="K5799">
            <v>93.053247900000002</v>
          </cell>
          <cell r="L5799">
            <v>93.452468699999997</v>
          </cell>
          <cell r="M5799">
            <v>1708</v>
          </cell>
          <cell r="N5799">
            <v>6405</v>
          </cell>
          <cell r="O5799">
            <v>10881</v>
          </cell>
          <cell r="P5799">
            <v>13074</v>
          </cell>
          <cell r="Q5799">
            <v>7259</v>
          </cell>
        </row>
        <row r="5800">
          <cell r="B5800">
            <v>42917</v>
          </cell>
          <cell r="C5800">
            <v>2.0292319999999999</v>
          </cell>
          <cell r="D5800">
            <v>8.2912672250000021</v>
          </cell>
          <cell r="E5800">
            <v>12.358351500000001</v>
          </cell>
          <cell r="F5800">
            <v>10.627582160000001</v>
          </cell>
          <cell r="G5800">
            <v>6.226481839999999</v>
          </cell>
          <cell r="H5800">
            <v>75.862499199999974</v>
          </cell>
          <cell r="I5800">
            <v>79.583568350000007</v>
          </cell>
          <cell r="J5800">
            <v>80.198784562499995</v>
          </cell>
          <cell r="K5800">
            <v>82.029453549999999</v>
          </cell>
          <cell r="L5800">
            <v>81.658494449999992</v>
          </cell>
          <cell r="M5800">
            <v>2046</v>
          </cell>
          <cell r="N5800">
            <v>9648</v>
          </cell>
          <cell r="O5800">
            <v>11618</v>
          </cell>
          <cell r="P5800">
            <v>12726</v>
          </cell>
          <cell r="Q5800">
            <v>7387</v>
          </cell>
        </row>
        <row r="5801">
          <cell r="B5801">
            <v>42917</v>
          </cell>
          <cell r="C5801">
            <v>1.608008345</v>
          </cell>
          <cell r="D5801">
            <v>5.1360757099999992</v>
          </cell>
          <cell r="E5801">
            <v>10.482330656250001</v>
          </cell>
          <cell r="F5801">
            <v>9.7878863249999988</v>
          </cell>
          <cell r="G5801">
            <v>5.1862223050000003</v>
          </cell>
          <cell r="H5801">
            <v>84.264981750000018</v>
          </cell>
          <cell r="I5801">
            <v>89.603910249999998</v>
          </cell>
          <cell r="J5801">
            <v>89.984223750000012</v>
          </cell>
          <cell r="K5801">
            <v>92.668068699999992</v>
          </cell>
          <cell r="L5801">
            <v>92.783250849999988</v>
          </cell>
          <cell r="M5801">
            <v>1730</v>
          </cell>
          <cell r="N5801">
            <v>6527</v>
          </cell>
          <cell r="O5801">
            <v>11091</v>
          </cell>
          <cell r="P5801">
            <v>13288</v>
          </cell>
          <cell r="Q5801">
            <v>7018</v>
          </cell>
        </row>
        <row r="5802">
          <cell r="B5802">
            <v>42917</v>
          </cell>
          <cell r="C5802">
            <v>1.971391745</v>
          </cell>
          <cell r="D5802">
            <v>6.7007911500000006</v>
          </cell>
          <cell r="E5802">
            <v>11.509179812499999</v>
          </cell>
          <cell r="F5802">
            <v>10.03657956</v>
          </cell>
          <cell r="G5802">
            <v>5.9399714399999999</v>
          </cell>
          <cell r="H5802">
            <v>84.813132350000004</v>
          </cell>
          <cell r="I5802">
            <v>87.559789199999997</v>
          </cell>
          <cell r="J5802">
            <v>87.853247562500002</v>
          </cell>
          <cell r="K5802">
            <v>90.103844199999997</v>
          </cell>
          <cell r="L5802">
            <v>92.172731650000017</v>
          </cell>
          <cell r="M5802">
            <v>2189</v>
          </cell>
          <cell r="N5802">
            <v>8471</v>
          </cell>
          <cell r="O5802">
            <v>11896</v>
          </cell>
          <cell r="P5802">
            <v>13302</v>
          </cell>
          <cell r="Q5802">
            <v>8003</v>
          </cell>
        </row>
        <row r="5803">
          <cell r="B5803">
            <v>42917</v>
          </cell>
          <cell r="C5803">
            <v>1.3664016335000002</v>
          </cell>
          <cell r="D5803">
            <v>6.6544782499999995</v>
          </cell>
          <cell r="E5803">
            <v>14.4524685</v>
          </cell>
          <cell r="F5803">
            <v>11.423498499999999</v>
          </cell>
          <cell r="G5803">
            <v>5.4307232450000003</v>
          </cell>
          <cell r="H5803">
            <v>65.501723300000009</v>
          </cell>
          <cell r="I5803">
            <v>68.874453400000021</v>
          </cell>
          <cell r="J5803">
            <v>67.845834812499987</v>
          </cell>
          <cell r="K5803">
            <v>68.288888349999993</v>
          </cell>
          <cell r="L5803">
            <v>67.486387349999987</v>
          </cell>
          <cell r="M5803">
            <v>1379</v>
          </cell>
          <cell r="N5803">
            <v>7691</v>
          </cell>
          <cell r="O5803">
            <v>13320</v>
          </cell>
          <cell r="P5803">
            <v>13663</v>
          </cell>
          <cell r="Q5803">
            <v>6550</v>
          </cell>
        </row>
        <row r="5804">
          <cell r="B5804">
            <v>42917</v>
          </cell>
          <cell r="C5804">
            <v>1.6385725799999999</v>
          </cell>
          <cell r="D5804">
            <v>7.5016752700000016</v>
          </cell>
          <cell r="E5804">
            <v>15.503114874999998</v>
          </cell>
          <cell r="F5804">
            <v>12.742485499999997</v>
          </cell>
          <cell r="G5804">
            <v>6.6345251550000004</v>
          </cell>
          <cell r="H5804">
            <v>76.244297100000011</v>
          </cell>
          <cell r="I5804">
            <v>78.500779099999988</v>
          </cell>
          <cell r="J5804">
            <v>76.800108187500015</v>
          </cell>
          <cell r="K5804">
            <v>78.684819850000011</v>
          </cell>
          <cell r="L5804">
            <v>79.184094200000004</v>
          </cell>
          <cell r="M5804">
            <v>1632</v>
          </cell>
          <cell r="N5804">
            <v>8522</v>
          </cell>
          <cell r="O5804">
            <v>14128</v>
          </cell>
          <cell r="P5804">
            <v>14909</v>
          </cell>
          <cell r="Q5804">
            <v>7756</v>
          </cell>
        </row>
        <row r="5805">
          <cell r="B5805">
            <v>42917</v>
          </cell>
          <cell r="C5805">
            <v>1.9927268824999995</v>
          </cell>
          <cell r="D5805">
            <v>4.9960629250000004</v>
          </cell>
          <cell r="E5805">
            <v>10.350033125</v>
          </cell>
          <cell r="F5805">
            <v>10.235697399999999</v>
          </cell>
          <cell r="G5805">
            <v>6.30233913</v>
          </cell>
          <cell r="H5805">
            <v>60.156329600000007</v>
          </cell>
          <cell r="I5805">
            <v>64.440351249999992</v>
          </cell>
          <cell r="J5805">
            <v>64.979116687499996</v>
          </cell>
          <cell r="K5805">
            <v>66.091970099999998</v>
          </cell>
          <cell r="L5805">
            <v>66.585924549999987</v>
          </cell>
          <cell r="M5805">
            <v>1647</v>
          </cell>
          <cell r="N5805">
            <v>4629</v>
          </cell>
          <cell r="O5805">
            <v>7865</v>
          </cell>
          <cell r="P5805">
            <v>9885</v>
          </cell>
          <cell r="Q5805">
            <v>6085</v>
          </cell>
        </row>
        <row r="5806">
          <cell r="B5806">
            <v>42917</v>
          </cell>
          <cell r="C5806">
            <v>2.6962519249999999</v>
          </cell>
          <cell r="D5806">
            <v>7.7844069950000003</v>
          </cell>
          <cell r="E5806">
            <v>16.385206781249998</v>
          </cell>
          <cell r="F5806">
            <v>15.011536374999997</v>
          </cell>
          <cell r="G5806">
            <v>8.9796102900000001</v>
          </cell>
          <cell r="H5806">
            <v>61.644802100000014</v>
          </cell>
          <cell r="I5806">
            <v>63.697709499999995</v>
          </cell>
          <cell r="J5806">
            <v>62.069333499999999</v>
          </cell>
          <cell r="K5806">
            <v>63.879694950000008</v>
          </cell>
          <cell r="L5806">
            <v>64.317568999999992</v>
          </cell>
          <cell r="M5806">
            <v>2353</v>
          </cell>
          <cell r="N5806">
            <v>7277</v>
          </cell>
          <cell r="O5806">
            <v>12061</v>
          </cell>
          <cell r="P5806">
            <v>14213</v>
          </cell>
          <cell r="Q5806">
            <v>8589</v>
          </cell>
        </row>
        <row r="5807">
          <cell r="B5807">
            <v>42917</v>
          </cell>
          <cell r="C5807">
            <v>2.4937644699999999</v>
          </cell>
          <cell r="D5807">
            <v>6.6400281300000001</v>
          </cell>
          <cell r="E5807">
            <v>16.217084937500001</v>
          </cell>
          <cell r="F5807">
            <v>15.389172599999998</v>
          </cell>
          <cell r="G5807">
            <v>9.0298035699999968</v>
          </cell>
          <cell r="H5807">
            <v>59.765508699999984</v>
          </cell>
          <cell r="I5807">
            <v>62.637772749999996</v>
          </cell>
          <cell r="J5807">
            <v>62.316577125000002</v>
          </cell>
          <cell r="K5807">
            <v>63.372446799999977</v>
          </cell>
          <cell r="L5807">
            <v>63.563927200000002</v>
          </cell>
          <cell r="M5807">
            <v>2134</v>
          </cell>
          <cell r="N5807">
            <v>6098</v>
          </cell>
          <cell r="O5807">
            <v>11953</v>
          </cell>
          <cell r="P5807">
            <v>14470</v>
          </cell>
          <cell r="Q5807">
            <v>8527</v>
          </cell>
        </row>
        <row r="5808">
          <cell r="B5808">
            <v>42917</v>
          </cell>
          <cell r="C5808">
            <v>1.7595295100000001</v>
          </cell>
          <cell r="D5808">
            <v>7.0360297750000003</v>
          </cell>
          <cell r="E5808">
            <v>13.272658781250001</v>
          </cell>
          <cell r="F5808">
            <v>11.480672374999997</v>
          </cell>
          <cell r="G5808">
            <v>6.0212921999999995</v>
          </cell>
          <cell r="H5808">
            <v>61.719154600000003</v>
          </cell>
          <cell r="I5808">
            <v>63.922316849999994</v>
          </cell>
          <cell r="J5808">
            <v>62.626018749999993</v>
          </cell>
          <cell r="K5808">
            <v>63.428022299999988</v>
          </cell>
          <cell r="L5808">
            <v>62.749457550000002</v>
          </cell>
          <cell r="M5808">
            <v>1479</v>
          </cell>
          <cell r="N5808">
            <v>6543</v>
          </cell>
          <cell r="O5808">
            <v>9820</v>
          </cell>
          <cell r="P5808">
            <v>10772</v>
          </cell>
          <cell r="Q5808">
            <v>5585</v>
          </cell>
        </row>
        <row r="5809">
          <cell r="B5809">
            <v>42917</v>
          </cell>
          <cell r="C5809">
            <v>2.55172116</v>
          </cell>
          <cell r="D5809">
            <v>8.8151597750000015</v>
          </cell>
          <cell r="E5809">
            <v>19.915989437499999</v>
          </cell>
          <cell r="F5809">
            <v>17.194764474999999</v>
          </cell>
          <cell r="G5809">
            <v>8.8058367499999974</v>
          </cell>
          <cell r="H5809">
            <v>65.570465750000011</v>
          </cell>
          <cell r="I5809">
            <v>68.098854799999998</v>
          </cell>
          <cell r="J5809">
            <v>67.134130499999998</v>
          </cell>
          <cell r="K5809">
            <v>68.097094750000011</v>
          </cell>
          <cell r="L5809">
            <v>67.979259450000001</v>
          </cell>
          <cell r="M5809">
            <v>2384</v>
          </cell>
          <cell r="N5809">
            <v>8829</v>
          </cell>
          <cell r="O5809">
            <v>15754</v>
          </cell>
          <cell r="P5809">
            <v>17257</v>
          </cell>
          <cell r="Q5809">
            <v>8900</v>
          </cell>
        </row>
        <row r="5810">
          <cell r="B5810">
            <v>42917</v>
          </cell>
          <cell r="C5810">
            <v>2.1182535650000003</v>
          </cell>
          <cell r="D5810">
            <v>6.5426281500000005</v>
          </cell>
          <cell r="E5810">
            <v>13.886628312500001</v>
          </cell>
          <cell r="F5810">
            <v>12.170782599999999</v>
          </cell>
          <cell r="G5810">
            <v>6.669687784999998</v>
          </cell>
          <cell r="H5810">
            <v>68.884361200000001</v>
          </cell>
          <cell r="I5810">
            <v>73.845414349999999</v>
          </cell>
          <cell r="J5810">
            <v>72.342631624999996</v>
          </cell>
          <cell r="K5810">
            <v>75.406542249999987</v>
          </cell>
          <cell r="L5810">
            <v>73.774941499999983</v>
          </cell>
          <cell r="M5810">
            <v>1370</v>
          </cell>
          <cell r="N5810">
            <v>4585</v>
          </cell>
          <cell r="O5810">
            <v>7658</v>
          </cell>
          <cell r="P5810">
            <v>8749</v>
          </cell>
          <cell r="Q5810">
            <v>4809</v>
          </cell>
        </row>
        <row r="5811">
          <cell r="B5811">
            <v>42917</v>
          </cell>
          <cell r="C5811">
            <v>0</v>
          </cell>
          <cell r="D5811">
            <v>0</v>
          </cell>
          <cell r="E5811">
            <v>0</v>
          </cell>
          <cell r="F5811">
            <v>0</v>
          </cell>
          <cell r="G5811">
            <v>0</v>
          </cell>
          <cell r="H5811">
            <v>-1</v>
          </cell>
          <cell r="I5811">
            <v>-1</v>
          </cell>
          <cell r="J5811">
            <v>-1</v>
          </cell>
          <cell r="K5811">
            <v>-1</v>
          </cell>
          <cell r="L5811">
            <v>-1</v>
          </cell>
          <cell r="M5811">
            <v>0</v>
          </cell>
          <cell r="N5811">
            <v>0</v>
          </cell>
          <cell r="O5811">
            <v>0</v>
          </cell>
          <cell r="P5811">
            <v>0</v>
          </cell>
          <cell r="Q5811">
            <v>0</v>
          </cell>
        </row>
        <row r="5812">
          <cell r="B5812">
            <v>42917</v>
          </cell>
          <cell r="C5812">
            <v>1.3750921865000001</v>
          </cell>
          <cell r="D5812">
            <v>5.4294534300000006</v>
          </cell>
          <cell r="E5812">
            <v>9.9464653749999989</v>
          </cell>
          <cell r="F5812">
            <v>8.5243100250000001</v>
          </cell>
          <cell r="G5812">
            <v>5.4735562399999989</v>
          </cell>
          <cell r="H5812">
            <v>64.057578849999999</v>
          </cell>
          <cell r="I5812">
            <v>70.133434699999981</v>
          </cell>
          <cell r="J5812">
            <v>69.482135437499991</v>
          </cell>
          <cell r="K5812">
            <v>70.563695900000013</v>
          </cell>
          <cell r="L5812">
            <v>68.89007279999997</v>
          </cell>
          <cell r="M5812">
            <v>810</v>
          </cell>
          <cell r="N5812">
            <v>3707</v>
          </cell>
          <cell r="O5812">
            <v>5426</v>
          </cell>
          <cell r="P5812">
            <v>5923</v>
          </cell>
          <cell r="Q5812">
            <v>3679</v>
          </cell>
        </row>
        <row r="5813">
          <cell r="B5813">
            <v>42917</v>
          </cell>
          <cell r="C5813">
            <v>1.3920886815</v>
          </cell>
          <cell r="D5813">
            <v>6.0925787749999989</v>
          </cell>
          <cell r="E5813">
            <v>12.415531125000001</v>
          </cell>
          <cell r="F5813">
            <v>10.119233964999998</v>
          </cell>
          <cell r="G5813">
            <v>5.1878766699999987</v>
          </cell>
          <cell r="H5813">
            <v>78.456416800000014</v>
          </cell>
          <cell r="I5813">
            <v>81.750758599999998</v>
          </cell>
          <cell r="J5813">
            <v>79.790312062500007</v>
          </cell>
          <cell r="K5813">
            <v>82.756532249999992</v>
          </cell>
          <cell r="L5813">
            <v>82.521156000000005</v>
          </cell>
          <cell r="M5813">
            <v>1387</v>
          </cell>
          <cell r="N5813">
            <v>7177</v>
          </cell>
          <cell r="O5813">
            <v>11677</v>
          </cell>
          <cell r="P5813">
            <v>12313</v>
          </cell>
          <cell r="Q5813">
            <v>6254</v>
          </cell>
        </row>
        <row r="5814">
          <cell r="B5814">
            <v>42917</v>
          </cell>
          <cell r="C5814">
            <v>1.4354628200000001</v>
          </cell>
          <cell r="D5814">
            <v>5.6697591850000002</v>
          </cell>
          <cell r="E5814">
            <v>12.086358375000001</v>
          </cell>
          <cell r="F5814">
            <v>9.8573674450000013</v>
          </cell>
          <cell r="G5814">
            <v>4.625449905</v>
          </cell>
          <cell r="H5814">
            <v>70.121267849999981</v>
          </cell>
          <cell r="I5814">
            <v>73.544855750000011</v>
          </cell>
          <cell r="J5814">
            <v>72.773653874999994</v>
          </cell>
          <cell r="K5814">
            <v>75.530429300000009</v>
          </cell>
          <cell r="L5814">
            <v>75.745411399999995</v>
          </cell>
          <cell r="M5814">
            <v>1780</v>
          </cell>
          <cell r="N5814">
            <v>8112</v>
          </cell>
          <cell r="O5814">
            <v>13894</v>
          </cell>
          <cell r="P5814">
            <v>14697</v>
          </cell>
          <cell r="Q5814">
            <v>6939</v>
          </cell>
        </row>
        <row r="5815">
          <cell r="B5815">
            <v>42917</v>
          </cell>
          <cell r="C5815">
            <v>2.8139110600000001</v>
          </cell>
          <cell r="D5815">
            <v>9.4603714849999996</v>
          </cell>
          <cell r="E5815">
            <v>17.353688062500002</v>
          </cell>
          <cell r="F5815">
            <v>15.359312399999999</v>
          </cell>
          <cell r="G5815">
            <v>9.3802570250000024</v>
          </cell>
          <cell r="H5815">
            <v>70.917820849999998</v>
          </cell>
          <cell r="I5815">
            <v>73.505987900000008</v>
          </cell>
          <cell r="J5815">
            <v>73.197882125000007</v>
          </cell>
          <cell r="K5815">
            <v>75.202004450000004</v>
          </cell>
          <cell r="L5815">
            <v>75.4732846</v>
          </cell>
          <cell r="M5815">
            <v>3587</v>
          </cell>
          <cell r="N5815">
            <v>13266</v>
          </cell>
          <cell r="O5815">
            <v>19559</v>
          </cell>
          <cell r="P5815">
            <v>22334</v>
          </cell>
          <cell r="Q5815">
            <v>13751</v>
          </cell>
        </row>
        <row r="5816">
          <cell r="B5816">
            <v>42917</v>
          </cell>
          <cell r="C5816">
            <v>1.7864048499999996</v>
          </cell>
          <cell r="D5816">
            <v>8.6131286899999999</v>
          </cell>
          <cell r="E5816">
            <v>14.512456468749999</v>
          </cell>
          <cell r="F5816">
            <v>10.765572189999999</v>
          </cell>
          <cell r="G5816">
            <v>5.7682685000000005</v>
          </cell>
          <cell r="H5816">
            <v>75.319954050000007</v>
          </cell>
          <cell r="I5816">
            <v>75.599287700000005</v>
          </cell>
          <cell r="J5816">
            <v>77.645679687500007</v>
          </cell>
          <cell r="K5816">
            <v>81.041353449999988</v>
          </cell>
          <cell r="L5816">
            <v>81.654899299999997</v>
          </cell>
          <cell r="M5816">
            <v>1834</v>
          </cell>
          <cell r="N5816">
            <v>9489</v>
          </cell>
          <cell r="O5816">
            <v>13373</v>
          </cell>
          <cell r="P5816">
            <v>12930</v>
          </cell>
          <cell r="Q5816">
            <v>6925</v>
          </cell>
        </row>
        <row r="5817">
          <cell r="B5817">
            <v>42917</v>
          </cell>
          <cell r="C5817">
            <v>1.9902831049999996</v>
          </cell>
          <cell r="D5817">
            <v>10.698043000000002</v>
          </cell>
          <cell r="E5817">
            <v>19.631652374999998</v>
          </cell>
          <cell r="F5817">
            <v>14.763824724999997</v>
          </cell>
          <cell r="G5817">
            <v>7.0828720450000002</v>
          </cell>
          <cell r="H5817">
            <v>75.657864099999983</v>
          </cell>
          <cell r="I5817">
            <v>74.353187599999998</v>
          </cell>
          <cell r="J5817">
            <v>75.717894375</v>
          </cell>
          <cell r="K5817">
            <v>77.342728449999996</v>
          </cell>
          <cell r="L5817">
            <v>80.375315599999993</v>
          </cell>
          <cell r="M5817">
            <v>2057</v>
          </cell>
          <cell r="N5817">
            <v>11636</v>
          </cell>
          <cell r="O5817">
            <v>17637</v>
          </cell>
          <cell r="P5817">
            <v>16909</v>
          </cell>
          <cell r="Q5817">
            <v>8380</v>
          </cell>
        </row>
        <row r="5818">
          <cell r="B5818">
            <v>42917</v>
          </cell>
          <cell r="C5818">
            <v>1.706078373</v>
          </cell>
          <cell r="D5818">
            <v>10.271993925</v>
          </cell>
          <cell r="E5818">
            <v>17.13937671875</v>
          </cell>
          <cell r="F5818">
            <v>12.193005099999999</v>
          </cell>
          <cell r="G5818">
            <v>6.0616033749999989</v>
          </cell>
          <cell r="H5818">
            <v>65.004537049999996</v>
          </cell>
          <cell r="I5818">
            <v>68.539997800000009</v>
          </cell>
          <cell r="J5818">
            <v>67.579168375000009</v>
          </cell>
          <cell r="K5818">
            <v>68.412500449999996</v>
          </cell>
          <cell r="L5818">
            <v>67.671946599999998</v>
          </cell>
          <cell r="M5818">
            <v>1691</v>
          </cell>
          <cell r="N5818">
            <v>10089</v>
          </cell>
          <cell r="O5818">
            <v>13791</v>
          </cell>
          <cell r="P5818">
            <v>13061</v>
          </cell>
          <cell r="Q5818">
            <v>6788</v>
          </cell>
        </row>
        <row r="5819">
          <cell r="B5819">
            <v>42917</v>
          </cell>
          <cell r="C5819">
            <v>1.4554692865000005</v>
          </cell>
          <cell r="D5819">
            <v>6.3016486650000001</v>
          </cell>
          <cell r="E5819">
            <v>12.10502215625</v>
          </cell>
          <cell r="F5819">
            <v>10.974847474999999</v>
          </cell>
          <cell r="G5819">
            <v>5.5127664200000002</v>
          </cell>
          <cell r="H5819">
            <v>65.718847800000006</v>
          </cell>
          <cell r="I5819">
            <v>70.184850049999994</v>
          </cell>
          <cell r="J5819">
            <v>70.605208500000003</v>
          </cell>
          <cell r="K5819">
            <v>71.225946499999992</v>
          </cell>
          <cell r="L5819">
            <v>67.536666399999987</v>
          </cell>
          <cell r="M5819">
            <v>1231</v>
          </cell>
          <cell r="N5819">
            <v>5820</v>
          </cell>
          <cell r="O5819">
            <v>8923</v>
          </cell>
          <cell r="P5819">
            <v>10710</v>
          </cell>
          <cell r="Q5819">
            <v>5431</v>
          </cell>
        </row>
        <row r="5820">
          <cell r="B5820">
            <v>42917</v>
          </cell>
          <cell r="C5820">
            <v>1.6376582350000006</v>
          </cell>
          <cell r="D5820">
            <v>12.662092464999999</v>
          </cell>
          <cell r="E5820">
            <v>32.908475625000001</v>
          </cell>
          <cell r="F5820">
            <v>12.393406800000001</v>
          </cell>
          <cell r="G5820">
            <v>5.6695814099999993</v>
          </cell>
          <cell r="H5820">
            <v>66.386510949999987</v>
          </cell>
          <cell r="I5820">
            <v>65.632606200000012</v>
          </cell>
          <cell r="J5820">
            <v>51.439237062499998</v>
          </cell>
          <cell r="K5820">
            <v>68.748890799999998</v>
          </cell>
          <cell r="L5820">
            <v>67.942223249999984</v>
          </cell>
          <cell r="M5820">
            <v>1550</v>
          </cell>
          <cell r="N5820">
            <v>10285</v>
          </cell>
          <cell r="O5820">
            <v>13186</v>
          </cell>
          <cell r="P5820">
            <v>13548</v>
          </cell>
          <cell r="Q5820">
            <v>6244</v>
          </cell>
        </row>
        <row r="5821">
          <cell r="B5821">
            <v>42917</v>
          </cell>
          <cell r="C5821">
            <v>1.4704999319999996</v>
          </cell>
          <cell r="D5821">
            <v>6.2307193300000012</v>
          </cell>
          <cell r="E5821">
            <v>13.13842</v>
          </cell>
          <cell r="F5821">
            <v>11.696484025</v>
          </cell>
          <cell r="G5821">
            <v>6.8150776699999991</v>
          </cell>
          <cell r="H5821">
            <v>65.173145049999988</v>
          </cell>
          <cell r="I5821">
            <v>67.608089300000003</v>
          </cell>
          <cell r="J5821">
            <v>67.580044812500006</v>
          </cell>
          <cell r="K5821">
            <v>68.446456999999995</v>
          </cell>
          <cell r="L5821">
            <v>67.517519449999995</v>
          </cell>
          <cell r="M5821">
            <v>910</v>
          </cell>
          <cell r="N5821">
            <v>4150</v>
          </cell>
          <cell r="O5821">
            <v>6978</v>
          </cell>
          <cell r="P5821">
            <v>7885</v>
          </cell>
          <cell r="Q5821">
            <v>4529</v>
          </cell>
        </row>
        <row r="5822">
          <cell r="B5822">
            <v>42917</v>
          </cell>
          <cell r="C5822">
            <v>1.6042989030000001</v>
          </cell>
          <cell r="D5822">
            <v>6.0313927650000005</v>
          </cell>
          <cell r="E5822">
            <v>13.170064437500001</v>
          </cell>
          <cell r="F5822">
            <v>11.686286750000001</v>
          </cell>
          <cell r="G5822">
            <v>6.9594665000000004</v>
          </cell>
          <cell r="H5822">
            <v>66.429884449999989</v>
          </cell>
          <cell r="I5822">
            <v>69.405708799999999</v>
          </cell>
          <cell r="J5822">
            <v>67.275449375000008</v>
          </cell>
          <cell r="K5822">
            <v>69.844473249999993</v>
          </cell>
          <cell r="L5822">
            <v>70.281539499999994</v>
          </cell>
          <cell r="M5822">
            <v>991</v>
          </cell>
          <cell r="N5822">
            <v>4066</v>
          </cell>
          <cell r="O5822">
            <v>6946</v>
          </cell>
          <cell r="P5822">
            <v>8001</v>
          </cell>
          <cell r="Q5822">
            <v>4835</v>
          </cell>
        </row>
        <row r="5823">
          <cell r="B5823">
            <v>42917</v>
          </cell>
          <cell r="C5823">
            <v>0.60062111749999991</v>
          </cell>
          <cell r="D5823">
            <v>2.9975973289999995</v>
          </cell>
          <cell r="E5823">
            <v>8.223469549999999</v>
          </cell>
          <cell r="F5823">
            <v>5.43735692</v>
          </cell>
          <cell r="G5823">
            <v>2.3493405899999988</v>
          </cell>
          <cell r="H5823">
            <v>66.87045264999999</v>
          </cell>
          <cell r="I5823">
            <v>69.011226100000016</v>
          </cell>
          <cell r="J5823">
            <v>69.319221125000013</v>
          </cell>
          <cell r="K5823">
            <v>70.740666399999995</v>
          </cell>
          <cell r="L5823">
            <v>69.247628999999989</v>
          </cell>
          <cell r="M5823">
            <v>379</v>
          </cell>
          <cell r="N5823">
            <v>1992</v>
          </cell>
          <cell r="O5823">
            <v>4364</v>
          </cell>
          <cell r="P5823">
            <v>3690</v>
          </cell>
          <cell r="Q5823">
            <v>1568</v>
          </cell>
        </row>
        <row r="5824">
          <cell r="B5824">
            <v>42917</v>
          </cell>
          <cell r="C5824">
            <v>1.3825899080000001</v>
          </cell>
          <cell r="D5824">
            <v>6.166326475</v>
          </cell>
          <cell r="E5824">
            <v>14.557207781250002</v>
          </cell>
          <cell r="F5824">
            <v>10.999064964999999</v>
          </cell>
          <cell r="G5824">
            <v>5.4920332600000004</v>
          </cell>
          <cell r="H5824">
            <v>72.871118100000018</v>
          </cell>
          <cell r="I5824">
            <v>74.005545649999988</v>
          </cell>
          <cell r="J5824">
            <v>72.433522874999994</v>
          </cell>
          <cell r="K5824">
            <v>74.20986455000002</v>
          </cell>
          <cell r="L5824">
            <v>74.942138449999987</v>
          </cell>
          <cell r="M5824">
            <v>963</v>
          </cell>
          <cell r="N5824">
            <v>4517</v>
          </cell>
          <cell r="O5824">
            <v>8384</v>
          </cell>
          <cell r="P5824">
            <v>8145</v>
          </cell>
          <cell r="Q5824">
            <v>4108</v>
          </cell>
        </row>
        <row r="5825">
          <cell r="B5825">
            <v>42917</v>
          </cell>
          <cell r="C5825">
            <v>2.6781036149999999</v>
          </cell>
          <cell r="D5825">
            <v>7.3553870650000004</v>
          </cell>
          <cell r="E5825">
            <v>16.967602343749999</v>
          </cell>
          <cell r="F5825">
            <v>15.717941274999998</v>
          </cell>
          <cell r="G5825">
            <v>9.3619984649999992</v>
          </cell>
          <cell r="H5825">
            <v>68.006113200000001</v>
          </cell>
          <cell r="I5825">
            <v>70.194418150000004</v>
          </cell>
          <cell r="J5825">
            <v>69.7197548125</v>
          </cell>
          <cell r="K5825">
            <v>70.16052479999999</v>
          </cell>
          <cell r="L5825">
            <v>70.296452950000017</v>
          </cell>
          <cell r="M5825">
            <v>1710</v>
          </cell>
          <cell r="N5825">
            <v>5018</v>
          </cell>
          <cell r="O5825">
            <v>9338</v>
          </cell>
          <cell r="P5825">
            <v>10875</v>
          </cell>
          <cell r="Q5825">
            <v>6518</v>
          </cell>
        </row>
        <row r="5826">
          <cell r="B5826">
            <v>42917</v>
          </cell>
          <cell r="C5826">
            <v>2.4386685999999997</v>
          </cell>
          <cell r="D5826">
            <v>8.8958054549999996</v>
          </cell>
          <cell r="E5826">
            <v>16.578404687499997</v>
          </cell>
          <cell r="F5826">
            <v>15.582974124999998</v>
          </cell>
          <cell r="G5826">
            <v>9.4474075750000033</v>
          </cell>
          <cell r="H5826">
            <v>64.792242800000011</v>
          </cell>
          <cell r="I5826">
            <v>67.531056500000005</v>
          </cell>
          <cell r="J5826">
            <v>66.363631624999996</v>
          </cell>
          <cell r="K5826">
            <v>67.213280550000007</v>
          </cell>
          <cell r="L5826">
            <v>66.08357844999999</v>
          </cell>
          <cell r="M5826">
            <v>1497</v>
          </cell>
          <cell r="N5826">
            <v>5913</v>
          </cell>
          <cell r="O5826">
            <v>8728</v>
          </cell>
          <cell r="P5826">
            <v>10383</v>
          </cell>
          <cell r="Q5826">
            <v>6230</v>
          </cell>
        </row>
        <row r="5827">
          <cell r="B5827">
            <v>42918</v>
          </cell>
          <cell r="C5827">
            <v>1.811404107</v>
          </cell>
          <cell r="D5827">
            <v>4.7684358099999997</v>
          </cell>
          <cell r="E5827">
            <v>12.270212656250001</v>
          </cell>
          <cell r="F5827">
            <v>11.860166574999999</v>
          </cell>
          <cell r="G5827">
            <v>6.2616020100000007</v>
          </cell>
          <cell r="H5827">
            <v>77.08407385000001</v>
          </cell>
          <cell r="I5827">
            <v>80.627692499999995</v>
          </cell>
          <cell r="J5827">
            <v>79.348196187500008</v>
          </cell>
          <cell r="K5827">
            <v>80.133765549999993</v>
          </cell>
          <cell r="L5827">
            <v>80.641319850000016</v>
          </cell>
          <cell r="M5827">
            <v>2009</v>
          </cell>
          <cell r="N5827">
            <v>5509</v>
          </cell>
          <cell r="O5827">
            <v>11499</v>
          </cell>
          <cell r="P5827">
            <v>14051</v>
          </cell>
          <cell r="Q5827">
            <v>7376</v>
          </cell>
          <cell r="R5827">
            <v>44041</v>
          </cell>
          <cell r="S5827">
            <v>123832</v>
          </cell>
          <cell r="T5827">
            <v>276506</v>
          </cell>
          <cell r="U5827">
            <v>334720</v>
          </cell>
          <cell r="V5827">
            <v>189229</v>
          </cell>
          <cell r="W5827">
            <v>1.39819447480625</v>
          </cell>
          <cell r="X5827">
            <v>3.7431952535312503</v>
          </cell>
          <cell r="Y5827">
            <v>10.358162391601564</v>
          </cell>
          <cell r="Z5827">
            <v>9.9253226559374994</v>
          </cell>
          <cell r="AA5827">
            <v>5.7571237848437491</v>
          </cell>
          <cell r="AB5827">
            <v>70.285167745312506</v>
          </cell>
          <cell r="AC5827">
            <v>71.95647911250002</v>
          </cell>
          <cell r="AD5827">
            <v>71.92044313671876</v>
          </cell>
          <cell r="AE5827">
            <v>72.45693375625001</v>
          </cell>
          <cell r="AF5827">
            <v>71.177122120312475</v>
          </cell>
        </row>
        <row r="5828">
          <cell r="B5828">
            <v>42918</v>
          </cell>
          <cell r="C5828">
            <v>1.2770458650000003</v>
          </cell>
          <cell r="D5828">
            <v>4.2514423499999996</v>
          </cell>
          <cell r="E5828">
            <v>12.780556656250003</v>
          </cell>
          <cell r="F5828">
            <v>12.089022850000001</v>
          </cell>
          <cell r="G5828">
            <v>6.8846767850000008</v>
          </cell>
          <cell r="H5828">
            <v>69.709771899999993</v>
          </cell>
          <cell r="I5828">
            <v>72.184941499999994</v>
          </cell>
          <cell r="J5828">
            <v>72.551774062500002</v>
          </cell>
          <cell r="K5828">
            <v>73.472295450000004</v>
          </cell>
          <cell r="L5828">
            <v>71.6997547</v>
          </cell>
          <cell r="M5828">
            <v>1676</v>
          </cell>
          <cell r="N5828">
            <v>5893</v>
          </cell>
          <cell r="O5828">
            <v>14535</v>
          </cell>
          <cell r="P5828">
            <v>17323</v>
          </cell>
          <cell r="Q5828">
            <v>9562</v>
          </cell>
        </row>
        <row r="5829">
          <cell r="B5829">
            <v>42918</v>
          </cell>
          <cell r="C5829">
            <v>0.57831953549999993</v>
          </cell>
          <cell r="D5829">
            <v>1.1766591365000001</v>
          </cell>
          <cell r="E5829">
            <v>2.5941587125000005</v>
          </cell>
          <cell r="F5829">
            <v>2.7884017600000002</v>
          </cell>
          <cell r="G5829">
            <v>1.7637968924999998</v>
          </cell>
          <cell r="H5829">
            <v>72.764550499999999</v>
          </cell>
          <cell r="I5829">
            <v>74.299614849999983</v>
          </cell>
          <cell r="J5829">
            <v>74.224235937499984</v>
          </cell>
          <cell r="K5829">
            <v>75.359038700000013</v>
          </cell>
          <cell r="L5829">
            <v>72.145735300000013</v>
          </cell>
          <cell r="M5829">
            <v>596</v>
          </cell>
          <cell r="N5829">
            <v>1242</v>
          </cell>
          <cell r="O5829">
            <v>2249</v>
          </cell>
          <cell r="P5829">
            <v>3036</v>
          </cell>
          <cell r="Q5829">
            <v>1821</v>
          </cell>
        </row>
        <row r="5830">
          <cell r="B5830">
            <v>42918</v>
          </cell>
          <cell r="C5830">
            <v>0.34714732050000008</v>
          </cell>
          <cell r="D5830">
            <v>0.74824866099999998</v>
          </cell>
          <cell r="E5830">
            <v>2.276818875</v>
          </cell>
          <cell r="F5830">
            <v>1.849112995</v>
          </cell>
          <cell r="G5830">
            <v>1.0108774075</v>
          </cell>
          <cell r="H5830">
            <v>71.518681700000002</v>
          </cell>
          <cell r="I5830">
            <v>75.93763555000001</v>
          </cell>
          <cell r="J5830">
            <v>75.850145374999997</v>
          </cell>
          <cell r="K5830">
            <v>76.775121049999996</v>
          </cell>
          <cell r="L5830">
            <v>73.786417700000001</v>
          </cell>
          <cell r="M5830">
            <v>350</v>
          </cell>
          <cell r="N5830">
            <v>796</v>
          </cell>
          <cell r="O5830">
            <v>1992</v>
          </cell>
          <cell r="P5830">
            <v>2034</v>
          </cell>
          <cell r="Q5830">
            <v>1085</v>
          </cell>
        </row>
        <row r="5831">
          <cell r="B5831">
            <v>42918</v>
          </cell>
          <cell r="C5831">
            <v>1.2496305535000001</v>
          </cell>
          <cell r="D5831">
            <v>3.1853036949999991</v>
          </cell>
          <cell r="E5831">
            <v>8.2811949812499996</v>
          </cell>
          <cell r="F5831">
            <v>9.2030649749999984</v>
          </cell>
          <cell r="G5831">
            <v>5.7905369649999994</v>
          </cell>
          <cell r="H5831">
            <v>91.608828699999989</v>
          </cell>
          <cell r="I5831">
            <v>91.468974700000018</v>
          </cell>
          <cell r="J5831">
            <v>92.41854112499999</v>
          </cell>
          <cell r="K5831">
            <v>93.726011650000004</v>
          </cell>
          <cell r="L5831">
            <v>92.131576049999993</v>
          </cell>
          <cell r="M5831">
            <v>1560</v>
          </cell>
          <cell r="N5831">
            <v>4189</v>
          </cell>
          <cell r="O5831">
            <v>8959</v>
          </cell>
          <cell r="P5831">
            <v>12679</v>
          </cell>
          <cell r="Q5831">
            <v>7752</v>
          </cell>
        </row>
        <row r="5832">
          <cell r="B5832">
            <v>42918</v>
          </cell>
          <cell r="C5832">
            <v>1.5439092554999998</v>
          </cell>
          <cell r="D5832">
            <v>4.4602559250000002</v>
          </cell>
          <cell r="E5832">
            <v>11.4161936875</v>
          </cell>
          <cell r="F5832">
            <v>9.3541214099999994</v>
          </cell>
          <cell r="G5832">
            <v>5.1037582500000012</v>
          </cell>
          <cell r="H5832">
            <v>79.814835250000002</v>
          </cell>
          <cell r="I5832">
            <v>80.999929750000007</v>
          </cell>
          <cell r="J5832">
            <v>82.731254375000006</v>
          </cell>
          <cell r="K5832">
            <v>83.254507899999993</v>
          </cell>
          <cell r="L5832">
            <v>82.117269649999997</v>
          </cell>
          <cell r="M5832">
            <v>1715</v>
          </cell>
          <cell r="N5832">
            <v>5193</v>
          </cell>
          <cell r="O5832">
            <v>11073</v>
          </cell>
          <cell r="P5832">
            <v>11455</v>
          </cell>
          <cell r="Q5832">
            <v>6035</v>
          </cell>
        </row>
        <row r="5833">
          <cell r="B5833">
            <v>42918</v>
          </cell>
          <cell r="C5833">
            <v>1.2360045180000003</v>
          </cell>
          <cell r="D5833">
            <v>3.2212159799999993</v>
          </cell>
          <cell r="E5833">
            <v>9.5407036999999999</v>
          </cell>
          <cell r="F5833">
            <v>8.5388429100000014</v>
          </cell>
          <cell r="G5833">
            <v>5.8565821849999997</v>
          </cell>
          <cell r="H5833">
            <v>89.822146249999989</v>
          </cell>
          <cell r="I5833">
            <v>91.520038500000013</v>
          </cell>
          <cell r="J5833">
            <v>93.105369625000009</v>
          </cell>
          <cell r="K5833">
            <v>94.642613999999995</v>
          </cell>
          <cell r="L5833">
            <v>92.443828800000006</v>
          </cell>
          <cell r="M5833">
            <v>1497</v>
          </cell>
          <cell r="N5833">
            <v>4184</v>
          </cell>
          <cell r="O5833">
            <v>8865</v>
          </cell>
          <cell r="P5833">
            <v>11771</v>
          </cell>
          <cell r="Q5833">
            <v>7413</v>
          </cell>
        </row>
        <row r="5834">
          <cell r="B5834">
            <v>42918</v>
          </cell>
          <cell r="C5834">
            <v>1.4643565020000002</v>
          </cell>
          <cell r="D5834">
            <v>3.6374700599999996</v>
          </cell>
          <cell r="E5834">
            <v>9.9767028437499992</v>
          </cell>
          <cell r="F5834">
            <v>8.9228927200000001</v>
          </cell>
          <cell r="G5834">
            <v>4.9484803400000015</v>
          </cell>
          <cell r="H5834">
            <v>91.92127330000001</v>
          </cell>
          <cell r="I5834">
            <v>90.279940400000001</v>
          </cell>
          <cell r="J5834">
            <v>90.984364187500006</v>
          </cell>
          <cell r="K5834">
            <v>92.596094049999991</v>
          </cell>
          <cell r="L5834">
            <v>91.182925549999993</v>
          </cell>
          <cell r="M5834">
            <v>1865</v>
          </cell>
          <cell r="N5834">
            <v>4696</v>
          </cell>
          <cell r="O5834">
            <v>10731</v>
          </cell>
          <cell r="P5834">
            <v>12192</v>
          </cell>
          <cell r="Q5834">
            <v>6565</v>
          </cell>
        </row>
        <row r="5835">
          <cell r="B5835">
            <v>42918</v>
          </cell>
          <cell r="C5835">
            <v>0.98676715450000008</v>
          </cell>
          <cell r="D5835">
            <v>3.8598461530000003</v>
          </cell>
          <cell r="E5835">
            <v>12.127826343749998</v>
          </cell>
          <cell r="F5835">
            <v>11.571541100000001</v>
          </cell>
          <cell r="G5835">
            <v>6.6201007100000009</v>
          </cell>
          <cell r="H5835">
            <v>65.578543100000019</v>
          </cell>
          <cell r="I5835">
            <v>68.667248900000004</v>
          </cell>
          <cell r="J5835">
            <v>68.199306125000007</v>
          </cell>
          <cell r="K5835">
            <v>69.010001299999999</v>
          </cell>
          <cell r="L5835">
            <v>68.295277399999989</v>
          </cell>
          <cell r="M5835">
            <v>1105</v>
          </cell>
          <cell r="N5835">
            <v>4569</v>
          </cell>
          <cell r="O5835">
            <v>11573</v>
          </cell>
          <cell r="P5835">
            <v>13925</v>
          </cell>
          <cell r="Q5835">
            <v>7887</v>
          </cell>
        </row>
        <row r="5836">
          <cell r="B5836">
            <v>42918</v>
          </cell>
          <cell r="C5836">
            <v>1.2457881385</v>
          </cell>
          <cell r="D5836">
            <v>4.3257498999999999</v>
          </cell>
          <cell r="E5836">
            <v>12.808743250000001</v>
          </cell>
          <cell r="F5836">
            <v>12.864395025000002</v>
          </cell>
          <cell r="G5836">
            <v>7.9089919899999996</v>
          </cell>
          <cell r="H5836">
            <v>80.860901100000007</v>
          </cell>
          <cell r="I5836">
            <v>81.928350450000011</v>
          </cell>
          <cell r="J5836">
            <v>78.761147687499999</v>
          </cell>
          <cell r="K5836">
            <v>78.875494549999999</v>
          </cell>
          <cell r="L5836">
            <v>78.063041850000005</v>
          </cell>
          <cell r="M5836">
            <v>1392</v>
          </cell>
          <cell r="N5836">
            <v>5027</v>
          </cell>
          <cell r="O5836">
            <v>12029</v>
          </cell>
          <cell r="P5836">
            <v>15055</v>
          </cell>
          <cell r="Q5836">
            <v>9041</v>
          </cell>
        </row>
        <row r="5837">
          <cell r="B5837">
            <v>42918</v>
          </cell>
          <cell r="C5837">
            <v>1.8093648320000004</v>
          </cell>
          <cell r="D5837">
            <v>3.2688019099999996</v>
          </cell>
          <cell r="E5837">
            <v>7.8923631437499999</v>
          </cell>
          <cell r="F5837">
            <v>8.9324358000000004</v>
          </cell>
          <cell r="G5837">
            <v>5.4989198249999998</v>
          </cell>
          <cell r="H5837">
            <v>62.021132150000007</v>
          </cell>
          <cell r="I5837">
            <v>66.185864550000005</v>
          </cell>
          <cell r="J5837">
            <v>66.502278375000003</v>
          </cell>
          <cell r="K5837">
            <v>66.703410599999984</v>
          </cell>
          <cell r="L5837">
            <v>65.293391650000004</v>
          </cell>
          <cell r="M5837">
            <v>1632</v>
          </cell>
          <cell r="N5837">
            <v>3115</v>
          </cell>
          <cell r="O5837">
            <v>6134</v>
          </cell>
          <cell r="P5837">
            <v>8670</v>
          </cell>
          <cell r="Q5837">
            <v>5194</v>
          </cell>
        </row>
        <row r="5838">
          <cell r="B5838">
            <v>42918</v>
          </cell>
          <cell r="C5838">
            <v>2.4295540650000005</v>
          </cell>
          <cell r="D5838">
            <v>5.1428232550000006</v>
          </cell>
          <cell r="E5838">
            <v>12.753837562500003</v>
          </cell>
          <cell r="F5838">
            <v>12.969665275000001</v>
          </cell>
          <cell r="G5838">
            <v>7.9322336300000034</v>
          </cell>
          <cell r="H5838">
            <v>63.230130799999998</v>
          </cell>
          <cell r="I5838">
            <v>64.156602750000005</v>
          </cell>
          <cell r="J5838">
            <v>63.653019062500007</v>
          </cell>
          <cell r="K5838">
            <v>63.619800100000006</v>
          </cell>
          <cell r="L5838">
            <v>62.69785790000001</v>
          </cell>
          <cell r="M5838">
            <v>2256</v>
          </cell>
          <cell r="N5838">
            <v>4830</v>
          </cell>
          <cell r="O5838">
            <v>9643</v>
          </cell>
          <cell r="P5838">
            <v>12247</v>
          </cell>
          <cell r="Q5838">
            <v>7361</v>
          </cell>
        </row>
        <row r="5839">
          <cell r="B5839">
            <v>42918</v>
          </cell>
          <cell r="C5839">
            <v>2.3602453900000007</v>
          </cell>
          <cell r="D5839">
            <v>4.1215764150000007</v>
          </cell>
          <cell r="E5839">
            <v>11.504472875000003</v>
          </cell>
          <cell r="F5839">
            <v>13.321670200000003</v>
          </cell>
          <cell r="G5839">
            <v>7.9982486999999995</v>
          </cell>
          <cell r="H5839">
            <v>61.876541249999988</v>
          </cell>
          <cell r="I5839">
            <v>63.645047449999993</v>
          </cell>
          <cell r="J5839">
            <v>64.133883375000011</v>
          </cell>
          <cell r="K5839">
            <v>64.279317950000006</v>
          </cell>
          <cell r="L5839">
            <v>63.4726724</v>
          </cell>
          <cell r="M5839">
            <v>2134</v>
          </cell>
          <cell r="N5839">
            <v>3859</v>
          </cell>
          <cell r="O5839">
            <v>8729</v>
          </cell>
          <cell r="P5839">
            <v>12673</v>
          </cell>
          <cell r="Q5839">
            <v>7484</v>
          </cell>
        </row>
        <row r="5840">
          <cell r="B5840">
            <v>42918</v>
          </cell>
          <cell r="C5840">
            <v>1.5000557229999998</v>
          </cell>
          <cell r="D5840">
            <v>4.2807855000000004</v>
          </cell>
          <cell r="E5840">
            <v>10.532387187499999</v>
          </cell>
          <cell r="F5840">
            <v>9.9196288999999975</v>
          </cell>
          <cell r="G5840">
            <v>5.9234771099999994</v>
          </cell>
          <cell r="H5840">
            <v>64.229469899999998</v>
          </cell>
          <cell r="I5840">
            <v>64.721246750000006</v>
          </cell>
          <cell r="J5840">
            <v>64.503130062499991</v>
          </cell>
          <cell r="K5840">
            <v>64.241816999999998</v>
          </cell>
          <cell r="L5840">
            <v>63.563306650000001</v>
          </cell>
          <cell r="M5840">
            <v>1342</v>
          </cell>
          <cell r="N5840">
            <v>4004</v>
          </cell>
          <cell r="O5840">
            <v>7963</v>
          </cell>
          <cell r="P5840">
            <v>9425</v>
          </cell>
          <cell r="Q5840">
            <v>5543</v>
          </cell>
        </row>
        <row r="5841">
          <cell r="B5841">
            <v>42918</v>
          </cell>
          <cell r="C5841">
            <v>2.2140548450000002</v>
          </cell>
          <cell r="D5841">
            <v>5.395682345</v>
          </cell>
          <cell r="E5841">
            <v>15.520681843750003</v>
          </cell>
          <cell r="F5841">
            <v>14.376307800000001</v>
          </cell>
          <cell r="G5841">
            <v>7.8547359850000005</v>
          </cell>
          <cell r="H5841">
            <v>68.009368099999989</v>
          </cell>
          <cell r="I5841">
            <v>69.922625950000011</v>
          </cell>
          <cell r="J5841">
            <v>69.021823749999996</v>
          </cell>
          <cell r="K5841">
            <v>68.873498499999997</v>
          </cell>
          <cell r="L5841">
            <v>67.491660899999999</v>
          </cell>
          <cell r="M5841">
            <v>2191</v>
          </cell>
          <cell r="N5841">
            <v>5503</v>
          </cell>
          <cell r="O5841">
            <v>12650</v>
          </cell>
          <cell r="P5841">
            <v>14586</v>
          </cell>
          <cell r="Q5841">
            <v>7846</v>
          </cell>
        </row>
        <row r="5842">
          <cell r="B5842">
            <v>42918</v>
          </cell>
          <cell r="C5842">
            <v>1.7137344749999996</v>
          </cell>
          <cell r="D5842">
            <v>3.8924472000000003</v>
          </cell>
          <cell r="E5842">
            <v>11.689274156250001</v>
          </cell>
          <cell r="F5842">
            <v>10.556211574999999</v>
          </cell>
          <cell r="G5842">
            <v>5.807869440000001</v>
          </cell>
          <cell r="H5842">
            <v>73.513655799999981</v>
          </cell>
          <cell r="I5842">
            <v>74.573196799999991</v>
          </cell>
          <cell r="J5842">
            <v>74.796472312500001</v>
          </cell>
          <cell r="K5842">
            <v>74.438690499999993</v>
          </cell>
          <cell r="L5842">
            <v>74.169335050000015</v>
          </cell>
          <cell r="M5842">
            <v>1213</v>
          </cell>
          <cell r="N5842">
            <v>2804</v>
          </cell>
          <cell r="O5842">
            <v>6720</v>
          </cell>
          <cell r="P5842">
            <v>7585</v>
          </cell>
          <cell r="Q5842">
            <v>4225</v>
          </cell>
        </row>
        <row r="5843">
          <cell r="B5843">
            <v>42918</v>
          </cell>
          <cell r="C5843">
            <v>0</v>
          </cell>
          <cell r="D5843">
            <v>0</v>
          </cell>
          <cell r="E5843">
            <v>0</v>
          </cell>
          <cell r="F5843">
            <v>0</v>
          </cell>
          <cell r="G5843">
            <v>0</v>
          </cell>
          <cell r="H5843">
            <v>-1</v>
          </cell>
          <cell r="I5843">
            <v>-1</v>
          </cell>
          <cell r="J5843">
            <v>-1</v>
          </cell>
          <cell r="K5843">
            <v>-1</v>
          </cell>
          <cell r="L5843">
            <v>-1</v>
          </cell>
          <cell r="M5843">
            <v>0</v>
          </cell>
          <cell r="N5843">
            <v>0</v>
          </cell>
          <cell r="O5843">
            <v>0</v>
          </cell>
          <cell r="P5843">
            <v>0</v>
          </cell>
          <cell r="Q5843">
            <v>0</v>
          </cell>
        </row>
        <row r="5844">
          <cell r="B5844">
            <v>42918</v>
          </cell>
          <cell r="C5844">
            <v>1.166613723</v>
          </cell>
          <cell r="D5844">
            <v>3.5182325150000002</v>
          </cell>
          <cell r="E5844">
            <v>8.4672473500000009</v>
          </cell>
          <cell r="F5844">
            <v>7.8214031850000012</v>
          </cell>
          <cell r="G5844">
            <v>5.175086434999999</v>
          </cell>
          <cell r="H5844">
            <v>68.783466299999986</v>
          </cell>
          <cell r="I5844">
            <v>72.246457699999993</v>
          </cell>
          <cell r="J5844">
            <v>70.859814999999998</v>
          </cell>
          <cell r="K5844">
            <v>71.879954350000006</v>
          </cell>
          <cell r="L5844">
            <v>68.948896700000006</v>
          </cell>
          <cell r="M5844">
            <v>749</v>
          </cell>
          <cell r="N5844">
            <v>2468</v>
          </cell>
          <cell r="O5844">
            <v>4724</v>
          </cell>
          <cell r="P5844">
            <v>5517</v>
          </cell>
          <cell r="Q5844">
            <v>3493</v>
          </cell>
        </row>
        <row r="5845">
          <cell r="B5845">
            <v>42918</v>
          </cell>
          <cell r="C5845">
            <v>1.0647996674999998</v>
          </cell>
          <cell r="D5845">
            <v>3.4755503549999993</v>
          </cell>
          <cell r="E5845">
            <v>10.1632125</v>
          </cell>
          <cell r="F5845">
            <v>10.178393974999999</v>
          </cell>
          <cell r="G5845">
            <v>6.2641992100000001</v>
          </cell>
          <cell r="H5845">
            <v>81.223819500000019</v>
          </cell>
          <cell r="I5845">
            <v>84.03320389999999</v>
          </cell>
          <cell r="J5845">
            <v>82.463336562499975</v>
          </cell>
          <cell r="K5845">
            <v>82.814872499999979</v>
          </cell>
          <cell r="L5845">
            <v>80.99786924999998</v>
          </cell>
          <cell r="M5845">
            <v>1197</v>
          </cell>
          <cell r="N5845">
            <v>4158</v>
          </cell>
          <cell r="O5845">
            <v>9915</v>
          </cell>
          <cell r="P5845">
            <v>12410</v>
          </cell>
          <cell r="Q5845">
            <v>7433</v>
          </cell>
        </row>
        <row r="5846">
          <cell r="B5846">
            <v>42918</v>
          </cell>
          <cell r="C5846">
            <v>0.95407526250000019</v>
          </cell>
          <cell r="D5846">
            <v>3.3211202399999999</v>
          </cell>
          <cell r="E5846">
            <v>9.6465863937500007</v>
          </cell>
          <cell r="F5846">
            <v>9.0654924249999986</v>
          </cell>
          <cell r="G5846">
            <v>4.9542576450000002</v>
          </cell>
          <cell r="H5846">
            <v>73.754321200000007</v>
          </cell>
          <cell r="I5846">
            <v>76.001605749999996</v>
          </cell>
          <cell r="J5846">
            <v>74.827445624999996</v>
          </cell>
          <cell r="K5846">
            <v>74.983082850000002</v>
          </cell>
          <cell r="L5846">
            <v>74.393519900000001</v>
          </cell>
          <cell r="M5846">
            <v>1314</v>
          </cell>
          <cell r="N5846">
            <v>4850</v>
          </cell>
          <cell r="O5846">
            <v>11405</v>
          </cell>
          <cell r="P5846">
            <v>13439</v>
          </cell>
          <cell r="Q5846">
            <v>7214</v>
          </cell>
        </row>
        <row r="5847">
          <cell r="B5847">
            <v>42918</v>
          </cell>
          <cell r="C5847">
            <v>2.2848041550000002</v>
          </cell>
          <cell r="D5847">
            <v>5.0246616500000005</v>
          </cell>
          <cell r="E5847">
            <v>13.963235812500002</v>
          </cell>
          <cell r="F5847">
            <v>14.132368874999997</v>
          </cell>
          <cell r="G5847">
            <v>7.8390450999999999</v>
          </cell>
          <cell r="H5847">
            <v>74.436940749999991</v>
          </cell>
          <cell r="I5847">
            <v>76.766951500000005</v>
          </cell>
          <cell r="J5847">
            <v>75.735010312500009</v>
          </cell>
          <cell r="K5847">
            <v>75.715933099999987</v>
          </cell>
          <cell r="L5847">
            <v>75.532275949999999</v>
          </cell>
          <cell r="M5847">
            <v>3248</v>
          </cell>
          <cell r="N5847">
            <v>7351</v>
          </cell>
          <cell r="O5847">
            <v>16313</v>
          </cell>
          <cell r="P5847">
            <v>20682</v>
          </cell>
          <cell r="Q5847">
            <v>11377</v>
          </cell>
        </row>
        <row r="5848">
          <cell r="B5848">
            <v>42918</v>
          </cell>
          <cell r="C5848">
            <v>1.409297292</v>
          </cell>
          <cell r="D5848">
            <v>4.1341252199999996</v>
          </cell>
          <cell r="E5848">
            <v>10.45266278125</v>
          </cell>
          <cell r="F5848">
            <v>9.5076655999999993</v>
          </cell>
          <cell r="G5848">
            <v>5.0895586999999995</v>
          </cell>
          <cell r="H5848">
            <v>78.818558549999992</v>
          </cell>
          <cell r="I5848">
            <v>79.529490050000007</v>
          </cell>
          <cell r="J5848">
            <v>80.011773250000005</v>
          </cell>
          <cell r="K5848">
            <v>81.530970600000018</v>
          </cell>
          <cell r="L5848">
            <v>80.87525549999998</v>
          </cell>
          <cell r="M5848">
            <v>1590</v>
          </cell>
          <cell r="N5848">
            <v>4752</v>
          </cell>
          <cell r="O5848">
            <v>9923</v>
          </cell>
          <cell r="P5848">
            <v>11466</v>
          </cell>
          <cell r="Q5848">
            <v>6014</v>
          </cell>
        </row>
        <row r="5849">
          <cell r="B5849">
            <v>42918</v>
          </cell>
          <cell r="C5849">
            <v>1.593844896</v>
          </cell>
          <cell r="D5849">
            <v>5.23155795</v>
          </cell>
          <cell r="E5849">
            <v>14.366296687500002</v>
          </cell>
          <cell r="F5849">
            <v>12.511601099999998</v>
          </cell>
          <cell r="G5849">
            <v>6.2154355749999999</v>
          </cell>
          <cell r="H5849">
            <v>78.565950450000003</v>
          </cell>
          <cell r="I5849">
            <v>78.202931899999982</v>
          </cell>
          <cell r="J5849">
            <v>77.728824625000001</v>
          </cell>
          <cell r="K5849">
            <v>78.92764145000001</v>
          </cell>
          <cell r="L5849">
            <v>80.065238749999992</v>
          </cell>
          <cell r="M5849">
            <v>1793</v>
          </cell>
          <cell r="N5849">
            <v>5906</v>
          </cell>
          <cell r="O5849">
            <v>13250</v>
          </cell>
          <cell r="P5849">
            <v>14633</v>
          </cell>
          <cell r="Q5849">
            <v>7297</v>
          </cell>
        </row>
        <row r="5850">
          <cell r="B5850">
            <v>42918</v>
          </cell>
          <cell r="C5850">
            <v>1.3912074489999999</v>
          </cell>
          <cell r="D5850">
            <v>4.5348976600000004</v>
          </cell>
          <cell r="E5850">
            <v>12.085135625000001</v>
          </cell>
          <cell r="F5850">
            <v>10.358688575</v>
          </cell>
          <cell r="G5850">
            <v>5.5060772</v>
          </cell>
          <cell r="H5850">
            <v>64.304209899999989</v>
          </cell>
          <cell r="I5850">
            <v>67.844419750000014</v>
          </cell>
          <cell r="J5850">
            <v>67.869443437499996</v>
          </cell>
          <cell r="K5850">
            <v>68.522500300000004</v>
          </cell>
          <cell r="L5850">
            <v>66.693304700000013</v>
          </cell>
          <cell r="M5850">
            <v>1498</v>
          </cell>
          <cell r="N5850">
            <v>4869</v>
          </cell>
          <cell r="O5850">
            <v>10175</v>
          </cell>
          <cell r="P5850">
            <v>11228</v>
          </cell>
          <cell r="Q5850">
            <v>6062</v>
          </cell>
        </row>
        <row r="5851">
          <cell r="B5851">
            <v>42918</v>
          </cell>
          <cell r="C5851">
            <v>1.0719548369999998</v>
          </cell>
          <cell r="D5851">
            <v>3.450117605</v>
          </cell>
          <cell r="E5851">
            <v>11.606152325000002</v>
          </cell>
          <cell r="F5851">
            <v>11.560901599999998</v>
          </cell>
          <cell r="G5851">
            <v>6.4724273300000004</v>
          </cell>
          <cell r="H5851">
            <v>66.601731999999998</v>
          </cell>
          <cell r="I5851">
            <v>69.120407350000022</v>
          </cell>
          <cell r="J5851">
            <v>69.219096999999991</v>
          </cell>
          <cell r="K5851">
            <v>70.571819349999998</v>
          </cell>
          <cell r="L5851">
            <v>69.496333200000009</v>
          </cell>
          <cell r="M5851">
            <v>995</v>
          </cell>
          <cell r="N5851">
            <v>3375</v>
          </cell>
          <cell r="O5851">
            <v>8985</v>
          </cell>
          <cell r="P5851">
            <v>11461</v>
          </cell>
          <cell r="Q5851">
            <v>6570</v>
          </cell>
        </row>
        <row r="5852">
          <cell r="B5852">
            <v>42918</v>
          </cell>
          <cell r="C5852">
            <v>1.2594569154999999</v>
          </cell>
          <cell r="D5852">
            <v>4.5805066700000001</v>
          </cell>
          <cell r="E5852">
            <v>12.595797062499999</v>
          </cell>
          <cell r="F5852">
            <v>10.308548500000001</v>
          </cell>
          <cell r="G5852">
            <v>4.9993680450000006</v>
          </cell>
          <cell r="H5852">
            <v>65.508617799999996</v>
          </cell>
          <cell r="I5852">
            <v>67.942736350000004</v>
          </cell>
          <cell r="J5852">
            <v>67.598263250000002</v>
          </cell>
          <cell r="K5852">
            <v>68.413889600000005</v>
          </cell>
          <cell r="L5852">
            <v>67.554445999999984</v>
          </cell>
          <cell r="M5852">
            <v>1285</v>
          </cell>
          <cell r="N5852">
            <v>4932</v>
          </cell>
          <cell r="O5852">
            <v>10845</v>
          </cell>
          <cell r="P5852">
            <v>11189</v>
          </cell>
          <cell r="Q5852">
            <v>5408</v>
          </cell>
        </row>
        <row r="5853">
          <cell r="B5853">
            <v>42918</v>
          </cell>
          <cell r="C5853">
            <v>1.285742948</v>
          </cell>
          <cell r="D5853">
            <v>4.3941300850000005</v>
          </cell>
          <cell r="E5853">
            <v>11.07389875</v>
          </cell>
          <cell r="F5853">
            <v>11.112695049999999</v>
          </cell>
          <cell r="G5853">
            <v>6.844970970000003</v>
          </cell>
          <cell r="H5853">
            <v>67.68296835000001</v>
          </cell>
          <cell r="I5853">
            <v>69.22279979999999</v>
          </cell>
          <cell r="J5853">
            <v>69.292971687500014</v>
          </cell>
          <cell r="K5853">
            <v>69.801737999999986</v>
          </cell>
          <cell r="L5853">
            <v>67.173959950000011</v>
          </cell>
          <cell r="M5853">
            <v>838</v>
          </cell>
          <cell r="N5853">
            <v>2958</v>
          </cell>
          <cell r="O5853">
            <v>6041</v>
          </cell>
          <cell r="P5853">
            <v>7628</v>
          </cell>
          <cell r="Q5853">
            <v>4495</v>
          </cell>
        </row>
        <row r="5854">
          <cell r="B5854">
            <v>42918</v>
          </cell>
          <cell r="C5854">
            <v>1.3140874500000002</v>
          </cell>
          <cell r="D5854">
            <v>3.6496512299999999</v>
          </cell>
          <cell r="E5854">
            <v>10.699879825</v>
          </cell>
          <cell r="F5854">
            <v>11.652269549999998</v>
          </cell>
          <cell r="G5854">
            <v>6.944355449999998</v>
          </cell>
          <cell r="H5854">
            <v>69.417774999999978</v>
          </cell>
          <cell r="I5854">
            <v>67.700492650000001</v>
          </cell>
          <cell r="J5854">
            <v>71.1127211875</v>
          </cell>
          <cell r="K5854">
            <v>69.461577100000014</v>
          </cell>
          <cell r="L5854">
            <v>69.504331750000006</v>
          </cell>
          <cell r="M5854">
            <v>882</v>
          </cell>
          <cell r="N5854">
            <v>2471</v>
          </cell>
          <cell r="O5854">
            <v>5969</v>
          </cell>
          <cell r="P5854">
            <v>7944</v>
          </cell>
          <cell r="Q5854">
            <v>4774</v>
          </cell>
        </row>
        <row r="5855">
          <cell r="B5855">
            <v>42918</v>
          </cell>
          <cell r="C5855">
            <v>0.3708415263</v>
          </cell>
          <cell r="D5855">
            <v>1.395905755</v>
          </cell>
          <cell r="E5855">
            <v>4.9763753812500005</v>
          </cell>
          <cell r="F5855">
            <v>4.2354261249999992</v>
          </cell>
          <cell r="G5855">
            <v>2.0980892600000005</v>
          </cell>
          <cell r="H5855">
            <v>67.726360650000004</v>
          </cell>
          <cell r="I5855">
            <v>69.085080949999991</v>
          </cell>
          <cell r="J5855">
            <v>73.080503625000006</v>
          </cell>
          <cell r="K5855">
            <v>72.134032149999996</v>
          </cell>
          <cell r="L5855">
            <v>69.060952849999993</v>
          </cell>
          <cell r="M5855">
            <v>242</v>
          </cell>
          <cell r="N5855">
            <v>989</v>
          </cell>
          <cell r="O5855">
            <v>2761</v>
          </cell>
          <cell r="P5855">
            <v>2927</v>
          </cell>
          <cell r="Q5855">
            <v>1389</v>
          </cell>
        </row>
        <row r="5856">
          <cell r="B5856">
            <v>42918</v>
          </cell>
          <cell r="C5856">
            <v>1.066038222</v>
          </cell>
          <cell r="D5856">
            <v>3.5017296875000001</v>
          </cell>
          <cell r="E5856">
            <v>10.966499906250002</v>
          </cell>
          <cell r="F5856">
            <v>9.3518811850000017</v>
          </cell>
          <cell r="G5856">
            <v>5.0793998849999991</v>
          </cell>
          <cell r="H5856">
            <v>75.153466749999993</v>
          </cell>
          <cell r="I5856">
            <v>75.412932600000005</v>
          </cell>
          <cell r="J5856">
            <v>73.620123875000019</v>
          </cell>
          <cell r="K5856">
            <v>74.682307449999996</v>
          </cell>
          <cell r="L5856">
            <v>72.027565900000013</v>
          </cell>
          <cell r="M5856">
            <v>780</v>
          </cell>
          <cell r="N5856">
            <v>2627</v>
          </cell>
          <cell r="O5856">
            <v>6419</v>
          </cell>
          <cell r="P5856">
            <v>6989</v>
          </cell>
          <cell r="Q5856">
            <v>3584</v>
          </cell>
        </row>
        <row r="5857">
          <cell r="B5857">
            <v>42918</v>
          </cell>
          <cell r="C5857">
            <v>2.4156393400000002</v>
          </cell>
          <cell r="D5857">
            <v>4.4172054200000002</v>
          </cell>
          <cell r="E5857">
            <v>12.366913437500001</v>
          </cell>
          <cell r="F5857">
            <v>12.71669045</v>
          </cell>
          <cell r="G5857">
            <v>8.2688771400000007</v>
          </cell>
          <cell r="H5857">
            <v>68.701280700000012</v>
          </cell>
          <cell r="I5857">
            <v>70.178899499999986</v>
          </cell>
          <cell r="J5857">
            <v>70.658259375</v>
          </cell>
          <cell r="K5857">
            <v>71.964965899999996</v>
          </cell>
          <cell r="L5857">
            <v>70.082260199999993</v>
          </cell>
          <cell r="M5857">
            <v>1599</v>
          </cell>
          <cell r="N5857">
            <v>3025</v>
          </cell>
          <cell r="O5857">
            <v>6897</v>
          </cell>
          <cell r="P5857">
            <v>9017</v>
          </cell>
          <cell r="Q5857">
            <v>5699</v>
          </cell>
        </row>
        <row r="5858">
          <cell r="B5858">
            <v>42918</v>
          </cell>
          <cell r="C5858">
            <v>2.3264372299999998</v>
          </cell>
          <cell r="D5858">
            <v>5.4161117750000001</v>
          </cell>
          <cell r="E5858">
            <v>14.06517421875</v>
          </cell>
          <cell r="F5858">
            <v>13.978816925000004</v>
          </cell>
          <cell r="G5858">
            <v>9.3119249450000012</v>
          </cell>
          <cell r="H5858">
            <v>65.881996299999983</v>
          </cell>
          <cell r="I5858">
            <v>69.199970499999992</v>
          </cell>
          <cell r="J5858">
            <v>67.591649937499994</v>
          </cell>
          <cell r="K5858">
            <v>68.215116649999999</v>
          </cell>
          <cell r="L5858">
            <v>67.066325850000013</v>
          </cell>
          <cell r="M5858">
            <v>1498</v>
          </cell>
          <cell r="N5858">
            <v>3688</v>
          </cell>
          <cell r="O5858">
            <v>7540</v>
          </cell>
          <cell r="P5858">
            <v>9483</v>
          </cell>
          <cell r="Q5858">
            <v>6230</v>
          </cell>
        </row>
        <row r="5859">
          <cell r="B5859">
            <v>42919</v>
          </cell>
          <cell r="C5859">
            <v>1.5758519154999997</v>
          </cell>
          <cell r="D5859">
            <v>8.7252941949999983</v>
          </cell>
          <cell r="E5859">
            <v>13.411389312499999</v>
          </cell>
          <cell r="F5859">
            <v>13.804981950000002</v>
          </cell>
          <cell r="G5859">
            <v>7.3960580599999997</v>
          </cell>
          <cell r="H5859">
            <v>74.415195249999982</v>
          </cell>
          <cell r="I5859">
            <v>76.381694949999996</v>
          </cell>
          <cell r="J5859">
            <v>74.91466906250001</v>
          </cell>
          <cell r="K5859">
            <v>78.689959000000016</v>
          </cell>
          <cell r="L5859">
            <v>79.703556599999999</v>
          </cell>
          <cell r="M5859">
            <v>1507</v>
          </cell>
          <cell r="N5859">
            <v>9483</v>
          </cell>
          <cell r="O5859">
            <v>11644</v>
          </cell>
          <cell r="P5859">
            <v>16014</v>
          </cell>
          <cell r="Q5859">
            <v>8674</v>
          </cell>
          <cell r="R5859">
            <v>36713</v>
          </cell>
          <cell r="S5859">
            <v>258696</v>
          </cell>
          <cell r="T5859">
            <v>305760</v>
          </cell>
          <cell r="U5859">
            <v>413740</v>
          </cell>
          <cell r="V5859">
            <v>208526</v>
          </cell>
          <cell r="W5859">
            <v>1.3059134080093751</v>
          </cell>
          <cell r="X5859">
            <v>8.4373089267187495</v>
          </cell>
          <cell r="Y5859">
            <v>12.380739823828122</v>
          </cell>
          <cell r="Z5859">
            <v>12.912501020937501</v>
          </cell>
          <cell r="AA5859">
            <v>6.4739816292968744</v>
          </cell>
          <cell r="AB5859">
            <v>67.172184203124999</v>
          </cell>
          <cell r="AC5859">
            <v>68.58858606874999</v>
          </cell>
          <cell r="AD5859">
            <v>68.254948749999997</v>
          </cell>
          <cell r="AE5859">
            <v>70.6308527328125</v>
          </cell>
          <cell r="AF5859">
            <v>71.046309218750011</v>
          </cell>
        </row>
        <row r="5860">
          <cell r="B5860">
            <v>42919</v>
          </cell>
          <cell r="C5860">
            <v>1.314029455</v>
          </cell>
          <cell r="D5860">
            <v>9.2745748600000013</v>
          </cell>
          <cell r="E5860">
            <v>14.9456651875</v>
          </cell>
          <cell r="F5860">
            <v>14.469050300000001</v>
          </cell>
          <cell r="G5860">
            <v>7.3230478650000013</v>
          </cell>
          <cell r="H5860">
            <v>66.395947450000008</v>
          </cell>
          <cell r="I5860">
            <v>70.548683350000005</v>
          </cell>
          <cell r="J5860">
            <v>68.408170874999996</v>
          </cell>
          <cell r="K5860">
            <v>70.877589299999983</v>
          </cell>
          <cell r="L5860">
            <v>71.163531500000005</v>
          </cell>
          <cell r="M5860">
            <v>1558</v>
          </cell>
          <cell r="N5860">
            <v>12446</v>
          </cell>
          <cell r="O5860">
            <v>15768</v>
          </cell>
          <cell r="P5860">
            <v>19812</v>
          </cell>
          <cell r="Q5860">
            <v>10089</v>
          </cell>
        </row>
        <row r="5861">
          <cell r="B5861">
            <v>42919</v>
          </cell>
          <cell r="C5861">
            <v>0.56251314000000008</v>
          </cell>
          <cell r="D5861">
            <v>4.0070080099999998</v>
          </cell>
          <cell r="E5861">
            <v>3.4955508124999999</v>
          </cell>
          <cell r="F5861">
            <v>3.2589259900000003</v>
          </cell>
          <cell r="G5861">
            <v>1.96488912</v>
          </cell>
          <cell r="H5861">
            <v>68.314015550000008</v>
          </cell>
          <cell r="I5861">
            <v>70.647256099999979</v>
          </cell>
          <cell r="J5861">
            <v>70.474343375000004</v>
          </cell>
          <cell r="K5861">
            <v>74.21745605000001</v>
          </cell>
          <cell r="L5861">
            <v>75.387060699999992</v>
          </cell>
          <cell r="M5861">
            <v>502</v>
          </cell>
          <cell r="N5861">
            <v>4027</v>
          </cell>
          <cell r="O5861">
            <v>2783</v>
          </cell>
          <cell r="P5861">
            <v>3477</v>
          </cell>
          <cell r="Q5861">
            <v>2121</v>
          </cell>
        </row>
        <row r="5862">
          <cell r="B5862">
            <v>42919</v>
          </cell>
          <cell r="C5862">
            <v>0.25763839830000002</v>
          </cell>
          <cell r="D5862">
            <v>1.6537722250000002</v>
          </cell>
          <cell r="E5862">
            <v>3.0496104625</v>
          </cell>
          <cell r="F5862">
            <v>3.6881850650000003</v>
          </cell>
          <cell r="G5862">
            <v>1.3470566625</v>
          </cell>
          <cell r="H5862">
            <v>69.222821400000015</v>
          </cell>
          <cell r="I5862">
            <v>73.455594000000005</v>
          </cell>
          <cell r="J5862">
            <v>72.472192812499998</v>
          </cell>
          <cell r="K5862">
            <v>74.811795649999993</v>
          </cell>
          <cell r="L5862">
            <v>74.483393249999992</v>
          </cell>
          <cell r="M5862">
            <v>242</v>
          </cell>
          <cell r="N5862">
            <v>1635</v>
          </cell>
          <cell r="O5862">
            <v>2491</v>
          </cell>
          <cell r="P5862">
            <v>4014</v>
          </cell>
          <cell r="Q5862">
            <v>1454</v>
          </cell>
        </row>
        <row r="5863">
          <cell r="B5863">
            <v>42919</v>
          </cell>
          <cell r="C5863">
            <v>1.2856253474999999</v>
          </cell>
          <cell r="D5863">
            <v>7.344635460000001</v>
          </cell>
          <cell r="E5863">
            <v>10.3239916875</v>
          </cell>
          <cell r="F5863">
            <v>11.421693675</v>
          </cell>
          <cell r="G5863">
            <v>5.6741835750000007</v>
          </cell>
          <cell r="H5863">
            <v>86.212003350000003</v>
          </cell>
          <cell r="I5863">
            <v>89.730965949999998</v>
          </cell>
          <cell r="J5863">
            <v>86.442931937499992</v>
          </cell>
          <cell r="K5863">
            <v>89.834725399999996</v>
          </cell>
          <cell r="L5863">
            <v>90.92607995000003</v>
          </cell>
          <cell r="M5863">
            <v>1491</v>
          </cell>
          <cell r="N5863">
            <v>9489</v>
          </cell>
          <cell r="O5863">
            <v>10395</v>
          </cell>
          <cell r="P5863">
            <v>15065</v>
          </cell>
          <cell r="Q5863">
            <v>7406</v>
          </cell>
        </row>
        <row r="5864">
          <cell r="B5864">
            <v>42919</v>
          </cell>
          <cell r="C5864">
            <v>1.7260826849999997</v>
          </cell>
          <cell r="D5864">
            <v>8.9149037900000003</v>
          </cell>
          <cell r="E5864">
            <v>12.013968999999998</v>
          </cell>
          <cell r="F5864">
            <v>11.762242700000002</v>
          </cell>
          <cell r="G5864">
            <v>5.8687329800000008</v>
          </cell>
          <cell r="H5864">
            <v>70.006551949999988</v>
          </cell>
          <cell r="I5864">
            <v>73.984523100000018</v>
          </cell>
          <cell r="J5864">
            <v>79.356013687499996</v>
          </cell>
          <cell r="K5864">
            <v>82.558687600000013</v>
          </cell>
          <cell r="L5864">
            <v>82.167294300000009</v>
          </cell>
          <cell r="M5864">
            <v>1436</v>
          </cell>
          <cell r="N5864">
            <v>9001</v>
          </cell>
          <cell r="O5864">
            <v>11019</v>
          </cell>
          <cell r="P5864">
            <v>14264</v>
          </cell>
          <cell r="Q5864">
            <v>6934</v>
          </cell>
        </row>
        <row r="5865">
          <cell r="B5865">
            <v>42919</v>
          </cell>
          <cell r="C5865">
            <v>1.3357684500000002</v>
          </cell>
          <cell r="D5865">
            <v>7.5967717199999996</v>
          </cell>
          <cell r="E5865">
            <v>10.621464374999997</v>
          </cell>
          <cell r="F5865">
            <v>11.420743400000001</v>
          </cell>
          <cell r="G5865">
            <v>7.2575473550000016</v>
          </cell>
          <cell r="H5865">
            <v>84.283088899999996</v>
          </cell>
          <cell r="I5865">
            <v>87.931534100000007</v>
          </cell>
          <cell r="J5865">
            <v>84.828798562500012</v>
          </cell>
          <cell r="K5865">
            <v>88.876095549999988</v>
          </cell>
          <cell r="L5865">
            <v>89.714148749999993</v>
          </cell>
          <cell r="M5865">
            <v>1455</v>
          </cell>
          <cell r="N5865">
            <v>9558</v>
          </cell>
          <cell r="O5865">
            <v>10420</v>
          </cell>
          <cell r="P5865">
            <v>13352</v>
          </cell>
          <cell r="Q5865">
            <v>7173</v>
          </cell>
        </row>
        <row r="5866">
          <cell r="B5866">
            <v>42919</v>
          </cell>
          <cell r="C5866">
            <v>1.41892307</v>
          </cell>
          <cell r="D5866">
            <v>6.8341703049999989</v>
          </cell>
          <cell r="E5866">
            <v>11.099240124999998</v>
          </cell>
          <cell r="F5866">
            <v>11.160458149999998</v>
          </cell>
          <cell r="G5866">
            <v>5.385319645</v>
          </cell>
          <cell r="H5866">
            <v>84.995224999999991</v>
          </cell>
          <cell r="I5866">
            <v>86.149476250000006</v>
          </cell>
          <cell r="J5866">
            <v>86.070248874999976</v>
          </cell>
          <cell r="K5866">
            <v>91.079833949999994</v>
          </cell>
          <cell r="L5866">
            <v>91.611382550000002</v>
          </cell>
          <cell r="M5866">
            <v>1521</v>
          </cell>
          <cell r="N5866">
            <v>8275</v>
          </cell>
          <cell r="O5866">
            <v>11084</v>
          </cell>
          <cell r="P5866">
            <v>14937</v>
          </cell>
          <cell r="Q5866">
            <v>7150</v>
          </cell>
        </row>
        <row r="5867">
          <cell r="B5867">
            <v>42919</v>
          </cell>
          <cell r="C5867">
            <v>1.1842299140000001</v>
          </cell>
          <cell r="D5867">
            <v>10.40314231</v>
          </cell>
          <cell r="E5867">
            <v>15.136567687500001</v>
          </cell>
          <cell r="F5867">
            <v>14.639811199999997</v>
          </cell>
          <cell r="G5867">
            <v>6.3359665100000004</v>
          </cell>
          <cell r="H5867">
            <v>65.546518899999995</v>
          </cell>
          <cell r="I5867">
            <v>68.819999800000005</v>
          </cell>
          <cell r="J5867">
            <v>67.196874937499999</v>
          </cell>
          <cell r="K5867">
            <v>67.681113099999976</v>
          </cell>
          <cell r="L5867">
            <v>67.378055950000004</v>
          </cell>
          <cell r="M5867">
            <v>1192</v>
          </cell>
          <cell r="N5867">
            <v>11516</v>
          </cell>
          <cell r="O5867">
            <v>13127</v>
          </cell>
          <cell r="P5867">
            <v>16622</v>
          </cell>
          <cell r="Q5867">
            <v>7320</v>
          </cell>
        </row>
        <row r="5868">
          <cell r="B5868">
            <v>42919</v>
          </cell>
          <cell r="C5868">
            <v>1.4347650325000001</v>
          </cell>
          <cell r="D5868">
            <v>11.545575080000001</v>
          </cell>
          <cell r="E5868">
            <v>16.150404531249997</v>
          </cell>
          <cell r="F5868">
            <v>15.98363975</v>
          </cell>
          <cell r="G5868">
            <v>7.5436155299999994</v>
          </cell>
          <cell r="H5868">
            <v>76.019133000000011</v>
          </cell>
          <cell r="I5868">
            <v>75.731920250000002</v>
          </cell>
          <cell r="J5868">
            <v>72.700062187500009</v>
          </cell>
          <cell r="K5868">
            <v>75.8555049</v>
          </cell>
          <cell r="L5868">
            <v>77.23907370000002</v>
          </cell>
          <cell r="M5868">
            <v>1418</v>
          </cell>
          <cell r="N5868">
            <v>12689</v>
          </cell>
          <cell r="O5868">
            <v>13804</v>
          </cell>
          <cell r="P5868">
            <v>17849</v>
          </cell>
          <cell r="Q5868">
            <v>8543</v>
          </cell>
        </row>
        <row r="5869">
          <cell r="B5869">
            <v>42919</v>
          </cell>
          <cell r="C5869">
            <v>1.4362325199999999</v>
          </cell>
          <cell r="D5869">
            <v>7.04331174</v>
          </cell>
          <cell r="E5869">
            <v>9.8517671562499984</v>
          </cell>
          <cell r="F5869">
            <v>11.236195150000002</v>
          </cell>
          <cell r="G5869">
            <v>7.0748334349999995</v>
          </cell>
          <cell r="H5869">
            <v>60.594299550000017</v>
          </cell>
          <cell r="I5869">
            <v>64.477634449999982</v>
          </cell>
          <cell r="J5869">
            <v>63.839503999999998</v>
          </cell>
          <cell r="K5869">
            <v>66.078714749999989</v>
          </cell>
          <cell r="L5869">
            <v>65.605505899999997</v>
          </cell>
          <cell r="M5869">
            <v>1195</v>
          </cell>
          <cell r="N5869">
            <v>6452</v>
          </cell>
          <cell r="O5869">
            <v>7233</v>
          </cell>
          <cell r="P5869">
            <v>10845</v>
          </cell>
          <cell r="Q5869">
            <v>6733</v>
          </cell>
        </row>
        <row r="5870">
          <cell r="B5870">
            <v>42919</v>
          </cell>
          <cell r="C5870">
            <v>1.9551493150000006</v>
          </cell>
          <cell r="D5870">
            <v>10.923567270000001</v>
          </cell>
          <cell r="E5870">
            <v>16.278539250000001</v>
          </cell>
          <cell r="F5870">
            <v>17.068508450000003</v>
          </cell>
          <cell r="G5870">
            <v>9.3166428500000009</v>
          </cell>
          <cell r="H5870">
            <v>62.306182350000014</v>
          </cell>
          <cell r="I5870">
            <v>61.114413749999983</v>
          </cell>
          <cell r="J5870">
            <v>59.091022312500002</v>
          </cell>
          <cell r="K5870">
            <v>60.405808</v>
          </cell>
          <cell r="L5870">
            <v>63.554926899999998</v>
          </cell>
          <cell r="M5870">
            <v>1702</v>
          </cell>
          <cell r="N5870">
            <v>9724</v>
          </cell>
          <cell r="O5870">
            <v>11365</v>
          </cell>
          <cell r="P5870">
            <v>15198</v>
          </cell>
          <cell r="Q5870">
            <v>8781</v>
          </cell>
        </row>
        <row r="5871">
          <cell r="B5871">
            <v>42919</v>
          </cell>
          <cell r="C5871">
            <v>1.6555917829999998</v>
          </cell>
          <cell r="D5871">
            <v>6.3008446600000001</v>
          </cell>
          <cell r="E5871">
            <v>14.7257343125</v>
          </cell>
          <cell r="F5871">
            <v>18.3044467</v>
          </cell>
          <cell r="G5871">
            <v>9.7535301650000008</v>
          </cell>
          <cell r="H5871">
            <v>60.139024299999981</v>
          </cell>
          <cell r="I5871">
            <v>50.287367499999995</v>
          </cell>
          <cell r="J5871">
            <v>60.924217937499996</v>
          </cell>
          <cell r="K5871">
            <v>63.052780500000004</v>
          </cell>
          <cell r="L5871">
            <v>63.505592300000004</v>
          </cell>
          <cell r="M5871">
            <v>1418</v>
          </cell>
          <cell r="N5871">
            <v>5315</v>
          </cell>
          <cell r="O5871">
            <v>10521</v>
          </cell>
          <cell r="P5871">
            <v>17119</v>
          </cell>
          <cell r="Q5871">
            <v>9187</v>
          </cell>
        </row>
        <row r="5872">
          <cell r="B5872">
            <v>42919</v>
          </cell>
          <cell r="C5872">
            <v>1.4399423595</v>
          </cell>
          <cell r="D5872">
            <v>8.7416372250000016</v>
          </cell>
          <cell r="E5872">
            <v>13.432187187499999</v>
          </cell>
          <cell r="F5872">
            <v>13.352677149999996</v>
          </cell>
          <cell r="G5872">
            <v>6.245979740000001</v>
          </cell>
          <cell r="H5872">
            <v>61.636269500000004</v>
          </cell>
          <cell r="I5872">
            <v>48.051360099999997</v>
          </cell>
          <cell r="J5872">
            <v>60.252214875</v>
          </cell>
          <cell r="K5872">
            <v>62.241071900000009</v>
          </cell>
          <cell r="L5872">
            <v>63.577461100000008</v>
          </cell>
          <cell r="M5872">
            <v>1236</v>
          </cell>
          <cell r="N5872">
            <v>7580</v>
          </cell>
          <cell r="O5872">
            <v>9494</v>
          </cell>
          <cell r="P5872">
            <v>12297</v>
          </cell>
          <cell r="Q5872">
            <v>5803</v>
          </cell>
        </row>
        <row r="5873">
          <cell r="B5873">
            <v>42919</v>
          </cell>
          <cell r="C5873">
            <v>1.7908006920000001</v>
          </cell>
          <cell r="D5873">
            <v>14.130389984999999</v>
          </cell>
          <cell r="E5873">
            <v>20.300371437500001</v>
          </cell>
          <cell r="F5873">
            <v>20.605884625000002</v>
          </cell>
          <cell r="G5873">
            <v>9.9337506300000022</v>
          </cell>
          <cell r="H5873">
            <v>64.473455850000008</v>
          </cell>
          <cell r="I5873">
            <v>66.193545150000006</v>
          </cell>
          <cell r="J5873">
            <v>64.160507687500015</v>
          </cell>
          <cell r="K5873">
            <v>65.893119449999986</v>
          </cell>
          <cell r="L5873">
            <v>67.883074449999995</v>
          </cell>
          <cell r="M5873">
            <v>1634</v>
          </cell>
          <cell r="N5873">
            <v>13675</v>
          </cell>
          <cell r="O5873">
            <v>15263</v>
          </cell>
          <cell r="P5873">
            <v>19898</v>
          </cell>
          <cell r="Q5873">
            <v>9972</v>
          </cell>
        </row>
        <row r="5874">
          <cell r="B5874">
            <v>42919</v>
          </cell>
          <cell r="C5874">
            <v>1.4475357174999999</v>
          </cell>
          <cell r="D5874">
            <v>9.2744071899999998</v>
          </cell>
          <cell r="E5874">
            <v>14.117004375000002</v>
          </cell>
          <cell r="F5874">
            <v>14.796983425000002</v>
          </cell>
          <cell r="G5874">
            <v>8.0945320250000012</v>
          </cell>
          <cell r="H5874">
            <v>69.121872599999989</v>
          </cell>
          <cell r="I5874">
            <v>72.834974200000005</v>
          </cell>
          <cell r="J5874">
            <v>68.645854062499993</v>
          </cell>
          <cell r="K5874">
            <v>72.546098749999999</v>
          </cell>
          <cell r="L5874">
            <v>73.282787499999998</v>
          </cell>
          <cell r="M5874">
            <v>938</v>
          </cell>
          <cell r="N5874">
            <v>6359</v>
          </cell>
          <cell r="O5874">
            <v>7280</v>
          </cell>
          <cell r="P5874">
            <v>10157</v>
          </cell>
          <cell r="Q5874">
            <v>5773</v>
          </cell>
        </row>
        <row r="5875">
          <cell r="B5875">
            <v>42919</v>
          </cell>
          <cell r="C5875">
            <v>0</v>
          </cell>
          <cell r="D5875">
            <v>0</v>
          </cell>
          <cell r="E5875">
            <v>0</v>
          </cell>
          <cell r="F5875">
            <v>0</v>
          </cell>
          <cell r="G5875">
            <v>0</v>
          </cell>
          <cell r="H5875">
            <v>-1</v>
          </cell>
          <cell r="I5875">
            <v>-1</v>
          </cell>
          <cell r="J5875">
            <v>-1</v>
          </cell>
          <cell r="K5875">
            <v>-1</v>
          </cell>
          <cell r="L5875">
            <v>-1</v>
          </cell>
          <cell r="M5875">
            <v>0</v>
          </cell>
          <cell r="N5875">
            <v>0</v>
          </cell>
          <cell r="O5875">
            <v>0</v>
          </cell>
          <cell r="P5875">
            <v>0</v>
          </cell>
          <cell r="Q5875">
            <v>0</v>
          </cell>
        </row>
        <row r="5876">
          <cell r="B5876">
            <v>42919</v>
          </cell>
          <cell r="C5876">
            <v>1.2248853374999999</v>
          </cell>
          <cell r="D5876">
            <v>9.1281454800000006</v>
          </cell>
          <cell r="E5876">
            <v>11.200668875</v>
          </cell>
          <cell r="F5876">
            <v>10.945552945000001</v>
          </cell>
          <cell r="G5876">
            <v>5.3610221100000004</v>
          </cell>
          <cell r="H5876">
            <v>64.827226749999994</v>
          </cell>
          <cell r="I5876">
            <v>67.476342750000001</v>
          </cell>
          <cell r="J5876">
            <v>66.608610124999984</v>
          </cell>
          <cell r="K5876">
            <v>68.933230050000006</v>
          </cell>
          <cell r="L5876">
            <v>69.433363749999998</v>
          </cell>
          <cell r="M5876">
            <v>701</v>
          </cell>
          <cell r="N5876">
            <v>5933</v>
          </cell>
          <cell r="O5876">
            <v>5791</v>
          </cell>
          <cell r="P5876">
            <v>7356</v>
          </cell>
          <cell r="Q5876">
            <v>3633</v>
          </cell>
        </row>
        <row r="5877">
          <cell r="B5877">
            <v>42919</v>
          </cell>
          <cell r="C5877">
            <v>1.1832370319999999</v>
          </cell>
          <cell r="D5877">
            <v>8.332560449999999</v>
          </cell>
          <cell r="E5877">
            <v>12.626272093750003</v>
          </cell>
          <cell r="F5877">
            <v>12.677859425000003</v>
          </cell>
          <cell r="G5877">
            <v>6.0900877050000002</v>
          </cell>
          <cell r="H5877">
            <v>77.728575249999992</v>
          </cell>
          <cell r="I5877">
            <v>78.940877400000005</v>
          </cell>
          <cell r="J5877">
            <v>76.096832500000005</v>
          </cell>
          <cell r="K5877">
            <v>78.835953899999993</v>
          </cell>
          <cell r="L5877">
            <v>80.223040550000007</v>
          </cell>
          <cell r="M5877">
            <v>1172</v>
          </cell>
          <cell r="N5877">
            <v>9388</v>
          </cell>
          <cell r="O5877">
            <v>11127</v>
          </cell>
          <cell r="P5877">
            <v>14524</v>
          </cell>
          <cell r="Q5877">
            <v>7090</v>
          </cell>
        </row>
        <row r="5878">
          <cell r="B5878">
            <v>42919</v>
          </cell>
          <cell r="C5878">
            <v>0.96362013449999995</v>
          </cell>
          <cell r="D5878">
            <v>7.4855364449999984</v>
          </cell>
          <cell r="E5878">
            <v>11.287659968749999</v>
          </cell>
          <cell r="F5878">
            <v>10.734685425</v>
          </cell>
          <cell r="G5878">
            <v>5.20675109</v>
          </cell>
          <cell r="H5878">
            <v>71.606255900000008</v>
          </cell>
          <cell r="I5878">
            <v>72.258035800000016</v>
          </cell>
          <cell r="J5878">
            <v>70.676277312499991</v>
          </cell>
          <cell r="K5878">
            <v>73.210541150000012</v>
          </cell>
          <cell r="L5878">
            <v>74.167409100000015</v>
          </cell>
          <cell r="M5878">
            <v>1215</v>
          </cell>
          <cell r="N5878">
            <v>10354</v>
          </cell>
          <cell r="O5878">
            <v>12397</v>
          </cell>
          <cell r="P5878">
            <v>15233</v>
          </cell>
          <cell r="Q5878">
            <v>7490</v>
          </cell>
        </row>
        <row r="5879">
          <cell r="B5879">
            <v>42919</v>
          </cell>
          <cell r="C5879">
            <v>2.000167284999999</v>
          </cell>
          <cell r="D5879">
            <v>10.396749905</v>
          </cell>
          <cell r="E5879">
            <v>15.787281</v>
          </cell>
          <cell r="F5879">
            <v>17.026504299999999</v>
          </cell>
          <cell r="G5879">
            <v>8.9194654400000015</v>
          </cell>
          <cell r="H5879">
            <v>70.121119400000012</v>
          </cell>
          <cell r="I5879">
            <v>73.042368499999995</v>
          </cell>
          <cell r="J5879">
            <v>71.664850312499993</v>
          </cell>
          <cell r="K5879">
            <v>74.05815250000002</v>
          </cell>
          <cell r="L5879">
            <v>75.521002200000027</v>
          </cell>
          <cell r="M5879">
            <v>2448</v>
          </cell>
          <cell r="N5879">
            <v>14222</v>
          </cell>
          <cell r="O5879">
            <v>17151</v>
          </cell>
          <cell r="P5879">
            <v>24201</v>
          </cell>
          <cell r="Q5879">
            <v>12893</v>
          </cell>
        </row>
        <row r="5880">
          <cell r="B5880">
            <v>42919</v>
          </cell>
          <cell r="C5880">
            <v>1.2364254750000001</v>
          </cell>
          <cell r="D5880">
            <v>7.7395414600000008</v>
          </cell>
          <cell r="E5880">
            <v>11.034820281249999</v>
          </cell>
          <cell r="F5880">
            <v>11.009241025</v>
          </cell>
          <cell r="G5880">
            <v>6.03355248</v>
          </cell>
          <cell r="H5880">
            <v>72.818477749999985</v>
          </cell>
          <cell r="I5880">
            <v>76.27176110000002</v>
          </cell>
          <cell r="J5880">
            <v>75.692189625000012</v>
          </cell>
          <cell r="K5880">
            <v>80.432391599999988</v>
          </cell>
          <cell r="L5880">
            <v>80.194257649999997</v>
          </cell>
          <cell r="M5880">
            <v>1146</v>
          </cell>
          <cell r="N5880">
            <v>8422</v>
          </cell>
          <cell r="O5880">
            <v>9712</v>
          </cell>
          <cell r="P5880">
            <v>13059</v>
          </cell>
          <cell r="Q5880">
            <v>7070</v>
          </cell>
        </row>
        <row r="5881">
          <cell r="B5881">
            <v>42919</v>
          </cell>
          <cell r="C5881">
            <v>1.3904101414999999</v>
          </cell>
          <cell r="D5881">
            <v>9.892005655000002</v>
          </cell>
          <cell r="E5881">
            <v>15.641428031250001</v>
          </cell>
          <cell r="F5881">
            <v>15.820477100000002</v>
          </cell>
          <cell r="G5881">
            <v>7.5914710849999993</v>
          </cell>
          <cell r="H5881">
            <v>71.895223200000004</v>
          </cell>
          <cell r="I5881">
            <v>74.335320999999993</v>
          </cell>
          <cell r="J5881">
            <v>73.453422750000001</v>
          </cell>
          <cell r="K5881">
            <v>77.355728550000009</v>
          </cell>
          <cell r="L5881">
            <v>77.807808250000008</v>
          </cell>
          <cell r="M5881">
            <v>1298</v>
          </cell>
          <cell r="N5881">
            <v>10617</v>
          </cell>
          <cell r="O5881">
            <v>13477</v>
          </cell>
          <cell r="P5881">
            <v>18065</v>
          </cell>
          <cell r="Q5881">
            <v>8693</v>
          </cell>
        </row>
        <row r="5882">
          <cell r="B5882">
            <v>42919</v>
          </cell>
          <cell r="C5882">
            <v>1.1786694344999999</v>
          </cell>
          <cell r="D5882">
            <v>7.9896573750000002</v>
          </cell>
          <cell r="E5882">
            <v>12.632263718750002</v>
          </cell>
          <cell r="F5882">
            <v>13.050763325000002</v>
          </cell>
          <cell r="G5882">
            <v>6.4251576900000007</v>
          </cell>
          <cell r="H5882">
            <v>65.024602799999982</v>
          </cell>
          <cell r="I5882">
            <v>68.95833549999999</v>
          </cell>
          <cell r="J5882">
            <v>68.109027499999996</v>
          </cell>
          <cell r="K5882">
            <v>68.548333299999996</v>
          </cell>
          <cell r="L5882">
            <v>67.065000249999997</v>
          </cell>
          <cell r="M5882">
            <v>1056</v>
          </cell>
          <cell r="N5882">
            <v>8145</v>
          </cell>
          <cell r="O5882">
            <v>9947</v>
          </cell>
          <cell r="P5882">
            <v>13755</v>
          </cell>
          <cell r="Q5882">
            <v>7003</v>
          </cell>
        </row>
        <row r="5883">
          <cell r="B5883">
            <v>42919</v>
          </cell>
          <cell r="C5883">
            <v>1.278470513</v>
          </cell>
          <cell r="D5883">
            <v>10.583767765000001</v>
          </cell>
          <cell r="E5883">
            <v>14.488477750000003</v>
          </cell>
          <cell r="F5883">
            <v>13.802577249999999</v>
          </cell>
          <cell r="G5883">
            <v>6.3043344399999999</v>
          </cell>
          <cell r="H5883">
            <v>67.174814099999992</v>
          </cell>
          <cell r="I5883">
            <v>70.29360985000001</v>
          </cell>
          <cell r="J5883">
            <v>69.637502124999997</v>
          </cell>
          <cell r="K5883">
            <v>71.259444900000005</v>
          </cell>
          <cell r="L5883">
            <v>68.419043400000021</v>
          </cell>
          <cell r="M5883">
            <v>1111</v>
          </cell>
          <cell r="N5883">
            <v>9487</v>
          </cell>
          <cell r="O5883">
            <v>10268</v>
          </cell>
          <cell r="P5883">
            <v>12840</v>
          </cell>
          <cell r="Q5883">
            <v>6066</v>
          </cell>
        </row>
        <row r="5884">
          <cell r="B5884">
            <v>42919</v>
          </cell>
          <cell r="C5884">
            <v>1.1383347570000002</v>
          </cell>
          <cell r="D5884">
            <v>6.9685546550000002</v>
          </cell>
          <cell r="E5884">
            <v>13.23939915625</v>
          </cell>
          <cell r="F5884">
            <v>14.055904324999997</v>
          </cell>
          <cell r="G5884">
            <v>5.911278574999999</v>
          </cell>
          <cell r="H5884">
            <v>65.430273199999988</v>
          </cell>
          <cell r="I5884">
            <v>69.209721899999991</v>
          </cell>
          <cell r="J5884">
            <v>68.2204835</v>
          </cell>
          <cell r="K5884">
            <v>68.834442749999994</v>
          </cell>
          <cell r="L5884">
            <v>68.036668100000014</v>
          </cell>
          <cell r="M5884">
            <v>964</v>
          </cell>
          <cell r="N5884">
            <v>6881</v>
          </cell>
          <cell r="O5884">
            <v>10640</v>
          </cell>
          <cell r="P5884">
            <v>14989</v>
          </cell>
          <cell r="Q5884">
            <v>6380</v>
          </cell>
        </row>
        <row r="5885">
          <cell r="B5885">
            <v>42919</v>
          </cell>
          <cell r="C5885">
            <v>1.5178203935000003</v>
          </cell>
          <cell r="D5885">
            <v>11.639291609999999</v>
          </cell>
          <cell r="E5885">
            <v>13.972123187499999</v>
          </cell>
          <cell r="F5885">
            <v>14.119847524999997</v>
          </cell>
          <cell r="G5885">
            <v>7.0808358150000004</v>
          </cell>
          <cell r="H5885">
            <v>64.855247899999995</v>
          </cell>
          <cell r="I5885">
            <v>66.200073449999991</v>
          </cell>
          <cell r="J5885">
            <v>65.256043812499996</v>
          </cell>
          <cell r="K5885">
            <v>67.356216799999999</v>
          </cell>
          <cell r="L5885">
            <v>67.977042199999985</v>
          </cell>
          <cell r="M5885">
            <v>912</v>
          </cell>
          <cell r="N5885">
            <v>7446</v>
          </cell>
          <cell r="O5885">
            <v>7101</v>
          </cell>
          <cell r="P5885">
            <v>9299</v>
          </cell>
          <cell r="Q5885">
            <v>4690</v>
          </cell>
        </row>
        <row r="5886">
          <cell r="B5886">
            <v>42919</v>
          </cell>
          <cell r="C5886">
            <v>1.6724594230000001</v>
          </cell>
          <cell r="D5886">
            <v>12.212130924999999</v>
          </cell>
          <cell r="E5886">
            <v>13.849919343749999</v>
          </cell>
          <cell r="F5886">
            <v>14.925319875000003</v>
          </cell>
          <cell r="G5886">
            <v>7.467631589999999</v>
          </cell>
          <cell r="H5886">
            <v>65.877552599999987</v>
          </cell>
          <cell r="I5886">
            <v>66.485275099999996</v>
          </cell>
          <cell r="J5886">
            <v>67.70745525000001</v>
          </cell>
          <cell r="K5886">
            <v>66.269638650000005</v>
          </cell>
          <cell r="L5886">
            <v>67.832736300000008</v>
          </cell>
          <cell r="M5886">
            <v>1011</v>
          </cell>
          <cell r="N5886">
            <v>7823</v>
          </cell>
          <cell r="O5886">
            <v>7300</v>
          </cell>
          <cell r="P5886">
            <v>9703</v>
          </cell>
          <cell r="Q5886">
            <v>4934</v>
          </cell>
        </row>
        <row r="5887">
          <cell r="B5887">
            <v>42919</v>
          </cell>
          <cell r="C5887">
            <v>0.33133044700000008</v>
          </cell>
          <cell r="D5887">
            <v>3.8187068450000003</v>
          </cell>
          <cell r="E5887">
            <v>6.6248088062500008</v>
          </cell>
          <cell r="F5887">
            <v>8.1899783700000004</v>
          </cell>
          <cell r="G5887">
            <v>2.8028760449999996</v>
          </cell>
          <cell r="H5887">
            <v>66.748739600000007</v>
          </cell>
          <cell r="I5887">
            <v>70.809211949999991</v>
          </cell>
          <cell r="J5887">
            <v>69.222915999999998</v>
          </cell>
          <cell r="K5887">
            <v>71.66128495000001</v>
          </cell>
          <cell r="L5887">
            <v>69.835884249999992</v>
          </cell>
          <cell r="M5887">
            <v>193</v>
          </cell>
          <cell r="N5887">
            <v>2540</v>
          </cell>
          <cell r="O5887">
            <v>3456</v>
          </cell>
          <cell r="P5887">
            <v>5521</v>
          </cell>
          <cell r="Q5887">
            <v>1874</v>
          </cell>
        </row>
        <row r="5888">
          <cell r="B5888">
            <v>42919</v>
          </cell>
          <cell r="C5888">
            <v>1.0277167925000001</v>
          </cell>
          <cell r="D5888">
            <v>7.2763388600000001</v>
          </cell>
          <cell r="E5888">
            <v>12.43065071875</v>
          </cell>
          <cell r="F5888">
            <v>13.839047699999998</v>
          </cell>
          <cell r="G5888">
            <v>6.2703831250000004</v>
          </cell>
          <cell r="H5888">
            <v>71.267173799999995</v>
          </cell>
          <cell r="I5888">
            <v>72.549249250000003</v>
          </cell>
          <cell r="J5888">
            <v>71.296267125000014</v>
          </cell>
          <cell r="K5888">
            <v>73.529494000000014</v>
          </cell>
          <cell r="L5888">
            <v>73.956691449999994</v>
          </cell>
          <cell r="M5888">
            <v>660</v>
          </cell>
          <cell r="N5888">
            <v>5141</v>
          </cell>
          <cell r="O5888">
            <v>6997</v>
          </cell>
          <cell r="P5888">
            <v>10067</v>
          </cell>
          <cell r="Q5888">
            <v>4622</v>
          </cell>
        </row>
        <row r="5889">
          <cell r="B5889">
            <v>42919</v>
          </cell>
          <cell r="C5889">
            <v>1.8445883434999999</v>
          </cell>
          <cell r="D5889">
            <v>8.3280354149999987</v>
          </cell>
          <cell r="E5889">
            <v>15.075277281249999</v>
          </cell>
          <cell r="F5889">
            <v>18.337818250000002</v>
          </cell>
          <cell r="G5889">
            <v>10.072920775</v>
          </cell>
          <cell r="H5889">
            <v>66.06641590000001</v>
          </cell>
          <cell r="I5889">
            <v>67.944259850000009</v>
          </cell>
          <cell r="J5889">
            <v>67.510392187500003</v>
          </cell>
          <cell r="K5889">
            <v>69.764600399999992</v>
          </cell>
          <cell r="L5889">
            <v>69.895360899999986</v>
          </cell>
          <cell r="M5889">
            <v>1155</v>
          </cell>
          <cell r="N5889">
            <v>5483</v>
          </cell>
          <cell r="O5889">
            <v>7939</v>
          </cell>
          <cell r="P5889">
            <v>12598</v>
          </cell>
          <cell r="Q5889">
            <v>6942</v>
          </cell>
        </row>
        <row r="5890">
          <cell r="B5890">
            <v>42919</v>
          </cell>
          <cell r="C5890">
            <v>1.980413752</v>
          </cell>
          <cell r="D5890">
            <v>15.488856784999999</v>
          </cell>
          <cell r="E5890">
            <v>17.339167249999999</v>
          </cell>
          <cell r="F5890">
            <v>17.69002815</v>
          </cell>
          <cell r="G5890">
            <v>9.1139580250000005</v>
          </cell>
          <cell r="H5890">
            <v>65.386591449999997</v>
          </cell>
          <cell r="I5890">
            <v>64.719367800000001</v>
          </cell>
          <cell r="J5890">
            <v>64.228462687499999</v>
          </cell>
          <cell r="K5890">
            <v>66.437480099999988</v>
          </cell>
          <cell r="L5890">
            <v>66.933661250000014</v>
          </cell>
          <cell r="M5890">
            <v>1226</v>
          </cell>
          <cell r="N5890">
            <v>9590</v>
          </cell>
          <cell r="O5890">
            <v>8766</v>
          </cell>
          <cell r="P5890">
            <v>11610</v>
          </cell>
          <cell r="Q5890">
            <v>6033</v>
          </cell>
        </row>
        <row r="5891">
          <cell r="B5891">
            <v>42920</v>
          </cell>
          <cell r="C5891">
            <v>1.5580100514999997</v>
          </cell>
          <cell r="D5891">
            <v>4.2236682849999996</v>
          </cell>
          <cell r="E5891">
            <v>10.456799499999999</v>
          </cell>
          <cell r="F5891">
            <v>10.513359300000001</v>
          </cell>
          <cell r="G5891">
            <v>6.5330868400000002</v>
          </cell>
          <cell r="H5891">
            <v>76.499967699999985</v>
          </cell>
          <cell r="I5891">
            <v>79.866482099999999</v>
          </cell>
          <cell r="J5891">
            <v>79.616221562500016</v>
          </cell>
          <cell r="K5891">
            <v>80.72247775000001</v>
          </cell>
          <cell r="L5891">
            <v>80.457268799999994</v>
          </cell>
          <cell r="M5891">
            <v>1621</v>
          </cell>
          <cell r="N5891">
            <v>4818</v>
          </cell>
          <cell r="O5891">
            <v>9838</v>
          </cell>
          <cell r="P5891">
            <v>12584</v>
          </cell>
          <cell r="Q5891">
            <v>7615</v>
          </cell>
          <cell r="R5891">
            <v>39293</v>
          </cell>
          <cell r="S5891">
            <v>112753</v>
          </cell>
          <cell r="T5891">
            <v>247288</v>
          </cell>
          <cell r="U5891">
            <v>310833</v>
          </cell>
          <cell r="V5891">
            <v>209830</v>
          </cell>
          <cell r="W5891">
            <v>1.3392325210203122</v>
          </cell>
          <cell r="X5891">
            <v>3.5005574722500006</v>
          </cell>
          <cell r="Y5891">
            <v>9.287831200585936</v>
          </cell>
          <cell r="Z5891">
            <v>9.2195054418749987</v>
          </cell>
          <cell r="AA5891">
            <v>6.4055993528124997</v>
          </cell>
          <cell r="AB5891">
            <v>68.323715681249993</v>
          </cell>
          <cell r="AC5891">
            <v>71.270344596874992</v>
          </cell>
          <cell r="AD5891">
            <v>71.769904148437533</v>
          </cell>
          <cell r="AE5891">
            <v>72.80742209375002</v>
          </cell>
          <cell r="AF5891">
            <v>71.628331770312514</v>
          </cell>
        </row>
        <row r="5892">
          <cell r="B5892">
            <v>42920</v>
          </cell>
          <cell r="C5892">
            <v>1.4165580439999998</v>
          </cell>
          <cell r="D5892">
            <v>4.1771069799999996</v>
          </cell>
          <cell r="E5892">
            <v>11.99953353125</v>
          </cell>
          <cell r="F5892">
            <v>11.351824049999999</v>
          </cell>
          <cell r="G5892">
            <v>7.5794853299999998</v>
          </cell>
          <cell r="H5892">
            <v>66.731333250000006</v>
          </cell>
          <cell r="I5892">
            <v>71.513165300000011</v>
          </cell>
          <cell r="J5892">
            <v>72.271858062500002</v>
          </cell>
          <cell r="K5892">
            <v>73.2130042</v>
          </cell>
          <cell r="L5892">
            <v>72.456515249999995</v>
          </cell>
          <cell r="M5892">
            <v>1710</v>
          </cell>
          <cell r="N5892">
            <v>5673</v>
          </cell>
          <cell r="O5892">
            <v>13556</v>
          </cell>
          <cell r="P5892">
            <v>16247</v>
          </cell>
          <cell r="Q5892">
            <v>10655</v>
          </cell>
        </row>
        <row r="5893">
          <cell r="B5893">
            <v>42920</v>
          </cell>
          <cell r="C5893">
            <v>0.58504257599999987</v>
          </cell>
          <cell r="D5893">
            <v>1.0114567824999998</v>
          </cell>
          <cell r="E5893">
            <v>2.1609530562499999</v>
          </cell>
          <cell r="F5893">
            <v>2.4409040049999993</v>
          </cell>
          <cell r="G5893">
            <v>1.9825687899999997</v>
          </cell>
          <cell r="H5893">
            <v>71.501743300000015</v>
          </cell>
          <cell r="I5893">
            <v>75.176590950000019</v>
          </cell>
          <cell r="J5893">
            <v>75.526299499999993</v>
          </cell>
          <cell r="K5893">
            <v>76.098808399999982</v>
          </cell>
          <cell r="L5893">
            <v>74.02729875</v>
          </cell>
          <cell r="M5893">
            <v>583</v>
          </cell>
          <cell r="N5893">
            <v>1052</v>
          </cell>
          <cell r="O5893">
            <v>1888</v>
          </cell>
          <cell r="P5893">
            <v>2726</v>
          </cell>
          <cell r="Q5893">
            <v>2118</v>
          </cell>
        </row>
        <row r="5894">
          <cell r="B5894">
            <v>42920</v>
          </cell>
          <cell r="C5894">
            <v>0.24439856614999997</v>
          </cell>
          <cell r="D5894">
            <v>0.77387131749999993</v>
          </cell>
          <cell r="E5894">
            <v>1.9587092437499996</v>
          </cell>
          <cell r="F5894">
            <v>1.7073689899999998</v>
          </cell>
          <cell r="G5894">
            <v>1.0506717250000002</v>
          </cell>
          <cell r="H5894">
            <v>71.603777300000004</v>
          </cell>
          <cell r="I5894">
            <v>74.074772050000007</v>
          </cell>
          <cell r="J5894">
            <v>75.585105187500005</v>
          </cell>
          <cell r="K5894">
            <v>76.507915999999994</v>
          </cell>
          <cell r="L5894">
            <v>73.497375500000004</v>
          </cell>
          <cell r="M5894">
            <v>245</v>
          </cell>
          <cell r="N5894">
            <v>801</v>
          </cell>
          <cell r="O5894">
            <v>1700</v>
          </cell>
          <cell r="P5894">
            <v>1890</v>
          </cell>
          <cell r="Q5894">
            <v>1121</v>
          </cell>
        </row>
        <row r="5895">
          <cell r="B5895">
            <v>42920</v>
          </cell>
          <cell r="C5895">
            <v>1.2570887069999999</v>
          </cell>
          <cell r="D5895">
            <v>2.995449830000001</v>
          </cell>
          <cell r="E5895">
            <v>8.8497991562500005</v>
          </cell>
          <cell r="F5895">
            <v>8.9459615250000013</v>
          </cell>
          <cell r="G5895">
            <v>6.2855055950000001</v>
          </cell>
          <cell r="H5895">
            <v>87.635407999999984</v>
          </cell>
          <cell r="I5895">
            <v>90.13289245</v>
          </cell>
          <cell r="J5895">
            <v>89.602117000000007</v>
          </cell>
          <cell r="K5895">
            <v>96.221035499999985</v>
          </cell>
          <cell r="L5895">
            <v>93.322239800000006</v>
          </cell>
          <cell r="M5895">
            <v>1479</v>
          </cell>
          <cell r="N5895">
            <v>3696</v>
          </cell>
          <cell r="O5895">
            <v>9145</v>
          </cell>
          <cell r="P5895">
            <v>12268</v>
          </cell>
          <cell r="Q5895">
            <v>8551</v>
          </cell>
        </row>
        <row r="5896">
          <cell r="B5896">
            <v>42920</v>
          </cell>
          <cell r="C5896">
            <v>1.5280037549999999</v>
          </cell>
          <cell r="D5896">
            <v>4.3117146699999997</v>
          </cell>
          <cell r="E5896">
            <v>9.0893952812500007</v>
          </cell>
          <cell r="F5896">
            <v>7.9172124749999977</v>
          </cell>
          <cell r="G5896">
            <v>5.2109998199999996</v>
          </cell>
          <cell r="H5896">
            <v>74.235390449999997</v>
          </cell>
          <cell r="I5896">
            <v>73.222783299999989</v>
          </cell>
          <cell r="J5896">
            <v>82.724269437499999</v>
          </cell>
          <cell r="K5896">
            <v>83.385555950000025</v>
          </cell>
          <cell r="L5896">
            <v>83.308322749999974</v>
          </cell>
          <cell r="M5896">
            <v>1424</v>
          </cell>
          <cell r="N5896">
            <v>4222</v>
          </cell>
          <cell r="O5896">
            <v>8679</v>
          </cell>
          <cell r="P5896">
            <v>9589</v>
          </cell>
          <cell r="Q5896">
            <v>6267</v>
          </cell>
        </row>
        <row r="5897">
          <cell r="B5897">
            <v>42920</v>
          </cell>
          <cell r="C5897">
            <v>1.3063342200000001</v>
          </cell>
          <cell r="D5897">
            <v>3.0204030400000001</v>
          </cell>
          <cell r="E5897">
            <v>8.5872145</v>
          </cell>
          <cell r="F5897">
            <v>8.6675877000000003</v>
          </cell>
          <cell r="G5897">
            <v>6.022510125000001</v>
          </cell>
          <cell r="H5897">
            <v>85.733614450000019</v>
          </cell>
          <cell r="I5897">
            <v>89.508443999999997</v>
          </cell>
          <cell r="J5897">
            <v>90.304360187499981</v>
          </cell>
          <cell r="K5897">
            <v>93.364437100000004</v>
          </cell>
          <cell r="L5897">
            <v>93.018457249999983</v>
          </cell>
          <cell r="M5897">
            <v>1423</v>
          </cell>
          <cell r="N5897">
            <v>3692</v>
          </cell>
          <cell r="O5897">
            <v>9078</v>
          </cell>
          <cell r="P5897">
            <v>11894</v>
          </cell>
          <cell r="Q5897">
            <v>8166</v>
          </cell>
        </row>
        <row r="5898">
          <cell r="B5898">
            <v>42920</v>
          </cell>
          <cell r="C5898">
            <v>1.3256945894999999</v>
          </cell>
          <cell r="D5898">
            <v>3.0356930850000001</v>
          </cell>
          <cell r="E5898">
            <v>7.5830856062500009</v>
          </cell>
          <cell r="F5898">
            <v>7.2542099649999994</v>
          </cell>
          <cell r="G5898">
            <v>4.8697247949999998</v>
          </cell>
          <cell r="H5898">
            <v>85.888169550000001</v>
          </cell>
          <cell r="I5898">
            <v>89.328418400000004</v>
          </cell>
          <cell r="J5898">
            <v>92.236370249999979</v>
          </cell>
          <cell r="K5898">
            <v>93.104417599999991</v>
          </cell>
          <cell r="L5898">
            <v>93.674157300000005</v>
          </cell>
          <cell r="M5898">
            <v>1476</v>
          </cell>
          <cell r="N5898">
            <v>3771</v>
          </cell>
          <cell r="O5898">
            <v>8132</v>
          </cell>
          <cell r="P5898">
            <v>9877</v>
          </cell>
          <cell r="Q5898">
            <v>6618</v>
          </cell>
        </row>
        <row r="5899">
          <cell r="B5899">
            <v>42920</v>
          </cell>
          <cell r="C5899">
            <v>1.1247962315</v>
          </cell>
          <cell r="D5899">
            <v>4.2609231449999996</v>
          </cell>
          <cell r="E5899">
            <v>13.27604778125</v>
          </cell>
          <cell r="F5899">
            <v>12.237172599999999</v>
          </cell>
          <cell r="G5899">
            <v>7.3625199699999984</v>
          </cell>
          <cell r="H5899">
            <v>64.971313900000013</v>
          </cell>
          <cell r="I5899">
            <v>67.533916099999999</v>
          </cell>
          <cell r="J5899">
            <v>67.586805562500018</v>
          </cell>
          <cell r="K5899">
            <v>68.382501449999992</v>
          </cell>
          <cell r="L5899">
            <v>67.784139199999998</v>
          </cell>
          <cell r="M5899">
            <v>1114</v>
          </cell>
          <cell r="N5899">
            <v>4852</v>
          </cell>
          <cell r="O5899">
            <v>12369</v>
          </cell>
          <cell r="P5899">
            <v>14509</v>
          </cell>
          <cell r="Q5899">
            <v>8734</v>
          </cell>
        </row>
        <row r="5900">
          <cell r="B5900">
            <v>42920</v>
          </cell>
          <cell r="C5900">
            <v>1.3492259699999998</v>
          </cell>
          <cell r="D5900">
            <v>4.4269741900000001</v>
          </cell>
          <cell r="E5900">
            <v>13.358619125000001</v>
          </cell>
          <cell r="F5900">
            <v>13.201344724999998</v>
          </cell>
          <cell r="G5900">
            <v>8.8637817950000013</v>
          </cell>
          <cell r="H5900">
            <v>75.396291450000007</v>
          </cell>
          <cell r="I5900">
            <v>78.245820199999997</v>
          </cell>
          <cell r="J5900">
            <v>76.900961749999993</v>
          </cell>
          <cell r="K5900">
            <v>77.944050750000002</v>
          </cell>
          <cell r="L5900">
            <v>78.313012250000014</v>
          </cell>
          <cell r="M5900">
            <v>1331</v>
          </cell>
          <cell r="N5900">
            <v>4937</v>
          </cell>
          <cell r="O5900">
            <v>12211</v>
          </cell>
          <cell r="P5900">
            <v>15264</v>
          </cell>
          <cell r="Q5900">
            <v>10265</v>
          </cell>
        </row>
        <row r="5901">
          <cell r="B5901">
            <v>42920</v>
          </cell>
          <cell r="C5901">
            <v>1.6443428564999998</v>
          </cell>
          <cell r="D5901">
            <v>3.1584481899999997</v>
          </cell>
          <cell r="E5901">
            <v>6.9884321374999994</v>
          </cell>
          <cell r="F5901">
            <v>8.3677640350000004</v>
          </cell>
          <cell r="G5901">
            <v>6.3765002449999981</v>
          </cell>
          <cell r="H5901">
            <v>63.880349149999986</v>
          </cell>
          <cell r="I5901">
            <v>65.864297250000007</v>
          </cell>
          <cell r="J5901">
            <v>67.741041937499986</v>
          </cell>
          <cell r="K5901">
            <v>68.176865300000003</v>
          </cell>
          <cell r="L5901">
            <v>66.151416150000017</v>
          </cell>
          <cell r="M5901">
            <v>1462</v>
          </cell>
          <cell r="N5901">
            <v>2957</v>
          </cell>
          <cell r="O5901">
            <v>5457</v>
          </cell>
          <cell r="P5901">
            <v>8290</v>
          </cell>
          <cell r="Q5901">
            <v>6123</v>
          </cell>
        </row>
        <row r="5902">
          <cell r="B5902">
            <v>42920</v>
          </cell>
          <cell r="C5902">
            <v>2.2689784200000003</v>
          </cell>
          <cell r="D5902">
            <v>4.559635235</v>
          </cell>
          <cell r="E5902">
            <v>11.330143000000001</v>
          </cell>
          <cell r="F5902">
            <v>11.716968474999998</v>
          </cell>
          <cell r="G5902">
            <v>9.0964600099999995</v>
          </cell>
          <cell r="H5902">
            <v>62.368722049999995</v>
          </cell>
          <cell r="I5902">
            <v>64.172678400000009</v>
          </cell>
          <cell r="J5902">
            <v>64.423522250000005</v>
          </cell>
          <cell r="K5902">
            <v>65.339700500000006</v>
          </cell>
          <cell r="L5902">
            <v>64.127573749999996</v>
          </cell>
          <cell r="M5902">
            <v>2037</v>
          </cell>
          <cell r="N5902">
            <v>4223</v>
          </cell>
          <cell r="O5902">
            <v>8662</v>
          </cell>
          <cell r="P5902">
            <v>11375</v>
          </cell>
          <cell r="Q5902">
            <v>8678</v>
          </cell>
        </row>
        <row r="5903">
          <cell r="B5903">
            <v>42920</v>
          </cell>
          <cell r="C5903">
            <v>2.1509749964999996</v>
          </cell>
          <cell r="D5903">
            <v>3.4683079399999999</v>
          </cell>
          <cell r="E5903">
            <v>10.0072524</v>
          </cell>
          <cell r="F5903">
            <v>11.830691174999998</v>
          </cell>
          <cell r="G5903">
            <v>9.6488942000000009</v>
          </cell>
          <cell r="H5903">
            <v>61.406767050000006</v>
          </cell>
          <cell r="I5903">
            <v>63.688526400000001</v>
          </cell>
          <cell r="J5903">
            <v>65.093683937499989</v>
          </cell>
          <cell r="K5903">
            <v>65.24192674999999</v>
          </cell>
          <cell r="L5903">
            <v>63.805549900000003</v>
          </cell>
          <cell r="M5903">
            <v>1921</v>
          </cell>
          <cell r="N5903">
            <v>3233</v>
          </cell>
          <cell r="O5903">
            <v>7681</v>
          </cell>
          <cell r="P5903">
            <v>11445</v>
          </cell>
          <cell r="Q5903">
            <v>9080</v>
          </cell>
        </row>
        <row r="5904">
          <cell r="B5904">
            <v>42920</v>
          </cell>
          <cell r="C5904">
            <v>1.3499320300000002</v>
          </cell>
          <cell r="D5904">
            <v>4.4472296599999996</v>
          </cell>
          <cell r="E5904">
            <v>10.02302579375</v>
          </cell>
          <cell r="F5904">
            <v>9.9868394249999977</v>
          </cell>
          <cell r="G5904">
            <v>7.1061173199999983</v>
          </cell>
          <cell r="H5904">
            <v>61.266555750000009</v>
          </cell>
          <cell r="I5904">
            <v>64.189256050000012</v>
          </cell>
          <cell r="J5904">
            <v>62.640780687499998</v>
          </cell>
          <cell r="K5904">
            <v>64.181823550000004</v>
          </cell>
          <cell r="L5904">
            <v>63.996747299999996</v>
          </cell>
          <cell r="M5904">
            <v>1102</v>
          </cell>
          <cell r="N5904">
            <v>4150</v>
          </cell>
          <cell r="O5904">
            <v>7416</v>
          </cell>
          <cell r="P5904">
            <v>9466</v>
          </cell>
          <cell r="Q5904">
            <v>6606</v>
          </cell>
        </row>
        <row r="5905">
          <cell r="B5905">
            <v>42920</v>
          </cell>
          <cell r="C5905">
            <v>1.867316985</v>
          </cell>
          <cell r="D5905">
            <v>5.9042256599999998</v>
          </cell>
          <cell r="E5905">
            <v>13.971318062499998</v>
          </cell>
          <cell r="F5905">
            <v>13.635779324999998</v>
          </cell>
          <cell r="G5905">
            <v>8.7941390550000005</v>
          </cell>
          <cell r="H5905">
            <v>64.875237599999991</v>
          </cell>
          <cell r="I5905">
            <v>68.609683550000014</v>
          </cell>
          <cell r="J5905">
            <v>67.995394750000003</v>
          </cell>
          <cell r="K5905">
            <v>69.021103450000012</v>
          </cell>
          <cell r="L5905">
            <v>68.126580050000001</v>
          </cell>
          <cell r="M5905">
            <v>1680</v>
          </cell>
          <cell r="N5905">
            <v>5891</v>
          </cell>
          <cell r="O5905">
            <v>11231</v>
          </cell>
          <cell r="P5905">
            <v>13899</v>
          </cell>
          <cell r="Q5905">
            <v>8853</v>
          </cell>
        </row>
        <row r="5906">
          <cell r="B5906">
            <v>42920</v>
          </cell>
          <cell r="C5906">
            <v>1.4519817869999998</v>
          </cell>
          <cell r="D5906">
            <v>3.7679110499999999</v>
          </cell>
          <cell r="E5906">
            <v>10.890098625000002</v>
          </cell>
          <cell r="F5906">
            <v>9.4863399549999983</v>
          </cell>
          <cell r="G5906">
            <v>6.2392200450000006</v>
          </cell>
          <cell r="H5906">
            <v>70.165013799999997</v>
          </cell>
          <cell r="I5906">
            <v>75.081714049999988</v>
          </cell>
          <cell r="J5906">
            <v>73.910645500000001</v>
          </cell>
          <cell r="K5906">
            <v>76.406827399999997</v>
          </cell>
          <cell r="L5906">
            <v>74.432425849999987</v>
          </cell>
          <cell r="M5906">
            <v>954</v>
          </cell>
          <cell r="N5906">
            <v>2731</v>
          </cell>
          <cell r="O5906">
            <v>6202</v>
          </cell>
          <cell r="P5906">
            <v>7060</v>
          </cell>
          <cell r="Q5906">
            <v>4547</v>
          </cell>
        </row>
        <row r="5907">
          <cell r="B5907">
            <v>42920</v>
          </cell>
          <cell r="C5907">
            <v>0</v>
          </cell>
          <cell r="D5907">
            <v>0</v>
          </cell>
          <cell r="E5907">
            <v>0</v>
          </cell>
          <cell r="F5907">
            <v>0</v>
          </cell>
          <cell r="G5907">
            <v>0</v>
          </cell>
          <cell r="H5907">
            <v>-1</v>
          </cell>
          <cell r="I5907">
            <v>-1</v>
          </cell>
          <cell r="J5907">
            <v>-1</v>
          </cell>
          <cell r="K5907">
            <v>-1</v>
          </cell>
          <cell r="L5907">
            <v>-1</v>
          </cell>
          <cell r="M5907">
            <v>0</v>
          </cell>
          <cell r="N5907">
            <v>0</v>
          </cell>
          <cell r="O5907">
            <v>0</v>
          </cell>
          <cell r="P5907">
            <v>0</v>
          </cell>
          <cell r="Q5907">
            <v>0</v>
          </cell>
        </row>
        <row r="5908">
          <cell r="B5908">
            <v>42920</v>
          </cell>
          <cell r="C5908">
            <v>1.1983967794999999</v>
          </cell>
          <cell r="D5908">
            <v>3.3100517150000002</v>
          </cell>
          <cell r="E5908">
            <v>8.1685929875000021</v>
          </cell>
          <cell r="F5908">
            <v>8.2147082200000021</v>
          </cell>
          <cell r="G5908">
            <v>7.2211128549999994</v>
          </cell>
          <cell r="H5908">
            <v>64.164812350000005</v>
          </cell>
          <cell r="I5908">
            <v>70.8325897</v>
          </cell>
          <cell r="J5908">
            <v>69.732575562499989</v>
          </cell>
          <cell r="K5908">
            <v>70.555570350000011</v>
          </cell>
          <cell r="L5908">
            <v>68.288635249999999</v>
          </cell>
          <cell r="M5908">
            <v>710</v>
          </cell>
          <cell r="N5908">
            <v>2266</v>
          </cell>
          <cell r="O5908">
            <v>4448</v>
          </cell>
          <cell r="P5908">
            <v>5709</v>
          </cell>
          <cell r="Q5908">
            <v>4795</v>
          </cell>
        </row>
        <row r="5909">
          <cell r="B5909">
            <v>42920</v>
          </cell>
          <cell r="C5909">
            <v>1.147245096</v>
          </cell>
          <cell r="D5909">
            <v>3.5649503149999995</v>
          </cell>
          <cell r="E5909">
            <v>10.99140640625</v>
          </cell>
          <cell r="F5909">
            <v>10.397395424999999</v>
          </cell>
          <cell r="G5909">
            <v>6.8920308900000009</v>
          </cell>
          <cell r="H5909">
            <v>77.098557599999992</v>
          </cell>
          <cell r="I5909">
            <v>80.83241615</v>
          </cell>
          <cell r="J5909">
            <v>80.366555125000019</v>
          </cell>
          <cell r="K5909">
            <v>81.382265250000017</v>
          </cell>
          <cell r="L5909">
            <v>81.089739700000024</v>
          </cell>
          <cell r="M5909">
            <v>1153</v>
          </cell>
          <cell r="N5909">
            <v>4099</v>
          </cell>
          <cell r="O5909">
            <v>10411</v>
          </cell>
          <cell r="P5909">
            <v>12471</v>
          </cell>
          <cell r="Q5909">
            <v>8202</v>
          </cell>
        </row>
        <row r="5910">
          <cell r="B5910">
            <v>42920</v>
          </cell>
          <cell r="C5910">
            <v>1.0530361309999998</v>
          </cell>
          <cell r="D5910">
            <v>3.1522839650000001</v>
          </cell>
          <cell r="E5910">
            <v>8.5571825500000003</v>
          </cell>
          <cell r="F5910">
            <v>8.1697388849999975</v>
          </cell>
          <cell r="G5910">
            <v>5.3608617800000005</v>
          </cell>
          <cell r="H5910">
            <v>72.980328950000001</v>
          </cell>
          <cell r="I5910">
            <v>74.032928600000005</v>
          </cell>
          <cell r="J5910">
            <v>74.631907812500003</v>
          </cell>
          <cell r="K5910">
            <v>75.315968999999981</v>
          </cell>
          <cell r="L5910">
            <v>75.25442025000001</v>
          </cell>
          <cell r="M5910">
            <v>1345</v>
          </cell>
          <cell r="N5910">
            <v>4472</v>
          </cell>
          <cell r="O5910">
            <v>10023</v>
          </cell>
          <cell r="P5910">
            <v>12140</v>
          </cell>
          <cell r="Q5910">
            <v>7869</v>
          </cell>
        </row>
        <row r="5911">
          <cell r="B5911">
            <v>42920</v>
          </cell>
          <cell r="C5911">
            <v>1.9070058400000001</v>
          </cell>
          <cell r="D5911">
            <v>4.7201854350000003</v>
          </cell>
          <cell r="E5911">
            <v>12.156638687499999</v>
          </cell>
          <cell r="F5911">
            <v>11.951287300000004</v>
          </cell>
          <cell r="G5911">
            <v>7.5342891750000023</v>
          </cell>
          <cell r="H5911">
            <v>72.802942499999986</v>
          </cell>
          <cell r="I5911">
            <v>76.649326849999994</v>
          </cell>
          <cell r="J5911">
            <v>76.721215624999999</v>
          </cell>
          <cell r="K5911">
            <v>76.947904949999995</v>
          </cell>
          <cell r="L5911">
            <v>76.818433299999995</v>
          </cell>
          <cell r="M5911">
            <v>2503</v>
          </cell>
          <cell r="N5911">
            <v>6855</v>
          </cell>
          <cell r="O5911">
            <v>14279</v>
          </cell>
          <cell r="P5911">
            <v>17745</v>
          </cell>
          <cell r="Q5911">
            <v>11064</v>
          </cell>
        </row>
        <row r="5912">
          <cell r="B5912">
            <v>42920</v>
          </cell>
          <cell r="C5912">
            <v>1.3434108370000004</v>
          </cell>
          <cell r="D5912">
            <v>3.523535555</v>
          </cell>
          <cell r="E5912">
            <v>8.2582176875000002</v>
          </cell>
          <cell r="F5912">
            <v>8.2965128100000012</v>
          </cell>
          <cell r="G5912">
            <v>5.3029642700000004</v>
          </cell>
          <cell r="H5912">
            <v>77.452050549999996</v>
          </cell>
          <cell r="I5912">
            <v>81.011120050000002</v>
          </cell>
          <cell r="J5912">
            <v>81.590306249999998</v>
          </cell>
          <cell r="K5912">
            <v>82.563548499999996</v>
          </cell>
          <cell r="L5912">
            <v>80.99547905</v>
          </cell>
          <cell r="M5912">
            <v>1410</v>
          </cell>
          <cell r="N5912">
            <v>4097</v>
          </cell>
          <cell r="O5912">
            <v>7924</v>
          </cell>
          <cell r="P5912">
            <v>10134</v>
          </cell>
          <cell r="Q5912">
            <v>6283</v>
          </cell>
        </row>
        <row r="5913">
          <cell r="B5913">
            <v>42920</v>
          </cell>
          <cell r="C5913">
            <v>1.5761866870000001</v>
          </cell>
          <cell r="D5913">
            <v>4.5082074550000009</v>
          </cell>
          <cell r="E5913">
            <v>11.135668749999999</v>
          </cell>
          <cell r="F5913">
            <v>10.944961525</v>
          </cell>
          <cell r="G5913">
            <v>6.6528146750000001</v>
          </cell>
          <cell r="H5913">
            <v>77.059350500000008</v>
          </cell>
          <cell r="I5913">
            <v>80.150372349999984</v>
          </cell>
          <cell r="J5913">
            <v>80.128772250000011</v>
          </cell>
          <cell r="K5913">
            <v>79.496991750000007</v>
          </cell>
          <cell r="L5913">
            <v>79.861359450000009</v>
          </cell>
          <cell r="M5913">
            <v>1655</v>
          </cell>
          <cell r="N5913">
            <v>5189</v>
          </cell>
          <cell r="O5913">
            <v>10543</v>
          </cell>
          <cell r="P5913">
            <v>12818</v>
          </cell>
          <cell r="Q5913">
            <v>7775</v>
          </cell>
        </row>
        <row r="5914">
          <cell r="B5914">
            <v>42920</v>
          </cell>
          <cell r="C5914">
            <v>1.3564645654999998</v>
          </cell>
          <cell r="D5914">
            <v>3.2476864550000002</v>
          </cell>
          <cell r="E5914">
            <v>8.3636568374999989</v>
          </cell>
          <cell r="F5914">
            <v>8.5747830849999982</v>
          </cell>
          <cell r="G5914">
            <v>6.7519936349999998</v>
          </cell>
          <cell r="H5914">
            <v>64.6074184</v>
          </cell>
          <cell r="I5914">
            <v>68.09790319999999</v>
          </cell>
          <cell r="J5914">
            <v>69.200343125000003</v>
          </cell>
          <cell r="K5914">
            <v>68.751668049999992</v>
          </cell>
          <cell r="L5914">
            <v>67.208333100000004</v>
          </cell>
          <cell r="M5914">
            <v>1384</v>
          </cell>
          <cell r="N5914">
            <v>3556</v>
          </cell>
          <cell r="O5914">
            <v>7346</v>
          </cell>
          <cell r="P5914">
            <v>9492</v>
          </cell>
          <cell r="Q5914">
            <v>7457</v>
          </cell>
        </row>
        <row r="5915">
          <cell r="B5915">
            <v>42920</v>
          </cell>
          <cell r="C5915">
            <v>1.1638987175</v>
          </cell>
          <cell r="D5915">
            <v>3.7874824250000003</v>
          </cell>
          <cell r="E5915">
            <v>12.225388875</v>
          </cell>
          <cell r="F5915">
            <v>11.338398600000001</v>
          </cell>
          <cell r="G5915">
            <v>7.0929764349999997</v>
          </cell>
          <cell r="H5915">
            <v>65.431765900000002</v>
          </cell>
          <cell r="I5915">
            <v>67.628436800000003</v>
          </cell>
          <cell r="J5915">
            <v>68.463890187499999</v>
          </cell>
          <cell r="K5915">
            <v>70.808054349999992</v>
          </cell>
          <cell r="L5915">
            <v>69.079387299999993</v>
          </cell>
          <cell r="M5915">
            <v>978</v>
          </cell>
          <cell r="N5915">
            <v>3602</v>
          </cell>
          <cell r="O5915">
            <v>9501</v>
          </cell>
          <cell r="P5915">
            <v>11337</v>
          </cell>
          <cell r="Q5915">
            <v>6925</v>
          </cell>
        </row>
        <row r="5916">
          <cell r="B5916">
            <v>42920</v>
          </cell>
          <cell r="C5916">
            <v>1.2617259285</v>
          </cell>
          <cell r="D5916">
            <v>3.2350771250000001</v>
          </cell>
          <cell r="E5916">
            <v>8.6668196437500011</v>
          </cell>
          <cell r="F5916">
            <v>8.1075144750000003</v>
          </cell>
          <cell r="G5916">
            <v>5.5519670650000004</v>
          </cell>
          <cell r="H5916">
            <v>65.607920899999996</v>
          </cell>
          <cell r="I5916">
            <v>68.881180150000006</v>
          </cell>
          <cell r="J5916">
            <v>68.702778750000007</v>
          </cell>
          <cell r="K5916">
            <v>69.016944899999984</v>
          </cell>
          <cell r="L5916">
            <v>68.007220499999988</v>
          </cell>
          <cell r="M5916">
            <v>1217</v>
          </cell>
          <cell r="N5916">
            <v>3432</v>
          </cell>
          <cell r="O5916">
            <v>7528</v>
          </cell>
          <cell r="P5916">
            <v>8967</v>
          </cell>
          <cell r="Q5916">
            <v>5965</v>
          </cell>
        </row>
        <row r="5917">
          <cell r="B5917">
            <v>42920</v>
          </cell>
          <cell r="C5917">
            <v>1.2255761700000001</v>
          </cell>
          <cell r="D5917">
            <v>3.84880792</v>
          </cell>
          <cell r="E5917">
            <v>10.847903656249999</v>
          </cell>
          <cell r="F5917">
            <v>10.803205500000001</v>
          </cell>
          <cell r="G5917">
            <v>7.7240039299999994</v>
          </cell>
          <cell r="H5917">
            <v>65.603811449999995</v>
          </cell>
          <cell r="I5917">
            <v>67.584821149999996</v>
          </cell>
          <cell r="J5917">
            <v>67.461631562499988</v>
          </cell>
          <cell r="K5917">
            <v>68.873029199999976</v>
          </cell>
          <cell r="L5917">
            <v>67.492376749999991</v>
          </cell>
          <cell r="M5917">
            <v>762</v>
          </cell>
          <cell r="N5917">
            <v>2508</v>
          </cell>
          <cell r="O5917">
            <v>5736</v>
          </cell>
          <cell r="P5917">
            <v>7337</v>
          </cell>
          <cell r="Q5917">
            <v>5137</v>
          </cell>
        </row>
        <row r="5918">
          <cell r="B5918">
            <v>42920</v>
          </cell>
          <cell r="C5918">
            <v>1.2952361849999998</v>
          </cell>
          <cell r="D5918">
            <v>3.7178772199999996</v>
          </cell>
          <cell r="E5918">
            <v>10.74827484375</v>
          </cell>
          <cell r="F5918">
            <v>11.244481774999999</v>
          </cell>
          <cell r="G5918">
            <v>8.2966820049999992</v>
          </cell>
          <cell r="H5918">
            <v>68.325395399999991</v>
          </cell>
          <cell r="I5918">
            <v>69.66399985000001</v>
          </cell>
          <cell r="J5918">
            <v>69.451009874999997</v>
          </cell>
          <cell r="K5918">
            <v>68.983136999999999</v>
          </cell>
          <cell r="L5918">
            <v>65.612378150000012</v>
          </cell>
          <cell r="M5918">
            <v>830</v>
          </cell>
          <cell r="N5918">
            <v>2456</v>
          </cell>
          <cell r="O5918">
            <v>5818</v>
          </cell>
          <cell r="P5918">
            <v>7580</v>
          </cell>
          <cell r="Q5918">
            <v>5326</v>
          </cell>
        </row>
        <row r="5919">
          <cell r="B5919">
            <v>42920</v>
          </cell>
          <cell r="C5919">
            <v>0.47246812949999983</v>
          </cell>
          <cell r="D5919">
            <v>1.216624747</v>
          </cell>
          <cell r="E5919">
            <v>4.1064798812499994</v>
          </cell>
          <cell r="F5919">
            <v>3.9825383249999993</v>
          </cell>
          <cell r="G5919">
            <v>2.3185682549999997</v>
          </cell>
          <cell r="H5919">
            <v>67.984361549999988</v>
          </cell>
          <cell r="I5919">
            <v>71.949646000000001</v>
          </cell>
          <cell r="J5919">
            <v>72.656719437499987</v>
          </cell>
          <cell r="K5919">
            <v>74.00716610000002</v>
          </cell>
          <cell r="L5919">
            <v>70.981914649999979</v>
          </cell>
          <cell r="M5919">
            <v>297</v>
          </cell>
          <cell r="N5919">
            <v>823</v>
          </cell>
          <cell r="O5919">
            <v>2268</v>
          </cell>
          <cell r="P5919">
            <v>2786</v>
          </cell>
          <cell r="Q5919">
            <v>1568</v>
          </cell>
        </row>
        <row r="5920">
          <cell r="B5920">
            <v>42920</v>
          </cell>
          <cell r="C5920">
            <v>1.1532196955</v>
          </cell>
          <cell r="D5920">
            <v>3.0677362650000002</v>
          </cell>
          <cell r="E5920">
            <v>8.4172557437499993</v>
          </cell>
          <cell r="F5920">
            <v>7.9428598399999997</v>
          </cell>
          <cell r="G5920">
            <v>5.5092585499999993</v>
          </cell>
          <cell r="H5920">
            <v>72.515592649999988</v>
          </cell>
          <cell r="I5920">
            <v>75.765526499999993</v>
          </cell>
          <cell r="J5920">
            <v>75.697027125000005</v>
          </cell>
          <cell r="K5920">
            <v>76.663856250000009</v>
          </cell>
          <cell r="L5920">
            <v>74.608450300000001</v>
          </cell>
          <cell r="M5920">
            <v>781</v>
          </cell>
          <cell r="N5920">
            <v>2255</v>
          </cell>
          <cell r="O5920">
            <v>5091</v>
          </cell>
          <cell r="P5920">
            <v>6083</v>
          </cell>
          <cell r="Q5920">
            <v>4084</v>
          </cell>
        </row>
        <row r="5921">
          <cell r="B5921">
            <v>42920</v>
          </cell>
          <cell r="C5921">
            <v>2.2687677449999994</v>
          </cell>
          <cell r="D5921">
            <v>3.8798766649999998</v>
          </cell>
          <cell r="E5921">
            <v>10.567900662499998</v>
          </cell>
          <cell r="F5921">
            <v>11.801692624999998</v>
          </cell>
          <cell r="G5921">
            <v>9.1251628350000011</v>
          </cell>
          <cell r="H5921">
            <v>68.146552650000018</v>
          </cell>
          <cell r="I5921">
            <v>70.832014999999984</v>
          </cell>
          <cell r="J5921">
            <v>71.542024749999996</v>
          </cell>
          <cell r="K5921">
            <v>72.332040150000012</v>
          </cell>
          <cell r="L5921">
            <v>71.190385500000019</v>
          </cell>
          <cell r="M5921">
            <v>1487</v>
          </cell>
          <cell r="N5921">
            <v>2647</v>
          </cell>
          <cell r="O5921">
            <v>5963</v>
          </cell>
          <cell r="P5921">
            <v>8421</v>
          </cell>
          <cell r="Q5921">
            <v>6369</v>
          </cell>
        </row>
        <row r="5922">
          <cell r="B5922">
            <v>42920</v>
          </cell>
          <cell r="C5922">
            <v>2.0041223799999996</v>
          </cell>
          <cell r="D5922">
            <v>5.6944367900000001</v>
          </cell>
          <cell r="E5922">
            <v>13.46878440625</v>
          </cell>
          <cell r="F5922">
            <v>13.992768025</v>
          </cell>
          <cell r="G5922">
            <v>10.622307274999997</v>
          </cell>
          <cell r="H5922">
            <v>63.418385700000009</v>
          </cell>
          <cell r="I5922">
            <v>67.529304199999984</v>
          </cell>
          <cell r="J5922">
            <v>67.130737750000009</v>
          </cell>
          <cell r="K5922">
            <v>67.826909550000011</v>
          </cell>
          <cell r="L5922">
            <v>66.119023550000009</v>
          </cell>
          <cell r="M5922">
            <v>1219</v>
          </cell>
          <cell r="N5922">
            <v>3797</v>
          </cell>
          <cell r="O5922">
            <v>7164</v>
          </cell>
          <cell r="P5922">
            <v>9430</v>
          </cell>
          <cell r="Q5922">
            <v>7014</v>
          </cell>
        </row>
        <row r="5923">
          <cell r="B5923">
            <v>42921</v>
          </cell>
          <cell r="C5923">
            <v>1.8689053950000001</v>
          </cell>
          <cell r="D5923">
            <v>15.215878425</v>
          </cell>
          <cell r="E5923">
            <v>16.4603955625</v>
          </cell>
          <cell r="F5923">
            <v>19.890392499999997</v>
          </cell>
          <cell r="G5923">
            <v>7.625420039999999</v>
          </cell>
          <cell r="H5923">
            <v>72.984569250000007</v>
          </cell>
          <cell r="I5923">
            <v>71.168857099999997</v>
          </cell>
          <cell r="J5923">
            <v>67.244458687499986</v>
          </cell>
          <cell r="K5923">
            <v>71.519894950000008</v>
          </cell>
          <cell r="L5923">
            <v>74.759785849999986</v>
          </cell>
          <cell r="M5923">
            <v>1806</v>
          </cell>
          <cell r="N5923">
            <v>15652</v>
          </cell>
          <cell r="O5923">
            <v>12782</v>
          </cell>
          <cell r="P5923">
            <v>20909</v>
          </cell>
          <cell r="Q5923">
            <v>7983</v>
          </cell>
          <cell r="R5923">
            <v>46452</v>
          </cell>
          <cell r="S5923">
            <v>436003</v>
          </cell>
          <cell r="T5923">
            <v>349187</v>
          </cell>
          <cell r="U5923">
            <v>533291</v>
          </cell>
          <cell r="V5923">
            <v>210873</v>
          </cell>
          <cell r="W5923">
            <v>1.7267172320687496</v>
          </cell>
          <cell r="X5923">
            <v>14.682862668687498</v>
          </cell>
          <cell r="Y5923">
            <v>15.106303238476563</v>
          </cell>
          <cell r="Z5923">
            <v>20.077871681406251</v>
          </cell>
          <cell r="AA5923">
            <v>6.7261386812343744</v>
          </cell>
          <cell r="AB5923">
            <v>68.412580595312519</v>
          </cell>
          <cell r="AC5923">
            <v>67.153385337500012</v>
          </cell>
          <cell r="AD5923">
            <v>64.751260611328121</v>
          </cell>
          <cell r="AE5923">
            <v>64.473500409374978</v>
          </cell>
          <cell r="AF5923">
            <v>69.564979598437503</v>
          </cell>
        </row>
        <row r="5924">
          <cell r="B5924">
            <v>42921</v>
          </cell>
          <cell r="C5924">
            <v>1.8666038504999996</v>
          </cell>
          <cell r="D5924">
            <v>16.550761050000002</v>
          </cell>
          <cell r="E5924">
            <v>18.424989499999995</v>
          </cell>
          <cell r="F5924">
            <v>17.728234274999998</v>
          </cell>
          <cell r="G5924">
            <v>7.5016058149999996</v>
          </cell>
          <cell r="H5924">
            <v>65.311438749999994</v>
          </cell>
          <cell r="I5924">
            <v>67.249819200000005</v>
          </cell>
          <cell r="J5924">
            <v>64.111748312499998</v>
          </cell>
          <cell r="K5924">
            <v>64.824896399999986</v>
          </cell>
          <cell r="L5924">
            <v>69.82488875</v>
          </cell>
          <cell r="M5924">
            <v>2153</v>
          </cell>
          <cell r="N5924">
            <v>21643</v>
          </cell>
          <cell r="O5924">
            <v>18154</v>
          </cell>
          <cell r="P5924">
            <v>21020</v>
          </cell>
          <cell r="Q5924">
            <v>10022</v>
          </cell>
        </row>
        <row r="5925">
          <cell r="B5925">
            <v>42921</v>
          </cell>
          <cell r="C5925">
            <v>0.62268594299999991</v>
          </cell>
          <cell r="D5925">
            <v>7.2004907649999996</v>
          </cell>
          <cell r="E5925">
            <v>4.9603463124999996</v>
          </cell>
          <cell r="F5925">
            <v>4.8840544949999991</v>
          </cell>
          <cell r="G5925">
            <v>1.5832877369999998</v>
          </cell>
          <cell r="H5925">
            <v>68.753014250000007</v>
          </cell>
          <cell r="I5925">
            <v>68.370235199999996</v>
          </cell>
          <cell r="J5925">
            <v>66.612903562499994</v>
          </cell>
          <cell r="K5925">
            <v>71.779310249999995</v>
          </cell>
          <cell r="L5925">
            <v>72.110516800000013</v>
          </cell>
          <cell r="M5925">
            <v>584</v>
          </cell>
          <cell r="N5925">
            <v>7234</v>
          </cell>
          <cell r="O5925">
            <v>3715</v>
          </cell>
          <cell r="P5925">
            <v>5032</v>
          </cell>
          <cell r="Q5925">
            <v>1611</v>
          </cell>
        </row>
        <row r="5926">
          <cell r="B5926">
            <v>42921</v>
          </cell>
          <cell r="C5926">
            <v>0.25946116549999998</v>
          </cell>
          <cell r="D5926">
            <v>2.5559979680000002</v>
          </cell>
          <cell r="E5926">
            <v>3.5447914625000001</v>
          </cell>
          <cell r="F5926">
            <v>6.1983771000000001</v>
          </cell>
          <cell r="G5926">
            <v>1.544589456</v>
          </cell>
          <cell r="H5926">
            <v>70.98316994999999</v>
          </cell>
          <cell r="I5926">
            <v>69.034670199999994</v>
          </cell>
          <cell r="J5926">
            <v>69.693622562500011</v>
          </cell>
          <cell r="K5926">
            <v>72.092914199999996</v>
          </cell>
          <cell r="L5926">
            <v>72.964905550000012</v>
          </cell>
          <cell r="M5926">
            <v>255</v>
          </cell>
          <cell r="N5926">
            <v>2448</v>
          </cell>
          <cell r="O5926">
            <v>2746</v>
          </cell>
          <cell r="P5926">
            <v>6539</v>
          </cell>
          <cell r="Q5926">
            <v>1624</v>
          </cell>
        </row>
        <row r="5927">
          <cell r="B5927">
            <v>42921</v>
          </cell>
          <cell r="C5927">
            <v>1.7026684860000003</v>
          </cell>
          <cell r="D5927">
            <v>12.836110349999995</v>
          </cell>
          <cell r="E5927">
            <v>12.991994500000001</v>
          </cell>
          <cell r="F5927">
            <v>16.569055200000001</v>
          </cell>
          <cell r="G5927">
            <v>6.2005162150000004</v>
          </cell>
          <cell r="H5927">
            <v>86.523010099999993</v>
          </cell>
          <cell r="I5927">
            <v>87.358318550000007</v>
          </cell>
          <cell r="J5927">
            <v>82.39615775</v>
          </cell>
          <cell r="K5927">
            <v>83.077539950000002</v>
          </cell>
          <cell r="L5927">
            <v>89.444661400000001</v>
          </cell>
          <cell r="M5927">
            <v>1971</v>
          </cell>
          <cell r="N5927">
            <v>16369</v>
          </cell>
          <cell r="O5927">
            <v>12446</v>
          </cell>
          <cell r="P5927">
            <v>20011</v>
          </cell>
          <cell r="Q5927">
            <v>7990</v>
          </cell>
        </row>
        <row r="5928">
          <cell r="B5928">
            <v>42921</v>
          </cell>
          <cell r="C5928">
            <v>5.2172548299999999</v>
          </cell>
          <cell r="D5928">
            <v>13.950847184999997</v>
          </cell>
          <cell r="E5928">
            <v>14.1675916875</v>
          </cell>
          <cell r="F5928">
            <v>16.078706950000001</v>
          </cell>
          <cell r="G5928">
            <v>6.4466160950000004</v>
          </cell>
          <cell r="H5928">
            <v>72.556313849999995</v>
          </cell>
          <cell r="I5928">
            <v>74.693010799999996</v>
          </cell>
          <cell r="J5928">
            <v>73.1772418125</v>
          </cell>
          <cell r="K5928">
            <v>78.027711600000004</v>
          </cell>
          <cell r="L5928">
            <v>79.853879949999993</v>
          </cell>
          <cell r="M5928">
            <v>2004</v>
          </cell>
          <cell r="N5928">
            <v>13992</v>
          </cell>
          <cell r="O5928">
            <v>11694</v>
          </cell>
          <cell r="P5928">
            <v>18243</v>
          </cell>
          <cell r="Q5928">
            <v>7409</v>
          </cell>
        </row>
        <row r="5929">
          <cell r="B5929">
            <v>42921</v>
          </cell>
          <cell r="C5929">
            <v>1.6636255634999997</v>
          </cell>
          <cell r="D5929">
            <v>12.950761525000001</v>
          </cell>
          <cell r="E5929">
            <v>13.558370656250004</v>
          </cell>
          <cell r="F5929">
            <v>15.230692175000001</v>
          </cell>
          <cell r="G5929">
            <v>6.0794073199999996</v>
          </cell>
          <cell r="H5929">
            <v>83.877755100000002</v>
          </cell>
          <cell r="I5929">
            <v>84.823248800000002</v>
          </cell>
          <cell r="J5929">
            <v>78.079842437499991</v>
          </cell>
          <cell r="K5929">
            <v>84.889900499999996</v>
          </cell>
          <cell r="L5929">
            <v>87.986792249999979</v>
          </cell>
          <cell r="M5929">
            <v>1828</v>
          </cell>
          <cell r="N5929">
            <v>16035</v>
          </cell>
          <cell r="O5929">
            <v>12279</v>
          </cell>
          <cell r="P5929">
            <v>18912</v>
          </cell>
          <cell r="Q5929">
            <v>7618</v>
          </cell>
        </row>
        <row r="5930">
          <cell r="B5930">
            <v>42921</v>
          </cell>
          <cell r="C5930">
            <v>1.7124640385000003</v>
          </cell>
          <cell r="D5930">
            <v>10.986737854999999</v>
          </cell>
          <cell r="E5930">
            <v>13.142229562500001</v>
          </cell>
          <cell r="F5930">
            <v>15.151316200000002</v>
          </cell>
          <cell r="G5930">
            <v>5.952959495</v>
          </cell>
          <cell r="H5930">
            <v>95.90868100000003</v>
          </cell>
          <cell r="I5930">
            <v>83.585255799999999</v>
          </cell>
          <cell r="J5930">
            <v>78.479801875000007</v>
          </cell>
          <cell r="K5930">
            <v>84.602956750000004</v>
          </cell>
          <cell r="L5930">
            <v>88.409519250000017</v>
          </cell>
          <cell r="M5930">
            <v>1972</v>
          </cell>
          <cell r="N5930">
            <v>13142</v>
          </cell>
          <cell r="O5930">
            <v>11787</v>
          </cell>
          <cell r="P5930">
            <v>18774</v>
          </cell>
          <cell r="Q5930">
            <v>7533</v>
          </cell>
        </row>
        <row r="5931">
          <cell r="B5931">
            <v>42921</v>
          </cell>
          <cell r="C5931">
            <v>2.0910162500000005</v>
          </cell>
          <cell r="D5931">
            <v>19.110057599999998</v>
          </cell>
          <cell r="E5931">
            <v>19.846300812500001</v>
          </cell>
          <cell r="F5931">
            <v>36.431837849999994</v>
          </cell>
          <cell r="G5931">
            <v>7.2953407750000023</v>
          </cell>
          <cell r="H5931">
            <v>66.466810750000008</v>
          </cell>
          <cell r="I5931">
            <v>65.50777810000001</v>
          </cell>
          <cell r="J5931">
            <v>66.15902931250001</v>
          </cell>
          <cell r="K5931">
            <v>46.271667300000004</v>
          </cell>
          <cell r="L5931">
            <v>67.41488769999998</v>
          </cell>
          <cell r="M5931">
            <v>1871</v>
          </cell>
          <cell r="N5931">
            <v>19703</v>
          </cell>
          <cell r="O5931">
            <v>16020</v>
          </cell>
          <cell r="P5931">
            <v>19590</v>
          </cell>
          <cell r="Q5931">
            <v>8074</v>
          </cell>
        </row>
        <row r="5932">
          <cell r="B5932">
            <v>42921</v>
          </cell>
          <cell r="C5932">
            <v>2.1574392675</v>
          </cell>
          <cell r="D5932">
            <v>23.347997780000004</v>
          </cell>
          <cell r="E5932">
            <v>21.641899562499997</v>
          </cell>
          <cell r="F5932">
            <v>21.898472899999994</v>
          </cell>
          <cell r="G5932">
            <v>8.0127823399999993</v>
          </cell>
          <cell r="H5932">
            <v>74.861833299999986</v>
          </cell>
          <cell r="I5932">
            <v>70.009163649999977</v>
          </cell>
          <cell r="J5932">
            <v>68.437384937499999</v>
          </cell>
          <cell r="K5932">
            <v>71.665126449999988</v>
          </cell>
          <cell r="L5932">
            <v>74.989945549999987</v>
          </cell>
          <cell r="M5932">
            <v>2102</v>
          </cell>
          <cell r="N5932">
            <v>23432</v>
          </cell>
          <cell r="O5932">
            <v>17409</v>
          </cell>
          <cell r="P5932">
            <v>23152</v>
          </cell>
          <cell r="Q5932">
            <v>8679</v>
          </cell>
        </row>
        <row r="5933">
          <cell r="B5933">
            <v>42921</v>
          </cell>
          <cell r="C5933">
            <v>1.5047940509999997</v>
          </cell>
          <cell r="D5933">
            <v>11.069658775000001</v>
          </cell>
          <cell r="E5933">
            <v>11.810742874999999</v>
          </cell>
          <cell r="F5933">
            <v>13.937366574999999</v>
          </cell>
          <cell r="G5933">
            <v>5.99917195</v>
          </cell>
          <cell r="H5933">
            <v>61.575165600000005</v>
          </cell>
          <cell r="I5933">
            <v>63.12410409999999</v>
          </cell>
          <cell r="J5933">
            <v>61.151620375</v>
          </cell>
          <cell r="K5933">
            <v>64.126356749999999</v>
          </cell>
          <cell r="L5933">
            <v>65.618937300000013</v>
          </cell>
          <cell r="M5933">
            <v>1287</v>
          </cell>
          <cell r="N5933">
            <v>10102</v>
          </cell>
          <cell r="O5933">
            <v>8304</v>
          </cell>
          <cell r="P5933">
            <v>13078</v>
          </cell>
          <cell r="Q5933">
            <v>5672</v>
          </cell>
        </row>
        <row r="5934">
          <cell r="B5934">
            <v>42921</v>
          </cell>
          <cell r="C5934">
            <v>2.1242929199999998</v>
          </cell>
          <cell r="D5934">
            <v>15.990614499999998</v>
          </cell>
          <cell r="E5934">
            <v>19.150236374999995</v>
          </cell>
          <cell r="F5934">
            <v>22.171384400000001</v>
          </cell>
          <cell r="G5934">
            <v>9.1010753249999983</v>
          </cell>
          <cell r="H5934">
            <v>60.425970149999991</v>
          </cell>
          <cell r="I5934">
            <v>59.500887199999987</v>
          </cell>
          <cell r="J5934">
            <v>56.784062562499997</v>
          </cell>
          <cell r="K5934">
            <v>55.727038900000004</v>
          </cell>
          <cell r="L5934">
            <v>62.809977050000008</v>
          </cell>
          <cell r="M5934">
            <v>1823</v>
          </cell>
          <cell r="N5934">
            <v>13880</v>
          </cell>
          <cell r="O5934">
            <v>12745</v>
          </cell>
          <cell r="P5934">
            <v>17864</v>
          </cell>
          <cell r="Q5934">
            <v>8409</v>
          </cell>
        </row>
        <row r="5935">
          <cell r="B5935">
            <v>42921</v>
          </cell>
          <cell r="C5935">
            <v>1.8950343374999998</v>
          </cell>
          <cell r="D5935">
            <v>12.677770919999999</v>
          </cell>
          <cell r="E5935">
            <v>16.333302</v>
          </cell>
          <cell r="F5935">
            <v>27.756630250000001</v>
          </cell>
          <cell r="G5935">
            <v>10.17338355</v>
          </cell>
          <cell r="H5935">
            <v>61.280675399999993</v>
          </cell>
          <cell r="I5935">
            <v>61.944856850000008</v>
          </cell>
          <cell r="J5935">
            <v>59.147995875000007</v>
          </cell>
          <cell r="K5935">
            <v>58.361038050000005</v>
          </cell>
          <cell r="L5935">
            <v>62.790971349999992</v>
          </cell>
          <cell r="M5935">
            <v>1616</v>
          </cell>
          <cell r="N5935">
            <v>11515</v>
          </cell>
          <cell r="O5935">
            <v>11298</v>
          </cell>
          <cell r="P5935">
            <v>23374</v>
          </cell>
          <cell r="Q5935">
            <v>9473</v>
          </cell>
        </row>
        <row r="5936">
          <cell r="B5936">
            <v>42921</v>
          </cell>
          <cell r="C5936">
            <v>1.7103058134999998</v>
          </cell>
          <cell r="D5936">
            <v>19.632278899999999</v>
          </cell>
          <cell r="E5936">
            <v>16.129570812499999</v>
          </cell>
          <cell r="F5936">
            <v>20.156896450000005</v>
          </cell>
          <cell r="G5936">
            <v>6.5053606099999994</v>
          </cell>
          <cell r="H5936">
            <v>61.949990250000006</v>
          </cell>
          <cell r="I5936">
            <v>59.584301949999997</v>
          </cell>
          <cell r="J5936">
            <v>58.071945062499999</v>
          </cell>
          <cell r="K5936">
            <v>60.897265649999994</v>
          </cell>
          <cell r="L5936">
            <v>62.428234399999994</v>
          </cell>
          <cell r="M5936">
            <v>1461</v>
          </cell>
          <cell r="N5936">
            <v>17273</v>
          </cell>
          <cell r="O5936">
            <v>10816</v>
          </cell>
          <cell r="P5936">
            <v>16522</v>
          </cell>
          <cell r="Q5936">
            <v>5912</v>
          </cell>
        </row>
        <row r="5937">
          <cell r="B5937">
            <v>42921</v>
          </cell>
          <cell r="C5937">
            <v>1.9397521600000001</v>
          </cell>
          <cell r="D5937">
            <v>23.854805849999998</v>
          </cell>
          <cell r="E5937">
            <v>24.138439875</v>
          </cell>
          <cell r="F5937">
            <v>30.800538099999994</v>
          </cell>
          <cell r="G5937">
            <v>10.292779335000002</v>
          </cell>
          <cell r="H5937">
            <v>65.75295444999999</v>
          </cell>
          <cell r="I5937">
            <v>63.954849199999998</v>
          </cell>
          <cell r="J5937">
            <v>61.462310625000001</v>
          </cell>
          <cell r="K5937">
            <v>58.803669450000008</v>
          </cell>
          <cell r="L5937">
            <v>66.395316399999999</v>
          </cell>
          <cell r="M5937">
            <v>1821</v>
          </cell>
          <cell r="N5937">
            <v>22213</v>
          </cell>
          <cell r="O5937">
            <v>17307</v>
          </cell>
          <cell r="P5937">
            <v>26229</v>
          </cell>
          <cell r="Q5937">
            <v>10106</v>
          </cell>
        </row>
        <row r="5938">
          <cell r="B5938">
            <v>42921</v>
          </cell>
          <cell r="C5938">
            <v>1.5174783269999998</v>
          </cell>
          <cell r="D5938">
            <v>16.078869865000001</v>
          </cell>
          <cell r="E5938">
            <v>15.169741250000001</v>
          </cell>
          <cell r="F5938">
            <v>21.752744549999996</v>
          </cell>
          <cell r="G5938">
            <v>7.3679955200000009</v>
          </cell>
          <cell r="H5938">
            <v>70.731169750000007</v>
          </cell>
          <cell r="I5938">
            <v>69.95543554999999</v>
          </cell>
          <cell r="J5938">
            <v>67.956889312499996</v>
          </cell>
          <cell r="K5938">
            <v>65.235183999999975</v>
          </cell>
          <cell r="L5938">
            <v>72.979331149999993</v>
          </cell>
          <cell r="M5938">
            <v>1007</v>
          </cell>
          <cell r="N5938">
            <v>10095</v>
          </cell>
          <cell r="O5938">
            <v>7615</v>
          </cell>
          <cell r="P5938">
            <v>12860</v>
          </cell>
          <cell r="Q5938">
            <v>5208</v>
          </cell>
        </row>
        <row r="5939">
          <cell r="B5939">
            <v>42921</v>
          </cell>
          <cell r="C5939">
            <v>0</v>
          </cell>
          <cell r="D5939">
            <v>0</v>
          </cell>
          <cell r="E5939">
            <v>0</v>
          </cell>
          <cell r="F5939">
            <v>0</v>
          </cell>
          <cell r="G5939">
            <v>0</v>
          </cell>
          <cell r="H5939">
            <v>-1</v>
          </cell>
          <cell r="I5939">
            <v>-1</v>
          </cell>
          <cell r="J5939">
            <v>-1</v>
          </cell>
          <cell r="K5939">
            <v>-1</v>
          </cell>
          <cell r="L5939">
            <v>-1</v>
          </cell>
          <cell r="M5939">
            <v>0</v>
          </cell>
          <cell r="N5939">
            <v>0</v>
          </cell>
          <cell r="O5939">
            <v>0</v>
          </cell>
          <cell r="P5939">
            <v>0</v>
          </cell>
          <cell r="Q5939">
            <v>0</v>
          </cell>
        </row>
        <row r="5940">
          <cell r="B5940">
            <v>42921</v>
          </cell>
          <cell r="C5940">
            <v>1.358020558</v>
          </cell>
          <cell r="D5940">
            <v>14.757089704999999</v>
          </cell>
          <cell r="E5940">
            <v>13.500004593750003</v>
          </cell>
          <cell r="F5940">
            <v>14.751384700000003</v>
          </cell>
          <cell r="G5940">
            <v>5.6199253900000006</v>
          </cell>
          <cell r="H5940">
            <v>65.218840600000007</v>
          </cell>
          <cell r="I5940">
            <v>64.963729849999993</v>
          </cell>
          <cell r="J5940">
            <v>63.545966062500007</v>
          </cell>
          <cell r="K5940">
            <v>65.786989149999982</v>
          </cell>
          <cell r="L5940">
            <v>68.059019400000011</v>
          </cell>
          <cell r="M5940">
            <v>805</v>
          </cell>
          <cell r="N5940">
            <v>9297</v>
          </cell>
          <cell r="O5940">
            <v>6673</v>
          </cell>
          <cell r="P5940">
            <v>9490</v>
          </cell>
          <cell r="Q5940">
            <v>3730</v>
          </cell>
        </row>
        <row r="5941">
          <cell r="B5941">
            <v>42921</v>
          </cell>
          <cell r="C5941">
            <v>1.8181247380000003</v>
          </cell>
          <cell r="D5941">
            <v>15.975159665000001</v>
          </cell>
          <cell r="E5941">
            <v>16.842228437500001</v>
          </cell>
          <cell r="F5941">
            <v>17.31276205</v>
          </cell>
          <cell r="G5941">
            <v>6.425661785</v>
          </cell>
          <cell r="H5941">
            <v>75.049285799999979</v>
          </cell>
          <cell r="I5941">
            <v>75.16642195</v>
          </cell>
          <cell r="J5941">
            <v>71.162020249999998</v>
          </cell>
          <cell r="K5941">
            <v>74.494177099999987</v>
          </cell>
          <cell r="L5941">
            <v>77.595159349999989</v>
          </cell>
          <cell r="M5941">
            <v>1752</v>
          </cell>
          <cell r="N5941">
            <v>17467</v>
          </cell>
          <cell r="O5941">
            <v>13899</v>
          </cell>
          <cell r="P5941">
            <v>18692</v>
          </cell>
          <cell r="Q5941">
            <v>7103</v>
          </cell>
        </row>
        <row r="5942">
          <cell r="B5942">
            <v>42921</v>
          </cell>
          <cell r="C5942">
            <v>1.3886184290000003</v>
          </cell>
          <cell r="D5942">
            <v>13.523506469999997</v>
          </cell>
          <cell r="E5942">
            <v>14.307392906250001</v>
          </cell>
          <cell r="F5942">
            <v>23.805164875000006</v>
          </cell>
          <cell r="G5942">
            <v>5.6764492999999998</v>
          </cell>
          <cell r="H5942">
            <v>71.030741849999998</v>
          </cell>
          <cell r="I5942">
            <v>69.655631750000012</v>
          </cell>
          <cell r="J5942">
            <v>66.28140599999999</v>
          </cell>
          <cell r="K5942">
            <v>56.220895749999997</v>
          </cell>
          <cell r="L5942">
            <v>72.229185549999997</v>
          </cell>
          <cell r="M5942">
            <v>1713</v>
          </cell>
          <cell r="N5942">
            <v>18134</v>
          </cell>
          <cell r="O5942">
            <v>14578</v>
          </cell>
          <cell r="P5942">
            <v>16665</v>
          </cell>
          <cell r="Q5942">
            <v>7806</v>
          </cell>
        </row>
        <row r="5943">
          <cell r="B5943">
            <v>42921</v>
          </cell>
          <cell r="C5943">
            <v>2.2256812449999996</v>
          </cell>
          <cell r="D5943">
            <v>16.667147050000001</v>
          </cell>
          <cell r="E5943">
            <v>18.297246499999996</v>
          </cell>
          <cell r="F5943">
            <v>21.323660499999999</v>
          </cell>
          <cell r="G5943">
            <v>9.1046894349999992</v>
          </cell>
          <cell r="H5943">
            <v>70.824449050000013</v>
          </cell>
          <cell r="I5943">
            <v>69.516566900000015</v>
          </cell>
          <cell r="J5943">
            <v>66.413522562499992</v>
          </cell>
          <cell r="K5943">
            <v>69.270517699999999</v>
          </cell>
          <cell r="L5943">
            <v>72.856289900000007</v>
          </cell>
          <cell r="M5943">
            <v>2787</v>
          </cell>
          <cell r="N5943">
            <v>21995</v>
          </cell>
          <cell r="O5943">
            <v>18302</v>
          </cell>
          <cell r="P5943">
            <v>28424</v>
          </cell>
          <cell r="Q5943">
            <v>12552</v>
          </cell>
        </row>
        <row r="5944">
          <cell r="B5944">
            <v>42921</v>
          </cell>
          <cell r="C5944">
            <v>1.4597423619999996</v>
          </cell>
          <cell r="D5944">
            <v>13.327478545</v>
          </cell>
          <cell r="E5944">
            <v>13.946426125</v>
          </cell>
          <cell r="F5944">
            <v>15.813716099999999</v>
          </cell>
          <cell r="G5944">
            <v>6.0048134750000006</v>
          </cell>
          <cell r="H5944">
            <v>77.586020949999991</v>
          </cell>
          <cell r="I5944">
            <v>72.768648049999996</v>
          </cell>
          <cell r="J5944">
            <v>68.6151584375</v>
          </cell>
          <cell r="K5944">
            <v>74.725067699999997</v>
          </cell>
          <cell r="L5944">
            <v>75.742248250000017</v>
          </cell>
          <cell r="M5944">
            <v>1414</v>
          </cell>
          <cell r="N5944">
            <v>14099</v>
          </cell>
          <cell r="O5944">
            <v>11086</v>
          </cell>
          <cell r="P5944">
            <v>17266</v>
          </cell>
          <cell r="Q5944">
            <v>6476</v>
          </cell>
        </row>
        <row r="5945">
          <cell r="B5945">
            <v>42921</v>
          </cell>
          <cell r="C5945">
            <v>1.5760145414999998</v>
          </cell>
          <cell r="D5945">
            <v>16.61901065</v>
          </cell>
          <cell r="E5945">
            <v>18.5332170625</v>
          </cell>
          <cell r="F5945">
            <v>33.193032250000002</v>
          </cell>
          <cell r="G5945">
            <v>7.7839320899999986</v>
          </cell>
          <cell r="H5945">
            <v>72.760936299999997</v>
          </cell>
          <cell r="I5945">
            <v>72.018860649999993</v>
          </cell>
          <cell r="J5945">
            <v>68.767398499999985</v>
          </cell>
          <cell r="K5945">
            <v>57.632998000000001</v>
          </cell>
          <cell r="L5945">
            <v>75.583807849999985</v>
          </cell>
          <cell r="M5945">
            <v>1508</v>
          </cell>
          <cell r="N5945">
            <v>17433</v>
          </cell>
          <cell r="O5945">
            <v>14855</v>
          </cell>
          <cell r="P5945">
            <v>23456</v>
          </cell>
          <cell r="Q5945">
            <v>8510</v>
          </cell>
        </row>
        <row r="5946">
          <cell r="B5946">
            <v>42921</v>
          </cell>
          <cell r="C5946">
            <v>1.3649618640000001</v>
          </cell>
          <cell r="D5946">
            <v>13.852528805</v>
          </cell>
          <cell r="E5946">
            <v>15.629826124999999</v>
          </cell>
          <cell r="F5946">
            <v>20.579946150000001</v>
          </cell>
          <cell r="G5946">
            <v>6.9629264399999995</v>
          </cell>
          <cell r="H5946">
            <v>65.633414999999999</v>
          </cell>
          <cell r="I5946">
            <v>68.747223850000026</v>
          </cell>
          <cell r="J5946">
            <v>67.632636937499996</v>
          </cell>
          <cell r="K5946">
            <v>65.519444800000002</v>
          </cell>
          <cell r="L5946">
            <v>67.590526949999997</v>
          </cell>
          <cell r="M5946">
            <v>1247</v>
          </cell>
          <cell r="N5946">
            <v>13392</v>
          </cell>
          <cell r="O5946">
            <v>11307</v>
          </cell>
          <cell r="P5946">
            <v>19235</v>
          </cell>
          <cell r="Q5946">
            <v>7066</v>
          </cell>
        </row>
        <row r="5947">
          <cell r="B5947">
            <v>42921</v>
          </cell>
          <cell r="C5947">
            <v>2.3342211169999993</v>
          </cell>
          <cell r="D5947">
            <v>20.644158650000001</v>
          </cell>
          <cell r="E5947">
            <v>20.146908750000001</v>
          </cell>
          <cell r="F5947">
            <v>19.827275050000004</v>
          </cell>
          <cell r="G5947">
            <v>7.2934252749999997</v>
          </cell>
          <cell r="H5947">
            <v>64.513112949999979</v>
          </cell>
          <cell r="I5947">
            <v>70.271390250000024</v>
          </cell>
          <cell r="J5947">
            <v>70.041666937499997</v>
          </cell>
          <cell r="K5947">
            <v>70.073054499999984</v>
          </cell>
          <cell r="L5947">
            <v>69.14888655</v>
          </cell>
          <cell r="M5947">
            <v>1968</v>
          </cell>
          <cell r="N5947">
            <v>17447</v>
          </cell>
          <cell r="O5947">
            <v>13163</v>
          </cell>
          <cell r="P5947">
            <v>16785</v>
          </cell>
          <cell r="Q5947">
            <v>6557</v>
          </cell>
        </row>
        <row r="5948">
          <cell r="B5948">
            <v>42921</v>
          </cell>
          <cell r="C5948">
            <v>1.6228435465000004</v>
          </cell>
          <cell r="D5948">
            <v>10.91249839</v>
          </cell>
          <cell r="E5948">
            <v>15.938268687500003</v>
          </cell>
          <cell r="F5948">
            <v>22.648078550000001</v>
          </cell>
          <cell r="G5948">
            <v>7.2670315100000007</v>
          </cell>
          <cell r="H5948">
            <v>64.939513650000009</v>
          </cell>
          <cell r="I5948">
            <v>68.918055800000005</v>
          </cell>
          <cell r="J5948">
            <v>67.845138687499997</v>
          </cell>
          <cell r="K5948">
            <v>67.177221199999991</v>
          </cell>
          <cell r="L5948">
            <v>67.730142449999988</v>
          </cell>
          <cell r="M5948">
            <v>1126</v>
          </cell>
          <cell r="N5948">
            <v>10148</v>
          </cell>
          <cell r="O5948">
            <v>11531</v>
          </cell>
          <cell r="P5948">
            <v>22328</v>
          </cell>
          <cell r="Q5948">
            <v>7384</v>
          </cell>
        </row>
        <row r="5949">
          <cell r="B5949">
            <v>42921</v>
          </cell>
          <cell r="C5949">
            <v>2.1114620385</v>
          </cell>
          <cell r="D5949">
            <v>20.67957925</v>
          </cell>
          <cell r="E5949">
            <v>17.673216750000002</v>
          </cell>
          <cell r="F5949">
            <v>19.696725700000002</v>
          </cell>
          <cell r="G5949">
            <v>7.3301973550000028</v>
          </cell>
          <cell r="H5949">
            <v>65.899652799999984</v>
          </cell>
          <cell r="I5949">
            <v>63.62023765</v>
          </cell>
          <cell r="J5949">
            <v>61.151496187499987</v>
          </cell>
          <cell r="K5949">
            <v>64.398593749999989</v>
          </cell>
          <cell r="L5949">
            <v>66.649301400000013</v>
          </cell>
          <cell r="M5949">
            <v>1328</v>
          </cell>
          <cell r="N5949">
            <v>12695</v>
          </cell>
          <cell r="O5949">
            <v>8367</v>
          </cell>
          <cell r="P5949">
            <v>12347</v>
          </cell>
          <cell r="Q5949">
            <v>4799</v>
          </cell>
        </row>
        <row r="5950">
          <cell r="B5950">
            <v>42921</v>
          </cell>
          <cell r="C5950">
            <v>2.1725035534999999</v>
          </cell>
          <cell r="D5950">
            <v>21.271496415000001</v>
          </cell>
          <cell r="E5950">
            <v>18.674003062500002</v>
          </cell>
          <cell r="F5950">
            <v>20.129330224999997</v>
          </cell>
          <cell r="G5950">
            <v>7.968669880000002</v>
          </cell>
          <cell r="H5950">
            <v>68.322624500000003</v>
          </cell>
          <cell r="I5950">
            <v>65.668034300000002</v>
          </cell>
          <cell r="J5950">
            <v>61.243545624999996</v>
          </cell>
          <cell r="K5950">
            <v>64.792672850000002</v>
          </cell>
          <cell r="L5950">
            <v>64.883044499999997</v>
          </cell>
          <cell r="M5950">
            <v>1407</v>
          </cell>
          <cell r="N5950">
            <v>13486</v>
          </cell>
          <cell r="O5950">
            <v>8788</v>
          </cell>
          <cell r="P5950">
            <v>12699</v>
          </cell>
          <cell r="Q5950">
            <v>5054</v>
          </cell>
        </row>
        <row r="5951">
          <cell r="B5951">
            <v>42921</v>
          </cell>
          <cell r="C5951">
            <v>0.41793987519999998</v>
          </cell>
          <cell r="D5951">
            <v>6.3685629749999997</v>
          </cell>
          <cell r="E5951">
            <v>7.8884949812499991</v>
          </cell>
          <cell r="F5951">
            <v>15.424537534999999</v>
          </cell>
          <cell r="G5951">
            <v>3.2784243614999999</v>
          </cell>
          <cell r="H5951">
            <v>76.564898749999998</v>
          </cell>
          <cell r="I5951">
            <v>68.888143700000001</v>
          </cell>
          <cell r="J5951">
            <v>66.242472249999992</v>
          </cell>
          <cell r="K5951">
            <v>67.110350300000007</v>
          </cell>
          <cell r="L5951">
            <v>69.493135099999989</v>
          </cell>
          <cell r="M5951">
            <v>257</v>
          </cell>
          <cell r="N5951">
            <v>4154</v>
          </cell>
          <cell r="O5951">
            <v>3937</v>
          </cell>
          <cell r="P5951">
            <v>8938</v>
          </cell>
          <cell r="Q5951">
            <v>2177</v>
          </cell>
        </row>
        <row r="5952">
          <cell r="B5952">
            <v>42921</v>
          </cell>
          <cell r="C5952">
            <v>1.1021442625</v>
          </cell>
          <cell r="D5952">
            <v>10.820675415</v>
          </cell>
          <cell r="E5952">
            <v>14.352516406249999</v>
          </cell>
          <cell r="F5952">
            <v>30.9806235</v>
          </cell>
          <cell r="G5952">
            <v>6.9580489049999983</v>
          </cell>
          <cell r="H5952">
            <v>73.388224950000009</v>
          </cell>
          <cell r="I5952">
            <v>71.051317749999995</v>
          </cell>
          <cell r="J5952">
            <v>68.026035999999991</v>
          </cell>
          <cell r="K5952">
            <v>56.642722899999988</v>
          </cell>
          <cell r="L5952">
            <v>74.659366900000009</v>
          </cell>
          <cell r="M5952">
            <v>747</v>
          </cell>
          <cell r="N5952">
            <v>7487</v>
          </cell>
          <cell r="O5952">
            <v>7655</v>
          </cell>
          <cell r="P5952">
            <v>13500</v>
          </cell>
          <cell r="Q5952">
            <v>5118</v>
          </cell>
        </row>
        <row r="5953">
          <cell r="B5953">
            <v>42921</v>
          </cell>
          <cell r="C5953">
            <v>1.9700594119999999</v>
          </cell>
          <cell r="D5953">
            <v>12.564585500000002</v>
          </cell>
          <cell r="E5953">
            <v>16.113055624999998</v>
          </cell>
          <cell r="F5953">
            <v>37.585953100000012</v>
          </cell>
          <cell r="G5953">
            <v>10.530051865000001</v>
          </cell>
          <cell r="H5953">
            <v>72.712411199999991</v>
          </cell>
          <cell r="I5953">
            <v>68.863864450000008</v>
          </cell>
          <cell r="J5953">
            <v>65.423826937499996</v>
          </cell>
          <cell r="K5953">
            <v>54.384041200000013</v>
          </cell>
          <cell r="L5953">
            <v>69.259085499999998</v>
          </cell>
          <cell r="M5953">
            <v>1263</v>
          </cell>
          <cell r="N5953">
            <v>8320</v>
          </cell>
          <cell r="O5953">
            <v>8169</v>
          </cell>
          <cell r="P5953">
            <v>16963</v>
          </cell>
          <cell r="Q5953">
            <v>7181</v>
          </cell>
        </row>
        <row r="5954">
          <cell r="B5954">
            <v>42921</v>
          </cell>
          <cell r="C5954">
            <v>2.4788314849999997</v>
          </cell>
          <cell r="D5954">
            <v>27.858488599999998</v>
          </cell>
          <cell r="E5954">
            <v>20.087954812500005</v>
          </cell>
          <cell r="F5954">
            <v>22.783003549999997</v>
          </cell>
          <cell r="G5954">
            <v>9.3498991549999992</v>
          </cell>
          <cell r="H5954">
            <v>65.815928799999995</v>
          </cell>
          <cell r="I5954">
            <v>59.925411650000001</v>
          </cell>
          <cell r="J5954">
            <v>61.681033124999992</v>
          </cell>
          <cell r="K5954">
            <v>64.02079504999999</v>
          </cell>
          <cell r="L5954">
            <v>64.81759679999999</v>
          </cell>
          <cell r="M5954">
            <v>1569</v>
          </cell>
          <cell r="N5954">
            <v>15721</v>
          </cell>
          <cell r="O5954">
            <v>9760</v>
          </cell>
          <cell r="P5954">
            <v>14394</v>
          </cell>
          <cell r="Q5954">
            <v>6037</v>
          </cell>
        </row>
        <row r="5955">
          <cell r="B5955">
            <v>42922</v>
          </cell>
          <cell r="C5955">
            <v>2.0295950299999999</v>
          </cell>
          <cell r="D5955">
            <v>16.44405162</v>
          </cell>
          <cell r="E5955">
            <v>18.181642562499999</v>
          </cell>
          <cell r="F5955">
            <v>19.862299349999997</v>
          </cell>
          <cell r="G5955">
            <v>8.7884717849999987</v>
          </cell>
          <cell r="H5955">
            <v>69.494803050000016</v>
          </cell>
          <cell r="I5955">
            <v>70.771271999999996</v>
          </cell>
          <cell r="J5955">
            <v>66.350511562500003</v>
          </cell>
          <cell r="K5955">
            <v>70.106624100000005</v>
          </cell>
          <cell r="L5955">
            <v>75.31762504999999</v>
          </cell>
          <cell r="M5955">
            <v>1801</v>
          </cell>
          <cell r="N5955">
            <v>16813</v>
          </cell>
          <cell r="O5955">
            <v>13887</v>
          </cell>
          <cell r="P5955">
            <v>20078</v>
          </cell>
          <cell r="Q5955">
            <v>9233</v>
          </cell>
          <cell r="R5955">
            <v>47571</v>
          </cell>
          <cell r="S5955">
            <v>462254</v>
          </cell>
          <cell r="T5955">
            <v>361823</v>
          </cell>
          <cell r="U5955">
            <v>537508</v>
          </cell>
          <cell r="V5955">
            <v>226430</v>
          </cell>
          <cell r="W5955">
            <v>1.7483625885312502</v>
          </cell>
          <cell r="X5955">
            <v>16.742211556140624</v>
          </cell>
          <cell r="Y5955">
            <v>15.906287456054692</v>
          </cell>
          <cell r="Z5955">
            <v>21.693536646249999</v>
          </cell>
          <cell r="AA5955">
            <v>7.2973775254687512</v>
          </cell>
          <cell r="AB5955">
            <v>65.876023518750003</v>
          </cell>
          <cell r="AC5955">
            <v>65.56812572343749</v>
          </cell>
          <cell r="AD5955">
            <v>64.516983341796873</v>
          </cell>
          <cell r="AE5955">
            <v>63.097706103125006</v>
          </cell>
          <cell r="AF5955">
            <v>69.651779331249983</v>
          </cell>
        </row>
        <row r="5956">
          <cell r="B5956">
            <v>42922</v>
          </cell>
          <cell r="C5956">
            <v>1.976721615</v>
          </cell>
          <cell r="D5956">
            <v>17.406483200000004</v>
          </cell>
          <cell r="E5956">
            <v>17.820664812499999</v>
          </cell>
          <cell r="F5956">
            <v>16.238167000000001</v>
          </cell>
          <cell r="G5956">
            <v>7.6768152400000007</v>
          </cell>
          <cell r="H5956">
            <v>63.614711999999983</v>
          </cell>
          <cell r="I5956">
            <v>66.038564250000007</v>
          </cell>
          <cell r="J5956">
            <v>64.161524187499992</v>
          </cell>
          <cell r="K5956">
            <v>67.454703299999991</v>
          </cell>
          <cell r="L5956">
            <v>70.007170599999981</v>
          </cell>
          <cell r="M5956">
            <v>2178</v>
          </cell>
          <cell r="N5956">
            <v>21588</v>
          </cell>
          <cell r="O5956">
            <v>17549</v>
          </cell>
          <cell r="P5956">
            <v>21077</v>
          </cell>
          <cell r="Q5956">
            <v>10296</v>
          </cell>
        </row>
        <row r="5957">
          <cell r="B5957">
            <v>42922</v>
          </cell>
          <cell r="C5957">
            <v>0.58373328949999992</v>
          </cell>
          <cell r="D5957">
            <v>8.1920406599999982</v>
          </cell>
          <cell r="E5957">
            <v>5.3885587624999989</v>
          </cell>
          <cell r="F5957">
            <v>5.8655538150000002</v>
          </cell>
          <cell r="G5957">
            <v>1.7934866599999999</v>
          </cell>
          <cell r="H5957">
            <v>69.049422850000013</v>
          </cell>
          <cell r="I5957">
            <v>68.387635799999998</v>
          </cell>
          <cell r="J5957">
            <v>66.968580062499996</v>
          </cell>
          <cell r="K5957">
            <v>69.88657225</v>
          </cell>
          <cell r="L5957">
            <v>71.478753749999981</v>
          </cell>
          <cell r="M5957">
            <v>535</v>
          </cell>
          <cell r="N5957">
            <v>8199</v>
          </cell>
          <cell r="O5957">
            <v>4055</v>
          </cell>
          <cell r="P5957">
            <v>5942</v>
          </cell>
          <cell r="Q5957">
            <v>1833</v>
          </cell>
        </row>
        <row r="5958">
          <cell r="B5958">
            <v>42922</v>
          </cell>
          <cell r="C5958">
            <v>0.39353020100000002</v>
          </cell>
          <cell r="D5958">
            <v>2.7501773315000002</v>
          </cell>
          <cell r="E5958">
            <v>3.7745118249999998</v>
          </cell>
          <cell r="F5958">
            <v>6.7006576900000017</v>
          </cell>
          <cell r="G5958">
            <v>1.7587059150000002</v>
          </cell>
          <cell r="H5958">
            <v>69.869471949999991</v>
          </cell>
          <cell r="I5958">
            <v>69.161627500000009</v>
          </cell>
          <cell r="J5958">
            <v>69.260392937500001</v>
          </cell>
          <cell r="K5958">
            <v>72.502799399999986</v>
          </cell>
          <cell r="L5958">
            <v>71.975711750000002</v>
          </cell>
          <cell r="M5958">
            <v>380</v>
          </cell>
          <cell r="N5958">
            <v>2613</v>
          </cell>
          <cell r="O5958">
            <v>2905</v>
          </cell>
          <cell r="P5958">
            <v>7084</v>
          </cell>
          <cell r="Q5958">
            <v>1862</v>
          </cell>
        </row>
        <row r="5959">
          <cell r="B5959">
            <v>42922</v>
          </cell>
          <cell r="C5959">
            <v>2.0100294799999996</v>
          </cell>
          <cell r="D5959">
            <v>13.996116754999999</v>
          </cell>
          <cell r="E5959">
            <v>12.431441124999997</v>
          </cell>
          <cell r="F5959">
            <v>15.429610150000002</v>
          </cell>
          <cell r="G5959">
            <v>5.9444502349999997</v>
          </cell>
          <cell r="H5959">
            <v>82.793372500000004</v>
          </cell>
          <cell r="I5959">
            <v>86.077958949999996</v>
          </cell>
          <cell r="J5959">
            <v>87.479019562499971</v>
          </cell>
          <cell r="K5959">
            <v>90.890749850000006</v>
          </cell>
          <cell r="L5959">
            <v>98.163820449999989</v>
          </cell>
          <cell r="M5959">
            <v>2140</v>
          </cell>
          <cell r="N5959">
            <v>17661</v>
          </cell>
          <cell r="O5959">
            <v>12378</v>
          </cell>
          <cell r="P5959">
            <v>20306</v>
          </cell>
          <cell r="Q5959">
            <v>8005</v>
          </cell>
        </row>
        <row r="5960">
          <cell r="B5960">
            <v>42922</v>
          </cell>
          <cell r="C5960">
            <v>2.24020266</v>
          </cell>
          <cell r="D5960">
            <v>14.134929535000001</v>
          </cell>
          <cell r="E5960">
            <v>14.91861096875</v>
          </cell>
          <cell r="F5960">
            <v>16.575768250000003</v>
          </cell>
          <cell r="G5960">
            <v>7.6501962049999985</v>
          </cell>
          <cell r="H5960">
            <v>73.118709700000011</v>
          </cell>
          <cell r="I5960">
            <v>75.565813899999995</v>
          </cell>
          <cell r="J5960">
            <v>73.149280125000004</v>
          </cell>
          <cell r="K5960">
            <v>76.562839200000013</v>
          </cell>
          <cell r="L5960">
            <v>78.730548799999994</v>
          </cell>
          <cell r="M5960">
            <v>2112</v>
          </cell>
          <cell r="N5960">
            <v>15529</v>
          </cell>
          <cell r="O5960">
            <v>12630</v>
          </cell>
          <cell r="P5960">
            <v>18636</v>
          </cell>
          <cell r="Q5960">
            <v>8539</v>
          </cell>
        </row>
        <row r="5961">
          <cell r="B5961">
            <v>42922</v>
          </cell>
          <cell r="C5961">
            <v>2.0189312749999999</v>
          </cell>
          <cell r="D5961">
            <v>13.799677710000003</v>
          </cell>
          <cell r="E5961">
            <v>13.25977346875</v>
          </cell>
          <cell r="F5961">
            <v>16.22481595</v>
          </cell>
          <cell r="G5961">
            <v>8.3010810699999986</v>
          </cell>
          <cell r="H5961">
            <v>80.711355799999978</v>
          </cell>
          <cell r="I5961">
            <v>84.556939999999997</v>
          </cell>
          <cell r="J5961">
            <v>79.177211249999999</v>
          </cell>
          <cell r="K5961">
            <v>86.79265860000001</v>
          </cell>
          <cell r="L5961">
            <v>87.923321400000006</v>
          </cell>
          <cell r="M5961">
            <v>2075</v>
          </cell>
          <cell r="N5961">
            <v>17107</v>
          </cell>
          <cell r="O5961">
            <v>12141</v>
          </cell>
          <cell r="P5961">
            <v>19588</v>
          </cell>
          <cell r="Q5961">
            <v>7793</v>
          </cell>
        </row>
        <row r="5962">
          <cell r="B5962">
            <v>42922</v>
          </cell>
          <cell r="C5962">
            <v>2.0123035599999999</v>
          </cell>
          <cell r="D5962">
            <v>11.934329100000001</v>
          </cell>
          <cell r="E5962">
            <v>14.100675000000001</v>
          </cell>
          <cell r="F5962">
            <v>15.701132724999999</v>
          </cell>
          <cell r="G5962">
            <v>6.8981863350000001</v>
          </cell>
          <cell r="H5962">
            <v>85.050892750000031</v>
          </cell>
          <cell r="I5962">
            <v>82.630514100000028</v>
          </cell>
          <cell r="J5962">
            <v>77.232979562499992</v>
          </cell>
          <cell r="K5962">
            <v>84.044385399999996</v>
          </cell>
          <cell r="L5962">
            <v>86.643641250000002</v>
          </cell>
          <cell r="M5962">
            <v>1979</v>
          </cell>
          <cell r="N5962">
            <v>14152</v>
          </cell>
          <cell r="O5962">
            <v>12497</v>
          </cell>
          <cell r="P5962">
            <v>19292</v>
          </cell>
          <cell r="Q5962">
            <v>8625</v>
          </cell>
        </row>
        <row r="5963">
          <cell r="B5963">
            <v>42922</v>
          </cell>
          <cell r="C5963">
            <v>1.9578425090000002</v>
          </cell>
          <cell r="D5963">
            <v>24.144771865000003</v>
          </cell>
          <cell r="E5963">
            <v>18.914882812500004</v>
          </cell>
          <cell r="F5963">
            <v>29.073109749999993</v>
          </cell>
          <cell r="G5963">
            <v>6.661874335000002</v>
          </cell>
          <cell r="H5963">
            <v>65.294004400000006</v>
          </cell>
          <cell r="I5963">
            <v>61.05333250000001</v>
          </cell>
          <cell r="J5963">
            <v>65.622569312499991</v>
          </cell>
          <cell r="K5963">
            <v>54.02166605</v>
          </cell>
          <cell r="L5963">
            <v>67.255785499999988</v>
          </cell>
          <cell r="M5963">
            <v>1789</v>
          </cell>
          <cell r="N5963">
            <v>20348</v>
          </cell>
          <cell r="O5963">
            <v>15149</v>
          </cell>
          <cell r="P5963">
            <v>19386</v>
          </cell>
          <cell r="Q5963">
            <v>7336</v>
          </cell>
        </row>
        <row r="5964">
          <cell r="B5964">
            <v>42922</v>
          </cell>
          <cell r="C5964">
            <v>2.1299812879999998</v>
          </cell>
          <cell r="D5964">
            <v>23.517685699999998</v>
          </cell>
          <cell r="E5964">
            <v>20.574101562500001</v>
          </cell>
          <cell r="F5964">
            <v>21.588598099999999</v>
          </cell>
          <cell r="G5964">
            <v>7.8826643199999982</v>
          </cell>
          <cell r="H5964">
            <v>69.738266449999998</v>
          </cell>
          <cell r="I5964">
            <v>71.290434800000014</v>
          </cell>
          <cell r="J5964">
            <v>68.261153312499999</v>
          </cell>
          <cell r="K5964">
            <v>72.613658799999996</v>
          </cell>
          <cell r="L5964">
            <v>75.804541749999999</v>
          </cell>
          <cell r="M5964">
            <v>1897</v>
          </cell>
          <cell r="N5964">
            <v>24674</v>
          </cell>
          <cell r="O5964">
            <v>16473</v>
          </cell>
          <cell r="P5964">
            <v>23138</v>
          </cell>
          <cell r="Q5964">
            <v>8626</v>
          </cell>
        </row>
        <row r="5965">
          <cell r="B5965">
            <v>42922</v>
          </cell>
          <cell r="C5965">
            <v>1.452577072</v>
          </cell>
          <cell r="D5965">
            <v>11.876560120000001</v>
          </cell>
          <cell r="E5965">
            <v>12.818462718750002</v>
          </cell>
          <cell r="F5965">
            <v>14.1500246</v>
          </cell>
          <cell r="G5965">
            <v>6.8060449699999994</v>
          </cell>
          <cell r="H5965">
            <v>60.858213049999996</v>
          </cell>
          <cell r="I5965">
            <v>62.679861450000011</v>
          </cell>
          <cell r="J5965">
            <v>61.394654437499987</v>
          </cell>
          <cell r="K5965">
            <v>63.185132500000009</v>
          </cell>
          <cell r="L5965">
            <v>63.610719900000014</v>
          </cell>
          <cell r="M5965">
            <v>1197</v>
          </cell>
          <cell r="N5965">
            <v>10844</v>
          </cell>
          <cell r="O5965">
            <v>9043</v>
          </cell>
          <cell r="P5965">
            <v>13044</v>
          </cell>
          <cell r="Q5965">
            <v>6254</v>
          </cell>
        </row>
        <row r="5966">
          <cell r="B5966">
            <v>42922</v>
          </cell>
          <cell r="C5966">
            <v>2.1653349700000004</v>
          </cell>
          <cell r="D5966">
            <v>20.589808399999999</v>
          </cell>
          <cell r="E5966">
            <v>22.303398874999999</v>
          </cell>
          <cell r="F5966">
            <v>25.038875750000006</v>
          </cell>
          <cell r="G5966">
            <v>10.62766843</v>
          </cell>
          <cell r="H5966">
            <v>61.167717549999999</v>
          </cell>
          <cell r="I5966">
            <v>53.600090299999998</v>
          </cell>
          <cell r="J5966">
            <v>53.597591499999993</v>
          </cell>
          <cell r="K5966">
            <v>50.121990700000005</v>
          </cell>
          <cell r="L5966">
            <v>61.972947899999987</v>
          </cell>
          <cell r="M5966">
            <v>1847</v>
          </cell>
          <cell r="N5966">
            <v>14259</v>
          </cell>
          <cell r="O5966">
            <v>13430</v>
          </cell>
          <cell r="P5966">
            <v>17442</v>
          </cell>
          <cell r="Q5966">
            <v>9758</v>
          </cell>
        </row>
        <row r="5967">
          <cell r="B5967">
            <v>42922</v>
          </cell>
          <cell r="C5967">
            <v>1.8791751900000002</v>
          </cell>
          <cell r="D5967">
            <v>13.864992234999999</v>
          </cell>
          <cell r="E5967">
            <v>18.069985156249999</v>
          </cell>
          <cell r="F5967">
            <v>36.928107550000007</v>
          </cell>
          <cell r="G5967">
            <v>11.41058503</v>
          </cell>
          <cell r="H5967">
            <v>60.366811249999998</v>
          </cell>
          <cell r="I5967">
            <v>62.015260399999988</v>
          </cell>
          <cell r="J5967">
            <v>58.957308937500002</v>
          </cell>
          <cell r="K5967">
            <v>52.565930600000002</v>
          </cell>
          <cell r="L5967">
            <v>61.449309049999997</v>
          </cell>
          <cell r="M5967">
            <v>1626</v>
          </cell>
          <cell r="N5967">
            <v>12643</v>
          </cell>
          <cell r="O5967">
            <v>12500</v>
          </cell>
          <cell r="P5967">
            <v>23911</v>
          </cell>
          <cell r="Q5967">
            <v>10391</v>
          </cell>
        </row>
        <row r="5968">
          <cell r="B5968">
            <v>42922</v>
          </cell>
          <cell r="C5968">
            <v>1.7569742865000002</v>
          </cell>
          <cell r="D5968">
            <v>24.679233435</v>
          </cell>
          <cell r="E5968">
            <v>16.994957249999999</v>
          </cell>
          <cell r="F5968">
            <v>22.882321799999996</v>
          </cell>
          <cell r="G5968">
            <v>6.7959755749999999</v>
          </cell>
          <cell r="H5968">
            <v>60.491484200000002</v>
          </cell>
          <cell r="I5968">
            <v>56.510821100000001</v>
          </cell>
          <cell r="J5968">
            <v>58.283335812499992</v>
          </cell>
          <cell r="K5968">
            <v>57.913930800000003</v>
          </cell>
          <cell r="L5968">
            <v>63.765994350000007</v>
          </cell>
          <cell r="M5968">
            <v>1421</v>
          </cell>
          <cell r="N5968">
            <v>18173</v>
          </cell>
          <cell r="O5968">
            <v>11585</v>
          </cell>
          <cell r="P5968">
            <v>16888</v>
          </cell>
          <cell r="Q5968">
            <v>6275</v>
          </cell>
        </row>
        <row r="5969">
          <cell r="B5969">
            <v>42922</v>
          </cell>
          <cell r="C5969">
            <v>2.0923405800000001</v>
          </cell>
          <cell r="D5969">
            <v>30.866978199999998</v>
          </cell>
          <cell r="E5969">
            <v>27.424172062499999</v>
          </cell>
          <cell r="F5969">
            <v>35.550132150000003</v>
          </cell>
          <cell r="G5969">
            <v>11.895943675000002</v>
          </cell>
          <cell r="H5969">
            <v>63.244935900000009</v>
          </cell>
          <cell r="I5969">
            <v>57.2653192</v>
          </cell>
          <cell r="J5969">
            <v>59.720354500000013</v>
          </cell>
          <cell r="K5969">
            <v>53.662448849999997</v>
          </cell>
          <cell r="L5969">
            <v>65.20926055000001</v>
          </cell>
          <cell r="M5969">
            <v>1822</v>
          </cell>
          <cell r="N5969">
            <v>23444</v>
          </cell>
          <cell r="O5969">
            <v>19060</v>
          </cell>
          <cell r="P5969">
            <v>26522</v>
          </cell>
          <cell r="Q5969">
            <v>11253</v>
          </cell>
        </row>
        <row r="5970">
          <cell r="B5970">
            <v>42922</v>
          </cell>
          <cell r="C5970">
            <v>1.7152629349999997</v>
          </cell>
          <cell r="D5970">
            <v>18.433937344999997</v>
          </cell>
          <cell r="E5970">
            <v>17.661160749999997</v>
          </cell>
          <cell r="F5970">
            <v>24.473774550000002</v>
          </cell>
          <cell r="G5970">
            <v>7.9845111499999986</v>
          </cell>
          <cell r="H5970">
            <v>66.634651899999994</v>
          </cell>
          <cell r="I5970">
            <v>66.434617599999996</v>
          </cell>
          <cell r="J5970">
            <v>65.457311187499997</v>
          </cell>
          <cell r="K5970">
            <v>62.485340850000014</v>
          </cell>
          <cell r="L5970">
            <v>73.06406715</v>
          </cell>
          <cell r="M5970">
            <v>1016</v>
          </cell>
          <cell r="N5970">
            <v>10441</v>
          </cell>
          <cell r="O5970">
            <v>8305</v>
          </cell>
          <cell r="P5970">
            <v>13006</v>
          </cell>
          <cell r="Q5970">
            <v>5610</v>
          </cell>
        </row>
        <row r="5971">
          <cell r="B5971">
            <v>42922</v>
          </cell>
          <cell r="C5971">
            <v>0</v>
          </cell>
          <cell r="D5971">
            <v>0</v>
          </cell>
          <cell r="E5971">
            <v>0</v>
          </cell>
          <cell r="F5971">
            <v>0</v>
          </cell>
          <cell r="G5971">
            <v>0</v>
          </cell>
          <cell r="H5971">
            <v>-1</v>
          </cell>
          <cell r="I5971">
            <v>-1</v>
          </cell>
          <cell r="J5971">
            <v>-1</v>
          </cell>
          <cell r="K5971">
            <v>-1</v>
          </cell>
          <cell r="L5971">
            <v>-1</v>
          </cell>
          <cell r="M5971">
            <v>0</v>
          </cell>
          <cell r="N5971">
            <v>0</v>
          </cell>
          <cell r="O5971">
            <v>0</v>
          </cell>
          <cell r="P5971">
            <v>0</v>
          </cell>
          <cell r="Q5971">
            <v>0</v>
          </cell>
        </row>
        <row r="5972">
          <cell r="B5972">
            <v>42922</v>
          </cell>
          <cell r="C5972">
            <v>1.5951923850000003</v>
          </cell>
          <cell r="D5972">
            <v>16.516931599999999</v>
          </cell>
          <cell r="E5972">
            <v>13.978965687500002</v>
          </cell>
          <cell r="F5972">
            <v>15.0307862</v>
          </cell>
          <cell r="G5972">
            <v>5.8945169799999997</v>
          </cell>
          <cell r="H5972">
            <v>63.963748750000001</v>
          </cell>
          <cell r="I5972">
            <v>63.651848049999991</v>
          </cell>
          <cell r="J5972">
            <v>64.006348312499995</v>
          </cell>
          <cell r="K5972">
            <v>66.110687300000009</v>
          </cell>
          <cell r="L5972">
            <v>69.020822600000002</v>
          </cell>
          <cell r="M5972">
            <v>908</v>
          </cell>
          <cell r="N5972">
            <v>10192</v>
          </cell>
          <cell r="O5972">
            <v>6966</v>
          </cell>
          <cell r="P5972">
            <v>9600</v>
          </cell>
          <cell r="Q5972">
            <v>3940</v>
          </cell>
        </row>
        <row r="5973">
          <cell r="B5973">
            <v>42922</v>
          </cell>
          <cell r="C5973">
            <v>1.7807546649999999</v>
          </cell>
          <cell r="D5973">
            <v>16.430249200000002</v>
          </cell>
          <cell r="E5973">
            <v>15.912127093750003</v>
          </cell>
          <cell r="F5973">
            <v>18.520723249999996</v>
          </cell>
          <cell r="G5973">
            <v>6.2818799899999993</v>
          </cell>
          <cell r="H5973">
            <v>69.072459150000014</v>
          </cell>
          <cell r="I5973">
            <v>74.834218400000026</v>
          </cell>
          <cell r="J5973">
            <v>70.640985062499993</v>
          </cell>
          <cell r="K5973">
            <v>73.160965750000003</v>
          </cell>
          <cell r="L5973">
            <v>78.395250249999989</v>
          </cell>
          <cell r="M5973">
            <v>1575</v>
          </cell>
          <cell r="N5973">
            <v>17900</v>
          </cell>
          <cell r="O5973">
            <v>12961</v>
          </cell>
          <cell r="P5973">
            <v>18446</v>
          </cell>
          <cell r="Q5973">
            <v>7000</v>
          </cell>
        </row>
        <row r="5974">
          <cell r="B5974">
            <v>42922</v>
          </cell>
          <cell r="C5974">
            <v>1.551162105</v>
          </cell>
          <cell r="D5974">
            <v>21.668301939999999</v>
          </cell>
          <cell r="E5974">
            <v>16.15652859375</v>
          </cell>
          <cell r="F5974">
            <v>26.783578024999997</v>
          </cell>
          <cell r="G5974">
            <v>5.7861258699999985</v>
          </cell>
          <cell r="H5974">
            <v>68.940729649999994</v>
          </cell>
          <cell r="I5974">
            <v>59.663051250000002</v>
          </cell>
          <cell r="J5974">
            <v>63.168514499999993</v>
          </cell>
          <cell r="K5974">
            <v>55.696876199999998</v>
          </cell>
          <cell r="L5974">
            <v>72.194488399999983</v>
          </cell>
          <cell r="M5974">
            <v>1868</v>
          </cell>
          <cell r="N5974">
            <v>17650</v>
          </cell>
          <cell r="O5974">
            <v>14087</v>
          </cell>
          <cell r="P5974">
            <v>16677</v>
          </cell>
          <cell r="Q5974">
            <v>8038</v>
          </cell>
        </row>
        <row r="5975">
          <cell r="B5975">
            <v>42922</v>
          </cell>
          <cell r="C5975">
            <v>2.3430945149999998</v>
          </cell>
          <cell r="D5975">
            <v>17.360906769999996</v>
          </cell>
          <cell r="E5975">
            <v>19.3720266875</v>
          </cell>
          <cell r="F5975">
            <v>20.864490249999996</v>
          </cell>
          <cell r="G5975">
            <v>10.267695400000003</v>
          </cell>
          <cell r="H5975">
            <v>66.447483099999985</v>
          </cell>
          <cell r="I5975">
            <v>69.724460249999993</v>
          </cell>
          <cell r="J5975">
            <v>65.855656437500002</v>
          </cell>
          <cell r="K5975">
            <v>68.244711500000008</v>
          </cell>
          <cell r="L5975">
            <v>73.110433350000008</v>
          </cell>
          <cell r="M5975">
            <v>2677</v>
          </cell>
          <cell r="N5975">
            <v>23078</v>
          </cell>
          <cell r="O5975">
            <v>19308</v>
          </cell>
          <cell r="P5975">
            <v>27452</v>
          </cell>
          <cell r="Q5975">
            <v>14216</v>
          </cell>
        </row>
        <row r="5976">
          <cell r="B5976">
            <v>42922</v>
          </cell>
          <cell r="C5976">
            <v>1.6695856500000006</v>
          </cell>
          <cell r="D5976">
            <v>14.599936524999999</v>
          </cell>
          <cell r="E5976">
            <v>15.158804437500002</v>
          </cell>
          <cell r="F5976">
            <v>20.071500949999997</v>
          </cell>
          <cell r="G5976">
            <v>6.7500615950000009</v>
          </cell>
          <cell r="H5976">
            <v>69.912843750000022</v>
          </cell>
          <cell r="I5976">
            <v>71.859533999999996</v>
          </cell>
          <cell r="J5976">
            <v>68.803706312499997</v>
          </cell>
          <cell r="K5976">
            <v>66.310607549999986</v>
          </cell>
          <cell r="L5976">
            <v>75.998840299999983</v>
          </cell>
          <cell r="M5976">
            <v>1484</v>
          </cell>
          <cell r="N5976">
            <v>15341</v>
          </cell>
          <cell r="O5976">
            <v>12136</v>
          </cell>
          <cell r="P5976">
            <v>16057</v>
          </cell>
          <cell r="Q5976">
            <v>7439</v>
          </cell>
        </row>
        <row r="5977">
          <cell r="B5977">
            <v>42922</v>
          </cell>
          <cell r="C5977">
            <v>1.8759296700000003</v>
          </cell>
          <cell r="D5977">
            <v>19.382726530000003</v>
          </cell>
          <cell r="E5977">
            <v>20.088359437499996</v>
          </cell>
          <cell r="F5977">
            <v>39.611214000000004</v>
          </cell>
          <cell r="G5977">
            <v>8.8111604850000003</v>
          </cell>
          <cell r="H5977">
            <v>69.631957650000004</v>
          </cell>
          <cell r="I5977">
            <v>69.408048799999989</v>
          </cell>
          <cell r="J5977">
            <v>69.011775312499992</v>
          </cell>
          <cell r="K5977">
            <v>50.900529200000001</v>
          </cell>
          <cell r="L5977">
            <v>75.977642750000001</v>
          </cell>
          <cell r="M5977">
            <v>1687</v>
          </cell>
          <cell r="N5977">
            <v>19138</v>
          </cell>
          <cell r="O5977">
            <v>16260</v>
          </cell>
          <cell r="P5977">
            <v>22749</v>
          </cell>
          <cell r="Q5977">
            <v>9725</v>
          </cell>
        </row>
        <row r="5978">
          <cell r="B5978">
            <v>42922</v>
          </cell>
          <cell r="C5978">
            <v>1.6437112850000002</v>
          </cell>
          <cell r="D5978">
            <v>15.031648700000002</v>
          </cell>
          <cell r="E5978">
            <v>16.757386312500003</v>
          </cell>
          <cell r="F5978">
            <v>21.912302749999998</v>
          </cell>
          <cell r="G5978">
            <v>7.6908467299999996</v>
          </cell>
          <cell r="H5978">
            <v>65.901457599999986</v>
          </cell>
          <cell r="I5978">
            <v>68.328055400000011</v>
          </cell>
          <cell r="J5978">
            <v>67.359027124999997</v>
          </cell>
          <cell r="K5978">
            <v>64.842777700000013</v>
          </cell>
          <cell r="L5978">
            <v>66.869164550000022</v>
          </cell>
          <cell r="M5978">
            <v>1393</v>
          </cell>
          <cell r="N5978">
            <v>14419</v>
          </cell>
          <cell r="O5978">
            <v>12125</v>
          </cell>
          <cell r="P5978">
            <v>20281</v>
          </cell>
          <cell r="Q5978">
            <v>7827</v>
          </cell>
        </row>
        <row r="5979">
          <cell r="B5979">
            <v>42922</v>
          </cell>
          <cell r="C5979">
            <v>2.4116060179999996</v>
          </cell>
          <cell r="D5979">
            <v>23.145326149999995</v>
          </cell>
          <cell r="E5979">
            <v>18.991696062500001</v>
          </cell>
          <cell r="F5979">
            <v>17.851003850000001</v>
          </cell>
          <cell r="G5979">
            <v>7.0200688849999988</v>
          </cell>
          <cell r="H5979">
            <v>66.436376149999987</v>
          </cell>
          <cell r="I5979">
            <v>68.799166049999997</v>
          </cell>
          <cell r="J5979">
            <v>69.807637812499991</v>
          </cell>
          <cell r="K5979">
            <v>70.850557449999997</v>
          </cell>
          <cell r="L5979">
            <v>68.470204199999998</v>
          </cell>
          <cell r="M5979">
            <v>1952</v>
          </cell>
          <cell r="N5979">
            <v>18787</v>
          </cell>
          <cell r="O5979">
            <v>12034</v>
          </cell>
          <cell r="P5979">
            <v>15104</v>
          </cell>
          <cell r="Q5979">
            <v>6231</v>
          </cell>
        </row>
        <row r="5980">
          <cell r="B5980">
            <v>42922</v>
          </cell>
          <cell r="C5980">
            <v>1.7653549749999997</v>
          </cell>
          <cell r="D5980">
            <v>11.853541729999998</v>
          </cell>
          <cell r="E5980">
            <v>17.063034187500001</v>
          </cell>
          <cell r="F5980">
            <v>26.205766599999997</v>
          </cell>
          <cell r="G5980">
            <v>7.773066609999999</v>
          </cell>
          <cell r="H5980">
            <v>65.71536725</v>
          </cell>
          <cell r="I5980">
            <v>68.564861550000003</v>
          </cell>
          <cell r="J5980">
            <v>67.539583000000007</v>
          </cell>
          <cell r="K5980">
            <v>63.995555199999998</v>
          </cell>
          <cell r="L5980">
            <v>66.933333949999991</v>
          </cell>
          <cell r="M5980">
            <v>1458</v>
          </cell>
          <cell r="N5980">
            <v>11050</v>
          </cell>
          <cell r="O5980">
            <v>12504</v>
          </cell>
          <cell r="P5980">
            <v>23666</v>
          </cell>
          <cell r="Q5980">
            <v>7917</v>
          </cell>
        </row>
        <row r="5981">
          <cell r="B5981">
            <v>42922</v>
          </cell>
          <cell r="C5981">
            <v>2.0916407205000001</v>
          </cell>
          <cell r="D5981">
            <v>23.378869000000002</v>
          </cell>
          <cell r="E5981">
            <v>18.173098062499999</v>
          </cell>
          <cell r="F5981">
            <v>19.600233449999998</v>
          </cell>
          <cell r="G5981">
            <v>7.4629707200000013</v>
          </cell>
          <cell r="H5981">
            <v>64.346340850000004</v>
          </cell>
          <cell r="I5981">
            <v>62.629605949999998</v>
          </cell>
          <cell r="J5981">
            <v>61.586423437500009</v>
          </cell>
          <cell r="K5981">
            <v>64.950648399999992</v>
          </cell>
          <cell r="L5981">
            <v>67.939984500000008</v>
          </cell>
          <cell r="M5981">
            <v>1287</v>
          </cell>
          <cell r="N5981">
            <v>13549</v>
          </cell>
          <cell r="O5981">
            <v>8661</v>
          </cell>
          <cell r="P5981">
            <v>12422</v>
          </cell>
          <cell r="Q5981">
            <v>4941</v>
          </cell>
        </row>
        <row r="5982">
          <cell r="B5982">
            <v>42922</v>
          </cell>
          <cell r="C5982">
            <v>2.2023293550000003</v>
          </cell>
          <cell r="D5982">
            <v>27.889699875000002</v>
          </cell>
          <cell r="E5982">
            <v>18.327720625000001</v>
          </cell>
          <cell r="F5982">
            <v>20.106390099999999</v>
          </cell>
          <cell r="G5982">
            <v>8.1838564950000006</v>
          </cell>
          <cell r="H5982">
            <v>64.002241699999985</v>
          </cell>
          <cell r="I5982">
            <v>58.947762549999993</v>
          </cell>
          <cell r="J5982">
            <v>63.206097375000006</v>
          </cell>
          <cell r="K5982">
            <v>65.287160900000003</v>
          </cell>
          <cell r="L5982">
            <v>65.873990699999993</v>
          </cell>
          <cell r="M5982">
            <v>1324</v>
          </cell>
          <cell r="N5982">
            <v>13780</v>
          </cell>
          <cell r="O5982">
            <v>8900</v>
          </cell>
          <cell r="P5982">
            <v>12773</v>
          </cell>
          <cell r="Q5982">
            <v>5231</v>
          </cell>
        </row>
        <row r="5983">
          <cell r="B5983">
            <v>42922</v>
          </cell>
          <cell r="C5983">
            <v>0.69024589700000016</v>
          </cell>
          <cell r="D5983">
            <v>7.3814517499999992</v>
          </cell>
          <cell r="E5983">
            <v>8.8638522250000005</v>
          </cell>
          <cell r="F5983">
            <v>27.051591324999993</v>
          </cell>
          <cell r="G5983">
            <v>3.7304737049999992</v>
          </cell>
          <cell r="H5983">
            <v>68.631338499999998</v>
          </cell>
          <cell r="I5983">
            <v>69.50875234999998</v>
          </cell>
          <cell r="J5983">
            <v>66.424419875000012</v>
          </cell>
          <cell r="K5983">
            <v>55.639190500000005</v>
          </cell>
          <cell r="L5983">
            <v>69.219724749999983</v>
          </cell>
          <cell r="M5983">
            <v>444</v>
          </cell>
          <cell r="N5983">
            <v>4793</v>
          </cell>
          <cell r="O5983">
            <v>4409</v>
          </cell>
          <cell r="P5983">
            <v>9893</v>
          </cell>
          <cell r="Q5983">
            <v>2457</v>
          </cell>
        </row>
        <row r="5984">
          <cell r="B5984">
            <v>42922</v>
          </cell>
          <cell r="C5984">
            <v>1.412557429</v>
          </cell>
          <cell r="D5984">
            <v>12.085067769999998</v>
          </cell>
          <cell r="E5984">
            <v>16.228866125</v>
          </cell>
          <cell r="F5984">
            <v>32.316868999999997</v>
          </cell>
          <cell r="G5984">
            <v>7.9763094750000008</v>
          </cell>
          <cell r="H5984">
            <v>72.003229500000003</v>
          </cell>
          <cell r="I5984">
            <v>70.561891899999992</v>
          </cell>
          <cell r="J5984">
            <v>66.791263124999986</v>
          </cell>
          <cell r="K5984">
            <v>55.722994149999998</v>
          </cell>
          <cell r="L5984">
            <v>72.272863700000002</v>
          </cell>
          <cell r="M5984">
            <v>926</v>
          </cell>
          <cell r="N5984">
            <v>8314</v>
          </cell>
          <cell r="O5984">
            <v>8526</v>
          </cell>
          <cell r="P5984">
            <v>14816</v>
          </cell>
          <cell r="Q5984">
            <v>5751</v>
          </cell>
        </row>
        <row r="5985">
          <cell r="B5985">
            <v>42922</v>
          </cell>
          <cell r="C5985">
            <v>2.1254149875000001</v>
          </cell>
          <cell r="D5985">
            <v>13.216281495</v>
          </cell>
          <cell r="E5985">
            <v>17.65866171875</v>
          </cell>
          <cell r="F5985">
            <v>43.096092250000005</v>
          </cell>
          <cell r="G5985">
            <v>11.443610830000001</v>
          </cell>
          <cell r="H5985">
            <v>68.30041725000001</v>
          </cell>
          <cell r="I5985">
            <v>68.199848949999989</v>
          </cell>
          <cell r="J5985">
            <v>65.554036062499989</v>
          </cell>
          <cell r="K5985">
            <v>49.099122550000004</v>
          </cell>
          <cell r="L5985">
            <v>68.82690534999999</v>
          </cell>
          <cell r="M5985">
            <v>1352</v>
          </cell>
          <cell r="N5985">
            <v>8816</v>
          </cell>
          <cell r="O5985">
            <v>9021</v>
          </cell>
          <cell r="P5985">
            <v>17690</v>
          </cell>
          <cell r="Q5985">
            <v>7743</v>
          </cell>
        </row>
        <row r="5986">
          <cell r="B5986">
            <v>42922</v>
          </cell>
          <cell r="C5986">
            <v>2.3744872349999997</v>
          </cell>
          <cell r="D5986">
            <v>29.178057550000005</v>
          </cell>
          <cell r="E5986">
            <v>21.633071624999999</v>
          </cell>
          <cell r="F5986">
            <v>22.887681500000003</v>
          </cell>
          <cell r="G5986">
            <v>9.5667761149999997</v>
          </cell>
          <cell r="H5986">
            <v>64.227936449999987</v>
          </cell>
          <cell r="I5986">
            <v>60.458853850000004</v>
          </cell>
          <cell r="J5986">
            <v>60.714214937500003</v>
          </cell>
          <cell r="K5986">
            <v>64.502779700000005</v>
          </cell>
          <cell r="L5986">
            <v>66.38007005</v>
          </cell>
          <cell r="M5986">
            <v>1421</v>
          </cell>
          <cell r="N5986">
            <v>16959</v>
          </cell>
          <cell r="O5986">
            <v>10338</v>
          </cell>
          <cell r="P5986">
            <v>14542</v>
          </cell>
          <cell r="Q5986">
            <v>6285</v>
          </cell>
        </row>
        <row r="5987">
          <cell r="B5987">
            <v>42923</v>
          </cell>
          <cell r="C5987">
            <v>2.2567070399999998</v>
          </cell>
          <cell r="D5987">
            <v>16.458299405000002</v>
          </cell>
          <cell r="E5987">
            <v>20.129219812500001</v>
          </cell>
          <cell r="F5987">
            <v>20.610573000000002</v>
          </cell>
          <cell r="G5987">
            <v>8.5176846100000017</v>
          </cell>
          <cell r="H5987">
            <v>70.083082449999992</v>
          </cell>
          <cell r="I5987">
            <v>70.355530950000016</v>
          </cell>
          <cell r="J5987">
            <v>65.730397874999994</v>
          </cell>
          <cell r="K5987">
            <v>71.935820300000017</v>
          </cell>
          <cell r="L5987">
            <v>77.441607800000014</v>
          </cell>
          <cell r="M5987">
            <v>1862</v>
          </cell>
          <cell r="N5987">
            <v>16698</v>
          </cell>
          <cell r="O5987">
            <v>15485</v>
          </cell>
          <cell r="P5987">
            <v>21828</v>
          </cell>
          <cell r="Q5987">
            <v>9586</v>
          </cell>
          <cell r="R5987">
            <v>49268</v>
          </cell>
          <cell r="S5987">
            <v>449398</v>
          </cell>
          <cell r="T5987">
            <v>391056</v>
          </cell>
          <cell r="U5987">
            <v>534832</v>
          </cell>
          <cell r="V5987">
            <v>239263</v>
          </cell>
          <cell r="W5987">
            <v>1.8453604571093749</v>
          </cell>
          <cell r="X5987">
            <v>15.623695941734375</v>
          </cell>
          <cell r="Y5987">
            <v>18.283939527148437</v>
          </cell>
          <cell r="Z5987">
            <v>21.507401921562497</v>
          </cell>
          <cell r="AA5987">
            <v>7.5331431899062489</v>
          </cell>
          <cell r="AB5987">
            <v>65.860337957812504</v>
          </cell>
          <cell r="AC5987">
            <v>66.335381368749978</v>
          </cell>
          <cell r="AD5987">
            <v>62.748407001953112</v>
          </cell>
          <cell r="AE5987">
            <v>63.056331973437494</v>
          </cell>
          <cell r="AF5987">
            <v>69.779578168750007</v>
          </cell>
        </row>
        <row r="5988">
          <cell r="B5988">
            <v>42923</v>
          </cell>
          <cell r="C5988">
            <v>2.0749678199999999</v>
          </cell>
          <cell r="D5988">
            <v>16.285186339999999</v>
          </cell>
          <cell r="E5988">
            <v>18.518281125000001</v>
          </cell>
          <cell r="F5988">
            <v>16.514740275000001</v>
          </cell>
          <cell r="G5988">
            <v>8.1587756599999981</v>
          </cell>
          <cell r="H5988">
            <v>62.97098505000001</v>
          </cell>
          <cell r="I5988">
            <v>66.318452250000007</v>
          </cell>
          <cell r="J5988">
            <v>62.728633562500008</v>
          </cell>
          <cell r="K5988">
            <v>67.307797750000006</v>
          </cell>
          <cell r="L5988">
            <v>69.509524699999986</v>
          </cell>
          <cell r="M5988">
            <v>2264</v>
          </cell>
          <cell r="N5988">
            <v>20849</v>
          </cell>
          <cell r="O5988">
            <v>17746</v>
          </cell>
          <cell r="P5988">
            <v>21221</v>
          </cell>
          <cell r="Q5988">
            <v>10892</v>
          </cell>
        </row>
        <row r="5989">
          <cell r="B5989">
            <v>42923</v>
          </cell>
          <cell r="C5989">
            <v>0.64626737999999995</v>
          </cell>
          <cell r="D5989">
            <v>8.1635919599999998</v>
          </cell>
          <cell r="E5989">
            <v>5.7674367750000002</v>
          </cell>
          <cell r="F5989">
            <v>6.0968086550000002</v>
          </cell>
          <cell r="G5989">
            <v>2.0485564900000002</v>
          </cell>
          <cell r="H5989">
            <v>66.082313049999996</v>
          </cell>
          <cell r="I5989">
            <v>66.842326100000008</v>
          </cell>
          <cell r="J5989">
            <v>65.1570856875</v>
          </cell>
          <cell r="K5989">
            <v>69.283927299999988</v>
          </cell>
          <cell r="L5989">
            <v>72.334752249999994</v>
          </cell>
          <cell r="M5989">
            <v>579</v>
          </cell>
          <cell r="N5989">
            <v>7915</v>
          </cell>
          <cell r="O5989">
            <v>4306</v>
          </cell>
          <cell r="P5989">
            <v>6165</v>
          </cell>
          <cell r="Q5989">
            <v>2119</v>
          </cell>
        </row>
        <row r="5990">
          <cell r="B5990">
            <v>42923</v>
          </cell>
          <cell r="C5990">
            <v>0.38283742250000008</v>
          </cell>
          <cell r="D5990">
            <v>2.6071105055000006</v>
          </cell>
          <cell r="E5990">
            <v>4.142286125</v>
          </cell>
          <cell r="F5990">
            <v>6.07934412</v>
          </cell>
          <cell r="G5990">
            <v>1.9100490320000003</v>
          </cell>
          <cell r="H5990">
            <v>70.453946349999981</v>
          </cell>
          <cell r="I5990">
            <v>71.999614499999993</v>
          </cell>
          <cell r="J5990">
            <v>70.207504999999998</v>
          </cell>
          <cell r="K5990">
            <v>73.062636150000003</v>
          </cell>
          <cell r="L5990">
            <v>73.700033049999988</v>
          </cell>
          <cell r="M5990">
            <v>375</v>
          </cell>
          <cell r="N5990">
            <v>2581</v>
          </cell>
          <cell r="O5990">
            <v>3258</v>
          </cell>
          <cell r="P5990">
            <v>6483</v>
          </cell>
          <cell r="Q5990">
            <v>2019</v>
          </cell>
        </row>
        <row r="5991">
          <cell r="B5991">
            <v>42923</v>
          </cell>
          <cell r="C5991">
            <v>1.9420324350000002</v>
          </cell>
          <cell r="D5991">
            <v>12.931808499999999</v>
          </cell>
          <cell r="E5991">
            <v>13.8962255</v>
          </cell>
          <cell r="F5991">
            <v>15.490225700000002</v>
          </cell>
          <cell r="G5991">
            <v>6.6611381000000005</v>
          </cell>
          <cell r="H5991">
            <v>84.765522650000008</v>
          </cell>
          <cell r="I5991">
            <v>87.095662250000004</v>
          </cell>
          <cell r="J5991">
            <v>82.930791312499991</v>
          </cell>
          <cell r="K5991">
            <v>86.761361049999977</v>
          </cell>
          <cell r="L5991">
            <v>89.985457549999992</v>
          </cell>
          <cell r="M5991">
            <v>2168</v>
          </cell>
          <cell r="N5991">
            <v>16450</v>
          </cell>
          <cell r="O5991">
            <v>13502</v>
          </cell>
          <cell r="P5991">
            <v>19849</v>
          </cell>
          <cell r="Q5991">
            <v>8679</v>
          </cell>
        </row>
        <row r="5992">
          <cell r="B5992">
            <v>42923</v>
          </cell>
          <cell r="C5992">
            <v>2.3517661649999999</v>
          </cell>
          <cell r="D5992">
            <v>14.062460999999999</v>
          </cell>
          <cell r="E5992">
            <v>17.170493625000002</v>
          </cell>
          <cell r="F5992">
            <v>15.653901500000003</v>
          </cell>
          <cell r="G5992">
            <v>7.7930999500000011</v>
          </cell>
          <cell r="H5992">
            <v>73.186848150000003</v>
          </cell>
          <cell r="I5992">
            <v>76.013089700000009</v>
          </cell>
          <cell r="J5992">
            <v>72.056841750000004</v>
          </cell>
          <cell r="K5992">
            <v>76.602369699999983</v>
          </cell>
          <cell r="L5992">
            <v>79.315254799999991</v>
          </cell>
          <cell r="M5992">
            <v>2132</v>
          </cell>
          <cell r="N5992">
            <v>15534</v>
          </cell>
          <cell r="O5992">
            <v>14474</v>
          </cell>
          <cell r="P5992">
            <v>17570</v>
          </cell>
          <cell r="Q5992">
            <v>8955</v>
          </cell>
        </row>
        <row r="5993">
          <cell r="B5993">
            <v>42923</v>
          </cell>
          <cell r="C5993">
            <v>2.8214391999999999</v>
          </cell>
          <cell r="D5993">
            <v>13.019508500000001</v>
          </cell>
          <cell r="E5993">
            <v>14.326160187500001</v>
          </cell>
          <cell r="F5993">
            <v>15.369923874999994</v>
          </cell>
          <cell r="G5993">
            <v>6.6555286500000008</v>
          </cell>
          <cell r="H5993">
            <v>82.417747800000001</v>
          </cell>
          <cell r="I5993">
            <v>84.901444850000004</v>
          </cell>
          <cell r="J5993">
            <v>80.23556131250001</v>
          </cell>
          <cell r="K5993">
            <v>86.763920649999974</v>
          </cell>
          <cell r="L5993">
            <v>89.155997800000009</v>
          </cell>
          <cell r="M5993">
            <v>2146</v>
          </cell>
          <cell r="N5993">
            <v>16161</v>
          </cell>
          <cell r="O5993">
            <v>13379</v>
          </cell>
          <cell r="P5993">
            <v>19603</v>
          </cell>
          <cell r="Q5993">
            <v>8582</v>
          </cell>
        </row>
        <row r="5994">
          <cell r="B5994">
            <v>42923</v>
          </cell>
          <cell r="C5994">
            <v>2.121108295</v>
          </cell>
          <cell r="D5994">
            <v>11.894083715000001</v>
          </cell>
          <cell r="E5994">
            <v>15.64568584375</v>
          </cell>
          <cell r="F5994">
            <v>14.763879424999999</v>
          </cell>
          <cell r="G5994">
            <v>7.252997885000001</v>
          </cell>
          <cell r="H5994">
            <v>79.672307000000004</v>
          </cell>
          <cell r="I5994">
            <v>81.796682749999988</v>
          </cell>
          <cell r="J5994">
            <v>78.213156249999983</v>
          </cell>
          <cell r="K5994">
            <v>85.710918449999994</v>
          </cell>
          <cell r="L5994">
            <v>88.078697550000001</v>
          </cell>
          <cell r="M5994">
            <v>2056</v>
          </cell>
          <cell r="N5994">
            <v>13976</v>
          </cell>
          <cell r="O5994">
            <v>14237</v>
          </cell>
          <cell r="P5994">
            <v>18551</v>
          </cell>
          <cell r="Q5994">
            <v>9304</v>
          </cell>
        </row>
        <row r="5995">
          <cell r="B5995">
            <v>42923</v>
          </cell>
          <cell r="C5995">
            <v>1.8544028835000002</v>
          </cell>
          <cell r="D5995">
            <v>20.377532124999998</v>
          </cell>
          <cell r="E5995">
            <v>19.812361187500002</v>
          </cell>
          <cell r="F5995">
            <v>19.491387199999998</v>
          </cell>
          <cell r="G5995">
            <v>6.9945318550000009</v>
          </cell>
          <cell r="H5995">
            <v>66.126339300000012</v>
          </cell>
          <cell r="I5995">
            <v>65.147778600000009</v>
          </cell>
          <cell r="J5995">
            <v>65.387500125000003</v>
          </cell>
          <cell r="K5995">
            <v>64.645556499999998</v>
          </cell>
          <cell r="L5995">
            <v>67.207220449999994</v>
          </cell>
          <cell r="M5995">
            <v>1627</v>
          </cell>
          <cell r="N5995">
            <v>19845</v>
          </cell>
          <cell r="O5995">
            <v>15966</v>
          </cell>
          <cell r="P5995">
            <v>20356</v>
          </cell>
          <cell r="Q5995">
            <v>7900</v>
          </cell>
        </row>
        <row r="5996">
          <cell r="B5996">
            <v>42923</v>
          </cell>
          <cell r="C5996">
            <v>2.0815408450000001</v>
          </cell>
          <cell r="D5996">
            <v>21.780290299999997</v>
          </cell>
          <cell r="E5996">
            <v>21.2312805</v>
          </cell>
          <cell r="F5996">
            <v>20.527702299999998</v>
          </cell>
          <cell r="G5996">
            <v>8.245363085000001</v>
          </cell>
          <cell r="H5996">
            <v>69.996550049999996</v>
          </cell>
          <cell r="I5996">
            <v>71.718075049999996</v>
          </cell>
          <cell r="J5996">
            <v>68.977453187499989</v>
          </cell>
          <cell r="K5996">
            <v>73.994785000000007</v>
          </cell>
          <cell r="L5996">
            <v>76.497079499999984</v>
          </cell>
          <cell r="M5996">
            <v>1857</v>
          </cell>
          <cell r="N5996">
            <v>22909</v>
          </cell>
          <cell r="O5996">
            <v>17195</v>
          </cell>
          <cell r="P5996">
            <v>22379</v>
          </cell>
          <cell r="Q5996">
            <v>9160</v>
          </cell>
        </row>
        <row r="5997">
          <cell r="B5997">
            <v>42923</v>
          </cell>
          <cell r="C5997">
            <v>1.6181139630000001</v>
          </cell>
          <cell r="D5997">
            <v>11.482490694999997</v>
          </cell>
          <cell r="E5997">
            <v>12.62002009375</v>
          </cell>
          <cell r="F5997">
            <v>13.545168175000001</v>
          </cell>
          <cell r="G5997">
            <v>7.04487372</v>
          </cell>
          <cell r="H5997">
            <v>59.240383599999994</v>
          </cell>
          <cell r="I5997">
            <v>62.1666703</v>
          </cell>
          <cell r="J5997">
            <v>60.293019187500008</v>
          </cell>
          <cell r="K5997">
            <v>63.597645299999996</v>
          </cell>
          <cell r="L5997">
            <v>64.659562399999999</v>
          </cell>
          <cell r="M5997">
            <v>1282</v>
          </cell>
          <cell r="N5997">
            <v>10361</v>
          </cell>
          <cell r="O5997">
            <v>8760</v>
          </cell>
          <cell r="P5997">
            <v>12590</v>
          </cell>
          <cell r="Q5997">
            <v>6572</v>
          </cell>
        </row>
        <row r="5998">
          <cell r="B5998">
            <v>42923</v>
          </cell>
          <cell r="C5998">
            <v>2.5599108100000003</v>
          </cell>
          <cell r="D5998">
            <v>17.594773100000001</v>
          </cell>
          <cell r="E5998">
            <v>21.029816562500002</v>
          </cell>
          <cell r="F5998">
            <v>31.085253549999997</v>
          </cell>
          <cell r="G5998">
            <v>10.71724773</v>
          </cell>
          <cell r="H5998">
            <v>59.188990000000004</v>
          </cell>
          <cell r="I5998">
            <v>56.720541749999995</v>
          </cell>
          <cell r="J5998">
            <v>55.159981374999994</v>
          </cell>
          <cell r="K5998">
            <v>41.209448450000004</v>
          </cell>
          <cell r="L5998">
            <v>62.018610550000005</v>
          </cell>
          <cell r="M5998">
            <v>2117</v>
          </cell>
          <cell r="N5998">
            <v>14106</v>
          </cell>
          <cell r="O5998">
            <v>13663</v>
          </cell>
          <cell r="P5998">
            <v>16782</v>
          </cell>
          <cell r="Q5998">
            <v>9879</v>
          </cell>
        </row>
        <row r="5999">
          <cell r="B5999">
            <v>42923</v>
          </cell>
          <cell r="C5999">
            <v>2.2175853365</v>
          </cell>
          <cell r="D5999">
            <v>13.700064184999999</v>
          </cell>
          <cell r="E5999">
            <v>20.133070062500003</v>
          </cell>
          <cell r="F5999">
            <v>33.72627155</v>
          </cell>
          <cell r="G5999">
            <v>11.346337199999997</v>
          </cell>
          <cell r="H5999">
            <v>58.545470799999997</v>
          </cell>
          <cell r="I5999">
            <v>60.611289250000006</v>
          </cell>
          <cell r="J5999">
            <v>57.203665562499992</v>
          </cell>
          <cell r="K5999">
            <v>53.590768649999994</v>
          </cell>
          <cell r="L5999">
            <v>61.397680850000008</v>
          </cell>
          <cell r="M5999">
            <v>1851</v>
          </cell>
          <cell r="N5999">
            <v>12178</v>
          </cell>
          <cell r="O5999">
            <v>13616</v>
          </cell>
          <cell r="P5999">
            <v>23921</v>
          </cell>
          <cell r="Q5999">
            <v>10330</v>
          </cell>
        </row>
        <row r="6000">
          <cell r="B6000">
            <v>42923</v>
          </cell>
          <cell r="C6000">
            <v>1.7659965699999998</v>
          </cell>
          <cell r="D6000">
            <v>20.255748584999999</v>
          </cell>
          <cell r="E6000">
            <v>17.760031999999999</v>
          </cell>
          <cell r="F6000">
            <v>18.779392799999997</v>
          </cell>
          <cell r="G6000">
            <v>7.3038453200000024</v>
          </cell>
          <cell r="H6000">
            <v>62.572051200000011</v>
          </cell>
          <cell r="I6000">
            <v>59.828175949999988</v>
          </cell>
          <cell r="J6000">
            <v>59.233349687500009</v>
          </cell>
          <cell r="K6000">
            <v>60.821473699999991</v>
          </cell>
          <cell r="L6000">
            <v>62.221101099999998</v>
          </cell>
          <cell r="M6000">
            <v>1463</v>
          </cell>
          <cell r="N6000">
            <v>17887</v>
          </cell>
          <cell r="O6000">
            <v>12341</v>
          </cell>
          <cell r="P6000">
            <v>16860</v>
          </cell>
          <cell r="Q6000">
            <v>6669</v>
          </cell>
        </row>
        <row r="6001">
          <cell r="B6001">
            <v>42923</v>
          </cell>
          <cell r="C6001">
            <v>2.2347580850000002</v>
          </cell>
          <cell r="D6001">
            <v>30.311384735000001</v>
          </cell>
          <cell r="E6001">
            <v>29.779802124999993</v>
          </cell>
          <cell r="F6001">
            <v>32.863190750000001</v>
          </cell>
          <cell r="G6001">
            <v>11.91098045</v>
          </cell>
          <cell r="H6001">
            <v>63.491309000000015</v>
          </cell>
          <cell r="I6001">
            <v>57.673962300000007</v>
          </cell>
          <cell r="J6001">
            <v>58.211405124999999</v>
          </cell>
          <cell r="K6001">
            <v>57.131128399999987</v>
          </cell>
          <cell r="L6001">
            <v>66.473187449999998</v>
          </cell>
          <cell r="M6001">
            <v>1946</v>
          </cell>
          <cell r="N6001">
            <v>23222</v>
          </cell>
          <cell r="O6001">
            <v>20091</v>
          </cell>
          <cell r="P6001">
            <v>26530</v>
          </cell>
          <cell r="Q6001">
            <v>11691</v>
          </cell>
        </row>
        <row r="6002">
          <cell r="B6002">
            <v>42923</v>
          </cell>
          <cell r="C6002">
            <v>1.8083823554999998</v>
          </cell>
          <cell r="D6002">
            <v>16.180511750000001</v>
          </cell>
          <cell r="E6002">
            <v>22.356889500000001</v>
          </cell>
          <cell r="F6002">
            <v>29.535024249999999</v>
          </cell>
          <cell r="G6002">
            <v>8.8654270299999993</v>
          </cell>
          <cell r="H6002">
            <v>67.438667100000004</v>
          </cell>
          <cell r="I6002">
            <v>69.975767500000018</v>
          </cell>
          <cell r="J6002">
            <v>61.528700374999985</v>
          </cell>
          <cell r="K6002">
            <v>57.747282949999999</v>
          </cell>
          <cell r="L6002">
            <v>71.324149100000028</v>
          </cell>
          <cell r="M6002">
            <v>1084</v>
          </cell>
          <cell r="N6002">
            <v>10218</v>
          </cell>
          <cell r="O6002">
            <v>9489</v>
          </cell>
          <cell r="P6002">
            <v>12610</v>
          </cell>
          <cell r="Q6002">
            <v>6158</v>
          </cell>
        </row>
        <row r="6003">
          <cell r="B6003">
            <v>42923</v>
          </cell>
          <cell r="C6003">
            <v>0</v>
          </cell>
          <cell r="D6003">
            <v>0</v>
          </cell>
          <cell r="E6003">
            <v>0</v>
          </cell>
          <cell r="F6003">
            <v>0</v>
          </cell>
          <cell r="G6003">
            <v>0</v>
          </cell>
          <cell r="H6003">
            <v>-1</v>
          </cell>
          <cell r="I6003">
            <v>-1</v>
          </cell>
          <cell r="J6003">
            <v>-1</v>
          </cell>
          <cell r="K6003">
            <v>-1</v>
          </cell>
          <cell r="L6003">
            <v>-1</v>
          </cell>
          <cell r="M6003">
            <v>0</v>
          </cell>
          <cell r="N6003">
            <v>0</v>
          </cell>
          <cell r="O6003">
            <v>0</v>
          </cell>
          <cell r="P6003">
            <v>0</v>
          </cell>
          <cell r="Q6003">
            <v>0</v>
          </cell>
        </row>
        <row r="6004">
          <cell r="B6004">
            <v>42923</v>
          </cell>
          <cell r="C6004">
            <v>1.6121638125</v>
          </cell>
          <cell r="D6004">
            <v>15.369473549999999</v>
          </cell>
          <cell r="E6004">
            <v>15.01746265625</v>
          </cell>
          <cell r="F6004">
            <v>13.951442699999998</v>
          </cell>
          <cell r="G6004">
            <v>6.1000901800000005</v>
          </cell>
          <cell r="H6004">
            <v>63.746662049999983</v>
          </cell>
          <cell r="I6004">
            <v>64.540240650000001</v>
          </cell>
          <cell r="J6004">
            <v>63.421486562500014</v>
          </cell>
          <cell r="K6004">
            <v>67.102601550000003</v>
          </cell>
          <cell r="L6004">
            <v>69.084567499999991</v>
          </cell>
          <cell r="M6004">
            <v>931</v>
          </cell>
          <cell r="N6004">
            <v>9622</v>
          </cell>
          <cell r="O6004">
            <v>7375</v>
          </cell>
          <cell r="P6004">
            <v>9165</v>
          </cell>
          <cell r="Q6004">
            <v>4133</v>
          </cell>
        </row>
        <row r="6005">
          <cell r="B6005">
            <v>42923</v>
          </cell>
          <cell r="C6005">
            <v>1.7588665249999997</v>
          </cell>
          <cell r="D6005">
            <v>15.349296110000001</v>
          </cell>
          <cell r="E6005">
            <v>16.240060124999999</v>
          </cell>
          <cell r="F6005">
            <v>16.324339899999998</v>
          </cell>
          <cell r="G6005">
            <v>6.6894333100000001</v>
          </cell>
          <cell r="H6005">
            <v>70.753556949999989</v>
          </cell>
          <cell r="I6005">
            <v>75.290975899999992</v>
          </cell>
          <cell r="J6005">
            <v>71.356450062499988</v>
          </cell>
          <cell r="K6005">
            <v>77.109643800000001</v>
          </cell>
          <cell r="L6005">
            <v>78.892328899999995</v>
          </cell>
          <cell r="M6005">
            <v>1557</v>
          </cell>
          <cell r="N6005">
            <v>16733</v>
          </cell>
          <cell r="O6005">
            <v>13418</v>
          </cell>
          <cell r="P6005">
            <v>18276</v>
          </cell>
          <cell r="Q6005">
            <v>7588</v>
          </cell>
        </row>
        <row r="6006">
          <cell r="B6006">
            <v>42923</v>
          </cell>
          <cell r="C6006">
            <v>1.5960124199999997</v>
          </cell>
          <cell r="D6006">
            <v>18.979659354999999</v>
          </cell>
          <cell r="E6006">
            <v>41.1046245</v>
          </cell>
          <cell r="F6006">
            <v>27.387818050000003</v>
          </cell>
          <cell r="G6006">
            <v>5.88421181</v>
          </cell>
          <cell r="H6006">
            <v>67.89988000000001</v>
          </cell>
          <cell r="I6006">
            <v>61.373989900000005</v>
          </cell>
          <cell r="J6006">
            <v>38.414561437499991</v>
          </cell>
          <cell r="K6006">
            <v>54.490105350000007</v>
          </cell>
          <cell r="L6006">
            <v>72.161711549999993</v>
          </cell>
          <cell r="M6006">
            <v>1902</v>
          </cell>
          <cell r="N6006">
            <v>16865</v>
          </cell>
          <cell r="O6006">
            <v>13399</v>
          </cell>
          <cell r="P6006">
            <v>16374</v>
          </cell>
          <cell r="Q6006">
            <v>8175</v>
          </cell>
        </row>
        <row r="6007">
          <cell r="B6007">
            <v>42923</v>
          </cell>
          <cell r="C6007">
            <v>2.5635025550000003</v>
          </cell>
          <cell r="D6007">
            <v>17.519569224999998</v>
          </cell>
          <cell r="E6007">
            <v>21.86992725</v>
          </cell>
          <cell r="F6007">
            <v>22.073885900000001</v>
          </cell>
          <cell r="G6007">
            <v>10.717907974999999</v>
          </cell>
          <cell r="H6007">
            <v>67.091376950000011</v>
          </cell>
          <cell r="I6007">
            <v>69.169109299999988</v>
          </cell>
          <cell r="J6007">
            <v>63.348993437499999</v>
          </cell>
          <cell r="K6007">
            <v>68.478674100000006</v>
          </cell>
          <cell r="L6007">
            <v>73.158533700000007</v>
          </cell>
          <cell r="M6007">
            <v>2950</v>
          </cell>
          <cell r="N6007">
            <v>22925</v>
          </cell>
          <cell r="O6007">
            <v>21031</v>
          </cell>
          <cell r="P6007">
            <v>29111</v>
          </cell>
          <cell r="Q6007">
            <v>14992</v>
          </cell>
        </row>
        <row r="6008">
          <cell r="B6008">
            <v>42923</v>
          </cell>
          <cell r="C6008">
            <v>1.7307693719999999</v>
          </cell>
          <cell r="D6008">
            <v>14.554924715000002</v>
          </cell>
          <cell r="E6008">
            <v>17.257895125000001</v>
          </cell>
          <cell r="F6008">
            <v>21.39245245</v>
          </cell>
          <cell r="G6008">
            <v>7.1325329249999996</v>
          </cell>
          <cell r="H6008">
            <v>70.024149550000004</v>
          </cell>
          <cell r="I6008">
            <v>70.66789399999999</v>
          </cell>
          <cell r="J6008">
            <v>67.663780187500009</v>
          </cell>
          <cell r="K6008">
            <v>66.611219950000006</v>
          </cell>
          <cell r="L6008">
            <v>77.462344549999997</v>
          </cell>
          <cell r="M6008">
            <v>1536</v>
          </cell>
          <cell r="N6008">
            <v>14961</v>
          </cell>
          <cell r="O6008">
            <v>13678</v>
          </cell>
          <cell r="P6008">
            <v>17210</v>
          </cell>
          <cell r="Q6008">
            <v>7988</v>
          </cell>
        </row>
        <row r="6009">
          <cell r="B6009">
            <v>42923</v>
          </cell>
          <cell r="C6009">
            <v>1.9086229850000003</v>
          </cell>
          <cell r="D6009">
            <v>19.062136914999996</v>
          </cell>
          <cell r="E6009">
            <v>27.060264</v>
          </cell>
          <cell r="F6009">
            <v>42.625075150000001</v>
          </cell>
          <cell r="G6009">
            <v>9.1659647750000008</v>
          </cell>
          <cell r="H6009">
            <v>70.382504300000008</v>
          </cell>
          <cell r="I6009">
            <v>68.956559199999987</v>
          </cell>
          <cell r="J6009">
            <v>62.479653562499998</v>
          </cell>
          <cell r="K6009">
            <v>46.191758450000002</v>
          </cell>
          <cell r="L6009">
            <v>76.454777249999992</v>
          </cell>
          <cell r="M6009">
            <v>1712</v>
          </cell>
          <cell r="N6009">
            <v>18846</v>
          </cell>
          <cell r="O6009">
            <v>18497</v>
          </cell>
          <cell r="P6009">
            <v>23189</v>
          </cell>
          <cell r="Q6009">
            <v>10236</v>
          </cell>
        </row>
        <row r="6010">
          <cell r="B6010">
            <v>42923</v>
          </cell>
          <cell r="C6010">
            <v>1.6667955199999998</v>
          </cell>
          <cell r="D6010">
            <v>15.318858104999999</v>
          </cell>
          <cell r="E6010">
            <v>20.385655812500001</v>
          </cell>
          <cell r="F6010">
            <v>22.080489150000002</v>
          </cell>
          <cell r="G6010">
            <v>8.2939016650000035</v>
          </cell>
          <cell r="H6010">
            <v>64.880684250000002</v>
          </cell>
          <cell r="I6010">
            <v>68.06194524999998</v>
          </cell>
          <cell r="J6010">
            <v>65.628472000000002</v>
          </cell>
          <cell r="K6010">
            <v>64.444444250000004</v>
          </cell>
          <cell r="L6010">
            <v>66.933054499999997</v>
          </cell>
          <cell r="M6010">
            <v>1427</v>
          </cell>
          <cell r="N6010">
            <v>14284</v>
          </cell>
          <cell r="O6010">
            <v>14270</v>
          </cell>
          <cell r="P6010">
            <v>20489</v>
          </cell>
          <cell r="Q6010">
            <v>8558</v>
          </cell>
        </row>
        <row r="6011">
          <cell r="B6011">
            <v>42923</v>
          </cell>
          <cell r="C6011">
            <v>2.2904560700000003</v>
          </cell>
          <cell r="D6011">
            <v>20.696698599999998</v>
          </cell>
          <cell r="E6011">
            <v>19.308587000000003</v>
          </cell>
          <cell r="F6011">
            <v>16.741804550000001</v>
          </cell>
          <cell r="G6011">
            <v>6.9938181200000002</v>
          </cell>
          <cell r="H6011">
            <v>67.479670700000014</v>
          </cell>
          <cell r="I6011">
            <v>71.044445799999991</v>
          </cell>
          <cell r="J6011">
            <v>69.159028437499998</v>
          </cell>
          <cell r="K6011">
            <v>71.738334250000008</v>
          </cell>
          <cell r="L6011">
            <v>68.292183399999999</v>
          </cell>
          <cell r="M6011">
            <v>1807</v>
          </cell>
          <cell r="N6011">
            <v>17385</v>
          </cell>
          <cell r="O6011">
            <v>12388</v>
          </cell>
          <cell r="P6011">
            <v>14088</v>
          </cell>
          <cell r="Q6011">
            <v>6465</v>
          </cell>
        </row>
        <row r="6012">
          <cell r="B6012">
            <v>42923</v>
          </cell>
          <cell r="C6012">
            <v>1.8094792799999997</v>
          </cell>
          <cell r="D6012">
            <v>12.389066955000001</v>
          </cell>
          <cell r="E6012">
            <v>20.7558748125</v>
          </cell>
          <cell r="F6012">
            <v>35.361877549999988</v>
          </cell>
          <cell r="G6012">
            <v>8.2532935900000002</v>
          </cell>
          <cell r="H6012">
            <v>64.495759699999979</v>
          </cell>
          <cell r="I6012">
            <v>68.484723500000001</v>
          </cell>
          <cell r="J6012">
            <v>65.838194062500008</v>
          </cell>
          <cell r="K6012">
            <v>54.235000450000008</v>
          </cell>
          <cell r="L6012">
            <v>67.767497800000015</v>
          </cell>
          <cell r="M6012">
            <v>1527</v>
          </cell>
          <cell r="N6012">
            <v>11419</v>
          </cell>
          <cell r="O6012">
            <v>15177</v>
          </cell>
          <cell r="P6012">
            <v>21704</v>
          </cell>
          <cell r="Q6012">
            <v>8554</v>
          </cell>
        </row>
        <row r="6013">
          <cell r="B6013">
            <v>42923</v>
          </cell>
          <cell r="C6013">
            <v>2.0063689730000003</v>
          </cell>
          <cell r="D6013">
            <v>21.513431000000001</v>
          </cell>
          <cell r="E6013">
            <v>20.004510812500001</v>
          </cell>
          <cell r="F6013">
            <v>18.659585549999999</v>
          </cell>
          <cell r="G6013">
            <v>7.6946493949999972</v>
          </cell>
          <cell r="H6013">
            <v>66.778262500000011</v>
          </cell>
          <cell r="I6013">
            <v>63.674716799999985</v>
          </cell>
          <cell r="J6013">
            <v>59.252851562499991</v>
          </cell>
          <cell r="K6013">
            <v>65.961277550000005</v>
          </cell>
          <cell r="L6013">
            <v>67.72173355000001</v>
          </cell>
          <cell r="M6013">
            <v>1242</v>
          </cell>
          <cell r="N6013">
            <v>13351</v>
          </cell>
          <cell r="O6013">
            <v>8913</v>
          </cell>
          <cell r="P6013">
            <v>11966</v>
          </cell>
          <cell r="Q6013">
            <v>5120</v>
          </cell>
        </row>
        <row r="6014">
          <cell r="B6014">
            <v>42923</v>
          </cell>
          <cell r="C6014">
            <v>2.1571023625000003</v>
          </cell>
          <cell r="D6014">
            <v>22.242972200000004</v>
          </cell>
          <cell r="E6014">
            <v>19.233113312500002</v>
          </cell>
          <cell r="F6014">
            <v>19.9524477</v>
          </cell>
          <cell r="G6014">
            <v>7.8095533250000004</v>
          </cell>
          <cell r="H6014">
            <v>67.871124399999999</v>
          </cell>
          <cell r="I6014">
            <v>64.511556900000002</v>
          </cell>
          <cell r="J6014">
            <v>62.641512062500006</v>
          </cell>
          <cell r="K6014">
            <v>64.069148549999994</v>
          </cell>
          <cell r="L6014">
            <v>69.274091749999997</v>
          </cell>
          <cell r="M6014">
            <v>1354</v>
          </cell>
          <cell r="N6014">
            <v>13920</v>
          </cell>
          <cell r="O6014">
            <v>9268</v>
          </cell>
          <cell r="P6014">
            <v>12421</v>
          </cell>
          <cell r="Q6014">
            <v>5338</v>
          </cell>
        </row>
        <row r="6015">
          <cell r="B6015">
            <v>42923</v>
          </cell>
          <cell r="C6015">
            <v>0.73142621749999992</v>
          </cell>
          <cell r="D6015">
            <v>7.1533459750000006</v>
          </cell>
          <cell r="E6015">
            <v>10.86796225</v>
          </cell>
          <cell r="F6015">
            <v>22.265772065</v>
          </cell>
          <cell r="G6015">
            <v>3.6855901449999999</v>
          </cell>
          <cell r="H6015">
            <v>67.873309899999995</v>
          </cell>
          <cell r="I6015">
            <v>69.846259950000004</v>
          </cell>
          <cell r="J6015">
            <v>64.740058000000005</v>
          </cell>
          <cell r="K6015">
            <v>59.814888150000016</v>
          </cell>
          <cell r="L6015">
            <v>68.988292749999999</v>
          </cell>
          <cell r="M6015">
            <v>471</v>
          </cell>
          <cell r="N6015">
            <v>4720</v>
          </cell>
          <cell r="O6015">
            <v>5301</v>
          </cell>
          <cell r="P6015">
            <v>10153</v>
          </cell>
          <cell r="Q6015">
            <v>2423</v>
          </cell>
        </row>
        <row r="6016">
          <cell r="B6016">
            <v>42923</v>
          </cell>
          <cell r="C6016">
            <v>1.5174799839999999</v>
          </cell>
          <cell r="D6016">
            <v>12.259577815</v>
          </cell>
          <cell r="E6016">
            <v>18.8436458125</v>
          </cell>
          <cell r="F6016">
            <v>30.339549349999999</v>
          </cell>
          <cell r="G6016">
            <v>7.8972140900000003</v>
          </cell>
          <cell r="H6016">
            <v>72.145729200000005</v>
          </cell>
          <cell r="I6016">
            <v>69.924459750000011</v>
          </cell>
          <cell r="J6016">
            <v>65.303963124999996</v>
          </cell>
          <cell r="K6016">
            <v>57.617050450000001</v>
          </cell>
          <cell r="L6016">
            <v>72.602890250000002</v>
          </cell>
          <cell r="M6016">
            <v>1005</v>
          </cell>
          <cell r="N6016">
            <v>8353</v>
          </cell>
          <cell r="O6016">
            <v>9657</v>
          </cell>
          <cell r="P6016">
            <v>15278</v>
          </cell>
          <cell r="Q6016">
            <v>5734</v>
          </cell>
        </row>
        <row r="6017">
          <cell r="B6017">
            <v>42923</v>
          </cell>
          <cell r="C6017">
            <v>2.4644992150000009</v>
          </cell>
          <cell r="D6017">
            <v>13.436124415</v>
          </cell>
          <cell r="E6017">
            <v>20.447553812500001</v>
          </cell>
          <cell r="F6017">
            <v>45.901941199999996</v>
          </cell>
          <cell r="G6017">
            <v>12.506677355000001</v>
          </cell>
          <cell r="H6017">
            <v>66.473994950000005</v>
          </cell>
          <cell r="I6017">
            <v>67.020291299999997</v>
          </cell>
          <cell r="J6017">
            <v>64.792259249999987</v>
          </cell>
          <cell r="K6017">
            <v>46.23669555</v>
          </cell>
          <cell r="L6017">
            <v>68.059339900000012</v>
          </cell>
          <cell r="M6017">
            <v>1515</v>
          </cell>
          <cell r="N6017">
            <v>8730</v>
          </cell>
          <cell r="O6017">
            <v>10344</v>
          </cell>
          <cell r="P6017">
            <v>17424</v>
          </cell>
          <cell r="Q6017">
            <v>8382</v>
          </cell>
        </row>
        <row r="6018">
          <cell r="B6018">
            <v>42923</v>
          </cell>
          <cell r="C6018">
            <v>2.5001727300000001</v>
          </cell>
          <cell r="D6018">
            <v>27.0082898</v>
          </cell>
          <cell r="E6018">
            <v>22.369866562499997</v>
          </cell>
          <cell r="F6018">
            <v>23.045593099999998</v>
          </cell>
          <cell r="G6018">
            <v>10.80930665</v>
          </cell>
          <cell r="H6018">
            <v>64.4016357</v>
          </cell>
          <cell r="I6018">
            <v>61.999971549999984</v>
          </cell>
          <cell r="J6018">
            <v>61.652712937499992</v>
          </cell>
          <cell r="K6018">
            <v>64.534940450000008</v>
          </cell>
          <cell r="L6018">
            <v>65.773237150000014</v>
          </cell>
          <cell r="M6018">
            <v>1523</v>
          </cell>
          <cell r="N6018">
            <v>16394</v>
          </cell>
          <cell r="O6018">
            <v>10832</v>
          </cell>
          <cell r="P6018">
            <v>14686</v>
          </cell>
          <cell r="Q6018">
            <v>7082</v>
          </cell>
        </row>
        <row r="6019">
          <cell r="B6019">
            <v>42924</v>
          </cell>
          <cell r="C6019">
            <v>1.9624099749999999</v>
          </cell>
          <cell r="D6019">
            <v>8.4522796700000011</v>
          </cell>
          <cell r="E6019">
            <v>15.5009596875</v>
          </cell>
          <cell r="F6019">
            <v>14.103083850000001</v>
          </cell>
          <cell r="G6019">
            <v>7.8520268649999991</v>
          </cell>
          <cell r="H6019">
            <v>76.288390949999993</v>
          </cell>
          <cell r="I6019">
            <v>75.545422249999987</v>
          </cell>
          <cell r="J6019">
            <v>75.1019085625</v>
          </cell>
          <cell r="K6019">
            <v>77.591591199999996</v>
          </cell>
          <cell r="L6019">
            <v>79.63118249999998</v>
          </cell>
          <cell r="M6019">
            <v>2040</v>
          </cell>
          <cell r="N6019">
            <v>9233</v>
          </cell>
          <cell r="O6019">
            <v>13781</v>
          </cell>
          <cell r="P6019">
            <v>16202</v>
          </cell>
          <cell r="Q6019">
            <v>9248</v>
          </cell>
          <cell r="R6019">
            <v>50275</v>
          </cell>
          <cell r="S6019">
            <v>216847</v>
          </cell>
          <cell r="T6019">
            <v>353301</v>
          </cell>
          <cell r="U6019">
            <v>414361</v>
          </cell>
          <cell r="V6019">
            <v>229633</v>
          </cell>
          <cell r="W6019">
            <v>1.7144698160156251</v>
          </cell>
          <cell r="X6019">
            <v>6.7983118911250005</v>
          </cell>
          <cell r="Y6019">
            <v>13.816034581640622</v>
          </cell>
          <cell r="Z6019">
            <v>12.737163471093751</v>
          </cell>
          <cell r="AA6019">
            <v>6.9903898040624997</v>
          </cell>
          <cell r="AB6019">
            <v>68.181128073437506</v>
          </cell>
          <cell r="AC6019">
            <v>70.198242664062505</v>
          </cell>
          <cell r="AD6019">
            <v>69.631052447265617</v>
          </cell>
          <cell r="AE6019">
            <v>71.211170825000011</v>
          </cell>
          <cell r="AF6019">
            <v>71.283156829687485</v>
          </cell>
        </row>
        <row r="6020">
          <cell r="B6020">
            <v>42924</v>
          </cell>
          <cell r="C6020">
            <v>1.7137927649999998</v>
          </cell>
          <cell r="D6020">
            <v>8.1022446600000002</v>
          </cell>
          <cell r="E6020">
            <v>16.247945874999999</v>
          </cell>
          <cell r="F6020">
            <v>14.3541594</v>
          </cell>
          <cell r="G6020">
            <v>7.6009529849999993</v>
          </cell>
          <cell r="H6020">
            <v>66.630745700000006</v>
          </cell>
          <cell r="I6020">
            <v>69.611885400000006</v>
          </cell>
          <cell r="J6020">
            <v>69.817757187500007</v>
          </cell>
          <cell r="K6020">
            <v>72.423484399999992</v>
          </cell>
          <cell r="L6020">
            <v>73.049758299999979</v>
          </cell>
          <cell r="M6020">
            <v>2093</v>
          </cell>
          <cell r="N6020">
            <v>10801</v>
          </cell>
          <cell r="O6020">
            <v>17664</v>
          </cell>
          <cell r="P6020">
            <v>20177</v>
          </cell>
          <cell r="Q6020">
            <v>10762</v>
          </cell>
        </row>
        <row r="6021">
          <cell r="B6021">
            <v>42924</v>
          </cell>
          <cell r="C6021">
            <v>0.75441883799999998</v>
          </cell>
          <cell r="D6021">
            <v>2.6999655999999996</v>
          </cell>
          <cell r="E6021">
            <v>4.3922299687500006</v>
          </cell>
          <cell r="F6021">
            <v>4.4369630100000004</v>
          </cell>
          <cell r="G6021">
            <v>2.3907818099999996</v>
          </cell>
          <cell r="H6021">
            <v>70.683060049999995</v>
          </cell>
          <cell r="I6021">
            <v>72.2230165</v>
          </cell>
          <cell r="J6021">
            <v>72.442244062499995</v>
          </cell>
          <cell r="K6021">
            <v>75.566632999999996</v>
          </cell>
          <cell r="L6021">
            <v>73.439283000000003</v>
          </cell>
          <cell r="M6021">
            <v>745</v>
          </cell>
          <cell r="N6021">
            <v>2759</v>
          </cell>
          <cell r="O6021">
            <v>3703</v>
          </cell>
          <cell r="P6021">
            <v>4800</v>
          </cell>
          <cell r="Q6021">
            <v>2531</v>
          </cell>
        </row>
        <row r="6022">
          <cell r="B6022">
            <v>42924</v>
          </cell>
          <cell r="C6022">
            <v>0.42459456549999997</v>
          </cell>
          <cell r="D6022">
            <v>1.5039960530000001</v>
          </cell>
          <cell r="E6022">
            <v>3.2793520000000003</v>
          </cell>
          <cell r="F6022">
            <v>3.0310797350000001</v>
          </cell>
          <cell r="G6022">
            <v>1.7488026999999999</v>
          </cell>
          <cell r="H6022">
            <v>72.21892665</v>
          </cell>
          <cell r="I6022">
            <v>72.725751000000002</v>
          </cell>
          <cell r="J6022">
            <v>73.935479625000013</v>
          </cell>
          <cell r="K6022">
            <v>77.017618500000012</v>
          </cell>
          <cell r="L6022">
            <v>75.007807999999997</v>
          </cell>
          <cell r="M6022">
            <v>435</v>
          </cell>
          <cell r="N6022">
            <v>1542</v>
          </cell>
          <cell r="O6022">
            <v>2804</v>
          </cell>
          <cell r="P6022">
            <v>3310</v>
          </cell>
          <cell r="Q6022">
            <v>1874</v>
          </cell>
        </row>
        <row r="6023">
          <cell r="B6023">
            <v>42924</v>
          </cell>
          <cell r="C6023">
            <v>1.5525319150000003</v>
          </cell>
          <cell r="D6023">
            <v>5.5826327149999999</v>
          </cell>
          <cell r="E6023">
            <v>11.604813374999999</v>
          </cell>
          <cell r="F6023">
            <v>10.939556775</v>
          </cell>
          <cell r="G6023">
            <v>6.234776694999999</v>
          </cell>
          <cell r="H6023">
            <v>88.795260099999993</v>
          </cell>
          <cell r="I6023">
            <v>89.912868250000002</v>
          </cell>
          <cell r="J6023">
            <v>90.488152312500006</v>
          </cell>
          <cell r="K6023">
            <v>91.664830600000002</v>
          </cell>
          <cell r="L6023">
            <v>93.621358500000014</v>
          </cell>
          <cell r="M6023">
            <v>1838</v>
          </cell>
          <cell r="N6023">
            <v>7211</v>
          </cell>
          <cell r="O6023">
            <v>12426</v>
          </cell>
          <cell r="P6023">
            <v>14826</v>
          </cell>
          <cell r="Q6023">
            <v>8582</v>
          </cell>
        </row>
        <row r="6024">
          <cell r="B6024">
            <v>42924</v>
          </cell>
          <cell r="C6024">
            <v>2.5289191799999999</v>
          </cell>
          <cell r="D6024">
            <v>7.4989322749999996</v>
          </cell>
          <cell r="E6024">
            <v>13.831098375000002</v>
          </cell>
          <cell r="F6024">
            <v>11.8076097</v>
          </cell>
          <cell r="G6024">
            <v>6.4063199850000005</v>
          </cell>
          <cell r="H6024">
            <v>73.281001250000003</v>
          </cell>
          <cell r="I6024">
            <v>79.293087100000008</v>
          </cell>
          <cell r="J6024">
            <v>78.997734312499986</v>
          </cell>
          <cell r="K6024">
            <v>81.25900249999998</v>
          </cell>
          <cell r="L6024">
            <v>81.667359550000015</v>
          </cell>
          <cell r="M6024">
            <v>2083</v>
          </cell>
          <cell r="N6024">
            <v>8589</v>
          </cell>
          <cell r="O6024">
            <v>12850</v>
          </cell>
          <cell r="P6024">
            <v>14121</v>
          </cell>
          <cell r="Q6024">
            <v>7596</v>
          </cell>
        </row>
        <row r="6025">
          <cell r="B6025">
            <v>42924</v>
          </cell>
          <cell r="C6025">
            <v>1.6487774650000002</v>
          </cell>
          <cell r="D6025">
            <v>5.5755652400000013</v>
          </cell>
          <cell r="E6025">
            <v>11.73621684375</v>
          </cell>
          <cell r="F6025">
            <v>10.67986445</v>
          </cell>
          <cell r="G6025">
            <v>6.0330770450000006</v>
          </cell>
          <cell r="H6025">
            <v>85.22800565</v>
          </cell>
          <cell r="I6025">
            <v>88.193939850000021</v>
          </cell>
          <cell r="J6025">
            <v>90.02790531250001</v>
          </cell>
          <cell r="K6025">
            <v>91.650445049999988</v>
          </cell>
          <cell r="L6025">
            <v>93.0183289</v>
          </cell>
          <cell r="M6025">
            <v>1834</v>
          </cell>
          <cell r="N6025">
            <v>6993</v>
          </cell>
          <cell r="O6025">
            <v>12437</v>
          </cell>
          <cell r="P6025">
            <v>14400</v>
          </cell>
          <cell r="Q6025">
            <v>8221</v>
          </cell>
        </row>
        <row r="6026">
          <cell r="B6026">
            <v>42924</v>
          </cell>
          <cell r="C6026">
            <v>1.9421356949999997</v>
          </cell>
          <cell r="D6026">
            <v>6.1375799099999995</v>
          </cell>
          <cell r="E6026">
            <v>12.3288308125</v>
          </cell>
          <cell r="F6026">
            <v>10.983736400000002</v>
          </cell>
          <cell r="G6026">
            <v>6.0001470700000006</v>
          </cell>
          <cell r="H6026">
            <v>85.004701549999993</v>
          </cell>
          <cell r="I6026">
            <v>86.641376250000008</v>
          </cell>
          <cell r="J6026">
            <v>87.075565062500004</v>
          </cell>
          <cell r="K6026">
            <v>89.738972950000004</v>
          </cell>
          <cell r="L6026">
            <v>91.398581949999993</v>
          </cell>
          <cell r="M6026">
            <v>2183</v>
          </cell>
          <cell r="N6026">
            <v>7653</v>
          </cell>
          <cell r="O6026">
            <v>12634</v>
          </cell>
          <cell r="P6026">
            <v>14496</v>
          </cell>
          <cell r="Q6026">
            <v>8042</v>
          </cell>
        </row>
        <row r="6027">
          <cell r="B6027">
            <v>42924</v>
          </cell>
          <cell r="C6027">
            <v>1.3883260635000003</v>
          </cell>
          <cell r="D6027">
            <v>8.1480769299999984</v>
          </cell>
          <cell r="E6027">
            <v>17.365512249999998</v>
          </cell>
          <cell r="F6027">
            <v>14.768182450000001</v>
          </cell>
          <cell r="G6027">
            <v>6.8941621350000002</v>
          </cell>
          <cell r="H6027">
            <v>65.227045000000004</v>
          </cell>
          <cell r="I6027">
            <v>68.91000050000001</v>
          </cell>
          <cell r="J6027">
            <v>66.480554937500003</v>
          </cell>
          <cell r="K6027">
            <v>67.47555539999999</v>
          </cell>
          <cell r="L6027">
            <v>66.823888449999998</v>
          </cell>
          <cell r="M6027">
            <v>1437</v>
          </cell>
          <cell r="N6027">
            <v>9079</v>
          </cell>
          <cell r="O6027">
            <v>15465</v>
          </cell>
          <cell r="P6027">
            <v>17164</v>
          </cell>
          <cell r="Q6027">
            <v>8250</v>
          </cell>
        </row>
        <row r="6028">
          <cell r="B6028">
            <v>42924</v>
          </cell>
          <cell r="C6028">
            <v>1.6197997424999997</v>
          </cell>
          <cell r="D6028">
            <v>8.923825775000001</v>
          </cell>
          <cell r="E6028">
            <v>18.130329187500003</v>
          </cell>
          <cell r="F6028">
            <v>15.694717749999999</v>
          </cell>
          <cell r="G6028">
            <v>8.3594442749999978</v>
          </cell>
          <cell r="H6028">
            <v>77.017765499999996</v>
          </cell>
          <cell r="I6028">
            <v>75.719002200000006</v>
          </cell>
          <cell r="J6028">
            <v>74.309462562500002</v>
          </cell>
          <cell r="K6028">
            <v>78.053097199999996</v>
          </cell>
          <cell r="L6028">
            <v>78.476705249999995</v>
          </cell>
          <cell r="M6028">
            <v>1678</v>
          </cell>
          <cell r="N6028">
            <v>9837</v>
          </cell>
          <cell r="O6028">
            <v>15969</v>
          </cell>
          <cell r="P6028">
            <v>18128</v>
          </cell>
          <cell r="Q6028">
            <v>9725</v>
          </cell>
        </row>
        <row r="6029">
          <cell r="B6029">
            <v>42924</v>
          </cell>
          <cell r="C6029">
            <v>1.8788625859999999</v>
          </cell>
          <cell r="D6029">
            <v>5.6240298749999997</v>
          </cell>
          <cell r="E6029">
            <v>11.156866750000001</v>
          </cell>
          <cell r="F6029">
            <v>11.654960600000001</v>
          </cell>
          <cell r="G6029">
            <v>7.1864940249999991</v>
          </cell>
          <cell r="H6029">
            <v>61.602177600000005</v>
          </cell>
          <cell r="I6029">
            <v>64.462327200000004</v>
          </cell>
          <cell r="J6029">
            <v>65.197006124999987</v>
          </cell>
          <cell r="K6029">
            <v>65.4930655</v>
          </cell>
          <cell r="L6029">
            <v>65.316306299999994</v>
          </cell>
          <cell r="M6029">
            <v>1625</v>
          </cell>
          <cell r="N6029">
            <v>5234</v>
          </cell>
          <cell r="O6029">
            <v>8488</v>
          </cell>
          <cell r="P6029">
            <v>11180</v>
          </cell>
          <cell r="Q6029">
            <v>6844</v>
          </cell>
        </row>
        <row r="6030">
          <cell r="B6030">
            <v>42924</v>
          </cell>
          <cell r="C6030">
            <v>2.8225230849999998</v>
          </cell>
          <cell r="D6030">
            <v>8.4567003750000005</v>
          </cell>
          <cell r="E6030">
            <v>16.615004374999998</v>
          </cell>
          <cell r="F6030">
            <v>16.637865600000001</v>
          </cell>
          <cell r="G6030">
            <v>10.415762115</v>
          </cell>
          <cell r="H6030">
            <v>61.66760115000001</v>
          </cell>
          <cell r="I6030">
            <v>62.971299849999994</v>
          </cell>
          <cell r="J6030">
            <v>62.351834437500003</v>
          </cell>
          <cell r="K6030">
            <v>62.707345900000007</v>
          </cell>
          <cell r="L6030">
            <v>62.980382050000003</v>
          </cell>
          <cell r="M6030">
            <v>2511</v>
          </cell>
          <cell r="N6030">
            <v>7835</v>
          </cell>
          <cell r="O6030">
            <v>12264</v>
          </cell>
          <cell r="P6030">
            <v>15490</v>
          </cell>
          <cell r="Q6030">
            <v>9763</v>
          </cell>
        </row>
        <row r="6031">
          <cell r="B6031">
            <v>42924</v>
          </cell>
          <cell r="C6031">
            <v>2.6204314050000006</v>
          </cell>
          <cell r="D6031">
            <v>6.943934324999999</v>
          </cell>
          <cell r="E6031">
            <v>15.208551968750001</v>
          </cell>
          <cell r="F6031">
            <v>17.513114399999999</v>
          </cell>
          <cell r="G6031">
            <v>10.583657479999998</v>
          </cell>
          <cell r="H6031">
            <v>60.828396749999989</v>
          </cell>
          <cell r="I6031">
            <v>63.342618250000001</v>
          </cell>
          <cell r="J6031">
            <v>63.159227500000014</v>
          </cell>
          <cell r="K6031">
            <v>62.421854550000013</v>
          </cell>
          <cell r="L6031">
            <v>62.651120300000002</v>
          </cell>
          <cell r="M6031">
            <v>2324</v>
          </cell>
          <cell r="N6031">
            <v>6431</v>
          </cell>
          <cell r="O6031">
            <v>11366</v>
          </cell>
          <cell r="P6031">
            <v>16246</v>
          </cell>
          <cell r="Q6031">
            <v>9826</v>
          </cell>
        </row>
        <row r="6032">
          <cell r="B6032">
            <v>42924</v>
          </cell>
          <cell r="C6032">
            <v>1.7609117099999998</v>
          </cell>
          <cell r="D6032">
            <v>8.1168864749999994</v>
          </cell>
          <cell r="E6032">
            <v>14.766403656249999</v>
          </cell>
          <cell r="F6032">
            <v>13.666164524999999</v>
          </cell>
          <cell r="G6032">
            <v>7.2337789849999989</v>
          </cell>
          <cell r="H6032">
            <v>61.814330050000009</v>
          </cell>
          <cell r="I6032">
            <v>62.971782499999996</v>
          </cell>
          <cell r="J6032">
            <v>62.5069288125</v>
          </cell>
          <cell r="K6032">
            <v>63.465869150000003</v>
          </cell>
          <cell r="L6032">
            <v>62.948117600000003</v>
          </cell>
          <cell r="M6032">
            <v>1471</v>
          </cell>
          <cell r="N6032">
            <v>7474</v>
          </cell>
          <cell r="O6032">
            <v>10929</v>
          </cell>
          <cell r="P6032">
            <v>12853</v>
          </cell>
          <cell r="Q6032">
            <v>6742</v>
          </cell>
        </row>
        <row r="6033">
          <cell r="B6033">
            <v>42924</v>
          </cell>
          <cell r="C6033">
            <v>2.6509034499999995</v>
          </cell>
          <cell r="D6033">
            <v>10.043955794999999</v>
          </cell>
          <cell r="E6033">
            <v>22.382580125000004</v>
          </cell>
          <cell r="F6033">
            <v>20.965534050000002</v>
          </cell>
          <cell r="G6033">
            <v>10.8753201</v>
          </cell>
          <cell r="H6033">
            <v>64.440371500000012</v>
          </cell>
          <cell r="I6033">
            <v>68.201599850000008</v>
          </cell>
          <cell r="J6033">
            <v>65.646369500000006</v>
          </cell>
          <cell r="K6033">
            <v>66.046694599999981</v>
          </cell>
          <cell r="L6033">
            <v>66.85969649999997</v>
          </cell>
          <cell r="M6033">
            <v>2436</v>
          </cell>
          <cell r="N6033">
            <v>10048</v>
          </cell>
          <cell r="O6033">
            <v>17329</v>
          </cell>
          <cell r="P6033">
            <v>20450</v>
          </cell>
          <cell r="Q6033">
            <v>10777</v>
          </cell>
        </row>
        <row r="6034">
          <cell r="B6034">
            <v>42924</v>
          </cell>
          <cell r="C6034">
            <v>2.1075811349999998</v>
          </cell>
          <cell r="D6034">
            <v>7.1906336199999998</v>
          </cell>
          <cell r="E6034">
            <v>14.828015750000002</v>
          </cell>
          <cell r="F6034">
            <v>14.351263799999998</v>
          </cell>
          <cell r="G6034">
            <v>8.102948210000001</v>
          </cell>
          <cell r="H6034">
            <v>69.691087599999989</v>
          </cell>
          <cell r="I6034">
            <v>73.91858895</v>
          </cell>
          <cell r="J6034">
            <v>71.381458562500001</v>
          </cell>
          <cell r="K6034">
            <v>73.431460450000003</v>
          </cell>
          <cell r="L6034">
            <v>73.636975449999994</v>
          </cell>
          <cell r="M6034">
            <v>1381</v>
          </cell>
          <cell r="N6034">
            <v>5037</v>
          </cell>
          <cell r="O6034">
            <v>8051</v>
          </cell>
          <cell r="P6034">
            <v>10045</v>
          </cell>
          <cell r="Q6034">
            <v>5809</v>
          </cell>
        </row>
        <row r="6035">
          <cell r="B6035">
            <v>42924</v>
          </cell>
          <cell r="C6035">
            <v>0</v>
          </cell>
          <cell r="D6035">
            <v>0</v>
          </cell>
          <cell r="E6035">
            <v>0</v>
          </cell>
          <cell r="F6035">
            <v>0</v>
          </cell>
          <cell r="G6035">
            <v>0</v>
          </cell>
          <cell r="H6035">
            <v>-1</v>
          </cell>
          <cell r="I6035">
            <v>-1</v>
          </cell>
          <cell r="J6035">
            <v>-1</v>
          </cell>
          <cell r="K6035">
            <v>-1</v>
          </cell>
          <cell r="L6035">
            <v>-1</v>
          </cell>
          <cell r="M6035">
            <v>0</v>
          </cell>
          <cell r="N6035">
            <v>0</v>
          </cell>
          <cell r="O6035">
            <v>0</v>
          </cell>
          <cell r="P6035">
            <v>0</v>
          </cell>
          <cell r="Q6035">
            <v>0</v>
          </cell>
        </row>
        <row r="6036">
          <cell r="B6036">
            <v>42924</v>
          </cell>
          <cell r="C6036">
            <v>1.5261525650000001</v>
          </cell>
          <cell r="D6036">
            <v>6.06700047</v>
          </cell>
          <cell r="E6036">
            <v>11.738857937499997</v>
          </cell>
          <cell r="F6036">
            <v>10.400178574999998</v>
          </cell>
          <cell r="G6036">
            <v>6.1938139600000008</v>
          </cell>
          <cell r="H6036">
            <v>64.991749349999992</v>
          </cell>
          <cell r="I6036">
            <v>70.199543949999992</v>
          </cell>
          <cell r="J6036">
            <v>69.12533612499999</v>
          </cell>
          <cell r="K6036">
            <v>70.277203800000009</v>
          </cell>
          <cell r="L6036">
            <v>69.218796350000005</v>
          </cell>
          <cell r="M6036">
            <v>926</v>
          </cell>
          <cell r="N6036">
            <v>4131</v>
          </cell>
          <cell r="O6036">
            <v>6329</v>
          </cell>
          <cell r="P6036">
            <v>7205</v>
          </cell>
          <cell r="Q6036">
            <v>4223</v>
          </cell>
        </row>
        <row r="6037">
          <cell r="B6037">
            <v>42924</v>
          </cell>
          <cell r="C6037">
            <v>1.3837948055000002</v>
          </cell>
          <cell r="D6037">
            <v>7.2165935599999997</v>
          </cell>
          <cell r="E6037">
            <v>14.230784437499999</v>
          </cell>
          <cell r="F6037">
            <v>12.125451050000001</v>
          </cell>
          <cell r="G6037">
            <v>6.5987470299999984</v>
          </cell>
          <cell r="H6037">
            <v>77.49245599999999</v>
          </cell>
          <cell r="I6037">
            <v>79.950082300000005</v>
          </cell>
          <cell r="J6037">
            <v>77.572254125000015</v>
          </cell>
          <cell r="K6037">
            <v>81.86069024999999</v>
          </cell>
          <cell r="L6037">
            <v>81.920559849999989</v>
          </cell>
          <cell r="M6037">
            <v>1424</v>
          </cell>
          <cell r="N6037">
            <v>8215</v>
          </cell>
          <cell r="O6037">
            <v>12989</v>
          </cell>
          <cell r="P6037">
            <v>14600</v>
          </cell>
          <cell r="Q6037">
            <v>7942</v>
          </cell>
        </row>
        <row r="6038">
          <cell r="B6038">
            <v>42924</v>
          </cell>
          <cell r="C6038">
            <v>1.276042058</v>
          </cell>
          <cell r="D6038">
            <v>5.9100842049999986</v>
          </cell>
          <cell r="E6038">
            <v>11.411847</v>
          </cell>
          <cell r="F6038">
            <v>9.7439655950000024</v>
          </cell>
          <cell r="G6038">
            <v>5.0585441700000002</v>
          </cell>
          <cell r="H6038">
            <v>72.148084850000004</v>
          </cell>
          <cell r="I6038">
            <v>72.265514950000025</v>
          </cell>
          <cell r="J6038">
            <v>72.573378000000005</v>
          </cell>
          <cell r="K6038">
            <v>75.736086400000005</v>
          </cell>
          <cell r="L6038">
            <v>76.279973499999997</v>
          </cell>
          <cell r="M6038">
            <v>1684</v>
          </cell>
          <cell r="N6038">
            <v>8236</v>
          </cell>
          <cell r="O6038">
            <v>13054</v>
          </cell>
          <cell r="P6038">
            <v>14401</v>
          </cell>
          <cell r="Q6038">
            <v>7530</v>
          </cell>
        </row>
        <row r="6039">
          <cell r="B6039">
            <v>42924</v>
          </cell>
          <cell r="C6039">
            <v>2.5865238799999997</v>
          </cell>
          <cell r="D6039">
            <v>8.9509846149999994</v>
          </cell>
          <cell r="E6039">
            <v>18.009155375000002</v>
          </cell>
          <cell r="F6039">
            <v>17.905644899999995</v>
          </cell>
          <cell r="G6039">
            <v>10.201673165000001</v>
          </cell>
          <cell r="H6039">
            <v>71.358561500000022</v>
          </cell>
          <cell r="I6039">
            <v>73.137742649999979</v>
          </cell>
          <cell r="J6039">
            <v>70.542143562500002</v>
          </cell>
          <cell r="K6039">
            <v>70.989181450000004</v>
          </cell>
          <cell r="L6039">
            <v>74.062788650000002</v>
          </cell>
          <cell r="M6039">
            <v>3363</v>
          </cell>
          <cell r="N6039">
            <v>12360</v>
          </cell>
          <cell r="O6039">
            <v>19243</v>
          </cell>
          <cell r="P6039">
            <v>23400</v>
          </cell>
          <cell r="Q6039">
            <v>14448</v>
          </cell>
        </row>
        <row r="6040">
          <cell r="B6040">
            <v>42924</v>
          </cell>
          <cell r="C6040">
            <v>1.5630070980000002</v>
          </cell>
          <cell r="D6040">
            <v>7.2879193900000008</v>
          </cell>
          <cell r="E6040">
            <v>13.702354906249999</v>
          </cell>
          <cell r="F6040">
            <v>11.569364500000001</v>
          </cell>
          <cell r="G6040">
            <v>6.4220494599999993</v>
          </cell>
          <cell r="H6040">
            <v>76.912622549999995</v>
          </cell>
          <cell r="I6040">
            <v>76.317938999999996</v>
          </cell>
          <cell r="J6040">
            <v>76.817639062500007</v>
          </cell>
          <cell r="K6040">
            <v>80.318952699999997</v>
          </cell>
          <cell r="L6040">
            <v>80.458453199999994</v>
          </cell>
          <cell r="M6040">
            <v>1653</v>
          </cell>
          <cell r="N6040">
            <v>7988</v>
          </cell>
          <cell r="O6040">
            <v>12434</v>
          </cell>
          <cell r="P6040">
            <v>13750</v>
          </cell>
          <cell r="Q6040">
            <v>7674</v>
          </cell>
        </row>
        <row r="6041">
          <cell r="B6041">
            <v>42924</v>
          </cell>
          <cell r="C6041">
            <v>1.7779085549999998</v>
          </cell>
          <cell r="D6041">
            <v>8.9585779550000009</v>
          </cell>
          <cell r="E6041">
            <v>18.890658750000004</v>
          </cell>
          <cell r="F6041">
            <v>15.563638100000002</v>
          </cell>
          <cell r="G6041">
            <v>8.1037539799999987</v>
          </cell>
          <cell r="H6041">
            <v>76.724107449999991</v>
          </cell>
          <cell r="I6041">
            <v>75.407812299999989</v>
          </cell>
          <cell r="J6041">
            <v>74.140909625000006</v>
          </cell>
          <cell r="K6041">
            <v>78.554095449999991</v>
          </cell>
          <cell r="L6041">
            <v>79.454200450000002</v>
          </cell>
          <cell r="M6041">
            <v>1878</v>
          </cell>
          <cell r="N6041">
            <v>9811</v>
          </cell>
          <cell r="O6041">
            <v>16594</v>
          </cell>
          <cell r="P6041">
            <v>18085</v>
          </cell>
          <cell r="Q6041">
            <v>9506</v>
          </cell>
        </row>
        <row r="6042">
          <cell r="B6042">
            <v>42924</v>
          </cell>
          <cell r="C6042">
            <v>1.5302252839999997</v>
          </cell>
          <cell r="D6042">
            <v>7.8736381249999994</v>
          </cell>
          <cell r="E6042">
            <v>16.017803749999999</v>
          </cell>
          <cell r="F6042">
            <v>13.200888750000001</v>
          </cell>
          <cell r="G6042">
            <v>7.2345047800000017</v>
          </cell>
          <cell r="H6042">
            <v>64.428493650000007</v>
          </cell>
          <cell r="I6042">
            <v>68.413631750000008</v>
          </cell>
          <cell r="J6042">
            <v>66.997917749999999</v>
          </cell>
          <cell r="K6042">
            <v>67.937500249999999</v>
          </cell>
          <cell r="L6042">
            <v>67.283054749999991</v>
          </cell>
          <cell r="M6042">
            <v>1542</v>
          </cell>
          <cell r="N6042">
            <v>7867</v>
          </cell>
          <cell r="O6042">
            <v>12733</v>
          </cell>
          <cell r="P6042">
            <v>13909</v>
          </cell>
          <cell r="Q6042">
            <v>7967</v>
          </cell>
        </row>
        <row r="6043">
          <cell r="B6043">
            <v>42924</v>
          </cell>
          <cell r="C6043">
            <v>1.4806944979999999</v>
          </cell>
          <cell r="D6043">
            <v>8.0802557549999996</v>
          </cell>
          <cell r="E6043">
            <v>16.429129999999997</v>
          </cell>
          <cell r="F6043">
            <v>14.258088074999998</v>
          </cell>
          <cell r="G6043">
            <v>6.7971276149999991</v>
          </cell>
          <cell r="H6043">
            <v>66.448735850000006</v>
          </cell>
          <cell r="I6043">
            <v>69.718888550000003</v>
          </cell>
          <cell r="J6043">
            <v>70.120139750000007</v>
          </cell>
          <cell r="K6043">
            <v>71.421389349999998</v>
          </cell>
          <cell r="L6043">
            <v>68.364009749999994</v>
          </cell>
          <cell r="M6043">
            <v>1241</v>
          </cell>
          <cell r="N6043">
            <v>7214</v>
          </cell>
          <cell r="O6043">
            <v>11930</v>
          </cell>
          <cell r="P6043">
            <v>13600</v>
          </cell>
          <cell r="Q6043">
            <v>6648</v>
          </cell>
        </row>
        <row r="6044">
          <cell r="B6044">
            <v>42924</v>
          </cell>
          <cell r="C6044">
            <v>1.5521170495000001</v>
          </cell>
          <cell r="D6044">
            <v>7.8051316650000002</v>
          </cell>
          <cell r="E6044">
            <v>16.352500312499998</v>
          </cell>
          <cell r="F6044">
            <v>13.292958199999998</v>
          </cell>
          <cell r="G6044">
            <v>6.6050380849999994</v>
          </cell>
          <cell r="H6044">
            <v>65.053175050000007</v>
          </cell>
          <cell r="I6044">
            <v>68.761667899999992</v>
          </cell>
          <cell r="J6044">
            <v>67.180554000000001</v>
          </cell>
          <cell r="K6044">
            <v>67.987776950000011</v>
          </cell>
          <cell r="L6044">
            <v>67.543611850000005</v>
          </cell>
          <cell r="M6044">
            <v>1476</v>
          </cell>
          <cell r="N6044">
            <v>7874</v>
          </cell>
          <cell r="O6044">
            <v>13277</v>
          </cell>
          <cell r="P6044">
            <v>14129</v>
          </cell>
          <cell r="Q6044">
            <v>7233</v>
          </cell>
        </row>
        <row r="6045">
          <cell r="B6045">
            <v>42924</v>
          </cell>
          <cell r="C6045">
            <v>1.5999110305000002</v>
          </cell>
          <cell r="D6045">
            <v>7.1528364849999999</v>
          </cell>
          <cell r="E6045">
            <v>15.184806312499999</v>
          </cell>
          <cell r="F6045">
            <v>14.242481400000003</v>
          </cell>
          <cell r="G6045">
            <v>7.701875959999998</v>
          </cell>
          <cell r="H6045">
            <v>66.376045500000004</v>
          </cell>
          <cell r="I6045">
            <v>67.683155800000009</v>
          </cell>
          <cell r="J6045">
            <v>66.934006624999995</v>
          </cell>
          <cell r="K6045">
            <v>68.322617849999986</v>
          </cell>
          <cell r="L6045">
            <v>68.083750149999986</v>
          </cell>
          <cell r="M6045">
            <v>1016</v>
          </cell>
          <cell r="N6045">
            <v>4732</v>
          </cell>
          <cell r="O6045">
            <v>7990</v>
          </cell>
          <cell r="P6045">
            <v>9595</v>
          </cell>
          <cell r="Q6045">
            <v>5159</v>
          </cell>
        </row>
        <row r="6046">
          <cell r="B6046">
            <v>42924</v>
          </cell>
          <cell r="C6046">
            <v>1.7642866420000001</v>
          </cell>
          <cell r="D6046">
            <v>6.8463353399999987</v>
          </cell>
          <cell r="E6046">
            <v>15.078173250000001</v>
          </cell>
          <cell r="F6046">
            <v>15.134181724999999</v>
          </cell>
          <cell r="G6046">
            <v>8.0381071549999987</v>
          </cell>
          <cell r="H6046">
            <v>68.010309050000004</v>
          </cell>
          <cell r="I6046">
            <v>69.510481599999991</v>
          </cell>
          <cell r="J6046">
            <v>67.788395624999993</v>
          </cell>
          <cell r="K6046">
            <v>66.840573299999988</v>
          </cell>
          <cell r="L6046">
            <v>69.02577715000001</v>
          </cell>
          <cell r="M6046">
            <v>1145</v>
          </cell>
          <cell r="N6046">
            <v>4611</v>
          </cell>
          <cell r="O6046">
            <v>8027</v>
          </cell>
          <cell r="P6046">
            <v>9960</v>
          </cell>
          <cell r="Q6046">
            <v>5457</v>
          </cell>
        </row>
        <row r="6047">
          <cell r="B6047">
            <v>42924</v>
          </cell>
          <cell r="C6047">
            <v>0.61898728399999992</v>
          </cell>
          <cell r="D6047">
            <v>2.8276411529999996</v>
          </cell>
          <cell r="E6047">
            <v>7.1506857687499998</v>
          </cell>
          <cell r="F6047">
            <v>6.3668889599999998</v>
          </cell>
          <cell r="G6047">
            <v>2.8548597149999999</v>
          </cell>
          <cell r="H6047">
            <v>68.944188099999991</v>
          </cell>
          <cell r="I6047">
            <v>70.418025649999976</v>
          </cell>
          <cell r="J6047">
            <v>71.593095375000004</v>
          </cell>
          <cell r="K6047">
            <v>71.694990249999989</v>
          </cell>
          <cell r="L6047">
            <v>68.832168199999984</v>
          </cell>
          <cell r="M6047">
            <v>409</v>
          </cell>
          <cell r="N6047">
            <v>1921</v>
          </cell>
          <cell r="O6047">
            <v>3899</v>
          </cell>
          <cell r="P6047">
            <v>4347</v>
          </cell>
          <cell r="Q6047">
            <v>1895</v>
          </cell>
        </row>
        <row r="6048">
          <cell r="B6048">
            <v>42924</v>
          </cell>
          <cell r="C6048">
            <v>1.5171417874999997</v>
          </cell>
          <cell r="D6048">
            <v>5.8232925799999995</v>
          </cell>
          <cell r="E6048">
            <v>13.7802954375</v>
          </cell>
          <cell r="F6048">
            <v>12.33387965</v>
          </cell>
          <cell r="G6048">
            <v>6.35248977</v>
          </cell>
          <cell r="H6048">
            <v>72.950281150000009</v>
          </cell>
          <cell r="I6048">
            <v>74.12945270000003</v>
          </cell>
          <cell r="J6048">
            <v>72.786275312499995</v>
          </cell>
          <cell r="K6048">
            <v>73.725027400000002</v>
          </cell>
          <cell r="L6048">
            <v>74.22330079999999</v>
          </cell>
          <cell r="M6048">
            <v>1074</v>
          </cell>
          <cell r="N6048">
            <v>4260</v>
          </cell>
          <cell r="O6048">
            <v>7986</v>
          </cell>
          <cell r="P6048">
            <v>9078</v>
          </cell>
          <cell r="Q6048">
            <v>4725</v>
          </cell>
        </row>
        <row r="6049">
          <cell r="B6049">
            <v>42924</v>
          </cell>
          <cell r="C6049">
            <v>2.8366741950000001</v>
          </cell>
          <cell r="D6049">
            <v>7.3180246099999993</v>
          </cell>
          <cell r="E6049">
            <v>15.694064562499999</v>
          </cell>
          <cell r="F6049">
            <v>17.318817349999996</v>
          </cell>
          <cell r="G6049">
            <v>10.836508239999999</v>
          </cell>
          <cell r="H6049">
            <v>66.945162249999996</v>
          </cell>
          <cell r="I6049">
            <v>70.338957050000005</v>
          </cell>
          <cell r="J6049">
            <v>70.243606249999985</v>
          </cell>
          <cell r="K6049">
            <v>70.909541599999997</v>
          </cell>
          <cell r="L6049">
            <v>70.381005049999999</v>
          </cell>
          <cell r="M6049">
            <v>1823</v>
          </cell>
          <cell r="N6049">
            <v>5020</v>
          </cell>
          <cell r="O6049">
            <v>8675</v>
          </cell>
          <cell r="P6049">
            <v>12108</v>
          </cell>
          <cell r="Q6049">
            <v>7521</v>
          </cell>
        </row>
        <row r="6050">
          <cell r="B6050">
            <v>42924</v>
          </cell>
          <cell r="C6050">
            <v>2.4726478050000003</v>
          </cell>
          <cell r="D6050">
            <v>10.426425314999999</v>
          </cell>
          <cell r="E6050">
            <v>19.067277812500002</v>
          </cell>
          <cell r="F6050">
            <v>18.544947749999999</v>
          </cell>
          <cell r="G6050">
            <v>10.774928165000002</v>
          </cell>
          <cell r="H6050">
            <v>63.593259000000003</v>
          </cell>
          <cell r="I6050">
            <v>66.446303200000003</v>
          </cell>
          <cell r="J6050">
            <v>65.858438249999992</v>
          </cell>
          <cell r="K6050">
            <v>67.174318450000015</v>
          </cell>
          <cell r="L6050">
            <v>66.402716249999997</v>
          </cell>
          <cell r="M6050">
            <v>1507</v>
          </cell>
          <cell r="N6050">
            <v>6851</v>
          </cell>
          <cell r="O6050">
            <v>9981</v>
          </cell>
          <cell r="P6050">
            <v>12306</v>
          </cell>
          <cell r="Q6050">
            <v>7113</v>
          </cell>
        </row>
        <row r="6051">
          <cell r="B6051">
            <v>42925</v>
          </cell>
          <cell r="C6051">
            <v>1.7304640724999998</v>
          </cell>
          <cell r="D6051">
            <v>4.8632807449999991</v>
          </cell>
          <cell r="E6051">
            <v>12.908251250000001</v>
          </cell>
          <cell r="F6051">
            <v>14.207657999999999</v>
          </cell>
          <cell r="G6051">
            <v>6.7381598150000004</v>
          </cell>
          <cell r="H6051">
            <v>79.817550099999991</v>
          </cell>
          <cell r="I6051">
            <v>79.766521400000002</v>
          </cell>
          <cell r="J6051">
            <v>77.723144624999989</v>
          </cell>
          <cell r="K6051">
            <v>78.268369200000009</v>
          </cell>
          <cell r="L6051">
            <v>78.439158399999997</v>
          </cell>
          <cell r="M6051">
            <v>1961</v>
          </cell>
          <cell r="N6051">
            <v>5603</v>
          </cell>
          <cell r="O6051">
            <v>11867</v>
          </cell>
          <cell r="P6051">
            <v>16498</v>
          </cell>
          <cell r="Q6051">
            <v>7737</v>
          </cell>
          <cell r="R6051">
            <v>48713</v>
          </cell>
          <cell r="S6051">
            <v>134794</v>
          </cell>
          <cell r="T6051">
            <v>317755</v>
          </cell>
          <cell r="U6051">
            <v>414955</v>
          </cell>
          <cell r="V6051">
            <v>191948</v>
          </cell>
          <cell r="W6051">
            <v>1.5614175240937502</v>
          </cell>
          <cell r="X6051">
            <v>4.0848410332187504</v>
          </cell>
          <cell r="Y6051">
            <v>12.436888841992186</v>
          </cell>
          <cell r="Z6051">
            <v>12.568411234375001</v>
          </cell>
          <cell r="AA6051">
            <v>5.9499144911249982</v>
          </cell>
          <cell r="AB6051">
            <v>70.110975835937495</v>
          </cell>
          <cell r="AC6051">
            <v>71.976012167187491</v>
          </cell>
          <cell r="AD6051">
            <v>70.38818338085936</v>
          </cell>
          <cell r="AE6051">
            <v>71.182611198437499</v>
          </cell>
          <cell r="AF6051">
            <v>70.270335860937493</v>
          </cell>
        </row>
        <row r="6052">
          <cell r="B6052">
            <v>42925</v>
          </cell>
          <cell r="C6052">
            <v>1.5685746555</v>
          </cell>
          <cell r="D6052">
            <v>5.1746716199999998</v>
          </cell>
          <cell r="E6052">
            <v>15.38307771875</v>
          </cell>
          <cell r="F6052">
            <v>15.368747350000001</v>
          </cell>
          <cell r="G6052">
            <v>6.7950219150000013</v>
          </cell>
          <cell r="H6052">
            <v>69.443175650000001</v>
          </cell>
          <cell r="I6052">
            <v>73.193598200000011</v>
          </cell>
          <cell r="J6052">
            <v>71.653607812499985</v>
          </cell>
          <cell r="K6052">
            <v>71.610595099999983</v>
          </cell>
          <cell r="L6052">
            <v>70.271797599999985</v>
          </cell>
          <cell r="M6052">
            <v>2045</v>
          </cell>
          <cell r="N6052">
            <v>7282</v>
          </cell>
          <cell r="O6052">
            <v>17313</v>
          </cell>
          <cell r="P6052">
            <v>21523</v>
          </cell>
          <cell r="Q6052">
            <v>9234</v>
          </cell>
        </row>
        <row r="6053">
          <cell r="B6053">
            <v>42925</v>
          </cell>
          <cell r="C6053">
            <v>0.6866562865000001</v>
          </cell>
          <cell r="D6053">
            <v>1.6446824029999998</v>
          </cell>
          <cell r="E6053">
            <v>3.7359395187499995</v>
          </cell>
          <cell r="F6053">
            <v>3.7805007449999999</v>
          </cell>
          <cell r="G6053">
            <v>1.93847692</v>
          </cell>
          <cell r="H6053">
            <v>71.918332800000002</v>
          </cell>
          <cell r="I6053">
            <v>74.231559900000008</v>
          </cell>
          <cell r="J6053">
            <v>74.536434624999998</v>
          </cell>
          <cell r="K6053">
            <v>74.210719300000022</v>
          </cell>
          <cell r="L6053">
            <v>72.303601450000002</v>
          </cell>
          <cell r="M6053">
            <v>690</v>
          </cell>
          <cell r="N6053">
            <v>1746</v>
          </cell>
          <cell r="O6053">
            <v>3279</v>
          </cell>
          <cell r="P6053">
            <v>4141</v>
          </cell>
          <cell r="Q6053">
            <v>1989</v>
          </cell>
        </row>
        <row r="6054">
          <cell r="B6054">
            <v>42925</v>
          </cell>
          <cell r="C6054">
            <v>0.37524455050000005</v>
          </cell>
          <cell r="D6054">
            <v>0.88034043100000015</v>
          </cell>
          <cell r="E6054">
            <v>2.8254548937500004</v>
          </cell>
          <cell r="F6054">
            <v>2.6581624650000002</v>
          </cell>
          <cell r="G6054">
            <v>1.282530618</v>
          </cell>
          <cell r="H6054">
            <v>72.239387599999986</v>
          </cell>
          <cell r="I6054">
            <v>74.038520049999988</v>
          </cell>
          <cell r="J6054">
            <v>73.945302437500004</v>
          </cell>
          <cell r="K6054">
            <v>74.254711399999991</v>
          </cell>
          <cell r="L6054">
            <v>72.49383499999999</v>
          </cell>
          <cell r="M6054">
            <v>386</v>
          </cell>
          <cell r="N6054">
            <v>926</v>
          </cell>
          <cell r="O6054">
            <v>2417</v>
          </cell>
          <cell r="P6054">
            <v>2888</v>
          </cell>
          <cell r="Q6054">
            <v>1350</v>
          </cell>
        </row>
        <row r="6055">
          <cell r="B6055">
            <v>42925</v>
          </cell>
          <cell r="C6055">
            <v>1.2755316160000001</v>
          </cell>
          <cell r="D6055">
            <v>3.8039828499999997</v>
          </cell>
          <cell r="E6055">
            <v>10.946340912499998</v>
          </cell>
          <cell r="F6055">
            <v>11.221892100000003</v>
          </cell>
          <cell r="G6055">
            <v>5.9312596149999992</v>
          </cell>
          <cell r="H6055">
            <v>89.993991949999995</v>
          </cell>
          <cell r="I6055">
            <v>92.281750699999989</v>
          </cell>
          <cell r="J6055">
            <v>90.596039937500009</v>
          </cell>
          <cell r="K6055">
            <v>91.208538500000003</v>
          </cell>
          <cell r="L6055">
            <v>89.912346750000012</v>
          </cell>
          <cell r="M6055">
            <v>1599</v>
          </cell>
          <cell r="N6055">
            <v>4962</v>
          </cell>
          <cell r="O6055">
            <v>11678</v>
          </cell>
          <cell r="P6055">
            <v>15003</v>
          </cell>
          <cell r="Q6055">
            <v>7642</v>
          </cell>
        </row>
        <row r="6056">
          <cell r="B6056">
            <v>42925</v>
          </cell>
          <cell r="C6056">
            <v>1.6923577600000002</v>
          </cell>
          <cell r="D6056">
            <v>4.5281509900000012</v>
          </cell>
          <cell r="E6056">
            <v>13.360074187499999</v>
          </cell>
          <cell r="F6056">
            <v>11.700571149999998</v>
          </cell>
          <cell r="G6056">
            <v>5.4953765850000007</v>
          </cell>
          <cell r="H6056">
            <v>79.969242750000006</v>
          </cell>
          <cell r="I6056">
            <v>81.384318199999996</v>
          </cell>
          <cell r="J6056">
            <v>76.488348375000001</v>
          </cell>
          <cell r="K6056">
            <v>82.140992050000008</v>
          </cell>
          <cell r="L6056">
            <v>80.368946150000014</v>
          </cell>
          <cell r="M6056">
            <v>1851</v>
          </cell>
          <cell r="N6056">
            <v>5124</v>
          </cell>
          <cell r="O6056">
            <v>11269</v>
          </cell>
          <cell r="P6056">
            <v>14111</v>
          </cell>
          <cell r="Q6056">
            <v>6437</v>
          </cell>
        </row>
        <row r="6057">
          <cell r="B6057">
            <v>42925</v>
          </cell>
          <cell r="C6057">
            <v>1.2109130699999997</v>
          </cell>
          <cell r="D6057">
            <v>3.6681957750000009</v>
          </cell>
          <cell r="E6057">
            <v>10.481648406250001</v>
          </cell>
          <cell r="F6057">
            <v>10.673089024999999</v>
          </cell>
          <cell r="G6057">
            <v>5.6090369499999984</v>
          </cell>
          <cell r="H6057">
            <v>89.450743599999996</v>
          </cell>
          <cell r="I6057">
            <v>92.197562750000003</v>
          </cell>
          <cell r="J6057">
            <v>91.006633750000006</v>
          </cell>
          <cell r="K6057">
            <v>91.459850349999996</v>
          </cell>
          <cell r="L6057">
            <v>88.748143399999989</v>
          </cell>
          <cell r="M6057">
            <v>1474</v>
          </cell>
          <cell r="N6057">
            <v>4749</v>
          </cell>
          <cell r="O6057">
            <v>11238</v>
          </cell>
          <cell r="P6057">
            <v>14373</v>
          </cell>
          <cell r="Q6057">
            <v>7192</v>
          </cell>
        </row>
        <row r="6058">
          <cell r="B6058">
            <v>42925</v>
          </cell>
          <cell r="C6058">
            <v>1.6163205120000002</v>
          </cell>
          <cell r="D6058">
            <v>3.6041356600000007</v>
          </cell>
          <cell r="E6058">
            <v>10.43995965625</v>
          </cell>
          <cell r="F6058">
            <v>10.764303575000001</v>
          </cell>
          <cell r="G6058">
            <v>5.1257331600000011</v>
          </cell>
          <cell r="H6058">
            <v>90.974256100000019</v>
          </cell>
          <cell r="I6058">
            <v>90.687186350000019</v>
          </cell>
          <cell r="J6058">
            <v>90.624870624999986</v>
          </cell>
          <cell r="K6058">
            <v>91.362912000000009</v>
          </cell>
          <cell r="L6058">
            <v>91.84011735</v>
          </cell>
          <cell r="M6058">
            <v>2028</v>
          </cell>
          <cell r="N6058">
            <v>4592</v>
          </cell>
          <cell r="O6058">
            <v>11154</v>
          </cell>
          <cell r="P6058">
            <v>14500</v>
          </cell>
          <cell r="Q6058">
            <v>6673</v>
          </cell>
        </row>
        <row r="6059">
          <cell r="B6059">
            <v>42925</v>
          </cell>
          <cell r="C6059">
            <v>1.3103164045</v>
          </cell>
          <cell r="D6059">
            <v>4.8701849599999996</v>
          </cell>
          <cell r="E6059">
            <v>16.154660187499999</v>
          </cell>
          <cell r="F6059">
            <v>16.610733000000003</v>
          </cell>
          <cell r="G6059">
            <v>6.8271532399999995</v>
          </cell>
          <cell r="H6059">
            <v>65.365280949999999</v>
          </cell>
          <cell r="I6059">
            <v>68.441945150000009</v>
          </cell>
          <cell r="J6059">
            <v>67.483334124999999</v>
          </cell>
          <cell r="K6059">
            <v>67.116110500000005</v>
          </cell>
          <cell r="L6059">
            <v>67.453058249999998</v>
          </cell>
          <cell r="M6059">
            <v>1474</v>
          </cell>
          <cell r="N6059">
            <v>5805</v>
          </cell>
          <cell r="O6059">
            <v>15144</v>
          </cell>
          <cell r="P6059">
            <v>19385</v>
          </cell>
          <cell r="Q6059">
            <v>7834</v>
          </cell>
        </row>
        <row r="6060">
          <cell r="B6060">
            <v>42925</v>
          </cell>
          <cell r="C6060">
            <v>1.6188504299999997</v>
          </cell>
          <cell r="D6060">
            <v>5.5497126750000003</v>
          </cell>
          <cell r="E6060">
            <v>17.398532875000001</v>
          </cell>
          <cell r="F6060">
            <v>18.147194774999996</v>
          </cell>
          <cell r="G6060">
            <v>7.7197842149999971</v>
          </cell>
          <cell r="H6060">
            <v>81.719286600000004</v>
          </cell>
          <cell r="I6060">
            <v>79.109695200000004</v>
          </cell>
          <cell r="J6060">
            <v>76.351119687499988</v>
          </cell>
          <cell r="K6060">
            <v>76.910632299999961</v>
          </cell>
          <cell r="L6060">
            <v>76.299701249999998</v>
          </cell>
          <cell r="M6060">
            <v>1791</v>
          </cell>
          <cell r="N6060">
            <v>6415</v>
          </cell>
          <cell r="O6060">
            <v>15829</v>
          </cell>
          <cell r="P6060">
            <v>20718</v>
          </cell>
          <cell r="Q6060">
            <v>8597</v>
          </cell>
        </row>
        <row r="6061">
          <cell r="B6061">
            <v>42925</v>
          </cell>
          <cell r="C6061">
            <v>1.7942534025000001</v>
          </cell>
          <cell r="D6061">
            <v>3.77173976</v>
          </cell>
          <cell r="E6061">
            <v>10.03273114375</v>
          </cell>
          <cell r="F6061">
            <v>10.421348900000002</v>
          </cell>
          <cell r="G6061">
            <v>5.901301245</v>
          </cell>
          <cell r="H6061">
            <v>62.604097199999998</v>
          </cell>
          <cell r="I6061">
            <v>64.444445850000008</v>
          </cell>
          <cell r="J6061">
            <v>65.918340624999999</v>
          </cell>
          <cell r="K6061">
            <v>66.67806250000001</v>
          </cell>
          <cell r="L6061">
            <v>64.079642149999984</v>
          </cell>
          <cell r="M6061">
            <v>1625</v>
          </cell>
          <cell r="N6061">
            <v>3528</v>
          </cell>
          <cell r="O6061">
            <v>7733</v>
          </cell>
          <cell r="P6061">
            <v>10158</v>
          </cell>
          <cell r="Q6061">
            <v>5499</v>
          </cell>
        </row>
        <row r="6062">
          <cell r="B6062">
            <v>42925</v>
          </cell>
          <cell r="C6062">
            <v>2.8818561600000008</v>
          </cell>
          <cell r="D6062">
            <v>5.4683478249999995</v>
          </cell>
          <cell r="E6062">
            <v>15.627137937499999</v>
          </cell>
          <cell r="F6062">
            <v>15.525079625</v>
          </cell>
          <cell r="G6062">
            <v>8.4343601049999997</v>
          </cell>
          <cell r="H6062">
            <v>62.841369949999986</v>
          </cell>
          <cell r="I6062">
            <v>64.371506799999992</v>
          </cell>
          <cell r="J6062">
            <v>62.434903500000004</v>
          </cell>
          <cell r="K6062">
            <v>64.017735699999989</v>
          </cell>
          <cell r="L6062">
            <v>63.194716350000007</v>
          </cell>
          <cell r="M6062">
            <v>2639</v>
          </cell>
          <cell r="N6062">
            <v>5127</v>
          </cell>
          <cell r="O6062">
            <v>11595</v>
          </cell>
          <cell r="P6062">
            <v>14780</v>
          </cell>
          <cell r="Q6062">
            <v>7905</v>
          </cell>
        </row>
        <row r="6063">
          <cell r="B6063">
            <v>42925</v>
          </cell>
          <cell r="C6063">
            <v>2.6240287199999996</v>
          </cell>
          <cell r="D6063">
            <v>4.1991979500000003</v>
          </cell>
          <cell r="E6063">
            <v>13.219153374999999</v>
          </cell>
          <cell r="F6063">
            <v>15.886801200000003</v>
          </cell>
          <cell r="G6063">
            <v>8.3402711599999986</v>
          </cell>
          <cell r="H6063">
            <v>61.642766100000003</v>
          </cell>
          <cell r="I6063">
            <v>64.454701049999997</v>
          </cell>
          <cell r="J6063">
            <v>63.821355812500002</v>
          </cell>
          <cell r="K6063">
            <v>63.788002149999997</v>
          </cell>
          <cell r="L6063">
            <v>62.516919450000003</v>
          </cell>
          <cell r="M6063">
            <v>2360</v>
          </cell>
          <cell r="N6063">
            <v>3953</v>
          </cell>
          <cell r="O6063">
            <v>10018</v>
          </cell>
          <cell r="P6063">
            <v>15066</v>
          </cell>
          <cell r="Q6063">
            <v>7767</v>
          </cell>
        </row>
        <row r="6064">
          <cell r="B6064">
            <v>42925</v>
          </cell>
          <cell r="C6064">
            <v>1.6214430230000001</v>
          </cell>
          <cell r="D6064">
            <v>4.7834734550000002</v>
          </cell>
          <cell r="E6064">
            <v>12.643073937500001</v>
          </cell>
          <cell r="F6064">
            <v>12.957653024999999</v>
          </cell>
          <cell r="G6064">
            <v>6.1726871099999991</v>
          </cell>
          <cell r="H6064">
            <v>63.408240149999997</v>
          </cell>
          <cell r="I6064">
            <v>64.784534800000003</v>
          </cell>
          <cell r="J6064">
            <v>62.707959375000009</v>
          </cell>
          <cell r="K6064">
            <v>63.248044800000017</v>
          </cell>
          <cell r="L6064">
            <v>63.656781949999996</v>
          </cell>
          <cell r="M6064">
            <v>1453</v>
          </cell>
          <cell r="N6064">
            <v>4488</v>
          </cell>
          <cell r="O6064">
            <v>9401</v>
          </cell>
          <cell r="P6064">
            <v>12161</v>
          </cell>
          <cell r="Q6064">
            <v>5706</v>
          </cell>
        </row>
        <row r="6065">
          <cell r="B6065">
            <v>42925</v>
          </cell>
          <cell r="C6065">
            <v>2.7033985350000003</v>
          </cell>
          <cell r="D6065">
            <v>6.2506884199999995</v>
          </cell>
          <cell r="E6065">
            <v>19.546184999999998</v>
          </cell>
          <cell r="F6065">
            <v>20.195820925</v>
          </cell>
          <cell r="G6065">
            <v>8.5606104199999997</v>
          </cell>
          <cell r="H6065">
            <v>67.133849099999992</v>
          </cell>
          <cell r="I6065">
            <v>69.498186249999989</v>
          </cell>
          <cell r="J6065">
            <v>66.188929062499994</v>
          </cell>
          <cell r="K6065">
            <v>66.450850099999997</v>
          </cell>
          <cell r="L6065">
            <v>67.215408150000002</v>
          </cell>
          <cell r="M6065">
            <v>2620</v>
          </cell>
          <cell r="N6065">
            <v>6321</v>
          </cell>
          <cell r="O6065">
            <v>15273</v>
          </cell>
          <cell r="P6065">
            <v>19821</v>
          </cell>
          <cell r="Q6065">
            <v>8520</v>
          </cell>
        </row>
        <row r="6066">
          <cell r="B6066">
            <v>42925</v>
          </cell>
          <cell r="C6066">
            <v>2.1011970799999999</v>
          </cell>
          <cell r="D6066">
            <v>4.494702375000001</v>
          </cell>
          <cell r="E6066">
            <v>13.183512875</v>
          </cell>
          <cell r="F6066">
            <v>13.11482045</v>
          </cell>
          <cell r="G6066">
            <v>6.3880128750000003</v>
          </cell>
          <cell r="H6066">
            <v>71.875339499999995</v>
          </cell>
          <cell r="I6066">
            <v>74.160932500000015</v>
          </cell>
          <cell r="J6066">
            <v>72.016576000000001</v>
          </cell>
          <cell r="K6066">
            <v>73.949480999999992</v>
          </cell>
          <cell r="L6066">
            <v>72.617885749999999</v>
          </cell>
          <cell r="M6066">
            <v>1446</v>
          </cell>
          <cell r="N6066">
            <v>3181</v>
          </cell>
          <cell r="O6066">
            <v>7288</v>
          </cell>
          <cell r="P6066">
            <v>9294</v>
          </cell>
          <cell r="Q6066">
            <v>4539</v>
          </cell>
        </row>
        <row r="6067">
          <cell r="B6067">
            <v>42925</v>
          </cell>
          <cell r="C6067">
            <v>0</v>
          </cell>
          <cell r="D6067">
            <v>0</v>
          </cell>
          <cell r="E6067">
            <v>0</v>
          </cell>
          <cell r="F6067">
            <v>0</v>
          </cell>
          <cell r="G6067">
            <v>0</v>
          </cell>
          <cell r="H6067">
            <v>-1</v>
          </cell>
          <cell r="I6067">
            <v>-1</v>
          </cell>
          <cell r="J6067">
            <v>-1</v>
          </cell>
          <cell r="K6067">
            <v>-1</v>
          </cell>
          <cell r="L6067">
            <v>-1</v>
          </cell>
          <cell r="M6067">
            <v>0</v>
          </cell>
          <cell r="N6067">
            <v>0</v>
          </cell>
          <cell r="O6067">
            <v>0</v>
          </cell>
          <cell r="P6067">
            <v>0</v>
          </cell>
          <cell r="Q6067">
            <v>0</v>
          </cell>
        </row>
        <row r="6068">
          <cell r="B6068">
            <v>42925</v>
          </cell>
          <cell r="C6068">
            <v>1.3676350285000001</v>
          </cell>
          <cell r="D6068">
            <v>3.9452069875000007</v>
          </cell>
          <cell r="E6068">
            <v>10.720077687500002</v>
          </cell>
          <cell r="F6068">
            <v>10.594559150000002</v>
          </cell>
          <cell r="G6068">
            <v>5.0310065400000008</v>
          </cell>
          <cell r="H6068">
            <v>67.4861018</v>
          </cell>
          <cell r="I6068">
            <v>71.849746999999994</v>
          </cell>
          <cell r="J6068">
            <v>68.869232562500002</v>
          </cell>
          <cell r="K6068">
            <v>69.071617900000007</v>
          </cell>
          <cell r="L6068">
            <v>68.590275999999989</v>
          </cell>
          <cell r="M6068">
            <v>886</v>
          </cell>
          <cell r="N6068">
            <v>2716</v>
          </cell>
          <cell r="O6068">
            <v>5813</v>
          </cell>
          <cell r="P6068">
            <v>7197</v>
          </cell>
          <cell r="Q6068">
            <v>3397</v>
          </cell>
        </row>
        <row r="6069">
          <cell r="B6069">
            <v>42925</v>
          </cell>
          <cell r="C6069">
            <v>1.3284708464999997</v>
          </cell>
          <cell r="D6069">
            <v>4.3900307200000004</v>
          </cell>
          <cell r="E6069">
            <v>13.782612281249998</v>
          </cell>
          <cell r="F6069">
            <v>14.110026</v>
          </cell>
          <cell r="G6069">
            <v>6.2065590550000014</v>
          </cell>
          <cell r="H6069">
            <v>78.896904949999993</v>
          </cell>
          <cell r="I6069">
            <v>83.09116075</v>
          </cell>
          <cell r="J6069">
            <v>80.035972062500008</v>
          </cell>
          <cell r="K6069">
            <v>80.452239450000008</v>
          </cell>
          <cell r="L6069">
            <v>79.673594399999999</v>
          </cell>
          <cell r="M6069">
            <v>1478</v>
          </cell>
          <cell r="N6069">
            <v>5271</v>
          </cell>
          <cell r="O6069">
            <v>13026</v>
          </cell>
          <cell r="P6069">
            <v>16792</v>
          </cell>
          <cell r="Q6069">
            <v>7164</v>
          </cell>
        </row>
        <row r="6070">
          <cell r="B6070">
            <v>42925</v>
          </cell>
          <cell r="C6070">
            <v>1.0864404075</v>
          </cell>
          <cell r="D6070">
            <v>3.8971872050000007</v>
          </cell>
          <cell r="E6070">
            <v>10.922502406250002</v>
          </cell>
          <cell r="F6070">
            <v>10.47268435</v>
          </cell>
          <cell r="G6070">
            <v>4.6710852999999997</v>
          </cell>
          <cell r="H6070">
            <v>75.031976950000001</v>
          </cell>
          <cell r="I6070">
            <v>76.608252000000022</v>
          </cell>
          <cell r="J6070">
            <v>74.033417125000014</v>
          </cell>
          <cell r="K6070">
            <v>73.77549040000001</v>
          </cell>
          <cell r="L6070">
            <v>73.551196049999987</v>
          </cell>
          <cell r="M6070">
            <v>1482</v>
          </cell>
          <cell r="N6070">
            <v>5745</v>
          </cell>
          <cell r="O6070">
            <v>12786</v>
          </cell>
          <cell r="P6070">
            <v>15247</v>
          </cell>
          <cell r="Q6070">
            <v>6642</v>
          </cell>
        </row>
        <row r="6071">
          <cell r="B6071">
            <v>42925</v>
          </cell>
          <cell r="C6071">
            <v>2.3510432350000001</v>
          </cell>
          <cell r="D6071">
            <v>5.2111775749999998</v>
          </cell>
          <cell r="E6071">
            <v>14.939900875000001</v>
          </cell>
          <cell r="F6071">
            <v>16.932486824999998</v>
          </cell>
          <cell r="G6071">
            <v>8.1057070499999995</v>
          </cell>
          <cell r="H6071">
            <v>75.035860450000001</v>
          </cell>
          <cell r="I6071">
            <v>76.859647400000014</v>
          </cell>
          <cell r="J6071">
            <v>73.81133356250001</v>
          </cell>
          <cell r="K6071">
            <v>73.303936599999986</v>
          </cell>
          <cell r="L6071">
            <v>75.049846899999991</v>
          </cell>
          <cell r="M6071">
            <v>3310</v>
          </cell>
          <cell r="N6071">
            <v>7491</v>
          </cell>
          <cell r="O6071">
            <v>16904</v>
          </cell>
          <cell r="P6071">
            <v>23738</v>
          </cell>
          <cell r="Q6071">
            <v>11565</v>
          </cell>
        </row>
        <row r="6072">
          <cell r="B6072">
            <v>42925</v>
          </cell>
          <cell r="C6072">
            <v>1.4072062320000003</v>
          </cell>
          <cell r="D6072">
            <v>3.9936702250000002</v>
          </cell>
          <cell r="E6072">
            <v>10.855612968750002</v>
          </cell>
          <cell r="F6072">
            <v>11.265389750000001</v>
          </cell>
          <cell r="G6072">
            <v>5.43814829</v>
          </cell>
          <cell r="H6072">
            <v>79.122892950000008</v>
          </cell>
          <cell r="I6072">
            <v>79.770918999999992</v>
          </cell>
          <cell r="J6072">
            <v>79.845348749999985</v>
          </cell>
          <cell r="K6072">
            <v>80.703224100000014</v>
          </cell>
          <cell r="L6072">
            <v>79.215168449999993</v>
          </cell>
          <cell r="M6072">
            <v>1590</v>
          </cell>
          <cell r="N6072">
            <v>4540</v>
          </cell>
          <cell r="O6072">
            <v>10252</v>
          </cell>
          <cell r="P6072">
            <v>13456</v>
          </cell>
          <cell r="Q6072">
            <v>6298</v>
          </cell>
        </row>
        <row r="6073">
          <cell r="B6073">
            <v>42925</v>
          </cell>
          <cell r="C6073">
            <v>1.6283067734999999</v>
          </cell>
          <cell r="D6073">
            <v>4.8670742250000005</v>
          </cell>
          <cell r="E6073">
            <v>14.823132093750001</v>
          </cell>
          <cell r="F6073">
            <v>15.015210225000001</v>
          </cell>
          <cell r="G6073">
            <v>6.8218701349999993</v>
          </cell>
          <cell r="H6073">
            <v>78.145438850000005</v>
          </cell>
          <cell r="I6073">
            <v>78.991087100000016</v>
          </cell>
          <cell r="J6073">
            <v>76.854087687499998</v>
          </cell>
          <cell r="K6073">
            <v>77.972383950000008</v>
          </cell>
          <cell r="L6073">
            <v>77.740782899999999</v>
          </cell>
          <cell r="M6073">
            <v>1829</v>
          </cell>
          <cell r="N6073">
            <v>5582</v>
          </cell>
          <cell r="O6073">
            <v>13482</v>
          </cell>
          <cell r="P6073">
            <v>17335</v>
          </cell>
          <cell r="Q6073">
            <v>7800</v>
          </cell>
        </row>
        <row r="6074">
          <cell r="B6074">
            <v>42925</v>
          </cell>
          <cell r="C6074">
            <v>1.3761394795000002</v>
          </cell>
          <cell r="D6074">
            <v>3.9679092699999998</v>
          </cell>
          <cell r="E6074">
            <v>12.071825875</v>
          </cell>
          <cell r="F6074">
            <v>12.586619174999999</v>
          </cell>
          <cell r="G6074">
            <v>5.7497529850000006</v>
          </cell>
          <cell r="H6074">
            <v>64.292769049999976</v>
          </cell>
          <cell r="I6074">
            <v>67.747498500000006</v>
          </cell>
          <cell r="J6074">
            <v>68.079169437499985</v>
          </cell>
          <cell r="K6074">
            <v>68.436944100000005</v>
          </cell>
          <cell r="L6074">
            <v>66.776945799999993</v>
          </cell>
          <cell r="M6074">
            <v>1511</v>
          </cell>
          <cell r="N6074">
            <v>4336</v>
          </cell>
          <cell r="O6074">
            <v>10302</v>
          </cell>
          <cell r="P6074">
            <v>13492</v>
          </cell>
          <cell r="Q6074">
            <v>6196</v>
          </cell>
        </row>
        <row r="6075">
          <cell r="B6075">
            <v>42925</v>
          </cell>
          <cell r="C6075">
            <v>1.3503106899999999</v>
          </cell>
          <cell r="D6075">
            <v>4.2850444500000009</v>
          </cell>
          <cell r="E6075">
            <v>15.073136999999999</v>
          </cell>
          <cell r="F6075">
            <v>16.262706949999998</v>
          </cell>
          <cell r="G6075">
            <v>6.9043692100000005</v>
          </cell>
          <cell r="H6075">
            <v>66.154621750000004</v>
          </cell>
          <cell r="I6075">
            <v>67.473439850000005</v>
          </cell>
          <cell r="J6075">
            <v>70.198610500000015</v>
          </cell>
          <cell r="K6075">
            <v>71.191389749999999</v>
          </cell>
          <cell r="L6075">
            <v>68.579507899999996</v>
          </cell>
          <cell r="M6075">
            <v>1247</v>
          </cell>
          <cell r="N6075">
            <v>4174</v>
          </cell>
          <cell r="O6075">
            <v>11714</v>
          </cell>
          <cell r="P6075">
            <v>15843</v>
          </cell>
          <cell r="Q6075">
            <v>6572</v>
          </cell>
        </row>
        <row r="6076">
          <cell r="B6076">
            <v>42925</v>
          </cell>
          <cell r="C6076">
            <v>1.2842041505000001</v>
          </cell>
          <cell r="D6076">
            <v>4.0359080350000003</v>
          </cell>
          <cell r="E6076">
            <v>12.4211644375</v>
          </cell>
          <cell r="F6076">
            <v>12.240862399999999</v>
          </cell>
          <cell r="G6076">
            <v>5.4889692149999991</v>
          </cell>
          <cell r="H6076">
            <v>65.561637049999987</v>
          </cell>
          <cell r="I6076">
            <v>67.969998799999985</v>
          </cell>
          <cell r="J6076">
            <v>68.466320562500002</v>
          </cell>
          <cell r="K6076">
            <v>68.776942900000009</v>
          </cell>
          <cell r="L6076">
            <v>67.276667049999986</v>
          </cell>
          <cell r="M6076">
            <v>1316</v>
          </cell>
          <cell r="N6076">
            <v>4297</v>
          </cell>
          <cell r="O6076">
            <v>10559</v>
          </cell>
          <cell r="P6076">
            <v>13259</v>
          </cell>
          <cell r="Q6076">
            <v>5594</v>
          </cell>
        </row>
        <row r="6077">
          <cell r="B6077">
            <v>42925</v>
          </cell>
          <cell r="C6077">
            <v>1.4878246635000001</v>
          </cell>
          <cell r="D6077">
            <v>4.8726313399999999</v>
          </cell>
          <cell r="E6077">
            <v>13.708136343749999</v>
          </cell>
          <cell r="F6077">
            <v>14.683956950000004</v>
          </cell>
          <cell r="G6077">
            <v>6.5475122599999995</v>
          </cell>
          <cell r="H6077">
            <v>66.405449800000014</v>
          </cell>
          <cell r="I6077">
            <v>68.132509549999995</v>
          </cell>
          <cell r="J6077">
            <v>66.948255375000002</v>
          </cell>
          <cell r="K6077">
            <v>66.954379649999993</v>
          </cell>
          <cell r="L6077">
            <v>66.570184249999997</v>
          </cell>
          <cell r="M6077">
            <v>966</v>
          </cell>
          <cell r="N6077">
            <v>3190</v>
          </cell>
          <cell r="O6077">
            <v>7238</v>
          </cell>
          <cell r="P6077">
            <v>9710</v>
          </cell>
          <cell r="Q6077">
            <v>4326</v>
          </cell>
        </row>
        <row r="6078">
          <cell r="B6078">
            <v>42925</v>
          </cell>
          <cell r="C6078">
            <v>1.4962171469999999</v>
          </cell>
          <cell r="D6078">
            <v>4.0441511000000006</v>
          </cell>
          <cell r="E6078">
            <v>13.698576468749998</v>
          </cell>
          <cell r="F6078">
            <v>15.637840925000003</v>
          </cell>
          <cell r="G6078">
            <v>7.1167721049999999</v>
          </cell>
          <cell r="H6078">
            <v>68.929986350000007</v>
          </cell>
          <cell r="I6078">
            <v>71.830789799999991</v>
          </cell>
          <cell r="J6078">
            <v>68.587148062500006</v>
          </cell>
          <cell r="K6078">
            <v>66.070737699999995</v>
          </cell>
          <cell r="L6078">
            <v>65.698875749999999</v>
          </cell>
          <cell r="M6078">
            <v>1001</v>
          </cell>
          <cell r="N6078">
            <v>2827</v>
          </cell>
          <cell r="O6078">
            <v>7353</v>
          </cell>
          <cell r="P6078">
            <v>10177</v>
          </cell>
          <cell r="Q6078">
            <v>4602</v>
          </cell>
        </row>
        <row r="6079">
          <cell r="B6079">
            <v>42925</v>
          </cell>
          <cell r="C6079">
            <v>0.43283424500000001</v>
          </cell>
          <cell r="D6079">
            <v>1.5620637250000002</v>
          </cell>
          <cell r="E6079">
            <v>5.482354568749999</v>
          </cell>
          <cell r="F6079">
            <v>5.0598798650000001</v>
          </cell>
          <cell r="G6079">
            <v>1.9789672129999996</v>
          </cell>
          <cell r="H6079">
            <v>69.405662850000013</v>
          </cell>
          <cell r="I6079">
            <v>72.374769000000001</v>
          </cell>
          <cell r="J6079">
            <v>71.483244062499992</v>
          </cell>
          <cell r="K6079">
            <v>72.502164749999991</v>
          </cell>
          <cell r="L6079">
            <v>69.981961300000009</v>
          </cell>
          <cell r="M6079">
            <v>284</v>
          </cell>
          <cell r="N6079">
            <v>1060</v>
          </cell>
          <cell r="O6079">
            <v>2974</v>
          </cell>
          <cell r="P6079">
            <v>3482</v>
          </cell>
          <cell r="Q6079">
            <v>1340</v>
          </cell>
        </row>
        <row r="6080">
          <cell r="B6080">
            <v>42925</v>
          </cell>
          <cell r="C6080">
            <v>1.3295376095</v>
          </cell>
          <cell r="D6080">
            <v>3.5634403265000003</v>
          </cell>
          <cell r="E6080">
            <v>11.430580750000001</v>
          </cell>
          <cell r="F6080">
            <v>10.845731625000003</v>
          </cell>
          <cell r="G6080">
            <v>4.9690779300000001</v>
          </cell>
          <cell r="H6080">
            <v>74.699475450000008</v>
          </cell>
          <cell r="I6080">
            <v>75.188776500000017</v>
          </cell>
          <cell r="J6080">
            <v>73.176025312499988</v>
          </cell>
          <cell r="K6080">
            <v>74.613765400000005</v>
          </cell>
          <cell r="L6080">
            <v>74.336706899999996</v>
          </cell>
          <cell r="M6080">
            <v>961</v>
          </cell>
          <cell r="N6080">
            <v>2623</v>
          </cell>
          <cell r="O6080">
            <v>6661</v>
          </cell>
          <cell r="P6080">
            <v>8104</v>
          </cell>
          <cell r="Q6080">
            <v>3677</v>
          </cell>
        </row>
        <row r="6081">
          <cell r="B6081">
            <v>42925</v>
          </cell>
          <cell r="C6081">
            <v>2.7689811899999999</v>
          </cell>
          <cell r="D6081">
            <v>4.4731234199999994</v>
          </cell>
          <cell r="E6081">
            <v>13.3110188125</v>
          </cell>
          <cell r="F6081">
            <v>15.353269149999999</v>
          </cell>
          <cell r="G6081">
            <v>8.7823365749999986</v>
          </cell>
          <cell r="H6081">
            <v>68.876607450000023</v>
          </cell>
          <cell r="I6081">
            <v>71.659828699999977</v>
          </cell>
          <cell r="J6081">
            <v>69.841883875000008</v>
          </cell>
          <cell r="K6081">
            <v>71.431509200000008</v>
          </cell>
          <cell r="L6081">
            <v>69.515112399999992</v>
          </cell>
          <cell r="M6081">
            <v>1838</v>
          </cell>
          <cell r="N6081">
            <v>3088</v>
          </cell>
          <cell r="O6081">
            <v>7298</v>
          </cell>
          <cell r="P6081">
            <v>10846</v>
          </cell>
          <cell r="Q6081">
            <v>6040</v>
          </cell>
        </row>
        <row r="6082">
          <cell r="B6082">
            <v>42925</v>
          </cell>
          <cell r="C6082">
            <v>2.4588027950000004</v>
          </cell>
          <cell r="D6082">
            <v>6.0508065650000002</v>
          </cell>
          <cell r="E6082">
            <v>26.854076500000005</v>
          </cell>
          <cell r="F6082">
            <v>17.893559849999999</v>
          </cell>
          <cell r="G6082">
            <v>9.3253539049999983</v>
          </cell>
          <cell r="H6082">
            <v>66.108930949999987</v>
          </cell>
          <cell r="I6082">
            <v>67.63700025</v>
          </cell>
          <cell r="J6082">
            <v>59.694918875000006</v>
          </cell>
          <cell r="K6082">
            <v>66.911225550000012</v>
          </cell>
          <cell r="L6082">
            <v>65.681862100000004</v>
          </cell>
          <cell r="M6082">
            <v>1572</v>
          </cell>
          <cell r="N6082">
            <v>4052</v>
          </cell>
          <cell r="O6082">
            <v>8897</v>
          </cell>
          <cell r="P6082">
            <v>11857</v>
          </cell>
          <cell r="Q6082">
            <v>6114</v>
          </cell>
        </row>
        <row r="6083">
          <cell r="B6083">
            <v>42926</v>
          </cell>
          <cell r="C6083">
            <v>1.9893578299999999</v>
          </cell>
          <cell r="D6083">
            <v>16.734645155000003</v>
          </cell>
          <cell r="E6083">
            <v>17.549312437499999</v>
          </cell>
          <cell r="F6083">
            <v>21.530187899999998</v>
          </cell>
          <cell r="G6083">
            <v>7.9319677600000009</v>
          </cell>
          <cell r="H6083">
            <v>73.559199149999998</v>
          </cell>
          <cell r="I6083">
            <v>71.55864704999999</v>
          </cell>
          <cell r="J6083">
            <v>66.875991249999998</v>
          </cell>
          <cell r="K6083">
            <v>68.219892000000002</v>
          </cell>
          <cell r="L6083">
            <v>76.767922049999996</v>
          </cell>
          <cell r="M6083">
            <v>1907</v>
          </cell>
          <cell r="N6083">
            <v>17315</v>
          </cell>
          <cell r="O6083">
            <v>13543</v>
          </cell>
          <cell r="P6083">
            <v>20622</v>
          </cell>
          <cell r="Q6083">
            <v>8763</v>
          </cell>
          <cell r="R6083">
            <v>43650</v>
          </cell>
          <cell r="S6083">
            <v>480974</v>
          </cell>
          <cell r="T6083">
            <v>352392</v>
          </cell>
          <cell r="U6083">
            <v>536050</v>
          </cell>
          <cell r="V6083">
            <v>216511</v>
          </cell>
          <cell r="W6083">
            <v>1.5520365094999995</v>
          </cell>
          <cell r="X6083">
            <v>19.542368561046882</v>
          </cell>
          <cell r="Y6083">
            <v>15.700317189648434</v>
          </cell>
          <cell r="Z6083">
            <v>24.42482867171875</v>
          </cell>
          <cell r="AA6083">
            <v>6.9552125799531259</v>
          </cell>
          <cell r="AB6083">
            <v>66.046933714062504</v>
          </cell>
          <cell r="AC6083">
            <v>63.100795548437496</v>
          </cell>
          <cell r="AD6083">
            <v>63.664257595703134</v>
          </cell>
          <cell r="AE6083">
            <v>59.961576056562485</v>
          </cell>
          <cell r="AF6083">
            <v>69.35431205937499</v>
          </cell>
        </row>
        <row r="6084">
          <cell r="B6084">
            <v>42926</v>
          </cell>
          <cell r="C6084">
            <v>1.8200755454999999</v>
          </cell>
          <cell r="D6084">
            <v>22.583675299999999</v>
          </cell>
          <cell r="E6084">
            <v>18.208721437500003</v>
          </cell>
          <cell r="F6084">
            <v>29.392555449999996</v>
          </cell>
          <cell r="G6084">
            <v>7.5682250500000023</v>
          </cell>
          <cell r="H6084">
            <v>61.946275549999996</v>
          </cell>
          <cell r="I6084">
            <v>61.92995040000001</v>
          </cell>
          <cell r="J6084">
            <v>62.050584250000007</v>
          </cell>
          <cell r="K6084">
            <v>55.886243560000004</v>
          </cell>
          <cell r="L6084">
            <v>68.985824050000005</v>
          </cell>
          <cell r="M6084">
            <v>2045</v>
          </cell>
          <cell r="N6084">
            <v>22982</v>
          </cell>
          <cell r="O6084">
            <v>17291</v>
          </cell>
          <cell r="P6084">
            <v>19685</v>
          </cell>
          <cell r="Q6084">
            <v>9945</v>
          </cell>
        </row>
        <row r="6085">
          <cell r="B6085">
            <v>42926</v>
          </cell>
          <cell r="C6085">
            <v>0.68035562649999992</v>
          </cell>
          <cell r="D6085">
            <v>8.8654614500000015</v>
          </cell>
          <cell r="E6085">
            <v>5.3073597875000011</v>
          </cell>
          <cell r="F6085">
            <v>6.1555888249999997</v>
          </cell>
          <cell r="G6085">
            <v>1.7604841379999996</v>
          </cell>
          <cell r="H6085">
            <v>69.061218450000013</v>
          </cell>
          <cell r="I6085">
            <v>67.515681400000005</v>
          </cell>
          <cell r="J6085">
            <v>65.377305250000006</v>
          </cell>
          <cell r="K6085">
            <v>70.121711850000011</v>
          </cell>
          <cell r="L6085">
            <v>71.691414850000001</v>
          </cell>
          <cell r="M6085">
            <v>614</v>
          </cell>
          <cell r="N6085">
            <v>8749</v>
          </cell>
          <cell r="O6085">
            <v>3934</v>
          </cell>
          <cell r="P6085">
            <v>6338</v>
          </cell>
          <cell r="Q6085">
            <v>1826</v>
          </cell>
        </row>
        <row r="6086">
          <cell r="B6086">
            <v>42926</v>
          </cell>
          <cell r="C6086">
            <v>0.26309705750000001</v>
          </cell>
          <cell r="D6086">
            <v>2.9309480985</v>
          </cell>
          <cell r="E6086">
            <v>3.8965077374999999</v>
          </cell>
          <cell r="F6086">
            <v>7.0960834950000002</v>
          </cell>
          <cell r="G6086">
            <v>1.8224064389999999</v>
          </cell>
          <cell r="H6086">
            <v>67.284696649999987</v>
          </cell>
          <cell r="I6086">
            <v>70.491129000000001</v>
          </cell>
          <cell r="J6086">
            <v>68.643041874999994</v>
          </cell>
          <cell r="K6086">
            <v>72.463661250000001</v>
          </cell>
          <cell r="L6086">
            <v>73.648784950000007</v>
          </cell>
          <cell r="M6086">
            <v>245</v>
          </cell>
          <cell r="N6086">
            <v>2866</v>
          </cell>
          <cell r="O6086">
            <v>3001</v>
          </cell>
          <cell r="P6086">
            <v>7545</v>
          </cell>
          <cell r="Q6086">
            <v>1952</v>
          </cell>
        </row>
        <row r="6087">
          <cell r="B6087">
            <v>42926</v>
          </cell>
          <cell r="C6087">
            <v>1.5644134810000001</v>
          </cell>
          <cell r="D6087">
            <v>15.343356849999997</v>
          </cell>
          <cell r="E6087">
            <v>12.699674906250001</v>
          </cell>
          <cell r="F6087">
            <v>16.434389249999999</v>
          </cell>
          <cell r="G6087">
            <v>6.2261608299999995</v>
          </cell>
          <cell r="H6087">
            <v>85.753840950000011</v>
          </cell>
          <cell r="I6087">
            <v>84.236339000000001</v>
          </cell>
          <cell r="J6087">
            <v>80.671311000000003</v>
          </cell>
          <cell r="K6087">
            <v>82.303817949999996</v>
          </cell>
          <cell r="L6087">
            <v>87.283182249999996</v>
          </cell>
          <cell r="M6087">
            <v>1784</v>
          </cell>
          <cell r="N6087">
            <v>18716</v>
          </cell>
          <cell r="O6087">
            <v>11905</v>
          </cell>
          <cell r="P6087">
            <v>19841</v>
          </cell>
          <cell r="Q6087">
            <v>7729</v>
          </cell>
        </row>
        <row r="6088">
          <cell r="B6088">
            <v>42926</v>
          </cell>
          <cell r="C6088">
            <v>2.5338379500000001</v>
          </cell>
          <cell r="D6088">
            <v>18.169005000000006</v>
          </cell>
          <cell r="E6088">
            <v>14.422312250000001</v>
          </cell>
          <cell r="F6088">
            <v>21.472426599999999</v>
          </cell>
          <cell r="G6088">
            <v>6.9214231300000009</v>
          </cell>
          <cell r="H6088">
            <v>62.792208400000007</v>
          </cell>
          <cell r="I6088">
            <v>66.794102100000003</v>
          </cell>
          <cell r="J6088">
            <v>73.19430662500001</v>
          </cell>
          <cell r="K6088">
            <v>70.320707949999999</v>
          </cell>
          <cell r="L6088">
            <v>78.283952200000002</v>
          </cell>
          <cell r="M6088">
            <v>1912</v>
          </cell>
          <cell r="N6088">
            <v>15758</v>
          </cell>
          <cell r="O6088">
            <v>12218</v>
          </cell>
          <cell r="P6088">
            <v>18740</v>
          </cell>
          <cell r="Q6088">
            <v>7831</v>
          </cell>
        </row>
        <row r="6089">
          <cell r="B6089">
            <v>42926</v>
          </cell>
          <cell r="C6089">
            <v>1.5482950805</v>
          </cell>
          <cell r="D6089">
            <v>14.705912724999999</v>
          </cell>
          <cell r="E6089">
            <v>13.292803750000003</v>
          </cell>
          <cell r="F6089">
            <v>15.895307800000001</v>
          </cell>
          <cell r="G6089">
            <v>7.1533467249999969</v>
          </cell>
          <cell r="H6089">
            <v>83.548915800000003</v>
          </cell>
          <cell r="I6089">
            <v>83.909387150000015</v>
          </cell>
          <cell r="J6089">
            <v>77.054488187499985</v>
          </cell>
          <cell r="K6089">
            <v>82.470276149999989</v>
          </cell>
          <cell r="L6089">
            <v>85.506206400000025</v>
          </cell>
          <cell r="M6089">
            <v>1637</v>
          </cell>
          <cell r="N6089">
            <v>18077</v>
          </cell>
          <cell r="O6089">
            <v>11774</v>
          </cell>
          <cell r="P6089">
            <v>18997</v>
          </cell>
          <cell r="Q6089">
            <v>7457</v>
          </cell>
        </row>
        <row r="6090">
          <cell r="B6090">
            <v>42926</v>
          </cell>
          <cell r="C6090">
            <v>1.7388857785000003</v>
          </cell>
          <cell r="D6090">
            <v>12.715365500000001</v>
          </cell>
          <cell r="E6090">
            <v>13.867698187500002</v>
          </cell>
          <cell r="F6090">
            <v>15.903816750000004</v>
          </cell>
          <cell r="G6090">
            <v>6.2601137249999992</v>
          </cell>
          <cell r="H6090">
            <v>84.359894550000035</v>
          </cell>
          <cell r="I6090">
            <v>82.573593450000018</v>
          </cell>
          <cell r="J6090">
            <v>77.101355374999983</v>
          </cell>
          <cell r="K6090">
            <v>84.72325755</v>
          </cell>
          <cell r="L6090">
            <v>86.918289099999981</v>
          </cell>
          <cell r="M6090">
            <v>1839</v>
          </cell>
          <cell r="N6090">
            <v>15038</v>
          </cell>
          <cell r="O6090">
            <v>12271</v>
          </cell>
          <cell r="P6090">
            <v>19792</v>
          </cell>
          <cell r="Q6090">
            <v>7789</v>
          </cell>
        </row>
        <row r="6091">
          <cell r="B6091">
            <v>42926</v>
          </cell>
          <cell r="C6091">
            <v>1.81824561</v>
          </cell>
          <cell r="D6091">
            <v>40.075989899999996</v>
          </cell>
          <cell r="E6091">
            <v>18.941077687500002</v>
          </cell>
          <cell r="F6091">
            <v>28.854618250000005</v>
          </cell>
          <cell r="G6091">
            <v>6.6479741399999996</v>
          </cell>
          <cell r="H6091">
            <v>65.599375499999994</v>
          </cell>
          <cell r="I6091">
            <v>43.648887250000008</v>
          </cell>
          <cell r="J6091">
            <v>65.814581687499995</v>
          </cell>
          <cell r="K6091">
            <v>53.98666655000001</v>
          </cell>
          <cell r="L6091">
            <v>67.0151228</v>
          </cell>
          <cell r="M6091">
            <v>1793</v>
          </cell>
          <cell r="N6091">
            <v>18925</v>
          </cell>
          <cell r="O6091">
            <v>14900</v>
          </cell>
          <cell r="P6091">
            <v>19795</v>
          </cell>
          <cell r="Q6091">
            <v>7233</v>
          </cell>
        </row>
        <row r="6092">
          <cell r="B6092">
            <v>42926</v>
          </cell>
          <cell r="C6092">
            <v>2.0629373129999999</v>
          </cell>
          <cell r="D6092">
            <v>28.063791300000002</v>
          </cell>
          <cell r="E6092">
            <v>20.412904250000004</v>
          </cell>
          <cell r="F6092">
            <v>21.798690400000005</v>
          </cell>
          <cell r="G6092">
            <v>7.6194372599999998</v>
          </cell>
          <cell r="H6092">
            <v>72.542270499999987</v>
          </cell>
          <cell r="I6092">
            <v>66.448083150000002</v>
          </cell>
          <cell r="J6092">
            <v>67.641774937500003</v>
          </cell>
          <cell r="K6092">
            <v>72.412439299999988</v>
          </cell>
          <cell r="L6092">
            <v>74.007432000000009</v>
          </cell>
          <cell r="M6092">
            <v>1982</v>
          </cell>
          <cell r="N6092">
            <v>25799</v>
          </cell>
          <cell r="O6092">
            <v>16165</v>
          </cell>
          <cell r="P6092">
            <v>23284</v>
          </cell>
          <cell r="Q6092">
            <v>8223</v>
          </cell>
        </row>
        <row r="6093">
          <cell r="B6093">
            <v>42926</v>
          </cell>
          <cell r="C6093">
            <v>1.4973422949999999</v>
          </cell>
          <cell r="D6093">
            <v>12.353131625</v>
          </cell>
          <cell r="E6093">
            <v>12.478964656249998</v>
          </cell>
          <cell r="F6093">
            <v>13.406184149999998</v>
          </cell>
          <cell r="G6093">
            <v>6.274371715</v>
          </cell>
          <cell r="H6093">
            <v>59.505531849999997</v>
          </cell>
          <cell r="I6093">
            <v>62.875273749999998</v>
          </cell>
          <cell r="J6093">
            <v>60.281897812499999</v>
          </cell>
          <cell r="K6093">
            <v>63.611241649999997</v>
          </cell>
          <cell r="L6093">
            <v>64.928422049999995</v>
          </cell>
          <cell r="M6093">
            <v>1191</v>
          </cell>
          <cell r="N6093">
            <v>11293</v>
          </cell>
          <cell r="O6093">
            <v>8638</v>
          </cell>
          <cell r="P6093">
            <v>12472</v>
          </cell>
          <cell r="Q6093">
            <v>5877</v>
          </cell>
        </row>
        <row r="6094">
          <cell r="B6094">
            <v>42926</v>
          </cell>
          <cell r="C6094">
            <v>1.980639005</v>
          </cell>
          <cell r="D6094">
            <v>18.982971130000003</v>
          </cell>
          <cell r="E6094">
            <v>20.070252562499999</v>
          </cell>
          <cell r="F6094">
            <v>33.885185749999998</v>
          </cell>
          <cell r="G6094">
            <v>9.7086576300000011</v>
          </cell>
          <cell r="H6094">
            <v>60.743139849999991</v>
          </cell>
          <cell r="I6094">
            <v>56.125849400000007</v>
          </cell>
          <cell r="J6094">
            <v>55.82785775</v>
          </cell>
          <cell r="K6094">
            <v>40.111962300000002</v>
          </cell>
          <cell r="L6094">
            <v>63.106175499999992</v>
          </cell>
          <cell r="M6094">
            <v>1647</v>
          </cell>
          <cell r="N6094">
            <v>14987</v>
          </cell>
          <cell r="O6094">
            <v>13206</v>
          </cell>
          <cell r="P6094">
            <v>15862</v>
          </cell>
          <cell r="Q6094">
            <v>9096</v>
          </cell>
        </row>
        <row r="6095">
          <cell r="B6095">
            <v>42926</v>
          </cell>
          <cell r="C6095">
            <v>1.4950105305000003</v>
          </cell>
          <cell r="D6095">
            <v>15.081407430000002</v>
          </cell>
          <cell r="E6095">
            <v>17.554394312499998</v>
          </cell>
          <cell r="F6095">
            <v>54.566985750000001</v>
          </cell>
          <cell r="G6095">
            <v>10.947028775</v>
          </cell>
          <cell r="H6095">
            <v>59.90919929999999</v>
          </cell>
          <cell r="I6095">
            <v>61.145809450000002</v>
          </cell>
          <cell r="J6095">
            <v>58.081931062500004</v>
          </cell>
          <cell r="K6095">
            <v>41.506313200000001</v>
          </cell>
          <cell r="L6095">
            <v>61.593109300000002</v>
          </cell>
          <cell r="M6095">
            <v>1276</v>
          </cell>
          <cell r="N6095">
            <v>13518</v>
          </cell>
          <cell r="O6095">
            <v>11948</v>
          </cell>
          <cell r="P6095">
            <v>22283</v>
          </cell>
          <cell r="Q6095">
            <v>10021</v>
          </cell>
        </row>
        <row r="6096">
          <cell r="B6096">
            <v>42926</v>
          </cell>
          <cell r="C6096">
            <v>1.4867394854999998</v>
          </cell>
          <cell r="D6096">
            <v>38.244449250000002</v>
          </cell>
          <cell r="E6096">
            <v>16.1396595625</v>
          </cell>
          <cell r="F6096">
            <v>30.475338675</v>
          </cell>
          <cell r="G6096">
            <v>6.8672057350000015</v>
          </cell>
          <cell r="H6096">
            <v>60.419081999999989</v>
          </cell>
          <cell r="I6096">
            <v>47.740102050000012</v>
          </cell>
          <cell r="J6096">
            <v>58.408534562499995</v>
          </cell>
          <cell r="K6096">
            <v>51.519671599999995</v>
          </cell>
          <cell r="L6096">
            <v>61.862682350000014</v>
          </cell>
          <cell r="M6096">
            <v>1279</v>
          </cell>
          <cell r="N6096">
            <v>18101</v>
          </cell>
          <cell r="O6096">
            <v>11012</v>
          </cell>
          <cell r="P6096">
            <v>16816</v>
          </cell>
          <cell r="Q6096">
            <v>6213</v>
          </cell>
        </row>
        <row r="6097">
          <cell r="B6097">
            <v>42926</v>
          </cell>
          <cell r="C6097">
            <v>1.827094671</v>
          </cell>
          <cell r="D6097">
            <v>33.401177949999997</v>
          </cell>
          <cell r="E6097">
            <v>28.612350812499997</v>
          </cell>
          <cell r="F6097">
            <v>35.709711900000009</v>
          </cell>
          <cell r="G6097">
            <v>10.716778390000002</v>
          </cell>
          <cell r="H6097">
            <v>64.78410980000001</v>
          </cell>
          <cell r="I6097">
            <v>54.856887199999996</v>
          </cell>
          <cell r="J6097">
            <v>57.3104850625</v>
          </cell>
          <cell r="K6097">
            <v>53.250337600000009</v>
          </cell>
          <cell r="L6097">
            <v>66.751111699999996</v>
          </cell>
          <cell r="M6097">
            <v>1678</v>
          </cell>
          <cell r="N6097">
            <v>24615</v>
          </cell>
          <cell r="O6097">
            <v>18500</v>
          </cell>
          <cell r="P6097">
            <v>27070</v>
          </cell>
          <cell r="Q6097">
            <v>10513</v>
          </cell>
        </row>
        <row r="6098">
          <cell r="B6098">
            <v>42926</v>
          </cell>
          <cell r="C6098">
            <v>1.3953349510000002</v>
          </cell>
          <cell r="D6098">
            <v>20.561434920000004</v>
          </cell>
          <cell r="E6098">
            <v>19.866698718750001</v>
          </cell>
          <cell r="F6098">
            <v>23.352811850000002</v>
          </cell>
          <cell r="G6098">
            <v>7.2786336000000009</v>
          </cell>
          <cell r="H6098">
            <v>68.232432400000022</v>
          </cell>
          <cell r="I6098">
            <v>64.821445399999988</v>
          </cell>
          <cell r="J6098">
            <v>63.031178249999996</v>
          </cell>
          <cell r="K6098">
            <v>63.253129999999999</v>
          </cell>
          <cell r="L6098">
            <v>73.857454250000004</v>
          </cell>
          <cell r="M6098">
            <v>897</v>
          </cell>
          <cell r="N6098">
            <v>11375</v>
          </cell>
          <cell r="O6098">
            <v>8287</v>
          </cell>
          <cell r="P6098">
            <v>13304</v>
          </cell>
          <cell r="Q6098">
            <v>5181</v>
          </cell>
        </row>
        <row r="6099">
          <cell r="B6099">
            <v>42926</v>
          </cell>
          <cell r="C6099">
            <v>0</v>
          </cell>
          <cell r="D6099">
            <v>0</v>
          </cell>
          <cell r="E6099">
            <v>0</v>
          </cell>
          <cell r="F6099">
            <v>0</v>
          </cell>
          <cell r="G6099">
            <v>0</v>
          </cell>
          <cell r="H6099">
            <v>-1</v>
          </cell>
          <cell r="I6099">
            <v>-1</v>
          </cell>
          <cell r="J6099">
            <v>-1</v>
          </cell>
          <cell r="K6099">
            <v>-1</v>
          </cell>
          <cell r="L6099">
            <v>-1</v>
          </cell>
          <cell r="M6099">
            <v>0</v>
          </cell>
          <cell r="N6099">
            <v>0</v>
          </cell>
          <cell r="O6099">
            <v>0</v>
          </cell>
          <cell r="P6099">
            <v>0</v>
          </cell>
          <cell r="Q6099">
            <v>0</v>
          </cell>
        </row>
        <row r="6100">
          <cell r="B6100">
            <v>42926</v>
          </cell>
          <cell r="C6100">
            <v>1.3582892550000001</v>
          </cell>
          <cell r="D6100">
            <v>20.782690450000004</v>
          </cell>
          <cell r="E6100">
            <v>14.111474000000001</v>
          </cell>
          <cell r="F6100">
            <v>20.936243225000002</v>
          </cell>
          <cell r="G6100">
            <v>6.0711940150000014</v>
          </cell>
          <cell r="H6100">
            <v>62.006133949999992</v>
          </cell>
          <cell r="I6100">
            <v>59.425133149999986</v>
          </cell>
          <cell r="J6100">
            <v>63.334958687499991</v>
          </cell>
          <cell r="K6100">
            <v>59.381366649999975</v>
          </cell>
          <cell r="L6100">
            <v>68.549613149999999</v>
          </cell>
          <cell r="M6100">
            <v>771</v>
          </cell>
          <cell r="N6100">
            <v>10719</v>
          </cell>
          <cell r="O6100">
            <v>6956</v>
          </cell>
          <cell r="P6100">
            <v>9954</v>
          </cell>
          <cell r="Q6100">
            <v>4020</v>
          </cell>
        </row>
        <row r="6101">
          <cell r="B6101">
            <v>42926</v>
          </cell>
          <cell r="C6101">
            <v>1.7018479785</v>
          </cell>
          <cell r="D6101">
            <v>17.509915450000001</v>
          </cell>
          <cell r="E6101">
            <v>16.0424159375</v>
          </cell>
          <cell r="F6101">
            <v>21.316679799999996</v>
          </cell>
          <cell r="G6101">
            <v>6.1021079250000003</v>
          </cell>
          <cell r="H6101">
            <v>71.281709899999981</v>
          </cell>
          <cell r="I6101">
            <v>74.83848485</v>
          </cell>
          <cell r="J6101">
            <v>70.081311499999998</v>
          </cell>
          <cell r="K6101">
            <v>68.206716250000014</v>
          </cell>
          <cell r="L6101">
            <v>76.812673149999995</v>
          </cell>
          <cell r="M6101">
            <v>1618</v>
          </cell>
          <cell r="N6101">
            <v>19113</v>
          </cell>
          <cell r="O6101">
            <v>12827</v>
          </cell>
          <cell r="P6101">
            <v>18152</v>
          </cell>
          <cell r="Q6101">
            <v>6699</v>
          </cell>
        </row>
        <row r="6102">
          <cell r="B6102">
            <v>42926</v>
          </cell>
          <cell r="C6102">
            <v>1.3335357369999996</v>
          </cell>
          <cell r="D6102">
            <v>24.232871299999999</v>
          </cell>
          <cell r="E6102">
            <v>14.486159156249999</v>
          </cell>
          <cell r="F6102">
            <v>21.395155900000002</v>
          </cell>
          <cell r="G6102">
            <v>5.7230794200000012</v>
          </cell>
          <cell r="H6102">
            <v>68.127444100000005</v>
          </cell>
          <cell r="I6102">
            <v>58.052437599999998</v>
          </cell>
          <cell r="J6102">
            <v>63.931433812500011</v>
          </cell>
          <cell r="K6102">
            <v>58.913514200000009</v>
          </cell>
          <cell r="L6102">
            <v>71.758811300000005</v>
          </cell>
          <cell r="M6102">
            <v>1655</v>
          </cell>
          <cell r="N6102">
            <v>19033</v>
          </cell>
          <cell r="O6102">
            <v>14143</v>
          </cell>
          <cell r="P6102">
            <v>16188</v>
          </cell>
          <cell r="Q6102">
            <v>7773</v>
          </cell>
        </row>
        <row r="6103">
          <cell r="B6103">
            <v>42926</v>
          </cell>
          <cell r="C6103">
            <v>2.2459931599999998</v>
          </cell>
          <cell r="D6103">
            <v>18.552687859999999</v>
          </cell>
          <cell r="E6103">
            <v>19.390415687499999</v>
          </cell>
          <cell r="F6103">
            <v>22.356186650000005</v>
          </cell>
          <cell r="G6103">
            <v>9.357424905000002</v>
          </cell>
          <cell r="H6103">
            <v>70.183057049999988</v>
          </cell>
          <cell r="I6103">
            <v>69.195205250000001</v>
          </cell>
          <cell r="J6103">
            <v>64.767657500000013</v>
          </cell>
          <cell r="K6103">
            <v>67.595109649999969</v>
          </cell>
          <cell r="L6103">
            <v>73.572616549999992</v>
          </cell>
          <cell r="M6103">
            <v>2769</v>
          </cell>
          <cell r="N6103">
            <v>24457</v>
          </cell>
          <cell r="O6103">
            <v>18968</v>
          </cell>
          <cell r="P6103">
            <v>28884</v>
          </cell>
          <cell r="Q6103">
            <v>13051</v>
          </cell>
        </row>
        <row r="6104">
          <cell r="B6104">
            <v>42926</v>
          </cell>
          <cell r="C6104">
            <v>1.5180413449999999</v>
          </cell>
          <cell r="D6104">
            <v>14.701250199999999</v>
          </cell>
          <cell r="E6104">
            <v>14.601846312500001</v>
          </cell>
          <cell r="F6104">
            <v>29.993599400000001</v>
          </cell>
          <cell r="G6104">
            <v>6.4192946400000013</v>
          </cell>
          <cell r="H6104">
            <v>72.659120300000012</v>
          </cell>
          <cell r="I6104">
            <v>72.242155199999999</v>
          </cell>
          <cell r="J6104">
            <v>67.691468749999999</v>
          </cell>
          <cell r="K6104">
            <v>55.217710450000006</v>
          </cell>
          <cell r="L6104">
            <v>77.312995200000003</v>
          </cell>
          <cell r="M6104">
            <v>1448</v>
          </cell>
          <cell r="N6104">
            <v>15515</v>
          </cell>
          <cell r="O6104">
            <v>11424</v>
          </cell>
          <cell r="P6104">
            <v>16437</v>
          </cell>
          <cell r="Q6104">
            <v>7107</v>
          </cell>
        </row>
        <row r="6105">
          <cell r="B6105">
            <v>42926</v>
          </cell>
          <cell r="C6105">
            <v>1.6791677174999999</v>
          </cell>
          <cell r="D6105">
            <v>25.549562390000002</v>
          </cell>
          <cell r="E6105">
            <v>19.703229374999999</v>
          </cell>
          <cell r="F6105">
            <v>43.513575199999998</v>
          </cell>
          <cell r="G6105">
            <v>8.4503402900000033</v>
          </cell>
          <cell r="H6105">
            <v>73.079747400000002</v>
          </cell>
          <cell r="I6105">
            <v>62.17719739999999</v>
          </cell>
          <cell r="J6105">
            <v>67.454177562499993</v>
          </cell>
          <cell r="K6105">
            <v>46.090672700000006</v>
          </cell>
          <cell r="L6105">
            <v>76.012066799999999</v>
          </cell>
          <cell r="M6105">
            <v>1607</v>
          </cell>
          <cell r="N6105">
            <v>19210</v>
          </cell>
          <cell r="O6105">
            <v>15517</v>
          </cell>
          <cell r="P6105">
            <v>22537</v>
          </cell>
          <cell r="Q6105">
            <v>9344</v>
          </cell>
        </row>
        <row r="6106">
          <cell r="B6106">
            <v>42926</v>
          </cell>
          <cell r="C6106">
            <v>1.3640796505000001</v>
          </cell>
          <cell r="D6106">
            <v>15.066018445000001</v>
          </cell>
          <cell r="E6106">
            <v>16.695639968749997</v>
          </cell>
          <cell r="F6106">
            <v>23.857599749999995</v>
          </cell>
          <cell r="G6106">
            <v>7.2745900650000008</v>
          </cell>
          <cell r="H6106">
            <v>64.393830500000007</v>
          </cell>
          <cell r="I6106">
            <v>67.738610850000015</v>
          </cell>
          <cell r="J6106">
            <v>66.49097175</v>
          </cell>
          <cell r="K6106">
            <v>62.433890850000012</v>
          </cell>
          <cell r="L6106">
            <v>67.434502250000008</v>
          </cell>
          <cell r="M6106">
            <v>1213</v>
          </cell>
          <cell r="N6106">
            <v>14323</v>
          </cell>
          <cell r="O6106">
            <v>11821</v>
          </cell>
          <cell r="P6106">
            <v>20761</v>
          </cell>
          <cell r="Q6106">
            <v>7483</v>
          </cell>
        </row>
        <row r="6107">
          <cell r="B6107">
            <v>42926</v>
          </cell>
          <cell r="C6107">
            <v>2.2337603425000001</v>
          </cell>
          <cell r="D6107">
            <v>22.392961300000003</v>
          </cell>
          <cell r="E6107">
            <v>18.581180374999999</v>
          </cell>
          <cell r="F6107">
            <v>18.061064649999999</v>
          </cell>
          <cell r="G6107">
            <v>6.8534146899999984</v>
          </cell>
          <cell r="H6107">
            <v>65.861359550000003</v>
          </cell>
          <cell r="I6107">
            <v>69.713887099999994</v>
          </cell>
          <cell r="J6107">
            <v>69.668752312500004</v>
          </cell>
          <cell r="K6107">
            <v>70.941110549999991</v>
          </cell>
          <cell r="L6107">
            <v>68.236331649999997</v>
          </cell>
          <cell r="M6107">
            <v>1947</v>
          </cell>
          <cell r="N6107">
            <v>18606</v>
          </cell>
          <cell r="O6107">
            <v>11809</v>
          </cell>
          <cell r="P6107">
            <v>14879</v>
          </cell>
          <cell r="Q6107">
            <v>6073</v>
          </cell>
        </row>
        <row r="6108">
          <cell r="B6108">
            <v>42926</v>
          </cell>
          <cell r="C6108">
            <v>1.2425870604999998</v>
          </cell>
          <cell r="D6108">
            <v>12.365618324999998</v>
          </cell>
          <cell r="E6108">
            <v>16.627968437500002</v>
          </cell>
          <cell r="F6108">
            <v>33.059175949999997</v>
          </cell>
          <cell r="G6108">
            <v>7.3199990549999994</v>
          </cell>
          <cell r="H6108">
            <v>65.917054449999995</v>
          </cell>
          <cell r="I6108">
            <v>68.47389050000001</v>
          </cell>
          <cell r="J6108">
            <v>66.63124656250001</v>
          </cell>
          <cell r="K6108">
            <v>56.081668399999998</v>
          </cell>
          <cell r="L6108">
            <v>67.281303149999999</v>
          </cell>
          <cell r="M6108">
            <v>1040</v>
          </cell>
          <cell r="N6108">
            <v>11631</v>
          </cell>
          <cell r="O6108">
            <v>11976</v>
          </cell>
          <cell r="P6108">
            <v>23462</v>
          </cell>
          <cell r="Q6108">
            <v>7460</v>
          </cell>
        </row>
        <row r="6109">
          <cell r="B6109">
            <v>42926</v>
          </cell>
          <cell r="C6109">
            <v>2.0288590979999999</v>
          </cell>
          <cell r="D6109">
            <v>29.05458255000001</v>
          </cell>
          <cell r="E6109">
            <v>17.880821124999997</v>
          </cell>
          <cell r="F6109">
            <v>19.513657900000005</v>
          </cell>
          <cell r="G6109">
            <v>7.5677775199999999</v>
          </cell>
          <cell r="H6109">
            <v>65.959061749999989</v>
          </cell>
          <cell r="I6109">
            <v>57.140997099999993</v>
          </cell>
          <cell r="J6109">
            <v>61.884936312500002</v>
          </cell>
          <cell r="K6109">
            <v>65.451482649999988</v>
          </cell>
          <cell r="L6109">
            <v>67.177373250000002</v>
          </cell>
          <cell r="M6109">
            <v>1251</v>
          </cell>
          <cell r="N6109">
            <v>15075</v>
          </cell>
          <cell r="O6109">
            <v>8544</v>
          </cell>
          <cell r="P6109">
            <v>12490</v>
          </cell>
          <cell r="Q6109">
            <v>4997</v>
          </cell>
        </row>
        <row r="6110">
          <cell r="B6110">
            <v>42926</v>
          </cell>
          <cell r="C6110">
            <v>2.1152361279999998</v>
          </cell>
          <cell r="D6110">
            <v>31.920329849999991</v>
          </cell>
          <cell r="E6110">
            <v>19.070139124999997</v>
          </cell>
          <cell r="F6110">
            <v>20.908237949999993</v>
          </cell>
          <cell r="G6110">
            <v>7.9643001949999999</v>
          </cell>
          <cell r="H6110">
            <v>66.985155499999991</v>
          </cell>
          <cell r="I6110">
            <v>55.899776349999989</v>
          </cell>
          <cell r="J6110">
            <v>59.912558624999996</v>
          </cell>
          <cell r="K6110">
            <v>63.262586349999992</v>
          </cell>
          <cell r="L6110">
            <v>67.366431599999999</v>
          </cell>
          <cell r="M6110">
            <v>1357</v>
          </cell>
          <cell r="N6110">
            <v>15414</v>
          </cell>
          <cell r="O6110">
            <v>8798</v>
          </cell>
          <cell r="P6110">
            <v>12913</v>
          </cell>
          <cell r="Q6110">
            <v>5212</v>
          </cell>
        </row>
        <row r="6111">
          <cell r="B6111">
            <v>42926</v>
          </cell>
          <cell r="C6111">
            <v>0.37833798249999995</v>
          </cell>
          <cell r="D6111">
            <v>7.7866284849999987</v>
          </cell>
          <cell r="E6111">
            <v>8.5847951375000005</v>
          </cell>
          <cell r="F6111">
            <v>29.484915974999996</v>
          </cell>
          <cell r="G6111">
            <v>3.6216830615000015</v>
          </cell>
          <cell r="H6111">
            <v>64.12833495000001</v>
          </cell>
          <cell r="I6111">
            <v>68.992909049999994</v>
          </cell>
          <cell r="J6111">
            <v>65.779248937500014</v>
          </cell>
          <cell r="K6111">
            <v>53.545822099999995</v>
          </cell>
          <cell r="L6111">
            <v>68.24446254999998</v>
          </cell>
          <cell r="M6111">
            <v>225</v>
          </cell>
          <cell r="N6111">
            <v>5076</v>
          </cell>
          <cell r="O6111">
            <v>4224</v>
          </cell>
          <cell r="P6111">
            <v>9941</v>
          </cell>
          <cell r="Q6111">
            <v>2360</v>
          </cell>
        </row>
        <row r="6112">
          <cell r="B6112">
            <v>42926</v>
          </cell>
          <cell r="C6112">
            <v>1.0222884205</v>
          </cell>
          <cell r="D6112">
            <v>12.682245875</v>
          </cell>
          <cell r="E6112">
            <v>15.6297265</v>
          </cell>
          <cell r="F6112">
            <v>38.933997749999996</v>
          </cell>
          <cell r="G6112">
            <v>7.7235784999999977</v>
          </cell>
          <cell r="H6112">
            <v>72.106090500000022</v>
          </cell>
          <cell r="I6112">
            <v>70.602054750000008</v>
          </cell>
          <cell r="J6112">
            <v>66.87307100000001</v>
          </cell>
          <cell r="K6112">
            <v>49.286181450000015</v>
          </cell>
          <cell r="L6112">
            <v>73.01833984999999</v>
          </cell>
          <cell r="M6112">
            <v>663</v>
          </cell>
          <cell r="N6112">
            <v>8771</v>
          </cell>
          <cell r="O6112">
            <v>8215</v>
          </cell>
          <cell r="P6112">
            <v>14690</v>
          </cell>
          <cell r="Q6112">
            <v>5604</v>
          </cell>
        </row>
        <row r="6113">
          <cell r="B6113">
            <v>42926</v>
          </cell>
          <cell r="C6113">
            <v>1.5813222805</v>
          </cell>
          <cell r="D6113">
            <v>14.149423489999998</v>
          </cell>
          <cell r="E6113">
            <v>17.177965562499999</v>
          </cell>
          <cell r="F6113">
            <v>39.649153049999995</v>
          </cell>
          <cell r="G6113">
            <v>11.148920025000002</v>
          </cell>
          <cell r="H6113">
            <v>66.628853149999998</v>
          </cell>
          <cell r="I6113">
            <v>67.386314199999987</v>
          </cell>
          <cell r="J6113">
            <v>64.746119562500013</v>
          </cell>
          <cell r="K6113">
            <v>52.39749355</v>
          </cell>
          <cell r="L6113">
            <v>69.127253749999994</v>
          </cell>
          <cell r="M6113">
            <v>994</v>
          </cell>
          <cell r="N6113">
            <v>9264</v>
          </cell>
          <cell r="O6113">
            <v>8650</v>
          </cell>
          <cell r="P6113">
            <v>17812</v>
          </cell>
          <cell r="Q6113">
            <v>7612</v>
          </cell>
        </row>
        <row r="6114">
          <cell r="B6114">
            <v>42926</v>
          </cell>
          <cell r="C6114">
            <v>2.1601599375000005</v>
          </cell>
          <cell r="D6114">
            <v>39.796284400000005</v>
          </cell>
          <cell r="E6114">
            <v>20.505680312500001</v>
          </cell>
          <cell r="F6114">
            <v>22.685391549999999</v>
          </cell>
          <cell r="G6114">
            <v>9.2648832099999989</v>
          </cell>
          <cell r="H6114">
            <v>65.14353509999998</v>
          </cell>
          <cell r="I6114">
            <v>51.675236999999996</v>
          </cell>
          <cell r="J6114">
            <v>61.641705249999994</v>
          </cell>
          <cell r="K6114">
            <v>64.803777549999992</v>
          </cell>
          <cell r="L6114">
            <v>66.226125900000014</v>
          </cell>
          <cell r="M6114">
            <v>1366</v>
          </cell>
          <cell r="N6114">
            <v>16653</v>
          </cell>
          <cell r="O6114">
            <v>9927</v>
          </cell>
          <cell r="P6114">
            <v>14504</v>
          </cell>
          <cell r="Q6114">
            <v>6067</v>
          </cell>
        </row>
        <row r="6115">
          <cell r="B6115">
            <v>42927</v>
          </cell>
          <cell r="C6115">
            <v>2.0264803850000002</v>
          </cell>
          <cell r="D6115">
            <v>16.828781074999995</v>
          </cell>
          <cell r="E6115">
            <v>17.433007437499999</v>
          </cell>
          <cell r="F6115">
            <v>24.705209250000003</v>
          </cell>
          <cell r="G6115">
            <v>8.2950089250000012</v>
          </cell>
          <cell r="H6115">
            <v>70.099149350000005</v>
          </cell>
          <cell r="I6115">
            <v>71.742210949999986</v>
          </cell>
          <cell r="J6115">
            <v>67.077262125000004</v>
          </cell>
          <cell r="K6115">
            <v>64.488871750000001</v>
          </cell>
          <cell r="L6115">
            <v>76.139112749999995</v>
          </cell>
          <cell r="M6115">
            <v>1837</v>
          </cell>
          <cell r="N6115">
            <v>17523</v>
          </cell>
          <cell r="O6115">
            <v>13560</v>
          </cell>
          <cell r="P6115">
            <v>20175</v>
          </cell>
          <cell r="Q6115">
            <v>9148</v>
          </cell>
          <cell r="R6115">
            <v>48496</v>
          </cell>
          <cell r="S6115">
            <v>481401</v>
          </cell>
          <cell r="T6115">
            <v>360531</v>
          </cell>
          <cell r="U6115">
            <v>541986</v>
          </cell>
          <cell r="V6115">
            <v>229132</v>
          </cell>
          <cell r="W6115">
            <v>1.7951289260625001</v>
          </cell>
          <cell r="X6115">
            <v>21.745077499812506</v>
          </cell>
          <cell r="Y6115">
            <v>16.038202374609376</v>
          </cell>
          <cell r="Z6115">
            <v>27.823258143125003</v>
          </cell>
          <cell r="AA6115">
            <v>7.3580527186562499</v>
          </cell>
          <cell r="AB6115">
            <v>65.431001973437503</v>
          </cell>
          <cell r="AC6115">
            <v>61.454996753125002</v>
          </cell>
          <cell r="AD6115">
            <v>63.648589539062492</v>
          </cell>
          <cell r="AE6115">
            <v>57.589589515468752</v>
          </cell>
          <cell r="AF6115">
            <v>69.112917235937488</v>
          </cell>
        </row>
        <row r="6116">
          <cell r="B6116">
            <v>42927</v>
          </cell>
          <cell r="C6116">
            <v>2.096463795</v>
          </cell>
          <cell r="D6116">
            <v>22.278380450000004</v>
          </cell>
          <cell r="E6116">
            <v>17.966874187499997</v>
          </cell>
          <cell r="F6116">
            <v>24.218966049999999</v>
          </cell>
          <cell r="G6116">
            <v>7.8813649849999994</v>
          </cell>
          <cell r="H6116">
            <v>62.834946399999993</v>
          </cell>
          <cell r="I6116">
            <v>60.990995000000012</v>
          </cell>
          <cell r="J6116">
            <v>62.7629259375</v>
          </cell>
          <cell r="K6116">
            <v>57.973863449999996</v>
          </cell>
          <cell r="L6116">
            <v>68.81504200000002</v>
          </cell>
          <cell r="M6116">
            <v>2286</v>
          </cell>
          <cell r="N6116">
            <v>22611</v>
          </cell>
          <cell r="O6116">
            <v>17241</v>
          </cell>
          <cell r="P6116">
            <v>18847</v>
          </cell>
          <cell r="Q6116">
            <v>10376</v>
          </cell>
        </row>
        <row r="6117">
          <cell r="B6117">
            <v>42927</v>
          </cell>
          <cell r="C6117">
            <v>0.6690955704999999</v>
          </cell>
          <cell r="D6117">
            <v>8.9619236099999995</v>
          </cell>
          <cell r="E6117">
            <v>5.4688420062500001</v>
          </cell>
          <cell r="F6117">
            <v>6.6445670949999993</v>
          </cell>
          <cell r="G6117">
            <v>1.8990653105000004</v>
          </cell>
          <cell r="H6117">
            <v>67.095752300000001</v>
          </cell>
          <cell r="I6117">
            <v>67.59278295</v>
          </cell>
          <cell r="J6117">
            <v>66.641978875000007</v>
          </cell>
          <cell r="K6117">
            <v>70.71279045</v>
          </cell>
          <cell r="L6117">
            <v>72.10630909999999</v>
          </cell>
          <cell r="M6117">
            <v>574</v>
          </cell>
          <cell r="N6117">
            <v>8893</v>
          </cell>
          <cell r="O6117">
            <v>4179</v>
          </cell>
          <cell r="P6117">
            <v>6902</v>
          </cell>
          <cell r="Q6117">
            <v>1961</v>
          </cell>
        </row>
        <row r="6118">
          <cell r="B6118">
            <v>42927</v>
          </cell>
          <cell r="C6118">
            <v>0.36675356850000002</v>
          </cell>
          <cell r="D6118">
            <v>3.0810501839999995</v>
          </cell>
          <cell r="E6118">
            <v>4.2406373937500002</v>
          </cell>
          <cell r="F6118">
            <v>7.4499640099999995</v>
          </cell>
          <cell r="G6118">
            <v>1.9065556414999996</v>
          </cell>
          <cell r="H6118">
            <v>68.808485450000006</v>
          </cell>
          <cell r="I6118">
            <v>69.949273149999996</v>
          </cell>
          <cell r="J6118">
            <v>67.767894062499991</v>
          </cell>
          <cell r="K6118">
            <v>71.388353250000009</v>
          </cell>
          <cell r="L6118">
            <v>72.605125900000004</v>
          </cell>
          <cell r="M6118">
            <v>349</v>
          </cell>
          <cell r="N6118">
            <v>2999</v>
          </cell>
          <cell r="O6118">
            <v>3222</v>
          </cell>
          <cell r="P6118">
            <v>7808</v>
          </cell>
          <cell r="Q6118">
            <v>2024</v>
          </cell>
        </row>
        <row r="6119">
          <cell r="B6119">
            <v>42927</v>
          </cell>
          <cell r="C6119">
            <v>1.9549137150000004</v>
          </cell>
          <cell r="D6119">
            <v>15.3952764</v>
          </cell>
          <cell r="E6119">
            <v>12.954243312499999</v>
          </cell>
          <cell r="F6119">
            <v>16.464362075000004</v>
          </cell>
          <cell r="G6119">
            <v>6.4551609849999991</v>
          </cell>
          <cell r="H6119">
            <v>84.017611950000003</v>
          </cell>
          <cell r="I6119">
            <v>85.372725950000003</v>
          </cell>
          <cell r="J6119">
            <v>81.115637187499985</v>
          </cell>
          <cell r="K6119">
            <v>85.172060750000014</v>
          </cell>
          <cell r="L6119">
            <v>88.089272899999983</v>
          </cell>
          <cell r="M6119">
            <v>2132</v>
          </cell>
          <cell r="N6119">
            <v>19137</v>
          </cell>
          <cell r="O6119">
            <v>12191</v>
          </cell>
          <cell r="P6119">
            <v>20459</v>
          </cell>
          <cell r="Q6119">
            <v>8179</v>
          </cell>
        </row>
        <row r="6120">
          <cell r="B6120">
            <v>42927</v>
          </cell>
          <cell r="C6120">
            <v>2.3198292500000002</v>
          </cell>
          <cell r="D6120">
            <v>14.729904349999998</v>
          </cell>
          <cell r="E6120">
            <v>14.481095687500003</v>
          </cell>
          <cell r="F6120">
            <v>17.552053600000001</v>
          </cell>
          <cell r="G6120">
            <v>7.3849832550000034</v>
          </cell>
          <cell r="H6120">
            <v>71.530455799999999</v>
          </cell>
          <cell r="I6120">
            <v>75.963123350000018</v>
          </cell>
          <cell r="J6120">
            <v>72.926524374999985</v>
          </cell>
          <cell r="K6120">
            <v>76.49823330000001</v>
          </cell>
          <cell r="L6120">
            <v>78.286224650000008</v>
          </cell>
          <cell r="M6120">
            <v>2141</v>
          </cell>
          <cell r="N6120">
            <v>15962</v>
          </cell>
          <cell r="O6120">
            <v>12208</v>
          </cell>
          <cell r="P6120">
            <v>19695</v>
          </cell>
          <cell r="Q6120">
            <v>8350</v>
          </cell>
        </row>
        <row r="6121">
          <cell r="B6121">
            <v>42927</v>
          </cell>
          <cell r="C6121">
            <v>2.0632745250000002</v>
          </cell>
          <cell r="D6121">
            <v>15.167022990000001</v>
          </cell>
          <cell r="E6121">
            <v>13.640545624999998</v>
          </cell>
          <cell r="F6121">
            <v>16.172268150000001</v>
          </cell>
          <cell r="G6121">
            <v>6.2665727050000006</v>
          </cell>
          <cell r="H6121">
            <v>79.414162199999993</v>
          </cell>
          <cell r="I6121">
            <v>83.625593899999998</v>
          </cell>
          <cell r="J6121">
            <v>77.401183749999987</v>
          </cell>
          <cell r="K6121">
            <v>83.669035499999993</v>
          </cell>
          <cell r="L6121">
            <v>86.569006000000002</v>
          </cell>
          <cell r="M6121">
            <v>2079</v>
          </cell>
          <cell r="N6121">
            <v>18631</v>
          </cell>
          <cell r="O6121">
            <v>12149</v>
          </cell>
          <cell r="P6121">
            <v>19682</v>
          </cell>
          <cell r="Q6121">
            <v>7703</v>
          </cell>
        </row>
        <row r="6122">
          <cell r="B6122">
            <v>42927</v>
          </cell>
          <cell r="C6122">
            <v>2.0063711049999999</v>
          </cell>
          <cell r="D6122">
            <v>12.642943569999996</v>
          </cell>
          <cell r="E6122">
            <v>13.518029312500001</v>
          </cell>
          <cell r="F6122">
            <v>16.346817025</v>
          </cell>
          <cell r="G6122">
            <v>6.748262050000001</v>
          </cell>
          <cell r="H6122">
            <v>78.832198300000016</v>
          </cell>
          <cell r="I6122">
            <v>83.977834549999983</v>
          </cell>
          <cell r="J6122">
            <v>78.367580000000018</v>
          </cell>
          <cell r="K6122">
            <v>84.431929799999992</v>
          </cell>
          <cell r="L6122">
            <v>87.908755799999994</v>
          </cell>
          <cell r="M6122">
            <v>1933</v>
          </cell>
          <cell r="N6122">
            <v>15306</v>
          </cell>
          <cell r="O6122">
            <v>12202</v>
          </cell>
          <cell r="P6122">
            <v>20318</v>
          </cell>
          <cell r="Q6122">
            <v>8403</v>
          </cell>
        </row>
        <row r="6123">
          <cell r="B6123">
            <v>42927</v>
          </cell>
          <cell r="C6123">
            <v>1.9867421435000001</v>
          </cell>
          <cell r="D6123">
            <v>47.105226349999995</v>
          </cell>
          <cell r="E6123">
            <v>18.898638374999997</v>
          </cell>
          <cell r="F6123">
            <v>31.265629699999998</v>
          </cell>
          <cell r="G6123">
            <v>6.7897435400000017</v>
          </cell>
          <cell r="H6123">
            <v>65.893991349999993</v>
          </cell>
          <cell r="I6123">
            <v>37.878333550000008</v>
          </cell>
          <cell r="J6123">
            <v>64.896526187500001</v>
          </cell>
          <cell r="K6123">
            <v>51.37277915</v>
          </cell>
          <cell r="L6123">
            <v>66.515830700000009</v>
          </cell>
          <cell r="M6123">
            <v>1785</v>
          </cell>
          <cell r="N6123">
            <v>17977</v>
          </cell>
          <cell r="O6123">
            <v>14881</v>
          </cell>
          <cell r="P6123">
            <v>19524</v>
          </cell>
          <cell r="Q6123">
            <v>7396</v>
          </cell>
        </row>
        <row r="6124">
          <cell r="B6124">
            <v>42927</v>
          </cell>
          <cell r="C6124">
            <v>2.2044694750000002</v>
          </cell>
          <cell r="D6124">
            <v>28.694266899999995</v>
          </cell>
          <cell r="E6124">
            <v>20.846061187499998</v>
          </cell>
          <cell r="F6124">
            <v>22.0169253</v>
          </cell>
          <cell r="G6124">
            <v>8.0189918450000004</v>
          </cell>
          <cell r="H6124">
            <v>69.67970385000001</v>
          </cell>
          <cell r="I6124">
            <v>64.318758400000007</v>
          </cell>
          <cell r="J6124">
            <v>67.057497562499989</v>
          </cell>
          <cell r="K6124">
            <v>72.073907000000005</v>
          </cell>
          <cell r="L6124">
            <v>73.964217049999988</v>
          </cell>
          <cell r="M6124">
            <v>1967</v>
          </cell>
          <cell r="N6124">
            <v>25176</v>
          </cell>
          <cell r="O6124">
            <v>16302</v>
          </cell>
          <cell r="P6124">
            <v>23481</v>
          </cell>
          <cell r="Q6124">
            <v>8556</v>
          </cell>
        </row>
        <row r="6125">
          <cell r="B6125">
            <v>42927</v>
          </cell>
          <cell r="C6125">
            <v>1.5041696369999999</v>
          </cell>
          <cell r="D6125">
            <v>12.843232105000002</v>
          </cell>
          <cell r="E6125">
            <v>13.185335250000001</v>
          </cell>
          <cell r="F6125">
            <v>14.117576874999997</v>
          </cell>
          <cell r="G6125">
            <v>6.6848891599999991</v>
          </cell>
          <cell r="H6125">
            <v>60.61186</v>
          </cell>
          <cell r="I6125">
            <v>62.582578749999996</v>
          </cell>
          <cell r="J6125">
            <v>60.55099406250001</v>
          </cell>
          <cell r="K6125">
            <v>64.138216650000018</v>
          </cell>
          <cell r="L6125">
            <v>64.586136649999986</v>
          </cell>
          <cell r="M6125">
            <v>1221</v>
          </cell>
          <cell r="N6125">
            <v>11743</v>
          </cell>
          <cell r="O6125">
            <v>9211</v>
          </cell>
          <cell r="P6125">
            <v>13284</v>
          </cell>
          <cell r="Q6125">
            <v>6249</v>
          </cell>
        </row>
        <row r="6126">
          <cell r="B6126">
            <v>42927</v>
          </cell>
          <cell r="C6126">
            <v>2.3437999799999991</v>
          </cell>
          <cell r="D6126">
            <v>21.702037050000005</v>
          </cell>
          <cell r="E6126">
            <v>20.772631000000001</v>
          </cell>
          <cell r="F6126">
            <v>32.008336800000009</v>
          </cell>
          <cell r="G6126">
            <v>10.509837440000002</v>
          </cell>
          <cell r="H6126">
            <v>59.579277050000009</v>
          </cell>
          <cell r="I6126">
            <v>51.458056500000012</v>
          </cell>
          <cell r="J6126">
            <v>55.647863125000008</v>
          </cell>
          <cell r="K6126">
            <v>40.85970425</v>
          </cell>
          <cell r="L6126">
            <v>62.637402299999998</v>
          </cell>
          <cell r="M6126">
            <v>1920</v>
          </cell>
          <cell r="N6126">
            <v>14868</v>
          </cell>
          <cell r="O6126">
            <v>13656</v>
          </cell>
          <cell r="P6126">
            <v>16745</v>
          </cell>
          <cell r="Q6126">
            <v>9721</v>
          </cell>
        </row>
        <row r="6127">
          <cell r="B6127">
            <v>42927</v>
          </cell>
          <cell r="C6127">
            <v>1.9810250999999997</v>
          </cell>
          <cell r="D6127">
            <v>15.605251140000004</v>
          </cell>
          <cell r="E6127">
            <v>18.287514187500001</v>
          </cell>
          <cell r="F6127">
            <v>53.281645499999989</v>
          </cell>
          <cell r="G6127">
            <v>11.589943234999998</v>
          </cell>
          <cell r="H6127">
            <v>59.758512799999991</v>
          </cell>
          <cell r="I6127">
            <v>61.049062099999993</v>
          </cell>
          <cell r="J6127">
            <v>58.327296499999996</v>
          </cell>
          <cell r="K6127">
            <v>41.824532450000007</v>
          </cell>
          <cell r="L6127">
            <v>62.298918450000009</v>
          </cell>
          <cell r="M6127">
            <v>1637</v>
          </cell>
          <cell r="N6127">
            <v>13972</v>
          </cell>
          <cell r="O6127">
            <v>12489</v>
          </cell>
          <cell r="P6127">
            <v>23571</v>
          </cell>
          <cell r="Q6127">
            <v>10707</v>
          </cell>
        </row>
        <row r="6128">
          <cell r="B6128">
            <v>42927</v>
          </cell>
          <cell r="C6128">
            <v>1.7549494729999995</v>
          </cell>
          <cell r="D6128">
            <v>55.157632925000009</v>
          </cell>
          <cell r="E6128">
            <v>17.289219937499997</v>
          </cell>
          <cell r="F6128">
            <v>35.518250949999995</v>
          </cell>
          <cell r="G6128">
            <v>7.1596801899999987</v>
          </cell>
          <cell r="H6128">
            <v>60.384545550000006</v>
          </cell>
          <cell r="I6128">
            <v>37.191135249999995</v>
          </cell>
          <cell r="J6128">
            <v>57.059287000000005</v>
          </cell>
          <cell r="K6128">
            <v>49.155098400000007</v>
          </cell>
          <cell r="L6128">
            <v>62.184478900000002</v>
          </cell>
          <cell r="M6128">
            <v>1427</v>
          </cell>
          <cell r="N6128">
            <v>17415</v>
          </cell>
          <cell r="O6128">
            <v>11563</v>
          </cell>
          <cell r="P6128">
            <v>16979</v>
          </cell>
          <cell r="Q6128">
            <v>6521</v>
          </cell>
        </row>
        <row r="6129">
          <cell r="B6129">
            <v>42927</v>
          </cell>
          <cell r="C6129">
            <v>2.1204167200000006</v>
          </cell>
          <cell r="D6129">
            <v>36.860546299999996</v>
          </cell>
          <cell r="E6129">
            <v>29.253859562500001</v>
          </cell>
          <cell r="F6129">
            <v>39.475181400000004</v>
          </cell>
          <cell r="G6129">
            <v>11.74356815</v>
          </cell>
          <cell r="H6129">
            <v>62.631072000000003</v>
          </cell>
          <cell r="I6129">
            <v>50.782956349999999</v>
          </cell>
          <cell r="J6129">
            <v>57.896630687499993</v>
          </cell>
          <cell r="K6129">
            <v>48.984285199999995</v>
          </cell>
          <cell r="L6129">
            <v>66.516207400000013</v>
          </cell>
          <cell r="M6129">
            <v>1842</v>
          </cell>
          <cell r="N6129">
            <v>24627</v>
          </cell>
          <cell r="O6129">
            <v>19715</v>
          </cell>
          <cell r="P6129">
            <v>27383</v>
          </cell>
          <cell r="Q6129">
            <v>11434</v>
          </cell>
        </row>
        <row r="6130">
          <cell r="B6130">
            <v>42927</v>
          </cell>
          <cell r="C6130">
            <v>1.6439980699999999</v>
          </cell>
          <cell r="D6130">
            <v>21.100999474999998</v>
          </cell>
          <cell r="E6130">
            <v>20.076887687499998</v>
          </cell>
          <cell r="F6130">
            <v>28.750854674999999</v>
          </cell>
          <cell r="G6130">
            <v>8.2182312599999996</v>
          </cell>
          <cell r="H6130">
            <v>66.829148799999999</v>
          </cell>
          <cell r="I6130">
            <v>64.576173949999998</v>
          </cell>
          <cell r="J6130">
            <v>62.475062187500001</v>
          </cell>
          <cell r="K6130">
            <v>57.069071799999996</v>
          </cell>
          <cell r="L6130">
            <v>72.425381799999997</v>
          </cell>
          <cell r="M6130">
            <v>993</v>
          </cell>
          <cell r="N6130">
            <v>11478</v>
          </cell>
          <cell r="O6130">
            <v>8945</v>
          </cell>
          <cell r="P6130">
            <v>13248</v>
          </cell>
          <cell r="Q6130">
            <v>5732</v>
          </cell>
        </row>
        <row r="6131">
          <cell r="B6131">
            <v>42927</v>
          </cell>
          <cell r="C6131">
            <v>0</v>
          </cell>
          <cell r="D6131">
            <v>0</v>
          </cell>
          <cell r="E6131">
            <v>0</v>
          </cell>
          <cell r="F6131">
            <v>0</v>
          </cell>
          <cell r="G6131">
            <v>0</v>
          </cell>
          <cell r="H6131">
            <v>-1</v>
          </cell>
          <cell r="I6131">
            <v>-1</v>
          </cell>
          <cell r="J6131">
            <v>-1</v>
          </cell>
          <cell r="K6131">
            <v>-1</v>
          </cell>
          <cell r="L6131">
            <v>-1</v>
          </cell>
          <cell r="M6131">
            <v>0</v>
          </cell>
          <cell r="N6131">
            <v>0</v>
          </cell>
          <cell r="O6131">
            <v>0</v>
          </cell>
          <cell r="P6131">
            <v>0</v>
          </cell>
          <cell r="Q6131">
            <v>0</v>
          </cell>
        </row>
        <row r="6132">
          <cell r="B6132">
            <v>42927</v>
          </cell>
          <cell r="C6132">
            <v>1.7689059050000004</v>
          </cell>
          <cell r="D6132">
            <v>28.547173014999998</v>
          </cell>
          <cell r="E6132">
            <v>15.46562190625</v>
          </cell>
          <cell r="F6132">
            <v>28.412956199999996</v>
          </cell>
          <cell r="G6132">
            <v>6.3027866850000001</v>
          </cell>
          <cell r="H6132">
            <v>64.010148750000013</v>
          </cell>
          <cell r="I6132">
            <v>52.433658999999992</v>
          </cell>
          <cell r="J6132">
            <v>61.187496875000001</v>
          </cell>
          <cell r="K6132">
            <v>54.272194799999987</v>
          </cell>
          <cell r="L6132">
            <v>68.245600049999993</v>
          </cell>
          <cell r="M6132">
            <v>1017</v>
          </cell>
          <cell r="N6132">
            <v>10693</v>
          </cell>
          <cell r="O6132">
            <v>7339</v>
          </cell>
          <cell r="P6132">
            <v>9990</v>
          </cell>
          <cell r="Q6132">
            <v>4212</v>
          </cell>
        </row>
        <row r="6133">
          <cell r="B6133">
            <v>42927</v>
          </cell>
          <cell r="C6133">
            <v>1.8493011069999998</v>
          </cell>
          <cell r="D6133">
            <v>17.281715174999999</v>
          </cell>
          <cell r="E6133">
            <v>15.747542187500001</v>
          </cell>
          <cell r="F6133">
            <v>19.058119025</v>
          </cell>
          <cell r="G6133">
            <v>6.4692345799999984</v>
          </cell>
          <cell r="H6133">
            <v>70.726508800000005</v>
          </cell>
          <cell r="I6133">
            <v>74.49672695000001</v>
          </cell>
          <cell r="J6133">
            <v>69.570782250000008</v>
          </cell>
          <cell r="K6133">
            <v>70.773953750000018</v>
          </cell>
          <cell r="L6133">
            <v>76.129055250000008</v>
          </cell>
          <cell r="M6133">
            <v>1629</v>
          </cell>
          <cell r="N6133">
            <v>18802</v>
          </cell>
          <cell r="O6133">
            <v>12575</v>
          </cell>
          <cell r="P6133">
            <v>18371</v>
          </cell>
          <cell r="Q6133">
            <v>7031</v>
          </cell>
        </row>
        <row r="6134">
          <cell r="B6134">
            <v>42927</v>
          </cell>
          <cell r="C6134">
            <v>1.6451639199999999</v>
          </cell>
          <cell r="D6134">
            <v>38.359801794999996</v>
          </cell>
          <cell r="E6134">
            <v>15.541409625</v>
          </cell>
          <cell r="F6134">
            <v>64.210882549999994</v>
          </cell>
          <cell r="G6134">
            <v>5.9241604000000017</v>
          </cell>
          <cell r="H6134">
            <v>68.140328900000014</v>
          </cell>
          <cell r="I6134">
            <v>44.848428149999997</v>
          </cell>
          <cell r="J6134">
            <v>61.535941812499992</v>
          </cell>
          <cell r="K6134">
            <v>33.068732695000001</v>
          </cell>
          <cell r="L6134">
            <v>71.304599550000006</v>
          </cell>
          <cell r="M6134">
            <v>1930</v>
          </cell>
          <cell r="N6134">
            <v>18518</v>
          </cell>
          <cell r="O6134">
            <v>14063</v>
          </cell>
          <cell r="P6134">
            <v>15395</v>
          </cell>
          <cell r="Q6134">
            <v>8104</v>
          </cell>
        </row>
        <row r="6135">
          <cell r="B6135">
            <v>42927</v>
          </cell>
          <cell r="C6135">
            <v>2.4029273850000004</v>
          </cell>
          <cell r="D6135">
            <v>18.28031412</v>
          </cell>
          <cell r="E6135">
            <v>19.749025437500002</v>
          </cell>
          <cell r="F6135">
            <v>25.8841614</v>
          </cell>
          <cell r="G6135">
            <v>10.05332991</v>
          </cell>
          <cell r="H6135">
            <v>67.084981700000014</v>
          </cell>
          <cell r="I6135">
            <v>69.804398149999983</v>
          </cell>
          <cell r="J6135">
            <v>65.215736187499999</v>
          </cell>
          <cell r="K6135">
            <v>63.270580100000004</v>
          </cell>
          <cell r="L6135">
            <v>72.747961650000008</v>
          </cell>
          <cell r="M6135">
            <v>2743</v>
          </cell>
          <cell r="N6135">
            <v>24550</v>
          </cell>
          <cell r="O6135">
            <v>19525</v>
          </cell>
          <cell r="P6135">
            <v>28958</v>
          </cell>
          <cell r="Q6135">
            <v>13977</v>
          </cell>
        </row>
        <row r="6136">
          <cell r="B6136">
            <v>42927</v>
          </cell>
          <cell r="C6136">
            <v>1.653941398</v>
          </cell>
          <cell r="D6136">
            <v>15.430582594999999</v>
          </cell>
          <cell r="E6136">
            <v>14.436641312499999</v>
          </cell>
          <cell r="F6136">
            <v>47.585057149999997</v>
          </cell>
          <cell r="G6136">
            <v>6.6640982249999992</v>
          </cell>
          <cell r="H6136">
            <v>69.324042700000007</v>
          </cell>
          <cell r="I6136">
            <v>71.591430000000003</v>
          </cell>
          <cell r="J6136">
            <v>69.405773062500003</v>
          </cell>
          <cell r="K6136">
            <v>42.811629300000007</v>
          </cell>
          <cell r="L6136">
            <v>76.785942150000011</v>
          </cell>
          <cell r="M6136">
            <v>1493</v>
          </cell>
          <cell r="N6136">
            <v>15727</v>
          </cell>
          <cell r="O6136">
            <v>11606</v>
          </cell>
          <cell r="P6136">
            <v>15853</v>
          </cell>
          <cell r="Q6136">
            <v>7353</v>
          </cell>
        </row>
        <row r="6137">
          <cell r="B6137">
            <v>42927</v>
          </cell>
          <cell r="C6137">
            <v>1.8232751099999998</v>
          </cell>
          <cell r="D6137">
            <v>26.291775565000002</v>
          </cell>
          <cell r="E6137">
            <v>19.661777249999997</v>
          </cell>
          <cell r="F6137">
            <v>50.554231700000003</v>
          </cell>
          <cell r="G6137">
            <v>9.0227313200000001</v>
          </cell>
          <cell r="H6137">
            <v>70.215317199999987</v>
          </cell>
          <cell r="I6137">
            <v>61.859200349999995</v>
          </cell>
          <cell r="J6137">
            <v>68.805830125</v>
          </cell>
          <cell r="K6137">
            <v>40.247972699999998</v>
          </cell>
          <cell r="L6137">
            <v>75.254098249999998</v>
          </cell>
          <cell r="M6137">
            <v>1668</v>
          </cell>
          <cell r="N6137">
            <v>19635</v>
          </cell>
          <cell r="O6137">
            <v>15818</v>
          </cell>
          <cell r="P6137">
            <v>21756</v>
          </cell>
          <cell r="Q6137">
            <v>9872</v>
          </cell>
        </row>
        <row r="6138">
          <cell r="B6138">
            <v>42927</v>
          </cell>
          <cell r="C6138">
            <v>1.5602418149999999</v>
          </cell>
          <cell r="D6138">
            <v>14.889732885000001</v>
          </cell>
          <cell r="E6138">
            <v>16.379301374999997</v>
          </cell>
          <cell r="F6138">
            <v>32.526368250000004</v>
          </cell>
          <cell r="G6138">
            <v>7.8034291900000001</v>
          </cell>
          <cell r="H6138">
            <v>64.560175149999992</v>
          </cell>
          <cell r="I6138">
            <v>67.834724199999997</v>
          </cell>
          <cell r="J6138">
            <v>67.075693875000013</v>
          </cell>
          <cell r="K6138">
            <v>53.630002149999996</v>
          </cell>
          <cell r="L6138">
            <v>67.391111600000002</v>
          </cell>
          <cell r="M6138">
            <v>1333</v>
          </cell>
          <cell r="N6138">
            <v>14264</v>
          </cell>
          <cell r="O6138">
            <v>11904</v>
          </cell>
          <cell r="P6138">
            <v>21104</v>
          </cell>
          <cell r="Q6138">
            <v>8008</v>
          </cell>
        </row>
        <row r="6139">
          <cell r="B6139">
            <v>42927</v>
          </cell>
          <cell r="C6139">
            <v>2.4714883680000002</v>
          </cell>
          <cell r="D6139">
            <v>22.127527850000003</v>
          </cell>
          <cell r="E6139">
            <v>18.510097312499997</v>
          </cell>
          <cell r="F6139">
            <v>18.465500949999999</v>
          </cell>
          <cell r="G6139">
            <v>7.158093629999998</v>
          </cell>
          <cell r="H6139">
            <v>67.226327499999996</v>
          </cell>
          <cell r="I6139">
            <v>69.989723299999994</v>
          </cell>
          <cell r="J6139">
            <v>68.360417062500005</v>
          </cell>
          <cell r="K6139">
            <v>70.107500250000001</v>
          </cell>
          <cell r="L6139">
            <v>67.509972199999993</v>
          </cell>
          <cell r="M6139">
            <v>2004</v>
          </cell>
          <cell r="N6139">
            <v>18665</v>
          </cell>
          <cell r="O6139">
            <v>11661</v>
          </cell>
          <cell r="P6139">
            <v>15310</v>
          </cell>
          <cell r="Q6139">
            <v>6187</v>
          </cell>
        </row>
        <row r="6140">
          <cell r="B6140">
            <v>42927</v>
          </cell>
          <cell r="C6140">
            <v>1.6734271749999998</v>
          </cell>
          <cell r="D6140">
            <v>12.456707615000001</v>
          </cell>
          <cell r="E6140">
            <v>16.6076865</v>
          </cell>
          <cell r="F6140">
            <v>27.758350749999998</v>
          </cell>
          <cell r="G6140">
            <v>7.8253444950000004</v>
          </cell>
          <cell r="H6140">
            <v>64.743333800000002</v>
          </cell>
          <cell r="I6140">
            <v>68.601112900000004</v>
          </cell>
          <cell r="J6140">
            <v>67.417359562499996</v>
          </cell>
          <cell r="K6140">
            <v>63.699445500000003</v>
          </cell>
          <cell r="L6140">
            <v>67.783056999999999</v>
          </cell>
          <cell r="M6140">
            <v>1366</v>
          </cell>
          <cell r="N6140">
            <v>11819</v>
          </cell>
          <cell r="O6140">
            <v>12040</v>
          </cell>
          <cell r="P6140">
            <v>24848</v>
          </cell>
          <cell r="Q6140">
            <v>8039</v>
          </cell>
        </row>
        <row r="6141">
          <cell r="B6141">
            <v>42927</v>
          </cell>
          <cell r="C6141">
            <v>2.2995246509999996</v>
          </cell>
          <cell r="D6141">
            <v>33.674762650000005</v>
          </cell>
          <cell r="E6141">
            <v>18.894827437499998</v>
          </cell>
          <cell r="F6141">
            <v>20.213839</v>
          </cell>
          <cell r="G6141">
            <v>8.1081755149999992</v>
          </cell>
          <cell r="H6141">
            <v>64.757596799999988</v>
          </cell>
          <cell r="I6141">
            <v>52.361362299999996</v>
          </cell>
          <cell r="J6141">
            <v>60.377192000000001</v>
          </cell>
          <cell r="K6141">
            <v>64.361150750000007</v>
          </cell>
          <cell r="L6141">
            <v>66.693713299999985</v>
          </cell>
          <cell r="M6141">
            <v>1430</v>
          </cell>
          <cell r="N6141">
            <v>14969</v>
          </cell>
          <cell r="O6141">
            <v>8855</v>
          </cell>
          <cell r="P6141">
            <v>12731</v>
          </cell>
          <cell r="Q6141">
            <v>5323</v>
          </cell>
        </row>
        <row r="6142">
          <cell r="B6142">
            <v>42927</v>
          </cell>
          <cell r="C6142">
            <v>2.3651188999999997</v>
          </cell>
          <cell r="D6142">
            <v>36.503658799999997</v>
          </cell>
          <cell r="E6142">
            <v>19.337784124999999</v>
          </cell>
          <cell r="F6142">
            <v>21.321947649999998</v>
          </cell>
          <cell r="G6142">
            <v>8.894756420000002</v>
          </cell>
          <cell r="H6142">
            <v>66.310194300000006</v>
          </cell>
          <cell r="I6142">
            <v>51.289902599999991</v>
          </cell>
          <cell r="J6142">
            <v>62.099412750000006</v>
          </cell>
          <cell r="K6142">
            <v>62.695078200000012</v>
          </cell>
          <cell r="L6142">
            <v>64.779649050000017</v>
          </cell>
          <cell r="M6142">
            <v>1482</v>
          </cell>
          <cell r="N6142">
            <v>15408</v>
          </cell>
          <cell r="O6142">
            <v>9255</v>
          </cell>
          <cell r="P6142">
            <v>13039</v>
          </cell>
          <cell r="Q6142">
            <v>5619</v>
          </cell>
        </row>
        <row r="6143">
          <cell r="B6143">
            <v>42927</v>
          </cell>
          <cell r="C6143">
            <v>0.70228415150000001</v>
          </cell>
          <cell r="D6143">
            <v>8.2642022849999996</v>
          </cell>
          <cell r="E6143">
            <v>8.6267759625</v>
          </cell>
          <cell r="F6143">
            <v>32.013525099999995</v>
          </cell>
          <cell r="G6143">
            <v>4.0241421850000005</v>
          </cell>
          <cell r="H6143">
            <v>68.777157000000003</v>
          </cell>
          <cell r="I6143">
            <v>69.301123100000012</v>
          </cell>
          <cell r="J6143">
            <v>66.649800999999997</v>
          </cell>
          <cell r="K6143">
            <v>52.210259149999999</v>
          </cell>
          <cell r="L6143">
            <v>67.959395299999997</v>
          </cell>
          <cell r="M6143">
            <v>454</v>
          </cell>
          <cell r="N6143">
            <v>5424</v>
          </cell>
          <cell r="O6143">
            <v>4338</v>
          </cell>
          <cell r="P6143">
            <v>10031</v>
          </cell>
          <cell r="Q6143">
            <v>2632</v>
          </cell>
        </row>
        <row r="6144">
          <cell r="B6144">
            <v>42927</v>
          </cell>
          <cell r="C6144">
            <v>1.5243575630000001</v>
          </cell>
          <cell r="D6144">
            <v>13.508618594999998</v>
          </cell>
          <cell r="E6144">
            <v>16.201745562499998</v>
          </cell>
          <cell r="F6144">
            <v>43.549212599999997</v>
          </cell>
          <cell r="G6144">
            <v>8.2177267900000004</v>
          </cell>
          <cell r="H6144">
            <v>71.390161249999991</v>
          </cell>
          <cell r="I6144">
            <v>70.922447800000015</v>
          </cell>
          <cell r="J6144">
            <v>66.951159062499997</v>
          </cell>
          <cell r="K6144">
            <v>46.102349249999996</v>
          </cell>
          <cell r="L6144">
            <v>73.243875450000004</v>
          </cell>
          <cell r="M6144">
            <v>1004</v>
          </cell>
          <cell r="N6144">
            <v>9359</v>
          </cell>
          <cell r="O6144">
            <v>8438</v>
          </cell>
          <cell r="P6144">
            <v>14508</v>
          </cell>
          <cell r="Q6144">
            <v>5979</v>
          </cell>
        </row>
        <row r="6145">
          <cell r="B6145">
            <v>42927</v>
          </cell>
          <cell r="C6145">
            <v>2.2619097899999998</v>
          </cell>
          <cell r="D6145">
            <v>14.710430575</v>
          </cell>
          <cell r="E6145">
            <v>17.914247906250001</v>
          </cell>
          <cell r="F6145">
            <v>50.007528799999989</v>
          </cell>
          <cell r="G6145">
            <v>11.551126145</v>
          </cell>
          <cell r="H6145">
            <v>65.481539000000012</v>
          </cell>
          <cell r="I6145">
            <v>67.192577050000011</v>
          </cell>
          <cell r="J6145">
            <v>64.831466312500012</v>
          </cell>
          <cell r="K6145">
            <v>43.150454699999997</v>
          </cell>
          <cell r="L6145">
            <v>69.637194649999998</v>
          </cell>
          <cell r="M6145">
            <v>1386</v>
          </cell>
          <cell r="N6145">
            <v>9645</v>
          </cell>
          <cell r="O6145">
            <v>9024</v>
          </cell>
          <cell r="P6145">
            <v>17661</v>
          </cell>
          <cell r="Q6145">
            <v>7914</v>
          </cell>
        </row>
        <row r="6146">
          <cell r="B6146">
            <v>42927</v>
          </cell>
          <cell r="C6146">
            <v>2.3995058829999998</v>
          </cell>
          <cell r="D6146">
            <v>47.361001599999994</v>
          </cell>
          <cell r="E6146">
            <v>21.8345699375</v>
          </cell>
          <cell r="F6146">
            <v>22.793970999999999</v>
          </cell>
          <cell r="G6146">
            <v>9.8866928300000012</v>
          </cell>
          <cell r="H6146">
            <v>64.043377150000012</v>
          </cell>
          <cell r="I6146">
            <v>45.981485599999999</v>
          </cell>
          <cell r="J6146">
            <v>60.298659687500006</v>
          </cell>
          <cell r="K6146">
            <v>63.652828049999997</v>
          </cell>
          <cell r="L6146">
            <v>65.50070375</v>
          </cell>
          <cell r="M6146">
            <v>1434</v>
          </cell>
          <cell r="N6146">
            <v>15605</v>
          </cell>
          <cell r="O6146">
            <v>10376</v>
          </cell>
          <cell r="P6146">
            <v>14330</v>
          </cell>
          <cell r="Q6146">
            <v>6422</v>
          </cell>
        </row>
        <row r="6147">
          <cell r="B6147">
            <v>42928</v>
          </cell>
          <cell r="C6147">
            <v>2.1188154669999997</v>
          </cell>
          <cell r="D6147">
            <v>16.875640964999999</v>
          </cell>
          <cell r="E6147">
            <v>19.340759562499997</v>
          </cell>
          <cell r="F6147">
            <v>23.416443149999999</v>
          </cell>
          <cell r="G6147">
            <v>9.3914059999999999</v>
          </cell>
          <cell r="H6147">
            <v>69.10160350000001</v>
          </cell>
          <cell r="I6147">
            <v>71.150902749999986</v>
          </cell>
          <cell r="J6147">
            <v>65.515572812499997</v>
          </cell>
          <cell r="K6147">
            <v>62.485618500000001</v>
          </cell>
          <cell r="L6147">
            <v>74.861709700000006</v>
          </cell>
          <cell r="M6147">
            <v>1882</v>
          </cell>
          <cell r="N6147">
            <v>17352</v>
          </cell>
          <cell r="O6147">
            <v>14771</v>
          </cell>
          <cell r="P6147">
            <v>20144</v>
          </cell>
          <cell r="Q6147">
            <v>10186</v>
          </cell>
          <cell r="R6147">
            <v>49032</v>
          </cell>
          <cell r="S6147">
            <v>483143</v>
          </cell>
          <cell r="T6147">
            <v>364277</v>
          </cell>
          <cell r="U6147">
            <v>538175</v>
          </cell>
          <cell r="V6147">
            <v>239934</v>
          </cell>
          <cell r="W6147">
            <v>1.8218269039218753</v>
          </cell>
          <cell r="X6147">
            <v>20.370541087343756</v>
          </cell>
          <cell r="Y6147">
            <v>16.7818716546875</v>
          </cell>
          <cell r="Z6147">
            <v>27.176304084062497</v>
          </cell>
          <cell r="AA6147">
            <v>8.114719872453124</v>
          </cell>
          <cell r="AB6147">
            <v>68.399200295312511</v>
          </cell>
          <cell r="AC6147">
            <v>62.348587853906253</v>
          </cell>
          <cell r="AD6147">
            <v>62.872007974609375</v>
          </cell>
          <cell r="AE6147">
            <v>57.236868942187499</v>
          </cell>
          <cell r="AF6147">
            <v>68.294041454687502</v>
          </cell>
        </row>
        <row r="6148">
          <cell r="B6148">
            <v>42928</v>
          </cell>
          <cell r="C6148">
            <v>2.0183467999999998</v>
          </cell>
          <cell r="D6148">
            <v>18.301473789999999</v>
          </cell>
          <cell r="E6148">
            <v>18.1535315625</v>
          </cell>
          <cell r="F6148">
            <v>20.000972450000003</v>
          </cell>
          <cell r="G6148">
            <v>8.5999936699999999</v>
          </cell>
          <cell r="H6148">
            <v>64.303567249999986</v>
          </cell>
          <cell r="I6148">
            <v>65.12415175000001</v>
          </cell>
          <cell r="J6148">
            <v>63.192407062500003</v>
          </cell>
          <cell r="K6148">
            <v>62.50152580000001</v>
          </cell>
          <cell r="L6148">
            <v>66.933321800000002</v>
          </cell>
          <cell r="M6148">
            <v>2260</v>
          </cell>
          <cell r="N6148">
            <v>22986</v>
          </cell>
          <cell r="O6148">
            <v>17479</v>
          </cell>
          <cell r="P6148">
            <v>20009</v>
          </cell>
          <cell r="Q6148">
            <v>10580</v>
          </cell>
        </row>
        <row r="6149">
          <cell r="B6149">
            <v>42928</v>
          </cell>
          <cell r="C6149">
            <v>0.62692219699999996</v>
          </cell>
          <cell r="D6149">
            <v>8.7454465500000005</v>
          </cell>
          <cell r="E6149">
            <v>5.5471156562500008</v>
          </cell>
          <cell r="F6149">
            <v>7.4993822000000012</v>
          </cell>
          <cell r="G6149">
            <v>2.8482117384999999</v>
          </cell>
          <cell r="H6149">
            <v>69.785047950000006</v>
          </cell>
          <cell r="I6149">
            <v>67.616137100000003</v>
          </cell>
          <cell r="J6149">
            <v>65.345895562500004</v>
          </cell>
          <cell r="K6149">
            <v>69.645575749999992</v>
          </cell>
          <cell r="L6149">
            <v>69.559993899999995</v>
          </cell>
          <cell r="M6149">
            <v>594</v>
          </cell>
          <cell r="N6149">
            <v>8701</v>
          </cell>
          <cell r="O6149">
            <v>4140</v>
          </cell>
          <cell r="P6149">
            <v>7686</v>
          </cell>
          <cell r="Q6149">
            <v>2816</v>
          </cell>
        </row>
        <row r="6150">
          <cell r="B6150">
            <v>42928</v>
          </cell>
          <cell r="C6150">
            <v>0.394961858</v>
          </cell>
          <cell r="D6150">
            <v>2.9958676350000006</v>
          </cell>
          <cell r="E6150">
            <v>4.1250843374999997</v>
          </cell>
          <cell r="F6150">
            <v>7.4692951149999995</v>
          </cell>
          <cell r="G6150">
            <v>2.4250555600000001</v>
          </cell>
          <cell r="H6150">
            <v>70.07357309999999</v>
          </cell>
          <cell r="I6150">
            <v>69.445135749999992</v>
          </cell>
          <cell r="J6150">
            <v>69.565667749999989</v>
          </cell>
          <cell r="K6150">
            <v>72.091630550000019</v>
          </cell>
          <cell r="L6150">
            <v>72.333445399999988</v>
          </cell>
          <cell r="M6150">
            <v>385</v>
          </cell>
          <cell r="N6150">
            <v>2906</v>
          </cell>
          <cell r="O6150">
            <v>3234</v>
          </cell>
          <cell r="P6150">
            <v>7860</v>
          </cell>
          <cell r="Q6150">
            <v>2538</v>
          </cell>
        </row>
        <row r="6151">
          <cell r="B6151">
            <v>42928</v>
          </cell>
          <cell r="C6151">
            <v>2.0129790050000005</v>
          </cell>
          <cell r="D6151">
            <v>15.121963775000001</v>
          </cell>
          <cell r="E6151">
            <v>13.459596281249999</v>
          </cell>
          <cell r="F6151">
            <v>16.264924099999995</v>
          </cell>
          <cell r="G6151">
            <v>6.4806436349999998</v>
          </cell>
          <cell r="H6151">
            <v>85.538871999999998</v>
          </cell>
          <cell r="I6151">
            <v>86.138480999999999</v>
          </cell>
          <cell r="J6151">
            <v>81.356671124999991</v>
          </cell>
          <cell r="K6151">
            <v>85.445565799999997</v>
          </cell>
          <cell r="L6151">
            <v>89.913859900000006</v>
          </cell>
          <cell r="M6151">
            <v>2178</v>
          </cell>
          <cell r="N6151">
            <v>19006</v>
          </cell>
          <cell r="O6151">
            <v>12684</v>
          </cell>
          <cell r="P6151">
            <v>20496</v>
          </cell>
          <cell r="Q6151">
            <v>8314</v>
          </cell>
        </row>
        <row r="6152">
          <cell r="B6152">
            <v>42928</v>
          </cell>
          <cell r="C6152">
            <v>2.9277992349999997</v>
          </cell>
          <cell r="D6152">
            <v>17.680293599999999</v>
          </cell>
          <cell r="E6152">
            <v>14.162376437500004</v>
          </cell>
          <cell r="F6152">
            <v>17.527424500000002</v>
          </cell>
          <cell r="G6152">
            <v>9.6644264299999971</v>
          </cell>
          <cell r="H6152">
            <v>65.19218785000001</v>
          </cell>
          <cell r="I6152">
            <v>67.233285450000011</v>
          </cell>
          <cell r="J6152">
            <v>72.381595375000003</v>
          </cell>
          <cell r="K6152">
            <v>74.746868450000008</v>
          </cell>
          <cell r="L6152">
            <v>68.091168299999993</v>
          </cell>
          <cell r="M6152">
            <v>2114</v>
          </cell>
          <cell r="N6152">
            <v>15657</v>
          </cell>
          <cell r="O6152">
            <v>11922</v>
          </cell>
          <cell r="P6152">
            <v>19243</v>
          </cell>
          <cell r="Q6152">
            <v>8669</v>
          </cell>
        </row>
        <row r="6153">
          <cell r="B6153">
            <v>42928</v>
          </cell>
          <cell r="C6153">
            <v>2.0463022850000003</v>
          </cell>
          <cell r="D6153">
            <v>14.640475709999999</v>
          </cell>
          <cell r="E6153">
            <v>13.828822687499999</v>
          </cell>
          <cell r="F6153">
            <v>15.593605450000002</v>
          </cell>
          <cell r="G6153">
            <v>6.3248990249999997</v>
          </cell>
          <cell r="H6153">
            <v>79.930158000000006</v>
          </cell>
          <cell r="I6153">
            <v>85.028651600000003</v>
          </cell>
          <cell r="J6153">
            <v>78.16517018750001</v>
          </cell>
          <cell r="K6153">
            <v>85.508550249999999</v>
          </cell>
          <cell r="L6153">
            <v>87.459449500000005</v>
          </cell>
          <cell r="M6153">
            <v>2079</v>
          </cell>
          <cell r="N6153">
            <v>18247</v>
          </cell>
          <cell r="O6153">
            <v>12450</v>
          </cell>
          <cell r="P6153">
            <v>19573</v>
          </cell>
          <cell r="Q6153">
            <v>7889</v>
          </cell>
        </row>
        <row r="6154">
          <cell r="B6154">
            <v>42928</v>
          </cell>
          <cell r="C6154">
            <v>2.0261701150000002</v>
          </cell>
          <cell r="D6154">
            <v>11.455121100000001</v>
          </cell>
          <cell r="E6154">
            <v>12.320445624999998</v>
          </cell>
          <cell r="F6154">
            <v>15.499437500000004</v>
          </cell>
          <cell r="G6154">
            <v>7.1596611399999999</v>
          </cell>
          <cell r="H6154">
            <v>106.19936400000002</v>
          </cell>
          <cell r="I6154">
            <v>84.103046500000005</v>
          </cell>
          <cell r="J6154">
            <v>78.534919937500007</v>
          </cell>
          <cell r="K6154">
            <v>83.294877049999997</v>
          </cell>
          <cell r="L6154">
            <v>85.605946249999988</v>
          </cell>
          <cell r="M6154">
            <v>2021</v>
          </cell>
          <cell r="N6154">
            <v>13910</v>
          </cell>
          <cell r="O6154">
            <v>11157</v>
          </cell>
          <cell r="P6154">
            <v>18988</v>
          </cell>
          <cell r="Q6154">
            <v>8831</v>
          </cell>
        </row>
        <row r="6155">
          <cell r="B6155">
            <v>42928</v>
          </cell>
          <cell r="C6155">
            <v>1.869715872</v>
          </cell>
          <cell r="D6155">
            <v>43.601226349999997</v>
          </cell>
          <cell r="E6155">
            <v>19.077887687500002</v>
          </cell>
          <cell r="F6155">
            <v>31.618683400000002</v>
          </cell>
          <cell r="G6155">
            <v>6.811801899999999</v>
          </cell>
          <cell r="H6155">
            <v>65.744556349999996</v>
          </cell>
          <cell r="I6155">
            <v>40.924999999999997</v>
          </cell>
          <cell r="J6155">
            <v>64.632638750000012</v>
          </cell>
          <cell r="K6155">
            <v>51.424444099999981</v>
          </cell>
          <cell r="L6155">
            <v>66.916387600000007</v>
          </cell>
          <cell r="M6155">
            <v>1717</v>
          </cell>
          <cell r="N6155">
            <v>18928</v>
          </cell>
          <cell r="O6155">
            <v>15102</v>
          </cell>
          <cell r="P6155">
            <v>19781</v>
          </cell>
          <cell r="Q6155">
            <v>7509</v>
          </cell>
        </row>
        <row r="6156">
          <cell r="B6156">
            <v>42928</v>
          </cell>
          <cell r="C6156">
            <v>2.0785359765</v>
          </cell>
          <cell r="D6156">
            <v>26.419185399999996</v>
          </cell>
          <cell r="E6156">
            <v>20.948360687500003</v>
          </cell>
          <cell r="F6156">
            <v>22.460221150000002</v>
          </cell>
          <cell r="G6156">
            <v>8.1896674850000029</v>
          </cell>
          <cell r="H6156">
            <v>71.249310299999976</v>
          </cell>
          <cell r="I6156">
            <v>68.046427300000019</v>
          </cell>
          <cell r="J6156">
            <v>67.696631000000011</v>
          </cell>
          <cell r="K6156">
            <v>72.354726900000003</v>
          </cell>
          <cell r="L6156">
            <v>75.525117499999993</v>
          </cell>
          <cell r="M6156">
            <v>1915</v>
          </cell>
          <cell r="N6156">
            <v>25832</v>
          </cell>
          <cell r="O6156">
            <v>16660</v>
          </cell>
          <cell r="P6156">
            <v>23984</v>
          </cell>
          <cell r="Q6156">
            <v>8930</v>
          </cell>
        </row>
        <row r="6157">
          <cell r="B6157">
            <v>42928</v>
          </cell>
          <cell r="C6157">
            <v>1.5122737745000001</v>
          </cell>
          <cell r="D6157">
            <v>12.73023186</v>
          </cell>
          <cell r="E6157">
            <v>13.644683718750002</v>
          </cell>
          <cell r="F6157">
            <v>13.041330500000001</v>
          </cell>
          <cell r="G6157">
            <v>7.311218405</v>
          </cell>
          <cell r="H6157">
            <v>59.232578749999981</v>
          </cell>
          <cell r="I6157">
            <v>62.968881999999986</v>
          </cell>
          <cell r="J6157">
            <v>59.263189124999997</v>
          </cell>
          <cell r="K6157">
            <v>61.743061949999991</v>
          </cell>
          <cell r="L6157">
            <v>63.6667676</v>
          </cell>
          <cell r="M6157">
            <v>1215</v>
          </cell>
          <cell r="N6157">
            <v>11668</v>
          </cell>
          <cell r="O6157">
            <v>9327</v>
          </cell>
          <cell r="P6157">
            <v>11647</v>
          </cell>
          <cell r="Q6157">
            <v>6722</v>
          </cell>
        </row>
        <row r="6158">
          <cell r="B6158">
            <v>42928</v>
          </cell>
          <cell r="C6158">
            <v>2.2960431249999997</v>
          </cell>
          <cell r="D6158">
            <v>20.585997500000001</v>
          </cell>
          <cell r="E6158">
            <v>20.620121125000001</v>
          </cell>
          <cell r="F6158">
            <v>37.329361099999993</v>
          </cell>
          <cell r="G6158">
            <v>11.135424159999999</v>
          </cell>
          <cell r="H6158">
            <v>59.854931499999999</v>
          </cell>
          <cell r="I6158">
            <v>53.406965450000008</v>
          </cell>
          <cell r="J6158">
            <v>54.627689624999995</v>
          </cell>
          <cell r="K6158">
            <v>34.048350600000006</v>
          </cell>
          <cell r="L6158">
            <v>61.781146799999988</v>
          </cell>
          <cell r="M6158">
            <v>1919</v>
          </cell>
          <cell r="N6158">
            <v>15010</v>
          </cell>
          <cell r="O6158">
            <v>13288</v>
          </cell>
          <cell r="P6158">
            <v>14995</v>
          </cell>
          <cell r="Q6158">
            <v>10163</v>
          </cell>
        </row>
        <row r="6159">
          <cell r="B6159">
            <v>42928</v>
          </cell>
          <cell r="C6159">
            <v>2.0450774329999999</v>
          </cell>
          <cell r="D6159">
            <v>16.520229814999997</v>
          </cell>
          <cell r="E6159">
            <v>18.887819624999999</v>
          </cell>
          <cell r="F6159">
            <v>57.497063749999995</v>
          </cell>
          <cell r="G6159">
            <v>12.316131320000002</v>
          </cell>
          <cell r="H6159">
            <v>64.238980600000005</v>
          </cell>
          <cell r="I6159">
            <v>60.295771499999987</v>
          </cell>
          <cell r="J6159">
            <v>56.842425187499998</v>
          </cell>
          <cell r="K6159">
            <v>40.02955295000001</v>
          </cell>
          <cell r="L6159">
            <v>60.892544949999987</v>
          </cell>
          <cell r="M6159">
            <v>1713</v>
          </cell>
          <cell r="N6159">
            <v>14536</v>
          </cell>
          <cell r="O6159">
            <v>12606</v>
          </cell>
          <cell r="P6159">
            <v>22333</v>
          </cell>
          <cell r="Q6159">
            <v>11112</v>
          </cell>
        </row>
        <row r="6160">
          <cell r="B6160">
            <v>42928</v>
          </cell>
          <cell r="C6160">
            <v>1.75922957</v>
          </cell>
          <cell r="D6160">
            <v>41.232934299999997</v>
          </cell>
          <cell r="E6160">
            <v>16.653674875</v>
          </cell>
          <cell r="F6160">
            <v>33.388820599999988</v>
          </cell>
          <cell r="G6160">
            <v>7.2310309000000021</v>
          </cell>
          <cell r="H6160">
            <v>77.952879100000018</v>
          </cell>
          <cell r="I6160">
            <v>44.465684724999996</v>
          </cell>
          <cell r="J6160">
            <v>57.884132999999999</v>
          </cell>
          <cell r="K6160">
            <v>50.4545849</v>
          </cell>
          <cell r="L6160">
            <v>62.87095755</v>
          </cell>
          <cell r="M6160">
            <v>1468</v>
          </cell>
          <cell r="N6160">
            <v>18147</v>
          </cell>
          <cell r="O6160">
            <v>11283</v>
          </cell>
          <cell r="P6160">
            <v>16926</v>
          </cell>
          <cell r="Q6160">
            <v>6659</v>
          </cell>
        </row>
        <row r="6161">
          <cell r="B6161">
            <v>42928</v>
          </cell>
          <cell r="C6161">
            <v>2.1600514849999999</v>
          </cell>
          <cell r="D6161">
            <v>36.310344069999999</v>
          </cell>
          <cell r="E6161">
            <v>40.667847250000001</v>
          </cell>
          <cell r="F6161">
            <v>41.525032600000003</v>
          </cell>
          <cell r="G6161">
            <v>11.916312400000001</v>
          </cell>
          <cell r="H6161">
            <v>63.623526799999979</v>
          </cell>
          <cell r="I6161">
            <v>51.477321150000002</v>
          </cell>
          <cell r="J6161">
            <v>48.177869375</v>
          </cell>
          <cell r="K6161">
            <v>47.249498899999992</v>
          </cell>
          <cell r="L6161">
            <v>65.846536200000003</v>
          </cell>
          <cell r="M6161">
            <v>1915</v>
          </cell>
          <cell r="N6161">
            <v>24626</v>
          </cell>
          <cell r="O6161">
            <v>18601</v>
          </cell>
          <cell r="P6161">
            <v>27113</v>
          </cell>
          <cell r="Q6161">
            <v>11565</v>
          </cell>
        </row>
        <row r="6162">
          <cell r="B6162">
            <v>42928</v>
          </cell>
          <cell r="C6162">
            <v>1.6768464000000001</v>
          </cell>
          <cell r="D6162">
            <v>20.141024740000002</v>
          </cell>
          <cell r="E6162">
            <v>20.239696312500001</v>
          </cell>
          <cell r="F6162">
            <v>32.062547299999991</v>
          </cell>
          <cell r="G6162">
            <v>8.6886293299999995</v>
          </cell>
          <cell r="H6162">
            <v>66.5314415</v>
          </cell>
          <cell r="I6162">
            <v>65.021848699999993</v>
          </cell>
          <cell r="J6162">
            <v>60.610501437499991</v>
          </cell>
          <cell r="K6162">
            <v>53.347154150000009</v>
          </cell>
          <cell r="L6162">
            <v>71.343961549999989</v>
          </cell>
          <cell r="M6162">
            <v>1016</v>
          </cell>
          <cell r="N6162">
            <v>11322</v>
          </cell>
          <cell r="O6162">
            <v>8851</v>
          </cell>
          <cell r="P6162">
            <v>12990</v>
          </cell>
          <cell r="Q6162">
            <v>5978</v>
          </cell>
        </row>
        <row r="6163">
          <cell r="B6163">
            <v>42928</v>
          </cell>
          <cell r="C6163">
            <v>0</v>
          </cell>
          <cell r="D6163">
            <v>0</v>
          </cell>
          <cell r="E6163">
            <v>0</v>
          </cell>
          <cell r="F6163">
            <v>0</v>
          </cell>
          <cell r="G6163">
            <v>0</v>
          </cell>
          <cell r="H6163">
            <v>-1</v>
          </cell>
          <cell r="I6163">
            <v>-1</v>
          </cell>
          <cell r="J6163">
            <v>-1</v>
          </cell>
          <cell r="K6163">
            <v>-1</v>
          </cell>
          <cell r="L6163">
            <v>-1</v>
          </cell>
          <cell r="M6163">
            <v>0</v>
          </cell>
          <cell r="N6163">
            <v>0</v>
          </cell>
          <cell r="O6163">
            <v>0</v>
          </cell>
          <cell r="P6163">
            <v>0</v>
          </cell>
          <cell r="Q6163">
            <v>0</v>
          </cell>
        </row>
        <row r="6164">
          <cell r="B6164">
            <v>42928</v>
          </cell>
          <cell r="C6164">
            <v>1.7462815849999997</v>
          </cell>
          <cell r="D6164">
            <v>22.570551554999998</v>
          </cell>
          <cell r="E6164">
            <v>14.859338062499999</v>
          </cell>
          <cell r="F6164">
            <v>23.3073628</v>
          </cell>
          <cell r="G6164">
            <v>6.1784069349999999</v>
          </cell>
          <cell r="H6164">
            <v>62.818153949999996</v>
          </cell>
          <cell r="I6164">
            <v>58.348585400000005</v>
          </cell>
          <cell r="J6164">
            <v>62.941428875</v>
          </cell>
          <cell r="K6164">
            <v>57.812538350000011</v>
          </cell>
          <cell r="L6164">
            <v>68.216793899999999</v>
          </cell>
          <cell r="M6164">
            <v>1012</v>
          </cell>
          <cell r="N6164">
            <v>10568</v>
          </cell>
          <cell r="O6164">
            <v>7276</v>
          </cell>
          <cell r="P6164">
            <v>10268</v>
          </cell>
          <cell r="Q6164">
            <v>4086</v>
          </cell>
        </row>
        <row r="6165">
          <cell r="B6165">
            <v>42928</v>
          </cell>
          <cell r="C6165">
            <v>1.7438560300000003</v>
          </cell>
          <cell r="D6165">
            <v>17.336826425000002</v>
          </cell>
          <cell r="E6165">
            <v>15.857925593749998</v>
          </cell>
          <cell r="F6165">
            <v>21.606013300000001</v>
          </cell>
          <cell r="G6165">
            <v>6.4337067900000005</v>
          </cell>
          <cell r="H6165">
            <v>73.678453299999987</v>
          </cell>
          <cell r="I6165">
            <v>74.215079950000003</v>
          </cell>
          <cell r="J6165">
            <v>70.187170999999992</v>
          </cell>
          <cell r="K6165">
            <v>68.869477350000011</v>
          </cell>
          <cell r="L6165">
            <v>77.468305150000006</v>
          </cell>
          <cell r="M6165">
            <v>1581</v>
          </cell>
          <cell r="N6165">
            <v>18793</v>
          </cell>
          <cell r="O6165">
            <v>12841</v>
          </cell>
          <cell r="P6165">
            <v>18800</v>
          </cell>
          <cell r="Q6165">
            <v>7178</v>
          </cell>
        </row>
        <row r="6166">
          <cell r="B6166">
            <v>42928</v>
          </cell>
          <cell r="C6166">
            <v>1.6148655909999996</v>
          </cell>
          <cell r="D6166">
            <v>38.360981615</v>
          </cell>
          <cell r="E6166">
            <v>19.949933874999996</v>
          </cell>
          <cell r="F6166">
            <v>36.041059450000006</v>
          </cell>
          <cell r="G6166">
            <v>6.7989678600000003</v>
          </cell>
          <cell r="H6166">
            <v>67.469549849999993</v>
          </cell>
          <cell r="I6166">
            <v>44.688355199999997</v>
          </cell>
          <cell r="J6166">
            <v>56.527389937500004</v>
          </cell>
          <cell r="K6166">
            <v>47.249197250000009</v>
          </cell>
          <cell r="L6166">
            <v>71.388061399999998</v>
          </cell>
          <cell r="M6166">
            <v>1924</v>
          </cell>
          <cell r="N6166">
            <v>18733</v>
          </cell>
          <cell r="O6166">
            <v>13990</v>
          </cell>
          <cell r="P6166">
            <v>16558</v>
          </cell>
          <cell r="Q6166">
            <v>9350</v>
          </cell>
        </row>
        <row r="6167">
          <cell r="B6167">
            <v>42928</v>
          </cell>
          <cell r="C6167">
            <v>2.4669580299999998</v>
          </cell>
          <cell r="D6167">
            <v>18.524099200000002</v>
          </cell>
          <cell r="E6167">
            <v>21.281509749999998</v>
          </cell>
          <cell r="F6167">
            <v>26.709909699999997</v>
          </cell>
          <cell r="G6167">
            <v>21.634969835</v>
          </cell>
          <cell r="H6167">
            <v>65.997004050000015</v>
          </cell>
          <cell r="I6167">
            <v>69.643442750000006</v>
          </cell>
          <cell r="J6167">
            <v>63.877699437499999</v>
          </cell>
          <cell r="K6167">
            <v>62.246042999999986</v>
          </cell>
          <cell r="L6167">
            <v>60.30364629999999</v>
          </cell>
          <cell r="M6167">
            <v>2830</v>
          </cell>
          <cell r="N6167">
            <v>24645</v>
          </cell>
          <cell r="O6167">
            <v>20599</v>
          </cell>
          <cell r="P6167">
            <v>28570</v>
          </cell>
          <cell r="Q6167">
            <v>14243</v>
          </cell>
        </row>
        <row r="6168">
          <cell r="B6168">
            <v>42928</v>
          </cell>
          <cell r="C6168">
            <v>1.6975661800000001</v>
          </cell>
          <cell r="D6168">
            <v>17.984397564999998</v>
          </cell>
          <cell r="E6168">
            <v>15.7311259375</v>
          </cell>
          <cell r="F6168">
            <v>50.035832049999996</v>
          </cell>
          <cell r="G6168">
            <v>7.3144098899999985</v>
          </cell>
          <cell r="H6168">
            <v>77.143828100000007</v>
          </cell>
          <cell r="I6168">
            <v>68.52976565000003</v>
          </cell>
          <cell r="J6168">
            <v>68.334791499999994</v>
          </cell>
          <cell r="K6168">
            <v>39.396786750000004</v>
          </cell>
          <cell r="L6168">
            <v>75.939461100000003</v>
          </cell>
          <cell r="M6168">
            <v>1506</v>
          </cell>
          <cell r="N6168">
            <v>15520</v>
          </cell>
          <cell r="O6168">
            <v>12481</v>
          </cell>
          <cell r="P6168">
            <v>15454</v>
          </cell>
          <cell r="Q6168">
            <v>8040</v>
          </cell>
        </row>
        <row r="6169">
          <cell r="B6169">
            <v>42928</v>
          </cell>
          <cell r="C6169">
            <v>1.9020081800000004</v>
          </cell>
          <cell r="D6169">
            <v>26.149285850000002</v>
          </cell>
          <cell r="E6169">
            <v>21.533903124999998</v>
          </cell>
          <cell r="F6169">
            <v>51.490316100000008</v>
          </cell>
          <cell r="G6169">
            <v>9.6824325299999998</v>
          </cell>
          <cell r="H6169">
            <v>69.920773949999983</v>
          </cell>
          <cell r="I6169">
            <v>61.693527750000008</v>
          </cell>
          <cell r="J6169">
            <v>67.115855437499988</v>
          </cell>
          <cell r="K6169">
            <v>38.414307149999999</v>
          </cell>
          <cell r="L6169">
            <v>76.136230499999982</v>
          </cell>
          <cell r="M6169">
            <v>1713</v>
          </cell>
          <cell r="N6169">
            <v>19494</v>
          </cell>
          <cell r="O6169">
            <v>16982</v>
          </cell>
          <cell r="P6169">
            <v>21237</v>
          </cell>
          <cell r="Q6169">
            <v>10766</v>
          </cell>
        </row>
        <row r="6170">
          <cell r="B6170">
            <v>42928</v>
          </cell>
          <cell r="C6170">
            <v>1.7033091385000003</v>
          </cell>
          <cell r="D6170">
            <v>15.166292410000001</v>
          </cell>
          <cell r="E6170">
            <v>17.533960812499998</v>
          </cell>
          <cell r="F6170">
            <v>34.715200550000006</v>
          </cell>
          <cell r="G6170">
            <v>8.4797440850000001</v>
          </cell>
          <cell r="H6170">
            <v>64.884993050000006</v>
          </cell>
          <cell r="I6170">
            <v>67.680554850000007</v>
          </cell>
          <cell r="J6170">
            <v>65.958333124999996</v>
          </cell>
          <cell r="K6170">
            <v>50.551990800000006</v>
          </cell>
          <cell r="L6170">
            <v>66.54166755</v>
          </cell>
          <cell r="M6170">
            <v>1421</v>
          </cell>
          <cell r="N6170">
            <v>14520</v>
          </cell>
          <cell r="O6170">
            <v>12458</v>
          </cell>
          <cell r="P6170">
            <v>20858</v>
          </cell>
          <cell r="Q6170">
            <v>8595</v>
          </cell>
        </row>
        <row r="6171">
          <cell r="B6171">
            <v>42928</v>
          </cell>
          <cell r="C6171">
            <v>2.3571775620000004</v>
          </cell>
          <cell r="D6171">
            <v>22.356819250000001</v>
          </cell>
          <cell r="E6171">
            <v>18.288519500000003</v>
          </cell>
          <cell r="F6171">
            <v>18.380367999999997</v>
          </cell>
          <cell r="G6171">
            <v>6.8447936649999992</v>
          </cell>
          <cell r="H6171">
            <v>65.590366649999993</v>
          </cell>
          <cell r="I6171">
            <v>69.753888849999996</v>
          </cell>
          <cell r="J6171">
            <v>69.338542687500009</v>
          </cell>
          <cell r="K6171">
            <v>70.995277899999991</v>
          </cell>
          <cell r="L6171">
            <v>68.591267500000001</v>
          </cell>
          <cell r="M6171">
            <v>1899</v>
          </cell>
          <cell r="N6171">
            <v>18732</v>
          </cell>
          <cell r="O6171">
            <v>11698</v>
          </cell>
          <cell r="P6171">
            <v>15169</v>
          </cell>
          <cell r="Q6171">
            <v>6107</v>
          </cell>
        </row>
        <row r="6172">
          <cell r="B6172">
            <v>42928</v>
          </cell>
          <cell r="C6172">
            <v>1.9496964425000001</v>
          </cell>
          <cell r="D6172">
            <v>12.536008630000001</v>
          </cell>
          <cell r="E6172">
            <v>17.2271718125</v>
          </cell>
          <cell r="F6172">
            <v>31.448244050000007</v>
          </cell>
          <cell r="G6172">
            <v>8.0077342649999999</v>
          </cell>
          <cell r="H6172">
            <v>64.115759650000015</v>
          </cell>
          <cell r="I6172">
            <v>68.774446899999987</v>
          </cell>
          <cell r="J6172">
            <v>66.518056812500006</v>
          </cell>
          <cell r="K6172">
            <v>58.776666150000004</v>
          </cell>
          <cell r="L6172">
            <v>67.264806750000005</v>
          </cell>
          <cell r="M6172">
            <v>1480</v>
          </cell>
          <cell r="N6172">
            <v>12022</v>
          </cell>
          <cell r="O6172">
            <v>12370</v>
          </cell>
          <cell r="P6172">
            <v>24342</v>
          </cell>
          <cell r="Q6172">
            <v>8245</v>
          </cell>
        </row>
        <row r="6173">
          <cell r="B6173">
            <v>42928</v>
          </cell>
          <cell r="C6173">
            <v>2.2201341069999998</v>
          </cell>
          <cell r="D6173">
            <v>30.249197500000001</v>
          </cell>
          <cell r="E6173">
            <v>18.572478687499999</v>
          </cell>
          <cell r="F6173">
            <v>19.801306299999997</v>
          </cell>
          <cell r="G6173">
            <v>8.244621350000001</v>
          </cell>
          <cell r="H6173">
            <v>64.63047985</v>
          </cell>
          <cell r="I6173">
            <v>55.593375700000003</v>
          </cell>
          <cell r="J6173">
            <v>61.773738250000008</v>
          </cell>
          <cell r="K6173">
            <v>64.319237750000013</v>
          </cell>
          <cell r="L6173">
            <v>67.184174599999992</v>
          </cell>
          <cell r="M6173">
            <v>1378</v>
          </cell>
          <cell r="N6173">
            <v>14994</v>
          </cell>
          <cell r="O6173">
            <v>8913</v>
          </cell>
          <cell r="P6173">
            <v>12471</v>
          </cell>
          <cell r="Q6173">
            <v>5426</v>
          </cell>
        </row>
        <row r="6174">
          <cell r="B6174">
            <v>42928</v>
          </cell>
          <cell r="C6174">
            <v>2.3408805290000001</v>
          </cell>
          <cell r="D6174">
            <v>32.572395450000002</v>
          </cell>
          <cell r="E6174">
            <v>19.825806249999999</v>
          </cell>
          <cell r="F6174">
            <v>21.531492499999999</v>
          </cell>
          <cell r="G6174">
            <v>8.6306633500000025</v>
          </cell>
          <cell r="H6174">
            <v>64.78854650000001</v>
          </cell>
          <cell r="I6174">
            <v>54.861989199999996</v>
          </cell>
          <cell r="J6174">
            <v>61.181146562499997</v>
          </cell>
          <cell r="K6174">
            <v>62.996778849999998</v>
          </cell>
          <cell r="L6174">
            <v>68.52512135000002</v>
          </cell>
          <cell r="M6174">
            <v>1477</v>
          </cell>
          <cell r="N6174">
            <v>15488</v>
          </cell>
          <cell r="O6174">
            <v>9176</v>
          </cell>
          <cell r="P6174">
            <v>13224</v>
          </cell>
          <cell r="Q6174">
            <v>5784</v>
          </cell>
        </row>
        <row r="6175">
          <cell r="B6175">
            <v>42928</v>
          </cell>
          <cell r="C6175">
            <v>0.67926955449999993</v>
          </cell>
          <cell r="D6175">
            <v>8.2604973949999998</v>
          </cell>
          <cell r="E6175">
            <v>9.5435017062499981</v>
          </cell>
          <cell r="F6175">
            <v>29.887182424999999</v>
          </cell>
          <cell r="G6175">
            <v>4.2092294450000001</v>
          </cell>
          <cell r="H6175">
            <v>69.042865199999994</v>
          </cell>
          <cell r="I6175">
            <v>69.432307750000007</v>
          </cell>
          <cell r="J6175">
            <v>64.238492625000006</v>
          </cell>
          <cell r="K6175">
            <v>52.414309899999999</v>
          </cell>
          <cell r="L6175">
            <v>67.954251200000002</v>
          </cell>
          <cell r="M6175">
            <v>439</v>
          </cell>
          <cell r="N6175">
            <v>5440</v>
          </cell>
          <cell r="O6175">
            <v>4593</v>
          </cell>
          <cell r="P6175">
            <v>10377</v>
          </cell>
          <cell r="Q6175">
            <v>2725</v>
          </cell>
        </row>
        <row r="6176">
          <cell r="B6176">
            <v>42928</v>
          </cell>
          <cell r="C6176">
            <v>1.4584902860000002</v>
          </cell>
          <cell r="D6176">
            <v>13.422207220000001</v>
          </cell>
          <cell r="E6176">
            <v>16.553463531249999</v>
          </cell>
          <cell r="F6176">
            <v>40.864156350000009</v>
          </cell>
          <cell r="G6176">
            <v>8.5485427199999986</v>
          </cell>
          <cell r="H6176">
            <v>72.255853049999999</v>
          </cell>
          <cell r="I6176">
            <v>71.439503599999995</v>
          </cell>
          <cell r="J6176">
            <v>66.664530937500004</v>
          </cell>
          <cell r="K6176">
            <v>46.357413049999984</v>
          </cell>
          <cell r="L6176">
            <v>72.498499250000009</v>
          </cell>
          <cell r="M6176">
            <v>982</v>
          </cell>
          <cell r="N6176">
            <v>9407</v>
          </cell>
          <cell r="O6176">
            <v>8650</v>
          </cell>
          <cell r="P6176">
            <v>15346</v>
          </cell>
          <cell r="Q6176">
            <v>6132</v>
          </cell>
        </row>
        <row r="6177">
          <cell r="B6177">
            <v>42928</v>
          </cell>
          <cell r="C6177">
            <v>2.2781763399999995</v>
          </cell>
          <cell r="D6177">
            <v>14.83372597</v>
          </cell>
          <cell r="E6177">
            <v>18.352926875000001</v>
          </cell>
          <cell r="F6177">
            <v>49.663906800000014</v>
          </cell>
          <cell r="G6177">
            <v>12.156644254999998</v>
          </cell>
          <cell r="H6177">
            <v>92.62302889999998</v>
          </cell>
          <cell r="I6177">
            <v>67.533002999999979</v>
          </cell>
          <cell r="J6177">
            <v>64.040169937499996</v>
          </cell>
          <cell r="K6177">
            <v>41.775347149999995</v>
          </cell>
          <cell r="L6177">
            <v>68.944027449999993</v>
          </cell>
          <cell r="M6177">
            <v>1444</v>
          </cell>
          <cell r="N6177">
            <v>9710</v>
          </cell>
          <cell r="O6177">
            <v>9115</v>
          </cell>
          <cell r="P6177">
            <v>17819</v>
          </cell>
          <cell r="Q6177">
            <v>8246</v>
          </cell>
        </row>
        <row r="6178">
          <cell r="B6178">
            <v>42928</v>
          </cell>
          <cell r="C6178">
            <v>2.5697207720000002</v>
          </cell>
          <cell r="D6178">
            <v>38.176571600000003</v>
          </cell>
          <cell r="E6178">
            <v>20.230504</v>
          </cell>
          <cell r="F6178">
            <v>21.964835450000002</v>
          </cell>
          <cell r="G6178">
            <v>10.011655845000002</v>
          </cell>
          <cell r="H6178">
            <v>76.262174850000008</v>
          </cell>
          <cell r="I6178">
            <v>51.519292050000004</v>
          </cell>
          <cell r="J6178">
            <v>60.413930749999999</v>
          </cell>
          <cell r="K6178">
            <v>64.032848149999992</v>
          </cell>
          <cell r="L6178">
            <v>65.850698049999991</v>
          </cell>
          <cell r="M6178">
            <v>1555</v>
          </cell>
          <cell r="N6178">
            <v>16243</v>
          </cell>
          <cell r="O6178">
            <v>9580</v>
          </cell>
          <cell r="P6178">
            <v>13914</v>
          </cell>
          <cell r="Q6178">
            <v>6550</v>
          </cell>
        </row>
        <row r="6179">
          <cell r="B6179">
            <v>42929</v>
          </cell>
          <cell r="C6179">
            <v>2.291779145</v>
          </cell>
          <cell r="D6179">
            <v>17.241540875000002</v>
          </cell>
          <cell r="E6179">
            <v>19.736184437499997</v>
          </cell>
          <cell r="F6179">
            <v>23.682987950000005</v>
          </cell>
          <cell r="G6179">
            <v>9.9736114899999997</v>
          </cell>
          <cell r="H6179">
            <v>70.322457450000016</v>
          </cell>
          <cell r="I6179">
            <v>70.507106000000007</v>
          </cell>
          <cell r="J6179">
            <v>65.780163625</v>
          </cell>
          <cell r="K6179">
            <v>64.735183800000001</v>
          </cell>
          <cell r="L6179">
            <v>76.955930300000006</v>
          </cell>
          <cell r="M6179">
            <v>2100</v>
          </cell>
          <cell r="N6179">
            <v>17653</v>
          </cell>
          <cell r="O6179">
            <v>15082</v>
          </cell>
          <cell r="P6179">
            <v>20678</v>
          </cell>
          <cell r="Q6179">
            <v>11202</v>
          </cell>
          <cell r="R6179">
            <v>51895</v>
          </cell>
          <cell r="S6179">
            <v>487451</v>
          </cell>
          <cell r="T6179">
            <v>375212</v>
          </cell>
          <cell r="U6179">
            <v>550737</v>
          </cell>
          <cell r="V6179">
            <v>249592</v>
          </cell>
          <cell r="W6179">
            <v>1.9367517270781245</v>
          </cell>
          <cell r="X6179">
            <v>19.957480366781251</v>
          </cell>
          <cell r="Y6179">
            <v>17.610304292773439</v>
          </cell>
          <cell r="Z6179">
            <v>30.288150742656253</v>
          </cell>
          <cell r="AA6179">
            <v>7.9115418730625002</v>
          </cell>
          <cell r="AB6179">
            <v>65.073151482812506</v>
          </cell>
          <cell r="AC6179">
            <v>62.5819416625</v>
          </cell>
          <cell r="AD6179">
            <v>62.566341091796865</v>
          </cell>
          <cell r="AE6179">
            <v>55.263572691562509</v>
          </cell>
          <cell r="AF6179">
            <v>69.28943480312499</v>
          </cell>
        </row>
        <row r="6180">
          <cell r="B6180">
            <v>42929</v>
          </cell>
          <cell r="C6180">
            <v>2.0765412749999999</v>
          </cell>
          <cell r="D6180">
            <v>18.429486399999998</v>
          </cell>
          <cell r="E6180">
            <v>17.877688624999998</v>
          </cell>
          <cell r="F6180">
            <v>36.730212099999996</v>
          </cell>
          <cell r="G6180">
            <v>8.1511891100000007</v>
          </cell>
          <cell r="H6180">
            <v>64.045758399999997</v>
          </cell>
          <cell r="I6180">
            <v>65.242282799999998</v>
          </cell>
          <cell r="J6180">
            <v>62.383598499999998</v>
          </cell>
          <cell r="K6180">
            <v>44.2091961</v>
          </cell>
          <cell r="L6180">
            <v>69.084446249999999</v>
          </cell>
          <cell r="M6180">
            <v>2306</v>
          </cell>
          <cell r="N6180">
            <v>23239</v>
          </cell>
          <cell r="O6180">
            <v>17011</v>
          </cell>
          <cell r="P6180">
            <v>17311</v>
          </cell>
          <cell r="Q6180">
            <v>10812</v>
          </cell>
        </row>
        <row r="6181">
          <cell r="B6181">
            <v>42929</v>
          </cell>
          <cell r="C6181">
            <v>0.67447650950000004</v>
          </cell>
          <cell r="D6181">
            <v>8.8941909149999994</v>
          </cell>
          <cell r="E6181">
            <v>6.2727215499999991</v>
          </cell>
          <cell r="F6181">
            <v>7.5500245350000004</v>
          </cell>
          <cell r="G6181">
            <v>2.547359835</v>
          </cell>
          <cell r="H6181">
            <v>68.1594932</v>
          </cell>
          <cell r="I6181">
            <v>66.949938899999978</v>
          </cell>
          <cell r="J6181">
            <v>63.921737</v>
          </cell>
          <cell r="K6181">
            <v>68.505708900000002</v>
          </cell>
          <cell r="L6181">
            <v>70.99714975000002</v>
          </cell>
          <cell r="M6181">
            <v>618</v>
          </cell>
          <cell r="N6181">
            <v>8741</v>
          </cell>
          <cell r="O6181">
            <v>4547</v>
          </cell>
          <cell r="P6181">
            <v>7536</v>
          </cell>
          <cell r="Q6181">
            <v>2595</v>
          </cell>
        </row>
        <row r="6182">
          <cell r="B6182">
            <v>42929</v>
          </cell>
          <cell r="C6182">
            <v>0.42140288950000004</v>
          </cell>
          <cell r="D6182">
            <v>3.0433151170000001</v>
          </cell>
          <cell r="E6182">
            <v>4.4922980187499997</v>
          </cell>
          <cell r="F6182">
            <v>7.957677004999999</v>
          </cell>
          <cell r="G6182">
            <v>2.0659889380000003</v>
          </cell>
          <cell r="H6182">
            <v>70.919819100000012</v>
          </cell>
          <cell r="I6182">
            <v>69.956313900000012</v>
          </cell>
          <cell r="J6182">
            <v>67.198372499999991</v>
          </cell>
          <cell r="K6182">
            <v>72.553322049999991</v>
          </cell>
          <cell r="L6182">
            <v>72.356082350000008</v>
          </cell>
          <cell r="M6182">
            <v>406</v>
          </cell>
          <cell r="N6182">
            <v>2967</v>
          </cell>
          <cell r="O6182">
            <v>3359</v>
          </cell>
          <cell r="P6182">
            <v>8434</v>
          </cell>
          <cell r="Q6182">
            <v>2176</v>
          </cell>
        </row>
        <row r="6183">
          <cell r="B6183">
            <v>42929</v>
          </cell>
          <cell r="C6183">
            <v>2.0782418700000003</v>
          </cell>
          <cell r="D6183">
            <v>15.256450525</v>
          </cell>
          <cell r="E6183">
            <v>13.523738906249999</v>
          </cell>
          <cell r="F6183">
            <v>16.8628964</v>
          </cell>
          <cell r="G6183">
            <v>6.7931025350000001</v>
          </cell>
          <cell r="H6183">
            <v>83.817462549999988</v>
          </cell>
          <cell r="I6183">
            <v>84.718240500000007</v>
          </cell>
          <cell r="J6183">
            <v>81.650143187499992</v>
          </cell>
          <cell r="K6183">
            <v>84.429315649999992</v>
          </cell>
          <cell r="L6183">
            <v>89.24478744999999</v>
          </cell>
          <cell r="M6183">
            <v>2252</v>
          </cell>
          <cell r="N6183">
            <v>18944</v>
          </cell>
          <cell r="O6183">
            <v>12817</v>
          </cell>
          <cell r="P6183">
            <v>21021</v>
          </cell>
          <cell r="Q6183">
            <v>8830</v>
          </cell>
        </row>
        <row r="6184">
          <cell r="B6184">
            <v>42929</v>
          </cell>
          <cell r="C6184">
            <v>3.3317811749999997</v>
          </cell>
          <cell r="D6184">
            <v>19.544930450000003</v>
          </cell>
          <cell r="E6184">
            <v>16.183758000000001</v>
          </cell>
          <cell r="F6184">
            <v>20.546956199999997</v>
          </cell>
          <cell r="G6184">
            <v>8.033460925</v>
          </cell>
          <cell r="H6184">
            <v>57.665434600000005</v>
          </cell>
          <cell r="I6184">
            <v>64.373718100000005</v>
          </cell>
          <cell r="J6184">
            <v>71.603860875000009</v>
          </cell>
          <cell r="K6184">
            <v>70.760714799999988</v>
          </cell>
          <cell r="L6184">
            <v>78.583313349999997</v>
          </cell>
          <cell r="M6184">
            <v>2251</v>
          </cell>
          <cell r="N6184">
            <v>16292</v>
          </cell>
          <cell r="O6184">
            <v>13188</v>
          </cell>
          <cell r="P6184">
            <v>19953</v>
          </cell>
          <cell r="Q6184">
            <v>9143</v>
          </cell>
        </row>
        <row r="6185">
          <cell r="B6185">
            <v>42929</v>
          </cell>
          <cell r="C6185">
            <v>2.1593488500000002</v>
          </cell>
          <cell r="D6185">
            <v>14.803661835</v>
          </cell>
          <cell r="E6185">
            <v>14.178857531249999</v>
          </cell>
          <cell r="F6185">
            <v>16.494884750000004</v>
          </cell>
          <cell r="G6185">
            <v>6.5658333399999993</v>
          </cell>
          <cell r="H6185">
            <v>81.675873250000009</v>
          </cell>
          <cell r="I6185">
            <v>83.732458750000006</v>
          </cell>
          <cell r="J6185">
            <v>78.546268687499989</v>
          </cell>
          <cell r="K6185">
            <v>84.848634750000002</v>
          </cell>
          <cell r="L6185">
            <v>87.49987999999999</v>
          </cell>
          <cell r="M6185">
            <v>2209</v>
          </cell>
          <cell r="N6185">
            <v>18244</v>
          </cell>
          <cell r="O6185">
            <v>12796</v>
          </cell>
          <cell r="P6185">
            <v>20578</v>
          </cell>
          <cell r="Q6185">
            <v>8281</v>
          </cell>
        </row>
        <row r="6186">
          <cell r="B6186">
            <v>42929</v>
          </cell>
          <cell r="C6186">
            <v>2.2432615199999999</v>
          </cell>
          <cell r="D6186">
            <v>12.857865300000004</v>
          </cell>
          <cell r="E6186">
            <v>14.590953500000001</v>
          </cell>
          <cell r="F6186">
            <v>17.097002249999999</v>
          </cell>
          <cell r="G6186">
            <v>7.3159466399999982</v>
          </cell>
          <cell r="H6186">
            <v>75.821937800000001</v>
          </cell>
          <cell r="I6186">
            <v>82.196526599999999</v>
          </cell>
          <cell r="J6186">
            <v>76.951235499999996</v>
          </cell>
          <cell r="K6186">
            <v>84.131200100000015</v>
          </cell>
          <cell r="L6186">
            <v>87.070076249999985</v>
          </cell>
          <cell r="M6186">
            <v>2169</v>
          </cell>
          <cell r="N6186">
            <v>15209</v>
          </cell>
          <cell r="O6186">
            <v>12941</v>
          </cell>
          <cell r="P6186">
            <v>21144</v>
          </cell>
          <cell r="Q6186">
            <v>9264</v>
          </cell>
        </row>
        <row r="6187">
          <cell r="B6187">
            <v>42929</v>
          </cell>
          <cell r="C6187">
            <v>1.9059762120000001</v>
          </cell>
          <cell r="D6187">
            <v>38.684528969999995</v>
          </cell>
          <cell r="E6187">
            <v>19.422423999999999</v>
          </cell>
          <cell r="F6187">
            <v>34.740007899999995</v>
          </cell>
          <cell r="G6187">
            <v>7.2315809299999998</v>
          </cell>
          <cell r="H6187">
            <v>65.797550700000016</v>
          </cell>
          <cell r="I6187">
            <v>46.284444650000005</v>
          </cell>
          <cell r="J6187">
            <v>65.132119375000002</v>
          </cell>
          <cell r="K6187">
            <v>47.655001800000008</v>
          </cell>
          <cell r="L6187">
            <v>67.037222700000001</v>
          </cell>
          <cell r="M6187">
            <v>1772</v>
          </cell>
          <cell r="N6187">
            <v>18908</v>
          </cell>
          <cell r="O6187">
            <v>15119</v>
          </cell>
          <cell r="P6187">
            <v>19871</v>
          </cell>
          <cell r="Q6187">
            <v>8090</v>
          </cell>
        </row>
        <row r="6188">
          <cell r="B6188">
            <v>42929</v>
          </cell>
          <cell r="C6188">
            <v>2.1804785399999997</v>
          </cell>
          <cell r="D6188">
            <v>25.235584949999996</v>
          </cell>
          <cell r="E6188">
            <v>20.984439937499999</v>
          </cell>
          <cell r="F6188">
            <v>22.74303725</v>
          </cell>
          <cell r="G6188">
            <v>8.2010062099999992</v>
          </cell>
          <cell r="H6188">
            <v>71.455414149999996</v>
          </cell>
          <cell r="I6188">
            <v>69.836904400000009</v>
          </cell>
          <cell r="J6188">
            <v>67.767142000000007</v>
          </cell>
          <cell r="K6188">
            <v>71.787321899999995</v>
          </cell>
          <cell r="L6188">
            <v>75.332294799999985</v>
          </cell>
          <cell r="M6188">
            <v>1969</v>
          </cell>
          <cell r="N6188">
            <v>25597</v>
          </cell>
          <cell r="O6188">
            <v>16543</v>
          </cell>
          <cell r="P6188">
            <v>24138</v>
          </cell>
          <cell r="Q6188">
            <v>9031</v>
          </cell>
        </row>
        <row r="6189">
          <cell r="B6189">
            <v>42929</v>
          </cell>
          <cell r="C6189">
            <v>1.679716252</v>
          </cell>
          <cell r="D6189">
            <v>13.1064477</v>
          </cell>
          <cell r="E6189">
            <v>13.396582937500003</v>
          </cell>
          <cell r="F6189">
            <v>13.923260774999997</v>
          </cell>
          <cell r="G6189">
            <v>7.8213107449999981</v>
          </cell>
          <cell r="H6189">
            <v>59.771091450000007</v>
          </cell>
          <cell r="I6189">
            <v>61.840099099999996</v>
          </cell>
          <cell r="J6189">
            <v>60.069264937500002</v>
          </cell>
          <cell r="K6189">
            <v>62.764663099999993</v>
          </cell>
          <cell r="L6189">
            <v>64.035540700000013</v>
          </cell>
          <cell r="M6189">
            <v>1359</v>
          </cell>
          <cell r="N6189">
            <v>11835</v>
          </cell>
          <cell r="O6189">
            <v>9231</v>
          </cell>
          <cell r="P6189">
            <v>12762</v>
          </cell>
          <cell r="Q6189">
            <v>7240</v>
          </cell>
        </row>
        <row r="6190">
          <cell r="B6190">
            <v>42929</v>
          </cell>
          <cell r="C6190">
            <v>2.45595688</v>
          </cell>
          <cell r="D6190">
            <v>19.745756935000003</v>
          </cell>
          <cell r="E6190">
            <v>21.6590599375</v>
          </cell>
          <cell r="F6190">
            <v>32.301131849999997</v>
          </cell>
          <cell r="G6190">
            <v>11.593541575</v>
          </cell>
          <cell r="H6190">
            <v>60.03480875000001</v>
          </cell>
          <cell r="I6190">
            <v>54.747568799999996</v>
          </cell>
          <cell r="J6190">
            <v>54.529161750000007</v>
          </cell>
          <cell r="K6190">
            <v>40.070685400000002</v>
          </cell>
          <cell r="L6190">
            <v>61.329787499999988</v>
          </cell>
          <cell r="M6190">
            <v>2053</v>
          </cell>
          <cell r="N6190">
            <v>15125</v>
          </cell>
          <cell r="O6190">
            <v>13807</v>
          </cell>
          <cell r="P6190">
            <v>16719</v>
          </cell>
          <cell r="Q6190">
            <v>10491</v>
          </cell>
        </row>
        <row r="6191">
          <cell r="B6191">
            <v>42929</v>
          </cell>
          <cell r="C6191">
            <v>2.1570805000000006</v>
          </cell>
          <cell r="D6191">
            <v>15.825037115000001</v>
          </cell>
          <cell r="E6191">
            <v>19.547375687500001</v>
          </cell>
          <cell r="F6191">
            <v>49.659498700000007</v>
          </cell>
          <cell r="G6191">
            <v>12.413623550000001</v>
          </cell>
          <cell r="H6191">
            <v>58.974684049999993</v>
          </cell>
          <cell r="I6191">
            <v>60.564647349999987</v>
          </cell>
          <cell r="J6191">
            <v>56.762793437500008</v>
          </cell>
          <cell r="K6191">
            <v>42.882405249999998</v>
          </cell>
          <cell r="L6191">
            <v>61.915354399999991</v>
          </cell>
          <cell r="M6191">
            <v>1791</v>
          </cell>
          <cell r="N6191">
            <v>14019</v>
          </cell>
          <cell r="O6191">
            <v>12971</v>
          </cell>
          <cell r="P6191">
            <v>24870</v>
          </cell>
          <cell r="Q6191">
            <v>11369</v>
          </cell>
        </row>
        <row r="6192">
          <cell r="B6192">
            <v>42929</v>
          </cell>
          <cell r="C6192">
            <v>1.8774835785000001</v>
          </cell>
          <cell r="D6192">
            <v>36.268299424999995</v>
          </cell>
          <cell r="E6192">
            <v>17.6206801875</v>
          </cell>
          <cell r="F6192">
            <v>40.647668299999999</v>
          </cell>
          <cell r="G6192">
            <v>7.2375603349999977</v>
          </cell>
          <cell r="H6192">
            <v>60.296109799999996</v>
          </cell>
          <cell r="I6192">
            <v>48.32199734999999</v>
          </cell>
          <cell r="J6192">
            <v>57.887853875000005</v>
          </cell>
          <cell r="K6192">
            <v>45.640706949999995</v>
          </cell>
          <cell r="L6192">
            <v>62.636347350000008</v>
          </cell>
          <cell r="M6192">
            <v>1549</v>
          </cell>
          <cell r="N6192">
            <v>18390</v>
          </cell>
          <cell r="O6192">
            <v>11874</v>
          </cell>
          <cell r="P6192">
            <v>17323</v>
          </cell>
          <cell r="Q6192">
            <v>6590</v>
          </cell>
        </row>
        <row r="6193">
          <cell r="B6193">
            <v>42929</v>
          </cell>
          <cell r="C6193">
            <v>2.2754461199999998</v>
          </cell>
          <cell r="D6193">
            <v>34.485871384999996</v>
          </cell>
          <cell r="E6193">
            <v>30.744342437500009</v>
          </cell>
          <cell r="F6193">
            <v>39.326477600000004</v>
          </cell>
          <cell r="G6193">
            <v>11.914383505</v>
          </cell>
          <cell r="H6193">
            <v>62.664008749999994</v>
          </cell>
          <cell r="I6193">
            <v>54.003517550000005</v>
          </cell>
          <cell r="J6193">
            <v>56.679393562499996</v>
          </cell>
          <cell r="K6193">
            <v>49.793396649999998</v>
          </cell>
          <cell r="L6193">
            <v>66.604580400000003</v>
          </cell>
          <cell r="M6193">
            <v>1992</v>
          </cell>
          <cell r="N6193">
            <v>25150</v>
          </cell>
          <cell r="O6193">
            <v>19793</v>
          </cell>
          <cell r="P6193">
            <v>28399</v>
          </cell>
          <cell r="Q6193">
            <v>11611</v>
          </cell>
        </row>
        <row r="6194">
          <cell r="B6194">
            <v>42929</v>
          </cell>
          <cell r="C6194">
            <v>1.81562175</v>
          </cell>
          <cell r="D6194">
            <v>20.331232880000005</v>
          </cell>
          <cell r="E6194">
            <v>21.604947812500001</v>
          </cell>
          <cell r="F6194">
            <v>34.798866499999995</v>
          </cell>
          <cell r="G6194">
            <v>8.7356196500000003</v>
          </cell>
          <cell r="H6194">
            <v>63.835752200000016</v>
          </cell>
          <cell r="I6194">
            <v>65.652215349999992</v>
          </cell>
          <cell r="J6194">
            <v>62.138997687500002</v>
          </cell>
          <cell r="K6194">
            <v>51.653253900000003</v>
          </cell>
          <cell r="L6194">
            <v>71.367523900000009</v>
          </cell>
          <cell r="M6194">
            <v>1060</v>
          </cell>
          <cell r="N6194">
            <v>11646</v>
          </cell>
          <cell r="O6194">
            <v>9283</v>
          </cell>
          <cell r="P6194">
            <v>13551</v>
          </cell>
          <cell r="Q6194">
            <v>5933</v>
          </cell>
        </row>
        <row r="6195">
          <cell r="B6195">
            <v>42929</v>
          </cell>
          <cell r="C6195">
            <v>0</v>
          </cell>
          <cell r="D6195">
            <v>0</v>
          </cell>
          <cell r="E6195">
            <v>0</v>
          </cell>
          <cell r="F6195">
            <v>0</v>
          </cell>
          <cell r="G6195">
            <v>0</v>
          </cell>
          <cell r="H6195">
            <v>-1</v>
          </cell>
          <cell r="I6195">
            <v>-1</v>
          </cell>
          <cell r="J6195">
            <v>-1</v>
          </cell>
          <cell r="K6195">
            <v>-1</v>
          </cell>
          <cell r="L6195">
            <v>-1</v>
          </cell>
          <cell r="M6195">
            <v>0</v>
          </cell>
          <cell r="N6195">
            <v>0</v>
          </cell>
          <cell r="O6195">
            <v>0</v>
          </cell>
          <cell r="P6195">
            <v>0</v>
          </cell>
          <cell r="Q6195">
            <v>0</v>
          </cell>
        </row>
        <row r="6196">
          <cell r="B6196">
            <v>42929</v>
          </cell>
          <cell r="C6196">
            <v>1.8105958010000003</v>
          </cell>
          <cell r="D6196">
            <v>20.821759230000001</v>
          </cell>
          <cell r="E6196">
            <v>15.024324374999999</v>
          </cell>
          <cell r="F6196">
            <v>26.385633500000001</v>
          </cell>
          <cell r="G6196">
            <v>6.2416756800000002</v>
          </cell>
          <cell r="H6196">
            <v>63.505306149999988</v>
          </cell>
          <cell r="I6196">
            <v>59.582953500000016</v>
          </cell>
          <cell r="J6196">
            <v>62.995551749999997</v>
          </cell>
          <cell r="K6196">
            <v>54.953367750000005</v>
          </cell>
          <cell r="L6196">
            <v>67.889613249999996</v>
          </cell>
          <cell r="M6196">
            <v>1031</v>
          </cell>
          <cell r="N6196">
            <v>10947</v>
          </cell>
          <cell r="O6196">
            <v>7322</v>
          </cell>
          <cell r="P6196">
            <v>10001</v>
          </cell>
          <cell r="Q6196">
            <v>4109</v>
          </cell>
        </row>
        <row r="6197">
          <cell r="B6197">
            <v>42929</v>
          </cell>
          <cell r="C6197">
            <v>1.8168746470000001</v>
          </cell>
          <cell r="D6197">
            <v>17.318067349999996</v>
          </cell>
          <cell r="E6197">
            <v>15.877438718749998</v>
          </cell>
          <cell r="F6197">
            <v>19.446787274999998</v>
          </cell>
          <cell r="G6197">
            <v>6.6100323849999993</v>
          </cell>
          <cell r="H6197">
            <v>72.42991210000001</v>
          </cell>
          <cell r="I6197">
            <v>74.880300599999998</v>
          </cell>
          <cell r="J6197">
            <v>69.982599437499999</v>
          </cell>
          <cell r="K6197">
            <v>71.174861599999986</v>
          </cell>
          <cell r="L6197">
            <v>77.81480670000002</v>
          </cell>
          <cell r="M6197">
            <v>1636</v>
          </cell>
          <cell r="N6197">
            <v>18909</v>
          </cell>
          <cell r="O6197">
            <v>12725</v>
          </cell>
          <cell r="P6197">
            <v>18794</v>
          </cell>
          <cell r="Q6197">
            <v>7441</v>
          </cell>
        </row>
        <row r="6198">
          <cell r="B6198">
            <v>42929</v>
          </cell>
          <cell r="C6198">
            <v>1.6048265999999998</v>
          </cell>
          <cell r="D6198">
            <v>26.911651565</v>
          </cell>
          <cell r="E6198">
            <v>38.683490374999998</v>
          </cell>
          <cell r="F6198">
            <v>87.044562850000005</v>
          </cell>
          <cell r="G6198">
            <v>6.120569950000001</v>
          </cell>
          <cell r="H6198">
            <v>69.088293149999998</v>
          </cell>
          <cell r="I6198">
            <v>52.3696786</v>
          </cell>
          <cell r="J6198">
            <v>38.603489687500009</v>
          </cell>
          <cell r="K6198">
            <v>16.958585415000002</v>
          </cell>
          <cell r="L6198">
            <v>71.133843450000001</v>
          </cell>
          <cell r="M6198">
            <v>1933</v>
          </cell>
          <cell r="N6198">
            <v>19136</v>
          </cell>
          <cell r="O6198">
            <v>13239</v>
          </cell>
          <cell r="P6198">
            <v>14791</v>
          </cell>
          <cell r="Q6198">
            <v>8431</v>
          </cell>
        </row>
        <row r="6199">
          <cell r="B6199">
            <v>42929</v>
          </cell>
          <cell r="C6199">
            <v>2.5838591800000001</v>
          </cell>
          <cell r="D6199">
            <v>18.963098199999997</v>
          </cell>
          <cell r="E6199">
            <v>21.775557687499997</v>
          </cell>
          <cell r="F6199">
            <v>32.851251549999994</v>
          </cell>
          <cell r="G6199">
            <v>11.481343170000002</v>
          </cell>
          <cell r="H6199">
            <v>67.081652599999998</v>
          </cell>
          <cell r="I6199">
            <v>68.955954749999989</v>
          </cell>
          <cell r="J6199">
            <v>63.5558049375</v>
          </cell>
          <cell r="K6199">
            <v>54.113025800000003</v>
          </cell>
          <cell r="L6199">
            <v>73.187443300000012</v>
          </cell>
          <cell r="M6199">
            <v>3001</v>
          </cell>
          <cell r="N6199">
            <v>24939</v>
          </cell>
          <cell r="O6199">
            <v>20795</v>
          </cell>
          <cell r="P6199">
            <v>29352</v>
          </cell>
          <cell r="Q6199">
            <v>16028</v>
          </cell>
        </row>
        <row r="6200">
          <cell r="B6200">
            <v>42929</v>
          </cell>
          <cell r="C6200">
            <v>1.9255784675000001</v>
          </cell>
          <cell r="D6200">
            <v>15.599388685000003</v>
          </cell>
          <cell r="E6200">
            <v>16.849442</v>
          </cell>
          <cell r="F6200">
            <v>55.545465450000009</v>
          </cell>
          <cell r="G6200">
            <v>8.1374753450000004</v>
          </cell>
          <cell r="H6200">
            <v>70.257085549999999</v>
          </cell>
          <cell r="I6200">
            <v>70.534531549999997</v>
          </cell>
          <cell r="J6200">
            <v>66.87337737499999</v>
          </cell>
          <cell r="K6200">
            <v>34.201884315000001</v>
          </cell>
          <cell r="L6200">
            <v>76.916902649999997</v>
          </cell>
          <cell r="M6200">
            <v>1731</v>
          </cell>
          <cell r="N6200">
            <v>15896</v>
          </cell>
          <cell r="O6200">
            <v>13100</v>
          </cell>
          <cell r="P6200">
            <v>15961</v>
          </cell>
          <cell r="Q6200">
            <v>9111</v>
          </cell>
        </row>
        <row r="6201">
          <cell r="B6201">
            <v>42929</v>
          </cell>
          <cell r="C6201">
            <v>2.1522039449999997</v>
          </cell>
          <cell r="D6201">
            <v>26.020144225000003</v>
          </cell>
          <cell r="E6201">
            <v>22.6570815</v>
          </cell>
          <cell r="F6201">
            <v>53.937290100000006</v>
          </cell>
          <cell r="G6201">
            <v>10.554511755</v>
          </cell>
          <cell r="H6201">
            <v>70.612089600000004</v>
          </cell>
          <cell r="I6201">
            <v>61.723240300000001</v>
          </cell>
          <cell r="J6201">
            <v>67.212295999999995</v>
          </cell>
          <cell r="K6201">
            <v>35.682898799999997</v>
          </cell>
          <cell r="L6201">
            <v>76.199448649999994</v>
          </cell>
          <cell r="M6201">
            <v>1970</v>
          </cell>
          <cell r="N6201">
            <v>19761</v>
          </cell>
          <cell r="O6201">
            <v>17759</v>
          </cell>
          <cell r="P6201">
            <v>21810</v>
          </cell>
          <cell r="Q6201">
            <v>11791</v>
          </cell>
        </row>
        <row r="6202">
          <cell r="B6202">
            <v>42929</v>
          </cell>
          <cell r="C6202">
            <v>1.8683519800000004</v>
          </cell>
          <cell r="D6202">
            <v>15.311573765000002</v>
          </cell>
          <cell r="E6202">
            <v>19.225698250000004</v>
          </cell>
          <cell r="F6202">
            <v>29.197108699999994</v>
          </cell>
          <cell r="G6202">
            <v>9.216664589999997</v>
          </cell>
          <cell r="H6202">
            <v>65.163131749999977</v>
          </cell>
          <cell r="I6202">
            <v>67.029165000000006</v>
          </cell>
          <cell r="J6202">
            <v>65.909125000000003</v>
          </cell>
          <cell r="K6202">
            <v>57.27666734999999</v>
          </cell>
          <cell r="L6202">
            <v>66.92111079999998</v>
          </cell>
          <cell r="M6202">
            <v>1619</v>
          </cell>
          <cell r="N6202">
            <v>14428</v>
          </cell>
          <cell r="O6202">
            <v>13306</v>
          </cell>
          <cell r="P6202">
            <v>21282</v>
          </cell>
          <cell r="Q6202">
            <v>9289</v>
          </cell>
        </row>
        <row r="6203">
          <cell r="B6203">
            <v>42929</v>
          </cell>
          <cell r="C6203">
            <v>2.442322205</v>
          </cell>
          <cell r="D6203">
            <v>22.230371050000006</v>
          </cell>
          <cell r="E6203">
            <v>18.196679250000003</v>
          </cell>
          <cell r="F6203">
            <v>17.594407300000004</v>
          </cell>
          <cell r="G6203">
            <v>7.2371812099999975</v>
          </cell>
          <cell r="H6203">
            <v>66.669487149999995</v>
          </cell>
          <cell r="I6203">
            <v>70.231111550000008</v>
          </cell>
          <cell r="J6203">
            <v>69.592137062500001</v>
          </cell>
          <cell r="K6203">
            <v>72.007501050000002</v>
          </cell>
          <cell r="L6203">
            <v>68.904414799999969</v>
          </cell>
          <cell r="M6203">
            <v>1975</v>
          </cell>
          <cell r="N6203">
            <v>18778</v>
          </cell>
          <cell r="O6203">
            <v>11527</v>
          </cell>
          <cell r="P6203">
            <v>14694</v>
          </cell>
          <cell r="Q6203">
            <v>6521</v>
          </cell>
        </row>
        <row r="6204">
          <cell r="B6204">
            <v>42929</v>
          </cell>
          <cell r="C6204">
            <v>1.9327470000000004</v>
          </cell>
          <cell r="D6204">
            <v>12.710380994999998</v>
          </cell>
          <cell r="E6204">
            <v>18.814815687500001</v>
          </cell>
          <cell r="F6204">
            <v>36.782775700000002</v>
          </cell>
          <cell r="G6204">
            <v>8.9991370499999999</v>
          </cell>
          <cell r="H6204">
            <v>65.000618900000006</v>
          </cell>
          <cell r="I6204">
            <v>68.172499999999985</v>
          </cell>
          <cell r="J6204">
            <v>66.629810437499998</v>
          </cell>
          <cell r="K6204">
            <v>51.85055555000001</v>
          </cell>
          <cell r="L6204">
            <v>67.551110100000002</v>
          </cell>
          <cell r="M6204">
            <v>1616</v>
          </cell>
          <cell r="N6204">
            <v>11919</v>
          </cell>
          <cell r="O6204">
            <v>13459</v>
          </cell>
          <cell r="P6204">
            <v>24393</v>
          </cell>
          <cell r="Q6204">
            <v>9229</v>
          </cell>
        </row>
        <row r="6205">
          <cell r="B6205">
            <v>42929</v>
          </cell>
          <cell r="C6205">
            <v>2.3333883234999999</v>
          </cell>
          <cell r="D6205">
            <v>30.101571700000001</v>
          </cell>
          <cell r="E6205">
            <v>18.3144715625</v>
          </cell>
          <cell r="F6205">
            <v>20.201576674999998</v>
          </cell>
          <cell r="G6205">
            <v>8.2522382450000027</v>
          </cell>
          <cell r="H6205">
            <v>64.438049500000005</v>
          </cell>
          <cell r="I6205">
            <v>57.001840649999998</v>
          </cell>
          <cell r="J6205">
            <v>62.658374000000002</v>
          </cell>
          <cell r="K6205">
            <v>65.638363650000002</v>
          </cell>
          <cell r="L6205">
            <v>66.619197650000018</v>
          </cell>
          <cell r="M6205">
            <v>1428</v>
          </cell>
          <cell r="N6205">
            <v>15312</v>
          </cell>
          <cell r="O6205">
            <v>8878</v>
          </cell>
          <cell r="P6205">
            <v>13019</v>
          </cell>
          <cell r="Q6205">
            <v>5397</v>
          </cell>
        </row>
        <row r="6206">
          <cell r="B6206">
            <v>42929</v>
          </cell>
          <cell r="C6206">
            <v>2.4073252219999999</v>
          </cell>
          <cell r="D6206">
            <v>35.912591949999992</v>
          </cell>
          <cell r="E6206">
            <v>18.171146687500002</v>
          </cell>
          <cell r="F6206">
            <v>20.122375249999997</v>
          </cell>
          <cell r="G6206">
            <v>8.4958068349999998</v>
          </cell>
          <cell r="H6206">
            <v>65.690582300000003</v>
          </cell>
          <cell r="I6206">
            <v>53.33388515</v>
          </cell>
          <cell r="J6206">
            <v>64.213529874999992</v>
          </cell>
          <cell r="K6206">
            <v>68.150560449999986</v>
          </cell>
          <cell r="L6206">
            <v>68.840375500000007</v>
          </cell>
          <cell r="M6206">
            <v>1494</v>
          </cell>
          <cell r="N6206">
            <v>15645</v>
          </cell>
          <cell r="O6206">
            <v>8980</v>
          </cell>
          <cell r="P6206">
            <v>13480</v>
          </cell>
          <cell r="Q6206">
            <v>5784</v>
          </cell>
        </row>
        <row r="6207">
          <cell r="B6207">
            <v>42929</v>
          </cell>
          <cell r="C6207">
            <v>0.81563387149999989</v>
          </cell>
          <cell r="D6207">
            <v>8.2214897849999993</v>
          </cell>
          <cell r="E6207">
            <v>9.7234598312499987</v>
          </cell>
          <cell r="F6207">
            <v>32.163723749999996</v>
          </cell>
          <cell r="G6207">
            <v>4.2049382299999998</v>
          </cell>
          <cell r="H6207">
            <v>67.639113500000008</v>
          </cell>
          <cell r="I6207">
            <v>67.341128900000001</v>
          </cell>
          <cell r="J6207">
            <v>64.377261750000002</v>
          </cell>
          <cell r="K6207">
            <v>51.562594850000004</v>
          </cell>
          <cell r="L6207">
            <v>67.819851749999998</v>
          </cell>
          <cell r="M6207">
            <v>500</v>
          </cell>
          <cell r="N6207">
            <v>5249</v>
          </cell>
          <cell r="O6207">
            <v>4709</v>
          </cell>
          <cell r="P6207">
            <v>10502</v>
          </cell>
          <cell r="Q6207">
            <v>2718</v>
          </cell>
        </row>
        <row r="6208">
          <cell r="B6208">
            <v>42929</v>
          </cell>
          <cell r="C6208">
            <v>1.5632606425</v>
          </cell>
          <cell r="D6208">
            <v>13.403678834999999</v>
          </cell>
          <cell r="E6208">
            <v>17.492641687500001</v>
          </cell>
          <cell r="F6208">
            <v>46.874752000000008</v>
          </cell>
          <cell r="G6208">
            <v>8.5635003250000015</v>
          </cell>
          <cell r="H6208">
            <v>71.271230700000004</v>
          </cell>
          <cell r="I6208">
            <v>70.438202349999983</v>
          </cell>
          <cell r="J6208">
            <v>65.606724624999998</v>
          </cell>
          <cell r="K6208">
            <v>44.841327100000008</v>
          </cell>
          <cell r="L6208">
            <v>72.442037450000015</v>
          </cell>
          <cell r="M6208">
            <v>1023</v>
          </cell>
          <cell r="N6208">
            <v>9250</v>
          </cell>
          <cell r="O6208">
            <v>9013</v>
          </cell>
          <cell r="P6208">
            <v>14717</v>
          </cell>
          <cell r="Q6208">
            <v>6175</v>
          </cell>
        </row>
        <row r="6209">
          <cell r="B6209">
            <v>42929</v>
          </cell>
          <cell r="C6209">
            <v>2.4098869949999999</v>
          </cell>
          <cell r="D6209">
            <v>15.793412225000001</v>
          </cell>
          <cell r="E6209">
            <v>19.169598437499999</v>
          </cell>
          <cell r="F6209">
            <v>52.136436549999999</v>
          </cell>
          <cell r="G6209">
            <v>12.481041084999999</v>
          </cell>
          <cell r="H6209">
            <v>65.897367950000017</v>
          </cell>
          <cell r="I6209">
            <v>65.840065800000019</v>
          </cell>
          <cell r="J6209">
            <v>63.997476750000011</v>
          </cell>
          <cell r="K6209">
            <v>40.57883600000001</v>
          </cell>
          <cell r="L6209">
            <v>68.219562400000001</v>
          </cell>
          <cell r="M6209">
            <v>1479</v>
          </cell>
          <cell r="N6209">
            <v>9603</v>
          </cell>
          <cell r="O6209">
            <v>9530</v>
          </cell>
          <cell r="P6209">
            <v>18547</v>
          </cell>
          <cell r="Q6209">
            <v>8397</v>
          </cell>
        </row>
        <row r="6210">
          <cell r="B6210">
            <v>42929</v>
          </cell>
          <cell r="C6210">
            <v>2.68460732</v>
          </cell>
          <cell r="D6210">
            <v>45.565991400000001</v>
          </cell>
          <cell r="E6210">
            <v>21.717837812500001</v>
          </cell>
          <cell r="F6210">
            <v>23.874087049999996</v>
          </cell>
          <cell r="G6210">
            <v>9.9781047699999998</v>
          </cell>
          <cell r="H6210">
            <v>63.339270350000007</v>
          </cell>
          <cell r="I6210">
            <v>47.259594399999997</v>
          </cell>
          <cell r="J6210">
            <v>61.913249750000013</v>
          </cell>
          <cell r="K6210">
            <v>64.022585350000014</v>
          </cell>
          <cell r="L6210">
            <v>65.751877800000003</v>
          </cell>
          <cell r="M6210">
            <v>1603</v>
          </cell>
          <cell r="N6210">
            <v>15720</v>
          </cell>
          <cell r="O6210">
            <v>10508</v>
          </cell>
          <cell r="P6210">
            <v>15106</v>
          </cell>
          <cell r="Q6210">
            <v>6513</v>
          </cell>
        </row>
        <row r="6211">
          <cell r="B6211">
            <v>42930</v>
          </cell>
          <cell r="C6211">
            <v>2.3276491450000001</v>
          </cell>
          <cell r="D6211">
            <v>16.606164099999997</v>
          </cell>
          <cell r="E6211">
            <v>22.555889812499998</v>
          </cell>
          <cell r="F6211">
            <v>20.494902899999996</v>
          </cell>
          <cell r="G6211">
            <v>10.36999698</v>
          </cell>
          <cell r="H6211">
            <v>70.965275199999994</v>
          </cell>
          <cell r="I6211">
            <v>70.896467050000012</v>
          </cell>
          <cell r="J6211">
            <v>65.561746187500006</v>
          </cell>
          <cell r="K6211">
            <v>71.761334699999992</v>
          </cell>
          <cell r="L6211">
            <v>76.989926850000003</v>
          </cell>
          <cell r="M6211">
            <v>2172</v>
          </cell>
          <cell r="N6211">
            <v>17053</v>
          </cell>
          <cell r="O6211">
            <v>16962</v>
          </cell>
          <cell r="P6211">
            <v>21683</v>
          </cell>
          <cell r="Q6211">
            <v>11731</v>
          </cell>
          <cell r="R6211">
            <v>51898</v>
          </cell>
          <cell r="S6211">
            <v>470538</v>
          </cell>
          <cell r="T6211">
            <v>408998</v>
          </cell>
          <cell r="U6211">
            <v>536677</v>
          </cell>
          <cell r="V6211">
            <v>258651</v>
          </cell>
          <cell r="W6211">
            <v>1.8969069176562494</v>
          </cell>
          <cell r="X6211">
            <v>16.456546210781251</v>
          </cell>
          <cell r="Y6211">
            <v>20.235570749414062</v>
          </cell>
          <cell r="Z6211">
            <v>24.436911462499996</v>
          </cell>
          <cell r="AA6211">
            <v>8.106223110781249</v>
          </cell>
          <cell r="AB6211">
            <v>65.999247882812497</v>
          </cell>
          <cell r="AC6211">
            <v>65.835580820312501</v>
          </cell>
          <cell r="AD6211">
            <v>61.68944843847656</v>
          </cell>
          <cell r="AE6211">
            <v>60.305591342968739</v>
          </cell>
          <cell r="AF6211">
            <v>69.8005382609375</v>
          </cell>
        </row>
        <row r="6212">
          <cell r="B6212">
            <v>42930</v>
          </cell>
          <cell r="C6212">
            <v>2.0647188700000001</v>
          </cell>
          <cell r="D6212">
            <v>17.251197900000001</v>
          </cell>
          <cell r="E6212">
            <v>18.865304124999998</v>
          </cell>
          <cell r="F6212">
            <v>16.651924749999996</v>
          </cell>
          <cell r="G6212">
            <v>8.6887891799999988</v>
          </cell>
          <cell r="H6212">
            <v>64.538249899999997</v>
          </cell>
          <cell r="I6212">
            <v>66.509969000000012</v>
          </cell>
          <cell r="J6212">
            <v>63.981482062499992</v>
          </cell>
          <cell r="K6212">
            <v>66.007970449999988</v>
          </cell>
          <cell r="L6212">
            <v>70.887799099999995</v>
          </cell>
          <cell r="M6212">
            <v>2295</v>
          </cell>
          <cell r="N6212">
            <v>22284</v>
          </cell>
          <cell r="O6212">
            <v>18426</v>
          </cell>
          <cell r="P6212">
            <v>20056</v>
          </cell>
          <cell r="Q6212">
            <v>11858</v>
          </cell>
        </row>
        <row r="6213">
          <cell r="B6213">
            <v>42930</v>
          </cell>
          <cell r="C6213">
            <v>0.75177204149999999</v>
          </cell>
          <cell r="D6213">
            <v>8.1951423150000018</v>
          </cell>
          <cell r="E6213">
            <v>6.0469280124999996</v>
          </cell>
          <cell r="F6213">
            <v>6.2693464950000006</v>
          </cell>
          <cell r="G6213">
            <v>2.1490285150000004</v>
          </cell>
          <cell r="H6213">
            <v>68.471114900000003</v>
          </cell>
          <cell r="I6213">
            <v>66.798615749999996</v>
          </cell>
          <cell r="J6213">
            <v>65.571426062499995</v>
          </cell>
          <cell r="K6213">
            <v>69.848646250000016</v>
          </cell>
          <cell r="L6213">
            <v>72.79385959999999</v>
          </cell>
          <cell r="M6213">
            <v>687</v>
          </cell>
          <cell r="N6213">
            <v>7954</v>
          </cell>
          <cell r="O6213">
            <v>4562</v>
          </cell>
          <cell r="P6213">
            <v>6378</v>
          </cell>
          <cell r="Q6213">
            <v>2285</v>
          </cell>
        </row>
        <row r="6214">
          <cell r="B6214">
            <v>42930</v>
          </cell>
          <cell r="C6214">
            <v>0.38631878100000006</v>
          </cell>
          <cell r="D6214">
            <v>3.0825205700000002</v>
          </cell>
          <cell r="E6214">
            <v>4.9150895312499996</v>
          </cell>
          <cell r="F6214">
            <v>6.4808340549999981</v>
          </cell>
          <cell r="G6214">
            <v>1.9723975350000003</v>
          </cell>
          <cell r="H6214">
            <v>71.237717050000001</v>
          </cell>
          <cell r="I6214">
            <v>69.139681100000004</v>
          </cell>
          <cell r="J6214">
            <v>68.308191625000006</v>
          </cell>
          <cell r="K6214">
            <v>71.429699800000009</v>
          </cell>
          <cell r="L6214">
            <v>71.733514700000001</v>
          </cell>
          <cell r="M6214">
            <v>387</v>
          </cell>
          <cell r="N6214">
            <v>2905</v>
          </cell>
          <cell r="O6214">
            <v>3743</v>
          </cell>
          <cell r="P6214">
            <v>6709</v>
          </cell>
          <cell r="Q6214">
            <v>2062</v>
          </cell>
        </row>
        <row r="6215">
          <cell r="B6215">
            <v>42930</v>
          </cell>
          <cell r="C6215">
            <v>2.0356680299999996</v>
          </cell>
          <cell r="D6215">
            <v>13.801574775000001</v>
          </cell>
          <cell r="E6215">
            <v>14.582016937499999</v>
          </cell>
          <cell r="F6215">
            <v>15.759454774999998</v>
          </cell>
          <cell r="G6215">
            <v>6.8399600900000008</v>
          </cell>
          <cell r="H6215">
            <v>84.141054699999984</v>
          </cell>
          <cell r="I6215">
            <v>86.830129850000006</v>
          </cell>
          <cell r="J6215">
            <v>82.635478437500012</v>
          </cell>
          <cell r="K6215">
            <v>87.228932299999997</v>
          </cell>
          <cell r="L6215">
            <v>90.890139850000011</v>
          </cell>
          <cell r="M6215">
            <v>2224</v>
          </cell>
          <cell r="N6215">
            <v>17576</v>
          </cell>
          <cell r="O6215">
            <v>14171</v>
          </cell>
          <cell r="P6215">
            <v>20250</v>
          </cell>
          <cell r="Q6215">
            <v>9093</v>
          </cell>
        </row>
        <row r="6216">
          <cell r="B6216">
            <v>42930</v>
          </cell>
          <cell r="C6216">
            <v>2.7257185450000003</v>
          </cell>
          <cell r="D6216">
            <v>19.924068850000001</v>
          </cell>
          <cell r="E6216">
            <v>24.556562437500002</v>
          </cell>
          <cell r="F6216">
            <v>16.332610624999997</v>
          </cell>
          <cell r="G6216">
            <v>8.3336207600000023</v>
          </cell>
          <cell r="H6216">
            <v>67.776511499999998</v>
          </cell>
          <cell r="I6216">
            <v>65.352018749999999</v>
          </cell>
          <cell r="J6216">
            <v>60.313319124999992</v>
          </cell>
          <cell r="K6216">
            <v>75.903084250000006</v>
          </cell>
          <cell r="L6216">
            <v>79.124022750000009</v>
          </cell>
          <cell r="M6216">
            <v>2159</v>
          </cell>
          <cell r="N6216">
            <v>16785</v>
          </cell>
          <cell r="O6216">
            <v>14724</v>
          </cell>
          <cell r="P6216">
            <v>17830</v>
          </cell>
          <cell r="Q6216">
            <v>9449</v>
          </cell>
        </row>
        <row r="6217">
          <cell r="B6217">
            <v>42930</v>
          </cell>
          <cell r="C6217">
            <v>2.0882989049999998</v>
          </cell>
          <cell r="D6217">
            <v>13.82574003</v>
          </cell>
          <cell r="E6217">
            <v>14.986966875</v>
          </cell>
          <cell r="F6217">
            <v>15.520783525000002</v>
          </cell>
          <cell r="G6217">
            <v>6.9251278299999983</v>
          </cell>
          <cell r="H6217">
            <v>80.651203449999997</v>
          </cell>
          <cell r="I6217">
            <v>84.994747599999997</v>
          </cell>
          <cell r="J6217">
            <v>79.913750875000005</v>
          </cell>
          <cell r="K6217">
            <v>87.1151093</v>
          </cell>
          <cell r="L6217">
            <v>90.291055099999994</v>
          </cell>
          <cell r="M6217">
            <v>2151</v>
          </cell>
          <cell r="N6217">
            <v>17191</v>
          </cell>
          <cell r="O6217">
            <v>13982</v>
          </cell>
          <cell r="P6217">
            <v>19868</v>
          </cell>
          <cell r="Q6217">
            <v>9059</v>
          </cell>
        </row>
        <row r="6218">
          <cell r="B6218">
            <v>42930</v>
          </cell>
          <cell r="C6218">
            <v>2.12263964</v>
          </cell>
          <cell r="D6218">
            <v>12.567757734999999</v>
          </cell>
          <cell r="E6218">
            <v>16.208923656250001</v>
          </cell>
          <cell r="F6218">
            <v>15.015229825000002</v>
          </cell>
          <cell r="G6218">
            <v>7.5195730200000002</v>
          </cell>
          <cell r="H6218">
            <v>80.010424650000019</v>
          </cell>
          <cell r="I6218">
            <v>82.677419450000016</v>
          </cell>
          <cell r="J6218">
            <v>79.32699550000001</v>
          </cell>
          <cell r="K6218">
            <v>85.857492099999973</v>
          </cell>
          <cell r="L6218">
            <v>89.151329949999976</v>
          </cell>
          <cell r="M6218">
            <v>2088</v>
          </cell>
          <cell r="N6218">
            <v>14953</v>
          </cell>
          <cell r="O6218">
            <v>14961</v>
          </cell>
          <cell r="P6218">
            <v>18976</v>
          </cell>
          <cell r="Q6218">
            <v>9731</v>
          </cell>
        </row>
        <row r="6219">
          <cell r="B6219">
            <v>42930</v>
          </cell>
          <cell r="C6219">
            <v>1.8321995699999998</v>
          </cell>
          <cell r="D6219">
            <v>19.231453650000002</v>
          </cell>
          <cell r="E6219">
            <v>20.217878375000002</v>
          </cell>
          <cell r="F6219">
            <v>22.097515500000004</v>
          </cell>
          <cell r="G6219">
            <v>7.2450813650000017</v>
          </cell>
          <cell r="H6219">
            <v>66.369125449999999</v>
          </cell>
          <cell r="I6219">
            <v>66.396667699999995</v>
          </cell>
          <cell r="J6219">
            <v>64.545137312500003</v>
          </cell>
          <cell r="K6219">
            <v>59.981110100000009</v>
          </cell>
          <cell r="L6219">
            <v>66.990103450000007</v>
          </cell>
          <cell r="M6219">
            <v>1710</v>
          </cell>
          <cell r="N6219">
            <v>20357</v>
          </cell>
          <cell r="O6219">
            <v>16201</v>
          </cell>
          <cell r="P6219">
            <v>20609</v>
          </cell>
          <cell r="Q6219">
            <v>8299</v>
          </cell>
        </row>
        <row r="6220">
          <cell r="B6220">
            <v>42930</v>
          </cell>
          <cell r="C6220">
            <v>2.0602559425</v>
          </cell>
          <cell r="D6220">
            <v>22.840588280000002</v>
          </cell>
          <cell r="E6220">
            <v>21.748611125000004</v>
          </cell>
          <cell r="F6220">
            <v>21.331880050000002</v>
          </cell>
          <cell r="G6220">
            <v>8.4060389600000001</v>
          </cell>
          <cell r="H6220">
            <v>71.759372849999991</v>
          </cell>
          <cell r="I6220">
            <v>71.683922999999979</v>
          </cell>
          <cell r="J6220">
            <v>68.863860187499995</v>
          </cell>
          <cell r="K6220">
            <v>73.529593599999984</v>
          </cell>
          <cell r="L6220">
            <v>76.939418450000005</v>
          </cell>
          <cell r="M6220">
            <v>1900</v>
          </cell>
          <cell r="N6220">
            <v>23977</v>
          </cell>
          <cell r="O6220">
            <v>17588</v>
          </cell>
          <cell r="P6220">
            <v>23151</v>
          </cell>
          <cell r="Q6220">
            <v>9421</v>
          </cell>
        </row>
        <row r="6221">
          <cell r="B6221">
            <v>42930</v>
          </cell>
          <cell r="C6221">
            <v>1.7922927525000003</v>
          </cell>
          <cell r="D6221">
            <v>12.060165550000001</v>
          </cell>
          <cell r="E6221">
            <v>13.234998312499998</v>
          </cell>
          <cell r="F6221">
            <v>13.175529299999999</v>
          </cell>
          <cell r="G6221">
            <v>7.6797384050000002</v>
          </cell>
          <cell r="H6221">
            <v>60.085823299999994</v>
          </cell>
          <cell r="I6221">
            <v>62.333710549999999</v>
          </cell>
          <cell r="J6221">
            <v>61.177552312500005</v>
          </cell>
          <cell r="K6221">
            <v>64.284090000000006</v>
          </cell>
          <cell r="L6221">
            <v>64.885846000000015</v>
          </cell>
          <cell r="M6221">
            <v>1424</v>
          </cell>
          <cell r="N6221">
            <v>10923</v>
          </cell>
          <cell r="O6221">
            <v>9321</v>
          </cell>
          <cell r="P6221">
            <v>12345</v>
          </cell>
          <cell r="Q6221">
            <v>7245</v>
          </cell>
        </row>
        <row r="6222">
          <cell r="B6222">
            <v>42930</v>
          </cell>
          <cell r="C6222">
            <v>2.5229222500000001</v>
          </cell>
          <cell r="D6222">
            <v>17.266509524999996</v>
          </cell>
          <cell r="E6222">
            <v>21.815593875000001</v>
          </cell>
          <cell r="F6222">
            <v>33.310438550000001</v>
          </cell>
          <cell r="G6222">
            <v>11.785645999999998</v>
          </cell>
          <cell r="H6222">
            <v>60.289976250000009</v>
          </cell>
          <cell r="I6222">
            <v>58.412872049999997</v>
          </cell>
          <cell r="J6222">
            <v>55.231772000000007</v>
          </cell>
          <cell r="K6222">
            <v>38.742130349999996</v>
          </cell>
          <cell r="L6222">
            <v>61.608608849999996</v>
          </cell>
          <cell r="M6222">
            <v>2128</v>
          </cell>
          <cell r="N6222">
            <v>14642</v>
          </cell>
          <cell r="O6222">
            <v>14208</v>
          </cell>
          <cell r="P6222">
            <v>16213</v>
          </cell>
          <cell r="Q6222">
            <v>10379</v>
          </cell>
        </row>
        <row r="6223">
          <cell r="B6223">
            <v>42930</v>
          </cell>
          <cell r="C6223">
            <v>2.2627925449999999</v>
          </cell>
          <cell r="D6223">
            <v>14.916669345000003</v>
          </cell>
          <cell r="E6223">
            <v>21.462805312499999</v>
          </cell>
          <cell r="F6223">
            <v>51.99222065</v>
          </cell>
          <cell r="G6223">
            <v>12.164541035000001</v>
          </cell>
          <cell r="H6223">
            <v>58.737730599999999</v>
          </cell>
          <cell r="I6223">
            <v>60.754537600000006</v>
          </cell>
          <cell r="J6223">
            <v>58.019798250000001</v>
          </cell>
          <cell r="K6223">
            <v>41.754188450000001</v>
          </cell>
          <cell r="L6223">
            <v>62.349860400000011</v>
          </cell>
          <cell r="M6223">
            <v>1872</v>
          </cell>
          <cell r="N6223">
            <v>13293</v>
          </cell>
          <cell r="O6223">
            <v>14718</v>
          </cell>
          <cell r="P6223">
            <v>22616</v>
          </cell>
          <cell r="Q6223">
            <v>11235</v>
          </cell>
        </row>
        <row r="6224">
          <cell r="B6224">
            <v>42930</v>
          </cell>
          <cell r="C6224">
            <v>1.795308871</v>
          </cell>
          <cell r="D6224">
            <v>20.774421934999996</v>
          </cell>
          <cell r="E6224">
            <v>18.201491875000002</v>
          </cell>
          <cell r="F6224">
            <v>19.224998899999999</v>
          </cell>
          <cell r="G6224">
            <v>7.5818120650000012</v>
          </cell>
          <cell r="H6224">
            <v>60.997167699999999</v>
          </cell>
          <cell r="I6224">
            <v>59.205487200000007</v>
          </cell>
          <cell r="J6224">
            <v>58.468499687500007</v>
          </cell>
          <cell r="K6224">
            <v>60.374352150000007</v>
          </cell>
          <cell r="L6224">
            <v>61.99553305000002</v>
          </cell>
          <cell r="M6224">
            <v>1481</v>
          </cell>
          <cell r="N6224">
            <v>18109</v>
          </cell>
          <cell r="O6224">
            <v>12544</v>
          </cell>
          <cell r="P6224">
            <v>17148</v>
          </cell>
          <cell r="Q6224">
            <v>6900</v>
          </cell>
        </row>
        <row r="6225">
          <cell r="B6225">
            <v>42930</v>
          </cell>
          <cell r="C6225">
            <v>2.3318864000000001</v>
          </cell>
          <cell r="D6225">
            <v>30.005972079999999</v>
          </cell>
          <cell r="E6225">
            <v>30.359282874999995</v>
          </cell>
          <cell r="F6225">
            <v>36.16994154999999</v>
          </cell>
          <cell r="G6225">
            <v>11.624905764999999</v>
          </cell>
          <cell r="H6225">
            <v>64.395983949999987</v>
          </cell>
          <cell r="I6225">
            <v>58.616777500000012</v>
          </cell>
          <cell r="J6225">
            <v>57.841166062500001</v>
          </cell>
          <cell r="K6225">
            <v>52.109385549999999</v>
          </cell>
          <cell r="L6225">
            <v>65.683803449999999</v>
          </cell>
          <cell r="M6225">
            <v>2117</v>
          </cell>
          <cell r="N6225">
            <v>23611</v>
          </cell>
          <cell r="O6225">
            <v>20483</v>
          </cell>
          <cell r="P6225">
            <v>26986</v>
          </cell>
          <cell r="Q6225">
            <v>11252</v>
          </cell>
        </row>
        <row r="6226">
          <cell r="B6226">
            <v>42930</v>
          </cell>
          <cell r="C6226">
            <v>1.9100027329999996</v>
          </cell>
          <cell r="D6226">
            <v>18.10505685</v>
          </cell>
          <cell r="E6226">
            <v>27.064503187500005</v>
          </cell>
          <cell r="F6226">
            <v>31.973866449999996</v>
          </cell>
          <cell r="G6226">
            <v>8.7499890899999997</v>
          </cell>
          <cell r="H6226">
            <v>66.620323500000012</v>
          </cell>
          <cell r="I6226">
            <v>67.695319650000002</v>
          </cell>
          <cell r="J6226">
            <v>56.278035312500002</v>
          </cell>
          <cell r="K6226">
            <v>54.690858549999994</v>
          </cell>
          <cell r="L6226">
            <v>71.406496150000038</v>
          </cell>
          <cell r="M6226">
            <v>1158</v>
          </cell>
          <cell r="N6226">
            <v>10963</v>
          </cell>
          <cell r="O6226">
            <v>9687</v>
          </cell>
          <cell r="P6226">
            <v>12925</v>
          </cell>
          <cell r="Q6226">
            <v>6026</v>
          </cell>
        </row>
        <row r="6227">
          <cell r="B6227">
            <v>42930</v>
          </cell>
          <cell r="C6227">
            <v>0</v>
          </cell>
          <cell r="D6227">
            <v>0</v>
          </cell>
          <cell r="E6227">
            <v>0</v>
          </cell>
          <cell r="F6227">
            <v>0</v>
          </cell>
          <cell r="G6227">
            <v>0</v>
          </cell>
          <cell r="H6227">
            <v>-1</v>
          </cell>
          <cell r="I6227">
            <v>-1</v>
          </cell>
          <cell r="J6227">
            <v>-1</v>
          </cell>
          <cell r="K6227">
            <v>-1</v>
          </cell>
          <cell r="L6227">
            <v>-1</v>
          </cell>
          <cell r="M6227">
            <v>0</v>
          </cell>
          <cell r="N6227">
            <v>0</v>
          </cell>
          <cell r="O6227">
            <v>0</v>
          </cell>
          <cell r="P6227">
            <v>0</v>
          </cell>
          <cell r="Q6227">
            <v>0</v>
          </cell>
        </row>
        <row r="6228">
          <cell r="B6228">
            <v>42930</v>
          </cell>
          <cell r="C6228">
            <v>1.7066541935000004</v>
          </cell>
          <cell r="D6228">
            <v>16.059707360000001</v>
          </cell>
          <cell r="E6228">
            <v>15.933885531250002</v>
          </cell>
          <cell r="F6228">
            <v>14.402761499999997</v>
          </cell>
          <cell r="G6228">
            <v>6.9789599549999988</v>
          </cell>
          <cell r="H6228">
            <v>64.425125650000012</v>
          </cell>
          <cell r="I6228">
            <v>62.733737250000004</v>
          </cell>
          <cell r="J6228">
            <v>61.728344562499991</v>
          </cell>
          <cell r="K6228">
            <v>65.64907685</v>
          </cell>
          <cell r="L6228">
            <v>67.359036149999994</v>
          </cell>
          <cell r="M6228">
            <v>991</v>
          </cell>
          <cell r="N6228">
            <v>9642</v>
          </cell>
          <cell r="O6228">
            <v>7615</v>
          </cell>
          <cell r="P6228">
            <v>9232</v>
          </cell>
          <cell r="Q6228">
            <v>4587</v>
          </cell>
        </row>
        <row r="6229">
          <cell r="B6229">
            <v>42930</v>
          </cell>
          <cell r="C6229">
            <v>1.7601453084999998</v>
          </cell>
          <cell r="D6229">
            <v>16.333623365000001</v>
          </cell>
          <cell r="E6229">
            <v>16.693400062500004</v>
          </cell>
          <cell r="F6229">
            <v>16.834320600000002</v>
          </cell>
          <cell r="G6229">
            <v>6.8244079700000002</v>
          </cell>
          <cell r="H6229">
            <v>72.498959150000019</v>
          </cell>
          <cell r="I6229">
            <v>75.160005949999999</v>
          </cell>
          <cell r="J6229">
            <v>71.591511250000011</v>
          </cell>
          <cell r="K6229">
            <v>76.834772549999997</v>
          </cell>
          <cell r="L6229">
            <v>79.432880400000002</v>
          </cell>
          <cell r="M6229">
            <v>1602</v>
          </cell>
          <cell r="N6229">
            <v>17806</v>
          </cell>
          <cell r="O6229">
            <v>13828</v>
          </cell>
          <cell r="P6229">
            <v>18795</v>
          </cell>
          <cell r="Q6229">
            <v>7843</v>
          </cell>
        </row>
        <row r="6230">
          <cell r="B6230">
            <v>42930</v>
          </cell>
          <cell r="C6230">
            <v>1.5918925625</v>
          </cell>
          <cell r="D6230">
            <v>19.17276695</v>
          </cell>
          <cell r="E6230">
            <v>62.0098388125</v>
          </cell>
          <cell r="F6230">
            <v>42.524194449999996</v>
          </cell>
          <cell r="G6230">
            <v>6.3752563350000004</v>
          </cell>
          <cell r="H6230">
            <v>68.8064885</v>
          </cell>
          <cell r="I6230">
            <v>61.299740150000005</v>
          </cell>
          <cell r="J6230">
            <v>23.60203090625</v>
          </cell>
          <cell r="K6230">
            <v>44.335801074999992</v>
          </cell>
          <cell r="L6230">
            <v>72.706366549999998</v>
          </cell>
          <cell r="M6230">
            <v>1908</v>
          </cell>
          <cell r="N6230">
            <v>18389</v>
          </cell>
          <cell r="O6230">
            <v>13851</v>
          </cell>
          <cell r="P6230">
            <v>15220</v>
          </cell>
          <cell r="Q6230">
            <v>8963</v>
          </cell>
        </row>
        <row r="6231">
          <cell r="B6231">
            <v>42930</v>
          </cell>
          <cell r="C6231">
            <v>2.7332168000000001</v>
          </cell>
          <cell r="D6231">
            <v>18.342675869999997</v>
          </cell>
          <cell r="E6231">
            <v>23.466074625000001</v>
          </cell>
          <cell r="F6231">
            <v>22.452632800000007</v>
          </cell>
          <cell r="G6231">
            <v>12.727799549999997</v>
          </cell>
          <cell r="H6231">
            <v>67.164809349999999</v>
          </cell>
          <cell r="I6231">
            <v>68.588274000000027</v>
          </cell>
          <cell r="J6231">
            <v>63.063090312500009</v>
          </cell>
          <cell r="K6231">
            <v>67.654649849999998</v>
          </cell>
          <cell r="L6231">
            <v>71.351717600000001</v>
          </cell>
          <cell r="M6231">
            <v>3178</v>
          </cell>
          <cell r="N6231">
            <v>23932</v>
          </cell>
          <cell r="O6231">
            <v>22406</v>
          </cell>
          <cell r="P6231">
            <v>29258</v>
          </cell>
          <cell r="Q6231">
            <v>17355</v>
          </cell>
        </row>
        <row r="6232">
          <cell r="B6232">
            <v>42930</v>
          </cell>
          <cell r="C6232">
            <v>1.9749437450000003</v>
          </cell>
          <cell r="D6232">
            <v>14.47197315</v>
          </cell>
          <cell r="E6232">
            <v>20.354594562500001</v>
          </cell>
          <cell r="F6232">
            <v>36.047715199999992</v>
          </cell>
          <cell r="G6232">
            <v>8.3568125750000011</v>
          </cell>
          <cell r="H6232">
            <v>71.76675625</v>
          </cell>
          <cell r="I6232">
            <v>71.8844548</v>
          </cell>
          <cell r="J6232">
            <v>65.459249125000014</v>
          </cell>
          <cell r="K6232">
            <v>50.977817399999999</v>
          </cell>
          <cell r="L6232">
            <v>77.828456700000032</v>
          </cell>
          <cell r="M6232">
            <v>1833</v>
          </cell>
          <cell r="N6232">
            <v>15126</v>
          </cell>
          <cell r="O6232">
            <v>14776</v>
          </cell>
          <cell r="P6232">
            <v>16603</v>
          </cell>
          <cell r="Q6232">
            <v>9545</v>
          </cell>
        </row>
        <row r="6233">
          <cell r="B6233">
            <v>42930</v>
          </cell>
          <cell r="C6233">
            <v>2.1598225800000002</v>
          </cell>
          <cell r="D6233">
            <v>19.076749249999999</v>
          </cell>
          <cell r="E6233">
            <v>27.720448187500001</v>
          </cell>
          <cell r="F6233">
            <v>46.4440302</v>
          </cell>
          <cell r="G6233">
            <v>10.542486150000002</v>
          </cell>
          <cell r="H6233">
            <v>71.878481949999994</v>
          </cell>
          <cell r="I6233">
            <v>70.111829199999974</v>
          </cell>
          <cell r="J6233">
            <v>63.273861187499982</v>
          </cell>
          <cell r="K6233">
            <v>42.516404199999997</v>
          </cell>
          <cell r="L6233">
            <v>76.923601099999999</v>
          </cell>
          <cell r="M6233">
            <v>2023</v>
          </cell>
          <cell r="N6233">
            <v>19394</v>
          </cell>
          <cell r="O6233">
            <v>19643</v>
          </cell>
          <cell r="P6233">
            <v>22290</v>
          </cell>
          <cell r="Q6233">
            <v>11886</v>
          </cell>
        </row>
        <row r="6234">
          <cell r="B6234">
            <v>42930</v>
          </cell>
          <cell r="C6234">
            <v>1.8723617699999995</v>
          </cell>
          <cell r="D6234">
            <v>15.955106315</v>
          </cell>
          <cell r="E6234">
            <v>21.914939187499996</v>
          </cell>
          <cell r="F6234">
            <v>26.771913399999999</v>
          </cell>
          <cell r="G6234">
            <v>9.3201064699999971</v>
          </cell>
          <cell r="H6234">
            <v>64.587814949999995</v>
          </cell>
          <cell r="I6234">
            <v>67.903888749999993</v>
          </cell>
          <cell r="J6234">
            <v>65.607638124999994</v>
          </cell>
          <cell r="K6234">
            <v>60.188335099999996</v>
          </cell>
          <cell r="L6234">
            <v>67.029722099999987</v>
          </cell>
          <cell r="M6234">
            <v>1657</v>
          </cell>
          <cell r="N6234">
            <v>15063</v>
          </cell>
          <cell r="O6234">
            <v>15417</v>
          </cell>
          <cell r="P6234">
            <v>21323</v>
          </cell>
          <cell r="Q6234">
            <v>9722</v>
          </cell>
        </row>
        <row r="6235">
          <cell r="B6235">
            <v>42930</v>
          </cell>
          <cell r="C6235">
            <v>2.2922806324999998</v>
          </cell>
          <cell r="D6235">
            <v>21.708728580000002</v>
          </cell>
          <cell r="E6235">
            <v>18.067110187499999</v>
          </cell>
          <cell r="F6235">
            <v>17.472897549999999</v>
          </cell>
          <cell r="G6235">
            <v>7.4109675800000003</v>
          </cell>
          <cell r="H6235">
            <v>67.504379549999996</v>
          </cell>
          <cell r="I6235">
            <v>70.451388550000004</v>
          </cell>
          <cell r="J6235">
            <v>69.71979031250001</v>
          </cell>
          <cell r="K6235">
            <v>70.715278299999994</v>
          </cell>
          <cell r="L6235">
            <v>68.693439650000002</v>
          </cell>
          <cell r="M6235">
            <v>1829</v>
          </cell>
          <cell r="N6235">
            <v>18242</v>
          </cell>
          <cell r="O6235">
            <v>11591</v>
          </cell>
          <cell r="P6235">
            <v>14425</v>
          </cell>
          <cell r="Q6235">
            <v>6883</v>
          </cell>
        </row>
        <row r="6236">
          <cell r="B6236">
            <v>42930</v>
          </cell>
          <cell r="C6236">
            <v>1.9187757349999999</v>
          </cell>
          <cell r="D6236">
            <v>13.189584065</v>
          </cell>
          <cell r="E6236">
            <v>30.264556562499997</v>
          </cell>
          <cell r="F6236">
            <v>39.227216750000004</v>
          </cell>
          <cell r="G6236">
            <v>8.9357509249999989</v>
          </cell>
          <cell r="H6236">
            <v>65.021959999999993</v>
          </cell>
          <cell r="I6236">
            <v>68.691109049999994</v>
          </cell>
          <cell r="J6236">
            <v>58.400000437499997</v>
          </cell>
          <cell r="K6236">
            <v>49.197221749999997</v>
          </cell>
          <cell r="L6236">
            <v>67.784441950000001</v>
          </cell>
          <cell r="M6236">
            <v>1641</v>
          </cell>
          <cell r="N6236">
            <v>12387</v>
          </cell>
          <cell r="O6236">
            <v>16384</v>
          </cell>
          <cell r="P6236">
            <v>22745</v>
          </cell>
          <cell r="Q6236">
            <v>9383</v>
          </cell>
        </row>
        <row r="6237">
          <cell r="B6237">
            <v>42930</v>
          </cell>
          <cell r="C6237">
            <v>2.0898406549999997</v>
          </cell>
          <cell r="D6237">
            <v>22.187883800000002</v>
          </cell>
          <cell r="E6237">
            <v>19.744874875000004</v>
          </cell>
          <cell r="F6237">
            <v>19.591826150000003</v>
          </cell>
          <cell r="G6237">
            <v>8.6412402200000002</v>
          </cell>
          <cell r="H6237">
            <v>65.925130850000016</v>
          </cell>
          <cell r="I6237">
            <v>63.311426500000003</v>
          </cell>
          <cell r="J6237">
            <v>61.949420374999995</v>
          </cell>
          <cell r="K6237">
            <v>64.972137750000002</v>
          </cell>
          <cell r="L6237">
            <v>67.075246099999987</v>
          </cell>
          <cell r="M6237">
            <v>1299</v>
          </cell>
          <cell r="N6237">
            <v>13641</v>
          </cell>
          <cell r="O6237">
            <v>9502</v>
          </cell>
          <cell r="P6237">
            <v>12448</v>
          </cell>
          <cell r="Q6237">
            <v>5686</v>
          </cell>
        </row>
        <row r="6238">
          <cell r="B6238">
            <v>42930</v>
          </cell>
          <cell r="C6238">
            <v>2.2785630349999999</v>
          </cell>
          <cell r="D6238">
            <v>22.834862149999999</v>
          </cell>
          <cell r="E6238">
            <v>19.357498999999997</v>
          </cell>
          <cell r="F6238">
            <v>20.343535499999998</v>
          </cell>
          <cell r="G6238">
            <v>8.9062041250000004</v>
          </cell>
          <cell r="H6238">
            <v>65.318491749999993</v>
          </cell>
          <cell r="I6238">
            <v>64.613061299999998</v>
          </cell>
          <cell r="J6238">
            <v>63.625676187499991</v>
          </cell>
          <cell r="K6238">
            <v>65.244687650000003</v>
          </cell>
          <cell r="L6238">
            <v>69.051247249999989</v>
          </cell>
          <cell r="M6238">
            <v>1406</v>
          </cell>
          <cell r="N6238">
            <v>14351</v>
          </cell>
          <cell r="O6238">
            <v>9530</v>
          </cell>
          <cell r="P6238">
            <v>12883</v>
          </cell>
          <cell r="Q6238">
            <v>6069</v>
          </cell>
        </row>
        <row r="6239">
          <cell r="B6239">
            <v>42930</v>
          </cell>
          <cell r="C6239">
            <v>0.75981056450000006</v>
          </cell>
          <cell r="D6239">
            <v>7.8631038250000005</v>
          </cell>
          <cell r="E6239">
            <v>11.6110339375</v>
          </cell>
          <cell r="F6239">
            <v>30.078926850000006</v>
          </cell>
          <cell r="G6239">
            <v>4.1095008599999998</v>
          </cell>
          <cell r="H6239">
            <v>68.821710799999977</v>
          </cell>
          <cell r="I6239">
            <v>68.730288300000012</v>
          </cell>
          <cell r="J6239">
            <v>66.147998687500007</v>
          </cell>
          <cell r="K6239">
            <v>53.01595915</v>
          </cell>
          <cell r="L6239">
            <v>68.063922950000006</v>
          </cell>
          <cell r="M6239">
            <v>493</v>
          </cell>
          <cell r="N6239">
            <v>5109</v>
          </cell>
          <cell r="O6239">
            <v>5763</v>
          </cell>
          <cell r="P6239">
            <v>10123</v>
          </cell>
          <cell r="Q6239">
            <v>2670</v>
          </cell>
        </row>
        <row r="6240">
          <cell r="B6240">
            <v>42930</v>
          </cell>
          <cell r="C6240">
            <v>1.5117439169999995</v>
          </cell>
          <cell r="D6240">
            <v>13.051564805000002</v>
          </cell>
          <cell r="E6240">
            <v>19.146631062499999</v>
          </cell>
          <cell r="F6240">
            <v>36.14291080000001</v>
          </cell>
          <cell r="G6240">
            <v>8.443067150000001</v>
          </cell>
          <cell r="H6240">
            <v>72.239025200000015</v>
          </cell>
          <cell r="I6240">
            <v>71.049484250000006</v>
          </cell>
          <cell r="J6240">
            <v>67.045749499999999</v>
          </cell>
          <cell r="K6240">
            <v>51.711634100000005</v>
          </cell>
          <cell r="L6240">
            <v>72.976080699999983</v>
          </cell>
          <cell r="M6240">
            <v>1018</v>
          </cell>
          <cell r="N6240">
            <v>9027</v>
          </cell>
          <cell r="O6240">
            <v>10111</v>
          </cell>
          <cell r="P6240">
            <v>15267</v>
          </cell>
          <cell r="Q6240">
            <v>6166</v>
          </cell>
        </row>
        <row r="6241">
          <cell r="B6241">
            <v>42930</v>
          </cell>
          <cell r="C6241">
            <v>2.4230829900000002</v>
          </cell>
          <cell r="D6241">
            <v>14.348768519999998</v>
          </cell>
          <cell r="E6241">
            <v>21.622525249999999</v>
          </cell>
          <cell r="F6241">
            <v>48.325813349999997</v>
          </cell>
          <cell r="G6241">
            <v>12.3058035</v>
          </cell>
          <cell r="H6241">
            <v>65.404532049999986</v>
          </cell>
          <cell r="I6241">
            <v>67.131294499999996</v>
          </cell>
          <cell r="J6241">
            <v>65.675794124999996</v>
          </cell>
          <cell r="K6241">
            <v>43.434574600000005</v>
          </cell>
          <cell r="L6241">
            <v>68.939036150000007</v>
          </cell>
          <cell r="M6241">
            <v>1480</v>
          </cell>
          <cell r="N6241">
            <v>9362</v>
          </cell>
          <cell r="O6241">
            <v>11134</v>
          </cell>
          <cell r="P6241">
            <v>17532</v>
          </cell>
          <cell r="Q6241">
            <v>8394</v>
          </cell>
        </row>
        <row r="6242">
          <cell r="B6242">
            <v>42930</v>
          </cell>
          <cell r="C6242">
            <v>2.617441855</v>
          </cell>
          <cell r="D6242">
            <v>31.557377250000009</v>
          </cell>
          <cell r="E6242">
            <v>22.808005812499999</v>
          </cell>
          <cell r="F6242">
            <v>23.518993800000001</v>
          </cell>
          <cell r="G6242">
            <v>11.484529584999999</v>
          </cell>
          <cell r="H6242">
            <v>64.565211300000001</v>
          </cell>
          <cell r="I6242">
            <v>57.780259900000011</v>
          </cell>
          <cell r="J6242">
            <v>62.133983937499998</v>
          </cell>
          <cell r="K6242">
            <v>63.712594749999994</v>
          </cell>
          <cell r="L6242">
            <v>65.680711299999999</v>
          </cell>
          <cell r="M6242">
            <v>1587</v>
          </cell>
          <cell r="N6242">
            <v>16491</v>
          </cell>
          <cell r="O6242">
            <v>11166</v>
          </cell>
          <cell r="P6242">
            <v>14790</v>
          </cell>
          <cell r="Q6242">
            <v>7474</v>
          </cell>
        </row>
        <row r="6243">
          <cell r="B6243">
            <v>42931</v>
          </cell>
          <cell r="C6243">
            <v>2.2429584950000003</v>
          </cell>
          <cell r="D6243">
            <v>8.69210232</v>
          </cell>
          <cell r="E6243">
            <v>16.82900325</v>
          </cell>
          <cell r="F6243">
            <v>15.198365199999998</v>
          </cell>
          <cell r="G6243">
            <v>7.9658834099999991</v>
          </cell>
          <cell r="H6243">
            <v>75.815774800000014</v>
          </cell>
          <cell r="I6243">
            <v>76.018114850000003</v>
          </cell>
          <cell r="J6243">
            <v>74.80161587500001</v>
          </cell>
          <cell r="K6243">
            <v>77.683208750000006</v>
          </cell>
          <cell r="L6243">
            <v>79.677715000000006</v>
          </cell>
          <cell r="M6243">
            <v>2379</v>
          </cell>
          <cell r="N6243">
            <v>9501</v>
          </cell>
          <cell r="O6243">
            <v>14871</v>
          </cell>
          <cell r="P6243">
            <v>17516</v>
          </cell>
          <cell r="Q6243">
            <v>9393</v>
          </cell>
          <cell r="R6243">
            <v>53679</v>
          </cell>
          <cell r="S6243">
            <v>226341</v>
          </cell>
          <cell r="T6243">
            <v>370520</v>
          </cell>
          <cell r="U6243">
            <v>422910</v>
          </cell>
          <cell r="V6243">
            <v>231594</v>
          </cell>
          <cell r="W6243">
            <v>1.8595866158593748</v>
          </cell>
          <cell r="X6243">
            <v>7.0550289638281241</v>
          </cell>
          <cell r="Y6243">
            <v>14.45625274277344</v>
          </cell>
          <cell r="Z6243">
            <v>12.864572251249999</v>
          </cell>
          <cell r="AA6243">
            <v>7.0679431050781245</v>
          </cell>
          <cell r="AB6243">
            <v>67.953561199999982</v>
          </cell>
          <cell r="AC6243">
            <v>70.414289198437501</v>
          </cell>
          <cell r="AD6243">
            <v>69.863752898437497</v>
          </cell>
          <cell r="AE6243">
            <v>71.596798512499987</v>
          </cell>
          <cell r="AF6243">
            <v>71.106380328125013</v>
          </cell>
        </row>
        <row r="6244">
          <cell r="B6244">
            <v>42931</v>
          </cell>
          <cell r="C6244">
            <v>1.81658389</v>
          </cell>
          <cell r="D6244">
            <v>8.4132299199999991</v>
          </cell>
          <cell r="E6244">
            <v>17.069257749999998</v>
          </cell>
          <cell r="F6244">
            <v>14.749146649999997</v>
          </cell>
          <cell r="G6244">
            <v>7.729733285</v>
          </cell>
          <cell r="H6244">
            <v>65.515733200000014</v>
          </cell>
          <cell r="I6244">
            <v>70.608553000000001</v>
          </cell>
          <cell r="J6244">
            <v>70.786474062500005</v>
          </cell>
          <cell r="K6244">
            <v>72.816580000000002</v>
          </cell>
          <cell r="L6244">
            <v>72.10482355000002</v>
          </cell>
          <cell r="M6244">
            <v>2145</v>
          </cell>
          <cell r="N6244">
            <v>11463</v>
          </cell>
          <cell r="O6244">
            <v>18895</v>
          </cell>
          <cell r="P6244">
            <v>20975</v>
          </cell>
          <cell r="Q6244">
            <v>10857</v>
          </cell>
        </row>
        <row r="6245">
          <cell r="B6245">
            <v>42931</v>
          </cell>
          <cell r="C6245">
            <v>0.80858229349999999</v>
          </cell>
          <cell r="D6245">
            <v>2.2554585800000004</v>
          </cell>
          <cell r="E6245">
            <v>3.8381189312499995</v>
          </cell>
          <cell r="F6245">
            <v>3.8246034350000002</v>
          </cell>
          <cell r="G6245">
            <v>1.9966744399999996</v>
          </cell>
          <cell r="H6245">
            <v>70.475186499999992</v>
          </cell>
          <cell r="I6245">
            <v>71.5633117</v>
          </cell>
          <cell r="J6245">
            <v>74.34141425</v>
          </cell>
          <cell r="K6245">
            <v>72.859803449999987</v>
          </cell>
          <cell r="L6245">
            <v>72.98760175000001</v>
          </cell>
          <cell r="M6245">
            <v>796</v>
          </cell>
          <cell r="N6245">
            <v>2322</v>
          </cell>
          <cell r="O6245">
            <v>3346</v>
          </cell>
          <cell r="P6245">
            <v>4102</v>
          </cell>
          <cell r="Q6245">
            <v>2120</v>
          </cell>
        </row>
        <row r="6246">
          <cell r="B6246">
            <v>42931</v>
          </cell>
          <cell r="C6246">
            <v>0.39293146300000009</v>
          </cell>
          <cell r="D6246">
            <v>1.2680715875000002</v>
          </cell>
          <cell r="E6246">
            <v>3.0377713562499999</v>
          </cell>
          <cell r="F6246">
            <v>2.643032265</v>
          </cell>
          <cell r="G6246">
            <v>1.3686571424999998</v>
          </cell>
          <cell r="H6246">
            <v>70.436827449999981</v>
          </cell>
          <cell r="I6246">
            <v>72.962142450000016</v>
          </cell>
          <cell r="J6246">
            <v>74.634232374999982</v>
          </cell>
          <cell r="K6246">
            <v>74.956002350000006</v>
          </cell>
          <cell r="L6246">
            <v>73.807046199999988</v>
          </cell>
          <cell r="M6246">
            <v>393</v>
          </cell>
          <cell r="N6246">
            <v>1315</v>
          </cell>
          <cell r="O6246">
            <v>2622</v>
          </cell>
          <cell r="P6246">
            <v>2879</v>
          </cell>
          <cell r="Q6246">
            <v>1477</v>
          </cell>
        </row>
        <row r="6247">
          <cell r="B6247">
            <v>42931</v>
          </cell>
          <cell r="C6247">
            <v>1.6253716300000005</v>
          </cell>
          <cell r="D6247">
            <v>6.1855478999999995</v>
          </cell>
          <cell r="E6247">
            <v>11.506765531249998</v>
          </cell>
          <cell r="F6247">
            <v>9.8919095749999979</v>
          </cell>
          <cell r="G6247">
            <v>6.1673351350000001</v>
          </cell>
          <cell r="H6247">
            <v>87.095444999999998</v>
          </cell>
          <cell r="I6247">
            <v>90.773661300000001</v>
          </cell>
          <cell r="J6247">
            <v>91.014580374999994</v>
          </cell>
          <cell r="K6247">
            <v>105.9843116</v>
          </cell>
          <cell r="L6247">
            <v>96.426789599999992</v>
          </cell>
          <cell r="M6247">
            <v>1863</v>
          </cell>
          <cell r="N6247">
            <v>8081</v>
          </cell>
          <cell r="O6247">
            <v>12327</v>
          </cell>
          <cell r="P6247">
            <v>14497</v>
          </cell>
          <cell r="Q6247">
            <v>8533</v>
          </cell>
        </row>
        <row r="6248">
          <cell r="B6248">
            <v>42931</v>
          </cell>
          <cell r="C6248">
            <v>3.6681475749999999</v>
          </cell>
          <cell r="D6248">
            <v>8.1972670499999989</v>
          </cell>
          <cell r="E6248">
            <v>14.609890031250002</v>
          </cell>
          <cell r="F6248">
            <v>12.311040925000002</v>
          </cell>
          <cell r="G6248">
            <v>6.9449814149999991</v>
          </cell>
          <cell r="H6248">
            <v>72.417545499999989</v>
          </cell>
          <cell r="I6248">
            <v>79.949132149999997</v>
          </cell>
          <cell r="J6248">
            <v>80.085584062500004</v>
          </cell>
          <cell r="K6248">
            <v>82.352341250000009</v>
          </cell>
          <cell r="L6248">
            <v>81.258881049999985</v>
          </cell>
          <cell r="M6248">
            <v>2321</v>
          </cell>
          <cell r="N6248">
            <v>8893</v>
          </cell>
          <cell r="O6248">
            <v>13704</v>
          </cell>
          <cell r="P6248">
            <v>14840</v>
          </cell>
          <cell r="Q6248">
            <v>8011</v>
          </cell>
        </row>
        <row r="6249">
          <cell r="B6249">
            <v>42931</v>
          </cell>
          <cell r="C6249">
            <v>1.6582265199999999</v>
          </cell>
          <cell r="D6249">
            <v>6.0486079799999999</v>
          </cell>
          <cell r="E6249">
            <v>11.245447406249999</v>
          </cell>
          <cell r="F6249">
            <v>11.246807674999998</v>
          </cell>
          <cell r="G6249">
            <v>6.3512632350000002</v>
          </cell>
          <cell r="H6249">
            <v>86.61905225000001</v>
          </cell>
          <cell r="I6249">
            <v>90.412278499999985</v>
          </cell>
          <cell r="J6249">
            <v>90.700015125000007</v>
          </cell>
          <cell r="K6249">
            <v>93.083931399999997</v>
          </cell>
          <cell r="L6249">
            <v>92.696755749999994</v>
          </cell>
          <cell r="M6249">
            <v>1803</v>
          </cell>
          <cell r="N6249">
            <v>7779</v>
          </cell>
          <cell r="O6249">
            <v>11967</v>
          </cell>
          <cell r="P6249">
            <v>14244</v>
          </cell>
          <cell r="Q6249">
            <v>8558</v>
          </cell>
        </row>
        <row r="6250">
          <cell r="B6250">
            <v>42931</v>
          </cell>
          <cell r="C6250">
            <v>2.0740883450000007</v>
          </cell>
          <cell r="D6250">
            <v>6.2502730649999991</v>
          </cell>
          <cell r="E6250">
            <v>12.765712437500003</v>
          </cell>
          <cell r="F6250">
            <v>11.476162650000001</v>
          </cell>
          <cell r="G6250">
            <v>6.3475951599999991</v>
          </cell>
          <cell r="H6250">
            <v>87.455932250000004</v>
          </cell>
          <cell r="I6250">
            <v>88.125708450000005</v>
          </cell>
          <cell r="J6250">
            <v>88.621479312500014</v>
          </cell>
          <cell r="K6250">
            <v>90.291467149999988</v>
          </cell>
          <cell r="L6250">
            <v>91.480821050000003</v>
          </cell>
          <cell r="M6250">
            <v>2398</v>
          </cell>
          <cell r="N6250">
            <v>7854</v>
          </cell>
          <cell r="O6250">
            <v>13296</v>
          </cell>
          <cell r="P6250">
            <v>15253</v>
          </cell>
          <cell r="Q6250">
            <v>8538</v>
          </cell>
        </row>
        <row r="6251">
          <cell r="B6251">
            <v>42931</v>
          </cell>
          <cell r="C6251">
            <v>1.370334326</v>
          </cell>
          <cell r="D6251">
            <v>8.0405092400000004</v>
          </cell>
          <cell r="E6251">
            <v>17.4734948125</v>
          </cell>
          <cell r="F6251">
            <v>14.51208005</v>
          </cell>
          <cell r="G6251">
            <v>6.808872990000002</v>
          </cell>
          <cell r="H6251">
            <v>65.114013650000004</v>
          </cell>
          <cell r="I6251">
            <v>68.705986449999983</v>
          </cell>
          <cell r="J6251">
            <v>66.3618065</v>
          </cell>
          <cell r="K6251">
            <v>67.293610499999986</v>
          </cell>
          <cell r="L6251">
            <v>67.472500549999978</v>
          </cell>
          <cell r="M6251">
            <v>1380</v>
          </cell>
          <cell r="N6251">
            <v>9163</v>
          </cell>
          <cell r="O6251">
            <v>15853</v>
          </cell>
          <cell r="P6251">
            <v>17230</v>
          </cell>
          <cell r="Q6251">
            <v>8244</v>
          </cell>
        </row>
        <row r="6252">
          <cell r="B6252">
            <v>42931</v>
          </cell>
          <cell r="C6252">
            <v>1.6657344175000002</v>
          </cell>
          <cell r="D6252">
            <v>8.9212298100000016</v>
          </cell>
          <cell r="E6252">
            <v>18.631019874999996</v>
          </cell>
          <cell r="F6252">
            <v>15.714190075000005</v>
          </cell>
          <cell r="G6252">
            <v>8.0743265550000025</v>
          </cell>
          <cell r="H6252">
            <v>76.893730050000002</v>
          </cell>
          <cell r="I6252">
            <v>76.982831849999997</v>
          </cell>
          <cell r="J6252">
            <v>75.671012562499996</v>
          </cell>
          <cell r="K6252">
            <v>78.799744149999981</v>
          </cell>
          <cell r="L6252">
            <v>78.669043700000003</v>
          </cell>
          <cell r="M6252">
            <v>1683</v>
          </cell>
          <cell r="N6252">
            <v>9990</v>
          </cell>
          <cell r="O6252">
            <v>16756</v>
          </cell>
          <cell r="P6252">
            <v>18364</v>
          </cell>
          <cell r="Q6252">
            <v>9420</v>
          </cell>
        </row>
        <row r="6253">
          <cell r="B6253">
            <v>42931</v>
          </cell>
          <cell r="C6253">
            <v>2.0871075550000002</v>
          </cell>
          <cell r="D6253">
            <v>5.5068621650000003</v>
          </cell>
          <cell r="E6253">
            <v>10.606939500000001</v>
          </cell>
          <cell r="F6253">
            <v>11.595010075000001</v>
          </cell>
          <cell r="G6253">
            <v>7.2083441200000014</v>
          </cell>
          <cell r="H6253">
            <v>62.957117350000011</v>
          </cell>
          <cell r="I6253">
            <v>64.847235349999991</v>
          </cell>
          <cell r="J6253">
            <v>65.515383687500005</v>
          </cell>
          <cell r="K6253">
            <v>64.811834999999988</v>
          </cell>
          <cell r="L6253">
            <v>65.341746499999999</v>
          </cell>
          <cell r="M6253">
            <v>1808</v>
          </cell>
          <cell r="N6253">
            <v>5166</v>
          </cell>
          <cell r="O6253">
            <v>8114</v>
          </cell>
          <cell r="P6253">
            <v>11021</v>
          </cell>
          <cell r="Q6253">
            <v>6844</v>
          </cell>
        </row>
        <row r="6254">
          <cell r="B6254">
            <v>42931</v>
          </cell>
          <cell r="C6254">
            <v>2.9762514100000006</v>
          </cell>
          <cell r="D6254">
            <v>8.7307795450000008</v>
          </cell>
          <cell r="E6254">
            <v>17.359155749999999</v>
          </cell>
          <cell r="F6254">
            <v>16.798021499999997</v>
          </cell>
          <cell r="G6254">
            <v>10.555714080000001</v>
          </cell>
          <cell r="H6254">
            <v>61.059494950000008</v>
          </cell>
          <cell r="I6254">
            <v>62.645200799999998</v>
          </cell>
          <cell r="J6254">
            <v>61.466554999999993</v>
          </cell>
          <cell r="K6254">
            <v>62.059877149999998</v>
          </cell>
          <cell r="L6254">
            <v>62.701586150000004</v>
          </cell>
          <cell r="M6254">
            <v>2610</v>
          </cell>
          <cell r="N6254">
            <v>7981</v>
          </cell>
          <cell r="O6254">
            <v>12660</v>
          </cell>
          <cell r="P6254">
            <v>15484</v>
          </cell>
          <cell r="Q6254">
            <v>9852</v>
          </cell>
        </row>
        <row r="6255">
          <cell r="B6255">
            <v>42931</v>
          </cell>
          <cell r="C6255">
            <v>2.6377563700000004</v>
          </cell>
          <cell r="D6255">
            <v>7.4006449050000001</v>
          </cell>
          <cell r="E6255">
            <v>17.144495437500002</v>
          </cell>
          <cell r="F6255">
            <v>17.405479424999996</v>
          </cell>
          <cell r="G6255">
            <v>10.42269821</v>
          </cell>
          <cell r="H6255">
            <v>60.481735449999995</v>
          </cell>
          <cell r="I6255">
            <v>63.621441100000006</v>
          </cell>
          <cell r="J6255">
            <v>62.576964812500009</v>
          </cell>
          <cell r="K6255">
            <v>62.462122399999998</v>
          </cell>
          <cell r="L6255">
            <v>62.238889000000015</v>
          </cell>
          <cell r="M6255">
            <v>2316</v>
          </cell>
          <cell r="N6255">
            <v>6905</v>
          </cell>
          <cell r="O6255">
            <v>12750</v>
          </cell>
          <cell r="P6255">
            <v>16146</v>
          </cell>
          <cell r="Q6255">
            <v>9641</v>
          </cell>
        </row>
        <row r="6256">
          <cell r="B6256">
            <v>42931</v>
          </cell>
          <cell r="C6256">
            <v>1.9154018999999998</v>
          </cell>
          <cell r="D6256">
            <v>8.2395517750000007</v>
          </cell>
          <cell r="E6256">
            <v>15.966787468749999</v>
          </cell>
          <cell r="F6256">
            <v>13.551094474999999</v>
          </cell>
          <cell r="G6256">
            <v>6.9989261349999996</v>
          </cell>
          <cell r="H6256">
            <v>61.816914649999987</v>
          </cell>
          <cell r="I6256">
            <v>62.5707722</v>
          </cell>
          <cell r="J6256">
            <v>62.215993624999996</v>
          </cell>
          <cell r="K6256">
            <v>63.342942049999991</v>
          </cell>
          <cell r="L6256">
            <v>63.332466599999997</v>
          </cell>
          <cell r="M6256">
            <v>1593</v>
          </cell>
          <cell r="N6256">
            <v>7520</v>
          </cell>
          <cell r="O6256">
            <v>11828</v>
          </cell>
          <cell r="P6256">
            <v>12726</v>
          </cell>
          <cell r="Q6256">
            <v>6552</v>
          </cell>
        </row>
        <row r="6257">
          <cell r="B6257">
            <v>42931</v>
          </cell>
          <cell r="C6257">
            <v>2.8522746899999989</v>
          </cell>
          <cell r="D6257">
            <v>10.169035765</v>
          </cell>
          <cell r="E6257">
            <v>24.893165000000003</v>
          </cell>
          <cell r="F6257">
            <v>20.729016600000001</v>
          </cell>
          <cell r="G6257">
            <v>10.429914490000002</v>
          </cell>
          <cell r="H6257">
            <v>63.799158499999997</v>
          </cell>
          <cell r="I6257">
            <v>66.972543549999997</v>
          </cell>
          <cell r="J6257">
            <v>63.333312499999998</v>
          </cell>
          <cell r="K6257">
            <v>66.48681105</v>
          </cell>
          <cell r="L6257">
            <v>67.700680099999985</v>
          </cell>
          <cell r="M6257">
            <v>2608</v>
          </cell>
          <cell r="N6257">
            <v>9969</v>
          </cell>
          <cell r="O6257">
            <v>18593</v>
          </cell>
          <cell r="P6257">
            <v>20252</v>
          </cell>
          <cell r="Q6257">
            <v>10438</v>
          </cell>
        </row>
        <row r="6258">
          <cell r="B6258">
            <v>42931</v>
          </cell>
          <cell r="C6258">
            <v>2.2458924049999998</v>
          </cell>
          <cell r="D6258">
            <v>7.1281818999999995</v>
          </cell>
          <cell r="E6258">
            <v>15.671561468749999</v>
          </cell>
          <cell r="F6258">
            <v>13.773012874999997</v>
          </cell>
          <cell r="G6258">
            <v>7.4132690999999991</v>
          </cell>
          <cell r="H6258">
            <v>69.661647450000004</v>
          </cell>
          <cell r="I6258">
            <v>73.584791299999978</v>
          </cell>
          <cell r="J6258">
            <v>71.056319062499995</v>
          </cell>
          <cell r="K6258">
            <v>73.571294999999992</v>
          </cell>
          <cell r="L6258">
            <v>74.709053299999979</v>
          </cell>
          <cell r="M6258">
            <v>1477</v>
          </cell>
          <cell r="N6258">
            <v>4990</v>
          </cell>
          <cell r="O6258">
            <v>8450</v>
          </cell>
          <cell r="P6258">
            <v>9526</v>
          </cell>
          <cell r="Q6258">
            <v>5396</v>
          </cell>
        </row>
        <row r="6259">
          <cell r="B6259">
            <v>42931</v>
          </cell>
          <cell r="C6259">
            <v>0</v>
          </cell>
          <cell r="D6259">
            <v>0</v>
          </cell>
          <cell r="E6259">
            <v>0</v>
          </cell>
          <cell r="F6259">
            <v>0</v>
          </cell>
          <cell r="G6259">
            <v>0</v>
          </cell>
          <cell r="H6259">
            <v>-1</v>
          </cell>
          <cell r="I6259">
            <v>-1</v>
          </cell>
          <cell r="J6259">
            <v>-1</v>
          </cell>
          <cell r="K6259">
            <v>-1</v>
          </cell>
          <cell r="L6259">
            <v>-1</v>
          </cell>
          <cell r="M6259">
            <v>0</v>
          </cell>
          <cell r="N6259">
            <v>0</v>
          </cell>
          <cell r="O6259">
            <v>0</v>
          </cell>
          <cell r="P6259">
            <v>0</v>
          </cell>
          <cell r="Q6259">
            <v>0</v>
          </cell>
        </row>
        <row r="6260">
          <cell r="B6260">
            <v>42931</v>
          </cell>
          <cell r="C6260">
            <v>1.6067586000000003</v>
          </cell>
          <cell r="D6260">
            <v>6.5426921800000004</v>
          </cell>
          <cell r="E6260">
            <v>11.94434771875</v>
          </cell>
          <cell r="F6260">
            <v>10.664252000000001</v>
          </cell>
          <cell r="G6260">
            <v>6.2536130650000006</v>
          </cell>
          <cell r="H6260">
            <v>64.913296550000013</v>
          </cell>
          <cell r="I6260">
            <v>68.12261500000001</v>
          </cell>
          <cell r="J6260">
            <v>67.472397500000014</v>
          </cell>
          <cell r="K6260">
            <v>68.360538450000007</v>
          </cell>
          <cell r="L6260">
            <v>67.772971450000014</v>
          </cell>
          <cell r="M6260">
            <v>973</v>
          </cell>
          <cell r="N6260">
            <v>4323</v>
          </cell>
          <cell r="O6260">
            <v>6293</v>
          </cell>
          <cell r="P6260">
            <v>7164</v>
          </cell>
          <cell r="Q6260">
            <v>4188</v>
          </cell>
        </row>
        <row r="6261">
          <cell r="B6261">
            <v>42931</v>
          </cell>
          <cell r="C6261">
            <v>1.4323296750000001</v>
          </cell>
          <cell r="D6261">
            <v>7.1989489600000001</v>
          </cell>
          <cell r="E6261">
            <v>14.623332124999997</v>
          </cell>
          <cell r="F6261">
            <v>12.126713350000001</v>
          </cell>
          <cell r="G6261">
            <v>6.2923689199999995</v>
          </cell>
          <cell r="H6261">
            <v>75.047163949999998</v>
          </cell>
          <cell r="I6261">
            <v>79.855882499999993</v>
          </cell>
          <cell r="J6261">
            <v>79.406500937499999</v>
          </cell>
          <cell r="K6261">
            <v>82.774198200000001</v>
          </cell>
          <cell r="L6261">
            <v>82.307484150000008</v>
          </cell>
          <cell r="M6261">
            <v>1450</v>
          </cell>
          <cell r="N6261">
            <v>8359</v>
          </cell>
          <cell r="O6261">
            <v>13700</v>
          </cell>
          <cell r="P6261">
            <v>14793</v>
          </cell>
          <cell r="Q6261">
            <v>7615</v>
          </cell>
        </row>
        <row r="6262">
          <cell r="B6262">
            <v>42931</v>
          </cell>
          <cell r="C6262">
            <v>1.3625084224999999</v>
          </cell>
          <cell r="D6262">
            <v>6.5358472050000005</v>
          </cell>
          <cell r="E6262">
            <v>12.586907718750002</v>
          </cell>
          <cell r="F6262">
            <v>10.839421065000002</v>
          </cell>
          <cell r="G6262">
            <v>5.3924783400000003</v>
          </cell>
          <cell r="H6262">
            <v>70.057576449999985</v>
          </cell>
          <cell r="I6262">
            <v>73.668218600000003</v>
          </cell>
          <cell r="J6262">
            <v>73.1682725</v>
          </cell>
          <cell r="K6262">
            <v>74.629211150000003</v>
          </cell>
          <cell r="L6262">
            <v>74.96667235000001</v>
          </cell>
          <cell r="M6262">
            <v>1719</v>
          </cell>
          <cell r="N6262">
            <v>9320</v>
          </cell>
          <cell r="O6262">
            <v>14430</v>
          </cell>
          <cell r="P6262">
            <v>15895</v>
          </cell>
          <cell r="Q6262">
            <v>7959</v>
          </cell>
        </row>
        <row r="6263">
          <cell r="B6263">
            <v>42931</v>
          </cell>
          <cell r="C6263">
            <v>2.9546932150000003</v>
          </cell>
          <cell r="D6263">
            <v>9.1256607400000007</v>
          </cell>
          <cell r="E6263">
            <v>21.195840625000002</v>
          </cell>
          <cell r="F6263">
            <v>18.550764700000002</v>
          </cell>
          <cell r="G6263">
            <v>10.071702295000001</v>
          </cell>
          <cell r="H6263">
            <v>71.207493450000001</v>
          </cell>
          <cell r="I6263">
            <v>73.931993250000019</v>
          </cell>
          <cell r="J6263">
            <v>68.040528062499988</v>
          </cell>
          <cell r="K6263">
            <v>72.091614750000005</v>
          </cell>
          <cell r="L6263">
            <v>75.676361049999997</v>
          </cell>
          <cell r="M6263">
            <v>3902</v>
          </cell>
          <cell r="N6263">
            <v>12843</v>
          </cell>
          <cell r="O6263">
            <v>21626</v>
          </cell>
          <cell r="P6263">
            <v>25583</v>
          </cell>
          <cell r="Q6263">
            <v>14699</v>
          </cell>
        </row>
        <row r="6264">
          <cell r="B6264">
            <v>42931</v>
          </cell>
          <cell r="C6264">
            <v>1.7939071549999999</v>
          </cell>
          <cell r="D6264">
            <v>7.440384954999999</v>
          </cell>
          <cell r="E6264">
            <v>14.623001468750001</v>
          </cell>
          <cell r="F6264">
            <v>12.206897874999999</v>
          </cell>
          <cell r="G6264">
            <v>6.5121709550000002</v>
          </cell>
          <cell r="H6264">
            <v>76.320986999999988</v>
          </cell>
          <cell r="I6264">
            <v>77.286409199999994</v>
          </cell>
          <cell r="J6264">
            <v>76.554289812500002</v>
          </cell>
          <cell r="K6264">
            <v>80.364905249999993</v>
          </cell>
          <cell r="L6264">
            <v>80.586386799999985</v>
          </cell>
          <cell r="M6264">
            <v>1903</v>
          </cell>
          <cell r="N6264">
            <v>8330</v>
          </cell>
          <cell r="O6264">
            <v>12780</v>
          </cell>
          <cell r="P6264">
            <v>14553</v>
          </cell>
          <cell r="Q6264">
            <v>7743</v>
          </cell>
        </row>
        <row r="6265">
          <cell r="B6265">
            <v>42931</v>
          </cell>
          <cell r="C6265">
            <v>2.0538764200000004</v>
          </cell>
          <cell r="D6265">
            <v>9.3190399149999994</v>
          </cell>
          <cell r="E6265">
            <v>18.679611312500001</v>
          </cell>
          <cell r="F6265">
            <v>16.233190200000003</v>
          </cell>
          <cell r="G6265">
            <v>8.2924938699999995</v>
          </cell>
          <cell r="H6265">
            <v>76.074223799999999</v>
          </cell>
          <cell r="I6265">
            <v>75.918150199999999</v>
          </cell>
          <cell r="J6265">
            <v>76.430442187500006</v>
          </cell>
          <cell r="K6265">
            <v>78.772238250000015</v>
          </cell>
          <cell r="L6265">
            <v>78.833658400000004</v>
          </cell>
          <cell r="M6265">
            <v>2180</v>
          </cell>
          <cell r="N6265">
            <v>10366</v>
          </cell>
          <cell r="O6265">
            <v>16909</v>
          </cell>
          <cell r="P6265">
            <v>18972</v>
          </cell>
          <cell r="Q6265">
            <v>9697</v>
          </cell>
        </row>
        <row r="6266">
          <cell r="B6266">
            <v>42931</v>
          </cell>
          <cell r="C6266">
            <v>1.7354697899999998</v>
          </cell>
          <cell r="D6266">
            <v>8.3306206599999992</v>
          </cell>
          <cell r="E6266">
            <v>16.166871937499998</v>
          </cell>
          <cell r="F6266">
            <v>13.915330800000001</v>
          </cell>
          <cell r="G6266">
            <v>7.4406193000000016</v>
          </cell>
          <cell r="H6266">
            <v>65.472657749999996</v>
          </cell>
          <cell r="I6266">
            <v>68.247501249999999</v>
          </cell>
          <cell r="J6266">
            <v>67.489583374999995</v>
          </cell>
          <cell r="K6266">
            <v>67.626665599999995</v>
          </cell>
          <cell r="L6266">
            <v>65.986111150000013</v>
          </cell>
          <cell r="M6266">
            <v>1770</v>
          </cell>
          <cell r="N6266">
            <v>8463</v>
          </cell>
          <cell r="O6266">
            <v>13056</v>
          </cell>
          <cell r="P6266">
            <v>14836</v>
          </cell>
          <cell r="Q6266">
            <v>8042</v>
          </cell>
        </row>
        <row r="6267">
          <cell r="B6267">
            <v>42931</v>
          </cell>
          <cell r="C6267">
            <v>1.5702426445</v>
          </cell>
          <cell r="D6267">
            <v>7.6918475100000023</v>
          </cell>
          <cell r="E6267">
            <v>16.589703750000005</v>
          </cell>
          <cell r="F6267">
            <v>13.993138999999999</v>
          </cell>
          <cell r="G6267">
            <v>7.0566275749999976</v>
          </cell>
          <cell r="H6267">
            <v>66.100139900000016</v>
          </cell>
          <cell r="I6267">
            <v>69.625412150000002</v>
          </cell>
          <cell r="J6267">
            <v>70.451389187499984</v>
          </cell>
          <cell r="K6267">
            <v>71.805275900000012</v>
          </cell>
          <cell r="L6267">
            <v>69.568334300000018</v>
          </cell>
          <cell r="M6267">
            <v>1334</v>
          </cell>
          <cell r="N6267">
            <v>7128</v>
          </cell>
          <cell r="O6267">
            <v>12346</v>
          </cell>
          <cell r="P6267">
            <v>13683</v>
          </cell>
          <cell r="Q6267">
            <v>6978</v>
          </cell>
        </row>
        <row r="6268">
          <cell r="B6268">
            <v>42931</v>
          </cell>
          <cell r="C6268">
            <v>1.6696779430000004</v>
          </cell>
          <cell r="D6268">
            <v>8.678198410000002</v>
          </cell>
          <cell r="E6268">
            <v>17.095860500000001</v>
          </cell>
          <cell r="F6268">
            <v>13.732362075000001</v>
          </cell>
          <cell r="G6268">
            <v>6.9295396050000004</v>
          </cell>
          <cell r="H6268">
            <v>65.734527400000019</v>
          </cell>
          <cell r="I6268">
            <v>69.059919350000001</v>
          </cell>
          <cell r="J6268">
            <v>67.4930570625</v>
          </cell>
          <cell r="K6268">
            <v>67.558610999999999</v>
          </cell>
          <cell r="L6268">
            <v>66.871945699999984</v>
          </cell>
          <cell r="M6268">
            <v>1608</v>
          </cell>
          <cell r="N6268">
            <v>8942</v>
          </cell>
          <cell r="O6268">
            <v>14144</v>
          </cell>
          <cell r="P6268">
            <v>14724</v>
          </cell>
          <cell r="Q6268">
            <v>7474</v>
          </cell>
        </row>
        <row r="6269">
          <cell r="B6269">
            <v>42931</v>
          </cell>
          <cell r="C6269">
            <v>1.6997896620000001</v>
          </cell>
          <cell r="D6269">
            <v>7.7602600400000004</v>
          </cell>
          <cell r="E6269">
            <v>15.3513190625</v>
          </cell>
          <cell r="F6269">
            <v>14.187737375000001</v>
          </cell>
          <cell r="G6269">
            <v>8.1394963600000008</v>
          </cell>
          <cell r="H6269">
            <v>65.793577899999988</v>
          </cell>
          <cell r="I6269">
            <v>66.842365049999984</v>
          </cell>
          <cell r="J6269">
            <v>66.575136937499991</v>
          </cell>
          <cell r="K6269">
            <v>68.777150850000012</v>
          </cell>
          <cell r="L6269">
            <v>68.011035749999991</v>
          </cell>
          <cell r="M6269">
            <v>1079</v>
          </cell>
          <cell r="N6269">
            <v>5064</v>
          </cell>
          <cell r="O6269">
            <v>8046</v>
          </cell>
          <cell r="P6269">
            <v>9612</v>
          </cell>
          <cell r="Q6269">
            <v>5467</v>
          </cell>
        </row>
        <row r="6270">
          <cell r="B6270">
            <v>42931</v>
          </cell>
          <cell r="C6270">
            <v>1.90253951</v>
          </cell>
          <cell r="D6270">
            <v>7.4221537400000006</v>
          </cell>
          <cell r="E6270">
            <v>14.80036825</v>
          </cell>
          <cell r="F6270">
            <v>14.500234424999997</v>
          </cell>
          <cell r="G6270">
            <v>8.6154733750000005</v>
          </cell>
          <cell r="H6270">
            <v>67.582178900000002</v>
          </cell>
          <cell r="I6270">
            <v>68.257767700000016</v>
          </cell>
          <cell r="J6270">
            <v>70.704040812499997</v>
          </cell>
          <cell r="K6270">
            <v>68.777303749999987</v>
          </cell>
          <cell r="L6270">
            <v>67.522571999999997</v>
          </cell>
          <cell r="M6270">
            <v>1216</v>
          </cell>
          <cell r="N6270">
            <v>4913</v>
          </cell>
          <cell r="O6270">
            <v>8268</v>
          </cell>
          <cell r="P6270">
            <v>9838</v>
          </cell>
          <cell r="Q6270">
            <v>5708</v>
          </cell>
        </row>
        <row r="6271">
          <cell r="B6271">
            <v>42931</v>
          </cell>
          <cell r="C6271">
            <v>0.64433519099999992</v>
          </cell>
          <cell r="D6271">
            <v>3.22338989</v>
          </cell>
          <cell r="E6271">
            <v>8.0864390749999977</v>
          </cell>
          <cell r="F6271">
            <v>6.5453971999999991</v>
          </cell>
          <cell r="G6271">
            <v>3.5608488800000004</v>
          </cell>
          <cell r="H6271">
            <v>67.85953705</v>
          </cell>
          <cell r="I6271">
            <v>71.666088849999994</v>
          </cell>
          <cell r="J6271">
            <v>70.702097749999993</v>
          </cell>
          <cell r="K6271">
            <v>70.532887000000017</v>
          </cell>
          <cell r="L6271">
            <v>67.325354349999998</v>
          </cell>
          <cell r="M6271">
            <v>411</v>
          </cell>
          <cell r="N6271">
            <v>2191</v>
          </cell>
          <cell r="O6271">
            <v>4243</v>
          </cell>
          <cell r="P6271">
            <v>4382</v>
          </cell>
          <cell r="Q6271">
            <v>2293</v>
          </cell>
        </row>
        <row r="6272">
          <cell r="B6272">
            <v>42931</v>
          </cell>
          <cell r="C6272">
            <v>1.6181866695000005</v>
          </cell>
          <cell r="D6272">
            <v>6.5454663249999996</v>
          </cell>
          <cell r="E6272">
            <v>14.511794093749998</v>
          </cell>
          <cell r="F6272">
            <v>12.441607724999999</v>
          </cell>
          <cell r="G6272">
            <v>7.3765486499999993</v>
          </cell>
          <cell r="H6272">
            <v>74.138999999999982</v>
          </cell>
          <cell r="I6272">
            <v>74.342112700000001</v>
          </cell>
          <cell r="J6272">
            <v>72.807727874999983</v>
          </cell>
          <cell r="K6272">
            <v>73.533846300000008</v>
          </cell>
          <cell r="L6272">
            <v>72.386211800000012</v>
          </cell>
          <cell r="M6272">
            <v>1146</v>
          </cell>
          <cell r="N6272">
            <v>4808</v>
          </cell>
          <cell r="O6272">
            <v>8410</v>
          </cell>
          <cell r="P6272">
            <v>9162</v>
          </cell>
          <cell r="Q6272">
            <v>5355</v>
          </cell>
        </row>
        <row r="6273">
          <cell r="B6273">
            <v>42931</v>
          </cell>
          <cell r="C6273">
            <v>2.7837659800000005</v>
          </cell>
          <cell r="D6273">
            <v>7.9335172099999998</v>
          </cell>
          <cell r="E6273">
            <v>17.503103187499999</v>
          </cell>
          <cell r="F6273">
            <v>17.13748725</v>
          </cell>
          <cell r="G6273">
            <v>10.878016975</v>
          </cell>
          <cell r="H6273">
            <v>67.721208450000006</v>
          </cell>
          <cell r="I6273">
            <v>70.824780299999986</v>
          </cell>
          <cell r="J6273">
            <v>70.735818999999992</v>
          </cell>
          <cell r="K6273">
            <v>70.951269249999996</v>
          </cell>
          <cell r="L6273">
            <v>69.221336749999992</v>
          </cell>
          <cell r="M6273">
            <v>1800</v>
          </cell>
          <cell r="N6273">
            <v>5517</v>
          </cell>
          <cell r="O6273">
            <v>9761</v>
          </cell>
          <cell r="P6273">
            <v>11978</v>
          </cell>
          <cell r="Q6273">
            <v>7439</v>
          </cell>
        </row>
        <row r="6274">
          <cell r="B6274">
            <v>42931</v>
          </cell>
          <cell r="C6274">
            <v>2.6410475450000002</v>
          </cell>
          <cell r="D6274">
            <v>10.565545595</v>
          </cell>
          <cell r="E6274">
            <v>20.193000937500003</v>
          </cell>
          <cell r="F6274">
            <v>19.172803549999998</v>
          </cell>
          <cell r="G6274">
            <v>10.577992294999998</v>
          </cell>
          <cell r="H6274">
            <v>63.875080849999982</v>
          </cell>
          <cell r="I6274">
            <v>66.264333250000007</v>
          </cell>
          <cell r="J6274">
            <v>65.426066562500012</v>
          </cell>
          <cell r="K6274">
            <v>66.68595345</v>
          </cell>
          <cell r="L6274">
            <v>66.761334650000009</v>
          </cell>
          <cell r="M6274">
            <v>1615</v>
          </cell>
          <cell r="N6274">
            <v>6882</v>
          </cell>
          <cell r="O6274">
            <v>10476</v>
          </cell>
          <cell r="P6274">
            <v>12680</v>
          </cell>
          <cell r="Q6274">
            <v>7063</v>
          </cell>
        </row>
        <row r="6275">
          <cell r="B6275">
            <v>42932</v>
          </cell>
          <cell r="C6275">
            <v>1.916741171</v>
          </cell>
          <cell r="D6275">
            <v>5.4376033650000002</v>
          </cell>
          <cell r="E6275">
            <v>14.325172031249998</v>
          </cell>
          <cell r="F6275">
            <v>15.153804525000002</v>
          </cell>
          <cell r="G6275">
            <v>7.6288395300000005</v>
          </cell>
          <cell r="H6275">
            <v>79.24827775</v>
          </cell>
          <cell r="I6275">
            <v>80.164995850000011</v>
          </cell>
          <cell r="J6275">
            <v>78.922010999999998</v>
          </cell>
          <cell r="K6275">
            <v>78.002450400000001</v>
          </cell>
          <cell r="L6275">
            <v>78.188022000000004</v>
          </cell>
          <cell r="M6275">
            <v>2108</v>
          </cell>
          <cell r="N6275">
            <v>6275</v>
          </cell>
          <cell r="O6275">
            <v>13418</v>
          </cell>
          <cell r="P6275">
            <v>17510</v>
          </cell>
          <cell r="Q6275">
            <v>8662</v>
          </cell>
          <cell r="R6275">
            <v>48799</v>
          </cell>
          <cell r="S6275">
            <v>147663</v>
          </cell>
          <cell r="T6275">
            <v>337108</v>
          </cell>
          <cell r="U6275">
            <v>426549</v>
          </cell>
          <cell r="V6275">
            <v>213446</v>
          </cell>
          <cell r="W6275">
            <v>1.5726884292499999</v>
          </cell>
          <cell r="X6275">
            <v>4.6015004057812501</v>
          </cell>
          <cell r="Y6275">
            <v>12.730748434179686</v>
          </cell>
          <cell r="Z6275">
            <v>12.975255566718747</v>
          </cell>
          <cell r="AA6275">
            <v>6.5510237149687498</v>
          </cell>
          <cell r="AB6275">
            <v>70.058116350000006</v>
          </cell>
          <cell r="AC6275">
            <v>71.924831795312485</v>
          </cell>
          <cell r="AD6275">
            <v>70.915826169921871</v>
          </cell>
          <cell r="AE6275">
            <v>70.827635882812487</v>
          </cell>
          <cell r="AF6275">
            <v>70.454721787499992</v>
          </cell>
        </row>
        <row r="6276">
          <cell r="B6276">
            <v>42932</v>
          </cell>
          <cell r="C6276">
            <v>1.4421810079999999</v>
          </cell>
          <cell r="D6276">
            <v>5.5219438299999997</v>
          </cell>
          <cell r="E6276">
            <v>16.310484437500001</v>
          </cell>
          <cell r="F6276">
            <v>15.8791315</v>
          </cell>
          <cell r="G6276">
            <v>7.6433796550000013</v>
          </cell>
          <cell r="H6276">
            <v>70.013628949999983</v>
          </cell>
          <cell r="I6276">
            <v>72.039557050000013</v>
          </cell>
          <cell r="J6276">
            <v>71.240626375000005</v>
          </cell>
          <cell r="K6276">
            <v>71.788911249999984</v>
          </cell>
          <cell r="L6276">
            <v>71.215192300000012</v>
          </cell>
          <cell r="M6276">
            <v>1898</v>
          </cell>
          <cell r="N6276">
            <v>7694</v>
          </cell>
          <cell r="O6276">
            <v>18225</v>
          </cell>
          <cell r="P6276">
            <v>22367</v>
          </cell>
          <cell r="Q6276">
            <v>10565</v>
          </cell>
        </row>
        <row r="6277">
          <cell r="B6277">
            <v>42932</v>
          </cell>
          <cell r="C6277">
            <v>0.69618166549999994</v>
          </cell>
          <cell r="D6277">
            <v>1.4045069935000003</v>
          </cell>
          <cell r="E6277">
            <v>3.5504554937499999</v>
          </cell>
          <cell r="F6277">
            <v>3.408090015</v>
          </cell>
          <cell r="G6277">
            <v>1.9033465795000002</v>
          </cell>
          <cell r="H6277">
            <v>70.130294099999986</v>
          </cell>
          <cell r="I6277">
            <v>73.526409949999987</v>
          </cell>
          <cell r="J6277">
            <v>72.892360687500002</v>
          </cell>
          <cell r="K6277">
            <v>73.907713400000006</v>
          </cell>
          <cell r="L6277">
            <v>72.929445650000005</v>
          </cell>
          <cell r="M6277">
            <v>702</v>
          </cell>
          <cell r="N6277">
            <v>1493</v>
          </cell>
          <cell r="O6277">
            <v>3083</v>
          </cell>
          <cell r="P6277">
            <v>3707</v>
          </cell>
          <cell r="Q6277">
            <v>1950</v>
          </cell>
        </row>
        <row r="6278">
          <cell r="B6278">
            <v>42932</v>
          </cell>
          <cell r="C6278">
            <v>0.35877683399999999</v>
          </cell>
          <cell r="D6278">
            <v>0.81884420800000013</v>
          </cell>
          <cell r="E6278">
            <v>2.5379098437500005</v>
          </cell>
          <cell r="F6278">
            <v>2.3130093050000005</v>
          </cell>
          <cell r="G6278">
            <v>1.1546179994999997</v>
          </cell>
          <cell r="H6278">
            <v>72.22613084999999</v>
          </cell>
          <cell r="I6278">
            <v>75.13916230000001</v>
          </cell>
          <cell r="J6278">
            <v>74.781040687499996</v>
          </cell>
          <cell r="K6278">
            <v>75.530519500000011</v>
          </cell>
          <cell r="L6278">
            <v>73.692574699999994</v>
          </cell>
          <cell r="M6278">
            <v>370</v>
          </cell>
          <cell r="N6278">
            <v>867</v>
          </cell>
          <cell r="O6278">
            <v>2207</v>
          </cell>
          <cell r="P6278">
            <v>2538</v>
          </cell>
          <cell r="Q6278">
            <v>1222</v>
          </cell>
        </row>
        <row r="6279">
          <cell r="B6279">
            <v>42932</v>
          </cell>
          <cell r="C6279">
            <v>1.357568189</v>
          </cell>
          <cell r="D6279">
            <v>4.0228406000000003</v>
          </cell>
          <cell r="E6279">
            <v>10.97701053125</v>
          </cell>
          <cell r="F6279">
            <v>11.59925305</v>
          </cell>
          <cell r="G6279">
            <v>6.519967855</v>
          </cell>
          <cell r="H6279">
            <v>90.080096499999996</v>
          </cell>
          <cell r="I6279">
            <v>93.003438200000019</v>
          </cell>
          <cell r="J6279">
            <v>91.039666312500003</v>
          </cell>
          <cell r="K6279">
            <v>90.632951399999996</v>
          </cell>
          <cell r="L6279">
            <v>90.017832150000032</v>
          </cell>
          <cell r="M6279">
            <v>1671</v>
          </cell>
          <cell r="N6279">
            <v>5333</v>
          </cell>
          <cell r="O6279">
            <v>11833</v>
          </cell>
          <cell r="P6279">
            <v>15437</v>
          </cell>
          <cell r="Q6279">
            <v>8467</v>
          </cell>
        </row>
        <row r="6280">
          <cell r="B6280">
            <v>42932</v>
          </cell>
          <cell r="C6280">
            <v>1.9431576550000003</v>
          </cell>
          <cell r="D6280">
            <v>9.6337760150000005</v>
          </cell>
          <cell r="E6280">
            <v>12.73016984375</v>
          </cell>
          <cell r="F6280">
            <v>11.901481725</v>
          </cell>
          <cell r="G6280">
            <v>6.8069954350000001</v>
          </cell>
          <cell r="H6280">
            <v>79.604882500000002</v>
          </cell>
          <cell r="I6280">
            <v>72.025495250000006</v>
          </cell>
          <cell r="J6280">
            <v>81.392706750000002</v>
          </cell>
          <cell r="K6280">
            <v>82.12657544999999</v>
          </cell>
          <cell r="L6280">
            <v>81.498098749999983</v>
          </cell>
          <cell r="M6280">
            <v>1890</v>
          </cell>
          <cell r="N6280">
            <v>5524</v>
          </cell>
          <cell r="O6280">
            <v>12179</v>
          </cell>
          <cell r="P6280">
            <v>14366</v>
          </cell>
          <cell r="Q6280">
            <v>7632</v>
          </cell>
        </row>
        <row r="6281">
          <cell r="B6281">
            <v>42932</v>
          </cell>
          <cell r="C6281">
            <v>1.5259616599999999</v>
          </cell>
          <cell r="D6281">
            <v>4.0284369450000002</v>
          </cell>
          <cell r="E6281">
            <v>10.708870656249999</v>
          </cell>
          <cell r="F6281">
            <v>11.258179</v>
          </cell>
          <cell r="G6281">
            <v>6.2619923300000009</v>
          </cell>
          <cell r="H6281">
            <v>85.866234799999987</v>
          </cell>
          <cell r="I6281">
            <v>91.389790750000003</v>
          </cell>
          <cell r="J6281">
            <v>91.8370718125</v>
          </cell>
          <cell r="K6281">
            <v>91.221822899999992</v>
          </cell>
          <cell r="L6281">
            <v>89.582430799999997</v>
          </cell>
          <cell r="M6281">
            <v>1722</v>
          </cell>
          <cell r="N6281">
            <v>5246</v>
          </cell>
          <cell r="O6281">
            <v>11614</v>
          </cell>
          <cell r="P6281">
            <v>15098</v>
          </cell>
          <cell r="Q6281">
            <v>8133</v>
          </cell>
        </row>
        <row r="6282">
          <cell r="B6282">
            <v>42932</v>
          </cell>
          <cell r="C6282">
            <v>1.8301974885000001</v>
          </cell>
          <cell r="D6282">
            <v>3.8691350949999999</v>
          </cell>
          <cell r="E6282">
            <v>11.28126071875</v>
          </cell>
          <cell r="F6282">
            <v>11.30616745</v>
          </cell>
          <cell r="G6282">
            <v>6.07970904</v>
          </cell>
          <cell r="H6282">
            <v>88.254352650000016</v>
          </cell>
          <cell r="I6282">
            <v>90.009478050000013</v>
          </cell>
          <cell r="J6282">
            <v>90.025703187500014</v>
          </cell>
          <cell r="K6282">
            <v>90.410730200000003</v>
          </cell>
          <cell r="L6282">
            <v>89.941394250000016</v>
          </cell>
          <cell r="M6282">
            <v>2208</v>
          </cell>
          <cell r="N6282">
            <v>4931</v>
          </cell>
          <cell r="O6282">
            <v>11982</v>
          </cell>
          <cell r="P6282">
            <v>15106</v>
          </cell>
          <cell r="Q6282">
            <v>7858</v>
          </cell>
        </row>
        <row r="6283">
          <cell r="B6283">
            <v>42932</v>
          </cell>
          <cell r="C6283">
            <v>1.1572720659999998</v>
          </cell>
          <cell r="D6283">
            <v>5.3243122749999996</v>
          </cell>
          <cell r="E6283">
            <v>16.69650990625</v>
          </cell>
          <cell r="F6283">
            <v>16.9691671</v>
          </cell>
          <cell r="G6283">
            <v>7.9077805950000011</v>
          </cell>
          <cell r="H6283">
            <v>65.092611550000001</v>
          </cell>
          <cell r="I6283">
            <v>68.560200699999996</v>
          </cell>
          <cell r="J6283">
            <v>66.888196687499999</v>
          </cell>
          <cell r="K6283">
            <v>66.5949995</v>
          </cell>
          <cell r="L6283">
            <v>66.828610650000002</v>
          </cell>
          <cell r="M6283">
            <v>1308</v>
          </cell>
          <cell r="N6283">
            <v>6329</v>
          </cell>
          <cell r="O6283">
            <v>15589</v>
          </cell>
          <cell r="P6283">
            <v>19731</v>
          </cell>
          <cell r="Q6283">
            <v>9257</v>
          </cell>
        </row>
        <row r="6284">
          <cell r="B6284">
            <v>42932</v>
          </cell>
          <cell r="C6284">
            <v>1.3728076575000003</v>
          </cell>
          <cell r="D6284">
            <v>5.9235464900000006</v>
          </cell>
          <cell r="E6284">
            <v>17.509194687499999</v>
          </cell>
          <cell r="F6284">
            <v>18.2568336</v>
          </cell>
          <cell r="G6284">
            <v>8.8718891749999997</v>
          </cell>
          <cell r="H6284">
            <v>83.199872999999997</v>
          </cell>
          <cell r="I6284">
            <v>81.060124450000018</v>
          </cell>
          <cell r="J6284">
            <v>77.514967874999996</v>
          </cell>
          <cell r="K6284">
            <v>77.528427050000005</v>
          </cell>
          <cell r="L6284">
            <v>77.266681800000001</v>
          </cell>
          <cell r="M6284">
            <v>1565</v>
          </cell>
          <cell r="N6284">
            <v>6950</v>
          </cell>
          <cell r="O6284">
            <v>16126</v>
          </cell>
          <cell r="P6284">
            <v>21036</v>
          </cell>
          <cell r="Q6284">
            <v>10107</v>
          </cell>
        </row>
        <row r="6285">
          <cell r="B6285">
            <v>42932</v>
          </cell>
          <cell r="C6285">
            <v>1.7971522254999996</v>
          </cell>
          <cell r="D6285">
            <v>3.9404618999999999</v>
          </cell>
          <cell r="E6285">
            <v>9.8721969999999981</v>
          </cell>
          <cell r="F6285">
            <v>10.491633799999999</v>
          </cell>
          <cell r="G6285">
            <v>6.0726183550000004</v>
          </cell>
          <cell r="H6285">
            <v>62.889852900000008</v>
          </cell>
          <cell r="I6285">
            <v>65.154168349999992</v>
          </cell>
          <cell r="J6285">
            <v>65.995367874999999</v>
          </cell>
          <cell r="K6285">
            <v>65.819063950000015</v>
          </cell>
          <cell r="L6285">
            <v>65.134231600000021</v>
          </cell>
          <cell r="M6285">
            <v>1630</v>
          </cell>
          <cell r="N6285">
            <v>3735</v>
          </cell>
          <cell r="O6285">
            <v>7605</v>
          </cell>
          <cell r="P6285">
            <v>10105</v>
          </cell>
          <cell r="Q6285">
            <v>5722</v>
          </cell>
        </row>
        <row r="6286">
          <cell r="B6286">
            <v>42932</v>
          </cell>
          <cell r="C6286">
            <v>2.5870529599999994</v>
          </cell>
          <cell r="D6286">
            <v>5.9665535199999997</v>
          </cell>
          <cell r="E6286">
            <v>15.857836343750002</v>
          </cell>
          <cell r="F6286">
            <v>15.971055700000003</v>
          </cell>
          <cell r="G6286">
            <v>8.8584248349999974</v>
          </cell>
          <cell r="H6286">
            <v>62.980036900000002</v>
          </cell>
          <cell r="I6286">
            <v>63.928626200000011</v>
          </cell>
          <cell r="J6286">
            <v>61.636050624999996</v>
          </cell>
          <cell r="K6286">
            <v>62.538214149999988</v>
          </cell>
          <cell r="L6286">
            <v>63.548528599999997</v>
          </cell>
          <cell r="M6286">
            <v>2374</v>
          </cell>
          <cell r="N6286">
            <v>5566</v>
          </cell>
          <cell r="O6286">
            <v>11487</v>
          </cell>
          <cell r="P6286">
            <v>14799</v>
          </cell>
          <cell r="Q6286">
            <v>8350</v>
          </cell>
        </row>
        <row r="6287">
          <cell r="B6287">
            <v>42932</v>
          </cell>
          <cell r="C6287">
            <v>2.4529912250000008</v>
          </cell>
          <cell r="D6287">
            <v>4.6795627974999991</v>
          </cell>
          <cell r="E6287">
            <v>13.900379687499997</v>
          </cell>
          <cell r="F6287">
            <v>15.928999874999999</v>
          </cell>
          <cell r="G6287">
            <v>8.5753816649999983</v>
          </cell>
          <cell r="H6287">
            <v>61.779301699999998</v>
          </cell>
          <cell r="I6287">
            <v>64.140625249999999</v>
          </cell>
          <cell r="J6287">
            <v>63.312007937500013</v>
          </cell>
          <cell r="K6287">
            <v>63.353980499999999</v>
          </cell>
          <cell r="L6287">
            <v>63.11714465</v>
          </cell>
          <cell r="M6287">
            <v>2209</v>
          </cell>
          <cell r="N6287">
            <v>4436</v>
          </cell>
          <cell r="O6287">
            <v>10427</v>
          </cell>
          <cell r="P6287">
            <v>14993</v>
          </cell>
          <cell r="Q6287">
            <v>8031</v>
          </cell>
        </row>
        <row r="6288">
          <cell r="B6288">
            <v>42932</v>
          </cell>
          <cell r="C6288">
            <v>1.651821853</v>
          </cell>
          <cell r="D6288">
            <v>5.227342479999999</v>
          </cell>
          <cell r="E6288">
            <v>13.369586312500001</v>
          </cell>
          <cell r="F6288">
            <v>13.509591950000001</v>
          </cell>
          <cell r="G6288">
            <v>6.4726990099999995</v>
          </cell>
          <cell r="H6288">
            <v>62.701982999999998</v>
          </cell>
          <cell r="I6288">
            <v>64.53825470000001</v>
          </cell>
          <cell r="J6288">
            <v>63.159621125000001</v>
          </cell>
          <cell r="K6288">
            <v>63.278759100000002</v>
          </cell>
          <cell r="L6288">
            <v>62.616043099999992</v>
          </cell>
          <cell r="M6288">
            <v>1463</v>
          </cell>
          <cell r="N6288">
            <v>4868</v>
          </cell>
          <cell r="O6288">
            <v>10031</v>
          </cell>
          <cell r="P6288">
            <v>12692</v>
          </cell>
          <cell r="Q6288">
            <v>5955</v>
          </cell>
        </row>
        <row r="6289">
          <cell r="B6289">
            <v>42932</v>
          </cell>
          <cell r="C6289">
            <v>2.6187534650000002</v>
          </cell>
          <cell r="D6289">
            <v>6.6085443699999988</v>
          </cell>
          <cell r="E6289">
            <v>19.994328875000001</v>
          </cell>
          <cell r="F6289">
            <v>19.9048929</v>
          </cell>
          <cell r="G6289">
            <v>8.9740591649999999</v>
          </cell>
          <cell r="H6289">
            <v>67.101823899999985</v>
          </cell>
          <cell r="I6289">
            <v>68.621525050000017</v>
          </cell>
          <cell r="J6289">
            <v>66.928764562500007</v>
          </cell>
          <cell r="K6289">
            <v>67.136099250000001</v>
          </cell>
          <cell r="L6289">
            <v>67.115852200000006</v>
          </cell>
          <cell r="M6289">
            <v>2555</v>
          </cell>
          <cell r="N6289">
            <v>6617</v>
          </cell>
          <cell r="O6289">
            <v>15811</v>
          </cell>
          <cell r="P6289">
            <v>19702</v>
          </cell>
          <cell r="Q6289">
            <v>8922</v>
          </cell>
        </row>
        <row r="6290">
          <cell r="B6290">
            <v>42932</v>
          </cell>
          <cell r="C6290">
            <v>2.0377688899999997</v>
          </cell>
          <cell r="D6290">
            <v>4.6089848550000001</v>
          </cell>
          <cell r="E6290">
            <v>13.49495196875</v>
          </cell>
          <cell r="F6290">
            <v>13.03547015</v>
          </cell>
          <cell r="G6290">
            <v>6.6582176749999986</v>
          </cell>
          <cell r="H6290">
            <v>72.509999300000004</v>
          </cell>
          <cell r="I6290">
            <v>74.343167849999986</v>
          </cell>
          <cell r="J6290">
            <v>71.860973625</v>
          </cell>
          <cell r="K6290">
            <v>71.796198449999991</v>
          </cell>
          <cell r="L6290">
            <v>73.036005450000005</v>
          </cell>
          <cell r="M6290">
            <v>1427</v>
          </cell>
          <cell r="N6290">
            <v>3262</v>
          </cell>
          <cell r="O6290">
            <v>7470</v>
          </cell>
          <cell r="P6290">
            <v>8994</v>
          </cell>
          <cell r="Q6290">
            <v>4697</v>
          </cell>
        </row>
        <row r="6291">
          <cell r="B6291">
            <v>42932</v>
          </cell>
          <cell r="C6291">
            <v>0</v>
          </cell>
          <cell r="D6291">
            <v>0</v>
          </cell>
          <cell r="E6291">
            <v>0</v>
          </cell>
          <cell r="F6291">
            <v>0</v>
          </cell>
          <cell r="G6291">
            <v>0</v>
          </cell>
          <cell r="H6291">
            <v>-1</v>
          </cell>
          <cell r="I6291">
            <v>-1</v>
          </cell>
          <cell r="J6291">
            <v>-1</v>
          </cell>
          <cell r="K6291">
            <v>-1</v>
          </cell>
          <cell r="L6291">
            <v>-1</v>
          </cell>
          <cell r="M6291">
            <v>0</v>
          </cell>
          <cell r="N6291">
            <v>0</v>
          </cell>
          <cell r="O6291">
            <v>0</v>
          </cell>
          <cell r="P6291">
            <v>0</v>
          </cell>
          <cell r="Q6291">
            <v>0</v>
          </cell>
        </row>
        <row r="6292">
          <cell r="B6292">
            <v>42932</v>
          </cell>
          <cell r="C6292">
            <v>1.3015534045000003</v>
          </cell>
          <cell r="D6292">
            <v>4.249566562</v>
          </cell>
          <cell r="E6292">
            <v>11.3989510625</v>
          </cell>
          <cell r="F6292">
            <v>10.335285300000002</v>
          </cell>
          <cell r="G6292">
            <v>5.6077030499999996</v>
          </cell>
          <cell r="H6292">
            <v>67.905498849999987</v>
          </cell>
          <cell r="I6292">
            <v>71.782501000000011</v>
          </cell>
          <cell r="J6292">
            <v>68.797179437499992</v>
          </cell>
          <cell r="K6292">
            <v>69.16421010000002</v>
          </cell>
          <cell r="L6292">
            <v>67.50619094999999</v>
          </cell>
          <cell r="M6292">
            <v>854</v>
          </cell>
          <cell r="N6292">
            <v>2926</v>
          </cell>
          <cell r="O6292">
            <v>6158</v>
          </cell>
          <cell r="P6292">
            <v>7019</v>
          </cell>
          <cell r="Q6292">
            <v>3720</v>
          </cell>
        </row>
        <row r="6293">
          <cell r="B6293">
            <v>42932</v>
          </cell>
          <cell r="C6293">
            <v>1.1560269614999998</v>
          </cell>
          <cell r="D6293">
            <v>4.724131495</v>
          </cell>
          <cell r="E6293">
            <v>13.6716971875</v>
          </cell>
          <cell r="F6293">
            <v>14.229061175000002</v>
          </cell>
          <cell r="G6293">
            <v>7.0476956049999995</v>
          </cell>
          <cell r="H6293">
            <v>80.580353900000006</v>
          </cell>
          <cell r="I6293">
            <v>83.925327800000005</v>
          </cell>
          <cell r="J6293">
            <v>80.955918750000009</v>
          </cell>
          <cell r="K6293">
            <v>81.319416950000019</v>
          </cell>
          <cell r="L6293">
            <v>80.202478500000012</v>
          </cell>
          <cell r="M6293">
            <v>1313</v>
          </cell>
          <cell r="N6293">
            <v>5742</v>
          </cell>
          <cell r="O6293">
            <v>13090</v>
          </cell>
          <cell r="P6293">
            <v>17041</v>
          </cell>
          <cell r="Q6293">
            <v>8272</v>
          </cell>
        </row>
        <row r="6294">
          <cell r="B6294">
            <v>42932</v>
          </cell>
          <cell r="C6294">
            <v>1.0666118635000001</v>
          </cell>
          <cell r="D6294">
            <v>4.3297795299999997</v>
          </cell>
          <cell r="E6294">
            <v>12.120864875000001</v>
          </cell>
          <cell r="F6294">
            <v>11.797873275000001</v>
          </cell>
          <cell r="G6294">
            <v>5.5556172400000001</v>
          </cell>
          <cell r="H6294">
            <v>74.420800500000013</v>
          </cell>
          <cell r="I6294">
            <v>75.419043249999987</v>
          </cell>
          <cell r="J6294">
            <v>72.944641000000004</v>
          </cell>
          <cell r="K6294">
            <v>73.733108299999998</v>
          </cell>
          <cell r="L6294">
            <v>73.468384100000009</v>
          </cell>
          <cell r="M6294">
            <v>1482</v>
          </cell>
          <cell r="N6294">
            <v>6340</v>
          </cell>
          <cell r="O6294">
            <v>13971</v>
          </cell>
          <cell r="P6294">
            <v>17130</v>
          </cell>
          <cell r="Q6294">
            <v>8013</v>
          </cell>
        </row>
        <row r="6295">
          <cell r="B6295">
            <v>42932</v>
          </cell>
          <cell r="C6295">
            <v>2.3360670250000006</v>
          </cell>
          <cell r="D6295">
            <v>5.8123572450000012</v>
          </cell>
          <cell r="E6295">
            <v>17.159752125000001</v>
          </cell>
          <cell r="F6295">
            <v>18.080209700000005</v>
          </cell>
          <cell r="G6295">
            <v>9.246452025</v>
          </cell>
          <cell r="H6295">
            <v>74.638634200000013</v>
          </cell>
          <cell r="I6295">
            <v>76.814516449999999</v>
          </cell>
          <cell r="J6295">
            <v>73.515870312500013</v>
          </cell>
          <cell r="K6295">
            <v>72.561799249999993</v>
          </cell>
          <cell r="L6295">
            <v>73.867650350000005</v>
          </cell>
          <cell r="M6295">
            <v>3289</v>
          </cell>
          <cell r="N6295">
            <v>8477</v>
          </cell>
          <cell r="O6295">
            <v>19410</v>
          </cell>
          <cell r="P6295">
            <v>25061</v>
          </cell>
          <cell r="Q6295">
            <v>13046</v>
          </cell>
        </row>
        <row r="6296">
          <cell r="B6296">
            <v>42932</v>
          </cell>
          <cell r="C6296">
            <v>1.5216931245</v>
          </cell>
          <cell r="D6296">
            <v>4.4207533849999994</v>
          </cell>
          <cell r="E6296">
            <v>12.101782062500002</v>
          </cell>
          <cell r="F6296">
            <v>12.274799775</v>
          </cell>
          <cell r="G6296">
            <v>6.0286918049999993</v>
          </cell>
          <cell r="H6296">
            <v>79.682152950000003</v>
          </cell>
          <cell r="I6296">
            <v>80.407852200000008</v>
          </cell>
          <cell r="J6296">
            <v>80.018276374999999</v>
          </cell>
          <cell r="K6296">
            <v>78.537063350000011</v>
          </cell>
          <cell r="L6296">
            <v>79.207779099999996</v>
          </cell>
          <cell r="M6296">
            <v>1722</v>
          </cell>
          <cell r="N6296">
            <v>5146</v>
          </cell>
          <cell r="O6296">
            <v>11496</v>
          </cell>
          <cell r="P6296">
            <v>14144</v>
          </cell>
          <cell r="Q6296">
            <v>6964</v>
          </cell>
        </row>
        <row r="6297">
          <cell r="B6297">
            <v>42932</v>
          </cell>
          <cell r="C6297">
            <v>1.763194777</v>
          </cell>
          <cell r="D6297">
            <v>5.420516225000001</v>
          </cell>
          <cell r="E6297">
            <v>16.282097937500001</v>
          </cell>
          <cell r="F6297">
            <v>15.742856449999996</v>
          </cell>
          <cell r="G6297">
            <v>7.3988249749999992</v>
          </cell>
          <cell r="H6297">
            <v>78.336064799999988</v>
          </cell>
          <cell r="I6297">
            <v>79.474694650000004</v>
          </cell>
          <cell r="J6297">
            <v>78.112967500000011</v>
          </cell>
          <cell r="K6297">
            <v>78.327735349999998</v>
          </cell>
          <cell r="L6297">
            <v>78.41704279999999</v>
          </cell>
          <cell r="M6297">
            <v>1980</v>
          </cell>
          <cell r="N6297">
            <v>6251</v>
          </cell>
          <cell r="O6297">
            <v>15108</v>
          </cell>
          <cell r="P6297">
            <v>18286</v>
          </cell>
          <cell r="Q6297">
            <v>8505</v>
          </cell>
        </row>
        <row r="6298">
          <cell r="B6298">
            <v>42932</v>
          </cell>
          <cell r="C6298">
            <v>1.5016884000000004</v>
          </cell>
          <cell r="D6298">
            <v>4.6325623049999995</v>
          </cell>
          <cell r="E6298">
            <v>13.466074750000001</v>
          </cell>
          <cell r="F6298">
            <v>13.601308874999997</v>
          </cell>
          <cell r="G6298">
            <v>6.4522918049999998</v>
          </cell>
          <cell r="H6298">
            <v>65.256515250000007</v>
          </cell>
          <cell r="I6298">
            <v>68.277454349999999</v>
          </cell>
          <cell r="J6298">
            <v>67.929167875000005</v>
          </cell>
          <cell r="K6298">
            <v>68.0961097</v>
          </cell>
          <cell r="L6298">
            <v>67.223056099999994</v>
          </cell>
          <cell r="M6298">
            <v>1618</v>
          </cell>
          <cell r="N6298">
            <v>5067</v>
          </cell>
          <cell r="O6298">
            <v>11487</v>
          </cell>
          <cell r="P6298">
            <v>14474</v>
          </cell>
          <cell r="Q6298">
            <v>6938</v>
          </cell>
        </row>
        <row r="6299">
          <cell r="B6299">
            <v>42932</v>
          </cell>
          <cell r="C6299">
            <v>1.2994511394999997</v>
          </cell>
          <cell r="D6299">
            <v>4.7475501800000002</v>
          </cell>
          <cell r="E6299">
            <v>15.470482562499999</v>
          </cell>
          <cell r="F6299">
            <v>16.209018250000003</v>
          </cell>
          <cell r="G6299">
            <v>7.7981101950000014</v>
          </cell>
          <cell r="H6299">
            <v>67.236213899999996</v>
          </cell>
          <cell r="I6299">
            <v>70.21796495000001</v>
          </cell>
          <cell r="J6299">
            <v>69.921527124999997</v>
          </cell>
          <cell r="K6299">
            <v>70.656667499999998</v>
          </cell>
          <cell r="L6299">
            <v>69.089165850000001</v>
          </cell>
          <cell r="M6299">
            <v>1181</v>
          </cell>
          <cell r="N6299">
            <v>4652</v>
          </cell>
          <cell r="O6299">
            <v>12069</v>
          </cell>
          <cell r="P6299">
            <v>15833</v>
          </cell>
          <cell r="Q6299">
            <v>7687</v>
          </cell>
        </row>
        <row r="6300">
          <cell r="B6300">
            <v>42932</v>
          </cell>
          <cell r="C6300">
            <v>1.3831872125</v>
          </cell>
          <cell r="D6300">
            <v>4.7350305949999996</v>
          </cell>
          <cell r="E6300">
            <v>13.729640625</v>
          </cell>
          <cell r="F6300">
            <v>12.857190275000002</v>
          </cell>
          <cell r="G6300">
            <v>5.7687301400000006</v>
          </cell>
          <cell r="H6300">
            <v>64.980082350000004</v>
          </cell>
          <cell r="I6300">
            <v>68.348329500000006</v>
          </cell>
          <cell r="J6300">
            <v>67.572222999999994</v>
          </cell>
          <cell r="K6300">
            <v>68.128331499999973</v>
          </cell>
          <cell r="L6300">
            <v>67.963054849999992</v>
          </cell>
          <cell r="M6300">
            <v>1397</v>
          </cell>
          <cell r="N6300">
            <v>5081</v>
          </cell>
          <cell r="O6300">
            <v>11807</v>
          </cell>
          <cell r="P6300">
            <v>13746</v>
          </cell>
          <cell r="Q6300">
            <v>6180</v>
          </cell>
        </row>
        <row r="6301">
          <cell r="B6301">
            <v>42932</v>
          </cell>
          <cell r="C6301">
            <v>1.5078100645000001</v>
          </cell>
          <cell r="D6301">
            <v>5.0511977099999994</v>
          </cell>
          <cell r="E6301">
            <v>14.14535446875</v>
          </cell>
          <cell r="F6301">
            <v>16.686591075000003</v>
          </cell>
          <cell r="G6301">
            <v>7.5349025649999986</v>
          </cell>
          <cell r="H6301">
            <v>67.856175600000014</v>
          </cell>
          <cell r="I6301">
            <v>69.182139200000009</v>
          </cell>
          <cell r="J6301">
            <v>68.063716687500005</v>
          </cell>
          <cell r="K6301">
            <v>64.402903100000003</v>
          </cell>
          <cell r="L6301">
            <v>66.915194250000013</v>
          </cell>
          <cell r="M6301">
            <v>998</v>
          </cell>
          <cell r="N6301">
            <v>3414</v>
          </cell>
          <cell r="O6301">
            <v>7618</v>
          </cell>
          <cell r="P6301">
            <v>9985</v>
          </cell>
          <cell r="Q6301">
            <v>4957</v>
          </cell>
        </row>
        <row r="6302">
          <cell r="B6302">
            <v>42932</v>
          </cell>
          <cell r="C6302">
            <v>1.5875494014999998</v>
          </cell>
          <cell r="D6302">
            <v>4.5136117000000002</v>
          </cell>
          <cell r="E6302">
            <v>13.822430375</v>
          </cell>
          <cell r="F6302">
            <v>15.678127625000002</v>
          </cell>
          <cell r="G6302">
            <v>7.9497720249999997</v>
          </cell>
          <cell r="H6302">
            <v>69.700951200000006</v>
          </cell>
          <cell r="I6302">
            <v>70.978622799999997</v>
          </cell>
          <cell r="J6302">
            <v>70.229016250000001</v>
          </cell>
          <cell r="K6302">
            <v>67.266950499999993</v>
          </cell>
          <cell r="L6302">
            <v>66.861066750000006</v>
          </cell>
          <cell r="M6302">
            <v>1079</v>
          </cell>
          <cell r="N6302">
            <v>3100</v>
          </cell>
          <cell r="O6302">
            <v>7652</v>
          </cell>
          <cell r="P6302">
            <v>10427</v>
          </cell>
          <cell r="Q6302">
            <v>5176</v>
          </cell>
        </row>
        <row r="6303">
          <cell r="B6303">
            <v>42932</v>
          </cell>
          <cell r="C6303">
            <v>0.48771404499999998</v>
          </cell>
          <cell r="D6303">
            <v>1.7937322779999998</v>
          </cell>
          <cell r="E6303">
            <v>5.9363502749999988</v>
          </cell>
          <cell r="F6303">
            <v>5.4214245400000003</v>
          </cell>
          <cell r="G6303">
            <v>2.4457322999999995</v>
          </cell>
          <cell r="H6303">
            <v>70.014655750000003</v>
          </cell>
          <cell r="I6303">
            <v>73.323038950000026</v>
          </cell>
          <cell r="J6303">
            <v>72.735248499999983</v>
          </cell>
          <cell r="K6303">
            <v>71.920122799999987</v>
          </cell>
          <cell r="L6303">
            <v>69.562314549999996</v>
          </cell>
          <cell r="M6303">
            <v>325</v>
          </cell>
          <cell r="N6303">
            <v>1261</v>
          </cell>
          <cell r="O6303">
            <v>3262</v>
          </cell>
          <cell r="P6303">
            <v>3731</v>
          </cell>
          <cell r="Q6303">
            <v>1640</v>
          </cell>
        </row>
        <row r="6304">
          <cell r="B6304">
            <v>42932</v>
          </cell>
          <cell r="C6304">
            <v>1.4901894739999997</v>
          </cell>
          <cell r="D6304">
            <v>4.0701849059999997</v>
          </cell>
          <cell r="E6304">
            <v>12.410404343749999</v>
          </cell>
          <cell r="F6304">
            <v>11.599488125000001</v>
          </cell>
          <cell r="G6304">
            <v>5.7504783099999992</v>
          </cell>
          <cell r="H6304">
            <v>75.027285249999991</v>
          </cell>
          <cell r="I6304">
            <v>75.581983399999984</v>
          </cell>
          <cell r="J6304">
            <v>72.94482625000002</v>
          </cell>
          <cell r="K6304">
            <v>73.607567500000002</v>
          </cell>
          <cell r="L6304">
            <v>72.894174749999991</v>
          </cell>
          <cell r="M6304">
            <v>1086</v>
          </cell>
          <cell r="N6304">
            <v>3037</v>
          </cell>
          <cell r="O6304">
            <v>7257</v>
          </cell>
          <cell r="P6304">
            <v>8489</v>
          </cell>
          <cell r="Q6304">
            <v>4190</v>
          </cell>
        </row>
        <row r="6305">
          <cell r="B6305">
            <v>42932</v>
          </cell>
          <cell r="C6305">
            <v>2.6397373799999997</v>
          </cell>
          <cell r="D6305">
            <v>5.1247171399999996</v>
          </cell>
          <cell r="E6305">
            <v>14.650310625000001</v>
          </cell>
          <cell r="F6305">
            <v>15.006739749999999</v>
          </cell>
          <cell r="G6305">
            <v>8.8236971000000004</v>
          </cell>
          <cell r="H6305">
            <v>67.448397499999999</v>
          </cell>
          <cell r="I6305">
            <v>72.409252199999997</v>
          </cell>
          <cell r="J6305">
            <v>70.087648375000015</v>
          </cell>
          <cell r="K6305">
            <v>71.050067200000001</v>
          </cell>
          <cell r="L6305">
            <v>69.689921549999994</v>
          </cell>
          <cell r="M6305">
            <v>1735</v>
          </cell>
          <cell r="N6305">
            <v>3574</v>
          </cell>
          <cell r="O6305">
            <v>8123</v>
          </cell>
          <cell r="P6305">
            <v>10508</v>
          </cell>
          <cell r="Q6305">
            <v>6090</v>
          </cell>
        </row>
        <row r="6306">
          <cell r="B6306">
            <v>42932</v>
          </cell>
          <cell r="C6306">
            <v>2.5371694499999999</v>
          </cell>
          <cell r="D6306">
            <v>6.6059259900000002</v>
          </cell>
          <cell r="E6306">
            <v>17.901438281249998</v>
          </cell>
          <cell r="F6306">
            <v>18.801442300000001</v>
          </cell>
          <cell r="G6306">
            <v>9.8341408399999999</v>
          </cell>
          <cell r="H6306">
            <v>66.096560849999975</v>
          </cell>
          <cell r="I6306">
            <v>68.806876799999998</v>
          </cell>
          <cell r="J6306">
            <v>67.051072875000003</v>
          </cell>
          <cell r="K6306">
            <v>67.044878699999998</v>
          </cell>
          <cell r="L6306">
            <v>66.955534099999994</v>
          </cell>
          <cell r="M6306">
            <v>1640</v>
          </cell>
          <cell r="N6306">
            <v>4469</v>
          </cell>
          <cell r="O6306">
            <v>9513</v>
          </cell>
          <cell r="P6306">
            <v>12494</v>
          </cell>
          <cell r="Q6306">
            <v>6538</v>
          </cell>
        </row>
        <row r="6307">
          <cell r="B6307">
            <v>42933</v>
          </cell>
          <cell r="C6307">
            <v>2.0799267400000003</v>
          </cell>
          <cell r="D6307">
            <v>17.027950135000001</v>
          </cell>
          <cell r="E6307">
            <v>17.680367062499997</v>
          </cell>
          <cell r="F6307">
            <v>19.992367975000001</v>
          </cell>
          <cell r="G6307">
            <v>7.5543437649999987</v>
          </cell>
          <cell r="H6307">
            <v>73.006317600000003</v>
          </cell>
          <cell r="I6307">
            <v>70.595635999999985</v>
          </cell>
          <cell r="J6307">
            <v>66.094420374999999</v>
          </cell>
          <cell r="K6307">
            <v>70.081254650000005</v>
          </cell>
          <cell r="L6307">
            <v>74.70564490000001</v>
          </cell>
          <cell r="M6307">
            <v>1988</v>
          </cell>
          <cell r="N6307">
            <v>17360</v>
          </cell>
          <cell r="O6307">
            <v>13574</v>
          </cell>
          <cell r="P6307">
            <v>20425</v>
          </cell>
          <cell r="Q6307">
            <v>8135</v>
          </cell>
          <cell r="R6307">
            <v>46142</v>
          </cell>
          <cell r="S6307">
            <v>475893</v>
          </cell>
          <cell r="T6307">
            <v>354806</v>
          </cell>
          <cell r="U6307">
            <v>534109</v>
          </cell>
          <cell r="V6307">
            <v>210565</v>
          </cell>
          <cell r="W6307">
            <v>1.9672896646249998</v>
          </cell>
          <cell r="X6307">
            <v>20.86528519921875</v>
          </cell>
          <cell r="Y6307">
            <v>15.8348864828125</v>
          </cell>
          <cell r="Z6307">
            <v>23.736164808593752</v>
          </cell>
          <cell r="AA6307">
            <v>7.0559559150000002</v>
          </cell>
          <cell r="AB6307">
            <v>66.267743573437514</v>
          </cell>
          <cell r="AC6307">
            <v>62.192958017968763</v>
          </cell>
          <cell r="AD6307">
            <v>63.442196677734358</v>
          </cell>
          <cell r="AE6307">
            <v>60.550582425781244</v>
          </cell>
          <cell r="AF6307">
            <v>66.700761360937506</v>
          </cell>
        </row>
        <row r="6308">
          <cell r="B6308">
            <v>42933</v>
          </cell>
          <cell r="C6308">
            <v>1.858384238</v>
          </cell>
          <cell r="D6308">
            <v>20.025600449999999</v>
          </cell>
          <cell r="E6308">
            <v>17.902304500000003</v>
          </cell>
          <cell r="F6308">
            <v>16.928219899999998</v>
          </cell>
          <cell r="G6308">
            <v>7.6824237949999983</v>
          </cell>
          <cell r="H6308">
            <v>62.615824050000001</v>
          </cell>
          <cell r="I6308">
            <v>62.404247250000004</v>
          </cell>
          <cell r="J6308">
            <v>62.174685750000002</v>
          </cell>
          <cell r="K6308">
            <v>64.777836050000005</v>
          </cell>
          <cell r="L6308">
            <v>66.235916900000007</v>
          </cell>
          <cell r="M6308">
            <v>2060</v>
          </cell>
          <cell r="N6308">
            <v>22735</v>
          </cell>
          <cell r="O6308">
            <v>17070</v>
          </cell>
          <cell r="P6308">
            <v>20438</v>
          </cell>
          <cell r="Q6308">
            <v>9827</v>
          </cell>
        </row>
        <row r="6309">
          <cell r="B6309">
            <v>42933</v>
          </cell>
          <cell r="C6309">
            <v>0.71354375049999996</v>
          </cell>
          <cell r="D6309">
            <v>8.7068592399999982</v>
          </cell>
          <cell r="E6309">
            <v>5.4226169437499996</v>
          </cell>
          <cell r="F6309">
            <v>6.3017860499999996</v>
          </cell>
          <cell r="G6309">
            <v>1.7430722535000001</v>
          </cell>
          <cell r="H6309">
            <v>69.730763550000006</v>
          </cell>
          <cell r="I6309">
            <v>68.406325449999997</v>
          </cell>
          <cell r="J6309">
            <v>67.094008312499994</v>
          </cell>
          <cell r="K6309">
            <v>71.456798449999994</v>
          </cell>
          <cell r="L6309">
            <v>70.821828299999993</v>
          </cell>
          <cell r="M6309">
            <v>638</v>
          </cell>
          <cell r="N6309">
            <v>8660</v>
          </cell>
          <cell r="O6309">
            <v>4092</v>
          </cell>
          <cell r="P6309">
            <v>6574</v>
          </cell>
          <cell r="Q6309">
            <v>1763</v>
          </cell>
        </row>
        <row r="6310">
          <cell r="B6310">
            <v>42933</v>
          </cell>
          <cell r="C6310">
            <v>0.28916147450000002</v>
          </cell>
          <cell r="D6310">
            <v>3.1056611899999997</v>
          </cell>
          <cell r="E6310">
            <v>4.2210213000000003</v>
          </cell>
          <cell r="F6310">
            <v>7.0475399599999999</v>
          </cell>
          <cell r="G6310">
            <v>1.8722682114999998</v>
          </cell>
          <cell r="H6310">
            <v>66.750848750000017</v>
          </cell>
          <cell r="I6310">
            <v>69.44407649999998</v>
          </cell>
          <cell r="J6310">
            <v>67.058981562500009</v>
          </cell>
          <cell r="K6310">
            <v>71.379754899999995</v>
          </cell>
          <cell r="L6310">
            <v>71.281311049999971</v>
          </cell>
          <cell r="M6310">
            <v>250</v>
          </cell>
          <cell r="N6310">
            <v>2938</v>
          </cell>
          <cell r="O6310">
            <v>3151</v>
          </cell>
          <cell r="P6310">
            <v>7333</v>
          </cell>
          <cell r="Q6310">
            <v>1949</v>
          </cell>
        </row>
        <row r="6311">
          <cell r="B6311">
            <v>42933</v>
          </cell>
          <cell r="C6311">
            <v>1.7216336820000002</v>
          </cell>
          <cell r="D6311">
            <v>15.307075300000003</v>
          </cell>
          <cell r="E6311">
            <v>12.858118624999998</v>
          </cell>
          <cell r="F6311">
            <v>14.831674000000001</v>
          </cell>
          <cell r="G6311">
            <v>6.1201423100000003</v>
          </cell>
          <cell r="H6311">
            <v>85.675871599999994</v>
          </cell>
          <cell r="I6311">
            <v>85.418980800000014</v>
          </cell>
          <cell r="J6311">
            <v>81.005003124999988</v>
          </cell>
          <cell r="K6311">
            <v>98.87840414999998</v>
          </cell>
          <cell r="L6311">
            <v>88.876038599999987</v>
          </cell>
          <cell r="M6311">
            <v>1918</v>
          </cell>
          <cell r="N6311">
            <v>19092</v>
          </cell>
          <cell r="O6311">
            <v>12033</v>
          </cell>
          <cell r="P6311">
            <v>20095</v>
          </cell>
          <cell r="Q6311">
            <v>7363</v>
          </cell>
        </row>
        <row r="6312">
          <cell r="B6312">
            <v>42933</v>
          </cell>
          <cell r="C6312">
            <v>12.769494284999997</v>
          </cell>
          <cell r="D6312">
            <v>14.709773175000004</v>
          </cell>
          <cell r="E6312">
            <v>14.334176062499997</v>
          </cell>
          <cell r="F6312">
            <v>17.301806849999998</v>
          </cell>
          <cell r="G6312">
            <v>7.3006486149999983</v>
          </cell>
          <cell r="H6312">
            <v>61.531612949999996</v>
          </cell>
          <cell r="I6312">
            <v>75.94632350000002</v>
          </cell>
          <cell r="J6312">
            <v>73.501136875000014</v>
          </cell>
          <cell r="K6312">
            <v>75.568708450000003</v>
          </cell>
          <cell r="L6312">
            <v>74.508852949999991</v>
          </cell>
          <cell r="M6312">
            <v>2166</v>
          </cell>
          <cell r="N6312">
            <v>15851</v>
          </cell>
          <cell r="O6312">
            <v>12248</v>
          </cell>
          <cell r="P6312">
            <v>19052</v>
          </cell>
          <cell r="Q6312">
            <v>7722</v>
          </cell>
        </row>
        <row r="6313">
          <cell r="B6313">
            <v>42933</v>
          </cell>
          <cell r="C6313">
            <v>1.7082723100000003</v>
          </cell>
          <cell r="D6313">
            <v>15.295830950000001</v>
          </cell>
          <cell r="E6313">
            <v>13.505018812500001</v>
          </cell>
          <cell r="F6313">
            <v>17.035189299999999</v>
          </cell>
          <cell r="G6313">
            <v>6.4675123500000016</v>
          </cell>
          <cell r="H6313">
            <v>84.296585399999998</v>
          </cell>
          <cell r="I6313">
            <v>83.730012399999993</v>
          </cell>
          <cell r="J6313">
            <v>76.577785625000004</v>
          </cell>
          <cell r="K6313">
            <v>80.260570199999989</v>
          </cell>
          <cell r="L6313">
            <v>80.814768150000006</v>
          </cell>
          <cell r="M6313">
            <v>1794</v>
          </cell>
          <cell r="N6313">
            <v>18701</v>
          </cell>
          <cell r="O6313">
            <v>11919</v>
          </cell>
          <cell r="P6313">
            <v>19258</v>
          </cell>
          <cell r="Q6313">
            <v>7256</v>
          </cell>
        </row>
        <row r="6314">
          <cell r="B6314">
            <v>42933</v>
          </cell>
          <cell r="C6314">
            <v>1.7345659394999999</v>
          </cell>
          <cell r="D6314">
            <v>12.546970440000001</v>
          </cell>
          <cell r="E6314">
            <v>13.503587343749997</v>
          </cell>
          <cell r="F6314">
            <v>15.898912449999994</v>
          </cell>
          <cell r="G6314">
            <v>6.5618079850000015</v>
          </cell>
          <cell r="H6314">
            <v>83.844164049999989</v>
          </cell>
          <cell r="I6314">
            <v>83.456720999999987</v>
          </cell>
          <cell r="J6314">
            <v>78.623610437500005</v>
          </cell>
          <cell r="K6314">
            <v>84.390122000000005</v>
          </cell>
          <cell r="L6314">
            <v>84.985414550000002</v>
          </cell>
          <cell r="M6314">
            <v>1868</v>
          </cell>
          <cell r="N6314">
            <v>15087</v>
          </cell>
          <cell r="O6314">
            <v>12253</v>
          </cell>
          <cell r="P6314">
            <v>19703</v>
          </cell>
          <cell r="Q6314">
            <v>7854</v>
          </cell>
        </row>
        <row r="6315">
          <cell r="B6315">
            <v>42933</v>
          </cell>
          <cell r="C6315">
            <v>1.9319105484999999</v>
          </cell>
          <cell r="D6315">
            <v>41.53462605</v>
          </cell>
          <cell r="E6315">
            <v>19.894129500000002</v>
          </cell>
          <cell r="F6315">
            <v>35.874606350000001</v>
          </cell>
          <cell r="G6315">
            <v>6.9591251649999988</v>
          </cell>
          <cell r="H6315">
            <v>65.593968600000011</v>
          </cell>
          <cell r="I6315">
            <v>42.350557500000008</v>
          </cell>
          <cell r="J6315">
            <v>64.127777562499986</v>
          </cell>
          <cell r="K6315">
            <v>46.238888650000007</v>
          </cell>
          <cell r="L6315">
            <v>64.343054899999998</v>
          </cell>
          <cell r="M6315">
            <v>1854</v>
          </cell>
          <cell r="N6315">
            <v>18334</v>
          </cell>
          <cell r="O6315">
            <v>15466</v>
          </cell>
          <cell r="P6315">
            <v>18976</v>
          </cell>
          <cell r="Q6315">
            <v>6919</v>
          </cell>
        </row>
        <row r="6316">
          <cell r="B6316">
            <v>42933</v>
          </cell>
          <cell r="C6316">
            <v>2.1185144449999997</v>
          </cell>
          <cell r="D6316">
            <v>27.475582449999997</v>
          </cell>
          <cell r="E6316">
            <v>21.112423812500001</v>
          </cell>
          <cell r="F6316">
            <v>22.050501500000003</v>
          </cell>
          <cell r="G6316">
            <v>7.871543110000002</v>
          </cell>
          <cell r="H6316">
            <v>72.601363649999996</v>
          </cell>
          <cell r="I6316">
            <v>65.57201160000001</v>
          </cell>
          <cell r="J6316">
            <v>66.4631859375</v>
          </cell>
          <cell r="K6316">
            <v>70.870918250000003</v>
          </cell>
          <cell r="L6316">
            <v>70.950153900000004</v>
          </cell>
          <cell r="M6316">
            <v>1991</v>
          </cell>
          <cell r="N6316">
            <v>25190</v>
          </cell>
          <cell r="O6316">
            <v>16413</v>
          </cell>
          <cell r="P6316">
            <v>22851</v>
          </cell>
          <cell r="Q6316">
            <v>8157</v>
          </cell>
        </row>
        <row r="6317">
          <cell r="B6317">
            <v>42933</v>
          </cell>
          <cell r="C6317">
            <v>1.4683979915000003</v>
          </cell>
          <cell r="D6317">
            <v>12.052394515</v>
          </cell>
          <cell r="E6317">
            <v>12.12971465625</v>
          </cell>
          <cell r="F6317">
            <v>13.77774775</v>
          </cell>
          <cell r="G6317">
            <v>6.3996889550000002</v>
          </cell>
          <cell r="H6317">
            <v>60.094287049999991</v>
          </cell>
          <cell r="I6317">
            <v>63.126020949999997</v>
          </cell>
          <cell r="J6317">
            <v>61.330961125000009</v>
          </cell>
          <cell r="K6317">
            <v>63.926805749999993</v>
          </cell>
          <cell r="L6317">
            <v>62.331081800000007</v>
          </cell>
          <cell r="M6317">
            <v>1214</v>
          </cell>
          <cell r="N6317">
            <v>11024</v>
          </cell>
          <cell r="O6317">
            <v>8523</v>
          </cell>
          <cell r="P6317">
            <v>12881</v>
          </cell>
          <cell r="Q6317">
            <v>5867</v>
          </cell>
        </row>
        <row r="6318">
          <cell r="B6318">
            <v>42933</v>
          </cell>
          <cell r="C6318">
            <v>2.0503068999999998</v>
          </cell>
          <cell r="D6318">
            <v>17.750966585</v>
          </cell>
          <cell r="E6318">
            <v>19.648386562500004</v>
          </cell>
          <cell r="F6318">
            <v>30.988169750000004</v>
          </cell>
          <cell r="G6318">
            <v>10.005497010000001</v>
          </cell>
          <cell r="H6318">
            <v>60.280342650000001</v>
          </cell>
          <cell r="I6318">
            <v>57.9597184</v>
          </cell>
          <cell r="J6318">
            <v>56.237935437500006</v>
          </cell>
          <cell r="K6318">
            <v>42.064653525000004</v>
          </cell>
          <cell r="L6318">
            <v>60.204564050000009</v>
          </cell>
          <cell r="M6318">
            <v>1701</v>
          </cell>
          <cell r="N6318">
            <v>14994</v>
          </cell>
          <cell r="O6318">
            <v>13051</v>
          </cell>
          <cell r="P6318">
            <v>16563</v>
          </cell>
          <cell r="Q6318">
            <v>9013</v>
          </cell>
        </row>
        <row r="6319">
          <cell r="B6319">
            <v>42933</v>
          </cell>
          <cell r="C6319">
            <v>1.6190169029999999</v>
          </cell>
          <cell r="D6319">
            <v>15.118736070000001</v>
          </cell>
          <cell r="E6319">
            <v>17.497831312500001</v>
          </cell>
          <cell r="F6319">
            <v>50.898210849999998</v>
          </cell>
          <cell r="G6319">
            <v>11.006395845</v>
          </cell>
          <cell r="H6319">
            <v>60.105459449999998</v>
          </cell>
          <cell r="I6319">
            <v>61.216564949999984</v>
          </cell>
          <cell r="J6319">
            <v>58.338530750000004</v>
          </cell>
          <cell r="K6319">
            <v>42.813881699999996</v>
          </cell>
          <cell r="L6319">
            <v>58.967191149999984</v>
          </cell>
          <cell r="M6319">
            <v>1386</v>
          </cell>
          <cell r="N6319">
            <v>13546</v>
          </cell>
          <cell r="O6319">
            <v>11967</v>
          </cell>
          <cell r="P6319">
            <v>22419</v>
          </cell>
          <cell r="Q6319">
            <v>9698</v>
          </cell>
        </row>
        <row r="6320">
          <cell r="B6320">
            <v>42933</v>
          </cell>
          <cell r="C6320">
            <v>1.6673583085000001</v>
          </cell>
          <cell r="D6320">
            <v>42.233041065000002</v>
          </cell>
          <cell r="E6320">
            <v>17.0159838125</v>
          </cell>
          <cell r="F6320">
            <v>28.183902250000006</v>
          </cell>
          <cell r="G6320">
            <v>7.2121786700000019</v>
          </cell>
          <cell r="H6320">
            <v>61.210676599999985</v>
          </cell>
          <cell r="I6320">
            <v>44.936248200000009</v>
          </cell>
          <cell r="J6320">
            <v>56.778119312499996</v>
          </cell>
          <cell r="K6320">
            <v>52.809637950000003</v>
          </cell>
          <cell r="L6320">
            <v>59.741061600000002</v>
          </cell>
          <cell r="M6320">
            <v>1417</v>
          </cell>
          <cell r="N6320">
            <v>18390</v>
          </cell>
          <cell r="O6320">
            <v>11317</v>
          </cell>
          <cell r="P6320">
            <v>17528</v>
          </cell>
          <cell r="Q6320">
            <v>6261</v>
          </cell>
        </row>
        <row r="6321">
          <cell r="B6321">
            <v>42933</v>
          </cell>
          <cell r="C6321">
            <v>1.9896937499999996</v>
          </cell>
          <cell r="D6321">
            <v>32.881716885000003</v>
          </cell>
          <cell r="E6321">
            <v>27.043706624999999</v>
          </cell>
          <cell r="F6321">
            <v>36.558406350000006</v>
          </cell>
          <cell r="G6321">
            <v>11.593687075000002</v>
          </cell>
          <cell r="H6321">
            <v>63.78437060000001</v>
          </cell>
          <cell r="I6321">
            <v>55.008459849999994</v>
          </cell>
          <cell r="J6321">
            <v>58.793587562500001</v>
          </cell>
          <cell r="K6321">
            <v>51.763789199999998</v>
          </cell>
          <cell r="L6321">
            <v>63.910215200000003</v>
          </cell>
          <cell r="M6321">
            <v>1792</v>
          </cell>
          <cell r="N6321">
            <v>24619</v>
          </cell>
          <cell r="O6321">
            <v>18512</v>
          </cell>
          <cell r="P6321">
            <v>26794</v>
          </cell>
          <cell r="Q6321">
            <v>10964</v>
          </cell>
        </row>
        <row r="6322">
          <cell r="B6322">
            <v>42933</v>
          </cell>
          <cell r="C6322">
            <v>1.5122922179999994</v>
          </cell>
          <cell r="D6322">
            <v>22.947498115000002</v>
          </cell>
          <cell r="E6322">
            <v>17.882718062500004</v>
          </cell>
          <cell r="F6322">
            <v>26.538572425000002</v>
          </cell>
          <cell r="G6322">
            <v>7.9887295399999996</v>
          </cell>
          <cell r="H6322">
            <v>69.037631149999996</v>
          </cell>
          <cell r="I6322">
            <v>62.261462449999989</v>
          </cell>
          <cell r="J6322">
            <v>64.714202374999999</v>
          </cell>
          <cell r="K6322">
            <v>58.776643700000001</v>
          </cell>
          <cell r="L6322">
            <v>71.264482749999985</v>
          </cell>
          <cell r="M6322">
            <v>959</v>
          </cell>
          <cell r="N6322">
            <v>11150</v>
          </cell>
          <cell r="O6322">
            <v>8355</v>
          </cell>
          <cell r="P6322">
            <v>12992</v>
          </cell>
          <cell r="Q6322">
            <v>5495</v>
          </cell>
        </row>
        <row r="6323">
          <cell r="B6323">
            <v>42933</v>
          </cell>
          <cell r="C6323">
            <v>0</v>
          </cell>
          <cell r="D6323">
            <v>0</v>
          </cell>
          <cell r="E6323">
            <v>0</v>
          </cell>
          <cell r="F6323">
            <v>0</v>
          </cell>
          <cell r="G6323">
            <v>0</v>
          </cell>
          <cell r="H6323">
            <v>-1</v>
          </cell>
          <cell r="I6323">
            <v>-1</v>
          </cell>
          <cell r="J6323">
            <v>-1</v>
          </cell>
          <cell r="K6323">
            <v>-1</v>
          </cell>
          <cell r="L6323">
            <v>-1</v>
          </cell>
          <cell r="M6323">
            <v>0</v>
          </cell>
          <cell r="N6323">
            <v>0</v>
          </cell>
          <cell r="O6323">
            <v>0</v>
          </cell>
          <cell r="P6323">
            <v>0</v>
          </cell>
          <cell r="Q6323">
            <v>0</v>
          </cell>
        </row>
        <row r="6324">
          <cell r="B6324">
            <v>42933</v>
          </cell>
          <cell r="C6324">
            <v>1.3777947564999999</v>
          </cell>
          <cell r="D6324">
            <v>56.124042650000014</v>
          </cell>
          <cell r="E6324">
            <v>17.180513093749997</v>
          </cell>
          <cell r="F6324">
            <v>22.831769449999996</v>
          </cell>
          <cell r="G6324">
            <v>5.9157188200000004</v>
          </cell>
          <cell r="H6324">
            <v>65.435853399999999</v>
          </cell>
          <cell r="I6324">
            <v>33.469730275000003</v>
          </cell>
          <cell r="J6324">
            <v>57.249818187499997</v>
          </cell>
          <cell r="K6324">
            <v>54.649787350000011</v>
          </cell>
          <cell r="L6324">
            <v>64.986129800000001</v>
          </cell>
          <cell r="M6324">
            <v>814</v>
          </cell>
          <cell r="N6324">
            <v>7751</v>
          </cell>
          <cell r="O6324">
            <v>6610</v>
          </cell>
          <cell r="P6324">
            <v>9325</v>
          </cell>
          <cell r="Q6324">
            <v>3762</v>
          </cell>
        </row>
        <row r="6325">
          <cell r="B6325">
            <v>42933</v>
          </cell>
          <cell r="C6325">
            <v>1.7653278359999998</v>
          </cell>
          <cell r="D6325">
            <v>17.526575950000002</v>
          </cell>
          <cell r="E6325">
            <v>16.2877229375</v>
          </cell>
          <cell r="F6325">
            <v>19.7897034</v>
          </cell>
          <cell r="G6325">
            <v>6.2994116350000002</v>
          </cell>
          <cell r="H6325">
            <v>71.021634550000002</v>
          </cell>
          <cell r="I6325">
            <v>72.868876500000013</v>
          </cell>
          <cell r="J6325">
            <v>68.025588499999984</v>
          </cell>
          <cell r="K6325">
            <v>68.590213649999995</v>
          </cell>
          <cell r="L6325">
            <v>73.922191900000001</v>
          </cell>
          <cell r="M6325">
            <v>1645</v>
          </cell>
          <cell r="N6325">
            <v>18633</v>
          </cell>
          <cell r="O6325">
            <v>12766</v>
          </cell>
          <cell r="P6325">
            <v>18054</v>
          </cell>
          <cell r="Q6325">
            <v>6621</v>
          </cell>
        </row>
        <row r="6326">
          <cell r="B6326">
            <v>42933</v>
          </cell>
          <cell r="C6326">
            <v>1.3691898835000003</v>
          </cell>
          <cell r="D6326">
            <v>36.053372710000005</v>
          </cell>
          <cell r="E6326">
            <v>14.370087468750002</v>
          </cell>
          <cell r="F6326">
            <v>25.149649825000001</v>
          </cell>
          <cell r="G6326">
            <v>5.9530424850000001</v>
          </cell>
          <cell r="H6326">
            <v>68.927696050000009</v>
          </cell>
          <cell r="I6326">
            <v>46.182880450000006</v>
          </cell>
          <cell r="J6326">
            <v>64.010632375</v>
          </cell>
          <cell r="K6326">
            <v>56.140402449999996</v>
          </cell>
          <cell r="L6326">
            <v>68.674188149999992</v>
          </cell>
          <cell r="M6326">
            <v>1634</v>
          </cell>
          <cell r="N6326">
            <v>18740</v>
          </cell>
          <cell r="O6326">
            <v>13852</v>
          </cell>
          <cell r="P6326">
            <v>16389</v>
          </cell>
          <cell r="Q6326">
            <v>7887</v>
          </cell>
        </row>
        <row r="6327">
          <cell r="B6327">
            <v>42933</v>
          </cell>
          <cell r="C6327">
            <v>2.4669308299999999</v>
          </cell>
          <cell r="D6327">
            <v>18.262788085000004</v>
          </cell>
          <cell r="E6327">
            <v>19.489378875000003</v>
          </cell>
          <cell r="F6327">
            <v>21.941055249999998</v>
          </cell>
          <cell r="G6327">
            <v>9.4754250849999995</v>
          </cell>
          <cell r="H6327">
            <v>69.697847349999989</v>
          </cell>
          <cell r="I6327">
            <v>69.234891400000009</v>
          </cell>
          <cell r="J6327">
            <v>64.990275062500004</v>
          </cell>
          <cell r="K6327">
            <v>68.214026800000013</v>
          </cell>
          <cell r="L6327">
            <v>71.094050349999989</v>
          </cell>
          <cell r="M6327">
            <v>2980</v>
          </cell>
          <cell r="N6327">
            <v>24109</v>
          </cell>
          <cell r="O6327">
            <v>19224</v>
          </cell>
          <cell r="P6327">
            <v>28953</v>
          </cell>
          <cell r="Q6327">
            <v>12933</v>
          </cell>
        </row>
        <row r="6328">
          <cell r="B6328">
            <v>42933</v>
          </cell>
          <cell r="C6328">
            <v>1.6718310850000002</v>
          </cell>
          <cell r="D6328">
            <v>14.732113950000004</v>
          </cell>
          <cell r="E6328">
            <v>14.7899709375</v>
          </cell>
          <cell r="F6328">
            <v>22.999069424999995</v>
          </cell>
          <cell r="G6328">
            <v>5.9473251699999983</v>
          </cell>
          <cell r="H6328">
            <v>74.607441949999995</v>
          </cell>
          <cell r="I6328">
            <v>72.37121719999999</v>
          </cell>
          <cell r="J6328">
            <v>68.189888499999995</v>
          </cell>
          <cell r="K6328">
            <v>62.143297449999999</v>
          </cell>
          <cell r="L6328">
            <v>76.50467445000001</v>
          </cell>
          <cell r="M6328">
            <v>1584</v>
          </cell>
          <cell r="N6328">
            <v>15658</v>
          </cell>
          <cell r="O6328">
            <v>11676</v>
          </cell>
          <cell r="P6328">
            <v>16073</v>
          </cell>
          <cell r="Q6328">
            <v>6488</v>
          </cell>
        </row>
        <row r="6329">
          <cell r="B6329">
            <v>42933</v>
          </cell>
          <cell r="C6329">
            <v>1.8573007699999997</v>
          </cell>
          <cell r="D6329">
            <v>24.896985165</v>
          </cell>
          <cell r="E6329">
            <v>20.170556749999999</v>
          </cell>
          <cell r="F6329">
            <v>50.059706599999991</v>
          </cell>
          <cell r="G6329">
            <v>8.0904866299999991</v>
          </cell>
          <cell r="H6329">
            <v>71.548237999999984</v>
          </cell>
          <cell r="I6329">
            <v>62.798985499999993</v>
          </cell>
          <cell r="J6329">
            <v>67.359513812500012</v>
          </cell>
          <cell r="K6329">
            <v>39.927019099999995</v>
          </cell>
          <cell r="L6329">
            <v>73.253511799999998</v>
          </cell>
          <cell r="M6329">
            <v>1728</v>
          </cell>
          <cell r="N6329">
            <v>19510</v>
          </cell>
          <cell r="O6329">
            <v>15933</v>
          </cell>
          <cell r="P6329">
            <v>21476</v>
          </cell>
          <cell r="Q6329">
            <v>8796</v>
          </cell>
        </row>
        <row r="6330">
          <cell r="B6330">
            <v>42933</v>
          </cell>
          <cell r="C6330">
            <v>1.5147070605000004</v>
          </cell>
          <cell r="D6330">
            <v>14.924029150000004</v>
          </cell>
          <cell r="E6330">
            <v>16.651138468750002</v>
          </cell>
          <cell r="F6330">
            <v>27.400822399999999</v>
          </cell>
          <cell r="G6330">
            <v>6.872543415</v>
          </cell>
          <cell r="H6330">
            <v>65.198436049999998</v>
          </cell>
          <cell r="I6330">
            <v>68.10250185000001</v>
          </cell>
          <cell r="J6330">
            <v>66.735763500000004</v>
          </cell>
          <cell r="K6330">
            <v>58.289998000000011</v>
          </cell>
          <cell r="L6330">
            <v>63.743110049999999</v>
          </cell>
          <cell r="M6330">
            <v>1336</v>
          </cell>
          <cell r="N6330">
            <v>14388</v>
          </cell>
          <cell r="O6330">
            <v>11869</v>
          </cell>
          <cell r="P6330">
            <v>19996</v>
          </cell>
          <cell r="Q6330">
            <v>6793</v>
          </cell>
        </row>
        <row r="6331">
          <cell r="B6331">
            <v>42933</v>
          </cell>
          <cell r="C6331">
            <v>2.3881316079999997</v>
          </cell>
          <cell r="D6331">
            <v>23.2476448</v>
          </cell>
          <cell r="E6331">
            <v>19.053216624999997</v>
          </cell>
          <cell r="F6331">
            <v>18.742296150000005</v>
          </cell>
          <cell r="G6331">
            <v>6.5051513850000005</v>
          </cell>
          <cell r="H6331">
            <v>66.109107699999981</v>
          </cell>
          <cell r="I6331">
            <v>67.945277400000009</v>
          </cell>
          <cell r="J6331">
            <v>68.088542437499996</v>
          </cell>
          <cell r="K6331">
            <v>69.60083625</v>
          </cell>
          <cell r="L6331">
            <v>65.875293499999998</v>
          </cell>
          <cell r="M6331">
            <v>2000</v>
          </cell>
          <cell r="N6331">
            <v>18421</v>
          </cell>
          <cell r="O6331">
            <v>11943</v>
          </cell>
          <cell r="P6331">
            <v>15358</v>
          </cell>
          <cell r="Q6331">
            <v>5340</v>
          </cell>
        </row>
        <row r="6332">
          <cell r="B6332">
            <v>42933</v>
          </cell>
          <cell r="C6332">
            <v>1.3958132799999998</v>
          </cell>
          <cell r="D6332">
            <v>12.57367226</v>
          </cell>
          <cell r="E6332">
            <v>16.661312249999998</v>
          </cell>
          <cell r="F6332">
            <v>26.577487350000006</v>
          </cell>
          <cell r="G6332">
            <v>8.2340355049999978</v>
          </cell>
          <cell r="H6332">
            <v>65.66773225</v>
          </cell>
          <cell r="I6332">
            <v>68.795555249999992</v>
          </cell>
          <cell r="J6332">
            <v>67.050694374999992</v>
          </cell>
          <cell r="K6332">
            <v>63.31666735000001</v>
          </cell>
          <cell r="L6332">
            <v>64.231763199999989</v>
          </cell>
          <cell r="M6332">
            <v>1132</v>
          </cell>
          <cell r="N6332">
            <v>11824</v>
          </cell>
          <cell r="O6332">
            <v>11948</v>
          </cell>
          <cell r="P6332">
            <v>23676</v>
          </cell>
          <cell r="Q6332">
            <v>6918</v>
          </cell>
        </row>
        <row r="6333">
          <cell r="B6333">
            <v>42933</v>
          </cell>
          <cell r="C6333">
            <v>2.1334019099999999</v>
          </cell>
          <cell r="D6333">
            <v>24.107329199999995</v>
          </cell>
          <cell r="E6333">
            <v>18.458386312500004</v>
          </cell>
          <cell r="F6333">
            <v>19.436589299999998</v>
          </cell>
          <cell r="G6333">
            <v>7.685965594999999</v>
          </cell>
          <cell r="H6333">
            <v>64.995237500000002</v>
          </cell>
          <cell r="I6333">
            <v>61.697967349999985</v>
          </cell>
          <cell r="J6333">
            <v>60.710422062500001</v>
          </cell>
          <cell r="K6333">
            <v>64.42763650000002</v>
          </cell>
          <cell r="L6333">
            <v>62.832764700000006</v>
          </cell>
          <cell r="M6333">
            <v>1341</v>
          </cell>
          <cell r="N6333">
            <v>14497</v>
          </cell>
          <cell r="O6333">
            <v>8671</v>
          </cell>
          <cell r="P6333">
            <v>12254</v>
          </cell>
          <cell r="Q6333">
            <v>4809</v>
          </cell>
        </row>
        <row r="6334">
          <cell r="B6334">
            <v>42933</v>
          </cell>
          <cell r="C6334">
            <v>2.1959150369999998</v>
          </cell>
          <cell r="D6334">
            <v>28.024971499999999</v>
          </cell>
          <cell r="E6334">
            <v>18.566324062500001</v>
          </cell>
          <cell r="F6334">
            <v>19.743498250000002</v>
          </cell>
          <cell r="G6334">
            <v>8.1173744350000003</v>
          </cell>
          <cell r="H6334">
            <v>66.91086494999999</v>
          </cell>
          <cell r="I6334">
            <v>58.845973999999998</v>
          </cell>
          <cell r="J6334">
            <v>62.224325749999991</v>
          </cell>
          <cell r="K6334">
            <v>64.962907999999999</v>
          </cell>
          <cell r="L6334">
            <v>63.635595750000007</v>
          </cell>
          <cell r="M6334">
            <v>1424</v>
          </cell>
          <cell r="N6334">
            <v>15280</v>
          </cell>
          <cell r="O6334">
            <v>8924</v>
          </cell>
          <cell r="P6334">
            <v>12576</v>
          </cell>
          <cell r="Q6334">
            <v>5039</v>
          </cell>
        </row>
        <row r="6335">
          <cell r="B6335">
            <v>42933</v>
          </cell>
          <cell r="C6335">
            <v>0.42333514999999994</v>
          </cell>
          <cell r="D6335">
            <v>8.0943623450000004</v>
          </cell>
          <cell r="E6335">
            <v>8.6145218312499985</v>
          </cell>
          <cell r="F6335">
            <v>28.289360265000006</v>
          </cell>
          <cell r="G6335">
            <v>3.7869161600000005</v>
          </cell>
          <cell r="H6335">
            <v>64.92685394999998</v>
          </cell>
          <cell r="I6335">
            <v>69.592796849999999</v>
          </cell>
          <cell r="J6335">
            <v>66.113415375000002</v>
          </cell>
          <cell r="K6335">
            <v>52.91908535000001</v>
          </cell>
          <cell r="L6335">
            <v>64.194641500000017</v>
          </cell>
          <cell r="M6335">
            <v>258</v>
          </cell>
          <cell r="N6335">
            <v>5287</v>
          </cell>
          <cell r="O6335">
            <v>4273</v>
          </cell>
          <cell r="P6335">
            <v>9745</v>
          </cell>
          <cell r="Q6335">
            <v>2316</v>
          </cell>
        </row>
        <row r="6336">
          <cell r="B6336">
            <v>42933</v>
          </cell>
          <cell r="C6336">
            <v>1.1399312344999999</v>
          </cell>
          <cell r="D6336">
            <v>13.101202344999999</v>
          </cell>
          <cell r="E6336">
            <v>15.429896218749999</v>
          </cell>
          <cell r="F6336">
            <v>36.382661499999998</v>
          </cell>
          <cell r="G6336">
            <v>7.9640744649999986</v>
          </cell>
          <cell r="H6336">
            <v>71.837321900000006</v>
          </cell>
          <cell r="I6336">
            <v>70.947031450000011</v>
          </cell>
          <cell r="J6336">
            <v>67.711159312500001</v>
          </cell>
          <cell r="K6336">
            <v>51.060707749999992</v>
          </cell>
          <cell r="L6336">
            <v>69.527064899999985</v>
          </cell>
          <cell r="M6336">
            <v>741</v>
          </cell>
          <cell r="N6336">
            <v>9066</v>
          </cell>
          <cell r="O6336">
            <v>8232</v>
          </cell>
          <cell r="P6336">
            <v>14537</v>
          </cell>
          <cell r="Q6336">
            <v>5477</v>
          </cell>
        </row>
        <row r="6337">
          <cell r="B6337">
            <v>42933</v>
          </cell>
          <cell r="C6337">
            <v>1.670040057</v>
          </cell>
          <cell r="D6337">
            <v>13.891879499999998</v>
          </cell>
          <cell r="E6337">
            <v>17.99972125</v>
          </cell>
          <cell r="F6337">
            <v>36.742675650000002</v>
          </cell>
          <cell r="G6337">
            <v>11.21243067</v>
          </cell>
          <cell r="H6337">
            <v>68.41604255</v>
          </cell>
          <cell r="I6337">
            <v>68.416772249999994</v>
          </cell>
          <cell r="J6337">
            <v>63.548869562499995</v>
          </cell>
          <cell r="K6337">
            <v>54.90303385</v>
          </cell>
          <cell r="L6337">
            <v>65.703029850000007</v>
          </cell>
          <cell r="M6337">
            <v>1063</v>
          </cell>
          <cell r="N6337">
            <v>9241</v>
          </cell>
          <cell r="O6337">
            <v>8847</v>
          </cell>
          <cell r="P6337">
            <v>17264</v>
          </cell>
          <cell r="Q6337">
            <v>7236</v>
          </cell>
        </row>
        <row r="6338">
          <cell r="B6338">
            <v>42933</v>
          </cell>
          <cell r="C6338">
            <v>2.3511452860000004</v>
          </cell>
          <cell r="D6338">
            <v>43.407874149999998</v>
          </cell>
          <cell r="E6338">
            <v>21.341515375</v>
          </cell>
          <cell r="F6338">
            <v>23.263315350000003</v>
          </cell>
          <cell r="G6338">
            <v>9.3916231699999972</v>
          </cell>
          <cell r="H6338">
            <v>66.107398500000016</v>
          </cell>
          <cell r="I6338">
            <v>48.070832050000007</v>
          </cell>
          <cell r="J6338">
            <v>60.227452749999998</v>
          </cell>
          <cell r="K6338">
            <v>63.414350200000001</v>
          </cell>
          <cell r="L6338">
            <v>63.304772899999989</v>
          </cell>
          <cell r="M6338">
            <v>1466</v>
          </cell>
          <cell r="N6338">
            <v>15817</v>
          </cell>
          <cell r="O6338">
            <v>10094</v>
          </cell>
          <cell r="P6338">
            <v>14551</v>
          </cell>
          <cell r="Q6338">
            <v>5907</v>
          </cell>
        </row>
        <row r="6339">
          <cell r="B6339">
            <v>42934</v>
          </cell>
          <cell r="C6339">
            <v>2.2206882900000005</v>
          </cell>
          <cell r="D6339">
            <v>16.873400150000002</v>
          </cell>
          <cell r="E6339">
            <v>18.239616062500001</v>
          </cell>
          <cell r="F6339">
            <v>21.898256</v>
          </cell>
          <cell r="G6339">
            <v>8.4297774099999998</v>
          </cell>
          <cell r="H6339">
            <v>71.731030500000003</v>
          </cell>
          <cell r="I6339">
            <v>69.657729350000011</v>
          </cell>
          <cell r="J6339">
            <v>65.311441187499994</v>
          </cell>
          <cell r="K6339">
            <v>67.357408950000007</v>
          </cell>
          <cell r="L6339">
            <v>76.288116099999996</v>
          </cell>
          <cell r="M6339">
            <v>2029</v>
          </cell>
          <cell r="N6339">
            <v>17065</v>
          </cell>
          <cell r="O6339">
            <v>13819</v>
          </cell>
          <cell r="P6339">
            <v>20662</v>
          </cell>
          <cell r="Q6339">
            <v>9341</v>
          </cell>
          <cell r="R6339">
            <v>49619</v>
          </cell>
          <cell r="S6339">
            <v>474271</v>
          </cell>
          <cell r="T6339">
            <v>362146</v>
          </cell>
          <cell r="U6339">
            <v>545479</v>
          </cell>
          <cell r="V6339">
            <v>227603</v>
          </cell>
          <cell r="W6339">
            <v>1.837240990125</v>
          </cell>
          <cell r="X6339">
            <v>22.887687763828126</v>
          </cell>
          <cell r="Y6339">
            <v>16.588290291210942</v>
          </cell>
          <cell r="Z6339">
            <v>23.759177035468749</v>
          </cell>
          <cell r="AA6339">
            <v>7.2690991882812481</v>
          </cell>
          <cell r="AB6339">
            <v>65.038386401562505</v>
          </cell>
          <cell r="AC6339">
            <v>59.902791786093744</v>
          </cell>
          <cell r="AD6339">
            <v>62.467420039062489</v>
          </cell>
          <cell r="AE6339">
            <v>60.438554506250007</v>
          </cell>
          <cell r="AF6339">
            <v>69.227335435937491</v>
          </cell>
        </row>
        <row r="6340">
          <cell r="B6340">
            <v>42934</v>
          </cell>
          <cell r="C6340">
            <v>2.1247532749999998</v>
          </cell>
          <cell r="D6340">
            <v>26.305090515</v>
          </cell>
          <cell r="E6340">
            <v>18.028293124999998</v>
          </cell>
          <cell r="F6340">
            <v>16.580656049999998</v>
          </cell>
          <cell r="G6340">
            <v>7.6095391499999989</v>
          </cell>
          <cell r="H6340">
            <v>62.5093654</v>
          </cell>
          <cell r="I6340">
            <v>54.375439400000005</v>
          </cell>
          <cell r="J6340">
            <v>62.311091687499996</v>
          </cell>
          <cell r="K6340">
            <v>65.689878850000014</v>
          </cell>
          <cell r="L6340">
            <v>69.384432200000006</v>
          </cell>
          <cell r="M6340">
            <v>2332</v>
          </cell>
          <cell r="N6340">
            <v>21728</v>
          </cell>
          <cell r="O6340">
            <v>17218</v>
          </cell>
          <cell r="P6340">
            <v>20484</v>
          </cell>
          <cell r="Q6340">
            <v>10023</v>
          </cell>
        </row>
        <row r="6341">
          <cell r="B6341">
            <v>42934</v>
          </cell>
          <cell r="C6341">
            <v>0.65403489799999992</v>
          </cell>
          <cell r="D6341">
            <v>8.7714015700000001</v>
          </cell>
          <cell r="E6341">
            <v>5.7471618750000006</v>
          </cell>
          <cell r="F6341">
            <v>6.3433852300000009</v>
          </cell>
          <cell r="G6341">
            <v>1.809848458</v>
          </cell>
          <cell r="H6341">
            <v>64.817159000000004</v>
          </cell>
          <cell r="I6341">
            <v>67.136058750000004</v>
          </cell>
          <cell r="J6341">
            <v>66.307575312500006</v>
          </cell>
          <cell r="K6341">
            <v>69.744306050000006</v>
          </cell>
          <cell r="L6341">
            <v>72.528500600000015</v>
          </cell>
          <cell r="M6341">
            <v>574</v>
          </cell>
          <cell r="N6341">
            <v>8687</v>
          </cell>
          <cell r="O6341">
            <v>4359</v>
          </cell>
          <cell r="P6341">
            <v>6500</v>
          </cell>
          <cell r="Q6341">
            <v>1881</v>
          </cell>
        </row>
        <row r="6342">
          <cell r="B6342">
            <v>42934</v>
          </cell>
          <cell r="C6342">
            <v>0.34810578250000002</v>
          </cell>
          <cell r="D6342">
            <v>3.1426526275000004</v>
          </cell>
          <cell r="E6342">
            <v>4.0367826937500002</v>
          </cell>
          <cell r="F6342">
            <v>7.1878015299999998</v>
          </cell>
          <cell r="G6342">
            <v>1.9682932220000002</v>
          </cell>
          <cell r="H6342">
            <v>67.998054799999991</v>
          </cell>
          <cell r="I6342">
            <v>69.763007350000009</v>
          </cell>
          <cell r="J6342">
            <v>67.799070624999999</v>
          </cell>
          <cell r="K6342">
            <v>72.884091499999982</v>
          </cell>
          <cell r="L6342">
            <v>73.896905250000003</v>
          </cell>
          <cell r="M6342">
            <v>335</v>
          </cell>
          <cell r="N6342">
            <v>3060</v>
          </cell>
          <cell r="O6342">
            <v>3091</v>
          </cell>
          <cell r="P6342">
            <v>7673</v>
          </cell>
          <cell r="Q6342">
            <v>2112</v>
          </cell>
        </row>
        <row r="6343">
          <cell r="B6343">
            <v>42934</v>
          </cell>
          <cell r="C6343">
            <v>1.9855141199999999</v>
          </cell>
          <cell r="D6343">
            <v>15.508208950000002</v>
          </cell>
          <cell r="E6343">
            <v>12.979650406249998</v>
          </cell>
          <cell r="F6343">
            <v>16.747750650000004</v>
          </cell>
          <cell r="G6343">
            <v>6.2426583950000003</v>
          </cell>
          <cell r="H6343">
            <v>84.922942649999996</v>
          </cell>
          <cell r="I6343">
            <v>84.813287950000003</v>
          </cell>
          <cell r="J6343">
            <v>80.711713000000003</v>
          </cell>
          <cell r="K6343">
            <v>82.711025449999994</v>
          </cell>
          <cell r="L6343">
            <v>87.678308999999999</v>
          </cell>
          <cell r="M6343">
            <v>2151</v>
          </cell>
          <cell r="N6343">
            <v>19169</v>
          </cell>
          <cell r="O6343">
            <v>12182</v>
          </cell>
          <cell r="P6343">
            <v>20040</v>
          </cell>
          <cell r="Q6343">
            <v>7864</v>
          </cell>
        </row>
        <row r="6344">
          <cell r="B6344">
            <v>42934</v>
          </cell>
          <cell r="C6344">
            <v>2.6337515699999994</v>
          </cell>
          <cell r="D6344">
            <v>15.065040515000002</v>
          </cell>
          <cell r="E6344">
            <v>15.730391593749999</v>
          </cell>
          <cell r="F6344">
            <v>19.201122000000002</v>
          </cell>
          <cell r="G6344">
            <v>8.136251914999999</v>
          </cell>
          <cell r="H6344">
            <v>72.671835250000001</v>
          </cell>
          <cell r="I6344">
            <v>74.410598950000008</v>
          </cell>
          <cell r="J6344">
            <v>71.400950687499986</v>
          </cell>
          <cell r="K6344">
            <v>72.390265450000001</v>
          </cell>
          <cell r="L6344">
            <v>77.8727521</v>
          </cell>
          <cell r="M6344">
            <v>2218</v>
          </cell>
          <cell r="N6344">
            <v>16300</v>
          </cell>
          <cell r="O6344">
            <v>12701</v>
          </cell>
          <cell r="P6344">
            <v>19022</v>
          </cell>
          <cell r="Q6344">
            <v>8798</v>
          </cell>
        </row>
        <row r="6345">
          <cell r="B6345">
            <v>42934</v>
          </cell>
          <cell r="C6345">
            <v>2.26723272</v>
          </cell>
          <cell r="D6345">
            <v>15.414133130000002</v>
          </cell>
          <cell r="E6345">
            <v>13.380600500000002</v>
          </cell>
          <cell r="F6345">
            <v>17.298073049999999</v>
          </cell>
          <cell r="G6345">
            <v>6.1972408899999989</v>
          </cell>
          <cell r="H6345">
            <v>76.963558000000006</v>
          </cell>
          <cell r="I6345">
            <v>82.800327799999991</v>
          </cell>
          <cell r="J6345">
            <v>77.838100124999983</v>
          </cell>
          <cell r="K6345">
            <v>79.28447924999999</v>
          </cell>
          <cell r="L6345">
            <v>86.143634649999996</v>
          </cell>
          <cell r="M6345">
            <v>2169</v>
          </cell>
          <cell r="N6345">
            <v>18653</v>
          </cell>
          <cell r="O6345">
            <v>12009</v>
          </cell>
          <cell r="P6345">
            <v>19100</v>
          </cell>
          <cell r="Q6345">
            <v>7628</v>
          </cell>
        </row>
        <row r="6346">
          <cell r="B6346">
            <v>42934</v>
          </cell>
          <cell r="C6346">
            <v>2.1689984149999999</v>
          </cell>
          <cell r="D6346">
            <v>13.026361295000001</v>
          </cell>
          <cell r="E6346">
            <v>14.199336531249999</v>
          </cell>
          <cell r="F6346">
            <v>16.051081674999999</v>
          </cell>
          <cell r="G6346">
            <v>7.0346359750000005</v>
          </cell>
          <cell r="H6346">
            <v>77.45966525</v>
          </cell>
          <cell r="I6346">
            <v>81.302181500000003</v>
          </cell>
          <cell r="J6346">
            <v>77.485164999999995</v>
          </cell>
          <cell r="K6346">
            <v>83.655246250000005</v>
          </cell>
          <cell r="L6346">
            <v>85.577074650000014</v>
          </cell>
          <cell r="M6346">
            <v>2031</v>
          </cell>
          <cell r="N6346">
            <v>15324</v>
          </cell>
          <cell r="O6346">
            <v>12689</v>
          </cell>
          <cell r="P6346">
            <v>19713</v>
          </cell>
          <cell r="Q6346">
            <v>8702</v>
          </cell>
        </row>
        <row r="6347">
          <cell r="B6347">
            <v>42934</v>
          </cell>
          <cell r="C6347">
            <v>1.8602296304999999</v>
          </cell>
          <cell r="D6347">
            <v>47.012728515000006</v>
          </cell>
          <cell r="E6347">
            <v>19.819965124999996</v>
          </cell>
          <cell r="F6347">
            <v>24.706592199999996</v>
          </cell>
          <cell r="G6347">
            <v>6.4730245049999997</v>
          </cell>
          <cell r="H6347">
            <v>65.262332649999991</v>
          </cell>
          <cell r="I6347">
            <v>37.913888499999999</v>
          </cell>
          <cell r="J6347">
            <v>63.987499437500013</v>
          </cell>
          <cell r="K6347">
            <v>57.983332700000005</v>
          </cell>
          <cell r="L6347">
            <v>66.462700949999999</v>
          </cell>
          <cell r="M6347">
            <v>1738</v>
          </cell>
          <cell r="N6347">
            <v>18027</v>
          </cell>
          <cell r="O6347">
            <v>15102</v>
          </cell>
          <cell r="P6347">
            <v>20268</v>
          </cell>
          <cell r="Q6347">
            <v>7112</v>
          </cell>
        </row>
        <row r="6348">
          <cell r="B6348">
            <v>42934</v>
          </cell>
          <cell r="C6348">
            <v>2.1037863899999998</v>
          </cell>
          <cell r="D6348">
            <v>28.402805350000001</v>
          </cell>
          <cell r="E6348">
            <v>21.0234135625</v>
          </cell>
          <cell r="F6348">
            <v>21.427446400000001</v>
          </cell>
          <cell r="G6348">
            <v>7.7471962900000007</v>
          </cell>
          <cell r="H6348">
            <v>71.608220099999997</v>
          </cell>
          <cell r="I6348">
            <v>64.468213449999993</v>
          </cell>
          <cell r="J6348">
            <v>67.189880249999987</v>
          </cell>
          <cell r="K6348">
            <v>73.103605599999995</v>
          </cell>
          <cell r="L6348">
            <v>75.592160949999979</v>
          </cell>
          <cell r="M6348">
            <v>1931</v>
          </cell>
          <cell r="N6348">
            <v>25432</v>
          </cell>
          <cell r="O6348">
            <v>16573</v>
          </cell>
          <cell r="P6348">
            <v>23099</v>
          </cell>
          <cell r="Q6348">
            <v>8446</v>
          </cell>
        </row>
        <row r="6349">
          <cell r="B6349">
            <v>42934</v>
          </cell>
          <cell r="C6349">
            <v>1.6233861964999998</v>
          </cell>
          <cell r="D6349">
            <v>12.811116405000002</v>
          </cell>
          <cell r="E6349">
            <v>13.001888624999999</v>
          </cell>
          <cell r="F6349">
            <v>17.531777475000002</v>
          </cell>
          <cell r="G6349">
            <v>6.7229195349999999</v>
          </cell>
          <cell r="H6349">
            <v>59.229403300000001</v>
          </cell>
          <cell r="I6349">
            <v>61.618904299999997</v>
          </cell>
          <cell r="J6349">
            <v>59.637969375000004</v>
          </cell>
          <cell r="K6349">
            <v>59.432784700000013</v>
          </cell>
          <cell r="L6349">
            <v>63.999750349999985</v>
          </cell>
          <cell r="M6349">
            <v>1285</v>
          </cell>
          <cell r="N6349">
            <v>11461</v>
          </cell>
          <cell r="O6349">
            <v>8943</v>
          </cell>
          <cell r="P6349">
            <v>13170</v>
          </cell>
          <cell r="Q6349">
            <v>6248</v>
          </cell>
        </row>
        <row r="6350">
          <cell r="B6350">
            <v>42934</v>
          </cell>
          <cell r="C6350">
            <v>2.3161327200000001</v>
          </cell>
          <cell r="D6350">
            <v>21.611723680000001</v>
          </cell>
          <cell r="E6350">
            <v>21.610070999999998</v>
          </cell>
          <cell r="F6350">
            <v>28.918931650000001</v>
          </cell>
          <cell r="G6350">
            <v>10.408937385000002</v>
          </cell>
          <cell r="H6350">
            <v>60.060991549999997</v>
          </cell>
          <cell r="I6350">
            <v>51.304630849999988</v>
          </cell>
          <cell r="J6350">
            <v>53.315911749999991</v>
          </cell>
          <cell r="K6350">
            <v>43.7763864</v>
          </cell>
          <cell r="L6350">
            <v>62.133336600000007</v>
          </cell>
          <cell r="M6350">
            <v>1924</v>
          </cell>
          <cell r="N6350">
            <v>14861</v>
          </cell>
          <cell r="O6350">
            <v>13584</v>
          </cell>
          <cell r="P6350">
            <v>17578</v>
          </cell>
          <cell r="Q6350">
            <v>9591</v>
          </cell>
        </row>
        <row r="6351">
          <cell r="B6351">
            <v>42934</v>
          </cell>
          <cell r="C6351">
            <v>1.9862835400000001</v>
          </cell>
          <cell r="D6351">
            <v>15.918059904999998</v>
          </cell>
          <cell r="E6351">
            <v>18.8653991875</v>
          </cell>
          <cell r="F6351">
            <v>38.23037205</v>
          </cell>
          <cell r="G6351">
            <v>11.037899964999999</v>
          </cell>
          <cell r="H6351">
            <v>58.837406399999999</v>
          </cell>
          <cell r="I6351">
            <v>60.295663799999986</v>
          </cell>
          <cell r="J6351">
            <v>56.827996124999999</v>
          </cell>
          <cell r="K6351">
            <v>49.670075850000003</v>
          </cell>
          <cell r="L6351">
            <v>62.018695600000001</v>
          </cell>
          <cell r="M6351">
            <v>1638</v>
          </cell>
          <cell r="N6351">
            <v>14046</v>
          </cell>
          <cell r="O6351">
            <v>12603</v>
          </cell>
          <cell r="P6351">
            <v>24298</v>
          </cell>
          <cell r="Q6351">
            <v>10149</v>
          </cell>
        </row>
        <row r="6352">
          <cell r="B6352">
            <v>42934</v>
          </cell>
          <cell r="C6352">
            <v>1.8969730594999998</v>
          </cell>
          <cell r="D6352">
            <v>52.948155724999992</v>
          </cell>
          <cell r="E6352">
            <v>17.618737062499999</v>
          </cell>
          <cell r="F6352">
            <v>24.546770300000002</v>
          </cell>
          <cell r="G6352">
            <v>7.2758344949999998</v>
          </cell>
          <cell r="H6352">
            <v>59.644823300000006</v>
          </cell>
          <cell r="I6352">
            <v>39.28100182499999</v>
          </cell>
          <cell r="J6352">
            <v>57.392565250000004</v>
          </cell>
          <cell r="K6352">
            <v>56.4440022</v>
          </cell>
          <cell r="L6352">
            <v>61.921553949999996</v>
          </cell>
          <cell r="M6352">
            <v>1511</v>
          </cell>
          <cell r="N6352">
            <v>17579</v>
          </cell>
          <cell r="O6352">
            <v>11855</v>
          </cell>
          <cell r="P6352">
            <v>17885</v>
          </cell>
          <cell r="Q6352">
            <v>6592</v>
          </cell>
        </row>
        <row r="6353">
          <cell r="B6353">
            <v>42934</v>
          </cell>
          <cell r="C6353">
            <v>2.2046442849999996</v>
          </cell>
          <cell r="D6353">
            <v>34.983134684999996</v>
          </cell>
          <cell r="E6353">
            <v>29.745729562499999</v>
          </cell>
          <cell r="F6353">
            <v>38.392631150000007</v>
          </cell>
          <cell r="G6353">
            <v>12.472262715000001</v>
          </cell>
          <cell r="H6353">
            <v>62.992711449999987</v>
          </cell>
          <cell r="I6353">
            <v>51.570571950000001</v>
          </cell>
          <cell r="J6353">
            <v>56.454312312500008</v>
          </cell>
          <cell r="K6353">
            <v>50.985257099999998</v>
          </cell>
          <cell r="L6353">
            <v>66.081641700000006</v>
          </cell>
          <cell r="M6353">
            <v>1932</v>
          </cell>
          <cell r="N6353">
            <v>24066</v>
          </cell>
          <cell r="O6353">
            <v>19430</v>
          </cell>
          <cell r="P6353">
            <v>27744</v>
          </cell>
          <cell r="Q6353">
            <v>12192</v>
          </cell>
        </row>
        <row r="6354">
          <cell r="B6354">
            <v>42934</v>
          </cell>
          <cell r="C6354">
            <v>1.6811195999999999</v>
          </cell>
          <cell r="D6354">
            <v>24.311436865000001</v>
          </cell>
          <cell r="E6354">
            <v>20.535425499999999</v>
          </cell>
          <cell r="F6354">
            <v>25.805513699999999</v>
          </cell>
          <cell r="G6354">
            <v>8.7546107800000019</v>
          </cell>
          <cell r="H6354">
            <v>65.560444549999985</v>
          </cell>
          <cell r="I6354">
            <v>60.434745150000005</v>
          </cell>
          <cell r="J6354">
            <v>59.981830499999994</v>
          </cell>
          <cell r="K6354">
            <v>60.594690250000006</v>
          </cell>
          <cell r="L6354">
            <v>72.257819749999996</v>
          </cell>
          <cell r="M6354">
            <v>984</v>
          </cell>
          <cell r="N6354">
            <v>10891</v>
          </cell>
          <cell r="O6354">
            <v>8810</v>
          </cell>
          <cell r="P6354">
            <v>13429</v>
          </cell>
          <cell r="Q6354">
            <v>6103</v>
          </cell>
        </row>
        <row r="6355">
          <cell r="B6355">
            <v>42934</v>
          </cell>
          <cell r="C6355">
            <v>0</v>
          </cell>
          <cell r="D6355">
            <v>0</v>
          </cell>
          <cell r="E6355">
            <v>0</v>
          </cell>
          <cell r="F6355">
            <v>0</v>
          </cell>
          <cell r="G6355">
            <v>0</v>
          </cell>
          <cell r="H6355">
            <v>-1</v>
          </cell>
          <cell r="I6355">
            <v>-1</v>
          </cell>
          <cell r="J6355">
            <v>-1</v>
          </cell>
          <cell r="K6355">
            <v>-1</v>
          </cell>
          <cell r="L6355">
            <v>-1</v>
          </cell>
          <cell r="M6355">
            <v>0</v>
          </cell>
          <cell r="N6355">
            <v>0</v>
          </cell>
          <cell r="O6355">
            <v>0</v>
          </cell>
          <cell r="P6355">
            <v>0</v>
          </cell>
          <cell r="Q6355">
            <v>0</v>
          </cell>
        </row>
        <row r="6356">
          <cell r="B6356">
            <v>42934</v>
          </cell>
          <cell r="C6356">
            <v>1.6763937005000003</v>
          </cell>
          <cell r="D6356">
            <v>54.692398300000001</v>
          </cell>
          <cell r="E6356">
            <v>14.602964468749999</v>
          </cell>
          <cell r="F6356">
            <v>18.521757999999998</v>
          </cell>
          <cell r="G6356">
            <v>6.0271439150000008</v>
          </cell>
          <cell r="H6356">
            <v>63.838362550000021</v>
          </cell>
          <cell r="I6356">
            <v>32.134548249999995</v>
          </cell>
          <cell r="J6356">
            <v>59.927045249999999</v>
          </cell>
          <cell r="K6356">
            <v>61.190955199999983</v>
          </cell>
          <cell r="L6356">
            <v>67.858985950000005</v>
          </cell>
          <cell r="M6356">
            <v>954</v>
          </cell>
          <cell r="N6356">
            <v>8507</v>
          </cell>
          <cell r="O6356">
            <v>6669</v>
          </cell>
          <cell r="P6356">
            <v>9571</v>
          </cell>
          <cell r="Q6356">
            <v>4001</v>
          </cell>
        </row>
        <row r="6357">
          <cell r="B6357">
            <v>42934</v>
          </cell>
          <cell r="C6357">
            <v>1.7541310535000001</v>
          </cell>
          <cell r="D6357">
            <v>17.383334874999999</v>
          </cell>
          <cell r="E6357">
            <v>16.047623062500005</v>
          </cell>
          <cell r="F6357">
            <v>18.650087200000002</v>
          </cell>
          <cell r="G6357">
            <v>6.2012394099999986</v>
          </cell>
          <cell r="H6357">
            <v>69.718845350000009</v>
          </cell>
          <cell r="I6357">
            <v>73.071194350000013</v>
          </cell>
          <cell r="J6357">
            <v>69.664781687499996</v>
          </cell>
          <cell r="K6357">
            <v>72.893587550000007</v>
          </cell>
          <cell r="L6357">
            <v>77.785708749999998</v>
          </cell>
          <cell r="M6357">
            <v>1597</v>
          </cell>
          <cell r="N6357">
            <v>18519</v>
          </cell>
          <cell r="O6357">
            <v>12867</v>
          </cell>
          <cell r="P6357">
            <v>18290</v>
          </cell>
          <cell r="Q6357">
            <v>6875</v>
          </cell>
        </row>
        <row r="6358">
          <cell r="B6358">
            <v>42934</v>
          </cell>
          <cell r="C6358">
            <v>1.631026525</v>
          </cell>
          <cell r="D6358">
            <v>53.206685785000005</v>
          </cell>
          <cell r="E6358">
            <v>22.588919656250003</v>
          </cell>
          <cell r="F6358">
            <v>37.083500675000003</v>
          </cell>
          <cell r="G6358">
            <v>5.8643870200000006</v>
          </cell>
          <cell r="H6358">
            <v>66.9001442</v>
          </cell>
          <cell r="I6358">
            <v>37.628860130000007</v>
          </cell>
          <cell r="J6358">
            <v>51.995463374999993</v>
          </cell>
          <cell r="K6358">
            <v>46.903938749999995</v>
          </cell>
          <cell r="L6358">
            <v>71.189921349999992</v>
          </cell>
          <cell r="M6358">
            <v>1920</v>
          </cell>
          <cell r="N6358">
            <v>17468</v>
          </cell>
          <cell r="O6358">
            <v>13839</v>
          </cell>
          <cell r="P6358">
            <v>16416</v>
          </cell>
          <cell r="Q6358">
            <v>8001</v>
          </cell>
        </row>
        <row r="6359">
          <cell r="B6359">
            <v>42934</v>
          </cell>
          <cell r="C6359">
            <v>2.6299716399999999</v>
          </cell>
          <cell r="D6359">
            <v>18.606789250000002</v>
          </cell>
          <cell r="E6359">
            <v>20.524133750000004</v>
          </cell>
          <cell r="F6359">
            <v>21.707719350000001</v>
          </cell>
          <cell r="G6359">
            <v>10.611167415000001</v>
          </cell>
          <cell r="H6359">
            <v>67.665870049999995</v>
          </cell>
          <cell r="I6359">
            <v>68.158302249999991</v>
          </cell>
          <cell r="J6359">
            <v>63.761460749999998</v>
          </cell>
          <cell r="K6359">
            <v>68.396470749999992</v>
          </cell>
          <cell r="L6359">
            <v>72.797138500000003</v>
          </cell>
          <cell r="M6359">
            <v>3060</v>
          </cell>
          <cell r="N6359">
            <v>24179</v>
          </cell>
          <cell r="O6359">
            <v>19696</v>
          </cell>
          <cell r="P6359">
            <v>28741</v>
          </cell>
          <cell r="Q6359">
            <v>14734</v>
          </cell>
        </row>
        <row r="6360">
          <cell r="B6360">
            <v>42934</v>
          </cell>
          <cell r="C6360">
            <v>1.787814435</v>
          </cell>
          <cell r="D6360">
            <v>14.547631444999999</v>
          </cell>
          <cell r="E6360">
            <v>15.419854249999998</v>
          </cell>
          <cell r="F6360">
            <v>24.542944150000004</v>
          </cell>
          <cell r="G6360">
            <v>6.5398049149999995</v>
          </cell>
          <cell r="H6360">
            <v>70.921481650000004</v>
          </cell>
          <cell r="I6360">
            <v>71.052929000000006</v>
          </cell>
          <cell r="J6360">
            <v>67.119851312500003</v>
          </cell>
          <cell r="K6360">
            <v>62.844316549999995</v>
          </cell>
          <cell r="L6360">
            <v>76.559587400000012</v>
          </cell>
          <cell r="M6360">
            <v>1626</v>
          </cell>
          <cell r="N6360">
            <v>15142</v>
          </cell>
          <cell r="O6360">
            <v>12000</v>
          </cell>
          <cell r="P6360">
            <v>16414</v>
          </cell>
          <cell r="Q6360">
            <v>7264</v>
          </cell>
        </row>
        <row r="6361">
          <cell r="B6361">
            <v>42934</v>
          </cell>
          <cell r="C6361">
            <v>1.9970557449999997</v>
          </cell>
          <cell r="D6361">
            <v>29.048531784999994</v>
          </cell>
          <cell r="E6361">
            <v>20.676203249999997</v>
          </cell>
          <cell r="F6361">
            <v>43.178972049999999</v>
          </cell>
          <cell r="G6361">
            <v>8.663511595000001</v>
          </cell>
          <cell r="H6361">
            <v>71.162310200000007</v>
          </cell>
          <cell r="I6361">
            <v>56.551828249999993</v>
          </cell>
          <cell r="J6361">
            <v>66.7113935</v>
          </cell>
          <cell r="K6361">
            <v>47.295313900000011</v>
          </cell>
          <cell r="L6361">
            <v>76.612465949999986</v>
          </cell>
          <cell r="M6361">
            <v>1822</v>
          </cell>
          <cell r="N6361">
            <v>19182</v>
          </cell>
          <cell r="O6361">
            <v>16139</v>
          </cell>
          <cell r="P6361">
            <v>22964</v>
          </cell>
          <cell r="Q6361">
            <v>9655</v>
          </cell>
        </row>
        <row r="6362">
          <cell r="B6362">
            <v>42934</v>
          </cell>
          <cell r="C6362">
            <v>1.66914205</v>
          </cell>
          <cell r="D6362">
            <v>14.72570423</v>
          </cell>
          <cell r="E6362">
            <v>17.290037375000004</v>
          </cell>
          <cell r="F6362">
            <v>33.096135350000004</v>
          </cell>
          <cell r="G6362">
            <v>7.3013995149999982</v>
          </cell>
          <cell r="H6362">
            <v>64.990200349999995</v>
          </cell>
          <cell r="I6362">
            <v>67.351665449999999</v>
          </cell>
          <cell r="J6362">
            <v>65.843749812500008</v>
          </cell>
          <cell r="K6362">
            <v>53.713890599999999</v>
          </cell>
          <cell r="L6362">
            <v>66.944445549999998</v>
          </cell>
          <cell r="M6362">
            <v>1446</v>
          </cell>
          <cell r="N6362">
            <v>14123</v>
          </cell>
          <cell r="O6362">
            <v>12072</v>
          </cell>
          <cell r="P6362">
            <v>20406</v>
          </cell>
          <cell r="Q6362">
            <v>7549</v>
          </cell>
        </row>
        <row r="6363">
          <cell r="B6363">
            <v>42934</v>
          </cell>
          <cell r="C6363">
            <v>2.4433409450000001</v>
          </cell>
          <cell r="D6363">
            <v>22.547556849999999</v>
          </cell>
          <cell r="E6363">
            <v>18.193185499999998</v>
          </cell>
          <cell r="F6363">
            <v>17.736455749999998</v>
          </cell>
          <cell r="G6363">
            <v>6.7583541050000004</v>
          </cell>
          <cell r="H6363">
            <v>65.506163400000005</v>
          </cell>
          <cell r="I6363">
            <v>69.037779049999997</v>
          </cell>
          <cell r="J6363">
            <v>69.666665687500014</v>
          </cell>
          <cell r="K6363">
            <v>71.767502850000014</v>
          </cell>
          <cell r="L6363">
            <v>68.057825449999996</v>
          </cell>
          <cell r="M6363">
            <v>1955</v>
          </cell>
          <cell r="N6363">
            <v>18678</v>
          </cell>
          <cell r="O6363">
            <v>11625</v>
          </cell>
          <cell r="P6363">
            <v>14500</v>
          </cell>
          <cell r="Q6363">
            <v>5976</v>
          </cell>
        </row>
        <row r="6364">
          <cell r="B6364">
            <v>42934</v>
          </cell>
          <cell r="C6364">
            <v>1.7652472549999998</v>
          </cell>
          <cell r="D6364">
            <v>12.4620113</v>
          </cell>
          <cell r="E6364">
            <v>16.987724312499996</v>
          </cell>
          <cell r="F6364">
            <v>35.282272149999997</v>
          </cell>
          <cell r="G6364">
            <v>7.5284138500000015</v>
          </cell>
          <cell r="H6364">
            <v>65.281005399999998</v>
          </cell>
          <cell r="I6364">
            <v>68.043887850000004</v>
          </cell>
          <cell r="J6364">
            <v>66.207986187499998</v>
          </cell>
          <cell r="K6364">
            <v>54.6116666</v>
          </cell>
          <cell r="L6364">
            <v>67.38111194999999</v>
          </cell>
          <cell r="M6364">
            <v>1477</v>
          </cell>
          <cell r="N6364">
            <v>11813</v>
          </cell>
          <cell r="O6364">
            <v>12280</v>
          </cell>
          <cell r="P6364">
            <v>23298</v>
          </cell>
          <cell r="Q6364">
            <v>7786</v>
          </cell>
        </row>
        <row r="6365">
          <cell r="B6365">
            <v>42934</v>
          </cell>
          <cell r="C6365">
            <v>2.2331582075000003</v>
          </cell>
          <cell r="D6365">
            <v>26.978793474999996</v>
          </cell>
          <cell r="E6365">
            <v>18.165429624999998</v>
          </cell>
          <cell r="F6365">
            <v>19.79977865</v>
          </cell>
          <cell r="G6365">
            <v>7.6445866500000008</v>
          </cell>
          <cell r="H6365">
            <v>62.613913449999998</v>
          </cell>
          <cell r="I6365">
            <v>58.545294900000009</v>
          </cell>
          <cell r="J6365">
            <v>60.697872125000004</v>
          </cell>
          <cell r="K6365">
            <v>64.721407850000006</v>
          </cell>
          <cell r="L6365">
            <v>67.131357649999998</v>
          </cell>
          <cell r="M6365">
            <v>1361</v>
          </cell>
          <cell r="N6365">
            <v>14986</v>
          </cell>
          <cell r="O6365">
            <v>8560</v>
          </cell>
          <cell r="P6365">
            <v>12578</v>
          </cell>
          <cell r="Q6365">
            <v>5038</v>
          </cell>
        </row>
        <row r="6366">
          <cell r="B6366">
            <v>42934</v>
          </cell>
          <cell r="C6366">
            <v>2.2485661599999998</v>
          </cell>
          <cell r="D6366">
            <v>34.173244749999995</v>
          </cell>
          <cell r="E6366">
            <v>19.613454812499999</v>
          </cell>
          <cell r="F6366">
            <v>20.759538350000003</v>
          </cell>
          <cell r="G6366">
            <v>7.9186103400000007</v>
          </cell>
          <cell r="H6366">
            <v>64.887154899999999</v>
          </cell>
          <cell r="I6366">
            <v>51.973138800000015</v>
          </cell>
          <cell r="J6366">
            <v>60.120064124999999</v>
          </cell>
          <cell r="K6366">
            <v>64.042771149999993</v>
          </cell>
          <cell r="L6366">
            <v>69.025678549999995</v>
          </cell>
          <cell r="M6366">
            <v>1412</v>
          </cell>
          <cell r="N6366">
            <v>15401</v>
          </cell>
          <cell r="O6366">
            <v>8869</v>
          </cell>
          <cell r="P6366">
            <v>13002</v>
          </cell>
          <cell r="Q6366">
            <v>5402</v>
          </cell>
        </row>
        <row r="6367">
          <cell r="B6367">
            <v>42934</v>
          </cell>
          <cell r="C6367">
            <v>0.72328049449999998</v>
          </cell>
          <cell r="D6367">
            <v>8.5424352549999973</v>
          </cell>
          <cell r="E6367">
            <v>9.2070402187499987</v>
          </cell>
          <cell r="F6367">
            <v>25.473809950000003</v>
          </cell>
          <cell r="G6367">
            <v>3.9265883749999992</v>
          </cell>
          <cell r="H6367">
            <v>67.717590400000006</v>
          </cell>
          <cell r="I6367">
            <v>67.827036599999985</v>
          </cell>
          <cell r="J6367">
            <v>64.384152312500007</v>
          </cell>
          <cell r="K6367">
            <v>58.184316300000013</v>
          </cell>
          <cell r="L6367">
            <v>67.925033299999996</v>
          </cell>
          <cell r="M6367">
            <v>454</v>
          </cell>
          <cell r="N6367">
            <v>5499</v>
          </cell>
          <cell r="O6367">
            <v>4426</v>
          </cell>
          <cell r="P6367">
            <v>10578</v>
          </cell>
          <cell r="Q6367">
            <v>2542</v>
          </cell>
        </row>
        <row r="6368">
          <cell r="B6368">
            <v>42934</v>
          </cell>
          <cell r="C6368">
            <v>1.4900169775000001</v>
          </cell>
          <cell r="D6368">
            <v>13.566430090000001</v>
          </cell>
          <cell r="E6368">
            <v>16.610847437500002</v>
          </cell>
          <cell r="F6368">
            <v>33.260955599999996</v>
          </cell>
          <cell r="G6368">
            <v>8.1376731400000004</v>
          </cell>
          <cell r="H6368">
            <v>70.489013700000001</v>
          </cell>
          <cell r="I6368">
            <v>69.855076550000007</v>
          </cell>
          <cell r="J6368">
            <v>65.895963687500014</v>
          </cell>
          <cell r="K6368">
            <v>54.285090000000004</v>
          </cell>
          <cell r="L6368">
            <v>72.562353049999984</v>
          </cell>
          <cell r="M6368">
            <v>966</v>
          </cell>
          <cell r="N6368">
            <v>9252</v>
          </cell>
          <cell r="O6368">
            <v>8612</v>
          </cell>
          <cell r="P6368">
            <v>15653</v>
          </cell>
          <cell r="Q6368">
            <v>5905</v>
          </cell>
        </row>
        <row r="6369">
          <cell r="B6369">
            <v>42934</v>
          </cell>
          <cell r="C6369">
            <v>2.1579222635000002</v>
          </cell>
          <cell r="D6369">
            <v>14.695934070000002</v>
          </cell>
          <cell r="E6369">
            <v>18.565161249999996</v>
          </cell>
          <cell r="F6369">
            <v>47.280297449999999</v>
          </cell>
          <cell r="G6369">
            <v>11.229538610000002</v>
          </cell>
          <cell r="H6369">
            <v>65.383792749999998</v>
          </cell>
          <cell r="I6369">
            <v>68.132378500000002</v>
          </cell>
          <cell r="J6369">
            <v>63.609561812500019</v>
          </cell>
          <cell r="K6369">
            <v>44.372345700000004</v>
          </cell>
          <cell r="L6369">
            <v>68.763303250000007</v>
          </cell>
          <cell r="M6369">
            <v>1319</v>
          </cell>
          <cell r="N6369">
            <v>9759</v>
          </cell>
          <cell r="O6369">
            <v>9204</v>
          </cell>
          <cell r="P6369">
            <v>17828</v>
          </cell>
          <cell r="Q6369">
            <v>7616</v>
          </cell>
        </row>
        <row r="6370">
          <cell r="B6370">
            <v>42934</v>
          </cell>
          <cell r="C6370">
            <v>2.5090097400000002</v>
          </cell>
          <cell r="D6370">
            <v>45.123077099999996</v>
          </cell>
          <cell r="E6370">
            <v>21.770247937500002</v>
          </cell>
          <cell r="F6370">
            <v>23.051279349999998</v>
          </cell>
          <cell r="G6370">
            <v>9.9378240850000008</v>
          </cell>
          <cell r="H6370">
            <v>62.88257234999999</v>
          </cell>
          <cell r="I6370">
            <v>47.379166349999991</v>
          </cell>
          <cell r="J6370">
            <v>60.398356999999997</v>
          </cell>
          <cell r="K6370">
            <v>64.103333900000024</v>
          </cell>
          <cell r="L6370">
            <v>65.842432899999977</v>
          </cell>
          <cell r="M6370">
            <v>1468</v>
          </cell>
          <cell r="N6370">
            <v>15414</v>
          </cell>
          <cell r="O6370">
            <v>10320</v>
          </cell>
          <cell r="P6370">
            <v>14575</v>
          </cell>
          <cell r="Q6370">
            <v>6477</v>
          </cell>
        </row>
        <row r="6371">
          <cell r="B6371">
            <v>42935</v>
          </cell>
          <cell r="C6371">
            <v>2.20197376</v>
          </cell>
          <cell r="D6371">
            <v>16.710697999999997</v>
          </cell>
          <cell r="E6371">
            <v>19.077624312499996</v>
          </cell>
          <cell r="F6371">
            <v>31.983089950000004</v>
          </cell>
          <cell r="G6371">
            <v>8.6926600850000018</v>
          </cell>
          <cell r="H6371">
            <v>70.748119400000007</v>
          </cell>
          <cell r="I6371">
            <v>71.4456706</v>
          </cell>
          <cell r="J6371">
            <v>65.887164499999997</v>
          </cell>
          <cell r="K6371">
            <v>55.620928200000002</v>
          </cell>
          <cell r="L6371">
            <v>73.183440700000006</v>
          </cell>
          <cell r="M6371">
            <v>1972</v>
          </cell>
          <cell r="N6371">
            <v>17295</v>
          </cell>
          <cell r="O6371">
            <v>14599</v>
          </cell>
          <cell r="P6371">
            <v>18988</v>
          </cell>
          <cell r="Q6371">
            <v>9261</v>
          </cell>
          <cell r="R6371">
            <v>50226</v>
          </cell>
          <cell r="S6371">
            <v>485076</v>
          </cell>
          <cell r="T6371">
            <v>373461</v>
          </cell>
          <cell r="U6371">
            <v>517428</v>
          </cell>
          <cell r="V6371">
            <v>226665</v>
          </cell>
          <cell r="W6371">
            <v>1.8382301412187501</v>
          </cell>
          <cell r="X6371">
            <v>20.74728957234375</v>
          </cell>
          <cell r="Y6371">
            <v>16.995885361718749</v>
          </cell>
          <cell r="Z6371">
            <v>30.373365488281244</v>
          </cell>
          <cell r="AA6371">
            <v>7.3553792103749993</v>
          </cell>
          <cell r="AB6371">
            <v>65.674494504687502</v>
          </cell>
          <cell r="AC6371">
            <v>62.282778729687507</v>
          </cell>
          <cell r="AD6371">
            <v>63.026508626953131</v>
          </cell>
          <cell r="AE6371">
            <v>54.084785419531244</v>
          </cell>
          <cell r="AF6371">
            <v>68.128241032812497</v>
          </cell>
        </row>
        <row r="6372">
          <cell r="B6372">
            <v>42935</v>
          </cell>
          <cell r="C6372">
            <v>2.0205475549999998</v>
          </cell>
          <cell r="D6372">
            <v>21.816702259999996</v>
          </cell>
          <cell r="E6372">
            <v>18.142268999999999</v>
          </cell>
          <cell r="F6372">
            <v>44.499419150000008</v>
          </cell>
          <cell r="G6372">
            <v>8.0460595599999998</v>
          </cell>
          <cell r="H6372">
            <v>63.91797785</v>
          </cell>
          <cell r="I6372">
            <v>60.794783549999998</v>
          </cell>
          <cell r="J6372">
            <v>62.775899562499994</v>
          </cell>
          <cell r="K6372">
            <v>43.71725215</v>
          </cell>
          <cell r="L6372">
            <v>66.402749999999997</v>
          </cell>
          <cell r="M6372">
            <v>2242</v>
          </cell>
          <cell r="N6372">
            <v>22865</v>
          </cell>
          <cell r="O6372">
            <v>17484</v>
          </cell>
          <cell r="P6372">
            <v>17339</v>
          </cell>
          <cell r="Q6372">
            <v>10124</v>
          </cell>
        </row>
        <row r="6373">
          <cell r="B6373">
            <v>42935</v>
          </cell>
          <cell r="C6373">
            <v>0.72289157650000002</v>
          </cell>
          <cell r="D6373">
            <v>8.6235140800000014</v>
          </cell>
          <cell r="E6373">
            <v>5.5553076062500004</v>
          </cell>
          <cell r="F6373">
            <v>7.0624097800000003</v>
          </cell>
          <cell r="G6373">
            <v>1.9133937195000001</v>
          </cell>
          <cell r="H6373">
            <v>65.711430149999998</v>
          </cell>
          <cell r="I6373">
            <v>68.022065049999995</v>
          </cell>
          <cell r="J6373">
            <v>66.539191562499994</v>
          </cell>
          <cell r="K6373">
            <v>68.960284799999982</v>
          </cell>
          <cell r="L6373">
            <v>68.10896695000001</v>
          </cell>
          <cell r="M6373">
            <v>641</v>
          </cell>
          <cell r="N6373">
            <v>8570</v>
          </cell>
          <cell r="O6373">
            <v>4228</v>
          </cell>
          <cell r="P6373">
            <v>7018</v>
          </cell>
          <cell r="Q6373">
            <v>1871</v>
          </cell>
        </row>
        <row r="6374">
          <cell r="B6374">
            <v>42935</v>
          </cell>
          <cell r="C6374">
            <v>0.41110364500000002</v>
          </cell>
          <cell r="D6374">
            <v>3.0905309749999996</v>
          </cell>
          <cell r="E6374">
            <v>4.1027224375000007</v>
          </cell>
          <cell r="F6374">
            <v>7.7608781450000013</v>
          </cell>
          <cell r="G6374">
            <v>2.3310800324999996</v>
          </cell>
          <cell r="H6374">
            <v>70.280958099999992</v>
          </cell>
          <cell r="I6374">
            <v>70.829466499999995</v>
          </cell>
          <cell r="J6374">
            <v>67.936787749999979</v>
          </cell>
          <cell r="K6374">
            <v>69.797452450000009</v>
          </cell>
          <cell r="L6374">
            <v>70.496424099999984</v>
          </cell>
          <cell r="M6374">
            <v>406</v>
          </cell>
          <cell r="N6374">
            <v>3024</v>
          </cell>
          <cell r="O6374">
            <v>3134</v>
          </cell>
          <cell r="P6374">
            <v>7817</v>
          </cell>
          <cell r="Q6374">
            <v>2418</v>
          </cell>
        </row>
        <row r="6375">
          <cell r="B6375">
            <v>42935</v>
          </cell>
          <cell r="C6375">
            <v>1.9927692349999997</v>
          </cell>
          <cell r="D6375">
            <v>15.532106085000001</v>
          </cell>
          <cell r="E6375">
            <v>14.355989124999999</v>
          </cell>
          <cell r="F6375">
            <v>16.084868100000001</v>
          </cell>
          <cell r="G6375">
            <v>6.1483903400000006</v>
          </cell>
          <cell r="H6375">
            <v>83.873322650000006</v>
          </cell>
          <cell r="I6375">
            <v>84.886314250000012</v>
          </cell>
          <cell r="J6375">
            <v>79.887484125</v>
          </cell>
          <cell r="K6375">
            <v>84.164019599999989</v>
          </cell>
          <cell r="L6375">
            <v>88.0724929</v>
          </cell>
          <cell r="M6375">
            <v>2183</v>
          </cell>
          <cell r="N6375">
            <v>19219</v>
          </cell>
          <cell r="O6375">
            <v>13424</v>
          </cell>
          <cell r="P6375">
            <v>19960</v>
          </cell>
          <cell r="Q6375">
            <v>7716</v>
          </cell>
        </row>
        <row r="6376">
          <cell r="B6376">
            <v>42935</v>
          </cell>
          <cell r="C6376">
            <v>2.4576280799999997</v>
          </cell>
          <cell r="D6376">
            <v>16.224521449999997</v>
          </cell>
          <cell r="E6376">
            <v>15.6643071875</v>
          </cell>
          <cell r="F6376">
            <v>23.437000099999999</v>
          </cell>
          <cell r="G6376">
            <v>7.3033821700000008</v>
          </cell>
          <cell r="H6376">
            <v>72.508588300000014</v>
          </cell>
          <cell r="I6376">
            <v>73.866975499999995</v>
          </cell>
          <cell r="J6376">
            <v>72.752933687500004</v>
          </cell>
          <cell r="K6376">
            <v>65.883146049999993</v>
          </cell>
          <cell r="L6376">
            <v>79.96006945000002</v>
          </cell>
          <cell r="M6376">
            <v>2209</v>
          </cell>
          <cell r="N6376">
            <v>16800</v>
          </cell>
          <cell r="O6376">
            <v>13288</v>
          </cell>
          <cell r="P6376">
            <v>19280</v>
          </cell>
          <cell r="Q6376">
            <v>8422</v>
          </cell>
        </row>
        <row r="6377">
          <cell r="B6377">
            <v>42935</v>
          </cell>
          <cell r="C6377">
            <v>2.0391072499999998</v>
          </cell>
          <cell r="D6377">
            <v>15.03539745</v>
          </cell>
          <cell r="E6377">
            <v>14.373738281250001</v>
          </cell>
          <cell r="F6377">
            <v>16.420075599999997</v>
          </cell>
          <cell r="G6377">
            <v>6.2371601200000004</v>
          </cell>
          <cell r="H6377">
            <v>82.445423750000003</v>
          </cell>
          <cell r="I6377">
            <v>83.436301349999994</v>
          </cell>
          <cell r="J6377">
            <v>77.660623812499992</v>
          </cell>
          <cell r="K6377">
            <v>82.263662300000007</v>
          </cell>
          <cell r="L6377">
            <v>85.362496999999991</v>
          </cell>
          <cell r="M6377">
            <v>2139</v>
          </cell>
          <cell r="N6377">
            <v>18401</v>
          </cell>
          <cell r="O6377">
            <v>12993</v>
          </cell>
          <cell r="P6377">
            <v>19420</v>
          </cell>
          <cell r="Q6377">
            <v>7569</v>
          </cell>
        </row>
        <row r="6378">
          <cell r="B6378">
            <v>42935</v>
          </cell>
          <cell r="C6378">
            <v>2.0556777099999999</v>
          </cell>
          <cell r="D6378">
            <v>13.117412599999998</v>
          </cell>
          <cell r="E6378">
            <v>14.378226812499999</v>
          </cell>
          <cell r="F6378">
            <v>16.813658925000002</v>
          </cell>
          <cell r="G6378">
            <v>6.8777597450000005</v>
          </cell>
          <cell r="H6378">
            <v>78.044620499999994</v>
          </cell>
          <cell r="I6378">
            <v>82.884414099999987</v>
          </cell>
          <cell r="J6378">
            <v>77.910669687500004</v>
          </cell>
          <cell r="K6378">
            <v>83.327429749999993</v>
          </cell>
          <cell r="L6378">
            <v>86.435662749999977</v>
          </cell>
          <cell r="M6378">
            <v>2007</v>
          </cell>
          <cell r="N6378">
            <v>15671</v>
          </cell>
          <cell r="O6378">
            <v>13010</v>
          </cell>
          <cell r="P6378">
            <v>20623</v>
          </cell>
          <cell r="Q6378">
            <v>8571</v>
          </cell>
        </row>
        <row r="6379">
          <cell r="B6379">
            <v>42935</v>
          </cell>
          <cell r="C6379">
            <v>1.8304082184999999</v>
          </cell>
          <cell r="D6379">
            <v>42.374813999999994</v>
          </cell>
          <cell r="E6379">
            <v>20.100123249999999</v>
          </cell>
          <cell r="F6379">
            <v>41.14299415</v>
          </cell>
          <cell r="G6379">
            <v>6.4337398649999997</v>
          </cell>
          <cell r="H6379">
            <v>65.600459700000016</v>
          </cell>
          <cell r="I6379">
            <v>42.721666049999996</v>
          </cell>
          <cell r="J6379">
            <v>63.7999988125</v>
          </cell>
          <cell r="K6379">
            <v>41.007776649999997</v>
          </cell>
          <cell r="L6379">
            <v>67.027263300000016</v>
          </cell>
          <cell r="M6379">
            <v>1732</v>
          </cell>
          <cell r="N6379">
            <v>18692</v>
          </cell>
          <cell r="O6379">
            <v>15350</v>
          </cell>
          <cell r="P6379">
            <v>17931</v>
          </cell>
          <cell r="Q6379">
            <v>7049</v>
          </cell>
        </row>
        <row r="6380">
          <cell r="B6380">
            <v>42935</v>
          </cell>
          <cell r="C6380">
            <v>2.0812972800000002</v>
          </cell>
          <cell r="D6380">
            <v>25.936442030000002</v>
          </cell>
          <cell r="E6380">
            <v>20.927883249999997</v>
          </cell>
          <cell r="F6380">
            <v>22.489399649999999</v>
          </cell>
          <cell r="G6380">
            <v>7.9824758649999996</v>
          </cell>
          <cell r="H6380">
            <v>71.128547300000008</v>
          </cell>
          <cell r="I6380">
            <v>68.863492300000004</v>
          </cell>
          <cell r="J6380">
            <v>67.310281374999988</v>
          </cell>
          <cell r="K6380">
            <v>68.750296200000008</v>
          </cell>
          <cell r="L6380">
            <v>74.232890649999973</v>
          </cell>
          <cell r="M6380">
            <v>1909</v>
          </cell>
          <cell r="N6380">
            <v>25685</v>
          </cell>
          <cell r="O6380">
            <v>16535</v>
          </cell>
          <cell r="P6380">
            <v>22638</v>
          </cell>
          <cell r="Q6380">
            <v>8372</v>
          </cell>
        </row>
        <row r="6381">
          <cell r="B6381">
            <v>42935</v>
          </cell>
          <cell r="C6381">
            <v>1.6650148765000001</v>
          </cell>
          <cell r="D6381">
            <v>12.628736499999999</v>
          </cell>
          <cell r="E6381">
            <v>13.5170695625</v>
          </cell>
          <cell r="F6381">
            <v>12.623784350000001</v>
          </cell>
          <cell r="G6381">
            <v>7.1294658899999988</v>
          </cell>
          <cell r="H6381">
            <v>60.371257350000008</v>
          </cell>
          <cell r="I6381">
            <v>62.838079949999994</v>
          </cell>
          <cell r="J6381">
            <v>60.605996687499989</v>
          </cell>
          <cell r="K6381">
            <v>61.276548200000015</v>
          </cell>
          <cell r="L6381">
            <v>62.071515850000004</v>
          </cell>
          <cell r="M6381">
            <v>1325</v>
          </cell>
          <cell r="N6381">
            <v>11559</v>
          </cell>
          <cell r="O6381">
            <v>9443</v>
          </cell>
          <cell r="P6381">
            <v>11302</v>
          </cell>
          <cell r="Q6381">
            <v>6409</v>
          </cell>
        </row>
        <row r="6382">
          <cell r="B6382">
            <v>42935</v>
          </cell>
          <cell r="C6382">
            <v>2.3689885050000004</v>
          </cell>
          <cell r="D6382">
            <v>21.347280510000001</v>
          </cell>
          <cell r="E6382">
            <v>25.524359812499998</v>
          </cell>
          <cell r="F6382">
            <v>37.603498099999996</v>
          </cell>
          <cell r="G6382">
            <v>10.896940864999999</v>
          </cell>
          <cell r="H6382">
            <v>60.392072399999996</v>
          </cell>
          <cell r="I6382">
            <v>52.266698999999996</v>
          </cell>
          <cell r="J6382">
            <v>48.577119249999996</v>
          </cell>
          <cell r="K6382">
            <v>33.445769550000009</v>
          </cell>
          <cell r="L6382">
            <v>60.024683549999985</v>
          </cell>
          <cell r="M6382">
            <v>2018</v>
          </cell>
          <cell r="N6382">
            <v>14878</v>
          </cell>
          <cell r="O6382">
            <v>13378</v>
          </cell>
          <cell r="P6382">
            <v>14446</v>
          </cell>
          <cell r="Q6382">
            <v>9635</v>
          </cell>
        </row>
        <row r="6383">
          <cell r="B6383">
            <v>42935</v>
          </cell>
          <cell r="C6383">
            <v>2.1910607254999999</v>
          </cell>
          <cell r="D6383">
            <v>16.236586105000001</v>
          </cell>
          <cell r="E6383">
            <v>19.102517062499999</v>
          </cell>
          <cell r="F6383">
            <v>56.043756300000005</v>
          </cell>
          <cell r="G6383">
            <v>11.476601839999997</v>
          </cell>
          <cell r="H6383">
            <v>59.284981000000002</v>
          </cell>
          <cell r="I6383">
            <v>60.712233849999997</v>
          </cell>
          <cell r="J6383">
            <v>57.434853062500004</v>
          </cell>
          <cell r="K6383">
            <v>39.565360824999999</v>
          </cell>
          <cell r="L6383">
            <v>60.961221199999997</v>
          </cell>
          <cell r="M6383">
            <v>1821</v>
          </cell>
          <cell r="N6383">
            <v>14455</v>
          </cell>
          <cell r="O6383">
            <v>12922</v>
          </cell>
          <cell r="P6383">
            <v>21820</v>
          </cell>
          <cell r="Q6383">
            <v>10418</v>
          </cell>
        </row>
        <row r="6384">
          <cell r="B6384">
            <v>42935</v>
          </cell>
          <cell r="C6384">
            <v>1.8549394700000001</v>
          </cell>
          <cell r="D6384">
            <v>39.647246400000014</v>
          </cell>
          <cell r="E6384">
            <v>18.696409312500002</v>
          </cell>
          <cell r="F6384">
            <v>60.403235499999994</v>
          </cell>
          <cell r="G6384">
            <v>7.2266267199999987</v>
          </cell>
          <cell r="H6384">
            <v>60.377558000000001</v>
          </cell>
          <cell r="I6384">
            <v>46.639348749999996</v>
          </cell>
          <cell r="J6384">
            <v>56.766684875000003</v>
          </cell>
          <cell r="K6384">
            <v>35.1631456</v>
          </cell>
          <cell r="L6384">
            <v>61.339810499999999</v>
          </cell>
          <cell r="M6384">
            <v>1503</v>
          </cell>
          <cell r="N6384">
            <v>18571</v>
          </cell>
          <cell r="O6384">
            <v>12473</v>
          </cell>
          <cell r="P6384">
            <v>15798</v>
          </cell>
          <cell r="Q6384">
            <v>6500</v>
          </cell>
        </row>
        <row r="6385">
          <cell r="B6385">
            <v>42935</v>
          </cell>
          <cell r="C6385">
            <v>2.2808940099999999</v>
          </cell>
          <cell r="D6385">
            <v>35.80658777</v>
          </cell>
          <cell r="E6385">
            <v>29.767208187500003</v>
          </cell>
          <cell r="F6385">
            <v>38.968513550000004</v>
          </cell>
          <cell r="G6385">
            <v>11.868512830000002</v>
          </cell>
          <cell r="H6385">
            <v>63.475083949999998</v>
          </cell>
          <cell r="I6385">
            <v>52.161656049999991</v>
          </cell>
          <cell r="J6385">
            <v>57.369460125000003</v>
          </cell>
          <cell r="K6385">
            <v>47.192622700000008</v>
          </cell>
          <cell r="L6385">
            <v>64.850803549999995</v>
          </cell>
          <cell r="M6385">
            <v>2027</v>
          </cell>
          <cell r="N6385">
            <v>24661</v>
          </cell>
          <cell r="O6385">
            <v>19762</v>
          </cell>
          <cell r="P6385">
            <v>26079</v>
          </cell>
          <cell r="Q6385">
            <v>11314</v>
          </cell>
        </row>
        <row r="6386">
          <cell r="B6386">
            <v>42935</v>
          </cell>
          <cell r="C6386">
            <v>1.818988075</v>
          </cell>
          <cell r="D6386">
            <v>20.651861660000002</v>
          </cell>
          <cell r="E6386">
            <v>22.250825062500002</v>
          </cell>
          <cell r="F6386">
            <v>28.504226599999999</v>
          </cell>
          <cell r="G6386">
            <v>8.4060924849999985</v>
          </cell>
          <cell r="H6386">
            <v>66.693872400000004</v>
          </cell>
          <cell r="I6386">
            <v>64.682004750000004</v>
          </cell>
          <cell r="J6386">
            <v>60.437583562499995</v>
          </cell>
          <cell r="K6386">
            <v>55.282342649999997</v>
          </cell>
          <cell r="L6386">
            <v>71.848639200000008</v>
          </cell>
          <cell r="M6386">
            <v>1103</v>
          </cell>
          <cell r="N6386">
            <v>11185</v>
          </cell>
          <cell r="O6386">
            <v>9034</v>
          </cell>
          <cell r="P6386">
            <v>13141</v>
          </cell>
          <cell r="Q6386">
            <v>5737</v>
          </cell>
        </row>
        <row r="6387">
          <cell r="B6387">
            <v>42935</v>
          </cell>
          <cell r="C6387">
            <v>0</v>
          </cell>
          <cell r="D6387">
            <v>0</v>
          </cell>
          <cell r="E6387">
            <v>0</v>
          </cell>
          <cell r="F6387">
            <v>0</v>
          </cell>
          <cell r="G6387">
            <v>0</v>
          </cell>
          <cell r="H6387">
            <v>-1</v>
          </cell>
          <cell r="I6387">
            <v>-1</v>
          </cell>
          <cell r="J6387">
            <v>-1</v>
          </cell>
          <cell r="K6387">
            <v>-1</v>
          </cell>
          <cell r="L6387">
            <v>-1</v>
          </cell>
          <cell r="M6387">
            <v>0</v>
          </cell>
          <cell r="N6387">
            <v>0</v>
          </cell>
          <cell r="O6387">
            <v>0</v>
          </cell>
          <cell r="P6387">
            <v>0</v>
          </cell>
          <cell r="Q6387">
            <v>0</v>
          </cell>
        </row>
        <row r="6388">
          <cell r="B6388">
            <v>42935</v>
          </cell>
          <cell r="C6388">
            <v>1.6591429894999998</v>
          </cell>
          <cell r="D6388">
            <v>33.83672829999999</v>
          </cell>
          <cell r="E6388">
            <v>15.02367240625</v>
          </cell>
          <cell r="F6388">
            <v>36.318956924999995</v>
          </cell>
          <cell r="G6388">
            <v>5.853327479999999</v>
          </cell>
          <cell r="H6388">
            <v>65.424065550000009</v>
          </cell>
          <cell r="I6388">
            <v>47.677904700000006</v>
          </cell>
          <cell r="J6388">
            <v>60.732475062500001</v>
          </cell>
          <cell r="K6388">
            <v>45.914012900000003</v>
          </cell>
          <cell r="L6388">
            <v>67.653702449999997</v>
          </cell>
          <cell r="M6388">
            <v>994</v>
          </cell>
          <cell r="N6388">
            <v>9597</v>
          </cell>
          <cell r="O6388">
            <v>6943</v>
          </cell>
          <cell r="P6388">
            <v>9099</v>
          </cell>
          <cell r="Q6388">
            <v>3895</v>
          </cell>
        </row>
        <row r="6389">
          <cell r="B6389">
            <v>42935</v>
          </cell>
          <cell r="C6389">
            <v>1.7612040364999999</v>
          </cell>
          <cell r="D6389">
            <v>17.425403880000001</v>
          </cell>
          <cell r="E6389">
            <v>16.022350468750002</v>
          </cell>
          <cell r="F6389">
            <v>20.8568505</v>
          </cell>
          <cell r="G6389">
            <v>6.2419280600000002</v>
          </cell>
          <cell r="H6389">
            <v>70.559787700000001</v>
          </cell>
          <cell r="I6389">
            <v>74.194876149999999</v>
          </cell>
          <cell r="J6389">
            <v>69.455710500000009</v>
          </cell>
          <cell r="K6389">
            <v>65.497261449999996</v>
          </cell>
          <cell r="L6389">
            <v>76.038894099999993</v>
          </cell>
          <cell r="M6389">
            <v>1588</v>
          </cell>
          <cell r="N6389">
            <v>18840</v>
          </cell>
          <cell r="O6389">
            <v>12823</v>
          </cell>
          <cell r="P6389">
            <v>17328</v>
          </cell>
          <cell r="Q6389">
            <v>6799</v>
          </cell>
        </row>
        <row r="6390">
          <cell r="B6390">
            <v>42935</v>
          </cell>
          <cell r="C6390">
            <v>1.5674266600000002</v>
          </cell>
          <cell r="D6390">
            <v>36.221933600000007</v>
          </cell>
          <cell r="E6390">
            <v>19.094726999999992</v>
          </cell>
          <cell r="F6390">
            <v>66.449471450000004</v>
          </cell>
          <cell r="G6390">
            <v>6.3679916800000012</v>
          </cell>
          <cell r="H6390">
            <v>67.471501549999999</v>
          </cell>
          <cell r="I6390">
            <v>47.070563300000003</v>
          </cell>
          <cell r="J6390">
            <v>60.136519937500012</v>
          </cell>
          <cell r="K6390">
            <v>30.710459499999995</v>
          </cell>
          <cell r="L6390">
            <v>67.549394599999999</v>
          </cell>
          <cell r="M6390">
            <v>1870</v>
          </cell>
          <cell r="N6390">
            <v>18651</v>
          </cell>
          <cell r="O6390">
            <v>13987</v>
          </cell>
          <cell r="P6390">
            <v>14594</v>
          </cell>
          <cell r="Q6390">
            <v>8293</v>
          </cell>
        </row>
        <row r="6391">
          <cell r="B6391">
            <v>42935</v>
          </cell>
          <cell r="C6391">
            <v>2.612723865</v>
          </cell>
          <cell r="D6391">
            <v>17.926666884999996</v>
          </cell>
          <cell r="E6391">
            <v>20.995623499999997</v>
          </cell>
          <cell r="F6391">
            <v>31.68730695</v>
          </cell>
          <cell r="G6391">
            <v>10.86655494</v>
          </cell>
          <cell r="H6391">
            <v>66.265878749999999</v>
          </cell>
          <cell r="I6391">
            <v>70.245804649999997</v>
          </cell>
          <cell r="J6391">
            <v>64.622584937499994</v>
          </cell>
          <cell r="K6391">
            <v>53.509954900000011</v>
          </cell>
          <cell r="L6391">
            <v>68.876298599999998</v>
          </cell>
          <cell r="M6391">
            <v>2974</v>
          </cell>
          <cell r="N6391">
            <v>24016</v>
          </cell>
          <cell r="O6391">
            <v>20413</v>
          </cell>
          <cell r="P6391">
            <v>27146</v>
          </cell>
          <cell r="Q6391">
            <v>14274</v>
          </cell>
        </row>
        <row r="6392">
          <cell r="B6392">
            <v>42935</v>
          </cell>
          <cell r="C6392">
            <v>1.7530484819999999</v>
          </cell>
          <cell r="D6392">
            <v>14.776066164999998</v>
          </cell>
          <cell r="E6392">
            <v>16.148000343749999</v>
          </cell>
          <cell r="F6392">
            <v>40.493019099999991</v>
          </cell>
          <cell r="G6392">
            <v>6.9441286200000008</v>
          </cell>
          <cell r="H6392">
            <v>70.205196550000011</v>
          </cell>
          <cell r="I6392">
            <v>72.616409000000004</v>
          </cell>
          <cell r="J6392">
            <v>68.20599431250001</v>
          </cell>
          <cell r="K6392">
            <v>48.933766849999998</v>
          </cell>
          <cell r="L6392">
            <v>74.388218000000009</v>
          </cell>
          <cell r="M6392">
            <v>1578</v>
          </cell>
          <cell r="N6392">
            <v>15696</v>
          </cell>
          <cell r="O6392">
            <v>12796</v>
          </cell>
          <cell r="P6392">
            <v>15240</v>
          </cell>
          <cell r="Q6392">
            <v>7472</v>
          </cell>
        </row>
        <row r="6393">
          <cell r="B6393">
            <v>42935</v>
          </cell>
          <cell r="C6393">
            <v>1.9555824999999998</v>
          </cell>
          <cell r="D6393">
            <v>27.873885490000003</v>
          </cell>
          <cell r="E6393">
            <v>21.698601312499999</v>
          </cell>
          <cell r="F6393">
            <v>51.385804350000001</v>
          </cell>
          <cell r="G6393">
            <v>9.1779156900000007</v>
          </cell>
          <cell r="H6393">
            <v>70.877420150000006</v>
          </cell>
          <cell r="I6393">
            <v>60.033899099999999</v>
          </cell>
          <cell r="J6393">
            <v>67.442583875000011</v>
          </cell>
          <cell r="K6393">
            <v>37.043064650000005</v>
          </cell>
          <cell r="L6393">
            <v>74.372756150000001</v>
          </cell>
          <cell r="M6393">
            <v>1792</v>
          </cell>
          <cell r="N6393">
            <v>19800</v>
          </cell>
          <cell r="O6393">
            <v>17169</v>
          </cell>
          <cell r="P6393">
            <v>20685</v>
          </cell>
          <cell r="Q6393">
            <v>10004</v>
          </cell>
        </row>
        <row r="6394">
          <cell r="B6394">
            <v>42935</v>
          </cell>
          <cell r="C6394">
            <v>1.7410632530000001</v>
          </cell>
          <cell r="D6394">
            <v>14.926675360000001</v>
          </cell>
          <cell r="E6394">
            <v>17.974519624999996</v>
          </cell>
          <cell r="F6394">
            <v>24.703441999999995</v>
          </cell>
          <cell r="G6394">
            <v>7.7344306350000007</v>
          </cell>
          <cell r="H6394">
            <v>64.071956249999999</v>
          </cell>
          <cell r="I6394">
            <v>67.967222149999998</v>
          </cell>
          <cell r="J6394">
            <v>66.275001687499994</v>
          </cell>
          <cell r="K6394">
            <v>60.180555150000011</v>
          </cell>
          <cell r="L6394">
            <v>66.71083179999998</v>
          </cell>
          <cell r="M6394">
            <v>1488</v>
          </cell>
          <cell r="N6394">
            <v>14435</v>
          </cell>
          <cell r="O6394">
            <v>12588</v>
          </cell>
          <cell r="P6394">
            <v>19945</v>
          </cell>
          <cell r="Q6394">
            <v>8015</v>
          </cell>
        </row>
        <row r="6395">
          <cell r="B6395">
            <v>42935</v>
          </cell>
          <cell r="C6395">
            <v>2.3865123400000003</v>
          </cell>
          <cell r="D6395">
            <v>22.502003499999997</v>
          </cell>
          <cell r="E6395">
            <v>19.373683250000003</v>
          </cell>
          <cell r="F6395">
            <v>17.531231400000003</v>
          </cell>
          <cell r="G6395">
            <v>6.4471693450000007</v>
          </cell>
          <cell r="H6395">
            <v>68.974665499999986</v>
          </cell>
          <cell r="I6395">
            <v>69.622776850000008</v>
          </cell>
          <cell r="J6395">
            <v>68.563191562500009</v>
          </cell>
          <cell r="K6395">
            <v>69.273333950000008</v>
          </cell>
          <cell r="L6395">
            <v>67.363610749999992</v>
          </cell>
          <cell r="M6395">
            <v>1919</v>
          </cell>
          <cell r="N6395">
            <v>18870</v>
          </cell>
          <cell r="O6395">
            <v>11998</v>
          </cell>
          <cell r="P6395">
            <v>14272</v>
          </cell>
          <cell r="Q6395">
            <v>5612</v>
          </cell>
        </row>
        <row r="6396">
          <cell r="B6396">
            <v>42935</v>
          </cell>
          <cell r="C6396">
            <v>1.7979624885000001</v>
          </cell>
          <cell r="D6396">
            <v>12.689980509999998</v>
          </cell>
          <cell r="E6396">
            <v>18.068784812500002</v>
          </cell>
          <cell r="F6396">
            <v>33.858258649999996</v>
          </cell>
          <cell r="G6396">
            <v>7.7168204500000002</v>
          </cell>
          <cell r="H6396">
            <v>64.852167849999972</v>
          </cell>
          <cell r="I6396">
            <v>68.803332699999999</v>
          </cell>
          <cell r="J6396">
            <v>66.495834500000001</v>
          </cell>
          <cell r="K6396">
            <v>54.132222499999997</v>
          </cell>
          <cell r="L6396">
            <v>67.634655600000002</v>
          </cell>
          <cell r="M6396">
            <v>1507</v>
          </cell>
          <cell r="N6396">
            <v>12069</v>
          </cell>
          <cell r="O6396">
            <v>12701</v>
          </cell>
          <cell r="P6396">
            <v>22532</v>
          </cell>
          <cell r="Q6396">
            <v>7915</v>
          </cell>
        </row>
        <row r="6397">
          <cell r="B6397">
            <v>42935</v>
          </cell>
          <cell r="C6397">
            <v>2.1969251035000004</v>
          </cell>
          <cell r="D6397">
            <v>28.619231050000003</v>
          </cell>
          <cell r="E6397">
            <v>18.630303625</v>
          </cell>
          <cell r="F6397">
            <v>20.942151600000003</v>
          </cell>
          <cell r="G6397">
            <v>7.6847044049999997</v>
          </cell>
          <cell r="H6397">
            <v>65.291451949999995</v>
          </cell>
          <cell r="I6397">
            <v>57.060362050000002</v>
          </cell>
          <cell r="J6397">
            <v>61.703403062499994</v>
          </cell>
          <cell r="K6397">
            <v>63.244954000000007</v>
          </cell>
          <cell r="L6397">
            <v>66.696453599999998</v>
          </cell>
          <cell r="M6397">
            <v>1396</v>
          </cell>
          <cell r="N6397">
            <v>15168</v>
          </cell>
          <cell r="O6397">
            <v>8938</v>
          </cell>
          <cell r="P6397">
            <v>12929</v>
          </cell>
          <cell r="Q6397">
            <v>5016</v>
          </cell>
        </row>
        <row r="6398">
          <cell r="B6398">
            <v>42935</v>
          </cell>
          <cell r="C6398">
            <v>2.2809591044999999</v>
          </cell>
          <cell r="D6398">
            <v>32.403610349999994</v>
          </cell>
          <cell r="E6398">
            <v>19.32988525</v>
          </cell>
          <cell r="F6398">
            <v>21.719672699999997</v>
          </cell>
          <cell r="G6398">
            <v>7.8819081900000016</v>
          </cell>
          <cell r="H6398">
            <v>66.417669799999999</v>
          </cell>
          <cell r="I6398">
            <v>54.500432450000019</v>
          </cell>
          <cell r="J6398">
            <v>61.2234806875</v>
          </cell>
          <cell r="K6398">
            <v>64.107995799999998</v>
          </cell>
          <cell r="L6398">
            <v>68.918320249999994</v>
          </cell>
          <cell r="M6398">
            <v>1470</v>
          </cell>
          <cell r="N6398">
            <v>15576</v>
          </cell>
          <cell r="O6398">
            <v>9171</v>
          </cell>
          <cell r="P6398">
            <v>13577</v>
          </cell>
          <cell r="Q6398">
            <v>5374</v>
          </cell>
        </row>
        <row r="6399">
          <cell r="B6399">
            <v>42935</v>
          </cell>
          <cell r="C6399">
            <v>0.73614208900000011</v>
          </cell>
          <cell r="D6399">
            <v>8.2440143949999989</v>
          </cell>
          <cell r="E6399">
            <v>8.7505008124999986</v>
          </cell>
          <cell r="F6399">
            <v>28.347653000000001</v>
          </cell>
          <cell r="G6399">
            <v>3.8804462900000005</v>
          </cell>
          <cell r="H6399">
            <v>66.367070199999986</v>
          </cell>
          <cell r="I6399">
            <v>69.184869950000007</v>
          </cell>
          <cell r="J6399">
            <v>66.637973875</v>
          </cell>
          <cell r="K6399">
            <v>53.9067589</v>
          </cell>
          <cell r="L6399">
            <v>68.021589599999999</v>
          </cell>
          <cell r="M6399">
            <v>462</v>
          </cell>
          <cell r="N6399">
            <v>5417</v>
          </cell>
          <cell r="O6399">
            <v>4436</v>
          </cell>
          <cell r="P6399">
            <v>10108</v>
          </cell>
          <cell r="Q6399">
            <v>2535</v>
          </cell>
        </row>
        <row r="6400">
          <cell r="B6400">
            <v>42935</v>
          </cell>
          <cell r="C6400">
            <v>1.4151903654999998</v>
          </cell>
          <cell r="D6400">
            <v>13.37693346</v>
          </cell>
          <cell r="E6400">
            <v>15.37433171875</v>
          </cell>
          <cell r="F6400">
            <v>40.699690899999993</v>
          </cell>
          <cell r="G6400">
            <v>7.9324005850000008</v>
          </cell>
          <cell r="H6400">
            <v>72.461003800000015</v>
          </cell>
          <cell r="I6400">
            <v>71.230519750000013</v>
          </cell>
          <cell r="J6400">
            <v>68.832826187500004</v>
          </cell>
          <cell r="K6400">
            <v>47.437856600000003</v>
          </cell>
          <cell r="L6400">
            <v>72.675580049999994</v>
          </cell>
          <cell r="M6400">
            <v>967</v>
          </cell>
          <cell r="N6400">
            <v>9361</v>
          </cell>
          <cell r="O6400">
            <v>8350</v>
          </cell>
          <cell r="P6400">
            <v>14444</v>
          </cell>
          <cell r="Q6400">
            <v>5754</v>
          </cell>
        </row>
        <row r="6401">
          <cell r="B6401">
            <v>42935</v>
          </cell>
          <cell r="C6401">
            <v>2.3247152000000004</v>
          </cell>
          <cell r="D6401">
            <v>15.341691494999997</v>
          </cell>
          <cell r="E6401">
            <v>19.23739475</v>
          </cell>
          <cell r="F6401">
            <v>51.75550239999999</v>
          </cell>
          <cell r="G6401">
            <v>11.748458074999999</v>
          </cell>
          <cell r="H6401">
            <v>65.577612899999991</v>
          </cell>
          <cell r="I6401">
            <v>67.200157700000005</v>
          </cell>
          <cell r="J6401">
            <v>63.310952437499999</v>
          </cell>
          <cell r="K6401">
            <v>39.575616400000001</v>
          </cell>
          <cell r="L6401">
            <v>68.309930849999986</v>
          </cell>
          <cell r="M6401">
            <v>1427</v>
          </cell>
          <cell r="N6401">
            <v>10031</v>
          </cell>
          <cell r="O6401">
            <v>9325</v>
          </cell>
          <cell r="P6401">
            <v>17484</v>
          </cell>
          <cell r="Q6401">
            <v>7890</v>
          </cell>
        </row>
        <row r="6402">
          <cell r="B6402">
            <v>42935</v>
          </cell>
          <cell r="C6402">
            <v>2.6414760700000004</v>
          </cell>
          <cell r="D6402">
            <v>42.968003999999993</v>
          </cell>
          <cell r="E6402">
            <v>22.609372437499996</v>
          </cell>
          <cell r="F6402">
            <v>23.357875749999998</v>
          </cell>
          <cell r="G6402">
            <v>9.9236081550000002</v>
          </cell>
          <cell r="H6402">
            <v>62.912102849999997</v>
          </cell>
          <cell r="I6402">
            <v>49.588617250000006</v>
          </cell>
          <cell r="J6402">
            <v>60.557011000000003</v>
          </cell>
          <cell r="K6402">
            <v>62.827282199999992</v>
          </cell>
          <cell r="L6402">
            <v>65.514345000000006</v>
          </cell>
          <cell r="M6402">
            <v>1557</v>
          </cell>
          <cell r="N6402">
            <v>16018</v>
          </cell>
          <cell r="O6402">
            <v>10766</v>
          </cell>
          <cell r="P6402">
            <v>14445</v>
          </cell>
          <cell r="Q6402">
            <v>6431</v>
          </cell>
        </row>
        <row r="6403">
          <cell r="B6403">
            <v>42936</v>
          </cell>
          <cell r="C6403">
            <v>2.211624955</v>
          </cell>
          <cell r="D6403">
            <v>17.186592350000002</v>
          </cell>
          <cell r="E6403">
            <v>19.12185925</v>
          </cell>
          <cell r="F6403">
            <v>29.25997855</v>
          </cell>
          <cell r="G6403">
            <v>10.169001734999998</v>
          </cell>
          <cell r="H6403">
            <v>70.32602734999999</v>
          </cell>
          <cell r="I6403">
            <v>70.864434849999995</v>
          </cell>
          <cell r="J6403">
            <v>66.205174437499991</v>
          </cell>
          <cell r="K6403">
            <v>58.855541049999999</v>
          </cell>
          <cell r="L6403">
            <v>76.87702345000001</v>
          </cell>
          <cell r="M6403">
            <v>2047</v>
          </cell>
          <cell r="N6403">
            <v>17728</v>
          </cell>
          <cell r="O6403">
            <v>14731</v>
          </cell>
          <cell r="P6403">
            <v>19615</v>
          </cell>
          <cell r="Q6403">
            <v>11288</v>
          </cell>
          <cell r="R6403">
            <v>50954</v>
          </cell>
          <cell r="S6403">
            <v>489018</v>
          </cell>
          <cell r="T6403">
            <v>380182</v>
          </cell>
          <cell r="U6403">
            <v>535318</v>
          </cell>
          <cell r="V6403">
            <v>256280</v>
          </cell>
          <cell r="W6403">
            <v>1.8553423652656249</v>
          </cell>
          <cell r="X6403">
            <v>19.1167608246875</v>
          </cell>
          <cell r="Y6403">
            <v>17.346354776562499</v>
          </cell>
          <cell r="Z6403">
            <v>28.988297104531249</v>
          </cell>
          <cell r="AA6403">
            <v>8.1576471311718759</v>
          </cell>
          <cell r="AB6403">
            <v>65.620301859375004</v>
          </cell>
          <cell r="AC6403">
            <v>63.923094218749995</v>
          </cell>
          <cell r="AD6403">
            <v>63.15906038671875</v>
          </cell>
          <cell r="AE6403">
            <v>56.002912504687494</v>
          </cell>
          <cell r="AF6403">
            <v>69.499141076562481</v>
          </cell>
        </row>
        <row r="6404">
          <cell r="B6404">
            <v>42936</v>
          </cell>
          <cell r="C6404">
            <v>2.0063804399999996</v>
          </cell>
          <cell r="D6404">
            <v>18.292358300000004</v>
          </cell>
          <cell r="E6404">
            <v>18.163985937499998</v>
          </cell>
          <cell r="F6404">
            <v>17.7375738</v>
          </cell>
          <cell r="G6404">
            <v>8.6098990350000015</v>
          </cell>
          <cell r="H6404">
            <v>63.983848600000002</v>
          </cell>
          <cell r="I6404">
            <v>65.373365699999994</v>
          </cell>
          <cell r="J6404">
            <v>63.31451062499999</v>
          </cell>
          <cell r="K6404">
            <v>63.478158699999994</v>
          </cell>
          <cell r="L6404">
            <v>69.575525949999985</v>
          </cell>
          <cell r="M6404">
            <v>2253</v>
          </cell>
          <cell r="N6404">
            <v>23314</v>
          </cell>
          <cell r="O6404">
            <v>17600</v>
          </cell>
          <cell r="P6404">
            <v>19542</v>
          </cell>
          <cell r="Q6404">
            <v>11486</v>
          </cell>
        </row>
        <row r="6405">
          <cell r="B6405">
            <v>42936</v>
          </cell>
          <cell r="C6405">
            <v>0.70513175049999988</v>
          </cell>
          <cell r="D6405">
            <v>8.6340066750000002</v>
          </cell>
          <cell r="E6405">
            <v>5.8191469062499994</v>
          </cell>
          <cell r="F6405">
            <v>7.2741561050000003</v>
          </cell>
          <cell r="G6405">
            <v>2.1988885985000004</v>
          </cell>
          <cell r="H6405">
            <v>66.938920049999979</v>
          </cell>
          <cell r="I6405">
            <v>67.818015750000001</v>
          </cell>
          <cell r="J6405">
            <v>66.359195687499991</v>
          </cell>
          <cell r="K6405">
            <v>70.432378749999998</v>
          </cell>
          <cell r="L6405">
            <v>72.276430099999999</v>
          </cell>
          <cell r="M6405">
            <v>631</v>
          </cell>
          <cell r="N6405">
            <v>8572</v>
          </cell>
          <cell r="O6405">
            <v>4428</v>
          </cell>
          <cell r="P6405">
            <v>7455</v>
          </cell>
          <cell r="Q6405">
            <v>2269</v>
          </cell>
        </row>
        <row r="6406">
          <cell r="B6406">
            <v>42936</v>
          </cell>
          <cell r="C6406">
            <v>0.36204575249999998</v>
          </cell>
          <cell r="D6406">
            <v>2.9082177049999998</v>
          </cell>
          <cell r="E6406">
            <v>4.1496466437500006</v>
          </cell>
          <cell r="F6406">
            <v>7.2334577650000016</v>
          </cell>
          <cell r="G6406">
            <v>1.9434697489999997</v>
          </cell>
          <cell r="H6406">
            <v>69.543304800000016</v>
          </cell>
          <cell r="I6406">
            <v>71.290649650000006</v>
          </cell>
          <cell r="J6406">
            <v>69.2944801875</v>
          </cell>
          <cell r="K6406">
            <v>72.318474400000014</v>
          </cell>
          <cell r="L6406">
            <v>72.921263900000014</v>
          </cell>
          <cell r="M6406">
            <v>355</v>
          </cell>
          <cell r="N6406">
            <v>2887</v>
          </cell>
          <cell r="O6406">
            <v>3208</v>
          </cell>
          <cell r="P6406">
            <v>7669</v>
          </cell>
          <cell r="Q6406">
            <v>2061</v>
          </cell>
        </row>
        <row r="6407">
          <cell r="B6407">
            <v>42936</v>
          </cell>
          <cell r="C6407">
            <v>2.0014001049999997</v>
          </cell>
          <cell r="D6407">
            <v>15.055577509999997</v>
          </cell>
          <cell r="E6407">
            <v>13.362776749999998</v>
          </cell>
          <cell r="F6407">
            <v>16.435180574999997</v>
          </cell>
          <cell r="G6407">
            <v>6.6524887150000014</v>
          </cell>
          <cell r="H6407">
            <v>83.739301499999982</v>
          </cell>
          <cell r="I6407">
            <v>86.314440950000005</v>
          </cell>
          <cell r="J6407">
            <v>81.293998125000002</v>
          </cell>
          <cell r="K6407">
            <v>86.130112199999985</v>
          </cell>
          <cell r="L6407">
            <v>91.343155049999993</v>
          </cell>
          <cell r="M6407">
            <v>2174</v>
          </cell>
          <cell r="N6407">
            <v>18987</v>
          </cell>
          <cell r="O6407">
            <v>12673</v>
          </cell>
          <cell r="P6407">
            <v>20927</v>
          </cell>
          <cell r="Q6407">
            <v>8632</v>
          </cell>
        </row>
        <row r="6408">
          <cell r="B6408">
            <v>42936</v>
          </cell>
          <cell r="C6408">
            <v>2.2898911849999997</v>
          </cell>
          <cell r="D6408">
            <v>14.830934749999997</v>
          </cell>
          <cell r="E6408">
            <v>16.083305687499998</v>
          </cell>
          <cell r="F6408">
            <v>29.080144349999994</v>
          </cell>
          <cell r="G6408">
            <v>8.8356089749999995</v>
          </cell>
          <cell r="H6408">
            <v>74.273791800000012</v>
          </cell>
          <cell r="I6408">
            <v>76.209727700000002</v>
          </cell>
          <cell r="J6408">
            <v>73.149322187500005</v>
          </cell>
          <cell r="K6408">
            <v>57.324079350000012</v>
          </cell>
          <cell r="L6408">
            <v>78.691537749999995</v>
          </cell>
          <cell r="M6408">
            <v>2253</v>
          </cell>
          <cell r="N6408">
            <v>16516</v>
          </cell>
          <cell r="O6408">
            <v>13667</v>
          </cell>
          <cell r="P6408">
            <v>18132</v>
          </cell>
          <cell r="Q6408">
            <v>9588</v>
          </cell>
        </row>
        <row r="6409">
          <cell r="B6409">
            <v>42936</v>
          </cell>
          <cell r="C6409">
            <v>2.15910373</v>
          </cell>
          <cell r="D6409">
            <v>14.706486199999997</v>
          </cell>
          <cell r="E6409">
            <v>13.63606378125</v>
          </cell>
          <cell r="F6409">
            <v>15.989759449999999</v>
          </cell>
          <cell r="G6409">
            <v>6.5115200149999994</v>
          </cell>
          <cell r="H6409">
            <v>79.226100249999988</v>
          </cell>
          <cell r="I6409">
            <v>84.876956149999998</v>
          </cell>
          <cell r="J6409">
            <v>78.825874749999997</v>
          </cell>
          <cell r="K6409">
            <v>86.11303749999999</v>
          </cell>
          <cell r="L6409">
            <v>88.530400950000001</v>
          </cell>
          <cell r="M6409">
            <v>2163</v>
          </cell>
          <cell r="N6409">
            <v>18260</v>
          </cell>
          <cell r="O6409">
            <v>12410</v>
          </cell>
          <cell r="P6409">
            <v>20247</v>
          </cell>
          <cell r="Q6409">
            <v>8251</v>
          </cell>
        </row>
        <row r="6410">
          <cell r="B6410">
            <v>42936</v>
          </cell>
          <cell r="C6410">
            <v>2.1476665850000001</v>
          </cell>
          <cell r="D6410">
            <v>13.051566070000002</v>
          </cell>
          <cell r="E6410">
            <v>14.894707562499999</v>
          </cell>
          <cell r="F6410">
            <v>16.680944650000001</v>
          </cell>
          <cell r="G6410">
            <v>7.718343710000001</v>
          </cell>
          <cell r="H6410">
            <v>78.325987099999992</v>
          </cell>
          <cell r="I6410">
            <v>82.274723999999992</v>
          </cell>
          <cell r="J6410">
            <v>78.120075687500005</v>
          </cell>
          <cell r="K6410">
            <v>83.511298849999974</v>
          </cell>
          <cell r="L6410">
            <v>87.788826549999982</v>
          </cell>
          <cell r="M6410">
            <v>2086</v>
          </cell>
          <cell r="N6410">
            <v>15580</v>
          </cell>
          <cell r="O6410">
            <v>13494</v>
          </cell>
          <cell r="P6410">
            <v>20455</v>
          </cell>
          <cell r="Q6410">
            <v>9714</v>
          </cell>
        </row>
        <row r="6411">
          <cell r="B6411">
            <v>42936</v>
          </cell>
          <cell r="C6411">
            <v>1.8656803815000003</v>
          </cell>
          <cell r="D6411">
            <v>40.072747900000003</v>
          </cell>
          <cell r="E6411">
            <v>19.159143374999999</v>
          </cell>
          <cell r="F6411">
            <v>35.04945914999999</v>
          </cell>
          <cell r="G6411">
            <v>7.327704390000001</v>
          </cell>
          <cell r="H6411">
            <v>64.845374599999985</v>
          </cell>
          <cell r="I6411">
            <v>45.708888200000004</v>
          </cell>
          <cell r="J6411">
            <v>65.184027999999998</v>
          </cell>
          <cell r="K6411">
            <v>47.729445249999991</v>
          </cell>
          <cell r="L6411">
            <v>66.917499250000006</v>
          </cell>
          <cell r="M6411">
            <v>1723</v>
          </cell>
          <cell r="N6411">
            <v>18906</v>
          </cell>
          <cell r="O6411">
            <v>15376</v>
          </cell>
          <cell r="P6411">
            <v>19012</v>
          </cell>
          <cell r="Q6411">
            <v>8140</v>
          </cell>
        </row>
        <row r="6412">
          <cell r="B6412">
            <v>42936</v>
          </cell>
          <cell r="C6412">
            <v>2.0893168599999998</v>
          </cell>
          <cell r="D6412">
            <v>27.473894649999995</v>
          </cell>
          <cell r="E6412">
            <v>20.581342875000001</v>
          </cell>
          <cell r="F6412">
            <v>21.921525450000001</v>
          </cell>
          <cell r="G6412">
            <v>8.6595672350000008</v>
          </cell>
          <cell r="H6412">
            <v>72.893004799999986</v>
          </cell>
          <cell r="I6412">
            <v>66.696964500000007</v>
          </cell>
          <cell r="J6412">
            <v>68.604909750000004</v>
          </cell>
          <cell r="K6412">
            <v>72.428538799999998</v>
          </cell>
          <cell r="L6412">
            <v>75.521591500000014</v>
          </cell>
          <cell r="M6412">
            <v>1935</v>
          </cell>
          <cell r="N6412">
            <v>25788</v>
          </cell>
          <cell r="O6412">
            <v>16550</v>
          </cell>
          <cell r="P6412">
            <v>23448</v>
          </cell>
          <cell r="Q6412">
            <v>9463</v>
          </cell>
        </row>
        <row r="6413">
          <cell r="B6413">
            <v>42936</v>
          </cell>
          <cell r="C6413">
            <v>1.6353651870000001</v>
          </cell>
          <cell r="D6413">
            <v>12.894553265000003</v>
          </cell>
          <cell r="E6413">
            <v>13.410090906250002</v>
          </cell>
          <cell r="F6413">
            <v>13.306126150000001</v>
          </cell>
          <cell r="G6413">
            <v>7.5613883200000007</v>
          </cell>
          <cell r="H6413">
            <v>58.579803699999999</v>
          </cell>
          <cell r="I6413">
            <v>62.495774849999989</v>
          </cell>
          <cell r="J6413">
            <v>59.837802562500009</v>
          </cell>
          <cell r="K6413">
            <v>63.639334700000006</v>
          </cell>
          <cell r="L6413">
            <v>63.964103550000004</v>
          </cell>
          <cell r="M6413">
            <v>1299</v>
          </cell>
          <cell r="N6413">
            <v>11763</v>
          </cell>
          <cell r="O6413">
            <v>9241</v>
          </cell>
          <cell r="P6413">
            <v>12382</v>
          </cell>
          <cell r="Q6413">
            <v>7055</v>
          </cell>
        </row>
        <row r="6414">
          <cell r="B6414">
            <v>42936</v>
          </cell>
          <cell r="C6414">
            <v>2.4138238499999995</v>
          </cell>
          <cell r="D6414">
            <v>20.651748610000006</v>
          </cell>
          <cell r="E6414">
            <v>21.628552249999998</v>
          </cell>
          <cell r="F6414">
            <v>37.4347973</v>
          </cell>
          <cell r="G6414">
            <v>11.434042969999998</v>
          </cell>
          <cell r="H6414">
            <v>60.121309250000003</v>
          </cell>
          <cell r="I6414">
            <v>53.900042499999998</v>
          </cell>
          <cell r="J6414">
            <v>55.001661499999997</v>
          </cell>
          <cell r="K6414">
            <v>33.228607550000007</v>
          </cell>
          <cell r="L6414">
            <v>62.065722149999999</v>
          </cell>
          <cell r="M6414">
            <v>2010</v>
          </cell>
          <cell r="N6414">
            <v>15220</v>
          </cell>
          <cell r="O6414">
            <v>13992</v>
          </cell>
          <cell r="P6414">
            <v>15845</v>
          </cell>
          <cell r="Q6414">
            <v>10480</v>
          </cell>
        </row>
        <row r="6415">
          <cell r="B6415">
            <v>42936</v>
          </cell>
          <cell r="C6415">
            <v>2.1997463919999998</v>
          </cell>
          <cell r="D6415">
            <v>15.590494560000002</v>
          </cell>
          <cell r="E6415">
            <v>19.6089641875</v>
          </cell>
          <cell r="F6415">
            <v>54.421684549999995</v>
          </cell>
          <cell r="G6415">
            <v>12.519570625</v>
          </cell>
          <cell r="H6415">
            <v>58.472553949999998</v>
          </cell>
          <cell r="I6415">
            <v>60.951663050000015</v>
          </cell>
          <cell r="J6415">
            <v>57.551723312500009</v>
          </cell>
          <cell r="K6415">
            <v>40.204836549999996</v>
          </cell>
          <cell r="L6415">
            <v>61.501292100000001</v>
          </cell>
          <cell r="M6415">
            <v>1814</v>
          </cell>
          <cell r="N6415">
            <v>13989</v>
          </cell>
          <cell r="O6415">
            <v>13327</v>
          </cell>
          <cell r="P6415">
            <v>23247</v>
          </cell>
          <cell r="Q6415">
            <v>11412</v>
          </cell>
        </row>
        <row r="6416">
          <cell r="B6416">
            <v>42936</v>
          </cell>
          <cell r="C6416">
            <v>1.8217866599999997</v>
          </cell>
          <cell r="D6416">
            <v>39.070652670000001</v>
          </cell>
          <cell r="E6416">
            <v>17.658281437499998</v>
          </cell>
          <cell r="F6416">
            <v>47.258158099999996</v>
          </cell>
          <cell r="G6416">
            <v>7.7970798150000009</v>
          </cell>
          <cell r="H6416">
            <v>60.082718899999989</v>
          </cell>
          <cell r="I6416">
            <v>47.272307500000004</v>
          </cell>
          <cell r="J6416">
            <v>58.059449375000007</v>
          </cell>
          <cell r="K6416">
            <v>41.971965349999991</v>
          </cell>
          <cell r="L6416">
            <v>61.873155149999988</v>
          </cell>
          <cell r="M6416">
            <v>1486</v>
          </cell>
          <cell r="N6416">
            <v>18082</v>
          </cell>
          <cell r="O6416">
            <v>12048</v>
          </cell>
          <cell r="P6416">
            <v>16674</v>
          </cell>
          <cell r="Q6416">
            <v>7056</v>
          </cell>
        </row>
        <row r="6417">
          <cell r="B6417">
            <v>42936</v>
          </cell>
          <cell r="C6417">
            <v>2.2499565649999997</v>
          </cell>
          <cell r="D6417">
            <v>33.770926150000001</v>
          </cell>
          <cell r="E6417">
            <v>29.333326499999998</v>
          </cell>
          <cell r="F6417">
            <v>36.5434524</v>
          </cell>
          <cell r="G6417">
            <v>12.34709148</v>
          </cell>
          <cell r="H6417">
            <v>62.654832799999994</v>
          </cell>
          <cell r="I6417">
            <v>54.85701559999999</v>
          </cell>
          <cell r="J6417">
            <v>58.4333740625</v>
          </cell>
          <cell r="K6417">
            <v>52.431490750000002</v>
          </cell>
          <cell r="L6417">
            <v>66.363121499999991</v>
          </cell>
          <cell r="M6417">
            <v>1961</v>
          </cell>
          <cell r="N6417">
            <v>24834</v>
          </cell>
          <cell r="O6417">
            <v>20010</v>
          </cell>
          <cell r="P6417">
            <v>27445</v>
          </cell>
          <cell r="Q6417">
            <v>12047</v>
          </cell>
        </row>
        <row r="6418">
          <cell r="B6418">
            <v>42936</v>
          </cell>
          <cell r="C6418">
            <v>1.7850115</v>
          </cell>
          <cell r="D6418">
            <v>18.099048434999997</v>
          </cell>
          <cell r="E6418">
            <v>21.825029875000002</v>
          </cell>
          <cell r="F6418">
            <v>35.554432799999994</v>
          </cell>
          <cell r="G6418">
            <v>8.9193955399999982</v>
          </cell>
          <cell r="H6418">
            <v>65.323874050000001</v>
          </cell>
          <cell r="I6418">
            <v>67.743309950000011</v>
          </cell>
          <cell r="J6418">
            <v>63.450250312500003</v>
          </cell>
          <cell r="K6418">
            <v>50.869226300000001</v>
          </cell>
          <cell r="L6418">
            <v>72.335737449999996</v>
          </cell>
          <cell r="M6418">
            <v>1049</v>
          </cell>
          <cell r="N6418">
            <v>11222</v>
          </cell>
          <cell r="O6418">
            <v>9083</v>
          </cell>
          <cell r="P6418">
            <v>13358</v>
          </cell>
          <cell r="Q6418">
            <v>6205</v>
          </cell>
        </row>
        <row r="6419">
          <cell r="B6419">
            <v>42936</v>
          </cell>
          <cell r="C6419">
            <v>0</v>
          </cell>
          <cell r="D6419">
            <v>0</v>
          </cell>
          <cell r="E6419">
            <v>0</v>
          </cell>
          <cell r="F6419">
            <v>0</v>
          </cell>
          <cell r="G6419">
            <v>0</v>
          </cell>
          <cell r="H6419">
            <v>-1</v>
          </cell>
          <cell r="I6419">
            <v>-1</v>
          </cell>
          <cell r="J6419">
            <v>-1</v>
          </cell>
          <cell r="K6419">
            <v>-1</v>
          </cell>
          <cell r="L6419">
            <v>-1</v>
          </cell>
          <cell r="M6419">
            <v>0</v>
          </cell>
          <cell r="N6419">
            <v>0</v>
          </cell>
          <cell r="O6419">
            <v>0</v>
          </cell>
          <cell r="P6419">
            <v>0</v>
          </cell>
          <cell r="Q6419">
            <v>0</v>
          </cell>
        </row>
        <row r="6420">
          <cell r="B6420">
            <v>42936</v>
          </cell>
          <cell r="C6420">
            <v>1.7539230919999997</v>
          </cell>
          <cell r="D6420">
            <v>19.086406275000005</v>
          </cell>
          <cell r="E6420">
            <v>14.758438875</v>
          </cell>
          <cell r="F6420">
            <v>27.134687475000003</v>
          </cell>
          <cell r="G6420">
            <v>6.3432200950000013</v>
          </cell>
          <cell r="H6420">
            <v>63.719851950000006</v>
          </cell>
          <cell r="I6420">
            <v>60.354371099999994</v>
          </cell>
          <cell r="J6420">
            <v>62.352808187500003</v>
          </cell>
          <cell r="K6420">
            <v>54.624871199999994</v>
          </cell>
          <cell r="L6420">
            <v>67.861615849999993</v>
          </cell>
          <cell r="M6420">
            <v>1015</v>
          </cell>
          <cell r="N6420">
            <v>10591</v>
          </cell>
          <cell r="O6420">
            <v>7131</v>
          </cell>
          <cell r="P6420">
            <v>9587</v>
          </cell>
          <cell r="Q6420">
            <v>4217</v>
          </cell>
        </row>
        <row r="6421">
          <cell r="B6421">
            <v>42936</v>
          </cell>
          <cell r="C6421">
            <v>1.7626383544999999</v>
          </cell>
          <cell r="D6421">
            <v>17.638370965</v>
          </cell>
          <cell r="E6421">
            <v>15.908484687500001</v>
          </cell>
          <cell r="F6421">
            <v>18.518349899999997</v>
          </cell>
          <cell r="G6421">
            <v>7.002158780000002</v>
          </cell>
          <cell r="H6421">
            <v>70.710233700000018</v>
          </cell>
          <cell r="I6421">
            <v>73.778042150000005</v>
          </cell>
          <cell r="J6421">
            <v>70.261227562500025</v>
          </cell>
          <cell r="K6421">
            <v>72.427955900000001</v>
          </cell>
          <cell r="L6421">
            <v>79.233855299999988</v>
          </cell>
          <cell r="M6421">
            <v>1607</v>
          </cell>
          <cell r="N6421">
            <v>19003</v>
          </cell>
          <cell r="O6421">
            <v>12876</v>
          </cell>
          <cell r="P6421">
            <v>18515</v>
          </cell>
          <cell r="Q6421">
            <v>7808</v>
          </cell>
        </row>
        <row r="6422">
          <cell r="B6422">
            <v>42936</v>
          </cell>
          <cell r="C6422">
            <v>1.5393034335000002</v>
          </cell>
          <cell r="D6422">
            <v>21.275895429999998</v>
          </cell>
          <cell r="E6422">
            <v>30.141914312499999</v>
          </cell>
          <cell r="F6422">
            <v>38.388764225000003</v>
          </cell>
          <cell r="G6422">
            <v>6.4917997750000014</v>
          </cell>
          <cell r="H6422">
            <v>68.835180449999996</v>
          </cell>
          <cell r="I6422">
            <v>58.870219349999999</v>
          </cell>
          <cell r="J6422">
            <v>46.258074562500006</v>
          </cell>
          <cell r="K6422">
            <v>46.29844605000001</v>
          </cell>
          <cell r="L6422">
            <v>71.825230000000005</v>
          </cell>
          <cell r="M6422">
            <v>1864</v>
          </cell>
          <cell r="N6422">
            <v>19104</v>
          </cell>
          <cell r="O6422">
            <v>14213</v>
          </cell>
          <cell r="P6422">
            <v>15497</v>
          </cell>
          <cell r="Q6422">
            <v>9042</v>
          </cell>
        </row>
        <row r="6423">
          <cell r="B6423">
            <v>42936</v>
          </cell>
          <cell r="C6423">
            <v>2.6128888000000003</v>
          </cell>
          <cell r="D6423">
            <v>18.80345415</v>
          </cell>
          <cell r="E6423">
            <v>21.0137478125</v>
          </cell>
          <cell r="F6423">
            <v>23.149105149999997</v>
          </cell>
          <cell r="G6423">
            <v>11.896185845000002</v>
          </cell>
          <cell r="H6423">
            <v>67.006303799999998</v>
          </cell>
          <cell r="I6423">
            <v>69.122241299999999</v>
          </cell>
          <cell r="J6423">
            <v>64.761352875</v>
          </cell>
          <cell r="K6423">
            <v>66.112092199999992</v>
          </cell>
          <cell r="L6423">
            <v>72.359159349999999</v>
          </cell>
          <cell r="M6423">
            <v>3041</v>
          </cell>
          <cell r="N6423">
            <v>24841</v>
          </cell>
          <cell r="O6423">
            <v>20610</v>
          </cell>
          <cell r="P6423">
            <v>28906</v>
          </cell>
          <cell r="Q6423">
            <v>16405</v>
          </cell>
        </row>
        <row r="6424">
          <cell r="B6424">
            <v>42936</v>
          </cell>
          <cell r="C6424">
            <v>1.8252823</v>
          </cell>
          <cell r="D6424">
            <v>15.028665454999999</v>
          </cell>
          <cell r="E6424">
            <v>16.487296031250001</v>
          </cell>
          <cell r="F6424">
            <v>64.657302850000022</v>
          </cell>
          <cell r="G6424">
            <v>8.2293128500000012</v>
          </cell>
          <cell r="H6424">
            <v>72.704054649999989</v>
          </cell>
          <cell r="I6424">
            <v>72.642906150000002</v>
          </cell>
          <cell r="J6424">
            <v>68.224382562500011</v>
          </cell>
          <cell r="K6424">
            <v>28.142172625000001</v>
          </cell>
          <cell r="L6424">
            <v>76.675628550000013</v>
          </cell>
          <cell r="M6424">
            <v>1714</v>
          </cell>
          <cell r="N6424">
            <v>16056</v>
          </cell>
          <cell r="O6424">
            <v>13143</v>
          </cell>
          <cell r="P6424">
            <v>15077</v>
          </cell>
          <cell r="Q6424">
            <v>9194</v>
          </cell>
        </row>
        <row r="6425">
          <cell r="B6425">
            <v>42936</v>
          </cell>
          <cell r="C6425">
            <v>2.0399880250000004</v>
          </cell>
          <cell r="D6425">
            <v>25.178207980000003</v>
          </cell>
          <cell r="E6425">
            <v>22.762858499999997</v>
          </cell>
          <cell r="F6425">
            <v>58.337897050000002</v>
          </cell>
          <cell r="G6425">
            <v>10.742564049999999</v>
          </cell>
          <cell r="H6425">
            <v>71.854092500000007</v>
          </cell>
          <cell r="I6425">
            <v>63.25121459999999</v>
          </cell>
          <cell r="J6425">
            <v>66.83043956249999</v>
          </cell>
          <cell r="K6425">
            <v>32.020269974999998</v>
          </cell>
          <cell r="L6425">
            <v>75.817181850000011</v>
          </cell>
          <cell r="M6425">
            <v>1920</v>
          </cell>
          <cell r="N6425">
            <v>20054</v>
          </cell>
          <cell r="O6425">
            <v>17867</v>
          </cell>
          <cell r="P6425">
            <v>20353</v>
          </cell>
          <cell r="Q6425">
            <v>11909</v>
          </cell>
        </row>
        <row r="6426">
          <cell r="B6426">
            <v>42936</v>
          </cell>
          <cell r="C6426">
            <v>1.7485006900000002</v>
          </cell>
          <cell r="D6426">
            <v>15.27880697</v>
          </cell>
          <cell r="E6426">
            <v>19.044765249999998</v>
          </cell>
          <cell r="F6426">
            <v>25.972873649999997</v>
          </cell>
          <cell r="G6426">
            <v>9.9149942399999969</v>
          </cell>
          <cell r="H6426">
            <v>64.7709957</v>
          </cell>
          <cell r="I6426">
            <v>67.849445250000002</v>
          </cell>
          <cell r="J6426">
            <v>66.241664999999998</v>
          </cell>
          <cell r="K6426">
            <v>60.785000450000005</v>
          </cell>
          <cell r="L6426">
            <v>66.764154799999986</v>
          </cell>
          <cell r="M6426">
            <v>1574</v>
          </cell>
          <cell r="N6426">
            <v>14703</v>
          </cell>
          <cell r="O6426">
            <v>13478</v>
          </cell>
          <cell r="P6426">
            <v>20583</v>
          </cell>
          <cell r="Q6426">
            <v>9920</v>
          </cell>
        </row>
        <row r="6427">
          <cell r="B6427">
            <v>42936</v>
          </cell>
          <cell r="C6427">
            <v>2.4079239334999998</v>
          </cell>
          <cell r="D6427">
            <v>22.126367349999999</v>
          </cell>
          <cell r="E6427">
            <v>19.182130187500004</v>
          </cell>
          <cell r="F6427">
            <v>16.99145085</v>
          </cell>
          <cell r="G6427">
            <v>7.5310892099999993</v>
          </cell>
          <cell r="H6427">
            <v>66.399162650000008</v>
          </cell>
          <cell r="I6427">
            <v>70.071943749999988</v>
          </cell>
          <cell r="J6427">
            <v>69.628473437500006</v>
          </cell>
          <cell r="K6427">
            <v>71.341112100000004</v>
          </cell>
          <cell r="L6427">
            <v>68.369905199999991</v>
          </cell>
          <cell r="M6427">
            <v>1961</v>
          </cell>
          <cell r="N6427">
            <v>18582</v>
          </cell>
          <cell r="O6427">
            <v>12214</v>
          </cell>
          <cell r="P6427">
            <v>13952</v>
          </cell>
          <cell r="Q6427">
            <v>6669</v>
          </cell>
        </row>
        <row r="6428">
          <cell r="B6428">
            <v>42936</v>
          </cell>
          <cell r="C6428">
            <v>1.8239782600000001</v>
          </cell>
          <cell r="D6428">
            <v>13.076029799999997</v>
          </cell>
          <cell r="E6428">
            <v>19.2440491875</v>
          </cell>
          <cell r="F6428">
            <v>38.328131399999997</v>
          </cell>
          <cell r="G6428">
            <v>9.352585715</v>
          </cell>
          <cell r="H6428">
            <v>65.334043399999999</v>
          </cell>
          <cell r="I6428">
            <v>68.436664750000006</v>
          </cell>
          <cell r="J6428">
            <v>66.602084000000005</v>
          </cell>
          <cell r="K6428">
            <v>51.027777799999988</v>
          </cell>
          <cell r="L6428">
            <v>67.6380573</v>
          </cell>
          <cell r="M6428">
            <v>1579</v>
          </cell>
          <cell r="N6428">
            <v>12377</v>
          </cell>
          <cell r="O6428">
            <v>13957</v>
          </cell>
          <cell r="P6428">
            <v>23429</v>
          </cell>
          <cell r="Q6428">
            <v>9664</v>
          </cell>
        </row>
        <row r="6429">
          <cell r="B6429">
            <v>42936</v>
          </cell>
          <cell r="C6429">
            <v>2.2827871334999998</v>
          </cell>
          <cell r="D6429">
            <v>26.812110750000006</v>
          </cell>
          <cell r="E6429">
            <v>18.862216875000001</v>
          </cell>
          <cell r="F6429">
            <v>20.292654599999999</v>
          </cell>
          <cell r="G6429">
            <v>8.4519705799999993</v>
          </cell>
          <cell r="H6429">
            <v>64.237245049999984</v>
          </cell>
          <cell r="I6429">
            <v>60.127000100000011</v>
          </cell>
          <cell r="J6429">
            <v>61.869401750000009</v>
          </cell>
          <cell r="K6429">
            <v>64.900690550000007</v>
          </cell>
          <cell r="L6429">
            <v>67.10856299999999</v>
          </cell>
          <cell r="M6429">
            <v>1411</v>
          </cell>
          <cell r="N6429">
            <v>15197</v>
          </cell>
          <cell r="O6429">
            <v>9109</v>
          </cell>
          <cell r="P6429">
            <v>12882</v>
          </cell>
          <cell r="Q6429">
            <v>5600</v>
          </cell>
        </row>
        <row r="6430">
          <cell r="B6430">
            <v>42936</v>
          </cell>
          <cell r="C6430">
            <v>2.3706135979999998</v>
          </cell>
          <cell r="D6430">
            <v>31.314600250000005</v>
          </cell>
          <cell r="E6430">
            <v>20.107845124999997</v>
          </cell>
          <cell r="F6430">
            <v>23.500480500000002</v>
          </cell>
          <cell r="G6430">
            <v>9.2023502299999986</v>
          </cell>
          <cell r="H6430">
            <v>66.147271750000016</v>
          </cell>
          <cell r="I6430">
            <v>56.269079700000006</v>
          </cell>
          <cell r="J6430">
            <v>60.332265687500005</v>
          </cell>
          <cell r="K6430">
            <v>61.39777089999999</v>
          </cell>
          <cell r="L6430">
            <v>66.631103100000004</v>
          </cell>
          <cell r="M6430">
            <v>1507</v>
          </cell>
          <cell r="N6430">
            <v>15525</v>
          </cell>
          <cell r="O6430">
            <v>9387</v>
          </cell>
          <cell r="P6430">
            <v>13547</v>
          </cell>
          <cell r="Q6430">
            <v>5989</v>
          </cell>
        </row>
        <row r="6431">
          <cell r="B6431">
            <v>42936</v>
          </cell>
          <cell r="C6431">
            <v>0.76341167449999991</v>
          </cell>
          <cell r="D6431">
            <v>8.2865465450000002</v>
          </cell>
          <cell r="E6431">
            <v>9.7842075812499996</v>
          </cell>
          <cell r="F6431">
            <v>33.586469699999995</v>
          </cell>
          <cell r="G6431">
            <v>4.3125865650000001</v>
          </cell>
          <cell r="H6431">
            <v>70.008843700000014</v>
          </cell>
          <cell r="I6431">
            <v>69.254247049999989</v>
          </cell>
          <cell r="J6431">
            <v>65.212473937500008</v>
          </cell>
          <cell r="K6431">
            <v>50.773246550000003</v>
          </cell>
          <cell r="L6431">
            <v>69.318193799999989</v>
          </cell>
          <cell r="M6431">
            <v>489</v>
          </cell>
          <cell r="N6431">
            <v>5454</v>
          </cell>
          <cell r="O6431">
            <v>4821</v>
          </cell>
          <cell r="P6431">
            <v>9975</v>
          </cell>
          <cell r="Q6431">
            <v>2825</v>
          </cell>
        </row>
        <row r="6432">
          <cell r="B6432">
            <v>42936</v>
          </cell>
          <cell r="C6432">
            <v>1.4785768254999998</v>
          </cell>
          <cell r="D6432">
            <v>13.340089484999998</v>
          </cell>
          <cell r="E6432">
            <v>17.327221250000001</v>
          </cell>
          <cell r="F6432">
            <v>43.934098549999995</v>
          </cell>
          <cell r="G6432">
            <v>8.5052224099999982</v>
          </cell>
          <cell r="H6432">
            <v>71.668408299999982</v>
          </cell>
          <cell r="I6432">
            <v>71.101351350000002</v>
          </cell>
          <cell r="J6432">
            <v>65.887247125000002</v>
          </cell>
          <cell r="K6432">
            <v>45.801022499999995</v>
          </cell>
          <cell r="L6432">
            <v>73.341456849999986</v>
          </cell>
          <cell r="M6432">
            <v>990</v>
          </cell>
          <cell r="N6432">
            <v>9262</v>
          </cell>
          <cell r="O6432">
            <v>9004</v>
          </cell>
          <cell r="P6432">
            <v>14579</v>
          </cell>
          <cell r="Q6432">
            <v>6198</v>
          </cell>
        </row>
        <row r="6433">
          <cell r="B6433">
            <v>42936</v>
          </cell>
          <cell r="C6433">
            <v>2.4126378199999996</v>
          </cell>
          <cell r="D6433">
            <v>14.970384035</v>
          </cell>
          <cell r="E6433">
            <v>19.4389128125</v>
          </cell>
          <cell r="F6433">
            <v>49.626471399999993</v>
          </cell>
          <cell r="G6433">
            <v>12.648115859999999</v>
          </cell>
          <cell r="H6433">
            <v>64.918164850000011</v>
          </cell>
          <cell r="I6433">
            <v>67.441203550000012</v>
          </cell>
          <cell r="J6433">
            <v>64.13220006249999</v>
          </cell>
          <cell r="K6433">
            <v>43.294851900000005</v>
          </cell>
          <cell r="L6433">
            <v>68.046051800000015</v>
          </cell>
          <cell r="M6433">
            <v>1472</v>
          </cell>
          <cell r="N6433">
            <v>9834</v>
          </cell>
          <cell r="O6433">
            <v>9743</v>
          </cell>
          <cell r="P6433">
            <v>17954</v>
          </cell>
          <cell r="Q6433">
            <v>8487</v>
          </cell>
        </row>
        <row r="6434">
          <cell r="B6434">
            <v>42936</v>
          </cell>
          <cell r="C6434">
            <v>2.6045698500000003</v>
          </cell>
          <cell r="D6434">
            <v>37.230605150000002</v>
          </cell>
          <cell r="E6434">
            <v>22.583040437499996</v>
          </cell>
          <cell r="F6434">
            <v>24.025938900000003</v>
          </cell>
          <cell r="G6434">
            <v>11.215491085</v>
          </cell>
          <cell r="H6434">
            <v>63.205053550000002</v>
          </cell>
          <cell r="I6434">
            <v>53.320803950000005</v>
          </cell>
          <cell r="J6434">
            <v>60.810005500000003</v>
          </cell>
          <cell r="K6434">
            <v>63.479393400000014</v>
          </cell>
          <cell r="L6434">
            <v>65.435971350000017</v>
          </cell>
          <cell r="M6434">
            <v>1571</v>
          </cell>
          <cell r="N6434">
            <v>16787</v>
          </cell>
          <cell r="O6434">
            <v>10791</v>
          </cell>
          <cell r="P6434">
            <v>15029</v>
          </cell>
          <cell r="Q6434">
            <v>7206</v>
          </cell>
        </row>
        <row r="6435">
          <cell r="B6435">
            <v>42937</v>
          </cell>
          <cell r="C6435">
            <v>2.2869242999999999</v>
          </cell>
          <cell r="D6435">
            <v>16.434076910000002</v>
          </cell>
          <cell r="E6435">
            <v>20.532065062499999</v>
          </cell>
          <cell r="F6435">
            <v>20.336539550000001</v>
          </cell>
          <cell r="G6435">
            <v>9.4432645700000002</v>
          </cell>
          <cell r="H6435">
            <v>70.800025200000022</v>
          </cell>
          <cell r="I6435">
            <v>70.304025600000003</v>
          </cell>
          <cell r="J6435">
            <v>67.611313187500016</v>
          </cell>
          <cell r="K6435">
            <v>72.796500699999996</v>
          </cell>
          <cell r="L6435">
            <v>77.97735385</v>
          </cell>
          <cell r="M6435">
            <v>2108</v>
          </cell>
          <cell r="N6435">
            <v>16752</v>
          </cell>
          <cell r="O6435">
            <v>16293</v>
          </cell>
          <cell r="P6435">
            <v>21824</v>
          </cell>
          <cell r="Q6435">
            <v>10742</v>
          </cell>
          <cell r="R6435">
            <v>51528</v>
          </cell>
          <cell r="S6435">
            <v>462136</v>
          </cell>
          <cell r="T6435">
            <v>404066</v>
          </cell>
          <cell r="U6435">
            <v>532939</v>
          </cell>
          <cell r="V6435">
            <v>245035</v>
          </cell>
          <cell r="W6435">
            <v>2.0288695780312502</v>
          </cell>
          <cell r="X6435">
            <v>15.933196336218749</v>
          </cell>
          <cell r="Y6435">
            <v>20.337079509374998</v>
          </cell>
          <cell r="Z6435">
            <v>23.740275914531253</v>
          </cell>
          <cell r="AA6435">
            <v>7.6453709708906228</v>
          </cell>
          <cell r="AB6435">
            <v>65.862422656250004</v>
          </cell>
          <cell r="AC6435">
            <v>66.313900462500001</v>
          </cell>
          <cell r="AD6435">
            <v>61.440081957031246</v>
          </cell>
          <cell r="AE6435">
            <v>61.069341530468762</v>
          </cell>
          <cell r="AF6435">
            <v>69.794615917187485</v>
          </cell>
        </row>
        <row r="6436">
          <cell r="B6436">
            <v>42937</v>
          </cell>
          <cell r="C6436">
            <v>2.0850674100000002</v>
          </cell>
          <cell r="D6436">
            <v>17.230725865</v>
          </cell>
          <cell r="E6436">
            <v>21.268324499999999</v>
          </cell>
          <cell r="F6436">
            <v>19.431253425000001</v>
          </cell>
          <cell r="G6436">
            <v>8.015847029999998</v>
          </cell>
          <cell r="H6436">
            <v>64.74179144999998</v>
          </cell>
          <cell r="I6436">
            <v>66.252191449999998</v>
          </cell>
          <cell r="J6436">
            <v>58.670901999999998</v>
          </cell>
          <cell r="K6436">
            <v>63.184069299999997</v>
          </cell>
          <cell r="L6436">
            <v>71.3657848</v>
          </cell>
          <cell r="M6436">
            <v>2358</v>
          </cell>
          <cell r="N6436">
            <v>22121</v>
          </cell>
          <cell r="O6436">
            <v>18174</v>
          </cell>
          <cell r="P6436">
            <v>19908</v>
          </cell>
          <cell r="Q6436">
            <v>10888</v>
          </cell>
        </row>
        <row r="6437">
          <cell r="B6437">
            <v>42937</v>
          </cell>
          <cell r="C6437">
            <v>0.69622207299999994</v>
          </cell>
          <cell r="D6437">
            <v>7.6517630900000002</v>
          </cell>
          <cell r="E6437">
            <v>5.796667900000001</v>
          </cell>
          <cell r="F6437">
            <v>6.0485032749999998</v>
          </cell>
          <cell r="G6437">
            <v>2.1591564050000001</v>
          </cell>
          <cell r="H6437">
            <v>68.596824600000005</v>
          </cell>
          <cell r="I6437">
            <v>67.899328000000025</v>
          </cell>
          <cell r="J6437">
            <v>66.452650437499997</v>
          </cell>
          <cell r="K6437">
            <v>71.411773300000007</v>
          </cell>
          <cell r="L6437">
            <v>71.718352049999993</v>
          </cell>
          <cell r="M6437">
            <v>642</v>
          </cell>
          <cell r="N6437">
            <v>7624</v>
          </cell>
          <cell r="O6437">
            <v>4393</v>
          </cell>
          <cell r="P6437">
            <v>6301</v>
          </cell>
          <cell r="Q6437">
            <v>2249</v>
          </cell>
        </row>
        <row r="6438">
          <cell r="B6438">
            <v>42937</v>
          </cell>
          <cell r="C6438">
            <v>0.36359813699999999</v>
          </cell>
          <cell r="D6438">
            <v>2.6899439339999995</v>
          </cell>
          <cell r="E6438">
            <v>4.6196680687499985</v>
          </cell>
          <cell r="F6438">
            <v>6.4346007900000002</v>
          </cell>
          <cell r="G6438">
            <v>1.9598264834999999</v>
          </cell>
          <cell r="H6438">
            <v>70.841149099999996</v>
          </cell>
          <cell r="I6438">
            <v>70.251908499999999</v>
          </cell>
          <cell r="J6438">
            <v>68.686348312500002</v>
          </cell>
          <cell r="K6438">
            <v>71.315526049999988</v>
          </cell>
          <cell r="L6438">
            <v>72.08287215</v>
          </cell>
          <cell r="M6438">
            <v>366</v>
          </cell>
          <cell r="N6438">
            <v>2621</v>
          </cell>
          <cell r="O6438">
            <v>3588</v>
          </cell>
          <cell r="P6438">
            <v>6712</v>
          </cell>
          <cell r="Q6438">
            <v>2073</v>
          </cell>
        </row>
        <row r="6439">
          <cell r="B6439">
            <v>42937</v>
          </cell>
          <cell r="C6439">
            <v>1.97251847</v>
          </cell>
          <cell r="D6439">
            <v>13.612721130000001</v>
          </cell>
          <cell r="E6439">
            <v>14.61027775</v>
          </cell>
          <cell r="F6439">
            <v>15.491084549999997</v>
          </cell>
          <cell r="G6439">
            <v>6.728878374999999</v>
          </cell>
          <cell r="H6439">
            <v>84.033040399999976</v>
          </cell>
          <cell r="I6439">
            <v>86.160081000000005</v>
          </cell>
          <cell r="J6439">
            <v>81.818954187499997</v>
          </cell>
          <cell r="K6439">
            <v>87.387203650000004</v>
          </cell>
          <cell r="L6439">
            <v>89.992656850000003</v>
          </cell>
          <cell r="M6439">
            <v>2158</v>
          </cell>
          <cell r="N6439">
            <v>17118</v>
          </cell>
          <cell r="O6439">
            <v>14044</v>
          </cell>
          <cell r="P6439">
            <v>19983</v>
          </cell>
          <cell r="Q6439">
            <v>8795</v>
          </cell>
        </row>
        <row r="6440">
          <cell r="B6440">
            <v>42937</v>
          </cell>
          <cell r="C6440">
            <v>7.6185587299999984</v>
          </cell>
          <cell r="D6440">
            <v>14.624796999999997</v>
          </cell>
          <cell r="E6440">
            <v>18.4790079375</v>
          </cell>
          <cell r="F6440">
            <v>15.784104474999998</v>
          </cell>
          <cell r="G6440">
            <v>7.8308499600000001</v>
          </cell>
          <cell r="H6440">
            <v>70.209620999999999</v>
          </cell>
          <cell r="I6440">
            <v>76.546518949999992</v>
          </cell>
          <cell r="J6440">
            <v>69.635577374999983</v>
          </cell>
          <cell r="K6440">
            <v>77.471477750000005</v>
          </cell>
          <cell r="L6440">
            <v>80.375470549999989</v>
          </cell>
          <cell r="M6440">
            <v>2273</v>
          </cell>
          <cell r="N6440">
            <v>16358</v>
          </cell>
          <cell r="O6440">
            <v>14575</v>
          </cell>
          <cell r="P6440">
            <v>17747</v>
          </cell>
          <cell r="Q6440">
            <v>9093</v>
          </cell>
        </row>
        <row r="6441">
          <cell r="B6441">
            <v>42937</v>
          </cell>
          <cell r="C6441">
            <v>2.0408714049999999</v>
          </cell>
          <cell r="D6441">
            <v>13.446984234999997</v>
          </cell>
          <cell r="E6441">
            <v>14.58452903125</v>
          </cell>
          <cell r="F6441">
            <v>15.310101000000003</v>
          </cell>
          <cell r="G6441">
            <v>6.6728832550000003</v>
          </cell>
          <cell r="H6441">
            <v>83.053988350000012</v>
          </cell>
          <cell r="I6441">
            <v>84.277888050000016</v>
          </cell>
          <cell r="J6441">
            <v>81.190289749999991</v>
          </cell>
          <cell r="K6441">
            <v>87.497712699999994</v>
          </cell>
          <cell r="L6441">
            <v>89.247720499999986</v>
          </cell>
          <cell r="M6441">
            <v>2155</v>
          </cell>
          <cell r="N6441">
            <v>16523</v>
          </cell>
          <cell r="O6441">
            <v>13840</v>
          </cell>
          <cell r="P6441">
            <v>19727</v>
          </cell>
          <cell r="Q6441">
            <v>8606</v>
          </cell>
        </row>
        <row r="6442">
          <cell r="B6442">
            <v>42937</v>
          </cell>
          <cell r="C6442">
            <v>2.3068436100000005</v>
          </cell>
          <cell r="D6442">
            <v>12.19338456</v>
          </cell>
          <cell r="E6442">
            <v>15.830949125000002</v>
          </cell>
          <cell r="F6442">
            <v>14.699484625</v>
          </cell>
          <cell r="G6442">
            <v>7.2181857550000004</v>
          </cell>
          <cell r="H6442">
            <v>78.329969950000006</v>
          </cell>
          <cell r="I6442">
            <v>83.061392050000023</v>
          </cell>
          <cell r="J6442">
            <v>79.260510999999994</v>
          </cell>
          <cell r="K6442">
            <v>86.544131050000004</v>
          </cell>
          <cell r="L6442">
            <v>88.926987350000019</v>
          </cell>
          <cell r="M6442">
            <v>2224</v>
          </cell>
          <cell r="N6442">
            <v>14624</v>
          </cell>
          <cell r="O6442">
            <v>14678</v>
          </cell>
          <cell r="P6442">
            <v>18665</v>
          </cell>
          <cell r="Q6442">
            <v>9358</v>
          </cell>
        </row>
        <row r="6443">
          <cell r="B6443">
            <v>42937</v>
          </cell>
          <cell r="C6443">
            <v>1.8825908375</v>
          </cell>
          <cell r="D6443">
            <v>19.4293169</v>
          </cell>
          <cell r="E6443">
            <v>20.169282375000002</v>
          </cell>
          <cell r="F6443">
            <v>24.795223699999994</v>
          </cell>
          <cell r="G6443">
            <v>6.9930454449999981</v>
          </cell>
          <cell r="H6443">
            <v>65.560351650000001</v>
          </cell>
          <cell r="I6443">
            <v>65.544443549999997</v>
          </cell>
          <cell r="J6443">
            <v>64.463194499999986</v>
          </cell>
          <cell r="K6443">
            <v>57.4194447</v>
          </cell>
          <cell r="L6443">
            <v>66.856406050000004</v>
          </cell>
          <cell r="M6443">
            <v>1744</v>
          </cell>
          <cell r="N6443">
            <v>20104</v>
          </cell>
          <cell r="O6443">
            <v>16188</v>
          </cell>
          <cell r="P6443">
            <v>20427</v>
          </cell>
          <cell r="Q6443">
            <v>7933</v>
          </cell>
        </row>
        <row r="6444">
          <cell r="B6444">
            <v>42937</v>
          </cell>
          <cell r="C6444">
            <v>2.1170322799999997</v>
          </cell>
          <cell r="D6444">
            <v>22.53415798</v>
          </cell>
          <cell r="E6444">
            <v>21.604039812500002</v>
          </cell>
          <cell r="F6444">
            <v>21.182164800000002</v>
          </cell>
          <cell r="G6444">
            <v>7.7910148550000002</v>
          </cell>
          <cell r="H6444">
            <v>72.250735700000007</v>
          </cell>
          <cell r="I6444">
            <v>71.452619349999992</v>
          </cell>
          <cell r="J6444">
            <v>68.983744187500008</v>
          </cell>
          <cell r="K6444">
            <v>73.305825950000013</v>
          </cell>
          <cell r="L6444">
            <v>77.330109950000008</v>
          </cell>
          <cell r="M6444">
            <v>1972</v>
          </cell>
          <cell r="N6444">
            <v>23635</v>
          </cell>
          <cell r="O6444">
            <v>17478</v>
          </cell>
          <cell r="P6444">
            <v>22921</v>
          </cell>
          <cell r="Q6444">
            <v>8768</v>
          </cell>
        </row>
        <row r="6445">
          <cell r="B6445">
            <v>42937</v>
          </cell>
          <cell r="C6445">
            <v>1.7081712575000001</v>
          </cell>
          <cell r="D6445">
            <v>12.086818360000001</v>
          </cell>
          <cell r="E6445">
            <v>12.69922940625</v>
          </cell>
          <cell r="F6445">
            <v>13.519815375000002</v>
          </cell>
          <cell r="G6445">
            <v>7.3293228899999985</v>
          </cell>
          <cell r="H6445">
            <v>58.077237099999991</v>
          </cell>
          <cell r="I6445">
            <v>62.139193499999998</v>
          </cell>
          <cell r="J6445">
            <v>60.272806375000002</v>
          </cell>
          <cell r="K6445">
            <v>63.928459099999998</v>
          </cell>
          <cell r="L6445">
            <v>64.810568199999992</v>
          </cell>
          <cell r="M6445">
            <v>1363</v>
          </cell>
          <cell r="N6445">
            <v>10880</v>
          </cell>
          <cell r="O6445">
            <v>8810</v>
          </cell>
          <cell r="P6445">
            <v>12663</v>
          </cell>
          <cell r="Q6445">
            <v>6898</v>
          </cell>
        </row>
        <row r="6446">
          <cell r="B6446">
            <v>42937</v>
          </cell>
          <cell r="C6446">
            <v>2.538305675000001</v>
          </cell>
          <cell r="D6446">
            <v>17.601483100000003</v>
          </cell>
          <cell r="E6446">
            <v>23.614822562500002</v>
          </cell>
          <cell r="F6446">
            <v>27.352296250000006</v>
          </cell>
          <cell r="G6446">
            <v>10.899076870000002</v>
          </cell>
          <cell r="H6446">
            <v>60.172930999999991</v>
          </cell>
          <cell r="I6446">
            <v>57.856660300000001</v>
          </cell>
          <cell r="J6446">
            <v>50.990465187499993</v>
          </cell>
          <cell r="K6446">
            <v>46.189262799999995</v>
          </cell>
          <cell r="L6446">
            <v>62.674364249999996</v>
          </cell>
          <cell r="M6446">
            <v>2122</v>
          </cell>
          <cell r="N6446">
            <v>14825</v>
          </cell>
          <cell r="O6446">
            <v>13564</v>
          </cell>
          <cell r="P6446">
            <v>17140</v>
          </cell>
          <cell r="Q6446">
            <v>10124</v>
          </cell>
        </row>
        <row r="6447">
          <cell r="B6447">
            <v>42937</v>
          </cell>
          <cell r="C6447">
            <v>2.2758710399999993</v>
          </cell>
          <cell r="D6447">
            <v>14.687087260000002</v>
          </cell>
          <cell r="E6447">
            <v>21.246788750000004</v>
          </cell>
          <cell r="F6447">
            <v>39.498448999999994</v>
          </cell>
          <cell r="G6447">
            <v>11.562184345000002</v>
          </cell>
          <cell r="H6447">
            <v>58.52808069999999</v>
          </cell>
          <cell r="I6447">
            <v>61.051111550000009</v>
          </cell>
          <cell r="J6447">
            <v>57.587293375000002</v>
          </cell>
          <cell r="K6447">
            <v>51.706907900000012</v>
          </cell>
          <cell r="L6447">
            <v>61.77136325</v>
          </cell>
          <cell r="M6447">
            <v>1884</v>
          </cell>
          <cell r="N6447">
            <v>13149</v>
          </cell>
          <cell r="O6447">
            <v>14408</v>
          </cell>
          <cell r="P6447">
            <v>23235</v>
          </cell>
          <cell r="Q6447">
            <v>10591</v>
          </cell>
        </row>
        <row r="6448">
          <cell r="B6448">
            <v>42937</v>
          </cell>
          <cell r="C6448">
            <v>1.8008315429999999</v>
          </cell>
          <cell r="D6448">
            <v>20.915546385000003</v>
          </cell>
          <cell r="E6448">
            <v>18.941653874999997</v>
          </cell>
          <cell r="F6448">
            <v>19.384306900000002</v>
          </cell>
          <cell r="G6448">
            <v>7.5231022849999984</v>
          </cell>
          <cell r="H6448">
            <v>59.732785250000006</v>
          </cell>
          <cell r="I6448">
            <v>58.345204850000002</v>
          </cell>
          <cell r="J6448">
            <v>57.15009225</v>
          </cell>
          <cell r="K6448">
            <v>59.622194750000006</v>
          </cell>
          <cell r="L6448">
            <v>61.888620849999995</v>
          </cell>
          <cell r="M6448">
            <v>1468</v>
          </cell>
          <cell r="N6448">
            <v>18006</v>
          </cell>
          <cell r="O6448">
            <v>12733</v>
          </cell>
          <cell r="P6448">
            <v>17051</v>
          </cell>
          <cell r="Q6448">
            <v>6799</v>
          </cell>
        </row>
        <row r="6449">
          <cell r="B6449">
            <v>42937</v>
          </cell>
          <cell r="C6449">
            <v>2.3732806749999993</v>
          </cell>
          <cell r="D6449">
            <v>26.699635300000001</v>
          </cell>
          <cell r="E6449">
            <v>31.876278562499998</v>
          </cell>
          <cell r="F6449">
            <v>34.135246900000006</v>
          </cell>
          <cell r="G6449">
            <v>11.568855730000001</v>
          </cell>
          <cell r="H6449">
            <v>62.744941300000008</v>
          </cell>
          <cell r="I6449">
            <v>61.546105949999991</v>
          </cell>
          <cell r="J6449">
            <v>56.614885812500006</v>
          </cell>
          <cell r="K6449">
            <v>54.977167999999992</v>
          </cell>
          <cell r="L6449">
            <v>67.159825249999997</v>
          </cell>
          <cell r="M6449">
            <v>2084</v>
          </cell>
          <cell r="N6449">
            <v>23733</v>
          </cell>
          <cell r="O6449">
            <v>20963</v>
          </cell>
          <cell r="P6449">
            <v>26728</v>
          </cell>
          <cell r="Q6449">
            <v>11412</v>
          </cell>
        </row>
        <row r="6450">
          <cell r="B6450">
            <v>42937</v>
          </cell>
          <cell r="C6450">
            <v>1.7990595150000002</v>
          </cell>
          <cell r="D6450">
            <v>17.209962170000004</v>
          </cell>
          <cell r="E6450">
            <v>31.567914999999996</v>
          </cell>
          <cell r="F6450">
            <v>31.202863249999996</v>
          </cell>
          <cell r="G6450">
            <v>8.5760485549999981</v>
          </cell>
          <cell r="H6450">
            <v>66.9546852</v>
          </cell>
          <cell r="I6450">
            <v>68.228053700000004</v>
          </cell>
          <cell r="J6450">
            <v>50.812980750000001</v>
          </cell>
          <cell r="K6450">
            <v>55.123445200000006</v>
          </cell>
          <cell r="L6450">
            <v>71.318427249999999</v>
          </cell>
          <cell r="M6450">
            <v>1106</v>
          </cell>
          <cell r="N6450">
            <v>10576</v>
          </cell>
          <cell r="O6450">
            <v>9603</v>
          </cell>
          <cell r="P6450">
            <v>12952</v>
          </cell>
          <cell r="Q6450">
            <v>5881</v>
          </cell>
        </row>
        <row r="6451">
          <cell r="B6451">
            <v>42937</v>
          </cell>
          <cell r="C6451">
            <v>0</v>
          </cell>
          <cell r="D6451">
            <v>0</v>
          </cell>
          <cell r="E6451">
            <v>0</v>
          </cell>
          <cell r="F6451">
            <v>0</v>
          </cell>
          <cell r="G6451">
            <v>0</v>
          </cell>
          <cell r="H6451">
            <v>-1</v>
          </cell>
          <cell r="I6451">
            <v>-1</v>
          </cell>
          <cell r="J6451">
            <v>-1</v>
          </cell>
          <cell r="K6451">
            <v>-1</v>
          </cell>
          <cell r="L6451">
            <v>-1</v>
          </cell>
          <cell r="M6451">
            <v>0</v>
          </cell>
          <cell r="N6451">
            <v>0</v>
          </cell>
          <cell r="O6451">
            <v>0</v>
          </cell>
          <cell r="P6451">
            <v>0</v>
          </cell>
          <cell r="Q6451">
            <v>0</v>
          </cell>
        </row>
        <row r="6452">
          <cell r="B6452">
            <v>42937</v>
          </cell>
          <cell r="C6452">
            <v>1.571870001</v>
          </cell>
          <cell r="D6452">
            <v>15.541311409999997</v>
          </cell>
          <cell r="E6452">
            <v>15.801314562500004</v>
          </cell>
          <cell r="F6452">
            <v>14.620749399999999</v>
          </cell>
          <cell r="G6452">
            <v>5.3429968849999998</v>
          </cell>
          <cell r="H6452">
            <v>63.929453300000013</v>
          </cell>
          <cell r="I6452">
            <v>63.277134350000004</v>
          </cell>
          <cell r="J6452">
            <v>60.665256687499998</v>
          </cell>
          <cell r="K6452">
            <v>64.106628700000002</v>
          </cell>
          <cell r="L6452">
            <v>67.19404990000001</v>
          </cell>
          <cell r="M6452">
            <v>924</v>
          </cell>
          <cell r="N6452">
            <v>9523</v>
          </cell>
          <cell r="O6452">
            <v>7350</v>
          </cell>
          <cell r="P6452">
            <v>9058</v>
          </cell>
          <cell r="Q6452">
            <v>3492</v>
          </cell>
        </row>
        <row r="6453">
          <cell r="B6453">
            <v>42937</v>
          </cell>
          <cell r="C6453">
            <v>1.8168350050000002</v>
          </cell>
          <cell r="D6453">
            <v>16.594729575000002</v>
          </cell>
          <cell r="E6453">
            <v>16.869311499999998</v>
          </cell>
          <cell r="F6453">
            <v>16.930572999999999</v>
          </cell>
          <cell r="G6453">
            <v>6.1974534199999987</v>
          </cell>
          <cell r="H6453">
            <v>72.507479449999991</v>
          </cell>
          <cell r="I6453">
            <v>73.375480199999998</v>
          </cell>
          <cell r="J6453">
            <v>71.459191000000004</v>
          </cell>
          <cell r="K6453">
            <v>75.471792400000012</v>
          </cell>
          <cell r="L6453">
            <v>79.191178249999993</v>
          </cell>
          <cell r="M6453">
            <v>1660</v>
          </cell>
          <cell r="N6453">
            <v>17584</v>
          </cell>
          <cell r="O6453">
            <v>13918</v>
          </cell>
          <cell r="P6453">
            <v>18392</v>
          </cell>
          <cell r="Q6453">
            <v>7093</v>
          </cell>
        </row>
        <row r="6454">
          <cell r="B6454">
            <v>42937</v>
          </cell>
          <cell r="C6454">
            <v>1.58702312</v>
          </cell>
          <cell r="D6454">
            <v>15.391543109999997</v>
          </cell>
          <cell r="E6454">
            <v>71.326934187500001</v>
          </cell>
          <cell r="F6454">
            <v>55.008794650000006</v>
          </cell>
          <cell r="G6454">
            <v>6.0189134599999994</v>
          </cell>
          <cell r="H6454">
            <v>70.638251199999985</v>
          </cell>
          <cell r="I6454">
            <v>66.65335644999999</v>
          </cell>
          <cell r="J6454">
            <v>18.619708874999997</v>
          </cell>
          <cell r="K6454">
            <v>38.198954074999996</v>
          </cell>
          <cell r="L6454">
            <v>72.620964050000012</v>
          </cell>
          <cell r="M6454">
            <v>1960</v>
          </cell>
          <cell r="N6454">
            <v>18348</v>
          </cell>
          <cell r="O6454">
            <v>13354</v>
          </cell>
          <cell r="P6454">
            <v>15812</v>
          </cell>
          <cell r="Q6454">
            <v>8519</v>
          </cell>
        </row>
        <row r="6455">
          <cell r="B6455">
            <v>42937</v>
          </cell>
          <cell r="C6455">
            <v>2.7996031499999994</v>
          </cell>
          <cell r="D6455">
            <v>17.642022335</v>
          </cell>
          <cell r="E6455">
            <v>22.306856187500003</v>
          </cell>
          <cell r="F6455">
            <v>23.047315000000001</v>
          </cell>
          <cell r="G6455">
            <v>11.867749949999999</v>
          </cell>
          <cell r="H6455">
            <v>68.11657670000001</v>
          </cell>
          <cell r="I6455">
            <v>69.369465099999985</v>
          </cell>
          <cell r="J6455">
            <v>64.112384937500011</v>
          </cell>
          <cell r="K6455">
            <v>66.660466249999985</v>
          </cell>
          <cell r="L6455">
            <v>73.286542400000002</v>
          </cell>
          <cell r="M6455">
            <v>3274</v>
          </cell>
          <cell r="N6455">
            <v>23135</v>
          </cell>
          <cell r="O6455">
            <v>21698</v>
          </cell>
          <cell r="P6455">
            <v>29630</v>
          </cell>
          <cell r="Q6455">
            <v>16659</v>
          </cell>
        </row>
        <row r="6456">
          <cell r="B6456">
            <v>42937</v>
          </cell>
          <cell r="C6456">
            <v>1.8367500250000002</v>
          </cell>
          <cell r="D6456">
            <v>14.556118430000001</v>
          </cell>
          <cell r="E6456">
            <v>18.018628874999997</v>
          </cell>
          <cell r="F6456">
            <v>31.368155850000001</v>
          </cell>
          <cell r="G6456">
            <v>7.7832944750000008</v>
          </cell>
          <cell r="H6456">
            <v>70.2166146</v>
          </cell>
          <cell r="I6456">
            <v>71.215258849999998</v>
          </cell>
          <cell r="J6456">
            <v>69.840553500000013</v>
          </cell>
          <cell r="K6456">
            <v>56.782480299999996</v>
          </cell>
          <cell r="L6456">
            <v>77.948664650000012</v>
          </cell>
          <cell r="M6456">
            <v>1675</v>
          </cell>
          <cell r="N6456">
            <v>15148</v>
          </cell>
          <cell r="O6456">
            <v>14769</v>
          </cell>
          <cell r="P6456">
            <v>17256</v>
          </cell>
          <cell r="Q6456">
            <v>8903</v>
          </cell>
        </row>
        <row r="6457">
          <cell r="B6457">
            <v>42937</v>
          </cell>
          <cell r="C6457">
            <v>2.0554172950000003</v>
          </cell>
          <cell r="D6457">
            <v>18.667133510000003</v>
          </cell>
          <cell r="E6457">
            <v>27.623957500000003</v>
          </cell>
          <cell r="F6457">
            <v>42.329322449999999</v>
          </cell>
          <cell r="G6457">
            <v>9.9955437100000015</v>
          </cell>
          <cell r="H6457">
            <v>70.375717600000002</v>
          </cell>
          <cell r="I6457">
            <v>69.906583500000011</v>
          </cell>
          <cell r="J6457">
            <v>64.222241874999995</v>
          </cell>
          <cell r="K6457">
            <v>47.897874799999997</v>
          </cell>
          <cell r="L6457">
            <v>77.063567149999983</v>
          </cell>
          <cell r="M6457">
            <v>1899</v>
          </cell>
          <cell r="N6457">
            <v>19092</v>
          </cell>
          <cell r="O6457">
            <v>19883</v>
          </cell>
          <cell r="P6457">
            <v>23326</v>
          </cell>
          <cell r="Q6457">
            <v>11349</v>
          </cell>
        </row>
        <row r="6458">
          <cell r="B6458">
            <v>42937</v>
          </cell>
          <cell r="C6458">
            <v>1.811890845</v>
          </cell>
          <cell r="D6458">
            <v>15.673922104999999</v>
          </cell>
          <cell r="E6458">
            <v>22.452872562499998</v>
          </cell>
          <cell r="F6458">
            <v>23.4411074</v>
          </cell>
          <cell r="G6458">
            <v>8.90182742</v>
          </cell>
          <cell r="H6458">
            <v>65.059967950000001</v>
          </cell>
          <cell r="I6458">
            <v>68.0961128</v>
          </cell>
          <cell r="J6458">
            <v>65.83472350000001</v>
          </cell>
          <cell r="K6458">
            <v>63.329444549999991</v>
          </cell>
          <cell r="L6458">
            <v>66.836455300000011</v>
          </cell>
          <cell r="M6458">
            <v>1583</v>
          </cell>
          <cell r="N6458">
            <v>14960</v>
          </cell>
          <cell r="O6458">
            <v>16008</v>
          </cell>
          <cell r="P6458">
            <v>20876</v>
          </cell>
          <cell r="Q6458">
            <v>9252</v>
          </cell>
        </row>
        <row r="6459">
          <cell r="B6459">
            <v>42937</v>
          </cell>
          <cell r="C6459">
            <v>2.2142100450000002</v>
          </cell>
          <cell r="D6459">
            <v>21.123613649999999</v>
          </cell>
          <cell r="E6459">
            <v>18.322711062500002</v>
          </cell>
          <cell r="F6459">
            <v>16.041982150000003</v>
          </cell>
          <cell r="G6459">
            <v>7.249482594999999</v>
          </cell>
          <cell r="H6459">
            <v>67.128650249999993</v>
          </cell>
          <cell r="I6459">
            <v>69.977224249999992</v>
          </cell>
          <cell r="J6459">
            <v>69.628125499999996</v>
          </cell>
          <cell r="K6459">
            <v>70.517204549999988</v>
          </cell>
          <cell r="L6459">
            <v>68.038889949999998</v>
          </cell>
          <cell r="M6459">
            <v>1777</v>
          </cell>
          <cell r="N6459">
            <v>17679</v>
          </cell>
          <cell r="O6459">
            <v>11680</v>
          </cell>
          <cell r="P6459">
            <v>13108</v>
          </cell>
          <cell r="Q6459">
            <v>6628</v>
          </cell>
        </row>
        <row r="6460">
          <cell r="B6460">
            <v>42937</v>
          </cell>
          <cell r="C6460">
            <v>1.8767998399999999</v>
          </cell>
          <cell r="D6460">
            <v>12.750270969999999</v>
          </cell>
          <cell r="E6460">
            <v>28.942297937500005</v>
          </cell>
          <cell r="F6460">
            <v>47.904750750000005</v>
          </cell>
          <cell r="G6460">
            <v>8.5752692549999985</v>
          </cell>
          <cell r="H6460">
            <v>65.632518299999987</v>
          </cell>
          <cell r="I6460">
            <v>68.906109599999994</v>
          </cell>
          <cell r="J6460">
            <v>58.952083374999994</v>
          </cell>
          <cell r="K6460">
            <v>42.590555000000002</v>
          </cell>
          <cell r="L6460">
            <v>67.659722099999996</v>
          </cell>
          <cell r="M6460">
            <v>1601</v>
          </cell>
          <cell r="N6460">
            <v>12052</v>
          </cell>
          <cell r="O6460">
            <v>16751</v>
          </cell>
          <cell r="P6460">
            <v>21543</v>
          </cell>
          <cell r="Q6460">
            <v>9111</v>
          </cell>
        </row>
        <row r="6461">
          <cell r="B6461">
            <v>42937</v>
          </cell>
          <cell r="C6461">
            <v>2.029546683</v>
          </cell>
          <cell r="D6461">
            <v>21.582821535000001</v>
          </cell>
          <cell r="E6461">
            <v>19.240861750000001</v>
          </cell>
          <cell r="F6461">
            <v>18.471646499999999</v>
          </cell>
          <cell r="G6461">
            <v>7.8067871600000007</v>
          </cell>
          <cell r="H6461">
            <v>63.950389199999996</v>
          </cell>
          <cell r="I6461">
            <v>63.215168299999995</v>
          </cell>
          <cell r="J6461">
            <v>61.153889937500004</v>
          </cell>
          <cell r="K6461">
            <v>64.774916900000008</v>
          </cell>
          <cell r="L6461">
            <v>67.011931200000021</v>
          </cell>
          <cell r="M6461">
            <v>1244</v>
          </cell>
          <cell r="N6461">
            <v>13308</v>
          </cell>
          <cell r="O6461">
            <v>9165</v>
          </cell>
          <cell r="P6461">
            <v>11705</v>
          </cell>
          <cell r="Q6461">
            <v>5147</v>
          </cell>
        </row>
        <row r="6462">
          <cell r="B6462">
            <v>42937</v>
          </cell>
          <cell r="C6462">
            <v>2.2019304900000001</v>
          </cell>
          <cell r="D6462">
            <v>22.189596450000003</v>
          </cell>
          <cell r="E6462">
            <v>19.337180874999998</v>
          </cell>
          <cell r="F6462">
            <v>19.996971549999998</v>
          </cell>
          <cell r="G6462">
            <v>8.432957935000001</v>
          </cell>
          <cell r="H6462">
            <v>65.05137775</v>
          </cell>
          <cell r="I6462">
            <v>64.746360200000012</v>
          </cell>
          <cell r="J6462">
            <v>61.828832875000003</v>
          </cell>
          <cell r="K6462">
            <v>62.962799650000001</v>
          </cell>
          <cell r="L6462">
            <v>66.234147700000008</v>
          </cell>
          <cell r="M6462">
            <v>1374</v>
          </cell>
          <cell r="N6462">
            <v>13967</v>
          </cell>
          <cell r="O6462">
            <v>9230</v>
          </cell>
          <cell r="P6462">
            <v>12254</v>
          </cell>
          <cell r="Q6462">
            <v>5490</v>
          </cell>
        </row>
        <row r="6463">
          <cell r="B6463">
            <v>42937</v>
          </cell>
          <cell r="C6463">
            <v>0.73087794800000006</v>
          </cell>
          <cell r="D6463">
            <v>7.5555884450000006</v>
          </cell>
          <cell r="E6463">
            <v>10.929904206250001</v>
          </cell>
          <cell r="F6463">
            <v>23.793920325000002</v>
          </cell>
          <cell r="G6463">
            <v>3.6831092849999996</v>
          </cell>
          <cell r="H6463">
            <v>69.136174549999993</v>
          </cell>
          <cell r="I6463">
            <v>69.286154750000009</v>
          </cell>
          <cell r="J6463">
            <v>66.651679999999999</v>
          </cell>
          <cell r="K6463">
            <v>58.825757999999993</v>
          </cell>
          <cell r="L6463">
            <v>68.853028250000008</v>
          </cell>
          <cell r="M6463">
            <v>466</v>
          </cell>
          <cell r="N6463">
            <v>4951</v>
          </cell>
          <cell r="O6463">
            <v>5439</v>
          </cell>
          <cell r="P6463">
            <v>9795</v>
          </cell>
          <cell r="Q6463">
            <v>2432</v>
          </cell>
        </row>
        <row r="6464">
          <cell r="B6464">
            <v>42937</v>
          </cell>
          <cell r="C6464">
            <v>1.453489772</v>
          </cell>
          <cell r="D6464">
            <v>12.559647180000001</v>
          </cell>
          <cell r="E6464">
            <v>18.063911750000003</v>
          </cell>
          <cell r="F6464">
            <v>32.180329500000006</v>
          </cell>
          <cell r="G6464">
            <v>7.7696465300000002</v>
          </cell>
          <cell r="H6464">
            <v>73.047172899999993</v>
          </cell>
          <cell r="I6464">
            <v>70.859769250000028</v>
          </cell>
          <cell r="J6464">
            <v>67.960038812500002</v>
          </cell>
          <cell r="K6464">
            <v>54.065588649999995</v>
          </cell>
          <cell r="L6464">
            <v>73.138244749999998</v>
          </cell>
          <cell r="M6464">
            <v>988</v>
          </cell>
          <cell r="N6464">
            <v>8684</v>
          </cell>
          <cell r="O6464">
            <v>9701</v>
          </cell>
          <cell r="P6464">
            <v>14414</v>
          </cell>
          <cell r="Q6464">
            <v>5703</v>
          </cell>
        </row>
        <row r="6465">
          <cell r="B6465">
            <v>42937</v>
          </cell>
          <cell r="C6465">
            <v>2.4749230749999995</v>
          </cell>
          <cell r="D6465">
            <v>14.073688124999999</v>
          </cell>
          <cell r="E6465">
            <v>21.399902125000001</v>
          </cell>
          <cell r="F6465">
            <v>46.851128549999991</v>
          </cell>
          <cell r="G6465">
            <v>11.959928350000002</v>
          </cell>
          <cell r="H6465">
            <v>65.195248199999995</v>
          </cell>
          <cell r="I6465">
            <v>67.632367599999995</v>
          </cell>
          <cell r="J6465">
            <v>64.875079437499991</v>
          </cell>
          <cell r="K6465">
            <v>45.594013849999996</v>
          </cell>
          <cell r="L6465">
            <v>68.061541000000005</v>
          </cell>
          <cell r="M6465">
            <v>1513</v>
          </cell>
          <cell r="N6465">
            <v>9233</v>
          </cell>
          <cell r="O6465">
            <v>10868</v>
          </cell>
          <cell r="P6465">
            <v>17344</v>
          </cell>
          <cell r="Q6465">
            <v>8012</v>
          </cell>
        </row>
        <row r="6466">
          <cell r="B6466">
            <v>42937</v>
          </cell>
          <cell r="C6466">
            <v>2.5969122449999995</v>
          </cell>
          <cell r="D6466">
            <v>34.911871749999996</v>
          </cell>
          <cell r="E6466">
            <v>22.708399500000002</v>
          </cell>
          <cell r="F6466">
            <v>23.096044325000001</v>
          </cell>
          <cell r="G6466">
            <v>10.79536783</v>
          </cell>
          <cell r="H6466">
            <v>63.983775100000003</v>
          </cell>
          <cell r="I6466">
            <v>55.61154324999999</v>
          </cell>
          <cell r="J6466">
            <v>61.076823625000003</v>
          </cell>
          <cell r="K6466">
            <v>63.559348399999998</v>
          </cell>
          <cell r="L6466">
            <v>65.791899549999997</v>
          </cell>
          <cell r="M6466">
            <v>1563</v>
          </cell>
          <cell r="N6466">
            <v>15823</v>
          </cell>
          <cell r="O6466">
            <v>10920</v>
          </cell>
          <cell r="P6466">
            <v>14442</v>
          </cell>
          <cell r="Q6466">
            <v>7035</v>
          </cell>
        </row>
        <row r="6467">
          <cell r="B6467">
            <v>42938</v>
          </cell>
          <cell r="C6467">
            <v>2.0475938849999995</v>
          </cell>
          <cell r="D6467">
            <v>8.0517522499999998</v>
          </cell>
          <cell r="E6467">
            <v>16.254302250000002</v>
          </cell>
          <cell r="F6467">
            <v>15.528692874999999</v>
          </cell>
          <cell r="G6467">
            <v>8.6066685000000014</v>
          </cell>
          <cell r="H6467">
            <v>74.873375200000012</v>
          </cell>
          <cell r="I6467">
            <v>77.421037249999998</v>
          </cell>
          <cell r="J6467">
            <v>76.110771874999998</v>
          </cell>
          <cell r="K6467">
            <v>78.02746919999997</v>
          </cell>
          <cell r="L6467">
            <v>79.573466850000003</v>
          </cell>
          <cell r="M6467">
            <v>2069</v>
          </cell>
          <cell r="N6467">
            <v>9011</v>
          </cell>
          <cell r="O6467">
            <v>14566</v>
          </cell>
          <cell r="P6467">
            <v>17978</v>
          </cell>
          <cell r="Q6467">
            <v>10089</v>
          </cell>
          <cell r="R6467">
            <v>50352</v>
          </cell>
          <cell r="S6467">
            <v>217503</v>
          </cell>
          <cell r="T6467">
            <v>363656</v>
          </cell>
          <cell r="U6467">
            <v>421739</v>
          </cell>
          <cell r="V6467">
            <v>237372</v>
          </cell>
          <cell r="W6467">
            <v>1.7125188045468749</v>
          </cell>
          <cell r="X6467">
            <v>6.7926303798124996</v>
          </cell>
          <cell r="Y6467">
            <v>14.437771658398434</v>
          </cell>
          <cell r="Z6467">
            <v>12.879866297031249</v>
          </cell>
          <cell r="AA6467">
            <v>7.2260359820312505</v>
          </cell>
          <cell r="AB6467">
            <v>67.618817896875001</v>
          </cell>
          <cell r="AC6467">
            <v>70.122564104687513</v>
          </cell>
          <cell r="AD6467">
            <v>69.365174466796859</v>
          </cell>
          <cell r="AE6467">
            <v>70.891910206249975</v>
          </cell>
          <cell r="AF6467">
            <v>71.017908017187494</v>
          </cell>
        </row>
        <row r="6468">
          <cell r="B6468">
            <v>42938</v>
          </cell>
          <cell r="C6468">
            <v>1.7198135350000001</v>
          </cell>
          <cell r="D6468">
            <v>8.5476981399999996</v>
          </cell>
          <cell r="E6468">
            <v>16.894154937499998</v>
          </cell>
          <cell r="F6468">
            <v>14.705630500000002</v>
          </cell>
          <cell r="G6468">
            <v>7.8431151799999999</v>
          </cell>
          <cell r="H6468">
            <v>66.659901700000006</v>
          </cell>
          <cell r="I6468">
            <v>70.589582949999993</v>
          </cell>
          <cell r="J6468">
            <v>70.563765375000003</v>
          </cell>
          <cell r="K6468">
            <v>72.680494399999986</v>
          </cell>
          <cell r="L6468">
            <v>72.912584100000004</v>
          </cell>
          <cell r="M6468">
            <v>2084</v>
          </cell>
          <cell r="N6468">
            <v>11641</v>
          </cell>
          <cell r="O6468">
            <v>18629</v>
          </cell>
          <cell r="P6468">
            <v>20893</v>
          </cell>
          <cell r="Q6468">
            <v>11099</v>
          </cell>
        </row>
        <row r="6469">
          <cell r="B6469">
            <v>42938</v>
          </cell>
          <cell r="C6469">
            <v>0.6951505415</v>
          </cell>
          <cell r="D6469">
            <v>2.1895687330000002</v>
          </cell>
          <cell r="E6469">
            <v>3.8797942062500002</v>
          </cell>
          <cell r="F6469">
            <v>3.7098849349999994</v>
          </cell>
          <cell r="G6469">
            <v>1.8822643349999999</v>
          </cell>
          <cell r="H6469">
            <v>70.80931655000002</v>
          </cell>
          <cell r="I6469">
            <v>71.459418549999995</v>
          </cell>
          <cell r="J6469">
            <v>73.997012749999996</v>
          </cell>
          <cell r="K6469">
            <v>73.379802949999998</v>
          </cell>
          <cell r="L6469">
            <v>72.902579400000008</v>
          </cell>
          <cell r="M6469">
            <v>692</v>
          </cell>
          <cell r="N6469">
            <v>2224</v>
          </cell>
          <cell r="O6469">
            <v>3353</v>
          </cell>
          <cell r="P6469">
            <v>4010</v>
          </cell>
          <cell r="Q6469">
            <v>2001</v>
          </cell>
        </row>
        <row r="6470">
          <cell r="B6470">
            <v>42938</v>
          </cell>
          <cell r="C6470">
            <v>0.39459972050000003</v>
          </cell>
          <cell r="D6470">
            <v>1.3342513754999998</v>
          </cell>
          <cell r="E6470">
            <v>2.7894822937500003</v>
          </cell>
          <cell r="F6470">
            <v>2.5167275099999999</v>
          </cell>
          <cell r="G6470">
            <v>1.4488783150000002</v>
          </cell>
          <cell r="H6470">
            <v>69.189160199999989</v>
          </cell>
          <cell r="I6470">
            <v>74.64477875</v>
          </cell>
          <cell r="J6470">
            <v>75.149059125000008</v>
          </cell>
          <cell r="K6470">
            <v>75.31080519999999</v>
          </cell>
          <cell r="L6470">
            <v>73.389143700000005</v>
          </cell>
          <cell r="M6470">
            <v>390</v>
          </cell>
          <cell r="N6470">
            <v>1386</v>
          </cell>
          <cell r="O6470">
            <v>2429</v>
          </cell>
          <cell r="P6470">
            <v>2750</v>
          </cell>
          <cell r="Q6470">
            <v>1543</v>
          </cell>
        </row>
        <row r="6471">
          <cell r="B6471">
            <v>42938</v>
          </cell>
          <cell r="C6471">
            <v>1.6543446969999998</v>
          </cell>
          <cell r="D6471">
            <v>5.8029713049999998</v>
          </cell>
          <cell r="E6471">
            <v>11.5811983125</v>
          </cell>
          <cell r="F6471">
            <v>11.481332125</v>
          </cell>
          <cell r="G6471">
            <v>6.3820935849999998</v>
          </cell>
          <cell r="H6471">
            <v>86.286864599999987</v>
          </cell>
          <cell r="I6471">
            <v>90.152811300000025</v>
          </cell>
          <cell r="J6471">
            <v>91.372073312499992</v>
          </cell>
          <cell r="K6471">
            <v>92.045013949999984</v>
          </cell>
          <cell r="L6471">
            <v>94.047118249999997</v>
          </cell>
          <cell r="M6471">
            <v>1859</v>
          </cell>
          <cell r="N6471">
            <v>7489</v>
          </cell>
          <cell r="O6471">
            <v>12506</v>
          </cell>
          <cell r="P6471">
            <v>15598</v>
          </cell>
          <cell r="Q6471">
            <v>8704</v>
          </cell>
        </row>
        <row r="6472">
          <cell r="B6472">
            <v>42938</v>
          </cell>
          <cell r="C6472">
            <v>2.0796552949999998</v>
          </cell>
          <cell r="D6472">
            <v>9.0219629250000004</v>
          </cell>
          <cell r="E6472">
            <v>18.334689687499999</v>
          </cell>
          <cell r="F6472">
            <v>15.47315525</v>
          </cell>
          <cell r="G6472">
            <v>8.0283934600000002</v>
          </cell>
          <cell r="H6472">
            <v>77.234398550000009</v>
          </cell>
          <cell r="I6472">
            <v>74.929486150000002</v>
          </cell>
          <cell r="J6472">
            <v>68.601624312499993</v>
          </cell>
          <cell r="K6472">
            <v>70.547928100000007</v>
          </cell>
          <cell r="L6472">
            <v>78.05522040000001</v>
          </cell>
          <cell r="M6472">
            <v>2123</v>
          </cell>
          <cell r="N6472">
            <v>8572</v>
          </cell>
          <cell r="O6472">
            <v>13204</v>
          </cell>
          <cell r="P6472">
            <v>14327</v>
          </cell>
          <cell r="Q6472">
            <v>8482</v>
          </cell>
        </row>
        <row r="6473">
          <cell r="B6473">
            <v>42938</v>
          </cell>
          <cell r="C6473">
            <v>1.755271115</v>
          </cell>
          <cell r="D6473">
            <v>5.6747259349999997</v>
          </cell>
          <cell r="E6473">
            <v>11.518864125</v>
          </cell>
          <cell r="F6473">
            <v>11.104737699999998</v>
          </cell>
          <cell r="G6473">
            <v>6.2168280400000011</v>
          </cell>
          <cell r="H6473">
            <v>81.989827200000008</v>
          </cell>
          <cell r="I6473">
            <v>89.539134050000001</v>
          </cell>
          <cell r="J6473">
            <v>89.680372687500011</v>
          </cell>
          <cell r="K6473">
            <v>92.257909099999992</v>
          </cell>
          <cell r="L6473">
            <v>93.233219450000007</v>
          </cell>
          <cell r="M6473">
            <v>1884</v>
          </cell>
          <cell r="N6473">
            <v>7240</v>
          </cell>
          <cell r="O6473">
            <v>12188</v>
          </cell>
          <cell r="P6473">
            <v>15118</v>
          </cell>
          <cell r="Q6473">
            <v>8506</v>
          </cell>
        </row>
        <row r="6474">
          <cell r="B6474">
            <v>42938</v>
          </cell>
          <cell r="C6474">
            <v>2.0168669100000001</v>
          </cell>
          <cell r="D6474">
            <v>5.9031388599999994</v>
          </cell>
          <cell r="E6474">
            <v>12.28516671875</v>
          </cell>
          <cell r="F6474">
            <v>11.075708875</v>
          </cell>
          <cell r="G6474">
            <v>6.7069289950000011</v>
          </cell>
          <cell r="H6474">
            <v>86.219233199999991</v>
          </cell>
          <cell r="I6474">
            <v>88.003660649999986</v>
          </cell>
          <cell r="J6474">
            <v>87.952595250000002</v>
          </cell>
          <cell r="K6474">
            <v>89.263872549999988</v>
          </cell>
          <cell r="L6474">
            <v>91.61856880000002</v>
          </cell>
          <cell r="M6474">
            <v>2252</v>
          </cell>
          <cell r="N6474">
            <v>7480</v>
          </cell>
          <cell r="O6474">
            <v>12698</v>
          </cell>
          <cell r="P6474">
            <v>14558</v>
          </cell>
          <cell r="Q6474">
            <v>9047</v>
          </cell>
        </row>
        <row r="6475">
          <cell r="B6475">
            <v>42938</v>
          </cell>
          <cell r="C6475">
            <v>1.4777798415000001</v>
          </cell>
          <cell r="D6475">
            <v>8.3741920999999984</v>
          </cell>
          <cell r="E6475">
            <v>17.653700687499999</v>
          </cell>
          <cell r="F6475">
            <v>14.8762949</v>
          </cell>
          <cell r="G6475">
            <v>6.9542536249999998</v>
          </cell>
          <cell r="H6475">
            <v>64.306800050000007</v>
          </cell>
          <cell r="I6475">
            <v>68.284167749999995</v>
          </cell>
          <cell r="J6475">
            <v>66.506250312499986</v>
          </cell>
          <cell r="K6475">
            <v>67.346666349999992</v>
          </cell>
          <cell r="L6475">
            <v>66.954721849999999</v>
          </cell>
          <cell r="M6475">
            <v>1492</v>
          </cell>
          <cell r="N6475">
            <v>9489</v>
          </cell>
          <cell r="O6475">
            <v>15910</v>
          </cell>
          <cell r="P6475">
            <v>17530</v>
          </cell>
          <cell r="Q6475">
            <v>8321</v>
          </cell>
        </row>
        <row r="6476">
          <cell r="B6476">
            <v>42938</v>
          </cell>
          <cell r="C6476">
            <v>1.7046114225</v>
          </cell>
          <cell r="D6476">
            <v>9.1069148750000011</v>
          </cell>
          <cell r="E6476">
            <v>18.588653562499996</v>
          </cell>
          <cell r="F6476">
            <v>15.610737349999999</v>
          </cell>
          <cell r="G6476">
            <v>8.2570927949999984</v>
          </cell>
          <cell r="H6476">
            <v>75.950058150000018</v>
          </cell>
          <cell r="I6476">
            <v>77.410127450000005</v>
          </cell>
          <cell r="J6476">
            <v>75.641698125000005</v>
          </cell>
          <cell r="K6476">
            <v>78.813733800000023</v>
          </cell>
          <cell r="L6476">
            <v>78.787992849999995</v>
          </cell>
          <cell r="M6476">
            <v>1718</v>
          </cell>
          <cell r="N6476">
            <v>10237</v>
          </cell>
          <cell r="O6476">
            <v>16703</v>
          </cell>
          <cell r="P6476">
            <v>18275</v>
          </cell>
          <cell r="Q6476">
            <v>9658</v>
          </cell>
        </row>
        <row r="6477">
          <cell r="B6477">
            <v>42938</v>
          </cell>
          <cell r="C6477">
            <v>1.8458861374999997</v>
          </cell>
          <cell r="D6477">
            <v>5.2786638749999986</v>
          </cell>
          <cell r="E6477">
            <v>10.186253124999999</v>
          </cell>
          <cell r="F6477">
            <v>11.592708075000001</v>
          </cell>
          <cell r="G6477">
            <v>6.8145895750000012</v>
          </cell>
          <cell r="H6477">
            <v>60.742177099999992</v>
          </cell>
          <cell r="I6477">
            <v>63.980338800000006</v>
          </cell>
          <cell r="J6477">
            <v>65.570650062499993</v>
          </cell>
          <cell r="K6477">
            <v>65.445921200000001</v>
          </cell>
          <cell r="L6477">
            <v>65.556768500000004</v>
          </cell>
          <cell r="M6477">
            <v>1596</v>
          </cell>
          <cell r="N6477">
            <v>4853</v>
          </cell>
          <cell r="O6477">
            <v>7792</v>
          </cell>
          <cell r="P6477">
            <v>11089</v>
          </cell>
          <cell r="Q6477">
            <v>6493</v>
          </cell>
        </row>
        <row r="6478">
          <cell r="B6478">
            <v>42938</v>
          </cell>
          <cell r="C6478">
            <v>2.7061254849999994</v>
          </cell>
          <cell r="D6478">
            <v>8.3663402649999998</v>
          </cell>
          <cell r="E6478">
            <v>17.057691437500001</v>
          </cell>
          <cell r="F6478">
            <v>17.464618299999998</v>
          </cell>
          <cell r="G6478">
            <v>10.269378685000003</v>
          </cell>
          <cell r="H6478">
            <v>61.787465949999998</v>
          </cell>
          <cell r="I6478">
            <v>61.882652100000008</v>
          </cell>
          <cell r="J6478">
            <v>61.922306562500005</v>
          </cell>
          <cell r="K6478">
            <v>62.125593649999999</v>
          </cell>
          <cell r="L6478">
            <v>63.354723699999987</v>
          </cell>
          <cell r="M6478">
            <v>2391</v>
          </cell>
          <cell r="N6478">
            <v>7589</v>
          </cell>
          <cell r="O6478">
            <v>12530</v>
          </cell>
          <cell r="P6478">
            <v>16097</v>
          </cell>
          <cell r="Q6478">
            <v>9678</v>
          </cell>
        </row>
        <row r="6479">
          <cell r="B6479">
            <v>42938</v>
          </cell>
          <cell r="C6479">
            <v>2.5984167549999997</v>
          </cell>
          <cell r="D6479">
            <v>6.9721215250000004</v>
          </cell>
          <cell r="E6479">
            <v>16.623347437500001</v>
          </cell>
          <cell r="F6479">
            <v>17.59444925</v>
          </cell>
          <cell r="G6479">
            <v>10.480594825000001</v>
          </cell>
          <cell r="H6479">
            <v>60.79060299999999</v>
          </cell>
          <cell r="I6479">
            <v>62.765958499999996</v>
          </cell>
          <cell r="J6479">
            <v>62.239729999999994</v>
          </cell>
          <cell r="K6479">
            <v>62.634181949999991</v>
          </cell>
          <cell r="L6479">
            <v>62.347882100000014</v>
          </cell>
          <cell r="M6479">
            <v>2277</v>
          </cell>
          <cell r="N6479">
            <v>6407</v>
          </cell>
          <cell r="O6479">
            <v>12273</v>
          </cell>
          <cell r="P6479">
            <v>16403</v>
          </cell>
          <cell r="Q6479">
            <v>9692</v>
          </cell>
        </row>
        <row r="6480">
          <cell r="B6480">
            <v>42938</v>
          </cell>
          <cell r="C6480">
            <v>1.8180307400000004</v>
          </cell>
          <cell r="D6480">
            <v>8.1798725049999987</v>
          </cell>
          <cell r="E6480">
            <v>15.257518687500001</v>
          </cell>
          <cell r="F6480">
            <v>12.960373750000002</v>
          </cell>
          <cell r="G6480">
            <v>7.2053235500000001</v>
          </cell>
          <cell r="H6480">
            <v>61.210369300000004</v>
          </cell>
          <cell r="I6480">
            <v>62.426101750000001</v>
          </cell>
          <cell r="J6480">
            <v>62.196397937499995</v>
          </cell>
          <cell r="K6480">
            <v>63.581713950000008</v>
          </cell>
          <cell r="L6480">
            <v>63.074577349999991</v>
          </cell>
          <cell r="M6480">
            <v>1532</v>
          </cell>
          <cell r="N6480">
            <v>7433</v>
          </cell>
          <cell r="O6480">
            <v>11252</v>
          </cell>
          <cell r="P6480">
            <v>12204</v>
          </cell>
          <cell r="Q6480">
            <v>6696</v>
          </cell>
        </row>
        <row r="6481">
          <cell r="B6481">
            <v>42938</v>
          </cell>
          <cell r="C6481">
            <v>2.6899225400000004</v>
          </cell>
          <cell r="D6481">
            <v>9.7613452950000017</v>
          </cell>
          <cell r="E6481">
            <v>23.518436687499996</v>
          </cell>
          <cell r="F6481">
            <v>19.6439603</v>
          </cell>
          <cell r="G6481">
            <v>11.560485914999999</v>
          </cell>
          <cell r="H6481">
            <v>64.901754899999986</v>
          </cell>
          <cell r="I6481">
            <v>67.514605849999995</v>
          </cell>
          <cell r="J6481">
            <v>64.743488187499992</v>
          </cell>
          <cell r="K6481">
            <v>66.826262949999986</v>
          </cell>
          <cell r="L6481">
            <v>67.071415399999992</v>
          </cell>
          <cell r="M6481">
            <v>2506</v>
          </cell>
          <cell r="N6481">
            <v>9644</v>
          </cell>
          <cell r="O6481">
            <v>17957</v>
          </cell>
          <cell r="P6481">
            <v>19332</v>
          </cell>
          <cell r="Q6481">
            <v>11492</v>
          </cell>
        </row>
        <row r="6482">
          <cell r="B6482">
            <v>42938</v>
          </cell>
          <cell r="C6482">
            <v>2.1850693750000003</v>
          </cell>
          <cell r="D6482">
            <v>7.0439062650000013</v>
          </cell>
          <cell r="E6482">
            <v>15.838464625</v>
          </cell>
          <cell r="F6482">
            <v>13.020345674999998</v>
          </cell>
          <cell r="G6482">
            <v>8.4296727699999998</v>
          </cell>
          <cell r="H6482">
            <v>65.389407700000021</v>
          </cell>
          <cell r="I6482">
            <v>72.244406900000001</v>
          </cell>
          <cell r="J6482">
            <v>70.989592124999987</v>
          </cell>
          <cell r="K6482">
            <v>74.161439999999999</v>
          </cell>
          <cell r="L6482">
            <v>73.410641300000009</v>
          </cell>
          <cell r="M6482">
            <v>1350</v>
          </cell>
          <cell r="N6482">
            <v>4837</v>
          </cell>
          <cell r="O6482">
            <v>8445</v>
          </cell>
          <cell r="P6482">
            <v>9194</v>
          </cell>
          <cell r="Q6482">
            <v>5971</v>
          </cell>
        </row>
        <row r="6483">
          <cell r="B6483">
            <v>42938</v>
          </cell>
          <cell r="C6483">
            <v>0</v>
          </cell>
          <cell r="D6483">
            <v>0</v>
          </cell>
          <cell r="E6483">
            <v>0</v>
          </cell>
          <cell r="F6483">
            <v>0</v>
          </cell>
          <cell r="G6483">
            <v>0</v>
          </cell>
          <cell r="H6483">
            <v>-1</v>
          </cell>
          <cell r="I6483">
            <v>-1</v>
          </cell>
          <cell r="J6483">
            <v>-1</v>
          </cell>
          <cell r="K6483">
            <v>-1</v>
          </cell>
          <cell r="L6483">
            <v>-1</v>
          </cell>
          <cell r="M6483">
            <v>0</v>
          </cell>
          <cell r="N6483">
            <v>0</v>
          </cell>
          <cell r="O6483">
            <v>0</v>
          </cell>
          <cell r="P6483">
            <v>0</v>
          </cell>
          <cell r="Q6483">
            <v>0</v>
          </cell>
        </row>
        <row r="6484">
          <cell r="B6484">
            <v>42938</v>
          </cell>
          <cell r="C6484">
            <v>1.107883905</v>
          </cell>
          <cell r="D6484">
            <v>5.352261265000001</v>
          </cell>
          <cell r="E6484">
            <v>10.839580312500001</v>
          </cell>
          <cell r="F6484">
            <v>10.30731325</v>
          </cell>
          <cell r="G6484">
            <v>6.2653980600000008</v>
          </cell>
          <cell r="H6484">
            <v>62.439302850000004</v>
          </cell>
          <cell r="I6484">
            <v>69.443168749999998</v>
          </cell>
          <cell r="J6484">
            <v>68.641033874999991</v>
          </cell>
          <cell r="K6484">
            <v>69.744066050000001</v>
          </cell>
          <cell r="L6484">
            <v>68.806510950000003</v>
          </cell>
          <cell r="M6484">
            <v>629</v>
          </cell>
          <cell r="N6484">
            <v>3657</v>
          </cell>
          <cell r="O6484">
            <v>5847</v>
          </cell>
          <cell r="P6484">
            <v>7040</v>
          </cell>
          <cell r="Q6484">
            <v>4265</v>
          </cell>
        </row>
        <row r="6485">
          <cell r="B6485">
            <v>42938</v>
          </cell>
          <cell r="C6485">
            <v>1.4604450364999999</v>
          </cell>
          <cell r="D6485">
            <v>7.4423867549999985</v>
          </cell>
          <cell r="E6485">
            <v>14.629616312500001</v>
          </cell>
          <cell r="F6485">
            <v>12.213751824999999</v>
          </cell>
          <cell r="G6485">
            <v>6.4980774649999997</v>
          </cell>
          <cell r="H6485">
            <v>75.894566249999997</v>
          </cell>
          <cell r="I6485">
            <v>79.697084950000004</v>
          </cell>
          <cell r="J6485">
            <v>79.047386250000017</v>
          </cell>
          <cell r="K6485">
            <v>82.024945599999995</v>
          </cell>
          <cell r="L6485">
            <v>82.240228749999986</v>
          </cell>
          <cell r="M6485">
            <v>1485</v>
          </cell>
          <cell r="N6485">
            <v>8626</v>
          </cell>
          <cell r="O6485">
            <v>13627</v>
          </cell>
          <cell r="P6485">
            <v>14748</v>
          </cell>
          <cell r="Q6485">
            <v>7850</v>
          </cell>
        </row>
        <row r="6486">
          <cell r="B6486">
            <v>42938</v>
          </cell>
          <cell r="C6486">
            <v>1.3310899834999999</v>
          </cell>
          <cell r="D6486">
            <v>6.7680384799999995</v>
          </cell>
          <cell r="E6486">
            <v>19.427361062500005</v>
          </cell>
          <cell r="F6486">
            <v>11.25999975</v>
          </cell>
          <cell r="G6486">
            <v>5.6850005449999994</v>
          </cell>
          <cell r="H6486">
            <v>70.902650249999994</v>
          </cell>
          <cell r="I6486">
            <v>73.095449500000001</v>
          </cell>
          <cell r="J6486">
            <v>62.741582749999999</v>
          </cell>
          <cell r="K6486">
            <v>74.377036349999983</v>
          </cell>
          <cell r="L6486">
            <v>74.611469999999997</v>
          </cell>
          <cell r="M6486">
            <v>1700</v>
          </cell>
          <cell r="N6486">
            <v>9592</v>
          </cell>
          <cell r="O6486">
            <v>14505</v>
          </cell>
          <cell r="P6486">
            <v>16507</v>
          </cell>
          <cell r="Q6486">
            <v>8397</v>
          </cell>
        </row>
        <row r="6487">
          <cell r="B6487">
            <v>42938</v>
          </cell>
          <cell r="C6487">
            <v>2.6144526299999997</v>
          </cell>
          <cell r="D6487">
            <v>8.9404972999999988</v>
          </cell>
          <cell r="E6487">
            <v>19.498079749999999</v>
          </cell>
          <cell r="F6487">
            <v>18.185332924999997</v>
          </cell>
          <cell r="G6487">
            <v>10.808976419999999</v>
          </cell>
          <cell r="H6487">
            <v>70.303630249999998</v>
          </cell>
          <cell r="I6487">
            <v>74.122260249999997</v>
          </cell>
          <cell r="J6487">
            <v>70.707547625000004</v>
          </cell>
          <cell r="K6487">
            <v>72.436996300000004</v>
          </cell>
          <cell r="L6487">
            <v>74.816911750000003</v>
          </cell>
          <cell r="M6487">
            <v>3380</v>
          </cell>
          <cell r="N6487">
            <v>12563</v>
          </cell>
          <cell r="O6487">
            <v>20894</v>
          </cell>
          <cell r="P6487">
            <v>25372</v>
          </cell>
          <cell r="Q6487">
            <v>15586</v>
          </cell>
        </row>
        <row r="6488">
          <cell r="B6488">
            <v>42938</v>
          </cell>
          <cell r="C6488">
            <v>1.660833598</v>
          </cell>
          <cell r="D6488">
            <v>6.9200790750000012</v>
          </cell>
          <cell r="E6488">
            <v>13.78492390625</v>
          </cell>
          <cell r="F6488">
            <v>12.49434945</v>
          </cell>
          <cell r="G6488">
            <v>6.8755570899999991</v>
          </cell>
          <cell r="H6488">
            <v>76.819061899999994</v>
          </cell>
          <cell r="I6488">
            <v>76.405581549999994</v>
          </cell>
          <cell r="J6488">
            <v>77.874498062499995</v>
          </cell>
          <cell r="K6488">
            <v>80.470724849999996</v>
          </cell>
          <cell r="L6488">
            <v>80.55636204999999</v>
          </cell>
          <cell r="M6488">
            <v>1729</v>
          </cell>
          <cell r="N6488">
            <v>7692</v>
          </cell>
          <cell r="O6488">
            <v>12684</v>
          </cell>
          <cell r="P6488">
            <v>14920</v>
          </cell>
          <cell r="Q6488">
            <v>8201</v>
          </cell>
        </row>
        <row r="6489">
          <cell r="B6489">
            <v>42938</v>
          </cell>
          <cell r="C6489">
            <v>1.906096405</v>
          </cell>
          <cell r="D6489">
            <v>8.5877935599999997</v>
          </cell>
          <cell r="E6489">
            <v>18.3700355625</v>
          </cell>
          <cell r="F6489">
            <v>16.352004250000007</v>
          </cell>
          <cell r="G6489">
            <v>8.8075479899999998</v>
          </cell>
          <cell r="H6489">
            <v>75.57751325000001</v>
          </cell>
          <cell r="I6489">
            <v>76.533896499999997</v>
          </cell>
          <cell r="J6489">
            <v>76.580492687499998</v>
          </cell>
          <cell r="K6489">
            <v>79.139771749999994</v>
          </cell>
          <cell r="L6489">
            <v>79.121750599999999</v>
          </cell>
          <cell r="M6489">
            <v>1970</v>
          </cell>
          <cell r="N6489">
            <v>9524</v>
          </cell>
          <cell r="O6489">
            <v>16697</v>
          </cell>
          <cell r="P6489">
            <v>19161</v>
          </cell>
          <cell r="Q6489">
            <v>10347</v>
          </cell>
        </row>
        <row r="6490">
          <cell r="B6490">
            <v>42938</v>
          </cell>
          <cell r="C6490">
            <v>1.5812676190000001</v>
          </cell>
          <cell r="D6490">
            <v>7.6758401049999989</v>
          </cell>
          <cell r="E6490">
            <v>16.145674250000003</v>
          </cell>
          <cell r="F6490">
            <v>13.690876925000003</v>
          </cell>
          <cell r="G6490">
            <v>7.9242460800000005</v>
          </cell>
          <cell r="H6490">
            <v>64.768992049999994</v>
          </cell>
          <cell r="I6490">
            <v>68.193887549999985</v>
          </cell>
          <cell r="J6490">
            <v>67.543057437499982</v>
          </cell>
          <cell r="K6490">
            <v>67.861111200000011</v>
          </cell>
          <cell r="L6490">
            <v>66.661944200000008</v>
          </cell>
          <cell r="M6490">
            <v>1573</v>
          </cell>
          <cell r="N6490">
            <v>7799</v>
          </cell>
          <cell r="O6490">
            <v>13027</v>
          </cell>
          <cell r="P6490">
            <v>14544</v>
          </cell>
          <cell r="Q6490">
            <v>8591</v>
          </cell>
        </row>
        <row r="6491">
          <cell r="B6491">
            <v>42938</v>
          </cell>
          <cell r="C6491">
            <v>1.5482152325</v>
          </cell>
          <cell r="D6491">
            <v>8.0534410600000008</v>
          </cell>
          <cell r="E6491">
            <v>16.576485312500001</v>
          </cell>
          <cell r="F6491">
            <v>13.911496450000001</v>
          </cell>
          <cell r="G6491">
            <v>7.1351538100000003</v>
          </cell>
          <cell r="H6491">
            <v>65.996871949999999</v>
          </cell>
          <cell r="I6491">
            <v>68.953793049999987</v>
          </cell>
          <cell r="J6491">
            <v>70.434721124999996</v>
          </cell>
          <cell r="K6491">
            <v>71.628888149999995</v>
          </cell>
          <cell r="L6491">
            <v>67.921669299999991</v>
          </cell>
          <cell r="M6491">
            <v>1304</v>
          </cell>
          <cell r="N6491">
            <v>7383</v>
          </cell>
          <cell r="O6491">
            <v>12355</v>
          </cell>
          <cell r="P6491">
            <v>13423</v>
          </cell>
          <cell r="Q6491">
            <v>6902</v>
          </cell>
        </row>
        <row r="6492">
          <cell r="B6492">
            <v>42938</v>
          </cell>
          <cell r="C6492">
            <v>1.5665632185000002</v>
          </cell>
          <cell r="D6492">
            <v>7.8454383299999986</v>
          </cell>
          <cell r="E6492">
            <v>16.654632812500001</v>
          </cell>
          <cell r="F6492">
            <v>13.3891157</v>
          </cell>
          <cell r="G6492">
            <v>7.0795140999999999</v>
          </cell>
          <cell r="H6492">
            <v>65.284494899999999</v>
          </cell>
          <cell r="I6492">
            <v>68.337502049999998</v>
          </cell>
          <cell r="J6492">
            <v>67.657636499999995</v>
          </cell>
          <cell r="K6492">
            <v>68.074444449999987</v>
          </cell>
          <cell r="L6492">
            <v>67.461109499999992</v>
          </cell>
          <cell r="M6492">
            <v>1490</v>
          </cell>
          <cell r="N6492">
            <v>8034</v>
          </cell>
          <cell r="O6492">
            <v>13868</v>
          </cell>
          <cell r="P6492">
            <v>14495</v>
          </cell>
          <cell r="Q6492">
            <v>7738</v>
          </cell>
        </row>
        <row r="6493">
          <cell r="B6493">
            <v>42938</v>
          </cell>
          <cell r="C6493">
            <v>1.4326115514999997</v>
          </cell>
          <cell r="D6493">
            <v>7.0072009949999998</v>
          </cell>
          <cell r="E6493">
            <v>14.861966499999998</v>
          </cell>
          <cell r="F6493">
            <v>14.106702500000001</v>
          </cell>
          <cell r="G6493">
            <v>7.848572485</v>
          </cell>
          <cell r="H6493">
            <v>65.524823049999995</v>
          </cell>
          <cell r="I6493">
            <v>67.757802050000009</v>
          </cell>
          <cell r="J6493">
            <v>67.023697874999996</v>
          </cell>
          <cell r="K6493">
            <v>68.205056949999999</v>
          </cell>
          <cell r="L6493">
            <v>68.369272199999983</v>
          </cell>
          <cell r="M6493">
            <v>907</v>
          </cell>
          <cell r="N6493">
            <v>4634</v>
          </cell>
          <cell r="O6493">
            <v>7868</v>
          </cell>
          <cell r="P6493">
            <v>9499</v>
          </cell>
          <cell r="Q6493">
            <v>5302</v>
          </cell>
        </row>
        <row r="6494">
          <cell r="B6494">
            <v>42938</v>
          </cell>
          <cell r="C6494">
            <v>1.6858878415</v>
          </cell>
          <cell r="D6494">
            <v>6.5371066349999989</v>
          </cell>
          <cell r="E6494">
            <v>14.485315250000001</v>
          </cell>
          <cell r="F6494">
            <v>14.558636099999998</v>
          </cell>
          <cell r="G6494">
            <v>8.5042707150000023</v>
          </cell>
          <cell r="H6494">
            <v>67.712911800000001</v>
          </cell>
          <cell r="I6494">
            <v>69.818184000000002</v>
          </cell>
          <cell r="J6494">
            <v>69.707408187499979</v>
          </cell>
          <cell r="K6494">
            <v>67.852404100000001</v>
          </cell>
          <cell r="L6494">
            <v>67.406387199999998</v>
          </cell>
          <cell r="M6494">
            <v>1096</v>
          </cell>
          <cell r="N6494">
            <v>4412</v>
          </cell>
          <cell r="O6494">
            <v>7963</v>
          </cell>
          <cell r="P6494">
            <v>9729</v>
          </cell>
          <cell r="Q6494">
            <v>5641</v>
          </cell>
        </row>
        <row r="6495">
          <cell r="B6495">
            <v>42938</v>
          </cell>
          <cell r="C6495">
            <v>0.65813299149999993</v>
          </cell>
          <cell r="D6495">
            <v>2.9934050205</v>
          </cell>
          <cell r="E6495">
            <v>7.9978665375000011</v>
          </cell>
          <cell r="F6495">
            <v>6.377253135000001</v>
          </cell>
          <cell r="G6495">
            <v>3.0031166049999998</v>
          </cell>
          <cell r="H6495">
            <v>67.488183199999995</v>
          </cell>
          <cell r="I6495">
            <v>70.057378599999993</v>
          </cell>
          <cell r="J6495">
            <v>71.369723687499985</v>
          </cell>
          <cell r="K6495">
            <v>72.139492000000004</v>
          </cell>
          <cell r="L6495">
            <v>69.7495677</v>
          </cell>
          <cell r="M6495">
            <v>425</v>
          </cell>
          <cell r="N6495">
            <v>1984</v>
          </cell>
          <cell r="O6495">
            <v>4268</v>
          </cell>
          <cell r="P6495">
            <v>4348</v>
          </cell>
          <cell r="Q6495">
            <v>2005</v>
          </cell>
        </row>
        <row r="6496">
          <cell r="B6496">
            <v>42938</v>
          </cell>
          <cell r="C6496">
            <v>1.4908236075000001</v>
          </cell>
          <cell r="D6496">
            <v>5.9892693450000003</v>
          </cell>
          <cell r="E6496">
            <v>14.282607156249998</v>
          </cell>
          <cell r="F6496">
            <v>11.857055274999999</v>
          </cell>
          <cell r="G6496">
            <v>6.5648190049999995</v>
          </cell>
          <cell r="H6496">
            <v>74.656174549999989</v>
          </cell>
          <cell r="I6496">
            <v>73.400623500000009</v>
          </cell>
          <cell r="J6496">
            <v>72.754013812500006</v>
          </cell>
          <cell r="K6496">
            <v>73.812410700000001</v>
          </cell>
          <cell r="L6496">
            <v>74.060626049999996</v>
          </cell>
          <cell r="M6496">
            <v>1064</v>
          </cell>
          <cell r="N6496">
            <v>4300</v>
          </cell>
          <cell r="O6496">
            <v>8279</v>
          </cell>
          <cell r="P6496">
            <v>8773</v>
          </cell>
          <cell r="Q6496">
            <v>4862</v>
          </cell>
        </row>
        <row r="6497">
          <cell r="B6497">
            <v>42938</v>
          </cell>
          <cell r="C6497">
            <v>2.8240245350000004</v>
          </cell>
          <cell r="D6497">
            <v>7.4754628550000009</v>
          </cell>
          <cell r="E6497">
            <v>16.881296875000004</v>
          </cell>
          <cell r="F6497">
            <v>16.671825699999999</v>
          </cell>
          <cell r="G6497">
            <v>10.690602535000002</v>
          </cell>
          <cell r="H6497">
            <v>68.31858355</v>
          </cell>
          <cell r="I6497">
            <v>69.788783299999992</v>
          </cell>
          <cell r="J6497">
            <v>69.776437937500006</v>
          </cell>
          <cell r="K6497">
            <v>70.411662449999994</v>
          </cell>
          <cell r="L6497">
            <v>69.398640050000012</v>
          </cell>
          <cell r="M6497">
            <v>1819</v>
          </cell>
          <cell r="N6497">
            <v>5109</v>
          </cell>
          <cell r="O6497">
            <v>9294</v>
          </cell>
          <cell r="P6497">
            <v>11588</v>
          </cell>
          <cell r="Q6497">
            <v>7306</v>
          </cell>
        </row>
        <row r="6498">
          <cell r="B6498">
            <v>42938</v>
          </cell>
          <cell r="C6498">
            <v>2.5431355949999999</v>
          </cell>
          <cell r="D6498">
            <v>10.166525145</v>
          </cell>
          <cell r="E6498">
            <v>19.311532687500002</v>
          </cell>
          <cell r="F6498">
            <v>18.420650900000005</v>
          </cell>
          <cell r="G6498">
            <v>10.45573637</v>
          </cell>
          <cell r="H6498">
            <v>64.773699549999989</v>
          </cell>
          <cell r="I6498">
            <v>66.068386999999987</v>
          </cell>
          <cell r="J6498">
            <v>65.588957124999993</v>
          </cell>
          <cell r="K6498">
            <v>66.913306399999996</v>
          </cell>
          <cell r="L6498">
            <v>66.099982249999996</v>
          </cell>
          <cell r="M6498">
            <v>1566</v>
          </cell>
          <cell r="N6498">
            <v>6662</v>
          </cell>
          <cell r="O6498">
            <v>10045</v>
          </cell>
          <cell r="P6498">
            <v>12236</v>
          </cell>
          <cell r="Q6498">
            <v>6907</v>
          </cell>
        </row>
        <row r="6499">
          <cell r="B6499">
            <v>42939</v>
          </cell>
          <cell r="C6499">
            <v>1.7672390075</v>
          </cell>
          <cell r="D6499">
            <v>5.2972585699999986</v>
          </cell>
          <cell r="E6499">
            <v>14.825969343749996</v>
          </cell>
          <cell r="F6499">
            <v>15.947107449999999</v>
          </cell>
          <cell r="G6499">
            <v>7.8368968399999996</v>
          </cell>
          <cell r="H6499">
            <v>78.942123000000009</v>
          </cell>
          <cell r="I6499">
            <v>79.958332249999998</v>
          </cell>
          <cell r="J6499">
            <v>77.935135875</v>
          </cell>
          <cell r="K6499">
            <v>77.524029449999986</v>
          </cell>
          <cell r="L6499">
            <v>78.925442450000006</v>
          </cell>
          <cell r="M6499">
            <v>1953</v>
          </cell>
          <cell r="N6499">
            <v>6145</v>
          </cell>
          <cell r="O6499">
            <v>13712</v>
          </cell>
          <cell r="P6499">
            <v>18334</v>
          </cell>
          <cell r="Q6499">
            <v>9087</v>
          </cell>
          <cell r="R6499">
            <v>48954</v>
          </cell>
          <cell r="S6499">
            <v>144913</v>
          </cell>
          <cell r="T6499">
            <v>340254</v>
          </cell>
          <cell r="U6499">
            <v>428538</v>
          </cell>
          <cell r="V6499">
            <v>215091</v>
          </cell>
          <cell r="W6499">
            <v>1.5547658187421882</v>
          </cell>
          <cell r="X6499">
            <v>4.3568335977812502</v>
          </cell>
          <cell r="Y6499">
            <v>12.853045720898436</v>
          </cell>
          <cell r="Z6499">
            <v>12.912948574531249</v>
          </cell>
          <cell r="AA6499">
            <v>6.563753533249999</v>
          </cell>
          <cell r="AB6499">
            <v>70.500530032812506</v>
          </cell>
          <cell r="AC6499">
            <v>72.014064157812484</v>
          </cell>
          <cell r="AD6499">
            <v>70.735506898437478</v>
          </cell>
          <cell r="AE6499">
            <v>71.138075848437495</v>
          </cell>
          <cell r="AF6499">
            <v>70.452743781250007</v>
          </cell>
        </row>
        <row r="6500">
          <cell r="B6500">
            <v>42939</v>
          </cell>
          <cell r="C6500">
            <v>1.5286560600000003</v>
          </cell>
          <cell r="D6500">
            <v>5.5943532200000003</v>
          </cell>
          <cell r="E6500">
            <v>17.002857437500001</v>
          </cell>
          <cell r="F6500">
            <v>16.266686250000003</v>
          </cell>
          <cell r="G6500">
            <v>7.9448069349999981</v>
          </cell>
          <cell r="H6500">
            <v>69.582993500000001</v>
          </cell>
          <cell r="I6500">
            <v>73.154751500000003</v>
          </cell>
          <cell r="J6500">
            <v>71.433750250000003</v>
          </cell>
          <cell r="K6500">
            <v>71.507846249999986</v>
          </cell>
          <cell r="L6500">
            <v>70.271277999999995</v>
          </cell>
          <cell r="M6500">
            <v>2013</v>
          </cell>
          <cell r="N6500">
            <v>7883</v>
          </cell>
          <cell r="O6500">
            <v>19067</v>
          </cell>
          <cell r="P6500">
            <v>22804</v>
          </cell>
          <cell r="Q6500">
            <v>10788</v>
          </cell>
        </row>
        <row r="6501">
          <cell r="B6501">
            <v>42939</v>
          </cell>
          <cell r="C6501">
            <v>0.63187749700000018</v>
          </cell>
          <cell r="D6501">
            <v>1.4747564919999998</v>
          </cell>
          <cell r="E6501">
            <v>3.4036230750000001</v>
          </cell>
          <cell r="F6501">
            <v>3.7418619799999995</v>
          </cell>
          <cell r="G6501">
            <v>2.1400567404999999</v>
          </cell>
          <cell r="H6501">
            <v>69.745642000000004</v>
          </cell>
          <cell r="I6501">
            <v>72.204911650000014</v>
          </cell>
          <cell r="J6501">
            <v>72.565122499999987</v>
          </cell>
          <cell r="K6501">
            <v>72.986644650000002</v>
          </cell>
          <cell r="L6501">
            <v>72.12238714999998</v>
          </cell>
          <cell r="M6501">
            <v>624</v>
          </cell>
          <cell r="N6501">
            <v>1534</v>
          </cell>
          <cell r="O6501">
            <v>2910</v>
          </cell>
          <cell r="P6501">
            <v>3984</v>
          </cell>
          <cell r="Q6501">
            <v>2220</v>
          </cell>
        </row>
        <row r="6502">
          <cell r="B6502">
            <v>42939</v>
          </cell>
          <cell r="C6502">
            <v>0.37406881499999994</v>
          </cell>
          <cell r="D6502">
            <v>0.79000582600000002</v>
          </cell>
          <cell r="E6502">
            <v>2.7472415875000005</v>
          </cell>
          <cell r="F6502">
            <v>2.2150239750000003</v>
          </cell>
          <cell r="G6502">
            <v>1.2261165085000001</v>
          </cell>
          <cell r="H6502">
            <v>72.741118049999983</v>
          </cell>
          <cell r="I6502">
            <v>75.861488999999978</v>
          </cell>
          <cell r="J6502">
            <v>74.933643812500009</v>
          </cell>
          <cell r="K6502">
            <v>75.343030049999996</v>
          </cell>
          <cell r="L6502">
            <v>73.454319499999997</v>
          </cell>
          <cell r="M6502">
            <v>383</v>
          </cell>
          <cell r="N6502">
            <v>855</v>
          </cell>
          <cell r="O6502">
            <v>2378</v>
          </cell>
          <cell r="P6502">
            <v>2425</v>
          </cell>
          <cell r="Q6502">
            <v>1302</v>
          </cell>
        </row>
        <row r="6503">
          <cell r="B6503">
            <v>42939</v>
          </cell>
          <cell r="C6503">
            <v>1.3891225389999999</v>
          </cell>
          <cell r="D6503">
            <v>3.9023167550000002</v>
          </cell>
          <cell r="E6503">
            <v>10.8710748125</v>
          </cell>
          <cell r="F6503">
            <v>10.792179675000002</v>
          </cell>
          <cell r="G6503">
            <v>6.6648860049999978</v>
          </cell>
          <cell r="H6503">
            <v>92.922820250000015</v>
          </cell>
          <cell r="I6503">
            <v>93.823147149999983</v>
          </cell>
          <cell r="J6503">
            <v>92.055784937499993</v>
          </cell>
          <cell r="K6503">
            <v>91.927212050000009</v>
          </cell>
          <cell r="L6503">
            <v>89.553303049999982</v>
          </cell>
          <cell r="M6503">
            <v>1710</v>
          </cell>
          <cell r="N6503">
            <v>5074</v>
          </cell>
          <cell r="O6503">
            <v>11785</v>
          </cell>
          <cell r="P6503">
            <v>14654</v>
          </cell>
          <cell r="Q6503">
            <v>8537</v>
          </cell>
        </row>
        <row r="6504">
          <cell r="B6504">
            <v>42939</v>
          </cell>
          <cell r="C6504">
            <v>1.9609033825000002</v>
          </cell>
          <cell r="D6504">
            <v>4.7505356549999993</v>
          </cell>
          <cell r="E6504">
            <v>13.05847621875</v>
          </cell>
          <cell r="F6504">
            <v>12.27323445</v>
          </cell>
          <cell r="G6504">
            <v>6.06166129</v>
          </cell>
          <cell r="H6504">
            <v>80.608957799999999</v>
          </cell>
          <cell r="I6504">
            <v>81.039849099999998</v>
          </cell>
          <cell r="J6504">
            <v>80.421941312499982</v>
          </cell>
          <cell r="K6504">
            <v>81.09764825000002</v>
          </cell>
          <cell r="L6504">
            <v>80.040133999999995</v>
          </cell>
          <cell r="M6504">
            <v>2232</v>
          </cell>
          <cell r="N6504">
            <v>5525</v>
          </cell>
          <cell r="O6504">
            <v>12353</v>
          </cell>
          <cell r="P6504">
            <v>14658</v>
          </cell>
          <cell r="Q6504">
            <v>7034</v>
          </cell>
        </row>
        <row r="6505">
          <cell r="B6505">
            <v>42939</v>
          </cell>
          <cell r="C6505">
            <v>1.3401001599999998</v>
          </cell>
          <cell r="D6505">
            <v>3.8725062199999996</v>
          </cell>
          <cell r="E6505">
            <v>10.673551999999999</v>
          </cell>
          <cell r="F6505">
            <v>10.340603349999999</v>
          </cell>
          <cell r="G6505">
            <v>6.3353670299999987</v>
          </cell>
          <cell r="H6505">
            <v>89.002399199999985</v>
          </cell>
          <cell r="I6505">
            <v>92.545726000000002</v>
          </cell>
          <cell r="J6505">
            <v>91.901341812500007</v>
          </cell>
          <cell r="K6505">
            <v>92.669331249999999</v>
          </cell>
          <cell r="L6505">
            <v>89.505212499999985</v>
          </cell>
          <cell r="M6505">
            <v>1599</v>
          </cell>
          <cell r="N6505">
            <v>5015</v>
          </cell>
          <cell r="O6505">
            <v>11573</v>
          </cell>
          <cell r="P6505">
            <v>14113</v>
          </cell>
          <cell r="Q6505">
            <v>8163</v>
          </cell>
        </row>
        <row r="6506">
          <cell r="B6506">
            <v>42939</v>
          </cell>
          <cell r="C6506">
            <v>1.8845590300000001</v>
          </cell>
          <cell r="D6506">
            <v>3.7844696099999999</v>
          </cell>
          <cell r="E6506">
            <v>11.5424601875</v>
          </cell>
          <cell r="F6506">
            <v>11.316065949999999</v>
          </cell>
          <cell r="G6506">
            <v>5.6959709800000002</v>
          </cell>
          <cell r="H6506">
            <v>92.336626699999982</v>
          </cell>
          <cell r="I6506">
            <v>90.94127979999999</v>
          </cell>
          <cell r="J6506">
            <v>88.851366312500005</v>
          </cell>
          <cell r="K6506">
            <v>90.192264049999991</v>
          </cell>
          <cell r="L6506">
            <v>88.973854250000002</v>
          </cell>
          <cell r="M6506">
            <v>2436</v>
          </cell>
          <cell r="N6506">
            <v>4822</v>
          </cell>
          <cell r="O6506">
            <v>12132</v>
          </cell>
          <cell r="P6506">
            <v>15085</v>
          </cell>
          <cell r="Q6506">
            <v>7285</v>
          </cell>
        </row>
        <row r="6507">
          <cell r="B6507">
            <v>42939</v>
          </cell>
          <cell r="C6507">
            <v>1.1979529709999999</v>
          </cell>
          <cell r="D6507">
            <v>5.4109944899999993</v>
          </cell>
          <cell r="E6507">
            <v>17.291445812500001</v>
          </cell>
          <cell r="F6507">
            <v>16.939723274999999</v>
          </cell>
          <cell r="G6507">
            <v>8.0385283399999992</v>
          </cell>
          <cell r="H6507">
            <v>64.77955590000002</v>
          </cell>
          <cell r="I6507">
            <v>68.612332949999995</v>
          </cell>
          <cell r="J6507">
            <v>66.852777187499996</v>
          </cell>
          <cell r="K6507">
            <v>67.007224249999993</v>
          </cell>
          <cell r="L6507">
            <v>67.336968549999995</v>
          </cell>
          <cell r="M6507">
            <v>1354</v>
          </cell>
          <cell r="N6507">
            <v>6416</v>
          </cell>
          <cell r="O6507">
            <v>16099</v>
          </cell>
          <cell r="P6507">
            <v>19687</v>
          </cell>
          <cell r="Q6507">
            <v>9178</v>
          </cell>
        </row>
        <row r="6508">
          <cell r="B6508">
            <v>42939</v>
          </cell>
          <cell r="C6508">
            <v>1.4826016725</v>
          </cell>
          <cell r="D6508">
            <v>6.0815259999999993</v>
          </cell>
          <cell r="E6508">
            <v>18.394762500000002</v>
          </cell>
          <cell r="F6508">
            <v>18.488668299999997</v>
          </cell>
          <cell r="G6508">
            <v>9.0510983749999987</v>
          </cell>
          <cell r="H6508">
            <v>82.931456650000001</v>
          </cell>
          <cell r="I6508">
            <v>80.319541349999994</v>
          </cell>
          <cell r="J6508">
            <v>77.675511624999999</v>
          </cell>
          <cell r="K6508">
            <v>77.520081499999989</v>
          </cell>
          <cell r="L6508">
            <v>77.050890850000002</v>
          </cell>
          <cell r="M6508">
            <v>1675</v>
          </cell>
          <cell r="N6508">
            <v>7130</v>
          </cell>
          <cell r="O6508">
            <v>16999</v>
          </cell>
          <cell r="P6508">
            <v>21293</v>
          </cell>
          <cell r="Q6508">
            <v>10162</v>
          </cell>
        </row>
        <row r="6509">
          <cell r="B6509">
            <v>42939</v>
          </cell>
          <cell r="C6509">
            <v>1.7339842275000001</v>
          </cell>
          <cell r="D6509">
            <v>3.8418827300000005</v>
          </cell>
          <cell r="E6509">
            <v>9.7123991749999998</v>
          </cell>
          <cell r="F6509">
            <v>10.520688549999999</v>
          </cell>
          <cell r="G6509">
            <v>6.4423438299999987</v>
          </cell>
          <cell r="H6509">
            <v>63.486771450000006</v>
          </cell>
          <cell r="I6509">
            <v>65.289311150000003</v>
          </cell>
          <cell r="J6509">
            <v>65.570686875000007</v>
          </cell>
          <cell r="K6509">
            <v>65.721612899999997</v>
          </cell>
          <cell r="L6509">
            <v>64.432064499999996</v>
          </cell>
          <cell r="M6509">
            <v>1590</v>
          </cell>
          <cell r="N6509">
            <v>3627</v>
          </cell>
          <cell r="O6509">
            <v>7434</v>
          </cell>
          <cell r="P6509">
            <v>10118</v>
          </cell>
          <cell r="Q6509">
            <v>6061</v>
          </cell>
        </row>
        <row r="6510">
          <cell r="B6510">
            <v>42939</v>
          </cell>
          <cell r="C6510">
            <v>2.54118588</v>
          </cell>
          <cell r="D6510">
            <v>5.8292993949999996</v>
          </cell>
          <cell r="E6510">
            <v>15.5785345625</v>
          </cell>
          <cell r="F6510">
            <v>15.6369404</v>
          </cell>
          <cell r="G6510">
            <v>9.2866839949999989</v>
          </cell>
          <cell r="H6510">
            <v>62.961388100000001</v>
          </cell>
          <cell r="I6510">
            <v>64.0709327</v>
          </cell>
          <cell r="J6510">
            <v>63.072513375000007</v>
          </cell>
          <cell r="K6510">
            <v>63.278771749999997</v>
          </cell>
          <cell r="L6510">
            <v>63.421185800000003</v>
          </cell>
          <cell r="M6510">
            <v>2348</v>
          </cell>
          <cell r="N6510">
            <v>5503</v>
          </cell>
          <cell r="O6510">
            <v>11650</v>
          </cell>
          <cell r="P6510">
            <v>14703</v>
          </cell>
          <cell r="Q6510">
            <v>8702</v>
          </cell>
        </row>
        <row r="6511">
          <cell r="B6511">
            <v>42939</v>
          </cell>
          <cell r="C6511">
            <v>2.4971466200000001</v>
          </cell>
          <cell r="D6511">
            <v>4.7764446950000004</v>
          </cell>
          <cell r="E6511">
            <v>13.5255983125</v>
          </cell>
          <cell r="F6511">
            <v>16.023085650000006</v>
          </cell>
          <cell r="G6511">
            <v>9.0152392499999987</v>
          </cell>
          <cell r="H6511">
            <v>61.542622750000021</v>
          </cell>
          <cell r="I6511">
            <v>63.076968949999994</v>
          </cell>
          <cell r="J6511">
            <v>63.062006000000004</v>
          </cell>
          <cell r="K6511">
            <v>62.806734399999996</v>
          </cell>
          <cell r="L6511">
            <v>62.415326399999991</v>
          </cell>
          <cell r="M6511">
            <v>2255</v>
          </cell>
          <cell r="N6511">
            <v>4441</v>
          </cell>
          <cell r="O6511">
            <v>10077</v>
          </cell>
          <cell r="P6511">
            <v>14955</v>
          </cell>
          <cell r="Q6511">
            <v>8381</v>
          </cell>
        </row>
        <row r="6512">
          <cell r="B6512">
            <v>42939</v>
          </cell>
          <cell r="C6512">
            <v>1.6128344434999999</v>
          </cell>
          <cell r="D6512">
            <v>5.0546344049999998</v>
          </cell>
          <cell r="E6512">
            <v>13.398652406249999</v>
          </cell>
          <cell r="F6512">
            <v>12.953353550000003</v>
          </cell>
          <cell r="G6512">
            <v>6.2657172049999996</v>
          </cell>
          <cell r="H6512">
            <v>64.093189700000011</v>
          </cell>
          <cell r="I6512">
            <v>64.908132550000005</v>
          </cell>
          <cell r="J6512">
            <v>63.532307812499994</v>
          </cell>
          <cell r="K6512">
            <v>63.607863649999992</v>
          </cell>
          <cell r="L6512">
            <v>63.251840900000005</v>
          </cell>
          <cell r="M6512">
            <v>1448</v>
          </cell>
          <cell r="N6512">
            <v>4779</v>
          </cell>
          <cell r="O6512">
            <v>10104</v>
          </cell>
          <cell r="P6512">
            <v>12203</v>
          </cell>
          <cell r="Q6512">
            <v>5870</v>
          </cell>
        </row>
        <row r="6513">
          <cell r="B6513">
            <v>42939</v>
          </cell>
          <cell r="C6513">
            <v>2.6632091000000004</v>
          </cell>
          <cell r="D6513">
            <v>6.5096867500000002</v>
          </cell>
          <cell r="E6513">
            <v>19.940618812499999</v>
          </cell>
          <cell r="F6513">
            <v>20.273732150000001</v>
          </cell>
          <cell r="G6513">
            <v>8.8024728399999983</v>
          </cell>
          <cell r="H6513">
            <v>66.777437449999994</v>
          </cell>
          <cell r="I6513">
            <v>69.103188799999998</v>
          </cell>
          <cell r="J6513">
            <v>67.241812374999995</v>
          </cell>
          <cell r="K6513">
            <v>67.283641600000024</v>
          </cell>
          <cell r="L6513">
            <v>68.545203149999992</v>
          </cell>
          <cell r="M6513">
            <v>2596</v>
          </cell>
          <cell r="N6513">
            <v>6654</v>
          </cell>
          <cell r="O6513">
            <v>15860</v>
          </cell>
          <cell r="P6513">
            <v>20114</v>
          </cell>
          <cell r="Q6513">
            <v>8905</v>
          </cell>
        </row>
        <row r="6514">
          <cell r="B6514">
            <v>42939</v>
          </cell>
          <cell r="C6514">
            <v>1.9480371399999996</v>
          </cell>
          <cell r="D6514">
            <v>4.8386866800000004</v>
          </cell>
          <cell r="E6514">
            <v>14.142904187499999</v>
          </cell>
          <cell r="F6514">
            <v>13.277275399999999</v>
          </cell>
          <cell r="G6514">
            <v>6.4510708699999997</v>
          </cell>
          <cell r="H6514">
            <v>73.24663480000001</v>
          </cell>
          <cell r="I6514">
            <v>74.714080600000017</v>
          </cell>
          <cell r="J6514">
            <v>73.58913062500001</v>
          </cell>
          <cell r="K6514">
            <v>74.756661850000015</v>
          </cell>
          <cell r="L6514">
            <v>74.162343500000006</v>
          </cell>
          <cell r="M6514">
            <v>1389</v>
          </cell>
          <cell r="N6514">
            <v>3491</v>
          </cell>
          <cell r="O6514">
            <v>7899</v>
          </cell>
          <cell r="P6514">
            <v>9436</v>
          </cell>
          <cell r="Q6514">
            <v>4683</v>
          </cell>
        </row>
        <row r="6515">
          <cell r="B6515">
            <v>42939</v>
          </cell>
          <cell r="C6515">
            <v>0</v>
          </cell>
          <cell r="D6515">
            <v>0</v>
          </cell>
          <cell r="E6515">
            <v>0</v>
          </cell>
          <cell r="F6515">
            <v>0</v>
          </cell>
          <cell r="G6515">
            <v>0</v>
          </cell>
          <cell r="H6515">
            <v>-1</v>
          </cell>
          <cell r="I6515">
            <v>-1</v>
          </cell>
          <cell r="J6515">
            <v>-1</v>
          </cell>
          <cell r="K6515">
            <v>-1</v>
          </cell>
          <cell r="L6515">
            <v>-1</v>
          </cell>
          <cell r="M6515">
            <v>0</v>
          </cell>
          <cell r="N6515">
            <v>0</v>
          </cell>
          <cell r="O6515">
            <v>0</v>
          </cell>
          <cell r="P6515">
            <v>0</v>
          </cell>
          <cell r="Q6515">
            <v>0</v>
          </cell>
        </row>
        <row r="6516">
          <cell r="B6516">
            <v>42939</v>
          </cell>
          <cell r="C6516">
            <v>1.257777258</v>
          </cell>
          <cell r="D6516">
            <v>3.8862240874999996</v>
          </cell>
          <cell r="E6516">
            <v>10.341514625</v>
          </cell>
          <cell r="F6516">
            <v>10.189729624999998</v>
          </cell>
          <cell r="G6516">
            <v>5.2222711099999986</v>
          </cell>
          <cell r="H6516">
            <v>67.19433810000001</v>
          </cell>
          <cell r="I6516">
            <v>71.399437300000017</v>
          </cell>
          <cell r="J6516">
            <v>69.486057562500008</v>
          </cell>
          <cell r="K6516">
            <v>70.442304299999989</v>
          </cell>
          <cell r="L6516">
            <v>69.32957845</v>
          </cell>
          <cell r="M6516">
            <v>823</v>
          </cell>
          <cell r="N6516">
            <v>2677</v>
          </cell>
          <cell r="O6516">
            <v>5644</v>
          </cell>
          <cell r="P6516">
            <v>7031</v>
          </cell>
          <cell r="Q6516">
            <v>3549</v>
          </cell>
        </row>
        <row r="6517">
          <cell r="B6517">
            <v>42939</v>
          </cell>
          <cell r="C6517">
            <v>1.229581365</v>
          </cell>
          <cell r="D6517">
            <v>4.9145956200000001</v>
          </cell>
          <cell r="E6517">
            <v>14.4970294375</v>
          </cell>
          <cell r="F6517">
            <v>14.204674600000001</v>
          </cell>
          <cell r="G6517">
            <v>7.2473558150000006</v>
          </cell>
          <cell r="H6517">
            <v>81.907499299999998</v>
          </cell>
          <cell r="I6517">
            <v>83.663913350000001</v>
          </cell>
          <cell r="J6517">
            <v>81.524417374999999</v>
          </cell>
          <cell r="K6517">
            <v>81.196161199999992</v>
          </cell>
          <cell r="L6517">
            <v>78.989598400000006</v>
          </cell>
          <cell r="M6517">
            <v>1387</v>
          </cell>
          <cell r="N6517">
            <v>5992</v>
          </cell>
          <cell r="O6517">
            <v>13989</v>
          </cell>
          <cell r="P6517">
            <v>17067</v>
          </cell>
          <cell r="Q6517">
            <v>8324</v>
          </cell>
        </row>
        <row r="6518">
          <cell r="B6518">
            <v>42939</v>
          </cell>
          <cell r="C6518">
            <v>1.1380210174999998</v>
          </cell>
          <cell r="D6518">
            <v>4.3768664450000001</v>
          </cell>
          <cell r="E6518">
            <v>13.880876499999999</v>
          </cell>
          <cell r="F6518">
            <v>12.099654699999999</v>
          </cell>
          <cell r="G6518">
            <v>5.8740398149999997</v>
          </cell>
          <cell r="H6518">
            <v>74.94539915</v>
          </cell>
          <cell r="I6518">
            <v>76.483448150000001</v>
          </cell>
          <cell r="J6518">
            <v>69.29862374999999</v>
          </cell>
          <cell r="K6518">
            <v>72.85883505000001</v>
          </cell>
          <cell r="L6518">
            <v>72.074686999999997</v>
          </cell>
          <cell r="M6518">
            <v>1579</v>
          </cell>
          <cell r="N6518">
            <v>6464</v>
          </cell>
          <cell r="O6518">
            <v>14760</v>
          </cell>
          <cell r="P6518">
            <v>17427</v>
          </cell>
          <cell r="Q6518">
            <v>8245</v>
          </cell>
        </row>
        <row r="6519">
          <cell r="B6519">
            <v>42939</v>
          </cell>
          <cell r="C6519">
            <v>2.4351283149999996</v>
          </cell>
          <cell r="D6519">
            <v>6.3465689999999997</v>
          </cell>
          <cell r="E6519">
            <v>19.691415812500001</v>
          </cell>
          <cell r="F6519">
            <v>19.11663695</v>
          </cell>
          <cell r="G6519">
            <v>9.082055184999998</v>
          </cell>
          <cell r="H6519">
            <v>74.759874800000006</v>
          </cell>
          <cell r="I6519">
            <v>75.704717699999975</v>
          </cell>
          <cell r="J6519">
            <v>70.652152249999986</v>
          </cell>
          <cell r="K6519">
            <v>71.948806749999989</v>
          </cell>
          <cell r="L6519">
            <v>74.658685749999989</v>
          </cell>
          <cell r="M6519">
            <v>3443</v>
          </cell>
          <cell r="N6519">
            <v>9024</v>
          </cell>
          <cell r="O6519">
            <v>20816</v>
          </cell>
          <cell r="P6519">
            <v>26418</v>
          </cell>
          <cell r="Q6519">
            <v>12958</v>
          </cell>
        </row>
        <row r="6520">
          <cell r="B6520">
            <v>42939</v>
          </cell>
          <cell r="C6520">
            <v>1.3930086025000001</v>
          </cell>
          <cell r="D6520">
            <v>4.1223338849999998</v>
          </cell>
          <cell r="E6520">
            <v>12.334362468749999</v>
          </cell>
          <cell r="F6520">
            <v>12.682149975000002</v>
          </cell>
          <cell r="G6520">
            <v>6.3878720749999989</v>
          </cell>
          <cell r="H6520">
            <v>78.954953199999991</v>
          </cell>
          <cell r="I6520">
            <v>79.564940450000009</v>
          </cell>
          <cell r="J6520">
            <v>78.850335999999999</v>
          </cell>
          <cell r="K6520">
            <v>79.252357499999988</v>
          </cell>
          <cell r="L6520">
            <v>79.442684299999996</v>
          </cell>
          <cell r="M6520">
            <v>1528</v>
          </cell>
          <cell r="N6520">
            <v>4737</v>
          </cell>
          <cell r="O6520">
            <v>11555</v>
          </cell>
          <cell r="P6520">
            <v>14880</v>
          </cell>
          <cell r="Q6520">
            <v>7458</v>
          </cell>
        </row>
        <row r="6521">
          <cell r="B6521">
            <v>42939</v>
          </cell>
          <cell r="C6521">
            <v>1.6538677494999998</v>
          </cell>
          <cell r="D6521">
            <v>5.1738004750000002</v>
          </cell>
          <cell r="E6521">
            <v>16.238964406250002</v>
          </cell>
          <cell r="F6521">
            <v>16.456931125000004</v>
          </cell>
          <cell r="G6521">
            <v>7.842739025000002</v>
          </cell>
          <cell r="H6521">
            <v>78.424112850000014</v>
          </cell>
          <cell r="I6521">
            <v>78.587375899999998</v>
          </cell>
          <cell r="J6521">
            <v>77.523398624999999</v>
          </cell>
          <cell r="K6521">
            <v>77.594076750000013</v>
          </cell>
          <cell r="L6521">
            <v>78.418625199999994</v>
          </cell>
          <cell r="M6521">
            <v>1806</v>
          </cell>
          <cell r="N6521">
            <v>5883</v>
          </cell>
          <cell r="O6521">
            <v>14935</v>
          </cell>
          <cell r="P6521">
            <v>18946</v>
          </cell>
          <cell r="Q6521">
            <v>9067</v>
          </cell>
        </row>
        <row r="6522">
          <cell r="B6522">
            <v>42939</v>
          </cell>
          <cell r="C6522">
            <v>1.4217660970000003</v>
          </cell>
          <cell r="D6522">
            <v>4.1307007299999992</v>
          </cell>
          <cell r="E6522">
            <v>13.291896437500002</v>
          </cell>
          <cell r="F6522">
            <v>13.951555800000003</v>
          </cell>
          <cell r="G6522">
            <v>6.8842630849999988</v>
          </cell>
          <cell r="H6522">
            <v>64.737747100000021</v>
          </cell>
          <cell r="I6522">
            <v>67.370584050000005</v>
          </cell>
          <cell r="J6522">
            <v>67.79479143750001</v>
          </cell>
          <cell r="K6522">
            <v>67.660556999999969</v>
          </cell>
          <cell r="L6522">
            <v>67.082653000000008</v>
          </cell>
          <cell r="M6522">
            <v>1498</v>
          </cell>
          <cell r="N6522">
            <v>4403</v>
          </cell>
          <cell r="O6522">
            <v>11056</v>
          </cell>
          <cell r="P6522">
            <v>14662</v>
          </cell>
          <cell r="Q6522">
            <v>7420</v>
          </cell>
        </row>
        <row r="6523">
          <cell r="B6523">
            <v>42939</v>
          </cell>
          <cell r="C6523">
            <v>1.374823736</v>
          </cell>
          <cell r="D6523">
            <v>4.628287564999999</v>
          </cell>
          <cell r="E6523">
            <v>15.425446687500003</v>
          </cell>
          <cell r="F6523">
            <v>16.234629050000002</v>
          </cell>
          <cell r="G6523">
            <v>7.7732196349999994</v>
          </cell>
          <cell r="H6523">
            <v>65.704386249999999</v>
          </cell>
          <cell r="I6523">
            <v>69.707872600000002</v>
          </cell>
          <cell r="J6523">
            <v>71.098264437499992</v>
          </cell>
          <cell r="K6523">
            <v>71.785833550000007</v>
          </cell>
          <cell r="L6523">
            <v>67.566357100000005</v>
          </cell>
          <cell r="M6523">
            <v>1247</v>
          </cell>
          <cell r="N6523">
            <v>4583</v>
          </cell>
          <cell r="O6523">
            <v>12158</v>
          </cell>
          <cell r="P6523">
            <v>15768</v>
          </cell>
          <cell r="Q6523">
            <v>7448</v>
          </cell>
        </row>
        <row r="6524">
          <cell r="B6524">
            <v>42939</v>
          </cell>
          <cell r="C6524">
            <v>1.4086196005000002</v>
          </cell>
          <cell r="D6524">
            <v>4.2925834224999999</v>
          </cell>
          <cell r="E6524">
            <v>13.694034500000001</v>
          </cell>
          <cell r="F6524">
            <v>13.180207050000002</v>
          </cell>
          <cell r="G6524">
            <v>6.072303335</v>
          </cell>
          <cell r="H6524">
            <v>64.677559950000003</v>
          </cell>
          <cell r="I6524">
            <v>67.743026999999984</v>
          </cell>
          <cell r="J6524">
            <v>67.673611625000007</v>
          </cell>
          <cell r="K6524">
            <v>67.997222300000004</v>
          </cell>
          <cell r="L6524">
            <v>67.413887200000005</v>
          </cell>
          <cell r="M6524">
            <v>1404</v>
          </cell>
          <cell r="N6524">
            <v>4488</v>
          </cell>
          <cell r="O6524">
            <v>11673</v>
          </cell>
          <cell r="P6524">
            <v>14020</v>
          </cell>
          <cell r="Q6524">
            <v>6543</v>
          </cell>
        </row>
        <row r="6525">
          <cell r="B6525">
            <v>42939</v>
          </cell>
          <cell r="C6525">
            <v>1.5047102834999997</v>
          </cell>
          <cell r="D6525">
            <v>4.8592209850000003</v>
          </cell>
          <cell r="E6525">
            <v>13.536849781250002</v>
          </cell>
          <cell r="F6525">
            <v>14.102266649999995</v>
          </cell>
          <cell r="G6525">
            <v>7.2026381700000002</v>
          </cell>
          <cell r="H6525">
            <v>67.113637699999998</v>
          </cell>
          <cell r="I6525">
            <v>68.895371900000001</v>
          </cell>
          <cell r="J6525">
            <v>68.620229749999993</v>
          </cell>
          <cell r="K6525">
            <v>68.866964949999996</v>
          </cell>
          <cell r="L6525">
            <v>67.552290499999998</v>
          </cell>
          <cell r="M6525">
            <v>987</v>
          </cell>
          <cell r="N6525">
            <v>3274</v>
          </cell>
          <cell r="O6525">
            <v>7327</v>
          </cell>
          <cell r="P6525">
            <v>9590</v>
          </cell>
          <cell r="Q6525">
            <v>4814</v>
          </cell>
        </row>
        <row r="6526">
          <cell r="B6526">
            <v>42939</v>
          </cell>
          <cell r="C6526">
            <v>1.5175968375000004</v>
          </cell>
          <cell r="D6526">
            <v>4.1976335750000002</v>
          </cell>
          <cell r="E6526">
            <v>13.842258562500001</v>
          </cell>
          <cell r="F6526">
            <v>14.654272200000003</v>
          </cell>
          <cell r="G6526">
            <v>7.3408025200000013</v>
          </cell>
          <cell r="H6526">
            <v>69.234549850000008</v>
          </cell>
          <cell r="I6526">
            <v>70.623223999999993</v>
          </cell>
          <cell r="J6526">
            <v>68.524188249999995</v>
          </cell>
          <cell r="K6526">
            <v>69.085989399999988</v>
          </cell>
          <cell r="L6526">
            <v>70.087733349999993</v>
          </cell>
          <cell r="M6526">
            <v>1025</v>
          </cell>
          <cell r="N6526">
            <v>2892</v>
          </cell>
          <cell r="O6526">
            <v>7463</v>
          </cell>
          <cell r="P6526">
            <v>9996</v>
          </cell>
          <cell r="Q6526">
            <v>5086</v>
          </cell>
        </row>
        <row r="6527">
          <cell r="B6527">
            <v>42939</v>
          </cell>
          <cell r="C6527">
            <v>0.40796433425000006</v>
          </cell>
          <cell r="D6527">
            <v>1.7056427835000001</v>
          </cell>
          <cell r="E6527">
            <v>5.5834838250000001</v>
          </cell>
          <cell r="F6527">
            <v>5.113581055</v>
          </cell>
          <cell r="G6527">
            <v>2.16650455</v>
          </cell>
          <cell r="H6527">
            <v>72.791026699999975</v>
          </cell>
          <cell r="I6527">
            <v>71.140756849999988</v>
          </cell>
          <cell r="J6527">
            <v>71.975281375000009</v>
          </cell>
          <cell r="K6527">
            <v>72.024886300000006</v>
          </cell>
          <cell r="L6527">
            <v>69.038351800000015</v>
          </cell>
          <cell r="M6527">
            <v>271</v>
          </cell>
          <cell r="N6527">
            <v>1164</v>
          </cell>
          <cell r="O6527">
            <v>3077</v>
          </cell>
          <cell r="P6527">
            <v>3497</v>
          </cell>
          <cell r="Q6527">
            <v>1435</v>
          </cell>
        </row>
        <row r="6528">
          <cell r="B6528">
            <v>42939</v>
          </cell>
          <cell r="C6528">
            <v>1.2898497930000004</v>
          </cell>
          <cell r="D6528">
            <v>3.8546038925000006</v>
          </cell>
          <cell r="E6528">
            <v>11.64433834375</v>
          </cell>
          <cell r="F6528">
            <v>10.72351995</v>
          </cell>
          <cell r="G6528">
            <v>5.2746408500000008</v>
          </cell>
          <cell r="H6528">
            <v>76.278685350000003</v>
          </cell>
          <cell r="I6528">
            <v>75.795831000000007</v>
          </cell>
          <cell r="J6528">
            <v>73.443833374999997</v>
          </cell>
          <cell r="K6528">
            <v>74.219489300000006</v>
          </cell>
          <cell r="L6528">
            <v>73.976521300000002</v>
          </cell>
          <cell r="M6528">
            <v>959</v>
          </cell>
          <cell r="N6528">
            <v>2849</v>
          </cell>
          <cell r="O6528">
            <v>6858</v>
          </cell>
          <cell r="P6528">
            <v>7968</v>
          </cell>
          <cell r="Q6528">
            <v>3896</v>
          </cell>
        </row>
        <row r="6529">
          <cell r="B6529">
            <v>42939</v>
          </cell>
          <cell r="C6529">
            <v>2.7234531750000004</v>
          </cell>
          <cell r="D6529">
            <v>4.6543879600000002</v>
          </cell>
          <cell r="E6529">
            <v>13.7004675</v>
          </cell>
          <cell r="F6529">
            <v>15.392636549999997</v>
          </cell>
          <cell r="G6529">
            <v>8.9520330999999995</v>
          </cell>
          <cell r="H6529">
            <v>67.357413049999991</v>
          </cell>
          <cell r="I6529">
            <v>70.781393799999989</v>
          </cell>
          <cell r="J6529">
            <v>70.139356812499997</v>
          </cell>
          <cell r="K6529">
            <v>70.014844300000007</v>
          </cell>
          <cell r="L6529">
            <v>69.162648500000003</v>
          </cell>
          <cell r="M6529">
            <v>1810</v>
          </cell>
          <cell r="N6529">
            <v>3219</v>
          </cell>
          <cell r="O6529">
            <v>7574</v>
          </cell>
          <cell r="P6529">
            <v>10630</v>
          </cell>
          <cell r="Q6529">
            <v>6138</v>
          </cell>
        </row>
        <row r="6530">
          <cell r="B6530">
            <v>42939</v>
          </cell>
          <cell r="C6530">
            <v>2.4428594899999996</v>
          </cell>
          <cell r="D6530">
            <v>6.465867209999999</v>
          </cell>
          <cell r="E6530">
            <v>17.48435375</v>
          </cell>
          <cell r="F6530">
            <v>18.105678750000003</v>
          </cell>
          <cell r="G6530">
            <v>9.4584577600000017</v>
          </cell>
          <cell r="H6530">
            <v>67.234040399999998</v>
          </cell>
          <cell r="I6530">
            <v>68.36418350000001</v>
          </cell>
          <cell r="J6530">
            <v>67.236845437499994</v>
          </cell>
          <cell r="K6530">
            <v>67.239500599999985</v>
          </cell>
          <cell r="L6530">
            <v>67.231744599999999</v>
          </cell>
          <cell r="M6530">
            <v>1582</v>
          </cell>
          <cell r="N6530">
            <v>4370</v>
          </cell>
          <cell r="O6530">
            <v>9337</v>
          </cell>
          <cell r="P6530">
            <v>12072</v>
          </cell>
          <cell r="Q6530">
            <v>6352</v>
          </cell>
        </row>
        <row r="6531">
          <cell r="B6531">
            <v>42940</v>
          </cell>
          <cell r="C6531">
            <v>2.1016702099999995</v>
          </cell>
          <cell r="D6531">
            <v>16.784153649999997</v>
          </cell>
          <cell r="E6531">
            <v>17.424402937500002</v>
          </cell>
          <cell r="F6531">
            <v>19.800737400000003</v>
          </cell>
          <cell r="G6531">
            <v>7.6733555850000013</v>
          </cell>
          <cell r="H6531">
            <v>72.386070600000011</v>
          </cell>
          <cell r="I6531">
            <v>71.015818949999996</v>
          </cell>
          <cell r="J6531">
            <v>66.965926999999994</v>
          </cell>
          <cell r="K6531">
            <v>71.47193639999999</v>
          </cell>
          <cell r="L6531">
            <v>76.601349800000008</v>
          </cell>
          <cell r="M6531">
            <v>2035</v>
          </cell>
          <cell r="N6531">
            <v>17211</v>
          </cell>
          <cell r="O6531">
            <v>13515</v>
          </cell>
          <cell r="P6531">
            <v>20764</v>
          </cell>
          <cell r="Q6531">
            <v>8515</v>
          </cell>
          <cell r="R6531">
            <v>44887</v>
          </cell>
          <cell r="S6531">
            <v>469989</v>
          </cell>
          <cell r="T6531">
            <v>352134</v>
          </cell>
          <cell r="U6531">
            <v>536520</v>
          </cell>
          <cell r="V6531">
            <v>212238</v>
          </cell>
          <cell r="W6531">
            <v>1.5639976765406252</v>
          </cell>
          <cell r="X6531">
            <v>20.743080208640631</v>
          </cell>
          <cell r="Y6531">
            <v>15.712036457812502</v>
          </cell>
          <cell r="Z6531">
            <v>23.654155776250004</v>
          </cell>
          <cell r="AA6531">
            <v>6.8674050228281232</v>
          </cell>
          <cell r="AB6531">
            <v>66.899813320312489</v>
          </cell>
          <cell r="AC6531">
            <v>61.719294570312506</v>
          </cell>
          <cell r="AD6531">
            <v>63.71524263476563</v>
          </cell>
          <cell r="AE6531">
            <v>60.930537633125027</v>
          </cell>
          <cell r="AF6531">
            <v>68.783932803124998</v>
          </cell>
        </row>
        <row r="6532">
          <cell r="B6532">
            <v>42940</v>
          </cell>
          <cell r="C6532">
            <v>1.7878087615000002</v>
          </cell>
          <cell r="D6532">
            <v>27.843258225</v>
          </cell>
          <cell r="E6532">
            <v>18.242104125000001</v>
          </cell>
          <cell r="F6532">
            <v>16.9902935</v>
          </cell>
          <cell r="G6532">
            <v>7.4905314299999999</v>
          </cell>
          <cell r="H6532">
            <v>64.136956900000001</v>
          </cell>
          <cell r="I6532">
            <v>55.625838450000003</v>
          </cell>
          <cell r="J6532">
            <v>62.872169000000007</v>
          </cell>
          <cell r="K6532">
            <v>66.059116649999993</v>
          </cell>
          <cell r="L6532">
            <v>68.235223750000003</v>
          </cell>
          <cell r="M6532">
            <v>2049</v>
          </cell>
          <cell r="N6532">
            <v>22428</v>
          </cell>
          <cell r="O6532">
            <v>17493</v>
          </cell>
          <cell r="P6532">
            <v>21048</v>
          </cell>
          <cell r="Q6532">
            <v>9744</v>
          </cell>
        </row>
        <row r="6533">
          <cell r="B6533">
            <v>42940</v>
          </cell>
          <cell r="C6533">
            <v>0.70393390099999986</v>
          </cell>
          <cell r="D6533">
            <v>8.6645210200000005</v>
          </cell>
          <cell r="E6533">
            <v>5.1918141249999996</v>
          </cell>
          <cell r="F6533">
            <v>5.839652955</v>
          </cell>
          <cell r="G6533">
            <v>1.7959995300000002</v>
          </cell>
          <cell r="H6533">
            <v>68.745131650000005</v>
          </cell>
          <cell r="I6533">
            <v>68.014835049999988</v>
          </cell>
          <cell r="J6533">
            <v>67.098535062499991</v>
          </cell>
          <cell r="K6533">
            <v>71.38291319999999</v>
          </cell>
          <cell r="L6533">
            <v>71.84474075</v>
          </cell>
          <cell r="M6533">
            <v>633</v>
          </cell>
          <cell r="N6533">
            <v>8594</v>
          </cell>
          <cell r="O6533">
            <v>3936</v>
          </cell>
          <cell r="P6533">
            <v>6119</v>
          </cell>
          <cell r="Q6533">
            <v>1834</v>
          </cell>
        </row>
        <row r="6534">
          <cell r="B6534">
            <v>42940</v>
          </cell>
          <cell r="C6534">
            <v>0.25323719629999997</v>
          </cell>
          <cell r="D6534">
            <v>2.8921484364999999</v>
          </cell>
          <cell r="E6534">
            <v>3.9631807937500003</v>
          </cell>
          <cell r="F6534">
            <v>7.16144946</v>
          </cell>
          <cell r="G6534">
            <v>1.7704465355000001</v>
          </cell>
          <cell r="H6534">
            <v>68.848891699999996</v>
          </cell>
          <cell r="I6534">
            <v>69.968829450000001</v>
          </cell>
          <cell r="J6534">
            <v>67.741939312499994</v>
          </cell>
          <cell r="K6534">
            <v>71.727827000000019</v>
          </cell>
          <cell r="L6534">
            <v>72.601789549999992</v>
          </cell>
          <cell r="M6534">
            <v>246</v>
          </cell>
          <cell r="N6534">
            <v>2819</v>
          </cell>
          <cell r="O6534">
            <v>3001</v>
          </cell>
          <cell r="P6534">
            <v>7507</v>
          </cell>
          <cell r="Q6534">
            <v>1884</v>
          </cell>
        </row>
        <row r="6535">
          <cell r="B6535">
            <v>42940</v>
          </cell>
          <cell r="C6535">
            <v>1.5144033984999996</v>
          </cell>
          <cell r="D6535">
            <v>14.637110250000001</v>
          </cell>
          <cell r="E6535">
            <v>12.875817218749997</v>
          </cell>
          <cell r="F6535">
            <v>16.112466724999997</v>
          </cell>
          <cell r="G6535">
            <v>6.0543209649999996</v>
          </cell>
          <cell r="H6535">
            <v>86.329992199999992</v>
          </cell>
          <cell r="I6535">
            <v>85.934691299999997</v>
          </cell>
          <cell r="J6535">
            <v>80.846398187500014</v>
          </cell>
          <cell r="K6535">
            <v>84.321582100000001</v>
          </cell>
          <cell r="L6535">
            <v>87.635492900000003</v>
          </cell>
          <cell r="M6535">
            <v>1755</v>
          </cell>
          <cell r="N6535">
            <v>18402</v>
          </cell>
          <cell r="O6535">
            <v>12006</v>
          </cell>
          <cell r="P6535">
            <v>20033</v>
          </cell>
          <cell r="Q6535">
            <v>7527</v>
          </cell>
        </row>
        <row r="6536">
          <cell r="B6536">
            <v>42940</v>
          </cell>
          <cell r="C6536">
            <v>1.9851243700000005</v>
          </cell>
          <cell r="D6536">
            <v>18.054697549999997</v>
          </cell>
          <cell r="E6536">
            <v>16.781857874999996</v>
          </cell>
          <cell r="F6536">
            <v>17.387761250000004</v>
          </cell>
          <cell r="G6536">
            <v>7.3039119449999985</v>
          </cell>
          <cell r="H6536">
            <v>74.380253749999994</v>
          </cell>
          <cell r="I6536">
            <v>68.120097700000002</v>
          </cell>
          <cell r="J6536">
            <v>68.160229500000014</v>
          </cell>
          <cell r="K6536">
            <v>75.726808849999998</v>
          </cell>
          <cell r="L6536">
            <v>77.353945350000004</v>
          </cell>
          <cell r="M6536">
            <v>1924</v>
          </cell>
          <cell r="N6536">
            <v>15637</v>
          </cell>
          <cell r="O6536">
            <v>12293</v>
          </cell>
          <cell r="P6536">
            <v>19250</v>
          </cell>
          <cell r="Q6536">
            <v>7693</v>
          </cell>
        </row>
        <row r="6537">
          <cell r="B6537">
            <v>42940</v>
          </cell>
          <cell r="C6537">
            <v>1.5479423475</v>
          </cell>
          <cell r="D6537">
            <v>14.530823475</v>
          </cell>
          <cell r="E6537">
            <v>14.441422749999997</v>
          </cell>
          <cell r="F6537">
            <v>15.616290949999996</v>
          </cell>
          <cell r="G6537">
            <v>6.1507258899999986</v>
          </cell>
          <cell r="H6537">
            <v>82.61107419999999</v>
          </cell>
          <cell r="I6537">
            <v>83.674078600000001</v>
          </cell>
          <cell r="J6537">
            <v>76.726459437499997</v>
          </cell>
          <cell r="K6537">
            <v>83.6669512</v>
          </cell>
          <cell r="L6537">
            <v>84.268836999999991</v>
          </cell>
          <cell r="M6537">
            <v>1647</v>
          </cell>
          <cell r="N6537">
            <v>17794</v>
          </cell>
          <cell r="O6537">
            <v>11881</v>
          </cell>
          <cell r="P6537">
            <v>19147</v>
          </cell>
          <cell r="Q6537">
            <v>7355</v>
          </cell>
        </row>
        <row r="6538">
          <cell r="B6538">
            <v>42940</v>
          </cell>
          <cell r="C6538">
            <v>1.6994022814999998</v>
          </cell>
          <cell r="D6538">
            <v>12.406832795000001</v>
          </cell>
          <cell r="E6538">
            <v>13.461908999999999</v>
          </cell>
          <cell r="F6538">
            <v>15.439207975000002</v>
          </cell>
          <cell r="G6538">
            <v>6.5452917000000017</v>
          </cell>
          <cell r="H6538">
            <v>84.471656649999986</v>
          </cell>
          <cell r="I6538">
            <v>83.092891750000007</v>
          </cell>
          <cell r="J6538">
            <v>78.71079556250001</v>
          </cell>
          <cell r="K6538">
            <v>84.550724500000015</v>
          </cell>
          <cell r="L6538">
            <v>86.054736900000023</v>
          </cell>
          <cell r="M6538">
            <v>1768</v>
          </cell>
          <cell r="N6538">
            <v>14832</v>
          </cell>
          <cell r="O6538">
            <v>12272</v>
          </cell>
          <cell r="P6538">
            <v>19146</v>
          </cell>
          <cell r="Q6538">
            <v>7981</v>
          </cell>
        </row>
        <row r="6539">
          <cell r="B6539">
            <v>42940</v>
          </cell>
          <cell r="C6539">
            <v>1.7726478424999996</v>
          </cell>
          <cell r="D6539">
            <v>42.613855600000001</v>
          </cell>
          <cell r="E6539">
            <v>19.087389437500001</v>
          </cell>
          <cell r="F6539">
            <v>30.561867099999994</v>
          </cell>
          <cell r="G6539">
            <v>6.4472265450000013</v>
          </cell>
          <cell r="H6539">
            <v>66.063564150000005</v>
          </cell>
          <cell r="I6539">
            <v>41.527222500000001</v>
          </cell>
          <cell r="J6539">
            <v>65.084724374999979</v>
          </cell>
          <cell r="K6539">
            <v>52.114721600000017</v>
          </cell>
          <cell r="L6539">
            <v>66.447375900000011</v>
          </cell>
          <cell r="M6539">
            <v>1760</v>
          </cell>
          <cell r="N6539">
            <v>18430</v>
          </cell>
          <cell r="O6539">
            <v>15109</v>
          </cell>
          <cell r="P6539">
            <v>19712</v>
          </cell>
          <cell r="Q6539">
            <v>6845</v>
          </cell>
        </row>
        <row r="6540">
          <cell r="B6540">
            <v>42940</v>
          </cell>
          <cell r="C6540">
            <v>1.9896214319999999</v>
          </cell>
          <cell r="D6540">
            <v>28.416757350000001</v>
          </cell>
          <cell r="E6540">
            <v>21.325639750000001</v>
          </cell>
          <cell r="F6540">
            <v>22.069509600000004</v>
          </cell>
          <cell r="G6540">
            <v>7.5178151349999975</v>
          </cell>
          <cell r="H6540">
            <v>73.459733300000011</v>
          </cell>
          <cell r="I6540">
            <v>64.736527749999993</v>
          </cell>
          <cell r="J6540">
            <v>66.89572612500001</v>
          </cell>
          <cell r="K6540">
            <v>71.459293250000002</v>
          </cell>
          <cell r="L6540">
            <v>73.247794150000004</v>
          </cell>
          <cell r="M6540">
            <v>1934</v>
          </cell>
          <cell r="N6540">
            <v>25277</v>
          </cell>
          <cell r="O6540">
            <v>16647</v>
          </cell>
          <cell r="P6540">
            <v>23322</v>
          </cell>
          <cell r="Q6540">
            <v>7965</v>
          </cell>
        </row>
        <row r="6541">
          <cell r="B6541">
            <v>42940</v>
          </cell>
          <cell r="C6541">
            <v>1.5540234575</v>
          </cell>
          <cell r="D6541">
            <v>12.23158312</v>
          </cell>
          <cell r="E6541">
            <v>11.630833562500001</v>
          </cell>
          <cell r="F6541">
            <v>13.987081799999999</v>
          </cell>
          <cell r="G6541">
            <v>6.5115791499999984</v>
          </cell>
          <cell r="H6541">
            <v>60.597008550000012</v>
          </cell>
          <cell r="I6541">
            <v>62.308044649999999</v>
          </cell>
          <cell r="J6541">
            <v>61.305092062499995</v>
          </cell>
          <cell r="K6541">
            <v>63.9519357</v>
          </cell>
          <cell r="L6541">
            <v>64.462621550000009</v>
          </cell>
          <cell r="M6541">
            <v>1289</v>
          </cell>
          <cell r="N6541">
            <v>11105</v>
          </cell>
          <cell r="O6541">
            <v>8152</v>
          </cell>
          <cell r="P6541">
            <v>13156</v>
          </cell>
          <cell r="Q6541">
            <v>6060</v>
          </cell>
        </row>
        <row r="6542">
          <cell r="B6542">
            <v>42940</v>
          </cell>
          <cell r="C6542">
            <v>2.0173718899999997</v>
          </cell>
          <cell r="D6542">
            <v>20.014088399999999</v>
          </cell>
          <cell r="E6542">
            <v>19.880351249999997</v>
          </cell>
          <cell r="F6542">
            <v>27.761439549999999</v>
          </cell>
          <cell r="G6542">
            <v>9.7776272049999999</v>
          </cell>
          <cell r="H6542">
            <v>62.480826449999995</v>
          </cell>
          <cell r="I6542">
            <v>53.676845700000001</v>
          </cell>
          <cell r="J6542">
            <v>56.322238375000005</v>
          </cell>
          <cell r="K6542">
            <v>47.335656250000007</v>
          </cell>
          <cell r="L6542">
            <v>62.027251100000001</v>
          </cell>
          <cell r="M6542">
            <v>1769</v>
          </cell>
          <cell r="N6542">
            <v>14490</v>
          </cell>
          <cell r="O6542">
            <v>13181</v>
          </cell>
          <cell r="P6542">
            <v>17350</v>
          </cell>
          <cell r="Q6542">
            <v>8969</v>
          </cell>
        </row>
        <row r="6543">
          <cell r="B6543">
            <v>42940</v>
          </cell>
          <cell r="C6543">
            <v>1.6441067750000002</v>
          </cell>
          <cell r="D6543">
            <v>14.927066700000001</v>
          </cell>
          <cell r="E6543">
            <v>17.427899687500002</v>
          </cell>
          <cell r="F6543">
            <v>40.690777800000006</v>
          </cell>
          <cell r="G6543">
            <v>10.466806880000002</v>
          </cell>
          <cell r="H6543">
            <v>59.219875549999998</v>
          </cell>
          <cell r="I6543">
            <v>60.934694900000011</v>
          </cell>
          <cell r="J6543">
            <v>58.602527125000002</v>
          </cell>
          <cell r="K6543">
            <v>48.875520049999992</v>
          </cell>
          <cell r="L6543">
            <v>62.391522949999988</v>
          </cell>
          <cell r="M6543">
            <v>1389</v>
          </cell>
          <cell r="N6543">
            <v>13281</v>
          </cell>
          <cell r="O6543">
            <v>11976</v>
          </cell>
          <cell r="P6543">
            <v>23752</v>
          </cell>
          <cell r="Q6543">
            <v>9660</v>
          </cell>
        </row>
        <row r="6544">
          <cell r="B6544">
            <v>42940</v>
          </cell>
          <cell r="C6544">
            <v>1.5525930219999999</v>
          </cell>
          <cell r="D6544">
            <v>41.005990649999994</v>
          </cell>
          <cell r="E6544">
            <v>16.199948312500002</v>
          </cell>
          <cell r="F6544">
            <v>42.396886899999998</v>
          </cell>
          <cell r="G6544">
            <v>6.7053997600000006</v>
          </cell>
          <cell r="H6544">
            <v>61.880109749999995</v>
          </cell>
          <cell r="I6544">
            <v>46.7965777</v>
          </cell>
          <cell r="J6544">
            <v>57.395760624999994</v>
          </cell>
          <cell r="K6544">
            <v>47.753802960000009</v>
          </cell>
          <cell r="L6544">
            <v>61.730105450000011</v>
          </cell>
          <cell r="M6544">
            <v>1384</v>
          </cell>
          <cell r="N6544">
            <v>17162</v>
          </cell>
          <cell r="O6544">
            <v>10840</v>
          </cell>
          <cell r="P6544">
            <v>14872</v>
          </cell>
          <cell r="Q6544">
            <v>6063</v>
          </cell>
        </row>
        <row r="6545">
          <cell r="B6545">
            <v>42940</v>
          </cell>
          <cell r="C6545">
            <v>1.94149295</v>
          </cell>
          <cell r="D6545">
            <v>34.435881700000003</v>
          </cell>
          <cell r="E6545">
            <v>26.1629550625</v>
          </cell>
          <cell r="F6545">
            <v>33.672638399999997</v>
          </cell>
          <cell r="G6545">
            <v>10.455239160000001</v>
          </cell>
          <cell r="H6545">
            <v>65.563228800000019</v>
          </cell>
          <cell r="I6545">
            <v>52.873379799999995</v>
          </cell>
          <cell r="J6545">
            <v>59.977955624999993</v>
          </cell>
          <cell r="K6545">
            <v>55.418782799999995</v>
          </cell>
          <cell r="L6545">
            <v>66.0533942</v>
          </cell>
          <cell r="M6545">
            <v>1820</v>
          </cell>
          <cell r="N6545">
            <v>23832</v>
          </cell>
          <cell r="O6545">
            <v>18265</v>
          </cell>
          <cell r="P6545">
            <v>25706</v>
          </cell>
          <cell r="Q6545">
            <v>10203</v>
          </cell>
        </row>
        <row r="6546">
          <cell r="B6546">
            <v>42940</v>
          </cell>
          <cell r="C6546">
            <v>1.4377609100000002</v>
          </cell>
          <cell r="D6546">
            <v>21.995381325</v>
          </cell>
          <cell r="E6546">
            <v>18.59543575</v>
          </cell>
          <cell r="F6546">
            <v>28.100974499999996</v>
          </cell>
          <cell r="G6546">
            <v>7.4905814850000016</v>
          </cell>
          <cell r="H6546">
            <v>69.433110099999993</v>
          </cell>
          <cell r="I6546">
            <v>63.492314000000007</v>
          </cell>
          <cell r="J6546">
            <v>66.037984937499999</v>
          </cell>
          <cell r="K6546">
            <v>57.061236999999991</v>
          </cell>
          <cell r="L6546">
            <v>71.869389899999987</v>
          </cell>
          <cell r="M6546">
            <v>947</v>
          </cell>
          <cell r="N6546">
            <v>11033</v>
          </cell>
          <cell r="O6546">
            <v>7992</v>
          </cell>
          <cell r="P6546">
            <v>12881</v>
          </cell>
          <cell r="Q6546">
            <v>5204</v>
          </cell>
        </row>
        <row r="6547">
          <cell r="B6547">
            <v>42940</v>
          </cell>
          <cell r="C6547">
            <v>0</v>
          </cell>
          <cell r="D6547">
            <v>0</v>
          </cell>
          <cell r="E6547">
            <v>0</v>
          </cell>
          <cell r="F6547">
            <v>0</v>
          </cell>
          <cell r="G6547">
            <v>0</v>
          </cell>
          <cell r="H6547">
            <v>-1</v>
          </cell>
          <cell r="I6547">
            <v>-1</v>
          </cell>
          <cell r="J6547">
            <v>-1</v>
          </cell>
          <cell r="K6547">
            <v>-1</v>
          </cell>
          <cell r="L6547">
            <v>-1</v>
          </cell>
          <cell r="M6547">
            <v>0</v>
          </cell>
          <cell r="N6547">
            <v>0</v>
          </cell>
          <cell r="O6547">
            <v>0</v>
          </cell>
          <cell r="P6547">
            <v>0</v>
          </cell>
          <cell r="Q6547">
            <v>0</v>
          </cell>
        </row>
        <row r="6548">
          <cell r="B6548">
            <v>42940</v>
          </cell>
          <cell r="C6548">
            <v>1.2613149020000001</v>
          </cell>
          <cell r="D6548">
            <v>26.955887784999994</v>
          </cell>
          <cell r="E6548">
            <v>13.89007490625</v>
          </cell>
          <cell r="F6548">
            <v>23.180083775</v>
          </cell>
          <cell r="G6548">
            <v>5.8572735050000011</v>
          </cell>
          <cell r="H6548">
            <v>64.40876265</v>
          </cell>
          <cell r="I6548">
            <v>53.78158925000001</v>
          </cell>
          <cell r="J6548">
            <v>62.835231062499986</v>
          </cell>
          <cell r="K6548">
            <v>57.798096899999997</v>
          </cell>
          <cell r="L6548">
            <v>67.378136200000014</v>
          </cell>
          <cell r="M6548">
            <v>740</v>
          </cell>
          <cell r="N6548">
            <v>10057</v>
          </cell>
          <cell r="O6548">
            <v>6784</v>
          </cell>
          <cell r="P6548">
            <v>9522</v>
          </cell>
          <cell r="Q6548">
            <v>3875</v>
          </cell>
        </row>
        <row r="6549">
          <cell r="B6549">
            <v>42940</v>
          </cell>
          <cell r="C6549">
            <v>1.6677540359999998</v>
          </cell>
          <cell r="D6549">
            <v>17.396854725000001</v>
          </cell>
          <cell r="E6549">
            <v>16.329859624999997</v>
          </cell>
          <cell r="F6549">
            <v>19.558370649999997</v>
          </cell>
          <cell r="G6549">
            <v>6.0742298749999994</v>
          </cell>
          <cell r="H6549">
            <v>72.536398049999974</v>
          </cell>
          <cell r="I6549">
            <v>73.606868000000006</v>
          </cell>
          <cell r="J6549">
            <v>68.713158250000006</v>
          </cell>
          <cell r="K6549">
            <v>70.461418350000002</v>
          </cell>
          <cell r="L6549">
            <v>74.778214550000001</v>
          </cell>
          <cell r="M6549">
            <v>1612</v>
          </cell>
          <cell r="N6549">
            <v>18661</v>
          </cell>
          <cell r="O6549">
            <v>12894</v>
          </cell>
          <cell r="P6549">
            <v>18441</v>
          </cell>
          <cell r="Q6549">
            <v>6457</v>
          </cell>
        </row>
        <row r="6550">
          <cell r="B6550">
            <v>42940</v>
          </cell>
          <cell r="C6550">
            <v>1.320634157</v>
          </cell>
          <cell r="D6550">
            <v>45.206825164999998</v>
          </cell>
          <cell r="E6550">
            <v>15.685048312499998</v>
          </cell>
          <cell r="F6550">
            <v>32.673829175000002</v>
          </cell>
          <cell r="G6550">
            <v>5.8351985099999997</v>
          </cell>
          <cell r="H6550">
            <v>68.481204950000006</v>
          </cell>
          <cell r="I6550">
            <v>39.790298699999994</v>
          </cell>
          <cell r="J6550">
            <v>62.556793312499991</v>
          </cell>
          <cell r="K6550">
            <v>47.455127750000003</v>
          </cell>
          <cell r="L6550">
            <v>70.228906949999995</v>
          </cell>
          <cell r="M6550">
            <v>1646</v>
          </cell>
          <cell r="N6550">
            <v>18216</v>
          </cell>
          <cell r="O6550">
            <v>14110</v>
          </cell>
          <cell r="P6550">
            <v>17026</v>
          </cell>
          <cell r="Q6550">
            <v>7774</v>
          </cell>
        </row>
        <row r="6551">
          <cell r="B6551">
            <v>42940</v>
          </cell>
          <cell r="C6551">
            <v>2.3913660050000005</v>
          </cell>
          <cell r="D6551">
            <v>18.2348584</v>
          </cell>
          <cell r="E6551">
            <v>19.537984125000001</v>
          </cell>
          <cell r="F6551">
            <v>21.8987908</v>
          </cell>
          <cell r="G6551">
            <v>9.4781404700000014</v>
          </cell>
          <cell r="H6551">
            <v>70.239796499999983</v>
          </cell>
          <cell r="I6551">
            <v>69.52133975000001</v>
          </cell>
          <cell r="J6551">
            <v>65.352146500000018</v>
          </cell>
          <cell r="K6551">
            <v>68.638193550000011</v>
          </cell>
          <cell r="L6551">
            <v>72.995609200000004</v>
          </cell>
          <cell r="M6551">
            <v>2969</v>
          </cell>
          <cell r="N6551">
            <v>24180</v>
          </cell>
          <cell r="O6551">
            <v>19219</v>
          </cell>
          <cell r="P6551">
            <v>28995</v>
          </cell>
          <cell r="Q6551">
            <v>13146</v>
          </cell>
        </row>
        <row r="6552">
          <cell r="B6552">
            <v>42940</v>
          </cell>
          <cell r="C6552">
            <v>1.6294033550000002</v>
          </cell>
          <cell r="D6552">
            <v>14.684256219999998</v>
          </cell>
          <cell r="E6552">
            <v>14.462403343750001</v>
          </cell>
          <cell r="F6552">
            <v>17.757769675000002</v>
          </cell>
          <cell r="G6552">
            <v>6.1827923400000007</v>
          </cell>
          <cell r="H6552">
            <v>72.585920850000008</v>
          </cell>
          <cell r="I6552">
            <v>71.5657408</v>
          </cell>
          <cell r="J6552">
            <v>68.376651187500002</v>
          </cell>
          <cell r="K6552">
            <v>70.215593949999999</v>
          </cell>
          <cell r="L6552">
            <v>77.375705450000012</v>
          </cell>
          <cell r="M6552">
            <v>1571</v>
          </cell>
          <cell r="N6552">
            <v>15255</v>
          </cell>
          <cell r="O6552">
            <v>11462</v>
          </cell>
          <cell r="P6552">
            <v>16261</v>
          </cell>
          <cell r="Q6552">
            <v>6863</v>
          </cell>
        </row>
        <row r="6553">
          <cell r="B6553">
            <v>42940</v>
          </cell>
          <cell r="C6553">
            <v>1.7720002285000001</v>
          </cell>
          <cell r="D6553">
            <v>27.155896779999999</v>
          </cell>
          <cell r="E6553">
            <v>19.568701375</v>
          </cell>
          <cell r="F6553">
            <v>48.931684400000002</v>
          </cell>
          <cell r="G6553">
            <v>8.1161474699999996</v>
          </cell>
          <cell r="H6553">
            <v>73.071305100000004</v>
          </cell>
          <cell r="I6553">
            <v>59.532263199999989</v>
          </cell>
          <cell r="J6553">
            <v>68.281125062499996</v>
          </cell>
          <cell r="K6553">
            <v>41.070895599999993</v>
          </cell>
          <cell r="L6553">
            <v>76.208315999999996</v>
          </cell>
          <cell r="M6553">
            <v>1714</v>
          </cell>
          <cell r="N6553">
            <v>18997</v>
          </cell>
          <cell r="O6553">
            <v>15639</v>
          </cell>
          <cell r="P6553">
            <v>22148</v>
          </cell>
          <cell r="Q6553">
            <v>9018</v>
          </cell>
        </row>
        <row r="6554">
          <cell r="B6554">
            <v>42940</v>
          </cell>
          <cell r="C6554">
            <v>1.4407151009999999</v>
          </cell>
          <cell r="D6554">
            <v>14.83971376</v>
          </cell>
          <cell r="E6554">
            <v>16.8646180625</v>
          </cell>
          <cell r="F6554">
            <v>29.685089349999998</v>
          </cell>
          <cell r="G6554">
            <v>7.1588683700000022</v>
          </cell>
          <cell r="H6554">
            <v>65.473807100000002</v>
          </cell>
          <cell r="I6554">
            <v>67.580558400000001</v>
          </cell>
          <cell r="J6554">
            <v>66.93611093749999</v>
          </cell>
          <cell r="K6554">
            <v>56.814442349999993</v>
          </cell>
          <cell r="L6554">
            <v>66.139164599999987</v>
          </cell>
          <cell r="M6554">
            <v>1292</v>
          </cell>
          <cell r="N6554">
            <v>13936</v>
          </cell>
          <cell r="O6554">
            <v>11884</v>
          </cell>
          <cell r="P6554">
            <v>19676</v>
          </cell>
          <cell r="Q6554">
            <v>7222</v>
          </cell>
        </row>
        <row r="6555">
          <cell r="B6555">
            <v>42940</v>
          </cell>
          <cell r="C6555">
            <v>2.1871267889999997</v>
          </cell>
          <cell r="D6555">
            <v>21.999466900000002</v>
          </cell>
          <cell r="E6555">
            <v>17.987364875000001</v>
          </cell>
          <cell r="F6555">
            <v>18.221561974999997</v>
          </cell>
          <cell r="G6555">
            <v>6.5495529550000002</v>
          </cell>
          <cell r="H6555">
            <v>66.943042449999993</v>
          </cell>
          <cell r="I6555">
            <v>69.449723800000001</v>
          </cell>
          <cell r="J6555">
            <v>68.873957312499996</v>
          </cell>
          <cell r="K6555">
            <v>70.226389049999995</v>
          </cell>
          <cell r="L6555">
            <v>67.982079200000001</v>
          </cell>
          <cell r="M6555">
            <v>1883</v>
          </cell>
          <cell r="N6555">
            <v>18242</v>
          </cell>
          <cell r="O6555">
            <v>11353</v>
          </cell>
          <cell r="P6555">
            <v>15081</v>
          </cell>
          <cell r="Q6555">
            <v>5636</v>
          </cell>
        </row>
        <row r="6556">
          <cell r="B6556">
            <v>42940</v>
          </cell>
          <cell r="C6556">
            <v>1.2362712090000001</v>
          </cell>
          <cell r="D6556">
            <v>12.286308875000001</v>
          </cell>
          <cell r="E6556">
            <v>16.881840125000004</v>
          </cell>
          <cell r="F6556">
            <v>25.43819985</v>
          </cell>
          <cell r="G6556">
            <v>7.0113871249999988</v>
          </cell>
          <cell r="H6556">
            <v>65.662369799999993</v>
          </cell>
          <cell r="I6556">
            <v>68.506667050000004</v>
          </cell>
          <cell r="J6556">
            <v>67.239584562499999</v>
          </cell>
          <cell r="K6556">
            <v>64.680002799999997</v>
          </cell>
          <cell r="L6556">
            <v>67.924444399999999</v>
          </cell>
          <cell r="M6556">
            <v>1055</v>
          </cell>
          <cell r="N6556">
            <v>11387</v>
          </cell>
          <cell r="O6556">
            <v>11989</v>
          </cell>
          <cell r="P6556">
            <v>23263</v>
          </cell>
          <cell r="Q6556">
            <v>7193</v>
          </cell>
        </row>
        <row r="6557">
          <cell r="B6557">
            <v>42940</v>
          </cell>
          <cell r="C6557">
            <v>1.944341106</v>
          </cell>
          <cell r="D6557">
            <v>28.335191600000002</v>
          </cell>
          <cell r="E6557">
            <v>18.010728437499999</v>
          </cell>
          <cell r="F6557">
            <v>19.311906350000005</v>
          </cell>
          <cell r="G6557">
            <v>7.9137327700000011</v>
          </cell>
          <cell r="H6557">
            <v>66.435028300000013</v>
          </cell>
          <cell r="I6557">
            <v>57.467331449999996</v>
          </cell>
          <cell r="J6557">
            <v>60.983364437499993</v>
          </cell>
          <cell r="K6557">
            <v>64.233755050000013</v>
          </cell>
          <cell r="L6557">
            <v>66.17294145000001</v>
          </cell>
          <cell r="M6557">
            <v>1236</v>
          </cell>
          <cell r="N6557">
            <v>14885</v>
          </cell>
          <cell r="O6557">
            <v>8493</v>
          </cell>
          <cell r="P6557">
            <v>12109</v>
          </cell>
          <cell r="Q6557">
            <v>5121</v>
          </cell>
        </row>
        <row r="6558">
          <cell r="B6558">
            <v>42940</v>
          </cell>
          <cell r="C6558">
            <v>2.1570755699999999</v>
          </cell>
          <cell r="D6558">
            <v>33.449784299999997</v>
          </cell>
          <cell r="E6558">
            <v>19.002413750000002</v>
          </cell>
          <cell r="F6558">
            <v>20.140098975000001</v>
          </cell>
          <cell r="G6558">
            <v>8.0376817849999984</v>
          </cell>
          <cell r="H6558">
            <v>65.305508849999995</v>
          </cell>
          <cell r="I6558">
            <v>53.708228550000001</v>
          </cell>
          <cell r="J6558">
            <v>59.875500625000001</v>
          </cell>
          <cell r="K6558">
            <v>63.340847600000004</v>
          </cell>
          <cell r="L6558">
            <v>68.08892849999998</v>
          </cell>
          <cell r="M6558">
            <v>1345</v>
          </cell>
          <cell r="N6558">
            <v>15103</v>
          </cell>
          <cell r="O6558">
            <v>8771</v>
          </cell>
          <cell r="P6558">
            <v>12443</v>
          </cell>
          <cell r="Q6558">
            <v>5366</v>
          </cell>
        </row>
        <row r="6559">
          <cell r="B6559">
            <v>42940</v>
          </cell>
          <cell r="C6559">
            <v>0.39562112749999995</v>
          </cell>
          <cell r="D6559">
            <v>7.7057413700000001</v>
          </cell>
          <cell r="E6559">
            <v>8.5623682312499998</v>
          </cell>
          <cell r="F6559">
            <v>21.943551649999996</v>
          </cell>
          <cell r="G6559">
            <v>3.95377402</v>
          </cell>
          <cell r="H6559">
            <v>66.578922250000005</v>
          </cell>
          <cell r="I6559">
            <v>69.651251550000012</v>
          </cell>
          <cell r="J6559">
            <v>66.526300312499998</v>
          </cell>
          <cell r="K6559">
            <v>60.496685800000002</v>
          </cell>
          <cell r="L6559">
            <v>66.828077900000011</v>
          </cell>
          <cell r="M6559">
            <v>241</v>
          </cell>
          <cell r="N6559">
            <v>5077</v>
          </cell>
          <cell r="O6559">
            <v>4300</v>
          </cell>
          <cell r="P6559">
            <v>10360</v>
          </cell>
          <cell r="Q6559">
            <v>2402</v>
          </cell>
        </row>
        <row r="6560">
          <cell r="B6560">
            <v>42940</v>
          </cell>
          <cell r="C6560">
            <v>1.0276508405</v>
          </cell>
          <cell r="D6560">
            <v>12.821555005000002</v>
          </cell>
          <cell r="E6560">
            <v>15.439902593750004</v>
          </cell>
          <cell r="F6560">
            <v>34.941401299999995</v>
          </cell>
          <cell r="G6560">
            <v>7.4151897549999974</v>
          </cell>
          <cell r="H6560">
            <v>72.469849850000017</v>
          </cell>
          <cell r="I6560">
            <v>69.753019399999985</v>
          </cell>
          <cell r="J6560">
            <v>67.008424687499996</v>
          </cell>
          <cell r="K6560">
            <v>53.076831900000002</v>
          </cell>
          <cell r="L6560">
            <v>72.961513599999989</v>
          </cell>
          <cell r="M6560">
            <v>670</v>
          </cell>
          <cell r="N6560">
            <v>8807</v>
          </cell>
          <cell r="O6560">
            <v>8183</v>
          </cell>
          <cell r="P6560">
            <v>15519</v>
          </cell>
          <cell r="Q6560">
            <v>5381</v>
          </cell>
        </row>
        <row r="6561">
          <cell r="B6561">
            <v>42940</v>
          </cell>
          <cell r="C6561">
            <v>1.7725040974999999</v>
          </cell>
          <cell r="D6561">
            <v>13.764766845</v>
          </cell>
          <cell r="E6561">
            <v>17.142378687500003</v>
          </cell>
          <cell r="F6561">
            <v>47.574439149999996</v>
          </cell>
          <cell r="G6561">
            <v>10.594575785</v>
          </cell>
          <cell r="H6561">
            <v>65.263849500000006</v>
          </cell>
          <cell r="I6561">
            <v>67.775436999999997</v>
          </cell>
          <cell r="J6561">
            <v>64.856649937500009</v>
          </cell>
          <cell r="K6561">
            <v>45.275040400000002</v>
          </cell>
          <cell r="L6561">
            <v>68.897232499999973</v>
          </cell>
          <cell r="M6561">
            <v>1093</v>
          </cell>
          <cell r="N6561">
            <v>9062</v>
          </cell>
          <cell r="O6561">
            <v>8628</v>
          </cell>
          <cell r="P6561">
            <v>17944</v>
          </cell>
          <cell r="Q6561">
            <v>7195</v>
          </cell>
        </row>
        <row r="6562">
          <cell r="B6562">
            <v>42940</v>
          </cell>
          <cell r="C6562">
            <v>2.3410063800000005</v>
          </cell>
          <cell r="D6562">
            <v>37.4873087</v>
          </cell>
          <cell r="E6562">
            <v>20.726518562499997</v>
          </cell>
          <cell r="F6562">
            <v>22.087171900000005</v>
          </cell>
          <cell r="G6562">
            <v>9.4215570950000007</v>
          </cell>
          <cell r="H6562">
            <v>65.730775749999992</v>
          </cell>
          <cell r="I6562">
            <v>52.534421099999989</v>
          </cell>
          <cell r="J6562">
            <v>60.728303812499995</v>
          </cell>
          <cell r="K6562">
            <v>64.115073700000011</v>
          </cell>
          <cell r="L6562">
            <v>65.301007999999996</v>
          </cell>
          <cell r="M6562">
            <v>1471</v>
          </cell>
          <cell r="N6562">
            <v>15797</v>
          </cell>
          <cell r="O6562">
            <v>9866</v>
          </cell>
          <cell r="P6562">
            <v>13967</v>
          </cell>
          <cell r="Q6562">
            <v>6087</v>
          </cell>
        </row>
        <row r="6563">
          <cell r="B6563">
            <v>42941</v>
          </cell>
          <cell r="C6563">
            <v>2.0093311825</v>
          </cell>
          <cell r="D6563">
            <v>16.987919900000001</v>
          </cell>
          <cell r="E6563">
            <v>17.478146937499996</v>
          </cell>
          <cell r="F6563">
            <v>26.537127449999996</v>
          </cell>
          <cell r="G6563">
            <v>8.8565924200000001</v>
          </cell>
          <cell r="H6563">
            <v>69.187685150000007</v>
          </cell>
          <cell r="I6563">
            <v>69.761585749999995</v>
          </cell>
          <cell r="J6563">
            <v>67.084338437499994</v>
          </cell>
          <cell r="K6563">
            <v>61.735765599999993</v>
          </cell>
          <cell r="L6563">
            <v>73.425062249999996</v>
          </cell>
          <cell r="M6563">
            <v>1795</v>
          </cell>
          <cell r="N6563">
            <v>17253</v>
          </cell>
          <cell r="O6563">
            <v>13564</v>
          </cell>
          <cell r="P6563">
            <v>20546</v>
          </cell>
          <cell r="Q6563">
            <v>8209</v>
          </cell>
          <cell r="R6563">
            <v>48335</v>
          </cell>
          <cell r="S6563">
            <v>479177</v>
          </cell>
          <cell r="T6563">
            <v>359032</v>
          </cell>
          <cell r="U6563">
            <v>536970</v>
          </cell>
          <cell r="V6563">
            <v>206003</v>
          </cell>
          <cell r="W6563">
            <v>1.7672065845781249</v>
          </cell>
          <cell r="X6563">
            <v>20.287834701343755</v>
          </cell>
          <cell r="Y6563">
            <v>15.93348960996094</v>
          </cell>
          <cell r="Z6563">
            <v>25.72824663109375</v>
          </cell>
          <cell r="AA6563">
            <v>7.1045883564999999</v>
          </cell>
          <cell r="AB6563">
            <v>65.653704110937497</v>
          </cell>
          <cell r="AC6563">
            <v>62.263111709375011</v>
          </cell>
          <cell r="AD6563">
            <v>63.609953275390623</v>
          </cell>
          <cell r="AE6563">
            <v>57.992944492031256</v>
          </cell>
          <cell r="AF6563">
            <v>67.236250481249996</v>
          </cell>
        </row>
        <row r="6564">
          <cell r="B6564">
            <v>42941</v>
          </cell>
          <cell r="C6564">
            <v>1.9699877800000003</v>
          </cell>
          <cell r="D6564">
            <v>18.168506900000001</v>
          </cell>
          <cell r="E6564">
            <v>17.673861874999997</v>
          </cell>
          <cell r="F6564">
            <v>16.696129149999997</v>
          </cell>
          <cell r="G6564">
            <v>7.5964330599999998</v>
          </cell>
          <cell r="H6564">
            <v>63.259593199999998</v>
          </cell>
          <cell r="I6564">
            <v>65.211142199999983</v>
          </cell>
          <cell r="J6564">
            <v>63.743767375000004</v>
          </cell>
          <cell r="K6564">
            <v>64.510127150000002</v>
          </cell>
          <cell r="L6564">
            <v>64.623711350000008</v>
          </cell>
          <cell r="M6564">
            <v>2202</v>
          </cell>
          <cell r="N6564">
            <v>22917</v>
          </cell>
          <cell r="O6564">
            <v>17294</v>
          </cell>
          <cell r="P6564">
            <v>20621</v>
          </cell>
          <cell r="Q6564">
            <v>9003</v>
          </cell>
        </row>
        <row r="6565">
          <cell r="B6565">
            <v>42941</v>
          </cell>
          <cell r="C6565">
            <v>0.65649673700000011</v>
          </cell>
          <cell r="D6565">
            <v>8.7994927500000006</v>
          </cell>
          <cell r="E6565">
            <v>5.2245404937499993</v>
          </cell>
          <cell r="F6565">
            <v>6.7350864049999997</v>
          </cell>
          <cell r="G6565">
            <v>1.6862233719999999</v>
          </cell>
          <cell r="H6565">
            <v>69.694420349999987</v>
          </cell>
          <cell r="I6565">
            <v>67.48202345</v>
          </cell>
          <cell r="J6565">
            <v>67.202658749999998</v>
          </cell>
          <cell r="K6565">
            <v>68.83465425</v>
          </cell>
          <cell r="L6565">
            <v>71.292239050000006</v>
          </cell>
          <cell r="M6565">
            <v>622</v>
          </cell>
          <cell r="N6565">
            <v>8689</v>
          </cell>
          <cell r="O6565">
            <v>4036</v>
          </cell>
          <cell r="P6565">
            <v>6862</v>
          </cell>
          <cell r="Q6565">
            <v>1675</v>
          </cell>
        </row>
        <row r="6566">
          <cell r="B6566">
            <v>42941</v>
          </cell>
          <cell r="C6566">
            <v>0.36870430499999995</v>
          </cell>
          <cell r="D6566">
            <v>2.9332053830000002</v>
          </cell>
          <cell r="E6566">
            <v>4.09875095625</v>
          </cell>
          <cell r="F6566">
            <v>7.3846147399999991</v>
          </cell>
          <cell r="G6566">
            <v>1.8019816849999999</v>
          </cell>
          <cell r="H6566">
            <v>70.235197849999992</v>
          </cell>
          <cell r="I6566">
            <v>70.374849600000005</v>
          </cell>
          <cell r="J6566">
            <v>67.453881999999993</v>
          </cell>
          <cell r="K6566">
            <v>70.482744100000005</v>
          </cell>
          <cell r="L6566">
            <v>70.961000750000011</v>
          </cell>
          <cell r="M6566">
            <v>355</v>
          </cell>
          <cell r="N6566">
            <v>2860</v>
          </cell>
          <cell r="O6566">
            <v>3139</v>
          </cell>
          <cell r="P6566">
            <v>7697</v>
          </cell>
          <cell r="Q6566">
            <v>1852</v>
          </cell>
        </row>
        <row r="6567">
          <cell r="B6567">
            <v>42941</v>
          </cell>
          <cell r="C6567">
            <v>1.9324038350000001</v>
          </cell>
          <cell r="D6567">
            <v>15.535864850000005</v>
          </cell>
          <cell r="E6567">
            <v>13.436451375000001</v>
          </cell>
          <cell r="F6567">
            <v>17.016345949999995</v>
          </cell>
          <cell r="G6567">
            <v>6.0010486150000011</v>
          </cell>
          <cell r="H6567">
            <v>85.45010025000002</v>
          </cell>
          <cell r="I6567">
            <v>84.358044250000006</v>
          </cell>
          <cell r="J6567">
            <v>79.432081312499989</v>
          </cell>
          <cell r="K6567">
            <v>82.951876800000008</v>
          </cell>
          <cell r="L6567">
            <v>87.539016749999988</v>
          </cell>
          <cell r="M6567">
            <v>2156</v>
          </cell>
          <cell r="N6567">
            <v>19120</v>
          </cell>
          <cell r="O6567">
            <v>12424</v>
          </cell>
          <cell r="P6567">
            <v>20592</v>
          </cell>
          <cell r="Q6567">
            <v>7468</v>
          </cell>
        </row>
        <row r="6568">
          <cell r="B6568">
            <v>42941</v>
          </cell>
          <cell r="C6568">
            <v>2.198283585</v>
          </cell>
          <cell r="D6568">
            <v>14.318189924999995</v>
          </cell>
          <cell r="E6568">
            <v>15.02779671875</v>
          </cell>
          <cell r="F6568">
            <v>17.891242650000002</v>
          </cell>
          <cell r="G6568">
            <v>7.102299545000001</v>
          </cell>
          <cell r="H6568">
            <v>73.280258050000015</v>
          </cell>
          <cell r="I6568">
            <v>75.826532049999983</v>
          </cell>
          <cell r="J6568">
            <v>71.67547337500001</v>
          </cell>
          <cell r="K6568">
            <v>75.14562835000001</v>
          </cell>
          <cell r="L6568">
            <v>78.157626950000022</v>
          </cell>
          <cell r="M6568">
            <v>2103</v>
          </cell>
          <cell r="N6568">
            <v>15901</v>
          </cell>
          <cell r="O6568">
            <v>12526</v>
          </cell>
          <cell r="P6568">
            <v>19501</v>
          </cell>
          <cell r="Q6568">
            <v>7944</v>
          </cell>
        </row>
        <row r="6569">
          <cell r="B6569">
            <v>42941</v>
          </cell>
          <cell r="C6569">
            <v>2.0582987850000003</v>
          </cell>
          <cell r="D6569">
            <v>14.953493454999997</v>
          </cell>
          <cell r="E6569">
            <v>13.433269156250001</v>
          </cell>
          <cell r="F6569">
            <v>16.093823700000005</v>
          </cell>
          <cell r="G6569">
            <v>5.9036768750000004</v>
          </cell>
          <cell r="H6569">
            <v>79.666179849999992</v>
          </cell>
          <cell r="I6569">
            <v>83.079372149999998</v>
          </cell>
          <cell r="J6569">
            <v>77.333895187500005</v>
          </cell>
          <cell r="K6569">
            <v>83.175095549999995</v>
          </cell>
          <cell r="L6569">
            <v>85.149336850000012</v>
          </cell>
          <cell r="M6569">
            <v>2105</v>
          </cell>
          <cell r="N6569">
            <v>18188</v>
          </cell>
          <cell r="O6569">
            <v>11956</v>
          </cell>
          <cell r="P6569">
            <v>19307</v>
          </cell>
          <cell r="Q6569">
            <v>7053</v>
          </cell>
        </row>
        <row r="6570">
          <cell r="B6570">
            <v>42941</v>
          </cell>
          <cell r="C6570">
            <v>1.9630907800000004</v>
          </cell>
          <cell r="D6570">
            <v>12.488172094999999</v>
          </cell>
          <cell r="E6570">
            <v>13.45394253125</v>
          </cell>
          <cell r="F6570">
            <v>16.138366574999999</v>
          </cell>
          <cell r="G6570">
            <v>6.4560584399999996</v>
          </cell>
          <cell r="H6570">
            <v>79.735630349999994</v>
          </cell>
          <cell r="I6570">
            <v>82.042511199999993</v>
          </cell>
          <cell r="J6570">
            <v>77.564378062499983</v>
          </cell>
          <cell r="K6570">
            <v>84.314079799999988</v>
          </cell>
          <cell r="L6570">
            <v>86.37719684999999</v>
          </cell>
          <cell r="M6570">
            <v>1941</v>
          </cell>
          <cell r="N6570">
            <v>14849</v>
          </cell>
          <cell r="O6570">
            <v>12059</v>
          </cell>
          <cell r="P6570">
            <v>19933</v>
          </cell>
          <cell r="Q6570">
            <v>7915</v>
          </cell>
        </row>
        <row r="6571">
          <cell r="B6571">
            <v>42941</v>
          </cell>
          <cell r="C6571">
            <v>1.8218825419999998</v>
          </cell>
          <cell r="D6571">
            <v>41.087392249999994</v>
          </cell>
          <cell r="E6571">
            <v>19.009268625000001</v>
          </cell>
          <cell r="F6571">
            <v>37.863775950000004</v>
          </cell>
          <cell r="G6571">
            <v>6.4434640699999992</v>
          </cell>
          <cell r="H6571">
            <v>64.676524950000001</v>
          </cell>
          <cell r="I6571">
            <v>43.526110700000011</v>
          </cell>
          <cell r="J6571">
            <v>64.604167125000004</v>
          </cell>
          <cell r="K6571">
            <v>42.941389499999993</v>
          </cell>
          <cell r="L6571">
            <v>65.396150699999993</v>
          </cell>
          <cell r="M6571">
            <v>1695</v>
          </cell>
          <cell r="N6571">
            <v>18705</v>
          </cell>
          <cell r="O6571">
            <v>15109</v>
          </cell>
          <cell r="P6571">
            <v>18950</v>
          </cell>
          <cell r="Q6571">
            <v>6550</v>
          </cell>
        </row>
        <row r="6572">
          <cell r="B6572">
            <v>42941</v>
          </cell>
          <cell r="C6572">
            <v>2.0871418349999997</v>
          </cell>
          <cell r="D6572">
            <v>29.337662099999999</v>
          </cell>
          <cell r="E6572">
            <v>20.438934250000003</v>
          </cell>
          <cell r="F6572">
            <v>22.934570600000004</v>
          </cell>
          <cell r="G6572">
            <v>7.2783160350000013</v>
          </cell>
          <cell r="H6572">
            <v>72.181098249999991</v>
          </cell>
          <cell r="I6572">
            <v>63.908382649999986</v>
          </cell>
          <cell r="J6572">
            <v>67.6985348125</v>
          </cell>
          <cell r="K6572">
            <v>68.006800350000006</v>
          </cell>
          <cell r="L6572">
            <v>72.705372049999994</v>
          </cell>
          <cell r="M6572">
            <v>1903</v>
          </cell>
          <cell r="N6572">
            <v>25607</v>
          </cell>
          <cell r="O6572">
            <v>16223</v>
          </cell>
          <cell r="P6572">
            <v>23049</v>
          </cell>
          <cell r="Q6572">
            <v>7413</v>
          </cell>
        </row>
        <row r="6573">
          <cell r="B6573">
            <v>42941</v>
          </cell>
          <cell r="C6573">
            <v>1.5187169319999998</v>
          </cell>
          <cell r="D6573">
            <v>12.80224351</v>
          </cell>
          <cell r="E6573">
            <v>13.078788375</v>
          </cell>
          <cell r="F6573">
            <v>14.106964474999998</v>
          </cell>
          <cell r="G6573">
            <v>6.3025352800000007</v>
          </cell>
          <cell r="H6573">
            <v>61.093746499999988</v>
          </cell>
          <cell r="I6573">
            <v>62.168550750000009</v>
          </cell>
          <cell r="J6573">
            <v>60.818140687500012</v>
          </cell>
          <cell r="K6573">
            <v>62.427873550000001</v>
          </cell>
          <cell r="L6573">
            <v>63.443403249999982</v>
          </cell>
          <cell r="M6573">
            <v>1234</v>
          </cell>
          <cell r="N6573">
            <v>11547</v>
          </cell>
          <cell r="O6573">
            <v>9142</v>
          </cell>
          <cell r="P6573">
            <v>12910</v>
          </cell>
          <cell r="Q6573">
            <v>5657</v>
          </cell>
        </row>
        <row r="6574">
          <cell r="B6574">
            <v>42941</v>
          </cell>
          <cell r="C6574">
            <v>2.2826683600000002</v>
          </cell>
          <cell r="D6574">
            <v>24.793697160000001</v>
          </cell>
          <cell r="E6574">
            <v>21.016606812499997</v>
          </cell>
          <cell r="F6574">
            <v>32.711244550000004</v>
          </cell>
          <cell r="G6574">
            <v>10.841638379999997</v>
          </cell>
          <cell r="H6574">
            <v>60.283256350000009</v>
          </cell>
          <cell r="I6574">
            <v>48.402028299999998</v>
          </cell>
          <cell r="J6574">
            <v>55.262107750000006</v>
          </cell>
          <cell r="K6574">
            <v>37.685731849999996</v>
          </cell>
          <cell r="L6574">
            <v>59.08742285000001</v>
          </cell>
          <cell r="M6574">
            <v>1932</v>
          </cell>
          <cell r="N6574">
            <v>14376</v>
          </cell>
          <cell r="O6574">
            <v>13733</v>
          </cell>
          <cell r="P6574">
            <v>15996</v>
          </cell>
          <cell r="Q6574">
            <v>8873</v>
          </cell>
        </row>
        <row r="6575">
          <cell r="B6575">
            <v>42941</v>
          </cell>
          <cell r="C6575">
            <v>2.0341237899999998</v>
          </cell>
          <cell r="D6575">
            <v>15.393687905000002</v>
          </cell>
          <cell r="E6575">
            <v>18.518895625000003</v>
          </cell>
          <cell r="F6575">
            <v>61.967934749999998</v>
          </cell>
          <cell r="G6575">
            <v>11.987353555000002</v>
          </cell>
          <cell r="H6575">
            <v>59.96561495000001</v>
          </cell>
          <cell r="I6575">
            <v>61.014134799999987</v>
          </cell>
          <cell r="J6575">
            <v>58.140389687500004</v>
          </cell>
          <cell r="K6575">
            <v>34.320445925000001</v>
          </cell>
          <cell r="L6575">
            <v>59.306878250000011</v>
          </cell>
          <cell r="M6575">
            <v>1705</v>
          </cell>
          <cell r="N6575">
            <v>13804</v>
          </cell>
          <cell r="O6575">
            <v>12657</v>
          </cell>
          <cell r="P6575">
            <v>22710</v>
          </cell>
          <cell r="Q6575">
            <v>9971</v>
          </cell>
        </row>
        <row r="6576">
          <cell r="B6576">
            <v>42941</v>
          </cell>
          <cell r="C6576">
            <v>1.8362021609999999</v>
          </cell>
          <cell r="D6576">
            <v>45.860390100000004</v>
          </cell>
          <cell r="E6576">
            <v>16.867409312499998</v>
          </cell>
          <cell r="F6576">
            <v>41.431100049999998</v>
          </cell>
          <cell r="G6576">
            <v>6.5874329549999997</v>
          </cell>
          <cell r="H6576">
            <v>60.436179250000009</v>
          </cell>
          <cell r="I6576">
            <v>43.664345100000006</v>
          </cell>
          <cell r="J6576">
            <v>56.822992374999998</v>
          </cell>
          <cell r="K6576">
            <v>45.871809370000001</v>
          </cell>
          <cell r="L6576">
            <v>60.247396849999994</v>
          </cell>
          <cell r="M6576">
            <v>1494</v>
          </cell>
          <cell r="N6576">
            <v>17641</v>
          </cell>
          <cell r="O6576">
            <v>11236</v>
          </cell>
          <cell r="P6576">
            <v>16009</v>
          </cell>
          <cell r="Q6576">
            <v>5670</v>
          </cell>
        </row>
        <row r="6577">
          <cell r="B6577">
            <v>42941</v>
          </cell>
          <cell r="C6577">
            <v>2.2050004400000001</v>
          </cell>
          <cell r="D6577">
            <v>33.993207924999993</v>
          </cell>
          <cell r="E6577">
            <v>28.5702870625</v>
          </cell>
          <cell r="F6577">
            <v>38.019805149999996</v>
          </cell>
          <cell r="G6577">
            <v>11.984369774999999</v>
          </cell>
          <cell r="H6577">
            <v>62.042752350000001</v>
          </cell>
          <cell r="I6577">
            <v>53.076283400000008</v>
          </cell>
          <cell r="J6577">
            <v>57.959595562499999</v>
          </cell>
          <cell r="K6577">
            <v>49.345713449999998</v>
          </cell>
          <cell r="L6577">
            <v>62.420425399999999</v>
          </cell>
          <cell r="M6577">
            <v>1924</v>
          </cell>
          <cell r="N6577">
            <v>24373</v>
          </cell>
          <cell r="O6577">
            <v>19280</v>
          </cell>
          <cell r="P6577">
            <v>26290</v>
          </cell>
          <cell r="Q6577">
            <v>10181</v>
          </cell>
        </row>
        <row r="6578">
          <cell r="B6578">
            <v>42941</v>
          </cell>
          <cell r="C6578">
            <v>1.7084209874999998</v>
          </cell>
          <cell r="D6578">
            <v>20.021904425000002</v>
          </cell>
          <cell r="E6578">
            <v>19.794947125</v>
          </cell>
          <cell r="F6578">
            <v>25.729885299999996</v>
          </cell>
          <cell r="G6578">
            <v>8.0662600399999995</v>
          </cell>
          <cell r="H6578">
            <v>65.695956300000006</v>
          </cell>
          <cell r="I6578">
            <v>63.959929199999998</v>
          </cell>
          <cell r="J6578">
            <v>62.396477000000004</v>
          </cell>
          <cell r="K6578">
            <v>59.006429199999999</v>
          </cell>
          <cell r="L6578">
            <v>69.108106050000004</v>
          </cell>
          <cell r="M6578">
            <v>1020</v>
          </cell>
          <cell r="N6578">
            <v>11315</v>
          </cell>
          <cell r="O6578">
            <v>8897</v>
          </cell>
          <cell r="P6578">
            <v>13245</v>
          </cell>
          <cell r="Q6578">
            <v>5162</v>
          </cell>
        </row>
        <row r="6579">
          <cell r="B6579">
            <v>42941</v>
          </cell>
          <cell r="C6579">
            <v>0</v>
          </cell>
          <cell r="D6579">
            <v>0</v>
          </cell>
          <cell r="E6579">
            <v>0</v>
          </cell>
          <cell r="F6579">
            <v>0</v>
          </cell>
          <cell r="G6579">
            <v>0</v>
          </cell>
          <cell r="H6579">
            <v>-1</v>
          </cell>
          <cell r="I6579">
            <v>-1</v>
          </cell>
          <cell r="J6579">
            <v>-1</v>
          </cell>
          <cell r="K6579">
            <v>-1</v>
          </cell>
          <cell r="L6579">
            <v>-1</v>
          </cell>
          <cell r="M6579">
            <v>0</v>
          </cell>
          <cell r="N6579">
            <v>0</v>
          </cell>
          <cell r="O6579">
            <v>0</v>
          </cell>
          <cell r="P6579">
            <v>0</v>
          </cell>
          <cell r="Q6579">
            <v>0</v>
          </cell>
        </row>
        <row r="6580">
          <cell r="B6580">
            <v>42941</v>
          </cell>
          <cell r="C6580">
            <v>1.6772181055000002</v>
          </cell>
          <cell r="D6580">
            <v>23.935670819999999</v>
          </cell>
          <cell r="E6580">
            <v>14.763772562499998</v>
          </cell>
          <cell r="F6580">
            <v>23.94013005</v>
          </cell>
          <cell r="G6580">
            <v>5.6800300499999992</v>
          </cell>
          <cell r="H6580">
            <v>63.221001250000008</v>
          </cell>
          <cell r="I6580">
            <v>55.738132900000004</v>
          </cell>
          <cell r="J6580">
            <v>60.608925812500004</v>
          </cell>
          <cell r="K6580">
            <v>54.335264100000003</v>
          </cell>
          <cell r="L6580">
            <v>65.88005290000001</v>
          </cell>
          <cell r="M6580">
            <v>964</v>
          </cell>
          <cell r="N6580">
            <v>10352</v>
          </cell>
          <cell r="O6580">
            <v>6925</v>
          </cell>
          <cell r="P6580">
            <v>9612</v>
          </cell>
          <cell r="Q6580">
            <v>3611</v>
          </cell>
        </row>
        <row r="6581">
          <cell r="B6581">
            <v>42941</v>
          </cell>
          <cell r="C6581">
            <v>1.7132268875000001</v>
          </cell>
          <cell r="D6581">
            <v>17.603035115000001</v>
          </cell>
          <cell r="E6581">
            <v>15.351217374999997</v>
          </cell>
          <cell r="F6581">
            <v>19.175174399999996</v>
          </cell>
          <cell r="G6581">
            <v>6.0558421899999981</v>
          </cell>
          <cell r="H6581">
            <v>69.408742350000011</v>
          </cell>
          <cell r="I6581">
            <v>72.889972349999994</v>
          </cell>
          <cell r="J6581">
            <v>70.011825937499992</v>
          </cell>
          <cell r="K6581">
            <v>69.780120449999998</v>
          </cell>
          <cell r="L6581">
            <v>72.590938749999992</v>
          </cell>
          <cell r="M6581">
            <v>1540</v>
          </cell>
          <cell r="N6581">
            <v>18726</v>
          </cell>
          <cell r="O6581">
            <v>12389</v>
          </cell>
          <cell r="P6581">
            <v>18222</v>
          </cell>
          <cell r="Q6581">
            <v>6141</v>
          </cell>
        </row>
        <row r="6582">
          <cell r="B6582">
            <v>42941</v>
          </cell>
          <cell r="C6582">
            <v>1.5597535915000003</v>
          </cell>
          <cell r="D6582">
            <v>25.960776930000002</v>
          </cell>
          <cell r="E6582">
            <v>14.018557874999997</v>
          </cell>
          <cell r="F6582">
            <v>22.182860224999999</v>
          </cell>
          <cell r="G6582">
            <v>5.7377005800000012</v>
          </cell>
          <cell r="H6582">
            <v>68.204125099999999</v>
          </cell>
          <cell r="I6582">
            <v>54.797378399999999</v>
          </cell>
          <cell r="J6582">
            <v>66.301670999999999</v>
          </cell>
          <cell r="K6582">
            <v>55.428042649999995</v>
          </cell>
          <cell r="L6582">
            <v>67.42306395</v>
          </cell>
          <cell r="M6582">
            <v>1863</v>
          </cell>
          <cell r="N6582">
            <v>18883</v>
          </cell>
          <cell r="O6582">
            <v>14159</v>
          </cell>
          <cell r="P6582">
            <v>16750</v>
          </cell>
          <cell r="Q6582">
            <v>7065</v>
          </cell>
        </row>
        <row r="6583">
          <cell r="B6583">
            <v>42941</v>
          </cell>
          <cell r="C6583">
            <v>2.413302925</v>
          </cell>
          <cell r="D6583">
            <v>18.558291465</v>
          </cell>
          <cell r="E6583">
            <v>19.454391625</v>
          </cell>
          <cell r="F6583">
            <v>26.044023599999996</v>
          </cell>
          <cell r="G6583">
            <v>9.9314733349999997</v>
          </cell>
          <cell r="H6583">
            <v>67.000524899999988</v>
          </cell>
          <cell r="I6583">
            <v>68.877115050000015</v>
          </cell>
          <cell r="J6583">
            <v>65.526438499999983</v>
          </cell>
          <cell r="K6583">
            <v>62.305548849999994</v>
          </cell>
          <cell r="L6583">
            <v>69.392366500000009</v>
          </cell>
          <cell r="M6583">
            <v>2788</v>
          </cell>
          <cell r="N6583">
            <v>24503</v>
          </cell>
          <cell r="O6583">
            <v>19347</v>
          </cell>
          <cell r="P6583">
            <v>29272</v>
          </cell>
          <cell r="Q6583">
            <v>12801</v>
          </cell>
        </row>
        <row r="6584">
          <cell r="B6584">
            <v>42941</v>
          </cell>
          <cell r="C6584">
            <v>1.6333380500000001</v>
          </cell>
          <cell r="D6584">
            <v>14.632711390000003</v>
          </cell>
          <cell r="E6584">
            <v>14.2623098125</v>
          </cell>
          <cell r="F6584">
            <v>24.335835350000004</v>
          </cell>
          <cell r="G6584">
            <v>6.1574772550000008</v>
          </cell>
          <cell r="H6584">
            <v>70.241568950000001</v>
          </cell>
          <cell r="I6584">
            <v>72.116902350000004</v>
          </cell>
          <cell r="J6584">
            <v>69.751482250000009</v>
          </cell>
          <cell r="K6584">
            <v>61.57212595</v>
          </cell>
          <cell r="L6584">
            <v>74.601844600000007</v>
          </cell>
          <cell r="M6584">
            <v>1468</v>
          </cell>
          <cell r="N6584">
            <v>15377</v>
          </cell>
          <cell r="O6584">
            <v>11507</v>
          </cell>
          <cell r="P6584">
            <v>16165</v>
          </cell>
          <cell r="Q6584">
            <v>6484</v>
          </cell>
        </row>
        <row r="6585">
          <cell r="B6585">
            <v>42941</v>
          </cell>
          <cell r="C6585">
            <v>1.8492243275</v>
          </cell>
          <cell r="D6585">
            <v>25.786985935000001</v>
          </cell>
          <cell r="E6585">
            <v>19.759597124999999</v>
          </cell>
          <cell r="F6585">
            <v>53.005362250000005</v>
          </cell>
          <cell r="G6585">
            <v>10.352050460000001</v>
          </cell>
          <cell r="H6585">
            <v>71.781186599999984</v>
          </cell>
          <cell r="I6585">
            <v>62.134348750000001</v>
          </cell>
          <cell r="J6585">
            <v>68.708876625000016</v>
          </cell>
          <cell r="K6585">
            <v>35.91855305</v>
          </cell>
          <cell r="L6585">
            <v>71.190362300000018</v>
          </cell>
          <cell r="M6585">
            <v>1711</v>
          </cell>
          <cell r="N6585">
            <v>19403</v>
          </cell>
          <cell r="O6585">
            <v>15886</v>
          </cell>
          <cell r="P6585">
            <v>21450</v>
          </cell>
          <cell r="Q6585">
            <v>8606</v>
          </cell>
        </row>
        <row r="6586">
          <cell r="B6586">
            <v>42941</v>
          </cell>
          <cell r="C6586">
            <v>1.598620792</v>
          </cell>
          <cell r="D6586">
            <v>14.884136295000001</v>
          </cell>
          <cell r="E6586">
            <v>16.891486562500003</v>
          </cell>
          <cell r="F6586">
            <v>28.6785961</v>
          </cell>
          <cell r="G6586">
            <v>8.0214887399999988</v>
          </cell>
          <cell r="H6586">
            <v>64.904136099999988</v>
          </cell>
          <cell r="I6586">
            <v>67.706943949999996</v>
          </cell>
          <cell r="J6586">
            <v>67.083332812500004</v>
          </cell>
          <cell r="K6586">
            <v>55.414166650000006</v>
          </cell>
          <cell r="L6586">
            <v>65.220927100000011</v>
          </cell>
          <cell r="M6586">
            <v>1393</v>
          </cell>
          <cell r="N6586">
            <v>14174</v>
          </cell>
          <cell r="O6586">
            <v>12107</v>
          </cell>
          <cell r="P6586">
            <v>19857</v>
          </cell>
          <cell r="Q6586">
            <v>7524</v>
          </cell>
        </row>
        <row r="6587">
          <cell r="B6587">
            <v>42941</v>
          </cell>
          <cell r="C6587">
            <v>2.3899192355000003</v>
          </cell>
          <cell r="D6587">
            <v>24.662614949999998</v>
          </cell>
          <cell r="E6587">
            <v>18.408058749999999</v>
          </cell>
          <cell r="F6587">
            <v>18.457000299999997</v>
          </cell>
          <cell r="G6587">
            <v>6.3306051500000002</v>
          </cell>
          <cell r="H6587">
            <v>65.565714299999996</v>
          </cell>
          <cell r="I6587">
            <v>66.898890699999995</v>
          </cell>
          <cell r="J6587">
            <v>67.780552499999999</v>
          </cell>
          <cell r="K6587">
            <v>70.316388250000003</v>
          </cell>
          <cell r="L6587">
            <v>67.415206500000025</v>
          </cell>
          <cell r="M6587">
            <v>1914</v>
          </cell>
          <cell r="N6587">
            <v>18652</v>
          </cell>
          <cell r="O6587">
            <v>11487</v>
          </cell>
          <cell r="P6587">
            <v>14931</v>
          </cell>
          <cell r="Q6587">
            <v>5414</v>
          </cell>
        </row>
        <row r="6588">
          <cell r="B6588">
            <v>42941</v>
          </cell>
          <cell r="C6588">
            <v>1.6919871799999999</v>
          </cell>
          <cell r="D6588">
            <v>12.443483544999999</v>
          </cell>
          <cell r="E6588">
            <v>16.995959312500002</v>
          </cell>
          <cell r="F6588">
            <v>31.400786</v>
          </cell>
          <cell r="G6588">
            <v>7.3484329849999996</v>
          </cell>
          <cell r="H6588">
            <v>65.809127200000006</v>
          </cell>
          <cell r="I6588">
            <v>69.038334450000008</v>
          </cell>
          <cell r="J6588">
            <v>67.57222225000001</v>
          </cell>
          <cell r="K6588">
            <v>59.519999349999992</v>
          </cell>
          <cell r="L6588">
            <v>67.441943649999999</v>
          </cell>
          <cell r="M6588">
            <v>1426</v>
          </cell>
          <cell r="N6588">
            <v>11671</v>
          </cell>
          <cell r="O6588">
            <v>12184</v>
          </cell>
          <cell r="P6588">
            <v>24558</v>
          </cell>
          <cell r="Q6588">
            <v>7370</v>
          </cell>
        </row>
        <row r="6589">
          <cell r="B6589">
            <v>42941</v>
          </cell>
          <cell r="C6589">
            <v>2.2228953140000001</v>
          </cell>
          <cell r="D6589">
            <v>29.761124500000001</v>
          </cell>
          <cell r="E6589">
            <v>18.9494848125</v>
          </cell>
          <cell r="F6589">
            <v>19.639356475000003</v>
          </cell>
          <cell r="G6589">
            <v>7.1958474900000011</v>
          </cell>
          <cell r="H6589">
            <v>63.039816600000009</v>
          </cell>
          <cell r="I6589">
            <v>56.175981200000003</v>
          </cell>
          <cell r="J6589">
            <v>60.133210437499997</v>
          </cell>
          <cell r="K6589">
            <v>63.709065299999999</v>
          </cell>
          <cell r="L6589">
            <v>65.543178200000014</v>
          </cell>
          <cell r="M6589">
            <v>1367</v>
          </cell>
          <cell r="N6589">
            <v>15157</v>
          </cell>
          <cell r="O6589">
            <v>8812</v>
          </cell>
          <cell r="P6589">
            <v>12247</v>
          </cell>
          <cell r="Q6589">
            <v>4610</v>
          </cell>
        </row>
        <row r="6590">
          <cell r="B6590">
            <v>42941</v>
          </cell>
          <cell r="C6590">
            <v>2.2639976549999998</v>
          </cell>
          <cell r="D6590">
            <v>34.916463375000006</v>
          </cell>
          <cell r="E6590">
            <v>19.672452499999999</v>
          </cell>
          <cell r="F6590">
            <v>20.797821700000004</v>
          </cell>
          <cell r="G6590">
            <v>7.6905768049999992</v>
          </cell>
          <cell r="H6590">
            <v>66.251165599999993</v>
          </cell>
          <cell r="I6590">
            <v>52.53413785</v>
          </cell>
          <cell r="J6590">
            <v>59.161555500000013</v>
          </cell>
          <cell r="K6590">
            <v>62.407488700000009</v>
          </cell>
          <cell r="L6590">
            <v>65.668039250000007</v>
          </cell>
          <cell r="M6590">
            <v>1446</v>
          </cell>
          <cell r="N6590">
            <v>15227</v>
          </cell>
          <cell r="O6590">
            <v>8944</v>
          </cell>
          <cell r="P6590">
            <v>12695</v>
          </cell>
          <cell r="Q6590">
            <v>4936</v>
          </cell>
        </row>
        <row r="6591">
          <cell r="B6591">
            <v>42941</v>
          </cell>
          <cell r="C6591">
            <v>0.673790534</v>
          </cell>
          <cell r="D6591">
            <v>7.9210384750000005</v>
          </cell>
          <cell r="E6591">
            <v>8.9508014750000005</v>
          </cell>
          <cell r="F6591">
            <v>30.918196200000001</v>
          </cell>
          <cell r="G6591">
            <v>3.6517287159999996</v>
          </cell>
          <cell r="H6591">
            <v>67.946177099999986</v>
          </cell>
          <cell r="I6591">
            <v>69.265073749999999</v>
          </cell>
          <cell r="J6591">
            <v>66.692105874999996</v>
          </cell>
          <cell r="K6591">
            <v>52.757292700000008</v>
          </cell>
          <cell r="L6591">
            <v>67.3062465</v>
          </cell>
          <cell r="M6591">
            <v>433</v>
          </cell>
          <cell r="N6591">
            <v>5200</v>
          </cell>
          <cell r="O6591">
            <v>4478</v>
          </cell>
          <cell r="P6591">
            <v>9958</v>
          </cell>
          <cell r="Q6591">
            <v>2335</v>
          </cell>
        </row>
        <row r="6592">
          <cell r="B6592">
            <v>42941</v>
          </cell>
          <cell r="C6592">
            <v>1.3783909569999999</v>
          </cell>
          <cell r="D6592">
            <v>13.158025885000001</v>
          </cell>
          <cell r="E6592">
            <v>16.289593</v>
          </cell>
          <cell r="F6592">
            <v>38.296275649999998</v>
          </cell>
          <cell r="G6592">
            <v>7.4225269699999981</v>
          </cell>
          <cell r="H6592">
            <v>72.816497699999999</v>
          </cell>
          <cell r="I6592">
            <v>70.587580700000018</v>
          </cell>
          <cell r="J6592">
            <v>67.175828374999995</v>
          </cell>
          <cell r="K6592">
            <v>50.756302099999999</v>
          </cell>
          <cell r="L6592">
            <v>72.046498</v>
          </cell>
          <cell r="M6592">
            <v>925</v>
          </cell>
          <cell r="N6592">
            <v>9103</v>
          </cell>
          <cell r="O6592">
            <v>8628</v>
          </cell>
          <cell r="P6592">
            <v>14713</v>
          </cell>
          <cell r="Q6592">
            <v>5246</v>
          </cell>
        </row>
        <row r="6593">
          <cell r="B6593">
            <v>42941</v>
          </cell>
          <cell r="C6593">
            <v>2.2530434349999995</v>
          </cell>
          <cell r="D6593">
            <v>14.316162780000003</v>
          </cell>
          <cell r="E6593">
            <v>18.088315124999998</v>
          </cell>
          <cell r="F6593">
            <v>44.045171249999989</v>
          </cell>
          <cell r="G6593">
            <v>11.68623371</v>
          </cell>
          <cell r="H6593">
            <v>65.392092599999998</v>
          </cell>
          <cell r="I6593">
            <v>67.553042750000003</v>
          </cell>
          <cell r="J6593">
            <v>64.6549580625</v>
          </cell>
          <cell r="K6593">
            <v>48.057369649999998</v>
          </cell>
          <cell r="L6593">
            <v>67.632165199999989</v>
          </cell>
          <cell r="M6593">
            <v>1364</v>
          </cell>
          <cell r="N6593">
            <v>9451</v>
          </cell>
          <cell r="O6593">
            <v>9053</v>
          </cell>
          <cell r="P6593">
            <v>17756</v>
          </cell>
          <cell r="Q6593">
            <v>7544</v>
          </cell>
        </row>
        <row r="6594">
          <cell r="B6594">
            <v>42941</v>
          </cell>
          <cell r="C6594">
            <v>2.5811476799999999</v>
          </cell>
          <cell r="D6594">
            <v>43.19515835</v>
          </cell>
          <cell r="E6594">
            <v>20.893772374999998</v>
          </cell>
          <cell r="F6594">
            <v>23.129285200000002</v>
          </cell>
          <cell r="G6594">
            <v>9.1891288699999993</v>
          </cell>
          <cell r="H6594">
            <v>63.452461249999999</v>
          </cell>
          <cell r="I6594">
            <v>49.249914000000004</v>
          </cell>
          <cell r="J6594">
            <v>60.162639374999998</v>
          </cell>
          <cell r="K6594">
            <v>63.740331200000014</v>
          </cell>
          <cell r="L6594">
            <v>63.966835799999998</v>
          </cell>
          <cell r="M6594">
            <v>1547</v>
          </cell>
          <cell r="N6594">
            <v>16153</v>
          </cell>
          <cell r="O6594">
            <v>9851</v>
          </cell>
          <cell r="P6594">
            <v>14566</v>
          </cell>
          <cell r="Q6594">
            <v>5720</v>
          </cell>
        </row>
        <row r="6595">
          <cell r="B6595">
            <v>42942</v>
          </cell>
          <cell r="C6595">
            <v>2.0311730199999998</v>
          </cell>
          <cell r="D6595">
            <v>16.451788345000001</v>
          </cell>
          <cell r="E6595">
            <v>18.0114049375</v>
          </cell>
          <cell r="F6595">
            <v>27.119085849999998</v>
          </cell>
          <cell r="G6595">
            <v>9.2436082349999964</v>
          </cell>
          <cell r="H6595">
            <v>67.673325849999998</v>
          </cell>
          <cell r="I6595">
            <v>70.043277599999996</v>
          </cell>
          <cell r="J6595">
            <v>67.311313687500018</v>
          </cell>
          <cell r="K6595">
            <v>62.273395399999991</v>
          </cell>
          <cell r="L6595">
            <v>77.157251000000016</v>
          </cell>
          <cell r="M6595">
            <v>1796</v>
          </cell>
          <cell r="N6595">
            <v>16666</v>
          </cell>
          <cell r="O6595">
            <v>14071</v>
          </cell>
          <cell r="P6595">
            <v>20454</v>
          </cell>
          <cell r="Q6595">
            <v>10358</v>
          </cell>
          <cell r="R6595">
            <v>48031</v>
          </cell>
          <cell r="S6595">
            <v>465089</v>
          </cell>
          <cell r="T6595">
            <v>365604</v>
          </cell>
          <cell r="U6595">
            <v>541615</v>
          </cell>
          <cell r="V6595">
            <v>242604</v>
          </cell>
          <cell r="W6595">
            <v>1.7959261391718748</v>
          </cell>
          <cell r="X6595">
            <v>20.116832104265626</v>
          </cell>
          <cell r="Y6595">
            <v>16.027635792773438</v>
          </cell>
          <cell r="Z6595">
            <v>26.249374704687497</v>
          </cell>
          <cell r="AA6595">
            <v>7.7295904122812482</v>
          </cell>
          <cell r="AB6595">
            <v>64.842538889062482</v>
          </cell>
          <cell r="AC6595">
            <v>61.409568043749992</v>
          </cell>
          <cell r="AD6595">
            <v>64.037522550781247</v>
          </cell>
          <cell r="AE6595">
            <v>58.210265403125</v>
          </cell>
          <cell r="AF6595">
            <v>69.596422512500013</v>
          </cell>
        </row>
        <row r="6596">
          <cell r="B6596">
            <v>42942</v>
          </cell>
          <cell r="C6596">
            <v>2.099069525</v>
          </cell>
          <cell r="D6596">
            <v>17.489550834999999</v>
          </cell>
          <cell r="E6596">
            <v>17.967872500000006</v>
          </cell>
          <cell r="F6596">
            <v>17.870345600000004</v>
          </cell>
          <cell r="G6596">
            <v>8.01411622</v>
          </cell>
          <cell r="H6596">
            <v>63.171394550000002</v>
          </cell>
          <cell r="I6596">
            <v>65.663564199999996</v>
          </cell>
          <cell r="J6596">
            <v>63.956551437500003</v>
          </cell>
          <cell r="K6596">
            <v>64.414923599999995</v>
          </cell>
          <cell r="L6596">
            <v>69.585624600000003</v>
          </cell>
          <cell r="M6596">
            <v>2258</v>
          </cell>
          <cell r="N6596">
            <v>22311</v>
          </cell>
          <cell r="O6596">
            <v>17611</v>
          </cell>
          <cell r="P6596">
            <v>20148</v>
          </cell>
          <cell r="Q6596">
            <v>10608</v>
          </cell>
        </row>
        <row r="6597">
          <cell r="B6597">
            <v>42942</v>
          </cell>
          <cell r="C6597">
            <v>0.67356980249999998</v>
          </cell>
          <cell r="D6597">
            <v>8.5981181249999992</v>
          </cell>
          <cell r="E6597">
            <v>5.3080860999999997</v>
          </cell>
          <cell r="F6597">
            <v>6.621046895000001</v>
          </cell>
          <cell r="G6597">
            <v>2.0786431149999993</v>
          </cell>
          <cell r="H6597">
            <v>64.912870649999988</v>
          </cell>
          <cell r="I6597">
            <v>67.256153100000006</v>
          </cell>
          <cell r="J6597">
            <v>66.113615187500002</v>
          </cell>
          <cell r="K6597">
            <v>70.132273900000001</v>
          </cell>
          <cell r="L6597">
            <v>71.631172450000008</v>
          </cell>
          <cell r="M6597">
            <v>582</v>
          </cell>
          <cell r="N6597">
            <v>8502</v>
          </cell>
          <cell r="O6597">
            <v>4011</v>
          </cell>
          <cell r="P6597">
            <v>6829</v>
          </cell>
          <cell r="Q6597">
            <v>2102</v>
          </cell>
        </row>
        <row r="6598">
          <cell r="B6598">
            <v>42942</v>
          </cell>
          <cell r="C6598">
            <v>0.35730413449999998</v>
          </cell>
          <cell r="D6598">
            <v>2.8657966515000002</v>
          </cell>
          <cell r="E6598">
            <v>4.0009611312500004</v>
          </cell>
          <cell r="F6598">
            <v>7.1555950049999995</v>
          </cell>
          <cell r="G6598">
            <v>2.1172944629999999</v>
          </cell>
          <cell r="H6598">
            <v>68.568214449999999</v>
          </cell>
          <cell r="I6598">
            <v>69.514205950000019</v>
          </cell>
          <cell r="J6598">
            <v>69.015567875000002</v>
          </cell>
          <cell r="K6598">
            <v>72.456820949999994</v>
          </cell>
          <cell r="L6598">
            <v>73.46384789999999</v>
          </cell>
          <cell r="M6598">
            <v>350</v>
          </cell>
          <cell r="N6598">
            <v>2796</v>
          </cell>
          <cell r="O6598">
            <v>3121</v>
          </cell>
          <cell r="P6598">
            <v>7612</v>
          </cell>
          <cell r="Q6598">
            <v>2270</v>
          </cell>
        </row>
        <row r="6599">
          <cell r="B6599">
            <v>42942</v>
          </cell>
          <cell r="C6599">
            <v>1.9425938199999997</v>
          </cell>
          <cell r="D6599">
            <v>16.504311435000002</v>
          </cell>
          <cell r="E6599">
            <v>13.518320750000003</v>
          </cell>
          <cell r="F6599">
            <v>17.241565350000002</v>
          </cell>
          <cell r="G6599">
            <v>6.3755857500000008</v>
          </cell>
          <cell r="H6599">
            <v>83.904528199999987</v>
          </cell>
          <cell r="I6599">
            <v>82.540187900000006</v>
          </cell>
          <cell r="J6599">
            <v>80.498384625</v>
          </cell>
          <cell r="K6599">
            <v>83.840221299999982</v>
          </cell>
          <cell r="L6599">
            <v>90.093066250000021</v>
          </cell>
          <cell r="M6599">
            <v>2116</v>
          </cell>
          <cell r="N6599">
            <v>19021</v>
          </cell>
          <cell r="O6599">
            <v>12654</v>
          </cell>
          <cell r="P6599">
            <v>21059</v>
          </cell>
          <cell r="Q6599">
            <v>8241</v>
          </cell>
        </row>
        <row r="6600">
          <cell r="B6600">
            <v>42942</v>
          </cell>
          <cell r="C6600">
            <v>2.351754015</v>
          </cell>
          <cell r="D6600">
            <v>14.35311763</v>
          </cell>
          <cell r="E6600">
            <v>15.346477437500003</v>
          </cell>
          <cell r="F6600">
            <v>24.22173965</v>
          </cell>
          <cell r="G6600">
            <v>7.7557766299999997</v>
          </cell>
          <cell r="H6600">
            <v>70.858046999999985</v>
          </cell>
          <cell r="I6600">
            <v>74.868369549999997</v>
          </cell>
          <cell r="J6600">
            <v>72.844076437499993</v>
          </cell>
          <cell r="K6600">
            <v>65.430271050000002</v>
          </cell>
          <cell r="L6600">
            <v>79.563634100000016</v>
          </cell>
          <cell r="M6600">
            <v>2178</v>
          </cell>
          <cell r="N6600">
            <v>15639</v>
          </cell>
          <cell r="O6600">
            <v>12934</v>
          </cell>
          <cell r="P6600">
            <v>17806</v>
          </cell>
          <cell r="Q6600">
            <v>8906</v>
          </cell>
        </row>
        <row r="6601">
          <cell r="B6601">
            <v>42942</v>
          </cell>
          <cell r="C6601">
            <v>2.0153699000000005</v>
          </cell>
          <cell r="D6601">
            <v>15.242312775000002</v>
          </cell>
          <cell r="E6601">
            <v>13.88813278125</v>
          </cell>
          <cell r="F6601">
            <v>20.528783949999998</v>
          </cell>
          <cell r="G6601">
            <v>6.3682194000000001</v>
          </cell>
          <cell r="H6601">
            <v>78.816971800000005</v>
          </cell>
          <cell r="I6601">
            <v>82.284370599999974</v>
          </cell>
          <cell r="J6601">
            <v>77.564173999999994</v>
          </cell>
          <cell r="K6601">
            <v>76.973937300000017</v>
          </cell>
          <cell r="L6601">
            <v>87.846872149999996</v>
          </cell>
          <cell r="M6601">
            <v>2048</v>
          </cell>
          <cell r="N6601">
            <v>18112</v>
          </cell>
          <cell r="O6601">
            <v>12444</v>
          </cell>
          <cell r="P6601">
            <v>19743</v>
          </cell>
          <cell r="Q6601">
            <v>7964</v>
          </cell>
        </row>
        <row r="6602">
          <cell r="B6602">
            <v>42942</v>
          </cell>
          <cell r="C6602">
            <v>2.089822635</v>
          </cell>
          <cell r="D6602">
            <v>12.476501649999999</v>
          </cell>
          <cell r="E6602">
            <v>14.29907284375</v>
          </cell>
          <cell r="F6602">
            <v>15.61431645</v>
          </cell>
          <cell r="G6602">
            <v>6.9098430300000002</v>
          </cell>
          <cell r="H6602">
            <v>77.106930249999991</v>
          </cell>
          <cell r="I6602">
            <v>81.641921550000006</v>
          </cell>
          <cell r="J6602">
            <v>76.955212312499995</v>
          </cell>
          <cell r="K6602">
            <v>83.788029050000006</v>
          </cell>
          <cell r="L6602">
            <v>87.808258499999994</v>
          </cell>
          <cell r="M6602">
            <v>2000</v>
          </cell>
          <cell r="N6602">
            <v>14608</v>
          </cell>
          <cell r="O6602">
            <v>12679</v>
          </cell>
          <cell r="P6602">
            <v>19149</v>
          </cell>
          <cell r="Q6602">
            <v>8700</v>
          </cell>
        </row>
        <row r="6603">
          <cell r="B6603">
            <v>42942</v>
          </cell>
          <cell r="C6603">
            <v>2.050044475</v>
          </cell>
          <cell r="D6603">
            <v>47.466532429999994</v>
          </cell>
          <cell r="E6603">
            <v>20.384472000000002</v>
          </cell>
          <cell r="F6603">
            <v>35.134183574999994</v>
          </cell>
          <cell r="G6603">
            <v>7.1691941950000002</v>
          </cell>
          <cell r="H6603">
            <v>64.741765200000003</v>
          </cell>
          <cell r="I6603">
            <v>36.451945100000003</v>
          </cell>
          <cell r="J6603">
            <v>63.591320062499989</v>
          </cell>
          <cell r="K6603">
            <v>46.696111750000007</v>
          </cell>
          <cell r="L6603">
            <v>66.528413000000015</v>
          </cell>
          <cell r="M6603">
            <v>1721</v>
          </cell>
          <cell r="N6603">
            <v>16961</v>
          </cell>
          <cell r="O6603">
            <v>15319</v>
          </cell>
          <cell r="P6603">
            <v>19570</v>
          </cell>
          <cell r="Q6603">
            <v>7831</v>
          </cell>
        </row>
        <row r="6604">
          <cell r="B6604">
            <v>42942</v>
          </cell>
          <cell r="C6604">
            <v>2.1192187000000002</v>
          </cell>
          <cell r="D6604">
            <v>31.182575250000003</v>
          </cell>
          <cell r="E6604">
            <v>20.851147249999997</v>
          </cell>
          <cell r="F6604">
            <v>21.658575200000001</v>
          </cell>
          <cell r="G6604">
            <v>8.0854671050000011</v>
          </cell>
          <cell r="H6604">
            <v>70.77664415000001</v>
          </cell>
          <cell r="I6604">
            <v>60.173409349999986</v>
          </cell>
          <cell r="J6604">
            <v>68.865766125000007</v>
          </cell>
          <cell r="K6604">
            <v>73.477206700000011</v>
          </cell>
          <cell r="L6604">
            <v>75.234993800000012</v>
          </cell>
          <cell r="M6604">
            <v>1881</v>
          </cell>
          <cell r="N6604">
            <v>24213</v>
          </cell>
          <cell r="O6604">
            <v>16805</v>
          </cell>
          <cell r="P6604">
            <v>23484</v>
          </cell>
          <cell r="Q6604">
            <v>8853</v>
          </cell>
        </row>
        <row r="6605">
          <cell r="B6605">
            <v>42942</v>
          </cell>
          <cell r="C6605">
            <v>1.5174694225000001</v>
          </cell>
          <cell r="D6605">
            <v>12.830136250000001</v>
          </cell>
          <cell r="E6605">
            <v>12.847091750000001</v>
          </cell>
          <cell r="F6605">
            <v>13.5727756</v>
          </cell>
          <cell r="G6605">
            <v>7.1109079250000011</v>
          </cell>
          <cell r="H6605">
            <v>57.66401290000001</v>
          </cell>
          <cell r="I6605">
            <v>60.764191600000018</v>
          </cell>
          <cell r="J6605">
            <v>60.450568624999995</v>
          </cell>
          <cell r="K6605">
            <v>63.214868850000002</v>
          </cell>
          <cell r="L6605">
            <v>64.375524549999994</v>
          </cell>
          <cell r="M6605">
            <v>1194</v>
          </cell>
          <cell r="N6605">
            <v>11374</v>
          </cell>
          <cell r="O6605">
            <v>8950</v>
          </cell>
          <cell r="P6605">
            <v>12534</v>
          </cell>
          <cell r="Q6605">
            <v>6594</v>
          </cell>
        </row>
        <row r="6606">
          <cell r="B6606">
            <v>42942</v>
          </cell>
          <cell r="C6606">
            <v>2.3563165500000003</v>
          </cell>
          <cell r="D6606">
            <v>22.050668855000005</v>
          </cell>
          <cell r="E6606">
            <v>20.828732624999997</v>
          </cell>
          <cell r="F6606">
            <v>33.281953150000007</v>
          </cell>
          <cell r="G6606">
            <v>10.857893829999998</v>
          </cell>
          <cell r="H6606">
            <v>58.577747850000002</v>
          </cell>
          <cell r="I6606">
            <v>49.528284600000006</v>
          </cell>
          <cell r="J6606">
            <v>55.831150062500001</v>
          </cell>
          <cell r="K6606">
            <v>39.646784399999994</v>
          </cell>
          <cell r="L6606">
            <v>62.276807500000018</v>
          </cell>
          <cell r="M6606">
            <v>1936</v>
          </cell>
          <cell r="N6606">
            <v>14415</v>
          </cell>
          <cell r="O6606">
            <v>13703</v>
          </cell>
          <cell r="P6606">
            <v>16403</v>
          </cell>
          <cell r="Q6606">
            <v>10000</v>
          </cell>
        </row>
        <row r="6607">
          <cell r="B6607">
            <v>42942</v>
          </cell>
          <cell r="C6607">
            <v>2.0769871649999998</v>
          </cell>
          <cell r="D6607">
            <v>15.58720347</v>
          </cell>
          <cell r="E6607">
            <v>18.250777687500001</v>
          </cell>
          <cell r="F6607">
            <v>55.458183499999997</v>
          </cell>
          <cell r="G6607">
            <v>12.010781105000003</v>
          </cell>
          <cell r="H6607">
            <v>58.860677299999999</v>
          </cell>
          <cell r="I6607">
            <v>59.743148499999997</v>
          </cell>
          <cell r="J6607">
            <v>58.034623562499995</v>
          </cell>
          <cell r="K6607">
            <v>39.41102265</v>
          </cell>
          <cell r="L6607">
            <v>61.721712049999994</v>
          </cell>
          <cell r="M6607">
            <v>1707</v>
          </cell>
          <cell r="N6607">
            <v>13673</v>
          </cell>
          <cell r="O6607">
            <v>12447</v>
          </cell>
          <cell r="P6607">
            <v>23480</v>
          </cell>
          <cell r="Q6607">
            <v>10963</v>
          </cell>
        </row>
        <row r="6608">
          <cell r="B6608">
            <v>42942</v>
          </cell>
          <cell r="C6608">
            <v>1.8023738224999999</v>
          </cell>
          <cell r="D6608">
            <v>40.616599669999992</v>
          </cell>
          <cell r="E6608">
            <v>16.49392825</v>
          </cell>
          <cell r="F6608">
            <v>30.899689350000006</v>
          </cell>
          <cell r="G6608">
            <v>7.6360482649999994</v>
          </cell>
          <cell r="H6608">
            <v>60.605124499999988</v>
          </cell>
          <cell r="I6608">
            <v>44.299105200000007</v>
          </cell>
          <cell r="J6608">
            <v>58.069274687499998</v>
          </cell>
          <cell r="K6608">
            <v>52.489187349999995</v>
          </cell>
          <cell r="L6608">
            <v>62.145879299999976</v>
          </cell>
          <cell r="M6608">
            <v>1465</v>
          </cell>
          <cell r="N6608">
            <v>17352</v>
          </cell>
          <cell r="O6608">
            <v>11240</v>
          </cell>
          <cell r="P6608">
            <v>17521</v>
          </cell>
          <cell r="Q6608">
            <v>6978</v>
          </cell>
        </row>
        <row r="6609">
          <cell r="B6609">
            <v>42942</v>
          </cell>
          <cell r="C6609">
            <v>2.13640834</v>
          </cell>
          <cell r="D6609">
            <v>34.118438025000003</v>
          </cell>
          <cell r="E6609">
            <v>28.191856687500003</v>
          </cell>
          <cell r="F6609">
            <v>36.707570149999995</v>
          </cell>
          <cell r="G6609">
            <v>12.449193895000001</v>
          </cell>
          <cell r="H6609">
            <v>62.411001750000004</v>
          </cell>
          <cell r="I6609">
            <v>52.169550999999998</v>
          </cell>
          <cell r="J6609">
            <v>58.662099499999997</v>
          </cell>
          <cell r="K6609">
            <v>52.148819299999992</v>
          </cell>
          <cell r="L6609">
            <v>66.4261695</v>
          </cell>
          <cell r="M6609">
            <v>1854</v>
          </cell>
          <cell r="N6609">
            <v>23346</v>
          </cell>
          <cell r="O6609">
            <v>19200</v>
          </cell>
          <cell r="P6609">
            <v>27727</v>
          </cell>
          <cell r="Q6609">
            <v>12144</v>
          </cell>
        </row>
        <row r="6610">
          <cell r="B6610">
            <v>42942</v>
          </cell>
          <cell r="C6610">
            <v>1.6623616699999997</v>
          </cell>
          <cell r="D6610">
            <v>18.757596175000003</v>
          </cell>
          <cell r="E6610">
            <v>17.929176875000003</v>
          </cell>
          <cell r="F6610">
            <v>28.228207350000002</v>
          </cell>
          <cell r="G6610">
            <v>8.8963643799999996</v>
          </cell>
          <cell r="H6610">
            <v>65.136082350000009</v>
          </cell>
          <cell r="I6610">
            <v>65.681678100000013</v>
          </cell>
          <cell r="J6610">
            <v>65.402971374999993</v>
          </cell>
          <cell r="K6610">
            <v>59.291968799999992</v>
          </cell>
          <cell r="L6610">
            <v>72.540360250000006</v>
          </cell>
          <cell r="M6610">
            <v>983</v>
          </cell>
          <cell r="N6610">
            <v>10671</v>
          </cell>
          <cell r="O6610">
            <v>8524</v>
          </cell>
          <cell r="P6610">
            <v>13655</v>
          </cell>
          <cell r="Q6610">
            <v>6257</v>
          </cell>
        </row>
        <row r="6611">
          <cell r="B6611">
            <v>42942</v>
          </cell>
          <cell r="C6611">
            <v>0</v>
          </cell>
          <cell r="D6611">
            <v>0</v>
          </cell>
          <cell r="E6611">
            <v>0</v>
          </cell>
          <cell r="F6611">
            <v>0</v>
          </cell>
          <cell r="G6611">
            <v>0</v>
          </cell>
          <cell r="H6611">
            <v>-1</v>
          </cell>
          <cell r="I6611">
            <v>-1</v>
          </cell>
          <cell r="J6611">
            <v>-1</v>
          </cell>
          <cell r="K6611">
            <v>-1</v>
          </cell>
          <cell r="L6611">
            <v>-1</v>
          </cell>
          <cell r="M6611">
            <v>0</v>
          </cell>
          <cell r="N6611">
            <v>0</v>
          </cell>
          <cell r="O6611">
            <v>0</v>
          </cell>
          <cell r="P6611">
            <v>0</v>
          </cell>
          <cell r="Q6611">
            <v>0</v>
          </cell>
        </row>
        <row r="6612">
          <cell r="B6612">
            <v>42942</v>
          </cell>
          <cell r="C6612">
            <v>1.5645787624999998</v>
          </cell>
          <cell r="D6612">
            <v>21.722253165000001</v>
          </cell>
          <cell r="E6612">
            <v>14.530944968749999</v>
          </cell>
          <cell r="F6612">
            <v>21.044799574999995</v>
          </cell>
          <cell r="G6612">
            <v>6.2170493999999996</v>
          </cell>
          <cell r="H6612">
            <v>65.149241650000008</v>
          </cell>
          <cell r="I6612">
            <v>56.395653949999996</v>
          </cell>
          <cell r="J6612">
            <v>62.203054250000001</v>
          </cell>
          <cell r="K6612">
            <v>59.500081250000008</v>
          </cell>
          <cell r="L6612">
            <v>68.302772750000003</v>
          </cell>
          <cell r="M6612">
            <v>920</v>
          </cell>
          <cell r="N6612">
            <v>10377</v>
          </cell>
          <cell r="O6612">
            <v>6999</v>
          </cell>
          <cell r="P6612">
            <v>9704</v>
          </cell>
          <cell r="Q6612">
            <v>4176</v>
          </cell>
        </row>
        <row r="6613">
          <cell r="B6613">
            <v>42942</v>
          </cell>
          <cell r="C6613">
            <v>1.8065093174999998</v>
          </cell>
          <cell r="D6613">
            <v>16.686628200000001</v>
          </cell>
          <cell r="E6613">
            <v>15.802232125</v>
          </cell>
          <cell r="F6613">
            <v>19.982905099999993</v>
          </cell>
          <cell r="G6613">
            <v>6.4798388850000013</v>
          </cell>
          <cell r="H6613">
            <v>69.226564999999994</v>
          </cell>
          <cell r="I6613">
            <v>73.721777500000002</v>
          </cell>
          <cell r="J6613">
            <v>71.265598812499988</v>
          </cell>
          <cell r="K6613">
            <v>71.279056600000004</v>
          </cell>
          <cell r="L6613">
            <v>77.836725350000009</v>
          </cell>
          <cell r="M6613">
            <v>1580</v>
          </cell>
          <cell r="N6613">
            <v>17888</v>
          </cell>
          <cell r="O6613">
            <v>12997</v>
          </cell>
          <cell r="P6613">
            <v>18340</v>
          </cell>
          <cell r="Q6613">
            <v>7200</v>
          </cell>
        </row>
        <row r="6614">
          <cell r="B6614">
            <v>42942</v>
          </cell>
          <cell r="C6614">
            <v>1.63197613</v>
          </cell>
          <cell r="D6614">
            <v>21.325403874999999</v>
          </cell>
          <cell r="E6614">
            <v>14.2741825625</v>
          </cell>
          <cell r="F6614">
            <v>35.755503100000006</v>
          </cell>
          <cell r="G6614">
            <v>6.1223219800000006</v>
          </cell>
          <cell r="H6614">
            <v>66.451384599999997</v>
          </cell>
          <cell r="I6614">
            <v>59.213565150000001</v>
          </cell>
          <cell r="J6614">
            <v>65.452108437500002</v>
          </cell>
          <cell r="K6614">
            <v>49.610843250000002</v>
          </cell>
          <cell r="L6614">
            <v>72.417197850000008</v>
          </cell>
          <cell r="M6614">
            <v>1874</v>
          </cell>
          <cell r="N6614">
            <v>18537</v>
          </cell>
          <cell r="O6614">
            <v>14326</v>
          </cell>
          <cell r="P6614">
            <v>16568</v>
          </cell>
          <cell r="Q6614">
            <v>8457</v>
          </cell>
        </row>
        <row r="6615">
          <cell r="B6615">
            <v>42942</v>
          </cell>
          <cell r="C6615">
            <v>2.41077735</v>
          </cell>
          <cell r="D6615">
            <v>18.1998769</v>
          </cell>
          <cell r="E6615">
            <v>20.493294625000001</v>
          </cell>
          <cell r="F6615">
            <v>24.913892100000002</v>
          </cell>
          <cell r="G6615">
            <v>11.476417784999999</v>
          </cell>
          <cell r="H6615">
            <v>65.06555345000001</v>
          </cell>
          <cell r="I6615">
            <v>68.154201500000013</v>
          </cell>
          <cell r="J6615">
            <v>64.594621812500009</v>
          </cell>
          <cell r="K6615">
            <v>64.423948799999991</v>
          </cell>
          <cell r="L6615">
            <v>72.523990999999995</v>
          </cell>
          <cell r="M6615">
            <v>2701</v>
          </cell>
          <cell r="N6615">
            <v>23671</v>
          </cell>
          <cell r="O6615">
            <v>19994</v>
          </cell>
          <cell r="P6615">
            <v>29354</v>
          </cell>
          <cell r="Q6615">
            <v>15846</v>
          </cell>
        </row>
        <row r="6616">
          <cell r="B6616">
            <v>42942</v>
          </cell>
          <cell r="C6616">
            <v>1.66062014</v>
          </cell>
          <cell r="D6616">
            <v>15.14707085</v>
          </cell>
          <cell r="E6616">
            <v>15.2374875625</v>
          </cell>
          <cell r="F6616">
            <v>23.682478800000005</v>
          </cell>
          <cell r="G6616">
            <v>7.4643501100000007</v>
          </cell>
          <cell r="H6616">
            <v>71.174546800000002</v>
          </cell>
          <cell r="I6616">
            <v>69.777563900000004</v>
          </cell>
          <cell r="J6616">
            <v>68.787962437500013</v>
          </cell>
          <cell r="K6616">
            <v>60.126626199999997</v>
          </cell>
          <cell r="L6616">
            <v>78.083506249999999</v>
          </cell>
          <cell r="M6616">
            <v>1475</v>
          </cell>
          <cell r="N6616">
            <v>15053</v>
          </cell>
          <cell r="O6616">
            <v>12183</v>
          </cell>
          <cell r="P6616">
            <v>16103</v>
          </cell>
          <cell r="Q6616">
            <v>8366</v>
          </cell>
        </row>
        <row r="6617">
          <cell r="B6617">
            <v>42942</v>
          </cell>
          <cell r="C6617">
            <v>1.8520438649999995</v>
          </cell>
          <cell r="D6617">
            <v>27.041189709999998</v>
          </cell>
          <cell r="E6617">
            <v>20.747414187499999</v>
          </cell>
          <cell r="F6617">
            <v>49.529011000000004</v>
          </cell>
          <cell r="G6617">
            <v>9.7610601950000007</v>
          </cell>
          <cell r="H6617">
            <v>69.181281049999996</v>
          </cell>
          <cell r="I6617">
            <v>58.918925699999988</v>
          </cell>
          <cell r="J6617">
            <v>68.481597562500014</v>
          </cell>
          <cell r="K6617">
            <v>40.113496250000004</v>
          </cell>
          <cell r="L6617">
            <v>76.714858699999979</v>
          </cell>
          <cell r="M6617">
            <v>1666</v>
          </cell>
          <cell r="N6617">
            <v>18734</v>
          </cell>
          <cell r="O6617">
            <v>16678</v>
          </cell>
          <cell r="P6617">
            <v>21927</v>
          </cell>
          <cell r="Q6617">
            <v>10910</v>
          </cell>
        </row>
        <row r="6618">
          <cell r="B6618">
            <v>42942</v>
          </cell>
          <cell r="C6618">
            <v>1.6521166610000002</v>
          </cell>
          <cell r="D6618">
            <v>14.702356214999998</v>
          </cell>
          <cell r="E6618">
            <v>17.659754812500005</v>
          </cell>
          <cell r="F6618">
            <v>33.768585799999997</v>
          </cell>
          <cell r="G6618">
            <v>8.2239778999999977</v>
          </cell>
          <cell r="H6618">
            <v>65.000471400000009</v>
          </cell>
          <cell r="I6618">
            <v>66.382779049999996</v>
          </cell>
          <cell r="J6618">
            <v>66.677083624999995</v>
          </cell>
          <cell r="K6618">
            <v>51.769443199999998</v>
          </cell>
          <cell r="L6618">
            <v>66.852222549999993</v>
          </cell>
          <cell r="M6618">
            <v>1392</v>
          </cell>
          <cell r="N6618">
            <v>13721</v>
          </cell>
          <cell r="O6618">
            <v>12633</v>
          </cell>
          <cell r="P6618">
            <v>20827</v>
          </cell>
          <cell r="Q6618">
            <v>8331</v>
          </cell>
        </row>
        <row r="6619">
          <cell r="B6619">
            <v>42942</v>
          </cell>
          <cell r="C6619">
            <v>2.4698517400000002</v>
          </cell>
          <cell r="D6619">
            <v>21.897503</v>
          </cell>
          <cell r="E6619">
            <v>18.405868937499999</v>
          </cell>
          <cell r="F6619">
            <v>17.899327225</v>
          </cell>
          <cell r="G6619">
            <v>7.2655720400000003</v>
          </cell>
          <cell r="H6619">
            <v>65.832954150000006</v>
          </cell>
          <cell r="I6619">
            <v>69.154722199999995</v>
          </cell>
          <cell r="J6619">
            <v>69.932291375000005</v>
          </cell>
          <cell r="K6619">
            <v>72.442500900000013</v>
          </cell>
          <cell r="L6619">
            <v>68.683486450000018</v>
          </cell>
          <cell r="M6619">
            <v>1905</v>
          </cell>
          <cell r="N6619">
            <v>18171</v>
          </cell>
          <cell r="O6619">
            <v>11892</v>
          </cell>
          <cell r="P6619">
            <v>14665</v>
          </cell>
          <cell r="Q6619">
            <v>6468</v>
          </cell>
        </row>
        <row r="6620">
          <cell r="B6620">
            <v>42942</v>
          </cell>
          <cell r="C6620">
            <v>1.8864233399999997</v>
          </cell>
          <cell r="D6620">
            <v>12.219041969999997</v>
          </cell>
          <cell r="E6620">
            <v>17.420901875000002</v>
          </cell>
          <cell r="F6620">
            <v>34.979558900000008</v>
          </cell>
          <cell r="G6620">
            <v>8.1407672600000005</v>
          </cell>
          <cell r="H6620">
            <v>64.273995249999984</v>
          </cell>
          <cell r="I6620">
            <v>68.293891349999996</v>
          </cell>
          <cell r="J6620">
            <v>67.087500562500011</v>
          </cell>
          <cell r="K6620">
            <v>54.207776949999996</v>
          </cell>
          <cell r="L6620">
            <v>67.324168999999983</v>
          </cell>
          <cell r="M6620">
            <v>1446</v>
          </cell>
          <cell r="N6620">
            <v>11513</v>
          </cell>
          <cell r="O6620">
            <v>12712</v>
          </cell>
          <cell r="P6620">
            <v>23906</v>
          </cell>
          <cell r="Q6620">
            <v>8326</v>
          </cell>
        </row>
        <row r="6621">
          <cell r="B6621">
            <v>42942</v>
          </cell>
          <cell r="C6621">
            <v>2.17253205</v>
          </cell>
          <cell r="D6621">
            <v>31.464106000000005</v>
          </cell>
          <cell r="E6621">
            <v>17.757167187500002</v>
          </cell>
          <cell r="F6621">
            <v>19.565685324999997</v>
          </cell>
          <cell r="G6621">
            <v>8.3315740450000018</v>
          </cell>
          <cell r="H6621">
            <v>64.325858199999999</v>
          </cell>
          <cell r="I6621">
            <v>52.068702199999997</v>
          </cell>
          <cell r="J6621">
            <v>62.348778187500002</v>
          </cell>
          <cell r="K6621">
            <v>65.48868065000002</v>
          </cell>
          <cell r="L6621">
            <v>67.478221399999981</v>
          </cell>
          <cell r="M6621">
            <v>1340</v>
          </cell>
          <cell r="N6621">
            <v>14198</v>
          </cell>
          <cell r="O6621">
            <v>8570</v>
          </cell>
          <cell r="P6621">
            <v>12549</v>
          </cell>
          <cell r="Q6621">
            <v>5525</v>
          </cell>
        </row>
        <row r="6622">
          <cell r="B6622">
            <v>42942</v>
          </cell>
          <cell r="C6622">
            <v>2.2506316305</v>
          </cell>
          <cell r="D6622">
            <v>36.841945299999999</v>
          </cell>
          <cell r="E6622">
            <v>18.582393624999998</v>
          </cell>
          <cell r="F6622">
            <v>20.996806999999997</v>
          </cell>
          <cell r="G6622">
            <v>8.692190974999999</v>
          </cell>
          <cell r="H6622">
            <v>64.496245750000014</v>
          </cell>
          <cell r="I6622">
            <v>49.463860450000006</v>
          </cell>
          <cell r="J6622">
            <v>61.162784875</v>
          </cell>
          <cell r="K6622">
            <v>63.495827700000007</v>
          </cell>
          <cell r="L6622">
            <v>68.664749300000011</v>
          </cell>
          <cell r="M6622">
            <v>1403</v>
          </cell>
          <cell r="N6622">
            <v>14419</v>
          </cell>
          <cell r="O6622">
            <v>8791</v>
          </cell>
          <cell r="P6622">
            <v>13030</v>
          </cell>
          <cell r="Q6622">
            <v>5853</v>
          </cell>
        </row>
        <row r="6623">
          <cell r="B6623">
            <v>42942</v>
          </cell>
          <cell r="C6623">
            <v>0.68351731949999994</v>
          </cell>
          <cell r="D6623">
            <v>8.2484027349999991</v>
          </cell>
          <cell r="E6623">
            <v>9.0656989187499999</v>
          </cell>
          <cell r="F6623">
            <v>33.388814899999993</v>
          </cell>
          <cell r="G6623">
            <v>4.1782023049999992</v>
          </cell>
          <cell r="H6623">
            <v>68.380435349999999</v>
          </cell>
          <cell r="I6623">
            <v>68.534621200000004</v>
          </cell>
          <cell r="J6623">
            <v>65.125633437499985</v>
          </cell>
          <cell r="K6623">
            <v>50.589409750000002</v>
          </cell>
          <cell r="L6623">
            <v>67.846108499999985</v>
          </cell>
          <cell r="M6623">
            <v>441</v>
          </cell>
          <cell r="N6623">
            <v>5315</v>
          </cell>
          <cell r="O6623">
            <v>4485</v>
          </cell>
          <cell r="P6623">
            <v>10007</v>
          </cell>
          <cell r="Q6623">
            <v>2693</v>
          </cell>
        </row>
        <row r="6624">
          <cell r="B6624">
            <v>42942</v>
          </cell>
          <cell r="C6624">
            <v>1.3794428484999999</v>
          </cell>
          <cell r="D6624">
            <v>13.41960583</v>
          </cell>
          <cell r="E6624">
            <v>15.9226276875</v>
          </cell>
          <cell r="F6624">
            <v>42.231993200000005</v>
          </cell>
          <cell r="G6624">
            <v>8.4643932249999985</v>
          </cell>
          <cell r="H6624">
            <v>72.671357599999993</v>
          </cell>
          <cell r="I6624">
            <v>69.693157750000012</v>
          </cell>
          <cell r="J6624">
            <v>67.715052</v>
          </cell>
          <cell r="K6624">
            <v>46.438480750000011</v>
          </cell>
          <cell r="L6624">
            <v>72.910605749999988</v>
          </cell>
          <cell r="M6624">
            <v>948</v>
          </cell>
          <cell r="N6624">
            <v>9143</v>
          </cell>
          <cell r="O6624">
            <v>8493</v>
          </cell>
          <cell r="P6624">
            <v>14842</v>
          </cell>
          <cell r="Q6624">
            <v>6140</v>
          </cell>
        </row>
        <row r="6625">
          <cell r="B6625">
            <v>42942</v>
          </cell>
          <cell r="C6625">
            <v>2.2363198950000003</v>
          </cell>
          <cell r="D6625">
            <v>14.128995065000002</v>
          </cell>
          <cell r="E6625">
            <v>18.008131625000001</v>
          </cell>
          <cell r="F6625">
            <v>47.775263700000004</v>
          </cell>
          <cell r="G6625">
            <v>12.695518970000002</v>
          </cell>
          <cell r="H6625">
            <v>66.743008450000005</v>
          </cell>
          <cell r="I6625">
            <v>66.940899700000017</v>
          </cell>
          <cell r="J6625">
            <v>64.814079125000006</v>
          </cell>
          <cell r="K6625">
            <v>44.419920750000003</v>
          </cell>
          <cell r="L6625">
            <v>68.311200549999995</v>
          </cell>
          <cell r="M6625">
            <v>1368</v>
          </cell>
          <cell r="N6625">
            <v>9252</v>
          </cell>
          <cell r="O6625">
            <v>9088</v>
          </cell>
          <cell r="P6625">
            <v>17958</v>
          </cell>
          <cell r="Q6625">
            <v>8563</v>
          </cell>
        </row>
        <row r="6626">
          <cell r="B6626">
            <v>42942</v>
          </cell>
          <cell r="C6626">
            <v>2.5304584070000002</v>
          </cell>
          <cell r="D6626">
            <v>44.103000950000009</v>
          </cell>
          <cell r="E6626">
            <v>20.858733062500001</v>
          </cell>
          <cell r="F6626">
            <v>23.151748199999993</v>
          </cell>
          <cell r="G6626">
            <v>10.754720575</v>
          </cell>
          <cell r="H6626">
            <v>64.203006999999999</v>
          </cell>
          <cell r="I6626">
            <v>46.768491900000001</v>
          </cell>
          <cell r="J6626">
            <v>61.3859055625</v>
          </cell>
          <cell r="K6626">
            <v>64.136557549999992</v>
          </cell>
          <cell r="L6626">
            <v>65.736118099999999</v>
          </cell>
          <cell r="M6626">
            <v>1503</v>
          </cell>
          <cell r="N6626">
            <v>15437</v>
          </cell>
          <cell r="O6626">
            <v>10050</v>
          </cell>
          <cell r="P6626">
            <v>14661</v>
          </cell>
          <cell r="Q6626">
            <v>6981</v>
          </cell>
        </row>
        <row r="6627">
          <cell r="B6627">
            <v>42943</v>
          </cell>
          <cell r="C6627">
            <v>2.2663048100000003</v>
          </cell>
          <cell r="D6627">
            <v>16.484911085</v>
          </cell>
          <cell r="E6627">
            <v>19.38317425</v>
          </cell>
          <cell r="F6627">
            <v>23.963495099999996</v>
          </cell>
          <cell r="G6627">
            <v>10.194329205000004</v>
          </cell>
          <cell r="H6627">
            <v>69.713590999999994</v>
          </cell>
          <cell r="I6627">
            <v>71.699987100000001</v>
          </cell>
          <cell r="J6627">
            <v>67.0102580625</v>
          </cell>
          <cell r="K6627">
            <v>63.27473100000001</v>
          </cell>
          <cell r="L6627">
            <v>76.222777949999994</v>
          </cell>
          <cell r="M6627">
            <v>2041</v>
          </cell>
          <cell r="N6627">
            <v>17089</v>
          </cell>
          <cell r="O6627">
            <v>15146</v>
          </cell>
          <cell r="P6627">
            <v>19906</v>
          </cell>
          <cell r="Q6627">
            <v>11400</v>
          </cell>
          <cell r="R6627">
            <v>52647</v>
          </cell>
          <cell r="S6627">
            <v>480121</v>
          </cell>
          <cell r="T6627">
            <v>380322</v>
          </cell>
          <cell r="U6627">
            <v>535396</v>
          </cell>
          <cell r="V6627">
            <v>254482</v>
          </cell>
          <cell r="W6627">
            <v>1.9209224608750002</v>
          </cell>
          <cell r="X6627">
            <v>20.503505737453132</v>
          </cell>
          <cell r="Y6627">
            <v>17.855875645312501</v>
          </cell>
          <cell r="Z6627">
            <v>29.180510496875005</v>
          </cell>
          <cell r="AA6627">
            <v>8.2262277463749989</v>
          </cell>
          <cell r="AB6627">
            <v>65.955165326562494</v>
          </cell>
          <cell r="AC6627">
            <v>62.34283941875001</v>
          </cell>
          <cell r="AD6627">
            <v>62.71415587890624</v>
          </cell>
          <cell r="AE6627">
            <v>55.427637917812483</v>
          </cell>
          <cell r="AF6627">
            <v>69.008691785937472</v>
          </cell>
        </row>
        <row r="6628">
          <cell r="B6628">
            <v>42943</v>
          </cell>
          <cell r="C6628">
            <v>2.1297260200000001</v>
          </cell>
          <cell r="D6628">
            <v>23.208943980000001</v>
          </cell>
          <cell r="E6628">
            <v>17.964075125000001</v>
          </cell>
          <cell r="F6628">
            <v>19.870982849999997</v>
          </cell>
          <cell r="G6628">
            <v>8.4913801249999974</v>
          </cell>
          <cell r="H6628">
            <v>63.475394199999997</v>
          </cell>
          <cell r="I6628">
            <v>58.269619249999991</v>
          </cell>
          <cell r="J6628">
            <v>63.202007812500007</v>
          </cell>
          <cell r="K6628">
            <v>60.848866650000005</v>
          </cell>
          <cell r="L6628">
            <v>68.861604800000009</v>
          </cell>
          <cell r="M6628">
            <v>2357</v>
          </cell>
          <cell r="N6628">
            <v>22374</v>
          </cell>
          <cell r="O6628">
            <v>17369</v>
          </cell>
          <cell r="P6628">
            <v>19799</v>
          </cell>
          <cell r="Q6628">
            <v>11148</v>
          </cell>
        </row>
        <row r="6629">
          <cell r="B6629">
            <v>42943</v>
          </cell>
          <cell r="C6629">
            <v>0.73168998399999996</v>
          </cell>
          <cell r="D6629">
            <v>8.787428975000001</v>
          </cell>
          <cell r="E6629">
            <v>5.9418873749999994</v>
          </cell>
          <cell r="F6629">
            <v>7.3455487850000001</v>
          </cell>
          <cell r="G6629">
            <v>2.212452335</v>
          </cell>
          <cell r="H6629">
            <v>70.536645849999985</v>
          </cell>
          <cell r="I6629">
            <v>67.212795400000005</v>
          </cell>
          <cell r="J6629">
            <v>65.857727999999994</v>
          </cell>
          <cell r="K6629">
            <v>69.961034049999995</v>
          </cell>
          <cell r="L6629">
            <v>70.887731549999998</v>
          </cell>
          <cell r="M6629">
            <v>657</v>
          </cell>
          <cell r="N6629">
            <v>8624</v>
          </cell>
          <cell r="O6629">
            <v>4465</v>
          </cell>
          <cell r="P6629">
            <v>7542</v>
          </cell>
          <cell r="Q6629">
            <v>2256</v>
          </cell>
        </row>
        <row r="6630">
          <cell r="B6630">
            <v>42943</v>
          </cell>
          <cell r="C6630">
            <v>0.37338557100000003</v>
          </cell>
          <cell r="D6630">
            <v>3.0980683435</v>
          </cell>
          <cell r="E6630">
            <v>4.1223532437500001</v>
          </cell>
          <cell r="F6630">
            <v>7.3798683649999983</v>
          </cell>
          <cell r="G6630">
            <v>1.8394655840000003</v>
          </cell>
          <cell r="H6630">
            <v>70.678680600000021</v>
          </cell>
          <cell r="I6630">
            <v>69.681967900000004</v>
          </cell>
          <cell r="J6630">
            <v>69.644249250000001</v>
          </cell>
          <cell r="K6630">
            <v>72.531172250000012</v>
          </cell>
          <cell r="L6630">
            <v>74.419928949999985</v>
          </cell>
          <cell r="M6630">
            <v>381</v>
          </cell>
          <cell r="N6630">
            <v>3052</v>
          </cell>
          <cell r="O6630">
            <v>3200</v>
          </cell>
          <cell r="P6630">
            <v>7833</v>
          </cell>
          <cell r="Q6630">
            <v>1965</v>
          </cell>
        </row>
        <row r="6631">
          <cell r="B6631">
            <v>42943</v>
          </cell>
          <cell r="C6631">
            <v>1.9772072250000001</v>
          </cell>
          <cell r="D6631">
            <v>15.362124975</v>
          </cell>
          <cell r="E6631">
            <v>13.893697124999999</v>
          </cell>
          <cell r="F6631">
            <v>17.397138399999996</v>
          </cell>
          <cell r="G6631">
            <v>6.6908948249999991</v>
          </cell>
          <cell r="H6631">
            <v>84.99410109999998</v>
          </cell>
          <cell r="I6631">
            <v>85.434562400000004</v>
          </cell>
          <cell r="J6631">
            <v>80.354259062500006</v>
          </cell>
          <cell r="K6631">
            <v>83.105256400000002</v>
          </cell>
          <cell r="L6631">
            <v>88.612260550000002</v>
          </cell>
          <cell r="M6631">
            <v>2185</v>
          </cell>
          <cell r="N6631">
            <v>19199</v>
          </cell>
          <cell r="O6631">
            <v>13099</v>
          </cell>
          <cell r="P6631">
            <v>20734</v>
          </cell>
          <cell r="Q6631">
            <v>8582</v>
          </cell>
        </row>
        <row r="6632">
          <cell r="B6632">
            <v>42943</v>
          </cell>
          <cell r="C6632">
            <v>2.8217765649999995</v>
          </cell>
          <cell r="D6632">
            <v>14.555522419999999</v>
          </cell>
          <cell r="E6632">
            <v>15.855318031250002</v>
          </cell>
          <cell r="F6632">
            <v>18.380595649999997</v>
          </cell>
          <cell r="G6632">
            <v>8.2582954750000006</v>
          </cell>
          <cell r="H6632">
            <v>73.476581499999995</v>
          </cell>
          <cell r="I6632">
            <v>76.798402250000009</v>
          </cell>
          <cell r="J6632">
            <v>74.419663687499991</v>
          </cell>
          <cell r="K6632">
            <v>70.918181050000001</v>
          </cell>
          <cell r="L6632">
            <v>78.858522000000008</v>
          </cell>
          <cell r="M6632">
            <v>2561</v>
          </cell>
          <cell r="N6632">
            <v>16213</v>
          </cell>
          <cell r="O6632">
            <v>13501</v>
          </cell>
          <cell r="P6632">
            <v>18342</v>
          </cell>
          <cell r="Q6632">
            <v>9378</v>
          </cell>
        </row>
        <row r="6633">
          <cell r="B6633">
            <v>42943</v>
          </cell>
          <cell r="C6633">
            <v>2.0437893799999998</v>
          </cell>
          <cell r="D6633">
            <v>14.949591244999999</v>
          </cell>
          <cell r="E6633">
            <v>14.218928906249999</v>
          </cell>
          <cell r="F6633">
            <v>17.7937145</v>
          </cell>
          <cell r="G6633">
            <v>6.6230860899999993</v>
          </cell>
          <cell r="H6633">
            <v>81.93510895</v>
          </cell>
          <cell r="I6633">
            <v>83.799952250000004</v>
          </cell>
          <cell r="J6633">
            <v>77.940195749999987</v>
          </cell>
          <cell r="K6633">
            <v>81.504206399999973</v>
          </cell>
          <cell r="L6633">
            <v>87.038259949999997</v>
          </cell>
          <cell r="M6633">
            <v>2124</v>
          </cell>
          <cell r="N6633">
            <v>18377</v>
          </cell>
          <cell r="O6633">
            <v>12868</v>
          </cell>
          <cell r="P6633">
            <v>19815</v>
          </cell>
          <cell r="Q6633">
            <v>8284</v>
          </cell>
        </row>
        <row r="6634">
          <cell r="B6634">
            <v>42943</v>
          </cell>
          <cell r="C6634">
            <v>2.3403548499999998</v>
          </cell>
          <cell r="D6634">
            <v>12.489683345</v>
          </cell>
          <cell r="E6634">
            <v>14.6682873125</v>
          </cell>
          <cell r="F6634">
            <v>16.053471849999998</v>
          </cell>
          <cell r="G6634">
            <v>7.3968645499999992</v>
          </cell>
          <cell r="H6634">
            <v>80.202007099999989</v>
          </cell>
          <cell r="I6634">
            <v>82.762781099999998</v>
          </cell>
          <cell r="J6634">
            <v>77.869391562499999</v>
          </cell>
          <cell r="K6634">
            <v>83.529896000000008</v>
          </cell>
          <cell r="L6634">
            <v>87.055072100000018</v>
          </cell>
          <cell r="M6634">
            <v>2342</v>
          </cell>
          <cell r="N6634">
            <v>14993</v>
          </cell>
          <cell r="O6634">
            <v>13202</v>
          </cell>
          <cell r="P6634">
            <v>19641</v>
          </cell>
          <cell r="Q6634">
            <v>9266</v>
          </cell>
        </row>
        <row r="6635">
          <cell r="B6635">
            <v>42943</v>
          </cell>
          <cell r="C6635">
            <v>2.0142628000000005</v>
          </cell>
          <cell r="D6635">
            <v>39.284120069999993</v>
          </cell>
          <cell r="E6635">
            <v>19.5074423125</v>
          </cell>
          <cell r="F6635">
            <v>33.656485750000009</v>
          </cell>
          <cell r="G6635">
            <v>7.1219685049999999</v>
          </cell>
          <cell r="H6635">
            <v>65.113937149999998</v>
          </cell>
          <cell r="I6635">
            <v>44.365000299999998</v>
          </cell>
          <cell r="J6635">
            <v>65.142360624999995</v>
          </cell>
          <cell r="K6635">
            <v>47.868887900000004</v>
          </cell>
          <cell r="L6635">
            <v>66.424530349999998</v>
          </cell>
          <cell r="M6635">
            <v>1901</v>
          </cell>
          <cell r="N6635">
            <v>19386</v>
          </cell>
          <cell r="O6635">
            <v>15309</v>
          </cell>
          <cell r="P6635">
            <v>19720</v>
          </cell>
          <cell r="Q6635">
            <v>7794</v>
          </cell>
        </row>
        <row r="6636">
          <cell r="B6636">
            <v>42943</v>
          </cell>
          <cell r="C6636">
            <v>2.1967722775</v>
          </cell>
          <cell r="D6636">
            <v>28.415547050000004</v>
          </cell>
          <cell r="E6636">
            <v>20.610385874999995</v>
          </cell>
          <cell r="F6636">
            <v>22.095722649999999</v>
          </cell>
          <cell r="G6636">
            <v>8.4822963349999991</v>
          </cell>
          <cell r="H6636">
            <v>72.177952500000004</v>
          </cell>
          <cell r="I6636">
            <v>65.606036350000011</v>
          </cell>
          <cell r="J6636">
            <v>68.300557250000011</v>
          </cell>
          <cell r="K6636">
            <v>72.698932249999999</v>
          </cell>
          <cell r="L6636">
            <v>75.152722950000012</v>
          </cell>
          <cell r="M6636">
            <v>2032</v>
          </cell>
          <cell r="N6636">
            <v>25490</v>
          </cell>
          <cell r="O6636">
            <v>16461</v>
          </cell>
          <cell r="P6636">
            <v>23698</v>
          </cell>
          <cell r="Q6636">
            <v>9222</v>
          </cell>
        </row>
        <row r="6637">
          <cell r="B6637">
            <v>42943</v>
          </cell>
          <cell r="C6637">
            <v>1.6575890714999999</v>
          </cell>
          <cell r="D6637">
            <v>12.499613750000002</v>
          </cell>
          <cell r="E6637">
            <v>13.457853406249999</v>
          </cell>
          <cell r="F6637">
            <v>12.964392999999998</v>
          </cell>
          <cell r="G6637">
            <v>7.6959341100000032</v>
          </cell>
          <cell r="H6637">
            <v>59.58877600000001</v>
          </cell>
          <cell r="I6637">
            <v>62.67578675</v>
          </cell>
          <cell r="J6637">
            <v>60.798330687499991</v>
          </cell>
          <cell r="K6637">
            <v>62.914386449999995</v>
          </cell>
          <cell r="L6637">
            <v>63.848745899999997</v>
          </cell>
          <cell r="M6637">
            <v>1321</v>
          </cell>
          <cell r="N6637">
            <v>11375</v>
          </cell>
          <cell r="O6637">
            <v>9362</v>
          </cell>
          <cell r="P6637">
            <v>11889</v>
          </cell>
          <cell r="Q6637">
            <v>7110</v>
          </cell>
        </row>
        <row r="6638">
          <cell r="B6638">
            <v>42943</v>
          </cell>
          <cell r="C6638">
            <v>2.4391263649999995</v>
          </cell>
          <cell r="D6638">
            <v>20.547740130000005</v>
          </cell>
          <cell r="E6638">
            <v>21.021538062500003</v>
          </cell>
          <cell r="F6638">
            <v>40.758925849999997</v>
          </cell>
          <cell r="G6638">
            <v>11.363370379999997</v>
          </cell>
          <cell r="H6638">
            <v>59.792739849999997</v>
          </cell>
          <cell r="I6638">
            <v>53.118753550000008</v>
          </cell>
          <cell r="J6638">
            <v>54.991654437500003</v>
          </cell>
          <cell r="K6638">
            <v>30.762067200000001</v>
          </cell>
          <cell r="L6638">
            <v>61.857499799999992</v>
          </cell>
          <cell r="M6638">
            <v>2045</v>
          </cell>
          <cell r="N6638">
            <v>14694</v>
          </cell>
          <cell r="O6638">
            <v>13633</v>
          </cell>
          <cell r="P6638">
            <v>15059</v>
          </cell>
          <cell r="Q6638">
            <v>10423</v>
          </cell>
        </row>
        <row r="6639">
          <cell r="B6639">
            <v>42943</v>
          </cell>
          <cell r="C6639">
            <v>2.1736023700000002</v>
          </cell>
          <cell r="D6639">
            <v>16.017248840000001</v>
          </cell>
          <cell r="E6639">
            <v>19.422859562499998</v>
          </cell>
          <cell r="F6639">
            <v>64.519285050000008</v>
          </cell>
          <cell r="G6639">
            <v>12.737585875000001</v>
          </cell>
          <cell r="H6639">
            <v>59.208193650000013</v>
          </cell>
          <cell r="I6639">
            <v>60.651070799999992</v>
          </cell>
          <cell r="J6639">
            <v>57.498984</v>
          </cell>
          <cell r="K6639">
            <v>35.094981224999998</v>
          </cell>
          <cell r="L6639">
            <v>61.575089950000006</v>
          </cell>
          <cell r="M6639">
            <v>1828</v>
          </cell>
          <cell r="N6639">
            <v>14191</v>
          </cell>
          <cell r="O6639">
            <v>13193</v>
          </cell>
          <cell r="P6639">
            <v>23160</v>
          </cell>
          <cell r="Q6639">
            <v>11639</v>
          </cell>
        </row>
        <row r="6640">
          <cell r="B6640">
            <v>42943</v>
          </cell>
          <cell r="C6640">
            <v>1.8153595099999997</v>
          </cell>
          <cell r="D6640">
            <v>39.451746325000002</v>
          </cell>
          <cell r="E6640">
            <v>17.473906625000001</v>
          </cell>
          <cell r="F6640">
            <v>23.554493049999998</v>
          </cell>
          <cell r="G6640">
            <v>7.7545632150000019</v>
          </cell>
          <cell r="H6640">
            <v>61.882698900000001</v>
          </cell>
          <cell r="I6640">
            <v>46.452255449999996</v>
          </cell>
          <cell r="J6640">
            <v>57.347646437499996</v>
          </cell>
          <cell r="K6640">
            <v>56.605733650000005</v>
          </cell>
          <cell r="L6640">
            <v>61.932025550000006</v>
          </cell>
          <cell r="M6640">
            <v>1500</v>
          </cell>
          <cell r="N6640">
            <v>17894</v>
          </cell>
          <cell r="O6640">
            <v>11821</v>
          </cell>
          <cell r="P6640">
            <v>17721</v>
          </cell>
          <cell r="Q6640">
            <v>7013</v>
          </cell>
        </row>
        <row r="6641">
          <cell r="B6641">
            <v>42943</v>
          </cell>
          <cell r="C6641">
            <v>2.342933495</v>
          </cell>
          <cell r="D6641">
            <v>33.892393330000004</v>
          </cell>
          <cell r="E6641">
            <v>29.119161749999993</v>
          </cell>
          <cell r="F6641">
            <v>37.763694749999999</v>
          </cell>
          <cell r="G6641">
            <v>12.24197012</v>
          </cell>
          <cell r="H6641">
            <v>64.468442500000009</v>
          </cell>
          <cell r="I6641">
            <v>54.757588650000002</v>
          </cell>
          <cell r="J6641">
            <v>58.772908687500006</v>
          </cell>
          <cell r="K6641">
            <v>51.598003100000007</v>
          </cell>
          <cell r="L6641">
            <v>66.243274049999997</v>
          </cell>
          <cell r="M6641">
            <v>2118</v>
          </cell>
          <cell r="N6641">
            <v>24449</v>
          </cell>
          <cell r="O6641">
            <v>19992</v>
          </cell>
          <cell r="P6641">
            <v>28086</v>
          </cell>
          <cell r="Q6641">
            <v>11946</v>
          </cell>
        </row>
        <row r="6642">
          <cell r="B6642">
            <v>42943</v>
          </cell>
          <cell r="C6642">
            <v>1.8566131499999998</v>
          </cell>
          <cell r="D6642">
            <v>21.368356649999999</v>
          </cell>
          <cell r="E6642">
            <v>21.106541249999999</v>
          </cell>
          <cell r="F6642">
            <v>32.723595949999996</v>
          </cell>
          <cell r="G6642">
            <v>9.0260383050000002</v>
          </cell>
          <cell r="H6642">
            <v>65.606776849999989</v>
          </cell>
          <cell r="I6642">
            <v>64.813927200000009</v>
          </cell>
          <cell r="J6642">
            <v>62.995049250000001</v>
          </cell>
          <cell r="K6642">
            <v>54.443380349999998</v>
          </cell>
          <cell r="L6642">
            <v>71.080464899999981</v>
          </cell>
          <cell r="M6642">
            <v>1106</v>
          </cell>
          <cell r="N6642">
            <v>11199</v>
          </cell>
          <cell r="O6642">
            <v>9391</v>
          </cell>
          <cell r="P6642">
            <v>13782</v>
          </cell>
          <cell r="Q6642">
            <v>6154</v>
          </cell>
        </row>
        <row r="6643">
          <cell r="B6643">
            <v>42943</v>
          </cell>
          <cell r="C6643">
            <v>0</v>
          </cell>
          <cell r="D6643">
            <v>0</v>
          </cell>
          <cell r="E6643">
            <v>0</v>
          </cell>
          <cell r="F6643">
            <v>0</v>
          </cell>
          <cell r="G6643">
            <v>0</v>
          </cell>
          <cell r="H6643">
            <v>-1</v>
          </cell>
          <cell r="I6643">
            <v>-1</v>
          </cell>
          <cell r="J6643">
            <v>-1</v>
          </cell>
          <cell r="K6643">
            <v>-1</v>
          </cell>
          <cell r="L6643">
            <v>-1</v>
          </cell>
          <cell r="M6643">
            <v>0</v>
          </cell>
          <cell r="N6643">
            <v>0</v>
          </cell>
          <cell r="O6643">
            <v>0</v>
          </cell>
          <cell r="P6643">
            <v>0</v>
          </cell>
          <cell r="Q6643">
            <v>0</v>
          </cell>
        </row>
        <row r="6644">
          <cell r="B6644">
            <v>42943</v>
          </cell>
          <cell r="C6644">
            <v>1.7180309069999999</v>
          </cell>
          <cell r="D6644">
            <v>18.406399974999996</v>
          </cell>
          <cell r="E6644">
            <v>14.872834187499999</v>
          </cell>
          <cell r="F6644">
            <v>20.700135450000001</v>
          </cell>
          <cell r="G6644">
            <v>6.3024493949999991</v>
          </cell>
          <cell r="H6644">
            <v>63.888673799999992</v>
          </cell>
          <cell r="I6644">
            <v>60.697560499999994</v>
          </cell>
          <cell r="J6644">
            <v>62.059709937500003</v>
          </cell>
          <cell r="K6644">
            <v>60.170061250000003</v>
          </cell>
          <cell r="L6644">
            <v>68.709993699999984</v>
          </cell>
          <cell r="M6644">
            <v>994</v>
          </cell>
          <cell r="N6644">
            <v>10260</v>
          </cell>
          <cell r="O6644">
            <v>7069</v>
          </cell>
          <cell r="P6644">
            <v>9704</v>
          </cell>
          <cell r="Q6644">
            <v>4209</v>
          </cell>
        </row>
        <row r="6645">
          <cell r="B6645">
            <v>42943</v>
          </cell>
          <cell r="C6645">
            <v>1.836485768</v>
          </cell>
          <cell r="D6645">
            <v>17.307152500000001</v>
          </cell>
          <cell r="E6645">
            <v>15.557424312499998</v>
          </cell>
          <cell r="F6645">
            <v>18.580563050000002</v>
          </cell>
          <cell r="G6645">
            <v>6.8249130799999991</v>
          </cell>
          <cell r="H6645">
            <v>71.063429949999986</v>
          </cell>
          <cell r="I6645">
            <v>74.375123950000003</v>
          </cell>
          <cell r="J6645">
            <v>70.644387187499987</v>
          </cell>
          <cell r="K6645">
            <v>73.054057400000005</v>
          </cell>
          <cell r="L6645">
            <v>78.275584499999979</v>
          </cell>
          <cell r="M6645">
            <v>1685</v>
          </cell>
          <cell r="N6645">
            <v>18799</v>
          </cell>
          <cell r="O6645">
            <v>12633</v>
          </cell>
          <cell r="P6645">
            <v>18591</v>
          </cell>
          <cell r="Q6645">
            <v>7573</v>
          </cell>
        </row>
        <row r="6646">
          <cell r="B6646">
            <v>42943</v>
          </cell>
          <cell r="C6646">
            <v>1.6700079199999998</v>
          </cell>
          <cell r="D6646">
            <v>49.211935500000003</v>
          </cell>
          <cell r="E6646">
            <v>45.769441312500007</v>
          </cell>
          <cell r="F6646">
            <v>54.430560324999988</v>
          </cell>
          <cell r="G6646">
            <v>6.4221339550000014</v>
          </cell>
          <cell r="H6646">
            <v>68.571443900000006</v>
          </cell>
          <cell r="I6646">
            <v>37.770016499999997</v>
          </cell>
          <cell r="J6646">
            <v>31.568384749999996</v>
          </cell>
          <cell r="K6646">
            <v>33.538793000000005</v>
          </cell>
          <cell r="L6646">
            <v>71.331507950000017</v>
          </cell>
          <cell r="M6646">
            <v>1996</v>
          </cell>
          <cell r="N6646">
            <v>17737</v>
          </cell>
          <cell r="O6646">
            <v>13765</v>
          </cell>
          <cell r="P6646">
            <v>15928</v>
          </cell>
          <cell r="Q6646">
            <v>8744</v>
          </cell>
        </row>
        <row r="6647">
          <cell r="B6647">
            <v>42943</v>
          </cell>
          <cell r="C6647">
            <v>2.6630286150000004</v>
          </cell>
          <cell r="D6647">
            <v>18.321538899999997</v>
          </cell>
          <cell r="E6647">
            <v>21.64622675</v>
          </cell>
          <cell r="F6647">
            <v>26.578265499999997</v>
          </cell>
          <cell r="G6647">
            <v>12.060493514999999</v>
          </cell>
          <cell r="H6647">
            <v>67.90347349999999</v>
          </cell>
          <cell r="I6647">
            <v>69.534847100000007</v>
          </cell>
          <cell r="J6647">
            <v>64.105483499999991</v>
          </cell>
          <cell r="K6647">
            <v>61.160880599999999</v>
          </cell>
          <cell r="L6647">
            <v>72.016569249999989</v>
          </cell>
          <cell r="M6647">
            <v>3090</v>
          </cell>
          <cell r="N6647">
            <v>24273</v>
          </cell>
          <cell r="O6647">
            <v>20896</v>
          </cell>
          <cell r="P6647">
            <v>29051</v>
          </cell>
          <cell r="Q6647">
            <v>16536</v>
          </cell>
        </row>
        <row r="6648">
          <cell r="B6648">
            <v>42943</v>
          </cell>
          <cell r="C6648">
            <v>1.807612845</v>
          </cell>
          <cell r="D6648">
            <v>17.363608629999995</v>
          </cell>
          <cell r="E6648">
            <v>16.540884250000001</v>
          </cell>
          <cell r="F6648">
            <v>60.447672549999972</v>
          </cell>
          <cell r="G6648">
            <v>8.2739898699999976</v>
          </cell>
          <cell r="H6648">
            <v>70.167465649999983</v>
          </cell>
          <cell r="I6648">
            <v>68.617138600000004</v>
          </cell>
          <cell r="J6648">
            <v>68.660503187499998</v>
          </cell>
          <cell r="K6648">
            <v>31.621583644999998</v>
          </cell>
          <cell r="L6648">
            <v>76.414463100000006</v>
          </cell>
          <cell r="M6648">
            <v>1627</v>
          </cell>
          <cell r="N6648">
            <v>15324</v>
          </cell>
          <cell r="O6648">
            <v>13283</v>
          </cell>
          <cell r="P6648">
            <v>15006</v>
          </cell>
          <cell r="Q6648">
            <v>9218</v>
          </cell>
        </row>
        <row r="6649">
          <cell r="B6649">
            <v>42943</v>
          </cell>
          <cell r="C6649">
            <v>2.04061409</v>
          </cell>
          <cell r="D6649">
            <v>28.540401449999997</v>
          </cell>
          <cell r="E6649">
            <v>24.246690812499999</v>
          </cell>
          <cell r="F6649">
            <v>59.605319750000014</v>
          </cell>
          <cell r="G6649">
            <v>12.210204865000001</v>
          </cell>
          <cell r="H6649">
            <v>70.596035350000008</v>
          </cell>
          <cell r="I6649">
            <v>58.989620399999993</v>
          </cell>
          <cell r="J6649">
            <v>65.670521937499998</v>
          </cell>
          <cell r="K6649">
            <v>28.416655849999994</v>
          </cell>
          <cell r="L6649">
            <v>73.32234434999998</v>
          </cell>
          <cell r="M6649">
            <v>1863</v>
          </cell>
          <cell r="N6649">
            <v>19258</v>
          </cell>
          <cell r="O6649">
            <v>18132</v>
          </cell>
          <cell r="P6649">
            <v>20040</v>
          </cell>
          <cell r="Q6649">
            <v>11881</v>
          </cell>
        </row>
        <row r="6650">
          <cell r="B6650">
            <v>42943</v>
          </cell>
          <cell r="C6650">
            <v>1.7544616799999999</v>
          </cell>
          <cell r="D6650">
            <v>15.623985734999996</v>
          </cell>
          <cell r="E6650">
            <v>19.708815343749997</v>
          </cell>
          <cell r="F6650">
            <v>39.259726550000003</v>
          </cell>
          <cell r="G6650">
            <v>11.797887244999998</v>
          </cell>
          <cell r="H6650">
            <v>64.568254949999996</v>
          </cell>
          <cell r="I6650">
            <v>67.535556450000001</v>
          </cell>
          <cell r="J6650">
            <v>66.093750624999998</v>
          </cell>
          <cell r="K6650">
            <v>47.980556050000004</v>
          </cell>
          <cell r="L6650">
            <v>64.326113549999988</v>
          </cell>
          <cell r="M6650">
            <v>1500</v>
          </cell>
          <cell r="N6650">
            <v>14721</v>
          </cell>
          <cell r="O6650">
            <v>13943</v>
          </cell>
          <cell r="P6650">
            <v>20373</v>
          </cell>
          <cell r="Q6650">
            <v>10212</v>
          </cell>
        </row>
        <row r="6651">
          <cell r="B6651">
            <v>42943</v>
          </cell>
          <cell r="C6651">
            <v>2.5441615399999997</v>
          </cell>
          <cell r="D6651">
            <v>22.497079499999998</v>
          </cell>
          <cell r="E6651">
            <v>18.774125000000002</v>
          </cell>
          <cell r="F6651">
            <v>16.834611450000004</v>
          </cell>
          <cell r="G6651">
            <v>7.5150172850000017</v>
          </cell>
          <cell r="H6651">
            <v>66.372324499999976</v>
          </cell>
          <cell r="I6651">
            <v>70.203332700000004</v>
          </cell>
          <cell r="J6651">
            <v>69.746177562499994</v>
          </cell>
          <cell r="K6651">
            <v>71.912776750000006</v>
          </cell>
          <cell r="L6651">
            <v>68.009067950000002</v>
          </cell>
          <cell r="M6651">
            <v>2061</v>
          </cell>
          <cell r="N6651">
            <v>18758</v>
          </cell>
          <cell r="O6651">
            <v>11970</v>
          </cell>
          <cell r="P6651">
            <v>13656</v>
          </cell>
          <cell r="Q6651">
            <v>6600</v>
          </cell>
        </row>
        <row r="6652">
          <cell r="B6652">
            <v>42943</v>
          </cell>
          <cell r="C6652">
            <v>1.8583846074999997</v>
          </cell>
          <cell r="D6652">
            <v>13.041252384999998</v>
          </cell>
          <cell r="E6652">
            <v>19.586478749999998</v>
          </cell>
          <cell r="F6652">
            <v>43.617663250000007</v>
          </cell>
          <cell r="G6652">
            <v>9.6560165950000005</v>
          </cell>
          <cell r="H6652">
            <v>65.772451649999994</v>
          </cell>
          <cell r="I6652">
            <v>68.590000099999997</v>
          </cell>
          <cell r="J6652">
            <v>66.381249749999995</v>
          </cell>
          <cell r="K6652">
            <v>45.8277778</v>
          </cell>
          <cell r="L6652">
            <v>67.131945900000005</v>
          </cell>
          <cell r="M6652">
            <v>1567</v>
          </cell>
          <cell r="N6652">
            <v>12274</v>
          </cell>
          <cell r="O6652">
            <v>14212</v>
          </cell>
          <cell r="P6652">
            <v>23591</v>
          </cell>
          <cell r="Q6652">
            <v>9781</v>
          </cell>
        </row>
        <row r="6653">
          <cell r="B6653">
            <v>42943</v>
          </cell>
          <cell r="C6653">
            <v>2.2730300999999997</v>
          </cell>
          <cell r="D6653">
            <v>27.727389900000002</v>
          </cell>
          <cell r="E6653">
            <v>18.966532375000003</v>
          </cell>
          <cell r="F6653">
            <v>19.772653325</v>
          </cell>
          <cell r="G6653">
            <v>8.5052321950000014</v>
          </cell>
          <cell r="H6653">
            <v>65.198117750000009</v>
          </cell>
          <cell r="I6653">
            <v>58.437614550000013</v>
          </cell>
          <cell r="J6653">
            <v>61.431435875000005</v>
          </cell>
          <cell r="K6653">
            <v>65.296087949999986</v>
          </cell>
          <cell r="L6653">
            <v>67.317199950000003</v>
          </cell>
          <cell r="M6653">
            <v>1425</v>
          </cell>
          <cell r="N6653">
            <v>14705</v>
          </cell>
          <cell r="O6653">
            <v>9000</v>
          </cell>
          <cell r="P6653">
            <v>12598</v>
          </cell>
          <cell r="Q6653">
            <v>5629</v>
          </cell>
        </row>
        <row r="6654">
          <cell r="B6654">
            <v>42943</v>
          </cell>
          <cell r="C6654">
            <v>2.3848656899999998</v>
          </cell>
          <cell r="D6654">
            <v>31.200650199999995</v>
          </cell>
          <cell r="E6654">
            <v>19.058597062500002</v>
          </cell>
          <cell r="F6654">
            <v>21.207726049999998</v>
          </cell>
          <cell r="G6654">
            <v>9.0339103450000007</v>
          </cell>
          <cell r="H6654">
            <v>66.122959249999994</v>
          </cell>
          <cell r="I6654">
            <v>55.712892249999996</v>
          </cell>
          <cell r="J6654">
            <v>62.106586374999999</v>
          </cell>
          <cell r="K6654">
            <v>63.153457299999999</v>
          </cell>
          <cell r="L6654">
            <v>67.691949849999986</v>
          </cell>
          <cell r="M6654">
            <v>1505</v>
          </cell>
          <cell r="N6654">
            <v>14988</v>
          </cell>
          <cell r="O6654">
            <v>9073</v>
          </cell>
          <cell r="P6654">
            <v>13047</v>
          </cell>
          <cell r="Q6654">
            <v>5992</v>
          </cell>
        </row>
        <row r="6655">
          <cell r="B6655">
            <v>42943</v>
          </cell>
          <cell r="C6655">
            <v>0.78729142249999995</v>
          </cell>
          <cell r="D6655">
            <v>8.4513569999999998</v>
          </cell>
          <cell r="E6655">
            <v>9.988039531250001</v>
          </cell>
          <cell r="F6655">
            <v>33.036758550000009</v>
          </cell>
          <cell r="G6655">
            <v>4.4009528199999997</v>
          </cell>
          <cell r="H6655">
            <v>68.591726949999995</v>
          </cell>
          <cell r="I6655">
            <v>68.740821850000003</v>
          </cell>
          <cell r="J6655">
            <v>65.775354875000005</v>
          </cell>
          <cell r="K6655">
            <v>50.3643055</v>
          </cell>
          <cell r="L6655">
            <v>68.612814499999985</v>
          </cell>
          <cell r="M6655">
            <v>500</v>
          </cell>
          <cell r="N6655">
            <v>5445</v>
          </cell>
          <cell r="O6655">
            <v>4961</v>
          </cell>
          <cell r="P6655">
            <v>10140</v>
          </cell>
          <cell r="Q6655">
            <v>2854</v>
          </cell>
        </row>
        <row r="6656">
          <cell r="B6656">
            <v>42943</v>
          </cell>
          <cell r="C6656">
            <v>1.7263645240000003</v>
          </cell>
          <cell r="D6656">
            <v>13.390191399999997</v>
          </cell>
          <cell r="E6656">
            <v>17.662789062500003</v>
          </cell>
          <cell r="F6656">
            <v>43.58271045</v>
          </cell>
          <cell r="G6656">
            <v>8.6361468849999987</v>
          </cell>
          <cell r="H6656">
            <v>69.977223299999991</v>
          </cell>
          <cell r="I6656">
            <v>70.5442733</v>
          </cell>
          <cell r="J6656">
            <v>66.059515625000017</v>
          </cell>
          <cell r="K6656">
            <v>44.534416450000002</v>
          </cell>
          <cell r="L6656">
            <v>72.764923999999993</v>
          </cell>
          <cell r="M6656">
            <v>1116</v>
          </cell>
          <cell r="N6656">
            <v>9194</v>
          </cell>
          <cell r="O6656">
            <v>9202</v>
          </cell>
          <cell r="P6656">
            <v>14666</v>
          </cell>
          <cell r="Q6656">
            <v>6250</v>
          </cell>
        </row>
        <row r="6657">
          <cell r="B6657">
            <v>42943</v>
          </cell>
          <cell r="C6657">
            <v>2.4926699600000002</v>
          </cell>
          <cell r="D6657">
            <v>14.988364859999999</v>
          </cell>
          <cell r="E6657">
            <v>19.425664187499997</v>
          </cell>
          <cell r="F6657">
            <v>57.117714650000003</v>
          </cell>
          <cell r="G6657">
            <v>12.976271259999999</v>
          </cell>
          <cell r="H6657">
            <v>65.630494650000003</v>
          </cell>
          <cell r="I6657">
            <v>66.942793350000002</v>
          </cell>
          <cell r="J6657">
            <v>64.207740749999999</v>
          </cell>
          <cell r="K6657">
            <v>35.513832600000001</v>
          </cell>
          <cell r="L6657">
            <v>68.155450599999995</v>
          </cell>
          <cell r="M6657">
            <v>1554</v>
          </cell>
          <cell r="N6657">
            <v>9774</v>
          </cell>
          <cell r="O6657">
            <v>9706</v>
          </cell>
          <cell r="P6657">
            <v>17806</v>
          </cell>
          <cell r="Q6657">
            <v>8678</v>
          </cell>
        </row>
        <row r="6658">
          <cell r="B6658">
            <v>42943</v>
          </cell>
          <cell r="C6658">
            <v>2.7320156350000002</v>
          </cell>
          <cell r="D6658">
            <v>39.627835150000003</v>
          </cell>
          <cell r="E6658">
            <v>21.816067499999996</v>
          </cell>
          <cell r="F6658">
            <v>22.782843449999998</v>
          </cell>
          <cell r="G6658">
            <v>10.493173539999997</v>
          </cell>
          <cell r="H6658">
            <v>64.289587600000019</v>
          </cell>
          <cell r="I6658">
            <v>51.178783100000004</v>
          </cell>
          <cell r="J6658">
            <v>61.196941624999994</v>
          </cell>
          <cell r="K6658">
            <v>64.479455300000012</v>
          </cell>
          <cell r="L6658">
            <v>65.127696700000001</v>
          </cell>
          <cell r="M6658">
            <v>1665</v>
          </cell>
          <cell r="N6658">
            <v>16012</v>
          </cell>
          <cell r="O6658">
            <v>10465</v>
          </cell>
          <cell r="P6658">
            <v>14472</v>
          </cell>
          <cell r="Q6658">
            <v>6745</v>
          </cell>
        </row>
        <row r="6659">
          <cell r="B6659">
            <v>42944</v>
          </cell>
          <cell r="C6659">
            <v>2.2178851030000004</v>
          </cell>
          <cell r="D6659">
            <v>16.237554700000004</v>
          </cell>
          <cell r="E6659">
            <v>20.785328250000003</v>
          </cell>
          <cell r="F6659">
            <v>20.031251599999997</v>
          </cell>
          <cell r="G6659">
            <v>9.7973078199999986</v>
          </cell>
          <cell r="H6659">
            <v>69.996921700000001</v>
          </cell>
          <cell r="I6659">
            <v>71.245306249999985</v>
          </cell>
          <cell r="J6659">
            <v>67.280129437499994</v>
          </cell>
          <cell r="K6659">
            <v>71.938079450000004</v>
          </cell>
          <cell r="L6659">
            <v>76.98556360000002</v>
          </cell>
          <cell r="M6659">
            <v>2039</v>
          </cell>
          <cell r="N6659">
            <v>16754</v>
          </cell>
          <cell r="O6659">
            <v>16390</v>
          </cell>
          <cell r="P6659">
            <v>21199</v>
          </cell>
          <cell r="Q6659">
            <v>11014</v>
          </cell>
          <cell r="R6659">
            <v>52059</v>
          </cell>
          <cell r="S6659">
            <v>458201</v>
          </cell>
          <cell r="T6659">
            <v>402372</v>
          </cell>
          <cell r="U6659">
            <v>524850</v>
          </cell>
          <cell r="V6659">
            <v>252988</v>
          </cell>
          <cell r="W6659">
            <v>1.8907152394843751</v>
          </cell>
          <cell r="X6659">
            <v>15.94212461575</v>
          </cell>
          <cell r="Y6659">
            <v>20.557082101367186</v>
          </cell>
          <cell r="Z6659">
            <v>25.375991933281256</v>
          </cell>
          <cell r="AA6659">
            <v>8.0489606614062517</v>
          </cell>
          <cell r="AB6659">
            <v>65.9929420953125</v>
          </cell>
          <cell r="AC6659">
            <v>66.15053156406249</v>
          </cell>
          <cell r="AD6659">
            <v>61.126433882812492</v>
          </cell>
          <cell r="AE6659">
            <v>59.250468909843768</v>
          </cell>
          <cell r="AF6659">
            <v>68.046538397656249</v>
          </cell>
        </row>
        <row r="6660">
          <cell r="B6660">
            <v>42944</v>
          </cell>
          <cell r="C6660">
            <v>2.2256590800000002</v>
          </cell>
          <cell r="D6660">
            <v>16.793241550000001</v>
          </cell>
          <cell r="E6660">
            <v>19.139907062500001</v>
          </cell>
          <cell r="F6660">
            <v>28.318193774999997</v>
          </cell>
          <cell r="G6660">
            <v>8.6969597099999998</v>
          </cell>
          <cell r="H6660">
            <v>63.434591749999996</v>
          </cell>
          <cell r="I6660">
            <v>66.549385849999993</v>
          </cell>
          <cell r="J6660">
            <v>62.848809499999994</v>
          </cell>
          <cell r="K6660">
            <v>52.861670200000006</v>
          </cell>
          <cell r="L6660">
            <v>70.776344800000018</v>
          </cell>
          <cell r="M6660">
            <v>2427</v>
          </cell>
          <cell r="N6660">
            <v>21580</v>
          </cell>
          <cell r="O6660">
            <v>18444</v>
          </cell>
          <cell r="P6660">
            <v>19078</v>
          </cell>
          <cell r="Q6660">
            <v>11804</v>
          </cell>
        </row>
        <row r="6661">
          <cell r="B6661">
            <v>42944</v>
          </cell>
          <cell r="C6661">
            <v>0.66778256299999994</v>
          </cell>
          <cell r="D6661">
            <v>7.9675369800000002</v>
          </cell>
          <cell r="E6661">
            <v>6.0757003062500008</v>
          </cell>
          <cell r="F6661">
            <v>6.6112380049999997</v>
          </cell>
          <cell r="G6661">
            <v>2.3451648699999996</v>
          </cell>
          <cell r="H6661">
            <v>69.459751199999985</v>
          </cell>
          <cell r="I6661">
            <v>67.743951500000009</v>
          </cell>
          <cell r="J6661">
            <v>66.038584062500007</v>
          </cell>
          <cell r="K6661">
            <v>71.260875099999993</v>
          </cell>
          <cell r="L6661">
            <v>72.71857885</v>
          </cell>
          <cell r="M6661">
            <v>617</v>
          </cell>
          <cell r="N6661">
            <v>7818</v>
          </cell>
          <cell r="O6661">
            <v>4573</v>
          </cell>
          <cell r="P6661">
            <v>6867</v>
          </cell>
          <cell r="Q6661">
            <v>2483</v>
          </cell>
        </row>
        <row r="6662">
          <cell r="B6662">
            <v>42944</v>
          </cell>
          <cell r="C6662">
            <v>0.37580706900000005</v>
          </cell>
          <cell r="D6662">
            <v>2.7951431040000001</v>
          </cell>
          <cell r="E6662">
            <v>4.7840583750000008</v>
          </cell>
          <cell r="F6662">
            <v>6.533588185000001</v>
          </cell>
          <cell r="G6662">
            <v>1.7979137000000005</v>
          </cell>
          <cell r="H6662">
            <v>69.26477125000001</v>
          </cell>
          <cell r="I6662">
            <v>70.941651899999982</v>
          </cell>
          <cell r="J6662">
            <v>69.487074687499998</v>
          </cell>
          <cell r="K6662">
            <v>72.703635950000006</v>
          </cell>
          <cell r="L6662">
            <v>73.42947359999998</v>
          </cell>
          <cell r="M6662">
            <v>366</v>
          </cell>
          <cell r="N6662">
            <v>2719</v>
          </cell>
          <cell r="O6662">
            <v>3754</v>
          </cell>
          <cell r="P6662">
            <v>6914</v>
          </cell>
          <cell r="Q6662">
            <v>1900</v>
          </cell>
        </row>
        <row r="6663">
          <cell r="B6663">
            <v>42944</v>
          </cell>
          <cell r="C6663">
            <v>2.1018462550000003</v>
          </cell>
          <cell r="D6663">
            <v>13.634686460000001</v>
          </cell>
          <cell r="E6663">
            <v>14.3933445</v>
          </cell>
          <cell r="F6663">
            <v>15.868935449999999</v>
          </cell>
          <cell r="G6663">
            <v>6.953101685</v>
          </cell>
          <cell r="H6663">
            <v>85.424075650000006</v>
          </cell>
          <cell r="I6663">
            <v>86.205438049999998</v>
          </cell>
          <cell r="J6663">
            <v>81.762074062499991</v>
          </cell>
          <cell r="K6663">
            <v>86.688764450000008</v>
          </cell>
          <cell r="L6663">
            <v>90.449083300000012</v>
          </cell>
          <cell r="M6663">
            <v>2360</v>
          </cell>
          <cell r="N6663">
            <v>17171</v>
          </cell>
          <cell r="O6663">
            <v>13823</v>
          </cell>
          <cell r="P6663">
            <v>20284</v>
          </cell>
          <cell r="Q6663">
            <v>9201</v>
          </cell>
        </row>
        <row r="6664">
          <cell r="B6664">
            <v>42944</v>
          </cell>
          <cell r="C6664">
            <v>2.2920706300000004</v>
          </cell>
          <cell r="D6664">
            <v>15.200499275000004</v>
          </cell>
          <cell r="E6664">
            <v>26.306613000000002</v>
          </cell>
          <cell r="F6664">
            <v>24.539837249999998</v>
          </cell>
          <cell r="G6664">
            <v>8.2568894999999998</v>
          </cell>
          <cell r="H6664">
            <v>73.662612499999994</v>
          </cell>
          <cell r="I6664">
            <v>76.010405799999987</v>
          </cell>
          <cell r="J6664">
            <v>59.975970562500002</v>
          </cell>
          <cell r="K6664">
            <v>64.668102599999997</v>
          </cell>
          <cell r="L6664">
            <v>80.012614099999993</v>
          </cell>
          <cell r="M6664">
            <v>2194</v>
          </cell>
          <cell r="N6664">
            <v>15884</v>
          </cell>
          <cell r="O6664">
            <v>14172</v>
          </cell>
          <cell r="P6664">
            <v>16400</v>
          </cell>
          <cell r="Q6664">
            <v>9429</v>
          </cell>
        </row>
        <row r="6665">
          <cell r="B6665">
            <v>42944</v>
          </cell>
          <cell r="C6665">
            <v>2.2108383150000002</v>
          </cell>
          <cell r="D6665">
            <v>13.754610915000004</v>
          </cell>
          <cell r="E6665">
            <v>14.664135062499998</v>
          </cell>
          <cell r="F6665">
            <v>16.115676425</v>
          </cell>
          <cell r="G6665">
            <v>6.9386960799999997</v>
          </cell>
          <cell r="H6665">
            <v>81.093218149999998</v>
          </cell>
          <cell r="I6665">
            <v>83.77862260000002</v>
          </cell>
          <cell r="J6665">
            <v>79.483936125000014</v>
          </cell>
          <cell r="K6665">
            <v>86.676106050000001</v>
          </cell>
          <cell r="L6665">
            <v>89.525877699999995</v>
          </cell>
          <cell r="M6665">
            <v>2302</v>
          </cell>
          <cell r="N6665">
            <v>16863</v>
          </cell>
          <cell r="O6665">
            <v>13588</v>
          </cell>
          <cell r="P6665">
            <v>20522</v>
          </cell>
          <cell r="Q6665">
            <v>9047</v>
          </cell>
        </row>
        <row r="6666">
          <cell r="B6666">
            <v>42944</v>
          </cell>
          <cell r="C6666">
            <v>2.1627763350000002</v>
          </cell>
          <cell r="D6666">
            <v>11.888640965</v>
          </cell>
          <cell r="E6666">
            <v>15.698672437500001</v>
          </cell>
          <cell r="F6666">
            <v>14.376973400000001</v>
          </cell>
          <cell r="G6666">
            <v>7.0992867900000007</v>
          </cell>
          <cell r="H6666">
            <v>82.0156025</v>
          </cell>
          <cell r="I6666">
            <v>82.168452850000008</v>
          </cell>
          <cell r="J6666">
            <v>79.763555249999982</v>
          </cell>
          <cell r="K6666">
            <v>86.460928250000009</v>
          </cell>
          <cell r="L6666">
            <v>88.458480399999999</v>
          </cell>
          <cell r="M6666">
            <v>2140</v>
          </cell>
          <cell r="N6666">
            <v>14023</v>
          </cell>
          <cell r="O6666">
            <v>14633</v>
          </cell>
          <cell r="P6666">
            <v>18224</v>
          </cell>
          <cell r="Q6666">
            <v>9144</v>
          </cell>
        </row>
        <row r="6667">
          <cell r="B6667">
            <v>42944</v>
          </cell>
          <cell r="C6667">
            <v>1.9629005165000002</v>
          </cell>
          <cell r="D6667">
            <v>23.139988125000002</v>
          </cell>
          <cell r="E6667">
            <v>20.579529624999999</v>
          </cell>
          <cell r="F6667">
            <v>21.920128900000002</v>
          </cell>
          <cell r="G6667">
            <v>8.2953187899999996</v>
          </cell>
          <cell r="H6667">
            <v>65.844554499999987</v>
          </cell>
          <cell r="I6667">
            <v>61.296943399999996</v>
          </cell>
          <cell r="J6667">
            <v>64.425347500000001</v>
          </cell>
          <cell r="K6667">
            <v>60.613333599999997</v>
          </cell>
          <cell r="L6667">
            <v>66.406667399999989</v>
          </cell>
          <cell r="M6667">
            <v>1779</v>
          </cell>
          <cell r="N6667">
            <v>19976</v>
          </cell>
          <cell r="O6667">
            <v>16372</v>
          </cell>
          <cell r="P6667">
            <v>20364</v>
          </cell>
          <cell r="Q6667">
            <v>9372</v>
          </cell>
        </row>
        <row r="6668">
          <cell r="B6668">
            <v>42944</v>
          </cell>
          <cell r="C6668">
            <v>2.2025746800000001</v>
          </cell>
          <cell r="D6668">
            <v>22.467308450000008</v>
          </cell>
          <cell r="E6668">
            <v>21.823268000000002</v>
          </cell>
          <cell r="F6668">
            <v>20.930556950000003</v>
          </cell>
          <cell r="G6668">
            <v>8.5294721800000026</v>
          </cell>
          <cell r="H6668">
            <v>71.53345465000001</v>
          </cell>
          <cell r="I6668">
            <v>71.620740949999998</v>
          </cell>
          <cell r="J6668">
            <v>68.907554937500009</v>
          </cell>
          <cell r="K6668">
            <v>73.493659699999995</v>
          </cell>
          <cell r="L6668">
            <v>76.431325150000006</v>
          </cell>
          <cell r="M6668">
            <v>1988</v>
          </cell>
          <cell r="N6668">
            <v>23624</v>
          </cell>
          <cell r="O6668">
            <v>17691</v>
          </cell>
          <cell r="P6668">
            <v>22742</v>
          </cell>
          <cell r="Q6668">
            <v>9530</v>
          </cell>
        </row>
        <row r="6669">
          <cell r="B6669">
            <v>42944</v>
          </cell>
          <cell r="C6669">
            <v>1.7037905974999998</v>
          </cell>
          <cell r="D6669">
            <v>11.55553362</v>
          </cell>
          <cell r="E6669">
            <v>12.674117375000002</v>
          </cell>
          <cell r="F6669">
            <v>12.851242975</v>
          </cell>
          <cell r="G6669">
            <v>8.1490164450000027</v>
          </cell>
          <cell r="H6669">
            <v>59.439419199999996</v>
          </cell>
          <cell r="I6669">
            <v>62.713782699999982</v>
          </cell>
          <cell r="J6669">
            <v>61.044084500000004</v>
          </cell>
          <cell r="K6669">
            <v>63.750729649999997</v>
          </cell>
          <cell r="L6669">
            <v>64.20194755</v>
          </cell>
          <cell r="M6669">
            <v>1367</v>
          </cell>
          <cell r="N6669">
            <v>10528</v>
          </cell>
          <cell r="O6669">
            <v>8914</v>
          </cell>
          <cell r="P6669">
            <v>11913</v>
          </cell>
          <cell r="Q6669">
            <v>7608</v>
          </cell>
        </row>
        <row r="6670">
          <cell r="B6670">
            <v>42944</v>
          </cell>
          <cell r="C6670">
            <v>2.5100678350000001</v>
          </cell>
          <cell r="D6670">
            <v>17.16257513</v>
          </cell>
          <cell r="E6670">
            <v>21.349169625000002</v>
          </cell>
          <cell r="F6670">
            <v>35.788078250000005</v>
          </cell>
          <cell r="G6670">
            <v>11.755797300000001</v>
          </cell>
          <cell r="H6670">
            <v>59.70021065000001</v>
          </cell>
          <cell r="I6670">
            <v>57.841844000000002</v>
          </cell>
          <cell r="J6670">
            <v>54.462973749999996</v>
          </cell>
          <cell r="K6670">
            <v>35.303227149999998</v>
          </cell>
          <cell r="L6670">
            <v>61.637283000000011</v>
          </cell>
          <cell r="M6670">
            <v>2099</v>
          </cell>
          <cell r="N6670">
            <v>14468</v>
          </cell>
          <cell r="O6670">
            <v>13738</v>
          </cell>
          <cell r="P6670">
            <v>15743</v>
          </cell>
          <cell r="Q6670">
            <v>10726</v>
          </cell>
        </row>
        <row r="6671">
          <cell r="B6671">
            <v>42944</v>
          </cell>
          <cell r="C6671">
            <v>2.1748308239999998</v>
          </cell>
          <cell r="D6671">
            <v>14.736712160000002</v>
          </cell>
          <cell r="E6671">
            <v>21.854080687499998</v>
          </cell>
          <cell r="F6671">
            <v>51.776630300000008</v>
          </cell>
          <cell r="G6671">
            <v>12.446063435000001</v>
          </cell>
          <cell r="H6671">
            <v>59.683641100000003</v>
          </cell>
          <cell r="I6671">
            <v>61.155668000000013</v>
          </cell>
          <cell r="J6671">
            <v>57.235089875000007</v>
          </cell>
          <cell r="K6671">
            <v>42.730830300000001</v>
          </cell>
          <cell r="L6671">
            <v>61.722610700000004</v>
          </cell>
          <cell r="M6671">
            <v>1839</v>
          </cell>
          <cell r="N6671">
            <v>13219</v>
          </cell>
          <cell r="O6671">
            <v>14771</v>
          </cell>
          <cell r="P6671">
            <v>22986</v>
          </cell>
          <cell r="Q6671">
            <v>11363</v>
          </cell>
        </row>
        <row r="6672">
          <cell r="B6672">
            <v>42944</v>
          </cell>
          <cell r="C6672">
            <v>1.8618764799999998</v>
          </cell>
          <cell r="D6672">
            <v>20.751950650000005</v>
          </cell>
          <cell r="E6672">
            <v>19.406319624999998</v>
          </cell>
          <cell r="F6672">
            <v>19.143616199999997</v>
          </cell>
          <cell r="G6672">
            <v>8.9942306300000006</v>
          </cell>
          <cell r="H6672">
            <v>60.950328999999996</v>
          </cell>
          <cell r="I6672">
            <v>59.067114600000004</v>
          </cell>
          <cell r="J6672">
            <v>58.375435687500008</v>
          </cell>
          <cell r="K6672">
            <v>60.35458229999999</v>
          </cell>
          <cell r="L6672">
            <v>61.457200499999999</v>
          </cell>
          <cell r="M6672">
            <v>1517</v>
          </cell>
          <cell r="N6672">
            <v>18027</v>
          </cell>
          <cell r="O6672">
            <v>12353</v>
          </cell>
          <cell r="P6672">
            <v>16979</v>
          </cell>
          <cell r="Q6672">
            <v>8156</v>
          </cell>
        </row>
        <row r="6673">
          <cell r="B6673">
            <v>42944</v>
          </cell>
          <cell r="C6673">
            <v>2.3402735399999997</v>
          </cell>
          <cell r="D6673">
            <v>29.296363700000008</v>
          </cell>
          <cell r="E6673">
            <v>31.217702874999993</v>
          </cell>
          <cell r="F6673">
            <v>36.111050200000008</v>
          </cell>
          <cell r="G6673">
            <v>12.112950449999996</v>
          </cell>
          <cell r="H6673">
            <v>63.547222399999995</v>
          </cell>
          <cell r="I6673">
            <v>58.480169400000001</v>
          </cell>
          <cell r="J6673">
            <v>57.046117624999994</v>
          </cell>
          <cell r="K6673">
            <v>52.482077600000004</v>
          </cell>
          <cell r="L6673">
            <v>65.902635100000012</v>
          </cell>
          <cell r="M6673">
            <v>2059</v>
          </cell>
          <cell r="N6673">
            <v>23487</v>
          </cell>
          <cell r="O6673">
            <v>20026</v>
          </cell>
          <cell r="P6673">
            <v>26669</v>
          </cell>
          <cell r="Q6673">
            <v>11755</v>
          </cell>
        </row>
        <row r="6674">
          <cell r="B6674">
            <v>42944</v>
          </cell>
          <cell r="C6674">
            <v>1.8103901700000002</v>
          </cell>
          <cell r="D6674">
            <v>18.391733325000004</v>
          </cell>
          <cell r="E6674">
            <v>32.400671687500001</v>
          </cell>
          <cell r="F6674">
            <v>30.75639395</v>
          </cell>
          <cell r="G6674">
            <v>9.1387707449999986</v>
          </cell>
          <cell r="H6674">
            <v>67.479111900000007</v>
          </cell>
          <cell r="I6674">
            <v>67.733627250000012</v>
          </cell>
          <cell r="J6674">
            <v>50.977788374999996</v>
          </cell>
          <cell r="K6674">
            <v>55.771180750000006</v>
          </cell>
          <cell r="L6674">
            <v>69.997537600000015</v>
          </cell>
          <cell r="M6674">
            <v>1089</v>
          </cell>
          <cell r="N6674">
            <v>10432</v>
          </cell>
          <cell r="O6674">
            <v>9352</v>
          </cell>
          <cell r="P6674">
            <v>13077</v>
          </cell>
          <cell r="Q6674">
            <v>6123</v>
          </cell>
        </row>
        <row r="6675">
          <cell r="B6675">
            <v>42944</v>
          </cell>
          <cell r="C6675">
            <v>0</v>
          </cell>
          <cell r="D6675">
            <v>0</v>
          </cell>
          <cell r="E6675">
            <v>0</v>
          </cell>
          <cell r="F6675">
            <v>0</v>
          </cell>
          <cell r="G6675">
            <v>0</v>
          </cell>
          <cell r="H6675">
            <v>-1</v>
          </cell>
          <cell r="I6675">
            <v>-1</v>
          </cell>
          <cell r="J6675">
            <v>-1</v>
          </cell>
          <cell r="K6675">
            <v>-1</v>
          </cell>
          <cell r="L6675">
            <v>-1</v>
          </cell>
          <cell r="M6675">
            <v>0</v>
          </cell>
          <cell r="N6675">
            <v>0</v>
          </cell>
          <cell r="O6675">
            <v>0</v>
          </cell>
          <cell r="P6675">
            <v>0</v>
          </cell>
          <cell r="Q6675">
            <v>0</v>
          </cell>
        </row>
        <row r="6676">
          <cell r="B6676">
            <v>42944</v>
          </cell>
          <cell r="C6676">
            <v>1.5857911530000002</v>
          </cell>
          <cell r="D6676">
            <v>14.904296395000003</v>
          </cell>
          <cell r="E6676">
            <v>14.684703375</v>
          </cell>
          <cell r="F6676">
            <v>13.3970305</v>
          </cell>
          <cell r="G6676">
            <v>6.32427048</v>
          </cell>
          <cell r="H6676">
            <v>64.421687550000001</v>
          </cell>
          <cell r="I6676">
            <v>63.422383699999997</v>
          </cell>
          <cell r="J6676">
            <v>62.486642874999994</v>
          </cell>
          <cell r="K6676">
            <v>65.681189950000004</v>
          </cell>
          <cell r="L6676">
            <v>16.791690075000002</v>
          </cell>
          <cell r="M6676">
            <v>932</v>
          </cell>
          <cell r="N6676">
            <v>9100</v>
          </cell>
          <cell r="O6676">
            <v>7038</v>
          </cell>
          <cell r="P6676">
            <v>8531</v>
          </cell>
          <cell r="Q6676">
            <v>254</v>
          </cell>
        </row>
        <row r="6677">
          <cell r="B6677">
            <v>42944</v>
          </cell>
          <cell r="C6677">
            <v>1.8932070650000004</v>
          </cell>
          <cell r="D6677">
            <v>15.787483414999997</v>
          </cell>
          <cell r="E6677">
            <v>16.726764562499998</v>
          </cell>
          <cell r="F6677">
            <v>16.471830950000001</v>
          </cell>
          <cell r="G6677">
            <v>6.7838134000000014</v>
          </cell>
          <cell r="H6677">
            <v>71.128145000000004</v>
          </cell>
          <cell r="I6677">
            <v>75.653930450000004</v>
          </cell>
          <cell r="J6677">
            <v>71.007784437499993</v>
          </cell>
          <cell r="K6677">
            <v>76.390517399999993</v>
          </cell>
          <cell r="L6677">
            <v>78.649108999999996</v>
          </cell>
          <cell r="M6677">
            <v>1690</v>
          </cell>
          <cell r="N6677">
            <v>17327</v>
          </cell>
          <cell r="O6677">
            <v>13831</v>
          </cell>
          <cell r="P6677">
            <v>18346</v>
          </cell>
          <cell r="Q6677">
            <v>7722</v>
          </cell>
        </row>
        <row r="6678">
          <cell r="B6678">
            <v>42944</v>
          </cell>
          <cell r="C6678">
            <v>1.7055518799999998</v>
          </cell>
          <cell r="D6678">
            <v>16.1486074</v>
          </cell>
          <cell r="E6678">
            <v>61.614662562500001</v>
          </cell>
          <cell r="F6678">
            <v>57.439354100000024</v>
          </cell>
          <cell r="G6678">
            <v>6.4807997549999996</v>
          </cell>
          <cell r="H6678">
            <v>67.560330799999988</v>
          </cell>
          <cell r="I6678">
            <v>64.051633350000003</v>
          </cell>
          <cell r="J6678">
            <v>25.853938124999999</v>
          </cell>
          <cell r="K6678">
            <v>38.165028265000011</v>
          </cell>
          <cell r="L6678">
            <v>72.782195749999985</v>
          </cell>
          <cell r="M6678">
            <v>1986</v>
          </cell>
          <cell r="N6678">
            <v>17490</v>
          </cell>
          <cell r="O6678">
            <v>13696</v>
          </cell>
          <cell r="P6678">
            <v>15396</v>
          </cell>
          <cell r="Q6678">
            <v>9113</v>
          </cell>
        </row>
        <row r="6679">
          <cell r="B6679">
            <v>42944</v>
          </cell>
          <cell r="C6679">
            <v>2.686839655</v>
          </cell>
          <cell r="D6679">
            <v>17.827903500000001</v>
          </cell>
          <cell r="E6679">
            <v>23.503931625</v>
          </cell>
          <cell r="F6679">
            <v>23.770049600000004</v>
          </cell>
          <cell r="G6679">
            <v>11.499794279999998</v>
          </cell>
          <cell r="H6679">
            <v>68.035216300000002</v>
          </cell>
          <cell r="I6679">
            <v>69.191384750000012</v>
          </cell>
          <cell r="J6679">
            <v>62.921375625000003</v>
          </cell>
          <cell r="K6679">
            <v>65.103966349999993</v>
          </cell>
          <cell r="L6679">
            <v>73.408791700000009</v>
          </cell>
          <cell r="M6679">
            <v>3167</v>
          </cell>
          <cell r="N6679">
            <v>23356</v>
          </cell>
          <cell r="O6679">
            <v>22238</v>
          </cell>
          <cell r="P6679">
            <v>28969</v>
          </cell>
          <cell r="Q6679">
            <v>16036</v>
          </cell>
        </row>
        <row r="6680">
          <cell r="B6680">
            <v>42944</v>
          </cell>
          <cell r="C6680">
            <v>1.9034204015</v>
          </cell>
          <cell r="D6680">
            <v>14.374987064999996</v>
          </cell>
          <cell r="E6680">
            <v>20.769005500000002</v>
          </cell>
          <cell r="F6680">
            <v>34.64053757500001</v>
          </cell>
          <cell r="G6680">
            <v>8.1637787149999994</v>
          </cell>
          <cell r="H6680">
            <v>69.512245750000005</v>
          </cell>
          <cell r="I6680">
            <v>71.053681350000005</v>
          </cell>
          <cell r="J6680">
            <v>64.073081937500007</v>
          </cell>
          <cell r="K6680">
            <v>51.933505849999996</v>
          </cell>
          <cell r="L6680">
            <v>77.761543750000016</v>
          </cell>
          <cell r="M6680">
            <v>1729</v>
          </cell>
          <cell r="N6680">
            <v>14947</v>
          </cell>
          <cell r="O6680">
            <v>14368</v>
          </cell>
          <cell r="P6680">
            <v>16368</v>
          </cell>
          <cell r="Q6680">
            <v>9349</v>
          </cell>
        </row>
        <row r="6681">
          <cell r="B6681">
            <v>42944</v>
          </cell>
          <cell r="C6681">
            <v>2.1253784649999994</v>
          </cell>
          <cell r="D6681">
            <v>19.652334435</v>
          </cell>
          <cell r="E6681">
            <v>34.384787687499994</v>
          </cell>
          <cell r="F6681">
            <v>46.577754149999997</v>
          </cell>
          <cell r="G6681">
            <v>10.259570645</v>
          </cell>
          <cell r="H6681">
            <v>70.605457299999983</v>
          </cell>
          <cell r="I6681">
            <v>68.529518350000004</v>
          </cell>
          <cell r="J6681">
            <v>53.955429999999993</v>
          </cell>
          <cell r="K6681">
            <v>41.096025350000005</v>
          </cell>
          <cell r="L6681">
            <v>76.742370350000016</v>
          </cell>
          <cell r="M6681">
            <v>1960</v>
          </cell>
          <cell r="N6681">
            <v>18922</v>
          </cell>
          <cell r="O6681">
            <v>18939</v>
          </cell>
          <cell r="P6681">
            <v>21996</v>
          </cell>
          <cell r="Q6681">
            <v>11573</v>
          </cell>
        </row>
        <row r="6682">
          <cell r="B6682">
            <v>42944</v>
          </cell>
          <cell r="C6682">
            <v>1.90935013</v>
          </cell>
          <cell r="D6682">
            <v>15.878301924999999</v>
          </cell>
          <cell r="E6682">
            <v>22.164933124999997</v>
          </cell>
          <cell r="F6682">
            <v>23.353025150000004</v>
          </cell>
          <cell r="G6682">
            <v>9.4277687399999976</v>
          </cell>
          <cell r="H6682">
            <v>64.877802849999995</v>
          </cell>
          <cell r="I6682">
            <v>67.678887500000002</v>
          </cell>
          <cell r="J6682">
            <v>64.827082312499996</v>
          </cell>
          <cell r="K6682">
            <v>63.546665900000008</v>
          </cell>
          <cell r="L6682">
            <v>66.986665899999991</v>
          </cell>
          <cell r="M6682">
            <v>1666</v>
          </cell>
          <cell r="N6682">
            <v>14924</v>
          </cell>
          <cell r="O6682">
            <v>15418</v>
          </cell>
          <cell r="P6682">
            <v>20829</v>
          </cell>
          <cell r="Q6682">
            <v>9779</v>
          </cell>
        </row>
        <row r="6683">
          <cell r="B6683">
            <v>42944</v>
          </cell>
          <cell r="C6683">
            <v>2.3515541580000003</v>
          </cell>
          <cell r="D6683">
            <v>21.017609650000004</v>
          </cell>
          <cell r="E6683">
            <v>19.172912312500003</v>
          </cell>
          <cell r="F6683">
            <v>15.283940400000001</v>
          </cell>
          <cell r="G6683">
            <v>7.8480745500000015</v>
          </cell>
          <cell r="H6683">
            <v>67.744251800000001</v>
          </cell>
          <cell r="I6683">
            <v>70.450001299999997</v>
          </cell>
          <cell r="J6683">
            <v>69.81701237499999</v>
          </cell>
          <cell r="K6683">
            <v>71.211109800000017</v>
          </cell>
          <cell r="L6683">
            <v>68.061111350000004</v>
          </cell>
          <cell r="M6683">
            <v>1868</v>
          </cell>
          <cell r="N6683">
            <v>17670</v>
          </cell>
          <cell r="O6683">
            <v>12027</v>
          </cell>
          <cell r="P6683">
            <v>12648</v>
          </cell>
          <cell r="Q6683">
            <v>7160</v>
          </cell>
        </row>
        <row r="6684">
          <cell r="B6684">
            <v>42944</v>
          </cell>
          <cell r="C6684">
            <v>2.0321085900000004</v>
          </cell>
          <cell r="D6684">
            <v>12.99111437</v>
          </cell>
          <cell r="E6684">
            <v>28.911625687500006</v>
          </cell>
          <cell r="F6684">
            <v>43.204566549999996</v>
          </cell>
          <cell r="G6684">
            <v>8.9030255300000007</v>
          </cell>
          <cell r="H6684">
            <v>64.865837200000016</v>
          </cell>
          <cell r="I6684">
            <v>68.59194445</v>
          </cell>
          <cell r="J6684">
            <v>58.516671187500002</v>
          </cell>
          <cell r="K6684">
            <v>45.271110199999995</v>
          </cell>
          <cell r="L6684">
            <v>67.83388875</v>
          </cell>
          <cell r="M6684">
            <v>1722</v>
          </cell>
          <cell r="N6684">
            <v>12167</v>
          </cell>
          <cell r="O6684">
            <v>16258</v>
          </cell>
          <cell r="P6684">
            <v>20810</v>
          </cell>
          <cell r="Q6684">
            <v>9440</v>
          </cell>
        </row>
        <row r="6685">
          <cell r="B6685">
            <v>42944</v>
          </cell>
          <cell r="C6685">
            <v>1.9536886899999995</v>
          </cell>
          <cell r="D6685">
            <v>21.191407750000003</v>
          </cell>
          <cell r="E6685">
            <v>18.796486687500003</v>
          </cell>
          <cell r="F6685">
            <v>18.459472075000001</v>
          </cell>
          <cell r="G6685">
            <v>7.0139435250000002</v>
          </cell>
          <cell r="H6685">
            <v>65.657453900000007</v>
          </cell>
          <cell r="I6685">
            <v>63.351128999999979</v>
          </cell>
          <cell r="J6685">
            <v>62.076522312499996</v>
          </cell>
          <cell r="K6685">
            <v>65.2875722</v>
          </cell>
          <cell r="L6685">
            <v>66.917720200000005</v>
          </cell>
          <cell r="M6685">
            <v>1204</v>
          </cell>
          <cell r="N6685">
            <v>13094</v>
          </cell>
          <cell r="O6685">
            <v>9091</v>
          </cell>
          <cell r="P6685">
            <v>11778</v>
          </cell>
          <cell r="Q6685">
            <v>4611</v>
          </cell>
        </row>
        <row r="6686">
          <cell r="B6686">
            <v>42944</v>
          </cell>
          <cell r="C6686">
            <v>2.1277698950000001</v>
          </cell>
          <cell r="D6686">
            <v>21.797402185000003</v>
          </cell>
          <cell r="E6686">
            <v>18.775009999999998</v>
          </cell>
          <cell r="F6686">
            <v>19.595643449999997</v>
          </cell>
          <cell r="G6686">
            <v>7.5552491850000028</v>
          </cell>
          <cell r="H6686">
            <v>66.916399049999995</v>
          </cell>
          <cell r="I6686">
            <v>64.171619400000012</v>
          </cell>
          <cell r="J6686">
            <v>63.353601375000004</v>
          </cell>
          <cell r="K6686">
            <v>64.1908399</v>
          </cell>
          <cell r="L6686">
            <v>67.219230199999998</v>
          </cell>
          <cell r="M6686">
            <v>1333</v>
          </cell>
          <cell r="N6686">
            <v>13566</v>
          </cell>
          <cell r="O6686">
            <v>9217</v>
          </cell>
          <cell r="P6686">
            <v>12270</v>
          </cell>
          <cell r="Q6686">
            <v>4956</v>
          </cell>
        </row>
        <row r="6687">
          <cell r="B6687">
            <v>42944</v>
          </cell>
          <cell r="C6687">
            <v>0.76891619950000001</v>
          </cell>
          <cell r="D6687">
            <v>7.6745438199999994</v>
          </cell>
          <cell r="E6687">
            <v>11.392210562499999</v>
          </cell>
          <cell r="F6687">
            <v>27.6831259</v>
          </cell>
          <cell r="G6687">
            <v>3.7487776850000003</v>
          </cell>
          <cell r="H6687">
            <v>68.370847499999996</v>
          </cell>
          <cell r="I6687">
            <v>69.063139749999991</v>
          </cell>
          <cell r="J6687">
            <v>66.888105625000009</v>
          </cell>
          <cell r="K6687">
            <v>55.688899549999995</v>
          </cell>
          <cell r="L6687">
            <v>68.203360150000009</v>
          </cell>
          <cell r="M6687">
            <v>487</v>
          </cell>
          <cell r="N6687">
            <v>4966</v>
          </cell>
          <cell r="O6687">
            <v>5643</v>
          </cell>
          <cell r="P6687">
            <v>10135</v>
          </cell>
          <cell r="Q6687">
            <v>2433</v>
          </cell>
        </row>
        <row r="6688">
          <cell r="B6688">
            <v>42944</v>
          </cell>
          <cell r="C6688">
            <v>1.5423015385000003</v>
          </cell>
          <cell r="D6688">
            <v>12.744764979999999</v>
          </cell>
          <cell r="E6688">
            <v>19.117282437500002</v>
          </cell>
          <cell r="F6688">
            <v>37.111973149999997</v>
          </cell>
          <cell r="G6688">
            <v>7.6875094700000002</v>
          </cell>
          <cell r="H6688">
            <v>71.130812050000003</v>
          </cell>
          <cell r="I6688">
            <v>70.273381200000003</v>
          </cell>
          <cell r="J6688">
            <v>67.126619187500012</v>
          </cell>
          <cell r="K6688">
            <v>50.231074700000008</v>
          </cell>
          <cell r="L6688">
            <v>73.032422600000004</v>
          </cell>
          <cell r="M6688">
            <v>1018</v>
          </cell>
          <cell r="N6688">
            <v>8753</v>
          </cell>
          <cell r="O6688">
            <v>10114</v>
          </cell>
          <cell r="P6688">
            <v>14860</v>
          </cell>
          <cell r="Q6688">
            <v>5608</v>
          </cell>
        </row>
        <row r="6689">
          <cell r="B6689">
            <v>42944</v>
          </cell>
          <cell r="C6689">
            <v>2.4404838349999993</v>
          </cell>
          <cell r="D6689">
            <v>13.997722604999998</v>
          </cell>
          <cell r="E6689">
            <v>22.165066562500002</v>
          </cell>
          <cell r="F6689">
            <v>49.939491400000009</v>
          </cell>
          <cell r="G6689">
            <v>13.042661175000001</v>
          </cell>
          <cell r="H6689">
            <v>65.314443000000011</v>
          </cell>
          <cell r="I6689">
            <v>67.69590795000002</v>
          </cell>
          <cell r="J6689">
            <v>64.025215687499994</v>
          </cell>
          <cell r="K6689">
            <v>41.643364449999993</v>
          </cell>
          <cell r="L6689">
            <v>68.599505699999995</v>
          </cell>
          <cell r="M6689">
            <v>1518</v>
          </cell>
          <cell r="N6689">
            <v>9189</v>
          </cell>
          <cell r="O6689">
            <v>11122</v>
          </cell>
          <cell r="P6689">
            <v>17225</v>
          </cell>
          <cell r="Q6689">
            <v>8824</v>
          </cell>
        </row>
        <row r="6690">
          <cell r="B6690">
            <v>42944</v>
          </cell>
          <cell r="C6690">
            <v>2.6551560150000002</v>
          </cell>
          <cell r="D6690">
            <v>28.3854291</v>
          </cell>
          <cell r="E6690">
            <v>22.494626062499993</v>
          </cell>
          <cell r="F6690">
            <v>23.430555099999999</v>
          </cell>
          <cell r="G6690">
            <v>11.5207639</v>
          </cell>
          <cell r="H6690">
            <v>64.103728899999993</v>
          </cell>
          <cell r="I6690">
            <v>60.085362449999991</v>
          </cell>
          <cell r="J6690">
            <v>61.002275250000004</v>
          </cell>
          <cell r="K6690">
            <v>63.816352149999986</v>
          </cell>
          <cell r="L6690">
            <v>65.386399900000001</v>
          </cell>
          <cell r="M6690">
            <v>1597</v>
          </cell>
          <cell r="N6690">
            <v>16157</v>
          </cell>
          <cell r="O6690">
            <v>10778</v>
          </cell>
          <cell r="P6690">
            <v>14728</v>
          </cell>
          <cell r="Q6690">
            <v>7475</v>
          </cell>
        </row>
        <row r="6691">
          <cell r="B6691">
            <v>42945</v>
          </cell>
          <cell r="C6691">
            <v>2.002847965</v>
          </cell>
          <cell r="D6691">
            <v>8.6036015900000002</v>
          </cell>
          <cell r="E6691">
            <v>15.239119187500004</v>
          </cell>
          <cell r="F6691">
            <v>15.473971450000002</v>
          </cell>
          <cell r="G6691">
            <v>8.5754043749999997</v>
          </cell>
          <cell r="H6691">
            <v>75.380854099999993</v>
          </cell>
          <cell r="I6691">
            <v>77.579677200000006</v>
          </cell>
          <cell r="J6691">
            <v>75.380382999999995</v>
          </cell>
          <cell r="K6691">
            <v>78.130361450000009</v>
          </cell>
          <cell r="L6691">
            <v>79.343205999999995</v>
          </cell>
          <cell r="M6691">
            <v>2115</v>
          </cell>
          <cell r="N6691">
            <v>9646</v>
          </cell>
          <cell r="O6691">
            <v>13567</v>
          </cell>
          <cell r="P6691">
            <v>17974</v>
          </cell>
          <cell r="Q6691">
            <v>10037</v>
          </cell>
          <cell r="R6691">
            <v>56650</v>
          </cell>
          <cell r="S6691">
            <v>217604</v>
          </cell>
          <cell r="T6691">
            <v>363693</v>
          </cell>
          <cell r="U6691">
            <v>426944</v>
          </cell>
          <cell r="V6691">
            <v>239207</v>
          </cell>
          <cell r="W6691">
            <v>1.9852385722499997</v>
          </cell>
          <cell r="X6691">
            <v>6.729966180328125</v>
          </cell>
          <cell r="Y6691">
            <v>14.584683622070314</v>
          </cell>
          <cell r="Z6691">
            <v>12.888039506093747</v>
          </cell>
          <cell r="AA6691">
            <v>7.1877913198437522</v>
          </cell>
          <cell r="AB6691">
            <v>66.213585572187512</v>
          </cell>
          <cell r="AC6691">
            <v>68.119342834375004</v>
          </cell>
          <cell r="AD6691">
            <v>66.648173533203121</v>
          </cell>
          <cell r="AE6691">
            <v>68.804149471874993</v>
          </cell>
          <cell r="AF6691">
            <v>68.582651678125004</v>
          </cell>
        </row>
        <row r="6692">
          <cell r="B6692">
            <v>42945</v>
          </cell>
          <cell r="C6692">
            <v>1.891426727</v>
          </cell>
          <cell r="D6692">
            <v>8.1923714899999993</v>
          </cell>
          <cell r="E6692">
            <v>27.230038624999999</v>
          </cell>
          <cell r="F6692">
            <v>15.43910065</v>
          </cell>
          <cell r="G6692">
            <v>8.0941877649999991</v>
          </cell>
          <cell r="H6692">
            <v>66.675069849999986</v>
          </cell>
          <cell r="I6692">
            <v>70.797939799999995</v>
          </cell>
          <cell r="J6692">
            <v>59.620404749999992</v>
          </cell>
          <cell r="K6692">
            <v>71.881804450000004</v>
          </cell>
          <cell r="L6692">
            <v>73.061560800000009</v>
          </cell>
          <cell r="M6692">
            <v>2274</v>
          </cell>
          <cell r="N6692">
            <v>11143</v>
          </cell>
          <cell r="O6692">
            <v>18839</v>
          </cell>
          <cell r="P6692">
            <v>21530</v>
          </cell>
          <cell r="Q6692">
            <v>11498</v>
          </cell>
        </row>
        <row r="6693">
          <cell r="B6693">
            <v>42945</v>
          </cell>
          <cell r="C6693">
            <v>0.67698555249999992</v>
          </cell>
          <cell r="D6693">
            <v>2.1587430845000002</v>
          </cell>
          <cell r="E6693">
            <v>3.7994442875000005</v>
          </cell>
          <cell r="F6693">
            <v>3.84412222</v>
          </cell>
          <cell r="G6693">
            <v>2.4252812399999999</v>
          </cell>
          <cell r="H6693">
            <v>71.705267149999983</v>
          </cell>
          <cell r="I6693">
            <v>72.042879950000014</v>
          </cell>
          <cell r="J6693">
            <v>72.977084687499996</v>
          </cell>
          <cell r="K6693">
            <v>73.844225150000028</v>
          </cell>
          <cell r="L6693">
            <v>71.559285900000006</v>
          </cell>
          <cell r="M6693">
            <v>684</v>
          </cell>
          <cell r="N6693">
            <v>2218</v>
          </cell>
          <cell r="O6693">
            <v>3256</v>
          </cell>
          <cell r="P6693">
            <v>4173</v>
          </cell>
          <cell r="Q6693">
            <v>2553</v>
          </cell>
        </row>
        <row r="6694">
          <cell r="B6694">
            <v>42945</v>
          </cell>
          <cell r="C6694">
            <v>0.39751857450000005</v>
          </cell>
          <cell r="D6694">
            <v>1.3237904019999998</v>
          </cell>
          <cell r="E6694">
            <v>3.4375889624999996</v>
          </cell>
          <cell r="F6694">
            <v>2.5591557950000006</v>
          </cell>
          <cell r="G6694">
            <v>1.3659604250000001</v>
          </cell>
          <cell r="H6694">
            <v>73.14261965</v>
          </cell>
          <cell r="I6694">
            <v>73.085090749999992</v>
          </cell>
          <cell r="J6694">
            <v>75.979645625000018</v>
          </cell>
          <cell r="K6694">
            <v>75.23831555000001</v>
          </cell>
          <cell r="L6694">
            <v>72.762101250000001</v>
          </cell>
          <cell r="M6694">
            <v>407</v>
          </cell>
          <cell r="N6694">
            <v>1374</v>
          </cell>
          <cell r="O6694">
            <v>3035</v>
          </cell>
          <cell r="P6694">
            <v>2802</v>
          </cell>
          <cell r="Q6694">
            <v>1439</v>
          </cell>
        </row>
        <row r="6695">
          <cell r="B6695">
            <v>42945</v>
          </cell>
          <cell r="C6695">
            <v>1.6046324875000004</v>
          </cell>
          <cell r="D6695">
            <v>5.7351158949999999</v>
          </cell>
          <cell r="E6695">
            <v>11.753730125000001</v>
          </cell>
          <cell r="F6695">
            <v>11.924416425000002</v>
          </cell>
          <cell r="G6695">
            <v>6.7456456450000015</v>
          </cell>
          <cell r="H6695">
            <v>88.745506749999976</v>
          </cell>
          <cell r="I6695">
            <v>90.853270400000014</v>
          </cell>
          <cell r="J6695">
            <v>90.252046500000006</v>
          </cell>
          <cell r="K6695">
            <v>92.199694699999981</v>
          </cell>
          <cell r="L6695">
            <v>92.309213799999995</v>
          </cell>
          <cell r="M6695">
            <v>1880</v>
          </cell>
          <cell r="N6695">
            <v>7529</v>
          </cell>
          <cell r="O6695">
            <v>12541</v>
          </cell>
          <cell r="P6695">
            <v>16180</v>
          </cell>
          <cell r="Q6695">
            <v>9243</v>
          </cell>
        </row>
        <row r="6696">
          <cell r="B6696">
            <v>42945</v>
          </cell>
          <cell r="C6696">
            <v>2.8801002799999997</v>
          </cell>
          <cell r="D6696">
            <v>10.26944495</v>
          </cell>
          <cell r="E6696">
            <v>15.768159125</v>
          </cell>
          <cell r="F6696">
            <v>12.319601499999999</v>
          </cell>
          <cell r="G6696">
            <v>7.3373602549999983</v>
          </cell>
          <cell r="H6696">
            <v>76.945931549999983</v>
          </cell>
          <cell r="I6696">
            <v>72.481488549999995</v>
          </cell>
          <cell r="J6696">
            <v>78.470272812499999</v>
          </cell>
          <cell r="K6696">
            <v>81.092604899999998</v>
          </cell>
          <cell r="L6696">
            <v>80.763793849999985</v>
          </cell>
          <cell r="M6696">
            <v>2793</v>
          </cell>
          <cell r="N6696">
            <v>9071</v>
          </cell>
          <cell r="O6696">
            <v>14473</v>
          </cell>
          <cell r="P6696">
            <v>14723</v>
          </cell>
          <cell r="Q6696">
            <v>8529</v>
          </cell>
        </row>
        <row r="6697">
          <cell r="B6697">
            <v>42945</v>
          </cell>
          <cell r="C6697">
            <v>1.7616215550000001</v>
          </cell>
          <cell r="D6697">
            <v>5.8101048399999993</v>
          </cell>
          <cell r="E6697">
            <v>11.916510593749999</v>
          </cell>
          <cell r="F6697">
            <v>11.909034625</v>
          </cell>
          <cell r="G6697">
            <v>6.4799725000000006</v>
          </cell>
          <cell r="H6697">
            <v>85.5270163</v>
          </cell>
          <cell r="I6697">
            <v>91.262879799999993</v>
          </cell>
          <cell r="J6697">
            <v>89.984419374999987</v>
          </cell>
          <cell r="K6697">
            <v>92.278233</v>
          </cell>
          <cell r="L6697">
            <v>92.577513499999981</v>
          </cell>
          <cell r="M6697">
            <v>1991</v>
          </cell>
          <cell r="N6697">
            <v>7566</v>
          </cell>
          <cell r="O6697">
            <v>12636</v>
          </cell>
          <cell r="P6697">
            <v>16187</v>
          </cell>
          <cell r="Q6697">
            <v>8817</v>
          </cell>
        </row>
        <row r="6698">
          <cell r="B6698">
            <v>42945</v>
          </cell>
          <cell r="C6698">
            <v>2.3490294299999994</v>
          </cell>
          <cell r="D6698">
            <v>6.1755217250000003</v>
          </cell>
          <cell r="E6698">
            <v>13.211250281250001</v>
          </cell>
          <cell r="F6698">
            <v>10.955054825000001</v>
          </cell>
          <cell r="G6698">
            <v>6.414717640000001</v>
          </cell>
          <cell r="H6698">
            <v>88.018320950000003</v>
          </cell>
          <cell r="I6698">
            <v>88.401601349999993</v>
          </cell>
          <cell r="J6698">
            <v>86.606745125000003</v>
          </cell>
          <cell r="K6698">
            <v>89.055190950000011</v>
          </cell>
          <cell r="L6698">
            <v>90.239166000000012</v>
          </cell>
          <cell r="M6698">
            <v>2795</v>
          </cell>
          <cell r="N6698">
            <v>7840</v>
          </cell>
          <cell r="O6698">
            <v>13465</v>
          </cell>
          <cell r="P6698">
            <v>14393</v>
          </cell>
          <cell r="Q6698">
            <v>8503</v>
          </cell>
        </row>
        <row r="6699">
          <cell r="B6699">
            <v>42945</v>
          </cell>
          <cell r="C6699">
            <v>1.8331083399999997</v>
          </cell>
          <cell r="D6699">
            <v>9.2532825900000013</v>
          </cell>
          <cell r="E6699">
            <v>21.575732187499998</v>
          </cell>
          <cell r="F6699">
            <v>17.581138000000003</v>
          </cell>
          <cell r="G6699">
            <v>8.5010449400000017</v>
          </cell>
          <cell r="H6699">
            <v>64.609978550000008</v>
          </cell>
          <cell r="I6699">
            <v>68.383333949999994</v>
          </cell>
          <cell r="J6699">
            <v>64.936111249999982</v>
          </cell>
          <cell r="K6699">
            <v>65.758889350000018</v>
          </cell>
          <cell r="L6699">
            <v>66.583332650000017</v>
          </cell>
          <cell r="M6699">
            <v>1840</v>
          </cell>
          <cell r="N6699">
            <v>10506</v>
          </cell>
          <cell r="O6699">
            <v>19112</v>
          </cell>
          <cell r="P6699">
            <v>20081</v>
          </cell>
          <cell r="Q6699">
            <v>10137</v>
          </cell>
        </row>
        <row r="6700">
          <cell r="B6700">
            <v>42945</v>
          </cell>
          <cell r="C6700">
            <v>2.0293214799999997</v>
          </cell>
          <cell r="D6700">
            <v>9.06117639</v>
          </cell>
          <cell r="E6700">
            <v>19.7593675</v>
          </cell>
          <cell r="F6700">
            <v>16.100327549999996</v>
          </cell>
          <cell r="G6700">
            <v>8.5644869300000011</v>
          </cell>
          <cell r="H6700">
            <v>76.194845000000015</v>
          </cell>
          <cell r="I6700">
            <v>77.511637000000007</v>
          </cell>
          <cell r="J6700">
            <v>75.937284250000005</v>
          </cell>
          <cell r="K6700">
            <v>78.083896249999981</v>
          </cell>
          <cell r="L6700">
            <v>79.079246100000006</v>
          </cell>
          <cell r="M6700">
            <v>2073</v>
          </cell>
          <cell r="N6700">
            <v>10210</v>
          </cell>
          <cell r="O6700">
            <v>17846</v>
          </cell>
          <cell r="P6700">
            <v>18631</v>
          </cell>
          <cell r="Q6700">
            <v>10065</v>
          </cell>
        </row>
        <row r="6701">
          <cell r="B6701">
            <v>42945</v>
          </cell>
          <cell r="C6701">
            <v>2.1919021000000005</v>
          </cell>
          <cell r="D6701">
            <v>5.3973729300000004</v>
          </cell>
          <cell r="E6701">
            <v>10.856595281249998</v>
          </cell>
          <cell r="F6701">
            <v>12.840494125000001</v>
          </cell>
          <cell r="G6701">
            <v>7.9560276450000007</v>
          </cell>
          <cell r="H6701">
            <v>60.309091449999983</v>
          </cell>
          <cell r="I6701">
            <v>64.010971999999995</v>
          </cell>
          <cell r="J6701">
            <v>64.304206562499985</v>
          </cell>
          <cell r="K6701">
            <v>65.534222249999999</v>
          </cell>
          <cell r="L6701">
            <v>64.965069349999993</v>
          </cell>
          <cell r="M6701">
            <v>1785</v>
          </cell>
          <cell r="N6701">
            <v>4898</v>
          </cell>
          <cell r="O6701">
            <v>8147</v>
          </cell>
          <cell r="P6701">
            <v>12306</v>
          </cell>
          <cell r="Q6701">
            <v>7532</v>
          </cell>
        </row>
        <row r="6702">
          <cell r="B6702">
            <v>42945</v>
          </cell>
          <cell r="C6702">
            <v>3.1342844650000008</v>
          </cell>
          <cell r="D6702">
            <v>8.2776238850000006</v>
          </cell>
          <cell r="E6702">
            <v>17.340434999999999</v>
          </cell>
          <cell r="F6702">
            <v>18.168275149999996</v>
          </cell>
          <cell r="G6702">
            <v>10.857245514999999</v>
          </cell>
          <cell r="H6702">
            <v>60.342684800000008</v>
          </cell>
          <cell r="I6702">
            <v>61.661437550000002</v>
          </cell>
          <cell r="J6702">
            <v>60.312087875000003</v>
          </cell>
          <cell r="K6702">
            <v>61.586318849999998</v>
          </cell>
          <cell r="L6702">
            <v>62.164534349999997</v>
          </cell>
          <cell r="M6702">
            <v>2669</v>
          </cell>
          <cell r="N6702">
            <v>7447</v>
          </cell>
          <cell r="O6702">
            <v>12326</v>
          </cell>
          <cell r="P6702">
            <v>16601</v>
          </cell>
          <cell r="Q6702">
            <v>10055</v>
          </cell>
        </row>
        <row r="6703">
          <cell r="B6703">
            <v>42945</v>
          </cell>
          <cell r="C6703">
            <v>2.97103319</v>
          </cell>
          <cell r="D6703">
            <v>7.1144044250000009</v>
          </cell>
          <cell r="E6703">
            <v>17.334079750000001</v>
          </cell>
          <cell r="F6703">
            <v>18.5281381</v>
          </cell>
          <cell r="G6703">
            <v>11.956134920000002</v>
          </cell>
          <cell r="H6703">
            <v>59.589472050000005</v>
          </cell>
          <cell r="I6703">
            <v>62.448254900000016</v>
          </cell>
          <cell r="J6703">
            <v>62.016023374999996</v>
          </cell>
          <cell r="K6703">
            <v>62.614305100000003</v>
          </cell>
          <cell r="L6703">
            <v>61.789784699999998</v>
          </cell>
          <cell r="M6703">
            <v>2481</v>
          </cell>
          <cell r="N6703">
            <v>6463</v>
          </cell>
          <cell r="O6703">
            <v>12727</v>
          </cell>
          <cell r="P6703">
            <v>17298</v>
          </cell>
          <cell r="Q6703">
            <v>10964</v>
          </cell>
        </row>
        <row r="6704">
          <cell r="B6704">
            <v>42945</v>
          </cell>
          <cell r="C6704">
            <v>2.2384034349999999</v>
          </cell>
          <cell r="D6704">
            <v>9.2898885849999999</v>
          </cell>
          <cell r="E6704">
            <v>18.012399437499997</v>
          </cell>
          <cell r="F6704">
            <v>15.488253525000001</v>
          </cell>
          <cell r="G6704">
            <v>8.2531300200000022</v>
          </cell>
          <cell r="H6704">
            <v>61.0457033</v>
          </cell>
          <cell r="I6704">
            <v>62.417659449999988</v>
          </cell>
          <cell r="J6704">
            <v>61.624323937500002</v>
          </cell>
          <cell r="K6704">
            <v>62.561917949999994</v>
          </cell>
          <cell r="L6704">
            <v>62.608459299999993</v>
          </cell>
          <cell r="M6704">
            <v>1867</v>
          </cell>
          <cell r="N6704">
            <v>8467</v>
          </cell>
          <cell r="O6704">
            <v>13154</v>
          </cell>
          <cell r="P6704">
            <v>14378</v>
          </cell>
          <cell r="Q6704">
            <v>7611</v>
          </cell>
        </row>
        <row r="6705">
          <cell r="B6705">
            <v>42945</v>
          </cell>
          <cell r="C6705">
            <v>3.9287115300000011</v>
          </cell>
          <cell r="D6705">
            <v>10.072950850000002</v>
          </cell>
          <cell r="E6705">
            <v>24.686878499999999</v>
          </cell>
          <cell r="F6705">
            <v>20.25452525</v>
          </cell>
          <cell r="G6705">
            <v>11.357188199999998</v>
          </cell>
          <cell r="H6705">
            <v>63.926922550000008</v>
          </cell>
          <cell r="I6705">
            <v>67.25033049999999</v>
          </cell>
          <cell r="J6705">
            <v>63.418833249999999</v>
          </cell>
          <cell r="K6705">
            <v>66.131492850000015</v>
          </cell>
          <cell r="L6705">
            <v>66.205700400000012</v>
          </cell>
          <cell r="M6705">
            <v>3646</v>
          </cell>
          <cell r="N6705">
            <v>9861</v>
          </cell>
          <cell r="O6705">
            <v>18441</v>
          </cell>
          <cell r="P6705">
            <v>19743</v>
          </cell>
          <cell r="Q6705">
            <v>11089</v>
          </cell>
        </row>
        <row r="6706">
          <cell r="B6706">
            <v>42945</v>
          </cell>
          <cell r="C6706">
            <v>3.2073506149999993</v>
          </cell>
          <cell r="D6706">
            <v>7.2889996200000011</v>
          </cell>
          <cell r="E6706">
            <v>17.353660374999997</v>
          </cell>
          <cell r="F6706">
            <v>15.394859874999998</v>
          </cell>
          <cell r="G6706">
            <v>8.2816294449999983</v>
          </cell>
          <cell r="H6706">
            <v>65.94150909999999</v>
          </cell>
          <cell r="I6706">
            <v>71.713086650000008</v>
          </cell>
          <cell r="J6706">
            <v>69.275508749999986</v>
          </cell>
          <cell r="K6706">
            <v>73.196977699999991</v>
          </cell>
          <cell r="L6706">
            <v>73.472801200000006</v>
          </cell>
          <cell r="M6706">
            <v>1981</v>
          </cell>
          <cell r="N6706">
            <v>4906</v>
          </cell>
          <cell r="O6706">
            <v>8686</v>
          </cell>
          <cell r="P6706">
            <v>9648</v>
          </cell>
          <cell r="Q6706">
            <v>5881</v>
          </cell>
        </row>
        <row r="6707">
          <cell r="B6707">
            <v>42945</v>
          </cell>
          <cell r="C6707">
            <v>0</v>
          </cell>
          <cell r="D6707">
            <v>0</v>
          </cell>
          <cell r="E6707">
            <v>0</v>
          </cell>
          <cell r="F6707">
            <v>0</v>
          </cell>
          <cell r="G6707">
            <v>0</v>
          </cell>
          <cell r="H6707">
            <v>-1</v>
          </cell>
          <cell r="I6707">
            <v>-1</v>
          </cell>
          <cell r="J6707">
            <v>-1</v>
          </cell>
          <cell r="K6707">
            <v>-1</v>
          </cell>
          <cell r="L6707">
            <v>-1</v>
          </cell>
          <cell r="M6707">
            <v>0</v>
          </cell>
          <cell r="N6707">
            <v>0</v>
          </cell>
          <cell r="O6707">
            <v>0</v>
          </cell>
          <cell r="P6707">
            <v>0</v>
          </cell>
          <cell r="Q6707">
            <v>0</v>
          </cell>
        </row>
        <row r="6708">
          <cell r="B6708">
            <v>42945</v>
          </cell>
          <cell r="C6708">
            <v>2.3334514519999998</v>
          </cell>
          <cell r="D6708">
            <v>0</v>
          </cell>
          <cell r="E6708">
            <v>0</v>
          </cell>
          <cell r="F6708">
            <v>0</v>
          </cell>
          <cell r="G6708">
            <v>0</v>
          </cell>
          <cell r="H6708">
            <v>7.5614450599999996</v>
          </cell>
          <cell r="I6708">
            <v>-1</v>
          </cell>
          <cell r="J6708">
            <v>-1</v>
          </cell>
          <cell r="K6708">
            <v>-1</v>
          </cell>
          <cell r="L6708">
            <v>-1</v>
          </cell>
          <cell r="M6708">
            <v>95</v>
          </cell>
          <cell r="N6708">
            <v>0</v>
          </cell>
          <cell r="O6708">
            <v>0</v>
          </cell>
          <cell r="P6708">
            <v>0</v>
          </cell>
          <cell r="Q6708">
            <v>0</v>
          </cell>
        </row>
        <row r="6709">
          <cell r="B6709">
            <v>42945</v>
          </cell>
          <cell r="C6709">
            <v>1.704019215</v>
          </cell>
          <cell r="D6709">
            <v>7.1512988850000001</v>
          </cell>
          <cell r="E6709">
            <v>15.607541812500003</v>
          </cell>
          <cell r="F6709">
            <v>12.38983575</v>
          </cell>
          <cell r="G6709">
            <v>6.7015734299999989</v>
          </cell>
          <cell r="H6709">
            <v>75.898219450000013</v>
          </cell>
          <cell r="I6709">
            <v>81.120458200000002</v>
          </cell>
          <cell r="J6709">
            <v>79.478314999999995</v>
          </cell>
          <cell r="K6709">
            <v>82.380481250000003</v>
          </cell>
          <cell r="L6709">
            <v>82.066059500000023</v>
          </cell>
          <cell r="M6709">
            <v>1728</v>
          </cell>
          <cell r="N6709">
            <v>8346</v>
          </cell>
          <cell r="O6709">
            <v>14680</v>
          </cell>
          <cell r="P6709">
            <v>15015</v>
          </cell>
          <cell r="Q6709">
            <v>8104</v>
          </cell>
        </row>
        <row r="6710">
          <cell r="B6710">
            <v>42945</v>
          </cell>
          <cell r="C6710">
            <v>1.3808324910000001</v>
          </cell>
          <cell r="D6710">
            <v>6.1234356599999993</v>
          </cell>
          <cell r="E6710">
            <v>14.124047906250002</v>
          </cell>
          <cell r="F6710">
            <v>11.034300824999999</v>
          </cell>
          <cell r="G6710">
            <v>5.8257287099999999</v>
          </cell>
          <cell r="H6710">
            <v>70.001933799999989</v>
          </cell>
          <cell r="I6710">
            <v>73.075398299999989</v>
          </cell>
          <cell r="J6710">
            <v>68.458246062499995</v>
          </cell>
          <cell r="K6710">
            <v>73.892495850000017</v>
          </cell>
          <cell r="L6710">
            <v>74.698542849999995</v>
          </cell>
          <cell r="M6710">
            <v>1740</v>
          </cell>
          <cell r="N6710">
            <v>8644</v>
          </cell>
          <cell r="O6710">
            <v>14447</v>
          </cell>
          <cell r="P6710">
            <v>16104</v>
          </cell>
          <cell r="Q6710">
            <v>8616</v>
          </cell>
        </row>
        <row r="6711">
          <cell r="B6711">
            <v>42945</v>
          </cell>
          <cell r="C6711">
            <v>2.8581120099999993</v>
          </cell>
          <cell r="D6711">
            <v>9.4675702350000002</v>
          </cell>
          <cell r="E6711">
            <v>24.140613687499997</v>
          </cell>
          <cell r="F6711">
            <v>19.80906315</v>
          </cell>
          <cell r="G6711">
            <v>10.251676540000002</v>
          </cell>
          <cell r="H6711">
            <v>72.084831100000002</v>
          </cell>
          <cell r="I6711">
            <v>74.472769200000016</v>
          </cell>
          <cell r="J6711">
            <v>60.193519625</v>
          </cell>
          <cell r="K6711">
            <v>70.040374350000008</v>
          </cell>
          <cell r="L6711">
            <v>74.708854849999994</v>
          </cell>
          <cell r="M6711">
            <v>3774</v>
          </cell>
          <cell r="N6711">
            <v>13351</v>
          </cell>
          <cell r="O6711">
            <v>19782</v>
          </cell>
          <cell r="P6711">
            <v>25866</v>
          </cell>
          <cell r="Q6711">
            <v>14772</v>
          </cell>
        </row>
        <row r="6712">
          <cell r="B6712">
            <v>42945</v>
          </cell>
          <cell r="C6712">
            <v>1.6260461145</v>
          </cell>
          <cell r="D6712">
            <v>7.0261238250000009</v>
          </cell>
          <cell r="E6712">
            <v>12.7975273125</v>
          </cell>
          <cell r="F6712">
            <v>12.643875100000001</v>
          </cell>
          <cell r="G6712">
            <v>7.0841295649999996</v>
          </cell>
          <cell r="H6712">
            <v>76.429957000000002</v>
          </cell>
          <cell r="I6712">
            <v>77.185236899999992</v>
          </cell>
          <cell r="J6712">
            <v>77.515696187499998</v>
          </cell>
          <cell r="K6712">
            <v>81.29515044999998</v>
          </cell>
          <cell r="L6712">
            <v>80.298134250000004</v>
          </cell>
          <cell r="M6712">
            <v>1721</v>
          </cell>
          <cell r="N6712">
            <v>7924</v>
          </cell>
          <cell r="O6712">
            <v>11707</v>
          </cell>
          <cell r="P6712">
            <v>15290</v>
          </cell>
          <cell r="Q6712">
            <v>8446</v>
          </cell>
        </row>
        <row r="6713">
          <cell r="B6713">
            <v>42945</v>
          </cell>
          <cell r="C6713">
            <v>1.8776983170000001</v>
          </cell>
          <cell r="D6713">
            <v>8.8029105300000001</v>
          </cell>
          <cell r="E6713">
            <v>17.836574624999997</v>
          </cell>
          <cell r="F6713">
            <v>16.979931149999999</v>
          </cell>
          <cell r="G6713">
            <v>8.7437091599999999</v>
          </cell>
          <cell r="H6713">
            <v>76.469700649999993</v>
          </cell>
          <cell r="I6713">
            <v>76.306489800000008</v>
          </cell>
          <cell r="J6713">
            <v>75.860361874999995</v>
          </cell>
          <cell r="K6713">
            <v>78.490543200000005</v>
          </cell>
          <cell r="L6713">
            <v>78.739293599999982</v>
          </cell>
          <cell r="M6713">
            <v>1994</v>
          </cell>
          <cell r="N6713">
            <v>9846</v>
          </cell>
          <cell r="O6713">
            <v>16046</v>
          </cell>
          <cell r="P6713">
            <v>19795</v>
          </cell>
          <cell r="Q6713">
            <v>10249</v>
          </cell>
        </row>
        <row r="6714">
          <cell r="B6714">
            <v>42945</v>
          </cell>
          <cell r="C6714">
            <v>1.6925496200000001</v>
          </cell>
          <cell r="D6714">
            <v>8.0155570099999984</v>
          </cell>
          <cell r="E6714">
            <v>16.119939687500001</v>
          </cell>
          <cell r="F6714">
            <v>14.695096225</v>
          </cell>
          <cell r="G6714">
            <v>8.2918955000000025</v>
          </cell>
          <cell r="H6714">
            <v>64.691852949999998</v>
          </cell>
          <cell r="I6714">
            <v>68.482042600000014</v>
          </cell>
          <cell r="J6714">
            <v>67.150347312500003</v>
          </cell>
          <cell r="K6714">
            <v>67.756110449999994</v>
          </cell>
          <cell r="L6714">
            <v>66.551945799999999</v>
          </cell>
          <cell r="M6714">
            <v>1676</v>
          </cell>
          <cell r="N6714">
            <v>8229</v>
          </cell>
          <cell r="O6714">
            <v>12837</v>
          </cell>
          <cell r="P6714">
            <v>15719</v>
          </cell>
          <cell r="Q6714">
            <v>9054</v>
          </cell>
        </row>
        <row r="6715">
          <cell r="B6715">
            <v>42945</v>
          </cell>
          <cell r="C6715">
            <v>1.7527669199999998</v>
          </cell>
          <cell r="D6715">
            <v>8.1134103700000004</v>
          </cell>
          <cell r="E6715">
            <v>18.3409301875</v>
          </cell>
          <cell r="F6715">
            <v>15.431189500000002</v>
          </cell>
          <cell r="G6715">
            <v>7.4548534249999978</v>
          </cell>
          <cell r="H6715">
            <v>66.115132550000013</v>
          </cell>
          <cell r="I6715">
            <v>70.24027925</v>
          </cell>
          <cell r="J6715">
            <v>70.254859999999994</v>
          </cell>
          <cell r="K6715">
            <v>70.193708349999994</v>
          </cell>
          <cell r="L6715">
            <v>67.988399299999983</v>
          </cell>
          <cell r="M6715">
            <v>1488</v>
          </cell>
          <cell r="N6715">
            <v>7496</v>
          </cell>
          <cell r="O6715">
            <v>13611</v>
          </cell>
          <cell r="P6715">
            <v>14667</v>
          </cell>
          <cell r="Q6715">
            <v>7110</v>
          </cell>
        </row>
        <row r="6716">
          <cell r="B6716">
            <v>42945</v>
          </cell>
          <cell r="C6716">
            <v>1.7771450149999999</v>
          </cell>
          <cell r="D6716">
            <v>8.228496139999999</v>
          </cell>
          <cell r="E6716">
            <v>17.014503625000003</v>
          </cell>
          <cell r="F6716">
            <v>13.85985915</v>
          </cell>
          <cell r="G6716">
            <v>7.84269572</v>
          </cell>
          <cell r="H6716">
            <v>65.335051550000003</v>
          </cell>
          <cell r="I6716">
            <v>68.314443850000004</v>
          </cell>
          <cell r="J6716">
            <v>67.698959562499994</v>
          </cell>
          <cell r="K6716">
            <v>68.342775350000011</v>
          </cell>
          <cell r="L6716">
            <v>67.379166099999992</v>
          </cell>
          <cell r="M6716">
            <v>1742</v>
          </cell>
          <cell r="N6716">
            <v>8519</v>
          </cell>
          <cell r="O6716">
            <v>14030</v>
          </cell>
          <cell r="P6716">
            <v>15002</v>
          </cell>
          <cell r="Q6716">
            <v>8565</v>
          </cell>
        </row>
        <row r="6717">
          <cell r="B6717">
            <v>42945</v>
          </cell>
          <cell r="C6717">
            <v>1.3393322754999999</v>
          </cell>
          <cell r="D6717">
            <v>5.5874863699999997</v>
          </cell>
          <cell r="E6717">
            <v>11.094861156249999</v>
          </cell>
          <cell r="F6717">
            <v>10.657713899999999</v>
          </cell>
          <cell r="G6717">
            <v>5.9025974200000002</v>
          </cell>
          <cell r="H6717">
            <v>66.261511650000003</v>
          </cell>
          <cell r="I6717">
            <v>67.633681750000008</v>
          </cell>
          <cell r="J6717">
            <v>68.125934874999999</v>
          </cell>
          <cell r="K6717">
            <v>68.88658805</v>
          </cell>
          <cell r="L6717">
            <v>68.259380950000008</v>
          </cell>
          <cell r="M6717">
            <v>845</v>
          </cell>
          <cell r="N6717">
            <v>3697</v>
          </cell>
          <cell r="O6717">
            <v>5933</v>
          </cell>
          <cell r="P6717">
            <v>7206</v>
          </cell>
          <cell r="Q6717">
            <v>3966</v>
          </cell>
        </row>
        <row r="6718">
          <cell r="B6718">
            <v>42945</v>
          </cell>
          <cell r="C6718">
            <v>1.5624836499999997</v>
          </cell>
          <cell r="D6718">
            <v>5.6450148499999999</v>
          </cell>
          <cell r="E6718">
            <v>11.508438875</v>
          </cell>
          <cell r="F6718">
            <v>11.887986025000002</v>
          </cell>
          <cell r="G6718">
            <v>6.5709198650000005</v>
          </cell>
          <cell r="H6718">
            <v>67.263146199999994</v>
          </cell>
          <cell r="I6718">
            <v>69.4472691</v>
          </cell>
          <cell r="J6718">
            <v>69.712639812500001</v>
          </cell>
          <cell r="K6718">
            <v>67.957976450000004</v>
          </cell>
          <cell r="L6718">
            <v>68.660734449999993</v>
          </cell>
          <cell r="M6718">
            <v>1013</v>
          </cell>
          <cell r="N6718">
            <v>3804</v>
          </cell>
          <cell r="O6718">
            <v>6345</v>
          </cell>
          <cell r="P6718">
            <v>7914</v>
          </cell>
          <cell r="Q6718">
            <v>4419</v>
          </cell>
        </row>
        <row r="6719">
          <cell r="B6719">
            <v>42945</v>
          </cell>
          <cell r="C6719">
            <v>0.80301637850000007</v>
          </cell>
          <cell r="D6719">
            <v>3.0610581589999999</v>
          </cell>
          <cell r="E6719">
            <v>7.3384405000000008</v>
          </cell>
          <cell r="F6719">
            <v>6.0015920549999988</v>
          </cell>
          <cell r="G6719">
            <v>2.8893004750000011</v>
          </cell>
          <cell r="H6719">
            <v>68.141228049999995</v>
          </cell>
          <cell r="I6719">
            <v>71.454703299999991</v>
          </cell>
          <cell r="J6719">
            <v>71.144431687500003</v>
          </cell>
          <cell r="K6719">
            <v>73.012047199999998</v>
          </cell>
          <cell r="L6719">
            <v>68.934362949999993</v>
          </cell>
          <cell r="M6719">
            <v>509</v>
          </cell>
          <cell r="N6719">
            <v>2070</v>
          </cell>
          <cell r="O6719">
            <v>3942</v>
          </cell>
          <cell r="P6719">
            <v>4162</v>
          </cell>
          <cell r="Q6719">
            <v>1907</v>
          </cell>
        </row>
        <row r="6720">
          <cell r="B6720">
            <v>42945</v>
          </cell>
          <cell r="C6720">
            <v>1.7973101020000002</v>
          </cell>
          <cell r="D6720">
            <v>5.9760890100000008</v>
          </cell>
          <cell r="E6720">
            <v>13.179346000000001</v>
          </cell>
          <cell r="F6720">
            <v>11.218039599999997</v>
          </cell>
          <cell r="G6720">
            <v>6.3005448299999998</v>
          </cell>
          <cell r="H6720">
            <v>72.742826149999999</v>
          </cell>
          <cell r="I6720">
            <v>75.296647849999999</v>
          </cell>
          <cell r="J6720">
            <v>73.026964249999992</v>
          </cell>
          <cell r="K6720">
            <v>74.919953450000008</v>
          </cell>
          <cell r="L6720">
            <v>73.833838799999995</v>
          </cell>
          <cell r="M6720">
            <v>1281</v>
          </cell>
          <cell r="N6720">
            <v>4415</v>
          </cell>
          <cell r="O6720">
            <v>7681</v>
          </cell>
          <cell r="P6720">
            <v>8401</v>
          </cell>
          <cell r="Q6720">
            <v>4658</v>
          </cell>
        </row>
        <row r="6721">
          <cell r="B6721">
            <v>42945</v>
          </cell>
          <cell r="C6721">
            <v>3.2129786650000001</v>
          </cell>
          <cell r="D6721">
            <v>7.418716765000001</v>
          </cell>
          <cell r="E6721">
            <v>17.397612312500002</v>
          </cell>
          <cell r="F6721">
            <v>17.946500749999995</v>
          </cell>
          <cell r="G6721">
            <v>12.271355075000001</v>
          </cell>
          <cell r="H6721">
            <v>67.34928395</v>
          </cell>
          <cell r="I6721">
            <v>70.399462900000003</v>
          </cell>
          <cell r="J6721">
            <v>69.981254187499985</v>
          </cell>
          <cell r="K6721">
            <v>71.12782279999999</v>
          </cell>
          <cell r="L6721">
            <v>69.433470600000021</v>
          </cell>
          <cell r="M6721">
            <v>2094</v>
          </cell>
          <cell r="N6721">
            <v>5103</v>
          </cell>
          <cell r="O6721">
            <v>9614</v>
          </cell>
          <cell r="P6721">
            <v>12620</v>
          </cell>
          <cell r="Q6721">
            <v>8388</v>
          </cell>
        </row>
        <row r="6722">
          <cell r="B6722">
            <v>42945</v>
          </cell>
          <cell r="C6722">
            <v>2.7116143600000004</v>
          </cell>
          <cell r="D6722">
            <v>10.717356710000001</v>
          </cell>
          <cell r="E6722">
            <v>20.934508999999998</v>
          </cell>
          <cell r="F6722">
            <v>19.081811949999999</v>
          </cell>
          <cell r="G6722">
            <v>10.712925059999998</v>
          </cell>
          <cell r="H6722">
            <v>65.387825099999986</v>
          </cell>
          <cell r="I6722">
            <v>66.4885479</v>
          </cell>
          <cell r="J6722">
            <v>65.044641499999997</v>
          </cell>
          <cell r="K6722">
            <v>66.248305450000004</v>
          </cell>
          <cell r="L6722">
            <v>65.607900549999997</v>
          </cell>
          <cell r="M6722">
            <v>1669</v>
          </cell>
          <cell r="N6722">
            <v>7015</v>
          </cell>
          <cell r="O6722">
            <v>10787</v>
          </cell>
          <cell r="P6722">
            <v>12535</v>
          </cell>
          <cell r="Q6722">
            <v>7000</v>
          </cell>
        </row>
        <row r="6723">
          <cell r="B6723">
            <v>42946</v>
          </cell>
          <cell r="C6723">
            <v>1.7136093995000004</v>
          </cell>
          <cell r="D6723">
            <v>5.4243643300000004</v>
          </cell>
          <cell r="E6723">
            <v>14.562511874999998</v>
          </cell>
          <cell r="F6723">
            <v>15.105531950000003</v>
          </cell>
          <cell r="G6723">
            <v>7.6581866149999982</v>
          </cell>
          <cell r="H6723">
            <v>78.602723099999992</v>
          </cell>
          <cell r="I6723">
            <v>79.79819095000002</v>
          </cell>
          <cell r="J6723">
            <v>78.378670062499992</v>
          </cell>
          <cell r="K6723">
            <v>77.564406300000002</v>
          </cell>
          <cell r="L6723">
            <v>78.004097700000017</v>
          </cell>
          <cell r="M6723">
            <v>1932</v>
          </cell>
          <cell r="N6723">
            <v>6255</v>
          </cell>
          <cell r="O6723">
            <v>13492</v>
          </cell>
          <cell r="P6723">
            <v>17354</v>
          </cell>
          <cell r="Q6723">
            <v>8714</v>
          </cell>
          <cell r="R6723">
            <v>50374</v>
          </cell>
          <cell r="S6723">
            <v>142230</v>
          </cell>
          <cell r="T6723">
            <v>334870</v>
          </cell>
          <cell r="U6723">
            <v>425575</v>
          </cell>
          <cell r="V6723">
            <v>212378</v>
          </cell>
          <cell r="W6723">
            <v>1.6079584391093749</v>
          </cell>
          <cell r="X6723">
            <v>4.2540063427343755</v>
          </cell>
          <cell r="Y6723">
            <v>12.488130300000002</v>
          </cell>
          <cell r="Z6723">
            <v>12.662253152968749</v>
          </cell>
          <cell r="AA6723">
            <v>6.4284896030156258</v>
          </cell>
          <cell r="AB6723">
            <v>67.588457406250001</v>
          </cell>
          <cell r="AC6723">
            <v>69.41356700625002</v>
          </cell>
          <cell r="AD6723">
            <v>68.78023185351563</v>
          </cell>
          <cell r="AE6723">
            <v>68.890152878124994</v>
          </cell>
          <cell r="AF6723">
            <v>68.162139478124999</v>
          </cell>
        </row>
        <row r="6724">
          <cell r="B6724">
            <v>42946</v>
          </cell>
          <cell r="C6724">
            <v>1.6860789824999998</v>
          </cell>
          <cell r="D6724">
            <v>5.4493942000000004</v>
          </cell>
          <cell r="E6724">
            <v>16.861250937499999</v>
          </cell>
          <cell r="F6724">
            <v>16.397385199999995</v>
          </cell>
          <cell r="G6724">
            <v>7.8719477500000012</v>
          </cell>
          <cell r="H6724">
            <v>69.922580299999993</v>
          </cell>
          <cell r="I6724">
            <v>73.273804750000011</v>
          </cell>
          <cell r="J6724">
            <v>72.030085749999998</v>
          </cell>
          <cell r="K6724">
            <v>72.160717500000004</v>
          </cell>
          <cell r="L6724">
            <v>70.807526150000015</v>
          </cell>
          <cell r="M6724">
            <v>2223</v>
          </cell>
          <cell r="N6724">
            <v>7713</v>
          </cell>
          <cell r="O6724">
            <v>19078</v>
          </cell>
          <cell r="P6724">
            <v>23240</v>
          </cell>
          <cell r="Q6724">
            <v>10818</v>
          </cell>
        </row>
        <row r="6725">
          <cell r="B6725">
            <v>42946</v>
          </cell>
          <cell r="C6725">
            <v>0.66856146049999998</v>
          </cell>
          <cell r="D6725">
            <v>1.4020312785</v>
          </cell>
          <cell r="E6725">
            <v>3.1288088000000003</v>
          </cell>
          <cell r="F6725">
            <v>3.7079734150000001</v>
          </cell>
          <cell r="G6725">
            <v>1.9339151830000003</v>
          </cell>
          <cell r="H6725">
            <v>71.880047199999993</v>
          </cell>
          <cell r="I6725">
            <v>74.037227800000011</v>
          </cell>
          <cell r="J6725">
            <v>75.906400687499996</v>
          </cell>
          <cell r="K6725">
            <v>73.226110750000004</v>
          </cell>
          <cell r="L6725">
            <v>71.976609700000012</v>
          </cell>
          <cell r="M6725">
            <v>680</v>
          </cell>
          <cell r="N6725">
            <v>1479</v>
          </cell>
          <cell r="O6725">
            <v>2773</v>
          </cell>
          <cell r="P6725">
            <v>4016</v>
          </cell>
          <cell r="Q6725">
            <v>1973</v>
          </cell>
        </row>
        <row r="6726">
          <cell r="B6726">
            <v>42946</v>
          </cell>
          <cell r="C6726">
            <v>0.34941433050000004</v>
          </cell>
          <cell r="D6726">
            <v>0.81638166450000005</v>
          </cell>
          <cell r="E6726">
            <v>2.54545119375</v>
          </cell>
          <cell r="F6726">
            <v>2.1513718550000007</v>
          </cell>
          <cell r="G6726">
            <v>1.1766408994999997</v>
          </cell>
          <cell r="H6726">
            <v>70.946093549999972</v>
          </cell>
          <cell r="I6726">
            <v>74.139844350000004</v>
          </cell>
          <cell r="J6726">
            <v>74.452111312500008</v>
          </cell>
          <cell r="K6726">
            <v>75.061063249999989</v>
          </cell>
          <cell r="L6726">
            <v>73.196397349999998</v>
          </cell>
          <cell r="M6726">
            <v>355</v>
          </cell>
          <cell r="N6726">
            <v>863</v>
          </cell>
          <cell r="O6726">
            <v>2193</v>
          </cell>
          <cell r="P6726">
            <v>2330</v>
          </cell>
          <cell r="Q6726">
            <v>1245</v>
          </cell>
        </row>
        <row r="6727">
          <cell r="B6727">
            <v>42946</v>
          </cell>
          <cell r="C6727">
            <v>1.3939828114999999</v>
          </cell>
          <cell r="D6727">
            <v>3.9815979150000005</v>
          </cell>
          <cell r="E6727">
            <v>10.95925321875</v>
          </cell>
          <cell r="F6727">
            <v>12.488392925000001</v>
          </cell>
          <cell r="G6727">
            <v>6.5437797100000008</v>
          </cell>
          <cell r="H6727">
            <v>91.854185050000012</v>
          </cell>
          <cell r="I6727">
            <v>91.53364655</v>
          </cell>
          <cell r="J6727">
            <v>91.859186687499985</v>
          </cell>
          <cell r="K6727">
            <v>91.064543099999995</v>
          </cell>
          <cell r="L6727">
            <v>91.344399499999994</v>
          </cell>
          <cell r="M6727">
            <v>1753</v>
          </cell>
          <cell r="N6727">
            <v>5201</v>
          </cell>
          <cell r="O6727">
            <v>11894</v>
          </cell>
          <cell r="P6727">
            <v>16779</v>
          </cell>
          <cell r="Q6727">
            <v>8576</v>
          </cell>
        </row>
        <row r="6728">
          <cell r="B6728">
            <v>42946</v>
          </cell>
          <cell r="C6728">
            <v>2.0039678080000001</v>
          </cell>
          <cell r="D6728">
            <v>5.2148646799999998</v>
          </cell>
          <cell r="E6728">
            <v>13.530924718750001</v>
          </cell>
          <cell r="F6728">
            <v>11.925892750000001</v>
          </cell>
          <cell r="G6728">
            <v>6.7213855050000006</v>
          </cell>
          <cell r="H6728">
            <v>76.334860899999995</v>
          </cell>
          <cell r="I6728">
            <v>76.9289883</v>
          </cell>
          <cell r="J6728">
            <v>80.75745624999999</v>
          </cell>
          <cell r="K6728">
            <v>81.59247409999999</v>
          </cell>
          <cell r="L6728">
            <v>79.55663045</v>
          </cell>
          <cell r="M6728">
            <v>2040</v>
          </cell>
          <cell r="N6728">
            <v>5311</v>
          </cell>
          <cell r="O6728">
            <v>12863</v>
          </cell>
          <cell r="P6728">
            <v>14310</v>
          </cell>
          <cell r="Q6728">
            <v>7629</v>
          </cell>
        </row>
        <row r="6729">
          <cell r="B6729">
            <v>42946</v>
          </cell>
          <cell r="C6729">
            <v>1.3854865284999998</v>
          </cell>
          <cell r="D6729">
            <v>3.8279135600000003</v>
          </cell>
          <cell r="E6729">
            <v>10.865686562500001</v>
          </cell>
          <cell r="F6729">
            <v>12.31127375</v>
          </cell>
          <cell r="G6729">
            <v>6.4104538549999983</v>
          </cell>
          <cell r="H6729">
            <v>90.275440000000032</v>
          </cell>
          <cell r="I6729">
            <v>91.323853700000001</v>
          </cell>
          <cell r="J6729">
            <v>92.3810590625</v>
          </cell>
          <cell r="K6729">
            <v>91.947656550000005</v>
          </cell>
          <cell r="L6729">
            <v>89.76562539999999</v>
          </cell>
          <cell r="M6729">
            <v>1722</v>
          </cell>
          <cell r="N6729">
            <v>4961</v>
          </cell>
          <cell r="O6729">
            <v>11847</v>
          </cell>
          <cell r="P6729">
            <v>16676</v>
          </cell>
          <cell r="Q6729">
            <v>8316</v>
          </cell>
        </row>
        <row r="6730">
          <cell r="B6730">
            <v>42946</v>
          </cell>
          <cell r="C6730">
            <v>1.6498709910000002</v>
          </cell>
          <cell r="D6730">
            <v>3.4477229600000001</v>
          </cell>
          <cell r="E6730">
            <v>11.302031625</v>
          </cell>
          <cell r="F6730">
            <v>10.519596435</v>
          </cell>
          <cell r="G6730">
            <v>5.9806556999999998</v>
          </cell>
          <cell r="H6730">
            <v>91.276587400000011</v>
          </cell>
          <cell r="I6730">
            <v>91.694504100000003</v>
          </cell>
          <cell r="J6730">
            <v>88.714249687499986</v>
          </cell>
          <cell r="K6730">
            <v>90.219962549999991</v>
          </cell>
          <cell r="L6730">
            <v>88.292504700000009</v>
          </cell>
          <cell r="M6730">
            <v>2116</v>
          </cell>
          <cell r="N6730">
            <v>4429</v>
          </cell>
          <cell r="O6730">
            <v>11869</v>
          </cell>
          <cell r="P6730">
            <v>13992</v>
          </cell>
          <cell r="Q6730">
            <v>7682</v>
          </cell>
        </row>
        <row r="6731">
          <cell r="B6731">
            <v>42946</v>
          </cell>
          <cell r="C6731">
            <v>1.5890516220000004</v>
          </cell>
          <cell r="D6731">
            <v>5.9360506500000003</v>
          </cell>
          <cell r="E6731">
            <v>20.084054999999999</v>
          </cell>
          <cell r="F6731">
            <v>19.876276400000002</v>
          </cell>
          <cell r="G6731">
            <v>9.1264139349999986</v>
          </cell>
          <cell r="H6731">
            <v>64.690164600000017</v>
          </cell>
          <cell r="I6731">
            <v>68.205555500000017</v>
          </cell>
          <cell r="J6731">
            <v>65.881944812499995</v>
          </cell>
          <cell r="K6731">
            <v>65.582221649999994</v>
          </cell>
          <cell r="L6731">
            <v>67.37472154999999</v>
          </cell>
          <cell r="M6731">
            <v>1794</v>
          </cell>
          <cell r="N6731">
            <v>6990</v>
          </cell>
          <cell r="O6731">
            <v>18405</v>
          </cell>
          <cell r="P6731">
            <v>22677</v>
          </cell>
          <cell r="Q6731">
            <v>10524</v>
          </cell>
        </row>
        <row r="6732">
          <cell r="B6732">
            <v>42946</v>
          </cell>
          <cell r="C6732">
            <v>1.6811571445000002</v>
          </cell>
          <cell r="D6732">
            <v>5.9254254799999995</v>
          </cell>
          <cell r="E6732">
            <v>18.701413687499997</v>
          </cell>
          <cell r="F6732">
            <v>18.795822049999998</v>
          </cell>
          <cell r="G6732">
            <v>9.0735488800000006</v>
          </cell>
          <cell r="H6732">
            <v>79.718558450000003</v>
          </cell>
          <cell r="I6732">
            <v>79.732330499999989</v>
          </cell>
          <cell r="J6732">
            <v>77.097978375000011</v>
          </cell>
          <cell r="K6732">
            <v>77.253470800000017</v>
          </cell>
          <cell r="L6732">
            <v>77.600985999999992</v>
          </cell>
          <cell r="M6732">
            <v>1873</v>
          </cell>
          <cell r="N6732">
            <v>6876</v>
          </cell>
          <cell r="O6732">
            <v>17158</v>
          </cell>
          <cell r="P6732">
            <v>21548</v>
          </cell>
          <cell r="Q6732">
            <v>10293</v>
          </cell>
        </row>
        <row r="6733">
          <cell r="B6733">
            <v>42946</v>
          </cell>
          <cell r="C6733">
            <v>2.0639049949999992</v>
          </cell>
          <cell r="D6733">
            <v>3.982404415</v>
          </cell>
          <cell r="E6733">
            <v>9.3942205812500017</v>
          </cell>
          <cell r="F6733">
            <v>11.103252999999999</v>
          </cell>
          <cell r="G6733">
            <v>6.2762693349999994</v>
          </cell>
          <cell r="H6733">
            <v>60.604327950000005</v>
          </cell>
          <cell r="I6733">
            <v>64.648885399999998</v>
          </cell>
          <cell r="J6733">
            <v>65.828778312499992</v>
          </cell>
          <cell r="K6733">
            <v>66.014441249999976</v>
          </cell>
          <cell r="L6733">
            <v>64.690886449999994</v>
          </cell>
          <cell r="M6733">
            <v>1761</v>
          </cell>
          <cell r="N6733">
            <v>3709</v>
          </cell>
          <cell r="O6733">
            <v>7220</v>
          </cell>
          <cell r="P6733">
            <v>10746</v>
          </cell>
          <cell r="Q6733">
            <v>5906</v>
          </cell>
        </row>
        <row r="6734">
          <cell r="B6734">
            <v>42946</v>
          </cell>
          <cell r="C6734">
            <v>2.9030004000000011</v>
          </cell>
          <cell r="D6734">
            <v>5.9230692950000003</v>
          </cell>
          <cell r="E6734">
            <v>14.6867403125</v>
          </cell>
          <cell r="F6734">
            <v>16.19909745</v>
          </cell>
          <cell r="G6734">
            <v>9.0666430150000004</v>
          </cell>
          <cell r="H6734">
            <v>62.146280149999996</v>
          </cell>
          <cell r="I6734">
            <v>64.257242599999998</v>
          </cell>
          <cell r="J6734">
            <v>63.100641124999996</v>
          </cell>
          <cell r="K6734">
            <v>62.989906300000008</v>
          </cell>
          <cell r="L6734">
            <v>63.088743199999996</v>
          </cell>
          <cell r="M6734">
            <v>2612</v>
          </cell>
          <cell r="N6734">
            <v>5517</v>
          </cell>
          <cell r="O6734">
            <v>10999</v>
          </cell>
          <cell r="P6734">
            <v>15156</v>
          </cell>
          <cell r="Q6734">
            <v>8468</v>
          </cell>
        </row>
        <row r="6735">
          <cell r="B6735">
            <v>42946</v>
          </cell>
          <cell r="C6735">
            <v>2.834551415</v>
          </cell>
          <cell r="D6735">
            <v>4.8651054199999999</v>
          </cell>
          <cell r="E6735">
            <v>13.9621203125</v>
          </cell>
          <cell r="F6735">
            <v>16.864165625000002</v>
          </cell>
          <cell r="G6735">
            <v>9.3131494849999985</v>
          </cell>
          <cell r="H6735">
            <v>60.445302699999999</v>
          </cell>
          <cell r="I6735">
            <v>62.769480950000002</v>
          </cell>
          <cell r="J6735">
            <v>63.422062562499995</v>
          </cell>
          <cell r="K6735">
            <v>63.055953949999989</v>
          </cell>
          <cell r="L6735">
            <v>62.21291635</v>
          </cell>
          <cell r="M6735">
            <v>2485</v>
          </cell>
          <cell r="N6735">
            <v>4484</v>
          </cell>
          <cell r="O6735">
            <v>10469</v>
          </cell>
          <cell r="P6735">
            <v>15804</v>
          </cell>
          <cell r="Q6735">
            <v>8600</v>
          </cell>
        </row>
        <row r="6736">
          <cell r="B6736">
            <v>42946</v>
          </cell>
          <cell r="C6736">
            <v>1.9701667400000002</v>
          </cell>
          <cell r="D6736">
            <v>5.6874566150000003</v>
          </cell>
          <cell r="E6736">
            <v>15.615141593749998</v>
          </cell>
          <cell r="F6736">
            <v>15.374147950000005</v>
          </cell>
          <cell r="G6736">
            <v>7.5284000250000016</v>
          </cell>
          <cell r="H6736">
            <v>63.114468249999994</v>
          </cell>
          <cell r="I6736">
            <v>64.521890600000006</v>
          </cell>
          <cell r="J6736">
            <v>62.613232437500017</v>
          </cell>
          <cell r="K6736">
            <v>63.045936999999995</v>
          </cell>
          <cell r="L6736">
            <v>62.783592200000001</v>
          </cell>
          <cell r="M6736">
            <v>1720</v>
          </cell>
          <cell r="N6736">
            <v>5315</v>
          </cell>
          <cell r="O6736">
            <v>11590</v>
          </cell>
          <cell r="P6736">
            <v>14392</v>
          </cell>
          <cell r="Q6736">
            <v>6969</v>
          </cell>
        </row>
        <row r="6737">
          <cell r="B6737">
            <v>42946</v>
          </cell>
          <cell r="C6737">
            <v>3.0011895049999997</v>
          </cell>
          <cell r="D6737">
            <v>6.5107359200000001</v>
          </cell>
          <cell r="E6737">
            <v>20.737047750000002</v>
          </cell>
          <cell r="F6737">
            <v>19.377917599999996</v>
          </cell>
          <cell r="G6737">
            <v>9.1847593249999999</v>
          </cell>
          <cell r="H6737">
            <v>66.496704950000009</v>
          </cell>
          <cell r="I6737">
            <v>68.471912549999999</v>
          </cell>
          <cell r="J6737">
            <v>65.631834249999997</v>
          </cell>
          <cell r="K6737">
            <v>67.034508099999982</v>
          </cell>
          <cell r="L6737">
            <v>67.141095250000006</v>
          </cell>
          <cell r="M6737">
            <v>2873</v>
          </cell>
          <cell r="N6737">
            <v>6493</v>
          </cell>
          <cell r="O6737">
            <v>15945</v>
          </cell>
          <cell r="P6737">
            <v>19188</v>
          </cell>
          <cell r="Q6737">
            <v>9134</v>
          </cell>
        </row>
        <row r="6738">
          <cell r="B6738">
            <v>42946</v>
          </cell>
          <cell r="C6738">
            <v>2.3884617500000003</v>
          </cell>
          <cell r="D6738">
            <v>4.4786772450000001</v>
          </cell>
          <cell r="E6738">
            <v>14.747145406249999</v>
          </cell>
          <cell r="F6738">
            <v>12.655832025</v>
          </cell>
          <cell r="G6738">
            <v>6.530442579999999</v>
          </cell>
          <cell r="H6738">
            <v>69.644766350000012</v>
          </cell>
          <cell r="I6738">
            <v>72.904533350000008</v>
          </cell>
          <cell r="J6738">
            <v>71.472815374999996</v>
          </cell>
          <cell r="K6738">
            <v>73.340933749999991</v>
          </cell>
          <cell r="L6738">
            <v>73.048950349999998</v>
          </cell>
          <cell r="M6738">
            <v>1567</v>
          </cell>
          <cell r="N6738">
            <v>3156</v>
          </cell>
          <cell r="O6738">
            <v>7855</v>
          </cell>
          <cell r="P6738">
            <v>8946</v>
          </cell>
          <cell r="Q6738">
            <v>4666</v>
          </cell>
        </row>
        <row r="6739">
          <cell r="B6739">
            <v>42946</v>
          </cell>
          <cell r="C6739">
            <v>0</v>
          </cell>
          <cell r="D6739">
            <v>0</v>
          </cell>
          <cell r="E6739">
            <v>0</v>
          </cell>
          <cell r="F6739">
            <v>0</v>
          </cell>
          <cell r="G6739">
            <v>0</v>
          </cell>
          <cell r="H6739">
            <v>-1</v>
          </cell>
          <cell r="I6739">
            <v>-1</v>
          </cell>
          <cell r="J6739">
            <v>-1</v>
          </cell>
          <cell r="K6739">
            <v>-1</v>
          </cell>
          <cell r="L6739">
            <v>-1</v>
          </cell>
          <cell r="M6739">
            <v>0</v>
          </cell>
          <cell r="N6739">
            <v>0</v>
          </cell>
          <cell r="O6739">
            <v>0</v>
          </cell>
          <cell r="P6739">
            <v>0</v>
          </cell>
          <cell r="Q6739">
            <v>0</v>
          </cell>
        </row>
        <row r="6740">
          <cell r="B6740">
            <v>42946</v>
          </cell>
          <cell r="C6740">
            <v>0</v>
          </cell>
          <cell r="D6740">
            <v>0</v>
          </cell>
          <cell r="E6740">
            <v>0</v>
          </cell>
          <cell r="F6740">
            <v>0</v>
          </cell>
          <cell r="G6740">
            <v>0</v>
          </cell>
          <cell r="H6740">
            <v>-1</v>
          </cell>
          <cell r="I6740">
            <v>-1</v>
          </cell>
          <cell r="J6740">
            <v>-1</v>
          </cell>
          <cell r="K6740">
            <v>-1</v>
          </cell>
          <cell r="L6740">
            <v>-1</v>
          </cell>
          <cell r="M6740">
            <v>0</v>
          </cell>
          <cell r="N6740">
            <v>0</v>
          </cell>
          <cell r="O6740">
            <v>0</v>
          </cell>
          <cell r="P6740">
            <v>0</v>
          </cell>
          <cell r="Q6740">
            <v>0</v>
          </cell>
        </row>
        <row r="6741">
          <cell r="B6741">
            <v>42946</v>
          </cell>
          <cell r="C6741">
            <v>1.4045899439999996</v>
          </cell>
          <cell r="D6741">
            <v>4.740391064999999</v>
          </cell>
          <cell r="E6741">
            <v>14.67557165625</v>
          </cell>
          <cell r="F6741">
            <v>14.423725375</v>
          </cell>
          <cell r="G6741">
            <v>7.2552376049999996</v>
          </cell>
          <cell r="H6741">
            <v>80.507283000000001</v>
          </cell>
          <cell r="I6741">
            <v>83.225361149999998</v>
          </cell>
          <cell r="J6741">
            <v>81.145289687499996</v>
          </cell>
          <cell r="K6741">
            <v>81.152088500000005</v>
          </cell>
          <cell r="L6741">
            <v>79.029854200000017</v>
          </cell>
          <cell r="M6741">
            <v>1584</v>
          </cell>
          <cell r="N6741">
            <v>5710</v>
          </cell>
          <cell r="O6741">
            <v>14124</v>
          </cell>
          <cell r="P6741">
            <v>17309</v>
          </cell>
          <cell r="Q6741">
            <v>8435</v>
          </cell>
        </row>
        <row r="6742">
          <cell r="B6742">
            <v>42946</v>
          </cell>
          <cell r="C6742">
            <v>1.2077405874999998</v>
          </cell>
          <cell r="D6742">
            <v>4.1819913449999984</v>
          </cell>
          <cell r="E6742">
            <v>12.588977375000001</v>
          </cell>
          <cell r="F6742">
            <v>12.320545950000001</v>
          </cell>
          <cell r="G6742">
            <v>5.867353464999999</v>
          </cell>
          <cell r="H6742">
            <v>74.771777749999998</v>
          </cell>
          <cell r="I6742">
            <v>75.810752100000016</v>
          </cell>
          <cell r="J6742">
            <v>73.285409375</v>
          </cell>
          <cell r="K6742">
            <v>73.80790309999999</v>
          </cell>
          <cell r="L6742">
            <v>72.981480449999992</v>
          </cell>
          <cell r="M6742">
            <v>1669</v>
          </cell>
          <cell r="N6742">
            <v>6146</v>
          </cell>
          <cell r="O6742">
            <v>14566</v>
          </cell>
          <cell r="P6742">
            <v>17744</v>
          </cell>
          <cell r="Q6742">
            <v>8360</v>
          </cell>
        </row>
        <row r="6743">
          <cell r="B6743">
            <v>42946</v>
          </cell>
          <cell r="C6743">
            <v>2.3240484299999999</v>
          </cell>
          <cell r="D6743">
            <v>6.0323289199999994</v>
          </cell>
          <cell r="E6743">
            <v>19.221061437499998</v>
          </cell>
          <cell r="F6743">
            <v>17.8053849</v>
          </cell>
          <cell r="G6743">
            <v>9.1556499850000002</v>
          </cell>
          <cell r="H6743">
            <v>74.352295999999996</v>
          </cell>
          <cell r="I6743">
            <v>75.913454799999997</v>
          </cell>
          <cell r="J6743">
            <v>70.832658437500001</v>
          </cell>
          <cell r="K6743">
            <v>72.842345049999992</v>
          </cell>
          <cell r="L6743">
            <v>73.840348599999999</v>
          </cell>
          <cell r="M6743">
            <v>3266</v>
          </cell>
          <cell r="N6743">
            <v>8777</v>
          </cell>
          <cell r="O6743">
            <v>20154</v>
          </cell>
          <cell r="P6743">
            <v>24787</v>
          </cell>
          <cell r="Q6743">
            <v>12982</v>
          </cell>
        </row>
        <row r="6744">
          <cell r="B6744">
            <v>42946</v>
          </cell>
          <cell r="C6744">
            <v>1.3974047434999999</v>
          </cell>
          <cell r="D6744">
            <v>4.3174642149999993</v>
          </cell>
          <cell r="E6744">
            <v>11.597755250000002</v>
          </cell>
          <cell r="F6744">
            <v>12.162880824999998</v>
          </cell>
          <cell r="G6744">
            <v>6.051602205</v>
          </cell>
          <cell r="H6744">
            <v>78.444158349999981</v>
          </cell>
          <cell r="I6744">
            <v>80.312066399999978</v>
          </cell>
          <cell r="J6744">
            <v>80.396295062499988</v>
          </cell>
          <cell r="K6744">
            <v>79.753577750000005</v>
          </cell>
          <cell r="L6744">
            <v>79.281258600000015</v>
          </cell>
          <cell r="M6744">
            <v>1563</v>
          </cell>
          <cell r="N6744">
            <v>5020</v>
          </cell>
          <cell r="O6744">
            <v>11064</v>
          </cell>
          <cell r="P6744">
            <v>14390</v>
          </cell>
          <cell r="Q6744">
            <v>6995</v>
          </cell>
        </row>
        <row r="6745">
          <cell r="B6745">
            <v>42946</v>
          </cell>
          <cell r="C6745">
            <v>1.6266664949999998</v>
          </cell>
          <cell r="D6745">
            <v>5.4190733099999999</v>
          </cell>
          <cell r="E6745">
            <v>15.595280062499999</v>
          </cell>
          <cell r="F6745">
            <v>15.645537524999998</v>
          </cell>
          <cell r="G6745">
            <v>7.3524846499999992</v>
          </cell>
          <cell r="H6745">
            <v>78.402655549999977</v>
          </cell>
          <cell r="I6745">
            <v>79.599898450000012</v>
          </cell>
          <cell r="J6745">
            <v>78.260689999999997</v>
          </cell>
          <cell r="K6745">
            <v>78.488557450000002</v>
          </cell>
          <cell r="L6745">
            <v>77.573432549999993</v>
          </cell>
          <cell r="M6745">
            <v>1802</v>
          </cell>
          <cell r="N6745">
            <v>6245</v>
          </cell>
          <cell r="O6745">
            <v>14502</v>
          </cell>
          <cell r="P6745">
            <v>18192</v>
          </cell>
          <cell r="Q6745">
            <v>8398</v>
          </cell>
        </row>
        <row r="6746">
          <cell r="B6746">
            <v>42946</v>
          </cell>
          <cell r="C6746">
            <v>1.5234310464999998</v>
          </cell>
          <cell r="D6746">
            <v>4.5732308150000005</v>
          </cell>
          <cell r="E6746">
            <v>12.98825525</v>
          </cell>
          <cell r="F6746">
            <v>14.060818449999999</v>
          </cell>
          <cell r="G6746">
            <v>6.5527867249999998</v>
          </cell>
          <cell r="H6746">
            <v>64.837051099999982</v>
          </cell>
          <cell r="I6746">
            <v>68.095296099999999</v>
          </cell>
          <cell r="J6746">
            <v>68.034030625</v>
          </cell>
          <cell r="K6746">
            <v>67.761668300000011</v>
          </cell>
          <cell r="L6746">
            <v>67.12666879999999</v>
          </cell>
          <cell r="M6746">
            <v>1630</v>
          </cell>
          <cell r="N6746">
            <v>4996</v>
          </cell>
          <cell r="O6746">
            <v>11003</v>
          </cell>
          <cell r="P6746">
            <v>14750</v>
          </cell>
          <cell r="Q6746">
            <v>7044</v>
          </cell>
        </row>
        <row r="6747">
          <cell r="B6747">
            <v>42946</v>
          </cell>
          <cell r="C6747">
            <v>1.4285131744999999</v>
          </cell>
          <cell r="D6747">
            <v>4.9241951149999998</v>
          </cell>
          <cell r="E6747">
            <v>16.955190906249999</v>
          </cell>
          <cell r="F6747">
            <v>17.412030900000001</v>
          </cell>
          <cell r="G6747">
            <v>8.4133710549999989</v>
          </cell>
          <cell r="H6747">
            <v>66.458037750000003</v>
          </cell>
          <cell r="I6747">
            <v>68.671906649999997</v>
          </cell>
          <cell r="J6747">
            <v>71.002080812499983</v>
          </cell>
          <cell r="K6747">
            <v>70.768332700000002</v>
          </cell>
          <cell r="L6747">
            <v>69.641579000000007</v>
          </cell>
          <cell r="M6747">
            <v>1313</v>
          </cell>
          <cell r="N6747">
            <v>4740</v>
          </cell>
          <cell r="O6747">
            <v>13056</v>
          </cell>
          <cell r="P6747">
            <v>16786</v>
          </cell>
          <cell r="Q6747">
            <v>8122</v>
          </cell>
        </row>
        <row r="6748">
          <cell r="B6748">
            <v>42946</v>
          </cell>
          <cell r="C6748">
            <v>1.50183764</v>
          </cell>
          <cell r="D6748">
            <v>4.6201540449999996</v>
          </cell>
          <cell r="E6748">
            <v>13.969163656249998</v>
          </cell>
          <cell r="F6748">
            <v>13.318876200000002</v>
          </cell>
          <cell r="G6748">
            <v>5.9502312300000009</v>
          </cell>
          <cell r="H6748">
            <v>65.645022249999982</v>
          </cell>
          <cell r="I6748">
            <v>68.400133299999993</v>
          </cell>
          <cell r="J6748">
            <v>67.816667124999995</v>
          </cell>
          <cell r="K6748">
            <v>67.942498050000012</v>
          </cell>
          <cell r="L6748">
            <v>67.296272550000012</v>
          </cell>
          <cell r="M6748">
            <v>1545</v>
          </cell>
          <cell r="N6748">
            <v>4972</v>
          </cell>
          <cell r="O6748">
            <v>11958</v>
          </cell>
          <cell r="P6748">
            <v>14164</v>
          </cell>
          <cell r="Q6748">
            <v>6292</v>
          </cell>
        </row>
        <row r="6749">
          <cell r="B6749">
            <v>42946</v>
          </cell>
          <cell r="C6749">
            <v>1.2329757245000001</v>
          </cell>
          <cell r="D6749">
            <v>3.6262277149999997</v>
          </cell>
          <cell r="E6749">
            <v>10.10864459375</v>
          </cell>
          <cell r="F6749">
            <v>11.033273800000002</v>
          </cell>
          <cell r="G6749">
            <v>5.5574845350000004</v>
          </cell>
          <cell r="H6749">
            <v>67.30414900000001</v>
          </cell>
          <cell r="I6749">
            <v>68.033437150000012</v>
          </cell>
          <cell r="J6749">
            <v>68.948375312500005</v>
          </cell>
          <cell r="K6749">
            <v>68.87892690000001</v>
          </cell>
          <cell r="L6749">
            <v>67.573163199999996</v>
          </cell>
          <cell r="M6749">
            <v>811</v>
          </cell>
          <cell r="N6749">
            <v>2429</v>
          </cell>
          <cell r="O6749">
            <v>5471</v>
          </cell>
          <cell r="P6749">
            <v>7481</v>
          </cell>
          <cell r="Q6749">
            <v>3703</v>
          </cell>
        </row>
        <row r="6750">
          <cell r="B6750">
            <v>42946</v>
          </cell>
          <cell r="C6750">
            <v>1.3076358469999998</v>
          </cell>
          <cell r="D6750">
            <v>3.3465585250000003</v>
          </cell>
          <cell r="E6750">
            <v>10.289046318750001</v>
          </cell>
          <cell r="F6750">
            <v>12.061292224999999</v>
          </cell>
          <cell r="G6750">
            <v>6.2808921849999999</v>
          </cell>
          <cell r="H6750">
            <v>69.836490499999996</v>
          </cell>
          <cell r="I6750">
            <v>69.801190049999988</v>
          </cell>
          <cell r="J6750">
            <v>70.341311875000002</v>
          </cell>
          <cell r="K6750">
            <v>68.101081649999998</v>
          </cell>
          <cell r="L6750">
            <v>67.896955899999995</v>
          </cell>
          <cell r="M6750">
            <v>898</v>
          </cell>
          <cell r="N6750">
            <v>2287</v>
          </cell>
          <cell r="O6750">
            <v>5692</v>
          </cell>
          <cell r="P6750">
            <v>8030</v>
          </cell>
          <cell r="Q6750">
            <v>4156</v>
          </cell>
        </row>
        <row r="6751">
          <cell r="B6751">
            <v>42946</v>
          </cell>
          <cell r="C6751">
            <v>0.42778141450000007</v>
          </cell>
          <cell r="D6751">
            <v>1.7820892595</v>
          </cell>
          <cell r="E6751">
            <v>5.5442486750000004</v>
          </cell>
          <cell r="F6751">
            <v>5.0417213050000003</v>
          </cell>
          <cell r="G6751">
            <v>2.2341067739999998</v>
          </cell>
          <cell r="H6751">
            <v>67.607480899999999</v>
          </cell>
          <cell r="I6751">
            <v>71.833591699999999</v>
          </cell>
          <cell r="J6751">
            <v>72.359197375000008</v>
          </cell>
          <cell r="K6751">
            <v>73.04244405</v>
          </cell>
          <cell r="L6751">
            <v>70.414444499999988</v>
          </cell>
          <cell r="M6751">
            <v>276</v>
          </cell>
          <cell r="N6751">
            <v>1218</v>
          </cell>
          <cell r="O6751">
            <v>3068</v>
          </cell>
          <cell r="P6751">
            <v>3488</v>
          </cell>
          <cell r="Q6751">
            <v>1494</v>
          </cell>
        </row>
        <row r="6752">
          <cell r="B6752">
            <v>42946</v>
          </cell>
          <cell r="C6752">
            <v>1.2883127010000002</v>
          </cell>
          <cell r="D6752">
            <v>3.7913408400000002</v>
          </cell>
          <cell r="E6752">
            <v>11.252713437500002</v>
          </cell>
          <cell r="F6752">
            <v>9.9406385100000012</v>
          </cell>
          <cell r="G6752">
            <v>5.0030057950000009</v>
          </cell>
          <cell r="H6752">
            <v>75.221949749999993</v>
          </cell>
          <cell r="I6752">
            <v>76.837859199999997</v>
          </cell>
          <cell r="J6752">
            <v>74.21059587500001</v>
          </cell>
          <cell r="K6752">
            <v>75.262915000000007</v>
          </cell>
          <cell r="L6752">
            <v>74.118905699999999</v>
          </cell>
          <cell r="M6752">
            <v>951</v>
          </cell>
          <cell r="N6752">
            <v>2857</v>
          </cell>
          <cell r="O6752">
            <v>6703</v>
          </cell>
          <cell r="P6752">
            <v>7484</v>
          </cell>
          <cell r="Q6752">
            <v>3686</v>
          </cell>
        </row>
        <row r="6753">
          <cell r="B6753">
            <v>42946</v>
          </cell>
          <cell r="C6753">
            <v>2.9261315999999997</v>
          </cell>
          <cell r="D6753">
            <v>5.2224619899999993</v>
          </cell>
          <cell r="E6753">
            <v>14.095196593750002</v>
          </cell>
          <cell r="F6753">
            <v>15.801846699999999</v>
          </cell>
          <cell r="G6753">
            <v>9.3356842450000013</v>
          </cell>
          <cell r="H6753">
            <v>68.083586650000001</v>
          </cell>
          <cell r="I6753">
            <v>70.86863344999999</v>
          </cell>
          <cell r="J6753">
            <v>71.004205937500004</v>
          </cell>
          <cell r="K6753">
            <v>71.444438050000002</v>
          </cell>
          <cell r="L6753">
            <v>69.248425350000005</v>
          </cell>
          <cell r="M6753">
            <v>1931</v>
          </cell>
          <cell r="N6753">
            <v>3605</v>
          </cell>
          <cell r="O6753">
            <v>7905</v>
          </cell>
          <cell r="P6753">
            <v>11161</v>
          </cell>
          <cell r="Q6753">
            <v>6410</v>
          </cell>
        </row>
        <row r="6754">
          <cell r="B6754">
            <v>42946</v>
          </cell>
          <cell r="C6754">
            <v>2.5751448199999998</v>
          </cell>
          <cell r="D6754">
            <v>6.67750018</v>
          </cell>
          <cell r="E6754">
            <v>19.055260812500002</v>
          </cell>
          <cell r="F6754">
            <v>19.309597849999996</v>
          </cell>
          <cell r="G6754">
            <v>10.305185044999998</v>
          </cell>
          <cell r="H6754">
            <v>65.405607550000013</v>
          </cell>
          <cell r="I6754">
            <v>67.588671750000003</v>
          </cell>
          <cell r="J6754">
            <v>65.802105062500004</v>
          </cell>
          <cell r="K6754">
            <v>66.083808649999995</v>
          </cell>
          <cell r="L6754">
            <v>66.279991600000002</v>
          </cell>
          <cell r="M6754">
            <v>1629</v>
          </cell>
          <cell r="N6754">
            <v>4476</v>
          </cell>
          <cell r="O6754">
            <v>9954</v>
          </cell>
          <cell r="P6754">
            <v>12655</v>
          </cell>
          <cell r="Q6754">
            <v>6788</v>
          </cell>
        </row>
        <row r="6755">
          <cell r="B6755">
            <v>42947</v>
          </cell>
          <cell r="C6755">
            <v>2.132722325</v>
          </cell>
          <cell r="D6755">
            <v>16.579249179999998</v>
          </cell>
          <cell r="E6755">
            <v>17.531491625000001</v>
          </cell>
          <cell r="F6755">
            <v>19.964877950000005</v>
          </cell>
          <cell r="G6755">
            <v>7.4742191850000008</v>
          </cell>
          <cell r="H6755">
            <v>72.513537450000015</v>
          </cell>
          <cell r="I6755">
            <v>70.310104800000019</v>
          </cell>
          <cell r="J6755">
            <v>67.022220062499997</v>
          </cell>
          <cell r="K6755">
            <v>72.009283499999995</v>
          </cell>
          <cell r="L6755">
            <v>76.498639850000004</v>
          </cell>
          <cell r="M6755">
            <v>2081</v>
          </cell>
          <cell r="N6755">
            <v>16794</v>
          </cell>
          <cell r="O6755">
            <v>13600</v>
          </cell>
          <cell r="P6755">
            <v>21147</v>
          </cell>
          <cell r="Q6755">
            <v>8273</v>
          </cell>
          <cell r="R6755">
            <v>51046</v>
          </cell>
          <cell r="S6755">
            <v>458575</v>
          </cell>
          <cell r="T6755">
            <v>346783</v>
          </cell>
          <cell r="U6755">
            <v>530812</v>
          </cell>
          <cell r="V6755">
            <v>203325</v>
          </cell>
          <cell r="W6755">
            <v>1.7442601284062498</v>
          </cell>
          <cell r="X6755">
            <v>17.077236258781248</v>
          </cell>
          <cell r="Y6755">
            <v>15.586242506640621</v>
          </cell>
          <cell r="Z6755">
            <v>21.955131184999999</v>
          </cell>
          <cell r="AA6755">
            <v>6.5551742795624994</v>
          </cell>
          <cell r="AB6755">
            <v>64.762985029687485</v>
          </cell>
          <cell r="AC6755">
            <v>62.556819592187509</v>
          </cell>
          <cell r="AD6755">
            <v>61.660447515625002</v>
          </cell>
          <cell r="AE6755">
            <v>59.927455403906258</v>
          </cell>
          <cell r="AF6755">
            <v>66.561889071874987</v>
          </cell>
        </row>
        <row r="6756">
          <cell r="B6756">
            <v>42947</v>
          </cell>
          <cell r="C6756">
            <v>2.0108476049999999</v>
          </cell>
          <cell r="D6756">
            <v>17.542226915000001</v>
          </cell>
          <cell r="E6756">
            <v>18.024386</v>
          </cell>
          <cell r="F6756">
            <v>19.458497775000001</v>
          </cell>
          <cell r="G6756">
            <v>7.1344889750000009</v>
          </cell>
          <cell r="H6756">
            <v>64.329416099999989</v>
          </cell>
          <cell r="I6756">
            <v>66.35538935000001</v>
          </cell>
          <cell r="J6756">
            <v>63.425249562500007</v>
          </cell>
          <cell r="K6756">
            <v>61.793642600000013</v>
          </cell>
          <cell r="L6756">
            <v>68.997961250000003</v>
          </cell>
          <cell r="M6756">
            <v>2237</v>
          </cell>
          <cell r="N6756">
            <v>22550</v>
          </cell>
          <cell r="O6756">
            <v>17535</v>
          </cell>
          <cell r="P6756">
            <v>20932</v>
          </cell>
          <cell r="Q6756">
            <v>9337</v>
          </cell>
        </row>
        <row r="6757">
          <cell r="B6757">
            <v>42947</v>
          </cell>
          <cell r="C6757">
            <v>0.66209435899999991</v>
          </cell>
          <cell r="D6757">
            <v>8.5928616399999989</v>
          </cell>
          <cell r="E6757">
            <v>5.1729061125000007</v>
          </cell>
          <cell r="F6757">
            <v>5.3175593099999992</v>
          </cell>
          <cell r="G6757">
            <v>1.8220047230000005</v>
          </cell>
          <cell r="H6757">
            <v>68.802105449999999</v>
          </cell>
          <cell r="I6757">
            <v>67.337235000000007</v>
          </cell>
          <cell r="J6757">
            <v>66.263757000000012</v>
          </cell>
          <cell r="K6757">
            <v>71.079493450000001</v>
          </cell>
          <cell r="L6757">
            <v>72.047938250000016</v>
          </cell>
          <cell r="M6757">
            <v>607</v>
          </cell>
          <cell r="N6757">
            <v>8412</v>
          </cell>
          <cell r="O6757">
            <v>3873</v>
          </cell>
          <cell r="P6757">
            <v>5456</v>
          </cell>
          <cell r="Q6757">
            <v>1860</v>
          </cell>
        </row>
        <row r="6758">
          <cell r="B6758">
            <v>42947</v>
          </cell>
          <cell r="C6758">
            <v>0.32599835399999993</v>
          </cell>
          <cell r="D6758">
            <v>2.9237462760000001</v>
          </cell>
          <cell r="E6758">
            <v>4.1294572187499998</v>
          </cell>
          <cell r="F6758">
            <v>6.8810108599999982</v>
          </cell>
          <cell r="G6758">
            <v>1.6617586330000005</v>
          </cell>
          <cell r="H6758">
            <v>71.080765800000009</v>
          </cell>
          <cell r="I6758">
            <v>69.865918849999986</v>
          </cell>
          <cell r="J6758">
            <v>67.375910187499997</v>
          </cell>
          <cell r="K6758">
            <v>71.553304650000001</v>
          </cell>
          <cell r="L6758">
            <v>72.948993299999998</v>
          </cell>
          <cell r="M6758">
            <v>323</v>
          </cell>
          <cell r="N6758">
            <v>2793</v>
          </cell>
          <cell r="O6758">
            <v>3061</v>
          </cell>
          <cell r="P6758">
            <v>7231</v>
          </cell>
          <cell r="Q6758">
            <v>1761</v>
          </cell>
        </row>
        <row r="6759">
          <cell r="B6759">
            <v>42947</v>
          </cell>
          <cell r="C6759">
            <v>1.6999110424999997</v>
          </cell>
          <cell r="D6759">
            <v>14.242577815000001</v>
          </cell>
          <cell r="E6759">
            <v>12.723674624999999</v>
          </cell>
          <cell r="F6759">
            <v>15.958800450000002</v>
          </cell>
          <cell r="G6759">
            <v>6.1900194199999996</v>
          </cell>
          <cell r="H6759">
            <v>84.725517599999989</v>
          </cell>
          <cell r="I6759">
            <v>86.656536349999982</v>
          </cell>
          <cell r="J6759">
            <v>80.73668931249999</v>
          </cell>
          <cell r="K6759">
            <v>84.397370099999989</v>
          </cell>
          <cell r="L6759">
            <v>87.047252149999991</v>
          </cell>
          <cell r="M6759">
            <v>1887</v>
          </cell>
          <cell r="N6759">
            <v>18042</v>
          </cell>
          <cell r="O6759">
            <v>11998</v>
          </cell>
          <cell r="P6759">
            <v>19744</v>
          </cell>
          <cell r="Q6759">
            <v>7667</v>
          </cell>
        </row>
        <row r="6760">
          <cell r="B6760">
            <v>42947</v>
          </cell>
          <cell r="C6760">
            <v>2.9126676149999993</v>
          </cell>
          <cell r="D6760">
            <v>15.764196614999998</v>
          </cell>
          <cell r="E6760">
            <v>15.931653437500001</v>
          </cell>
          <cell r="F6760">
            <v>18.966877949999994</v>
          </cell>
          <cell r="G6760">
            <v>8.564900634999999</v>
          </cell>
          <cell r="H6760">
            <v>75.936276599999999</v>
          </cell>
          <cell r="I6760">
            <v>75.054502250000013</v>
          </cell>
          <cell r="J6760">
            <v>72.307970999999995</v>
          </cell>
          <cell r="K6760">
            <v>70.596304499999988</v>
          </cell>
          <cell r="L6760">
            <v>66.628885950000011</v>
          </cell>
          <cell r="M6760">
            <v>3115</v>
          </cell>
          <cell r="N6760">
            <v>16108</v>
          </cell>
          <cell r="O6760">
            <v>12928</v>
          </cell>
          <cell r="P6760">
            <v>18803</v>
          </cell>
          <cell r="Q6760">
            <v>7399</v>
          </cell>
        </row>
        <row r="6761">
          <cell r="B6761">
            <v>42947</v>
          </cell>
          <cell r="C6761">
            <v>1.7797729329999998</v>
          </cell>
          <cell r="D6761">
            <v>14.283427024999998</v>
          </cell>
          <cell r="E6761">
            <v>13.02067053125</v>
          </cell>
          <cell r="F6761">
            <v>15.426041800000004</v>
          </cell>
          <cell r="G6761">
            <v>6.0870817650000015</v>
          </cell>
          <cell r="H6761">
            <v>81.620641500000005</v>
          </cell>
          <cell r="I6761">
            <v>84.650912700000006</v>
          </cell>
          <cell r="J6761">
            <v>78.243730562500005</v>
          </cell>
          <cell r="K6761">
            <v>83.933280750000009</v>
          </cell>
          <cell r="L6761">
            <v>85.119575150000003</v>
          </cell>
          <cell r="M6761">
            <v>1823</v>
          </cell>
          <cell r="N6761">
            <v>17702</v>
          </cell>
          <cell r="O6761">
            <v>11688</v>
          </cell>
          <cell r="P6761">
            <v>18857</v>
          </cell>
          <cell r="Q6761">
            <v>7315</v>
          </cell>
        </row>
        <row r="6762">
          <cell r="B6762">
            <v>42947</v>
          </cell>
          <cell r="C6762">
            <v>2.5621577099999997</v>
          </cell>
          <cell r="D6762">
            <v>12.193485094999998</v>
          </cell>
          <cell r="E6762">
            <v>13.66383390625</v>
          </cell>
          <cell r="F6762">
            <v>15.548756825000002</v>
          </cell>
          <cell r="G6762">
            <v>5.9482217799999999</v>
          </cell>
          <cell r="H6762">
            <v>85.228313700000001</v>
          </cell>
          <cell r="I6762">
            <v>83.331367150000005</v>
          </cell>
          <cell r="J6762">
            <v>78.206529687500009</v>
          </cell>
          <cell r="K6762">
            <v>84.277395650000003</v>
          </cell>
          <cell r="L6762">
            <v>88.410011000000011</v>
          </cell>
          <cell r="M6762">
            <v>3018</v>
          </cell>
          <cell r="N6762">
            <v>14566</v>
          </cell>
          <cell r="O6762">
            <v>12394</v>
          </cell>
          <cell r="P6762">
            <v>19194</v>
          </cell>
          <cell r="Q6762">
            <v>7402</v>
          </cell>
        </row>
        <row r="6763">
          <cell r="B6763">
            <v>42947</v>
          </cell>
          <cell r="C6763">
            <v>2.3641333720000004</v>
          </cell>
          <cell r="D6763">
            <v>36.149436950000009</v>
          </cell>
          <cell r="E6763">
            <v>19.2292614375</v>
          </cell>
          <cell r="F6763">
            <v>31.284071850000004</v>
          </cell>
          <cell r="G6763">
            <v>6.5334706949999983</v>
          </cell>
          <cell r="H6763">
            <v>65.562200550000014</v>
          </cell>
          <cell r="I6763">
            <v>48.559999849999997</v>
          </cell>
          <cell r="J6763">
            <v>65.238194750000005</v>
          </cell>
          <cell r="K6763">
            <v>50.792778900000009</v>
          </cell>
          <cell r="L6763">
            <v>66.588055249999996</v>
          </cell>
          <cell r="M6763">
            <v>2258</v>
          </cell>
          <cell r="N6763">
            <v>19150</v>
          </cell>
          <cell r="O6763">
            <v>15305</v>
          </cell>
          <cell r="P6763">
            <v>19948</v>
          </cell>
          <cell r="Q6763">
            <v>7019</v>
          </cell>
        </row>
        <row r="6764">
          <cell r="B6764">
            <v>42947</v>
          </cell>
          <cell r="C6764">
            <v>2.4431839299999996</v>
          </cell>
          <cell r="D6764">
            <v>26.037777800000004</v>
          </cell>
          <cell r="E6764">
            <v>20.654434312499998</v>
          </cell>
          <cell r="F6764">
            <v>22.304089724999997</v>
          </cell>
          <cell r="G6764">
            <v>7.3622792200000005</v>
          </cell>
          <cell r="H6764">
            <v>73.07352345000001</v>
          </cell>
          <cell r="I6764">
            <v>68.024699850000019</v>
          </cell>
          <cell r="J6764">
            <v>68.091201437500018</v>
          </cell>
          <cell r="K6764">
            <v>70.779661600000011</v>
          </cell>
          <cell r="L6764">
            <v>73.941114199999987</v>
          </cell>
          <cell r="M6764">
            <v>2295</v>
          </cell>
          <cell r="N6764">
            <v>25030</v>
          </cell>
          <cell r="O6764">
            <v>16423</v>
          </cell>
          <cell r="P6764">
            <v>23227</v>
          </cell>
          <cell r="Q6764">
            <v>7848</v>
          </cell>
        </row>
        <row r="6765">
          <cell r="B6765">
            <v>42947</v>
          </cell>
          <cell r="C6765">
            <v>1.516324835</v>
          </cell>
          <cell r="D6765">
            <v>12.088119810000004</v>
          </cell>
          <cell r="E6765">
            <v>12.301683781249999</v>
          </cell>
          <cell r="F6765">
            <v>14.445654199999998</v>
          </cell>
          <cell r="G6765">
            <v>6.2560017700000001</v>
          </cell>
          <cell r="H6765">
            <v>60.737678449999997</v>
          </cell>
          <cell r="I6765">
            <v>62.331828050000013</v>
          </cell>
          <cell r="J6765">
            <v>60.812084499999997</v>
          </cell>
          <cell r="K6765">
            <v>64.147234950000012</v>
          </cell>
          <cell r="L6765">
            <v>63.955100950000009</v>
          </cell>
          <cell r="M6765">
            <v>1262</v>
          </cell>
          <cell r="N6765">
            <v>10964</v>
          </cell>
          <cell r="O6765">
            <v>8613</v>
          </cell>
          <cell r="P6765">
            <v>13585</v>
          </cell>
          <cell r="Q6765">
            <v>5807</v>
          </cell>
        </row>
        <row r="6766">
          <cell r="B6766">
            <v>42947</v>
          </cell>
          <cell r="C6766">
            <v>2.1392244100000002</v>
          </cell>
          <cell r="D6766">
            <v>18.078996580000005</v>
          </cell>
          <cell r="E6766">
            <v>19.759504000000003</v>
          </cell>
          <cell r="F6766">
            <v>23.810569149999999</v>
          </cell>
          <cell r="G6766">
            <v>9.5620277349999974</v>
          </cell>
          <cell r="H6766">
            <v>59.778227199999989</v>
          </cell>
          <cell r="I6766">
            <v>56.834043600000008</v>
          </cell>
          <cell r="J6766">
            <v>56.298902687500004</v>
          </cell>
          <cell r="K6766">
            <v>52.551765400000001</v>
          </cell>
          <cell r="L6766">
            <v>62.64491735</v>
          </cell>
          <cell r="M6766">
            <v>1812</v>
          </cell>
          <cell r="N6766">
            <v>14946</v>
          </cell>
          <cell r="O6766">
            <v>13121</v>
          </cell>
          <cell r="P6766">
            <v>17665</v>
          </cell>
          <cell r="Q6766">
            <v>8845</v>
          </cell>
        </row>
        <row r="6767">
          <cell r="B6767">
            <v>42947</v>
          </cell>
          <cell r="C6767">
            <v>1.7826711900000003</v>
          </cell>
          <cell r="D6767">
            <v>14.85822963</v>
          </cell>
          <cell r="E6767">
            <v>17.998347437500001</v>
          </cell>
          <cell r="F6767">
            <v>43.617687350000004</v>
          </cell>
          <cell r="G6767">
            <v>10.928621010000001</v>
          </cell>
          <cell r="H6767">
            <v>59.605531800000009</v>
          </cell>
          <cell r="I6767">
            <v>60.570907300000002</v>
          </cell>
          <cell r="J6767">
            <v>57.842405312499999</v>
          </cell>
          <cell r="K6767">
            <v>46.83067024999999</v>
          </cell>
          <cell r="L6767">
            <v>61.793611300000009</v>
          </cell>
          <cell r="M6767">
            <v>1510</v>
          </cell>
          <cell r="N6767">
            <v>13194</v>
          </cell>
          <cell r="O6767">
            <v>12175</v>
          </cell>
          <cell r="P6767">
            <v>24244</v>
          </cell>
          <cell r="Q6767">
            <v>9947</v>
          </cell>
        </row>
        <row r="6768">
          <cell r="B6768">
            <v>42947</v>
          </cell>
          <cell r="C6768">
            <v>1.9899151014999998</v>
          </cell>
          <cell r="D6768">
            <v>24.4714733</v>
          </cell>
          <cell r="E6768">
            <v>16.425003374999999</v>
          </cell>
          <cell r="F6768">
            <v>30.393536349999998</v>
          </cell>
          <cell r="G6768">
            <v>6.6746256550000016</v>
          </cell>
          <cell r="H6768">
            <v>60.998478050000003</v>
          </cell>
          <cell r="I6768">
            <v>54.980109000000006</v>
          </cell>
          <cell r="J6768">
            <v>58.019528999999999</v>
          </cell>
          <cell r="K6768">
            <v>53.960609625000004</v>
          </cell>
          <cell r="L6768">
            <v>62.046697699999996</v>
          </cell>
          <cell r="M6768">
            <v>1689</v>
          </cell>
          <cell r="N6768">
            <v>18251</v>
          </cell>
          <cell r="O6768">
            <v>11162</v>
          </cell>
          <cell r="P6768">
            <v>16594</v>
          </cell>
          <cell r="Q6768">
            <v>6018</v>
          </cell>
        </row>
        <row r="6769">
          <cell r="B6769">
            <v>42947</v>
          </cell>
          <cell r="C6769">
            <v>2.5306614299999999</v>
          </cell>
          <cell r="D6769">
            <v>32.762250414999997</v>
          </cell>
          <cell r="E6769">
            <v>25.665276437500001</v>
          </cell>
          <cell r="F6769">
            <v>34.349414249999995</v>
          </cell>
          <cell r="G6769">
            <v>10.199172024999999</v>
          </cell>
          <cell r="H6769">
            <v>64.971879799999996</v>
          </cell>
          <cell r="I6769">
            <v>54.893674849999989</v>
          </cell>
          <cell r="J6769">
            <v>60.086959500000006</v>
          </cell>
          <cell r="K6769">
            <v>55.183029499999989</v>
          </cell>
          <cell r="L6769">
            <v>66.218148249999985</v>
          </cell>
          <cell r="M6769">
            <v>2338</v>
          </cell>
          <cell r="N6769">
            <v>23723</v>
          </cell>
          <cell r="O6769">
            <v>17996</v>
          </cell>
          <cell r="P6769">
            <v>27320</v>
          </cell>
          <cell r="Q6769">
            <v>9941</v>
          </cell>
        </row>
        <row r="6770">
          <cell r="B6770">
            <v>42947</v>
          </cell>
          <cell r="C6770">
            <v>1.8152910525000003</v>
          </cell>
          <cell r="D6770">
            <v>18.155170649999999</v>
          </cell>
          <cell r="E6770">
            <v>17.007400749999999</v>
          </cell>
          <cell r="F6770">
            <v>23.875737525000002</v>
          </cell>
          <cell r="G6770">
            <v>7.1721090500000004</v>
          </cell>
          <cell r="H6770">
            <v>70.520551999999995</v>
          </cell>
          <cell r="I6770">
            <v>66.825733749999998</v>
          </cell>
          <cell r="J6770">
            <v>64.914415312499997</v>
          </cell>
          <cell r="K6770">
            <v>62.766025200000016</v>
          </cell>
          <cell r="L6770">
            <v>72.07274735</v>
          </cell>
          <cell r="M6770">
            <v>1201</v>
          </cell>
          <cell r="N6770">
            <v>10847</v>
          </cell>
          <cell r="O6770">
            <v>8107</v>
          </cell>
          <cell r="P6770">
            <v>13532</v>
          </cell>
          <cell r="Q6770">
            <v>4984</v>
          </cell>
        </row>
        <row r="6771">
          <cell r="B6771">
            <v>42947</v>
          </cell>
          <cell r="C6771">
            <v>0</v>
          </cell>
          <cell r="D6771">
            <v>0</v>
          </cell>
          <cell r="E6771">
            <v>0</v>
          </cell>
          <cell r="F6771">
            <v>0</v>
          </cell>
          <cell r="G6771">
            <v>0</v>
          </cell>
          <cell r="H6771">
            <v>-1</v>
          </cell>
          <cell r="I6771">
            <v>-1</v>
          </cell>
          <cell r="J6771">
            <v>-1</v>
          </cell>
          <cell r="K6771">
            <v>-1</v>
          </cell>
          <cell r="L6771">
            <v>-1</v>
          </cell>
          <cell r="M6771">
            <v>0</v>
          </cell>
          <cell r="N6771">
            <v>0</v>
          </cell>
          <cell r="O6771">
            <v>0</v>
          </cell>
          <cell r="P6771">
            <v>0</v>
          </cell>
          <cell r="Q6771">
            <v>0</v>
          </cell>
        </row>
        <row r="6772">
          <cell r="B6772">
            <v>42947</v>
          </cell>
          <cell r="C6772">
            <v>0</v>
          </cell>
          <cell r="D6772">
            <v>0</v>
          </cell>
          <cell r="E6772">
            <v>0</v>
          </cell>
          <cell r="F6772">
            <v>0</v>
          </cell>
          <cell r="G6772">
            <v>0</v>
          </cell>
          <cell r="H6772">
            <v>-1</v>
          </cell>
          <cell r="I6772">
            <v>-1</v>
          </cell>
          <cell r="J6772">
            <v>-1</v>
          </cell>
          <cell r="K6772">
            <v>-1</v>
          </cell>
          <cell r="L6772">
            <v>-1</v>
          </cell>
          <cell r="M6772">
            <v>0</v>
          </cell>
          <cell r="N6772">
            <v>0</v>
          </cell>
          <cell r="O6772">
            <v>0</v>
          </cell>
          <cell r="P6772">
            <v>0</v>
          </cell>
          <cell r="Q6772">
            <v>0</v>
          </cell>
        </row>
        <row r="6773">
          <cell r="B6773">
            <v>42947</v>
          </cell>
          <cell r="C6773">
            <v>1.9791710574999999</v>
          </cell>
          <cell r="D6773">
            <v>17.007839464999996</v>
          </cell>
          <cell r="E6773">
            <v>15.828182687500004</v>
          </cell>
          <cell r="F6773">
            <v>17.240218199999997</v>
          </cell>
          <cell r="G6773">
            <v>5.9535561450000003</v>
          </cell>
          <cell r="H6773">
            <v>71.72768155</v>
          </cell>
          <cell r="I6773">
            <v>74.56977599999999</v>
          </cell>
          <cell r="J6773">
            <v>70.152903499999979</v>
          </cell>
          <cell r="K6773">
            <v>73.535184049999998</v>
          </cell>
          <cell r="L6773">
            <v>76.041992500000006</v>
          </cell>
          <cell r="M6773">
            <v>1831</v>
          </cell>
          <cell r="N6773">
            <v>18416</v>
          </cell>
          <cell r="O6773">
            <v>12801</v>
          </cell>
          <cell r="P6773">
            <v>18412</v>
          </cell>
          <cell r="Q6773">
            <v>6435</v>
          </cell>
        </row>
        <row r="6774">
          <cell r="B6774">
            <v>42947</v>
          </cell>
          <cell r="C6774">
            <v>1.4631962325000001</v>
          </cell>
          <cell r="D6774">
            <v>21.028138289999998</v>
          </cell>
          <cell r="E6774">
            <v>14.327900625</v>
          </cell>
          <cell r="F6774">
            <v>23.269792025000001</v>
          </cell>
          <cell r="G6774">
            <v>5.436844185</v>
          </cell>
          <cell r="H6774">
            <v>68.5795818</v>
          </cell>
          <cell r="I6774">
            <v>59.118889899999985</v>
          </cell>
          <cell r="J6774">
            <v>64.94352356249999</v>
          </cell>
          <cell r="K6774">
            <v>58.086071700000012</v>
          </cell>
          <cell r="L6774">
            <v>71.346517799999987</v>
          </cell>
          <cell r="M6774">
            <v>1779</v>
          </cell>
          <cell r="N6774">
            <v>18559</v>
          </cell>
          <cell r="O6774">
            <v>14095</v>
          </cell>
          <cell r="P6774">
            <v>17324</v>
          </cell>
          <cell r="Q6774">
            <v>7346</v>
          </cell>
        </row>
        <row r="6775">
          <cell r="B6775">
            <v>42947</v>
          </cell>
          <cell r="C6775">
            <v>2.7309112249999998</v>
          </cell>
          <cell r="D6775">
            <v>18.145656049999999</v>
          </cell>
          <cell r="E6775">
            <v>19.842292124999997</v>
          </cell>
          <cell r="F6775">
            <v>22.901299200000004</v>
          </cell>
          <cell r="G6775">
            <v>9.166521395000002</v>
          </cell>
          <cell r="H6775">
            <v>70.306333450000011</v>
          </cell>
          <cell r="I6775">
            <v>68.917377799999997</v>
          </cell>
          <cell r="J6775">
            <v>64.843390874999997</v>
          </cell>
          <cell r="K6775">
            <v>67.233189450000012</v>
          </cell>
          <cell r="L6775">
            <v>72.649740249999994</v>
          </cell>
          <cell r="M6775">
            <v>3487</v>
          </cell>
          <cell r="N6775">
            <v>23788</v>
          </cell>
          <cell r="O6775">
            <v>19477</v>
          </cell>
          <cell r="P6775">
            <v>29214</v>
          </cell>
          <cell r="Q6775">
            <v>12558</v>
          </cell>
        </row>
        <row r="6776">
          <cell r="B6776">
            <v>42947</v>
          </cell>
          <cell r="C6776">
            <v>1.6496960894999997</v>
          </cell>
          <cell r="D6776">
            <v>14.3857245</v>
          </cell>
          <cell r="E6776">
            <v>14.753323374999999</v>
          </cell>
          <cell r="F6776">
            <v>16.12669125</v>
          </cell>
          <cell r="G6776">
            <v>6.0754994149999977</v>
          </cell>
          <cell r="H6776">
            <v>72.551571499999994</v>
          </cell>
          <cell r="I6776">
            <v>72.030420200000009</v>
          </cell>
          <cell r="J6776">
            <v>68.425030750000005</v>
          </cell>
          <cell r="K6776">
            <v>73.504400500000003</v>
          </cell>
          <cell r="L6776">
            <v>77.006469699999997</v>
          </cell>
          <cell r="M6776">
            <v>1576</v>
          </cell>
          <cell r="N6776">
            <v>15052</v>
          </cell>
          <cell r="O6776">
            <v>11688</v>
          </cell>
          <cell r="P6776">
            <v>16787</v>
          </cell>
          <cell r="Q6776">
            <v>6732</v>
          </cell>
        </row>
        <row r="6777">
          <cell r="B6777">
            <v>42947</v>
          </cell>
          <cell r="C6777">
            <v>1.8327816249999997</v>
          </cell>
          <cell r="D6777">
            <v>23.912450199999995</v>
          </cell>
          <cell r="E6777">
            <v>19.912565000000001</v>
          </cell>
          <cell r="F6777">
            <v>40.336273200000008</v>
          </cell>
          <cell r="G6777">
            <v>7.9841479050000022</v>
          </cell>
          <cell r="H6777">
            <v>72.568979650000003</v>
          </cell>
          <cell r="I6777">
            <v>62.857110950000006</v>
          </cell>
          <cell r="J6777">
            <v>67.115401500000004</v>
          </cell>
          <cell r="K6777">
            <v>48.127104750000001</v>
          </cell>
          <cell r="L6777">
            <v>76.712529149999995</v>
          </cell>
          <cell r="M6777">
            <v>1741</v>
          </cell>
          <cell r="N6777">
            <v>18672</v>
          </cell>
          <cell r="O6777">
            <v>15646</v>
          </cell>
          <cell r="P6777">
            <v>22913</v>
          </cell>
          <cell r="Q6777">
            <v>8894</v>
          </cell>
        </row>
        <row r="6778">
          <cell r="B6778">
            <v>42947</v>
          </cell>
          <cell r="C6778">
            <v>1.5202392364999997</v>
          </cell>
          <cell r="D6778">
            <v>14.870401230000004</v>
          </cell>
          <cell r="E6778">
            <v>17.43517275</v>
          </cell>
          <cell r="F6778">
            <v>26.58417055</v>
          </cell>
          <cell r="G6778">
            <v>7.0461663000000003</v>
          </cell>
          <cell r="H6778">
            <v>65.495955050000006</v>
          </cell>
          <cell r="I6778">
            <v>67.843610699999999</v>
          </cell>
          <cell r="J6778">
            <v>66.328472062499998</v>
          </cell>
          <cell r="K6778">
            <v>58.867125299999984</v>
          </cell>
          <cell r="L6778">
            <v>67.150832949999995</v>
          </cell>
          <cell r="M6778">
            <v>1402</v>
          </cell>
          <cell r="N6778">
            <v>14204</v>
          </cell>
          <cell r="O6778">
            <v>12258</v>
          </cell>
          <cell r="P6778">
            <v>20210</v>
          </cell>
          <cell r="Q6778">
            <v>7134</v>
          </cell>
        </row>
        <row r="6779">
          <cell r="B6779">
            <v>42947</v>
          </cell>
          <cell r="C6779">
            <v>2.66615008</v>
          </cell>
          <cell r="D6779">
            <v>21.986532024999999</v>
          </cell>
          <cell r="E6779">
            <v>18.195628625000001</v>
          </cell>
          <cell r="F6779">
            <v>17.526088549999997</v>
          </cell>
          <cell r="G6779">
            <v>6.6790711799999993</v>
          </cell>
          <cell r="H6779">
            <v>65.804297149999996</v>
          </cell>
          <cell r="I6779">
            <v>70.128886899999998</v>
          </cell>
          <cell r="J6779">
            <v>69.475347999999997</v>
          </cell>
          <cell r="K6779">
            <v>71.190556599999994</v>
          </cell>
          <cell r="L6779">
            <v>67.949566799999999</v>
          </cell>
          <cell r="M6779">
            <v>2212</v>
          </cell>
          <cell r="N6779">
            <v>18548</v>
          </cell>
          <cell r="O6779">
            <v>11742</v>
          </cell>
          <cell r="P6779">
            <v>14351</v>
          </cell>
          <cell r="Q6779">
            <v>5791</v>
          </cell>
        </row>
        <row r="6780">
          <cell r="B6780">
            <v>42947</v>
          </cell>
          <cell r="C6780">
            <v>1.5002975520000004</v>
          </cell>
          <cell r="D6780">
            <v>12.228650839999998</v>
          </cell>
          <cell r="E6780">
            <v>17.318919375</v>
          </cell>
          <cell r="F6780">
            <v>33.367116449999997</v>
          </cell>
          <cell r="G6780">
            <v>7.0699965650000012</v>
          </cell>
          <cell r="H6780">
            <v>66.236126799999994</v>
          </cell>
          <cell r="I6780">
            <v>68.713056399999999</v>
          </cell>
          <cell r="J6780">
            <v>66.874306062500011</v>
          </cell>
          <cell r="K6780">
            <v>55.816668199999995</v>
          </cell>
          <cell r="L6780">
            <v>67.330623099999997</v>
          </cell>
          <cell r="M6780">
            <v>1315</v>
          </cell>
          <cell r="N6780">
            <v>11469</v>
          </cell>
          <cell r="O6780">
            <v>12451</v>
          </cell>
          <cell r="P6780">
            <v>23425</v>
          </cell>
          <cell r="Q6780">
            <v>7241</v>
          </cell>
        </row>
        <row r="6781">
          <cell r="B6781">
            <v>42947</v>
          </cell>
          <cell r="C6781">
            <v>1.6967406170000001</v>
          </cell>
          <cell r="D6781">
            <v>22.850874674999996</v>
          </cell>
          <cell r="E6781">
            <v>16.3928285625</v>
          </cell>
          <cell r="F6781">
            <v>18.7448297</v>
          </cell>
          <cell r="G6781">
            <v>7.0613549249999989</v>
          </cell>
          <cell r="H6781">
            <v>66.155058200000013</v>
          </cell>
          <cell r="I6781">
            <v>62.224515950000011</v>
          </cell>
          <cell r="J6781">
            <v>61.113217125000006</v>
          </cell>
          <cell r="K6781">
            <v>65.059076200000021</v>
          </cell>
          <cell r="L6781">
            <v>66.570389000000006</v>
          </cell>
          <cell r="M6781">
            <v>1083</v>
          </cell>
          <cell r="N6781">
            <v>13676</v>
          </cell>
          <cell r="O6781">
            <v>7720</v>
          </cell>
          <cell r="P6781">
            <v>11915</v>
          </cell>
          <cell r="Q6781">
            <v>4588</v>
          </cell>
        </row>
        <row r="6782">
          <cell r="B6782">
            <v>42947</v>
          </cell>
          <cell r="C6782">
            <v>1.8447913720000002</v>
          </cell>
          <cell r="D6782">
            <v>27.714045750000004</v>
          </cell>
          <cell r="E6782">
            <v>34.265510124999999</v>
          </cell>
          <cell r="F6782">
            <v>19.55116795</v>
          </cell>
          <cell r="G6782">
            <v>7.6034441650000018</v>
          </cell>
          <cell r="H6782">
            <v>67.891827550000002</v>
          </cell>
          <cell r="I6782">
            <v>58.904109899999995</v>
          </cell>
          <cell r="J6782">
            <v>49.983436749999996</v>
          </cell>
          <cell r="K6782">
            <v>63.945404900000007</v>
          </cell>
          <cell r="L6782">
            <v>66.090721500000001</v>
          </cell>
          <cell r="M6782">
            <v>1214</v>
          </cell>
          <cell r="N6782">
            <v>14208</v>
          </cell>
          <cell r="O6782">
            <v>8112</v>
          </cell>
          <cell r="P6782">
            <v>12225</v>
          </cell>
          <cell r="Q6782">
            <v>4868</v>
          </cell>
        </row>
        <row r="6783">
          <cell r="B6783">
            <v>42947</v>
          </cell>
          <cell r="C6783">
            <v>0.45000364100000007</v>
          </cell>
          <cell r="D6783">
            <v>7.7866993300000003</v>
          </cell>
          <cell r="E6783">
            <v>8.2165937562500009</v>
          </cell>
          <cell r="F6783">
            <v>25.948419025000003</v>
          </cell>
          <cell r="G6783">
            <v>3.2361547099999997</v>
          </cell>
          <cell r="H6783">
            <v>64.111125399999992</v>
          </cell>
          <cell r="I6783">
            <v>68.830033750000013</v>
          </cell>
          <cell r="J6783">
            <v>66.639300687499997</v>
          </cell>
          <cell r="K6783">
            <v>57.16964844999999</v>
          </cell>
          <cell r="L6783">
            <v>68.944574250000002</v>
          </cell>
          <cell r="M6783">
            <v>259</v>
          </cell>
          <cell r="N6783">
            <v>5065</v>
          </cell>
          <cell r="O6783">
            <v>4113</v>
          </cell>
          <cell r="P6783">
            <v>9920</v>
          </cell>
          <cell r="Q6783">
            <v>2112</v>
          </cell>
        </row>
        <row r="6784">
          <cell r="B6784">
            <v>42947</v>
          </cell>
          <cell r="C6784">
            <v>1.1997783014999999</v>
          </cell>
          <cell r="D6784">
            <v>12.624588464999999</v>
          </cell>
          <cell r="E6784">
            <v>15.043858406249999</v>
          </cell>
          <cell r="F6784">
            <v>31.0397094</v>
          </cell>
          <cell r="G6784">
            <v>6.8854226750000009</v>
          </cell>
          <cell r="H6784">
            <v>71.453401650000018</v>
          </cell>
          <cell r="I6784">
            <v>70.440820450000004</v>
          </cell>
          <cell r="J6784">
            <v>67.880234250000001</v>
          </cell>
          <cell r="K6784">
            <v>59.281045000000006</v>
          </cell>
          <cell r="L6784">
            <v>73.289413600000017</v>
          </cell>
          <cell r="M6784">
            <v>793</v>
          </cell>
          <cell r="N6784">
            <v>8700</v>
          </cell>
          <cell r="O6784">
            <v>8034</v>
          </cell>
          <cell r="P6784">
            <v>14789</v>
          </cell>
          <cell r="Q6784">
            <v>4983</v>
          </cell>
        </row>
        <row r="6785">
          <cell r="B6785">
            <v>42947</v>
          </cell>
          <cell r="C6785">
            <v>1.8914889600000002</v>
          </cell>
          <cell r="D6785">
            <v>13.860747715000002</v>
          </cell>
          <cell r="E6785">
            <v>17.244694812499997</v>
          </cell>
          <cell r="F6785">
            <v>46.086281849999999</v>
          </cell>
          <cell r="G6785">
            <v>10.881840225000001</v>
          </cell>
          <cell r="H6785">
            <v>66.744603850000004</v>
          </cell>
          <cell r="I6785">
            <v>67.208671699999996</v>
          </cell>
          <cell r="J6785">
            <v>65.632710500000002</v>
          </cell>
          <cell r="K6785">
            <v>47.275662749999995</v>
          </cell>
          <cell r="L6785">
            <v>68.929289949999998</v>
          </cell>
          <cell r="M6785">
            <v>1191</v>
          </cell>
          <cell r="N6785">
            <v>9052</v>
          </cell>
          <cell r="O6785">
            <v>8772</v>
          </cell>
          <cell r="P6785">
            <v>17795</v>
          </cell>
          <cell r="Q6785">
            <v>7359</v>
          </cell>
        </row>
        <row r="6786">
          <cell r="B6786">
            <v>42947</v>
          </cell>
          <cell r="C6786">
            <v>2.7235008550000002</v>
          </cell>
          <cell r="D6786">
            <v>33.345986050000008</v>
          </cell>
          <cell r="E6786">
            <v>20.743304999999999</v>
          </cell>
          <cell r="F6786">
            <v>22.238957249999995</v>
          </cell>
          <cell r="G6786">
            <v>9.1145548799999982</v>
          </cell>
          <cell r="H6786">
            <v>65.304331849999997</v>
          </cell>
          <cell r="I6786">
            <v>55.447983649999991</v>
          </cell>
          <cell r="J6786">
            <v>60.841295000000002</v>
          </cell>
          <cell r="K6786">
            <v>63.93558445</v>
          </cell>
          <cell r="L6786">
            <v>65.008140499999996</v>
          </cell>
          <cell r="M6786">
            <v>1707</v>
          </cell>
          <cell r="N6786">
            <v>16094</v>
          </cell>
          <cell r="O6786">
            <v>9895</v>
          </cell>
          <cell r="P6786">
            <v>14053</v>
          </cell>
          <cell r="Q6786">
            <v>5861</v>
          </cell>
        </row>
        <row r="6787">
          <cell r="B6787">
            <v>42948</v>
          </cell>
          <cell r="C6787">
            <v>2.0577801510000002</v>
          </cell>
          <cell r="D6787">
            <v>16.533385594999999</v>
          </cell>
          <cell r="E6787">
            <v>17.510719374999997</v>
          </cell>
          <cell r="F6787">
            <v>20.817937400000009</v>
          </cell>
          <cell r="G6787">
            <v>7.8331770599999997</v>
          </cell>
          <cell r="H6787">
            <v>69.160803299999998</v>
          </cell>
          <cell r="I6787">
            <v>70.796621900000005</v>
          </cell>
          <cell r="J6787">
            <v>66.182095374999989</v>
          </cell>
          <cell r="K6787">
            <v>68.712310799999997</v>
          </cell>
          <cell r="L6787">
            <v>76.764781549999981</v>
          </cell>
          <cell r="M6787">
            <v>1832</v>
          </cell>
          <cell r="N6787">
            <v>17030</v>
          </cell>
          <cell r="O6787">
            <v>13413</v>
          </cell>
          <cell r="P6787">
            <v>20299</v>
          </cell>
          <cell r="Q6787">
            <v>8736</v>
          </cell>
          <cell r="R6787">
            <v>47815</v>
          </cell>
          <cell r="S6787">
            <v>468752</v>
          </cell>
          <cell r="T6787">
            <v>350712</v>
          </cell>
          <cell r="U6787">
            <v>539436</v>
          </cell>
          <cell r="V6787">
            <v>213408</v>
          </cell>
          <cell r="W6787">
            <v>1.7961762882812495</v>
          </cell>
          <cell r="X6787">
            <v>19.216359473687497</v>
          </cell>
          <cell r="Y6787">
            <v>15.502299289062499</v>
          </cell>
          <cell r="Z6787">
            <v>24.157335661562499</v>
          </cell>
          <cell r="AA6787">
            <v>6.9084570025937504</v>
          </cell>
          <cell r="AB6787">
            <v>63.488370353124999</v>
          </cell>
          <cell r="AC6787">
            <v>61.033705089843743</v>
          </cell>
          <cell r="AD6787">
            <v>61.855878316171868</v>
          </cell>
          <cell r="AE6787">
            <v>61.696288226562494</v>
          </cell>
          <cell r="AF6787">
            <v>71.318347042187511</v>
          </cell>
        </row>
        <row r="6788">
          <cell r="B6788">
            <v>42948</v>
          </cell>
          <cell r="C6788">
            <v>2.0357484850000001</v>
          </cell>
          <cell r="D6788">
            <v>23.213620524999996</v>
          </cell>
          <cell r="E6788">
            <v>17.561675812500003</v>
          </cell>
          <cell r="F6788">
            <v>15.86775115</v>
          </cell>
          <cell r="G6788">
            <v>7.3706944749999987</v>
          </cell>
          <cell r="H6788">
            <v>63.17434995</v>
          </cell>
          <cell r="I6788">
            <v>59.866418949999989</v>
          </cell>
          <cell r="J6788">
            <v>63.970821687499992</v>
          </cell>
          <cell r="K6788">
            <v>66.44931145000001</v>
          </cell>
          <cell r="L6788">
            <v>68.676452549999993</v>
          </cell>
          <cell r="M6788">
            <v>2210</v>
          </cell>
          <cell r="N6788">
            <v>22368</v>
          </cell>
          <cell r="O6788">
            <v>17191</v>
          </cell>
          <cell r="P6788">
            <v>20222</v>
          </cell>
          <cell r="Q6788">
            <v>9637</v>
          </cell>
        </row>
        <row r="6789">
          <cell r="B6789">
            <v>42948</v>
          </cell>
          <cell r="C6789">
            <v>0.70700468149999995</v>
          </cell>
          <cell r="D6789">
            <v>8.6770101249999989</v>
          </cell>
          <cell r="E6789">
            <v>5.2523558625</v>
          </cell>
          <cell r="F6789">
            <v>6.4734131450000003</v>
          </cell>
          <cell r="G6789">
            <v>1.8361568310000007</v>
          </cell>
          <cell r="H6789">
            <v>67.654731549999994</v>
          </cell>
          <cell r="I6789">
            <v>68.392016600000005</v>
          </cell>
          <cell r="J6789">
            <v>67.103535062500001</v>
          </cell>
          <cell r="K6789">
            <v>70.248600750000008</v>
          </cell>
          <cell r="L6789">
            <v>70.687576150000012</v>
          </cell>
          <cell r="M6789">
            <v>636</v>
          </cell>
          <cell r="N6789">
            <v>8736</v>
          </cell>
          <cell r="O6789">
            <v>4052</v>
          </cell>
          <cell r="P6789">
            <v>6667</v>
          </cell>
          <cell r="Q6789">
            <v>1831</v>
          </cell>
        </row>
        <row r="6790">
          <cell r="B6790">
            <v>42948</v>
          </cell>
          <cell r="C6790">
            <v>0.3752686985</v>
          </cell>
          <cell r="D6790">
            <v>2.8964892379999996</v>
          </cell>
          <cell r="E6790">
            <v>4.1013523374999998</v>
          </cell>
          <cell r="F6790">
            <v>7.1582215800000002</v>
          </cell>
          <cell r="G6790">
            <v>1.7700482394999999</v>
          </cell>
          <cell r="H6790">
            <v>70.551501549999998</v>
          </cell>
          <cell r="I6790">
            <v>70.774311050000009</v>
          </cell>
          <cell r="J6790">
            <v>68.551762562499988</v>
          </cell>
          <cell r="K6790">
            <v>72.804644600000003</v>
          </cell>
          <cell r="L6790">
            <v>74.494913000000011</v>
          </cell>
          <cell r="M6790">
            <v>352</v>
          </cell>
          <cell r="N6790">
            <v>2893</v>
          </cell>
          <cell r="O6790">
            <v>3161</v>
          </cell>
          <cell r="P6790">
            <v>7602</v>
          </cell>
          <cell r="Q6790">
            <v>1897</v>
          </cell>
        </row>
        <row r="6791">
          <cell r="B6791">
            <v>42948</v>
          </cell>
          <cell r="C6791">
            <v>1.9690280950000001</v>
          </cell>
          <cell r="D6791">
            <v>14.939745179999997</v>
          </cell>
          <cell r="E6791">
            <v>12.99030490625</v>
          </cell>
          <cell r="F6791">
            <v>15.904439</v>
          </cell>
          <cell r="G6791">
            <v>6.0359523050000012</v>
          </cell>
          <cell r="H6791">
            <v>84.196288199999998</v>
          </cell>
          <cell r="I6791">
            <v>86.239186549999985</v>
          </cell>
          <cell r="J6791">
            <v>81.720479437499989</v>
          </cell>
          <cell r="K6791">
            <v>85.213674800000007</v>
          </cell>
          <cell r="L6791">
            <v>89.493000200000012</v>
          </cell>
          <cell r="M6791">
            <v>2157</v>
          </cell>
          <cell r="N6791">
            <v>18862</v>
          </cell>
          <cell r="O6791">
            <v>12370</v>
          </cell>
          <cell r="P6791">
            <v>20007</v>
          </cell>
          <cell r="Q6791">
            <v>7701</v>
          </cell>
        </row>
        <row r="6792">
          <cell r="B6792">
            <v>42948</v>
          </cell>
          <cell r="C6792">
            <v>2.9552152949999995</v>
          </cell>
          <cell r="D6792">
            <v>19.519411899999998</v>
          </cell>
          <cell r="E6792">
            <v>20.190386</v>
          </cell>
          <cell r="F6792">
            <v>23.035703550000001</v>
          </cell>
          <cell r="G6792">
            <v>8.3957935850000034</v>
          </cell>
          <cell r="H6792">
            <v>58.744918999999996</v>
          </cell>
          <cell r="I6792">
            <v>64.671036849999993</v>
          </cell>
          <cell r="J6792">
            <v>61.124084687500002</v>
          </cell>
          <cell r="K6792">
            <v>64.237441200000006</v>
          </cell>
          <cell r="L6792">
            <v>67.261150700000002</v>
          </cell>
          <cell r="M6792">
            <v>2056</v>
          </cell>
          <cell r="N6792">
            <v>16106</v>
          </cell>
          <cell r="O6792">
            <v>12211</v>
          </cell>
          <cell r="P6792">
            <v>19497</v>
          </cell>
          <cell r="Q6792">
            <v>7238</v>
          </cell>
        </row>
        <row r="6793">
          <cell r="B6793">
            <v>42948</v>
          </cell>
          <cell r="C6793">
            <v>2.0739133000000001</v>
          </cell>
          <cell r="D6793">
            <v>14.721528035</v>
          </cell>
          <cell r="E6793">
            <v>13.527831562500001</v>
          </cell>
          <cell r="F6793">
            <v>15.428639500000003</v>
          </cell>
          <cell r="G6793">
            <v>5.8921278050000003</v>
          </cell>
          <cell r="H6793">
            <v>80.752970049999988</v>
          </cell>
          <cell r="I6793">
            <v>83.82342405</v>
          </cell>
          <cell r="J6793">
            <v>79.008774187500009</v>
          </cell>
          <cell r="K6793">
            <v>84.981373050000002</v>
          </cell>
          <cell r="L6793">
            <v>86.598968849999977</v>
          </cell>
          <cell r="M6793">
            <v>2108</v>
          </cell>
          <cell r="N6793">
            <v>18111</v>
          </cell>
          <cell r="O6793">
            <v>12306</v>
          </cell>
          <cell r="P6793">
            <v>19229</v>
          </cell>
          <cell r="Q6793">
            <v>7265</v>
          </cell>
        </row>
        <row r="6794">
          <cell r="B6794">
            <v>42948</v>
          </cell>
          <cell r="C6794">
            <v>1.9173605949999999</v>
          </cell>
          <cell r="D6794">
            <v>12.277270619999999</v>
          </cell>
          <cell r="E6794">
            <v>13.831288968750002</v>
          </cell>
          <cell r="F6794">
            <v>17.251339099999999</v>
          </cell>
          <cell r="G6794">
            <v>5.6791912699999996</v>
          </cell>
          <cell r="H6794">
            <v>78.020188099999999</v>
          </cell>
          <cell r="I6794">
            <v>82.600897399999994</v>
          </cell>
          <cell r="J6794">
            <v>76.912353124999996</v>
          </cell>
          <cell r="K6794">
            <v>81.180334000000002</v>
          </cell>
          <cell r="L6794">
            <v>87.738047949999995</v>
          </cell>
          <cell r="M6794">
            <v>1891</v>
          </cell>
          <cell r="N6794">
            <v>14623</v>
          </cell>
          <cell r="O6794">
            <v>12229</v>
          </cell>
          <cell r="P6794">
            <v>19875</v>
          </cell>
          <cell r="Q6794">
            <v>7088</v>
          </cell>
        </row>
        <row r="6795">
          <cell r="B6795">
            <v>42948</v>
          </cell>
          <cell r="C6795">
            <v>1.9470433899999999</v>
          </cell>
          <cell r="D6795">
            <v>37.083401700000003</v>
          </cell>
          <cell r="E6795">
            <v>18.974464749999999</v>
          </cell>
          <cell r="F6795">
            <v>32.058970199999997</v>
          </cell>
          <cell r="G6795">
            <v>6.3684698949999996</v>
          </cell>
          <cell r="H6795">
            <v>65.712473249999988</v>
          </cell>
          <cell r="I6795">
            <v>48.208888000000009</v>
          </cell>
          <cell r="J6795">
            <v>64.9604166875</v>
          </cell>
          <cell r="K6795">
            <v>51.724443599999994</v>
          </cell>
          <cell r="L6795">
            <v>67.145938799999996</v>
          </cell>
          <cell r="M6795">
            <v>1786</v>
          </cell>
          <cell r="N6795">
            <v>19517</v>
          </cell>
          <cell r="O6795">
            <v>15034</v>
          </cell>
          <cell r="P6795">
            <v>18918</v>
          </cell>
          <cell r="Q6795">
            <v>6943</v>
          </cell>
        </row>
        <row r="6796">
          <cell r="B6796">
            <v>42948</v>
          </cell>
          <cell r="C6796">
            <v>2.1356151949999997</v>
          </cell>
          <cell r="D6796">
            <v>26.4256195</v>
          </cell>
          <cell r="E6796">
            <v>20.242162</v>
          </cell>
          <cell r="F6796">
            <v>21.35421075</v>
          </cell>
          <cell r="G6796">
            <v>7.4020498150000007</v>
          </cell>
          <cell r="H6796">
            <v>70.989202449999979</v>
          </cell>
          <cell r="I6796">
            <v>68.406614200000007</v>
          </cell>
          <cell r="J6796">
            <v>68.468059062499989</v>
          </cell>
          <cell r="K6796">
            <v>72.871391100000011</v>
          </cell>
          <cell r="L6796">
            <v>74.95750120000001</v>
          </cell>
          <cell r="M6796">
            <v>1917</v>
          </cell>
          <cell r="N6796">
            <v>25658</v>
          </cell>
          <cell r="O6796">
            <v>16248</v>
          </cell>
          <cell r="P6796">
            <v>22938</v>
          </cell>
          <cell r="Q6796">
            <v>8001</v>
          </cell>
        </row>
        <row r="6797">
          <cell r="B6797">
            <v>42948</v>
          </cell>
          <cell r="C6797">
            <v>1.6052886215000002</v>
          </cell>
          <cell r="D6797">
            <v>12.82389176</v>
          </cell>
          <cell r="E6797">
            <v>12.945542812499998</v>
          </cell>
          <cell r="F6797">
            <v>13.883715</v>
          </cell>
          <cell r="G6797">
            <v>6.2522347799999984</v>
          </cell>
          <cell r="H6797">
            <v>60.398581649999997</v>
          </cell>
          <cell r="I6797">
            <v>62.37714665</v>
          </cell>
          <cell r="J6797">
            <v>60.271145062500011</v>
          </cell>
          <cell r="K6797">
            <v>63.467395350000004</v>
          </cell>
          <cell r="L6797">
            <v>64.761071000000001</v>
          </cell>
          <cell r="M6797">
            <v>1282</v>
          </cell>
          <cell r="N6797">
            <v>11646</v>
          </cell>
          <cell r="O6797">
            <v>9018</v>
          </cell>
          <cell r="P6797">
            <v>12883</v>
          </cell>
          <cell r="Q6797">
            <v>5815</v>
          </cell>
        </row>
        <row r="6798">
          <cell r="B6798">
            <v>42948</v>
          </cell>
          <cell r="C6798">
            <v>2.3416362049999999</v>
          </cell>
          <cell r="D6798">
            <v>18.814530749999996</v>
          </cell>
          <cell r="E6798">
            <v>19.787196125000001</v>
          </cell>
          <cell r="F6798">
            <v>30.610726699999997</v>
          </cell>
          <cell r="G6798">
            <v>9.8341254849999995</v>
          </cell>
          <cell r="H6798">
            <v>60.869962550000011</v>
          </cell>
          <cell r="I6798">
            <v>57.182014050000006</v>
          </cell>
          <cell r="J6798">
            <v>56.648158687499993</v>
          </cell>
          <cell r="K6798">
            <v>42.5983017</v>
          </cell>
          <cell r="L6798">
            <v>61.941698950000003</v>
          </cell>
          <cell r="M6798">
            <v>1978</v>
          </cell>
          <cell r="N6798">
            <v>15394</v>
          </cell>
          <cell r="O6798">
            <v>13203</v>
          </cell>
          <cell r="P6798">
            <v>16650</v>
          </cell>
          <cell r="Q6798">
            <v>9043</v>
          </cell>
        </row>
        <row r="6799">
          <cell r="B6799">
            <v>42948</v>
          </cell>
          <cell r="C6799">
            <v>2.0656710049999996</v>
          </cell>
          <cell r="D6799">
            <v>15.721669015</v>
          </cell>
          <cell r="E6799">
            <v>18.951039000000002</v>
          </cell>
          <cell r="F6799">
            <v>52.4890568</v>
          </cell>
          <cell r="G6799">
            <v>11.065695185000001</v>
          </cell>
          <cell r="H6799">
            <v>61.485524200000008</v>
          </cell>
          <cell r="I6799">
            <v>60.2872299</v>
          </cell>
          <cell r="J6799">
            <v>57.534763749999996</v>
          </cell>
          <cell r="K6799">
            <v>40.985384349999997</v>
          </cell>
          <cell r="L6799">
            <v>61.689668700000006</v>
          </cell>
          <cell r="M6799">
            <v>1747</v>
          </cell>
          <cell r="N6799">
            <v>13917</v>
          </cell>
          <cell r="O6799">
            <v>12656</v>
          </cell>
          <cell r="P6799">
            <v>23747</v>
          </cell>
          <cell r="Q6799">
            <v>10098</v>
          </cell>
        </row>
        <row r="6800">
          <cell r="B6800">
            <v>42948</v>
          </cell>
          <cell r="C6800">
            <v>1.7537079200000001</v>
          </cell>
          <cell r="D6800">
            <v>38.61280914999999</v>
          </cell>
          <cell r="E6800">
            <v>16.894003375000004</v>
          </cell>
          <cell r="F6800">
            <v>22.950356999999997</v>
          </cell>
          <cell r="G6800">
            <v>6.7541573849999992</v>
          </cell>
          <cell r="H6800">
            <v>65.341036100000025</v>
          </cell>
          <cell r="I6800">
            <v>47.042463799999993</v>
          </cell>
          <cell r="J6800">
            <v>57.686526874999998</v>
          </cell>
          <cell r="K6800">
            <v>56.982307999999989</v>
          </cell>
          <cell r="L6800">
            <v>62.940723550000008</v>
          </cell>
          <cell r="M6800">
            <v>1512</v>
          </cell>
          <cell r="N6800">
            <v>18447</v>
          </cell>
          <cell r="O6800">
            <v>11431</v>
          </cell>
          <cell r="P6800">
            <v>17205</v>
          </cell>
          <cell r="Q6800">
            <v>6110</v>
          </cell>
        </row>
        <row r="6801">
          <cell r="B6801">
            <v>42948</v>
          </cell>
          <cell r="C6801">
            <v>2.0663434949999995</v>
          </cell>
          <cell r="D6801">
            <v>31.07471585</v>
          </cell>
          <cell r="E6801">
            <v>28.290815062499995</v>
          </cell>
          <cell r="F6801">
            <v>36.943160349999999</v>
          </cell>
          <cell r="G6801">
            <v>10.701486675</v>
          </cell>
          <cell r="H6801">
            <v>64.588791400000005</v>
          </cell>
          <cell r="I6801">
            <v>57.679547449999994</v>
          </cell>
          <cell r="J6801">
            <v>58.241883375</v>
          </cell>
          <cell r="K6801">
            <v>52.212331250000013</v>
          </cell>
          <cell r="L6801">
            <v>66.159747199999998</v>
          </cell>
          <cell r="M6801">
            <v>1866</v>
          </cell>
          <cell r="N6801">
            <v>24653</v>
          </cell>
          <cell r="O6801">
            <v>18867</v>
          </cell>
          <cell r="P6801">
            <v>27224</v>
          </cell>
          <cell r="Q6801">
            <v>10456</v>
          </cell>
        </row>
        <row r="6802">
          <cell r="B6802">
            <v>42948</v>
          </cell>
          <cell r="C6802">
            <v>2.8589171169999998</v>
          </cell>
          <cell r="D6802">
            <v>20.824816199999994</v>
          </cell>
          <cell r="E6802">
            <v>19.108420937500004</v>
          </cell>
          <cell r="F6802">
            <v>24.488611299999999</v>
          </cell>
          <cell r="G6802">
            <v>7.5996836950000013</v>
          </cell>
          <cell r="H6802">
            <v>68.04633785</v>
          </cell>
          <cell r="I6802">
            <v>65.276853549999998</v>
          </cell>
          <cell r="J6802">
            <v>64.032000249999996</v>
          </cell>
          <cell r="K6802">
            <v>63.032642299999985</v>
          </cell>
          <cell r="L6802">
            <v>72.639210250000019</v>
          </cell>
          <cell r="M6802">
            <v>970</v>
          </cell>
          <cell r="N6802">
            <v>11445</v>
          </cell>
          <cell r="O6802">
            <v>8661</v>
          </cell>
          <cell r="P6802">
            <v>13664</v>
          </cell>
          <cell r="Q6802">
            <v>5354</v>
          </cell>
        </row>
        <row r="6803">
          <cell r="B6803">
            <v>42948</v>
          </cell>
          <cell r="C6803">
            <v>0</v>
          </cell>
          <cell r="D6803">
            <v>0</v>
          </cell>
          <cell r="E6803">
            <v>0.83975100000000003</v>
          </cell>
          <cell r="F6803">
            <v>7.845318145000002</v>
          </cell>
          <cell r="G6803">
            <v>1.5681532775</v>
          </cell>
          <cell r="H6803">
            <v>-1</v>
          </cell>
          <cell r="I6803">
            <v>-1</v>
          </cell>
          <cell r="J6803">
            <v>2.9681523674999997</v>
          </cell>
          <cell r="K6803">
            <v>64.361311599999993</v>
          </cell>
          <cell r="L6803">
            <v>72.622667149999984</v>
          </cell>
          <cell r="M6803">
            <v>0</v>
          </cell>
          <cell r="N6803">
            <v>0</v>
          </cell>
          <cell r="O6803">
            <v>83</v>
          </cell>
          <cell r="P6803">
            <v>4673</v>
          </cell>
          <cell r="Q6803">
            <v>1075</v>
          </cell>
        </row>
        <row r="6804">
          <cell r="B6804">
            <v>42948</v>
          </cell>
          <cell r="C6804">
            <v>0</v>
          </cell>
          <cell r="D6804">
            <v>0</v>
          </cell>
          <cell r="E6804">
            <v>0</v>
          </cell>
          <cell r="F6804">
            <v>19.144338299999998</v>
          </cell>
          <cell r="G6804">
            <v>5.7027913749999994</v>
          </cell>
          <cell r="H6804">
            <v>-1</v>
          </cell>
          <cell r="I6804">
            <v>-1</v>
          </cell>
          <cell r="J6804">
            <v>-1</v>
          </cell>
          <cell r="K6804">
            <v>42.024954749999999</v>
          </cell>
          <cell r="L6804">
            <v>70.872276850000006</v>
          </cell>
          <cell r="M6804">
            <v>0</v>
          </cell>
          <cell r="N6804">
            <v>0</v>
          </cell>
          <cell r="O6804">
            <v>0</v>
          </cell>
          <cell r="P6804">
            <v>6631</v>
          </cell>
          <cell r="Q6804">
            <v>3771</v>
          </cell>
        </row>
        <row r="6805">
          <cell r="B6805">
            <v>42948</v>
          </cell>
          <cell r="C6805">
            <v>1.7606781935</v>
          </cell>
          <cell r="D6805">
            <v>17.206889735000001</v>
          </cell>
          <cell r="E6805">
            <v>15.477381156249999</v>
          </cell>
          <cell r="F6805">
            <v>20.395049525000005</v>
          </cell>
          <cell r="G6805">
            <v>6.0012434650000008</v>
          </cell>
          <cell r="H6805">
            <v>69.5427277</v>
          </cell>
          <cell r="I6805">
            <v>74.645437000000001</v>
          </cell>
          <cell r="J6805">
            <v>70.652164624999983</v>
          </cell>
          <cell r="K6805">
            <v>69.915566299999995</v>
          </cell>
          <cell r="L6805">
            <v>76.918317050000013</v>
          </cell>
          <cell r="M6805">
            <v>1552</v>
          </cell>
          <cell r="N6805">
            <v>18740</v>
          </cell>
          <cell r="O6805">
            <v>12598</v>
          </cell>
          <cell r="P6805">
            <v>18025</v>
          </cell>
          <cell r="Q6805">
            <v>6580</v>
          </cell>
        </row>
        <row r="6806">
          <cell r="B6806">
            <v>42948</v>
          </cell>
          <cell r="C6806">
            <v>1.581624457</v>
          </cell>
          <cell r="D6806">
            <v>31.779104410000002</v>
          </cell>
          <cell r="E6806">
            <v>13.821135750000002</v>
          </cell>
          <cell r="F6806">
            <v>18.194081350000001</v>
          </cell>
          <cell r="G6806">
            <v>5.6326801400000015</v>
          </cell>
          <cell r="H6806">
            <v>68.098734000000007</v>
          </cell>
          <cell r="I6806">
            <v>51.285523750000003</v>
          </cell>
          <cell r="J6806">
            <v>65.934593312499999</v>
          </cell>
          <cell r="K6806">
            <v>61.651055699999993</v>
          </cell>
          <cell r="L6806">
            <v>70.840152350000011</v>
          </cell>
          <cell r="M6806">
            <v>1861</v>
          </cell>
          <cell r="N6806">
            <v>18159</v>
          </cell>
          <cell r="O6806">
            <v>14057</v>
          </cell>
          <cell r="P6806">
            <v>16403</v>
          </cell>
          <cell r="Q6806">
            <v>7629</v>
          </cell>
        </row>
        <row r="6807">
          <cell r="B6807">
            <v>42948</v>
          </cell>
          <cell r="C6807">
            <v>2.4884676950000002</v>
          </cell>
          <cell r="D6807">
            <v>18.363901925000004</v>
          </cell>
          <cell r="E6807">
            <v>19.368231000000005</v>
          </cell>
          <cell r="F6807">
            <v>22.050607049999993</v>
          </cell>
          <cell r="G6807">
            <v>9.6526927249999996</v>
          </cell>
          <cell r="H6807">
            <v>67.343445849999995</v>
          </cell>
          <cell r="I6807">
            <v>68.968792500000006</v>
          </cell>
          <cell r="J6807">
            <v>65.238667687499998</v>
          </cell>
          <cell r="K6807">
            <v>68.66014269999998</v>
          </cell>
          <cell r="L6807">
            <v>72.813114800000022</v>
          </cell>
          <cell r="M6807">
            <v>2829</v>
          </cell>
          <cell r="N6807">
            <v>24164</v>
          </cell>
          <cell r="O6807">
            <v>19144</v>
          </cell>
          <cell r="P6807">
            <v>29205</v>
          </cell>
          <cell r="Q6807">
            <v>13425</v>
          </cell>
        </row>
        <row r="6808">
          <cell r="B6808">
            <v>42948</v>
          </cell>
          <cell r="C6808">
            <v>1.709062184</v>
          </cell>
          <cell r="D6808">
            <v>14.938196495</v>
          </cell>
          <cell r="E6808">
            <v>14.858946</v>
          </cell>
          <cell r="F6808">
            <v>22.029862874999999</v>
          </cell>
          <cell r="G6808">
            <v>6.3970629049999994</v>
          </cell>
          <cell r="H6808">
            <v>70.404612150000005</v>
          </cell>
          <cell r="I6808">
            <v>71.3609893</v>
          </cell>
          <cell r="J6808">
            <v>68.131895312499992</v>
          </cell>
          <cell r="K6808">
            <v>63.236366150000002</v>
          </cell>
          <cell r="L6808">
            <v>76.442976250000001</v>
          </cell>
          <cell r="M6808">
            <v>1526</v>
          </cell>
          <cell r="N6808">
            <v>15424</v>
          </cell>
          <cell r="O6808">
            <v>11746</v>
          </cell>
          <cell r="P6808">
            <v>16094</v>
          </cell>
          <cell r="Q6808">
            <v>7040</v>
          </cell>
        </row>
        <row r="6809">
          <cell r="B6809">
            <v>42948</v>
          </cell>
          <cell r="C6809">
            <v>1.935847477</v>
          </cell>
          <cell r="D6809">
            <v>26.152249569999992</v>
          </cell>
          <cell r="E6809">
            <v>20.061560749999998</v>
          </cell>
          <cell r="F6809">
            <v>51.160958149999999</v>
          </cell>
          <cell r="G6809">
            <v>8.473968925000003</v>
          </cell>
          <cell r="H6809">
            <v>70.337741650000012</v>
          </cell>
          <cell r="I6809">
            <v>61.736676800000012</v>
          </cell>
          <cell r="J6809">
            <v>68.145783187500001</v>
          </cell>
          <cell r="K6809">
            <v>38.4710477</v>
          </cell>
          <cell r="L6809">
            <v>75.962907100000024</v>
          </cell>
          <cell r="M6809">
            <v>1750</v>
          </cell>
          <cell r="N6809">
            <v>19168</v>
          </cell>
          <cell r="O6809">
            <v>15961</v>
          </cell>
          <cell r="P6809">
            <v>21524</v>
          </cell>
          <cell r="Q6809">
            <v>9370</v>
          </cell>
        </row>
        <row r="6810">
          <cell r="B6810">
            <v>42948</v>
          </cell>
          <cell r="C6810">
            <v>1.6389173005</v>
          </cell>
          <cell r="D6810">
            <v>15.075770865000001</v>
          </cell>
          <cell r="E6810">
            <v>17.427816500000002</v>
          </cell>
          <cell r="F6810">
            <v>31.814569650000017</v>
          </cell>
          <cell r="G6810">
            <v>7.5349264800000002</v>
          </cell>
          <cell r="H6810">
            <v>64.539936150000003</v>
          </cell>
          <cell r="I6810">
            <v>67.779445750000008</v>
          </cell>
          <cell r="J6810">
            <v>66.419443312499993</v>
          </cell>
          <cell r="K6810">
            <v>53.677777400000004</v>
          </cell>
          <cell r="L6810">
            <v>66.843055199999995</v>
          </cell>
          <cell r="M6810">
            <v>1436</v>
          </cell>
          <cell r="N6810">
            <v>14460</v>
          </cell>
          <cell r="O6810">
            <v>12341</v>
          </cell>
          <cell r="P6810">
            <v>20742</v>
          </cell>
          <cell r="Q6810">
            <v>7655</v>
          </cell>
        </row>
        <row r="6811">
          <cell r="B6811">
            <v>42948</v>
          </cell>
          <cell r="C6811">
            <v>2.4971051335000003</v>
          </cell>
          <cell r="D6811">
            <v>22.738080149999995</v>
          </cell>
          <cell r="E6811">
            <v>18.068419124999998</v>
          </cell>
          <cell r="F6811">
            <v>17.442038050000001</v>
          </cell>
          <cell r="G6811">
            <v>6.5074731750000012</v>
          </cell>
          <cell r="H6811">
            <v>67.564595400000002</v>
          </cell>
          <cell r="I6811">
            <v>70.021667249999993</v>
          </cell>
          <cell r="J6811">
            <v>69.213541062499985</v>
          </cell>
          <cell r="K6811">
            <v>71.280279050000004</v>
          </cell>
          <cell r="L6811">
            <v>67.524095150000008</v>
          </cell>
          <cell r="M6811">
            <v>2023</v>
          </cell>
          <cell r="N6811">
            <v>18902</v>
          </cell>
          <cell r="O6811">
            <v>11462</v>
          </cell>
          <cell r="P6811">
            <v>14465</v>
          </cell>
          <cell r="Q6811">
            <v>5660</v>
          </cell>
        </row>
        <row r="6812">
          <cell r="B6812">
            <v>42948</v>
          </cell>
          <cell r="C6812">
            <v>1.7479281299999996</v>
          </cell>
          <cell r="D6812">
            <v>12.423462189999999</v>
          </cell>
          <cell r="E6812">
            <v>17.070631687500004</v>
          </cell>
          <cell r="F6812">
            <v>30.526965650000001</v>
          </cell>
          <cell r="G6812">
            <v>7.5618709949999996</v>
          </cell>
          <cell r="H6812">
            <v>65.402324349999986</v>
          </cell>
          <cell r="I6812">
            <v>68.588333449999979</v>
          </cell>
          <cell r="J6812">
            <v>66.956946625</v>
          </cell>
          <cell r="K6812">
            <v>59.596111950000008</v>
          </cell>
          <cell r="L6812">
            <v>66.995315050000016</v>
          </cell>
          <cell r="M6812">
            <v>1459</v>
          </cell>
          <cell r="N6812">
            <v>11753</v>
          </cell>
          <cell r="O6812">
            <v>12309</v>
          </cell>
          <cell r="P6812">
            <v>24065</v>
          </cell>
          <cell r="Q6812">
            <v>7699</v>
          </cell>
        </row>
        <row r="6813">
          <cell r="B6813">
            <v>42948</v>
          </cell>
          <cell r="C6813">
            <v>2.1332843490000002</v>
          </cell>
          <cell r="D6813">
            <v>25.805397525</v>
          </cell>
          <cell r="E6813">
            <v>17.214910249999999</v>
          </cell>
          <cell r="F6813">
            <v>18.5410313</v>
          </cell>
          <cell r="G6813">
            <v>7.1203746450000001</v>
          </cell>
          <cell r="H6813">
            <v>64.427250049999998</v>
          </cell>
          <cell r="I6813">
            <v>59.619429099999991</v>
          </cell>
          <cell r="J6813">
            <v>62.541918937500007</v>
          </cell>
          <cell r="K6813">
            <v>66.0671198</v>
          </cell>
          <cell r="L6813">
            <v>68.158979850000009</v>
          </cell>
          <cell r="M6813">
            <v>1330</v>
          </cell>
          <cell r="N6813">
            <v>14099</v>
          </cell>
          <cell r="O6813">
            <v>8357</v>
          </cell>
          <cell r="P6813">
            <v>11973</v>
          </cell>
          <cell r="Q6813">
            <v>4720</v>
          </cell>
        </row>
        <row r="6814">
          <cell r="B6814">
            <v>42948</v>
          </cell>
          <cell r="C6814">
            <v>2.1291604345000001</v>
          </cell>
          <cell r="D6814">
            <v>40.561938500000011</v>
          </cell>
          <cell r="E6814">
            <v>18.087563812500001</v>
          </cell>
          <cell r="F6814">
            <v>19.579450125000001</v>
          </cell>
          <cell r="G6814">
            <v>7.5711368149999982</v>
          </cell>
          <cell r="H6814">
            <v>66.725733449999993</v>
          </cell>
          <cell r="I6814">
            <v>49.034645875000002</v>
          </cell>
          <cell r="J6814">
            <v>62.092735874999995</v>
          </cell>
          <cell r="K6814">
            <v>64.396327449999987</v>
          </cell>
          <cell r="L6814">
            <v>67.279830400000009</v>
          </cell>
          <cell r="M6814">
            <v>1375</v>
          </cell>
          <cell r="N6814">
            <v>14169</v>
          </cell>
          <cell r="O6814">
            <v>8694</v>
          </cell>
          <cell r="P6814">
            <v>12292</v>
          </cell>
          <cell r="Q6814">
            <v>4928</v>
          </cell>
        </row>
        <row r="6815">
          <cell r="B6815">
            <v>42948</v>
          </cell>
          <cell r="C6815">
            <v>0.68227506300000007</v>
          </cell>
          <cell r="D6815">
            <v>8.0075882400000005</v>
          </cell>
          <cell r="E6815">
            <v>8.8622452374999998</v>
          </cell>
          <cell r="F6815">
            <v>29.591681325000003</v>
          </cell>
          <cell r="G6815">
            <v>3.65005289</v>
          </cell>
          <cell r="H6815">
            <v>68.805718499999983</v>
          </cell>
          <cell r="I6815">
            <v>69.136185949999998</v>
          </cell>
          <cell r="J6815">
            <v>66.574856562499988</v>
          </cell>
          <cell r="K6815">
            <v>53.572804849999997</v>
          </cell>
          <cell r="L6815">
            <v>68.656554</v>
          </cell>
          <cell r="M6815">
            <v>439</v>
          </cell>
          <cell r="N6815">
            <v>5257</v>
          </cell>
          <cell r="O6815">
            <v>4442</v>
          </cell>
          <cell r="P6815">
            <v>9951</v>
          </cell>
          <cell r="Q6815">
            <v>2372</v>
          </cell>
        </row>
        <row r="6816">
          <cell r="B6816">
            <v>42948</v>
          </cell>
          <cell r="C6816">
            <v>1.4527947704999999</v>
          </cell>
          <cell r="D6816">
            <v>13.020323629999998</v>
          </cell>
          <cell r="E6816">
            <v>15.638901218750002</v>
          </cell>
          <cell r="F6816">
            <v>39.772001949999996</v>
          </cell>
          <cell r="G6816">
            <v>7.3520130350000006</v>
          </cell>
          <cell r="H6816">
            <v>71.174518300000003</v>
          </cell>
          <cell r="I6816">
            <v>70.882773349999979</v>
          </cell>
          <cell r="J6816">
            <v>67.621776687500002</v>
          </cell>
          <cell r="K6816">
            <v>47.956921099999995</v>
          </cell>
          <cell r="L6816">
            <v>72.108294600000008</v>
          </cell>
          <cell r="M6816">
            <v>945</v>
          </cell>
          <cell r="N6816">
            <v>9061</v>
          </cell>
          <cell r="O6816">
            <v>8341</v>
          </cell>
          <cell r="P6816">
            <v>14539</v>
          </cell>
          <cell r="Q6816">
            <v>5312</v>
          </cell>
        </row>
        <row r="6817">
          <cell r="B6817">
            <v>42948</v>
          </cell>
          <cell r="C6817">
            <v>2.2584885080000001</v>
          </cell>
          <cell r="D6817">
            <v>14.434249980000001</v>
          </cell>
          <cell r="E6817">
            <v>18.082096</v>
          </cell>
          <cell r="F6817">
            <v>45.435365149999996</v>
          </cell>
          <cell r="G6817">
            <v>11.06868553</v>
          </cell>
          <cell r="H6817">
            <v>65.14818434999998</v>
          </cell>
          <cell r="I6817">
            <v>67.373220900000007</v>
          </cell>
          <cell r="J6817">
            <v>64.885010812499999</v>
          </cell>
          <cell r="K6817">
            <v>47.108729049999994</v>
          </cell>
          <cell r="L6817">
            <v>68.382268100000005</v>
          </cell>
          <cell r="M6817">
            <v>1391</v>
          </cell>
          <cell r="N6817">
            <v>9459</v>
          </cell>
          <cell r="O6817">
            <v>9130</v>
          </cell>
          <cell r="P6817">
            <v>17725</v>
          </cell>
          <cell r="Q6817">
            <v>7475</v>
          </cell>
        </row>
        <row r="6818">
          <cell r="B6818">
            <v>42948</v>
          </cell>
          <cell r="C6818">
            <v>2.5964652799999999</v>
          </cell>
          <cell r="D6818">
            <v>40.256434800000001</v>
          </cell>
          <cell r="E6818">
            <v>21.034428875</v>
          </cell>
          <cell r="F6818">
            <v>22.795170049999999</v>
          </cell>
          <cell r="G6818">
            <v>8.4844532200000007</v>
          </cell>
          <cell r="H6818">
            <v>64.424668249999996</v>
          </cell>
          <cell r="I6818">
            <v>51.020770949999999</v>
          </cell>
          <cell r="J6818">
            <v>60.593759875000003</v>
          </cell>
          <cell r="K6818">
            <v>64.602819399999987</v>
          </cell>
          <cell r="L6818">
            <v>65.815850850000004</v>
          </cell>
          <cell r="M6818">
            <v>1599</v>
          </cell>
          <cell r="N6818">
            <v>16531</v>
          </cell>
          <cell r="O6818">
            <v>9996</v>
          </cell>
          <cell r="P6818">
            <v>14502</v>
          </cell>
          <cell r="Q6818">
            <v>5484</v>
          </cell>
        </row>
        <row r="6819">
          <cell r="B6819">
            <v>42949</v>
          </cell>
          <cell r="C6819">
            <v>2.1503449799999999</v>
          </cell>
          <cell r="D6819">
            <v>16.530869404999997</v>
          </cell>
          <cell r="E6819">
            <v>17.715143437500004</v>
          </cell>
          <cell r="F6819">
            <v>21.837776900000001</v>
          </cell>
          <cell r="G6819">
            <v>8.801617975000001</v>
          </cell>
          <cell r="H6819">
            <v>68.700883750000017</v>
          </cell>
          <cell r="I6819">
            <v>71.434136050000021</v>
          </cell>
          <cell r="J6819">
            <v>67.151221187499999</v>
          </cell>
          <cell r="K6819">
            <v>68.047084749999982</v>
          </cell>
          <cell r="L6819">
            <v>76.877055950000013</v>
          </cell>
          <cell r="M6819">
            <v>1866</v>
          </cell>
          <cell r="N6819">
            <v>17191</v>
          </cell>
          <cell r="O6819">
            <v>13766</v>
          </cell>
          <cell r="P6819">
            <v>20594</v>
          </cell>
          <cell r="Q6819">
            <v>9864</v>
          </cell>
          <cell r="R6819">
            <v>47778</v>
          </cell>
          <cell r="S6819">
            <v>481813</v>
          </cell>
          <cell r="T6819">
            <v>364603</v>
          </cell>
          <cell r="U6819">
            <v>540940</v>
          </cell>
          <cell r="V6819">
            <v>234079</v>
          </cell>
          <cell r="W6819">
            <v>1.7728194381359377</v>
          </cell>
          <cell r="X6819">
            <v>19.97370108567187</v>
          </cell>
          <cell r="Y6819">
            <v>16.573546588281253</v>
          </cell>
          <cell r="Z6819">
            <v>27.624699266250008</v>
          </cell>
          <cell r="AA6819">
            <v>7.584032500421876</v>
          </cell>
          <cell r="AB6819">
            <v>68.113141853125015</v>
          </cell>
          <cell r="AC6819">
            <v>64.869682128125007</v>
          </cell>
          <cell r="AD6819">
            <v>65.193832021484369</v>
          </cell>
          <cell r="AE6819">
            <v>59.405125994531254</v>
          </cell>
          <cell r="AF6819">
            <v>70.853073917187501</v>
          </cell>
        </row>
        <row r="6820">
          <cell r="B6820">
            <v>42949</v>
          </cell>
          <cell r="C6820">
            <v>2.0913471499999998</v>
          </cell>
          <cell r="D6820">
            <v>17.977010874999998</v>
          </cell>
          <cell r="E6820">
            <v>18.092869312500003</v>
          </cell>
          <cell r="F6820">
            <v>18.284067099999998</v>
          </cell>
          <cell r="G6820">
            <v>7.9607725399999989</v>
          </cell>
          <cell r="H6820">
            <v>61.954198750000003</v>
          </cell>
          <cell r="I6820">
            <v>65.424388250000007</v>
          </cell>
          <cell r="J6820">
            <v>62.782821812499996</v>
          </cell>
          <cell r="K6820">
            <v>63.464646449999996</v>
          </cell>
          <cell r="L6820">
            <v>67.929741800000002</v>
          </cell>
          <cell r="M6820">
            <v>2231</v>
          </cell>
          <cell r="N6820">
            <v>22826</v>
          </cell>
          <cell r="O6820">
            <v>17443</v>
          </cell>
          <cell r="P6820">
            <v>20618</v>
          </cell>
          <cell r="Q6820">
            <v>10368</v>
          </cell>
        </row>
        <row r="6821">
          <cell r="B6821">
            <v>42949</v>
          </cell>
          <cell r="C6821">
            <v>0.67344889000000008</v>
          </cell>
          <cell r="D6821">
            <v>8.6943205950000007</v>
          </cell>
          <cell r="E6821">
            <v>5.5668848125000006</v>
          </cell>
          <cell r="F6821">
            <v>6.9944454199999981</v>
          </cell>
          <cell r="G6821">
            <v>2.0296361414999997</v>
          </cell>
          <cell r="H6821">
            <v>66.974142150000006</v>
          </cell>
          <cell r="I6821">
            <v>67.397892749999997</v>
          </cell>
          <cell r="J6821">
            <v>65.817833124999993</v>
          </cell>
          <cell r="K6821">
            <v>70.144539449999996</v>
          </cell>
          <cell r="L6821">
            <v>71.154224150000005</v>
          </cell>
          <cell r="M6821">
            <v>601</v>
          </cell>
          <cell r="N6821">
            <v>8613</v>
          </cell>
          <cell r="O6821">
            <v>4158</v>
          </cell>
          <cell r="P6821">
            <v>7172</v>
          </cell>
          <cell r="Q6821">
            <v>2052</v>
          </cell>
        </row>
        <row r="6822">
          <cell r="B6822">
            <v>42949</v>
          </cell>
          <cell r="C6822">
            <v>0.37307170800000011</v>
          </cell>
          <cell r="D6822">
            <v>2.9514933050000005</v>
          </cell>
          <cell r="E6822">
            <v>4.0477346062500006</v>
          </cell>
          <cell r="F6822">
            <v>7.6087335500000011</v>
          </cell>
          <cell r="G6822">
            <v>2.1235015580000001</v>
          </cell>
          <cell r="H6822">
            <v>69.995563699999977</v>
          </cell>
          <cell r="I6822">
            <v>71.281107149999997</v>
          </cell>
          <cell r="J6822">
            <v>70.316286875000003</v>
          </cell>
          <cell r="K6822">
            <v>72.577774049999988</v>
          </cell>
          <cell r="L6822">
            <v>74.0119708</v>
          </cell>
          <cell r="M6822">
            <v>366</v>
          </cell>
          <cell r="N6822">
            <v>2926</v>
          </cell>
          <cell r="O6822">
            <v>3181</v>
          </cell>
          <cell r="P6822">
            <v>8089</v>
          </cell>
          <cell r="Q6822">
            <v>2252</v>
          </cell>
        </row>
        <row r="6823">
          <cell r="B6823">
            <v>42949</v>
          </cell>
          <cell r="C6823">
            <v>1.7146052564999998</v>
          </cell>
          <cell r="D6823">
            <v>15.413934020000003</v>
          </cell>
          <cell r="E6823">
            <v>13.326702312499997</v>
          </cell>
          <cell r="F6823">
            <v>16.1901048</v>
          </cell>
          <cell r="G6823">
            <v>6.6346917999999988</v>
          </cell>
          <cell r="H6823">
            <v>86.009380150000013</v>
          </cell>
          <cell r="I6823">
            <v>84.835533749999982</v>
          </cell>
          <cell r="J6823">
            <v>80.898494124999999</v>
          </cell>
          <cell r="K6823">
            <v>83.653432600000002</v>
          </cell>
          <cell r="L6823">
            <v>87.067860749999994</v>
          </cell>
          <cell r="M6823">
            <v>1954</v>
          </cell>
          <cell r="N6823">
            <v>18921</v>
          </cell>
          <cell r="O6823">
            <v>12558</v>
          </cell>
          <cell r="P6823">
            <v>19952</v>
          </cell>
          <cell r="Q6823">
            <v>8327</v>
          </cell>
        </row>
        <row r="6824">
          <cell r="B6824">
            <v>42949</v>
          </cell>
          <cell r="C6824">
            <v>2.5659135600000003</v>
          </cell>
          <cell r="D6824">
            <v>19.583491700000003</v>
          </cell>
          <cell r="E6824">
            <v>20.930432812500001</v>
          </cell>
          <cell r="F6824">
            <v>24.286446850000001</v>
          </cell>
          <cell r="G6824">
            <v>9.5617846550000003</v>
          </cell>
          <cell r="H6824">
            <v>60.17381365</v>
          </cell>
          <cell r="I6824">
            <v>65.08385595</v>
          </cell>
          <cell r="J6824">
            <v>60.931738062499996</v>
          </cell>
          <cell r="K6824">
            <v>63.131975499999996</v>
          </cell>
          <cell r="L6824">
            <v>67.577310050000008</v>
          </cell>
          <cell r="M6824">
            <v>1823</v>
          </cell>
          <cell r="N6824">
            <v>16153</v>
          </cell>
          <cell r="O6824">
            <v>12643</v>
          </cell>
          <cell r="P6824">
            <v>18966</v>
          </cell>
          <cell r="Q6824">
            <v>8291</v>
          </cell>
        </row>
        <row r="6825">
          <cell r="B6825">
            <v>42949</v>
          </cell>
          <cell r="C6825">
            <v>1.7104912175000002</v>
          </cell>
          <cell r="D6825">
            <v>14.748676830000003</v>
          </cell>
          <cell r="E6825">
            <v>13.657754062499999</v>
          </cell>
          <cell r="F6825">
            <v>15.50954475</v>
          </cell>
          <cell r="G6825">
            <v>6.4159053749999995</v>
          </cell>
          <cell r="H6825">
            <v>84.694369099999975</v>
          </cell>
          <cell r="I6825">
            <v>83.357343100000008</v>
          </cell>
          <cell r="J6825">
            <v>77.793681437500013</v>
          </cell>
          <cell r="K6825">
            <v>84.356356449999993</v>
          </cell>
          <cell r="L6825">
            <v>86.168524099999999</v>
          </cell>
          <cell r="M6825">
            <v>1839</v>
          </cell>
          <cell r="N6825">
            <v>18003</v>
          </cell>
          <cell r="O6825">
            <v>12314</v>
          </cell>
          <cell r="P6825">
            <v>19142</v>
          </cell>
          <cell r="Q6825">
            <v>7890</v>
          </cell>
        </row>
        <row r="6826">
          <cell r="B6826">
            <v>42949</v>
          </cell>
          <cell r="C6826">
            <v>1.4743500974999999</v>
          </cell>
          <cell r="D6826">
            <v>12.392843055</v>
          </cell>
          <cell r="E6826">
            <v>13.965113687500001</v>
          </cell>
          <cell r="F6826">
            <v>15.25793865</v>
          </cell>
          <cell r="G6826">
            <v>6.4245916100000002</v>
          </cell>
          <cell r="H6826">
            <v>85.164060200000009</v>
          </cell>
          <cell r="I6826">
            <v>82.618303749999995</v>
          </cell>
          <cell r="J6826">
            <v>76.724207187500014</v>
          </cell>
          <cell r="K6826">
            <v>84.188143650000001</v>
          </cell>
          <cell r="L6826">
            <v>87.63592180000002</v>
          </cell>
          <cell r="M6826">
            <v>1552</v>
          </cell>
          <cell r="N6826">
            <v>14759</v>
          </cell>
          <cell r="O6826">
            <v>12324</v>
          </cell>
          <cell r="P6826">
            <v>18795</v>
          </cell>
          <cell r="Q6826">
            <v>8090</v>
          </cell>
        </row>
        <row r="6827">
          <cell r="B6827">
            <v>42949</v>
          </cell>
          <cell r="C6827">
            <v>2.0193656214999995</v>
          </cell>
          <cell r="D6827">
            <v>43.811918800000001</v>
          </cell>
          <cell r="E6827">
            <v>19.435625375000001</v>
          </cell>
          <cell r="F6827">
            <v>31.309505075000004</v>
          </cell>
          <cell r="G6827">
            <v>6.8833232899999999</v>
          </cell>
          <cell r="H6827">
            <v>65.287021899999985</v>
          </cell>
          <cell r="I6827">
            <v>41.781668400000015</v>
          </cell>
          <cell r="J6827">
            <v>64.947218687500012</v>
          </cell>
          <cell r="K6827">
            <v>51.415001150000002</v>
          </cell>
          <cell r="L6827">
            <v>66.795000300000012</v>
          </cell>
          <cell r="M6827">
            <v>1838</v>
          </cell>
          <cell r="N6827">
            <v>18293</v>
          </cell>
          <cell r="O6827">
            <v>15419</v>
          </cell>
          <cell r="P6827">
            <v>19903</v>
          </cell>
          <cell r="Q6827">
            <v>7446</v>
          </cell>
        </row>
        <row r="6828">
          <cell r="B6828">
            <v>42949</v>
          </cell>
          <cell r="C6828">
            <v>2.1058455540000001</v>
          </cell>
          <cell r="D6828">
            <v>24.939783650000003</v>
          </cell>
          <cell r="E6828">
            <v>20.715102499999997</v>
          </cell>
          <cell r="F6828">
            <v>22.335979299999998</v>
          </cell>
          <cell r="G6828">
            <v>8.1456258249999998</v>
          </cell>
          <cell r="H6828">
            <v>69.76942305</v>
          </cell>
          <cell r="I6828">
            <v>69.841103049999987</v>
          </cell>
          <cell r="J6828">
            <v>68.324013437499985</v>
          </cell>
          <cell r="K6828">
            <v>73.059857350000001</v>
          </cell>
          <cell r="L6828">
            <v>74.797340249999991</v>
          </cell>
          <cell r="M6828">
            <v>1880</v>
          </cell>
          <cell r="N6828">
            <v>25262</v>
          </cell>
          <cell r="O6828">
            <v>16554</v>
          </cell>
          <cell r="P6828">
            <v>24120</v>
          </cell>
          <cell r="Q6828">
            <v>8826</v>
          </cell>
        </row>
        <row r="6829">
          <cell r="B6829">
            <v>42949</v>
          </cell>
          <cell r="C6829">
            <v>1.518187336</v>
          </cell>
          <cell r="D6829">
            <v>12.864961489999999</v>
          </cell>
          <cell r="E6829">
            <v>13.42254671875</v>
          </cell>
          <cell r="F6829">
            <v>24.949198925000001</v>
          </cell>
          <cell r="G6829">
            <v>7.1889679900000019</v>
          </cell>
          <cell r="H6829">
            <v>60.297643549999989</v>
          </cell>
          <cell r="I6829">
            <v>62.289772500000005</v>
          </cell>
          <cell r="J6829">
            <v>59.887489499999994</v>
          </cell>
          <cell r="K6829">
            <v>55.428683399999997</v>
          </cell>
          <cell r="L6829">
            <v>64.040226849999982</v>
          </cell>
          <cell r="M6829">
            <v>1229</v>
          </cell>
          <cell r="N6829">
            <v>11620</v>
          </cell>
          <cell r="O6829">
            <v>9226</v>
          </cell>
          <cell r="P6829">
            <v>11587</v>
          </cell>
          <cell r="Q6829">
            <v>6668</v>
          </cell>
        </row>
        <row r="6830">
          <cell r="B6830">
            <v>42949</v>
          </cell>
          <cell r="C6830">
            <v>2.2928295400000005</v>
          </cell>
          <cell r="D6830">
            <v>20.542042465000002</v>
          </cell>
          <cell r="E6830">
            <v>21.164142124999998</v>
          </cell>
          <cell r="F6830">
            <v>24.467231200000001</v>
          </cell>
          <cell r="G6830">
            <v>10.761151964999998</v>
          </cell>
          <cell r="H6830">
            <v>60.041425749999988</v>
          </cell>
          <cell r="I6830">
            <v>53.246614100000002</v>
          </cell>
          <cell r="J6830">
            <v>54.348557187499999</v>
          </cell>
          <cell r="K6830">
            <v>50.759798750000002</v>
          </cell>
          <cell r="L6830">
            <v>61.719932200000002</v>
          </cell>
          <cell r="M6830">
            <v>1941</v>
          </cell>
          <cell r="N6830">
            <v>14960</v>
          </cell>
          <cell r="O6830">
            <v>13576</v>
          </cell>
          <cell r="P6830">
            <v>16648</v>
          </cell>
          <cell r="Q6830">
            <v>9848</v>
          </cell>
        </row>
        <row r="6831">
          <cell r="B6831">
            <v>42949</v>
          </cell>
          <cell r="C6831">
            <v>1.9677586780000003</v>
          </cell>
          <cell r="D6831">
            <v>15.878224139999995</v>
          </cell>
          <cell r="E6831">
            <v>19.456438062499998</v>
          </cell>
          <cell r="F6831">
            <v>54.430639549999988</v>
          </cell>
          <cell r="G6831">
            <v>11.884867770000003</v>
          </cell>
          <cell r="H6831">
            <v>61.06119984999998</v>
          </cell>
          <cell r="I6831">
            <v>60.716050399999993</v>
          </cell>
          <cell r="J6831">
            <v>57.36602356249999</v>
          </cell>
          <cell r="K6831">
            <v>39.940972900000006</v>
          </cell>
          <cell r="L6831">
            <v>61.469770050000001</v>
          </cell>
          <cell r="M6831">
            <v>1664</v>
          </cell>
          <cell r="N6831">
            <v>14095</v>
          </cell>
          <cell r="O6831">
            <v>13075</v>
          </cell>
          <cell r="P6831">
            <v>24003</v>
          </cell>
          <cell r="Q6831">
            <v>10827</v>
          </cell>
        </row>
        <row r="6832">
          <cell r="B6832">
            <v>42949</v>
          </cell>
          <cell r="C6832">
            <v>1.6765257640000002</v>
          </cell>
          <cell r="D6832">
            <v>37.638513029999999</v>
          </cell>
          <cell r="E6832">
            <v>17.012351000000002</v>
          </cell>
          <cell r="F6832">
            <v>23.220549299999998</v>
          </cell>
          <cell r="G6832">
            <v>7.1463439500000021</v>
          </cell>
          <cell r="H6832">
            <v>61.071687399999995</v>
          </cell>
          <cell r="I6832">
            <v>46.905570949999998</v>
          </cell>
          <cell r="J6832">
            <v>57.879275062500007</v>
          </cell>
          <cell r="K6832">
            <v>56.641230999999991</v>
          </cell>
          <cell r="L6832">
            <v>63.006680100000004</v>
          </cell>
          <cell r="M6832">
            <v>1393</v>
          </cell>
          <cell r="N6832">
            <v>18302</v>
          </cell>
          <cell r="O6832">
            <v>11574</v>
          </cell>
          <cell r="P6832">
            <v>17021</v>
          </cell>
          <cell r="Q6832">
            <v>6483</v>
          </cell>
        </row>
        <row r="6833">
          <cell r="B6833">
            <v>42949</v>
          </cell>
          <cell r="C6833">
            <v>2.131298267</v>
          </cell>
          <cell r="D6833">
            <v>35.970083950000003</v>
          </cell>
          <cell r="E6833">
            <v>27.600800187499999</v>
          </cell>
          <cell r="F6833">
            <v>42.032355949999996</v>
          </cell>
          <cell r="G6833">
            <v>11.408800385000003</v>
          </cell>
          <cell r="H6833">
            <v>63.998617050000007</v>
          </cell>
          <cell r="I6833">
            <v>52.216609699999992</v>
          </cell>
          <cell r="J6833">
            <v>59.40373831250001</v>
          </cell>
          <cell r="K6833">
            <v>47.11564645</v>
          </cell>
          <cell r="L6833">
            <v>66.320766949999992</v>
          </cell>
          <cell r="M6833">
            <v>1925</v>
          </cell>
          <cell r="N6833">
            <v>24422</v>
          </cell>
          <cell r="O6833">
            <v>19148</v>
          </cell>
          <cell r="P6833">
            <v>26076</v>
          </cell>
          <cell r="Q6833">
            <v>11137</v>
          </cell>
        </row>
        <row r="6834">
          <cell r="B6834">
            <v>42949</v>
          </cell>
          <cell r="C6834">
            <v>1.599194298</v>
          </cell>
          <cell r="D6834">
            <v>24.094113050000001</v>
          </cell>
          <cell r="E6834">
            <v>26.761768499999999</v>
          </cell>
          <cell r="F6834">
            <v>60.4272068</v>
          </cell>
          <cell r="G6834">
            <v>8.583618389999998</v>
          </cell>
          <cell r="H6834">
            <v>68.859051949999994</v>
          </cell>
          <cell r="I6834">
            <v>59.999429599999999</v>
          </cell>
          <cell r="J6834">
            <v>51.495733312500001</v>
          </cell>
          <cell r="K6834">
            <v>30.499539625000001</v>
          </cell>
          <cell r="L6834">
            <v>69.982196949999988</v>
          </cell>
          <cell r="M6834">
            <v>1005</v>
          </cell>
          <cell r="N6834">
            <v>11101</v>
          </cell>
          <cell r="O6834">
            <v>8402</v>
          </cell>
          <cell r="P6834">
            <v>10509</v>
          </cell>
          <cell r="Q6834">
            <v>5685</v>
          </cell>
        </row>
        <row r="6835">
          <cell r="B6835">
            <v>42949</v>
          </cell>
          <cell r="C6835">
            <v>0.22632183384999999</v>
          </cell>
          <cell r="D6835">
            <v>3.5348353064999998</v>
          </cell>
          <cell r="E6835">
            <v>3.2026437624999997</v>
          </cell>
          <cell r="F6835">
            <v>8.8767895499999998</v>
          </cell>
          <cell r="G6835">
            <v>1.7342068939999997</v>
          </cell>
          <cell r="H6835">
            <v>77.450365349999998</v>
          </cell>
          <cell r="I6835">
            <v>69.802668000000011</v>
          </cell>
          <cell r="J6835">
            <v>66.803008124999991</v>
          </cell>
          <cell r="K6835">
            <v>62.648222900000007</v>
          </cell>
          <cell r="L6835">
            <v>70.503526199999996</v>
          </cell>
          <cell r="M6835">
            <v>140</v>
          </cell>
          <cell r="N6835">
            <v>2378</v>
          </cell>
          <cell r="O6835">
            <v>1627</v>
          </cell>
          <cell r="P6835">
            <v>4864</v>
          </cell>
          <cell r="Q6835">
            <v>1177</v>
          </cell>
        </row>
        <row r="6836">
          <cell r="B6836">
            <v>42949</v>
          </cell>
          <cell r="C6836">
            <v>1.7799849855000001</v>
          </cell>
          <cell r="D6836">
            <v>24.390200450000002</v>
          </cell>
          <cell r="E6836">
            <v>14.351924625000002</v>
          </cell>
          <cell r="F6836">
            <v>19.648866325</v>
          </cell>
          <cell r="G6836">
            <v>5.704930225</v>
          </cell>
          <cell r="H6836">
            <v>71.146587449999998</v>
          </cell>
          <cell r="I6836">
            <v>55.822824100000005</v>
          </cell>
          <cell r="J6836">
            <v>63.288691499999999</v>
          </cell>
          <cell r="K6836">
            <v>60.811897299999998</v>
          </cell>
          <cell r="L6836">
            <v>67.549965950000015</v>
          </cell>
          <cell r="M6836">
            <v>1090</v>
          </cell>
          <cell r="N6836">
            <v>10614</v>
          </cell>
          <cell r="O6836">
            <v>6875</v>
          </cell>
          <cell r="P6836">
            <v>9570</v>
          </cell>
          <cell r="Q6836">
            <v>3692</v>
          </cell>
        </row>
        <row r="6837">
          <cell r="B6837">
            <v>42949</v>
          </cell>
          <cell r="C6837">
            <v>1.7723583650000001</v>
          </cell>
          <cell r="D6837">
            <v>17.107968750000001</v>
          </cell>
          <cell r="E6837">
            <v>15.763317156250002</v>
          </cell>
          <cell r="F6837">
            <v>19.875784750000001</v>
          </cell>
          <cell r="G6837">
            <v>6.5517923300000005</v>
          </cell>
          <cell r="H6837">
            <v>68.699194850000012</v>
          </cell>
          <cell r="I6837">
            <v>74.921600650000002</v>
          </cell>
          <cell r="J6837">
            <v>70.813294374999984</v>
          </cell>
          <cell r="K6837">
            <v>71.110558299999994</v>
          </cell>
          <cell r="L6837">
            <v>76.952493049999987</v>
          </cell>
          <cell r="M6837">
            <v>1547</v>
          </cell>
          <cell r="N6837">
            <v>18679</v>
          </cell>
          <cell r="O6837">
            <v>12824</v>
          </cell>
          <cell r="P6837">
            <v>18930</v>
          </cell>
          <cell r="Q6837">
            <v>7207</v>
          </cell>
        </row>
        <row r="6838">
          <cell r="B6838">
            <v>42949</v>
          </cell>
          <cell r="C6838">
            <v>1.6661392315000001</v>
          </cell>
          <cell r="D6838">
            <v>23.346614800000001</v>
          </cell>
          <cell r="E6838">
            <v>15.229435843750002</v>
          </cell>
          <cell r="F6838">
            <v>27.813003600000009</v>
          </cell>
          <cell r="G6838">
            <v>6.1443206149999998</v>
          </cell>
          <cell r="H6838">
            <v>66.526266149999998</v>
          </cell>
          <cell r="I6838">
            <v>58.325059750000001</v>
          </cell>
          <cell r="J6838">
            <v>62.524724124999992</v>
          </cell>
          <cell r="K6838">
            <v>52.31596845</v>
          </cell>
          <cell r="L6838">
            <v>70.032583499999987</v>
          </cell>
          <cell r="M6838">
            <v>1896</v>
          </cell>
          <cell r="N6838">
            <v>18634</v>
          </cell>
          <cell r="O6838">
            <v>14100</v>
          </cell>
          <cell r="P6838">
            <v>16758</v>
          </cell>
          <cell r="Q6838">
            <v>8272</v>
          </cell>
        </row>
        <row r="6839">
          <cell r="B6839">
            <v>42949</v>
          </cell>
          <cell r="C6839">
            <v>2.5501552949999993</v>
          </cell>
          <cell r="D6839">
            <v>18.130737100000001</v>
          </cell>
          <cell r="E6839">
            <v>19.802878062499996</v>
          </cell>
          <cell r="F6839">
            <v>21.888148700000002</v>
          </cell>
          <cell r="G6839">
            <v>10.573262395</v>
          </cell>
          <cell r="H6839">
            <v>65.092661700000008</v>
          </cell>
          <cell r="I6839">
            <v>69.746637450000009</v>
          </cell>
          <cell r="J6839">
            <v>65.449933375000001</v>
          </cell>
          <cell r="K6839">
            <v>68.959386450000011</v>
          </cell>
          <cell r="L6839">
            <v>72.390020249999992</v>
          </cell>
          <cell r="M6839">
            <v>2827</v>
          </cell>
          <cell r="N6839">
            <v>24143</v>
          </cell>
          <cell r="O6839">
            <v>19524</v>
          </cell>
          <cell r="P6839">
            <v>29219</v>
          </cell>
          <cell r="Q6839">
            <v>14646</v>
          </cell>
        </row>
        <row r="6840">
          <cell r="B6840">
            <v>42949</v>
          </cell>
          <cell r="C6840">
            <v>1.803573442</v>
          </cell>
          <cell r="D6840">
            <v>14.767097045</v>
          </cell>
          <cell r="E6840">
            <v>15.151297625</v>
          </cell>
          <cell r="F6840">
            <v>49.759948975</v>
          </cell>
          <cell r="G6840">
            <v>7.2291969199999997</v>
          </cell>
          <cell r="H6840">
            <v>68.261856550000005</v>
          </cell>
          <cell r="I6840">
            <v>71.593630450000006</v>
          </cell>
          <cell r="J6840">
            <v>68.167164062500007</v>
          </cell>
          <cell r="K6840">
            <v>42.046553750000001</v>
          </cell>
          <cell r="L6840">
            <v>76.412883250000007</v>
          </cell>
          <cell r="M6840">
            <v>1564</v>
          </cell>
          <cell r="N6840">
            <v>15481</v>
          </cell>
          <cell r="O6840">
            <v>11991</v>
          </cell>
          <cell r="P6840">
            <v>15694</v>
          </cell>
          <cell r="Q6840">
            <v>8052</v>
          </cell>
        </row>
        <row r="6841">
          <cell r="B6841">
            <v>42949</v>
          </cell>
          <cell r="C6841">
            <v>2.011320725</v>
          </cell>
          <cell r="D6841">
            <v>25.680686430000009</v>
          </cell>
          <cell r="E6841">
            <v>20.501549812499999</v>
          </cell>
          <cell r="F6841">
            <v>55.023875800000006</v>
          </cell>
          <cell r="G6841">
            <v>9.554332849999998</v>
          </cell>
          <cell r="H6841">
            <v>69.297540349999991</v>
          </cell>
          <cell r="I6841">
            <v>61.57817244999999</v>
          </cell>
          <cell r="J6841">
            <v>68.14224506250001</v>
          </cell>
          <cell r="K6841">
            <v>35.701162749999995</v>
          </cell>
          <cell r="L6841">
            <v>75.797518450000013</v>
          </cell>
          <cell r="M6841">
            <v>1796</v>
          </cell>
          <cell r="N6841">
            <v>19492</v>
          </cell>
          <cell r="O6841">
            <v>16415</v>
          </cell>
          <cell r="P6841">
            <v>21050</v>
          </cell>
          <cell r="Q6841">
            <v>10621</v>
          </cell>
        </row>
        <row r="6842">
          <cell r="B6842">
            <v>42949</v>
          </cell>
          <cell r="C6842">
            <v>1.7605513975</v>
          </cell>
          <cell r="D6842">
            <v>15.409654940000005</v>
          </cell>
          <cell r="E6842">
            <v>17.908017624999996</v>
          </cell>
          <cell r="F6842">
            <v>37.076113500000005</v>
          </cell>
          <cell r="G6842">
            <v>8.6440973550000031</v>
          </cell>
          <cell r="H6842">
            <v>64.370271700000004</v>
          </cell>
          <cell r="I6842">
            <v>67.332777300000004</v>
          </cell>
          <cell r="J6842">
            <v>66.165279187499991</v>
          </cell>
          <cell r="K6842">
            <v>49.463056449999996</v>
          </cell>
          <cell r="L6842">
            <v>65.660556800000023</v>
          </cell>
          <cell r="M6842">
            <v>1502</v>
          </cell>
          <cell r="N6842">
            <v>14545</v>
          </cell>
          <cell r="O6842">
            <v>12755</v>
          </cell>
          <cell r="P6842">
            <v>20777</v>
          </cell>
          <cell r="Q6842">
            <v>8751</v>
          </cell>
        </row>
        <row r="6843">
          <cell r="B6843">
            <v>42949</v>
          </cell>
          <cell r="C6843">
            <v>2.46424296</v>
          </cell>
          <cell r="D6843">
            <v>22.21004975</v>
          </cell>
          <cell r="E6843">
            <v>18.815612937500003</v>
          </cell>
          <cell r="F6843">
            <v>17.75319425</v>
          </cell>
          <cell r="G6843">
            <v>6.8449127199999991</v>
          </cell>
          <cell r="H6843">
            <v>66.635609849999994</v>
          </cell>
          <cell r="I6843">
            <v>70.212221149999976</v>
          </cell>
          <cell r="J6843">
            <v>69.913888437500006</v>
          </cell>
          <cell r="K6843">
            <v>70.796669299999991</v>
          </cell>
          <cell r="L6843">
            <v>68.449514499999992</v>
          </cell>
          <cell r="M6843">
            <v>1969</v>
          </cell>
          <cell r="N6843">
            <v>18556</v>
          </cell>
          <cell r="O6843">
            <v>11763</v>
          </cell>
          <cell r="P6843">
            <v>14244</v>
          </cell>
          <cell r="Q6843">
            <v>5925</v>
          </cell>
        </row>
        <row r="6844">
          <cell r="B6844">
            <v>42949</v>
          </cell>
          <cell r="C6844">
            <v>1.9131403000000002</v>
          </cell>
          <cell r="D6844">
            <v>12.968017095000002</v>
          </cell>
          <cell r="E6844">
            <v>17.811792125</v>
          </cell>
          <cell r="F6844">
            <v>37.921861399999997</v>
          </cell>
          <cell r="G6844">
            <v>8.3867555750000005</v>
          </cell>
          <cell r="H6844">
            <v>65.276768449999977</v>
          </cell>
          <cell r="I6844">
            <v>68.325556199999994</v>
          </cell>
          <cell r="J6844">
            <v>66.661804375000003</v>
          </cell>
          <cell r="K6844">
            <v>52.674722750000001</v>
          </cell>
          <cell r="L6844">
            <v>67.724721950000003</v>
          </cell>
          <cell r="M6844">
            <v>1580</v>
          </cell>
          <cell r="N6844">
            <v>12008</v>
          </cell>
          <cell r="O6844">
            <v>12749</v>
          </cell>
          <cell r="P6844">
            <v>23873</v>
          </cell>
          <cell r="Q6844">
            <v>8583</v>
          </cell>
        </row>
        <row r="6845">
          <cell r="B6845">
            <v>42949</v>
          </cell>
          <cell r="C6845">
            <v>2.1155261439999999</v>
          </cell>
          <cell r="D6845">
            <v>27.692582049999992</v>
          </cell>
          <cell r="E6845">
            <v>17.318730687500004</v>
          </cell>
          <cell r="F6845">
            <v>19.182991450000003</v>
          </cell>
          <cell r="G6845">
            <v>7.6975995300000006</v>
          </cell>
          <cell r="H6845">
            <v>65.755611150000007</v>
          </cell>
          <cell r="I6845">
            <v>58.511218200000009</v>
          </cell>
          <cell r="J6845">
            <v>62.633925874999996</v>
          </cell>
          <cell r="K6845">
            <v>65.461704650000001</v>
          </cell>
          <cell r="L6845">
            <v>66.658627950000024</v>
          </cell>
          <cell r="M6845">
            <v>1325</v>
          </cell>
          <cell r="N6845">
            <v>14671</v>
          </cell>
          <cell r="O6845">
            <v>8386</v>
          </cell>
          <cell r="P6845">
            <v>12291</v>
          </cell>
          <cell r="Q6845">
            <v>5042</v>
          </cell>
        </row>
        <row r="6846">
          <cell r="B6846">
            <v>42949</v>
          </cell>
          <cell r="C6846">
            <v>2.1983655485</v>
          </cell>
          <cell r="D6846">
            <v>33.452345699999995</v>
          </cell>
          <cell r="E6846">
            <v>18.080538624999999</v>
          </cell>
          <cell r="F6846">
            <v>20.331943600000006</v>
          </cell>
          <cell r="G6846">
            <v>7.9147952449999988</v>
          </cell>
          <cell r="H6846">
            <v>66.431075250000006</v>
          </cell>
          <cell r="I6846">
            <v>54.850490599999986</v>
          </cell>
          <cell r="J6846">
            <v>62.094094062499998</v>
          </cell>
          <cell r="K6846">
            <v>63.765467950000001</v>
          </cell>
          <cell r="L6846">
            <v>68.347548899999992</v>
          </cell>
          <cell r="M6846">
            <v>1400</v>
          </cell>
          <cell r="N6846">
            <v>14899</v>
          </cell>
          <cell r="O6846">
            <v>8659</v>
          </cell>
          <cell r="P6846">
            <v>12652</v>
          </cell>
          <cell r="Q6846">
            <v>5310</v>
          </cell>
        </row>
        <row r="6847">
          <cell r="B6847">
            <v>42949</v>
          </cell>
          <cell r="C6847">
            <v>0.66283426850000005</v>
          </cell>
          <cell r="D6847">
            <v>7.9556536800000002</v>
          </cell>
          <cell r="E6847">
            <v>8.8207464874999992</v>
          </cell>
          <cell r="F6847">
            <v>27.193520999999997</v>
          </cell>
          <cell r="G6847">
            <v>3.9051365799999993</v>
          </cell>
          <cell r="H6847">
            <v>67.105877050000004</v>
          </cell>
          <cell r="I6847">
            <v>68.799444100000002</v>
          </cell>
          <cell r="J6847">
            <v>65.880301062499996</v>
          </cell>
          <cell r="K6847">
            <v>55.932779949999997</v>
          </cell>
          <cell r="L6847">
            <v>68.738156499999988</v>
          </cell>
          <cell r="M6847">
            <v>410</v>
          </cell>
          <cell r="N6847">
            <v>5191</v>
          </cell>
          <cell r="O6847">
            <v>4377</v>
          </cell>
          <cell r="P6847">
            <v>10575</v>
          </cell>
          <cell r="Q6847">
            <v>2545</v>
          </cell>
        </row>
        <row r="6848">
          <cell r="B6848">
            <v>42949</v>
          </cell>
          <cell r="C6848">
            <v>1.375810438</v>
          </cell>
          <cell r="D6848">
            <v>13.418576014999999</v>
          </cell>
          <cell r="E6848">
            <v>15.8697286875</v>
          </cell>
          <cell r="F6848">
            <v>39.003125799999992</v>
          </cell>
          <cell r="G6848">
            <v>8.0925465100000018</v>
          </cell>
          <cell r="H6848">
            <v>72.444298250000017</v>
          </cell>
          <cell r="I6848">
            <v>69.694834</v>
          </cell>
          <cell r="J6848">
            <v>66.609313874999998</v>
          </cell>
          <cell r="K6848">
            <v>49.203731099999992</v>
          </cell>
          <cell r="L6848">
            <v>72.198076549999996</v>
          </cell>
          <cell r="M6848">
            <v>931</v>
          </cell>
          <cell r="N6848">
            <v>9012</v>
          </cell>
          <cell r="O6848">
            <v>8292</v>
          </cell>
          <cell r="P6848">
            <v>15432</v>
          </cell>
          <cell r="Q6848">
            <v>5804</v>
          </cell>
        </row>
        <row r="6849">
          <cell r="B6849">
            <v>42949</v>
          </cell>
          <cell r="C6849">
            <v>2.1968047349999993</v>
          </cell>
          <cell r="D6849">
            <v>14.853309569999999</v>
          </cell>
          <cell r="E6849">
            <v>18.589937499999998</v>
          </cell>
          <cell r="F6849">
            <v>51.383893349999994</v>
          </cell>
          <cell r="G6849">
            <v>12.093526120000002</v>
          </cell>
          <cell r="H6849">
            <v>66.577319499999987</v>
          </cell>
          <cell r="I6849">
            <v>66.899614699999987</v>
          </cell>
          <cell r="J6849">
            <v>64.324618624999999</v>
          </cell>
          <cell r="K6849">
            <v>40.808864299999996</v>
          </cell>
          <cell r="L6849">
            <v>67.858831550000019</v>
          </cell>
          <cell r="M6849">
            <v>1361</v>
          </cell>
          <cell r="N6849">
            <v>9611</v>
          </cell>
          <cell r="O6849">
            <v>9280</v>
          </cell>
          <cell r="P6849">
            <v>17670</v>
          </cell>
          <cell r="Q6849">
            <v>8100</v>
          </cell>
        </row>
        <row r="6850">
          <cell r="B6850">
            <v>42949</v>
          </cell>
          <cell r="C6850">
            <v>2.1685144330000004</v>
          </cell>
          <cell r="D6850">
            <v>40.207825699999994</v>
          </cell>
          <cell r="E6850">
            <v>20.263929749999999</v>
          </cell>
          <cell r="F6850">
            <v>22.115590349999998</v>
          </cell>
          <cell r="G6850">
            <v>9.6624269300000005</v>
          </cell>
          <cell r="H6850">
            <v>64.496753750000011</v>
          </cell>
          <cell r="I6850">
            <v>50.98369954999999</v>
          </cell>
          <cell r="J6850">
            <v>60.662005687500013</v>
          </cell>
          <cell r="K6850">
            <v>64.838601950000012</v>
          </cell>
          <cell r="L6850">
            <v>65.468816950000004</v>
          </cell>
          <cell r="M6850">
            <v>1333</v>
          </cell>
          <cell r="N6850">
            <v>16452</v>
          </cell>
          <cell r="O6850">
            <v>9625</v>
          </cell>
          <cell r="P6850">
            <v>14146</v>
          </cell>
          <cell r="Q6850">
            <v>6298</v>
          </cell>
        </row>
        <row r="6851">
          <cell r="B6851">
            <v>42950</v>
          </cell>
          <cell r="C6851">
            <v>2.1413787650000002</v>
          </cell>
          <cell r="D6851">
            <v>15.763842865000001</v>
          </cell>
          <cell r="E6851">
            <v>17.921340000000001</v>
          </cell>
          <cell r="F6851">
            <v>19.407695699999998</v>
          </cell>
          <cell r="G6851">
            <v>9.2638079800000011</v>
          </cell>
          <cell r="H6851">
            <v>71.800895950000012</v>
          </cell>
          <cell r="I6851">
            <v>69.201894599999989</v>
          </cell>
          <cell r="J6851">
            <v>66.430812750000001</v>
          </cell>
          <cell r="K6851">
            <v>71.908088899999996</v>
          </cell>
          <cell r="L6851">
            <v>75.520035250000006</v>
          </cell>
          <cell r="M6851">
            <v>1996</v>
          </cell>
          <cell r="N6851">
            <v>15664</v>
          </cell>
          <cell r="O6851">
            <v>13866</v>
          </cell>
          <cell r="P6851">
            <v>20416</v>
          </cell>
          <cell r="Q6851">
            <v>10210</v>
          </cell>
          <cell r="R6851">
            <v>50741</v>
          </cell>
          <cell r="S6851">
            <v>443918</v>
          </cell>
          <cell r="T6851">
            <v>360125</v>
          </cell>
          <cell r="U6851">
            <v>536221</v>
          </cell>
          <cell r="V6851">
            <v>228021</v>
          </cell>
          <cell r="W6851">
            <v>1.8854904968843753</v>
          </cell>
          <cell r="X6851">
            <v>19.670948529828127</v>
          </cell>
          <cell r="Y6851">
            <v>17.375646150195319</v>
          </cell>
          <cell r="Z6851">
            <v>25.624615012187498</v>
          </cell>
          <cell r="AA6851">
            <v>7.3580674568906259</v>
          </cell>
          <cell r="AB6851">
            <v>67.491784637500004</v>
          </cell>
          <cell r="AC6851">
            <v>62.297051168750009</v>
          </cell>
          <cell r="AD6851">
            <v>63.998443783203115</v>
          </cell>
          <cell r="AE6851">
            <v>60.707081068750007</v>
          </cell>
          <cell r="AF6851">
            <v>71.062591106250011</v>
          </cell>
        </row>
        <row r="6852">
          <cell r="B6852">
            <v>42950</v>
          </cell>
          <cell r="C6852">
            <v>2.1162540350000008</v>
          </cell>
          <cell r="D6852">
            <v>17.2462084</v>
          </cell>
          <cell r="E6852">
            <v>17.48442153125</v>
          </cell>
          <cell r="F6852">
            <v>16.311810000000001</v>
          </cell>
          <cell r="G6852">
            <v>7.406004375000002</v>
          </cell>
          <cell r="H6852">
            <v>63.45636020000002</v>
          </cell>
          <cell r="I6852">
            <v>64.537973700000009</v>
          </cell>
          <cell r="J6852">
            <v>62.479877624999993</v>
          </cell>
          <cell r="K6852">
            <v>66.05513384999999</v>
          </cell>
          <cell r="L6852">
            <v>68.553218700000002</v>
          </cell>
          <cell r="M6852">
            <v>2304</v>
          </cell>
          <cell r="N6852">
            <v>21414</v>
          </cell>
          <cell r="O6852">
            <v>16785</v>
          </cell>
          <cell r="P6852">
            <v>20415</v>
          </cell>
          <cell r="Q6852">
            <v>9745</v>
          </cell>
        </row>
        <row r="6853">
          <cell r="B6853">
            <v>42950</v>
          </cell>
          <cell r="C6853">
            <v>0.71658184450000006</v>
          </cell>
          <cell r="D6853">
            <v>8.6606771699999996</v>
          </cell>
          <cell r="E6853">
            <v>5.5646742374999993</v>
          </cell>
          <cell r="F6853">
            <v>6.8672586850000004</v>
          </cell>
          <cell r="G6853">
            <v>1.9819623575</v>
          </cell>
          <cell r="H6853">
            <v>68.827697050000012</v>
          </cell>
          <cell r="I6853">
            <v>64.876119000000003</v>
          </cell>
          <cell r="J6853">
            <v>64.696288812500001</v>
          </cell>
          <cell r="K6853">
            <v>69.344014850000008</v>
          </cell>
          <cell r="L6853">
            <v>70.748665450000004</v>
          </cell>
          <cell r="M6853">
            <v>672</v>
          </cell>
          <cell r="N6853">
            <v>8217</v>
          </cell>
          <cell r="O6853">
            <v>4148</v>
          </cell>
          <cell r="P6853">
            <v>6972</v>
          </cell>
          <cell r="Q6853">
            <v>1967</v>
          </cell>
        </row>
        <row r="6854">
          <cell r="B6854">
            <v>42950</v>
          </cell>
          <cell r="C6854">
            <v>0.36435862200000002</v>
          </cell>
          <cell r="D6854">
            <v>2.8629164400000002</v>
          </cell>
          <cell r="E6854">
            <v>3.8693382125000007</v>
          </cell>
          <cell r="F6854">
            <v>7.092309799999998</v>
          </cell>
          <cell r="G6854">
            <v>1.9339720719999995</v>
          </cell>
          <cell r="H6854">
            <v>70.457098049999985</v>
          </cell>
          <cell r="I6854">
            <v>69.094727199999994</v>
          </cell>
          <cell r="J6854">
            <v>69.572827499999988</v>
          </cell>
          <cell r="K6854">
            <v>73.35875064999999</v>
          </cell>
          <cell r="L6854">
            <v>73.2226474</v>
          </cell>
          <cell r="M6854">
            <v>366</v>
          </cell>
          <cell r="N6854">
            <v>2806</v>
          </cell>
          <cell r="O6854">
            <v>3032</v>
          </cell>
          <cell r="P6854">
            <v>7665</v>
          </cell>
          <cell r="Q6854">
            <v>2052</v>
          </cell>
        </row>
        <row r="6855">
          <cell r="B6855">
            <v>42950</v>
          </cell>
          <cell r="C6855">
            <v>1.9278251400000002</v>
          </cell>
          <cell r="D6855">
            <v>14.908849830000003</v>
          </cell>
          <cell r="E6855">
            <v>13.434083906250001</v>
          </cell>
          <cell r="F6855">
            <v>15.862424775000003</v>
          </cell>
          <cell r="G6855">
            <v>6.0916323949999995</v>
          </cell>
          <cell r="H6855">
            <v>84.522278999999997</v>
          </cell>
          <cell r="I6855">
            <v>80.455493099999984</v>
          </cell>
          <cell r="J6855">
            <v>79.791142187499986</v>
          </cell>
          <cell r="K6855">
            <v>85.165559000000002</v>
          </cell>
          <cell r="L6855">
            <v>89.957217400000019</v>
          </cell>
          <cell r="M6855">
            <v>2121</v>
          </cell>
          <cell r="N6855">
            <v>17258</v>
          </cell>
          <cell r="O6855">
            <v>12498</v>
          </cell>
          <cell r="P6855">
            <v>19923</v>
          </cell>
          <cell r="Q6855">
            <v>7906</v>
          </cell>
        </row>
        <row r="6856">
          <cell r="B6856">
            <v>42950</v>
          </cell>
          <cell r="C6856">
            <v>3.0503200599999998</v>
          </cell>
          <cell r="D6856">
            <v>19.850456749999999</v>
          </cell>
          <cell r="E6856">
            <v>20.561186374999998</v>
          </cell>
          <cell r="F6856">
            <v>31.080352700000002</v>
          </cell>
          <cell r="G6856">
            <v>9.6760173649999999</v>
          </cell>
          <cell r="H6856">
            <v>57.58142805</v>
          </cell>
          <cell r="I6856">
            <v>61.249359749999996</v>
          </cell>
          <cell r="J6856">
            <v>61.233584624999992</v>
          </cell>
          <cell r="K6856">
            <v>54.57946965</v>
          </cell>
          <cell r="L6856">
            <v>67.59314144999999</v>
          </cell>
          <cell r="M6856">
            <v>2038</v>
          </cell>
          <cell r="N6856">
            <v>15311</v>
          </cell>
          <cell r="O6856">
            <v>12792</v>
          </cell>
          <cell r="P6856">
            <v>17771</v>
          </cell>
          <cell r="Q6856">
            <v>8376</v>
          </cell>
        </row>
        <row r="6857">
          <cell r="B6857">
            <v>42950</v>
          </cell>
          <cell r="C6857">
            <v>1.9672166400000002</v>
          </cell>
          <cell r="D6857">
            <v>14.092989074999997</v>
          </cell>
          <cell r="E6857">
            <v>13.585252875</v>
          </cell>
          <cell r="F6857">
            <v>15.75476185</v>
          </cell>
          <cell r="G6857">
            <v>6.031744090000001</v>
          </cell>
          <cell r="H6857">
            <v>78.994368250000008</v>
          </cell>
          <cell r="I6857">
            <v>80.554708450000007</v>
          </cell>
          <cell r="J6857">
            <v>78.013633437500005</v>
          </cell>
          <cell r="K6857">
            <v>85.044660749999991</v>
          </cell>
          <cell r="L6857">
            <v>88.122527449999993</v>
          </cell>
          <cell r="M6857">
            <v>1993</v>
          </cell>
          <cell r="N6857">
            <v>16477</v>
          </cell>
          <cell r="O6857">
            <v>12240</v>
          </cell>
          <cell r="P6857">
            <v>19678</v>
          </cell>
          <cell r="Q6857">
            <v>7576</v>
          </cell>
        </row>
        <row r="6858">
          <cell r="B6858">
            <v>42950</v>
          </cell>
          <cell r="C6858">
            <v>1.9894538125000001</v>
          </cell>
          <cell r="D6858">
            <v>12.536372719999999</v>
          </cell>
          <cell r="E6858">
            <v>13.81118371875</v>
          </cell>
          <cell r="F6858">
            <v>15.318427450000001</v>
          </cell>
          <cell r="G6858">
            <v>6.7046272999999985</v>
          </cell>
          <cell r="H6858">
            <v>79.635982199999972</v>
          </cell>
          <cell r="I6858">
            <v>77.954911750000008</v>
          </cell>
          <cell r="J6858">
            <v>77.472243124999991</v>
          </cell>
          <cell r="K6858">
            <v>83.986435999999998</v>
          </cell>
          <cell r="L6858">
            <v>86.762321049999997</v>
          </cell>
          <cell r="M6858">
            <v>1927</v>
          </cell>
          <cell r="N6858">
            <v>13985</v>
          </cell>
          <cell r="O6858">
            <v>12379</v>
          </cell>
          <cell r="P6858">
            <v>18849</v>
          </cell>
          <cell r="Q6858">
            <v>8447</v>
          </cell>
        </row>
        <row r="6859">
          <cell r="B6859">
            <v>42950</v>
          </cell>
          <cell r="C6859">
            <v>1.9700624654999999</v>
          </cell>
          <cell r="D6859">
            <v>38.669504775</v>
          </cell>
          <cell r="E6859">
            <v>18.916827187499997</v>
          </cell>
          <cell r="F6859">
            <v>27.233780750000001</v>
          </cell>
          <cell r="G6859">
            <v>6.3540222249999996</v>
          </cell>
          <cell r="H6859">
            <v>64.932453100000004</v>
          </cell>
          <cell r="I6859">
            <v>42.612778349999999</v>
          </cell>
          <cell r="J6859">
            <v>65.280555312499999</v>
          </cell>
          <cell r="K6859">
            <v>55.754442800000007</v>
          </cell>
          <cell r="L6859">
            <v>67.657777800000005</v>
          </cell>
          <cell r="M6859">
            <v>1839</v>
          </cell>
          <cell r="N6859">
            <v>17448</v>
          </cell>
          <cell r="O6859">
            <v>15142</v>
          </cell>
          <cell r="P6859">
            <v>20619</v>
          </cell>
          <cell r="Q6859">
            <v>6987</v>
          </cell>
        </row>
        <row r="6860">
          <cell r="B6860">
            <v>42950</v>
          </cell>
          <cell r="C6860">
            <v>2.1612330885</v>
          </cell>
          <cell r="D6860">
            <v>26.886028499999998</v>
          </cell>
          <cell r="E6860">
            <v>19.909242062499999</v>
          </cell>
          <cell r="F6860">
            <v>21.222562149999998</v>
          </cell>
          <cell r="G6860">
            <v>7.3195605850000005</v>
          </cell>
          <cell r="H6860">
            <v>70.342017900000002</v>
          </cell>
          <cell r="I6860">
            <v>64.158663499999989</v>
          </cell>
          <cell r="J6860">
            <v>68.85248</v>
          </cell>
          <cell r="K6860">
            <v>73.088916899999987</v>
          </cell>
          <cell r="L6860">
            <v>75.408839749999999</v>
          </cell>
          <cell r="M6860">
            <v>1949</v>
          </cell>
          <cell r="N6860">
            <v>23477</v>
          </cell>
          <cell r="O6860">
            <v>16047</v>
          </cell>
          <cell r="P6860">
            <v>22896</v>
          </cell>
          <cell r="Q6860">
            <v>7999</v>
          </cell>
        </row>
        <row r="6861">
          <cell r="B6861">
            <v>42950</v>
          </cell>
          <cell r="C6861">
            <v>1.7049459120000001</v>
          </cell>
          <cell r="D6861">
            <v>12.154031195000004</v>
          </cell>
          <cell r="E6861">
            <v>12.582763781250002</v>
          </cell>
          <cell r="F6861">
            <v>13.594802300000001</v>
          </cell>
          <cell r="G6861">
            <v>7.1924458349999991</v>
          </cell>
          <cell r="H6861">
            <v>60.184110699999998</v>
          </cell>
          <cell r="I6861">
            <v>60.245211849999997</v>
          </cell>
          <cell r="J6861">
            <v>59.140231687499991</v>
          </cell>
          <cell r="K6861">
            <v>61.994678499999999</v>
          </cell>
          <cell r="L6861">
            <v>63.900319900000014</v>
          </cell>
          <cell r="M6861">
            <v>1410</v>
          </cell>
          <cell r="N6861">
            <v>10597</v>
          </cell>
          <cell r="O6861">
            <v>8550</v>
          </cell>
          <cell r="P6861">
            <v>12307</v>
          </cell>
          <cell r="Q6861">
            <v>6609</v>
          </cell>
        </row>
        <row r="6862">
          <cell r="B6862">
            <v>42950</v>
          </cell>
          <cell r="C6862">
            <v>2.4923245249999999</v>
          </cell>
          <cell r="D6862">
            <v>22.256956554999999</v>
          </cell>
          <cell r="E6862">
            <v>21.022946750000003</v>
          </cell>
          <cell r="F6862">
            <v>37.867818750000005</v>
          </cell>
          <cell r="G6862">
            <v>10.619903845</v>
          </cell>
          <cell r="H6862">
            <v>60.00250514999999</v>
          </cell>
          <cell r="I6862">
            <v>48.743400899999997</v>
          </cell>
          <cell r="J6862">
            <v>52.937151500000006</v>
          </cell>
          <cell r="K6862">
            <v>35.153537050000004</v>
          </cell>
          <cell r="L6862">
            <v>61.944232700000008</v>
          </cell>
          <cell r="M6862">
            <v>2101</v>
          </cell>
          <cell r="N6862">
            <v>13689</v>
          </cell>
          <cell r="O6862">
            <v>13084</v>
          </cell>
          <cell r="P6862">
            <v>15367</v>
          </cell>
          <cell r="Q6862">
            <v>9740</v>
          </cell>
        </row>
        <row r="6863">
          <cell r="B6863">
            <v>42950</v>
          </cell>
          <cell r="C6863">
            <v>2.2599092885000003</v>
          </cell>
          <cell r="D6863">
            <v>15.460068625</v>
          </cell>
          <cell r="E6863">
            <v>18.664088250000002</v>
          </cell>
          <cell r="F6863">
            <v>47.816919249999998</v>
          </cell>
          <cell r="G6863">
            <v>11.6745646</v>
          </cell>
          <cell r="H6863">
            <v>61.728102899999996</v>
          </cell>
          <cell r="I6863">
            <v>57.955890550000007</v>
          </cell>
          <cell r="J6863">
            <v>56.592976624999999</v>
          </cell>
          <cell r="K6863">
            <v>43.412462399999995</v>
          </cell>
          <cell r="L6863">
            <v>60.759235349999997</v>
          </cell>
          <cell r="M6863">
            <v>1930</v>
          </cell>
          <cell r="N6863">
            <v>13009</v>
          </cell>
          <cell r="O6863">
            <v>12428</v>
          </cell>
          <cell r="P6863">
            <v>22781</v>
          </cell>
          <cell r="Q6863">
            <v>10526</v>
          </cell>
        </row>
        <row r="6864">
          <cell r="B6864">
            <v>42950</v>
          </cell>
          <cell r="C6864">
            <v>1.936802828</v>
          </cell>
          <cell r="D6864">
            <v>42.815691600000001</v>
          </cell>
          <cell r="E6864">
            <v>17.223167281249999</v>
          </cell>
          <cell r="F6864">
            <v>20.643002549999999</v>
          </cell>
          <cell r="G6864">
            <v>6.6920397300000003</v>
          </cell>
          <cell r="H6864">
            <v>60.050057549999998</v>
          </cell>
          <cell r="I6864">
            <v>42.018406600000006</v>
          </cell>
          <cell r="J6864">
            <v>57.14813793750001</v>
          </cell>
          <cell r="K6864">
            <v>60.309571150000011</v>
          </cell>
          <cell r="L6864">
            <v>62.176223950000022</v>
          </cell>
          <cell r="M6864">
            <v>1565</v>
          </cell>
          <cell r="N6864">
            <v>16183</v>
          </cell>
          <cell r="O6864">
            <v>11574</v>
          </cell>
          <cell r="P6864">
            <v>16981</v>
          </cell>
          <cell r="Q6864">
            <v>6047</v>
          </cell>
        </row>
        <row r="6865">
          <cell r="B6865">
            <v>42950</v>
          </cell>
          <cell r="C6865">
            <v>2.2624715049999997</v>
          </cell>
          <cell r="D6865">
            <v>35.840538999999993</v>
          </cell>
          <cell r="E6865">
            <v>29.385681125000005</v>
          </cell>
          <cell r="F6865">
            <v>36.436525899999999</v>
          </cell>
          <cell r="G6865">
            <v>11.514271474999997</v>
          </cell>
          <cell r="H6865">
            <v>63.345488549999992</v>
          </cell>
          <cell r="I6865">
            <v>49.25896865</v>
          </cell>
          <cell r="J6865">
            <v>55.948113499999998</v>
          </cell>
          <cell r="K6865">
            <v>52.929726499999994</v>
          </cell>
          <cell r="L6865">
            <v>65.036900499999987</v>
          </cell>
          <cell r="M6865">
            <v>1981</v>
          </cell>
          <cell r="N6865">
            <v>22103</v>
          </cell>
          <cell r="O6865">
            <v>19247</v>
          </cell>
          <cell r="P6865">
            <v>27678</v>
          </cell>
          <cell r="Q6865">
            <v>11129</v>
          </cell>
        </row>
        <row r="6866">
          <cell r="B6866">
            <v>42950</v>
          </cell>
          <cell r="C6866">
            <v>1.7709787149999996</v>
          </cell>
          <cell r="D6866">
            <v>18.113021</v>
          </cell>
          <cell r="E6866">
            <v>22.758896187499996</v>
          </cell>
          <cell r="F6866">
            <v>26.551407375000004</v>
          </cell>
          <cell r="G6866">
            <v>8.1278324799999986</v>
          </cell>
          <cell r="H6866">
            <v>64.665985700000007</v>
          </cell>
          <cell r="I6866">
            <v>64.750296500000005</v>
          </cell>
          <cell r="J6866">
            <v>59.764855187500004</v>
          </cell>
          <cell r="K6866">
            <v>60.171794100000014</v>
          </cell>
          <cell r="L6866">
            <v>72.223959849999986</v>
          </cell>
          <cell r="M6866">
            <v>1037</v>
          </cell>
          <cell r="N6866">
            <v>10285</v>
          </cell>
          <cell r="O6866">
            <v>8994</v>
          </cell>
          <cell r="P6866">
            <v>13529</v>
          </cell>
          <cell r="Q6866">
            <v>5629</v>
          </cell>
        </row>
        <row r="6867">
          <cell r="B6867">
            <v>42950</v>
          </cell>
          <cell r="C6867">
            <v>0.24815325580000006</v>
          </cell>
          <cell r="D6867">
            <v>3.3628813945000005</v>
          </cell>
          <cell r="E6867">
            <v>3.1005460687500004</v>
          </cell>
          <cell r="F6867">
            <v>10.491808355</v>
          </cell>
          <cell r="G6867">
            <v>1.4884137785</v>
          </cell>
          <cell r="H6867">
            <v>69.118855999999994</v>
          </cell>
          <cell r="I6867">
            <v>68.762834400000003</v>
          </cell>
          <cell r="J6867">
            <v>67.978762687499994</v>
          </cell>
          <cell r="K6867">
            <v>59.755325750000011</v>
          </cell>
          <cell r="L6867">
            <v>71.378228000000021</v>
          </cell>
          <cell r="M6867">
            <v>150</v>
          </cell>
          <cell r="N6867">
            <v>2191</v>
          </cell>
          <cell r="O6867">
            <v>1586</v>
          </cell>
          <cell r="P6867">
            <v>4789</v>
          </cell>
          <cell r="Q6867">
            <v>1006</v>
          </cell>
        </row>
        <row r="6868">
          <cell r="B6868">
            <v>42950</v>
          </cell>
          <cell r="C6868">
            <v>1.6099484795000003</v>
          </cell>
          <cell r="D6868">
            <v>23.332616480000002</v>
          </cell>
          <cell r="E6868">
            <v>13.490564656250001</v>
          </cell>
          <cell r="F6868">
            <v>15.465504599999999</v>
          </cell>
          <cell r="G6868">
            <v>5.666385645000001</v>
          </cell>
          <cell r="H6868">
            <v>68.316007999999982</v>
          </cell>
          <cell r="I6868">
            <v>53.842906550000009</v>
          </cell>
          <cell r="J6868">
            <v>63.411579437500002</v>
          </cell>
          <cell r="K6868">
            <v>64.251557350000013</v>
          </cell>
          <cell r="L6868">
            <v>71.926873650000005</v>
          </cell>
          <cell r="M6868">
            <v>950</v>
          </cell>
          <cell r="N6868">
            <v>9682</v>
          </cell>
          <cell r="O6868">
            <v>6480</v>
          </cell>
          <cell r="P6868">
            <v>9360</v>
          </cell>
          <cell r="Q6868">
            <v>3778</v>
          </cell>
        </row>
        <row r="6869">
          <cell r="B6869">
            <v>42950</v>
          </cell>
          <cell r="C6869">
            <v>1.8090189244999997</v>
          </cell>
          <cell r="D6869">
            <v>16.032910600000005</v>
          </cell>
          <cell r="E6869">
            <v>15.170414250000002</v>
          </cell>
          <cell r="F6869">
            <v>16.619298700000002</v>
          </cell>
          <cell r="G6869">
            <v>5.9991378150000001</v>
          </cell>
          <cell r="H6869">
            <v>69.794464200000007</v>
          </cell>
          <cell r="I6869">
            <v>74.130771500000009</v>
          </cell>
          <cell r="J6869">
            <v>71.106948812500022</v>
          </cell>
          <cell r="K6869">
            <v>76.150239499999969</v>
          </cell>
          <cell r="L6869">
            <v>77.249187299999988</v>
          </cell>
          <cell r="M6869">
            <v>1594</v>
          </cell>
          <cell r="N6869">
            <v>17259</v>
          </cell>
          <cell r="O6869">
            <v>12433</v>
          </cell>
          <cell r="P6869">
            <v>18271</v>
          </cell>
          <cell r="Q6869">
            <v>6602</v>
          </cell>
        </row>
        <row r="6870">
          <cell r="B6870">
            <v>42950</v>
          </cell>
          <cell r="C6870">
            <v>1.6363669515000001</v>
          </cell>
          <cell r="D6870">
            <v>19.948359719999999</v>
          </cell>
          <cell r="E6870">
            <v>48.257029500000002</v>
          </cell>
          <cell r="F6870">
            <v>32.833396874999991</v>
          </cell>
          <cell r="G6870">
            <v>5.6309952249999995</v>
          </cell>
          <cell r="H6870">
            <v>67.630132900000007</v>
          </cell>
          <cell r="I6870">
            <v>59.9859638</v>
          </cell>
          <cell r="J6870">
            <v>33.315450812499996</v>
          </cell>
          <cell r="K6870">
            <v>47.044617850000002</v>
          </cell>
          <cell r="L6870">
            <v>71.297651000000002</v>
          </cell>
          <cell r="M6870">
            <v>1937</v>
          </cell>
          <cell r="N6870">
            <v>17668</v>
          </cell>
          <cell r="O6870">
            <v>13368</v>
          </cell>
          <cell r="P6870">
            <v>15975</v>
          </cell>
          <cell r="Q6870">
            <v>7694</v>
          </cell>
        </row>
        <row r="6871">
          <cell r="B6871">
            <v>42950</v>
          </cell>
          <cell r="C6871">
            <v>2.6100875349999995</v>
          </cell>
          <cell r="D6871">
            <v>18.343007615000005</v>
          </cell>
          <cell r="E6871">
            <v>20.0179188125</v>
          </cell>
          <cell r="F6871">
            <v>22.926655699999998</v>
          </cell>
          <cell r="G6871">
            <v>11.090384575000002</v>
          </cell>
          <cell r="H6871">
            <v>66.230263350000001</v>
          </cell>
          <cell r="I6871">
            <v>64.715524549999998</v>
          </cell>
          <cell r="J6871">
            <v>64.069807312500004</v>
          </cell>
          <cell r="K6871">
            <v>68.089877199999989</v>
          </cell>
          <cell r="L6871">
            <v>72.397391499999998</v>
          </cell>
          <cell r="M6871">
            <v>2986</v>
          </cell>
          <cell r="N6871">
            <v>22380</v>
          </cell>
          <cell r="O6871">
            <v>19378</v>
          </cell>
          <cell r="P6871">
            <v>29896</v>
          </cell>
          <cell r="Q6871">
            <v>15323</v>
          </cell>
        </row>
        <row r="6872">
          <cell r="B6872">
            <v>42950</v>
          </cell>
          <cell r="C6872">
            <v>1.7950022700000001</v>
          </cell>
          <cell r="D6872">
            <v>13.998954025</v>
          </cell>
          <cell r="E6872">
            <v>15.614665531250001</v>
          </cell>
          <cell r="F6872">
            <v>39.583727799999998</v>
          </cell>
          <cell r="G6872">
            <v>7.4585229849999974</v>
          </cell>
          <cell r="H6872">
            <v>72.118807099999998</v>
          </cell>
          <cell r="I6872">
            <v>70.715833300000014</v>
          </cell>
          <cell r="J6872">
            <v>67.385838687500012</v>
          </cell>
          <cell r="K6872">
            <v>48.005275099999999</v>
          </cell>
          <cell r="L6872">
            <v>75.623914450000001</v>
          </cell>
          <cell r="M6872">
            <v>1671</v>
          </cell>
          <cell r="N6872">
            <v>14300</v>
          </cell>
          <cell r="O6872">
            <v>12270</v>
          </cell>
          <cell r="P6872">
            <v>15395</v>
          </cell>
          <cell r="Q6872">
            <v>8192</v>
          </cell>
        </row>
        <row r="6873">
          <cell r="B6873">
            <v>42950</v>
          </cell>
          <cell r="C6873">
            <v>2.0273652049999997</v>
          </cell>
          <cell r="D6873">
            <v>24.788442220000004</v>
          </cell>
          <cell r="E6873">
            <v>22.247071875000003</v>
          </cell>
          <cell r="F6873">
            <v>57.003040550000001</v>
          </cell>
          <cell r="G6873">
            <v>9.5541449650000008</v>
          </cell>
          <cell r="H6873">
            <v>71.848859300000001</v>
          </cell>
          <cell r="I6873">
            <v>60.321591699999999</v>
          </cell>
          <cell r="J6873">
            <v>65.391926687500003</v>
          </cell>
          <cell r="K6873">
            <v>30.286689749999994</v>
          </cell>
          <cell r="L6873">
            <v>75.870053549999994</v>
          </cell>
          <cell r="M6873">
            <v>1903</v>
          </cell>
          <cell r="N6873">
            <v>17960</v>
          </cell>
          <cell r="O6873">
            <v>16666</v>
          </cell>
          <cell r="P6873">
            <v>20624</v>
          </cell>
          <cell r="Q6873">
            <v>10596</v>
          </cell>
        </row>
        <row r="6874">
          <cell r="B6874">
            <v>42950</v>
          </cell>
          <cell r="C6874">
            <v>1.8205720499999998</v>
          </cell>
          <cell r="D6874">
            <v>14.62520007</v>
          </cell>
          <cell r="E6874">
            <v>18.582491750000003</v>
          </cell>
          <cell r="F6874">
            <v>41.379779700000007</v>
          </cell>
          <cell r="G6874">
            <v>8.3923569799999989</v>
          </cell>
          <cell r="H6874">
            <v>65.347113950000008</v>
          </cell>
          <cell r="I6874">
            <v>65.259999050000005</v>
          </cell>
          <cell r="J6874">
            <v>64.890970625000008</v>
          </cell>
          <cell r="K6874">
            <v>43.911667299999991</v>
          </cell>
          <cell r="L6874">
            <v>66.473296449999992</v>
          </cell>
          <cell r="M6874">
            <v>1620</v>
          </cell>
          <cell r="N6874">
            <v>13342</v>
          </cell>
          <cell r="O6874">
            <v>12824</v>
          </cell>
          <cell r="P6874">
            <v>20477</v>
          </cell>
          <cell r="Q6874">
            <v>8474</v>
          </cell>
        </row>
        <row r="6875">
          <cell r="B6875">
            <v>42950</v>
          </cell>
          <cell r="C6875">
            <v>2.4404109774999996</v>
          </cell>
          <cell r="D6875">
            <v>20.824779599999996</v>
          </cell>
          <cell r="E6875">
            <v>17.593857562500002</v>
          </cell>
          <cell r="F6875">
            <v>15.519126625000002</v>
          </cell>
          <cell r="G6875">
            <v>6.5406052950000007</v>
          </cell>
          <cell r="H6875">
            <v>66.540369599999991</v>
          </cell>
          <cell r="I6875">
            <v>67.037500399999985</v>
          </cell>
          <cell r="J6875">
            <v>69.454166125000015</v>
          </cell>
          <cell r="K6875">
            <v>71.763609649999992</v>
          </cell>
          <cell r="L6875">
            <v>69.671570549999984</v>
          </cell>
          <cell r="M6875">
            <v>1943</v>
          </cell>
          <cell r="N6875">
            <v>16839</v>
          </cell>
          <cell r="O6875">
            <v>11458</v>
          </cell>
          <cell r="P6875">
            <v>13156</v>
          </cell>
          <cell r="Q6875">
            <v>5789</v>
          </cell>
        </row>
        <row r="6876">
          <cell r="B6876">
            <v>42950</v>
          </cell>
          <cell r="C6876">
            <v>1.9413385150000004</v>
          </cell>
          <cell r="D6876">
            <v>13.783696275</v>
          </cell>
          <cell r="E6876">
            <v>18.668395500000003</v>
          </cell>
          <cell r="F6876">
            <v>37.779427999999996</v>
          </cell>
          <cell r="G6876">
            <v>8.231165794999999</v>
          </cell>
          <cell r="H6876">
            <v>64.324475199999995</v>
          </cell>
          <cell r="I6876">
            <v>65.85194534999998</v>
          </cell>
          <cell r="J6876">
            <v>65.83750225</v>
          </cell>
          <cell r="K6876">
            <v>51.588891249999996</v>
          </cell>
          <cell r="L6876">
            <v>67.210525600000011</v>
          </cell>
          <cell r="M6876">
            <v>1577</v>
          </cell>
          <cell r="N6876">
            <v>10941</v>
          </cell>
          <cell r="O6876">
            <v>13496</v>
          </cell>
          <cell r="P6876">
            <v>23256</v>
          </cell>
          <cell r="Q6876">
            <v>8455</v>
          </cell>
        </row>
        <row r="6877">
          <cell r="B6877">
            <v>42950</v>
          </cell>
          <cell r="C6877">
            <v>2.1052431950000003</v>
          </cell>
          <cell r="D6877">
            <v>26.899904149999998</v>
          </cell>
          <cell r="E6877">
            <v>15.71639865625</v>
          </cell>
          <cell r="F6877">
            <v>18.145136299999997</v>
          </cell>
          <cell r="G6877">
            <v>7.0654279649999996</v>
          </cell>
          <cell r="H6877">
            <v>64.888424500000013</v>
          </cell>
          <cell r="I6877">
            <v>55.633982750000015</v>
          </cell>
          <cell r="J6877">
            <v>63.419521812500001</v>
          </cell>
          <cell r="K6877">
            <v>66.734005199999984</v>
          </cell>
          <cell r="L6877">
            <v>67.51916014999999</v>
          </cell>
          <cell r="M6877">
            <v>1322</v>
          </cell>
          <cell r="N6877">
            <v>13493</v>
          </cell>
          <cell r="O6877">
            <v>7740</v>
          </cell>
          <cell r="P6877">
            <v>11845</v>
          </cell>
          <cell r="Q6877">
            <v>4677</v>
          </cell>
        </row>
        <row r="6878">
          <cell r="B6878">
            <v>42950</v>
          </cell>
          <cell r="C6878">
            <v>2.1869255349999994</v>
          </cell>
          <cell r="D6878">
            <v>34.0791483</v>
          </cell>
          <cell r="E6878">
            <v>16.567649437500002</v>
          </cell>
          <cell r="F6878">
            <v>18.842957374999997</v>
          </cell>
          <cell r="G6878">
            <v>7.7393333950000001</v>
          </cell>
          <cell r="H6878">
            <v>66.014623799999981</v>
          </cell>
          <cell r="I6878">
            <v>48.674015699999998</v>
          </cell>
          <cell r="J6878">
            <v>62.178962749999997</v>
          </cell>
          <cell r="K6878">
            <v>65.951045750000006</v>
          </cell>
          <cell r="L6878">
            <v>65.766164000000003</v>
          </cell>
          <cell r="M6878">
            <v>1387</v>
          </cell>
          <cell r="N6878">
            <v>13780</v>
          </cell>
          <cell r="O6878">
            <v>7928</v>
          </cell>
          <cell r="P6878">
            <v>12131</v>
          </cell>
          <cell r="Q6878">
            <v>4987</v>
          </cell>
        </row>
        <row r="6879">
          <cell r="B6879">
            <v>42950</v>
          </cell>
          <cell r="C6879">
            <v>0.7128597364999999</v>
          </cell>
          <cell r="D6879">
            <v>8.0151984950000017</v>
          </cell>
          <cell r="E6879">
            <v>9.0499613187500003</v>
          </cell>
          <cell r="F6879">
            <v>27.912205525000001</v>
          </cell>
          <cell r="G6879">
            <v>3.6591603024999992</v>
          </cell>
          <cell r="H6879">
            <v>67.699860000000001</v>
          </cell>
          <cell r="I6879">
            <v>64.623608399999995</v>
          </cell>
          <cell r="J6879">
            <v>63.415531874999999</v>
          </cell>
          <cell r="K6879">
            <v>53.886076849999995</v>
          </cell>
          <cell r="L6879">
            <v>66.341381999999996</v>
          </cell>
          <cell r="M6879">
            <v>444</v>
          </cell>
          <cell r="N6879">
            <v>4850</v>
          </cell>
          <cell r="O6879">
            <v>4290</v>
          </cell>
          <cell r="P6879">
            <v>10305</v>
          </cell>
          <cell r="Q6879">
            <v>2329</v>
          </cell>
        </row>
        <row r="6880">
          <cell r="B6880">
            <v>42950</v>
          </cell>
          <cell r="C6880">
            <v>1.4467085964999999</v>
          </cell>
          <cell r="D6880">
            <v>12.619514030000001</v>
          </cell>
          <cell r="E6880">
            <v>15.410306781250002</v>
          </cell>
          <cell r="F6880">
            <v>40.731633699999996</v>
          </cell>
          <cell r="G6880">
            <v>7.5473589050000003</v>
          </cell>
          <cell r="H6880">
            <v>71.041779099999985</v>
          </cell>
          <cell r="I6880">
            <v>67.751239649999988</v>
          </cell>
          <cell r="J6880">
            <v>66.612548749999988</v>
          </cell>
          <cell r="K6880">
            <v>49.413489900000002</v>
          </cell>
          <cell r="L6880">
            <v>71.69150965</v>
          </cell>
          <cell r="M6880">
            <v>949</v>
          </cell>
          <cell r="N6880">
            <v>8286</v>
          </cell>
          <cell r="O6880">
            <v>8065</v>
          </cell>
          <cell r="P6880">
            <v>14916</v>
          </cell>
          <cell r="Q6880">
            <v>5367</v>
          </cell>
        </row>
        <row r="6881">
          <cell r="B6881">
            <v>42950</v>
          </cell>
          <cell r="C6881">
            <v>2.4695216270000002</v>
          </cell>
          <cell r="D6881">
            <v>14.15018948</v>
          </cell>
          <cell r="E6881">
            <v>18.646565124999999</v>
          </cell>
          <cell r="F6881">
            <v>43.578750299999989</v>
          </cell>
          <cell r="G6881">
            <v>11.813272095</v>
          </cell>
          <cell r="H6881">
            <v>65.692126400000006</v>
          </cell>
          <cell r="I6881">
            <v>64.757396700000001</v>
          </cell>
          <cell r="J6881">
            <v>63.298740000000002</v>
          </cell>
          <cell r="K6881">
            <v>48.458570550000005</v>
          </cell>
          <cell r="L6881">
            <v>68.169467400000002</v>
          </cell>
          <cell r="M6881">
            <v>1518</v>
          </cell>
          <cell r="N6881">
            <v>8848</v>
          </cell>
          <cell r="O6881">
            <v>9193</v>
          </cell>
          <cell r="P6881">
            <v>17753</v>
          </cell>
          <cell r="Q6881">
            <v>7963</v>
          </cell>
        </row>
        <row r="6882">
          <cell r="B6882">
            <v>42950</v>
          </cell>
          <cell r="C6882">
            <v>2.6440557999999998</v>
          </cell>
          <cell r="D6882">
            <v>46.547396000000006</v>
          </cell>
          <cell r="E6882">
            <v>21.191746500000004</v>
          </cell>
          <cell r="F6882">
            <v>22.113370300000003</v>
          </cell>
          <cell r="G6882">
            <v>8.9970841899999989</v>
          </cell>
          <cell r="H6882">
            <v>62.60411469999999</v>
          </cell>
          <cell r="I6882">
            <v>43.771719150000003</v>
          </cell>
          <cell r="J6882">
            <v>60.827030624999992</v>
          </cell>
          <cell r="K6882">
            <v>65.078412200000002</v>
          </cell>
          <cell r="L6882">
            <v>65.82927620000001</v>
          </cell>
          <cell r="M6882">
            <v>1561</v>
          </cell>
          <cell r="N6882">
            <v>14176</v>
          </cell>
          <cell r="O6882">
            <v>10144</v>
          </cell>
          <cell r="P6882">
            <v>14225</v>
          </cell>
          <cell r="Q6882">
            <v>5844</v>
          </cell>
        </row>
        <row r="6883">
          <cell r="B6883">
            <v>42951</v>
          </cell>
          <cell r="C6883">
            <v>2.4347341549999997</v>
          </cell>
          <cell r="D6883">
            <v>16.053982734999998</v>
          </cell>
          <cell r="E6883">
            <v>20.849371687499996</v>
          </cell>
          <cell r="F6883">
            <v>20.015536699999998</v>
          </cell>
          <cell r="G6883">
            <v>9.8422230499999994</v>
          </cell>
          <cell r="H6883">
            <v>70.729327900000015</v>
          </cell>
          <cell r="I6883">
            <v>71.050030449999994</v>
          </cell>
          <cell r="J6883">
            <v>67.259147187499991</v>
          </cell>
          <cell r="K6883">
            <v>72.441636549999998</v>
          </cell>
          <cell r="L6883">
            <v>76.622864649999997</v>
          </cell>
          <cell r="M6883">
            <v>2238</v>
          </cell>
          <cell r="N6883">
            <v>16441</v>
          </cell>
          <cell r="O6883">
            <v>16418</v>
          </cell>
          <cell r="P6883">
            <v>21332</v>
          </cell>
          <cell r="Q6883">
            <v>10968</v>
          </cell>
          <cell r="R6883">
            <v>52040</v>
          </cell>
          <cell r="S6883">
            <v>464800</v>
          </cell>
          <cell r="T6883">
            <v>408576</v>
          </cell>
          <cell r="U6883">
            <v>541885</v>
          </cell>
          <cell r="V6883">
            <v>249338</v>
          </cell>
          <cell r="W6883">
            <v>1.9617497015671876</v>
          </cell>
          <cell r="X6883">
            <v>16.016817060015622</v>
          </cell>
          <cell r="Y6883">
            <v>19.987233527539058</v>
          </cell>
          <cell r="Z6883">
            <v>22.783277397968753</v>
          </cell>
          <cell r="AA6883">
            <v>7.7972571803906234</v>
          </cell>
          <cell r="AB6883">
            <v>67.887982367187519</v>
          </cell>
          <cell r="AC6883">
            <v>68.598761626562492</v>
          </cell>
          <cell r="AD6883">
            <v>64.23503733203124</v>
          </cell>
          <cell r="AE6883">
            <v>65.036108450000015</v>
          </cell>
          <cell r="AF6883">
            <v>70.848716854687495</v>
          </cell>
        </row>
        <row r="6884">
          <cell r="B6884">
            <v>42951</v>
          </cell>
          <cell r="C6884">
            <v>2.1286820799999999</v>
          </cell>
          <cell r="D6884">
            <v>16.734783264999997</v>
          </cell>
          <cell r="E6884">
            <v>18.909342812499997</v>
          </cell>
          <cell r="F6884">
            <v>15.963612450000005</v>
          </cell>
          <cell r="G6884">
            <v>8.3814368749999986</v>
          </cell>
          <cell r="H6884">
            <v>63.998296249999996</v>
          </cell>
          <cell r="I6884">
            <v>67.071477549999997</v>
          </cell>
          <cell r="J6884">
            <v>64.2854715</v>
          </cell>
          <cell r="K6884">
            <v>68.325722500000012</v>
          </cell>
          <cell r="L6884">
            <v>70.186969650000009</v>
          </cell>
          <cell r="M6884">
            <v>2361</v>
          </cell>
          <cell r="N6884">
            <v>21751</v>
          </cell>
          <cell r="O6884">
            <v>18624</v>
          </cell>
          <cell r="P6884">
            <v>20820</v>
          </cell>
          <cell r="Q6884">
            <v>11272</v>
          </cell>
        </row>
        <row r="6885">
          <cell r="B6885">
            <v>42951</v>
          </cell>
          <cell r="C6885">
            <v>0.73481018650000007</v>
          </cell>
          <cell r="D6885">
            <v>7.7311400050000003</v>
          </cell>
          <cell r="E6885">
            <v>5.7698587374999999</v>
          </cell>
          <cell r="F6885">
            <v>6.0646431449999998</v>
          </cell>
          <cell r="G6885">
            <v>2.2410419049999999</v>
          </cell>
          <cell r="H6885">
            <v>67.968186849999981</v>
          </cell>
          <cell r="I6885">
            <v>68.191576150000003</v>
          </cell>
          <cell r="J6885">
            <v>66.782813187499983</v>
          </cell>
          <cell r="K6885">
            <v>70.437509500000004</v>
          </cell>
          <cell r="L6885">
            <v>73.324088549999999</v>
          </cell>
          <cell r="M6885">
            <v>649</v>
          </cell>
          <cell r="N6885">
            <v>7726</v>
          </cell>
          <cell r="O6885">
            <v>4406</v>
          </cell>
          <cell r="P6885">
            <v>6220</v>
          </cell>
          <cell r="Q6885">
            <v>2345</v>
          </cell>
        </row>
        <row r="6886">
          <cell r="B6886">
            <v>42951</v>
          </cell>
          <cell r="C6886">
            <v>0.34653892399999997</v>
          </cell>
          <cell r="D6886">
            <v>2.8387110354999994</v>
          </cell>
          <cell r="E6886">
            <v>4.5761116812499996</v>
          </cell>
          <cell r="F6886">
            <v>6.3942418649999997</v>
          </cell>
          <cell r="G6886">
            <v>2.0020495480000005</v>
          </cell>
          <cell r="H6886">
            <v>70.805541399999996</v>
          </cell>
          <cell r="I6886">
            <v>70.153336499999995</v>
          </cell>
          <cell r="J6886">
            <v>69.698491249999989</v>
          </cell>
          <cell r="K6886">
            <v>72.374493249999986</v>
          </cell>
          <cell r="L6886">
            <v>73.113868850000003</v>
          </cell>
          <cell r="M6886">
            <v>347</v>
          </cell>
          <cell r="N6886">
            <v>2782</v>
          </cell>
          <cell r="O6886">
            <v>3658</v>
          </cell>
          <cell r="P6886">
            <v>6736</v>
          </cell>
          <cell r="Q6886">
            <v>2091</v>
          </cell>
        </row>
        <row r="6887">
          <cell r="B6887">
            <v>42951</v>
          </cell>
          <cell r="C6887">
            <v>1.9121149674999998</v>
          </cell>
          <cell r="D6887">
            <v>13.357146309999999</v>
          </cell>
          <cell r="E6887">
            <v>14.82530003125</v>
          </cell>
          <cell r="F6887">
            <v>16.114161625000001</v>
          </cell>
          <cell r="G6887">
            <v>6.8529571399999991</v>
          </cell>
          <cell r="H6887">
            <v>86.101042550000017</v>
          </cell>
          <cell r="I6887">
            <v>87.656588200000016</v>
          </cell>
          <cell r="J6887">
            <v>82.719656250000014</v>
          </cell>
          <cell r="K6887">
            <v>88.111706400000003</v>
          </cell>
          <cell r="L6887">
            <v>91.523623449999988</v>
          </cell>
          <cell r="M6887">
            <v>2139</v>
          </cell>
          <cell r="N6887">
            <v>17142</v>
          </cell>
          <cell r="O6887">
            <v>14403</v>
          </cell>
          <cell r="P6887">
            <v>20936</v>
          </cell>
          <cell r="Q6887">
            <v>9113</v>
          </cell>
        </row>
        <row r="6888">
          <cell r="B6888">
            <v>42951</v>
          </cell>
          <cell r="C6888">
            <v>3.1634551049999997</v>
          </cell>
          <cell r="D6888">
            <v>19.308788750000001</v>
          </cell>
          <cell r="E6888">
            <v>21.1034761875</v>
          </cell>
          <cell r="F6888">
            <v>15.228671349999999</v>
          </cell>
          <cell r="G6888">
            <v>7.9744202000000017</v>
          </cell>
          <cell r="H6888">
            <v>57.108982649999994</v>
          </cell>
          <cell r="I6888">
            <v>64.869273849999985</v>
          </cell>
          <cell r="J6888">
            <v>64.692895937499998</v>
          </cell>
          <cell r="K6888">
            <v>77.836381000000003</v>
          </cell>
          <cell r="L6888">
            <v>79.241623250000004</v>
          </cell>
          <cell r="M6888">
            <v>2082</v>
          </cell>
          <cell r="N6888">
            <v>16026</v>
          </cell>
          <cell r="O6888">
            <v>14286</v>
          </cell>
          <cell r="P6888">
            <v>17413</v>
          </cell>
          <cell r="Q6888">
            <v>8864</v>
          </cell>
        </row>
        <row r="6889">
          <cell r="B6889">
            <v>42951</v>
          </cell>
          <cell r="C6889">
            <v>2.0314830550000003</v>
          </cell>
          <cell r="D6889">
            <v>13.578480625000003</v>
          </cell>
          <cell r="E6889">
            <v>15.315845187500003</v>
          </cell>
          <cell r="F6889">
            <v>16.487875249999995</v>
          </cell>
          <cell r="G6889">
            <v>6.5678442800000001</v>
          </cell>
          <cell r="H6889">
            <v>83.610392500000003</v>
          </cell>
          <cell r="I6889">
            <v>84.732893099999984</v>
          </cell>
          <cell r="J6889">
            <v>80.70615193750001</v>
          </cell>
          <cell r="K6889">
            <v>87.453403650000013</v>
          </cell>
          <cell r="L6889">
            <v>89.889667450000005</v>
          </cell>
          <cell r="M6889">
            <v>2109</v>
          </cell>
          <cell r="N6889">
            <v>16834</v>
          </cell>
          <cell r="O6889">
            <v>14453</v>
          </cell>
          <cell r="P6889">
            <v>21227</v>
          </cell>
          <cell r="Q6889">
            <v>8504</v>
          </cell>
        </row>
        <row r="6890">
          <cell r="B6890">
            <v>42951</v>
          </cell>
          <cell r="C6890">
            <v>2.1367846400000001</v>
          </cell>
          <cell r="D6890">
            <v>11.991686910000002</v>
          </cell>
          <cell r="E6890">
            <v>15.548382812500002</v>
          </cell>
          <cell r="F6890">
            <v>14.42763405</v>
          </cell>
          <cell r="G6890">
            <v>7.3816338949999984</v>
          </cell>
          <cell r="H6890">
            <v>78.355600599999988</v>
          </cell>
          <cell r="I6890">
            <v>81.729126300000004</v>
          </cell>
          <cell r="J6890">
            <v>79.036676437499992</v>
          </cell>
          <cell r="K6890">
            <v>85.6808087</v>
          </cell>
          <cell r="L6890">
            <v>88.408950500000003</v>
          </cell>
          <cell r="M6890">
            <v>2033</v>
          </cell>
          <cell r="N6890">
            <v>14127</v>
          </cell>
          <cell r="O6890">
            <v>14338</v>
          </cell>
          <cell r="P6890">
            <v>18179</v>
          </cell>
          <cell r="Q6890">
            <v>9479</v>
          </cell>
        </row>
        <row r="6891">
          <cell r="B6891">
            <v>42951</v>
          </cell>
          <cell r="C6891">
            <v>1.8979188</v>
          </cell>
          <cell r="D6891">
            <v>19.777609125000001</v>
          </cell>
          <cell r="E6891">
            <v>19.859330187500003</v>
          </cell>
          <cell r="F6891">
            <v>19.465993249999997</v>
          </cell>
          <cell r="G6891">
            <v>6.9871249800000017</v>
          </cell>
          <cell r="H6891">
            <v>66.058998949999989</v>
          </cell>
          <cell r="I6891">
            <v>64.955276200000014</v>
          </cell>
          <cell r="J6891">
            <v>65.297917187499991</v>
          </cell>
          <cell r="K6891">
            <v>63.786667650000005</v>
          </cell>
          <cell r="L6891">
            <v>66.848889899999989</v>
          </cell>
          <cell r="M6891">
            <v>1763</v>
          </cell>
          <cell r="N6891">
            <v>19826</v>
          </cell>
          <cell r="O6891">
            <v>16051</v>
          </cell>
          <cell r="P6891">
            <v>19960</v>
          </cell>
          <cell r="Q6891">
            <v>7894</v>
          </cell>
        </row>
        <row r="6892">
          <cell r="B6892">
            <v>42951</v>
          </cell>
          <cell r="C6892">
            <v>2.1306304549999999</v>
          </cell>
          <cell r="D6892">
            <v>22.240749899999997</v>
          </cell>
          <cell r="E6892">
            <v>21.161001687499997</v>
          </cell>
          <cell r="F6892">
            <v>20.653775900000003</v>
          </cell>
          <cell r="G6892">
            <v>8.2005659599999969</v>
          </cell>
          <cell r="H6892">
            <v>71.92331145</v>
          </cell>
          <cell r="I6892">
            <v>72.120430999999996</v>
          </cell>
          <cell r="J6892">
            <v>69.504152875000017</v>
          </cell>
          <cell r="K6892">
            <v>74.240216500000002</v>
          </cell>
          <cell r="L6892">
            <v>76.26706999999999</v>
          </cell>
          <cell r="M6892">
            <v>1979</v>
          </cell>
          <cell r="N6892">
            <v>23454</v>
          </cell>
          <cell r="O6892">
            <v>17270</v>
          </cell>
          <cell r="P6892">
            <v>22601</v>
          </cell>
          <cell r="Q6892">
            <v>9110</v>
          </cell>
        </row>
        <row r="6893">
          <cell r="B6893">
            <v>42951</v>
          </cell>
          <cell r="C6893">
            <v>1.7703960279999997</v>
          </cell>
          <cell r="D6893">
            <v>12.077443285000001</v>
          </cell>
          <cell r="E6893">
            <v>12.737795250000001</v>
          </cell>
          <cell r="F6893">
            <v>12.937634274999999</v>
          </cell>
          <cell r="G6893">
            <v>7.5767831400000007</v>
          </cell>
          <cell r="H6893">
            <v>59.705769499999995</v>
          </cell>
          <cell r="I6893">
            <v>61.662854700000004</v>
          </cell>
          <cell r="J6893">
            <v>60.626513874999986</v>
          </cell>
          <cell r="K6893">
            <v>63.796650100000001</v>
          </cell>
          <cell r="L6893">
            <v>64.166425200000006</v>
          </cell>
          <cell r="M6893">
            <v>1399</v>
          </cell>
          <cell r="N6893">
            <v>10820</v>
          </cell>
          <cell r="O6893">
            <v>8884</v>
          </cell>
          <cell r="P6893">
            <v>12045</v>
          </cell>
          <cell r="Q6893">
            <v>7045</v>
          </cell>
        </row>
        <row r="6894">
          <cell r="B6894">
            <v>42951</v>
          </cell>
          <cell r="C6894">
            <v>2.4858515849999998</v>
          </cell>
          <cell r="D6894">
            <v>16.709025750000002</v>
          </cell>
          <cell r="E6894">
            <v>20.797281062499998</v>
          </cell>
          <cell r="F6894">
            <v>30.696137850000003</v>
          </cell>
          <cell r="G6894">
            <v>11.03544552</v>
          </cell>
          <cell r="H6894">
            <v>60.352718199999991</v>
          </cell>
          <cell r="I6894">
            <v>59.069022100000005</v>
          </cell>
          <cell r="J6894">
            <v>55.712485812499999</v>
          </cell>
          <cell r="K6894">
            <v>44.861810700000007</v>
          </cell>
          <cell r="L6894">
            <v>62.132493049999994</v>
          </cell>
          <cell r="M6894">
            <v>2104</v>
          </cell>
          <cell r="N6894">
            <v>14405</v>
          </cell>
          <cell r="O6894">
            <v>13680</v>
          </cell>
          <cell r="P6894">
            <v>16123</v>
          </cell>
          <cell r="Q6894">
            <v>10162</v>
          </cell>
        </row>
        <row r="6895">
          <cell r="B6895">
            <v>42951</v>
          </cell>
          <cell r="C6895">
            <v>2.2661860900000002</v>
          </cell>
          <cell r="D6895">
            <v>15.224601745000001</v>
          </cell>
          <cell r="E6895">
            <v>21.869405750000009</v>
          </cell>
          <cell r="F6895">
            <v>54.47851439999998</v>
          </cell>
          <cell r="G6895">
            <v>13.611242185</v>
          </cell>
          <cell r="H6895">
            <v>59.409675749999998</v>
          </cell>
          <cell r="I6895">
            <v>60.292352500000007</v>
          </cell>
          <cell r="J6895">
            <v>57.301715000000009</v>
          </cell>
          <cell r="K6895">
            <v>42.1491343</v>
          </cell>
          <cell r="L6895">
            <v>61.106378750000012</v>
          </cell>
          <cell r="M6895">
            <v>1860</v>
          </cell>
          <cell r="N6895">
            <v>13456</v>
          </cell>
          <cell r="O6895">
            <v>14823</v>
          </cell>
          <cell r="P6895">
            <v>22710</v>
          </cell>
          <cell r="Q6895">
            <v>12324</v>
          </cell>
        </row>
        <row r="6896">
          <cell r="B6896">
            <v>42951</v>
          </cell>
          <cell r="C6896">
            <v>1.8371112999999997</v>
          </cell>
          <cell r="D6896">
            <v>20.987587564999998</v>
          </cell>
          <cell r="E6896">
            <v>18.466561187499998</v>
          </cell>
          <cell r="F6896">
            <v>20.348773999999999</v>
          </cell>
          <cell r="G6896">
            <v>7.5216550999999994</v>
          </cell>
          <cell r="H6896">
            <v>62.579281849999987</v>
          </cell>
          <cell r="I6896">
            <v>58.837668999999991</v>
          </cell>
          <cell r="J6896">
            <v>58.295396062500004</v>
          </cell>
          <cell r="K6896">
            <v>60.565513899999999</v>
          </cell>
          <cell r="L6896">
            <v>62.341767299999994</v>
          </cell>
          <cell r="M6896">
            <v>1536</v>
          </cell>
          <cell r="N6896">
            <v>18261</v>
          </cell>
          <cell r="O6896">
            <v>12697</v>
          </cell>
          <cell r="P6896">
            <v>16437</v>
          </cell>
          <cell r="Q6896">
            <v>6833</v>
          </cell>
        </row>
        <row r="6897">
          <cell r="B6897">
            <v>42951</v>
          </cell>
          <cell r="C6897">
            <v>2.33383283</v>
          </cell>
          <cell r="D6897">
            <v>28.232466764999998</v>
          </cell>
          <cell r="E6897">
            <v>29.052802812499998</v>
          </cell>
          <cell r="F6897">
            <v>31.346909399999998</v>
          </cell>
          <cell r="G6897">
            <v>11.852101515000001</v>
          </cell>
          <cell r="H6897">
            <v>64.11771640000002</v>
          </cell>
          <cell r="I6897">
            <v>59.962842349999995</v>
          </cell>
          <cell r="J6897">
            <v>59.404202875000003</v>
          </cell>
          <cell r="K6897">
            <v>58.914605549999997</v>
          </cell>
          <cell r="L6897">
            <v>66.292840700000013</v>
          </cell>
          <cell r="M6897">
            <v>2124</v>
          </cell>
          <cell r="N6897">
            <v>23711</v>
          </cell>
          <cell r="O6897">
            <v>20273</v>
          </cell>
          <cell r="P6897">
            <v>26535</v>
          </cell>
          <cell r="Q6897">
            <v>11633</v>
          </cell>
        </row>
        <row r="6898">
          <cell r="B6898">
            <v>42951</v>
          </cell>
          <cell r="C6898">
            <v>1.789964135</v>
          </cell>
          <cell r="D6898">
            <v>17.432889799999995</v>
          </cell>
          <cell r="E6898">
            <v>28.791101125000004</v>
          </cell>
          <cell r="F6898">
            <v>30.341757800000011</v>
          </cell>
          <cell r="G6898">
            <v>8.8677015699999995</v>
          </cell>
          <cell r="H6898">
            <v>67.864646499999992</v>
          </cell>
          <cell r="I6898">
            <v>68.924075149999993</v>
          </cell>
          <cell r="J6898">
            <v>56.857503062499987</v>
          </cell>
          <cell r="K6898">
            <v>56.878880550000005</v>
          </cell>
          <cell r="L6898">
            <v>72.3486774</v>
          </cell>
          <cell r="M6898">
            <v>1105</v>
          </cell>
          <cell r="N6898">
            <v>10811</v>
          </cell>
          <cell r="O6898">
            <v>9809</v>
          </cell>
          <cell r="P6898">
            <v>13100</v>
          </cell>
          <cell r="Q6898">
            <v>6150</v>
          </cell>
        </row>
        <row r="6899">
          <cell r="B6899">
            <v>42951</v>
          </cell>
          <cell r="C6899">
            <v>1.7443048941500003</v>
          </cell>
          <cell r="D6899">
            <v>7.3340124699999993</v>
          </cell>
          <cell r="E6899">
            <v>9.6738047437500008</v>
          </cell>
          <cell r="F6899">
            <v>14.30912515</v>
          </cell>
          <cell r="G6899">
            <v>0.58921467199999999</v>
          </cell>
          <cell r="H6899">
            <v>67.793290299999995</v>
          </cell>
          <cell r="I6899">
            <v>72.12551375000001</v>
          </cell>
          <cell r="J6899">
            <v>68.483539687499984</v>
          </cell>
          <cell r="K6899">
            <v>68.682132049999993</v>
          </cell>
          <cell r="L6899">
            <v>32.455615950000002</v>
          </cell>
          <cell r="M6899">
            <v>199</v>
          </cell>
          <cell r="N6899">
            <v>5061</v>
          </cell>
          <cell r="O6899">
            <v>5140</v>
          </cell>
          <cell r="P6899">
            <v>9453</v>
          </cell>
          <cell r="Q6899">
            <v>244</v>
          </cell>
        </row>
        <row r="6900">
          <cell r="B6900">
            <v>42951</v>
          </cell>
          <cell r="C6900">
            <v>1.7055057620000003</v>
          </cell>
          <cell r="D6900">
            <v>14.854476055000001</v>
          </cell>
          <cell r="E6900">
            <v>13.979492687500001</v>
          </cell>
          <cell r="F6900">
            <v>14.081701624999999</v>
          </cell>
          <cell r="G6900">
            <v>5.3420276800000002</v>
          </cell>
          <cell r="H6900">
            <v>72.174100450000012</v>
          </cell>
          <cell r="I6900">
            <v>63.608374050000009</v>
          </cell>
          <cell r="J6900">
            <v>63.617741562499994</v>
          </cell>
          <cell r="K6900">
            <v>66.565457699999996</v>
          </cell>
          <cell r="L6900">
            <v>69.773918449999996</v>
          </cell>
          <cell r="M6900">
            <v>1053</v>
          </cell>
          <cell r="N6900">
            <v>9033</v>
          </cell>
          <cell r="O6900">
            <v>6831</v>
          </cell>
          <cell r="P6900">
            <v>8261</v>
          </cell>
          <cell r="Q6900">
            <v>3471</v>
          </cell>
        </row>
        <row r="6901">
          <cell r="B6901">
            <v>42951</v>
          </cell>
          <cell r="C6901">
            <v>1.8424289415000001</v>
          </cell>
          <cell r="D6901">
            <v>15.588601664999995</v>
          </cell>
          <cell r="E6901">
            <v>16.492938031249999</v>
          </cell>
          <cell r="F6901">
            <v>16.214926900000002</v>
          </cell>
          <cell r="G6901">
            <v>6.6924370350000002</v>
          </cell>
          <cell r="H6901">
            <v>69.925611349999997</v>
          </cell>
          <cell r="I6901">
            <v>76.073459299999996</v>
          </cell>
          <cell r="J6901">
            <v>72.045733874999996</v>
          </cell>
          <cell r="K6901">
            <v>77.497518850000006</v>
          </cell>
          <cell r="L6901">
            <v>78.715776549999987</v>
          </cell>
          <cell r="M6901">
            <v>1667</v>
          </cell>
          <cell r="N6901">
            <v>17234</v>
          </cell>
          <cell r="O6901">
            <v>13715</v>
          </cell>
          <cell r="P6901">
            <v>18242</v>
          </cell>
          <cell r="Q6901">
            <v>7578</v>
          </cell>
        </row>
        <row r="6902">
          <cell r="B6902">
            <v>42951</v>
          </cell>
          <cell r="C6902">
            <v>1.6520236485000002</v>
          </cell>
          <cell r="D6902">
            <v>14.119109325</v>
          </cell>
          <cell r="E6902">
            <v>51.741724874999996</v>
          </cell>
          <cell r="F6902">
            <v>36.193634325000005</v>
          </cell>
          <cell r="G6902">
            <v>6.3696701249999998</v>
          </cell>
          <cell r="H6902">
            <v>68.156141699999992</v>
          </cell>
          <cell r="I6902">
            <v>68.016151550000004</v>
          </cell>
          <cell r="J6902">
            <v>31.0605286875</v>
          </cell>
          <cell r="K6902">
            <v>50.361994199999998</v>
          </cell>
          <cell r="L6902">
            <v>71.46627269999999</v>
          </cell>
          <cell r="M6902">
            <v>1958</v>
          </cell>
          <cell r="N6902">
            <v>18056</v>
          </cell>
          <cell r="O6902">
            <v>14050</v>
          </cell>
          <cell r="P6902">
            <v>16150</v>
          </cell>
          <cell r="Q6902">
            <v>8845</v>
          </cell>
        </row>
        <row r="6903">
          <cell r="B6903">
            <v>42951</v>
          </cell>
          <cell r="C6903">
            <v>2.8162484400000003</v>
          </cell>
          <cell r="D6903">
            <v>17.753320330000001</v>
          </cell>
          <cell r="E6903">
            <v>22.912332374999998</v>
          </cell>
          <cell r="F6903">
            <v>22.003993949999998</v>
          </cell>
          <cell r="G6903">
            <v>11.909234125000001</v>
          </cell>
          <cell r="H6903">
            <v>67.309987849999999</v>
          </cell>
          <cell r="I6903">
            <v>69.130768549999999</v>
          </cell>
          <cell r="J6903">
            <v>64.141745125</v>
          </cell>
          <cell r="K6903">
            <v>68.515027549999985</v>
          </cell>
          <cell r="L6903">
            <v>72.812148500000006</v>
          </cell>
          <cell r="M6903">
            <v>3312</v>
          </cell>
          <cell r="N6903">
            <v>23397</v>
          </cell>
          <cell r="O6903">
            <v>22192</v>
          </cell>
          <cell r="P6903">
            <v>29066</v>
          </cell>
          <cell r="Q6903">
            <v>16485</v>
          </cell>
        </row>
        <row r="6904">
          <cell r="B6904">
            <v>42951</v>
          </cell>
          <cell r="C6904">
            <v>2.0191009700000002</v>
          </cell>
          <cell r="D6904">
            <v>14.390601140000001</v>
          </cell>
          <cell r="E6904">
            <v>18.114926937499995</v>
          </cell>
          <cell r="F6904">
            <v>20.428659</v>
          </cell>
          <cell r="G6904">
            <v>8.1236687249999981</v>
          </cell>
          <cell r="H6904">
            <v>71.021261899999999</v>
          </cell>
          <cell r="I6904">
            <v>71.806359549999996</v>
          </cell>
          <cell r="J6904">
            <v>69.178264124999984</v>
          </cell>
          <cell r="K6904">
            <v>66.244704700000014</v>
          </cell>
          <cell r="L6904">
            <v>77.245608050000016</v>
          </cell>
          <cell r="M6904">
            <v>1862</v>
          </cell>
          <cell r="N6904">
            <v>15060</v>
          </cell>
          <cell r="O6904">
            <v>14716</v>
          </cell>
          <cell r="P6904">
            <v>16855</v>
          </cell>
          <cell r="Q6904">
            <v>9200</v>
          </cell>
        </row>
        <row r="6905">
          <cell r="B6905">
            <v>42951</v>
          </cell>
          <cell r="C6905">
            <v>2.2247904050000002</v>
          </cell>
          <cell r="D6905">
            <v>18.380747330000002</v>
          </cell>
          <cell r="E6905">
            <v>33.039786562499998</v>
          </cell>
          <cell r="F6905">
            <v>44.810550249999991</v>
          </cell>
          <cell r="G6905">
            <v>10.253166465000003</v>
          </cell>
          <cell r="H6905">
            <v>70.871744600000028</v>
          </cell>
          <cell r="I6905">
            <v>70.620646350000001</v>
          </cell>
          <cell r="J6905">
            <v>55.603003812499999</v>
          </cell>
          <cell r="K6905">
            <v>43.634066200000007</v>
          </cell>
          <cell r="L6905">
            <v>76.251876699999997</v>
          </cell>
          <cell r="M6905">
            <v>2067</v>
          </cell>
          <cell r="N6905">
            <v>18937</v>
          </cell>
          <cell r="O6905">
            <v>19732</v>
          </cell>
          <cell r="P6905">
            <v>22567</v>
          </cell>
          <cell r="Q6905">
            <v>11514</v>
          </cell>
        </row>
        <row r="6906">
          <cell r="B6906">
            <v>42951</v>
          </cell>
          <cell r="C6906">
            <v>1.9697780549999997</v>
          </cell>
          <cell r="D6906">
            <v>16.241621139999996</v>
          </cell>
          <cell r="E6906">
            <v>22.305613062500001</v>
          </cell>
          <cell r="F6906">
            <v>26.328132199999999</v>
          </cell>
          <cell r="G6906">
            <v>9.8476375850000011</v>
          </cell>
          <cell r="H6906">
            <v>65.541000150000002</v>
          </cell>
          <cell r="I6906">
            <v>67.827223400000008</v>
          </cell>
          <cell r="J6906">
            <v>65.409719437500002</v>
          </cell>
          <cell r="K6906">
            <v>60.459447550000007</v>
          </cell>
          <cell r="L6906">
            <v>66.285000249999996</v>
          </cell>
          <cell r="M6906">
            <v>1719</v>
          </cell>
          <cell r="N6906">
            <v>15177</v>
          </cell>
          <cell r="O6906">
            <v>15667</v>
          </cell>
          <cell r="P6906">
            <v>21059</v>
          </cell>
          <cell r="Q6906">
            <v>10081</v>
          </cell>
        </row>
        <row r="6907">
          <cell r="B6907">
            <v>42951</v>
          </cell>
          <cell r="C6907">
            <v>2.2529808129999997</v>
          </cell>
          <cell r="D6907">
            <v>21.0469449</v>
          </cell>
          <cell r="E6907">
            <v>17.836770312500001</v>
          </cell>
          <cell r="F6907">
            <v>17.07046055</v>
          </cell>
          <cell r="G6907">
            <v>7.1799341299999995</v>
          </cell>
          <cell r="H6907">
            <v>67.569330449999995</v>
          </cell>
          <cell r="I6907">
            <v>70.458335549999987</v>
          </cell>
          <cell r="J6907">
            <v>70.051975874999997</v>
          </cell>
          <cell r="K6907">
            <v>72.173888900000009</v>
          </cell>
          <cell r="L6907">
            <v>67.434606650000006</v>
          </cell>
          <cell r="M6907">
            <v>1847</v>
          </cell>
          <cell r="N6907">
            <v>17869</v>
          </cell>
          <cell r="O6907">
            <v>11211</v>
          </cell>
          <cell r="P6907">
            <v>14234</v>
          </cell>
          <cell r="Q6907">
            <v>6569</v>
          </cell>
        </row>
        <row r="6908">
          <cell r="B6908">
            <v>42951</v>
          </cell>
          <cell r="C6908">
            <v>2.0224687600000006</v>
          </cell>
          <cell r="D6908">
            <v>13.217321469999998</v>
          </cell>
          <cell r="E6908">
            <v>33.371108374999999</v>
          </cell>
          <cell r="F6908">
            <v>35.466229500000004</v>
          </cell>
          <cell r="G6908">
            <v>10.011521719999999</v>
          </cell>
          <cell r="H6908">
            <v>65.270513250000008</v>
          </cell>
          <cell r="I6908">
            <v>68.873334899999989</v>
          </cell>
          <cell r="J6908">
            <v>52.963194000000001</v>
          </cell>
          <cell r="K6908">
            <v>52.358887300000013</v>
          </cell>
          <cell r="L6908">
            <v>67.516942950000001</v>
          </cell>
          <cell r="M6908">
            <v>1727</v>
          </cell>
          <cell r="N6908">
            <v>12363</v>
          </cell>
          <cell r="O6908">
            <v>16377</v>
          </cell>
          <cell r="P6908">
            <v>22929</v>
          </cell>
          <cell r="Q6908">
            <v>10445</v>
          </cell>
        </row>
        <row r="6909">
          <cell r="B6909">
            <v>42951</v>
          </cell>
          <cell r="C6909">
            <v>1.8836482605000004</v>
          </cell>
          <cell r="D6909">
            <v>20.288656265</v>
          </cell>
          <cell r="E6909">
            <v>17.245179999999998</v>
          </cell>
          <cell r="F6909">
            <v>17.478332800000004</v>
          </cell>
          <cell r="G6909">
            <v>7.3642232099999987</v>
          </cell>
          <cell r="H6909">
            <v>64.820639800000023</v>
          </cell>
          <cell r="I6909">
            <v>64.548904950000008</v>
          </cell>
          <cell r="J6909">
            <v>62.995031000000012</v>
          </cell>
          <cell r="K6909">
            <v>65.990943049999998</v>
          </cell>
          <cell r="L6909">
            <v>66.597470999999999</v>
          </cell>
          <cell r="M6909">
            <v>1158</v>
          </cell>
          <cell r="N6909">
            <v>12796</v>
          </cell>
          <cell r="O6909">
            <v>8400</v>
          </cell>
          <cell r="P6909">
            <v>11272</v>
          </cell>
          <cell r="Q6909">
            <v>4822</v>
          </cell>
        </row>
        <row r="6910">
          <cell r="B6910">
            <v>42951</v>
          </cell>
          <cell r="C6910">
            <v>2.174920465</v>
          </cell>
          <cell r="D6910">
            <v>21.648584499999995</v>
          </cell>
          <cell r="E6910">
            <v>18.023071968749999</v>
          </cell>
          <cell r="F6910">
            <v>18.214233199999999</v>
          </cell>
          <cell r="G6910">
            <v>7.7185285800000001</v>
          </cell>
          <cell r="H6910">
            <v>63.175352999999994</v>
          </cell>
          <cell r="I6910">
            <v>63.857697250000001</v>
          </cell>
          <cell r="J6910">
            <v>61.840836187500003</v>
          </cell>
          <cell r="K6910">
            <v>66.453717949999998</v>
          </cell>
          <cell r="L6910">
            <v>68.727955250000008</v>
          </cell>
          <cell r="M6910">
            <v>1290</v>
          </cell>
          <cell r="N6910">
            <v>13410</v>
          </cell>
          <cell r="O6910">
            <v>8536</v>
          </cell>
          <cell r="P6910">
            <v>11785</v>
          </cell>
          <cell r="Q6910">
            <v>5195</v>
          </cell>
        </row>
        <row r="6911">
          <cell r="B6911">
            <v>42951</v>
          </cell>
          <cell r="C6911">
            <v>0.69201822950000014</v>
          </cell>
          <cell r="D6911">
            <v>7.5060255199999997</v>
          </cell>
          <cell r="E6911">
            <v>11.6734530625</v>
          </cell>
          <cell r="F6911">
            <v>18.955072325000003</v>
          </cell>
          <cell r="G6911">
            <v>2.3439618174999999</v>
          </cell>
          <cell r="H6911">
            <v>67.828043100000002</v>
          </cell>
          <cell r="I6911">
            <v>68.925785050000002</v>
          </cell>
          <cell r="J6911">
            <v>66.513038749999993</v>
          </cell>
          <cell r="K6911">
            <v>64.280781200000007</v>
          </cell>
          <cell r="L6911">
            <v>69.712194000000011</v>
          </cell>
          <cell r="M6911">
            <v>434</v>
          </cell>
          <cell r="N6911">
            <v>4880</v>
          </cell>
          <cell r="O6911">
            <v>5805</v>
          </cell>
          <cell r="P6911">
            <v>10704</v>
          </cell>
          <cell r="Q6911">
            <v>1583</v>
          </cell>
        </row>
        <row r="6912">
          <cell r="B6912">
            <v>42951</v>
          </cell>
          <cell r="C6912">
            <v>1.4017666700000002</v>
          </cell>
          <cell r="D6912">
            <v>12.16387673</v>
          </cell>
          <cell r="E6912">
            <v>19.085375750000004</v>
          </cell>
          <cell r="F6912">
            <v>31.273578299999997</v>
          </cell>
          <cell r="G6912">
            <v>4.7649940949999996</v>
          </cell>
          <cell r="H6912">
            <v>71.524682749999982</v>
          </cell>
          <cell r="I6912">
            <v>71.359400100000002</v>
          </cell>
          <cell r="J6912">
            <v>66.958848062499996</v>
          </cell>
          <cell r="K6912">
            <v>57.136556799999994</v>
          </cell>
          <cell r="L6912">
            <v>74.215879499999986</v>
          </cell>
          <cell r="M6912">
            <v>923</v>
          </cell>
          <cell r="N6912">
            <v>8464</v>
          </cell>
          <cell r="O6912">
            <v>10080</v>
          </cell>
          <cell r="P6912">
            <v>15874</v>
          </cell>
          <cell r="Q6912">
            <v>3512</v>
          </cell>
        </row>
        <row r="6913">
          <cell r="B6913">
            <v>42951</v>
          </cell>
          <cell r="C6913">
            <v>2.4174710250000002</v>
          </cell>
          <cell r="D6913">
            <v>14.270452860000001</v>
          </cell>
          <cell r="E6913">
            <v>22.078487875</v>
          </cell>
          <cell r="F6913">
            <v>42.8513904</v>
          </cell>
          <cell r="G6913">
            <v>13.502388180000001</v>
          </cell>
          <cell r="H6913">
            <v>64.653446849999995</v>
          </cell>
          <cell r="I6913">
            <v>67.313294150000019</v>
          </cell>
          <cell r="J6913">
            <v>65.072143250000011</v>
          </cell>
          <cell r="K6913">
            <v>48.407420850000001</v>
          </cell>
          <cell r="L6913">
            <v>68.664505149999997</v>
          </cell>
          <cell r="M6913">
            <v>1470</v>
          </cell>
          <cell r="N6913">
            <v>9362</v>
          </cell>
          <cell r="O6913">
            <v>11222</v>
          </cell>
          <cell r="P6913">
            <v>16797</v>
          </cell>
          <cell r="Q6913">
            <v>9132</v>
          </cell>
        </row>
        <row r="6914">
          <cell r="B6914">
            <v>42951</v>
          </cell>
          <cell r="C6914">
            <v>2.5560407750000005</v>
          </cell>
          <cell r="D6914">
            <v>29.456700649999998</v>
          </cell>
          <cell r="E6914">
            <v>22.384438062499996</v>
          </cell>
          <cell r="F6914">
            <v>22.41898295</v>
          </cell>
          <cell r="G6914">
            <v>10.603394765000001</v>
          </cell>
          <cell r="H6914">
            <v>64.090798950000007</v>
          </cell>
          <cell r="I6914">
            <v>59.336298499999998</v>
          </cell>
          <cell r="J6914">
            <v>61.404660749999998</v>
          </cell>
          <cell r="K6914">
            <v>64.537784749999986</v>
          </cell>
          <cell r="L6914">
            <v>65.466969049999989</v>
          </cell>
          <cell r="M6914">
            <v>1526</v>
          </cell>
          <cell r="N6914">
            <v>16128</v>
          </cell>
          <cell r="O6914">
            <v>10829</v>
          </cell>
          <cell r="P6914">
            <v>14263</v>
          </cell>
          <cell r="Q6914">
            <v>6875</v>
          </cell>
        </row>
        <row r="6915">
          <cell r="B6915">
            <v>42952</v>
          </cell>
          <cell r="C6915">
            <v>1.8744292349999998</v>
          </cell>
          <cell r="D6915">
            <v>8.5759625300000017</v>
          </cell>
          <cell r="E6915">
            <v>15.821094374999999</v>
          </cell>
          <cell r="F6915">
            <v>14.4944662</v>
          </cell>
          <cell r="G6915">
            <v>8.1470149149999997</v>
          </cell>
          <cell r="H6915">
            <v>75.675717900000009</v>
          </cell>
          <cell r="I6915">
            <v>77.193168200000002</v>
          </cell>
          <cell r="J6915">
            <v>77.232322187500003</v>
          </cell>
          <cell r="K6915">
            <v>78.579529749999978</v>
          </cell>
          <cell r="L6915">
            <v>80.217810950000001</v>
          </cell>
          <cell r="M6915">
            <v>1944</v>
          </cell>
          <cell r="N6915">
            <v>9314</v>
          </cell>
          <cell r="O6915">
            <v>14412</v>
          </cell>
          <cell r="P6915">
            <v>16894</v>
          </cell>
          <cell r="Q6915">
            <v>9736</v>
          </cell>
          <cell r="R6915">
            <v>49593</v>
          </cell>
          <cell r="S6915">
            <v>219573</v>
          </cell>
          <cell r="T6915">
            <v>361778</v>
          </cell>
          <cell r="U6915">
            <v>418163</v>
          </cell>
          <cell r="V6915">
            <v>224242</v>
          </cell>
          <cell r="W6915">
            <v>1.6978558529359375</v>
          </cell>
          <cell r="X6915">
            <v>6.9087241983750003</v>
          </cell>
          <cell r="Y6915">
            <v>14.089709374720705</v>
          </cell>
          <cell r="Z6915">
            <v>12.862534354965623</v>
          </cell>
          <cell r="AA6915">
            <v>6.8098191029375013</v>
          </cell>
          <cell r="AB6915">
            <v>69.285349050000008</v>
          </cell>
          <cell r="AC6915">
            <v>71.489947634375</v>
          </cell>
          <cell r="AD6915">
            <v>70.650977889648459</v>
          </cell>
          <cell r="AE6915">
            <v>71.344990057812495</v>
          </cell>
          <cell r="AF6915">
            <v>71.710870823437503</v>
          </cell>
        </row>
        <row r="6916">
          <cell r="B6916">
            <v>42952</v>
          </cell>
          <cell r="C6916">
            <v>1.7345450784999996</v>
          </cell>
          <cell r="D6916">
            <v>8.1880275600000001</v>
          </cell>
          <cell r="E6916">
            <v>17.061169250000003</v>
          </cell>
          <cell r="F6916">
            <v>14.534418624999997</v>
          </cell>
          <cell r="G6916">
            <v>7.2679587850000003</v>
          </cell>
          <cell r="H6916">
            <v>66.855094949999994</v>
          </cell>
          <cell r="I6916">
            <v>71.711305799999991</v>
          </cell>
          <cell r="J6916">
            <v>70.999883249999996</v>
          </cell>
          <cell r="K6916">
            <v>72.769621599999994</v>
          </cell>
          <cell r="L6916">
            <v>72.899378249999998</v>
          </cell>
          <cell r="M6916">
            <v>2103</v>
          </cell>
          <cell r="N6916">
            <v>11380</v>
          </cell>
          <cell r="O6916">
            <v>18905</v>
          </cell>
          <cell r="P6916">
            <v>20647</v>
          </cell>
          <cell r="Q6916">
            <v>10252</v>
          </cell>
        </row>
        <row r="6917">
          <cell r="B6917">
            <v>42952</v>
          </cell>
          <cell r="C6917">
            <v>0.66851598100000009</v>
          </cell>
          <cell r="D6917">
            <v>2.4270211650000002</v>
          </cell>
          <cell r="E6917">
            <v>4.3331949187500012</v>
          </cell>
          <cell r="F6917">
            <v>3.92002424</v>
          </cell>
          <cell r="G6917">
            <v>1.9966942000000003</v>
          </cell>
          <cell r="H6917">
            <v>71.211540400000004</v>
          </cell>
          <cell r="I6917">
            <v>71.946584149999993</v>
          </cell>
          <cell r="J6917">
            <v>72.294308562499992</v>
          </cell>
          <cell r="K6917">
            <v>73.648279149999979</v>
          </cell>
          <cell r="L6917">
            <v>73.147503700000001</v>
          </cell>
          <cell r="M6917">
            <v>648</v>
          </cell>
          <cell r="N6917">
            <v>2472</v>
          </cell>
          <cell r="O6917">
            <v>3676</v>
          </cell>
          <cell r="P6917">
            <v>4259</v>
          </cell>
          <cell r="Q6917">
            <v>2141</v>
          </cell>
        </row>
        <row r="6918">
          <cell r="B6918">
            <v>42952</v>
          </cell>
          <cell r="C6918">
            <v>0.40513557450000004</v>
          </cell>
          <cell r="D6918">
            <v>1.5120959114999999</v>
          </cell>
          <cell r="E6918">
            <v>2.9981141625000003</v>
          </cell>
          <cell r="F6918">
            <v>2.8508162150000005</v>
          </cell>
          <cell r="G6918">
            <v>1.2329705034999998</v>
          </cell>
          <cell r="H6918">
            <v>70.591162000000011</v>
          </cell>
          <cell r="I6918">
            <v>72.75530895</v>
          </cell>
          <cell r="J6918">
            <v>73.422603125000009</v>
          </cell>
          <cell r="K6918">
            <v>73.3870395</v>
          </cell>
          <cell r="L6918">
            <v>73.345491850000002</v>
          </cell>
          <cell r="M6918">
            <v>376</v>
          </cell>
          <cell r="N6918">
            <v>1533</v>
          </cell>
          <cell r="O6918">
            <v>2507</v>
          </cell>
          <cell r="P6918">
            <v>3061</v>
          </cell>
          <cell r="Q6918">
            <v>1323</v>
          </cell>
        </row>
        <row r="6919">
          <cell r="B6919">
            <v>42952</v>
          </cell>
          <cell r="C6919">
            <v>1.6047272915000002</v>
          </cell>
          <cell r="D6919">
            <v>5.7091092850000011</v>
          </cell>
          <cell r="E6919">
            <v>12.206837375000001</v>
          </cell>
          <cell r="F6919">
            <v>12.303223200000001</v>
          </cell>
          <cell r="G6919">
            <v>6.1686121150000002</v>
          </cell>
          <cell r="H6919">
            <v>88.867518700000005</v>
          </cell>
          <cell r="I6919">
            <v>90.599669800000015</v>
          </cell>
          <cell r="J6919">
            <v>89.656982687500005</v>
          </cell>
          <cell r="K6919">
            <v>91.413694799999988</v>
          </cell>
          <cell r="L6919">
            <v>92.648146249999996</v>
          </cell>
          <cell r="M6919">
            <v>1867</v>
          </cell>
          <cell r="N6919">
            <v>7496</v>
          </cell>
          <cell r="O6919">
            <v>12899</v>
          </cell>
          <cell r="P6919">
            <v>16622</v>
          </cell>
          <cell r="Q6919">
            <v>8397</v>
          </cell>
        </row>
        <row r="6920">
          <cell r="B6920">
            <v>42952</v>
          </cell>
          <cell r="C6920">
            <v>2.1979045099999999</v>
          </cell>
          <cell r="D6920">
            <v>8.7014942049999995</v>
          </cell>
          <cell r="E6920">
            <v>17.848188</v>
          </cell>
          <cell r="F6920">
            <v>15.142341900000002</v>
          </cell>
          <cell r="G6920">
            <v>9.235622395</v>
          </cell>
          <cell r="H6920">
            <v>79.503707250000005</v>
          </cell>
          <cell r="I6920">
            <v>76.444935549999997</v>
          </cell>
          <cell r="J6920">
            <v>69.118382374999996</v>
          </cell>
          <cell r="K6920">
            <v>70.766789250000016</v>
          </cell>
          <cell r="L6920">
            <v>71.051446850000005</v>
          </cell>
          <cell r="M6920">
            <v>2075</v>
          </cell>
          <cell r="N6920">
            <v>8562</v>
          </cell>
          <cell r="O6920">
            <v>12815</v>
          </cell>
          <cell r="P6920">
            <v>14035</v>
          </cell>
          <cell r="Q6920">
            <v>8517</v>
          </cell>
        </row>
        <row r="6921">
          <cell r="B6921">
            <v>42952</v>
          </cell>
          <cell r="C6921">
            <v>1.5933257900000002</v>
          </cell>
          <cell r="D6921">
            <v>5.4217121150000001</v>
          </cell>
          <cell r="E6921">
            <v>11.371817781250002</v>
          </cell>
          <cell r="F6921">
            <v>11.821587975000003</v>
          </cell>
          <cell r="G6921">
            <v>6.0170541250000014</v>
          </cell>
          <cell r="H6921">
            <v>83.965321250000002</v>
          </cell>
          <cell r="I6921">
            <v>89.819524999999985</v>
          </cell>
          <cell r="J6921">
            <v>90.290684437499991</v>
          </cell>
          <cell r="K6921">
            <v>91.9157814</v>
          </cell>
          <cell r="L6921">
            <v>91.672007649999983</v>
          </cell>
          <cell r="M6921">
            <v>1738</v>
          </cell>
          <cell r="N6921">
            <v>7001</v>
          </cell>
          <cell r="O6921">
            <v>12064</v>
          </cell>
          <cell r="P6921">
            <v>16051</v>
          </cell>
          <cell r="Q6921">
            <v>8055</v>
          </cell>
        </row>
        <row r="6922">
          <cell r="B6922">
            <v>42952</v>
          </cell>
          <cell r="C6922">
            <v>1.8749084799999998</v>
          </cell>
          <cell r="D6922">
            <v>6.0082493150000005</v>
          </cell>
          <cell r="E6922">
            <v>12.47803421875</v>
          </cell>
          <cell r="F6922">
            <v>10.886241000000002</v>
          </cell>
          <cell r="G6922">
            <v>6.321860169999999</v>
          </cell>
          <cell r="H6922">
            <v>90.407309900000001</v>
          </cell>
          <cell r="I6922">
            <v>88.295709600000009</v>
          </cell>
          <cell r="J6922">
            <v>87.900855312499999</v>
          </cell>
          <cell r="K6922">
            <v>89.801876199999995</v>
          </cell>
          <cell r="L6922">
            <v>91.185204000000013</v>
          </cell>
          <cell r="M6922">
            <v>2218</v>
          </cell>
          <cell r="N6922">
            <v>7593</v>
          </cell>
          <cell r="O6922">
            <v>12928</v>
          </cell>
          <cell r="P6922">
            <v>14431</v>
          </cell>
          <cell r="Q6922">
            <v>8501</v>
          </cell>
        </row>
        <row r="6923">
          <cell r="B6923">
            <v>42952</v>
          </cell>
          <cell r="C6923">
            <v>1.5428105750000003</v>
          </cell>
          <cell r="D6923">
            <v>8.3807560649999999</v>
          </cell>
          <cell r="E6923">
            <v>18.239144750000001</v>
          </cell>
          <cell r="F6923">
            <v>15.573310150000001</v>
          </cell>
          <cell r="G6923">
            <v>7.5593373499999998</v>
          </cell>
          <cell r="H6923">
            <v>65.413873750000008</v>
          </cell>
          <cell r="I6923">
            <v>68.774722199999999</v>
          </cell>
          <cell r="J6923">
            <v>66.563889125000003</v>
          </cell>
          <cell r="K6923">
            <v>66.564443800000006</v>
          </cell>
          <cell r="L6923">
            <v>66.81833420000001</v>
          </cell>
          <cell r="M6923">
            <v>1548</v>
          </cell>
          <cell r="N6923">
            <v>9755</v>
          </cell>
          <cell r="O6923">
            <v>16428</v>
          </cell>
          <cell r="P6923">
            <v>18103</v>
          </cell>
          <cell r="Q6923">
            <v>9033</v>
          </cell>
        </row>
        <row r="6924">
          <cell r="B6924">
            <v>42952</v>
          </cell>
          <cell r="C6924">
            <v>1.7235706749999999</v>
          </cell>
          <cell r="D6924">
            <v>8.8571861199999979</v>
          </cell>
          <cell r="E6924">
            <v>18.467169187499998</v>
          </cell>
          <cell r="F6924">
            <v>15.724535624999998</v>
          </cell>
          <cell r="G6924">
            <v>7.8161618800000001</v>
          </cell>
          <cell r="H6924">
            <v>77.120368499999998</v>
          </cell>
          <cell r="I6924">
            <v>77.796893799999992</v>
          </cell>
          <cell r="J6924">
            <v>76.029839687500001</v>
          </cell>
          <cell r="K6924">
            <v>77.917006099999981</v>
          </cell>
          <cell r="L6924">
            <v>78.553453349999998</v>
          </cell>
          <cell r="M6924">
            <v>1728</v>
          </cell>
          <cell r="N6924">
            <v>10099</v>
          </cell>
          <cell r="O6924">
            <v>16670</v>
          </cell>
          <cell r="P6924">
            <v>18212</v>
          </cell>
          <cell r="Q6924">
            <v>9106</v>
          </cell>
        </row>
        <row r="6925">
          <cell r="B6925">
            <v>42952</v>
          </cell>
          <cell r="C6925">
            <v>1.8917608699999999</v>
          </cell>
          <cell r="D6925">
            <v>5.4237651949999997</v>
          </cell>
          <cell r="E6925">
            <v>10.261640625000002</v>
          </cell>
          <cell r="F6925">
            <v>11.11240295</v>
          </cell>
          <cell r="G6925">
            <v>6.7793685349999988</v>
          </cell>
          <cell r="H6925">
            <v>61.951213350000003</v>
          </cell>
          <cell r="I6925">
            <v>65.221102999999999</v>
          </cell>
          <cell r="J6925">
            <v>65.754786375000009</v>
          </cell>
          <cell r="K6925">
            <v>65.9237155</v>
          </cell>
          <cell r="L6925">
            <v>65.376724400000015</v>
          </cell>
          <cell r="M6925">
            <v>1630</v>
          </cell>
          <cell r="N6925">
            <v>5050</v>
          </cell>
          <cell r="O6925">
            <v>7854</v>
          </cell>
          <cell r="P6925">
            <v>10730</v>
          </cell>
          <cell r="Q6925">
            <v>6479</v>
          </cell>
        </row>
        <row r="6926">
          <cell r="B6926">
            <v>42952</v>
          </cell>
          <cell r="C6926">
            <v>2.6743820349999989</v>
          </cell>
          <cell r="D6926">
            <v>8.3404901900000006</v>
          </cell>
          <cell r="E6926">
            <v>16.867454437499998</v>
          </cell>
          <cell r="F6926">
            <v>17.2925024</v>
          </cell>
          <cell r="G6926">
            <v>9.8061208300000011</v>
          </cell>
          <cell r="H6926">
            <v>61.892709349999997</v>
          </cell>
          <cell r="I6926">
            <v>62.687637850000002</v>
          </cell>
          <cell r="J6926">
            <v>61.805486999999992</v>
          </cell>
          <cell r="K6926">
            <v>60.051423750000005</v>
          </cell>
          <cell r="L6926">
            <v>62.950472249999983</v>
          </cell>
          <cell r="M6926">
            <v>2368</v>
          </cell>
          <cell r="N6926">
            <v>7676</v>
          </cell>
          <cell r="O6926">
            <v>12359</v>
          </cell>
          <cell r="P6926">
            <v>15355</v>
          </cell>
          <cell r="Q6926">
            <v>9166</v>
          </cell>
        </row>
        <row r="6927">
          <cell r="B6927">
            <v>42952</v>
          </cell>
          <cell r="C6927">
            <v>2.89324724</v>
          </cell>
          <cell r="D6927">
            <v>7.9818831049999996</v>
          </cell>
          <cell r="E6927">
            <v>19.160217750000001</v>
          </cell>
          <cell r="F6927">
            <v>20.808194399999998</v>
          </cell>
          <cell r="G6927">
            <v>11.123428299999997</v>
          </cell>
          <cell r="H6927">
            <v>64.822625500000001</v>
          </cell>
          <cell r="I6927">
            <v>62.929623449999994</v>
          </cell>
          <cell r="J6927">
            <v>62.285385937499989</v>
          </cell>
          <cell r="K6927">
            <v>60.423764600000005</v>
          </cell>
          <cell r="L6927">
            <v>62.011817949999987</v>
          </cell>
          <cell r="M6927">
            <v>2535</v>
          </cell>
          <cell r="N6927">
            <v>7367</v>
          </cell>
          <cell r="O6927">
            <v>14107</v>
          </cell>
          <cell r="P6927">
            <v>18643</v>
          </cell>
          <cell r="Q6927">
            <v>10256</v>
          </cell>
        </row>
        <row r="6928">
          <cell r="B6928">
            <v>42952</v>
          </cell>
          <cell r="C6928">
            <v>1.76601422</v>
          </cell>
          <cell r="D6928">
            <v>8.3880867349999999</v>
          </cell>
          <cell r="E6928">
            <v>15.174088499999998</v>
          </cell>
          <cell r="F6928">
            <v>14.598997950000001</v>
          </cell>
          <cell r="G6928">
            <v>8.1130021350000003</v>
          </cell>
          <cell r="H6928">
            <v>64.628618950000003</v>
          </cell>
          <cell r="I6928">
            <v>62.70337095</v>
          </cell>
          <cell r="J6928">
            <v>62.127692874999987</v>
          </cell>
          <cell r="K6928">
            <v>61.311351649999992</v>
          </cell>
          <cell r="L6928">
            <v>61.882021199999997</v>
          </cell>
          <cell r="M6928">
            <v>1498</v>
          </cell>
          <cell r="N6928">
            <v>7688</v>
          </cell>
          <cell r="O6928">
            <v>11160</v>
          </cell>
          <cell r="P6928">
            <v>13279</v>
          </cell>
          <cell r="Q6928">
            <v>7380</v>
          </cell>
        </row>
        <row r="6929">
          <cell r="B6929">
            <v>42952</v>
          </cell>
          <cell r="C6929">
            <v>2.7189280949999999</v>
          </cell>
          <cell r="D6929">
            <v>10.098052769999999</v>
          </cell>
          <cell r="E6929">
            <v>22.472986062500002</v>
          </cell>
          <cell r="F6929">
            <v>21.469716550000001</v>
          </cell>
          <cell r="G6929">
            <v>10.834501494999998</v>
          </cell>
          <cell r="H6929">
            <v>64.478538850000007</v>
          </cell>
          <cell r="I6929">
            <v>66.550094600000008</v>
          </cell>
          <cell r="J6929">
            <v>65.325182125000012</v>
          </cell>
          <cell r="K6929">
            <v>63.191478299999986</v>
          </cell>
          <cell r="L6929">
            <v>66.485806400000001</v>
          </cell>
          <cell r="M6929">
            <v>2493</v>
          </cell>
          <cell r="N6929">
            <v>9889</v>
          </cell>
          <cell r="O6929">
            <v>17314</v>
          </cell>
          <cell r="P6929">
            <v>19892</v>
          </cell>
          <cell r="Q6929">
            <v>10670</v>
          </cell>
        </row>
        <row r="6930">
          <cell r="B6930">
            <v>42952</v>
          </cell>
          <cell r="C6930">
            <v>2.0096669149999999</v>
          </cell>
          <cell r="D6930">
            <v>7.2041630150000007</v>
          </cell>
          <cell r="E6930">
            <v>15.09875453125</v>
          </cell>
          <cell r="F6930">
            <v>14.132255624999999</v>
          </cell>
          <cell r="G6930">
            <v>8.1369578400000009</v>
          </cell>
          <cell r="H6930">
            <v>69.602223600000002</v>
          </cell>
          <cell r="I6930">
            <v>73.805588000000014</v>
          </cell>
          <cell r="J6930">
            <v>71.834550749999991</v>
          </cell>
          <cell r="K6930">
            <v>72.455333350000004</v>
          </cell>
          <cell r="L6930">
            <v>73.217718900000008</v>
          </cell>
          <cell r="M6930">
            <v>1318</v>
          </cell>
          <cell r="N6930">
            <v>5067</v>
          </cell>
          <cell r="O6930">
            <v>8166</v>
          </cell>
          <cell r="P6930">
            <v>9716</v>
          </cell>
          <cell r="Q6930">
            <v>5760</v>
          </cell>
        </row>
        <row r="6931">
          <cell r="B6931">
            <v>42952</v>
          </cell>
          <cell r="C6931">
            <v>0.31476979245000003</v>
          </cell>
          <cell r="D6931">
            <v>4.1511799424999998</v>
          </cell>
          <cell r="E6931">
            <v>1.6235295348125001</v>
          </cell>
          <cell r="F6931">
            <v>1.3700618129</v>
          </cell>
          <cell r="G6931">
            <v>2.1200173815000003</v>
          </cell>
          <cell r="H6931">
            <v>30.030291200000001</v>
          </cell>
          <cell r="I6931">
            <v>31.44178465000001</v>
          </cell>
          <cell r="J6931">
            <v>30.400380218750001</v>
          </cell>
          <cell r="K6931">
            <v>33.5669927</v>
          </cell>
          <cell r="L6931">
            <v>74.868161049999998</v>
          </cell>
          <cell r="M6931">
            <v>71</v>
          </cell>
          <cell r="N6931">
            <v>126</v>
          </cell>
          <cell r="O6931">
            <v>104</v>
          </cell>
          <cell r="P6931">
            <v>249</v>
          </cell>
          <cell r="Q6931">
            <v>1507</v>
          </cell>
        </row>
        <row r="6932">
          <cell r="B6932">
            <v>42952</v>
          </cell>
          <cell r="C6932">
            <v>1.4937636264999996</v>
          </cell>
          <cell r="D6932">
            <v>5.4052513900000001</v>
          </cell>
          <cell r="E6932">
            <v>9.0159960000000012</v>
          </cell>
          <cell r="F6932">
            <v>6.1261255860000006</v>
          </cell>
          <cell r="G6932">
            <v>0.96580581100000007</v>
          </cell>
          <cell r="H6932">
            <v>59.211193550000004</v>
          </cell>
          <cell r="I6932">
            <v>67.740554049999986</v>
          </cell>
          <cell r="J6932">
            <v>69.878100625000016</v>
          </cell>
          <cell r="K6932">
            <v>66.65760435</v>
          </cell>
          <cell r="L6932">
            <v>26.669546150000002</v>
          </cell>
          <cell r="M6932">
            <v>753</v>
          </cell>
          <cell r="N6932">
            <v>3401</v>
          </cell>
          <cell r="O6932">
            <v>4720</v>
          </cell>
          <cell r="P6932">
            <v>4021</v>
          </cell>
          <cell r="Q6932">
            <v>107</v>
          </cell>
        </row>
        <row r="6933">
          <cell r="B6933">
            <v>42952</v>
          </cell>
          <cell r="C6933">
            <v>1.440513983</v>
          </cell>
          <cell r="D6933">
            <v>7.0053208850000006</v>
          </cell>
          <cell r="E6933">
            <v>14.603633125000002</v>
          </cell>
          <cell r="F6933">
            <v>12.165515574999999</v>
          </cell>
          <cell r="G6933">
            <v>6.1638386550000011</v>
          </cell>
          <cell r="H6933">
            <v>75.988820700000019</v>
          </cell>
          <cell r="I6933">
            <v>81.362063950000007</v>
          </cell>
          <cell r="J6933">
            <v>79.161705874999996</v>
          </cell>
          <cell r="K6933">
            <v>81.608489950000006</v>
          </cell>
          <cell r="L6933">
            <v>81.471437700000024</v>
          </cell>
          <cell r="M6933">
            <v>1458</v>
          </cell>
          <cell r="N6933">
            <v>8303</v>
          </cell>
          <cell r="O6933">
            <v>13664</v>
          </cell>
          <cell r="P6933">
            <v>14632</v>
          </cell>
          <cell r="Q6933">
            <v>7396</v>
          </cell>
        </row>
        <row r="6934">
          <cell r="B6934">
            <v>42952</v>
          </cell>
          <cell r="C6934">
            <v>1.3831001600000001</v>
          </cell>
          <cell r="D6934">
            <v>6.3519271700000006</v>
          </cell>
          <cell r="E6934">
            <v>13.7660246875</v>
          </cell>
          <cell r="F6934">
            <v>11.853413400000001</v>
          </cell>
          <cell r="G6934">
            <v>5.2262342049999999</v>
          </cell>
          <cell r="H6934">
            <v>70.150750249999987</v>
          </cell>
          <cell r="I6934">
            <v>72.788799900000001</v>
          </cell>
          <cell r="J6934">
            <v>69.290839437500011</v>
          </cell>
          <cell r="K6934">
            <v>70.766803349999975</v>
          </cell>
          <cell r="L6934">
            <v>74.661959699999997</v>
          </cell>
          <cell r="M6934">
            <v>1749</v>
          </cell>
          <cell r="N6934">
            <v>9004</v>
          </cell>
          <cell r="O6934">
            <v>14768</v>
          </cell>
          <cell r="P6934">
            <v>16163</v>
          </cell>
          <cell r="Q6934">
            <v>7705</v>
          </cell>
        </row>
        <row r="6935">
          <cell r="B6935">
            <v>42952</v>
          </cell>
          <cell r="C6935">
            <v>2.460264</v>
          </cell>
          <cell r="D6935">
            <v>9.3310821199999996</v>
          </cell>
          <cell r="E6935">
            <v>18.350146500000005</v>
          </cell>
          <cell r="F6935">
            <v>17.577307350000002</v>
          </cell>
          <cell r="G6935">
            <v>10.308055919999999</v>
          </cell>
          <cell r="H6935">
            <v>71.53238429999999</v>
          </cell>
          <cell r="I6935">
            <v>74.321445949999969</v>
          </cell>
          <cell r="J6935">
            <v>71.429169250000001</v>
          </cell>
          <cell r="K6935">
            <v>72.643719049999987</v>
          </cell>
          <cell r="L6935">
            <v>75.025598049999999</v>
          </cell>
          <cell r="M6935">
            <v>3190</v>
          </cell>
          <cell r="N6935">
            <v>13270</v>
          </cell>
          <cell r="O6935">
            <v>20400</v>
          </cell>
          <cell r="P6935">
            <v>24613</v>
          </cell>
          <cell r="Q6935">
            <v>14988</v>
          </cell>
        </row>
        <row r="6936">
          <cell r="B6936">
            <v>42952</v>
          </cell>
          <cell r="C6936">
            <v>1.5752026350000001</v>
          </cell>
          <cell r="D6936">
            <v>7.1337391199999995</v>
          </cell>
          <cell r="E6936">
            <v>13.602815843750001</v>
          </cell>
          <cell r="F6936">
            <v>11.596976274999999</v>
          </cell>
          <cell r="G6936">
            <v>6.53417359</v>
          </cell>
          <cell r="H6936">
            <v>75.384141749999998</v>
          </cell>
          <cell r="I6936">
            <v>78.227687750000001</v>
          </cell>
          <cell r="J6936">
            <v>78.715811687499993</v>
          </cell>
          <cell r="K6936">
            <v>81.199628649999994</v>
          </cell>
          <cell r="L6936">
            <v>80.978030399999994</v>
          </cell>
          <cell r="M6936">
            <v>1624</v>
          </cell>
          <cell r="N6936">
            <v>8126</v>
          </cell>
          <cell r="O6936">
            <v>12713</v>
          </cell>
          <cell r="P6936">
            <v>13986</v>
          </cell>
          <cell r="Q6936">
            <v>7870</v>
          </cell>
        </row>
        <row r="6937">
          <cell r="B6937">
            <v>42952</v>
          </cell>
          <cell r="C6937">
            <v>1.7975888699999996</v>
          </cell>
          <cell r="D6937">
            <v>8.8495661249999991</v>
          </cell>
          <cell r="E6937">
            <v>18.089646062499995</v>
          </cell>
          <cell r="F6937">
            <v>15.581581449999998</v>
          </cell>
          <cell r="G6937">
            <v>8.11598212</v>
          </cell>
          <cell r="H6937">
            <v>74.597956550000006</v>
          </cell>
          <cell r="I6937">
            <v>77.384717199999997</v>
          </cell>
          <cell r="J6937">
            <v>77.068018375000008</v>
          </cell>
          <cell r="K6937">
            <v>79.442497999999986</v>
          </cell>
          <cell r="L6937">
            <v>78.827954349999999</v>
          </cell>
          <cell r="M6937">
            <v>1856</v>
          </cell>
          <cell r="N6937">
            <v>9947</v>
          </cell>
          <cell r="O6937">
            <v>16555</v>
          </cell>
          <cell r="P6937">
            <v>18330</v>
          </cell>
          <cell r="Q6937">
            <v>9514</v>
          </cell>
        </row>
        <row r="6938">
          <cell r="B6938">
            <v>42952</v>
          </cell>
          <cell r="C6938">
            <v>1.6522177425</v>
          </cell>
          <cell r="D6938">
            <v>8.0828314399999996</v>
          </cell>
          <cell r="E6938">
            <v>17.777095812499997</v>
          </cell>
          <cell r="F6938">
            <v>14.336414949999996</v>
          </cell>
          <cell r="G6938">
            <v>7.4977023950000001</v>
          </cell>
          <cell r="H6938">
            <v>64.689524450000022</v>
          </cell>
          <cell r="I6938">
            <v>68.671666700000003</v>
          </cell>
          <cell r="J6938">
            <v>66.822224750000004</v>
          </cell>
          <cell r="K6938">
            <v>67.341389450000008</v>
          </cell>
          <cell r="L6938">
            <v>66.256666550000006</v>
          </cell>
          <cell r="M6938">
            <v>1637</v>
          </cell>
          <cell r="N6938">
            <v>8356</v>
          </cell>
          <cell r="O6938">
            <v>14259</v>
          </cell>
          <cell r="P6938">
            <v>15205</v>
          </cell>
          <cell r="Q6938">
            <v>8219</v>
          </cell>
        </row>
        <row r="6939">
          <cell r="B6939">
            <v>42952</v>
          </cell>
          <cell r="C6939">
            <v>1.6003319319999996</v>
          </cell>
          <cell r="D6939">
            <v>8.1228431249999993</v>
          </cell>
          <cell r="E6939">
            <v>16.954575125000002</v>
          </cell>
          <cell r="F6939">
            <v>14.779420349999999</v>
          </cell>
          <cell r="G6939">
            <v>7.140247669999999</v>
          </cell>
          <cell r="H6939">
            <v>65.947224550000001</v>
          </cell>
          <cell r="I6939">
            <v>69.693887599999996</v>
          </cell>
          <cell r="J6939">
            <v>70.19444443750001</v>
          </cell>
          <cell r="K6939">
            <v>70.599301449999999</v>
          </cell>
          <cell r="L6939">
            <v>67.110448099999999</v>
          </cell>
          <cell r="M6939">
            <v>1356</v>
          </cell>
          <cell r="N6939">
            <v>7407</v>
          </cell>
          <cell r="O6939">
            <v>12251</v>
          </cell>
          <cell r="P6939">
            <v>14001</v>
          </cell>
          <cell r="Q6939">
            <v>6950</v>
          </cell>
        </row>
        <row r="6940">
          <cell r="B6940">
            <v>42952</v>
          </cell>
          <cell r="C6940">
            <v>1.7654133899999997</v>
          </cell>
          <cell r="D6940">
            <v>8.5668291200000013</v>
          </cell>
          <cell r="E6940">
            <v>19.182883624999999</v>
          </cell>
          <cell r="F6940">
            <v>14.649015800000004</v>
          </cell>
          <cell r="G6940">
            <v>6.9272901950000003</v>
          </cell>
          <cell r="H6940">
            <v>65.645810749999981</v>
          </cell>
          <cell r="I6940">
            <v>68.535909150000009</v>
          </cell>
          <cell r="J6940">
            <v>67.536111875000003</v>
          </cell>
          <cell r="K6940">
            <v>68.146390150000002</v>
          </cell>
          <cell r="L6940">
            <v>67.292778350000006</v>
          </cell>
          <cell r="M6940">
            <v>1674</v>
          </cell>
          <cell r="N6940">
            <v>8797</v>
          </cell>
          <cell r="O6940">
            <v>15619</v>
          </cell>
          <cell r="P6940">
            <v>15786</v>
          </cell>
          <cell r="Q6940">
            <v>7551</v>
          </cell>
        </row>
        <row r="6941">
          <cell r="B6941">
            <v>42952</v>
          </cell>
          <cell r="C6941">
            <v>1.3609728429999997</v>
          </cell>
          <cell r="D6941">
            <v>6.4356127149999995</v>
          </cell>
          <cell r="E6941">
            <v>13.068749312499998</v>
          </cell>
          <cell r="F6941">
            <v>12.186614625000001</v>
          </cell>
          <cell r="G6941">
            <v>5.6301137850000007</v>
          </cell>
          <cell r="H6941">
            <v>66.081704599999995</v>
          </cell>
          <cell r="I6941">
            <v>67.525199099999995</v>
          </cell>
          <cell r="J6941">
            <v>67.546833437499998</v>
          </cell>
          <cell r="K6941">
            <v>67.796939450000025</v>
          </cell>
          <cell r="L6941">
            <v>67.48050345</v>
          </cell>
          <cell r="M6941">
            <v>854</v>
          </cell>
          <cell r="N6941">
            <v>4254</v>
          </cell>
          <cell r="O6941">
            <v>6944</v>
          </cell>
          <cell r="P6941">
            <v>8159</v>
          </cell>
          <cell r="Q6941">
            <v>3759</v>
          </cell>
        </row>
        <row r="6942">
          <cell r="B6942">
            <v>42952</v>
          </cell>
          <cell r="C6942">
            <v>1.6199857055</v>
          </cell>
          <cell r="D6942">
            <v>6.3124233400000005</v>
          </cell>
          <cell r="E6942">
            <v>13.314073937499998</v>
          </cell>
          <cell r="F6942">
            <v>12.790300900000004</v>
          </cell>
          <cell r="G6942">
            <v>5.9507598950000009</v>
          </cell>
          <cell r="H6942">
            <v>65.507770499999992</v>
          </cell>
          <cell r="I6942">
            <v>67.87634485000001</v>
          </cell>
          <cell r="J6942">
            <v>69.419134874999997</v>
          </cell>
          <cell r="K6942">
            <v>69.702137950000008</v>
          </cell>
          <cell r="L6942">
            <v>70.722109550000013</v>
          </cell>
          <cell r="M6942">
            <v>1001</v>
          </cell>
          <cell r="N6942">
            <v>4222</v>
          </cell>
          <cell r="O6942">
            <v>7280</v>
          </cell>
          <cell r="P6942">
            <v>8747</v>
          </cell>
          <cell r="Q6942">
            <v>4189</v>
          </cell>
        </row>
        <row r="6943">
          <cell r="B6943">
            <v>42952</v>
          </cell>
          <cell r="C6943">
            <v>0.37841530099999987</v>
          </cell>
          <cell r="D6943">
            <v>2.011153009</v>
          </cell>
          <cell r="E6943">
            <v>5.001468749999999</v>
          </cell>
          <cell r="F6943">
            <v>4.2795628450000001</v>
          </cell>
          <cell r="G6943">
            <v>2.2077485579999996</v>
          </cell>
          <cell r="H6943">
            <v>68.893242300000011</v>
          </cell>
          <cell r="I6943">
            <v>70.802483300000006</v>
          </cell>
          <cell r="J6943">
            <v>71.387296249999991</v>
          </cell>
          <cell r="K6943">
            <v>72.048031299999991</v>
          </cell>
          <cell r="L6943">
            <v>69.939612150000002</v>
          </cell>
          <cell r="M6943">
            <v>255</v>
          </cell>
          <cell r="N6943">
            <v>1371</v>
          </cell>
          <cell r="O6943">
            <v>2716</v>
          </cell>
          <cell r="P6943">
            <v>2948</v>
          </cell>
          <cell r="Q6943">
            <v>1485</v>
          </cell>
        </row>
        <row r="6944">
          <cell r="B6944">
            <v>42952</v>
          </cell>
          <cell r="C6944">
            <v>0.90888855749999986</v>
          </cell>
          <cell r="D6944">
            <v>3.9191673100000002</v>
          </cell>
          <cell r="E6944">
            <v>9.0649823124999998</v>
          </cell>
          <cell r="F6944">
            <v>7.8117342350000003</v>
          </cell>
          <cell r="G6944">
            <v>5.2180828300000011</v>
          </cell>
          <cell r="H6944">
            <v>74.539750999999995</v>
          </cell>
          <cell r="I6944">
            <v>75.724701899999985</v>
          </cell>
          <cell r="J6944">
            <v>73.397300812499992</v>
          </cell>
          <cell r="K6944">
            <v>74.811236150000013</v>
          </cell>
          <cell r="L6944">
            <v>74.454367299999987</v>
          </cell>
          <cell r="M6944">
            <v>630</v>
          </cell>
          <cell r="N6944">
            <v>2893</v>
          </cell>
          <cell r="O6944">
            <v>5306</v>
          </cell>
          <cell r="P6944">
            <v>5854</v>
          </cell>
          <cell r="Q6944">
            <v>3877</v>
          </cell>
        </row>
        <row r="6945">
          <cell r="B6945">
            <v>42952</v>
          </cell>
          <cell r="C6945">
            <v>2.9493622799999999</v>
          </cell>
          <cell r="D6945">
            <v>7.9367770750000002</v>
          </cell>
          <cell r="E6945">
            <v>18.767595625000006</v>
          </cell>
          <cell r="F6945">
            <v>19.041917550000001</v>
          </cell>
          <cell r="G6945">
            <v>10.727513320000002</v>
          </cell>
          <cell r="H6945">
            <v>67.101956150000007</v>
          </cell>
          <cell r="I6945">
            <v>70.076645850000006</v>
          </cell>
          <cell r="J6945">
            <v>69.907831999999999</v>
          </cell>
          <cell r="K6945">
            <v>70.424494550000006</v>
          </cell>
          <cell r="L6945">
            <v>69.498030349999993</v>
          </cell>
          <cell r="M6945">
            <v>1883</v>
          </cell>
          <cell r="N6945">
            <v>5442</v>
          </cell>
          <cell r="O6945">
            <v>10374</v>
          </cell>
          <cell r="P6945">
            <v>13219</v>
          </cell>
          <cell r="Q6945">
            <v>7384</v>
          </cell>
        </row>
        <row r="6946">
          <cell r="B6946">
            <v>42952</v>
          </cell>
          <cell r="C6946">
            <v>2.4567239100000005</v>
          </cell>
          <cell r="D6946">
            <v>10.24541518</v>
          </cell>
          <cell r="E6946">
            <v>18.827577812500003</v>
          </cell>
          <cell r="F6946">
            <v>18.79010165</v>
          </cell>
          <cell r="G6946">
            <v>10.623979389999999</v>
          </cell>
          <cell r="H6946">
            <v>64.841102800000016</v>
          </cell>
          <cell r="I6946">
            <v>66.269191500000005</v>
          </cell>
          <cell r="J6946">
            <v>66.033252750000003</v>
          </cell>
          <cell r="K6946">
            <v>66.162896650000008</v>
          </cell>
          <cell r="L6946">
            <v>66.027325000000005</v>
          </cell>
          <cell r="M6946">
            <v>1515</v>
          </cell>
          <cell r="N6946">
            <v>6712</v>
          </cell>
          <cell r="O6946">
            <v>9841</v>
          </cell>
          <cell r="P6946">
            <v>12320</v>
          </cell>
          <cell r="Q6946">
            <v>6969</v>
          </cell>
        </row>
        <row r="6947">
          <cell r="B6947">
            <v>42953</v>
          </cell>
          <cell r="C6947">
            <v>1.6949959434999999</v>
          </cell>
          <cell r="D6947">
            <v>4.8775487249999996</v>
          </cell>
          <cell r="E6947">
            <v>14.228614625000001</v>
          </cell>
          <cell r="F6947">
            <v>15.082559824999995</v>
          </cell>
          <cell r="G6947">
            <v>7.4576447699999999</v>
          </cell>
          <cell r="H6947">
            <v>78.125544050000016</v>
          </cell>
          <cell r="I6947">
            <v>80.820163149999999</v>
          </cell>
          <cell r="J6947">
            <v>77.889720874999995</v>
          </cell>
          <cell r="K6947">
            <v>78.141678399999989</v>
          </cell>
          <cell r="L6947">
            <v>76.779990050000009</v>
          </cell>
          <cell r="M6947">
            <v>1886</v>
          </cell>
          <cell r="N6947">
            <v>5734</v>
          </cell>
          <cell r="O6947">
            <v>13122</v>
          </cell>
          <cell r="P6947">
            <v>17490</v>
          </cell>
          <cell r="Q6947">
            <v>8359</v>
          </cell>
          <cell r="R6947">
            <v>47295</v>
          </cell>
          <cell r="S6947">
            <v>138093</v>
          </cell>
          <cell r="T6947">
            <v>331927</v>
          </cell>
          <cell r="U6947">
            <v>422116</v>
          </cell>
          <cell r="V6947">
            <v>202497</v>
          </cell>
          <cell r="W6947">
            <v>1.7717112783734379</v>
          </cell>
          <cell r="X6947">
            <v>4.1665403145156237</v>
          </cell>
          <cell r="Y6947">
            <v>12.66314553738281</v>
          </cell>
          <cell r="Z6947">
            <v>12.87138118782031</v>
          </cell>
          <cell r="AA6947">
            <v>6.2543626914687485</v>
          </cell>
          <cell r="AB6947">
            <v>70.089950432968735</v>
          </cell>
          <cell r="AC6947">
            <v>72.3933623140625</v>
          </cell>
          <cell r="AD6947">
            <v>71.099590353515623</v>
          </cell>
          <cell r="AE6947">
            <v>71.02955502343751</v>
          </cell>
          <cell r="AF6947">
            <v>69.898190078124983</v>
          </cell>
        </row>
        <row r="6948">
          <cell r="B6948">
            <v>42953</v>
          </cell>
          <cell r="C6948">
            <v>1.5341735970000001</v>
          </cell>
          <cell r="D6948">
            <v>5.3899105849999991</v>
          </cell>
          <cell r="E6948">
            <v>16.499166437500001</v>
          </cell>
          <cell r="F6948">
            <v>16.081465325000003</v>
          </cell>
          <cell r="G6948">
            <v>7.6411842150000009</v>
          </cell>
          <cell r="H6948">
            <v>70.846735900000013</v>
          </cell>
          <cell r="I6948">
            <v>72.506989400000009</v>
          </cell>
          <cell r="J6948">
            <v>71.640599749999993</v>
          </cell>
          <cell r="K6948">
            <v>71.398284500000003</v>
          </cell>
          <cell r="L6948">
            <v>69.129740549999994</v>
          </cell>
          <cell r="M6948">
            <v>2007</v>
          </cell>
          <cell r="N6948">
            <v>7553</v>
          </cell>
          <cell r="O6948">
            <v>18587</v>
          </cell>
          <cell r="P6948">
            <v>22543</v>
          </cell>
          <cell r="Q6948">
            <v>10181</v>
          </cell>
        </row>
        <row r="6949">
          <cell r="B6949">
            <v>42953</v>
          </cell>
          <cell r="C6949">
            <v>0.58154836199999993</v>
          </cell>
          <cell r="D6949">
            <v>1.5986437990000002</v>
          </cell>
          <cell r="E6949">
            <v>3.4069509374999996</v>
          </cell>
          <cell r="F6949">
            <v>3.3637606150000003</v>
          </cell>
          <cell r="G6949">
            <v>1.7544486450000001</v>
          </cell>
          <cell r="H6949">
            <v>72.545073799999997</v>
          </cell>
          <cell r="I6949">
            <v>73.315804500000013</v>
          </cell>
          <cell r="J6949">
            <v>73.384108749999982</v>
          </cell>
          <cell r="K6949">
            <v>74.707403200000016</v>
          </cell>
          <cell r="L6949">
            <v>69.357090400000018</v>
          </cell>
          <cell r="M6949">
            <v>597</v>
          </cell>
          <cell r="N6949">
            <v>1710</v>
          </cell>
          <cell r="O6949">
            <v>2937</v>
          </cell>
          <cell r="P6949">
            <v>3690</v>
          </cell>
          <cell r="Q6949">
            <v>1725</v>
          </cell>
        </row>
        <row r="6950">
          <cell r="B6950">
            <v>42953</v>
          </cell>
          <cell r="C6950">
            <v>0.35502506499999997</v>
          </cell>
          <cell r="D6950">
            <v>0.89246727800000003</v>
          </cell>
          <cell r="E6950">
            <v>2.4362872375000002</v>
          </cell>
          <cell r="F6950">
            <v>2.36252358</v>
          </cell>
          <cell r="G6950">
            <v>1.0880397364999999</v>
          </cell>
          <cell r="H6950">
            <v>71.463545550000006</v>
          </cell>
          <cell r="I6950">
            <v>74.461433</v>
          </cell>
          <cell r="J6950">
            <v>75.864595375000007</v>
          </cell>
          <cell r="K6950">
            <v>74.619393500000015</v>
          </cell>
          <cell r="L6950">
            <v>72.693708149999992</v>
          </cell>
          <cell r="M6950">
            <v>370</v>
          </cell>
          <cell r="N6950">
            <v>949</v>
          </cell>
          <cell r="O6950">
            <v>2129</v>
          </cell>
          <cell r="P6950">
            <v>2573</v>
          </cell>
          <cell r="Q6950">
            <v>1147</v>
          </cell>
        </row>
        <row r="6951">
          <cell r="B6951">
            <v>42953</v>
          </cell>
          <cell r="C6951">
            <v>1.4091855459999998</v>
          </cell>
          <cell r="D6951">
            <v>4.0235093499999994</v>
          </cell>
          <cell r="E6951">
            <v>11.440822531250001</v>
          </cell>
          <cell r="F6951">
            <v>11.689837949999998</v>
          </cell>
          <cell r="G6951">
            <v>6.4059566200000004</v>
          </cell>
          <cell r="H6951">
            <v>90.869137349999988</v>
          </cell>
          <cell r="I6951">
            <v>89.569748500000017</v>
          </cell>
          <cell r="J6951">
            <v>88.613001937500016</v>
          </cell>
          <cell r="K6951">
            <v>89.550038499999999</v>
          </cell>
          <cell r="L6951">
            <v>90.324564550000005</v>
          </cell>
          <cell r="M6951">
            <v>1788</v>
          </cell>
          <cell r="N6951">
            <v>5099</v>
          </cell>
          <cell r="O6951">
            <v>11982</v>
          </cell>
          <cell r="P6951">
            <v>15413</v>
          </cell>
          <cell r="Q6951">
            <v>8296</v>
          </cell>
        </row>
        <row r="6952">
          <cell r="B6952">
            <v>42953</v>
          </cell>
          <cell r="C6952">
            <v>2.2928831700000001</v>
          </cell>
          <cell r="D6952">
            <v>5.9867853250000005</v>
          </cell>
          <cell r="E6952">
            <v>16.162533437499999</v>
          </cell>
          <cell r="F6952">
            <v>12.385968775</v>
          </cell>
          <cell r="G6952">
            <v>6.6976914899999995</v>
          </cell>
          <cell r="H6952">
            <v>64.879044099999987</v>
          </cell>
          <cell r="I6952">
            <v>69.236508149999992</v>
          </cell>
          <cell r="J6952">
            <v>71.419085624999994</v>
          </cell>
          <cell r="K6952">
            <v>80.861358349999989</v>
          </cell>
          <cell r="L6952">
            <v>79.390110599999986</v>
          </cell>
          <cell r="M6952">
            <v>1908</v>
          </cell>
          <cell r="N6952">
            <v>5317</v>
          </cell>
          <cell r="O6952">
            <v>12173</v>
          </cell>
          <cell r="P6952">
            <v>14677</v>
          </cell>
          <cell r="Q6952">
            <v>7388</v>
          </cell>
        </row>
        <row r="6953">
          <cell r="B6953">
            <v>42953</v>
          </cell>
          <cell r="C6953">
            <v>1.3213545564999998</v>
          </cell>
          <cell r="D6953">
            <v>3.8139790869999999</v>
          </cell>
          <cell r="E6953">
            <v>11.2343695625</v>
          </cell>
          <cell r="F6953">
            <v>11.408579924999998</v>
          </cell>
          <cell r="G6953">
            <v>6.1442171350000008</v>
          </cell>
          <cell r="H6953">
            <v>91.4808874</v>
          </cell>
          <cell r="I6953">
            <v>90.344316050000003</v>
          </cell>
          <cell r="J6953">
            <v>90.231726875000021</v>
          </cell>
          <cell r="K6953">
            <v>90.608299300000027</v>
          </cell>
          <cell r="L6953">
            <v>88.91518769999999</v>
          </cell>
          <cell r="M6953">
            <v>1650</v>
          </cell>
          <cell r="N6953">
            <v>4844</v>
          </cell>
          <cell r="O6953">
            <v>11949</v>
          </cell>
          <cell r="P6953">
            <v>15215</v>
          </cell>
          <cell r="Q6953">
            <v>7862</v>
          </cell>
        </row>
        <row r="6954">
          <cell r="B6954">
            <v>42953</v>
          </cell>
          <cell r="C6954">
            <v>1.6163101254999996</v>
          </cell>
          <cell r="D6954">
            <v>3.5076617849999998</v>
          </cell>
          <cell r="E6954">
            <v>10.97100984375</v>
          </cell>
          <cell r="F6954">
            <v>11.011280049999998</v>
          </cell>
          <cell r="G6954">
            <v>5.6677589599999996</v>
          </cell>
          <cell r="H6954">
            <v>91.461556350000009</v>
          </cell>
          <cell r="I6954">
            <v>90.58589649999999</v>
          </cell>
          <cell r="J6954">
            <v>88.253826500000017</v>
          </cell>
          <cell r="K6954">
            <v>89.313627050000008</v>
          </cell>
          <cell r="L6954">
            <v>88.425300149999998</v>
          </cell>
          <cell r="M6954">
            <v>2072</v>
          </cell>
          <cell r="N6954">
            <v>4519</v>
          </cell>
          <cell r="O6954">
            <v>11402</v>
          </cell>
          <cell r="P6954">
            <v>14501</v>
          </cell>
          <cell r="Q6954">
            <v>7253</v>
          </cell>
        </row>
        <row r="6955">
          <cell r="B6955">
            <v>42953</v>
          </cell>
          <cell r="C6955">
            <v>1.4373074830000001</v>
          </cell>
          <cell r="D6955">
            <v>5.6361061299999999</v>
          </cell>
          <cell r="E6955">
            <v>20.316301124999999</v>
          </cell>
          <cell r="F6955">
            <v>24.202749600000001</v>
          </cell>
          <cell r="G6955">
            <v>9.02937704</v>
          </cell>
          <cell r="H6955">
            <v>65.255762849999996</v>
          </cell>
          <cell r="I6955">
            <v>68.175679000000002</v>
          </cell>
          <cell r="J6955">
            <v>64.156248062499998</v>
          </cell>
          <cell r="K6955">
            <v>56.871112149999988</v>
          </cell>
          <cell r="L6955">
            <v>66.350831549999981</v>
          </cell>
          <cell r="M6955">
            <v>1595</v>
          </cell>
          <cell r="N6955">
            <v>6663</v>
          </cell>
          <cell r="O6955">
            <v>17823</v>
          </cell>
          <cell r="P6955">
            <v>20863</v>
          </cell>
          <cell r="Q6955">
            <v>10015</v>
          </cell>
        </row>
        <row r="6956">
          <cell r="B6956">
            <v>42953</v>
          </cell>
          <cell r="C6956">
            <v>1.5115928370000007</v>
          </cell>
          <cell r="D6956">
            <v>5.8624117649999992</v>
          </cell>
          <cell r="E6956">
            <v>18.220440937500001</v>
          </cell>
          <cell r="F6956">
            <v>19.032578750000006</v>
          </cell>
          <cell r="G6956">
            <v>8.8220102250000032</v>
          </cell>
          <cell r="H6956">
            <v>80.591519050000002</v>
          </cell>
          <cell r="I6956">
            <v>79.33852259999999</v>
          </cell>
          <cell r="J6956">
            <v>77.133573749999996</v>
          </cell>
          <cell r="K6956">
            <v>75.829286950000011</v>
          </cell>
          <cell r="L6956">
            <v>75.625443699999991</v>
          </cell>
          <cell r="M6956">
            <v>1684</v>
          </cell>
          <cell r="N6956">
            <v>6749</v>
          </cell>
          <cell r="O6956">
            <v>16709</v>
          </cell>
          <cell r="P6956">
            <v>21384</v>
          </cell>
          <cell r="Q6956">
            <v>9730</v>
          </cell>
        </row>
        <row r="6957">
          <cell r="B6957">
            <v>42953</v>
          </cell>
          <cell r="C6957">
            <v>1.6826187850000001</v>
          </cell>
          <cell r="D6957">
            <v>3.6554306250000002</v>
          </cell>
          <cell r="E6957">
            <v>9.7718242874999994</v>
          </cell>
          <cell r="F6957">
            <v>10.203481775000002</v>
          </cell>
          <cell r="G6957">
            <v>5.9250639150000008</v>
          </cell>
          <cell r="H6957">
            <v>63.407021349999994</v>
          </cell>
          <cell r="I6957">
            <v>65.083344449999998</v>
          </cell>
          <cell r="J6957">
            <v>66.241711000000009</v>
          </cell>
          <cell r="K6957">
            <v>66.393899449999992</v>
          </cell>
          <cell r="L6957">
            <v>64.32563165000002</v>
          </cell>
          <cell r="M6957">
            <v>1540</v>
          </cell>
          <cell r="N6957">
            <v>3480</v>
          </cell>
          <cell r="O6957">
            <v>7546</v>
          </cell>
          <cell r="P6957">
            <v>9896</v>
          </cell>
          <cell r="Q6957">
            <v>5502</v>
          </cell>
        </row>
        <row r="6958">
          <cell r="B6958">
            <v>42953</v>
          </cell>
          <cell r="C6958">
            <v>2.4668438700000008</v>
          </cell>
          <cell r="D6958">
            <v>5.3917825100000005</v>
          </cell>
          <cell r="E6958">
            <v>15.437859374999999</v>
          </cell>
          <cell r="F6958">
            <v>15.290842175</v>
          </cell>
          <cell r="G6958">
            <v>8.6047777199999995</v>
          </cell>
          <cell r="H6958">
            <v>64.139723099999998</v>
          </cell>
          <cell r="I6958">
            <v>65.520153449999981</v>
          </cell>
          <cell r="J6958">
            <v>62.992629937499991</v>
          </cell>
          <cell r="K6958">
            <v>63.384739799999977</v>
          </cell>
          <cell r="L6958">
            <v>62.838024799999992</v>
          </cell>
          <cell r="M6958">
            <v>2313</v>
          </cell>
          <cell r="N6958">
            <v>5183</v>
          </cell>
          <cell r="O6958">
            <v>11536</v>
          </cell>
          <cell r="P6958">
            <v>14388</v>
          </cell>
          <cell r="Q6958">
            <v>7921</v>
          </cell>
        </row>
        <row r="6959">
          <cell r="B6959">
            <v>42953</v>
          </cell>
          <cell r="C6959">
            <v>2.661679065</v>
          </cell>
          <cell r="D6959">
            <v>4.5095193449999993</v>
          </cell>
          <cell r="E6959">
            <v>14.435550187499997</v>
          </cell>
          <cell r="F6959">
            <v>16.922061475</v>
          </cell>
          <cell r="G6959">
            <v>8.8811629350000025</v>
          </cell>
          <cell r="H6959">
            <v>61.173709899999992</v>
          </cell>
          <cell r="I6959">
            <v>65.823244799999998</v>
          </cell>
          <cell r="J6959">
            <v>63.144079062500005</v>
          </cell>
          <cell r="K6959">
            <v>63.060750549999987</v>
          </cell>
          <cell r="L6959">
            <v>61.259870399999997</v>
          </cell>
          <cell r="M6959">
            <v>2387</v>
          </cell>
          <cell r="N6959">
            <v>4258</v>
          </cell>
          <cell r="O6959">
            <v>10782</v>
          </cell>
          <cell r="P6959">
            <v>15869</v>
          </cell>
          <cell r="Q6959">
            <v>8043</v>
          </cell>
        </row>
        <row r="6960">
          <cell r="B6960">
            <v>42953</v>
          </cell>
          <cell r="C6960">
            <v>1.8566100250000006</v>
          </cell>
          <cell r="D6960">
            <v>6.211416390000001</v>
          </cell>
          <cell r="E6960">
            <v>15.485056343749999</v>
          </cell>
          <cell r="F6960">
            <v>15.629061250000001</v>
          </cell>
          <cell r="G6960">
            <v>7.4367475999999995</v>
          </cell>
          <cell r="H6960">
            <v>61.672711850000006</v>
          </cell>
          <cell r="I6960">
            <v>64.120958549999997</v>
          </cell>
          <cell r="J6960">
            <v>62.380483999999996</v>
          </cell>
          <cell r="K6960">
            <v>62.144752500000003</v>
          </cell>
          <cell r="L6960">
            <v>61.121516750000012</v>
          </cell>
          <cell r="M6960">
            <v>1614</v>
          </cell>
          <cell r="N6960">
            <v>5274</v>
          </cell>
          <cell r="O6960">
            <v>11446</v>
          </cell>
          <cell r="P6960">
            <v>14424</v>
          </cell>
          <cell r="Q6960">
            <v>6662</v>
          </cell>
        </row>
        <row r="6961">
          <cell r="B6961">
            <v>42953</v>
          </cell>
          <cell r="C6961">
            <v>2.5194646349999998</v>
          </cell>
          <cell r="D6961">
            <v>6.2362415499999999</v>
          </cell>
          <cell r="E6961">
            <v>19.635390906250002</v>
          </cell>
          <cell r="F6961">
            <v>20.761416599999997</v>
          </cell>
          <cell r="G6961">
            <v>8.845020035000001</v>
          </cell>
          <cell r="H6961">
            <v>67.747293750000011</v>
          </cell>
          <cell r="I6961">
            <v>70.26723770000001</v>
          </cell>
          <cell r="J6961">
            <v>67.24699881250001</v>
          </cell>
          <cell r="K6961">
            <v>66.307657649999996</v>
          </cell>
          <cell r="L6961">
            <v>66.739462999999986</v>
          </cell>
          <cell r="M6961">
            <v>2493</v>
          </cell>
          <cell r="N6961">
            <v>6422</v>
          </cell>
          <cell r="O6961">
            <v>15585</v>
          </cell>
          <cell r="P6961">
            <v>20324</v>
          </cell>
          <cell r="Q6961">
            <v>8677</v>
          </cell>
        </row>
        <row r="6962">
          <cell r="B6962">
            <v>42953</v>
          </cell>
          <cell r="C6962">
            <v>2.0369500949999999</v>
          </cell>
          <cell r="D6962">
            <v>4.3067170299999997</v>
          </cell>
          <cell r="E6962">
            <v>13.65489475</v>
          </cell>
          <cell r="F6962">
            <v>13.245492549999998</v>
          </cell>
          <cell r="G6962">
            <v>6.2674978950000009</v>
          </cell>
          <cell r="H6962">
            <v>72.381992650000001</v>
          </cell>
          <cell r="I6962">
            <v>75.706192850000008</v>
          </cell>
          <cell r="J6962">
            <v>73.011314625000011</v>
          </cell>
          <cell r="K6962">
            <v>73.850564200000022</v>
          </cell>
          <cell r="L6962">
            <v>72.813677399999989</v>
          </cell>
          <cell r="M6962">
            <v>1430</v>
          </cell>
          <cell r="N6962">
            <v>3165</v>
          </cell>
          <cell r="O6962">
            <v>7579</v>
          </cell>
          <cell r="P6962">
            <v>9335</v>
          </cell>
          <cell r="Q6962">
            <v>4464</v>
          </cell>
        </row>
        <row r="6963">
          <cell r="B6963">
            <v>42953</v>
          </cell>
          <cell r="C6963">
            <v>0.50426601949999994</v>
          </cell>
          <cell r="D6963">
            <v>1.2761324492000001</v>
          </cell>
          <cell r="E6963">
            <v>4.2341841499999999</v>
          </cell>
          <cell r="F6963">
            <v>4.7412684550000002</v>
          </cell>
          <cell r="G6963">
            <v>2.1856994315000002</v>
          </cell>
          <cell r="H6963">
            <v>71.260432349999988</v>
          </cell>
          <cell r="I6963">
            <v>76.779470000000003</v>
          </cell>
          <cell r="J6963">
            <v>75.143373187500003</v>
          </cell>
          <cell r="K6963">
            <v>75.569411700000003</v>
          </cell>
          <cell r="L6963">
            <v>72.259837099999999</v>
          </cell>
          <cell r="M6963">
            <v>328</v>
          </cell>
          <cell r="N6963">
            <v>912</v>
          </cell>
          <cell r="O6963">
            <v>2484</v>
          </cell>
          <cell r="P6963">
            <v>3471</v>
          </cell>
          <cell r="Q6963">
            <v>1507</v>
          </cell>
        </row>
        <row r="6964">
          <cell r="B6964">
            <v>42953</v>
          </cell>
          <cell r="C6964">
            <v>8.5230507259999992</v>
          </cell>
          <cell r="D6964">
            <v>0.35787141430000002</v>
          </cell>
          <cell r="E6964">
            <v>0.34758590875000006</v>
          </cell>
          <cell r="F6964">
            <v>6.9129310249999992E-2</v>
          </cell>
          <cell r="G6964">
            <v>3.2794539999999998E-3</v>
          </cell>
          <cell r="H6964">
            <v>13.208920005</v>
          </cell>
          <cell r="I6964">
            <v>19.1774801</v>
          </cell>
          <cell r="J6964">
            <v>21.393277500000003</v>
          </cell>
          <cell r="K6964">
            <v>10.823248899999999</v>
          </cell>
          <cell r="L6964">
            <v>8.213636300000001</v>
          </cell>
          <cell r="M6964">
            <v>140</v>
          </cell>
          <cell r="N6964">
            <v>58</v>
          </cell>
          <cell r="O6964">
            <v>53</v>
          </cell>
          <cell r="P6964">
            <v>18</v>
          </cell>
          <cell r="Q6964">
            <v>3</v>
          </cell>
        </row>
        <row r="6965">
          <cell r="B6965">
            <v>42953</v>
          </cell>
          <cell r="C6965">
            <v>1.2943463579999999</v>
          </cell>
          <cell r="D6965">
            <v>4.6251320199999997</v>
          </cell>
          <cell r="E6965">
            <v>14.15863171875</v>
          </cell>
          <cell r="F6965">
            <v>14.502441624999999</v>
          </cell>
          <cell r="G6965">
            <v>7.1202799400000005</v>
          </cell>
          <cell r="H6965">
            <v>79.942631200000008</v>
          </cell>
          <cell r="I6965">
            <v>81.735466949999989</v>
          </cell>
          <cell r="J6965">
            <v>80.656731249999993</v>
          </cell>
          <cell r="K6965">
            <v>80.186816600000014</v>
          </cell>
          <cell r="L6965">
            <v>77.827383850000004</v>
          </cell>
          <cell r="M6965">
            <v>1444</v>
          </cell>
          <cell r="N6965">
            <v>5510</v>
          </cell>
          <cell r="O6965">
            <v>13549</v>
          </cell>
          <cell r="P6965">
            <v>17164</v>
          </cell>
          <cell r="Q6965">
            <v>8011</v>
          </cell>
        </row>
        <row r="6966">
          <cell r="B6966">
            <v>42953</v>
          </cell>
          <cell r="C6966">
            <v>1.1326101715000001</v>
          </cell>
          <cell r="D6966">
            <v>4.2779042550000002</v>
          </cell>
          <cell r="E6966">
            <v>16.14960259375</v>
          </cell>
          <cell r="F6966">
            <v>12.510053225000002</v>
          </cell>
          <cell r="G6966">
            <v>5.6850804149999998</v>
          </cell>
          <cell r="H6966">
            <v>74.495510199999984</v>
          </cell>
          <cell r="I6966">
            <v>75.062119749999994</v>
          </cell>
          <cell r="J6966">
            <v>67.554470062500002</v>
          </cell>
          <cell r="K6966">
            <v>71.461174950000014</v>
          </cell>
          <cell r="L6966">
            <v>72.546806149999995</v>
          </cell>
          <cell r="M6966">
            <v>1565</v>
          </cell>
          <cell r="N6966">
            <v>6254</v>
          </cell>
          <cell r="O6966">
            <v>14688</v>
          </cell>
          <cell r="P6966">
            <v>17430</v>
          </cell>
          <cell r="Q6966">
            <v>7812</v>
          </cell>
        </row>
        <row r="6967">
          <cell r="B6967">
            <v>42953</v>
          </cell>
          <cell r="C6967">
            <v>2.2618218350000001</v>
          </cell>
          <cell r="D6967">
            <v>5.5742623099999999</v>
          </cell>
          <cell r="E6967">
            <v>16.302457749999999</v>
          </cell>
          <cell r="F6967">
            <v>18.014221450000001</v>
          </cell>
          <cell r="G6967">
            <v>9.3324420650000004</v>
          </cell>
          <cell r="H6967">
            <v>75.474328799999995</v>
          </cell>
          <cell r="I6967">
            <v>76.87683490000002</v>
          </cell>
          <cell r="J6967">
            <v>73.929683937500016</v>
          </cell>
          <cell r="K6967">
            <v>72.834900750000003</v>
          </cell>
          <cell r="L6967">
            <v>72.461427650000005</v>
          </cell>
          <cell r="M6967">
            <v>3183</v>
          </cell>
          <cell r="N6967">
            <v>8196</v>
          </cell>
          <cell r="O6967">
            <v>18509</v>
          </cell>
          <cell r="P6967">
            <v>25236</v>
          </cell>
          <cell r="Q6967">
            <v>12894</v>
          </cell>
        </row>
        <row r="6968">
          <cell r="B6968">
            <v>42953</v>
          </cell>
          <cell r="C6968">
            <v>1.377165698</v>
          </cell>
          <cell r="D6968">
            <v>3.850587387</v>
          </cell>
          <cell r="E6968">
            <v>11.895537593749999</v>
          </cell>
          <cell r="F6968">
            <v>12.043874599999999</v>
          </cell>
          <cell r="G6968">
            <v>5.7861656149999998</v>
          </cell>
          <cell r="H6968">
            <v>80.239151149999984</v>
          </cell>
          <cell r="I6968">
            <v>80.937402700000007</v>
          </cell>
          <cell r="J6968">
            <v>79.239015562500001</v>
          </cell>
          <cell r="K6968">
            <v>80.152213650000007</v>
          </cell>
          <cell r="L6968">
            <v>76.737616949999989</v>
          </cell>
          <cell r="M6968">
            <v>1519</v>
          </cell>
          <cell r="N6968">
            <v>4526</v>
          </cell>
          <cell r="O6968">
            <v>11180</v>
          </cell>
          <cell r="P6968">
            <v>14290</v>
          </cell>
          <cell r="Q6968">
            <v>6503</v>
          </cell>
        </row>
        <row r="6969">
          <cell r="B6969">
            <v>42953</v>
          </cell>
          <cell r="C6969">
            <v>1.5893837950000003</v>
          </cell>
          <cell r="D6969">
            <v>4.833802865</v>
          </cell>
          <cell r="E6969">
            <v>15.70847025</v>
          </cell>
          <cell r="F6969">
            <v>15.588468525</v>
          </cell>
          <cell r="G6969">
            <v>7.0739148850000024</v>
          </cell>
          <cell r="H6969">
            <v>77.500014599999986</v>
          </cell>
          <cell r="I6969">
            <v>79.975821699999997</v>
          </cell>
          <cell r="J6969">
            <v>77.715885624999999</v>
          </cell>
          <cell r="K6969">
            <v>77.867407499999985</v>
          </cell>
          <cell r="L6969">
            <v>76.633440449999995</v>
          </cell>
          <cell r="M6969">
            <v>1737</v>
          </cell>
          <cell r="N6969">
            <v>5630</v>
          </cell>
          <cell r="O6969">
            <v>14457</v>
          </cell>
          <cell r="P6969">
            <v>18002</v>
          </cell>
          <cell r="Q6969">
            <v>7895</v>
          </cell>
        </row>
        <row r="6970">
          <cell r="B6970">
            <v>42953</v>
          </cell>
          <cell r="C6970">
            <v>1.4113695330000002</v>
          </cell>
          <cell r="D6970">
            <v>4.1228159364999994</v>
          </cell>
          <cell r="E6970">
            <v>13.613307249999998</v>
          </cell>
          <cell r="F6970">
            <v>13.845801900000001</v>
          </cell>
          <cell r="G6970">
            <v>6.1896120899999998</v>
          </cell>
          <cell r="H6970">
            <v>63.9411433</v>
          </cell>
          <cell r="I6970">
            <v>67.719018250000005</v>
          </cell>
          <cell r="J6970">
            <v>67.824306500000006</v>
          </cell>
          <cell r="K6970">
            <v>66.703889000000004</v>
          </cell>
          <cell r="L6970">
            <v>66.264721749999993</v>
          </cell>
          <cell r="M6970">
            <v>1506</v>
          </cell>
          <cell r="N6970">
            <v>4594</v>
          </cell>
          <cell r="O6970">
            <v>11355</v>
          </cell>
          <cell r="P6970">
            <v>14114</v>
          </cell>
          <cell r="Q6970">
            <v>6480</v>
          </cell>
        </row>
        <row r="6971">
          <cell r="B6971">
            <v>42953</v>
          </cell>
          <cell r="C6971">
            <v>1.3924583549999998</v>
          </cell>
          <cell r="D6971">
            <v>4.954685715000001</v>
          </cell>
          <cell r="E6971">
            <v>16.021401062500001</v>
          </cell>
          <cell r="F6971">
            <v>16.955743499999997</v>
          </cell>
          <cell r="G6971">
            <v>8.2156328250000001</v>
          </cell>
          <cell r="H6971">
            <v>65.77308395</v>
          </cell>
          <cell r="I6971">
            <v>67.866904200000008</v>
          </cell>
          <cell r="J6971">
            <v>70.415626062499996</v>
          </cell>
          <cell r="K6971">
            <v>69.87</v>
          </cell>
          <cell r="L6971">
            <v>68.46020415000001</v>
          </cell>
          <cell r="M6971">
            <v>1267</v>
          </cell>
          <cell r="N6971">
            <v>4775</v>
          </cell>
          <cell r="O6971">
            <v>12378</v>
          </cell>
          <cell r="P6971">
            <v>16269</v>
          </cell>
          <cell r="Q6971">
            <v>7950</v>
          </cell>
        </row>
        <row r="6972">
          <cell r="B6972">
            <v>42953</v>
          </cell>
          <cell r="C6972">
            <v>1.4678572620000001</v>
          </cell>
          <cell r="D6972">
            <v>4.4227593929999998</v>
          </cell>
          <cell r="E6972">
            <v>14.116764624999998</v>
          </cell>
          <cell r="F6972">
            <v>13.202922300000001</v>
          </cell>
          <cell r="G6972">
            <v>5.4633546049999975</v>
          </cell>
          <cell r="H6972">
            <v>65.556236750000011</v>
          </cell>
          <cell r="I6972">
            <v>68.35810755</v>
          </cell>
          <cell r="J6972">
            <v>67.968055687499998</v>
          </cell>
          <cell r="K6972">
            <v>68.576111349999991</v>
          </cell>
          <cell r="L6972">
            <v>67.674723799999995</v>
          </cell>
          <cell r="M6972">
            <v>1512</v>
          </cell>
          <cell r="N6972">
            <v>4726</v>
          </cell>
          <cell r="O6972">
            <v>12004</v>
          </cell>
          <cell r="P6972">
            <v>14094</v>
          </cell>
          <cell r="Q6972">
            <v>5872</v>
          </cell>
        </row>
        <row r="6973">
          <cell r="B6973">
            <v>42953</v>
          </cell>
          <cell r="C6973">
            <v>1.1127835859999997</v>
          </cell>
          <cell r="D6973">
            <v>3.6897653449999992</v>
          </cell>
          <cell r="E6973">
            <v>10.139530612499998</v>
          </cell>
          <cell r="F6973">
            <v>10.85891925</v>
          </cell>
          <cell r="G6973">
            <v>5.2846910899999999</v>
          </cell>
          <cell r="H6973">
            <v>66.106383449999996</v>
          </cell>
          <cell r="I6973">
            <v>68.819283200000001</v>
          </cell>
          <cell r="J6973">
            <v>69.227866562500012</v>
          </cell>
          <cell r="K6973">
            <v>68.217987799999989</v>
          </cell>
          <cell r="L6973">
            <v>66.558119450000007</v>
          </cell>
          <cell r="M6973">
            <v>708</v>
          </cell>
          <cell r="N6973">
            <v>2481</v>
          </cell>
          <cell r="O6973">
            <v>5525</v>
          </cell>
          <cell r="P6973">
            <v>7260</v>
          </cell>
          <cell r="Q6973">
            <v>3450</v>
          </cell>
        </row>
        <row r="6974">
          <cell r="B6974">
            <v>42953</v>
          </cell>
          <cell r="C6974">
            <v>1.2343129264999999</v>
          </cell>
          <cell r="D6974">
            <v>3.3400549085</v>
          </cell>
          <cell r="E6974">
            <v>10.556054250000001</v>
          </cell>
          <cell r="F6974">
            <v>11.264431849999999</v>
          </cell>
          <cell r="G6974">
            <v>5.6920156800000008</v>
          </cell>
          <cell r="H6974">
            <v>66.766333500000002</v>
          </cell>
          <cell r="I6974">
            <v>70.780165049999979</v>
          </cell>
          <cell r="J6974">
            <v>69.447565374999996</v>
          </cell>
          <cell r="K6974">
            <v>71.036730199999994</v>
          </cell>
          <cell r="L6974">
            <v>68.845859700000005</v>
          </cell>
          <cell r="M6974">
            <v>802</v>
          </cell>
          <cell r="N6974">
            <v>2302</v>
          </cell>
          <cell r="O6974">
            <v>5790</v>
          </cell>
          <cell r="P6974">
            <v>7914</v>
          </cell>
          <cell r="Q6974">
            <v>3862</v>
          </cell>
        </row>
        <row r="6975">
          <cell r="B6975">
            <v>42953</v>
          </cell>
          <cell r="C6975">
            <v>0.37583060995000001</v>
          </cell>
          <cell r="D6975">
            <v>1.522069178</v>
          </cell>
          <cell r="E6975">
            <v>5.42736571875</v>
          </cell>
          <cell r="F6975">
            <v>4.6960747500000002</v>
          </cell>
          <cell r="G6975">
            <v>1.8828651650000001</v>
          </cell>
          <cell r="H6975">
            <v>65.350640000000013</v>
          </cell>
          <cell r="I6975">
            <v>72.924000549999988</v>
          </cell>
          <cell r="J6975">
            <v>71.65923325</v>
          </cell>
          <cell r="K6975">
            <v>71.501179100000002</v>
          </cell>
          <cell r="L6975">
            <v>69.070700750000015</v>
          </cell>
          <cell r="M6975">
            <v>235</v>
          </cell>
          <cell r="N6975">
            <v>1056</v>
          </cell>
          <cell r="O6975">
            <v>2967</v>
          </cell>
          <cell r="P6975">
            <v>3204</v>
          </cell>
          <cell r="Q6975">
            <v>1232</v>
          </cell>
        </row>
        <row r="6976">
          <cell r="B6976">
            <v>42953</v>
          </cell>
          <cell r="C6976">
            <v>1.1194015820000001</v>
          </cell>
          <cell r="D6976">
            <v>3.3689975090000006</v>
          </cell>
          <cell r="E6976">
            <v>10.9249305625</v>
          </cell>
          <cell r="F6976">
            <v>9.87190455</v>
          </cell>
          <cell r="G6976">
            <v>4.5405093649999984</v>
          </cell>
          <cell r="H6976">
            <v>73.925250199999994</v>
          </cell>
          <cell r="I6976">
            <v>75.6582966</v>
          </cell>
          <cell r="J6976">
            <v>72.91369768749999</v>
          </cell>
          <cell r="K6976">
            <v>74.051230799999999</v>
          </cell>
          <cell r="L6976">
            <v>74.017143299999987</v>
          </cell>
          <cell r="M6976">
            <v>806</v>
          </cell>
          <cell r="N6976">
            <v>2491</v>
          </cell>
          <cell r="O6976">
            <v>6390</v>
          </cell>
          <cell r="P6976">
            <v>7324</v>
          </cell>
          <cell r="Q6976">
            <v>3308</v>
          </cell>
        </row>
        <row r="6977">
          <cell r="B6977">
            <v>42953</v>
          </cell>
          <cell r="C6977">
            <v>2.5675877500000004</v>
          </cell>
          <cell r="D6977">
            <v>4.8847584900000003</v>
          </cell>
          <cell r="E6977">
            <v>14.500336499999998</v>
          </cell>
          <cell r="F6977">
            <v>16.155358500000002</v>
          </cell>
          <cell r="G6977">
            <v>8.8635882049999992</v>
          </cell>
          <cell r="H6977">
            <v>69.639085249999994</v>
          </cell>
          <cell r="I6977">
            <v>70.536649200000028</v>
          </cell>
          <cell r="J6977">
            <v>70.866722312500002</v>
          </cell>
          <cell r="K6977">
            <v>70.96385715000001</v>
          </cell>
          <cell r="L6977">
            <v>68.654665150000014</v>
          </cell>
          <cell r="M6977">
            <v>1720</v>
          </cell>
          <cell r="N6977">
            <v>3387</v>
          </cell>
          <cell r="O6977">
            <v>8102</v>
          </cell>
          <cell r="P6977">
            <v>11353</v>
          </cell>
          <cell r="Q6977">
            <v>5997</v>
          </cell>
        </row>
        <row r="6978">
          <cell r="B6978">
            <v>42953</v>
          </cell>
          <cell r="C6978">
            <v>2.3519715400000001</v>
          </cell>
          <cell r="D6978">
            <v>6.3275596100000007</v>
          </cell>
          <cell r="E6978">
            <v>17.787424125000001</v>
          </cell>
          <cell r="F6978">
            <v>18.889924000000001</v>
          </cell>
          <cell r="G6978">
            <v>10.151876359999999</v>
          </cell>
          <cell r="H6978">
            <v>65.65801015000001</v>
          </cell>
          <cell r="I6978">
            <v>68.504380699999999</v>
          </cell>
          <cell r="J6978">
            <v>65.627675812499987</v>
          </cell>
          <cell r="K6978">
            <v>66.08675525000001</v>
          </cell>
          <cell r="L6978">
            <v>64.425644599999984</v>
          </cell>
          <cell r="M6978">
            <v>1489</v>
          </cell>
          <cell r="N6978">
            <v>4276</v>
          </cell>
          <cell r="O6978">
            <v>9209</v>
          </cell>
          <cell r="P6978">
            <v>12388</v>
          </cell>
          <cell r="Q6978">
            <v>6496</v>
          </cell>
        </row>
        <row r="6979">
          <cell r="B6979">
            <v>42954</v>
          </cell>
          <cell r="C6979">
            <v>2.0498734320000005</v>
          </cell>
          <cell r="D6979">
            <v>15.858457339999998</v>
          </cell>
          <cell r="E6979">
            <v>16.839925062500001</v>
          </cell>
          <cell r="F6979">
            <v>21.034773700000002</v>
          </cell>
          <cell r="G6979">
            <v>7.4957336100000003</v>
          </cell>
          <cell r="H6979">
            <v>72.95922865</v>
          </cell>
          <cell r="I6979">
            <v>72.113778200000013</v>
          </cell>
          <cell r="J6979">
            <v>67.685683312500004</v>
          </cell>
          <cell r="K6979">
            <v>70.191963900000005</v>
          </cell>
          <cell r="L6979">
            <v>75.84621245000001</v>
          </cell>
          <cell r="M6979">
            <v>1939</v>
          </cell>
          <cell r="N6979">
            <v>16581</v>
          </cell>
          <cell r="O6979">
            <v>13198</v>
          </cell>
          <cell r="P6979">
            <v>21259</v>
          </cell>
          <cell r="Q6979">
            <v>8189</v>
          </cell>
          <cell r="R6979">
            <v>44709</v>
          </cell>
          <cell r="S6979">
            <v>475328</v>
          </cell>
          <cell r="T6979">
            <v>357883</v>
          </cell>
          <cell r="U6979">
            <v>546387</v>
          </cell>
          <cell r="V6979">
            <v>213647</v>
          </cell>
          <cell r="W6979">
            <v>1.6035495154296875</v>
          </cell>
          <cell r="X6979">
            <v>19.293743799453122</v>
          </cell>
          <cell r="Y6979">
            <v>15.791417133593749</v>
          </cell>
          <cell r="Z6979">
            <v>22.65092960109375</v>
          </cell>
          <cell r="AA6979">
            <v>6.9038464384218745</v>
          </cell>
          <cell r="AB6979">
            <v>68.067674975000003</v>
          </cell>
          <cell r="AC6979">
            <v>65.547432890624989</v>
          </cell>
          <cell r="AD6979">
            <v>66.689265451171863</v>
          </cell>
          <cell r="AE6979">
            <v>64.95192852187499</v>
          </cell>
          <cell r="AF6979">
            <v>71.773159276562495</v>
          </cell>
        </row>
        <row r="6980">
          <cell r="B6980">
            <v>42954</v>
          </cell>
          <cell r="C6980">
            <v>1.8376722075</v>
          </cell>
          <cell r="D6980">
            <v>18.164504784999998</v>
          </cell>
          <cell r="E6980">
            <v>17.828363562500002</v>
          </cell>
          <cell r="F6980">
            <v>16.144315374999998</v>
          </cell>
          <cell r="G6980">
            <v>7.1132892300000012</v>
          </cell>
          <cell r="H6980">
            <v>63.223484599999992</v>
          </cell>
          <cell r="I6980">
            <v>64.512461450000004</v>
          </cell>
          <cell r="J6980">
            <v>63.654298374999996</v>
          </cell>
          <cell r="K6980">
            <v>67.266367399999993</v>
          </cell>
          <cell r="L6980">
            <v>69.066583950000023</v>
          </cell>
          <cell r="M6980">
            <v>2078</v>
          </cell>
          <cell r="N6980">
            <v>22420</v>
          </cell>
          <cell r="O6980">
            <v>17387</v>
          </cell>
          <cell r="P6980">
            <v>20871</v>
          </cell>
          <cell r="Q6980">
            <v>9338</v>
          </cell>
        </row>
        <row r="6981">
          <cell r="B6981">
            <v>42954</v>
          </cell>
          <cell r="C6981">
            <v>0.68716929599999987</v>
          </cell>
          <cell r="D6981">
            <v>8.4007400749999999</v>
          </cell>
          <cell r="E6981">
            <v>5.0918583624999991</v>
          </cell>
          <cell r="F6981">
            <v>5.8661588549999992</v>
          </cell>
          <cell r="G6981">
            <v>1.7288114349999997</v>
          </cell>
          <cell r="H6981">
            <v>67.96805765000002</v>
          </cell>
          <cell r="I6981">
            <v>67.906014350000007</v>
          </cell>
          <cell r="J6981">
            <v>67.525740374999998</v>
          </cell>
          <cell r="K6981">
            <v>70.67737194999998</v>
          </cell>
          <cell r="L6981">
            <v>72.225042849999994</v>
          </cell>
          <cell r="M6981">
            <v>630</v>
          </cell>
          <cell r="N6981">
            <v>8380</v>
          </cell>
          <cell r="O6981">
            <v>3914</v>
          </cell>
          <cell r="P6981">
            <v>6041</v>
          </cell>
          <cell r="Q6981">
            <v>1751</v>
          </cell>
        </row>
        <row r="6982">
          <cell r="B6982">
            <v>42954</v>
          </cell>
          <cell r="C6982">
            <v>0.22848855075000002</v>
          </cell>
          <cell r="D6982">
            <v>2.8469291174999998</v>
          </cell>
          <cell r="E6982">
            <v>3.9687153250000007</v>
          </cell>
          <cell r="F6982">
            <v>6.953412254999999</v>
          </cell>
          <cell r="G6982">
            <v>1.8536879995000004</v>
          </cell>
          <cell r="H6982">
            <v>70.666980250000009</v>
          </cell>
          <cell r="I6982">
            <v>71.218744049999998</v>
          </cell>
          <cell r="J6982">
            <v>69.140247812500007</v>
          </cell>
          <cell r="K6982">
            <v>72.826119599999998</v>
          </cell>
          <cell r="L6982">
            <v>72.762227749999994</v>
          </cell>
          <cell r="M6982">
            <v>217</v>
          </cell>
          <cell r="N6982">
            <v>2836</v>
          </cell>
          <cell r="O6982">
            <v>3079</v>
          </cell>
          <cell r="P6982">
            <v>7396</v>
          </cell>
          <cell r="Q6982">
            <v>1956</v>
          </cell>
        </row>
        <row r="6983">
          <cell r="B6983">
            <v>42954</v>
          </cell>
          <cell r="C6983">
            <v>1.566530974</v>
          </cell>
          <cell r="D6983">
            <v>14.755268225000004</v>
          </cell>
          <cell r="E6983">
            <v>13.403764406250001</v>
          </cell>
          <cell r="F6983">
            <v>16.525243850000003</v>
          </cell>
          <cell r="G6983">
            <v>6.2782738650000001</v>
          </cell>
          <cell r="H6983">
            <v>85.351281</v>
          </cell>
          <cell r="I6983">
            <v>86.113749849999991</v>
          </cell>
          <cell r="J6983">
            <v>80.241257562499996</v>
          </cell>
          <cell r="K6983">
            <v>84.601703399999991</v>
          </cell>
          <cell r="L6983">
            <v>87.319285199999996</v>
          </cell>
          <cell r="M6983">
            <v>1758</v>
          </cell>
          <cell r="N6983">
            <v>18577</v>
          </cell>
          <cell r="O6983">
            <v>12417</v>
          </cell>
          <cell r="P6983">
            <v>20558</v>
          </cell>
          <cell r="Q6983">
            <v>7742</v>
          </cell>
        </row>
        <row r="6984">
          <cell r="B6984">
            <v>42954</v>
          </cell>
          <cell r="C6984">
            <v>2.6782185299999997</v>
          </cell>
          <cell r="D6984">
            <v>17.394588075000005</v>
          </cell>
          <cell r="E6984">
            <v>14.947646625000001</v>
          </cell>
          <cell r="F6984">
            <v>16.791003300000003</v>
          </cell>
          <cell r="G6984">
            <v>6.9626657449999998</v>
          </cell>
          <cell r="H6984">
            <v>64.095971999999989</v>
          </cell>
          <cell r="I6984">
            <v>69.449116349999997</v>
          </cell>
          <cell r="J6984">
            <v>72.742326875000003</v>
          </cell>
          <cell r="K6984">
            <v>76.246935949999994</v>
          </cell>
          <cell r="L6984">
            <v>78.638717650000004</v>
          </cell>
          <cell r="M6984">
            <v>1916</v>
          </cell>
          <cell r="N6984">
            <v>16211</v>
          </cell>
          <cell r="O6984">
            <v>12558</v>
          </cell>
          <cell r="P6984">
            <v>18721</v>
          </cell>
          <cell r="Q6984">
            <v>7578</v>
          </cell>
        </row>
        <row r="6985">
          <cell r="B6985">
            <v>42954</v>
          </cell>
          <cell r="C6985">
            <v>1.6072610549999999</v>
          </cell>
          <cell r="D6985">
            <v>14.533886529999998</v>
          </cell>
          <cell r="E6985">
            <v>16.65371434375</v>
          </cell>
          <cell r="F6985">
            <v>28.8317774</v>
          </cell>
          <cell r="G6985">
            <v>6.9110495350000019</v>
          </cell>
          <cell r="H6985">
            <v>81.426262750000006</v>
          </cell>
          <cell r="I6985">
            <v>84.140357899999998</v>
          </cell>
          <cell r="J6985">
            <v>77.554369249999993</v>
          </cell>
          <cell r="K6985">
            <v>81.868922800000007</v>
          </cell>
          <cell r="L6985">
            <v>85.484785150000008</v>
          </cell>
          <cell r="M6985">
            <v>1660</v>
          </cell>
          <cell r="N6985">
            <v>17909</v>
          </cell>
          <cell r="O6985">
            <v>11838</v>
          </cell>
          <cell r="P6985">
            <v>14333</v>
          </cell>
          <cell r="Q6985">
            <v>7571</v>
          </cell>
        </row>
        <row r="6986">
          <cell r="B6986">
            <v>42954</v>
          </cell>
          <cell r="C6986">
            <v>1.7496763700000002</v>
          </cell>
          <cell r="D6986">
            <v>12.132016439999997</v>
          </cell>
          <cell r="E6986">
            <v>13.715426062500001</v>
          </cell>
          <cell r="F6986">
            <v>15.006328350000004</v>
          </cell>
          <cell r="G6986">
            <v>6.2611065449999996</v>
          </cell>
          <cell r="H6986">
            <v>81.644293750000003</v>
          </cell>
          <cell r="I6986">
            <v>83.042961050000002</v>
          </cell>
          <cell r="J6986">
            <v>77.849249749999998</v>
          </cell>
          <cell r="K6986">
            <v>85.266806450000018</v>
          </cell>
          <cell r="L6986">
            <v>86.248457850000008</v>
          </cell>
          <cell r="M6986">
            <v>1794</v>
          </cell>
          <cell r="N6986">
            <v>14549</v>
          </cell>
          <cell r="O6986">
            <v>12356</v>
          </cell>
          <cell r="P6986">
            <v>18736</v>
          </cell>
          <cell r="Q6986">
            <v>7707</v>
          </cell>
        </row>
        <row r="6987">
          <cell r="B6987">
            <v>42954</v>
          </cell>
          <cell r="C6987">
            <v>2.0390991325000001</v>
          </cell>
          <cell r="D6987">
            <v>39.562259125000011</v>
          </cell>
          <cell r="E6987">
            <v>19.386675062500004</v>
          </cell>
          <cell r="F6987">
            <v>29.280948599999995</v>
          </cell>
          <cell r="G6987">
            <v>6.2625106599999993</v>
          </cell>
          <cell r="H6987">
            <v>66.826933149999974</v>
          </cell>
          <cell r="I6987">
            <v>45.236668699999996</v>
          </cell>
          <cell r="J6987">
            <v>65.335415874999995</v>
          </cell>
          <cell r="K6987">
            <v>54.165000699999993</v>
          </cell>
          <cell r="L6987">
            <v>66.616801250000009</v>
          </cell>
          <cell r="M6987">
            <v>1948</v>
          </cell>
          <cell r="N6987">
            <v>18597</v>
          </cell>
          <cell r="O6987">
            <v>15395</v>
          </cell>
          <cell r="P6987">
            <v>19655</v>
          </cell>
          <cell r="Q6987">
            <v>6859</v>
          </cell>
        </row>
        <row r="6988">
          <cell r="B6988">
            <v>42954</v>
          </cell>
          <cell r="C6988">
            <v>2.1090243524999996</v>
          </cell>
          <cell r="D6988">
            <v>26.995940150000003</v>
          </cell>
          <cell r="E6988">
            <v>20.653366249999998</v>
          </cell>
          <cell r="F6988">
            <v>21.53354435</v>
          </cell>
          <cell r="G6988">
            <v>7.4301978399999982</v>
          </cell>
          <cell r="H6988">
            <v>71.159855749999991</v>
          </cell>
          <cell r="I6988">
            <v>67.047026299999999</v>
          </cell>
          <cell r="J6988">
            <v>68.180692749999992</v>
          </cell>
          <cell r="K6988">
            <v>72.598252249999987</v>
          </cell>
          <cell r="L6988">
            <v>74.422970749999976</v>
          </cell>
          <cell r="M6988">
            <v>1998</v>
          </cell>
          <cell r="N6988">
            <v>25029</v>
          </cell>
          <cell r="O6988">
            <v>16530</v>
          </cell>
          <cell r="P6988">
            <v>23064</v>
          </cell>
          <cell r="Q6988">
            <v>8036</v>
          </cell>
        </row>
        <row r="6989">
          <cell r="B6989">
            <v>42954</v>
          </cell>
          <cell r="C6989">
            <v>1.5271038669999997</v>
          </cell>
          <cell r="D6989">
            <v>12.026606834999999</v>
          </cell>
          <cell r="E6989">
            <v>12.327310093749999</v>
          </cell>
          <cell r="F6989">
            <v>16.397346900000002</v>
          </cell>
          <cell r="G6989">
            <v>6.3073270150000003</v>
          </cell>
          <cell r="H6989">
            <v>60.253209500000011</v>
          </cell>
          <cell r="I6989">
            <v>62.653590850000015</v>
          </cell>
          <cell r="J6989">
            <v>61.206985312499995</v>
          </cell>
          <cell r="K6989">
            <v>61.269190249999994</v>
          </cell>
          <cell r="L6989">
            <v>65.084013950000013</v>
          </cell>
          <cell r="M6989">
            <v>1253</v>
          </cell>
          <cell r="N6989">
            <v>10930</v>
          </cell>
          <cell r="O6989">
            <v>8638</v>
          </cell>
          <cell r="P6989">
            <v>13138</v>
          </cell>
          <cell r="Q6989">
            <v>5891</v>
          </cell>
        </row>
        <row r="6990">
          <cell r="B6990">
            <v>42954</v>
          </cell>
          <cell r="C6990">
            <v>1.9105057469999998</v>
          </cell>
          <cell r="D6990">
            <v>16.633391854999999</v>
          </cell>
          <cell r="E6990">
            <v>19.074004062499998</v>
          </cell>
          <cell r="F6990">
            <v>22.4670968</v>
          </cell>
          <cell r="G6990">
            <v>9.544069624999997</v>
          </cell>
          <cell r="H6990">
            <v>61.816115699999997</v>
          </cell>
          <cell r="I6990">
            <v>59.451152949999994</v>
          </cell>
          <cell r="J6990">
            <v>57.057730937499997</v>
          </cell>
          <cell r="K6990">
            <v>54.0504952</v>
          </cell>
          <cell r="L6990">
            <v>62.639599499999989</v>
          </cell>
          <cell r="M6990">
            <v>1665</v>
          </cell>
          <cell r="N6990">
            <v>14465</v>
          </cell>
          <cell r="O6990">
            <v>12831</v>
          </cell>
          <cell r="P6990">
            <v>17063</v>
          </cell>
          <cell r="Q6990">
            <v>8822</v>
          </cell>
        </row>
        <row r="6991">
          <cell r="B6991">
            <v>42954</v>
          </cell>
          <cell r="C6991">
            <v>1.5366676720000003</v>
          </cell>
          <cell r="D6991">
            <v>15.266599279999999</v>
          </cell>
          <cell r="E6991">
            <v>18.371815562500004</v>
          </cell>
          <cell r="F6991">
            <v>42.002914150000002</v>
          </cell>
          <cell r="G6991">
            <v>10.76446887</v>
          </cell>
          <cell r="H6991">
            <v>59.390961900000015</v>
          </cell>
          <cell r="I6991">
            <v>60.735700900000005</v>
          </cell>
          <cell r="J6991">
            <v>58.127050000000004</v>
          </cell>
          <cell r="K6991">
            <v>48.175677749999991</v>
          </cell>
          <cell r="L6991">
            <v>62.069546249999995</v>
          </cell>
          <cell r="M6991">
            <v>1302</v>
          </cell>
          <cell r="N6991">
            <v>13560</v>
          </cell>
          <cell r="O6991">
            <v>12519</v>
          </cell>
          <cell r="P6991">
            <v>23967</v>
          </cell>
          <cell r="Q6991">
            <v>9843</v>
          </cell>
        </row>
        <row r="6992">
          <cell r="B6992">
            <v>42954</v>
          </cell>
          <cell r="C6992">
            <v>1.7800418339999999</v>
          </cell>
          <cell r="D6992">
            <v>33.790947350000003</v>
          </cell>
          <cell r="E6992">
            <v>18.1510478125</v>
          </cell>
          <cell r="F6992">
            <v>20.233699224999999</v>
          </cell>
          <cell r="G6992">
            <v>6.7997245999999976</v>
          </cell>
          <cell r="H6992">
            <v>63.922799850000011</v>
          </cell>
          <cell r="I6992">
            <v>47.786042450000011</v>
          </cell>
          <cell r="J6992">
            <v>57.808993187500008</v>
          </cell>
          <cell r="K6992">
            <v>58.893660350000019</v>
          </cell>
          <cell r="L6992">
            <v>63.410225600000011</v>
          </cell>
          <cell r="M6992">
            <v>1529</v>
          </cell>
          <cell r="N6992">
            <v>17805</v>
          </cell>
          <cell r="O6992">
            <v>11181</v>
          </cell>
          <cell r="P6992">
            <v>16890</v>
          </cell>
          <cell r="Q6992">
            <v>6176</v>
          </cell>
        </row>
        <row r="6993">
          <cell r="B6993">
            <v>42954</v>
          </cell>
          <cell r="C6993">
            <v>1.9703134885000004</v>
          </cell>
          <cell r="D6993">
            <v>33.838353379999987</v>
          </cell>
          <cell r="E6993">
            <v>25.439098437499997</v>
          </cell>
          <cell r="F6993">
            <v>35.9254277</v>
          </cell>
          <cell r="G6993">
            <v>10.925629245</v>
          </cell>
          <cell r="H6993">
            <v>64.633925849999997</v>
          </cell>
          <cell r="I6993">
            <v>54.05254650000002</v>
          </cell>
          <cell r="J6993">
            <v>61.669568875000003</v>
          </cell>
          <cell r="K6993">
            <v>53.669069050000004</v>
          </cell>
          <cell r="L6993">
            <v>67.401092500000004</v>
          </cell>
          <cell r="M6993">
            <v>1815</v>
          </cell>
          <cell r="N6993">
            <v>23936</v>
          </cell>
          <cell r="O6993">
            <v>18353</v>
          </cell>
          <cell r="P6993">
            <v>26840</v>
          </cell>
          <cell r="Q6993">
            <v>10813</v>
          </cell>
        </row>
        <row r="6994">
          <cell r="B6994">
            <v>42954</v>
          </cell>
          <cell r="C6994">
            <v>1.3818966179999999</v>
          </cell>
          <cell r="D6994">
            <v>22.202904759999996</v>
          </cell>
          <cell r="E6994">
            <v>16.890891562500002</v>
          </cell>
          <cell r="F6994">
            <v>25.547705549999996</v>
          </cell>
          <cell r="G6994">
            <v>8.0685170849999999</v>
          </cell>
          <cell r="H6994">
            <v>68.519011500000005</v>
          </cell>
          <cell r="I6994">
            <v>63.302183549999995</v>
          </cell>
          <cell r="J6994">
            <v>66.795368187500017</v>
          </cell>
          <cell r="K6994">
            <v>61.165419449999987</v>
          </cell>
          <cell r="L6994">
            <v>72.211084299999982</v>
          </cell>
          <cell r="M6994">
            <v>889</v>
          </cell>
          <cell r="N6994">
            <v>11153</v>
          </cell>
          <cell r="O6994">
            <v>8244</v>
          </cell>
          <cell r="P6994">
            <v>13429</v>
          </cell>
          <cell r="Q6994">
            <v>5550</v>
          </cell>
        </row>
        <row r="6995">
          <cell r="B6995">
            <v>42954</v>
          </cell>
          <cell r="C6995">
            <v>0.50555686449999993</v>
          </cell>
          <cell r="D6995">
            <v>7.5030643249999995</v>
          </cell>
          <cell r="E6995">
            <v>7.8989150249999991</v>
          </cell>
          <cell r="F6995">
            <v>14.105865774999998</v>
          </cell>
          <cell r="G6995">
            <v>4.1483305000000001</v>
          </cell>
          <cell r="H6995">
            <v>70.869507999999996</v>
          </cell>
          <cell r="I6995">
            <v>71.000660199999999</v>
          </cell>
          <cell r="J6995">
            <v>69.228569062499986</v>
          </cell>
          <cell r="K6995">
            <v>67.725460200000015</v>
          </cell>
          <cell r="L6995">
            <v>73.562762450000008</v>
          </cell>
          <cell r="M6995">
            <v>292</v>
          </cell>
          <cell r="N6995">
            <v>5105</v>
          </cell>
          <cell r="O6995">
            <v>4169</v>
          </cell>
          <cell r="P6995">
            <v>9106</v>
          </cell>
          <cell r="Q6995">
            <v>2964</v>
          </cell>
        </row>
        <row r="6996">
          <cell r="B6996">
            <v>42954</v>
          </cell>
          <cell r="C6996">
            <v>0.91152230900000009</v>
          </cell>
          <cell r="D6996">
            <v>21.533777775000004</v>
          </cell>
          <cell r="E6996">
            <v>12.842091687500002</v>
          </cell>
          <cell r="F6996">
            <v>15.053365875000001</v>
          </cell>
          <cell r="G6996">
            <v>5.2533694149999999</v>
          </cell>
          <cell r="H6996">
            <v>56.016220249999989</v>
          </cell>
          <cell r="I6996">
            <v>58.341559800000006</v>
          </cell>
          <cell r="J6996">
            <v>65.975161624999998</v>
          </cell>
          <cell r="K6996">
            <v>65.706458749999996</v>
          </cell>
          <cell r="L6996">
            <v>73.611233800000008</v>
          </cell>
          <cell r="M6996">
            <v>539</v>
          </cell>
          <cell r="N6996">
            <v>9794</v>
          </cell>
          <cell r="O6996">
            <v>6382</v>
          </cell>
          <cell r="P6996">
            <v>9425</v>
          </cell>
          <cell r="Q6996">
            <v>3560</v>
          </cell>
        </row>
        <row r="6997">
          <cell r="B6997">
            <v>42954</v>
          </cell>
          <cell r="C6997">
            <v>1.744210705</v>
          </cell>
          <cell r="D6997">
            <v>16.935109425</v>
          </cell>
          <cell r="E6997">
            <v>15.879610812500001</v>
          </cell>
          <cell r="F6997">
            <v>17.211023899999997</v>
          </cell>
          <cell r="G6997">
            <v>5.9570674750000006</v>
          </cell>
          <cell r="H6997">
            <v>70.131840150000016</v>
          </cell>
          <cell r="I6997">
            <v>75.334289749999996</v>
          </cell>
          <cell r="J6997">
            <v>70.342685937499994</v>
          </cell>
          <cell r="K6997">
            <v>74.373711950000001</v>
          </cell>
          <cell r="L6997">
            <v>76.721548750000011</v>
          </cell>
          <cell r="M6997">
            <v>1626</v>
          </cell>
          <cell r="N6997">
            <v>18504</v>
          </cell>
          <cell r="O6997">
            <v>12876</v>
          </cell>
          <cell r="P6997">
            <v>18227</v>
          </cell>
          <cell r="Q6997">
            <v>6531</v>
          </cell>
        </row>
        <row r="6998">
          <cell r="B6998">
            <v>42954</v>
          </cell>
          <cell r="C6998">
            <v>1.3591395035</v>
          </cell>
          <cell r="D6998">
            <v>35.722843879999992</v>
          </cell>
          <cell r="E6998">
            <v>13.729879687500002</v>
          </cell>
          <cell r="F6998">
            <v>19.992215625</v>
          </cell>
          <cell r="G6998">
            <v>5.4343534400000006</v>
          </cell>
          <cell r="H6998">
            <v>68.30931369999999</v>
          </cell>
          <cell r="I6998">
            <v>45.955886549999995</v>
          </cell>
          <cell r="J6998">
            <v>65.499657250000013</v>
          </cell>
          <cell r="K6998">
            <v>61.059254799999998</v>
          </cell>
          <cell r="L6998">
            <v>71.554838699999991</v>
          </cell>
          <cell r="M6998">
            <v>1653</v>
          </cell>
          <cell r="N6998">
            <v>18163</v>
          </cell>
          <cell r="O6998">
            <v>13831</v>
          </cell>
          <cell r="P6998">
            <v>16934</v>
          </cell>
          <cell r="Q6998">
            <v>7393</v>
          </cell>
        </row>
        <row r="6999">
          <cell r="B6999">
            <v>42954</v>
          </cell>
          <cell r="C6999">
            <v>2.3884582799999996</v>
          </cell>
          <cell r="D6999">
            <v>17.694654864999997</v>
          </cell>
          <cell r="E6999">
            <v>19.217856562499996</v>
          </cell>
          <cell r="F6999">
            <v>21.936485299999998</v>
          </cell>
          <cell r="G6999">
            <v>9.3479828149999982</v>
          </cell>
          <cell r="H6999">
            <v>70.157983399999992</v>
          </cell>
          <cell r="I6999">
            <v>69.698520150000007</v>
          </cell>
          <cell r="J6999">
            <v>65.935322187499992</v>
          </cell>
          <cell r="K6999">
            <v>68.587078199999993</v>
          </cell>
          <cell r="L6999">
            <v>73.057298599999996</v>
          </cell>
          <cell r="M6999">
            <v>2894</v>
          </cell>
          <cell r="N6999">
            <v>23539</v>
          </cell>
          <cell r="O6999">
            <v>19039</v>
          </cell>
          <cell r="P6999">
            <v>29013</v>
          </cell>
          <cell r="Q6999">
            <v>12912</v>
          </cell>
        </row>
        <row r="7000">
          <cell r="B7000">
            <v>42954</v>
          </cell>
          <cell r="C7000">
            <v>1.5874122224999998</v>
          </cell>
          <cell r="D7000">
            <v>14.334150449999999</v>
          </cell>
          <cell r="E7000">
            <v>14.6038929375</v>
          </cell>
          <cell r="F7000">
            <v>17.771478250000005</v>
          </cell>
          <cell r="G7000">
            <v>6.1005359349999999</v>
          </cell>
          <cell r="H7000">
            <v>71.953583749999993</v>
          </cell>
          <cell r="I7000">
            <v>72.403936299999998</v>
          </cell>
          <cell r="J7000">
            <v>68.838840874999988</v>
          </cell>
          <cell r="K7000">
            <v>70.319777600000009</v>
          </cell>
          <cell r="L7000">
            <v>77.189209200000008</v>
          </cell>
          <cell r="M7000">
            <v>1496</v>
          </cell>
          <cell r="N7000">
            <v>15171</v>
          </cell>
          <cell r="O7000">
            <v>11702</v>
          </cell>
          <cell r="P7000">
            <v>16858</v>
          </cell>
          <cell r="Q7000">
            <v>6766</v>
          </cell>
        </row>
        <row r="7001">
          <cell r="B7001">
            <v>42954</v>
          </cell>
          <cell r="C7001">
            <v>1.7480280049999997</v>
          </cell>
          <cell r="D7001">
            <v>22.285931065</v>
          </cell>
          <cell r="E7001">
            <v>19.381697187499999</v>
          </cell>
          <cell r="F7001">
            <v>38.814851300000001</v>
          </cell>
          <cell r="G7001">
            <v>8.0476972450000002</v>
          </cell>
          <cell r="H7001">
            <v>72.085275399999986</v>
          </cell>
          <cell r="I7001">
            <v>65.426949450000009</v>
          </cell>
          <cell r="J7001">
            <v>68.933156374999996</v>
          </cell>
          <cell r="K7001">
            <v>51.651817749999999</v>
          </cell>
          <cell r="L7001">
            <v>76.296081199999989</v>
          </cell>
          <cell r="M7001">
            <v>1633</v>
          </cell>
          <cell r="N7001">
            <v>19036</v>
          </cell>
          <cell r="O7001">
            <v>15633</v>
          </cell>
          <cell r="P7001">
            <v>23313</v>
          </cell>
          <cell r="Q7001">
            <v>8959</v>
          </cell>
        </row>
        <row r="7002">
          <cell r="B7002">
            <v>42954</v>
          </cell>
          <cell r="C7002">
            <v>1.4966923075000003</v>
          </cell>
          <cell r="D7002">
            <v>14.946402120000002</v>
          </cell>
          <cell r="E7002">
            <v>16.748193000000001</v>
          </cell>
          <cell r="F7002">
            <v>28.520880649999999</v>
          </cell>
          <cell r="G7002">
            <v>7.0115088549999998</v>
          </cell>
          <cell r="H7002">
            <v>64.735785199999995</v>
          </cell>
          <cell r="I7002">
            <v>67.914721150000005</v>
          </cell>
          <cell r="J7002">
            <v>66.827082437499996</v>
          </cell>
          <cell r="K7002">
            <v>57.8283317</v>
          </cell>
          <cell r="L7002">
            <v>67.219721499999991</v>
          </cell>
          <cell r="M7002">
            <v>1334</v>
          </cell>
          <cell r="N7002">
            <v>14229</v>
          </cell>
          <cell r="O7002">
            <v>12057</v>
          </cell>
          <cell r="P7002">
            <v>20691</v>
          </cell>
          <cell r="Q7002">
            <v>7193</v>
          </cell>
        </row>
        <row r="7003">
          <cell r="B7003">
            <v>42954</v>
          </cell>
          <cell r="C7003">
            <v>2.4164207155000001</v>
          </cell>
          <cell r="D7003">
            <v>22.1980754</v>
          </cell>
          <cell r="E7003">
            <v>19.528233562499995</v>
          </cell>
          <cell r="F7003">
            <v>18.528074125000007</v>
          </cell>
          <cell r="G7003">
            <v>6.4521112849999991</v>
          </cell>
          <cell r="H7003">
            <v>66.974972150000013</v>
          </cell>
          <cell r="I7003">
            <v>69.91666570000001</v>
          </cell>
          <cell r="J7003">
            <v>69.646183312500014</v>
          </cell>
          <cell r="K7003">
            <v>72.078888599999999</v>
          </cell>
          <cell r="L7003">
            <v>68.708801550000004</v>
          </cell>
          <cell r="M7003">
            <v>2038</v>
          </cell>
          <cell r="N7003">
            <v>18650</v>
          </cell>
          <cell r="O7003">
            <v>12306</v>
          </cell>
          <cell r="P7003">
            <v>15177</v>
          </cell>
          <cell r="Q7003">
            <v>5737</v>
          </cell>
        </row>
        <row r="7004">
          <cell r="B7004">
            <v>42954</v>
          </cell>
          <cell r="C7004">
            <v>1.321648763</v>
          </cell>
          <cell r="D7004">
            <v>12.668472464999999</v>
          </cell>
          <cell r="E7004">
            <v>17.302253437500003</v>
          </cell>
          <cell r="F7004">
            <v>30.054389950000008</v>
          </cell>
          <cell r="G7004">
            <v>7.1165892400000006</v>
          </cell>
          <cell r="H7004">
            <v>65.349181799999982</v>
          </cell>
          <cell r="I7004">
            <v>68.327224799999982</v>
          </cell>
          <cell r="J7004">
            <v>67.051388749999987</v>
          </cell>
          <cell r="K7004">
            <v>59.994444099999996</v>
          </cell>
          <cell r="L7004">
            <v>67.69889065000001</v>
          </cell>
          <cell r="M7004">
            <v>1080</v>
          </cell>
          <cell r="N7004">
            <v>11848</v>
          </cell>
          <cell r="O7004">
            <v>12546</v>
          </cell>
          <cell r="P7004">
            <v>23977</v>
          </cell>
          <cell r="Q7004">
            <v>7342</v>
          </cell>
        </row>
        <row r="7005">
          <cell r="B7005">
            <v>42954</v>
          </cell>
          <cell r="C7005">
            <v>1.7671342080000003</v>
          </cell>
          <cell r="D7005">
            <v>26.269197899999995</v>
          </cell>
          <cell r="E7005">
            <v>16.352330125000002</v>
          </cell>
          <cell r="F7005">
            <v>18.615478424999999</v>
          </cell>
          <cell r="G7005">
            <v>6.7870556400000011</v>
          </cell>
          <cell r="H7005">
            <v>65.531117399999999</v>
          </cell>
          <cell r="I7005">
            <v>59.248905900000011</v>
          </cell>
          <cell r="J7005">
            <v>62.413227312500005</v>
          </cell>
          <cell r="K7005">
            <v>65.756650000000008</v>
          </cell>
          <cell r="L7005">
            <v>67.083864700000007</v>
          </cell>
          <cell r="M7005">
            <v>1122</v>
          </cell>
          <cell r="N7005">
            <v>14467</v>
          </cell>
          <cell r="O7005">
            <v>7812</v>
          </cell>
          <cell r="P7005">
            <v>11957</v>
          </cell>
          <cell r="Q7005">
            <v>4457</v>
          </cell>
        </row>
        <row r="7006">
          <cell r="B7006">
            <v>42954</v>
          </cell>
          <cell r="C7006">
            <v>1.9537342104999997</v>
          </cell>
          <cell r="D7006">
            <v>30.505959925000003</v>
          </cell>
          <cell r="E7006">
            <v>17.358145750000002</v>
          </cell>
          <cell r="F7006">
            <v>19.6285913</v>
          </cell>
          <cell r="G7006">
            <v>7.0700534150000012</v>
          </cell>
          <cell r="H7006">
            <v>64.804963600000008</v>
          </cell>
          <cell r="I7006">
            <v>56.417696949999993</v>
          </cell>
          <cell r="J7006">
            <v>60.982869624999999</v>
          </cell>
          <cell r="K7006">
            <v>64.387744949999998</v>
          </cell>
          <cell r="L7006">
            <v>68.755180999999993</v>
          </cell>
          <cell r="M7006">
            <v>1212</v>
          </cell>
          <cell r="N7006">
            <v>14786</v>
          </cell>
          <cell r="O7006">
            <v>8120</v>
          </cell>
          <cell r="P7006">
            <v>12342</v>
          </cell>
          <cell r="Q7006">
            <v>4773</v>
          </cell>
        </row>
        <row r="7007">
          <cell r="B7007">
            <v>42954</v>
          </cell>
          <cell r="C7007">
            <v>0.40247359950000006</v>
          </cell>
          <cell r="D7007">
            <v>7.7688744349999981</v>
          </cell>
          <cell r="E7007">
            <v>8.6870811562500005</v>
          </cell>
          <cell r="F7007">
            <v>20.895805500000002</v>
          </cell>
          <cell r="G7007">
            <v>3.7264899300000005</v>
          </cell>
          <cell r="H7007">
            <v>65.477331249999992</v>
          </cell>
          <cell r="I7007">
            <v>67.773710949999995</v>
          </cell>
          <cell r="J7007">
            <v>65.786102937500004</v>
          </cell>
          <cell r="K7007">
            <v>62.348900499999999</v>
          </cell>
          <cell r="L7007">
            <v>66.266863799999996</v>
          </cell>
          <cell r="M7007">
            <v>231</v>
          </cell>
          <cell r="N7007">
            <v>5023</v>
          </cell>
          <cell r="O7007">
            <v>4301</v>
          </cell>
          <cell r="P7007">
            <v>10426</v>
          </cell>
          <cell r="Q7007">
            <v>2348</v>
          </cell>
        </row>
        <row r="7008">
          <cell r="B7008">
            <v>42954</v>
          </cell>
          <cell r="C7008">
            <v>1.0022424889999999</v>
          </cell>
          <cell r="D7008">
            <v>12.342237650000001</v>
          </cell>
          <cell r="E7008">
            <v>14.909283312499998</v>
          </cell>
          <cell r="F7008">
            <v>34.408175750000005</v>
          </cell>
          <cell r="G7008">
            <v>7.3674555900000005</v>
          </cell>
          <cell r="H7008">
            <v>70.527376900000007</v>
          </cell>
          <cell r="I7008">
            <v>70.879625750000002</v>
          </cell>
          <cell r="J7008">
            <v>67.96514775</v>
          </cell>
          <cell r="K7008">
            <v>53.306921299999999</v>
          </cell>
          <cell r="L7008">
            <v>73.05101655</v>
          </cell>
          <cell r="M7008">
            <v>625</v>
          </cell>
          <cell r="N7008">
            <v>8541</v>
          </cell>
          <cell r="O7008">
            <v>7990</v>
          </cell>
          <cell r="P7008">
            <v>15195</v>
          </cell>
          <cell r="Q7008">
            <v>5334</v>
          </cell>
        </row>
        <row r="7009">
          <cell r="B7009">
            <v>42954</v>
          </cell>
          <cell r="C7009">
            <v>1.6155909799999999</v>
          </cell>
          <cell r="D7009">
            <v>14.38610433</v>
          </cell>
          <cell r="E7009">
            <v>18.107918687499996</v>
          </cell>
          <cell r="F7009">
            <v>46.40111065</v>
          </cell>
          <cell r="G7009">
            <v>11.156318845000003</v>
          </cell>
          <cell r="H7009">
            <v>66.211492950000007</v>
          </cell>
          <cell r="I7009">
            <v>67.284286699999996</v>
          </cell>
          <cell r="J7009">
            <v>64.793348749999993</v>
          </cell>
          <cell r="K7009">
            <v>45.616476849999998</v>
          </cell>
          <cell r="L7009">
            <v>68.753457200000014</v>
          </cell>
          <cell r="M7009">
            <v>1020</v>
          </cell>
          <cell r="N7009">
            <v>9425</v>
          </cell>
          <cell r="O7009">
            <v>9086</v>
          </cell>
          <cell r="P7009">
            <v>17509</v>
          </cell>
          <cell r="Q7009">
            <v>7566</v>
          </cell>
        </row>
        <row r="7010">
          <cell r="B7010">
            <v>42954</v>
          </cell>
          <cell r="C7010">
            <v>2.4337762045</v>
          </cell>
          <cell r="D7010">
            <v>35.901552249999995</v>
          </cell>
          <cell r="E7010">
            <v>20.03434275</v>
          </cell>
          <cell r="F7010">
            <v>22.350258500000002</v>
          </cell>
          <cell r="G7010">
            <v>9.2391035000000024</v>
          </cell>
          <cell r="H7010">
            <v>65.171279450000014</v>
          </cell>
          <cell r="I7010">
            <v>52.831116999999992</v>
          </cell>
          <cell r="J7010">
            <v>61.262771812499992</v>
          </cell>
          <cell r="K7010">
            <v>64.786839000000001</v>
          </cell>
          <cell r="L7010">
            <v>65.763680250000021</v>
          </cell>
          <cell r="M7010">
            <v>1523</v>
          </cell>
          <cell r="N7010">
            <v>16109</v>
          </cell>
          <cell r="O7010">
            <v>9595</v>
          </cell>
          <cell r="P7010">
            <v>14276</v>
          </cell>
          <cell r="Q7010">
            <v>5990</v>
          </cell>
        </row>
        <row r="7011">
          <cell r="B7011">
            <v>42955</v>
          </cell>
          <cell r="C7011">
            <v>2.0757116899999999</v>
          </cell>
          <cell r="D7011">
            <v>16.347921319999998</v>
          </cell>
          <cell r="E7011">
            <v>17.337240562500003</v>
          </cell>
          <cell r="F7011">
            <v>24.18068615</v>
          </cell>
          <cell r="G7011">
            <v>8.5134285599999977</v>
          </cell>
          <cell r="H7011">
            <v>69.629260399999993</v>
          </cell>
          <cell r="I7011">
            <v>71.479389650000002</v>
          </cell>
          <cell r="J7011">
            <v>66.399510000000006</v>
          </cell>
          <cell r="K7011">
            <v>64.306145299999997</v>
          </cell>
          <cell r="L7011">
            <v>76.004799599999984</v>
          </cell>
          <cell r="M7011">
            <v>1870</v>
          </cell>
          <cell r="N7011">
            <v>16876</v>
          </cell>
          <cell r="O7011">
            <v>13295</v>
          </cell>
          <cell r="P7011">
            <v>20559</v>
          </cell>
          <cell r="Q7011">
            <v>9370</v>
          </cell>
          <cell r="R7011">
            <v>49548</v>
          </cell>
          <cell r="S7011">
            <v>484468</v>
          </cell>
          <cell r="T7011">
            <v>362484</v>
          </cell>
          <cell r="U7011">
            <v>555145</v>
          </cell>
          <cell r="V7011">
            <v>231310</v>
          </cell>
          <cell r="W7011">
            <v>1.8279095587187502</v>
          </cell>
          <cell r="X7011">
            <v>21.009974561</v>
          </cell>
          <cell r="Y7011">
            <v>16.133196567578125</v>
          </cell>
          <cell r="Z7011">
            <v>25.148005711562501</v>
          </cell>
          <cell r="AA7011">
            <v>7.4406193978437507</v>
          </cell>
          <cell r="AB7011">
            <v>68.553481998437505</v>
          </cell>
          <cell r="AC7011">
            <v>64.632435336718743</v>
          </cell>
          <cell r="AD7011">
            <v>66.324147126953122</v>
          </cell>
          <cell r="AE7011">
            <v>61.99235461562499</v>
          </cell>
          <cell r="AF7011">
            <v>71.715331912500005</v>
          </cell>
        </row>
        <row r="7012">
          <cell r="B7012">
            <v>42955</v>
          </cell>
          <cell r="C7012">
            <v>2.0070559425000001</v>
          </cell>
          <cell r="D7012">
            <v>25.422134235000005</v>
          </cell>
          <cell r="E7012">
            <v>17.24598675</v>
          </cell>
          <cell r="F7012">
            <v>15.958639675000001</v>
          </cell>
          <cell r="G7012">
            <v>7.6445942950000001</v>
          </cell>
          <cell r="H7012">
            <v>63.763032149999994</v>
          </cell>
          <cell r="I7012">
            <v>58.353198000000006</v>
          </cell>
          <cell r="J7012">
            <v>64.742407499999985</v>
          </cell>
          <cell r="K7012">
            <v>66.715034599999996</v>
          </cell>
          <cell r="L7012">
            <v>69.281409299999979</v>
          </cell>
          <cell r="M7012">
            <v>2225</v>
          </cell>
          <cell r="N7012">
            <v>22230</v>
          </cell>
          <cell r="O7012">
            <v>17146</v>
          </cell>
          <cell r="P7012">
            <v>19998</v>
          </cell>
          <cell r="Q7012">
            <v>10098</v>
          </cell>
        </row>
        <row r="7013">
          <cell r="B7013">
            <v>42955</v>
          </cell>
          <cell r="C7013">
            <v>0.63424500400000006</v>
          </cell>
          <cell r="D7013">
            <v>8.7442884549999995</v>
          </cell>
          <cell r="E7013">
            <v>5.4667555437499997</v>
          </cell>
          <cell r="F7013">
            <v>6.8279693000000012</v>
          </cell>
          <cell r="G7013">
            <v>1.8751725560000001</v>
          </cell>
          <cell r="H7013">
            <v>69.958438100000009</v>
          </cell>
          <cell r="I7013">
            <v>67.894529599999984</v>
          </cell>
          <cell r="J7013">
            <v>67.292725437499996</v>
          </cell>
          <cell r="K7013">
            <v>69.84779524999999</v>
          </cell>
          <cell r="L7013">
            <v>71.725202100000004</v>
          </cell>
          <cell r="M7013">
            <v>598</v>
          </cell>
          <cell r="N7013">
            <v>8723</v>
          </cell>
          <cell r="O7013">
            <v>4186</v>
          </cell>
          <cell r="P7013">
            <v>6958</v>
          </cell>
          <cell r="Q7013">
            <v>1915</v>
          </cell>
        </row>
        <row r="7014">
          <cell r="B7014">
            <v>42955</v>
          </cell>
          <cell r="C7014">
            <v>0.37259851150000001</v>
          </cell>
          <cell r="D7014">
            <v>3.2729433370000001</v>
          </cell>
          <cell r="E7014">
            <v>4.2882918562500008</v>
          </cell>
          <cell r="F7014">
            <v>7.5823023699999981</v>
          </cell>
          <cell r="G7014">
            <v>1.8747572950000002</v>
          </cell>
          <cell r="H7014">
            <v>68.58619809999999</v>
          </cell>
          <cell r="I7014">
            <v>69.236886150000004</v>
          </cell>
          <cell r="J7014">
            <v>68.346624062499998</v>
          </cell>
          <cell r="K7014">
            <v>71.7376091</v>
          </cell>
          <cell r="L7014">
            <v>72.494213450000004</v>
          </cell>
          <cell r="M7014">
            <v>361</v>
          </cell>
          <cell r="N7014">
            <v>3155</v>
          </cell>
          <cell r="O7014">
            <v>3289</v>
          </cell>
          <cell r="P7014">
            <v>7967</v>
          </cell>
          <cell r="Q7014">
            <v>1987</v>
          </cell>
        </row>
        <row r="7015">
          <cell r="B7015">
            <v>42955</v>
          </cell>
          <cell r="C7015">
            <v>1.9542862249999995</v>
          </cell>
          <cell r="D7015">
            <v>15.115217199999998</v>
          </cell>
          <cell r="E7015">
            <v>12.613560218750001</v>
          </cell>
          <cell r="F7015">
            <v>16.724823600000001</v>
          </cell>
          <cell r="G7015">
            <v>6.3913840900000007</v>
          </cell>
          <cell r="H7015">
            <v>85.793806500000002</v>
          </cell>
          <cell r="I7015">
            <v>86.264753749999983</v>
          </cell>
          <cell r="J7015">
            <v>81.730298875000003</v>
          </cell>
          <cell r="K7015">
            <v>85.483315200000021</v>
          </cell>
          <cell r="L7015">
            <v>88.929109799999992</v>
          </cell>
          <cell r="M7015">
            <v>2153</v>
          </cell>
          <cell r="N7015">
            <v>19069</v>
          </cell>
          <cell r="O7015">
            <v>11928</v>
          </cell>
          <cell r="P7015">
            <v>21106</v>
          </cell>
          <cell r="Q7015">
            <v>8137</v>
          </cell>
        </row>
        <row r="7016">
          <cell r="B7016">
            <v>42955</v>
          </cell>
          <cell r="C7016">
            <v>2.58259433</v>
          </cell>
          <cell r="D7016">
            <v>15.052153200000001</v>
          </cell>
          <cell r="E7016">
            <v>15.285207499999999</v>
          </cell>
          <cell r="F7016">
            <v>17.327074400000004</v>
          </cell>
          <cell r="G7016">
            <v>7.7209427699999988</v>
          </cell>
          <cell r="H7016">
            <v>71.5450254</v>
          </cell>
          <cell r="I7016">
            <v>74.745154299999996</v>
          </cell>
          <cell r="J7016">
            <v>71.221136250000001</v>
          </cell>
          <cell r="K7016">
            <v>75.520118750000009</v>
          </cell>
          <cell r="L7016">
            <v>77.493483399999988</v>
          </cell>
          <cell r="M7016">
            <v>2137</v>
          </cell>
          <cell r="N7016">
            <v>16100</v>
          </cell>
          <cell r="O7016">
            <v>12584</v>
          </cell>
          <cell r="P7016">
            <v>19091</v>
          </cell>
          <cell r="Q7016">
            <v>8441</v>
          </cell>
        </row>
        <row r="7017">
          <cell r="B7017">
            <v>42955</v>
          </cell>
          <cell r="C7017">
            <v>2.0096894199999999</v>
          </cell>
          <cell r="D7017">
            <v>14.709808590000003</v>
          </cell>
          <cell r="E7017">
            <v>12.901530374999998</v>
          </cell>
          <cell r="F7017">
            <v>19.258124200000001</v>
          </cell>
          <cell r="G7017">
            <v>6.1525366549999987</v>
          </cell>
          <cell r="H7017">
            <v>85.33713985</v>
          </cell>
          <cell r="I7017">
            <v>84.80443545</v>
          </cell>
          <cell r="J7017">
            <v>78.931205312499998</v>
          </cell>
          <cell r="K7017">
            <v>81.631759049999999</v>
          </cell>
          <cell r="L7017">
            <v>87.157678349999983</v>
          </cell>
          <cell r="M7017">
            <v>2085</v>
          </cell>
          <cell r="N7017">
            <v>18309</v>
          </cell>
          <cell r="O7017">
            <v>11740</v>
          </cell>
          <cell r="P7017">
            <v>19631</v>
          </cell>
          <cell r="Q7017">
            <v>7574</v>
          </cell>
        </row>
        <row r="7018">
          <cell r="B7018">
            <v>42955</v>
          </cell>
          <cell r="C7018">
            <v>1.9401711549999998</v>
          </cell>
          <cell r="D7018">
            <v>12.241244890000001</v>
          </cell>
          <cell r="E7018">
            <v>13.948285187500002</v>
          </cell>
          <cell r="F7018">
            <v>15.38495155</v>
          </cell>
          <cell r="G7018">
            <v>6.8209113700000001</v>
          </cell>
          <cell r="H7018">
            <v>80.234221949999991</v>
          </cell>
          <cell r="I7018">
            <v>83.359425749999986</v>
          </cell>
          <cell r="J7018">
            <v>76.996002000000004</v>
          </cell>
          <cell r="K7018">
            <v>84.552493950000013</v>
          </cell>
          <cell r="L7018">
            <v>86.570752950000013</v>
          </cell>
          <cell r="M7018">
            <v>1920</v>
          </cell>
          <cell r="N7018">
            <v>14760</v>
          </cell>
          <cell r="O7018">
            <v>12371</v>
          </cell>
          <cell r="P7018">
            <v>19115</v>
          </cell>
          <cell r="Q7018">
            <v>8420</v>
          </cell>
        </row>
        <row r="7019">
          <cell r="B7019">
            <v>42955</v>
          </cell>
          <cell r="C7019">
            <v>1.9057980049999999</v>
          </cell>
          <cell r="D7019">
            <v>42.132957400000009</v>
          </cell>
          <cell r="E7019">
            <v>18.729996499999999</v>
          </cell>
          <cell r="F7019">
            <v>28.152441099999997</v>
          </cell>
          <cell r="G7019">
            <v>6.6743096550000001</v>
          </cell>
          <cell r="H7019">
            <v>65.651457800000003</v>
          </cell>
          <cell r="I7019">
            <v>43.14833325</v>
          </cell>
          <cell r="J7019">
            <v>65.324306437500013</v>
          </cell>
          <cell r="K7019">
            <v>54.217221649999999</v>
          </cell>
          <cell r="L7019">
            <v>66.892874550000016</v>
          </cell>
          <cell r="M7019">
            <v>1779</v>
          </cell>
          <cell r="N7019">
            <v>18493</v>
          </cell>
          <cell r="O7019">
            <v>15041</v>
          </cell>
          <cell r="P7019">
            <v>20099</v>
          </cell>
          <cell r="Q7019">
            <v>7277</v>
          </cell>
        </row>
        <row r="7020">
          <cell r="B7020">
            <v>42955</v>
          </cell>
          <cell r="C7020">
            <v>2.099120278</v>
          </cell>
          <cell r="D7020">
            <v>27.881079649999997</v>
          </cell>
          <cell r="E7020">
            <v>20.270296312500001</v>
          </cell>
          <cell r="F7020">
            <v>21.777938450000004</v>
          </cell>
          <cell r="G7020">
            <v>7.9014375700000015</v>
          </cell>
          <cell r="H7020">
            <v>71.768070550000019</v>
          </cell>
          <cell r="I7020">
            <v>66.454860600000004</v>
          </cell>
          <cell r="J7020">
            <v>68.803844249999997</v>
          </cell>
          <cell r="K7020">
            <v>72.943182800000002</v>
          </cell>
          <cell r="L7020">
            <v>74.95605255000001</v>
          </cell>
          <cell r="M7020">
            <v>1924</v>
          </cell>
          <cell r="N7020">
            <v>25658</v>
          </cell>
          <cell r="O7020">
            <v>16341</v>
          </cell>
          <cell r="P7020">
            <v>23467</v>
          </cell>
          <cell r="Q7020">
            <v>8593</v>
          </cell>
        </row>
        <row r="7021">
          <cell r="B7021">
            <v>42955</v>
          </cell>
          <cell r="C7021">
            <v>1.5710393345</v>
          </cell>
          <cell r="D7021">
            <v>12.758581379999999</v>
          </cell>
          <cell r="E7021">
            <v>13.038271468749999</v>
          </cell>
          <cell r="F7021">
            <v>14.108542425</v>
          </cell>
          <cell r="G7021">
            <v>6.8773064199999991</v>
          </cell>
          <cell r="H7021">
            <v>59.718087400000002</v>
          </cell>
          <cell r="I7021">
            <v>61.938200400000007</v>
          </cell>
          <cell r="J7021">
            <v>60.358226312499994</v>
          </cell>
          <cell r="K7021">
            <v>63.394284599999992</v>
          </cell>
          <cell r="L7021">
            <v>64.499276949999995</v>
          </cell>
          <cell r="M7021">
            <v>1277</v>
          </cell>
          <cell r="N7021">
            <v>11486</v>
          </cell>
          <cell r="O7021">
            <v>9044</v>
          </cell>
          <cell r="P7021">
            <v>13114</v>
          </cell>
          <cell r="Q7021">
            <v>6431</v>
          </cell>
        </row>
        <row r="7022">
          <cell r="B7022">
            <v>42955</v>
          </cell>
          <cell r="C7022">
            <v>2.2574523999999996</v>
          </cell>
          <cell r="D7022">
            <v>17.892000299999999</v>
          </cell>
          <cell r="E7022">
            <v>20.831613999999995</v>
          </cell>
          <cell r="F7022">
            <v>29.900527199999999</v>
          </cell>
          <cell r="G7022">
            <v>10.295479490000002</v>
          </cell>
          <cell r="H7022">
            <v>60.628630699999988</v>
          </cell>
          <cell r="I7022">
            <v>57.351158750000003</v>
          </cell>
          <cell r="J7022">
            <v>55.327362687499992</v>
          </cell>
          <cell r="K7022">
            <v>42.582778649999995</v>
          </cell>
          <cell r="L7022">
            <v>62.555855050000005</v>
          </cell>
          <cell r="M7022">
            <v>1936</v>
          </cell>
          <cell r="N7022">
            <v>14742</v>
          </cell>
          <cell r="O7022">
            <v>13584</v>
          </cell>
          <cell r="P7022">
            <v>16730</v>
          </cell>
          <cell r="Q7022">
            <v>9472</v>
          </cell>
        </row>
        <row r="7023">
          <cell r="B7023">
            <v>42955</v>
          </cell>
          <cell r="C7023">
            <v>2.05373589</v>
          </cell>
          <cell r="D7023">
            <v>16.372184765</v>
          </cell>
          <cell r="E7023">
            <v>18.833898437499997</v>
          </cell>
          <cell r="F7023">
            <v>54.845239300000017</v>
          </cell>
          <cell r="G7023">
            <v>11.619921180000002</v>
          </cell>
          <cell r="H7023">
            <v>60.160645250000002</v>
          </cell>
          <cell r="I7023">
            <v>60.212364750000006</v>
          </cell>
          <cell r="J7023">
            <v>57.638254750000002</v>
          </cell>
          <cell r="K7023">
            <v>39.51122745</v>
          </cell>
          <cell r="L7023">
            <v>62.224666700000014</v>
          </cell>
          <cell r="M7023">
            <v>1711</v>
          </cell>
          <cell r="N7023">
            <v>14350</v>
          </cell>
          <cell r="O7023">
            <v>12739</v>
          </cell>
          <cell r="P7023">
            <v>24512</v>
          </cell>
          <cell r="Q7023">
            <v>10641</v>
          </cell>
        </row>
        <row r="7024">
          <cell r="B7024">
            <v>42955</v>
          </cell>
          <cell r="C7024">
            <v>1.9096749679999998</v>
          </cell>
          <cell r="D7024">
            <v>46.909197915000007</v>
          </cell>
          <cell r="E7024">
            <v>17.040628750000003</v>
          </cell>
          <cell r="F7024">
            <v>20.849355500000001</v>
          </cell>
          <cell r="G7024">
            <v>7.1579047450000015</v>
          </cell>
          <cell r="H7024">
            <v>65.847380199999989</v>
          </cell>
          <cell r="I7024">
            <v>41.881605824999994</v>
          </cell>
          <cell r="J7024">
            <v>57.961163874999997</v>
          </cell>
          <cell r="K7024">
            <v>58.959384850000006</v>
          </cell>
          <cell r="L7024">
            <v>63.471806300000004</v>
          </cell>
          <cell r="M7024">
            <v>1570</v>
          </cell>
          <cell r="N7024">
            <v>17846</v>
          </cell>
          <cell r="O7024">
            <v>11584</v>
          </cell>
          <cell r="P7024">
            <v>17507</v>
          </cell>
          <cell r="Q7024">
            <v>6471</v>
          </cell>
        </row>
        <row r="7025">
          <cell r="B7025">
            <v>42955</v>
          </cell>
          <cell r="C7025">
            <v>2.226917475</v>
          </cell>
          <cell r="D7025">
            <v>34.961507929999996</v>
          </cell>
          <cell r="E7025">
            <v>30.116259374999995</v>
          </cell>
          <cell r="F7025">
            <v>37.417538149999999</v>
          </cell>
          <cell r="G7025">
            <v>12.191849999999999</v>
          </cell>
          <cell r="H7025">
            <v>63.808451749999996</v>
          </cell>
          <cell r="I7025">
            <v>53.892982150000002</v>
          </cell>
          <cell r="J7025">
            <v>56.972760375</v>
          </cell>
          <cell r="K7025">
            <v>51.954845800000001</v>
          </cell>
          <cell r="L7025">
            <v>66.411708799999985</v>
          </cell>
          <cell r="M7025">
            <v>1989</v>
          </cell>
          <cell r="N7025">
            <v>24706</v>
          </cell>
          <cell r="O7025">
            <v>19320</v>
          </cell>
          <cell r="P7025">
            <v>27659</v>
          </cell>
          <cell r="Q7025">
            <v>11868</v>
          </cell>
        </row>
        <row r="7026">
          <cell r="B7026">
            <v>42955</v>
          </cell>
          <cell r="C7026">
            <v>1.672142542</v>
          </cell>
          <cell r="D7026">
            <v>29.135178869999997</v>
          </cell>
          <cell r="E7026">
            <v>19.913601874999998</v>
          </cell>
          <cell r="F7026">
            <v>32.423791049999998</v>
          </cell>
          <cell r="G7026">
            <v>8.8603714600000014</v>
          </cell>
          <cell r="H7026">
            <v>67.530444950000003</v>
          </cell>
          <cell r="I7026">
            <v>56.849291049999991</v>
          </cell>
          <cell r="J7026">
            <v>63.637461437500008</v>
          </cell>
          <cell r="K7026">
            <v>53.628134000000003</v>
          </cell>
          <cell r="L7026">
            <v>71.903475200000003</v>
          </cell>
          <cell r="M7026">
            <v>1019</v>
          </cell>
          <cell r="N7026">
            <v>11255</v>
          </cell>
          <cell r="O7026">
            <v>8836</v>
          </cell>
          <cell r="P7026">
            <v>13759</v>
          </cell>
          <cell r="Q7026">
            <v>6136</v>
          </cell>
        </row>
        <row r="7027">
          <cell r="B7027">
            <v>42955</v>
          </cell>
          <cell r="C7027">
            <v>0.7001683835000001</v>
          </cell>
          <cell r="D7027">
            <v>8.632395374999998</v>
          </cell>
          <cell r="E7027">
            <v>9.2165791249999973</v>
          </cell>
          <cell r="F7027">
            <v>14.632249249999997</v>
          </cell>
          <cell r="G7027">
            <v>4.4230934149999994</v>
          </cell>
          <cell r="H7027">
            <v>69.847812049999987</v>
          </cell>
          <cell r="I7027">
            <v>71.85901650000001</v>
          </cell>
          <cell r="J7027">
            <v>69.230313125000009</v>
          </cell>
          <cell r="K7027">
            <v>68.908526100000003</v>
          </cell>
          <cell r="L7027">
            <v>75.43909905000001</v>
          </cell>
          <cell r="M7027">
            <v>430</v>
          </cell>
          <cell r="N7027">
            <v>5981</v>
          </cell>
          <cell r="O7027">
            <v>4877</v>
          </cell>
          <cell r="P7027">
            <v>9726</v>
          </cell>
          <cell r="Q7027">
            <v>3223</v>
          </cell>
        </row>
        <row r="7028">
          <cell r="B7028">
            <v>42955</v>
          </cell>
          <cell r="C7028">
            <v>1.6539274095000001</v>
          </cell>
          <cell r="D7028">
            <v>22.206718210000002</v>
          </cell>
          <cell r="E7028">
            <v>13.81980675</v>
          </cell>
          <cell r="F7028">
            <v>16.672954599999997</v>
          </cell>
          <cell r="G7028">
            <v>5.5975407850000005</v>
          </cell>
          <cell r="H7028">
            <v>73.587228199999998</v>
          </cell>
          <cell r="I7028">
            <v>57.96932919999999</v>
          </cell>
          <cell r="J7028">
            <v>65.171354499999993</v>
          </cell>
          <cell r="K7028">
            <v>63.8352042</v>
          </cell>
          <cell r="L7028">
            <v>73.291155400000008</v>
          </cell>
          <cell r="M7028">
            <v>1014</v>
          </cell>
          <cell r="N7028">
            <v>10335</v>
          </cell>
          <cell r="O7028">
            <v>6800</v>
          </cell>
          <cell r="P7028">
            <v>9542</v>
          </cell>
          <cell r="Q7028">
            <v>3810</v>
          </cell>
        </row>
        <row r="7029">
          <cell r="B7029">
            <v>42955</v>
          </cell>
          <cell r="C7029">
            <v>1.7328430000000001</v>
          </cell>
          <cell r="D7029">
            <v>17.253256725</v>
          </cell>
          <cell r="E7029">
            <v>15.117031750000001</v>
          </cell>
          <cell r="F7029">
            <v>20.857144299999998</v>
          </cell>
          <cell r="G7029">
            <v>6.780066660000001</v>
          </cell>
          <cell r="H7029">
            <v>69.811773499999987</v>
          </cell>
          <cell r="I7029">
            <v>75.091623299999995</v>
          </cell>
          <cell r="J7029">
            <v>71.163614687500001</v>
          </cell>
          <cell r="K7029">
            <v>69.862419849999995</v>
          </cell>
          <cell r="L7029">
            <v>72.274131449999999</v>
          </cell>
          <cell r="M7029">
            <v>1554</v>
          </cell>
          <cell r="N7029">
            <v>18805</v>
          </cell>
          <cell r="O7029">
            <v>12419</v>
          </cell>
          <cell r="P7029">
            <v>18348</v>
          </cell>
          <cell r="Q7029">
            <v>6874</v>
          </cell>
        </row>
        <row r="7030">
          <cell r="B7030">
            <v>42955</v>
          </cell>
          <cell r="C7030">
            <v>1.5840412125000003</v>
          </cell>
          <cell r="D7030">
            <v>38.32992926</v>
          </cell>
          <cell r="E7030">
            <v>14.804964125000001</v>
          </cell>
          <cell r="F7030">
            <v>29.921976200000007</v>
          </cell>
          <cell r="G7030">
            <v>5.7985899200000022</v>
          </cell>
          <cell r="H7030">
            <v>68.148869000000005</v>
          </cell>
          <cell r="I7030">
            <v>44.744373549999999</v>
          </cell>
          <cell r="J7030">
            <v>65.870901250000003</v>
          </cell>
          <cell r="K7030">
            <v>50.178814549999998</v>
          </cell>
          <cell r="L7030">
            <v>71.354055199999976</v>
          </cell>
          <cell r="M7030">
            <v>1875</v>
          </cell>
          <cell r="N7030">
            <v>18086</v>
          </cell>
          <cell r="O7030">
            <v>13829</v>
          </cell>
          <cell r="P7030">
            <v>16105</v>
          </cell>
          <cell r="Q7030">
            <v>7948</v>
          </cell>
        </row>
        <row r="7031">
          <cell r="B7031">
            <v>42955</v>
          </cell>
          <cell r="C7031">
            <v>2.4841448550000003</v>
          </cell>
          <cell r="D7031">
            <v>17.995758049999999</v>
          </cell>
          <cell r="E7031">
            <v>19.404522687500002</v>
          </cell>
          <cell r="F7031">
            <v>22.359996000000002</v>
          </cell>
          <cell r="G7031">
            <v>10.511119150000001</v>
          </cell>
          <cell r="H7031">
            <v>67.364631399999979</v>
          </cell>
          <cell r="I7031">
            <v>69.870175550000013</v>
          </cell>
          <cell r="J7031">
            <v>65.829402937500006</v>
          </cell>
          <cell r="K7031">
            <v>67.814360700000023</v>
          </cell>
          <cell r="L7031">
            <v>73.197764800000002</v>
          </cell>
          <cell r="M7031">
            <v>2849</v>
          </cell>
          <cell r="N7031">
            <v>24054</v>
          </cell>
          <cell r="O7031">
            <v>19267</v>
          </cell>
          <cell r="P7031">
            <v>29164</v>
          </cell>
          <cell r="Q7031">
            <v>14522</v>
          </cell>
        </row>
        <row r="7032">
          <cell r="B7032">
            <v>42955</v>
          </cell>
          <cell r="C7032">
            <v>1.714987241</v>
          </cell>
          <cell r="D7032">
            <v>14.555808570000002</v>
          </cell>
          <cell r="E7032">
            <v>14.57788284375</v>
          </cell>
          <cell r="F7032">
            <v>30.486533350000002</v>
          </cell>
          <cell r="G7032">
            <v>6.7766543500000012</v>
          </cell>
          <cell r="H7032">
            <v>70.429460899999995</v>
          </cell>
          <cell r="I7032">
            <v>72.32721269999999</v>
          </cell>
          <cell r="J7032">
            <v>68.90640612499999</v>
          </cell>
          <cell r="K7032">
            <v>55.939476849999991</v>
          </cell>
          <cell r="L7032">
            <v>76.674255500000001</v>
          </cell>
          <cell r="M7032">
            <v>1543</v>
          </cell>
          <cell r="N7032">
            <v>15321</v>
          </cell>
          <cell r="O7032">
            <v>11633</v>
          </cell>
          <cell r="P7032">
            <v>16531</v>
          </cell>
          <cell r="Q7032">
            <v>7563</v>
          </cell>
        </row>
        <row r="7033">
          <cell r="B7033">
            <v>42955</v>
          </cell>
          <cell r="C7033">
            <v>1.9272544949999997</v>
          </cell>
          <cell r="D7033">
            <v>23.629494045000001</v>
          </cell>
          <cell r="E7033">
            <v>19.973693937500002</v>
          </cell>
          <cell r="F7033">
            <v>48.37194075</v>
          </cell>
          <cell r="G7033">
            <v>8.8737584999999992</v>
          </cell>
          <cell r="H7033">
            <v>69.393484099999995</v>
          </cell>
          <cell r="I7033">
            <v>63.997017600000007</v>
          </cell>
          <cell r="J7033">
            <v>68.5068275</v>
          </cell>
          <cell r="K7033">
            <v>41.567082500000012</v>
          </cell>
          <cell r="L7033">
            <v>76.418144749999982</v>
          </cell>
          <cell r="M7033">
            <v>1749</v>
          </cell>
          <cell r="N7033">
            <v>19236</v>
          </cell>
          <cell r="O7033">
            <v>16042</v>
          </cell>
          <cell r="P7033">
            <v>22046</v>
          </cell>
          <cell r="Q7033">
            <v>9912</v>
          </cell>
        </row>
        <row r="7034">
          <cell r="B7034">
            <v>42955</v>
          </cell>
          <cell r="C7034">
            <v>1.6951671065</v>
          </cell>
          <cell r="D7034">
            <v>15.006033954999998</v>
          </cell>
          <cell r="E7034">
            <v>17.169446156249997</v>
          </cell>
          <cell r="F7034">
            <v>29.205255550000004</v>
          </cell>
          <cell r="G7034">
            <v>7.976623655</v>
          </cell>
          <cell r="H7034">
            <v>64.652343550000012</v>
          </cell>
          <cell r="I7034">
            <v>67.596109600000005</v>
          </cell>
          <cell r="J7034">
            <v>66.651387687499991</v>
          </cell>
          <cell r="K7034">
            <v>57.69777835</v>
          </cell>
          <cell r="L7034">
            <v>66.732500899999991</v>
          </cell>
          <cell r="M7034">
            <v>1434</v>
          </cell>
          <cell r="N7034">
            <v>14277</v>
          </cell>
          <cell r="O7034">
            <v>12199</v>
          </cell>
          <cell r="P7034">
            <v>20946</v>
          </cell>
          <cell r="Q7034">
            <v>8132</v>
          </cell>
        </row>
        <row r="7035">
          <cell r="B7035">
            <v>42955</v>
          </cell>
          <cell r="C7035">
            <v>2.4374588369999999</v>
          </cell>
          <cell r="D7035">
            <v>22.4724468</v>
          </cell>
          <cell r="E7035">
            <v>18.753536624999999</v>
          </cell>
          <cell r="F7035">
            <v>18.742882950000002</v>
          </cell>
          <cell r="G7035">
            <v>6.7603817999999993</v>
          </cell>
          <cell r="H7035">
            <v>66.672448549999999</v>
          </cell>
          <cell r="I7035">
            <v>70.23388924999999</v>
          </cell>
          <cell r="J7035">
            <v>69.078473750000015</v>
          </cell>
          <cell r="K7035">
            <v>71.000000949999986</v>
          </cell>
          <cell r="L7035">
            <v>67.22410395</v>
          </cell>
          <cell r="M7035">
            <v>1996</v>
          </cell>
          <cell r="N7035">
            <v>18752</v>
          </cell>
          <cell r="O7035">
            <v>11610</v>
          </cell>
          <cell r="P7035">
            <v>15040</v>
          </cell>
          <cell r="Q7035">
            <v>5934</v>
          </cell>
        </row>
        <row r="7036">
          <cell r="B7036">
            <v>42955</v>
          </cell>
          <cell r="C7036">
            <v>1.7067315200000004</v>
          </cell>
          <cell r="D7036">
            <v>12.61179761</v>
          </cell>
          <cell r="E7036">
            <v>17.2695888125</v>
          </cell>
          <cell r="F7036">
            <v>32.533536699999992</v>
          </cell>
          <cell r="G7036">
            <v>7.9012472699999989</v>
          </cell>
          <cell r="H7036">
            <v>65.149082899999982</v>
          </cell>
          <cell r="I7036">
            <v>68.548332400000007</v>
          </cell>
          <cell r="J7036">
            <v>67.011807875000002</v>
          </cell>
          <cell r="K7036">
            <v>57.507777950000005</v>
          </cell>
          <cell r="L7036">
            <v>67.624993499999988</v>
          </cell>
          <cell r="M7036">
            <v>1405</v>
          </cell>
          <cell r="N7036">
            <v>11839</v>
          </cell>
          <cell r="O7036">
            <v>12353</v>
          </cell>
          <cell r="P7036">
            <v>24265</v>
          </cell>
          <cell r="Q7036">
            <v>8141</v>
          </cell>
        </row>
        <row r="7037">
          <cell r="B7037">
            <v>42955</v>
          </cell>
          <cell r="C7037">
            <v>2.1677561499999998</v>
          </cell>
          <cell r="D7037">
            <v>29.058389749999996</v>
          </cell>
          <cell r="E7037">
            <v>17.250861437499999</v>
          </cell>
          <cell r="F7037">
            <v>18.6027615</v>
          </cell>
          <cell r="G7037">
            <v>7.3820370400000002</v>
          </cell>
          <cell r="H7037">
            <v>64.650353249999995</v>
          </cell>
          <cell r="I7037">
            <v>56.992194899999994</v>
          </cell>
          <cell r="J7037">
            <v>61.993961374999991</v>
          </cell>
          <cell r="K7037">
            <v>65.806295800000001</v>
          </cell>
          <cell r="L7037">
            <v>67.214612500000001</v>
          </cell>
          <cell r="M7037">
            <v>1339</v>
          </cell>
          <cell r="N7037">
            <v>14725</v>
          </cell>
          <cell r="O7037">
            <v>8258</v>
          </cell>
          <cell r="P7037">
            <v>11980</v>
          </cell>
          <cell r="Q7037">
            <v>4867</v>
          </cell>
        </row>
        <row r="7038">
          <cell r="B7038">
            <v>42955</v>
          </cell>
          <cell r="C7038">
            <v>2.3154626205</v>
          </cell>
          <cell r="D7038">
            <v>33.780559599999997</v>
          </cell>
          <cell r="E7038">
            <v>17.8905885625</v>
          </cell>
          <cell r="F7038">
            <v>19.541124750000002</v>
          </cell>
          <cell r="G7038">
            <v>7.5849417050000003</v>
          </cell>
          <cell r="H7038">
            <v>65.394669449999995</v>
          </cell>
          <cell r="I7038">
            <v>54.024463100000006</v>
          </cell>
          <cell r="J7038">
            <v>61.49078775000001</v>
          </cell>
          <cell r="K7038">
            <v>64.314184050000009</v>
          </cell>
          <cell r="L7038">
            <v>68.515166000000022</v>
          </cell>
          <cell r="M7038">
            <v>1428</v>
          </cell>
          <cell r="N7038">
            <v>14930</v>
          </cell>
          <cell r="O7038">
            <v>8470</v>
          </cell>
          <cell r="P7038">
            <v>12268</v>
          </cell>
          <cell r="Q7038">
            <v>5098</v>
          </cell>
        </row>
        <row r="7039">
          <cell r="B7039">
            <v>42955</v>
          </cell>
          <cell r="C7039">
            <v>0.70095628050000003</v>
          </cell>
          <cell r="D7039">
            <v>8.18176506</v>
          </cell>
          <cell r="E7039">
            <v>8.8405103562500003</v>
          </cell>
          <cell r="F7039">
            <v>30.927142150000002</v>
          </cell>
          <cell r="G7039">
            <v>3.7325957750000009</v>
          </cell>
          <cell r="H7039">
            <v>67.710994600000006</v>
          </cell>
          <cell r="I7039">
            <v>68.726226049999994</v>
          </cell>
          <cell r="J7039">
            <v>66.285141500000009</v>
          </cell>
          <cell r="K7039">
            <v>52.924597149999997</v>
          </cell>
          <cell r="L7039">
            <v>68.771008900000012</v>
          </cell>
          <cell r="M7039">
            <v>438</v>
          </cell>
          <cell r="N7039">
            <v>5320</v>
          </cell>
          <cell r="O7039">
            <v>4423</v>
          </cell>
          <cell r="P7039">
            <v>10339</v>
          </cell>
          <cell r="Q7039">
            <v>2443</v>
          </cell>
        </row>
        <row r="7040">
          <cell r="B7040">
            <v>42955</v>
          </cell>
          <cell r="C7040">
            <v>1.4435666475000002</v>
          </cell>
          <cell r="D7040">
            <v>12.990698055000001</v>
          </cell>
          <cell r="E7040">
            <v>15.59074009375</v>
          </cell>
          <cell r="F7040">
            <v>38.6282158</v>
          </cell>
          <cell r="G7040">
            <v>7.8442175999999977</v>
          </cell>
          <cell r="H7040">
            <v>71.328643799999981</v>
          </cell>
          <cell r="I7040">
            <v>70.941760799999997</v>
          </cell>
          <cell r="J7040">
            <v>67.526452500000005</v>
          </cell>
          <cell r="K7040">
            <v>50.164095950000004</v>
          </cell>
          <cell r="L7040">
            <v>73.268916749999988</v>
          </cell>
          <cell r="M7040">
            <v>948</v>
          </cell>
          <cell r="N7040">
            <v>9033</v>
          </cell>
          <cell r="O7040">
            <v>8309</v>
          </cell>
          <cell r="P7040">
            <v>15025</v>
          </cell>
          <cell r="Q7040">
            <v>5708</v>
          </cell>
        </row>
        <row r="7041">
          <cell r="B7041">
            <v>42955</v>
          </cell>
          <cell r="C7041">
            <v>2.2146410350000001</v>
          </cell>
          <cell r="D7041">
            <v>15.123515549999999</v>
          </cell>
          <cell r="E7041">
            <v>18.276263625000006</v>
          </cell>
          <cell r="F7041">
            <v>47.887612399999988</v>
          </cell>
          <cell r="G7041">
            <v>11.808364205</v>
          </cell>
          <cell r="H7041">
            <v>65.263718150000003</v>
          </cell>
          <cell r="I7041">
            <v>67.62526010000002</v>
          </cell>
          <cell r="J7041">
            <v>65.427286437500001</v>
          </cell>
          <cell r="K7041">
            <v>45.077391799999994</v>
          </cell>
          <cell r="L7041">
            <v>69.024596300000013</v>
          </cell>
          <cell r="M7041">
            <v>1345</v>
          </cell>
          <cell r="N7041">
            <v>9867</v>
          </cell>
          <cell r="O7041">
            <v>9242</v>
          </cell>
          <cell r="P7041">
            <v>18198</v>
          </cell>
          <cell r="Q7041">
            <v>8026</v>
          </cell>
        </row>
        <row r="7042">
          <cell r="B7042">
            <v>42955</v>
          </cell>
          <cell r="C7042">
            <v>2.7417659149999998</v>
          </cell>
          <cell r="D7042">
            <v>41.542219899999999</v>
          </cell>
          <cell r="E7042">
            <v>20.444848562499999</v>
          </cell>
          <cell r="F7042">
            <v>22.644912100000003</v>
          </cell>
          <cell r="G7042">
            <v>9.7762807899999995</v>
          </cell>
          <cell r="H7042">
            <v>64.345619500000012</v>
          </cell>
          <cell r="I7042">
            <v>49.824376749999999</v>
          </cell>
          <cell r="J7042">
            <v>60.545299499999999</v>
          </cell>
          <cell r="K7042">
            <v>64.172009949999989</v>
          </cell>
          <cell r="L7042">
            <v>65.293751200000003</v>
          </cell>
          <cell r="M7042">
            <v>1647</v>
          </cell>
          <cell r="N7042">
            <v>16149</v>
          </cell>
          <cell r="O7042">
            <v>9725</v>
          </cell>
          <cell r="P7042">
            <v>14350</v>
          </cell>
          <cell r="Q7042">
            <v>6278</v>
          </cell>
        </row>
        <row r="7043">
          <cell r="B7043">
            <v>42956</v>
          </cell>
          <cell r="C7043">
            <v>2.1093677049999999</v>
          </cell>
          <cell r="D7043">
            <v>16.483650484999998</v>
          </cell>
          <cell r="E7043">
            <v>18.465149500000003</v>
          </cell>
          <cell r="F7043">
            <v>29.953780949999992</v>
          </cell>
          <cell r="G7043">
            <v>8.5068338600000004</v>
          </cell>
          <cell r="H7043">
            <v>70.398400250000009</v>
          </cell>
          <cell r="I7043">
            <v>70.584542550000009</v>
          </cell>
          <cell r="J7043">
            <v>64.024929312499992</v>
          </cell>
          <cell r="K7043">
            <v>55.389689300000001</v>
          </cell>
          <cell r="L7043">
            <v>76.274928099999997</v>
          </cell>
          <cell r="M7043">
            <v>1917</v>
          </cell>
          <cell r="N7043">
            <v>16917</v>
          </cell>
          <cell r="O7043">
            <v>13773</v>
          </cell>
          <cell r="P7043">
            <v>18702</v>
          </cell>
          <cell r="Q7043">
            <v>9436</v>
          </cell>
          <cell r="R7043">
            <v>50502</v>
          </cell>
          <cell r="S7043">
            <v>493588</v>
          </cell>
          <cell r="T7043">
            <v>368146</v>
          </cell>
          <cell r="U7043">
            <v>494930</v>
          </cell>
          <cell r="V7043">
            <v>218222</v>
          </cell>
          <cell r="W7043">
            <v>1.8795996865468749</v>
          </cell>
          <cell r="X7043">
            <v>19.354548022078124</v>
          </cell>
          <cell r="Y7043">
            <v>18.585385871874998</v>
          </cell>
          <cell r="Z7043">
            <v>31.219225134375002</v>
          </cell>
          <cell r="AA7043">
            <v>7.0203040101562504</v>
          </cell>
          <cell r="AB7043">
            <v>68.084410149999997</v>
          </cell>
          <cell r="AC7043">
            <v>66.005526685937497</v>
          </cell>
          <cell r="AD7043">
            <v>62.366936156250013</v>
          </cell>
          <cell r="AE7043">
            <v>52.33442098859377</v>
          </cell>
          <cell r="AF7043">
            <v>71.678154670312509</v>
          </cell>
        </row>
        <row r="7044">
          <cell r="B7044">
            <v>42956</v>
          </cell>
          <cell r="C7044">
            <v>2.1196306100000002</v>
          </cell>
          <cell r="D7044">
            <v>18.211637365000001</v>
          </cell>
          <cell r="E7044">
            <v>18.418869624999996</v>
          </cell>
          <cell r="F7044">
            <v>16.949634599999996</v>
          </cell>
          <cell r="G7044">
            <v>7.4998559700000005</v>
          </cell>
          <cell r="H7044">
            <v>62.727679799999997</v>
          </cell>
          <cell r="I7044">
            <v>65.407860050000011</v>
          </cell>
          <cell r="J7044">
            <v>59.749869812500009</v>
          </cell>
          <cell r="K7044">
            <v>62.295060499999998</v>
          </cell>
          <cell r="L7044">
            <v>68.779874800000002</v>
          </cell>
          <cell r="M7044">
            <v>2296</v>
          </cell>
          <cell r="N7044">
            <v>22961</v>
          </cell>
          <cell r="O7044">
            <v>16739</v>
          </cell>
          <cell r="P7044">
            <v>19098</v>
          </cell>
          <cell r="Q7044">
            <v>9789</v>
          </cell>
        </row>
        <row r="7045">
          <cell r="B7045">
            <v>42956</v>
          </cell>
          <cell r="C7045">
            <v>0.65264981650000009</v>
          </cell>
          <cell r="D7045">
            <v>8.6710454699999993</v>
          </cell>
          <cell r="E7045">
            <v>5.6315384625</v>
          </cell>
          <cell r="F7045">
            <v>7.0528585699999997</v>
          </cell>
          <cell r="G7045">
            <v>1.943567115</v>
          </cell>
          <cell r="H7045">
            <v>68.899993300000006</v>
          </cell>
          <cell r="I7045">
            <v>67.594257349999992</v>
          </cell>
          <cell r="J7045">
            <v>64.443741750000015</v>
          </cell>
          <cell r="K7045">
            <v>69.347204649999995</v>
          </cell>
          <cell r="L7045">
            <v>72.628402050000005</v>
          </cell>
          <cell r="M7045">
            <v>599</v>
          </cell>
          <cell r="N7045">
            <v>8560</v>
          </cell>
          <cell r="O7045">
            <v>4119</v>
          </cell>
          <cell r="P7045">
            <v>7188</v>
          </cell>
          <cell r="Q7045">
            <v>1996</v>
          </cell>
        </row>
        <row r="7046">
          <cell r="B7046">
            <v>42956</v>
          </cell>
          <cell r="C7046">
            <v>0.37882248599999996</v>
          </cell>
          <cell r="D7046">
            <v>3.2141510564999995</v>
          </cell>
          <cell r="E7046">
            <v>4.4548762500000008</v>
          </cell>
          <cell r="F7046">
            <v>7.4840679550000022</v>
          </cell>
          <cell r="G7046">
            <v>2.0438789850000001</v>
          </cell>
          <cell r="H7046">
            <v>68.876342699999995</v>
          </cell>
          <cell r="I7046">
            <v>68.273596550000008</v>
          </cell>
          <cell r="J7046">
            <v>65.558858812499992</v>
          </cell>
          <cell r="K7046">
            <v>70.361367600000023</v>
          </cell>
          <cell r="L7046">
            <v>72.483719300000004</v>
          </cell>
          <cell r="M7046">
            <v>362</v>
          </cell>
          <cell r="N7046">
            <v>3032</v>
          </cell>
          <cell r="O7046">
            <v>3291</v>
          </cell>
          <cell r="P7046">
            <v>7680</v>
          </cell>
          <cell r="Q7046">
            <v>2153</v>
          </cell>
        </row>
        <row r="7047">
          <cell r="B7047">
            <v>42956</v>
          </cell>
          <cell r="C7047">
            <v>1.9408255300000001</v>
          </cell>
          <cell r="D7047">
            <v>15.577409375000002</v>
          </cell>
          <cell r="E7047">
            <v>14.239486062499999</v>
          </cell>
          <cell r="F7047">
            <v>16.185124749999996</v>
          </cell>
          <cell r="G7047">
            <v>5.8602639649999997</v>
          </cell>
          <cell r="H7047">
            <v>84.522105050000022</v>
          </cell>
          <cell r="I7047">
            <v>85.531351699999988</v>
          </cell>
          <cell r="J7047">
            <v>78.625356812500016</v>
          </cell>
          <cell r="K7047">
            <v>77.038397950000018</v>
          </cell>
          <cell r="L7047">
            <v>88.435417049999998</v>
          </cell>
          <cell r="M7047">
            <v>2186</v>
          </cell>
          <cell r="N7047">
            <v>19479</v>
          </cell>
          <cell r="O7047">
            <v>12983</v>
          </cell>
          <cell r="P7047">
            <v>17979</v>
          </cell>
          <cell r="Q7047">
            <v>7402</v>
          </cell>
        </row>
        <row r="7048">
          <cell r="B7048">
            <v>42956</v>
          </cell>
          <cell r="C7048">
            <v>3.0853835649999999</v>
          </cell>
          <cell r="D7048">
            <v>15.151843574999997</v>
          </cell>
          <cell r="E7048">
            <v>16.071603375000002</v>
          </cell>
          <cell r="F7048">
            <v>21.565353050000002</v>
          </cell>
          <cell r="G7048">
            <v>6.7688310000000005</v>
          </cell>
          <cell r="H7048">
            <v>69.917807850000003</v>
          </cell>
          <cell r="I7048">
            <v>75.090956750000004</v>
          </cell>
          <cell r="J7048">
            <v>69.145346000000004</v>
          </cell>
          <cell r="K7048">
            <v>61.038800049999999</v>
          </cell>
          <cell r="L7048">
            <v>77.587369899999999</v>
          </cell>
          <cell r="M7048">
            <v>2278</v>
          </cell>
          <cell r="N7048">
            <v>16625</v>
          </cell>
          <cell r="O7048">
            <v>12869</v>
          </cell>
          <cell r="P7048">
            <v>16294</v>
          </cell>
          <cell r="Q7048">
            <v>7573</v>
          </cell>
        </row>
        <row r="7049">
          <cell r="B7049">
            <v>42956</v>
          </cell>
          <cell r="C7049">
            <v>2.0188366850000001</v>
          </cell>
          <cell r="D7049">
            <v>15.405932630000001</v>
          </cell>
          <cell r="E7049">
            <v>14.422013124999999</v>
          </cell>
          <cell r="F7049">
            <v>34.507111799999997</v>
          </cell>
          <cell r="G7049">
            <v>5.8290608049999992</v>
          </cell>
          <cell r="H7049">
            <v>81.517237649999998</v>
          </cell>
          <cell r="I7049">
            <v>83.398756550000016</v>
          </cell>
          <cell r="J7049">
            <v>76.378189937499997</v>
          </cell>
          <cell r="K7049">
            <v>51.307864599999995</v>
          </cell>
          <cell r="L7049">
            <v>85.933263949999997</v>
          </cell>
          <cell r="M7049">
            <v>2091</v>
          </cell>
          <cell r="N7049">
            <v>18838</v>
          </cell>
          <cell r="O7049">
            <v>12765</v>
          </cell>
          <cell r="P7049">
            <v>16528</v>
          </cell>
          <cell r="Q7049">
            <v>7097</v>
          </cell>
        </row>
        <row r="7050">
          <cell r="B7050">
            <v>42956</v>
          </cell>
          <cell r="C7050">
            <v>2.0512724950000001</v>
          </cell>
          <cell r="D7050">
            <v>12.48693411</v>
          </cell>
          <cell r="E7050">
            <v>14.1192680625</v>
          </cell>
          <cell r="F7050">
            <v>14.576676799999998</v>
          </cell>
          <cell r="G7050">
            <v>6.126305069999999</v>
          </cell>
          <cell r="H7050">
            <v>79.370202649999996</v>
          </cell>
          <cell r="I7050">
            <v>82.962109749999982</v>
          </cell>
          <cell r="J7050">
            <v>75.419639687500009</v>
          </cell>
          <cell r="K7050">
            <v>79.822161650000012</v>
          </cell>
          <cell r="L7050">
            <v>90.23118645000001</v>
          </cell>
          <cell r="M7050">
            <v>2011</v>
          </cell>
          <cell r="N7050">
            <v>14910</v>
          </cell>
          <cell r="O7050">
            <v>12298</v>
          </cell>
          <cell r="P7050">
            <v>16925</v>
          </cell>
          <cell r="Q7050">
            <v>7628</v>
          </cell>
        </row>
        <row r="7051">
          <cell r="B7051">
            <v>42956</v>
          </cell>
          <cell r="C7051">
            <v>1.9191927525000001</v>
          </cell>
          <cell r="D7051">
            <v>35.111721150000001</v>
          </cell>
          <cell r="E7051">
            <v>21.029478437500003</v>
          </cell>
          <cell r="F7051">
            <v>54.104761199999999</v>
          </cell>
          <cell r="G7051">
            <v>6.4377142499999991</v>
          </cell>
          <cell r="H7051">
            <v>64.796393699999996</v>
          </cell>
          <cell r="I7051">
            <v>49.654445199999998</v>
          </cell>
          <cell r="J7051">
            <v>61.661804249999996</v>
          </cell>
          <cell r="K7051">
            <v>24.524444600000002</v>
          </cell>
          <cell r="L7051">
            <v>66.928850699999998</v>
          </cell>
          <cell r="M7051">
            <v>1760</v>
          </cell>
          <cell r="N7051">
            <v>19385</v>
          </cell>
          <cell r="O7051">
            <v>15524</v>
          </cell>
          <cell r="P7051">
            <v>15912</v>
          </cell>
          <cell r="Q7051">
            <v>6926</v>
          </cell>
        </row>
        <row r="7052">
          <cell r="B7052">
            <v>42956</v>
          </cell>
          <cell r="C7052">
            <v>2.1055353750000001</v>
          </cell>
          <cell r="D7052">
            <v>25.361345874999998</v>
          </cell>
          <cell r="E7052">
            <v>21.997367624999999</v>
          </cell>
          <cell r="F7052">
            <v>22.621871950000003</v>
          </cell>
          <cell r="G7052">
            <v>7.2810191349999993</v>
          </cell>
          <cell r="H7052">
            <v>70.675283350000001</v>
          </cell>
          <cell r="I7052">
            <v>69.872026899999994</v>
          </cell>
          <cell r="J7052">
            <v>65.272667125000012</v>
          </cell>
          <cell r="K7052">
            <v>66.523129850000004</v>
          </cell>
          <cell r="L7052">
            <v>74.328392949999994</v>
          </cell>
          <cell r="M7052">
            <v>1912</v>
          </cell>
          <cell r="N7052">
            <v>25771</v>
          </cell>
          <cell r="O7052">
            <v>16850</v>
          </cell>
          <cell r="P7052">
            <v>22124</v>
          </cell>
          <cell r="Q7052">
            <v>7762</v>
          </cell>
        </row>
        <row r="7053">
          <cell r="B7053">
            <v>42956</v>
          </cell>
          <cell r="C7053">
            <v>1.6290881515000002</v>
          </cell>
          <cell r="D7053">
            <v>12.71965971</v>
          </cell>
          <cell r="E7053">
            <v>12.745148968749998</v>
          </cell>
          <cell r="F7053">
            <v>12.001329199999999</v>
          </cell>
          <cell r="G7053">
            <v>6.8627703050000006</v>
          </cell>
          <cell r="H7053">
            <v>60.336844600000006</v>
          </cell>
          <cell r="I7053">
            <v>62.169124950000011</v>
          </cell>
          <cell r="J7053">
            <v>58.543997125000011</v>
          </cell>
          <cell r="K7053">
            <v>62.690379050000004</v>
          </cell>
          <cell r="L7053">
            <v>65.542844200000005</v>
          </cell>
          <cell r="M7053">
            <v>1305</v>
          </cell>
          <cell r="N7053">
            <v>11546</v>
          </cell>
          <cell r="O7053">
            <v>8528</v>
          </cell>
          <cell r="P7053">
            <v>10958</v>
          </cell>
          <cell r="Q7053">
            <v>6384</v>
          </cell>
        </row>
        <row r="7054">
          <cell r="B7054">
            <v>42956</v>
          </cell>
          <cell r="C7054">
            <v>2.3109974250000005</v>
          </cell>
          <cell r="D7054">
            <v>17.641758499999998</v>
          </cell>
          <cell r="E7054">
            <v>21.526186687500001</v>
          </cell>
          <cell r="F7054">
            <v>38.878507449999994</v>
          </cell>
          <cell r="G7054">
            <v>10.17268194</v>
          </cell>
          <cell r="H7054">
            <v>61.52634479999999</v>
          </cell>
          <cell r="I7054">
            <v>58.265470749999999</v>
          </cell>
          <cell r="J7054">
            <v>51.283684562500014</v>
          </cell>
          <cell r="K7054">
            <v>28.761692849999996</v>
          </cell>
          <cell r="L7054">
            <v>61.918197000000006</v>
          </cell>
          <cell r="M7054">
            <v>1993</v>
          </cell>
          <cell r="N7054">
            <v>14995</v>
          </cell>
          <cell r="O7054">
            <v>12910</v>
          </cell>
          <cell r="P7054">
            <v>13400</v>
          </cell>
          <cell r="Q7054">
            <v>9309</v>
          </cell>
        </row>
        <row r="7055">
          <cell r="B7055">
            <v>42956</v>
          </cell>
          <cell r="C7055">
            <v>2.0871434564999993</v>
          </cell>
          <cell r="D7055">
            <v>15.759701830000001</v>
          </cell>
          <cell r="E7055">
            <v>20.209877187499995</v>
          </cell>
          <cell r="F7055">
            <v>72.736974349999997</v>
          </cell>
          <cell r="G7055">
            <v>10.942548335000001</v>
          </cell>
          <cell r="H7055">
            <v>60.2654937</v>
          </cell>
          <cell r="I7055">
            <v>61.114935550000006</v>
          </cell>
          <cell r="J7055">
            <v>55.079497562499995</v>
          </cell>
          <cell r="K7055">
            <v>25.897610300000004</v>
          </cell>
          <cell r="L7055">
            <v>61.585886200000004</v>
          </cell>
          <cell r="M7055">
            <v>1774</v>
          </cell>
          <cell r="N7055">
            <v>14130</v>
          </cell>
          <cell r="O7055">
            <v>13037</v>
          </cell>
          <cell r="P7055">
            <v>20074</v>
          </cell>
          <cell r="Q7055">
            <v>9920</v>
          </cell>
        </row>
        <row r="7056">
          <cell r="B7056">
            <v>42956</v>
          </cell>
          <cell r="C7056">
            <v>1.9215636530000002</v>
          </cell>
          <cell r="D7056">
            <v>32.74963915</v>
          </cell>
          <cell r="E7056">
            <v>17.5980333125</v>
          </cell>
          <cell r="F7056">
            <v>43.360771299999996</v>
          </cell>
          <cell r="G7056">
            <v>6.6200506200000024</v>
          </cell>
          <cell r="H7056">
            <v>61.349956600000006</v>
          </cell>
          <cell r="I7056">
            <v>51.8068174</v>
          </cell>
          <cell r="J7056">
            <v>55.922536750000013</v>
          </cell>
          <cell r="K7056">
            <v>40.030806295000005</v>
          </cell>
          <cell r="L7056">
            <v>61.978470599999994</v>
          </cell>
          <cell r="M7056">
            <v>1585</v>
          </cell>
          <cell r="N7056">
            <v>18475</v>
          </cell>
          <cell r="O7056">
            <v>11485</v>
          </cell>
          <cell r="P7056">
            <v>14926</v>
          </cell>
          <cell r="Q7056">
            <v>5885</v>
          </cell>
        </row>
        <row r="7057">
          <cell r="B7057">
            <v>42956</v>
          </cell>
          <cell r="C7057">
            <v>2.2397139600000004</v>
          </cell>
          <cell r="D7057">
            <v>33.530097370000007</v>
          </cell>
          <cell r="E7057">
            <v>39.596718249999995</v>
          </cell>
          <cell r="F7057">
            <v>41.349481699999998</v>
          </cell>
          <cell r="G7057">
            <v>11.098313600000001</v>
          </cell>
          <cell r="H7057">
            <v>64.769542599999994</v>
          </cell>
          <cell r="I7057">
            <v>54.790060899999993</v>
          </cell>
          <cell r="J7057">
            <v>44.251352312500003</v>
          </cell>
          <cell r="K7057">
            <v>41.200964300000003</v>
          </cell>
          <cell r="L7057">
            <v>65.125720049999998</v>
          </cell>
          <cell r="M7057">
            <v>2029</v>
          </cell>
          <cell r="N7057">
            <v>25051</v>
          </cell>
          <cell r="O7057">
            <v>18153</v>
          </cell>
          <cell r="P7057">
            <v>24718</v>
          </cell>
          <cell r="Q7057">
            <v>10624</v>
          </cell>
        </row>
        <row r="7058">
          <cell r="B7058">
            <v>42956</v>
          </cell>
          <cell r="C7058">
            <v>1.6779078724999998</v>
          </cell>
          <cell r="D7058">
            <v>24.988243015000002</v>
          </cell>
          <cell r="E7058">
            <v>24.319985187500002</v>
          </cell>
          <cell r="F7058">
            <v>28.501185049999993</v>
          </cell>
          <cell r="G7058">
            <v>7.9114688600000012</v>
          </cell>
          <cell r="H7058">
            <v>67.197775549999989</v>
          </cell>
          <cell r="I7058">
            <v>59.624547449999987</v>
          </cell>
          <cell r="J7058">
            <v>55.422838437499991</v>
          </cell>
          <cell r="K7058">
            <v>54.799170000000004</v>
          </cell>
          <cell r="L7058">
            <v>71.84192865</v>
          </cell>
          <cell r="M7058">
            <v>1034</v>
          </cell>
          <cell r="N7058">
            <v>11448</v>
          </cell>
          <cell r="O7058">
            <v>8527</v>
          </cell>
          <cell r="P7058">
            <v>12954</v>
          </cell>
          <cell r="Q7058">
            <v>5477</v>
          </cell>
        </row>
        <row r="7059">
          <cell r="B7059">
            <v>42956</v>
          </cell>
          <cell r="C7059">
            <v>0.65480525150000002</v>
          </cell>
          <cell r="D7059">
            <v>8.9982025250000017</v>
          </cell>
          <cell r="E7059">
            <v>10.204808750000002</v>
          </cell>
          <cell r="F7059">
            <v>31.498673825000004</v>
          </cell>
          <cell r="G7059">
            <v>4.2760460800000022</v>
          </cell>
          <cell r="H7059">
            <v>72.856832749999981</v>
          </cell>
          <cell r="I7059">
            <v>71.821732049999994</v>
          </cell>
          <cell r="J7059">
            <v>67.077850624999996</v>
          </cell>
          <cell r="K7059">
            <v>51.337269099999993</v>
          </cell>
          <cell r="L7059">
            <v>74.033152299999983</v>
          </cell>
          <cell r="M7059">
            <v>417</v>
          </cell>
          <cell r="N7059">
            <v>6188</v>
          </cell>
          <cell r="O7059">
            <v>5293</v>
          </cell>
          <cell r="P7059">
            <v>9441</v>
          </cell>
          <cell r="Q7059">
            <v>3055</v>
          </cell>
        </row>
        <row r="7060">
          <cell r="B7060">
            <v>42956</v>
          </cell>
          <cell r="C7060">
            <v>1.8156506280000002</v>
          </cell>
          <cell r="D7060">
            <v>21.590813434999994</v>
          </cell>
          <cell r="E7060">
            <v>15.186548124999998</v>
          </cell>
          <cell r="F7060">
            <v>37.382353649999999</v>
          </cell>
          <cell r="G7060">
            <v>5.4597246899999998</v>
          </cell>
          <cell r="H7060">
            <v>73.133578650000018</v>
          </cell>
          <cell r="I7060">
            <v>59.51831339999999</v>
          </cell>
          <cell r="J7060">
            <v>61.636531437499997</v>
          </cell>
          <cell r="K7060">
            <v>43.3162941</v>
          </cell>
          <cell r="L7060">
            <v>70.834624950000006</v>
          </cell>
          <cell r="M7060">
            <v>1117</v>
          </cell>
          <cell r="N7060">
            <v>10818</v>
          </cell>
          <cell r="O7060">
            <v>7133</v>
          </cell>
          <cell r="P7060">
            <v>8806</v>
          </cell>
          <cell r="Q7060">
            <v>3613</v>
          </cell>
        </row>
        <row r="7061">
          <cell r="B7061">
            <v>42956</v>
          </cell>
          <cell r="C7061">
            <v>2.057729385</v>
          </cell>
          <cell r="D7061">
            <v>17.25490675</v>
          </cell>
          <cell r="E7061">
            <v>16.390254499999998</v>
          </cell>
          <cell r="F7061">
            <v>16.929175649999998</v>
          </cell>
          <cell r="G7061">
            <v>6.0127914300000009</v>
          </cell>
          <cell r="H7061">
            <v>62.479854200000013</v>
          </cell>
          <cell r="I7061">
            <v>74.214863999999992</v>
          </cell>
          <cell r="J7061">
            <v>67.754521125000011</v>
          </cell>
          <cell r="K7061">
            <v>71.172289849999999</v>
          </cell>
          <cell r="L7061">
            <v>77.972171750000001</v>
          </cell>
          <cell r="M7061">
            <v>1610</v>
          </cell>
          <cell r="N7061">
            <v>18739</v>
          </cell>
          <cell r="O7061">
            <v>12860</v>
          </cell>
          <cell r="P7061">
            <v>17626</v>
          </cell>
          <cell r="Q7061">
            <v>6512</v>
          </cell>
        </row>
        <row r="7062">
          <cell r="B7062">
            <v>42956</v>
          </cell>
          <cell r="C7062">
            <v>1.6291254830000004</v>
          </cell>
          <cell r="D7062">
            <v>30.681063730000005</v>
          </cell>
          <cell r="E7062">
            <v>49.268212374999997</v>
          </cell>
          <cell r="F7062">
            <v>34.704511000000004</v>
          </cell>
          <cell r="G7062">
            <v>5.7518411799999996</v>
          </cell>
          <cell r="H7062">
            <v>69.43701935</v>
          </cell>
          <cell r="I7062">
            <v>50.076534849999994</v>
          </cell>
          <cell r="J7062">
            <v>30.915475250000007</v>
          </cell>
          <cell r="K7062">
            <v>45.470302599999997</v>
          </cell>
          <cell r="L7062">
            <v>70.482389100000006</v>
          </cell>
          <cell r="M7062">
            <v>1924</v>
          </cell>
          <cell r="N7062">
            <v>18673</v>
          </cell>
          <cell r="O7062">
            <v>13041</v>
          </cell>
          <cell r="P7062">
            <v>15321</v>
          </cell>
          <cell r="Q7062">
            <v>7765</v>
          </cell>
        </row>
        <row r="7063">
          <cell r="B7063">
            <v>42956</v>
          </cell>
          <cell r="C7063">
            <v>2.4062611299999999</v>
          </cell>
          <cell r="D7063">
            <v>18.255980350000002</v>
          </cell>
          <cell r="E7063">
            <v>20.132653187500001</v>
          </cell>
          <cell r="F7063">
            <v>23.657477700000005</v>
          </cell>
          <cell r="G7063">
            <v>10.553409169999998</v>
          </cell>
          <cell r="H7063">
            <v>66.648966450000003</v>
          </cell>
          <cell r="I7063">
            <v>68.770759800000022</v>
          </cell>
          <cell r="J7063">
            <v>61.990244812499995</v>
          </cell>
          <cell r="K7063">
            <v>62.707589150000004</v>
          </cell>
          <cell r="L7063">
            <v>72.102427000000006</v>
          </cell>
          <cell r="M7063">
            <v>2754</v>
          </cell>
          <cell r="N7063">
            <v>24041</v>
          </cell>
          <cell r="O7063">
            <v>18899</v>
          </cell>
          <cell r="P7063">
            <v>27914</v>
          </cell>
          <cell r="Q7063">
            <v>14608</v>
          </cell>
        </row>
        <row r="7064">
          <cell r="B7064">
            <v>42956</v>
          </cell>
          <cell r="C7064">
            <v>1.7322298450000002</v>
          </cell>
          <cell r="D7064">
            <v>14.953755704999997</v>
          </cell>
          <cell r="E7064">
            <v>15.902468875</v>
          </cell>
          <cell r="F7064">
            <v>57.422320450000008</v>
          </cell>
          <cell r="G7064">
            <v>6.6945001599999996</v>
          </cell>
          <cell r="H7064">
            <v>68.434521849999982</v>
          </cell>
          <cell r="I7064">
            <v>71.545350700000014</v>
          </cell>
          <cell r="J7064">
            <v>66.806718187499996</v>
          </cell>
          <cell r="K7064">
            <v>32.295602039999991</v>
          </cell>
          <cell r="L7064">
            <v>77.986972050000006</v>
          </cell>
          <cell r="M7064">
            <v>1522</v>
          </cell>
          <cell r="N7064">
            <v>15689</v>
          </cell>
          <cell r="O7064">
            <v>12376</v>
          </cell>
          <cell r="P7064">
            <v>14084</v>
          </cell>
          <cell r="Q7064">
            <v>7486</v>
          </cell>
        </row>
        <row r="7065">
          <cell r="B7065">
            <v>42956</v>
          </cell>
          <cell r="C7065">
            <v>1.9201735624999998</v>
          </cell>
          <cell r="D7065">
            <v>22.875559099999997</v>
          </cell>
          <cell r="E7065">
            <v>21.666478312499997</v>
          </cell>
          <cell r="F7065">
            <v>57.146674050000001</v>
          </cell>
          <cell r="G7065">
            <v>8.7505371750000016</v>
          </cell>
          <cell r="H7065">
            <v>69.616561050000016</v>
          </cell>
          <cell r="I7065">
            <v>65.674528850000016</v>
          </cell>
          <cell r="J7065">
            <v>66.319853125000009</v>
          </cell>
          <cell r="K7065">
            <v>28.214914850000003</v>
          </cell>
          <cell r="L7065">
            <v>76.078656449999983</v>
          </cell>
          <cell r="M7065">
            <v>1751</v>
          </cell>
          <cell r="N7065">
            <v>19876</v>
          </cell>
          <cell r="O7065">
            <v>16837</v>
          </cell>
          <cell r="P7065">
            <v>18894</v>
          </cell>
          <cell r="Q7065">
            <v>9785</v>
          </cell>
        </row>
        <row r="7066">
          <cell r="B7066">
            <v>42956</v>
          </cell>
          <cell r="C7066">
            <v>1.7534692700000005</v>
          </cell>
          <cell r="D7066">
            <v>15.669994384999999</v>
          </cell>
          <cell r="E7066">
            <v>18.919911687500004</v>
          </cell>
          <cell r="F7066">
            <v>28.298997050000004</v>
          </cell>
          <cell r="G7066">
            <v>7.684019404999999</v>
          </cell>
          <cell r="H7066">
            <v>64.081167050000005</v>
          </cell>
          <cell r="I7066">
            <v>67.778609349999996</v>
          </cell>
          <cell r="J7066">
            <v>64.945832687500001</v>
          </cell>
          <cell r="K7066">
            <v>52.927778149999995</v>
          </cell>
          <cell r="L7066">
            <v>66.852081099999992</v>
          </cell>
          <cell r="M7066">
            <v>1505</v>
          </cell>
          <cell r="N7066">
            <v>14843</v>
          </cell>
          <cell r="O7066">
            <v>12781</v>
          </cell>
          <cell r="P7066">
            <v>18185</v>
          </cell>
          <cell r="Q7066">
            <v>7724</v>
          </cell>
        </row>
        <row r="7067">
          <cell r="B7067">
            <v>42956</v>
          </cell>
          <cell r="C7067">
            <v>2.5031553299999998</v>
          </cell>
          <cell r="D7067">
            <v>22.805254649999998</v>
          </cell>
          <cell r="E7067">
            <v>18.776503187500001</v>
          </cell>
          <cell r="F7067">
            <v>18.446945100000001</v>
          </cell>
          <cell r="G7067">
            <v>6.485499645</v>
          </cell>
          <cell r="H7067">
            <v>66.606978450000014</v>
          </cell>
          <cell r="I7067">
            <v>69.409998200000004</v>
          </cell>
          <cell r="J7067">
            <v>68.332290687500006</v>
          </cell>
          <cell r="K7067">
            <v>67.181110999999987</v>
          </cell>
          <cell r="L7067">
            <v>67.205665150000002</v>
          </cell>
          <cell r="M7067">
            <v>1986</v>
          </cell>
          <cell r="N7067">
            <v>18966</v>
          </cell>
          <cell r="O7067">
            <v>11604</v>
          </cell>
          <cell r="P7067">
            <v>13041</v>
          </cell>
          <cell r="Q7067">
            <v>5593</v>
          </cell>
        </row>
        <row r="7068">
          <cell r="B7068">
            <v>42956</v>
          </cell>
          <cell r="C7068">
            <v>1.827519975</v>
          </cell>
          <cell r="D7068">
            <v>12.802758015</v>
          </cell>
          <cell r="E7068">
            <v>18.964892312500002</v>
          </cell>
          <cell r="F7068">
            <v>42.301672100000005</v>
          </cell>
          <cell r="G7068">
            <v>7.4901443799999994</v>
          </cell>
          <cell r="H7068">
            <v>65.410790750000004</v>
          </cell>
          <cell r="I7068">
            <v>68.911666999999994</v>
          </cell>
          <cell r="J7068">
            <v>65.863194624999991</v>
          </cell>
          <cell r="K7068">
            <v>42.724999950000004</v>
          </cell>
          <cell r="L7068">
            <v>67.621390000000005</v>
          </cell>
          <cell r="M7068">
            <v>1531</v>
          </cell>
          <cell r="N7068">
            <v>12125</v>
          </cell>
          <cell r="O7068">
            <v>13228</v>
          </cell>
          <cell r="P7068">
            <v>20636</v>
          </cell>
          <cell r="Q7068">
            <v>7477</v>
          </cell>
        </row>
        <row r="7069">
          <cell r="B7069">
            <v>42956</v>
          </cell>
          <cell r="C7069">
            <v>2.1233640999999999</v>
          </cell>
          <cell r="D7069">
            <v>27.356634699999994</v>
          </cell>
          <cell r="E7069">
            <v>18.033748312499998</v>
          </cell>
          <cell r="F7069">
            <v>21.3207886</v>
          </cell>
          <cell r="G7069">
            <v>6.7732937399999997</v>
          </cell>
          <cell r="H7069">
            <v>65.593829049999982</v>
          </cell>
          <cell r="I7069">
            <v>58.871603549999989</v>
          </cell>
          <cell r="J7069">
            <v>60.565077625000008</v>
          </cell>
          <cell r="K7069">
            <v>58.533739150000009</v>
          </cell>
          <cell r="L7069">
            <v>65.760884500000003</v>
          </cell>
          <cell r="M7069">
            <v>1321</v>
          </cell>
          <cell r="N7069">
            <v>14928</v>
          </cell>
          <cell r="O7069">
            <v>8477</v>
          </cell>
          <cell r="P7069">
            <v>12016</v>
          </cell>
          <cell r="Q7069">
            <v>4377</v>
          </cell>
        </row>
        <row r="7070">
          <cell r="B7070">
            <v>42956</v>
          </cell>
          <cell r="C7070">
            <v>2.22402487</v>
          </cell>
          <cell r="D7070">
            <v>29.688260599999996</v>
          </cell>
          <cell r="E7070">
            <v>18.031117062499995</v>
          </cell>
          <cell r="F7070">
            <v>20.83779655</v>
          </cell>
          <cell r="G7070">
            <v>6.8854392750000004</v>
          </cell>
          <cell r="H7070">
            <v>66.753975250000011</v>
          </cell>
          <cell r="I7070">
            <v>58.834196100000007</v>
          </cell>
          <cell r="J7070">
            <v>62.597733062500005</v>
          </cell>
          <cell r="K7070">
            <v>61.815814700000011</v>
          </cell>
          <cell r="L7070">
            <v>68.181805650000001</v>
          </cell>
          <cell r="M7070">
            <v>1406</v>
          </cell>
          <cell r="N7070">
            <v>15419</v>
          </cell>
          <cell r="O7070">
            <v>8681</v>
          </cell>
          <cell r="P7070">
            <v>12406</v>
          </cell>
          <cell r="Q7070">
            <v>4628</v>
          </cell>
        </row>
        <row r="7071">
          <cell r="B7071">
            <v>42956</v>
          </cell>
          <cell r="C7071">
            <v>0.77316941400000005</v>
          </cell>
          <cell r="D7071">
            <v>8.4356305699999989</v>
          </cell>
          <cell r="E7071">
            <v>10.032925718749999</v>
          </cell>
          <cell r="F7071">
            <v>28.719520549999999</v>
          </cell>
          <cell r="G7071">
            <v>3.3682166449999995</v>
          </cell>
          <cell r="H7071">
            <v>68.213660649999994</v>
          </cell>
          <cell r="I7071">
            <v>68.658286949999976</v>
          </cell>
          <cell r="J7071">
            <v>62.560229187500006</v>
          </cell>
          <cell r="K7071">
            <v>48.895061699999999</v>
          </cell>
          <cell r="L7071">
            <v>68.525143849999978</v>
          </cell>
          <cell r="M7071">
            <v>489</v>
          </cell>
          <cell r="N7071">
            <v>5489</v>
          </cell>
          <cell r="O7071">
            <v>4716</v>
          </cell>
          <cell r="P7071">
            <v>9300</v>
          </cell>
          <cell r="Q7071">
            <v>2189</v>
          </cell>
        </row>
        <row r="7072">
          <cell r="B7072">
            <v>42956</v>
          </cell>
          <cell r="C7072">
            <v>1.4248311770000002</v>
          </cell>
          <cell r="D7072">
            <v>13.418660910000003</v>
          </cell>
          <cell r="E7072">
            <v>16.692691437499999</v>
          </cell>
          <cell r="F7072">
            <v>38.791521049999993</v>
          </cell>
          <cell r="G7072">
            <v>6.9489424100000008</v>
          </cell>
          <cell r="H7072">
            <v>72.332196750000008</v>
          </cell>
          <cell r="I7072">
            <v>70.839834699999997</v>
          </cell>
          <cell r="J7072">
            <v>65.795508249999997</v>
          </cell>
          <cell r="K7072">
            <v>44.835734000000002</v>
          </cell>
          <cell r="L7072">
            <v>72.98195315000001</v>
          </cell>
          <cell r="M7072">
            <v>961</v>
          </cell>
          <cell r="N7072">
            <v>9314</v>
          </cell>
          <cell r="O7072">
            <v>8628</v>
          </cell>
          <cell r="P7072">
            <v>13871</v>
          </cell>
          <cell r="Q7072">
            <v>5056</v>
          </cell>
        </row>
        <row r="7073">
          <cell r="B7073">
            <v>42956</v>
          </cell>
          <cell r="C7073">
            <v>2.315118665</v>
          </cell>
          <cell r="D7073">
            <v>14.725519164999998</v>
          </cell>
          <cell r="E7073">
            <v>19.979476937499999</v>
          </cell>
          <cell r="F7073">
            <v>57.206719650000011</v>
          </cell>
          <cell r="G7073">
            <v>10.687700969999998</v>
          </cell>
          <cell r="H7073">
            <v>66.449418399999999</v>
          </cell>
          <cell r="I7073">
            <v>67.737983450000016</v>
          </cell>
          <cell r="J7073">
            <v>62.609613562499987</v>
          </cell>
          <cell r="K7073">
            <v>32.941102850000007</v>
          </cell>
          <cell r="L7073">
            <v>69.891504650000002</v>
          </cell>
          <cell r="M7073">
            <v>1437</v>
          </cell>
          <cell r="N7073">
            <v>9742</v>
          </cell>
          <cell r="O7073">
            <v>9678</v>
          </cell>
          <cell r="P7073">
            <v>14883</v>
          </cell>
          <cell r="Q7073">
            <v>7257</v>
          </cell>
        </row>
        <row r="7074">
          <cell r="B7074">
            <v>42956</v>
          </cell>
          <cell r="C7074">
            <v>2.7386303449999998</v>
          </cell>
          <cell r="D7074">
            <v>36.767771450000005</v>
          </cell>
          <cell r="E7074">
            <v>21.704056999999999</v>
          </cell>
          <cell r="F7074">
            <v>22.520566649999999</v>
          </cell>
          <cell r="G7074">
            <v>8.9224581550000011</v>
          </cell>
          <cell r="H7074">
            <v>63.504369999999994</v>
          </cell>
          <cell r="I7074">
            <v>53.371730650000003</v>
          </cell>
          <cell r="J7074">
            <v>59.18697250000001</v>
          </cell>
          <cell r="K7074">
            <v>59.303124900000014</v>
          </cell>
          <cell r="L7074">
            <v>65.585675850000001</v>
          </cell>
          <cell r="M7074">
            <v>1639</v>
          </cell>
          <cell r="N7074">
            <v>16615</v>
          </cell>
          <cell r="O7074">
            <v>10063</v>
          </cell>
          <cell r="P7074">
            <v>13046</v>
          </cell>
          <cell r="Q7074">
            <v>5736</v>
          </cell>
        </row>
        <row r="7075">
          <cell r="B7075">
            <v>42957</v>
          </cell>
          <cell r="C7075">
            <v>2.2167455600000001</v>
          </cell>
          <cell r="D7075">
            <v>16.501836984999997</v>
          </cell>
          <cell r="E7075">
            <v>18.366743937499997</v>
          </cell>
          <cell r="F7075">
            <v>23.023834049999998</v>
          </cell>
          <cell r="G7075">
            <v>10.069372869999999</v>
          </cell>
          <cell r="H7075">
            <v>71.228425950000002</v>
          </cell>
          <cell r="I7075">
            <v>70.890792250000004</v>
          </cell>
          <cell r="J7075">
            <v>67.725752999999997</v>
          </cell>
          <cell r="K7075">
            <v>65.516429149999993</v>
          </cell>
          <cell r="L7075">
            <v>75.646678250000008</v>
          </cell>
          <cell r="M7075">
            <v>2020</v>
          </cell>
          <cell r="N7075">
            <v>16932</v>
          </cell>
          <cell r="O7075">
            <v>14474</v>
          </cell>
          <cell r="P7075">
            <v>20553</v>
          </cell>
          <cell r="Q7075">
            <v>11080</v>
          </cell>
          <cell r="R7075">
            <v>50973</v>
          </cell>
          <cell r="S7075">
            <v>488151</v>
          </cell>
          <cell r="T7075">
            <v>377650</v>
          </cell>
          <cell r="U7075">
            <v>543283</v>
          </cell>
          <cell r="V7075">
            <v>245515</v>
          </cell>
          <cell r="W7075">
            <v>2.01717980303125</v>
          </cell>
          <cell r="X7075">
            <v>18.089051012296874</v>
          </cell>
          <cell r="Y7075">
            <v>16.855096616601568</v>
          </cell>
          <cell r="Z7075">
            <v>29.64770008875</v>
          </cell>
          <cell r="AA7075">
            <v>8.3473395590781259</v>
          </cell>
          <cell r="AB7075">
            <v>68.452513360937488</v>
          </cell>
          <cell r="AC7075">
            <v>67.180194359374994</v>
          </cell>
          <cell r="AD7075">
            <v>66.387185816406244</v>
          </cell>
          <cell r="AE7075">
            <v>58.005894874531243</v>
          </cell>
          <cell r="AF7075">
            <v>71.702386868749997</v>
          </cell>
        </row>
        <row r="7076">
          <cell r="B7076">
            <v>42957</v>
          </cell>
          <cell r="C7076">
            <v>2.0376041750000002</v>
          </cell>
          <cell r="D7076">
            <v>17.54198942</v>
          </cell>
          <cell r="E7076">
            <v>17.798584875000003</v>
          </cell>
          <cell r="F7076">
            <v>19.2658354</v>
          </cell>
          <cell r="G7076">
            <v>8.045005650000002</v>
          </cell>
          <cell r="H7076">
            <v>63.35750400000002</v>
          </cell>
          <cell r="I7076">
            <v>67.417576949999997</v>
          </cell>
          <cell r="J7076">
            <v>64.953686500000018</v>
          </cell>
          <cell r="K7076">
            <v>61.464578699999983</v>
          </cell>
          <cell r="L7076">
            <v>69.228073050000006</v>
          </cell>
          <cell r="M7076">
            <v>2251</v>
          </cell>
          <cell r="N7076">
            <v>22991</v>
          </cell>
          <cell r="O7076">
            <v>17724</v>
          </cell>
          <cell r="P7076">
            <v>19283</v>
          </cell>
          <cell r="Q7076">
            <v>10693</v>
          </cell>
        </row>
        <row r="7077">
          <cell r="B7077">
            <v>42957</v>
          </cell>
          <cell r="C7077">
            <v>0.74165098100000004</v>
          </cell>
          <cell r="D7077">
            <v>8.5859211999999978</v>
          </cell>
          <cell r="E7077">
            <v>6.1131144875000007</v>
          </cell>
          <cell r="F7077">
            <v>7.2457488399999992</v>
          </cell>
          <cell r="G7077">
            <v>2.1694898750000005</v>
          </cell>
          <cell r="H7077">
            <v>68.329825600000007</v>
          </cell>
          <cell r="I7077">
            <v>66.522245649999988</v>
          </cell>
          <cell r="J7077">
            <v>64.151549312500009</v>
          </cell>
          <cell r="K7077">
            <v>68.940457749999993</v>
          </cell>
          <cell r="L7077">
            <v>72.835722749999988</v>
          </cell>
          <cell r="M7077">
            <v>689</v>
          </cell>
          <cell r="N7077">
            <v>8405</v>
          </cell>
          <cell r="O7077">
            <v>4392</v>
          </cell>
          <cell r="P7077">
            <v>7248</v>
          </cell>
          <cell r="Q7077">
            <v>2233</v>
          </cell>
        </row>
        <row r="7078">
          <cell r="B7078">
            <v>42957</v>
          </cell>
          <cell r="C7078">
            <v>0.35212071049999993</v>
          </cell>
          <cell r="D7078">
            <v>3.1710637934999997</v>
          </cell>
          <cell r="E7078">
            <v>4.7936037624999992</v>
          </cell>
          <cell r="F7078">
            <v>7.5105261499999996</v>
          </cell>
          <cell r="G7078">
            <v>1.9661397075</v>
          </cell>
          <cell r="H7078">
            <v>68.938809450000008</v>
          </cell>
          <cell r="I7078">
            <v>67.985145899999992</v>
          </cell>
          <cell r="J7078">
            <v>65.919360249999997</v>
          </cell>
          <cell r="K7078">
            <v>71.819888750000004</v>
          </cell>
          <cell r="L7078">
            <v>72.917237200000017</v>
          </cell>
          <cell r="M7078">
            <v>342</v>
          </cell>
          <cell r="N7078">
            <v>2965</v>
          </cell>
          <cell r="O7078">
            <v>3501</v>
          </cell>
          <cell r="P7078">
            <v>7861</v>
          </cell>
          <cell r="Q7078">
            <v>2098</v>
          </cell>
        </row>
        <row r="7079">
          <cell r="B7079">
            <v>42957</v>
          </cell>
          <cell r="C7079">
            <v>2.001460555</v>
          </cell>
          <cell r="D7079">
            <v>15.027443119999997</v>
          </cell>
          <cell r="E7079">
            <v>13.508499625000002</v>
          </cell>
          <cell r="F7079">
            <v>16.344662300000003</v>
          </cell>
          <cell r="G7079">
            <v>6.4659657499999996</v>
          </cell>
          <cell r="H7079">
            <v>85.830039799999994</v>
          </cell>
          <cell r="I7079">
            <v>86.547541450000011</v>
          </cell>
          <cell r="J7079">
            <v>82.496600937499991</v>
          </cell>
          <cell r="K7079">
            <v>84.170819200000011</v>
          </cell>
          <cell r="L7079">
            <v>89.095529100000007</v>
          </cell>
          <cell r="M7079">
            <v>2163</v>
          </cell>
          <cell r="N7079">
            <v>19070</v>
          </cell>
          <cell r="O7079">
            <v>12979</v>
          </cell>
          <cell r="P7079">
            <v>20199</v>
          </cell>
          <cell r="Q7079">
            <v>8377</v>
          </cell>
        </row>
        <row r="7080">
          <cell r="B7080">
            <v>42957</v>
          </cell>
          <cell r="C7080">
            <v>2.3269116299999997</v>
          </cell>
          <cell r="D7080">
            <v>14.644887414999996</v>
          </cell>
          <cell r="E7080">
            <v>15.563610375000001</v>
          </cell>
          <cell r="F7080">
            <v>34.727196650000003</v>
          </cell>
          <cell r="G7080">
            <v>7.8248113149999998</v>
          </cell>
          <cell r="H7080">
            <v>72.880994250000001</v>
          </cell>
          <cell r="I7080">
            <v>75.240199900000007</v>
          </cell>
          <cell r="J7080">
            <v>72.833956499999999</v>
          </cell>
          <cell r="K7080">
            <v>49.561511849999995</v>
          </cell>
          <cell r="L7080">
            <v>78.186620250000004</v>
          </cell>
          <cell r="M7080">
            <v>2188</v>
          </cell>
          <cell r="N7080">
            <v>15993</v>
          </cell>
          <cell r="O7080">
            <v>13194</v>
          </cell>
          <cell r="P7080">
            <v>17118</v>
          </cell>
          <cell r="Q7080">
            <v>8859</v>
          </cell>
        </row>
        <row r="7081">
          <cell r="B7081">
            <v>42957</v>
          </cell>
          <cell r="C7081">
            <v>2.0858602400000001</v>
          </cell>
          <cell r="D7081">
            <v>15.026299700000004</v>
          </cell>
          <cell r="E7081">
            <v>18.631337187500002</v>
          </cell>
          <cell r="F7081">
            <v>21.435774749999997</v>
          </cell>
          <cell r="G7081">
            <v>21.940315044999998</v>
          </cell>
          <cell r="H7081">
            <v>79.594451149999998</v>
          </cell>
          <cell r="I7081">
            <v>84.170630049999986</v>
          </cell>
          <cell r="J7081">
            <v>79.796083625000009</v>
          </cell>
          <cell r="K7081">
            <v>93.47665074999999</v>
          </cell>
          <cell r="L7081">
            <v>86.817935000000006</v>
          </cell>
          <cell r="M7081">
            <v>2118</v>
          </cell>
          <cell r="N7081">
            <v>18592</v>
          </cell>
          <cell r="O7081">
            <v>11425</v>
          </cell>
          <cell r="P7081">
            <v>20644</v>
          </cell>
          <cell r="Q7081">
            <v>7283</v>
          </cell>
        </row>
        <row r="7082">
          <cell r="B7082">
            <v>42957</v>
          </cell>
          <cell r="C7082">
            <v>2.0324951449999999</v>
          </cell>
          <cell r="D7082">
            <v>12.092690749999999</v>
          </cell>
          <cell r="E7082">
            <v>14.042985750000001</v>
          </cell>
          <cell r="F7082">
            <v>15.78752575</v>
          </cell>
          <cell r="G7082">
            <v>7.0158998500000012</v>
          </cell>
          <cell r="H7082">
            <v>83.089166999999989</v>
          </cell>
          <cell r="I7082">
            <v>82.310089449999992</v>
          </cell>
          <cell r="J7082">
            <v>78.299330624999996</v>
          </cell>
          <cell r="K7082">
            <v>83.590724749999993</v>
          </cell>
          <cell r="L7082">
            <v>87.094148199999992</v>
          </cell>
          <cell r="M7082">
            <v>1965</v>
          </cell>
          <cell r="N7082">
            <v>14353</v>
          </cell>
          <cell r="O7082">
            <v>12721</v>
          </cell>
          <cell r="P7082">
            <v>19263</v>
          </cell>
          <cell r="Q7082">
            <v>8808</v>
          </cell>
        </row>
        <row r="7083">
          <cell r="B7083">
            <v>42957</v>
          </cell>
          <cell r="C7083">
            <v>1.8710688435000002</v>
          </cell>
          <cell r="D7083">
            <v>35.688498950000003</v>
          </cell>
          <cell r="E7083">
            <v>19.059016812500001</v>
          </cell>
          <cell r="F7083">
            <v>24.937910499999997</v>
          </cell>
          <cell r="G7083">
            <v>6.6372659699999987</v>
          </cell>
          <cell r="H7083">
            <v>65.69027155000002</v>
          </cell>
          <cell r="I7083">
            <v>49.857777600000006</v>
          </cell>
          <cell r="J7083">
            <v>65.850695937499992</v>
          </cell>
          <cell r="K7083">
            <v>57.029443699999987</v>
          </cell>
          <cell r="L7083">
            <v>66.695834499999989</v>
          </cell>
          <cell r="M7083">
            <v>1727</v>
          </cell>
          <cell r="N7083">
            <v>19425</v>
          </cell>
          <cell r="O7083">
            <v>15322</v>
          </cell>
          <cell r="P7083">
            <v>19920</v>
          </cell>
          <cell r="Q7083">
            <v>7364</v>
          </cell>
        </row>
        <row r="7084">
          <cell r="B7084">
            <v>42957</v>
          </cell>
          <cell r="C7084">
            <v>2.0360570250000003</v>
          </cell>
          <cell r="D7084">
            <v>26.36465505</v>
          </cell>
          <cell r="E7084">
            <v>20.483913000000001</v>
          </cell>
          <cell r="F7084">
            <v>21.739262374999999</v>
          </cell>
          <cell r="G7084">
            <v>7.8356334750000016</v>
          </cell>
          <cell r="H7084">
            <v>68.410493100000011</v>
          </cell>
          <cell r="I7084">
            <v>68.785191199999986</v>
          </cell>
          <cell r="J7084">
            <v>68.991037687499997</v>
          </cell>
          <cell r="K7084">
            <v>73.596731349999999</v>
          </cell>
          <cell r="L7084">
            <v>75.970541999999995</v>
          </cell>
          <cell r="M7084">
            <v>1836</v>
          </cell>
          <cell r="N7084">
            <v>25293</v>
          </cell>
          <cell r="O7084">
            <v>16604</v>
          </cell>
          <cell r="P7084">
            <v>23652</v>
          </cell>
          <cell r="Q7084">
            <v>8644</v>
          </cell>
        </row>
        <row r="7085">
          <cell r="B7085">
            <v>42957</v>
          </cell>
          <cell r="C7085">
            <v>1.7923725424999997</v>
          </cell>
          <cell r="D7085">
            <v>12.886837744999999</v>
          </cell>
          <cell r="E7085">
            <v>13.087215531249999</v>
          </cell>
          <cell r="F7085">
            <v>13.372382825000003</v>
          </cell>
          <cell r="G7085">
            <v>7.6949030999999994</v>
          </cell>
          <cell r="H7085">
            <v>59.0815968</v>
          </cell>
          <cell r="I7085">
            <v>62.125778499999988</v>
          </cell>
          <cell r="J7085">
            <v>60.022384999999993</v>
          </cell>
          <cell r="K7085">
            <v>63.376526949999992</v>
          </cell>
          <cell r="L7085">
            <v>63.650396950000015</v>
          </cell>
          <cell r="M7085">
            <v>1414</v>
          </cell>
          <cell r="N7085">
            <v>11644</v>
          </cell>
          <cell r="O7085">
            <v>9066</v>
          </cell>
          <cell r="P7085">
            <v>12396</v>
          </cell>
          <cell r="Q7085">
            <v>7078</v>
          </cell>
        </row>
        <row r="7086">
          <cell r="B7086">
            <v>42957</v>
          </cell>
          <cell r="C7086">
            <v>2.6248539949999996</v>
          </cell>
          <cell r="D7086">
            <v>18.026857580000001</v>
          </cell>
          <cell r="E7086">
            <v>21.424179562500001</v>
          </cell>
          <cell r="F7086">
            <v>35.975060299999996</v>
          </cell>
          <cell r="G7086">
            <v>11.287558664999997</v>
          </cell>
          <cell r="H7086">
            <v>58.91578415</v>
          </cell>
          <cell r="I7086">
            <v>57.8048036</v>
          </cell>
          <cell r="J7086">
            <v>54.360751437499999</v>
          </cell>
          <cell r="K7086">
            <v>35.705979500000005</v>
          </cell>
          <cell r="L7086">
            <v>61.046359199999984</v>
          </cell>
          <cell r="M7086">
            <v>2168</v>
          </cell>
          <cell r="N7086">
            <v>15186</v>
          </cell>
          <cell r="O7086">
            <v>13693</v>
          </cell>
          <cell r="P7086">
            <v>15859</v>
          </cell>
          <cell r="Q7086">
            <v>10179</v>
          </cell>
        </row>
        <row r="7087">
          <cell r="B7087">
            <v>42957</v>
          </cell>
          <cell r="C7087">
            <v>2.2676453749999999</v>
          </cell>
          <cell r="D7087">
            <v>15.702451135</v>
          </cell>
          <cell r="E7087">
            <v>18.9276993125</v>
          </cell>
          <cell r="F7087">
            <v>62.55723445000001</v>
          </cell>
          <cell r="G7087">
            <v>12.403062375000001</v>
          </cell>
          <cell r="H7087">
            <v>59.752592799999988</v>
          </cell>
          <cell r="I7087">
            <v>60.618800850000014</v>
          </cell>
          <cell r="J7087">
            <v>57.907822687500001</v>
          </cell>
          <cell r="K7087">
            <v>33.635330100000012</v>
          </cell>
          <cell r="L7087">
            <v>61.329083000000004</v>
          </cell>
          <cell r="M7087">
            <v>1882</v>
          </cell>
          <cell r="N7087">
            <v>13967</v>
          </cell>
          <cell r="O7087">
            <v>12902</v>
          </cell>
          <cell r="P7087">
            <v>22826</v>
          </cell>
          <cell r="Q7087">
            <v>11263</v>
          </cell>
        </row>
        <row r="7088">
          <cell r="B7088">
            <v>42957</v>
          </cell>
          <cell r="C7088">
            <v>1.8800501120000004</v>
          </cell>
          <cell r="D7088">
            <v>32.066395624999998</v>
          </cell>
          <cell r="E7088">
            <v>17.377253562499995</v>
          </cell>
          <cell r="F7088">
            <v>19.845993</v>
          </cell>
          <cell r="G7088">
            <v>7.1796182949999992</v>
          </cell>
          <cell r="H7088">
            <v>60.930206300000009</v>
          </cell>
          <cell r="I7088">
            <v>51.428959299999995</v>
          </cell>
          <cell r="J7088">
            <v>57.944401875000004</v>
          </cell>
          <cell r="K7088">
            <v>59.736452749999998</v>
          </cell>
          <cell r="L7088">
            <v>61.933219550000011</v>
          </cell>
          <cell r="M7088">
            <v>1531</v>
          </cell>
          <cell r="N7088">
            <v>18317</v>
          </cell>
          <cell r="O7088">
            <v>11731</v>
          </cell>
          <cell r="P7088">
            <v>17458</v>
          </cell>
          <cell r="Q7088">
            <v>6460</v>
          </cell>
        </row>
        <row r="7089">
          <cell r="B7089">
            <v>42957</v>
          </cell>
          <cell r="C7089">
            <v>2.2649604200000004</v>
          </cell>
          <cell r="D7089">
            <v>34.154037529999997</v>
          </cell>
          <cell r="E7089">
            <v>29.231497687500003</v>
          </cell>
          <cell r="F7089">
            <v>38.024506500000001</v>
          </cell>
          <cell r="G7089">
            <v>11.641553460000001</v>
          </cell>
          <cell r="H7089">
            <v>62.359578300000024</v>
          </cell>
          <cell r="I7089">
            <v>54.643176799999992</v>
          </cell>
          <cell r="J7089">
            <v>58.261389937499992</v>
          </cell>
          <cell r="K7089">
            <v>51.119193299999999</v>
          </cell>
          <cell r="L7089">
            <v>65.720754400000004</v>
          </cell>
          <cell r="M7089">
            <v>1956</v>
          </cell>
          <cell r="N7089">
            <v>24854</v>
          </cell>
          <cell r="O7089">
            <v>19903</v>
          </cell>
          <cell r="P7089">
            <v>27688</v>
          </cell>
          <cell r="Q7089">
            <v>11288</v>
          </cell>
        </row>
        <row r="7090">
          <cell r="B7090">
            <v>42957</v>
          </cell>
          <cell r="C7090">
            <v>1.684664983</v>
          </cell>
          <cell r="D7090">
            <v>20.205549965000003</v>
          </cell>
          <cell r="E7090">
            <v>20.637738249999998</v>
          </cell>
          <cell r="F7090">
            <v>33.004543499999997</v>
          </cell>
          <cell r="G7090">
            <v>8.4248445150000002</v>
          </cell>
          <cell r="H7090">
            <v>70.908415149999996</v>
          </cell>
          <cell r="I7090">
            <v>64.570222299999998</v>
          </cell>
          <cell r="J7090">
            <v>63.549097249999988</v>
          </cell>
          <cell r="K7090">
            <v>53.703659549999998</v>
          </cell>
          <cell r="L7090">
            <v>72.280041800000006</v>
          </cell>
          <cell r="M7090">
            <v>1013</v>
          </cell>
          <cell r="N7090">
            <v>11217</v>
          </cell>
          <cell r="O7090">
            <v>9269</v>
          </cell>
          <cell r="P7090">
            <v>13446</v>
          </cell>
          <cell r="Q7090">
            <v>5839</v>
          </cell>
        </row>
        <row r="7091">
          <cell r="B7091">
            <v>42957</v>
          </cell>
          <cell r="C7091">
            <v>0.77514655549999989</v>
          </cell>
          <cell r="D7091">
            <v>8.7470796849999992</v>
          </cell>
          <cell r="E7091">
            <v>9.5087928062500016</v>
          </cell>
          <cell r="F7091">
            <v>17.760991499999999</v>
          </cell>
          <cell r="G7091">
            <v>5.2017875649999992</v>
          </cell>
          <cell r="H7091">
            <v>70.458085300000008</v>
          </cell>
          <cell r="I7091">
            <v>70.622274699999991</v>
          </cell>
          <cell r="J7091">
            <v>69.829099687499991</v>
          </cell>
          <cell r="K7091">
            <v>63.496108449999994</v>
          </cell>
          <cell r="L7091">
            <v>73.629445349999997</v>
          </cell>
          <cell r="M7091">
            <v>471</v>
          </cell>
          <cell r="N7091">
            <v>5947</v>
          </cell>
          <cell r="O7091">
            <v>5147</v>
          </cell>
          <cell r="P7091">
            <v>10041</v>
          </cell>
          <cell r="Q7091">
            <v>3673</v>
          </cell>
        </row>
        <row r="7092">
          <cell r="B7092">
            <v>42957</v>
          </cell>
          <cell r="C7092">
            <v>1.7904766175</v>
          </cell>
          <cell r="D7092">
            <v>19.202203924999999</v>
          </cell>
          <cell r="E7092">
            <v>14.688585593750002</v>
          </cell>
          <cell r="F7092">
            <v>17.173673399999998</v>
          </cell>
          <cell r="G7092">
            <v>6.2920578600000008</v>
          </cell>
          <cell r="H7092">
            <v>74.698919000000004</v>
          </cell>
          <cell r="I7092">
            <v>60.978253899999991</v>
          </cell>
          <cell r="J7092">
            <v>64.677628499999997</v>
          </cell>
          <cell r="K7092">
            <v>63.051549449999996</v>
          </cell>
          <cell r="L7092">
            <v>72.571000900000001</v>
          </cell>
          <cell r="M7092">
            <v>1091</v>
          </cell>
          <cell r="N7092">
            <v>10743</v>
          </cell>
          <cell r="O7092">
            <v>7211</v>
          </cell>
          <cell r="P7092">
            <v>9715</v>
          </cell>
          <cell r="Q7092">
            <v>4256</v>
          </cell>
        </row>
        <row r="7093">
          <cell r="B7093">
            <v>42957</v>
          </cell>
          <cell r="C7093">
            <v>1.7070773110000002</v>
          </cell>
          <cell r="D7093">
            <v>17.027701</v>
          </cell>
          <cell r="E7093">
            <v>15.820819406250003</v>
          </cell>
          <cell r="F7093">
            <v>20.7196973</v>
          </cell>
          <cell r="G7093">
            <v>6.4002661950000004</v>
          </cell>
          <cell r="H7093">
            <v>71.980728450000001</v>
          </cell>
          <cell r="I7093">
            <v>74.76290474999999</v>
          </cell>
          <cell r="J7093">
            <v>71.503221187500003</v>
          </cell>
          <cell r="K7093">
            <v>69.945818099999983</v>
          </cell>
          <cell r="L7093">
            <v>77.602253599999997</v>
          </cell>
          <cell r="M7093">
            <v>1518</v>
          </cell>
          <cell r="N7093">
            <v>18585</v>
          </cell>
          <cell r="O7093">
            <v>13051</v>
          </cell>
          <cell r="P7093">
            <v>18656</v>
          </cell>
          <cell r="Q7093">
            <v>7101</v>
          </cell>
        </row>
        <row r="7094">
          <cell r="B7094">
            <v>42957</v>
          </cell>
          <cell r="C7094">
            <v>1.6222894499999998</v>
          </cell>
          <cell r="D7094">
            <v>15.373524475</v>
          </cell>
          <cell r="E7094">
            <v>17.349662437499997</v>
          </cell>
          <cell r="F7094">
            <v>80.482816799999995</v>
          </cell>
          <cell r="G7094">
            <v>6.2789218800000004</v>
          </cell>
          <cell r="H7094">
            <v>67.025347799999977</v>
          </cell>
          <cell r="I7094">
            <v>67.677381199999985</v>
          </cell>
          <cell r="J7094">
            <v>59.51318681250001</v>
          </cell>
          <cell r="K7094">
            <v>19.316557485000001</v>
          </cell>
          <cell r="L7094">
            <v>72.21096845000001</v>
          </cell>
          <cell r="M7094">
            <v>1878</v>
          </cell>
          <cell r="N7094">
            <v>19141</v>
          </cell>
          <cell r="O7094">
            <v>14270</v>
          </cell>
          <cell r="P7094">
            <v>15405</v>
          </cell>
          <cell r="Q7094">
            <v>8592</v>
          </cell>
        </row>
        <row r="7095">
          <cell r="B7095">
            <v>42957</v>
          </cell>
          <cell r="C7095">
            <v>2.4811061299999997</v>
          </cell>
          <cell r="D7095">
            <v>18.174576949999999</v>
          </cell>
          <cell r="E7095">
            <v>20.155945124999999</v>
          </cell>
          <cell r="F7095">
            <v>26.440878200000004</v>
          </cell>
          <cell r="G7095">
            <v>11.54273534</v>
          </cell>
          <cell r="H7095">
            <v>65.801294400000003</v>
          </cell>
          <cell r="I7095">
            <v>69.229487399999996</v>
          </cell>
          <cell r="J7095">
            <v>65.559410062500007</v>
          </cell>
          <cell r="K7095">
            <v>61.971733300000004</v>
          </cell>
          <cell r="L7095">
            <v>72.163329450000006</v>
          </cell>
          <cell r="M7095">
            <v>2765</v>
          </cell>
          <cell r="N7095">
            <v>24097</v>
          </cell>
          <cell r="O7095">
            <v>20047</v>
          </cell>
          <cell r="P7095">
            <v>29216</v>
          </cell>
          <cell r="Q7095">
            <v>15891</v>
          </cell>
        </row>
        <row r="7096">
          <cell r="B7096">
            <v>42957</v>
          </cell>
          <cell r="C7096">
            <v>1.8994291525000002</v>
          </cell>
          <cell r="D7096">
            <v>14.717532279999997</v>
          </cell>
          <cell r="E7096">
            <v>15.704744374999999</v>
          </cell>
          <cell r="F7096">
            <v>45.981300249999997</v>
          </cell>
          <cell r="G7096">
            <v>8.1162148900000002</v>
          </cell>
          <cell r="H7096">
            <v>71.325783049999984</v>
          </cell>
          <cell r="I7096">
            <v>71.928353499999986</v>
          </cell>
          <cell r="J7096">
            <v>69.531428812499996</v>
          </cell>
          <cell r="K7096">
            <v>42.632266699999995</v>
          </cell>
          <cell r="L7096">
            <v>76.118617349999994</v>
          </cell>
          <cell r="M7096">
            <v>1696</v>
          </cell>
          <cell r="N7096">
            <v>15499</v>
          </cell>
          <cell r="O7096">
            <v>12711</v>
          </cell>
          <cell r="P7096">
            <v>16036</v>
          </cell>
          <cell r="Q7096">
            <v>8982</v>
          </cell>
        </row>
        <row r="7097">
          <cell r="B7097">
            <v>42957</v>
          </cell>
          <cell r="C7097">
            <v>2.1327681829999996</v>
          </cell>
          <cell r="D7097">
            <v>22.241110685000002</v>
          </cell>
          <cell r="E7097">
            <v>21.309401375</v>
          </cell>
          <cell r="F7097">
            <v>53.841033550000006</v>
          </cell>
          <cell r="G7097">
            <v>10.451336135000002</v>
          </cell>
          <cell r="H7097">
            <v>70.661721549999996</v>
          </cell>
          <cell r="I7097">
            <v>65.845159900000013</v>
          </cell>
          <cell r="J7097">
            <v>69.215729625000009</v>
          </cell>
          <cell r="K7097">
            <v>35.634412300000001</v>
          </cell>
          <cell r="L7097">
            <v>75.441294349999993</v>
          </cell>
          <cell r="M7097">
            <v>1946</v>
          </cell>
          <cell r="N7097">
            <v>19453</v>
          </cell>
          <cell r="O7097">
            <v>17328</v>
          </cell>
          <cell r="P7097">
            <v>21700</v>
          </cell>
          <cell r="Q7097">
            <v>11547</v>
          </cell>
        </row>
        <row r="7098">
          <cell r="B7098">
            <v>42957</v>
          </cell>
          <cell r="C7098">
            <v>1.8255710949999997</v>
          </cell>
          <cell r="D7098">
            <v>14.99592236</v>
          </cell>
          <cell r="E7098">
            <v>18.457270874999999</v>
          </cell>
          <cell r="F7098">
            <v>35.88036735</v>
          </cell>
          <cell r="G7098">
            <v>9.1674266949999996</v>
          </cell>
          <cell r="H7098">
            <v>64.721260549999997</v>
          </cell>
          <cell r="I7098">
            <v>67.831111800000002</v>
          </cell>
          <cell r="J7098">
            <v>66.629858437500005</v>
          </cell>
          <cell r="K7098">
            <v>50.922778599999994</v>
          </cell>
          <cell r="L7098">
            <v>66.819445450000003</v>
          </cell>
          <cell r="M7098">
            <v>1584</v>
          </cell>
          <cell r="N7098">
            <v>14411</v>
          </cell>
          <cell r="O7098">
            <v>13236</v>
          </cell>
          <cell r="P7098">
            <v>20884</v>
          </cell>
          <cell r="Q7098">
            <v>9309</v>
          </cell>
        </row>
        <row r="7099">
          <cell r="B7099">
            <v>42957</v>
          </cell>
          <cell r="C7099">
            <v>2.4860167099999995</v>
          </cell>
          <cell r="D7099">
            <v>22.220347300000004</v>
          </cell>
          <cell r="E7099">
            <v>18.107388875000002</v>
          </cell>
          <cell r="F7099">
            <v>15.978333574999997</v>
          </cell>
          <cell r="G7099">
            <v>6.9505069199999996</v>
          </cell>
          <cell r="H7099">
            <v>66.242440650000006</v>
          </cell>
          <cell r="I7099">
            <v>70.483055949999994</v>
          </cell>
          <cell r="J7099">
            <v>69.998608812500009</v>
          </cell>
          <cell r="K7099">
            <v>71.696387700000002</v>
          </cell>
          <cell r="L7099">
            <v>68.674305849999996</v>
          </cell>
          <cell r="M7099">
            <v>2019</v>
          </cell>
          <cell r="N7099">
            <v>18721</v>
          </cell>
          <cell r="O7099">
            <v>11662</v>
          </cell>
          <cell r="P7099">
            <v>12838</v>
          </cell>
          <cell r="Q7099">
            <v>6203</v>
          </cell>
        </row>
        <row r="7100">
          <cell r="B7100">
            <v>42957</v>
          </cell>
          <cell r="C7100">
            <v>1.9111828050000004</v>
          </cell>
          <cell r="D7100">
            <v>12.723046949999999</v>
          </cell>
          <cell r="E7100">
            <v>18.747882562499999</v>
          </cell>
          <cell r="F7100">
            <v>46.00112455</v>
          </cell>
          <cell r="G7100">
            <v>8.9077179399999977</v>
          </cell>
          <cell r="H7100">
            <v>66.157616099999998</v>
          </cell>
          <cell r="I7100">
            <v>68.714446350000017</v>
          </cell>
          <cell r="J7100">
            <v>66.917361874999997</v>
          </cell>
          <cell r="K7100">
            <v>43.099442400000001</v>
          </cell>
          <cell r="L7100">
            <v>67.589164950000011</v>
          </cell>
          <cell r="M7100">
            <v>1592</v>
          </cell>
          <cell r="N7100">
            <v>12043</v>
          </cell>
          <cell r="O7100">
            <v>13734</v>
          </cell>
          <cell r="P7100">
            <v>22667</v>
          </cell>
          <cell r="Q7100">
            <v>9209</v>
          </cell>
        </row>
        <row r="7101">
          <cell r="B7101">
            <v>42957</v>
          </cell>
          <cell r="C7101">
            <v>5.866435525</v>
          </cell>
          <cell r="D7101">
            <v>24.426307049999998</v>
          </cell>
          <cell r="E7101">
            <v>17.452740062499998</v>
          </cell>
          <cell r="F7101">
            <v>18.824607800000003</v>
          </cell>
          <cell r="G7101">
            <v>7.5026250050000014</v>
          </cell>
          <cell r="H7101">
            <v>63.743310249999993</v>
          </cell>
          <cell r="I7101">
            <v>61.824600149999995</v>
          </cell>
          <cell r="J7101">
            <v>62.763638187499993</v>
          </cell>
          <cell r="K7101">
            <v>65.551554600000003</v>
          </cell>
          <cell r="L7101">
            <v>67.375098300000005</v>
          </cell>
          <cell r="M7101">
            <v>1190</v>
          </cell>
          <cell r="N7101">
            <v>14663</v>
          </cell>
          <cell r="O7101">
            <v>8542</v>
          </cell>
          <cell r="P7101">
            <v>12082</v>
          </cell>
          <cell r="Q7101">
            <v>4976</v>
          </cell>
        </row>
        <row r="7102">
          <cell r="B7102">
            <v>42957</v>
          </cell>
          <cell r="C7102">
            <v>2.2119384109999998</v>
          </cell>
          <cell r="D7102">
            <v>24.801222499999998</v>
          </cell>
          <cell r="E7102">
            <v>17.213683437500002</v>
          </cell>
          <cell r="F7102">
            <v>19.080444624999998</v>
          </cell>
          <cell r="G7102">
            <v>7.6349933049999992</v>
          </cell>
          <cell r="H7102">
            <v>65.770257199999975</v>
          </cell>
          <cell r="I7102">
            <v>63.473602599999992</v>
          </cell>
          <cell r="J7102">
            <v>65.414574875</v>
          </cell>
          <cell r="K7102">
            <v>67.729220350000006</v>
          </cell>
          <cell r="L7102">
            <v>69.441822000000016</v>
          </cell>
          <cell r="M7102">
            <v>1407</v>
          </cell>
          <cell r="N7102">
            <v>15171</v>
          </cell>
          <cell r="O7102">
            <v>8727</v>
          </cell>
          <cell r="P7102">
            <v>12630</v>
          </cell>
          <cell r="Q7102">
            <v>5257</v>
          </cell>
        </row>
        <row r="7103">
          <cell r="B7103">
            <v>42957</v>
          </cell>
          <cell r="C7103">
            <v>0.97440620400000011</v>
          </cell>
          <cell r="D7103">
            <v>7.8534628299999998</v>
          </cell>
          <cell r="E7103">
            <v>9.4127415187499999</v>
          </cell>
          <cell r="F7103">
            <v>32.835510850000006</v>
          </cell>
          <cell r="G7103">
            <v>3.8803059580000001</v>
          </cell>
          <cell r="H7103">
            <v>68.935644800000006</v>
          </cell>
          <cell r="I7103">
            <v>68.805329149999992</v>
          </cell>
          <cell r="J7103">
            <v>66.327578437499994</v>
          </cell>
          <cell r="K7103">
            <v>49.918445750000004</v>
          </cell>
          <cell r="L7103">
            <v>67.944637299999997</v>
          </cell>
          <cell r="M7103">
            <v>481</v>
          </cell>
          <cell r="N7103">
            <v>5158</v>
          </cell>
          <cell r="O7103">
            <v>4678</v>
          </cell>
          <cell r="P7103">
            <v>9981</v>
          </cell>
          <cell r="Q7103">
            <v>2510</v>
          </cell>
        </row>
        <row r="7104">
          <cell r="B7104">
            <v>42957</v>
          </cell>
          <cell r="C7104">
            <v>1.5242256624999999</v>
          </cell>
          <cell r="D7104">
            <v>12.623486509999998</v>
          </cell>
          <cell r="E7104">
            <v>16.544612312499996</v>
          </cell>
          <cell r="F7104">
            <v>47.127762000000004</v>
          </cell>
          <cell r="G7104">
            <v>8.1633940400000018</v>
          </cell>
          <cell r="H7104">
            <v>70.498550449999982</v>
          </cell>
          <cell r="I7104">
            <v>71.633260150000012</v>
          </cell>
          <cell r="J7104">
            <v>67.562478937500003</v>
          </cell>
          <cell r="K7104">
            <v>41.876169450000006</v>
          </cell>
          <cell r="L7104">
            <v>72.608082499999995</v>
          </cell>
          <cell r="M7104">
            <v>983</v>
          </cell>
          <cell r="N7104">
            <v>8872</v>
          </cell>
          <cell r="O7104">
            <v>8819</v>
          </cell>
          <cell r="P7104">
            <v>14384</v>
          </cell>
          <cell r="Q7104">
            <v>5873</v>
          </cell>
        </row>
        <row r="7105">
          <cell r="B7105">
            <v>42957</v>
          </cell>
          <cell r="C7105">
            <v>2.4742595875000002</v>
          </cell>
          <cell r="D7105">
            <v>14.428608579999999</v>
          </cell>
          <cell r="E7105">
            <v>18.851830187499999</v>
          </cell>
          <cell r="F7105">
            <v>52.722001149999997</v>
          </cell>
          <cell r="G7105">
            <v>12.44382742</v>
          </cell>
          <cell r="H7105">
            <v>65.868824500000002</v>
          </cell>
          <cell r="I7105">
            <v>67.5644353</v>
          </cell>
          <cell r="J7105">
            <v>65.236977124999996</v>
          </cell>
          <cell r="K7105">
            <v>39.304046200000002</v>
          </cell>
          <cell r="L7105">
            <v>67.764088900000019</v>
          </cell>
          <cell r="M7105">
            <v>1514</v>
          </cell>
          <cell r="N7105">
            <v>9538</v>
          </cell>
          <cell r="O7105">
            <v>9581</v>
          </cell>
          <cell r="P7105">
            <v>17180</v>
          </cell>
          <cell r="Q7105">
            <v>8329</v>
          </cell>
        </row>
        <row r="7106">
          <cell r="B7106">
            <v>42957</v>
          </cell>
          <cell r="C7106">
            <v>2.6509020049999998</v>
          </cell>
          <cell r="D7106">
            <v>31.606083349999999</v>
          </cell>
          <cell r="E7106">
            <v>20.989997062500002</v>
          </cell>
          <cell r="F7106">
            <v>23.0778626</v>
          </cell>
          <cell r="G7106">
            <v>9.579308825</v>
          </cell>
          <cell r="H7106">
            <v>67.292488149999983</v>
          </cell>
          <cell r="I7106">
            <v>57.473630950000008</v>
          </cell>
          <cell r="J7106">
            <v>60.645262187499995</v>
          </cell>
          <cell r="K7106">
            <v>63.597767050000002</v>
          </cell>
          <cell r="L7106">
            <v>66.074649899999997</v>
          </cell>
          <cell r="M7106">
            <v>1575</v>
          </cell>
          <cell r="N7106">
            <v>16905</v>
          </cell>
          <cell r="O7106">
            <v>10006</v>
          </cell>
          <cell r="P7106">
            <v>14454</v>
          </cell>
          <cell r="Q7106">
            <v>6261</v>
          </cell>
        </row>
        <row r="7107">
          <cell r="B7107">
            <v>42958</v>
          </cell>
          <cell r="C7107">
            <v>2.1041744649999998</v>
          </cell>
          <cell r="D7107">
            <v>15.858693049999999</v>
          </cell>
          <cell r="E7107">
            <v>20.808047312500001</v>
          </cell>
          <cell r="F7107">
            <v>20.680203800000005</v>
          </cell>
          <cell r="G7107">
            <v>9.5128460399999977</v>
          </cell>
          <cell r="H7107">
            <v>70.233507800000012</v>
          </cell>
          <cell r="I7107">
            <v>71.304463300000023</v>
          </cell>
          <cell r="J7107">
            <v>67.593061000000006</v>
          </cell>
          <cell r="K7107">
            <v>72.317301450000002</v>
          </cell>
          <cell r="L7107">
            <v>77.259387099999998</v>
          </cell>
          <cell r="M7107">
            <v>1914</v>
          </cell>
          <cell r="N7107">
            <v>16399</v>
          </cell>
          <cell r="O7107">
            <v>16491</v>
          </cell>
          <cell r="P7107">
            <v>22001</v>
          </cell>
          <cell r="Q7107">
            <v>10748</v>
          </cell>
          <cell r="R7107">
            <v>52027</v>
          </cell>
          <cell r="S7107">
            <v>459524</v>
          </cell>
          <cell r="T7107">
            <v>409251</v>
          </cell>
          <cell r="U7107">
            <v>541644</v>
          </cell>
          <cell r="V7107">
            <v>247274</v>
          </cell>
          <cell r="W7107">
            <v>1.9544443094999993</v>
          </cell>
          <cell r="X7107">
            <v>16.415622786328125</v>
          </cell>
          <cell r="Y7107">
            <v>19.646042704882817</v>
          </cell>
          <cell r="Z7107">
            <v>23.756622767499994</v>
          </cell>
          <cell r="AA7107">
            <v>7.7972208178593752</v>
          </cell>
          <cell r="AB7107">
            <v>68.371824487499993</v>
          </cell>
          <cell r="AC7107">
            <v>68.331162546093736</v>
          </cell>
          <cell r="AD7107">
            <v>65.213397107421869</v>
          </cell>
          <cell r="AE7107">
            <v>63.848372265781265</v>
          </cell>
          <cell r="AF7107">
            <v>72.32970312968753</v>
          </cell>
        </row>
        <row r="7108">
          <cell r="B7108">
            <v>42958</v>
          </cell>
          <cell r="C7108">
            <v>2.1509993500000002</v>
          </cell>
          <cell r="D7108">
            <v>16.6846508</v>
          </cell>
          <cell r="E7108">
            <v>18.494746812500001</v>
          </cell>
          <cell r="F7108">
            <v>16.461790024999999</v>
          </cell>
          <cell r="G7108">
            <v>8.1983022000000005</v>
          </cell>
          <cell r="H7108">
            <v>63.414738100000001</v>
          </cell>
          <cell r="I7108">
            <v>66.505632550000001</v>
          </cell>
          <cell r="J7108">
            <v>64.4234143125</v>
          </cell>
          <cell r="K7108">
            <v>66.63172274999998</v>
          </cell>
          <cell r="L7108">
            <v>70.315619049999981</v>
          </cell>
          <cell r="M7108">
            <v>2364</v>
          </cell>
          <cell r="N7108">
            <v>21541</v>
          </cell>
          <cell r="O7108">
            <v>18319</v>
          </cell>
          <cell r="P7108">
            <v>20558</v>
          </cell>
          <cell r="Q7108">
            <v>11124</v>
          </cell>
        </row>
        <row r="7109">
          <cell r="B7109">
            <v>42958</v>
          </cell>
          <cell r="C7109">
            <v>0.7347441174999999</v>
          </cell>
          <cell r="D7109">
            <v>7.9850023950000004</v>
          </cell>
          <cell r="E7109">
            <v>6.1617337875000011</v>
          </cell>
          <cell r="F7109">
            <v>5.9881989899999999</v>
          </cell>
          <cell r="G7109">
            <v>2.1681442999999998</v>
          </cell>
          <cell r="H7109">
            <v>68.307293750000014</v>
          </cell>
          <cell r="I7109">
            <v>67.133358400000006</v>
          </cell>
          <cell r="J7109">
            <v>64.192487562500006</v>
          </cell>
          <cell r="K7109">
            <v>69.932479749999999</v>
          </cell>
          <cell r="L7109">
            <v>73.418002149999992</v>
          </cell>
          <cell r="M7109">
            <v>678</v>
          </cell>
          <cell r="N7109">
            <v>7735</v>
          </cell>
          <cell r="O7109">
            <v>4444</v>
          </cell>
          <cell r="P7109">
            <v>6073</v>
          </cell>
          <cell r="Q7109">
            <v>2255</v>
          </cell>
        </row>
        <row r="7110">
          <cell r="B7110">
            <v>42958</v>
          </cell>
          <cell r="C7110">
            <v>0.38234973199999994</v>
          </cell>
          <cell r="D7110">
            <v>3.1228218475</v>
          </cell>
          <cell r="E7110">
            <v>5.0883675500000018</v>
          </cell>
          <cell r="F7110">
            <v>6.3988603450000001</v>
          </cell>
          <cell r="G7110">
            <v>1.7626001464999999</v>
          </cell>
          <cell r="H7110">
            <v>70.695321800000002</v>
          </cell>
          <cell r="I7110">
            <v>69.704842299999996</v>
          </cell>
          <cell r="J7110">
            <v>67.68691893750001</v>
          </cell>
          <cell r="K7110">
            <v>72.651809049999997</v>
          </cell>
          <cell r="L7110">
            <v>74.399121250000007</v>
          </cell>
          <cell r="M7110">
            <v>381</v>
          </cell>
          <cell r="N7110">
            <v>2865</v>
          </cell>
          <cell r="O7110">
            <v>3820</v>
          </cell>
          <cell r="P7110">
            <v>6732</v>
          </cell>
          <cell r="Q7110">
            <v>1897</v>
          </cell>
        </row>
        <row r="7111">
          <cell r="B7111">
            <v>42958</v>
          </cell>
          <cell r="C7111">
            <v>2.0191745700000001</v>
          </cell>
          <cell r="D7111">
            <v>13.751272945</v>
          </cell>
          <cell r="E7111">
            <v>14.506668531249998</v>
          </cell>
          <cell r="F7111">
            <v>15.737088350000002</v>
          </cell>
          <cell r="G7111">
            <v>6.6693070049999985</v>
          </cell>
          <cell r="H7111">
            <v>82.772210499999986</v>
          </cell>
          <cell r="I7111">
            <v>86.184497999999991</v>
          </cell>
          <cell r="J7111">
            <v>83.387162124999989</v>
          </cell>
          <cell r="K7111">
            <v>86.981516900000003</v>
          </cell>
          <cell r="L7111">
            <v>90.80071215000001</v>
          </cell>
          <cell r="M7111">
            <v>2160</v>
          </cell>
          <cell r="N7111">
            <v>17306</v>
          </cell>
          <cell r="O7111">
            <v>14204</v>
          </cell>
          <cell r="P7111">
            <v>20145</v>
          </cell>
          <cell r="Q7111">
            <v>8837</v>
          </cell>
        </row>
        <row r="7112">
          <cell r="B7112">
            <v>42958</v>
          </cell>
          <cell r="C7112">
            <v>2.2629451899999999</v>
          </cell>
          <cell r="D7112">
            <v>15.17948805</v>
          </cell>
          <cell r="E7112">
            <v>16.535108125000001</v>
          </cell>
          <cell r="F7112">
            <v>15.484835150000004</v>
          </cell>
          <cell r="G7112">
            <v>7.9324951700000002</v>
          </cell>
          <cell r="H7112">
            <v>75.039568850000009</v>
          </cell>
          <cell r="I7112">
            <v>74.93601584999999</v>
          </cell>
          <cell r="J7112">
            <v>74.856616999999986</v>
          </cell>
          <cell r="K7112">
            <v>75.578484000000003</v>
          </cell>
          <cell r="L7112">
            <v>79.220199550000004</v>
          </cell>
          <cell r="M7112">
            <v>2180</v>
          </cell>
          <cell r="N7112">
            <v>16049</v>
          </cell>
          <cell r="O7112">
            <v>14209</v>
          </cell>
          <cell r="P7112">
            <v>16974</v>
          </cell>
          <cell r="Q7112">
            <v>8871</v>
          </cell>
        </row>
        <row r="7113">
          <cell r="B7113">
            <v>42958</v>
          </cell>
          <cell r="C7113">
            <v>3.5201004849999995</v>
          </cell>
          <cell r="D7113">
            <v>19.444324949999999</v>
          </cell>
          <cell r="E7113">
            <v>23.885171187499999</v>
          </cell>
          <cell r="F7113">
            <v>18.571978399999999</v>
          </cell>
          <cell r="G7113">
            <v>6.6877826249999996</v>
          </cell>
          <cell r="H7113">
            <v>84.51222319999998</v>
          </cell>
          <cell r="I7113">
            <v>81.21877409999999</v>
          </cell>
          <cell r="J7113">
            <v>81.989576499999998</v>
          </cell>
          <cell r="K7113">
            <v>90.427558049999988</v>
          </cell>
          <cell r="L7113">
            <v>89.764577750000001</v>
          </cell>
          <cell r="M7113">
            <v>2320</v>
          </cell>
          <cell r="N7113">
            <v>14792</v>
          </cell>
          <cell r="O7113">
            <v>12565</v>
          </cell>
          <cell r="P7113">
            <v>21882</v>
          </cell>
          <cell r="Q7113">
            <v>8692</v>
          </cell>
        </row>
        <row r="7114">
          <cell r="B7114">
            <v>42958</v>
          </cell>
          <cell r="C7114">
            <v>2.0612993600000005</v>
          </cell>
          <cell r="D7114">
            <v>11.758906995</v>
          </cell>
          <cell r="E7114">
            <v>15.304928875</v>
          </cell>
          <cell r="F7114">
            <v>14.851374799999999</v>
          </cell>
          <cell r="G7114">
            <v>7.1585379499999986</v>
          </cell>
          <cell r="H7114">
            <v>80.044360300000008</v>
          </cell>
          <cell r="I7114">
            <v>82.339328249999994</v>
          </cell>
          <cell r="J7114">
            <v>79.779418249999978</v>
          </cell>
          <cell r="K7114">
            <v>85.346251199999998</v>
          </cell>
          <cell r="L7114">
            <v>88.553794400000001</v>
          </cell>
          <cell r="M7114">
            <v>2042</v>
          </cell>
          <cell r="N7114">
            <v>13983</v>
          </cell>
          <cell r="O7114">
            <v>14224</v>
          </cell>
          <cell r="P7114">
            <v>18623</v>
          </cell>
          <cell r="Q7114">
            <v>9212</v>
          </cell>
        </row>
        <row r="7115">
          <cell r="B7115">
            <v>42958</v>
          </cell>
          <cell r="C7115">
            <v>1.9180160459999995</v>
          </cell>
          <cell r="D7115">
            <v>18.412561700000001</v>
          </cell>
          <cell r="E7115">
            <v>19.804872875000004</v>
          </cell>
          <cell r="F7115">
            <v>18.989054375000002</v>
          </cell>
          <cell r="G7115">
            <v>6.9488732049999999</v>
          </cell>
          <cell r="H7115">
            <v>66.139679949999987</v>
          </cell>
          <cell r="I7115">
            <v>67.064445800000001</v>
          </cell>
          <cell r="J7115">
            <v>65.402777749999998</v>
          </cell>
          <cell r="K7115">
            <v>64.859443999999996</v>
          </cell>
          <cell r="L7115">
            <v>67.021389549999995</v>
          </cell>
          <cell r="M7115">
            <v>1724</v>
          </cell>
          <cell r="N7115">
            <v>19557</v>
          </cell>
          <cell r="O7115">
            <v>16052</v>
          </cell>
          <cell r="P7115">
            <v>20140</v>
          </cell>
          <cell r="Q7115">
            <v>7966</v>
          </cell>
        </row>
        <row r="7116">
          <cell r="B7116">
            <v>42958</v>
          </cell>
          <cell r="C7116">
            <v>2.1576294200000001</v>
          </cell>
          <cell r="D7116">
            <v>21.955852749999998</v>
          </cell>
          <cell r="E7116">
            <v>21.421327062499998</v>
          </cell>
          <cell r="F7116">
            <v>20.997160749999999</v>
          </cell>
          <cell r="G7116">
            <v>7.9383831549999986</v>
          </cell>
          <cell r="H7116">
            <v>70.259950250000003</v>
          </cell>
          <cell r="I7116">
            <v>72.057874700000013</v>
          </cell>
          <cell r="J7116">
            <v>69.628938375000004</v>
          </cell>
          <cell r="K7116">
            <v>73.887858249999994</v>
          </cell>
          <cell r="L7116">
            <v>76.986393300000003</v>
          </cell>
          <cell r="M7116">
            <v>1926</v>
          </cell>
          <cell r="N7116">
            <v>23303</v>
          </cell>
          <cell r="O7116">
            <v>17553</v>
          </cell>
          <cell r="P7116">
            <v>22898</v>
          </cell>
          <cell r="Q7116">
            <v>8905</v>
          </cell>
        </row>
        <row r="7117">
          <cell r="B7117">
            <v>42958</v>
          </cell>
          <cell r="C7117">
            <v>1.9116233399999998</v>
          </cell>
          <cell r="D7117">
            <v>12.038538915</v>
          </cell>
          <cell r="E7117">
            <v>12.68083796875</v>
          </cell>
          <cell r="F7117">
            <v>13.273210799999998</v>
          </cell>
          <cell r="G7117">
            <v>7.4273984650000004</v>
          </cell>
          <cell r="H7117">
            <v>59.694343849999996</v>
          </cell>
          <cell r="I7117">
            <v>62.549240899999994</v>
          </cell>
          <cell r="J7117">
            <v>60.706859062500008</v>
          </cell>
          <cell r="K7117">
            <v>63.522957550000001</v>
          </cell>
          <cell r="L7117">
            <v>64.906527199999999</v>
          </cell>
          <cell r="M7117">
            <v>1503</v>
          </cell>
          <cell r="N7117">
            <v>10478</v>
          </cell>
          <cell r="O7117">
            <v>8886</v>
          </cell>
          <cell r="P7117">
            <v>12294</v>
          </cell>
          <cell r="Q7117">
            <v>6968</v>
          </cell>
        </row>
        <row r="7118">
          <cell r="B7118">
            <v>42958</v>
          </cell>
          <cell r="C7118">
            <v>2.5868337649999997</v>
          </cell>
          <cell r="D7118">
            <v>16.987825749999995</v>
          </cell>
          <cell r="E7118">
            <v>21.6076963125</v>
          </cell>
          <cell r="F7118">
            <v>33.9851539</v>
          </cell>
          <cell r="G7118">
            <v>11.354131585000001</v>
          </cell>
          <cell r="H7118">
            <v>59.8782152</v>
          </cell>
          <cell r="I7118">
            <v>57.624055299999995</v>
          </cell>
          <cell r="J7118">
            <v>54.253666500000001</v>
          </cell>
          <cell r="K7118">
            <v>34.757236874999997</v>
          </cell>
          <cell r="L7118">
            <v>60.771848750000004</v>
          </cell>
          <cell r="M7118">
            <v>2161</v>
          </cell>
          <cell r="N7118">
            <v>14303</v>
          </cell>
          <cell r="O7118">
            <v>13831</v>
          </cell>
          <cell r="P7118">
            <v>14796</v>
          </cell>
          <cell r="Q7118">
            <v>9881</v>
          </cell>
        </row>
        <row r="7119">
          <cell r="B7119">
            <v>42958</v>
          </cell>
          <cell r="C7119">
            <v>2.3383848149999999</v>
          </cell>
          <cell r="D7119">
            <v>14.705978434999997</v>
          </cell>
          <cell r="E7119">
            <v>22.09458025</v>
          </cell>
          <cell r="F7119">
            <v>38.625534550000005</v>
          </cell>
          <cell r="G7119">
            <v>11.959995584999998</v>
          </cell>
          <cell r="H7119">
            <v>58.252692850000003</v>
          </cell>
          <cell r="I7119">
            <v>60.728361000000007</v>
          </cell>
          <cell r="J7119">
            <v>57.263311187500001</v>
          </cell>
          <cell r="K7119">
            <v>50.325011650000008</v>
          </cell>
          <cell r="L7119">
            <v>61.786338850000007</v>
          </cell>
          <cell r="M7119">
            <v>1931</v>
          </cell>
          <cell r="N7119">
            <v>13088</v>
          </cell>
          <cell r="O7119">
            <v>14970</v>
          </cell>
          <cell r="P7119">
            <v>23333</v>
          </cell>
          <cell r="Q7119">
            <v>10900</v>
          </cell>
        </row>
        <row r="7120">
          <cell r="B7120">
            <v>42958</v>
          </cell>
          <cell r="C7120">
            <v>1.9723577850000003</v>
          </cell>
          <cell r="D7120">
            <v>20.412569065000003</v>
          </cell>
          <cell r="E7120">
            <v>18.393283625000002</v>
          </cell>
          <cell r="F7120">
            <v>18.779333524999998</v>
          </cell>
          <cell r="G7120">
            <v>7.4389704650000015</v>
          </cell>
          <cell r="H7120">
            <v>60.100099499999999</v>
          </cell>
          <cell r="I7120">
            <v>59.129498450000007</v>
          </cell>
          <cell r="J7120">
            <v>58.325683812500003</v>
          </cell>
          <cell r="K7120">
            <v>60.429411250000001</v>
          </cell>
          <cell r="L7120">
            <v>62.196097349999988</v>
          </cell>
          <cell r="M7120">
            <v>1610</v>
          </cell>
          <cell r="N7120">
            <v>17773</v>
          </cell>
          <cell r="O7120">
            <v>12656</v>
          </cell>
          <cell r="P7120">
            <v>16732</v>
          </cell>
          <cell r="Q7120">
            <v>6766</v>
          </cell>
        </row>
        <row r="7121">
          <cell r="B7121">
            <v>42958</v>
          </cell>
          <cell r="C7121">
            <v>2.4403599549999999</v>
          </cell>
          <cell r="D7121">
            <v>33.888643449999996</v>
          </cell>
          <cell r="E7121">
            <v>31.318867687499996</v>
          </cell>
          <cell r="F7121">
            <v>32.034546600000006</v>
          </cell>
          <cell r="G7121">
            <v>11.102063194999999</v>
          </cell>
          <cell r="H7121">
            <v>63.362667749999993</v>
          </cell>
          <cell r="I7121">
            <v>54.542380700000002</v>
          </cell>
          <cell r="J7121">
            <v>57.284671062499996</v>
          </cell>
          <cell r="K7121">
            <v>57.384421750000016</v>
          </cell>
          <cell r="L7121">
            <v>65.766407300000012</v>
          </cell>
          <cell r="M7121">
            <v>2153</v>
          </cell>
          <cell r="N7121">
            <v>23214</v>
          </cell>
          <cell r="O7121">
            <v>20578</v>
          </cell>
          <cell r="P7121">
            <v>26664</v>
          </cell>
          <cell r="Q7121">
            <v>10810</v>
          </cell>
        </row>
        <row r="7122">
          <cell r="B7122">
            <v>42958</v>
          </cell>
          <cell r="C7122">
            <v>1.8139021049999999</v>
          </cell>
          <cell r="D7122">
            <v>17.134551674999997</v>
          </cell>
          <cell r="E7122">
            <v>24.624316750000002</v>
          </cell>
          <cell r="F7122">
            <v>33.609924849999999</v>
          </cell>
          <cell r="G7122">
            <v>8.082689105</v>
          </cell>
          <cell r="H7122">
            <v>67.203594900000013</v>
          </cell>
          <cell r="I7122">
            <v>68.067575650000009</v>
          </cell>
          <cell r="J7122">
            <v>59.732596375</v>
          </cell>
          <cell r="K7122">
            <v>53.796150900000001</v>
          </cell>
          <cell r="L7122">
            <v>73.802637850000025</v>
          </cell>
          <cell r="M7122">
            <v>1118</v>
          </cell>
          <cell r="N7122">
            <v>10514</v>
          </cell>
          <cell r="O7122">
            <v>9520</v>
          </cell>
          <cell r="P7122">
            <v>12879</v>
          </cell>
          <cell r="Q7122">
            <v>5711</v>
          </cell>
        </row>
        <row r="7123">
          <cell r="B7123">
            <v>42958</v>
          </cell>
          <cell r="C7123">
            <v>0.77491778450000004</v>
          </cell>
          <cell r="D7123">
            <v>7.9669883550000007</v>
          </cell>
          <cell r="E7123">
            <v>11.054825343750002</v>
          </cell>
          <cell r="F7123">
            <v>13.890622199999999</v>
          </cell>
          <cell r="G7123">
            <v>4.6745965299999988</v>
          </cell>
          <cell r="H7123">
            <v>71.398988650000007</v>
          </cell>
          <cell r="I7123">
            <v>71.405183300000004</v>
          </cell>
          <cell r="J7123">
            <v>67.30180668749999</v>
          </cell>
          <cell r="K7123">
            <v>69.617840000000015</v>
          </cell>
          <cell r="L7123">
            <v>73.240239099999997</v>
          </cell>
          <cell r="M7123">
            <v>483</v>
          </cell>
          <cell r="N7123">
            <v>5399</v>
          </cell>
          <cell r="O7123">
            <v>5781</v>
          </cell>
          <cell r="P7123">
            <v>9465</v>
          </cell>
          <cell r="Q7123">
            <v>3292</v>
          </cell>
        </row>
        <row r="7124">
          <cell r="B7124">
            <v>42958</v>
          </cell>
          <cell r="C7124">
            <v>1.8996652750000003</v>
          </cell>
          <cell r="D7124">
            <v>15.593869535000001</v>
          </cell>
          <cell r="E7124">
            <v>15.194457874999999</v>
          </cell>
          <cell r="F7124">
            <v>14.267972350000003</v>
          </cell>
          <cell r="G7124">
            <v>6.1768924400000005</v>
          </cell>
          <cell r="H7124">
            <v>73.813808049999992</v>
          </cell>
          <cell r="I7124">
            <v>63.921354250000014</v>
          </cell>
          <cell r="J7124">
            <v>64.750674500000017</v>
          </cell>
          <cell r="K7124">
            <v>67.739048750000009</v>
          </cell>
          <cell r="L7124">
            <v>74.196111349999995</v>
          </cell>
          <cell r="M7124">
            <v>1121</v>
          </cell>
          <cell r="N7124">
            <v>9523</v>
          </cell>
          <cell r="O7124">
            <v>7457</v>
          </cell>
          <cell r="P7124">
            <v>9243</v>
          </cell>
          <cell r="Q7124">
            <v>4226</v>
          </cell>
        </row>
        <row r="7125">
          <cell r="B7125">
            <v>42958</v>
          </cell>
          <cell r="C7125">
            <v>1.8828715950000003</v>
          </cell>
          <cell r="D7125">
            <v>15.563584330000001</v>
          </cell>
          <cell r="E7125">
            <v>16.341144812500001</v>
          </cell>
          <cell r="F7125">
            <v>16.624508849999998</v>
          </cell>
          <cell r="G7125">
            <v>7.13974726</v>
          </cell>
          <cell r="H7125">
            <v>69.312828550000006</v>
          </cell>
          <cell r="I7125">
            <v>75.829236199999997</v>
          </cell>
          <cell r="J7125">
            <v>72.456020875000007</v>
          </cell>
          <cell r="K7125">
            <v>76.902550700000035</v>
          </cell>
          <cell r="L7125">
            <v>74.885283199999975</v>
          </cell>
          <cell r="M7125">
            <v>1639</v>
          </cell>
          <cell r="N7125">
            <v>17149</v>
          </cell>
          <cell r="O7125">
            <v>13763</v>
          </cell>
          <cell r="P7125">
            <v>18599</v>
          </cell>
          <cell r="Q7125">
            <v>7372</v>
          </cell>
        </row>
        <row r="7126">
          <cell r="B7126">
            <v>42958</v>
          </cell>
          <cell r="C7126">
            <v>1.6646897849999998</v>
          </cell>
          <cell r="D7126">
            <v>24.036242395000002</v>
          </cell>
          <cell r="E7126">
            <v>42.027159250000004</v>
          </cell>
          <cell r="F7126">
            <v>50.560942275000009</v>
          </cell>
          <cell r="G7126">
            <v>6.0538255949999984</v>
          </cell>
          <cell r="H7126">
            <v>69.115686100000005</v>
          </cell>
          <cell r="I7126">
            <v>58.940948124999998</v>
          </cell>
          <cell r="J7126">
            <v>40.911822749999985</v>
          </cell>
          <cell r="K7126">
            <v>39.36550673</v>
          </cell>
          <cell r="L7126">
            <v>73.071187999999978</v>
          </cell>
          <cell r="M7126">
            <v>1965</v>
          </cell>
          <cell r="N7126">
            <v>17737</v>
          </cell>
          <cell r="O7126">
            <v>13899</v>
          </cell>
          <cell r="P7126">
            <v>15646</v>
          </cell>
          <cell r="Q7126">
            <v>8618</v>
          </cell>
        </row>
        <row r="7127">
          <cell r="B7127">
            <v>42958</v>
          </cell>
          <cell r="C7127">
            <v>2.5543306800000001</v>
          </cell>
          <cell r="D7127">
            <v>17.198404685</v>
          </cell>
          <cell r="E7127">
            <v>22.142894000000002</v>
          </cell>
          <cell r="F7127">
            <v>22.650047600000001</v>
          </cell>
          <cell r="G7127">
            <v>11.46118553</v>
          </cell>
          <cell r="H7127">
            <v>67.466382699999997</v>
          </cell>
          <cell r="I7127">
            <v>69.358830699999999</v>
          </cell>
          <cell r="J7127">
            <v>64.863693874999996</v>
          </cell>
          <cell r="K7127">
            <v>68.16846369999999</v>
          </cell>
          <cell r="L7127">
            <v>73.268800299999995</v>
          </cell>
          <cell r="M7127">
            <v>3021</v>
          </cell>
          <cell r="N7127">
            <v>22734</v>
          </cell>
          <cell r="O7127">
            <v>21907</v>
          </cell>
          <cell r="P7127">
            <v>29632</v>
          </cell>
          <cell r="Q7127">
            <v>16048</v>
          </cell>
        </row>
        <row r="7128">
          <cell r="B7128">
            <v>42958</v>
          </cell>
          <cell r="C7128">
            <v>1.8239179620000001</v>
          </cell>
          <cell r="D7128">
            <v>14.218868505</v>
          </cell>
          <cell r="E7128">
            <v>18.061156125</v>
          </cell>
          <cell r="F7128">
            <v>25.108350325</v>
          </cell>
          <cell r="G7128">
            <v>7.8969750949999993</v>
          </cell>
          <cell r="H7128">
            <v>70.107264400000005</v>
          </cell>
          <cell r="I7128">
            <v>72.117288150000007</v>
          </cell>
          <cell r="J7128">
            <v>69.214479687500003</v>
          </cell>
          <cell r="K7128">
            <v>61.778929300000001</v>
          </cell>
          <cell r="L7128">
            <v>77.37330734999999</v>
          </cell>
          <cell r="M7128">
            <v>1627</v>
          </cell>
          <cell r="N7128">
            <v>15009</v>
          </cell>
          <cell r="O7128">
            <v>14686</v>
          </cell>
          <cell r="P7128">
            <v>17140</v>
          </cell>
          <cell r="Q7128">
            <v>8924</v>
          </cell>
        </row>
        <row r="7129">
          <cell r="B7129">
            <v>42958</v>
          </cell>
          <cell r="C7129">
            <v>1.9920221450000004</v>
          </cell>
          <cell r="D7129">
            <v>18.190107635</v>
          </cell>
          <cell r="E7129">
            <v>30.305281562499996</v>
          </cell>
          <cell r="F7129">
            <v>43.676662200000003</v>
          </cell>
          <cell r="G7129">
            <v>9.9636219749999988</v>
          </cell>
          <cell r="H7129">
            <v>70.683641449999996</v>
          </cell>
          <cell r="I7129">
            <v>70.705441100000002</v>
          </cell>
          <cell r="J7129">
            <v>59.915987000000015</v>
          </cell>
          <cell r="K7129">
            <v>45.147429500000001</v>
          </cell>
          <cell r="L7129">
            <v>76.245137200000016</v>
          </cell>
          <cell r="M7129">
            <v>1832</v>
          </cell>
          <cell r="N7129">
            <v>18909</v>
          </cell>
          <cell r="O7129">
            <v>19692</v>
          </cell>
          <cell r="P7129">
            <v>23185</v>
          </cell>
          <cell r="Q7129">
            <v>11174</v>
          </cell>
        </row>
        <row r="7130">
          <cell r="B7130">
            <v>42958</v>
          </cell>
          <cell r="C7130">
            <v>1.7669932399999997</v>
          </cell>
          <cell r="D7130">
            <v>15.625216385000002</v>
          </cell>
          <cell r="E7130">
            <v>22.011639875</v>
          </cell>
          <cell r="F7130">
            <v>22.526079250000002</v>
          </cell>
          <cell r="G7130">
            <v>9.0717441799999996</v>
          </cell>
          <cell r="H7130">
            <v>65.352970100000007</v>
          </cell>
          <cell r="I7130">
            <v>67.913611650000007</v>
          </cell>
          <cell r="J7130">
            <v>65.285415249999986</v>
          </cell>
          <cell r="K7130">
            <v>64.37999929999998</v>
          </cell>
          <cell r="L7130">
            <v>66.903890250000003</v>
          </cell>
          <cell r="M7130">
            <v>1545</v>
          </cell>
          <cell r="N7130">
            <v>14812</v>
          </cell>
          <cell r="O7130">
            <v>15515</v>
          </cell>
          <cell r="P7130">
            <v>20918</v>
          </cell>
          <cell r="Q7130">
            <v>9382</v>
          </cell>
        </row>
        <row r="7131">
          <cell r="B7131">
            <v>42958</v>
          </cell>
          <cell r="C7131">
            <v>2.3429313265</v>
          </cell>
          <cell r="D7131">
            <v>20.911684224999995</v>
          </cell>
          <cell r="E7131">
            <v>18.780596687499997</v>
          </cell>
          <cell r="F7131">
            <v>16.218476099999997</v>
          </cell>
          <cell r="G7131">
            <v>7.2038430450000011</v>
          </cell>
          <cell r="H7131">
            <v>66.68455775000001</v>
          </cell>
          <cell r="I7131">
            <v>70.83500075000002</v>
          </cell>
          <cell r="J7131">
            <v>70.644097812499993</v>
          </cell>
          <cell r="K7131">
            <v>73.624167600000021</v>
          </cell>
          <cell r="L7131">
            <v>67.767072500000012</v>
          </cell>
          <cell r="M7131">
            <v>1862</v>
          </cell>
          <cell r="N7131">
            <v>17658</v>
          </cell>
          <cell r="O7131">
            <v>11983</v>
          </cell>
          <cell r="P7131">
            <v>13001</v>
          </cell>
          <cell r="Q7131">
            <v>6569</v>
          </cell>
        </row>
        <row r="7132">
          <cell r="B7132">
            <v>42958</v>
          </cell>
          <cell r="C7132">
            <v>1.8334222749999998</v>
          </cell>
          <cell r="D7132">
            <v>13.127020699999997</v>
          </cell>
          <cell r="E7132">
            <v>26.831765687499995</v>
          </cell>
          <cell r="F7132">
            <v>46.758795199999987</v>
          </cell>
          <cell r="G7132">
            <v>8.7824092050000022</v>
          </cell>
          <cell r="H7132">
            <v>65.561437349999991</v>
          </cell>
          <cell r="I7132">
            <v>68.447500250000004</v>
          </cell>
          <cell r="J7132">
            <v>60.688195625000006</v>
          </cell>
          <cell r="K7132">
            <v>41.642223450000003</v>
          </cell>
          <cell r="L7132">
            <v>67.272499549999992</v>
          </cell>
          <cell r="M7132">
            <v>1582</v>
          </cell>
          <cell r="N7132">
            <v>12352</v>
          </cell>
          <cell r="O7132">
            <v>16713</v>
          </cell>
          <cell r="P7132">
            <v>21650</v>
          </cell>
          <cell r="Q7132">
            <v>9187</v>
          </cell>
        </row>
        <row r="7133">
          <cell r="B7133">
            <v>42958</v>
          </cell>
          <cell r="C7133">
            <v>1.9056942194999997</v>
          </cell>
          <cell r="D7133">
            <v>20.176102</v>
          </cell>
          <cell r="E7133">
            <v>19.088362187500003</v>
          </cell>
          <cell r="F7133">
            <v>17.661761850000001</v>
          </cell>
          <cell r="G7133">
            <v>7.2193374399999994</v>
          </cell>
          <cell r="H7133">
            <v>65.068714</v>
          </cell>
          <cell r="I7133">
            <v>64.506965699999995</v>
          </cell>
          <cell r="J7133">
            <v>62.8673816875</v>
          </cell>
          <cell r="K7133">
            <v>66.499118250000009</v>
          </cell>
          <cell r="L7133">
            <v>67.494608950000014</v>
          </cell>
          <cell r="M7133">
            <v>1172</v>
          </cell>
          <cell r="N7133">
            <v>12740</v>
          </cell>
          <cell r="O7133">
            <v>8642</v>
          </cell>
          <cell r="P7133">
            <v>11502</v>
          </cell>
          <cell r="Q7133">
            <v>4806</v>
          </cell>
        </row>
        <row r="7134">
          <cell r="B7134">
            <v>42958</v>
          </cell>
          <cell r="C7134">
            <v>2.1292175069999999</v>
          </cell>
          <cell r="D7134">
            <v>21.301154805000003</v>
          </cell>
          <cell r="E7134">
            <v>18.589429687499997</v>
          </cell>
          <cell r="F7134">
            <v>18.514558000000001</v>
          </cell>
          <cell r="G7134">
            <v>7.5553313200000023</v>
          </cell>
          <cell r="H7134">
            <v>65.112147100000001</v>
          </cell>
          <cell r="I7134">
            <v>64.229012749999995</v>
          </cell>
          <cell r="J7134">
            <v>62.025632750000007</v>
          </cell>
          <cell r="K7134">
            <v>66.442600400000003</v>
          </cell>
          <cell r="L7134">
            <v>69.426632049999995</v>
          </cell>
          <cell r="M7134">
            <v>1295</v>
          </cell>
          <cell r="N7134">
            <v>13264</v>
          </cell>
          <cell r="O7134">
            <v>8911</v>
          </cell>
          <cell r="P7134">
            <v>11964</v>
          </cell>
          <cell r="Q7134">
            <v>5185</v>
          </cell>
        </row>
        <row r="7135">
          <cell r="B7135">
            <v>42958</v>
          </cell>
          <cell r="C7135">
            <v>0.80071039000000022</v>
          </cell>
          <cell r="D7135">
            <v>7.7896466700000007</v>
          </cell>
          <cell r="E7135">
            <v>11.563504125</v>
          </cell>
          <cell r="F7135">
            <v>26.962954449999994</v>
          </cell>
          <cell r="G7135">
            <v>3.6178051849999995</v>
          </cell>
          <cell r="H7135">
            <v>68.453820050000019</v>
          </cell>
          <cell r="I7135">
            <v>68.511850899999985</v>
          </cell>
          <cell r="J7135">
            <v>66.234090062500016</v>
          </cell>
          <cell r="K7135">
            <v>55.700646500000005</v>
          </cell>
          <cell r="L7135">
            <v>69.589826550000012</v>
          </cell>
          <cell r="M7135">
            <v>510</v>
          </cell>
          <cell r="N7135">
            <v>5099</v>
          </cell>
          <cell r="O7135">
            <v>5721</v>
          </cell>
          <cell r="P7135">
            <v>10055</v>
          </cell>
          <cell r="Q7135">
            <v>2386</v>
          </cell>
        </row>
        <row r="7136">
          <cell r="B7136">
            <v>42958</v>
          </cell>
          <cell r="C7136">
            <v>1.5267047390000001</v>
          </cell>
          <cell r="D7136">
            <v>12.699679445000001</v>
          </cell>
          <cell r="E7136">
            <v>19.315530249999998</v>
          </cell>
          <cell r="F7136">
            <v>30.080231050000002</v>
          </cell>
          <cell r="G7136">
            <v>7.4219639599999994</v>
          </cell>
          <cell r="H7136">
            <v>71.637600249999991</v>
          </cell>
          <cell r="I7136">
            <v>71.021196500000002</v>
          </cell>
          <cell r="J7136">
            <v>66.895347812499992</v>
          </cell>
          <cell r="K7136">
            <v>58.584481500000003</v>
          </cell>
          <cell r="L7136">
            <v>73.088426449999986</v>
          </cell>
          <cell r="M7136">
            <v>1024</v>
          </cell>
          <cell r="N7136">
            <v>8779</v>
          </cell>
          <cell r="O7136">
            <v>10154</v>
          </cell>
          <cell r="P7136">
            <v>15207</v>
          </cell>
          <cell r="Q7136">
            <v>5391</v>
          </cell>
        </row>
        <row r="7137">
          <cell r="B7137">
            <v>42958</v>
          </cell>
          <cell r="C7137">
            <v>2.5018575150000002</v>
          </cell>
          <cell r="D7137">
            <v>14.15001657</v>
          </cell>
          <cell r="E7137">
            <v>22.657568625</v>
          </cell>
          <cell r="F7137">
            <v>47.619192750000003</v>
          </cell>
          <cell r="G7137">
            <v>12.223061399999999</v>
          </cell>
          <cell r="H7137">
            <v>65.020268799999997</v>
          </cell>
          <cell r="I7137">
            <v>66.952181200000012</v>
          </cell>
          <cell r="J7137">
            <v>64.382154</v>
          </cell>
          <cell r="K7137">
            <v>44.376378450000004</v>
          </cell>
          <cell r="L7137">
            <v>68.414867150000006</v>
          </cell>
          <cell r="M7137">
            <v>1537</v>
          </cell>
          <cell r="N7137">
            <v>9260</v>
          </cell>
          <cell r="O7137">
            <v>11409</v>
          </cell>
          <cell r="P7137">
            <v>17379</v>
          </cell>
          <cell r="Q7137">
            <v>8247</v>
          </cell>
        </row>
        <row r="7138">
          <cell r="B7138">
            <v>42958</v>
          </cell>
          <cell r="C7138">
            <v>2.767376965</v>
          </cell>
          <cell r="D7138">
            <v>27.42966015</v>
          </cell>
          <cell r="E7138">
            <v>21.977495750000003</v>
          </cell>
          <cell r="F7138">
            <v>22.622524899999998</v>
          </cell>
          <cell r="G7138">
            <v>10.706205814999999</v>
          </cell>
          <cell r="H7138">
            <v>63.197799750000001</v>
          </cell>
          <cell r="I7138">
            <v>60.811254699999985</v>
          </cell>
          <cell r="J7138">
            <v>61.884747249999997</v>
          </cell>
          <cell r="K7138">
            <v>64.34891300000001</v>
          </cell>
          <cell r="L7138">
            <v>65.343556650000011</v>
          </cell>
          <cell r="M7138">
            <v>1647</v>
          </cell>
          <cell r="N7138">
            <v>16200</v>
          </cell>
          <cell r="O7138">
            <v>10696</v>
          </cell>
          <cell r="P7138">
            <v>14334</v>
          </cell>
          <cell r="Q7138">
            <v>6924</v>
          </cell>
        </row>
        <row r="7139">
          <cell r="B7139">
            <v>42959</v>
          </cell>
          <cell r="C7139">
            <v>2.0326318899999998</v>
          </cell>
          <cell r="D7139">
            <v>8.318162899999999</v>
          </cell>
          <cell r="E7139">
            <v>15.78859596875</v>
          </cell>
          <cell r="F7139">
            <v>14.369231925000003</v>
          </cell>
          <cell r="G7139">
            <v>8.3140793750000004</v>
          </cell>
          <cell r="H7139">
            <v>75.627645050000012</v>
          </cell>
          <cell r="I7139">
            <v>76.709524949999988</v>
          </cell>
          <cell r="J7139">
            <v>76.903963125000004</v>
          </cell>
          <cell r="K7139">
            <v>79.314346799999981</v>
          </cell>
          <cell r="L7139">
            <v>79.698126300000013</v>
          </cell>
          <cell r="M7139">
            <v>2134</v>
          </cell>
          <cell r="N7139">
            <v>9269</v>
          </cell>
          <cell r="O7139">
            <v>14404</v>
          </cell>
          <cell r="P7139">
            <v>16896</v>
          </cell>
          <cell r="Q7139">
            <v>9792</v>
          </cell>
          <cell r="R7139">
            <v>51068</v>
          </cell>
          <cell r="S7139">
            <v>219519</v>
          </cell>
          <cell r="T7139">
            <v>364259</v>
          </cell>
          <cell r="U7139">
            <v>422451</v>
          </cell>
          <cell r="V7139">
            <v>231949</v>
          </cell>
          <cell r="W7139">
            <v>1.7657719000468748</v>
          </cell>
          <cell r="X7139">
            <v>6.9416290143593766</v>
          </cell>
          <cell r="Y7139">
            <v>14.28098706269531</v>
          </cell>
          <cell r="Z7139">
            <v>12.92237776265625</v>
          </cell>
          <cell r="AA7139">
            <v>7.1767697151562482</v>
          </cell>
          <cell r="AB7139">
            <v>70.27625606093747</v>
          </cell>
          <cell r="AC7139">
            <v>72.495349093749979</v>
          </cell>
          <cell r="AD7139">
            <v>72.098537373046895</v>
          </cell>
          <cell r="AE7139">
            <v>73.631082614062493</v>
          </cell>
          <cell r="AF7139">
            <v>72.953072142187466</v>
          </cell>
        </row>
        <row r="7140">
          <cell r="B7140">
            <v>42959</v>
          </cell>
          <cell r="C7140">
            <v>1.7028626615</v>
          </cell>
          <cell r="D7140">
            <v>7.9552640649999997</v>
          </cell>
          <cell r="E7140">
            <v>16.738287999999997</v>
          </cell>
          <cell r="F7140">
            <v>14.490010574999999</v>
          </cell>
          <cell r="G7140">
            <v>7.687776744999999</v>
          </cell>
          <cell r="H7140">
            <v>66.586885300000006</v>
          </cell>
          <cell r="I7140">
            <v>71.560336000000021</v>
          </cell>
          <cell r="J7140">
            <v>70.768226249999998</v>
          </cell>
          <cell r="K7140">
            <v>73.043393299999991</v>
          </cell>
          <cell r="L7140">
            <v>72.306229000000002</v>
          </cell>
          <cell r="M7140">
            <v>2020</v>
          </cell>
          <cell r="N7140">
            <v>10939</v>
          </cell>
          <cell r="O7140">
            <v>18511</v>
          </cell>
          <cell r="P7140">
            <v>20702</v>
          </cell>
          <cell r="Q7140">
            <v>10827</v>
          </cell>
        </row>
        <row r="7141">
          <cell r="B7141">
            <v>42959</v>
          </cell>
          <cell r="C7141">
            <v>0.68934620750000009</v>
          </cell>
          <cell r="D7141">
            <v>2.2444867899999998</v>
          </cell>
          <cell r="E7141">
            <v>4.036850125</v>
          </cell>
          <cell r="F7141">
            <v>3.4778064099999995</v>
          </cell>
          <cell r="G7141">
            <v>1.9579249600000002</v>
          </cell>
          <cell r="H7141">
            <v>71.348016950000016</v>
          </cell>
          <cell r="I7141">
            <v>72.107171749999992</v>
          </cell>
          <cell r="J7141">
            <v>72.35119218749999</v>
          </cell>
          <cell r="K7141">
            <v>74.950999350000018</v>
          </cell>
          <cell r="L7141">
            <v>73.595293049999981</v>
          </cell>
          <cell r="M7141">
            <v>696</v>
          </cell>
          <cell r="N7141">
            <v>2270</v>
          </cell>
          <cell r="O7141">
            <v>3429</v>
          </cell>
          <cell r="P7141">
            <v>3829</v>
          </cell>
          <cell r="Q7141">
            <v>2095</v>
          </cell>
        </row>
        <row r="7142">
          <cell r="B7142">
            <v>42959</v>
          </cell>
          <cell r="C7142">
            <v>0.35488986700000003</v>
          </cell>
          <cell r="D7142">
            <v>1.3479910279999998</v>
          </cell>
          <cell r="E7142">
            <v>2.9139860375000004</v>
          </cell>
          <cell r="F7142">
            <v>2.5158656449999999</v>
          </cell>
          <cell r="G7142">
            <v>1.3748038550000001</v>
          </cell>
          <cell r="H7142">
            <v>72.113165099999975</v>
          </cell>
          <cell r="I7142">
            <v>74.037114099999997</v>
          </cell>
          <cell r="J7142">
            <v>73.929566500000007</v>
          </cell>
          <cell r="K7142">
            <v>74.390489450000004</v>
          </cell>
          <cell r="L7142">
            <v>73.341064650000007</v>
          </cell>
          <cell r="M7142">
            <v>366</v>
          </cell>
          <cell r="N7142">
            <v>1388</v>
          </cell>
          <cell r="O7142">
            <v>2486</v>
          </cell>
          <cell r="P7142">
            <v>2710</v>
          </cell>
          <cell r="Q7142">
            <v>1463</v>
          </cell>
        </row>
        <row r="7143">
          <cell r="B7143">
            <v>42959</v>
          </cell>
          <cell r="C7143">
            <v>1.5329435525000004</v>
          </cell>
          <cell r="D7143">
            <v>5.7297123499999998</v>
          </cell>
          <cell r="E7143">
            <v>12.078185812500001</v>
          </cell>
          <cell r="F7143">
            <v>12.0217993</v>
          </cell>
          <cell r="G7143">
            <v>6.4693709449999997</v>
          </cell>
          <cell r="H7143">
            <v>88.7427627</v>
          </cell>
          <cell r="I7143">
            <v>89.574824049999989</v>
          </cell>
          <cell r="J7143">
            <v>87.86832506250002</v>
          </cell>
          <cell r="K7143">
            <v>90.920079300000012</v>
          </cell>
          <cell r="L7143">
            <v>91.761678149999995</v>
          </cell>
          <cell r="M7143">
            <v>1803</v>
          </cell>
          <cell r="N7143">
            <v>7410</v>
          </cell>
          <cell r="O7143">
            <v>12522</v>
          </cell>
          <cell r="P7143">
            <v>16060</v>
          </cell>
          <cell r="Q7143">
            <v>8696</v>
          </cell>
        </row>
        <row r="7144">
          <cell r="B7144">
            <v>42959</v>
          </cell>
          <cell r="C7144">
            <v>2.3109487599999996</v>
          </cell>
          <cell r="D7144">
            <v>10.841284835</v>
          </cell>
          <cell r="E7144">
            <v>14.7252686875</v>
          </cell>
          <cell r="F7144">
            <v>12.567588900000001</v>
          </cell>
          <cell r="G7144">
            <v>8.6857427200000004</v>
          </cell>
          <cell r="H7144">
            <v>71.185216600000004</v>
          </cell>
          <cell r="I7144">
            <v>66.267803450000002</v>
          </cell>
          <cell r="J7144">
            <v>78.3196115625</v>
          </cell>
          <cell r="K7144">
            <v>78.300029149999986</v>
          </cell>
          <cell r="L7144">
            <v>70.30870865</v>
          </cell>
          <cell r="M7144">
            <v>2022</v>
          </cell>
          <cell r="N7144">
            <v>8695</v>
          </cell>
          <cell r="O7144">
            <v>13371</v>
          </cell>
          <cell r="P7144">
            <v>14012</v>
          </cell>
          <cell r="Q7144">
            <v>7967</v>
          </cell>
        </row>
        <row r="7145">
          <cell r="B7145">
            <v>42959</v>
          </cell>
          <cell r="C7145">
            <v>1.6295110940000002</v>
          </cell>
          <cell r="D7145">
            <v>5.8844620200000008</v>
          </cell>
          <cell r="E7145">
            <v>11.9983819375</v>
          </cell>
          <cell r="F7145">
            <v>11.7382089</v>
          </cell>
          <cell r="G7145">
            <v>6.2192778099999995</v>
          </cell>
          <cell r="H7145">
            <v>84.643100899999993</v>
          </cell>
          <cell r="I7145">
            <v>89.020433249999996</v>
          </cell>
          <cell r="J7145">
            <v>88.405619187500008</v>
          </cell>
          <cell r="K7145">
            <v>91.382721549999999</v>
          </cell>
          <cell r="L7145">
            <v>91.191978750000004</v>
          </cell>
          <cell r="M7145">
            <v>1795</v>
          </cell>
          <cell r="N7145">
            <v>7390</v>
          </cell>
          <cell r="O7145">
            <v>12508</v>
          </cell>
          <cell r="P7145">
            <v>15832</v>
          </cell>
          <cell r="Q7145">
            <v>8301</v>
          </cell>
        </row>
        <row r="7146">
          <cell r="B7146">
            <v>42959</v>
          </cell>
          <cell r="C7146">
            <v>1.9479413999999995</v>
          </cell>
          <cell r="D7146">
            <v>6.0467321400000005</v>
          </cell>
          <cell r="E7146">
            <v>12.3322520625</v>
          </cell>
          <cell r="F7146">
            <v>10.749650750000001</v>
          </cell>
          <cell r="G7146">
            <v>6.1980956850000002</v>
          </cell>
          <cell r="H7146">
            <v>86.965197800000013</v>
          </cell>
          <cell r="I7146">
            <v>88.374142499999991</v>
          </cell>
          <cell r="J7146">
            <v>86.284667374999998</v>
          </cell>
          <cell r="K7146">
            <v>89.986049999999977</v>
          </cell>
          <cell r="L7146">
            <v>92.072529300000014</v>
          </cell>
          <cell r="M7146">
            <v>2224</v>
          </cell>
          <cell r="N7146">
            <v>7672</v>
          </cell>
          <cell r="O7146">
            <v>12577</v>
          </cell>
          <cell r="P7146">
            <v>14222</v>
          </cell>
          <cell r="Q7146">
            <v>8354</v>
          </cell>
        </row>
        <row r="7147">
          <cell r="B7147">
            <v>42959</v>
          </cell>
          <cell r="C7147">
            <v>1.4043796579999999</v>
          </cell>
          <cell r="D7147">
            <v>7.8738228799999987</v>
          </cell>
          <cell r="E7147">
            <v>17.589015812500001</v>
          </cell>
          <cell r="F7147">
            <v>14.549635649999999</v>
          </cell>
          <cell r="G7147">
            <v>6.9617555850000015</v>
          </cell>
          <cell r="H7147">
            <v>64.984180400000028</v>
          </cell>
          <cell r="I7147">
            <v>68.734443999999996</v>
          </cell>
          <cell r="J7147">
            <v>66.636110187499995</v>
          </cell>
          <cell r="K7147">
            <v>67.590555850000015</v>
          </cell>
          <cell r="L7147">
            <v>66.562778400000013</v>
          </cell>
          <cell r="M7147">
            <v>1428</v>
          </cell>
          <cell r="N7147">
            <v>9005</v>
          </cell>
          <cell r="O7147">
            <v>15898</v>
          </cell>
          <cell r="P7147">
            <v>17179</v>
          </cell>
          <cell r="Q7147">
            <v>8163</v>
          </cell>
        </row>
        <row r="7148">
          <cell r="B7148">
            <v>42959</v>
          </cell>
          <cell r="C7148">
            <v>1.6328572325000004</v>
          </cell>
          <cell r="D7148">
            <v>8.3973982349999989</v>
          </cell>
          <cell r="E7148">
            <v>18.541521374999995</v>
          </cell>
          <cell r="F7148">
            <v>15.653213299999999</v>
          </cell>
          <cell r="G7148">
            <v>8.1621792150000001</v>
          </cell>
          <cell r="H7148">
            <v>77.304273300000006</v>
          </cell>
          <cell r="I7148">
            <v>77.463062050000005</v>
          </cell>
          <cell r="J7148">
            <v>75.248034812500009</v>
          </cell>
          <cell r="K7148">
            <v>78.163707200000005</v>
          </cell>
          <cell r="L7148">
            <v>78.178515750000003</v>
          </cell>
          <cell r="M7148">
            <v>1642</v>
          </cell>
          <cell r="N7148">
            <v>9467</v>
          </cell>
          <cell r="O7148">
            <v>16554</v>
          </cell>
          <cell r="P7148">
            <v>18158</v>
          </cell>
          <cell r="Q7148">
            <v>9427</v>
          </cell>
        </row>
        <row r="7149">
          <cell r="B7149">
            <v>42959</v>
          </cell>
          <cell r="C7149">
            <v>1.9530974935000001</v>
          </cell>
          <cell r="D7149">
            <v>5.5049620299999997</v>
          </cell>
          <cell r="E7149">
            <v>10.515260124999999</v>
          </cell>
          <cell r="F7149">
            <v>11.55497815</v>
          </cell>
          <cell r="G7149">
            <v>7.253074504999999</v>
          </cell>
          <cell r="H7149">
            <v>60.792793400000008</v>
          </cell>
          <cell r="I7149">
            <v>64.459663499999991</v>
          </cell>
          <cell r="J7149">
            <v>65.564455687499986</v>
          </cell>
          <cell r="K7149">
            <v>66.1612978</v>
          </cell>
          <cell r="L7149">
            <v>65.446162699999988</v>
          </cell>
          <cell r="M7149">
            <v>1659</v>
          </cell>
          <cell r="N7149">
            <v>5082</v>
          </cell>
          <cell r="O7149">
            <v>8028</v>
          </cell>
          <cell r="P7149">
            <v>11172</v>
          </cell>
          <cell r="Q7149">
            <v>6906</v>
          </cell>
        </row>
        <row r="7150">
          <cell r="B7150">
            <v>42959</v>
          </cell>
          <cell r="C7150">
            <v>2.7796323649999999</v>
          </cell>
          <cell r="D7150">
            <v>8.336422755000001</v>
          </cell>
          <cell r="E7150">
            <v>16.846056625000003</v>
          </cell>
          <cell r="F7150">
            <v>16.930806750000002</v>
          </cell>
          <cell r="G7150">
            <v>10.140194720000002</v>
          </cell>
          <cell r="H7150">
            <v>60.885886950000007</v>
          </cell>
          <cell r="I7150">
            <v>62.922509649999995</v>
          </cell>
          <cell r="J7150">
            <v>61.180302750000003</v>
          </cell>
          <cell r="K7150">
            <v>62.327914750000012</v>
          </cell>
          <cell r="L7150">
            <v>62.690976450000008</v>
          </cell>
          <cell r="M7150">
            <v>2456</v>
          </cell>
          <cell r="N7150">
            <v>7652</v>
          </cell>
          <cell r="O7150">
            <v>12222</v>
          </cell>
          <cell r="P7150">
            <v>15662</v>
          </cell>
          <cell r="Q7150">
            <v>9451</v>
          </cell>
        </row>
        <row r="7151">
          <cell r="B7151">
            <v>42959</v>
          </cell>
          <cell r="C7151">
            <v>2.6521949949999994</v>
          </cell>
          <cell r="D7151">
            <v>6.7619803950000001</v>
          </cell>
          <cell r="E7151">
            <v>17.544991125000003</v>
          </cell>
          <cell r="F7151">
            <v>17.913747949999998</v>
          </cell>
          <cell r="G7151">
            <v>10.671797324999998</v>
          </cell>
          <cell r="H7151">
            <v>59.913884700000004</v>
          </cell>
          <cell r="I7151">
            <v>62.978059699999996</v>
          </cell>
          <cell r="J7151">
            <v>61.579475687499993</v>
          </cell>
          <cell r="K7151">
            <v>62.787232849999995</v>
          </cell>
          <cell r="L7151">
            <v>62.602212350000002</v>
          </cell>
          <cell r="M7151">
            <v>2306</v>
          </cell>
          <cell r="N7151">
            <v>6256</v>
          </cell>
          <cell r="O7151">
            <v>12650</v>
          </cell>
          <cell r="P7151">
            <v>16763</v>
          </cell>
          <cell r="Q7151">
            <v>9893</v>
          </cell>
        </row>
        <row r="7152">
          <cell r="B7152">
            <v>42959</v>
          </cell>
          <cell r="C7152">
            <v>1.8897374599999999</v>
          </cell>
          <cell r="D7152">
            <v>8.35728692</v>
          </cell>
          <cell r="E7152">
            <v>15.126342531249998</v>
          </cell>
          <cell r="F7152">
            <v>13.454466550000001</v>
          </cell>
          <cell r="G7152">
            <v>7.0151182800000003</v>
          </cell>
          <cell r="H7152">
            <v>61.904694900000003</v>
          </cell>
          <cell r="I7152">
            <v>63.587417250000001</v>
          </cell>
          <cell r="J7152">
            <v>61.980405062499997</v>
          </cell>
          <cell r="K7152">
            <v>62.772585449999994</v>
          </cell>
          <cell r="L7152">
            <v>62.233334099999993</v>
          </cell>
          <cell r="M7152">
            <v>1574</v>
          </cell>
          <cell r="N7152">
            <v>7677</v>
          </cell>
          <cell r="O7152">
            <v>11137</v>
          </cell>
          <cell r="P7152">
            <v>12531</v>
          </cell>
          <cell r="Q7152">
            <v>6408</v>
          </cell>
        </row>
        <row r="7153">
          <cell r="B7153">
            <v>42959</v>
          </cell>
          <cell r="C7153">
            <v>2.7389675699999994</v>
          </cell>
          <cell r="D7153">
            <v>10.435500120000002</v>
          </cell>
          <cell r="E7153">
            <v>23.597066000000005</v>
          </cell>
          <cell r="F7153">
            <v>21.073567349999998</v>
          </cell>
          <cell r="G7153">
            <v>10.560412125000003</v>
          </cell>
          <cell r="H7153">
            <v>64.892517900000001</v>
          </cell>
          <cell r="I7153">
            <v>66.154716499999992</v>
          </cell>
          <cell r="J7153">
            <v>64.74638262500001</v>
          </cell>
          <cell r="K7153">
            <v>65.839218499999987</v>
          </cell>
          <cell r="L7153">
            <v>66.300648849999988</v>
          </cell>
          <cell r="M7153">
            <v>2507</v>
          </cell>
          <cell r="N7153">
            <v>10157</v>
          </cell>
          <cell r="O7153">
            <v>18049</v>
          </cell>
          <cell r="P7153">
            <v>20431</v>
          </cell>
          <cell r="Q7153">
            <v>10375</v>
          </cell>
        </row>
        <row r="7154">
          <cell r="B7154">
            <v>42959</v>
          </cell>
          <cell r="C7154">
            <v>2.0554076450000003</v>
          </cell>
          <cell r="D7154">
            <v>7.1822296599999991</v>
          </cell>
          <cell r="E7154">
            <v>17.312205343749998</v>
          </cell>
          <cell r="F7154">
            <v>13.78937545</v>
          </cell>
          <cell r="G7154">
            <v>8.1181849899999996</v>
          </cell>
          <cell r="H7154">
            <v>69.523189649999992</v>
          </cell>
          <cell r="I7154">
            <v>74.645154650000009</v>
          </cell>
          <cell r="J7154">
            <v>71.067564312499997</v>
          </cell>
          <cell r="K7154">
            <v>73.3874809</v>
          </cell>
          <cell r="L7154">
            <v>71.274320349999996</v>
          </cell>
          <cell r="M7154">
            <v>1334</v>
          </cell>
          <cell r="N7154">
            <v>5076</v>
          </cell>
          <cell r="O7154">
            <v>8333</v>
          </cell>
          <cell r="P7154">
            <v>9643</v>
          </cell>
          <cell r="Q7154">
            <v>5586</v>
          </cell>
        </row>
        <row r="7155">
          <cell r="B7155">
            <v>42959</v>
          </cell>
          <cell r="C7155">
            <v>0.7877348715000001</v>
          </cell>
          <cell r="D7155">
            <v>2.9324543329999999</v>
          </cell>
          <cell r="E7155">
            <v>7.0352195312500001</v>
          </cell>
          <cell r="F7155">
            <v>6.94670393</v>
          </cell>
          <cell r="G7155">
            <v>4.0011750350000002</v>
          </cell>
          <cell r="H7155">
            <v>71.873350549999998</v>
          </cell>
          <cell r="I7155">
            <v>76.438827900000007</v>
          </cell>
          <cell r="J7155">
            <v>74.134347999999989</v>
          </cell>
          <cell r="K7155">
            <v>75.261909349999996</v>
          </cell>
          <cell r="L7155">
            <v>74.491295399999984</v>
          </cell>
          <cell r="M7155">
            <v>520</v>
          </cell>
          <cell r="N7155">
            <v>2120</v>
          </cell>
          <cell r="O7155">
            <v>4095</v>
          </cell>
          <cell r="P7155">
            <v>5112</v>
          </cell>
          <cell r="Q7155">
            <v>2882</v>
          </cell>
        </row>
        <row r="7156">
          <cell r="B7156">
            <v>42959</v>
          </cell>
          <cell r="C7156">
            <v>1.5710823624999999</v>
          </cell>
          <cell r="D7156">
            <v>6.0083835350000001</v>
          </cell>
          <cell r="E7156">
            <v>11.505220781249999</v>
          </cell>
          <cell r="F7156">
            <v>10.849008374999999</v>
          </cell>
          <cell r="G7156">
            <v>5.9569581399999993</v>
          </cell>
          <cell r="H7156">
            <v>74.950430050000008</v>
          </cell>
          <cell r="I7156">
            <v>71.648309900000001</v>
          </cell>
          <cell r="J7156">
            <v>70.650424812500006</v>
          </cell>
          <cell r="K7156">
            <v>71.943282050000008</v>
          </cell>
          <cell r="L7156">
            <v>74.765496500000012</v>
          </cell>
          <cell r="M7156">
            <v>996</v>
          </cell>
          <cell r="N7156">
            <v>4001</v>
          </cell>
          <cell r="O7156">
            <v>6190</v>
          </cell>
          <cell r="P7156">
            <v>7354</v>
          </cell>
          <cell r="Q7156">
            <v>4091</v>
          </cell>
        </row>
        <row r="7157">
          <cell r="B7157">
            <v>42959</v>
          </cell>
          <cell r="C7157">
            <v>1.614389847</v>
          </cell>
          <cell r="D7157">
            <v>6.8514449150000001</v>
          </cell>
          <cell r="E7157">
            <v>14.442279781250001</v>
          </cell>
          <cell r="F7157">
            <v>12.038918975</v>
          </cell>
          <cell r="G7157">
            <v>6.599862700000001</v>
          </cell>
          <cell r="H7157">
            <v>67.984016449999999</v>
          </cell>
          <cell r="I7157">
            <v>80.180179949999996</v>
          </cell>
          <cell r="J7157">
            <v>78.891979250000006</v>
          </cell>
          <cell r="K7157">
            <v>82.001713500000008</v>
          </cell>
          <cell r="L7157">
            <v>79.656297199999997</v>
          </cell>
          <cell r="M7157">
            <v>1428</v>
          </cell>
          <cell r="N7157">
            <v>7929</v>
          </cell>
          <cell r="O7157">
            <v>13435</v>
          </cell>
          <cell r="P7157">
            <v>14549</v>
          </cell>
          <cell r="Q7157">
            <v>7693</v>
          </cell>
        </row>
        <row r="7158">
          <cell r="B7158">
            <v>42959</v>
          </cell>
          <cell r="C7158">
            <v>1.3198610800000001</v>
          </cell>
          <cell r="D7158">
            <v>6.3334585649999999</v>
          </cell>
          <cell r="E7158">
            <v>13.707034624999999</v>
          </cell>
          <cell r="F7158">
            <v>10.96663465</v>
          </cell>
          <cell r="G7158">
            <v>5.4814197499999997</v>
          </cell>
          <cell r="H7158">
            <v>69.708126350000015</v>
          </cell>
          <cell r="I7158">
            <v>72.904022749999996</v>
          </cell>
          <cell r="J7158">
            <v>71.009704437500005</v>
          </cell>
          <cell r="K7158">
            <v>74.627615050000003</v>
          </cell>
          <cell r="L7158">
            <v>74.457726899999983</v>
          </cell>
          <cell r="M7158">
            <v>1633</v>
          </cell>
          <cell r="N7158">
            <v>9003</v>
          </cell>
          <cell r="O7158">
            <v>14288</v>
          </cell>
          <cell r="P7158">
            <v>16148</v>
          </cell>
          <cell r="Q7158">
            <v>8047</v>
          </cell>
        </row>
        <row r="7159">
          <cell r="B7159">
            <v>42959</v>
          </cell>
          <cell r="C7159">
            <v>2.5384151949999998</v>
          </cell>
          <cell r="D7159">
            <v>8.8588881449999981</v>
          </cell>
          <cell r="E7159">
            <v>18.407179812499997</v>
          </cell>
          <cell r="F7159">
            <v>17.196367799999997</v>
          </cell>
          <cell r="G7159">
            <v>10.345363254999999</v>
          </cell>
          <cell r="H7159">
            <v>72.302075599999995</v>
          </cell>
          <cell r="I7159">
            <v>73.76134884999999</v>
          </cell>
          <cell r="J7159">
            <v>72.374394437500015</v>
          </cell>
          <cell r="K7159">
            <v>73.8652345</v>
          </cell>
          <cell r="L7159">
            <v>74.943524700000012</v>
          </cell>
          <cell r="M7159">
            <v>3350</v>
          </cell>
          <cell r="N7159">
            <v>12395</v>
          </cell>
          <cell r="O7159">
            <v>20447</v>
          </cell>
          <cell r="P7159">
            <v>24384</v>
          </cell>
          <cell r="Q7159">
            <v>14917</v>
          </cell>
        </row>
        <row r="7160">
          <cell r="B7160">
            <v>42959</v>
          </cell>
          <cell r="C7160">
            <v>1.7055738250000001</v>
          </cell>
          <cell r="D7160">
            <v>7.2670422500000003</v>
          </cell>
          <cell r="E7160">
            <v>13.158716750000002</v>
          </cell>
          <cell r="F7160">
            <v>11.38453685</v>
          </cell>
          <cell r="G7160">
            <v>6.615194129999999</v>
          </cell>
          <cell r="H7160">
            <v>74.913370650000005</v>
          </cell>
          <cell r="I7160">
            <v>76.196414049999987</v>
          </cell>
          <cell r="J7160">
            <v>78.911252187499997</v>
          </cell>
          <cell r="K7160">
            <v>81.534231199999994</v>
          </cell>
          <cell r="L7160">
            <v>80.585900399999986</v>
          </cell>
          <cell r="M7160">
            <v>1752</v>
          </cell>
          <cell r="N7160">
            <v>8127</v>
          </cell>
          <cell r="O7160">
            <v>12290</v>
          </cell>
          <cell r="P7160">
            <v>13744</v>
          </cell>
          <cell r="Q7160">
            <v>7907</v>
          </cell>
        </row>
        <row r="7161">
          <cell r="B7161">
            <v>42959</v>
          </cell>
          <cell r="C7161">
            <v>1.9154146455000003</v>
          </cell>
          <cell r="D7161">
            <v>9.0571158350000012</v>
          </cell>
          <cell r="E7161">
            <v>17.686751874999999</v>
          </cell>
          <cell r="F7161">
            <v>15.477519425000001</v>
          </cell>
          <cell r="G7161">
            <v>8.25457939</v>
          </cell>
          <cell r="H7161">
            <v>75.863886899999997</v>
          </cell>
          <cell r="I7161">
            <v>75.681844049999995</v>
          </cell>
          <cell r="J7161">
            <v>76.851399937499991</v>
          </cell>
          <cell r="K7161">
            <v>79.257348099999973</v>
          </cell>
          <cell r="L7161">
            <v>79.395496100000003</v>
          </cell>
          <cell r="M7161">
            <v>2005</v>
          </cell>
          <cell r="N7161">
            <v>10016</v>
          </cell>
          <cell r="O7161">
            <v>16126</v>
          </cell>
          <cell r="P7161">
            <v>18135</v>
          </cell>
          <cell r="Q7161">
            <v>9688</v>
          </cell>
        </row>
        <row r="7162">
          <cell r="B7162">
            <v>42959</v>
          </cell>
          <cell r="C7162">
            <v>1.6703948844999998</v>
          </cell>
          <cell r="D7162">
            <v>8.0819028799999977</v>
          </cell>
          <cell r="E7162">
            <v>15.57519684375</v>
          </cell>
          <cell r="F7162">
            <v>13.098822149999998</v>
          </cell>
          <cell r="G7162">
            <v>7.637571509999999</v>
          </cell>
          <cell r="H7162">
            <v>65.531400899999994</v>
          </cell>
          <cell r="I7162">
            <v>68.423334450000013</v>
          </cell>
          <cell r="J7162">
            <v>67.863887125000005</v>
          </cell>
          <cell r="K7162">
            <v>68.30694394999999</v>
          </cell>
          <cell r="L7162">
            <v>66.31972205000001</v>
          </cell>
          <cell r="M7162">
            <v>1655</v>
          </cell>
          <cell r="N7162">
            <v>8181</v>
          </cell>
          <cell r="O7162">
            <v>12772</v>
          </cell>
          <cell r="P7162">
            <v>14019</v>
          </cell>
          <cell r="Q7162">
            <v>8173</v>
          </cell>
        </row>
        <row r="7163">
          <cell r="B7163">
            <v>42959</v>
          </cell>
          <cell r="C7163">
            <v>1.5028614270000002</v>
          </cell>
          <cell r="D7163">
            <v>7.5937192050000011</v>
          </cell>
          <cell r="E7163">
            <v>16.354136843749998</v>
          </cell>
          <cell r="F7163">
            <v>14.060877049999997</v>
          </cell>
          <cell r="G7163">
            <v>6.9458584350000026</v>
          </cell>
          <cell r="H7163">
            <v>66.215603899999991</v>
          </cell>
          <cell r="I7163">
            <v>68.914425799999989</v>
          </cell>
          <cell r="J7163">
            <v>70.209027250000005</v>
          </cell>
          <cell r="K7163">
            <v>70.639444800000007</v>
          </cell>
          <cell r="L7163">
            <v>66.713333300000016</v>
          </cell>
          <cell r="M7163">
            <v>1271</v>
          </cell>
          <cell r="N7163">
            <v>6994</v>
          </cell>
          <cell r="O7163">
            <v>12102</v>
          </cell>
          <cell r="P7163">
            <v>13466</v>
          </cell>
          <cell r="Q7163">
            <v>6644</v>
          </cell>
        </row>
        <row r="7164">
          <cell r="B7164">
            <v>42959</v>
          </cell>
          <cell r="C7164">
            <v>1.5653698580000002</v>
          </cell>
          <cell r="D7164">
            <v>8.235445115000001</v>
          </cell>
          <cell r="E7164">
            <v>16.467111562499998</v>
          </cell>
          <cell r="F7164">
            <v>13.158681950000002</v>
          </cell>
          <cell r="G7164">
            <v>6.8416039999999985</v>
          </cell>
          <cell r="H7164">
            <v>65.794424550000002</v>
          </cell>
          <cell r="I7164">
            <v>68.398889150000016</v>
          </cell>
          <cell r="J7164">
            <v>67.894444125000007</v>
          </cell>
          <cell r="K7164">
            <v>68.288333499999993</v>
          </cell>
          <cell r="L7164">
            <v>67.270834000000008</v>
          </cell>
          <cell r="M7164">
            <v>1478</v>
          </cell>
          <cell r="N7164">
            <v>8427</v>
          </cell>
          <cell r="O7164">
            <v>13845</v>
          </cell>
          <cell r="P7164">
            <v>14166</v>
          </cell>
          <cell r="Q7164">
            <v>7431</v>
          </cell>
        </row>
        <row r="7165">
          <cell r="B7165">
            <v>42959</v>
          </cell>
          <cell r="C7165">
            <v>1.5766063574999998</v>
          </cell>
          <cell r="D7165">
            <v>6.6945602699999993</v>
          </cell>
          <cell r="E7165">
            <v>13.954811031250001</v>
          </cell>
          <cell r="F7165">
            <v>13.978602800000001</v>
          </cell>
          <cell r="G7165">
            <v>7.123859900000002</v>
          </cell>
          <cell r="H7165">
            <v>65.979695799999988</v>
          </cell>
          <cell r="I7165">
            <v>68.1890602</v>
          </cell>
          <cell r="J7165">
            <v>67.242037812500016</v>
          </cell>
          <cell r="K7165">
            <v>67.845132000000007</v>
          </cell>
          <cell r="L7165">
            <v>67.539022249999988</v>
          </cell>
          <cell r="M7165">
            <v>990</v>
          </cell>
          <cell r="N7165">
            <v>4449</v>
          </cell>
          <cell r="O7165">
            <v>7386</v>
          </cell>
          <cell r="P7165">
            <v>9231</v>
          </cell>
          <cell r="Q7165">
            <v>4741</v>
          </cell>
        </row>
        <row r="7166">
          <cell r="B7166">
            <v>42959</v>
          </cell>
          <cell r="C7166">
            <v>1.7936502849999996</v>
          </cell>
          <cell r="D7166">
            <v>6.4322998400000007</v>
          </cell>
          <cell r="E7166">
            <v>14.205669624999999</v>
          </cell>
          <cell r="F7166">
            <v>14.519267500000002</v>
          </cell>
          <cell r="G7166">
            <v>7.3170499650000007</v>
          </cell>
          <cell r="H7166">
            <v>66.148046899999997</v>
          </cell>
          <cell r="I7166">
            <v>68.349621800000008</v>
          </cell>
          <cell r="J7166">
            <v>66.791269374999999</v>
          </cell>
          <cell r="K7166">
            <v>67.400215200000005</v>
          </cell>
          <cell r="L7166">
            <v>70.31314995000001</v>
          </cell>
          <cell r="M7166">
            <v>1118</v>
          </cell>
          <cell r="N7166">
            <v>4330</v>
          </cell>
          <cell r="O7166">
            <v>7439</v>
          </cell>
          <cell r="P7166">
            <v>9642</v>
          </cell>
          <cell r="Q7166">
            <v>5070</v>
          </cell>
        </row>
        <row r="7167">
          <cell r="B7167">
            <v>42959</v>
          </cell>
          <cell r="C7167">
            <v>0.76544262600000001</v>
          </cell>
          <cell r="D7167">
            <v>2.9473897785000003</v>
          </cell>
          <cell r="E7167">
            <v>7.3831902500000002</v>
          </cell>
          <cell r="F7167">
            <v>6.1990000950000006</v>
          </cell>
          <cell r="G7167">
            <v>2.761227635</v>
          </cell>
          <cell r="H7167">
            <v>65.72906429999999</v>
          </cell>
          <cell r="I7167">
            <v>71.051748850000024</v>
          </cell>
          <cell r="J7167">
            <v>72.077370687499993</v>
          </cell>
          <cell r="K7167">
            <v>72.335353350000005</v>
          </cell>
          <cell r="L7167">
            <v>69.591586049999989</v>
          </cell>
          <cell r="M7167">
            <v>473</v>
          </cell>
          <cell r="N7167">
            <v>2007</v>
          </cell>
          <cell r="O7167">
            <v>4013</v>
          </cell>
          <cell r="P7167">
            <v>4245</v>
          </cell>
          <cell r="Q7167">
            <v>1833</v>
          </cell>
        </row>
        <row r="7168">
          <cell r="B7168">
            <v>42959</v>
          </cell>
          <cell r="C7168">
            <v>1.5366668254999998</v>
          </cell>
          <cell r="D7168">
            <v>5.9466491799999996</v>
          </cell>
          <cell r="E7168">
            <v>13.384309750000002</v>
          </cell>
          <cell r="F7168">
            <v>11.857989324999998</v>
          </cell>
          <cell r="G7168">
            <v>6.3406469749999985</v>
          </cell>
          <cell r="H7168">
            <v>73.517434749999978</v>
          </cell>
          <cell r="I7168">
            <v>75.29978165</v>
          </cell>
          <cell r="J7168">
            <v>73.548003750000007</v>
          </cell>
          <cell r="K7168">
            <v>74.213250550000012</v>
          </cell>
          <cell r="L7168">
            <v>73.980006000000003</v>
          </cell>
          <cell r="M7168">
            <v>1076</v>
          </cell>
          <cell r="N7168">
            <v>4413</v>
          </cell>
          <cell r="O7168">
            <v>7839</v>
          </cell>
          <cell r="P7168">
            <v>8784</v>
          </cell>
          <cell r="Q7168">
            <v>4670</v>
          </cell>
        </row>
        <row r="7169">
          <cell r="B7169">
            <v>42959</v>
          </cell>
          <cell r="C7169">
            <v>2.721614625</v>
          </cell>
          <cell r="D7169">
            <v>7.2604159350000002</v>
          </cell>
          <cell r="E7169">
            <v>17.32090475</v>
          </cell>
          <cell r="F7169">
            <v>17.313370149999997</v>
          </cell>
          <cell r="G7169">
            <v>10.805476970000001</v>
          </cell>
          <cell r="H7169">
            <v>69.514431450000004</v>
          </cell>
          <cell r="I7169">
            <v>69.82564905000001</v>
          </cell>
          <cell r="J7169">
            <v>70.138987874999998</v>
          </cell>
          <cell r="K7169">
            <v>70.944440399999991</v>
          </cell>
          <cell r="L7169">
            <v>69.548163950000003</v>
          </cell>
          <cell r="M7169">
            <v>1759</v>
          </cell>
          <cell r="N7169">
            <v>4962</v>
          </cell>
          <cell r="O7169">
            <v>9561</v>
          </cell>
          <cell r="P7169">
            <v>12064</v>
          </cell>
          <cell r="Q7169">
            <v>7405</v>
          </cell>
        </row>
        <row r="7170">
          <cell r="B7170">
            <v>42959</v>
          </cell>
          <cell r="C7170">
            <v>2.6122722350000003</v>
          </cell>
          <cell r="D7170">
            <v>10.413259555000002</v>
          </cell>
          <cell r="E7170">
            <v>18.719584625</v>
          </cell>
          <cell r="F7170">
            <v>17.619833825000004</v>
          </cell>
          <cell r="G7170">
            <v>10.838994254999998</v>
          </cell>
          <cell r="H7170">
            <v>65.401423250000008</v>
          </cell>
          <cell r="I7170">
            <v>65.991335249999992</v>
          </cell>
          <cell r="J7170">
            <v>65.730762499999983</v>
          </cell>
          <cell r="K7170">
            <v>66.412093950000013</v>
          </cell>
          <cell r="L7170">
            <v>65.362196999999995</v>
          </cell>
          <cell r="M7170">
            <v>1598</v>
          </cell>
          <cell r="N7170">
            <v>6760</v>
          </cell>
          <cell r="O7170">
            <v>9752</v>
          </cell>
          <cell r="P7170">
            <v>11606</v>
          </cell>
          <cell r="Q7170">
            <v>7053</v>
          </cell>
        </row>
        <row r="7171">
          <cell r="B7171">
            <v>42960</v>
          </cell>
          <cell r="C7171">
            <v>1.6808172484999999</v>
          </cell>
          <cell r="D7171">
            <v>4.6077682150000001</v>
          </cell>
          <cell r="E7171">
            <v>13.41565203125</v>
          </cell>
          <cell r="F7171">
            <v>14.886656474999999</v>
          </cell>
          <cell r="G7171">
            <v>7.4546074200000003</v>
          </cell>
          <cell r="H7171">
            <v>79.816355450000003</v>
          </cell>
          <cell r="I7171">
            <v>81.681082200000006</v>
          </cell>
          <cell r="J7171">
            <v>77.547123749999997</v>
          </cell>
          <cell r="K7171">
            <v>77.776476250000002</v>
          </cell>
          <cell r="L7171">
            <v>74.486910699999996</v>
          </cell>
          <cell r="M7171">
            <v>1875</v>
          </cell>
          <cell r="N7171">
            <v>5350</v>
          </cell>
          <cell r="O7171">
            <v>12270</v>
          </cell>
          <cell r="P7171">
            <v>17185</v>
          </cell>
          <cell r="Q7171">
            <v>8139</v>
          </cell>
          <cell r="R7171">
            <v>49614</v>
          </cell>
          <cell r="S7171">
            <v>135174</v>
          </cell>
          <cell r="T7171">
            <v>333118</v>
          </cell>
          <cell r="U7171">
            <v>426659</v>
          </cell>
          <cell r="V7171">
            <v>189078</v>
          </cell>
          <cell r="W7171">
            <v>1.609779483109375</v>
          </cell>
          <cell r="X7171">
            <v>4.1264067918437499</v>
          </cell>
          <cell r="Y7171">
            <v>13.007646050195309</v>
          </cell>
          <cell r="Z7171">
            <v>13.216474719374997</v>
          </cell>
          <cell r="AA7171">
            <v>6.1093610345625011</v>
          </cell>
          <cell r="AB7171">
            <v>72.27178499062498</v>
          </cell>
          <cell r="AC7171">
            <v>74.030227931249996</v>
          </cell>
          <cell r="AD7171">
            <v>72.912563841796867</v>
          </cell>
          <cell r="AE7171">
            <v>72.633055271874994</v>
          </cell>
          <cell r="AF7171">
            <v>70.154248859375002</v>
          </cell>
        </row>
        <row r="7172">
          <cell r="B7172">
            <v>42960</v>
          </cell>
          <cell r="C7172">
            <v>1.5043572080000001</v>
          </cell>
          <cell r="D7172">
            <v>5.2633807900000003</v>
          </cell>
          <cell r="E7172">
            <v>16.725647625000001</v>
          </cell>
          <cell r="F7172">
            <v>15.916999600000002</v>
          </cell>
          <cell r="G7172">
            <v>6.7239253000000003</v>
          </cell>
          <cell r="H7172">
            <v>69.304569499999999</v>
          </cell>
          <cell r="I7172">
            <v>72.955501549999994</v>
          </cell>
          <cell r="J7172">
            <v>71.264511250000012</v>
          </cell>
          <cell r="K7172">
            <v>70.973423250000025</v>
          </cell>
          <cell r="L7172">
            <v>67.140004549999986</v>
          </cell>
          <cell r="M7172">
            <v>1962</v>
          </cell>
          <cell r="N7172">
            <v>7394</v>
          </cell>
          <cell r="O7172">
            <v>18729</v>
          </cell>
          <cell r="P7172">
            <v>22190</v>
          </cell>
          <cell r="Q7172">
            <v>8723</v>
          </cell>
        </row>
        <row r="7173">
          <cell r="B7173">
            <v>42960</v>
          </cell>
          <cell r="C7173">
            <v>0.61501816350000005</v>
          </cell>
          <cell r="D7173">
            <v>1.4336329640000001</v>
          </cell>
          <cell r="E7173">
            <v>2.9911477125000001</v>
          </cell>
          <cell r="F7173">
            <v>3.3130125850000001</v>
          </cell>
          <cell r="G7173">
            <v>1.6898257375000001</v>
          </cell>
          <cell r="H7173">
            <v>71.413719000000015</v>
          </cell>
          <cell r="I7173">
            <v>73.742007950000001</v>
          </cell>
          <cell r="J7173">
            <v>75.595329937499997</v>
          </cell>
          <cell r="K7173">
            <v>74.68278029999999</v>
          </cell>
          <cell r="L7173">
            <v>70.167041500000011</v>
          </cell>
          <cell r="M7173">
            <v>614</v>
          </cell>
          <cell r="N7173">
            <v>1531</v>
          </cell>
          <cell r="O7173">
            <v>2637</v>
          </cell>
          <cell r="P7173">
            <v>3611</v>
          </cell>
          <cell r="Q7173">
            <v>1679</v>
          </cell>
        </row>
        <row r="7174">
          <cell r="B7174">
            <v>42960</v>
          </cell>
          <cell r="C7174">
            <v>0.36677773025000004</v>
          </cell>
          <cell r="D7174">
            <v>0.80567682400000007</v>
          </cell>
          <cell r="E7174">
            <v>2.5523379500000001</v>
          </cell>
          <cell r="F7174">
            <v>2.1793700949999999</v>
          </cell>
          <cell r="G7174">
            <v>1.0751065335000001</v>
          </cell>
          <cell r="H7174">
            <v>70.941701500000022</v>
          </cell>
          <cell r="I7174">
            <v>73.613616250000007</v>
          </cell>
          <cell r="J7174">
            <v>75.138276625000003</v>
          </cell>
          <cell r="K7174">
            <v>74.883643400000011</v>
          </cell>
          <cell r="L7174">
            <v>70.572844849999996</v>
          </cell>
          <cell r="M7174">
            <v>373</v>
          </cell>
          <cell r="N7174">
            <v>850</v>
          </cell>
          <cell r="O7174">
            <v>2213</v>
          </cell>
          <cell r="P7174">
            <v>2377</v>
          </cell>
          <cell r="Q7174">
            <v>1099</v>
          </cell>
        </row>
        <row r="7175">
          <cell r="B7175">
            <v>42960</v>
          </cell>
          <cell r="C7175">
            <v>1.3477780244999999</v>
          </cell>
          <cell r="D7175">
            <v>3.7794751199999994</v>
          </cell>
          <cell r="E7175">
            <v>10.8625001875</v>
          </cell>
          <cell r="F7175">
            <v>11.485514750000004</v>
          </cell>
          <cell r="G7175">
            <v>5.7623899349999999</v>
          </cell>
          <cell r="H7175">
            <v>89.15847930000001</v>
          </cell>
          <cell r="I7175">
            <v>91.696299050000007</v>
          </cell>
          <cell r="J7175">
            <v>91.771672437500001</v>
          </cell>
          <cell r="K7175">
            <v>90.615914050000001</v>
          </cell>
          <cell r="L7175">
            <v>88.577289850000014</v>
          </cell>
          <cell r="M7175">
            <v>1660</v>
          </cell>
          <cell r="N7175">
            <v>4926</v>
          </cell>
          <cell r="O7175">
            <v>11744</v>
          </cell>
          <cell r="P7175">
            <v>15269</v>
          </cell>
          <cell r="Q7175">
            <v>7378</v>
          </cell>
        </row>
        <row r="7176">
          <cell r="B7176">
            <v>42960</v>
          </cell>
          <cell r="C7176">
            <v>2.5235017850000001</v>
          </cell>
          <cell r="D7176">
            <v>5.6671873149999987</v>
          </cell>
          <cell r="E7176">
            <v>15.915180406249998</v>
          </cell>
          <cell r="F7176">
            <v>14.927768150000002</v>
          </cell>
          <cell r="G7176">
            <v>7.2836386650000007</v>
          </cell>
          <cell r="H7176">
            <v>66.263407599999994</v>
          </cell>
          <cell r="I7176">
            <v>67.611652500000019</v>
          </cell>
          <cell r="J7176">
            <v>70.657445875000008</v>
          </cell>
          <cell r="K7176">
            <v>71.083933099999996</v>
          </cell>
          <cell r="L7176">
            <v>67.809913300000005</v>
          </cell>
          <cell r="M7176">
            <v>2168</v>
          </cell>
          <cell r="N7176">
            <v>4777</v>
          </cell>
          <cell r="O7176">
            <v>11803</v>
          </cell>
          <cell r="P7176">
            <v>14005</v>
          </cell>
          <cell r="Q7176">
            <v>6407</v>
          </cell>
        </row>
        <row r="7177">
          <cell r="B7177">
            <v>42960</v>
          </cell>
          <cell r="C7177">
            <v>1.2915434305000004</v>
          </cell>
          <cell r="D7177">
            <v>3.6940281084999995</v>
          </cell>
          <cell r="E7177">
            <v>10.59373303125</v>
          </cell>
          <cell r="F7177">
            <v>11.160553325</v>
          </cell>
          <cell r="G7177">
            <v>5.6160047749999995</v>
          </cell>
          <cell r="H7177">
            <v>90.037792949999996</v>
          </cell>
          <cell r="I7177">
            <v>92.211116999999987</v>
          </cell>
          <cell r="J7177">
            <v>92.189549187499992</v>
          </cell>
          <cell r="K7177">
            <v>90.78207015000001</v>
          </cell>
          <cell r="L7177">
            <v>86.639945050000009</v>
          </cell>
          <cell r="M7177">
            <v>1574</v>
          </cell>
          <cell r="N7177">
            <v>4785</v>
          </cell>
          <cell r="O7177">
            <v>11549</v>
          </cell>
          <cell r="P7177">
            <v>14933</v>
          </cell>
          <cell r="Q7177">
            <v>7086</v>
          </cell>
        </row>
        <row r="7178">
          <cell r="B7178">
            <v>42960</v>
          </cell>
          <cell r="C7178">
            <v>1.8062040125000003</v>
          </cell>
          <cell r="D7178">
            <v>3.3474831250000001</v>
          </cell>
          <cell r="E7178">
            <v>10.822525593750001</v>
          </cell>
          <cell r="F7178">
            <v>10.670292349999999</v>
          </cell>
          <cell r="G7178">
            <v>5.0791310149999997</v>
          </cell>
          <cell r="H7178">
            <v>93.278134499999993</v>
          </cell>
          <cell r="I7178">
            <v>91.208423599999989</v>
          </cell>
          <cell r="J7178">
            <v>90.36642049999999</v>
          </cell>
          <cell r="K7178">
            <v>90.827101999999996</v>
          </cell>
          <cell r="L7178">
            <v>88.399094500000004</v>
          </cell>
          <cell r="M7178">
            <v>2365</v>
          </cell>
          <cell r="N7178">
            <v>4292</v>
          </cell>
          <cell r="O7178">
            <v>11533</v>
          </cell>
          <cell r="P7178">
            <v>14296</v>
          </cell>
          <cell r="Q7178">
            <v>6495</v>
          </cell>
        </row>
        <row r="7179">
          <cell r="B7179">
            <v>42960</v>
          </cell>
          <cell r="C7179">
            <v>1.178852657</v>
          </cell>
          <cell r="D7179">
            <v>4.7990272100000002</v>
          </cell>
          <cell r="E7179">
            <v>17.646806937499999</v>
          </cell>
          <cell r="F7179">
            <v>17.994620274999996</v>
          </cell>
          <cell r="G7179">
            <v>6.7673023450000018</v>
          </cell>
          <cell r="H7179">
            <v>65.6580479</v>
          </cell>
          <cell r="I7179">
            <v>67.658179149999995</v>
          </cell>
          <cell r="J7179">
            <v>65.861113125000003</v>
          </cell>
          <cell r="K7179">
            <v>66.115556799999993</v>
          </cell>
          <cell r="L7179">
            <v>65.192654250000004</v>
          </cell>
          <cell r="M7179">
            <v>1329</v>
          </cell>
          <cell r="N7179">
            <v>5745</v>
          </cell>
          <cell r="O7179">
            <v>16143</v>
          </cell>
          <cell r="P7179">
            <v>20714</v>
          </cell>
          <cell r="Q7179">
            <v>7615</v>
          </cell>
        </row>
        <row r="7180">
          <cell r="B7180">
            <v>42960</v>
          </cell>
          <cell r="C7180">
            <v>1.5286426849999999</v>
          </cell>
          <cell r="D7180">
            <v>5.5356189599999999</v>
          </cell>
          <cell r="E7180">
            <v>18.764677062500002</v>
          </cell>
          <cell r="F7180">
            <v>19.138094149999993</v>
          </cell>
          <cell r="G7180">
            <v>7.2722914649999995</v>
          </cell>
          <cell r="H7180">
            <v>79.817943250000013</v>
          </cell>
          <cell r="I7180">
            <v>79.400415500000008</v>
          </cell>
          <cell r="J7180">
            <v>76.550997749999993</v>
          </cell>
          <cell r="K7180">
            <v>76.359354999999994</v>
          </cell>
          <cell r="L7180">
            <v>73.648748500000011</v>
          </cell>
          <cell r="M7180">
            <v>1680</v>
          </cell>
          <cell r="N7180">
            <v>6404</v>
          </cell>
          <cell r="O7180">
            <v>17060</v>
          </cell>
          <cell r="P7180">
            <v>21700</v>
          </cell>
          <cell r="Q7180">
            <v>7947</v>
          </cell>
        </row>
        <row r="7181">
          <cell r="B7181">
            <v>42960</v>
          </cell>
          <cell r="C7181">
            <v>1.7679405349999999</v>
          </cell>
          <cell r="D7181">
            <v>3.65946208</v>
          </cell>
          <cell r="E7181">
            <v>9.1643034187500003</v>
          </cell>
          <cell r="F7181">
            <v>10.152595625</v>
          </cell>
          <cell r="G7181">
            <v>5.9432471899999992</v>
          </cell>
          <cell r="H7181">
            <v>63.571971150000003</v>
          </cell>
          <cell r="I7181">
            <v>65.408627550000006</v>
          </cell>
          <cell r="J7181">
            <v>66.103335625</v>
          </cell>
          <cell r="K7181">
            <v>65.642148250000005</v>
          </cell>
          <cell r="L7181">
            <v>61.717859199999999</v>
          </cell>
          <cell r="M7181">
            <v>1608</v>
          </cell>
          <cell r="N7181">
            <v>3457</v>
          </cell>
          <cell r="O7181">
            <v>7026</v>
          </cell>
          <cell r="P7181">
            <v>9758</v>
          </cell>
          <cell r="Q7181">
            <v>5368</v>
          </cell>
        </row>
        <row r="7182">
          <cell r="B7182">
            <v>42960</v>
          </cell>
          <cell r="C7182">
            <v>2.7017843050000003</v>
          </cell>
          <cell r="D7182">
            <v>5.3904038749999996</v>
          </cell>
          <cell r="E7182">
            <v>14.883248749999998</v>
          </cell>
          <cell r="F7182">
            <v>15.782401699999999</v>
          </cell>
          <cell r="G7182">
            <v>8.7919706649999991</v>
          </cell>
          <cell r="H7182">
            <v>62.886995549999995</v>
          </cell>
          <cell r="I7182">
            <v>64.586313450000006</v>
          </cell>
          <cell r="J7182">
            <v>62.027485750000004</v>
          </cell>
          <cell r="K7182">
            <v>61.454070399999999</v>
          </cell>
          <cell r="L7182">
            <v>59.868919899999995</v>
          </cell>
          <cell r="M7182">
            <v>2466</v>
          </cell>
          <cell r="N7182">
            <v>5122</v>
          </cell>
          <cell r="O7182">
            <v>10918</v>
          </cell>
          <cell r="P7182">
            <v>14376</v>
          </cell>
          <cell r="Q7182">
            <v>7780</v>
          </cell>
        </row>
        <row r="7183">
          <cell r="B7183">
            <v>42960</v>
          </cell>
          <cell r="C7183">
            <v>2.6458337300000005</v>
          </cell>
          <cell r="D7183">
            <v>4.2673427520000002</v>
          </cell>
          <cell r="E7183">
            <v>13.649653750000002</v>
          </cell>
          <cell r="F7183">
            <v>15.836289775000003</v>
          </cell>
          <cell r="G7183">
            <v>8.3717429950000017</v>
          </cell>
          <cell r="H7183">
            <v>61.613863299999991</v>
          </cell>
          <cell r="I7183">
            <v>64.08297730000001</v>
          </cell>
          <cell r="J7183">
            <v>63.394734124999999</v>
          </cell>
          <cell r="K7183">
            <v>63.183342799999991</v>
          </cell>
          <cell r="L7183">
            <v>59.749712550000005</v>
          </cell>
          <cell r="M7183">
            <v>2383</v>
          </cell>
          <cell r="N7183">
            <v>4052</v>
          </cell>
          <cell r="O7183">
            <v>10244</v>
          </cell>
          <cell r="P7183">
            <v>14848</v>
          </cell>
          <cell r="Q7183">
            <v>7439</v>
          </cell>
        </row>
        <row r="7184">
          <cell r="B7184">
            <v>42960</v>
          </cell>
          <cell r="C7184">
            <v>1.7600557645000006</v>
          </cell>
          <cell r="D7184">
            <v>5.0753917250000002</v>
          </cell>
          <cell r="E7184">
            <v>13.357016031249998</v>
          </cell>
          <cell r="F7184">
            <v>13.125863225</v>
          </cell>
          <cell r="G7184">
            <v>6.3685252050000001</v>
          </cell>
          <cell r="H7184">
            <v>63.897829000000002</v>
          </cell>
          <cell r="I7184">
            <v>64.472908649999994</v>
          </cell>
          <cell r="J7184">
            <v>62.241040437500004</v>
          </cell>
          <cell r="K7184">
            <v>62.393999450000024</v>
          </cell>
          <cell r="L7184">
            <v>61.638879350000003</v>
          </cell>
          <cell r="M7184">
            <v>1582</v>
          </cell>
          <cell r="N7184">
            <v>4736</v>
          </cell>
          <cell r="O7184">
            <v>9858</v>
          </cell>
          <cell r="P7184">
            <v>12171</v>
          </cell>
          <cell r="Q7184">
            <v>5665</v>
          </cell>
        </row>
        <row r="7185">
          <cell r="B7185">
            <v>42960</v>
          </cell>
          <cell r="C7185">
            <v>2.9265396699999999</v>
          </cell>
          <cell r="D7185">
            <v>6.6088353199999998</v>
          </cell>
          <cell r="E7185">
            <v>20.997072625000001</v>
          </cell>
          <cell r="F7185">
            <v>21.11560355000001</v>
          </cell>
          <cell r="G7185">
            <v>8.7275077400000001</v>
          </cell>
          <cell r="H7185">
            <v>65.998794699999991</v>
          </cell>
          <cell r="I7185">
            <v>68.557920650000014</v>
          </cell>
          <cell r="J7185">
            <v>64.535555125000002</v>
          </cell>
          <cell r="K7185">
            <v>63.567977049999982</v>
          </cell>
          <cell r="L7185">
            <v>62.469420599999992</v>
          </cell>
          <cell r="M7185">
            <v>2819</v>
          </cell>
          <cell r="N7185">
            <v>6617</v>
          </cell>
          <cell r="O7185">
            <v>15982</v>
          </cell>
          <cell r="P7185">
            <v>19682</v>
          </cell>
          <cell r="Q7185">
            <v>8118</v>
          </cell>
        </row>
        <row r="7186">
          <cell r="B7186">
            <v>42960</v>
          </cell>
          <cell r="C7186">
            <v>2.1798408514999998</v>
          </cell>
          <cell r="D7186">
            <v>4.3787126299999999</v>
          </cell>
          <cell r="E7186">
            <v>14.120199874999999</v>
          </cell>
          <cell r="F7186">
            <v>13.974166649999997</v>
          </cell>
          <cell r="G7186">
            <v>5.943521239999999</v>
          </cell>
          <cell r="H7186">
            <v>72.108498699999998</v>
          </cell>
          <cell r="I7186">
            <v>74.412603099999998</v>
          </cell>
          <cell r="J7186">
            <v>70.130794312499987</v>
          </cell>
          <cell r="K7186">
            <v>70.675143449999993</v>
          </cell>
          <cell r="L7186">
            <v>71.828283450000001</v>
          </cell>
          <cell r="M7186">
            <v>1522</v>
          </cell>
          <cell r="N7186">
            <v>3131</v>
          </cell>
          <cell r="O7186">
            <v>7562</v>
          </cell>
          <cell r="P7186">
            <v>9080</v>
          </cell>
          <cell r="Q7186">
            <v>4140</v>
          </cell>
        </row>
        <row r="7187">
          <cell r="B7187">
            <v>42960</v>
          </cell>
          <cell r="C7187">
            <v>0.75722146850000027</v>
          </cell>
          <cell r="D7187">
            <v>1.7597134285</v>
          </cell>
          <cell r="E7187">
            <v>5.8007902749999998</v>
          </cell>
          <cell r="F7187">
            <v>6.7988982399999998</v>
          </cell>
          <cell r="G7187">
            <v>2.8835871200000001</v>
          </cell>
          <cell r="H7187">
            <v>74.120766100000012</v>
          </cell>
          <cell r="I7187">
            <v>76.328384549999981</v>
          </cell>
          <cell r="J7187">
            <v>76.320018812499995</v>
          </cell>
          <cell r="K7187">
            <v>75.852574349999983</v>
          </cell>
          <cell r="L7187">
            <v>74.3375032</v>
          </cell>
          <cell r="M7187">
            <v>531</v>
          </cell>
          <cell r="N7187">
            <v>1290</v>
          </cell>
          <cell r="O7187">
            <v>3452</v>
          </cell>
          <cell r="P7187">
            <v>5067</v>
          </cell>
          <cell r="Q7187">
            <v>2033</v>
          </cell>
        </row>
        <row r="7188">
          <cell r="B7188">
            <v>42960</v>
          </cell>
          <cell r="C7188">
            <v>1.3311290554999999</v>
          </cell>
          <cell r="D7188">
            <v>3.7277725499999996</v>
          </cell>
          <cell r="E7188">
            <v>10.404768831249999</v>
          </cell>
          <cell r="F7188">
            <v>10.48099845</v>
          </cell>
          <cell r="G7188">
            <v>5.0347732850000009</v>
          </cell>
          <cell r="H7188">
            <v>76.635568549999988</v>
          </cell>
          <cell r="I7188">
            <v>75.407202299999994</v>
          </cell>
          <cell r="J7188">
            <v>71.942808937500004</v>
          </cell>
          <cell r="K7188">
            <v>71.157772800000004</v>
          </cell>
          <cell r="L7188">
            <v>70.561120999999986</v>
          </cell>
          <cell r="M7188">
            <v>893</v>
          </cell>
          <cell r="N7188">
            <v>2596</v>
          </cell>
          <cell r="O7188">
            <v>5615</v>
          </cell>
          <cell r="P7188">
            <v>7098</v>
          </cell>
          <cell r="Q7188">
            <v>3328</v>
          </cell>
        </row>
        <row r="7189">
          <cell r="B7189">
            <v>42960</v>
          </cell>
          <cell r="C7189">
            <v>1.3088554684999996</v>
          </cell>
          <cell r="D7189">
            <v>4.4265657200000001</v>
          </cell>
          <cell r="E7189">
            <v>14.599944187499998</v>
          </cell>
          <cell r="F7189">
            <v>14.740849449999999</v>
          </cell>
          <cell r="G7189">
            <v>5.9309373799999996</v>
          </cell>
          <cell r="H7189">
            <v>77.665302449999984</v>
          </cell>
          <cell r="I7189">
            <v>81.686236150000013</v>
          </cell>
          <cell r="J7189">
            <v>79.925753125</v>
          </cell>
          <cell r="K7189">
            <v>79.4932996</v>
          </cell>
          <cell r="L7189">
            <v>76.461897250000007</v>
          </cell>
          <cell r="M7189">
            <v>1408</v>
          </cell>
          <cell r="N7189">
            <v>5258</v>
          </cell>
          <cell r="O7189">
            <v>13807</v>
          </cell>
          <cell r="P7189">
            <v>17355</v>
          </cell>
          <cell r="Q7189">
            <v>6585</v>
          </cell>
        </row>
        <row r="7190">
          <cell r="B7190">
            <v>42960</v>
          </cell>
          <cell r="C7190">
            <v>1.1253979505</v>
          </cell>
          <cell r="D7190">
            <v>4.2660430400000005</v>
          </cell>
          <cell r="E7190">
            <v>13.433472250000001</v>
          </cell>
          <cell r="F7190">
            <v>14.012941465000001</v>
          </cell>
          <cell r="G7190">
            <v>4.8304161749999999</v>
          </cell>
          <cell r="H7190">
            <v>73.389342450000001</v>
          </cell>
          <cell r="I7190">
            <v>75.149950099999984</v>
          </cell>
          <cell r="J7190">
            <v>70.494029374999997</v>
          </cell>
          <cell r="K7190">
            <v>67.56089935</v>
          </cell>
          <cell r="L7190">
            <v>69.485442050000003</v>
          </cell>
          <cell r="M7190">
            <v>1546</v>
          </cell>
          <cell r="N7190">
            <v>6276</v>
          </cell>
          <cell r="O7190">
            <v>14825</v>
          </cell>
          <cell r="P7190">
            <v>16991</v>
          </cell>
          <cell r="Q7190">
            <v>6525</v>
          </cell>
        </row>
        <row r="7191">
          <cell r="B7191">
            <v>42960</v>
          </cell>
          <cell r="C7191">
            <v>2.3703379425000008</v>
          </cell>
          <cell r="D7191">
            <v>5.4419657049999994</v>
          </cell>
          <cell r="E7191">
            <v>15.96100584375</v>
          </cell>
          <cell r="F7191">
            <v>17.396320325000005</v>
          </cell>
          <cell r="G7191">
            <v>9.0970092750000013</v>
          </cell>
          <cell r="H7191">
            <v>74.074363949999992</v>
          </cell>
          <cell r="I7191">
            <v>75.638638499999999</v>
          </cell>
          <cell r="J7191">
            <v>72.570098187500008</v>
          </cell>
          <cell r="K7191">
            <v>72.789687700000002</v>
          </cell>
          <cell r="L7191">
            <v>69.950845600000008</v>
          </cell>
          <cell r="M7191">
            <v>3377</v>
          </cell>
          <cell r="N7191">
            <v>7861</v>
          </cell>
          <cell r="O7191">
            <v>17847</v>
          </cell>
          <cell r="P7191">
            <v>24433</v>
          </cell>
          <cell r="Q7191">
            <v>12224</v>
          </cell>
        </row>
        <row r="7192">
          <cell r="B7192">
            <v>42960</v>
          </cell>
          <cell r="C7192">
            <v>1.4580787084999995</v>
          </cell>
          <cell r="D7192">
            <v>3.6466222399999992</v>
          </cell>
          <cell r="E7192">
            <v>11.369151125</v>
          </cell>
          <cell r="F7192">
            <v>11.8551144</v>
          </cell>
          <cell r="G7192">
            <v>5.999301449999999</v>
          </cell>
          <cell r="H7192">
            <v>78.879057249999988</v>
          </cell>
          <cell r="I7192">
            <v>80.158351699999997</v>
          </cell>
          <cell r="J7192">
            <v>79.536074499999998</v>
          </cell>
          <cell r="K7192">
            <v>79.744327900000002</v>
          </cell>
          <cell r="L7192">
            <v>75.990621100000013</v>
          </cell>
          <cell r="M7192">
            <v>1613</v>
          </cell>
          <cell r="N7192">
            <v>4247</v>
          </cell>
          <cell r="O7192">
            <v>10701</v>
          </cell>
          <cell r="P7192">
            <v>13984</v>
          </cell>
          <cell r="Q7192">
            <v>6636</v>
          </cell>
        </row>
        <row r="7193">
          <cell r="B7193">
            <v>42960</v>
          </cell>
          <cell r="C7193">
            <v>1.5374104515</v>
          </cell>
          <cell r="D7193">
            <v>4.4785063649999994</v>
          </cell>
          <cell r="E7193">
            <v>15.031751624999998</v>
          </cell>
          <cell r="F7193">
            <v>15.587628474999999</v>
          </cell>
          <cell r="G7193">
            <v>7.11516036</v>
          </cell>
          <cell r="H7193">
            <v>78.464833949999999</v>
          </cell>
          <cell r="I7193">
            <v>79.400404800000004</v>
          </cell>
          <cell r="J7193">
            <v>77.631875374999993</v>
          </cell>
          <cell r="K7193">
            <v>78.231975750000004</v>
          </cell>
          <cell r="L7193">
            <v>74.732213050000013</v>
          </cell>
          <cell r="M7193">
            <v>1715</v>
          </cell>
          <cell r="N7193">
            <v>5179</v>
          </cell>
          <cell r="O7193">
            <v>13830</v>
          </cell>
          <cell r="P7193">
            <v>18100</v>
          </cell>
          <cell r="Q7193">
            <v>7798</v>
          </cell>
        </row>
        <row r="7194">
          <cell r="B7194">
            <v>42960</v>
          </cell>
          <cell r="C7194">
            <v>1.3497468885000001</v>
          </cell>
          <cell r="D7194">
            <v>3.8161698500000001</v>
          </cell>
          <cell r="E7194">
            <v>12.981795906250001</v>
          </cell>
          <cell r="F7194">
            <v>13.083456900000002</v>
          </cell>
          <cell r="G7194">
            <v>5.802804645000001</v>
          </cell>
          <cell r="H7194">
            <v>65.164698799999982</v>
          </cell>
          <cell r="I7194">
            <v>68.717363299999988</v>
          </cell>
          <cell r="J7194">
            <v>68.111111000000008</v>
          </cell>
          <cell r="K7194">
            <v>68.278888200000011</v>
          </cell>
          <cell r="L7194">
            <v>65.988731650000005</v>
          </cell>
          <cell r="M7194">
            <v>1459</v>
          </cell>
          <cell r="N7194">
            <v>4199</v>
          </cell>
          <cell r="O7194">
            <v>10965</v>
          </cell>
          <cell r="P7194">
            <v>13932</v>
          </cell>
          <cell r="Q7194">
            <v>6082</v>
          </cell>
        </row>
        <row r="7195">
          <cell r="B7195">
            <v>42960</v>
          </cell>
          <cell r="C7195">
            <v>1.2904041845000001</v>
          </cell>
          <cell r="D7195">
            <v>4.4073645049999994</v>
          </cell>
          <cell r="E7195">
            <v>15.98634640625</v>
          </cell>
          <cell r="F7195">
            <v>17.016097749999993</v>
          </cell>
          <cell r="G7195">
            <v>7.2284781100000002</v>
          </cell>
          <cell r="H7195">
            <v>66.191074400000005</v>
          </cell>
          <cell r="I7195">
            <v>68.375216800000004</v>
          </cell>
          <cell r="J7195">
            <v>70.965972874999991</v>
          </cell>
          <cell r="K7195">
            <v>69.689725799999991</v>
          </cell>
          <cell r="L7195">
            <v>66.704028600000001</v>
          </cell>
          <cell r="M7195">
            <v>1162</v>
          </cell>
          <cell r="N7195">
            <v>4320</v>
          </cell>
          <cell r="O7195">
            <v>12444</v>
          </cell>
          <cell r="P7195">
            <v>16284</v>
          </cell>
          <cell r="Q7195">
            <v>6555</v>
          </cell>
        </row>
        <row r="7196">
          <cell r="B7196">
            <v>42960</v>
          </cell>
          <cell r="C7196">
            <v>1.3038090979999999</v>
          </cell>
          <cell r="D7196">
            <v>3.9621484429999994</v>
          </cell>
          <cell r="E7196">
            <v>13.606842656249999</v>
          </cell>
          <cell r="F7196">
            <v>12.559953175</v>
          </cell>
          <cell r="G7196">
            <v>5.1709258650000001</v>
          </cell>
          <cell r="H7196">
            <v>65.528029399999994</v>
          </cell>
          <cell r="I7196">
            <v>68.437757600000012</v>
          </cell>
          <cell r="J7196">
            <v>68.647222937500004</v>
          </cell>
          <cell r="K7196">
            <v>68.963333900000009</v>
          </cell>
          <cell r="L7196">
            <v>65.895437399999992</v>
          </cell>
          <cell r="M7196">
            <v>1348</v>
          </cell>
          <cell r="N7196">
            <v>4268</v>
          </cell>
          <cell r="O7196">
            <v>11700</v>
          </cell>
          <cell r="P7196">
            <v>13737</v>
          </cell>
          <cell r="Q7196">
            <v>5433</v>
          </cell>
        </row>
        <row r="7197">
          <cell r="B7197">
            <v>42960</v>
          </cell>
          <cell r="C7197">
            <v>1.4052072910000002</v>
          </cell>
          <cell r="D7197">
            <v>4.2721427850000007</v>
          </cell>
          <cell r="E7197">
            <v>19.5760313125</v>
          </cell>
          <cell r="F7197">
            <v>14.195263050000003</v>
          </cell>
          <cell r="G7197">
            <v>6.5731807600000014</v>
          </cell>
          <cell r="H7197">
            <v>67.455959799999988</v>
          </cell>
          <cell r="I7197">
            <v>68.142887900000005</v>
          </cell>
          <cell r="J7197">
            <v>67.768171312500002</v>
          </cell>
          <cell r="K7197">
            <v>67.462469299999995</v>
          </cell>
          <cell r="L7197">
            <v>64.565616799999987</v>
          </cell>
          <cell r="M7197">
            <v>913</v>
          </cell>
          <cell r="N7197">
            <v>2867</v>
          </cell>
          <cell r="O7197">
            <v>6732</v>
          </cell>
          <cell r="P7197">
            <v>9456</v>
          </cell>
          <cell r="Q7197">
            <v>4188</v>
          </cell>
        </row>
        <row r="7198">
          <cell r="B7198">
            <v>42960</v>
          </cell>
          <cell r="C7198">
            <v>1.4489367549999999</v>
          </cell>
          <cell r="D7198">
            <v>3.6982176750000009</v>
          </cell>
          <cell r="E7198">
            <v>12.624205831249999</v>
          </cell>
          <cell r="F7198">
            <v>14.275113150000001</v>
          </cell>
          <cell r="G7198">
            <v>6.5878090000000018</v>
          </cell>
          <cell r="H7198">
            <v>67.768315650000005</v>
          </cell>
          <cell r="I7198">
            <v>70.226786650000008</v>
          </cell>
          <cell r="J7198">
            <v>71.579185999999993</v>
          </cell>
          <cell r="K7198">
            <v>70.993468949999993</v>
          </cell>
          <cell r="L7198">
            <v>66.679568549999999</v>
          </cell>
          <cell r="M7198">
            <v>955</v>
          </cell>
          <cell r="N7198">
            <v>2563</v>
          </cell>
          <cell r="O7198">
            <v>7171</v>
          </cell>
          <cell r="P7198">
            <v>10044</v>
          </cell>
          <cell r="Q7198">
            <v>4381</v>
          </cell>
        </row>
        <row r="7199">
          <cell r="B7199">
            <v>42960</v>
          </cell>
          <cell r="C7199">
            <v>0.47320860075000004</v>
          </cell>
          <cell r="D7199">
            <v>1.5865045720000002</v>
          </cell>
          <cell r="E7199">
            <v>5.6005828187500004</v>
          </cell>
          <cell r="F7199">
            <v>5.1327357350000007</v>
          </cell>
          <cell r="G7199">
            <v>2.0115082400000004</v>
          </cell>
          <cell r="H7199">
            <v>70.018920600000001</v>
          </cell>
          <cell r="I7199">
            <v>72.123467599999998</v>
          </cell>
          <cell r="J7199">
            <v>71.675387874999998</v>
          </cell>
          <cell r="K7199">
            <v>71.532751099999999</v>
          </cell>
          <cell r="L7199">
            <v>68.241382000000002</v>
          </cell>
          <cell r="M7199">
            <v>308</v>
          </cell>
          <cell r="N7199">
            <v>1102</v>
          </cell>
          <cell r="O7199">
            <v>3037</v>
          </cell>
          <cell r="P7199">
            <v>3496</v>
          </cell>
          <cell r="Q7199">
            <v>1303</v>
          </cell>
        </row>
        <row r="7200">
          <cell r="B7200">
            <v>42960</v>
          </cell>
          <cell r="C7200">
            <v>1.3656622505000002</v>
          </cell>
          <cell r="D7200">
            <v>3.4898751969999999</v>
          </cell>
          <cell r="E7200">
            <v>11.60816576875</v>
          </cell>
          <cell r="F7200">
            <v>10.357417825000001</v>
          </cell>
          <cell r="G7200">
            <v>4.6812066850000003</v>
          </cell>
          <cell r="H7200">
            <v>76.540942049999984</v>
          </cell>
          <cell r="I7200">
            <v>76.653812549999998</v>
          </cell>
          <cell r="J7200">
            <v>73.994022375</v>
          </cell>
          <cell r="K7200">
            <v>74.870169300000001</v>
          </cell>
          <cell r="L7200">
            <v>73.748871649999998</v>
          </cell>
          <cell r="M7200">
            <v>1009</v>
          </cell>
          <cell r="N7200">
            <v>2640</v>
          </cell>
          <cell r="O7200">
            <v>6880</v>
          </cell>
          <cell r="P7200">
            <v>7749</v>
          </cell>
          <cell r="Q7200">
            <v>3428</v>
          </cell>
        </row>
        <row r="7201">
          <cell r="B7201">
            <v>42960</v>
          </cell>
          <cell r="C7201">
            <v>2.7877571499999996</v>
          </cell>
          <cell r="D7201">
            <v>4.5137709900000003</v>
          </cell>
          <cell r="E7201">
            <v>14.162403656249998</v>
          </cell>
          <cell r="F7201">
            <v>15.074733724999998</v>
          </cell>
          <cell r="G7201">
            <v>8.29312133</v>
          </cell>
          <cell r="H7201">
            <v>68.236070100000006</v>
          </cell>
          <cell r="I7201">
            <v>71.446525600000001</v>
          </cell>
          <cell r="J7201">
            <v>70.5459771875</v>
          </cell>
          <cell r="K7201">
            <v>70.804247500000002</v>
          </cell>
          <cell r="L7201">
            <v>68.174979449999995</v>
          </cell>
          <cell r="M7201">
            <v>1860</v>
          </cell>
          <cell r="N7201">
            <v>3177</v>
          </cell>
          <cell r="O7201">
            <v>7890</v>
          </cell>
          <cell r="P7201">
            <v>10537</v>
          </cell>
          <cell r="Q7201">
            <v>5525</v>
          </cell>
        </row>
        <row r="7202">
          <cell r="B7202">
            <v>42960</v>
          </cell>
          <cell r="C7202">
            <v>2.3742923950000003</v>
          </cell>
          <cell r="D7202">
            <v>6.2382072600000003</v>
          </cell>
          <cell r="E7202">
            <v>17.035712125</v>
          </cell>
          <cell r="F7202">
            <v>18.699866625000002</v>
          </cell>
          <cell r="G7202">
            <v>9.388595200000001</v>
          </cell>
          <cell r="H7202">
            <v>66.795770849999997</v>
          </cell>
          <cell r="I7202">
            <v>67.774662249999992</v>
          </cell>
          <cell r="J7202">
            <v>66.118947250000005</v>
          </cell>
          <cell r="K7202">
            <v>65.815241499999999</v>
          </cell>
          <cell r="L7202">
            <v>63.510182050000004</v>
          </cell>
          <cell r="M7202">
            <v>1537</v>
          </cell>
          <cell r="N7202">
            <v>4162</v>
          </cell>
          <cell r="O7202">
            <v>8951</v>
          </cell>
          <cell r="P7202">
            <v>12201</v>
          </cell>
          <cell r="Q7202">
            <v>5976</v>
          </cell>
        </row>
        <row r="7203">
          <cell r="B7203">
            <v>42961</v>
          </cell>
          <cell r="C7203">
            <v>1.9974956370000001</v>
          </cell>
          <cell r="D7203">
            <v>16.068600395000001</v>
          </cell>
          <cell r="E7203">
            <v>15.8956719375</v>
          </cell>
          <cell r="F7203">
            <v>19.978639100000002</v>
          </cell>
          <cell r="G7203">
            <v>7.6981152999999996</v>
          </cell>
          <cell r="H7203">
            <v>73.213467800000004</v>
          </cell>
          <cell r="I7203">
            <v>71.466328799999999</v>
          </cell>
          <cell r="J7203">
            <v>68.186822125000006</v>
          </cell>
          <cell r="K7203">
            <v>73.207502650000009</v>
          </cell>
          <cell r="L7203">
            <v>75.349072750000005</v>
          </cell>
          <cell r="M7203">
            <v>1932</v>
          </cell>
          <cell r="N7203">
            <v>16657</v>
          </cell>
          <cell r="O7203">
            <v>12497</v>
          </cell>
          <cell r="P7203">
            <v>21488</v>
          </cell>
          <cell r="Q7203">
            <v>8429</v>
          </cell>
          <cell r="R7203">
            <v>44937</v>
          </cell>
          <cell r="S7203">
            <v>482456</v>
          </cell>
          <cell r="T7203">
            <v>352976</v>
          </cell>
          <cell r="U7203">
            <v>556735</v>
          </cell>
          <cell r="V7203">
            <v>210615</v>
          </cell>
          <cell r="W7203">
            <v>1.6369106163609375</v>
          </cell>
          <cell r="X7203">
            <v>17.627323751093751</v>
          </cell>
          <cell r="Y7203">
            <v>15.805579242968751</v>
          </cell>
          <cell r="Z7203">
            <v>21.902768664843755</v>
          </cell>
          <cell r="AA7203">
            <v>6.9075554778906243</v>
          </cell>
          <cell r="AB7203">
            <v>67.617116431250011</v>
          </cell>
          <cell r="AC7203">
            <v>67.228246268749999</v>
          </cell>
          <cell r="AD7203">
            <v>66.147485564453135</v>
          </cell>
          <cell r="AE7203">
            <v>65.753986765624973</v>
          </cell>
          <cell r="AF7203">
            <v>71.116504984374998</v>
          </cell>
        </row>
        <row r="7204">
          <cell r="B7204">
            <v>42961</v>
          </cell>
          <cell r="C7204">
            <v>1.8547744319999999</v>
          </cell>
          <cell r="D7204">
            <v>18.662665900000004</v>
          </cell>
          <cell r="E7204">
            <v>17.768086999999998</v>
          </cell>
          <cell r="F7204">
            <v>16.02848345</v>
          </cell>
          <cell r="G7204">
            <v>7.2305905499999996</v>
          </cell>
          <cell r="H7204">
            <v>62.974270400000002</v>
          </cell>
          <cell r="I7204">
            <v>65.675693249999995</v>
          </cell>
          <cell r="J7204">
            <v>63.422811125000003</v>
          </cell>
          <cell r="K7204">
            <v>67.176616849999988</v>
          </cell>
          <cell r="L7204">
            <v>67.113395700000012</v>
          </cell>
          <cell r="M7204">
            <v>2072</v>
          </cell>
          <cell r="N7204">
            <v>23176</v>
          </cell>
          <cell r="O7204">
            <v>17222</v>
          </cell>
          <cell r="P7204">
            <v>20695</v>
          </cell>
          <cell r="Q7204">
            <v>9244</v>
          </cell>
        </row>
        <row r="7205">
          <cell r="B7205">
            <v>42961</v>
          </cell>
          <cell r="C7205">
            <v>0.70409229949999985</v>
          </cell>
          <cell r="D7205">
            <v>8.3471972450000003</v>
          </cell>
          <cell r="E7205">
            <v>4.9587181562500007</v>
          </cell>
          <cell r="F7205">
            <v>5.2884439699999994</v>
          </cell>
          <cell r="G7205">
            <v>1.7341533684999999</v>
          </cell>
          <cell r="H7205">
            <v>66.641352150000017</v>
          </cell>
          <cell r="I7205">
            <v>67.777595099999999</v>
          </cell>
          <cell r="J7205">
            <v>67.050628187499996</v>
          </cell>
          <cell r="K7205">
            <v>70.591326199999983</v>
          </cell>
          <cell r="L7205">
            <v>72.336270450000001</v>
          </cell>
          <cell r="M7205">
            <v>619</v>
          </cell>
          <cell r="N7205">
            <v>8324</v>
          </cell>
          <cell r="O7205">
            <v>3794</v>
          </cell>
          <cell r="P7205">
            <v>5430</v>
          </cell>
          <cell r="Q7205">
            <v>1766</v>
          </cell>
        </row>
        <row r="7206">
          <cell r="B7206">
            <v>42961</v>
          </cell>
          <cell r="C7206">
            <v>0.24269650199999998</v>
          </cell>
          <cell r="D7206">
            <v>2.9279568349999998</v>
          </cell>
          <cell r="E7206">
            <v>5.3163772000000007</v>
          </cell>
          <cell r="F7206">
            <v>6.7598582700000005</v>
          </cell>
          <cell r="G7206">
            <v>1.7626702489999997</v>
          </cell>
          <cell r="H7206">
            <v>68.776077400000005</v>
          </cell>
          <cell r="I7206">
            <v>70.360308200000006</v>
          </cell>
          <cell r="J7206">
            <v>68.159574625000005</v>
          </cell>
          <cell r="K7206">
            <v>73.071268450000019</v>
          </cell>
          <cell r="L7206">
            <v>75.263804499999992</v>
          </cell>
          <cell r="M7206">
            <v>233</v>
          </cell>
          <cell r="N7206">
            <v>2828</v>
          </cell>
          <cell r="O7206">
            <v>2869</v>
          </cell>
          <cell r="P7206">
            <v>7219</v>
          </cell>
          <cell r="Q7206">
            <v>1905</v>
          </cell>
        </row>
        <row r="7207">
          <cell r="B7207">
            <v>42961</v>
          </cell>
          <cell r="C7207">
            <v>1.6259434575</v>
          </cell>
          <cell r="D7207">
            <v>15.109490594999997</v>
          </cell>
          <cell r="E7207">
            <v>13.500145187499999</v>
          </cell>
          <cell r="F7207">
            <v>23.134222325000003</v>
          </cell>
          <cell r="G7207">
            <v>6.3174956250000003</v>
          </cell>
          <cell r="H7207">
            <v>81.484053549999999</v>
          </cell>
          <cell r="I7207">
            <v>85.481283849999983</v>
          </cell>
          <cell r="J7207">
            <v>80.3838114375</v>
          </cell>
          <cell r="K7207">
            <v>75.655935800000009</v>
          </cell>
          <cell r="L7207">
            <v>87.073128799999992</v>
          </cell>
          <cell r="M7207">
            <v>1738</v>
          </cell>
          <cell r="N7207">
            <v>18882</v>
          </cell>
          <cell r="O7207">
            <v>12559</v>
          </cell>
          <cell r="P7207">
            <v>20171</v>
          </cell>
          <cell r="Q7207">
            <v>7718</v>
          </cell>
        </row>
        <row r="7208">
          <cell r="B7208">
            <v>42961</v>
          </cell>
          <cell r="C7208">
            <v>2.502324292</v>
          </cell>
          <cell r="D7208">
            <v>18.850978750000003</v>
          </cell>
          <cell r="E7208">
            <v>19.540094312500003</v>
          </cell>
          <cell r="F7208">
            <v>21.197137999999999</v>
          </cell>
          <cell r="G7208">
            <v>8.8047655750000011</v>
          </cell>
          <cell r="H7208">
            <v>57.9883071</v>
          </cell>
          <cell r="I7208">
            <v>65.958790750000006</v>
          </cell>
          <cell r="J7208">
            <v>63.290023000000012</v>
          </cell>
          <cell r="K7208">
            <v>67.876401149999992</v>
          </cell>
          <cell r="L7208">
            <v>66.822033300000001</v>
          </cell>
          <cell r="M7208">
            <v>1785</v>
          </cell>
          <cell r="N7208">
            <v>15891</v>
          </cell>
          <cell r="O7208">
            <v>12289</v>
          </cell>
          <cell r="P7208">
            <v>18988</v>
          </cell>
          <cell r="Q7208">
            <v>7345</v>
          </cell>
        </row>
        <row r="7209">
          <cell r="B7209">
            <v>42961</v>
          </cell>
          <cell r="C7209">
            <v>1.6744356950000001</v>
          </cell>
          <cell r="D7209">
            <v>15.211719075</v>
          </cell>
          <cell r="E7209">
            <v>13.912840874999999</v>
          </cell>
          <cell r="F7209">
            <v>16.962364125000001</v>
          </cell>
          <cell r="G7209">
            <v>6.2171259849999991</v>
          </cell>
          <cell r="H7209">
            <v>76.907226350000002</v>
          </cell>
          <cell r="I7209">
            <v>83.421909299999996</v>
          </cell>
          <cell r="J7209">
            <v>77.620822125000004</v>
          </cell>
          <cell r="K7209">
            <v>82.051134850000011</v>
          </cell>
          <cell r="L7209">
            <v>85.931187650000012</v>
          </cell>
          <cell r="M7209">
            <v>1635</v>
          </cell>
          <cell r="N7209">
            <v>18609</v>
          </cell>
          <cell r="O7209">
            <v>12402</v>
          </cell>
          <cell r="P7209">
            <v>19438</v>
          </cell>
          <cell r="Q7209">
            <v>7459</v>
          </cell>
        </row>
        <row r="7210">
          <cell r="B7210">
            <v>42961</v>
          </cell>
          <cell r="C7210">
            <v>1.6708442399999999</v>
          </cell>
          <cell r="D7210">
            <v>11.846973649999999</v>
          </cell>
          <cell r="E7210">
            <v>13.27179809375</v>
          </cell>
          <cell r="F7210">
            <v>15.265361500000006</v>
          </cell>
          <cell r="G7210">
            <v>5.8082143249999989</v>
          </cell>
          <cell r="H7210">
            <v>81.185247049999987</v>
          </cell>
          <cell r="I7210">
            <v>83.808379049999985</v>
          </cell>
          <cell r="J7210">
            <v>78.688794062500008</v>
          </cell>
          <cell r="K7210">
            <v>85.760820100000004</v>
          </cell>
          <cell r="L7210">
            <v>87.565807000000007</v>
          </cell>
          <cell r="M7210">
            <v>1719</v>
          </cell>
          <cell r="N7210">
            <v>14328</v>
          </cell>
          <cell r="O7210">
            <v>12084</v>
          </cell>
          <cell r="P7210">
            <v>19214</v>
          </cell>
          <cell r="Q7210">
            <v>7227</v>
          </cell>
        </row>
        <row r="7211">
          <cell r="B7211">
            <v>42961</v>
          </cell>
          <cell r="C7211">
            <v>1.8520897105</v>
          </cell>
          <cell r="D7211">
            <v>31.307238000000002</v>
          </cell>
          <cell r="E7211">
            <v>18.879890125000006</v>
          </cell>
          <cell r="F7211">
            <v>25.981916599999995</v>
          </cell>
          <cell r="G7211">
            <v>6.6442897849999998</v>
          </cell>
          <cell r="H7211">
            <v>66.742950199999996</v>
          </cell>
          <cell r="I7211">
            <v>53.227776950000006</v>
          </cell>
          <cell r="J7211">
            <v>65.858333625</v>
          </cell>
          <cell r="K7211">
            <v>55.965556199999995</v>
          </cell>
          <cell r="L7211">
            <v>66.660219150000017</v>
          </cell>
          <cell r="M7211">
            <v>1803</v>
          </cell>
          <cell r="N7211">
            <v>19434</v>
          </cell>
          <cell r="O7211">
            <v>14957</v>
          </cell>
          <cell r="P7211">
            <v>19866</v>
          </cell>
          <cell r="Q7211">
            <v>6994</v>
          </cell>
        </row>
        <row r="7212">
          <cell r="B7212">
            <v>42961</v>
          </cell>
          <cell r="C7212">
            <v>2.0522801829999997</v>
          </cell>
          <cell r="D7212">
            <v>24.574313400000001</v>
          </cell>
          <cell r="E7212">
            <v>20.544176374999999</v>
          </cell>
          <cell r="F7212">
            <v>21.467575500000002</v>
          </cell>
          <cell r="G7212">
            <v>7.3770713799999994</v>
          </cell>
          <cell r="H7212">
            <v>70.936430099999981</v>
          </cell>
          <cell r="I7212">
            <v>71.368503849999996</v>
          </cell>
          <cell r="J7212">
            <v>68.505010812500004</v>
          </cell>
          <cell r="K7212">
            <v>72.916936899999996</v>
          </cell>
          <cell r="L7212">
            <v>73.142465400000006</v>
          </cell>
          <cell r="M7212">
            <v>1957</v>
          </cell>
          <cell r="N7212">
            <v>25755</v>
          </cell>
          <cell r="O7212">
            <v>16447</v>
          </cell>
          <cell r="P7212">
            <v>23129</v>
          </cell>
          <cell r="Q7212">
            <v>7756</v>
          </cell>
        </row>
        <row r="7213">
          <cell r="B7213">
            <v>42961</v>
          </cell>
          <cell r="C7213">
            <v>1.5615931414999999</v>
          </cell>
          <cell r="D7213">
            <v>12.419101100000001</v>
          </cell>
          <cell r="E7213">
            <v>11.448986775</v>
          </cell>
          <cell r="F7213">
            <v>14.286464350000003</v>
          </cell>
          <cell r="G7213">
            <v>6.4477235750000004</v>
          </cell>
          <cell r="H7213">
            <v>59.623936849999993</v>
          </cell>
          <cell r="I7213">
            <v>62.035223750000014</v>
          </cell>
          <cell r="J7213">
            <v>60.799961562500002</v>
          </cell>
          <cell r="K7213">
            <v>64.670447650000028</v>
          </cell>
          <cell r="L7213">
            <v>64.077021250000001</v>
          </cell>
          <cell r="M7213">
            <v>1275</v>
          </cell>
          <cell r="N7213">
            <v>11183</v>
          </cell>
          <cell r="O7213">
            <v>7959</v>
          </cell>
          <cell r="P7213">
            <v>13489</v>
          </cell>
          <cell r="Q7213">
            <v>5970</v>
          </cell>
        </row>
        <row r="7214">
          <cell r="B7214">
            <v>42961</v>
          </cell>
          <cell r="C7214">
            <v>2.1333906249999997</v>
          </cell>
          <cell r="D7214">
            <v>17.397328635000001</v>
          </cell>
          <cell r="E7214">
            <v>19.703506062500001</v>
          </cell>
          <cell r="F7214">
            <v>21.544301749999999</v>
          </cell>
          <cell r="G7214">
            <v>9.6710210949999986</v>
          </cell>
          <cell r="H7214">
            <v>60.483920600000012</v>
          </cell>
          <cell r="I7214">
            <v>57.902854300000001</v>
          </cell>
          <cell r="J7214">
            <v>54.66183756249999</v>
          </cell>
          <cell r="K7214">
            <v>57.016280649999985</v>
          </cell>
          <cell r="L7214">
            <v>61.596797600000002</v>
          </cell>
          <cell r="M7214">
            <v>1791</v>
          </cell>
          <cell r="N7214">
            <v>14717</v>
          </cell>
          <cell r="O7214">
            <v>12525</v>
          </cell>
          <cell r="P7214">
            <v>17891</v>
          </cell>
          <cell r="Q7214">
            <v>8803</v>
          </cell>
        </row>
        <row r="7215">
          <cell r="B7215">
            <v>42961</v>
          </cell>
          <cell r="C7215">
            <v>1.6630411564999996</v>
          </cell>
          <cell r="D7215">
            <v>15.393937075</v>
          </cell>
          <cell r="E7215">
            <v>17.618203249999997</v>
          </cell>
          <cell r="F7215">
            <v>36.503155100000001</v>
          </cell>
          <cell r="G7215">
            <v>10.585202159999998</v>
          </cell>
          <cell r="H7215">
            <v>59.607692499999999</v>
          </cell>
          <cell r="I7215">
            <v>60.803210350000008</v>
          </cell>
          <cell r="J7215">
            <v>58.455431437499989</v>
          </cell>
          <cell r="K7215">
            <v>52.209352850000002</v>
          </cell>
          <cell r="L7215">
            <v>61.927287800000002</v>
          </cell>
          <cell r="M7215">
            <v>1373</v>
          </cell>
          <cell r="N7215">
            <v>13717</v>
          </cell>
          <cell r="O7215">
            <v>12064</v>
          </cell>
          <cell r="P7215">
            <v>24043</v>
          </cell>
          <cell r="Q7215">
            <v>9694</v>
          </cell>
        </row>
        <row r="7216">
          <cell r="B7216">
            <v>42961</v>
          </cell>
          <cell r="C7216">
            <v>1.7540112550000004</v>
          </cell>
          <cell r="D7216">
            <v>23.872383670000001</v>
          </cell>
          <cell r="E7216">
            <v>16.429103999999999</v>
          </cell>
          <cell r="F7216">
            <v>19.598619250000002</v>
          </cell>
          <cell r="G7216">
            <v>6.5875367899999997</v>
          </cell>
          <cell r="H7216">
            <v>61.417921450000009</v>
          </cell>
          <cell r="I7216">
            <v>56.166417249999995</v>
          </cell>
          <cell r="J7216">
            <v>57.812541750000001</v>
          </cell>
          <cell r="K7216">
            <v>59.853988149999999</v>
          </cell>
          <cell r="L7216">
            <v>62.117434950000003</v>
          </cell>
          <cell r="M7216">
            <v>1494</v>
          </cell>
          <cell r="N7216">
            <v>17946</v>
          </cell>
          <cell r="O7216">
            <v>11155</v>
          </cell>
          <cell r="P7216">
            <v>17157</v>
          </cell>
          <cell r="Q7216">
            <v>5982</v>
          </cell>
        </row>
        <row r="7217">
          <cell r="B7217">
            <v>42961</v>
          </cell>
          <cell r="C7217">
            <v>2.0739851000000002</v>
          </cell>
          <cell r="D7217">
            <v>31.775726920000004</v>
          </cell>
          <cell r="E7217">
            <v>26.917758375000005</v>
          </cell>
          <cell r="F7217">
            <v>34.183372699999993</v>
          </cell>
          <cell r="G7217">
            <v>10.587212820000001</v>
          </cell>
          <cell r="H7217">
            <v>64.338915549999996</v>
          </cell>
          <cell r="I7217">
            <v>56.239493549999999</v>
          </cell>
          <cell r="J7217">
            <v>59.357448562500004</v>
          </cell>
          <cell r="K7217">
            <v>56.623369000000004</v>
          </cell>
          <cell r="L7217">
            <v>65.566292000000018</v>
          </cell>
          <cell r="M7217">
            <v>1890</v>
          </cell>
          <cell r="N7217">
            <v>24045</v>
          </cell>
          <cell r="O7217">
            <v>18625</v>
          </cell>
          <cell r="P7217">
            <v>27918</v>
          </cell>
          <cell r="Q7217">
            <v>10222</v>
          </cell>
        </row>
        <row r="7218">
          <cell r="B7218">
            <v>42961</v>
          </cell>
          <cell r="C7218">
            <v>1.4526701879999999</v>
          </cell>
          <cell r="D7218">
            <v>17.989206299999999</v>
          </cell>
          <cell r="E7218">
            <v>18.970682625000002</v>
          </cell>
          <cell r="F7218">
            <v>25.058241549999998</v>
          </cell>
          <cell r="G7218">
            <v>7.2876895500000005</v>
          </cell>
          <cell r="H7218">
            <v>69.565081899999981</v>
          </cell>
          <cell r="I7218">
            <v>67.515777049999997</v>
          </cell>
          <cell r="J7218">
            <v>64.310292437499996</v>
          </cell>
          <cell r="K7218">
            <v>62.297153049999999</v>
          </cell>
          <cell r="L7218">
            <v>72.527157800000012</v>
          </cell>
          <cell r="M7218">
            <v>955</v>
          </cell>
          <cell r="N7218">
            <v>10904</v>
          </cell>
          <cell r="O7218">
            <v>8723</v>
          </cell>
          <cell r="P7218">
            <v>13665</v>
          </cell>
          <cell r="Q7218">
            <v>5045</v>
          </cell>
        </row>
        <row r="7219">
          <cell r="B7219">
            <v>42961</v>
          </cell>
          <cell r="C7219">
            <v>0.61355071549999995</v>
          </cell>
          <cell r="D7219">
            <v>8.7327908300000008</v>
          </cell>
          <cell r="E7219">
            <v>9.1759207562499991</v>
          </cell>
          <cell r="F7219">
            <v>13.716122070000001</v>
          </cell>
          <cell r="G7219">
            <v>4.6164092450000016</v>
          </cell>
          <cell r="H7219">
            <v>69.790871200000012</v>
          </cell>
          <cell r="I7219">
            <v>71.103223099999994</v>
          </cell>
          <cell r="J7219">
            <v>69.257598999999999</v>
          </cell>
          <cell r="K7219">
            <v>70.05882754999999</v>
          </cell>
          <cell r="L7219">
            <v>73.447303949999991</v>
          </cell>
          <cell r="M7219">
            <v>386</v>
          </cell>
          <cell r="N7219">
            <v>5948</v>
          </cell>
          <cell r="O7219">
            <v>4859</v>
          </cell>
          <cell r="P7219">
            <v>9335</v>
          </cell>
          <cell r="Q7219">
            <v>3270</v>
          </cell>
        </row>
        <row r="7220">
          <cell r="B7220">
            <v>42961</v>
          </cell>
          <cell r="C7220">
            <v>1.4039750874999997</v>
          </cell>
          <cell r="D7220">
            <v>20.592490465000001</v>
          </cell>
          <cell r="E7220">
            <v>13.652041312500002</v>
          </cell>
          <cell r="F7220">
            <v>19.401616749999999</v>
          </cell>
          <cell r="G7220">
            <v>5.7858393600000007</v>
          </cell>
          <cell r="H7220">
            <v>71.301983000000007</v>
          </cell>
          <cell r="I7220">
            <v>59.00880930000001</v>
          </cell>
          <cell r="J7220">
            <v>64.077200937499995</v>
          </cell>
          <cell r="K7220">
            <v>61.420288349999986</v>
          </cell>
          <cell r="L7220">
            <v>72.119975400000001</v>
          </cell>
          <cell r="M7220">
            <v>853</v>
          </cell>
          <cell r="N7220">
            <v>10028</v>
          </cell>
          <cell r="O7220">
            <v>6672</v>
          </cell>
          <cell r="P7220">
            <v>9542</v>
          </cell>
          <cell r="Q7220">
            <v>3917</v>
          </cell>
        </row>
        <row r="7221">
          <cell r="B7221">
            <v>42961</v>
          </cell>
          <cell r="C7221">
            <v>1.7023174824999998</v>
          </cell>
          <cell r="D7221">
            <v>17.4238088</v>
          </cell>
          <cell r="E7221">
            <v>15.754634843749999</v>
          </cell>
          <cell r="F7221">
            <v>18.313848249999999</v>
          </cell>
          <cell r="G7221">
            <v>6.0187770999999994</v>
          </cell>
          <cell r="H7221">
            <v>70.866290399999997</v>
          </cell>
          <cell r="I7221">
            <v>74.650007950000017</v>
          </cell>
          <cell r="J7221">
            <v>70.365783812500013</v>
          </cell>
          <cell r="K7221">
            <v>72.397187849999995</v>
          </cell>
          <cell r="L7221">
            <v>74.51498015</v>
          </cell>
          <cell r="M7221">
            <v>1592</v>
          </cell>
          <cell r="N7221">
            <v>19007</v>
          </cell>
          <cell r="O7221">
            <v>12745</v>
          </cell>
          <cell r="P7221">
            <v>18229</v>
          </cell>
          <cell r="Q7221">
            <v>6373</v>
          </cell>
        </row>
        <row r="7222">
          <cell r="B7222">
            <v>42961</v>
          </cell>
          <cell r="C7222">
            <v>1.3856381955000001</v>
          </cell>
          <cell r="D7222">
            <v>20.598732769999998</v>
          </cell>
          <cell r="E7222">
            <v>15.651921156249998</v>
          </cell>
          <cell r="F7222">
            <v>25.901936399999993</v>
          </cell>
          <cell r="G7222">
            <v>5.5753258100000007</v>
          </cell>
          <cell r="H7222">
            <v>67.091969550000002</v>
          </cell>
          <cell r="I7222">
            <v>60.075036250000004</v>
          </cell>
          <cell r="J7222">
            <v>61.093454874999992</v>
          </cell>
          <cell r="K7222">
            <v>57.840930849999992</v>
          </cell>
          <cell r="L7222">
            <v>70.928188900000009</v>
          </cell>
          <cell r="M7222">
            <v>1672</v>
          </cell>
          <cell r="N7222">
            <v>19215</v>
          </cell>
          <cell r="O7222">
            <v>13984</v>
          </cell>
          <cell r="P7222">
            <v>16792</v>
          </cell>
          <cell r="Q7222">
            <v>7371</v>
          </cell>
        </row>
        <row r="7223">
          <cell r="B7223">
            <v>42961</v>
          </cell>
          <cell r="C7223">
            <v>2.3357376749999998</v>
          </cell>
          <cell r="D7223">
            <v>17.643432300000001</v>
          </cell>
          <cell r="E7223">
            <v>17.738589749999999</v>
          </cell>
          <cell r="F7223">
            <v>21.8481889</v>
          </cell>
          <cell r="G7223">
            <v>9.2779831249999987</v>
          </cell>
          <cell r="H7223">
            <v>69.564577900000018</v>
          </cell>
          <cell r="I7223">
            <v>69.727681050000001</v>
          </cell>
          <cell r="J7223">
            <v>66.517754812500002</v>
          </cell>
          <cell r="K7223">
            <v>69.728244750000016</v>
          </cell>
          <cell r="L7223">
            <v>72.706309149999996</v>
          </cell>
          <cell r="M7223">
            <v>2877</v>
          </cell>
          <cell r="N7223">
            <v>23485</v>
          </cell>
          <cell r="O7223">
            <v>17659</v>
          </cell>
          <cell r="P7223">
            <v>29535</v>
          </cell>
          <cell r="Q7223">
            <v>12815</v>
          </cell>
        </row>
        <row r="7224">
          <cell r="B7224">
            <v>42961</v>
          </cell>
          <cell r="C7224">
            <v>1.6209688045000004</v>
          </cell>
          <cell r="D7224">
            <v>14.392156495</v>
          </cell>
          <cell r="E7224">
            <v>14.16285671875</v>
          </cell>
          <cell r="F7224">
            <v>15.8205423</v>
          </cell>
          <cell r="G7224">
            <v>6.0656966199999989</v>
          </cell>
          <cell r="H7224">
            <v>71.76699600000002</v>
          </cell>
          <cell r="I7224">
            <v>71.907900500000011</v>
          </cell>
          <cell r="J7224">
            <v>67.701122249999997</v>
          </cell>
          <cell r="K7224">
            <v>75.201097250000004</v>
          </cell>
          <cell r="L7224">
            <v>77.414829900000001</v>
          </cell>
          <cell r="M7224">
            <v>1533</v>
          </cell>
          <cell r="N7224">
            <v>15160</v>
          </cell>
          <cell r="O7224">
            <v>10965</v>
          </cell>
          <cell r="P7224">
            <v>17389</v>
          </cell>
          <cell r="Q7224">
            <v>6630</v>
          </cell>
        </row>
        <row r="7225">
          <cell r="B7225">
            <v>42961</v>
          </cell>
          <cell r="C7225">
            <v>1.7437507565000001</v>
          </cell>
          <cell r="D7225">
            <v>19.549987635000001</v>
          </cell>
          <cell r="E7225">
            <v>18.776827125000001</v>
          </cell>
          <cell r="F7225">
            <v>35.198378700000006</v>
          </cell>
          <cell r="G7225">
            <v>7.998679375</v>
          </cell>
          <cell r="H7225">
            <v>72.30418750000004</v>
          </cell>
          <cell r="I7225">
            <v>69.430997900000008</v>
          </cell>
          <cell r="J7225">
            <v>69.119361812500003</v>
          </cell>
          <cell r="K7225">
            <v>56.376448949999983</v>
          </cell>
          <cell r="L7225">
            <v>76.097971849999993</v>
          </cell>
          <cell r="M7225">
            <v>1645</v>
          </cell>
          <cell r="N7225">
            <v>19032</v>
          </cell>
          <cell r="O7225">
            <v>15140</v>
          </cell>
          <cell r="P7225">
            <v>23920</v>
          </cell>
          <cell r="Q7225">
            <v>8846</v>
          </cell>
        </row>
        <row r="7226">
          <cell r="B7226">
            <v>42961</v>
          </cell>
          <cell r="C7226">
            <v>1.3948312609999998</v>
          </cell>
          <cell r="D7226">
            <v>14.986061484999999</v>
          </cell>
          <cell r="E7226">
            <v>16.498751968750003</v>
          </cell>
          <cell r="F7226">
            <v>24.8542101</v>
          </cell>
          <cell r="G7226">
            <v>6.8311711649999989</v>
          </cell>
          <cell r="H7226">
            <v>65.229390649999999</v>
          </cell>
          <cell r="I7226">
            <v>67.853333300000003</v>
          </cell>
          <cell r="J7226">
            <v>67.095833374999998</v>
          </cell>
          <cell r="K7226">
            <v>61.212223900000005</v>
          </cell>
          <cell r="L7226">
            <v>67.076111850000004</v>
          </cell>
          <cell r="M7226">
            <v>1262</v>
          </cell>
          <cell r="N7226">
            <v>14414</v>
          </cell>
          <cell r="O7226">
            <v>11815</v>
          </cell>
          <cell r="P7226">
            <v>20429</v>
          </cell>
          <cell r="Q7226">
            <v>6972</v>
          </cell>
        </row>
        <row r="7227">
          <cell r="B7227">
            <v>42961</v>
          </cell>
          <cell r="C7227">
            <v>2.3999602950000001</v>
          </cell>
          <cell r="D7227">
            <v>23.078825549999998</v>
          </cell>
          <cell r="E7227">
            <v>18.458541375000003</v>
          </cell>
          <cell r="F7227">
            <v>18.935447299999996</v>
          </cell>
          <cell r="G7227">
            <v>6.7918104400000008</v>
          </cell>
          <cell r="H7227">
            <v>65.180929649999996</v>
          </cell>
          <cell r="I7227">
            <v>69.911385899999999</v>
          </cell>
          <cell r="J7227">
            <v>69.340276812499994</v>
          </cell>
          <cell r="K7227">
            <v>72.132135099999999</v>
          </cell>
          <cell r="L7227">
            <v>67.226691549999998</v>
          </cell>
          <cell r="M7227">
            <v>1944</v>
          </cell>
          <cell r="N7227">
            <v>19015</v>
          </cell>
          <cell r="O7227">
            <v>11724</v>
          </cell>
          <cell r="P7227">
            <v>15517</v>
          </cell>
          <cell r="Q7227">
            <v>5807</v>
          </cell>
        </row>
        <row r="7228">
          <cell r="B7228">
            <v>42961</v>
          </cell>
          <cell r="C7228">
            <v>1.5707748399999999</v>
          </cell>
          <cell r="D7228">
            <v>12.532142169999998</v>
          </cell>
          <cell r="E7228">
            <v>16.945791437499999</v>
          </cell>
          <cell r="F7228">
            <v>27.931486575000001</v>
          </cell>
          <cell r="G7228">
            <v>6.9883733050000005</v>
          </cell>
          <cell r="H7228">
            <v>64.361154550000009</v>
          </cell>
          <cell r="I7228">
            <v>68.694720700000005</v>
          </cell>
          <cell r="J7228">
            <v>67.907640312499993</v>
          </cell>
          <cell r="K7228">
            <v>62.213889499999993</v>
          </cell>
          <cell r="L7228">
            <v>67.677222450000002</v>
          </cell>
          <cell r="M7228">
            <v>1058</v>
          </cell>
          <cell r="N7228">
            <v>11819</v>
          </cell>
          <cell r="O7228">
            <v>12224</v>
          </cell>
          <cell r="P7228">
            <v>23847</v>
          </cell>
          <cell r="Q7228">
            <v>7150</v>
          </cell>
        </row>
        <row r="7229">
          <cell r="B7229">
            <v>42961</v>
          </cell>
          <cell r="C7229">
            <v>1.9091181625</v>
          </cell>
          <cell r="D7229">
            <v>24.018008700000003</v>
          </cell>
          <cell r="E7229">
            <v>16.743199437500003</v>
          </cell>
          <cell r="F7229">
            <v>18.348315649999996</v>
          </cell>
          <cell r="G7229">
            <v>6.9958483000000031</v>
          </cell>
          <cell r="H7229">
            <v>63.452949799999999</v>
          </cell>
          <cell r="I7229">
            <v>61.316092649999995</v>
          </cell>
          <cell r="J7229">
            <v>62.483832687499998</v>
          </cell>
          <cell r="K7229">
            <v>66.100858799999997</v>
          </cell>
          <cell r="L7229">
            <v>66.209182400000003</v>
          </cell>
          <cell r="M7229">
            <v>1194</v>
          </cell>
          <cell r="N7229">
            <v>14209</v>
          </cell>
          <cell r="O7229">
            <v>8082</v>
          </cell>
          <cell r="P7229">
            <v>11896</v>
          </cell>
          <cell r="Q7229">
            <v>4590</v>
          </cell>
        </row>
        <row r="7230">
          <cell r="B7230">
            <v>42961</v>
          </cell>
          <cell r="C7230">
            <v>2.03594009</v>
          </cell>
          <cell r="D7230">
            <v>24.268374400000003</v>
          </cell>
          <cell r="E7230">
            <v>16.390839249999999</v>
          </cell>
          <cell r="F7230">
            <v>18.20565255</v>
          </cell>
          <cell r="G7230">
            <v>7.0589159000000024</v>
          </cell>
          <cell r="H7230">
            <v>63.186445300000003</v>
          </cell>
          <cell r="I7230">
            <v>63.420360049999999</v>
          </cell>
          <cell r="J7230">
            <v>65.268582437500001</v>
          </cell>
          <cell r="K7230">
            <v>68.212746800000019</v>
          </cell>
          <cell r="L7230">
            <v>69.259128950000004</v>
          </cell>
          <cell r="M7230">
            <v>1285</v>
          </cell>
          <cell r="N7230">
            <v>14831</v>
          </cell>
          <cell r="O7230">
            <v>8257</v>
          </cell>
          <cell r="P7230">
            <v>12171</v>
          </cell>
          <cell r="Q7230">
            <v>4834</v>
          </cell>
        </row>
        <row r="7231">
          <cell r="B7231">
            <v>42961</v>
          </cell>
          <cell r="C7231">
            <v>0.35312204604999997</v>
          </cell>
          <cell r="D7231">
            <v>8.1256066950000019</v>
          </cell>
          <cell r="E7231">
            <v>8.6004781062499998</v>
          </cell>
          <cell r="F7231">
            <v>22.870161690000007</v>
          </cell>
          <cell r="G7231">
            <v>3.5209853850000008</v>
          </cell>
          <cell r="H7231">
            <v>64.945477749999995</v>
          </cell>
          <cell r="I7231">
            <v>67.561259849999999</v>
          </cell>
          <cell r="J7231">
            <v>65.884474937500002</v>
          </cell>
          <cell r="K7231">
            <v>60.361364299999991</v>
          </cell>
          <cell r="L7231">
            <v>68.534242049999989</v>
          </cell>
          <cell r="M7231">
            <v>197</v>
          </cell>
          <cell r="N7231">
            <v>5245</v>
          </cell>
          <cell r="O7231">
            <v>4215</v>
          </cell>
          <cell r="P7231">
            <v>10400</v>
          </cell>
          <cell r="Q7231">
            <v>2293</v>
          </cell>
        </row>
        <row r="7232">
          <cell r="B7232">
            <v>42961</v>
          </cell>
          <cell r="C7232">
            <v>0.9950707124999999</v>
          </cell>
          <cell r="D7232">
            <v>12.626834935</v>
          </cell>
          <cell r="E7232">
            <v>15.094945375000002</v>
          </cell>
          <cell r="F7232">
            <v>29.138657249999994</v>
          </cell>
          <cell r="G7232">
            <v>7.0029048749999987</v>
          </cell>
          <cell r="H7232">
            <v>70.796326749999992</v>
          </cell>
          <cell r="I7232">
            <v>70.488863350000003</v>
          </cell>
          <cell r="J7232">
            <v>67.821698812500003</v>
          </cell>
          <cell r="K7232">
            <v>60.57697455000001</v>
          </cell>
          <cell r="L7232">
            <v>73.638956900000011</v>
          </cell>
          <cell r="M7232">
            <v>626</v>
          </cell>
          <cell r="N7232">
            <v>8684</v>
          </cell>
          <cell r="O7232">
            <v>8060</v>
          </cell>
          <cell r="P7232">
            <v>15676</v>
          </cell>
          <cell r="Q7232">
            <v>5104</v>
          </cell>
        </row>
        <row r="7233">
          <cell r="B7233">
            <v>42961</v>
          </cell>
          <cell r="C7233">
            <v>1.6515737634999996</v>
          </cell>
          <cell r="D7233">
            <v>14.572769059999995</v>
          </cell>
          <cell r="E7233">
            <v>17.2370923125</v>
          </cell>
          <cell r="F7233">
            <v>44.891177249999998</v>
          </cell>
          <cell r="G7233">
            <v>10.945113150000001</v>
          </cell>
          <cell r="H7233">
            <v>66.039853800000003</v>
          </cell>
          <cell r="I7233">
            <v>67.397183949999999</v>
          </cell>
          <cell r="J7233">
            <v>65.227503562500004</v>
          </cell>
          <cell r="K7233">
            <v>48.609497149999996</v>
          </cell>
          <cell r="L7233">
            <v>68.757474499999987</v>
          </cell>
          <cell r="M7233">
            <v>1012</v>
          </cell>
          <cell r="N7233">
            <v>9549</v>
          </cell>
          <cell r="O7233">
            <v>8741</v>
          </cell>
          <cell r="P7233">
            <v>18016</v>
          </cell>
          <cell r="Q7233">
            <v>7395</v>
          </cell>
        </row>
        <row r="7234">
          <cell r="B7234">
            <v>42961</v>
          </cell>
          <cell r="C7234">
            <v>2.4491419214999999</v>
          </cell>
          <cell r="D7234">
            <v>29.177520199999996</v>
          </cell>
          <cell r="E7234">
            <v>20.220064499999999</v>
          </cell>
          <cell r="F7234">
            <v>22.274698000000001</v>
          </cell>
          <cell r="G7234">
            <v>8.8070640050000009</v>
          </cell>
          <cell r="H7234">
            <v>65.98147105000001</v>
          </cell>
          <cell r="I7234">
            <v>59.547479450000004</v>
          </cell>
          <cell r="J7234">
            <v>60.993273187499987</v>
          </cell>
          <cell r="K7234">
            <v>64.740770350000005</v>
          </cell>
          <cell r="L7234">
            <v>65.050213449999973</v>
          </cell>
          <cell r="M7234">
            <v>1530</v>
          </cell>
          <cell r="N7234">
            <v>16419</v>
          </cell>
          <cell r="O7234">
            <v>9663</v>
          </cell>
          <cell r="P7234">
            <v>14240</v>
          </cell>
          <cell r="Q7234">
            <v>5689</v>
          </cell>
        </row>
        <row r="7235">
          <cell r="B7235">
            <v>42962</v>
          </cell>
          <cell r="C7235">
            <v>2.0102701000000001</v>
          </cell>
          <cell r="D7235">
            <v>15.986989465000002</v>
          </cell>
          <cell r="E7235">
            <v>17.472591500000004</v>
          </cell>
          <cell r="F7235">
            <v>20.299736750000001</v>
          </cell>
          <cell r="G7235">
            <v>8.2027241649999993</v>
          </cell>
          <cell r="H7235">
            <v>68.508774450000004</v>
          </cell>
          <cell r="I7235">
            <v>72.133556049999996</v>
          </cell>
          <cell r="J7235">
            <v>67.234689624999987</v>
          </cell>
          <cell r="K7235">
            <v>71.660167200000004</v>
          </cell>
          <cell r="L7235">
            <v>75.690755950000025</v>
          </cell>
          <cell r="M7235">
            <v>1821</v>
          </cell>
          <cell r="N7235">
            <v>16696</v>
          </cell>
          <cell r="O7235">
            <v>13606</v>
          </cell>
          <cell r="P7235">
            <v>21211</v>
          </cell>
          <cell r="Q7235">
            <v>8970</v>
          </cell>
          <cell r="R7235">
            <v>49579</v>
          </cell>
          <cell r="S7235">
            <v>490418</v>
          </cell>
          <cell r="T7235">
            <v>368701</v>
          </cell>
          <cell r="U7235">
            <v>556851</v>
          </cell>
          <cell r="V7235">
            <v>231393</v>
          </cell>
          <cell r="W7235">
            <v>1.8631870242343749</v>
          </cell>
          <cell r="X7235">
            <v>20.949747190218748</v>
          </cell>
          <cell r="Y7235">
            <v>16.460783038671877</v>
          </cell>
          <cell r="Z7235">
            <v>25.712225217343747</v>
          </cell>
          <cell r="AA7235">
            <v>7.4641204066250015</v>
          </cell>
          <cell r="AB7235">
            <v>67.689954234374994</v>
          </cell>
          <cell r="AC7235">
            <v>64.704655051562497</v>
          </cell>
          <cell r="AD7235">
            <v>66.206788367187499</v>
          </cell>
          <cell r="AE7235">
            <v>61.936437818749994</v>
          </cell>
          <cell r="AF7235">
            <v>71.545909921875008</v>
          </cell>
        </row>
        <row r="7236">
          <cell r="B7236">
            <v>42962</v>
          </cell>
          <cell r="C7236">
            <v>2.0843828050000002</v>
          </cell>
          <cell r="D7236">
            <v>31.919226185000003</v>
          </cell>
          <cell r="E7236">
            <v>17.921847812500001</v>
          </cell>
          <cell r="F7236">
            <v>16.055818675000001</v>
          </cell>
          <cell r="G7236">
            <v>7.8269464499999986</v>
          </cell>
          <cell r="H7236">
            <v>63.790751100000001</v>
          </cell>
          <cell r="I7236">
            <v>52.616810299999997</v>
          </cell>
          <cell r="J7236">
            <v>63.832435749999995</v>
          </cell>
          <cell r="K7236">
            <v>66.057500950000019</v>
          </cell>
          <cell r="L7236">
            <v>68.544558000000023</v>
          </cell>
          <cell r="M7236">
            <v>2302</v>
          </cell>
          <cell r="N7236">
            <v>22116</v>
          </cell>
          <cell r="O7236">
            <v>17477</v>
          </cell>
          <cell r="P7236">
            <v>19687</v>
          </cell>
          <cell r="Q7236">
            <v>10182</v>
          </cell>
        </row>
        <row r="7237">
          <cell r="B7237">
            <v>42962</v>
          </cell>
          <cell r="C7237">
            <v>0.68742844450000007</v>
          </cell>
          <cell r="D7237">
            <v>8.542573244999998</v>
          </cell>
          <cell r="E7237">
            <v>5.3002544125000002</v>
          </cell>
          <cell r="F7237">
            <v>6.2868236499999988</v>
          </cell>
          <cell r="G7237">
            <v>1.8671160269999998</v>
          </cell>
          <cell r="H7237">
            <v>67.561679900000001</v>
          </cell>
          <cell r="I7237">
            <v>68.338560199999975</v>
          </cell>
          <cell r="J7237">
            <v>67.22242656249999</v>
          </cell>
          <cell r="K7237">
            <v>71.861753850000014</v>
          </cell>
          <cell r="L7237">
            <v>72.110430300000004</v>
          </cell>
          <cell r="M7237">
            <v>625</v>
          </cell>
          <cell r="N7237">
            <v>8545</v>
          </cell>
          <cell r="O7237">
            <v>4017</v>
          </cell>
          <cell r="P7237">
            <v>6645</v>
          </cell>
          <cell r="Q7237">
            <v>1927</v>
          </cell>
        </row>
        <row r="7238">
          <cell r="B7238">
            <v>42962</v>
          </cell>
          <cell r="C7238">
            <v>0.38726518399999998</v>
          </cell>
          <cell r="D7238">
            <v>3.1304703120000004</v>
          </cell>
          <cell r="E7238">
            <v>4.1146275499999998</v>
          </cell>
          <cell r="F7238">
            <v>7.2261715050000017</v>
          </cell>
          <cell r="G7238">
            <v>1.9291531699999998</v>
          </cell>
          <cell r="H7238">
            <v>70.651138549999999</v>
          </cell>
          <cell r="I7238">
            <v>70.530253950000002</v>
          </cell>
          <cell r="J7238">
            <v>69.267472624999982</v>
          </cell>
          <cell r="K7238">
            <v>72.548960199999982</v>
          </cell>
          <cell r="L7238">
            <v>73.815499150000008</v>
          </cell>
          <cell r="M7238">
            <v>382</v>
          </cell>
          <cell r="N7238">
            <v>3092</v>
          </cell>
          <cell r="O7238">
            <v>3212</v>
          </cell>
          <cell r="P7238">
            <v>7682</v>
          </cell>
          <cell r="Q7238">
            <v>2061</v>
          </cell>
        </row>
        <row r="7239">
          <cell r="B7239">
            <v>42962</v>
          </cell>
          <cell r="C7239">
            <v>1.9859643700000003</v>
          </cell>
          <cell r="D7239">
            <v>15.945446975000001</v>
          </cell>
          <cell r="E7239">
            <v>13.446648375000001</v>
          </cell>
          <cell r="F7239">
            <v>16.869675050000005</v>
          </cell>
          <cell r="G7239">
            <v>6.3179319950000004</v>
          </cell>
          <cell r="H7239">
            <v>85.474781250000007</v>
          </cell>
          <cell r="I7239">
            <v>85.192431499999998</v>
          </cell>
          <cell r="J7239">
            <v>81.624427124999997</v>
          </cell>
          <cell r="K7239">
            <v>84.785236099999992</v>
          </cell>
          <cell r="L7239">
            <v>88.20498825</v>
          </cell>
          <cell r="M7239">
            <v>2124</v>
          </cell>
          <cell r="N7239">
            <v>19846</v>
          </cell>
          <cell r="O7239">
            <v>12785</v>
          </cell>
          <cell r="P7239">
            <v>21084</v>
          </cell>
          <cell r="Q7239">
            <v>8038</v>
          </cell>
        </row>
        <row r="7240">
          <cell r="B7240">
            <v>42962</v>
          </cell>
          <cell r="C7240">
            <v>3.4017571699999989</v>
          </cell>
          <cell r="D7240">
            <v>18.2117155</v>
          </cell>
          <cell r="E7240">
            <v>14.993703062499998</v>
          </cell>
          <cell r="F7240">
            <v>18.812600249999999</v>
          </cell>
          <cell r="G7240">
            <v>7.5744354349999998</v>
          </cell>
          <cell r="H7240">
            <v>57.595849550000004</v>
          </cell>
          <cell r="I7240">
            <v>69.31368295</v>
          </cell>
          <cell r="J7240">
            <v>73.379949562500002</v>
          </cell>
          <cell r="K7240">
            <v>72.924798700000011</v>
          </cell>
          <cell r="L7240">
            <v>78.606007049999988</v>
          </cell>
          <cell r="M7240">
            <v>2090</v>
          </cell>
          <cell r="N7240">
            <v>16526</v>
          </cell>
          <cell r="O7240">
            <v>12571</v>
          </cell>
          <cell r="P7240">
            <v>18981</v>
          </cell>
          <cell r="Q7240">
            <v>8559</v>
          </cell>
        </row>
        <row r="7241">
          <cell r="B7241">
            <v>42962</v>
          </cell>
          <cell r="C7241">
            <v>2.129473715</v>
          </cell>
          <cell r="D7241">
            <v>16.124211999999996</v>
          </cell>
          <cell r="E7241">
            <v>16.205964843750003</v>
          </cell>
          <cell r="F7241">
            <v>16.525259025</v>
          </cell>
          <cell r="G7241">
            <v>6.244576089999998</v>
          </cell>
          <cell r="H7241">
            <v>81.308682500000003</v>
          </cell>
          <cell r="I7241">
            <v>83.407484650000001</v>
          </cell>
          <cell r="J7241">
            <v>78.503787812499993</v>
          </cell>
          <cell r="K7241">
            <v>84.9712399</v>
          </cell>
          <cell r="L7241">
            <v>86.533618650000008</v>
          </cell>
          <cell r="M7241">
            <v>2142</v>
          </cell>
          <cell r="N7241">
            <v>19659</v>
          </cell>
          <cell r="O7241">
            <v>12669</v>
          </cell>
          <cell r="P7241">
            <v>20648</v>
          </cell>
          <cell r="Q7241">
            <v>7704</v>
          </cell>
        </row>
        <row r="7242">
          <cell r="B7242">
            <v>42962</v>
          </cell>
          <cell r="C7242">
            <v>1.923764375</v>
          </cell>
          <cell r="D7242">
            <v>12.330896980000002</v>
          </cell>
          <cell r="E7242">
            <v>13.5261055</v>
          </cell>
          <cell r="F7242">
            <v>15.971704075</v>
          </cell>
          <cell r="G7242">
            <v>6.6990475650000008</v>
          </cell>
          <cell r="H7242">
            <v>79.085852500000016</v>
          </cell>
          <cell r="I7242">
            <v>83.590720750000003</v>
          </cell>
          <cell r="J7242">
            <v>78.744809812500009</v>
          </cell>
          <cell r="K7242">
            <v>84.81927275000001</v>
          </cell>
          <cell r="L7242">
            <v>87.963460449999999</v>
          </cell>
          <cell r="M7242">
            <v>1885</v>
          </cell>
          <cell r="N7242">
            <v>14892</v>
          </cell>
          <cell r="O7242">
            <v>12231</v>
          </cell>
          <cell r="P7242">
            <v>19854</v>
          </cell>
          <cell r="Q7242">
            <v>8446</v>
          </cell>
        </row>
        <row r="7243">
          <cell r="B7243">
            <v>42962</v>
          </cell>
          <cell r="C7243">
            <v>1.9197309135</v>
          </cell>
          <cell r="D7243">
            <v>39.774262699999994</v>
          </cell>
          <cell r="E7243">
            <v>19.290598187499995</v>
          </cell>
          <cell r="F7243">
            <v>28.722160550000002</v>
          </cell>
          <cell r="G7243">
            <v>6.8373894550000003</v>
          </cell>
          <cell r="H7243">
            <v>66.136413499999989</v>
          </cell>
          <cell r="I7243">
            <v>45.123333299999999</v>
          </cell>
          <cell r="J7243">
            <v>65.330554062500013</v>
          </cell>
          <cell r="K7243">
            <v>53.233333449999996</v>
          </cell>
          <cell r="L7243">
            <v>66.692777399999997</v>
          </cell>
          <cell r="M7243">
            <v>1795</v>
          </cell>
          <cell r="N7243">
            <v>18951</v>
          </cell>
          <cell r="O7243">
            <v>15281</v>
          </cell>
          <cell r="P7243">
            <v>19680</v>
          </cell>
          <cell r="Q7243">
            <v>7400</v>
          </cell>
        </row>
        <row r="7244">
          <cell r="B7244">
            <v>42962</v>
          </cell>
          <cell r="C7244">
            <v>2.1051814000000002</v>
          </cell>
          <cell r="D7244">
            <v>25.454368550000005</v>
          </cell>
          <cell r="E7244">
            <v>20.890597562499998</v>
          </cell>
          <cell r="F7244">
            <v>21.782623100000002</v>
          </cell>
          <cell r="G7244">
            <v>8.1882630499999998</v>
          </cell>
          <cell r="H7244">
            <v>70.099330300000005</v>
          </cell>
          <cell r="I7244">
            <v>70.226175999999995</v>
          </cell>
          <cell r="J7244">
            <v>68.537325937499986</v>
          </cell>
          <cell r="K7244">
            <v>73.002210849999983</v>
          </cell>
          <cell r="L7244">
            <v>74.200666150000004</v>
          </cell>
          <cell r="M7244">
            <v>1925</v>
          </cell>
          <cell r="N7244">
            <v>25856</v>
          </cell>
          <cell r="O7244">
            <v>16796</v>
          </cell>
          <cell r="P7244">
            <v>23493</v>
          </cell>
          <cell r="Q7244">
            <v>8775</v>
          </cell>
        </row>
        <row r="7245">
          <cell r="B7245">
            <v>42962</v>
          </cell>
          <cell r="C7245">
            <v>1.525227326</v>
          </cell>
          <cell r="D7245">
            <v>12.54167005</v>
          </cell>
          <cell r="E7245">
            <v>12.967775312499999</v>
          </cell>
          <cell r="F7245">
            <v>15.222066925000004</v>
          </cell>
          <cell r="G7245">
            <v>6.5399180349999995</v>
          </cell>
          <cell r="H7245">
            <v>59.356846250000011</v>
          </cell>
          <cell r="I7245">
            <v>61.87887935000002</v>
          </cell>
          <cell r="J7245">
            <v>60.709454874999999</v>
          </cell>
          <cell r="K7245">
            <v>64.480829150000005</v>
          </cell>
          <cell r="L7245">
            <v>64.081476600000002</v>
          </cell>
          <cell r="M7245">
            <v>1233</v>
          </cell>
          <cell r="N7245">
            <v>11279</v>
          </cell>
          <cell r="O7245">
            <v>8946</v>
          </cell>
          <cell r="P7245">
            <v>13347</v>
          </cell>
          <cell r="Q7245">
            <v>6103</v>
          </cell>
        </row>
        <row r="7246">
          <cell r="B7246">
            <v>42962</v>
          </cell>
          <cell r="C7246">
            <v>2.3773602699999996</v>
          </cell>
          <cell r="D7246">
            <v>18.977146830000002</v>
          </cell>
          <cell r="E7246">
            <v>20.838244062500003</v>
          </cell>
          <cell r="F7246">
            <v>30.736795299999994</v>
          </cell>
          <cell r="G7246">
            <v>9.8321490250000032</v>
          </cell>
          <cell r="H7246">
            <v>60.273823449999995</v>
          </cell>
          <cell r="I7246">
            <v>55.581612000000007</v>
          </cell>
          <cell r="J7246">
            <v>54.431760687500002</v>
          </cell>
          <cell r="K7246">
            <v>42.647973</v>
          </cell>
          <cell r="L7246">
            <v>60.67821524999998</v>
          </cell>
          <cell r="M7246">
            <v>2002</v>
          </cell>
          <cell r="N7246">
            <v>14897</v>
          </cell>
          <cell r="O7246">
            <v>13240</v>
          </cell>
          <cell r="P7246">
            <v>17234</v>
          </cell>
          <cell r="Q7246">
            <v>8895</v>
          </cell>
        </row>
        <row r="7247">
          <cell r="B7247">
            <v>42962</v>
          </cell>
          <cell r="C7247">
            <v>2.0671771914999999</v>
          </cell>
          <cell r="D7247">
            <v>16.22951196</v>
          </cell>
          <cell r="E7247">
            <v>19.182516249999999</v>
          </cell>
          <cell r="F7247">
            <v>52.138175850000003</v>
          </cell>
          <cell r="G7247">
            <v>11.624953250000001</v>
          </cell>
          <cell r="H7247">
            <v>59.233500849999999</v>
          </cell>
          <cell r="I7247">
            <v>60.610099349999999</v>
          </cell>
          <cell r="J7247">
            <v>58.06892775</v>
          </cell>
          <cell r="K7247">
            <v>42.371833200000005</v>
          </cell>
          <cell r="L7247">
            <v>61.974000399999987</v>
          </cell>
          <cell r="M7247">
            <v>1731</v>
          </cell>
          <cell r="N7247">
            <v>14375</v>
          </cell>
          <cell r="O7247">
            <v>13046</v>
          </cell>
          <cell r="P7247">
            <v>23582</v>
          </cell>
          <cell r="Q7247">
            <v>10681</v>
          </cell>
        </row>
        <row r="7248">
          <cell r="B7248">
            <v>42962</v>
          </cell>
          <cell r="C7248">
            <v>1.9458435320000003</v>
          </cell>
          <cell r="D7248">
            <v>34.322186979999998</v>
          </cell>
          <cell r="E7248">
            <v>17.101492937499998</v>
          </cell>
          <cell r="F7248">
            <v>20.785160250000001</v>
          </cell>
          <cell r="G7248">
            <v>7.4367770249999978</v>
          </cell>
          <cell r="H7248">
            <v>62.211289499999999</v>
          </cell>
          <cell r="I7248">
            <v>48.76963580000001</v>
          </cell>
          <cell r="J7248">
            <v>57.576974875000005</v>
          </cell>
          <cell r="K7248">
            <v>58.824632499999986</v>
          </cell>
          <cell r="L7248">
            <v>62.255512299999999</v>
          </cell>
          <cell r="M7248">
            <v>1612</v>
          </cell>
          <cell r="N7248">
            <v>18233</v>
          </cell>
          <cell r="O7248">
            <v>11542</v>
          </cell>
          <cell r="P7248">
            <v>17833</v>
          </cell>
          <cell r="Q7248">
            <v>6697</v>
          </cell>
        </row>
        <row r="7249">
          <cell r="B7249">
            <v>42962</v>
          </cell>
          <cell r="C7249">
            <v>2.3625758699999997</v>
          </cell>
          <cell r="D7249">
            <v>40.303970935000002</v>
          </cell>
          <cell r="E7249">
            <v>28.097321124999997</v>
          </cell>
          <cell r="F7249">
            <v>37.649913300000001</v>
          </cell>
          <cell r="G7249">
            <v>12.657450480000003</v>
          </cell>
          <cell r="H7249">
            <v>62.566728149999982</v>
          </cell>
          <cell r="I7249">
            <v>48.451491850000011</v>
          </cell>
          <cell r="J7249">
            <v>59.016246687500015</v>
          </cell>
          <cell r="K7249">
            <v>52.452930500000001</v>
          </cell>
          <cell r="L7249">
            <v>66.898310250000009</v>
          </cell>
          <cell r="M7249">
            <v>2055</v>
          </cell>
          <cell r="N7249">
            <v>24640</v>
          </cell>
          <cell r="O7249">
            <v>19399</v>
          </cell>
          <cell r="P7249">
            <v>27993</v>
          </cell>
          <cell r="Q7249">
            <v>12525</v>
          </cell>
        </row>
        <row r="7250">
          <cell r="B7250">
            <v>42962</v>
          </cell>
          <cell r="C7250">
            <v>1.7932607949999997</v>
          </cell>
          <cell r="D7250">
            <v>26.494380549999999</v>
          </cell>
          <cell r="E7250">
            <v>20.994039874999999</v>
          </cell>
          <cell r="F7250">
            <v>36.480746150000002</v>
          </cell>
          <cell r="G7250">
            <v>8.9596862450000039</v>
          </cell>
          <cell r="H7250">
            <v>67.559270249999997</v>
          </cell>
          <cell r="I7250">
            <v>59.265522199999999</v>
          </cell>
          <cell r="J7250">
            <v>62.809115187500005</v>
          </cell>
          <cell r="K7250">
            <v>50.720702049999993</v>
          </cell>
          <cell r="L7250">
            <v>72.027981750000009</v>
          </cell>
          <cell r="M7250">
            <v>1095</v>
          </cell>
          <cell r="N7250">
            <v>11462</v>
          </cell>
          <cell r="O7250">
            <v>9235</v>
          </cell>
          <cell r="P7250">
            <v>13408</v>
          </cell>
          <cell r="Q7250">
            <v>6216</v>
          </cell>
        </row>
        <row r="7251">
          <cell r="B7251">
            <v>42962</v>
          </cell>
          <cell r="C7251">
            <v>0.68758249950000006</v>
          </cell>
          <cell r="D7251">
            <v>8.8278955799999999</v>
          </cell>
          <cell r="E7251">
            <v>9.6306539625000021</v>
          </cell>
          <cell r="F7251">
            <v>15.785543200000001</v>
          </cell>
          <cell r="G7251">
            <v>4.6420531200000008</v>
          </cell>
          <cell r="H7251">
            <v>70.013918649999994</v>
          </cell>
          <cell r="I7251">
            <v>72.033890499999998</v>
          </cell>
          <cell r="J7251">
            <v>68.597920875</v>
          </cell>
          <cell r="K7251">
            <v>66.966441549999999</v>
          </cell>
          <cell r="L7251">
            <v>74.358177949999998</v>
          </cell>
          <cell r="M7251">
            <v>423</v>
          </cell>
          <cell r="N7251">
            <v>6101</v>
          </cell>
          <cell r="O7251">
            <v>5073</v>
          </cell>
          <cell r="P7251">
            <v>9606</v>
          </cell>
          <cell r="Q7251">
            <v>3326</v>
          </cell>
        </row>
        <row r="7252">
          <cell r="B7252">
            <v>42962</v>
          </cell>
          <cell r="C7252">
            <v>1.8143809830000002</v>
          </cell>
          <cell r="D7252">
            <v>26.058149194999999</v>
          </cell>
          <cell r="E7252">
            <v>14.377027656249998</v>
          </cell>
          <cell r="F7252">
            <v>20.254898274999999</v>
          </cell>
          <cell r="G7252">
            <v>5.7627567350000009</v>
          </cell>
          <cell r="H7252">
            <v>74.872691700000018</v>
          </cell>
          <cell r="I7252">
            <v>55.566098650000001</v>
          </cell>
          <cell r="J7252">
            <v>63.302272625000001</v>
          </cell>
          <cell r="K7252">
            <v>60.352088049999999</v>
          </cell>
          <cell r="L7252">
            <v>71.449828700000012</v>
          </cell>
          <cell r="M7252">
            <v>1097</v>
          </cell>
          <cell r="N7252">
            <v>10332</v>
          </cell>
          <cell r="O7252">
            <v>6921</v>
          </cell>
          <cell r="P7252">
            <v>10281</v>
          </cell>
          <cell r="Q7252">
            <v>3864</v>
          </cell>
        </row>
        <row r="7253">
          <cell r="B7253">
            <v>42962</v>
          </cell>
          <cell r="C7253">
            <v>1.7339976850000003</v>
          </cell>
          <cell r="D7253">
            <v>17.348448330000004</v>
          </cell>
          <cell r="E7253">
            <v>15.999141999999999</v>
          </cell>
          <cell r="F7253">
            <v>18.541114350000001</v>
          </cell>
          <cell r="G7253">
            <v>6.6778691300000022</v>
          </cell>
          <cell r="H7253">
            <v>69.613688750000009</v>
          </cell>
          <cell r="I7253">
            <v>75.197348000000005</v>
          </cell>
          <cell r="J7253">
            <v>70.364120249999985</v>
          </cell>
          <cell r="K7253">
            <v>72.505321699999996</v>
          </cell>
          <cell r="L7253">
            <v>75.960857199999992</v>
          </cell>
          <cell r="M7253">
            <v>1575</v>
          </cell>
          <cell r="N7253">
            <v>19030</v>
          </cell>
          <cell r="O7253">
            <v>13011</v>
          </cell>
          <cell r="P7253">
            <v>18385</v>
          </cell>
          <cell r="Q7253">
            <v>7150</v>
          </cell>
        </row>
        <row r="7254">
          <cell r="B7254">
            <v>42962</v>
          </cell>
          <cell r="C7254">
            <v>1.5605591700000001</v>
          </cell>
          <cell r="D7254">
            <v>43.198343769999994</v>
          </cell>
          <cell r="E7254">
            <v>14.3845813125</v>
          </cell>
          <cell r="F7254">
            <v>38.57562987499999</v>
          </cell>
          <cell r="G7254">
            <v>5.8207335599999999</v>
          </cell>
          <cell r="H7254">
            <v>69.299925999999985</v>
          </cell>
          <cell r="I7254">
            <v>41.885121300000009</v>
          </cell>
          <cell r="J7254">
            <v>64.203620687499992</v>
          </cell>
          <cell r="K7254">
            <v>44.544919250000007</v>
          </cell>
          <cell r="L7254">
            <v>70.877895499999994</v>
          </cell>
          <cell r="M7254">
            <v>1888</v>
          </cell>
          <cell r="N7254">
            <v>18114</v>
          </cell>
          <cell r="O7254">
            <v>13990</v>
          </cell>
          <cell r="P7254">
            <v>15615</v>
          </cell>
          <cell r="Q7254">
            <v>7866</v>
          </cell>
        </row>
        <row r="7255">
          <cell r="B7255">
            <v>42962</v>
          </cell>
          <cell r="C7255">
            <v>2.3165517000000002</v>
          </cell>
          <cell r="D7255">
            <v>17.433082595000002</v>
          </cell>
          <cell r="E7255">
            <v>19.636652375000001</v>
          </cell>
          <cell r="F7255">
            <v>22.880681549999998</v>
          </cell>
          <cell r="G7255">
            <v>10.275469365000001</v>
          </cell>
          <cell r="H7255">
            <v>67.312193049999991</v>
          </cell>
          <cell r="I7255">
            <v>70.303202599999992</v>
          </cell>
          <cell r="J7255">
            <v>65.748212125000009</v>
          </cell>
          <cell r="K7255">
            <v>68.327857600000002</v>
          </cell>
          <cell r="L7255">
            <v>71.943415200000004</v>
          </cell>
          <cell r="M7255">
            <v>2692</v>
          </cell>
          <cell r="N7255">
            <v>23345</v>
          </cell>
          <cell r="O7255">
            <v>19507</v>
          </cell>
          <cell r="P7255">
            <v>29401</v>
          </cell>
          <cell r="Q7255">
            <v>14159</v>
          </cell>
        </row>
        <row r="7256">
          <cell r="B7256">
            <v>42962</v>
          </cell>
          <cell r="C7256">
            <v>1.4823148065</v>
          </cell>
          <cell r="D7256">
            <v>14.301846709999998</v>
          </cell>
          <cell r="E7256">
            <v>14.815699531249999</v>
          </cell>
          <cell r="F7256">
            <v>28.791732750000001</v>
          </cell>
          <cell r="G7256">
            <v>6.7497998450000001</v>
          </cell>
          <cell r="H7256">
            <v>67.707832449999998</v>
          </cell>
          <cell r="I7256">
            <v>72.582100200000014</v>
          </cell>
          <cell r="J7256">
            <v>68.693975499999993</v>
          </cell>
          <cell r="K7256">
            <v>57.840409299999997</v>
          </cell>
          <cell r="L7256">
            <v>75.472213199999985</v>
          </cell>
          <cell r="M7256">
            <v>1306</v>
          </cell>
          <cell r="N7256">
            <v>15201</v>
          </cell>
          <cell r="O7256">
            <v>11791</v>
          </cell>
          <cell r="P7256">
            <v>16905</v>
          </cell>
          <cell r="Q7256">
            <v>7403</v>
          </cell>
        </row>
        <row r="7257">
          <cell r="B7257">
            <v>42962</v>
          </cell>
          <cell r="C7257">
            <v>1.8794499079999998</v>
          </cell>
          <cell r="D7257">
            <v>24.57311399</v>
          </cell>
          <cell r="E7257">
            <v>19.841268187500003</v>
          </cell>
          <cell r="F7257">
            <v>45.974681199999999</v>
          </cell>
          <cell r="G7257">
            <v>8.8496672250000028</v>
          </cell>
          <cell r="H7257">
            <v>70.648089450000001</v>
          </cell>
          <cell r="I7257">
            <v>63.140525649999994</v>
          </cell>
          <cell r="J7257">
            <v>68.926348500000003</v>
          </cell>
          <cell r="K7257">
            <v>44.248217400000001</v>
          </cell>
          <cell r="L7257">
            <v>75.428682099999989</v>
          </cell>
          <cell r="M7257">
            <v>1706</v>
          </cell>
          <cell r="N7257">
            <v>19174</v>
          </cell>
          <cell r="O7257">
            <v>15969</v>
          </cell>
          <cell r="P7257">
            <v>22900</v>
          </cell>
          <cell r="Q7257">
            <v>9762</v>
          </cell>
        </row>
        <row r="7258">
          <cell r="B7258">
            <v>42962</v>
          </cell>
          <cell r="C7258">
            <v>1.6416435384999999</v>
          </cell>
          <cell r="D7258">
            <v>14.921728175000002</v>
          </cell>
          <cell r="E7258">
            <v>17.073391624999999</v>
          </cell>
          <cell r="F7258">
            <v>31.199418500000007</v>
          </cell>
          <cell r="G7258">
            <v>7.9388631450000009</v>
          </cell>
          <cell r="H7258">
            <v>64.847081900000006</v>
          </cell>
          <cell r="I7258">
            <v>67.978333299999989</v>
          </cell>
          <cell r="J7258">
            <v>66.997221874999994</v>
          </cell>
          <cell r="K7258">
            <v>56.140555899999995</v>
          </cell>
          <cell r="L7258">
            <v>66.61944495000003</v>
          </cell>
          <cell r="M7258">
            <v>1411</v>
          </cell>
          <cell r="N7258">
            <v>14273</v>
          </cell>
          <cell r="O7258">
            <v>12168</v>
          </cell>
          <cell r="P7258">
            <v>20815</v>
          </cell>
          <cell r="Q7258">
            <v>8004</v>
          </cell>
        </row>
        <row r="7259">
          <cell r="B7259">
            <v>42962</v>
          </cell>
          <cell r="C7259">
            <v>2.5919043450000006</v>
          </cell>
          <cell r="D7259">
            <v>23.259606850000004</v>
          </cell>
          <cell r="E7259">
            <v>18.150139312499999</v>
          </cell>
          <cell r="F7259">
            <v>17.961229574999997</v>
          </cell>
          <cell r="G7259">
            <v>6.8267889049999981</v>
          </cell>
          <cell r="H7259">
            <v>66.815577749999989</v>
          </cell>
          <cell r="I7259">
            <v>70.071665850000002</v>
          </cell>
          <cell r="J7259">
            <v>68.947918187500008</v>
          </cell>
          <cell r="K7259">
            <v>71.326390049999986</v>
          </cell>
          <cell r="L7259">
            <v>67.56913560000001</v>
          </cell>
          <cell r="M7259">
            <v>2094</v>
          </cell>
          <cell r="N7259">
            <v>19248</v>
          </cell>
          <cell r="O7259">
            <v>11545</v>
          </cell>
          <cell r="P7259">
            <v>14347</v>
          </cell>
          <cell r="Q7259">
            <v>5815</v>
          </cell>
        </row>
        <row r="7260">
          <cell r="B7260">
            <v>42962</v>
          </cell>
          <cell r="C7260">
            <v>1.7166304084999999</v>
          </cell>
          <cell r="D7260">
            <v>13.112071480000001</v>
          </cell>
          <cell r="E7260">
            <v>17.215155718750001</v>
          </cell>
          <cell r="F7260">
            <v>36.755841100000005</v>
          </cell>
          <cell r="G7260">
            <v>7.8490930699999995</v>
          </cell>
          <cell r="H7260">
            <v>64.922127500000016</v>
          </cell>
          <cell r="I7260">
            <v>68.927777100000014</v>
          </cell>
          <cell r="J7260">
            <v>67.433331249999995</v>
          </cell>
          <cell r="K7260">
            <v>54.003889049999984</v>
          </cell>
          <cell r="L7260">
            <v>67.555490800000001</v>
          </cell>
          <cell r="M7260">
            <v>1429</v>
          </cell>
          <cell r="N7260">
            <v>12356</v>
          </cell>
          <cell r="O7260">
            <v>12504</v>
          </cell>
          <cell r="P7260">
            <v>23328</v>
          </cell>
          <cell r="Q7260">
            <v>8035</v>
          </cell>
        </row>
        <row r="7261">
          <cell r="B7261">
            <v>42962</v>
          </cell>
          <cell r="C7261">
            <v>2.0593599395000002</v>
          </cell>
          <cell r="D7261">
            <v>25.802416025000003</v>
          </cell>
          <cell r="E7261">
            <v>18.264746875</v>
          </cell>
          <cell r="F7261">
            <v>20.930546075000002</v>
          </cell>
          <cell r="G7261">
            <v>7.3972855700000011</v>
          </cell>
          <cell r="H7261">
            <v>65.369586899999973</v>
          </cell>
          <cell r="I7261">
            <v>60.64828399999999</v>
          </cell>
          <cell r="J7261">
            <v>60.802848999999995</v>
          </cell>
          <cell r="K7261">
            <v>64.613033600000009</v>
          </cell>
          <cell r="L7261">
            <v>66.6386301</v>
          </cell>
          <cell r="M7261">
            <v>1298</v>
          </cell>
          <cell r="N7261">
            <v>14882</v>
          </cell>
          <cell r="O7261">
            <v>8542</v>
          </cell>
          <cell r="P7261">
            <v>12211</v>
          </cell>
          <cell r="Q7261">
            <v>4842</v>
          </cell>
        </row>
        <row r="7262">
          <cell r="B7262">
            <v>42962</v>
          </cell>
          <cell r="C7262">
            <v>2.1599934000000003</v>
          </cell>
          <cell r="D7262">
            <v>31.677511000000003</v>
          </cell>
          <cell r="E7262">
            <v>18.744365875000003</v>
          </cell>
          <cell r="F7262">
            <v>20.069008050000001</v>
          </cell>
          <cell r="G7262">
            <v>7.639311870000002</v>
          </cell>
          <cell r="H7262">
            <v>64.965361150000007</v>
          </cell>
          <cell r="I7262">
            <v>55.905104250000001</v>
          </cell>
          <cell r="J7262">
            <v>60.316796937500008</v>
          </cell>
          <cell r="K7262">
            <v>64.221901500000001</v>
          </cell>
          <cell r="L7262">
            <v>69.115529000000009</v>
          </cell>
          <cell r="M7262">
            <v>1360</v>
          </cell>
          <cell r="N7262">
            <v>15230</v>
          </cell>
          <cell r="O7262">
            <v>8688</v>
          </cell>
          <cell r="P7262">
            <v>12574</v>
          </cell>
          <cell r="Q7262">
            <v>5198</v>
          </cell>
        </row>
        <row r="7263">
          <cell r="B7263">
            <v>42962</v>
          </cell>
          <cell r="C7263">
            <v>0.71715664449999994</v>
          </cell>
          <cell r="D7263">
            <v>8.5617849999999986</v>
          </cell>
          <cell r="E7263">
            <v>9.3053962499999994</v>
          </cell>
          <cell r="F7263">
            <v>29.853555749999998</v>
          </cell>
          <cell r="G7263">
            <v>3.8693788600000003</v>
          </cell>
          <cell r="H7263">
            <v>68.397086450000003</v>
          </cell>
          <cell r="I7263">
            <v>68.819594849999987</v>
          </cell>
          <cell r="J7263">
            <v>66.588174437499987</v>
          </cell>
          <cell r="K7263">
            <v>54.623337449999987</v>
          </cell>
          <cell r="L7263">
            <v>69.364896650000006</v>
          </cell>
          <cell r="M7263">
            <v>449</v>
          </cell>
          <cell r="N7263">
            <v>5632</v>
          </cell>
          <cell r="O7263">
            <v>4662</v>
          </cell>
          <cell r="P7263">
            <v>10506</v>
          </cell>
          <cell r="Q7263">
            <v>2548</v>
          </cell>
        </row>
        <row r="7264">
          <cell r="B7264">
            <v>42962</v>
          </cell>
          <cell r="C7264">
            <v>1.5259336290000001</v>
          </cell>
          <cell r="D7264">
            <v>13.624151334999999</v>
          </cell>
          <cell r="E7264">
            <v>16.627538874999999</v>
          </cell>
          <cell r="F7264">
            <v>41.172294350000001</v>
          </cell>
          <cell r="G7264">
            <v>7.9360906999999994</v>
          </cell>
          <cell r="H7264">
            <v>70.263140100000001</v>
          </cell>
          <cell r="I7264">
            <v>70.531714800000003</v>
          </cell>
          <cell r="J7264">
            <v>66.943434937500001</v>
          </cell>
          <cell r="K7264">
            <v>47.469974749999992</v>
          </cell>
          <cell r="L7264">
            <v>73.158616599999988</v>
          </cell>
          <cell r="M7264">
            <v>983</v>
          </cell>
          <cell r="N7264">
            <v>9416</v>
          </cell>
          <cell r="O7264">
            <v>8745</v>
          </cell>
          <cell r="P7264">
            <v>14897</v>
          </cell>
          <cell r="Q7264">
            <v>5768</v>
          </cell>
        </row>
        <row r="7265">
          <cell r="B7265">
            <v>42962</v>
          </cell>
          <cell r="C7265">
            <v>2.2876736200000005</v>
          </cell>
          <cell r="D7265">
            <v>15.396828435</v>
          </cell>
          <cell r="E7265">
            <v>19.062858812499996</v>
          </cell>
          <cell r="F7265">
            <v>49.079114800000006</v>
          </cell>
          <cell r="G7265">
            <v>12.071192740000003</v>
          </cell>
          <cell r="H7265">
            <v>66.189988450000016</v>
          </cell>
          <cell r="I7265">
            <v>67.485057500000011</v>
          </cell>
          <cell r="J7265">
            <v>64.147431624999996</v>
          </cell>
          <cell r="K7265">
            <v>43.463715950000008</v>
          </cell>
          <cell r="L7265">
            <v>68.586731500000013</v>
          </cell>
          <cell r="M7265">
            <v>1422</v>
          </cell>
          <cell r="N7265">
            <v>10102</v>
          </cell>
          <cell r="O7265">
            <v>9476</v>
          </cell>
          <cell r="P7265">
            <v>17959</v>
          </cell>
          <cell r="Q7265">
            <v>8191</v>
          </cell>
        </row>
        <row r="7266">
          <cell r="B7266">
            <v>42962</v>
          </cell>
          <cell r="C7266">
            <v>2.7401890369999999</v>
          </cell>
          <cell r="D7266">
            <v>36.005902400000004</v>
          </cell>
          <cell r="E7266">
            <v>21.2721105</v>
          </cell>
          <cell r="F7266">
            <v>23.400487149999996</v>
          </cell>
          <cell r="G7266">
            <v>9.8069817099999987</v>
          </cell>
          <cell r="H7266">
            <v>63.425533199999997</v>
          </cell>
          <cell r="I7266">
            <v>54.442892900000004</v>
          </cell>
          <cell r="J7266">
            <v>60.31324</v>
          </cell>
          <cell r="K7266">
            <v>63.954582750000007</v>
          </cell>
          <cell r="L7266">
            <v>65.091314549999993</v>
          </cell>
          <cell r="M7266">
            <v>1627</v>
          </cell>
          <cell r="N7266">
            <v>16917</v>
          </cell>
          <cell r="O7266">
            <v>10056</v>
          </cell>
          <cell r="P7266">
            <v>14759</v>
          </cell>
          <cell r="Q7266">
            <v>6283</v>
          </cell>
        </row>
        <row r="7267">
          <cell r="B7267">
            <v>42963</v>
          </cell>
          <cell r="C7267">
            <v>2.10939656</v>
          </cell>
          <cell r="D7267">
            <v>15.619388014999998</v>
          </cell>
          <cell r="E7267">
            <v>17.279668562499999</v>
          </cell>
          <cell r="F7267">
            <v>20.136669550000001</v>
          </cell>
          <cell r="G7267">
            <v>7.8115131899999994</v>
          </cell>
          <cell r="H7267">
            <v>68.398204150000012</v>
          </cell>
          <cell r="I7267">
            <v>71.006269049999986</v>
          </cell>
          <cell r="J7267">
            <v>68.046062562499998</v>
          </cell>
          <cell r="K7267">
            <v>72.96843435000001</v>
          </cell>
          <cell r="L7267">
            <v>65.684024300000004</v>
          </cell>
          <cell r="M7267">
            <v>1880</v>
          </cell>
          <cell r="N7267">
            <v>16103</v>
          </cell>
          <cell r="O7267">
            <v>13582</v>
          </cell>
          <cell r="P7267">
            <v>21514</v>
          </cell>
          <cell r="Q7267">
            <v>7107</v>
          </cell>
          <cell r="R7267">
            <v>50364</v>
          </cell>
          <cell r="S7267">
            <v>470638</v>
          </cell>
          <cell r="T7267">
            <v>370087</v>
          </cell>
          <cell r="U7267">
            <v>565995</v>
          </cell>
          <cell r="V7267">
            <v>206361</v>
          </cell>
          <cell r="W7267">
            <v>1.866234274228125</v>
          </cell>
          <cell r="X7267">
            <v>20.975093914374998</v>
          </cell>
          <cell r="Y7267">
            <v>16.421228142382812</v>
          </cell>
          <cell r="Z7267">
            <v>23.569429848125001</v>
          </cell>
          <cell r="AA7267">
            <v>7.4679076728593756</v>
          </cell>
          <cell r="AB7267">
            <v>67.733575209375019</v>
          </cell>
          <cell r="AC7267">
            <v>63.881607634374994</v>
          </cell>
          <cell r="AD7267">
            <v>66.325607615234375</v>
          </cell>
          <cell r="AE7267">
            <v>64.247812295312485</v>
          </cell>
          <cell r="AF7267">
            <v>66.122935640624988</v>
          </cell>
        </row>
        <row r="7268">
          <cell r="B7268">
            <v>42963</v>
          </cell>
          <cell r="C7268">
            <v>2.0868278449999997</v>
          </cell>
          <cell r="D7268">
            <v>18.030180649999998</v>
          </cell>
          <cell r="E7268">
            <v>17.750546312499999</v>
          </cell>
          <cell r="F7268">
            <v>16.331089099999996</v>
          </cell>
          <cell r="G7268">
            <v>7.1843798100000003</v>
          </cell>
          <cell r="H7268">
            <v>62.941482149999999</v>
          </cell>
          <cell r="I7268">
            <v>64.021147999999997</v>
          </cell>
          <cell r="J7268">
            <v>64.389972</v>
          </cell>
          <cell r="K7268">
            <v>66.897618399999985</v>
          </cell>
          <cell r="L7268">
            <v>58.087330999999992</v>
          </cell>
          <cell r="M7268">
            <v>2268</v>
          </cell>
          <cell r="N7268">
            <v>21877</v>
          </cell>
          <cell r="O7268">
            <v>17505</v>
          </cell>
          <cell r="P7268">
            <v>20996</v>
          </cell>
          <cell r="Q7268">
            <v>7509</v>
          </cell>
        </row>
        <row r="7269">
          <cell r="B7269">
            <v>42963</v>
          </cell>
          <cell r="C7269">
            <v>0.67305586549999996</v>
          </cell>
          <cell r="D7269">
            <v>8.7316163299999978</v>
          </cell>
          <cell r="E7269">
            <v>5.4839521312500006</v>
          </cell>
          <cell r="F7269">
            <v>5.8287022899999998</v>
          </cell>
          <cell r="G7269">
            <v>1.7792165029999996</v>
          </cell>
          <cell r="H7269">
            <v>68.636909900000006</v>
          </cell>
          <cell r="I7269">
            <v>67.591302399999989</v>
          </cell>
          <cell r="J7269">
            <v>66.831632437499991</v>
          </cell>
          <cell r="K7269">
            <v>70.735877299999999</v>
          </cell>
          <cell r="L7269">
            <v>67.287206650000002</v>
          </cell>
          <cell r="M7269">
            <v>603</v>
          </cell>
          <cell r="N7269">
            <v>8674</v>
          </cell>
          <cell r="O7269">
            <v>4151</v>
          </cell>
          <cell r="P7269">
            <v>6087</v>
          </cell>
          <cell r="Q7269">
            <v>1650</v>
          </cell>
        </row>
        <row r="7270">
          <cell r="B7270">
            <v>42963</v>
          </cell>
          <cell r="C7270">
            <v>0.39395271329999998</v>
          </cell>
          <cell r="D7270">
            <v>2.9832723074999996</v>
          </cell>
          <cell r="E7270">
            <v>4.0845460437499996</v>
          </cell>
          <cell r="F7270">
            <v>7.0847724999999997</v>
          </cell>
          <cell r="G7270">
            <v>2.0967008335000004</v>
          </cell>
          <cell r="H7270">
            <v>68.524067250000002</v>
          </cell>
          <cell r="I7270">
            <v>68.514992850000013</v>
          </cell>
          <cell r="J7270">
            <v>69.010354937500011</v>
          </cell>
          <cell r="K7270">
            <v>73.15253899999999</v>
          </cell>
          <cell r="L7270">
            <v>67.609454600000007</v>
          </cell>
          <cell r="M7270">
            <v>370</v>
          </cell>
          <cell r="N7270">
            <v>2855</v>
          </cell>
          <cell r="O7270">
            <v>3164</v>
          </cell>
          <cell r="P7270">
            <v>7606</v>
          </cell>
          <cell r="Q7270">
            <v>2022</v>
          </cell>
        </row>
        <row r="7271">
          <cell r="B7271">
            <v>42963</v>
          </cell>
          <cell r="C7271">
            <v>2.0073805650000001</v>
          </cell>
          <cell r="D7271">
            <v>14.853932199999997</v>
          </cell>
          <cell r="E7271">
            <v>13.510722562500002</v>
          </cell>
          <cell r="F7271">
            <v>17.353798824999998</v>
          </cell>
          <cell r="G7271">
            <v>6.2547762100000011</v>
          </cell>
          <cell r="H7271">
            <v>86.054693700000001</v>
          </cell>
          <cell r="I7271">
            <v>85.995740149999989</v>
          </cell>
          <cell r="J7271">
            <v>81.24805706250001</v>
          </cell>
          <cell r="K7271">
            <v>83.575862349999994</v>
          </cell>
          <cell r="L7271">
            <v>80.717599399999997</v>
          </cell>
          <cell r="M7271">
            <v>2238</v>
          </cell>
          <cell r="N7271">
            <v>18709</v>
          </cell>
          <cell r="O7271">
            <v>12792</v>
          </cell>
          <cell r="P7271">
            <v>21376</v>
          </cell>
          <cell r="Q7271">
            <v>7132</v>
          </cell>
        </row>
        <row r="7272">
          <cell r="B7272">
            <v>42963</v>
          </cell>
          <cell r="C7272">
            <v>2.3421700800000003</v>
          </cell>
          <cell r="D7272">
            <v>15.05214775</v>
          </cell>
          <cell r="E7272">
            <v>18.141867843749999</v>
          </cell>
          <cell r="F7272">
            <v>21.89555635</v>
          </cell>
          <cell r="G7272">
            <v>7.6441914200000003</v>
          </cell>
          <cell r="H7272">
            <v>73.753620499999982</v>
          </cell>
          <cell r="I7272">
            <v>75.24950625000001</v>
          </cell>
          <cell r="J7272">
            <v>66.830509500000005</v>
          </cell>
          <cell r="K7272">
            <v>68.643547650000002</v>
          </cell>
          <cell r="L7272">
            <v>71.720417749999996</v>
          </cell>
          <cell r="M7272">
            <v>2250</v>
          </cell>
          <cell r="N7272">
            <v>16140</v>
          </cell>
          <cell r="O7272">
            <v>12937</v>
          </cell>
          <cell r="P7272">
            <v>18414</v>
          </cell>
          <cell r="Q7272">
            <v>7731</v>
          </cell>
        </row>
        <row r="7273">
          <cell r="B7273">
            <v>42963</v>
          </cell>
          <cell r="C7273">
            <v>2.072859765</v>
          </cell>
          <cell r="D7273">
            <v>19.7564335</v>
          </cell>
          <cell r="E7273">
            <v>13.710394375</v>
          </cell>
          <cell r="F7273">
            <v>17.00342775</v>
          </cell>
          <cell r="G7273">
            <v>6.18736438</v>
          </cell>
          <cell r="H7273">
            <v>82.187725650000004</v>
          </cell>
          <cell r="I7273">
            <v>75.890427750000001</v>
          </cell>
          <cell r="J7273">
            <v>79.2923244375</v>
          </cell>
          <cell r="K7273">
            <v>84.424163499999992</v>
          </cell>
          <cell r="L7273">
            <v>79.266957500000004</v>
          </cell>
          <cell r="M7273">
            <v>2146</v>
          </cell>
          <cell r="N7273">
            <v>18018</v>
          </cell>
          <cell r="O7273">
            <v>12529</v>
          </cell>
          <cell r="P7273">
            <v>21132</v>
          </cell>
          <cell r="Q7273">
            <v>6846</v>
          </cell>
        </row>
        <row r="7274">
          <cell r="B7274">
            <v>42963</v>
          </cell>
          <cell r="C7274">
            <v>2.0851691899999998</v>
          </cell>
          <cell r="D7274">
            <v>12.461609465000002</v>
          </cell>
          <cell r="E7274">
            <v>13.811374437500003</v>
          </cell>
          <cell r="F7274">
            <v>15.580388475000001</v>
          </cell>
          <cell r="G7274">
            <v>6.6436518699999993</v>
          </cell>
          <cell r="H7274">
            <v>77.38881155</v>
          </cell>
          <cell r="I7274">
            <v>82.506697850000009</v>
          </cell>
          <cell r="J7274">
            <v>78.901749750000008</v>
          </cell>
          <cell r="K7274">
            <v>86.06236865000001</v>
          </cell>
          <cell r="L7274">
            <v>81.99394525000001</v>
          </cell>
          <cell r="M7274">
            <v>2007</v>
          </cell>
          <cell r="N7274">
            <v>14850</v>
          </cell>
          <cell r="O7274">
            <v>12551</v>
          </cell>
          <cell r="P7274">
            <v>19648</v>
          </cell>
          <cell r="Q7274">
            <v>7724</v>
          </cell>
        </row>
        <row r="7275">
          <cell r="B7275">
            <v>42963</v>
          </cell>
          <cell r="C7275">
            <v>1.8686328949999997</v>
          </cell>
          <cell r="D7275">
            <v>40.278857575000004</v>
          </cell>
          <cell r="E7275">
            <v>18.9799156875</v>
          </cell>
          <cell r="F7275">
            <v>27.243908150000003</v>
          </cell>
          <cell r="G7275">
            <v>6.8164875699999978</v>
          </cell>
          <cell r="H7275">
            <v>64.862038949999985</v>
          </cell>
          <cell r="I7275">
            <v>43.99610950000001</v>
          </cell>
          <cell r="J7275">
            <v>65.545831562499998</v>
          </cell>
          <cell r="K7275">
            <v>55.437222050000003</v>
          </cell>
          <cell r="L7275">
            <v>62.792192349999979</v>
          </cell>
          <cell r="M7275">
            <v>1719</v>
          </cell>
          <cell r="N7275">
            <v>17816</v>
          </cell>
          <cell r="O7275">
            <v>15216</v>
          </cell>
          <cell r="P7275">
            <v>20057</v>
          </cell>
          <cell r="Q7275">
            <v>6352</v>
          </cell>
        </row>
        <row r="7276">
          <cell r="B7276">
            <v>42963</v>
          </cell>
          <cell r="C7276">
            <v>2.0975585199999998</v>
          </cell>
          <cell r="D7276">
            <v>26.27221475</v>
          </cell>
          <cell r="E7276">
            <v>20.928519999999999</v>
          </cell>
          <cell r="F7276">
            <v>21.931451599999995</v>
          </cell>
          <cell r="G7276">
            <v>7.6962229349999989</v>
          </cell>
          <cell r="H7276">
            <v>68.540991599999984</v>
          </cell>
          <cell r="I7276">
            <v>68.037306999999984</v>
          </cell>
          <cell r="J7276">
            <v>68.586616499999991</v>
          </cell>
          <cell r="K7276">
            <v>72.964128750000015</v>
          </cell>
          <cell r="L7276">
            <v>69.54558775000001</v>
          </cell>
          <cell r="M7276">
            <v>1872</v>
          </cell>
          <cell r="N7276">
            <v>24844</v>
          </cell>
          <cell r="O7276">
            <v>16844</v>
          </cell>
          <cell r="P7276">
            <v>23623</v>
          </cell>
          <cell r="Q7276">
            <v>7603</v>
          </cell>
        </row>
        <row r="7277">
          <cell r="B7277">
            <v>42963</v>
          </cell>
          <cell r="C7277">
            <v>1.6707667584999999</v>
          </cell>
          <cell r="D7277">
            <v>12.54850978</v>
          </cell>
          <cell r="E7277">
            <v>12.549228750000001</v>
          </cell>
          <cell r="F7277">
            <v>14.629776325</v>
          </cell>
          <cell r="G7277">
            <v>6.9251368999999983</v>
          </cell>
          <cell r="H7277">
            <v>58.252445000000009</v>
          </cell>
          <cell r="I7277">
            <v>62.273664199999999</v>
          </cell>
          <cell r="J7277">
            <v>61.451943062500007</v>
          </cell>
          <cell r="K7277">
            <v>63.988926500000005</v>
          </cell>
          <cell r="L7277">
            <v>59.771789449999986</v>
          </cell>
          <cell r="M7277">
            <v>1319</v>
          </cell>
          <cell r="N7277">
            <v>11350</v>
          </cell>
          <cell r="O7277">
            <v>8868</v>
          </cell>
          <cell r="P7277">
            <v>13749</v>
          </cell>
          <cell r="Q7277">
            <v>5902</v>
          </cell>
        </row>
        <row r="7278">
          <cell r="B7278">
            <v>42963</v>
          </cell>
          <cell r="C7278">
            <v>2.2855441349999999</v>
          </cell>
          <cell r="D7278">
            <v>20.448537230000003</v>
          </cell>
          <cell r="E7278">
            <v>20.565361249999995</v>
          </cell>
          <cell r="F7278">
            <v>25.995623649999999</v>
          </cell>
          <cell r="G7278">
            <v>10.831039125</v>
          </cell>
          <cell r="H7278">
            <v>59.812881949999984</v>
          </cell>
          <cell r="I7278">
            <v>52.776287400000001</v>
          </cell>
          <cell r="J7278">
            <v>56.161961875000003</v>
          </cell>
          <cell r="K7278">
            <v>49.76212005</v>
          </cell>
          <cell r="L7278">
            <v>57.394133699999983</v>
          </cell>
          <cell r="M7278">
            <v>1928</v>
          </cell>
          <cell r="N7278">
            <v>14478</v>
          </cell>
          <cell r="O7278">
            <v>13623</v>
          </cell>
          <cell r="P7278">
            <v>18208</v>
          </cell>
          <cell r="Q7278">
            <v>8890</v>
          </cell>
        </row>
        <row r="7279">
          <cell r="B7279">
            <v>42963</v>
          </cell>
          <cell r="C7279">
            <v>2.1130999724999997</v>
          </cell>
          <cell r="D7279">
            <v>15.894825950000001</v>
          </cell>
          <cell r="E7279">
            <v>18.630516624999998</v>
          </cell>
          <cell r="F7279">
            <v>46.361594250000003</v>
          </cell>
          <cell r="G7279">
            <v>12.441007435</v>
          </cell>
          <cell r="H7279">
            <v>58.527363700000002</v>
          </cell>
          <cell r="I7279">
            <v>60.203720250000018</v>
          </cell>
          <cell r="J7279">
            <v>58.519898562500003</v>
          </cell>
          <cell r="K7279">
            <v>46.147860950000002</v>
          </cell>
          <cell r="L7279">
            <v>55.368477850000012</v>
          </cell>
          <cell r="M7279">
            <v>1759</v>
          </cell>
          <cell r="N7279">
            <v>14032</v>
          </cell>
          <cell r="O7279">
            <v>12814</v>
          </cell>
          <cell r="P7279">
            <v>24522</v>
          </cell>
          <cell r="Q7279">
            <v>9720</v>
          </cell>
        </row>
        <row r="7280">
          <cell r="B7280">
            <v>42963</v>
          </cell>
          <cell r="C7280">
            <v>1.9939636400000005</v>
          </cell>
          <cell r="D7280">
            <v>35.825036950000005</v>
          </cell>
          <cell r="E7280">
            <v>17.13083671875</v>
          </cell>
          <cell r="F7280">
            <v>23.240453549999998</v>
          </cell>
          <cell r="G7280">
            <v>7.3908854050000015</v>
          </cell>
          <cell r="H7280">
            <v>60.747032349999998</v>
          </cell>
          <cell r="I7280">
            <v>47.244430500000007</v>
          </cell>
          <cell r="J7280">
            <v>57.4009590625</v>
          </cell>
          <cell r="K7280">
            <v>56.580427699999994</v>
          </cell>
          <cell r="L7280">
            <v>57.625223850000012</v>
          </cell>
          <cell r="M7280">
            <v>1626</v>
          </cell>
          <cell r="N7280">
            <v>17108</v>
          </cell>
          <cell r="O7280">
            <v>11428</v>
          </cell>
          <cell r="P7280">
            <v>17397</v>
          </cell>
          <cell r="Q7280">
            <v>6034</v>
          </cell>
        </row>
        <row r="7281">
          <cell r="B7281">
            <v>42963</v>
          </cell>
          <cell r="C7281">
            <v>2.3281577499999999</v>
          </cell>
          <cell r="D7281">
            <v>32.641009150000002</v>
          </cell>
          <cell r="E7281">
            <v>29.209666437500001</v>
          </cell>
          <cell r="F7281">
            <v>38.023482900000012</v>
          </cell>
          <cell r="G7281">
            <v>12.985156030000004</v>
          </cell>
          <cell r="H7281">
            <v>63.22931105</v>
          </cell>
          <cell r="I7281">
            <v>54.396087999999999</v>
          </cell>
          <cell r="J7281">
            <v>58.008393624999997</v>
          </cell>
          <cell r="K7281">
            <v>52.212120999999989</v>
          </cell>
          <cell r="L7281">
            <v>60.262693599999992</v>
          </cell>
          <cell r="M7281">
            <v>2065</v>
          </cell>
          <cell r="N7281">
            <v>23754</v>
          </cell>
          <cell r="O7281">
            <v>19696</v>
          </cell>
          <cell r="P7281">
            <v>28290</v>
          </cell>
          <cell r="Q7281">
            <v>10988</v>
          </cell>
        </row>
        <row r="7282">
          <cell r="B7282">
            <v>42963</v>
          </cell>
          <cell r="C7282">
            <v>1.612490142</v>
          </cell>
          <cell r="D7282">
            <v>22.818485684999999</v>
          </cell>
          <cell r="E7282">
            <v>20.334749562499997</v>
          </cell>
          <cell r="F7282">
            <v>28.386313949999998</v>
          </cell>
          <cell r="G7282">
            <v>8.287324485000001</v>
          </cell>
          <cell r="H7282">
            <v>67.898263400000033</v>
          </cell>
          <cell r="I7282">
            <v>61.683183499999998</v>
          </cell>
          <cell r="J7282">
            <v>62.898308249999999</v>
          </cell>
          <cell r="K7282">
            <v>58.96239885</v>
          </cell>
          <cell r="L7282">
            <v>68.213389050000018</v>
          </cell>
          <cell r="M7282">
            <v>1022</v>
          </cell>
          <cell r="N7282">
            <v>10653</v>
          </cell>
          <cell r="O7282">
            <v>9044</v>
          </cell>
          <cell r="P7282">
            <v>13676</v>
          </cell>
          <cell r="Q7282">
            <v>5306</v>
          </cell>
        </row>
        <row r="7283">
          <cell r="B7283">
            <v>42963</v>
          </cell>
          <cell r="C7283">
            <v>0.71218828450000005</v>
          </cell>
          <cell r="D7283">
            <v>8.9086727449999987</v>
          </cell>
          <cell r="E7283">
            <v>9.3487054375000014</v>
          </cell>
          <cell r="F7283">
            <v>15.82958195</v>
          </cell>
          <cell r="G7283">
            <v>4.5639850049999993</v>
          </cell>
          <cell r="H7283">
            <v>74.817793899999998</v>
          </cell>
          <cell r="I7283">
            <v>70.816268350000001</v>
          </cell>
          <cell r="J7283">
            <v>68.9091685625</v>
          </cell>
          <cell r="K7283">
            <v>66.608627100000007</v>
          </cell>
          <cell r="L7283">
            <v>69.222234549999996</v>
          </cell>
          <cell r="M7283">
            <v>465</v>
          </cell>
          <cell r="N7283">
            <v>6047</v>
          </cell>
          <cell r="O7283">
            <v>4997</v>
          </cell>
          <cell r="P7283">
            <v>9467</v>
          </cell>
          <cell r="Q7283">
            <v>3019</v>
          </cell>
        </row>
        <row r="7284">
          <cell r="B7284">
            <v>42963</v>
          </cell>
          <cell r="C7284">
            <v>1.8551699819999996</v>
          </cell>
          <cell r="D7284">
            <v>27.17070039</v>
          </cell>
          <cell r="E7284">
            <v>14.874114593750001</v>
          </cell>
          <cell r="F7284">
            <v>23.114735875000001</v>
          </cell>
          <cell r="G7284">
            <v>5.8242050650000001</v>
          </cell>
          <cell r="H7284">
            <v>69.355271149999993</v>
          </cell>
          <cell r="I7284">
            <v>52.811329000000001</v>
          </cell>
          <cell r="J7284">
            <v>62.935745374999996</v>
          </cell>
          <cell r="K7284">
            <v>59.686333949999991</v>
          </cell>
          <cell r="L7284">
            <v>67.987404099999992</v>
          </cell>
          <cell r="M7284">
            <v>1105</v>
          </cell>
          <cell r="N7284">
            <v>10231</v>
          </cell>
          <cell r="O7284">
            <v>7155</v>
          </cell>
          <cell r="P7284">
            <v>9822</v>
          </cell>
          <cell r="Q7284">
            <v>3579</v>
          </cell>
        </row>
        <row r="7285">
          <cell r="B7285">
            <v>42963</v>
          </cell>
          <cell r="C7285">
            <v>1.7542973929999999</v>
          </cell>
          <cell r="D7285">
            <v>16.776370499999999</v>
          </cell>
          <cell r="E7285">
            <v>15.724341375</v>
          </cell>
          <cell r="F7285">
            <v>16.829051450000001</v>
          </cell>
          <cell r="G7285">
            <v>6.1813402000000002</v>
          </cell>
          <cell r="H7285">
            <v>68.213166399999992</v>
          </cell>
          <cell r="I7285">
            <v>74.093632049999982</v>
          </cell>
          <cell r="J7285">
            <v>71.574197812499989</v>
          </cell>
          <cell r="K7285">
            <v>75.908852949999968</v>
          </cell>
          <cell r="L7285">
            <v>72.207192950000007</v>
          </cell>
          <cell r="M7285">
            <v>1546</v>
          </cell>
          <cell r="N7285">
            <v>18099</v>
          </cell>
          <cell r="O7285">
            <v>12980</v>
          </cell>
          <cell r="P7285">
            <v>18651</v>
          </cell>
          <cell r="Q7285">
            <v>6133</v>
          </cell>
        </row>
        <row r="7286">
          <cell r="B7286">
            <v>42963</v>
          </cell>
          <cell r="C7286">
            <v>1.5644199519999999</v>
          </cell>
          <cell r="D7286">
            <v>37.103132209999998</v>
          </cell>
          <cell r="E7286">
            <v>17.959979500000003</v>
          </cell>
          <cell r="F7286">
            <v>21.061147200000001</v>
          </cell>
          <cell r="G7286">
            <v>6.1569919699999991</v>
          </cell>
          <cell r="H7286">
            <v>66.537903600000007</v>
          </cell>
          <cell r="I7286">
            <v>45.419474099999995</v>
          </cell>
          <cell r="J7286">
            <v>59.940834312500002</v>
          </cell>
          <cell r="K7286">
            <v>58.54331895</v>
          </cell>
          <cell r="L7286">
            <v>63.8893372</v>
          </cell>
          <cell r="M7286">
            <v>1835</v>
          </cell>
          <cell r="N7286">
            <v>17843</v>
          </cell>
          <cell r="O7286">
            <v>14172</v>
          </cell>
          <cell r="P7286">
            <v>17064</v>
          </cell>
          <cell r="Q7286">
            <v>7268</v>
          </cell>
        </row>
        <row r="7287">
          <cell r="B7287">
            <v>42963</v>
          </cell>
          <cell r="C7287">
            <v>2.47575448</v>
          </cell>
          <cell r="D7287">
            <v>17.467359719999997</v>
          </cell>
          <cell r="E7287">
            <v>19.3895654375</v>
          </cell>
          <cell r="F7287">
            <v>22.436535900000003</v>
          </cell>
          <cell r="G7287">
            <v>11.153776235000006</v>
          </cell>
          <cell r="H7287">
            <v>66.068460899999991</v>
          </cell>
          <cell r="I7287">
            <v>69.10766774999999</v>
          </cell>
          <cell r="J7287">
            <v>66.335137875000001</v>
          </cell>
          <cell r="K7287">
            <v>69.62903630000001</v>
          </cell>
          <cell r="L7287">
            <v>66.292944249999991</v>
          </cell>
          <cell r="M7287">
            <v>2802</v>
          </cell>
          <cell r="N7287">
            <v>23159</v>
          </cell>
          <cell r="O7287">
            <v>19542</v>
          </cell>
          <cell r="P7287">
            <v>30092</v>
          </cell>
          <cell r="Q7287">
            <v>13335</v>
          </cell>
        </row>
        <row r="7288">
          <cell r="B7288">
            <v>42963</v>
          </cell>
          <cell r="C7288">
            <v>1.7288513350000003</v>
          </cell>
          <cell r="D7288">
            <v>22.627503949999998</v>
          </cell>
          <cell r="E7288">
            <v>14.8576449375</v>
          </cell>
          <cell r="F7288">
            <v>18.136048150000001</v>
          </cell>
          <cell r="G7288">
            <v>6.64885986</v>
          </cell>
          <cell r="H7288">
            <v>69.719865750000025</v>
          </cell>
          <cell r="I7288">
            <v>63.804573250000011</v>
          </cell>
          <cell r="J7288">
            <v>69.412918437500011</v>
          </cell>
          <cell r="K7288">
            <v>71.115260400000011</v>
          </cell>
          <cell r="L7288">
            <v>71.340513000000001</v>
          </cell>
          <cell r="M7288">
            <v>1549</v>
          </cell>
          <cell r="N7288">
            <v>14410</v>
          </cell>
          <cell r="O7288">
            <v>11915</v>
          </cell>
          <cell r="P7288">
            <v>17375</v>
          </cell>
          <cell r="Q7288">
            <v>6711</v>
          </cell>
        </row>
        <row r="7289">
          <cell r="B7289">
            <v>42963</v>
          </cell>
          <cell r="C7289">
            <v>1.9556056000000002</v>
          </cell>
          <cell r="D7289">
            <v>29.257297519999998</v>
          </cell>
          <cell r="E7289">
            <v>20.035431624999998</v>
          </cell>
          <cell r="F7289">
            <v>41.087010599999999</v>
          </cell>
          <cell r="G7289">
            <v>8.8575327399999981</v>
          </cell>
          <cell r="H7289">
            <v>69.922027149999991</v>
          </cell>
          <cell r="I7289">
            <v>58.982832899999991</v>
          </cell>
          <cell r="J7289">
            <v>68.757366125000004</v>
          </cell>
          <cell r="K7289">
            <v>49.251324400000001</v>
          </cell>
          <cell r="L7289">
            <v>70.980171000000013</v>
          </cell>
          <cell r="M7289">
            <v>1781</v>
          </cell>
          <cell r="N7289">
            <v>17920</v>
          </cell>
          <cell r="O7289">
            <v>16172</v>
          </cell>
          <cell r="P7289">
            <v>23934</v>
          </cell>
          <cell r="Q7289">
            <v>8942</v>
          </cell>
        </row>
        <row r="7290">
          <cell r="B7290">
            <v>42963</v>
          </cell>
          <cell r="C7290">
            <v>1.6660420780000003</v>
          </cell>
          <cell r="D7290">
            <v>14.25590549</v>
          </cell>
          <cell r="E7290">
            <v>17.206330875000003</v>
          </cell>
          <cell r="F7290">
            <v>25.630763049999995</v>
          </cell>
          <cell r="G7290">
            <v>7.6851129600000023</v>
          </cell>
          <cell r="H7290">
            <v>64.650925950000001</v>
          </cell>
          <cell r="I7290">
            <v>67.32722145000001</v>
          </cell>
          <cell r="J7290">
            <v>67.038886687499996</v>
          </cell>
          <cell r="K7290">
            <v>61.537224250000008</v>
          </cell>
          <cell r="L7290">
            <v>62.575239850000003</v>
          </cell>
          <cell r="M7290">
            <v>1459</v>
          </cell>
          <cell r="N7290">
            <v>13626</v>
          </cell>
          <cell r="O7290">
            <v>12466</v>
          </cell>
          <cell r="P7290">
            <v>20839</v>
          </cell>
          <cell r="Q7290">
            <v>7131</v>
          </cell>
        </row>
        <row r="7291">
          <cell r="B7291">
            <v>42963</v>
          </cell>
          <cell r="C7291">
            <v>2.5847721350000001</v>
          </cell>
          <cell r="D7291">
            <v>22.484878049999999</v>
          </cell>
          <cell r="E7291">
            <v>18.180600374999997</v>
          </cell>
          <cell r="F7291">
            <v>17.205802800000001</v>
          </cell>
          <cell r="G7291">
            <v>6.8264194100000015</v>
          </cell>
          <cell r="H7291">
            <v>66.703333549999996</v>
          </cell>
          <cell r="I7291">
            <v>69.213610400000022</v>
          </cell>
          <cell r="J7291">
            <v>68.737849562499989</v>
          </cell>
          <cell r="K7291">
            <v>71.668890949999991</v>
          </cell>
          <cell r="L7291">
            <v>64.721662450000011</v>
          </cell>
          <cell r="M7291">
            <v>2013</v>
          </cell>
          <cell r="N7291">
            <v>18661</v>
          </cell>
          <cell r="O7291">
            <v>11745</v>
          </cell>
          <cell r="P7291">
            <v>13958</v>
          </cell>
          <cell r="Q7291">
            <v>5276</v>
          </cell>
        </row>
        <row r="7292">
          <cell r="B7292">
            <v>42963</v>
          </cell>
          <cell r="C7292">
            <v>2.059276723</v>
          </cell>
          <cell r="D7292">
            <v>11.993696670000002</v>
          </cell>
          <cell r="E7292">
            <v>17.669097874999999</v>
          </cell>
          <cell r="F7292">
            <v>40.008803149999999</v>
          </cell>
          <cell r="G7292">
            <v>8.2575237749999975</v>
          </cell>
          <cell r="H7292">
            <v>64.135169500000003</v>
          </cell>
          <cell r="I7292">
            <v>68.738609050000008</v>
          </cell>
          <cell r="J7292">
            <v>67.792363374999994</v>
          </cell>
          <cell r="K7292">
            <v>50.717221449999997</v>
          </cell>
          <cell r="L7292">
            <v>62.973218099999983</v>
          </cell>
          <cell r="M7292">
            <v>1568</v>
          </cell>
          <cell r="N7292">
            <v>11514</v>
          </cell>
          <cell r="O7292">
            <v>12969</v>
          </cell>
          <cell r="P7292">
            <v>23873</v>
          </cell>
          <cell r="Q7292">
            <v>7177</v>
          </cell>
        </row>
        <row r="7293">
          <cell r="B7293">
            <v>42963</v>
          </cell>
          <cell r="C7293">
            <v>2.1372946975000002</v>
          </cell>
          <cell r="D7293">
            <v>27.844564924999997</v>
          </cell>
          <cell r="E7293">
            <v>17.5153011875</v>
          </cell>
          <cell r="F7293">
            <v>19.039470099999996</v>
          </cell>
          <cell r="G7293">
            <v>7.461438075000002</v>
          </cell>
          <cell r="H7293">
            <v>63.69678785</v>
          </cell>
          <cell r="I7293">
            <v>57.357336250000003</v>
          </cell>
          <cell r="J7293">
            <v>62.179846749999996</v>
          </cell>
          <cell r="K7293">
            <v>65.294469700000008</v>
          </cell>
          <cell r="L7293">
            <v>61.391818100000002</v>
          </cell>
          <cell r="M7293">
            <v>1308</v>
          </cell>
          <cell r="N7293">
            <v>14526</v>
          </cell>
          <cell r="O7293">
            <v>8459</v>
          </cell>
          <cell r="P7293">
            <v>12192</v>
          </cell>
          <cell r="Q7293">
            <v>4405</v>
          </cell>
        </row>
        <row r="7294">
          <cell r="B7294">
            <v>42963</v>
          </cell>
          <cell r="C7294">
            <v>2.228571015</v>
          </cell>
          <cell r="D7294">
            <v>29.812299799999998</v>
          </cell>
          <cell r="E7294">
            <v>17.128576562500001</v>
          </cell>
          <cell r="F7294">
            <v>19.368343749999998</v>
          </cell>
          <cell r="G7294">
            <v>7.5930405500000004</v>
          </cell>
          <cell r="H7294">
            <v>65.323672150000007</v>
          </cell>
          <cell r="I7294">
            <v>57.894770000000015</v>
          </cell>
          <cell r="J7294">
            <v>64.7984480625</v>
          </cell>
          <cell r="K7294">
            <v>66.318926099999999</v>
          </cell>
          <cell r="L7294">
            <v>64.484247799999991</v>
          </cell>
          <cell r="M7294">
            <v>1401</v>
          </cell>
          <cell r="N7294">
            <v>15031</v>
          </cell>
          <cell r="O7294">
            <v>8606</v>
          </cell>
          <cell r="P7294">
            <v>12582</v>
          </cell>
          <cell r="Q7294">
            <v>4727</v>
          </cell>
        </row>
        <row r="7295">
          <cell r="B7295">
            <v>42963</v>
          </cell>
          <cell r="C7295">
            <v>0.7523588514999997</v>
          </cell>
          <cell r="D7295">
            <v>7.9864187725000004</v>
          </cell>
          <cell r="E7295">
            <v>8.8530031000000005</v>
          </cell>
          <cell r="F7295">
            <v>27.601986700000005</v>
          </cell>
          <cell r="G7295">
            <v>3.5815412949999996</v>
          </cell>
          <cell r="H7295">
            <v>66.805634949999984</v>
          </cell>
          <cell r="I7295">
            <v>69.1849445</v>
          </cell>
          <cell r="J7295">
            <v>65.544386687499994</v>
          </cell>
          <cell r="K7295">
            <v>56.794296599999996</v>
          </cell>
          <cell r="L7295">
            <v>62.009970049999993</v>
          </cell>
          <cell r="M7295">
            <v>471</v>
          </cell>
          <cell r="N7295">
            <v>5218</v>
          </cell>
          <cell r="O7295">
            <v>4386</v>
          </cell>
          <cell r="P7295">
            <v>10829</v>
          </cell>
          <cell r="Q7295">
            <v>2103</v>
          </cell>
        </row>
        <row r="7296">
          <cell r="B7296">
            <v>42963</v>
          </cell>
          <cell r="C7296">
            <v>1.4244270070000002</v>
          </cell>
          <cell r="D7296">
            <v>12.783729245</v>
          </cell>
          <cell r="E7296">
            <v>15.4163843125</v>
          </cell>
          <cell r="F7296">
            <v>33.342689499999999</v>
          </cell>
          <cell r="G7296">
            <v>7.6399345499999995</v>
          </cell>
          <cell r="H7296">
            <v>72.215980650000006</v>
          </cell>
          <cell r="I7296">
            <v>70.871776699999998</v>
          </cell>
          <cell r="J7296">
            <v>68.976151937499992</v>
          </cell>
          <cell r="K7296">
            <v>56.210032950000006</v>
          </cell>
          <cell r="L7296">
            <v>68.477207700000022</v>
          </cell>
          <cell r="M7296">
            <v>955</v>
          </cell>
          <cell r="N7296">
            <v>8906</v>
          </cell>
          <cell r="O7296">
            <v>8393</v>
          </cell>
          <cell r="P7296">
            <v>15827</v>
          </cell>
          <cell r="Q7296">
            <v>5102</v>
          </cell>
        </row>
        <row r="7297">
          <cell r="B7297">
            <v>42963</v>
          </cell>
          <cell r="C7297">
            <v>2.3151740899999997</v>
          </cell>
          <cell r="D7297">
            <v>15.390021935000002</v>
          </cell>
          <cell r="E7297">
            <v>18.290094437500002</v>
          </cell>
          <cell r="F7297">
            <v>43.327085850000003</v>
          </cell>
          <cell r="G7297">
            <v>12.336068565000001</v>
          </cell>
          <cell r="H7297">
            <v>66.065254699999997</v>
          </cell>
          <cell r="I7297">
            <v>66.27513175</v>
          </cell>
          <cell r="J7297">
            <v>65.406517312500014</v>
          </cell>
          <cell r="K7297">
            <v>49.643870700000001</v>
          </cell>
          <cell r="L7297">
            <v>62.472867199999996</v>
          </cell>
          <cell r="M7297">
            <v>1410</v>
          </cell>
          <cell r="N7297">
            <v>9917</v>
          </cell>
          <cell r="O7297">
            <v>9356</v>
          </cell>
          <cell r="P7297">
            <v>18452</v>
          </cell>
          <cell r="Q7297">
            <v>7389</v>
          </cell>
        </row>
        <row r="7298">
          <cell r="B7298">
            <v>42963</v>
          </cell>
          <cell r="C7298">
            <v>2.7642667550000004</v>
          </cell>
          <cell r="D7298">
            <v>55.124396049999994</v>
          </cell>
          <cell r="E7298">
            <v>20.928261625000001</v>
          </cell>
          <cell r="F7298">
            <v>23.175689899999998</v>
          </cell>
          <cell r="G7298">
            <v>9.2302211750000005</v>
          </cell>
          <cell r="H7298">
            <v>63.487315699999996</v>
          </cell>
          <cell r="I7298">
            <v>40.92539215</v>
          </cell>
          <cell r="J7298">
            <v>60.955049624999994</v>
          </cell>
          <cell r="K7298">
            <v>64.486689649999988</v>
          </cell>
          <cell r="L7298">
            <v>61.567488149999996</v>
          </cell>
          <cell r="M7298">
            <v>1624</v>
          </cell>
          <cell r="N7298">
            <v>14269</v>
          </cell>
          <cell r="O7298">
            <v>10030</v>
          </cell>
          <cell r="P7298">
            <v>14743</v>
          </cell>
          <cell r="Q7298">
            <v>5548</v>
          </cell>
        </row>
        <row r="7299">
          <cell r="B7299">
            <v>42964</v>
          </cell>
          <cell r="C7299">
            <v>2.0958391775000003</v>
          </cell>
          <cell r="D7299">
            <v>16.450870700000003</v>
          </cell>
          <cell r="E7299">
            <v>18.971158750000001</v>
          </cell>
          <cell r="F7299">
            <v>9.6724803749999957</v>
          </cell>
          <cell r="G7299">
            <v>3.0723477149999985</v>
          </cell>
          <cell r="H7299">
            <v>69.588296</v>
          </cell>
          <cell r="I7299">
            <v>70.471411149999994</v>
          </cell>
          <cell r="J7299">
            <v>66.248721937499994</v>
          </cell>
          <cell r="K7299">
            <v>77.746870800000011</v>
          </cell>
          <cell r="L7299">
            <v>80.660088249999987</v>
          </cell>
          <cell r="M7299">
            <v>1885</v>
          </cell>
          <cell r="N7299">
            <v>16884</v>
          </cell>
          <cell r="O7299">
            <v>14655</v>
          </cell>
          <cell r="P7299">
            <v>10455</v>
          </cell>
          <cell r="Q7299">
            <v>3462</v>
          </cell>
          <cell r="R7299">
            <v>50235</v>
          </cell>
          <cell r="S7299">
            <v>478285</v>
          </cell>
          <cell r="T7299">
            <v>382191</v>
          </cell>
          <cell r="U7299">
            <v>511239</v>
          </cell>
          <cell r="V7299">
            <v>230584</v>
          </cell>
          <cell r="W7299">
            <v>1.8807656430000002</v>
          </cell>
          <cell r="X7299">
            <v>19.550777679687499</v>
          </cell>
          <cell r="Y7299">
            <v>18.037316606054688</v>
          </cell>
          <cell r="Z7299">
            <v>24.57740836565625</v>
          </cell>
          <cell r="AA7299">
            <v>9.0481002020625017</v>
          </cell>
          <cell r="AB7299">
            <v>67.174639726562503</v>
          </cell>
          <cell r="AC7299">
            <v>64.677161659687485</v>
          </cell>
          <cell r="AD7299">
            <v>64.766499414062494</v>
          </cell>
          <cell r="AE7299">
            <v>61.575468186448447</v>
          </cell>
          <cell r="AF7299">
            <v>70.395519391093757</v>
          </cell>
        </row>
        <row r="7300">
          <cell r="B7300">
            <v>42964</v>
          </cell>
          <cell r="C7300">
            <v>2.0821043750000006</v>
          </cell>
          <cell r="D7300">
            <v>17.798753865000002</v>
          </cell>
          <cell r="E7300">
            <v>17.930747624999999</v>
          </cell>
          <cell r="F7300">
            <v>34.15525869999999</v>
          </cell>
          <cell r="G7300">
            <v>7.8660867299999992</v>
          </cell>
          <cell r="H7300">
            <v>62.507066099999996</v>
          </cell>
          <cell r="I7300">
            <v>65.525508299999984</v>
          </cell>
          <cell r="J7300">
            <v>63.163006125000003</v>
          </cell>
          <cell r="K7300">
            <v>44.829488785000002</v>
          </cell>
          <cell r="L7300">
            <v>69.158042999999992</v>
          </cell>
          <cell r="M7300">
            <v>2282</v>
          </cell>
          <cell r="N7300">
            <v>22682</v>
          </cell>
          <cell r="O7300">
            <v>17392</v>
          </cell>
          <cell r="P7300">
            <v>13049</v>
          </cell>
          <cell r="Q7300">
            <v>10367</v>
          </cell>
        </row>
        <row r="7301">
          <cell r="B7301">
            <v>42964</v>
          </cell>
          <cell r="C7301">
            <v>0.69920662100000008</v>
          </cell>
          <cell r="D7301">
            <v>8.3067762750000007</v>
          </cell>
          <cell r="E7301">
            <v>5.5762728999999993</v>
          </cell>
          <cell r="F7301">
            <v>7.3598266849999998</v>
          </cell>
          <cell r="G7301">
            <v>6.1884451635</v>
          </cell>
          <cell r="H7301">
            <v>68.104190299999999</v>
          </cell>
          <cell r="I7301">
            <v>68.116020649999982</v>
          </cell>
          <cell r="J7301">
            <v>65.980005625000004</v>
          </cell>
          <cell r="K7301">
            <v>66.126832449999981</v>
          </cell>
          <cell r="L7301">
            <v>67.568475849999999</v>
          </cell>
          <cell r="M7301">
            <v>648</v>
          </cell>
          <cell r="N7301">
            <v>8328</v>
          </cell>
          <cell r="O7301">
            <v>4238</v>
          </cell>
          <cell r="P7301">
            <v>7014</v>
          </cell>
          <cell r="Q7301">
            <v>5972</v>
          </cell>
        </row>
        <row r="7302">
          <cell r="B7302">
            <v>42964</v>
          </cell>
          <cell r="C7302">
            <v>0.34168624200000003</v>
          </cell>
          <cell r="D7302">
            <v>2.7995057250000004</v>
          </cell>
          <cell r="E7302">
            <v>4.1531805625000002</v>
          </cell>
          <cell r="F7302">
            <v>10.753722829999999</v>
          </cell>
          <cell r="G7302">
            <v>2.8063115024999998</v>
          </cell>
          <cell r="H7302">
            <v>69.666794600000017</v>
          </cell>
          <cell r="I7302">
            <v>72.297092150000012</v>
          </cell>
          <cell r="J7302">
            <v>68.912918187499997</v>
          </cell>
          <cell r="K7302">
            <v>68.705840849999987</v>
          </cell>
          <cell r="L7302">
            <v>70.845333449999998</v>
          </cell>
          <cell r="M7302">
            <v>344</v>
          </cell>
          <cell r="N7302">
            <v>2845</v>
          </cell>
          <cell r="O7302">
            <v>3269</v>
          </cell>
          <cell r="P7302">
            <v>9160</v>
          </cell>
          <cell r="Q7302">
            <v>2813</v>
          </cell>
        </row>
        <row r="7303">
          <cell r="B7303">
            <v>42964</v>
          </cell>
          <cell r="C7303">
            <v>2.0865881850000001</v>
          </cell>
          <cell r="D7303">
            <v>15.325632430000002</v>
          </cell>
          <cell r="E7303">
            <v>14.323912062500002</v>
          </cell>
          <cell r="F7303">
            <v>20.686570549999999</v>
          </cell>
          <cell r="G7303">
            <v>6.4571350500000007</v>
          </cell>
          <cell r="H7303">
            <v>82.202139099999982</v>
          </cell>
          <cell r="I7303">
            <v>84.731084700000011</v>
          </cell>
          <cell r="J7303">
            <v>81.809909937500009</v>
          </cell>
          <cell r="K7303">
            <v>78.995382400000011</v>
          </cell>
          <cell r="L7303">
            <v>89.806753650000005</v>
          </cell>
          <cell r="M7303">
            <v>2180</v>
          </cell>
          <cell r="N7303">
            <v>19028</v>
          </cell>
          <cell r="O7303">
            <v>13666</v>
          </cell>
          <cell r="P7303">
            <v>21552</v>
          </cell>
          <cell r="Q7303">
            <v>8321</v>
          </cell>
        </row>
        <row r="7304">
          <cell r="B7304">
            <v>42964</v>
          </cell>
          <cell r="C7304">
            <v>3.0438084549999997</v>
          </cell>
          <cell r="D7304">
            <v>20.368074849999996</v>
          </cell>
          <cell r="E7304">
            <v>20.34114125</v>
          </cell>
          <cell r="F7304">
            <v>28.965299850000001</v>
          </cell>
          <cell r="G7304">
            <v>8.5029010349999972</v>
          </cell>
          <cell r="H7304">
            <v>57.142153350000015</v>
          </cell>
          <cell r="I7304">
            <v>63.209021450000002</v>
          </cell>
          <cell r="J7304">
            <v>63.597210187500004</v>
          </cell>
          <cell r="K7304">
            <v>53.974057600000002</v>
          </cell>
          <cell r="L7304">
            <v>77.732133849999997</v>
          </cell>
          <cell r="M7304">
            <v>2086</v>
          </cell>
          <cell r="N7304">
            <v>16500</v>
          </cell>
          <cell r="O7304">
            <v>13312</v>
          </cell>
          <cell r="P7304">
            <v>18770</v>
          </cell>
          <cell r="Q7304">
            <v>9294</v>
          </cell>
        </row>
        <row r="7305">
          <cell r="B7305">
            <v>42964</v>
          </cell>
          <cell r="C7305">
            <v>2.1376521750000004</v>
          </cell>
          <cell r="D7305">
            <v>15.303407519999999</v>
          </cell>
          <cell r="E7305">
            <v>14.598885031249999</v>
          </cell>
          <cell r="F7305">
            <v>16.792118649999999</v>
          </cell>
          <cell r="G7305">
            <v>6.4036115600000016</v>
          </cell>
          <cell r="H7305">
            <v>79.394748299999989</v>
          </cell>
          <cell r="I7305">
            <v>83.267097450000009</v>
          </cell>
          <cell r="J7305">
            <v>80.091553375000018</v>
          </cell>
          <cell r="K7305">
            <v>85.882427849999985</v>
          </cell>
          <cell r="L7305">
            <v>88.225569800000002</v>
          </cell>
          <cell r="M7305">
            <v>2152</v>
          </cell>
          <cell r="N7305">
            <v>18747</v>
          </cell>
          <cell r="O7305">
            <v>13616</v>
          </cell>
          <cell r="P7305">
            <v>21186</v>
          </cell>
          <cell r="Q7305">
            <v>8111</v>
          </cell>
        </row>
        <row r="7306">
          <cell r="B7306">
            <v>42964</v>
          </cell>
          <cell r="C7306">
            <v>1.9638153199999997</v>
          </cell>
          <cell r="D7306">
            <v>12.814674350000001</v>
          </cell>
          <cell r="E7306">
            <v>14.022663187499997</v>
          </cell>
          <cell r="F7306">
            <v>17.244771449999995</v>
          </cell>
          <cell r="G7306">
            <v>7.40133302</v>
          </cell>
          <cell r="H7306">
            <v>79.912379549999997</v>
          </cell>
          <cell r="I7306">
            <v>80.659085750000003</v>
          </cell>
          <cell r="J7306">
            <v>78.45283775</v>
          </cell>
          <cell r="K7306">
            <v>83.067453449999988</v>
          </cell>
          <cell r="L7306">
            <v>85.995044299999989</v>
          </cell>
          <cell r="M7306">
            <v>1944</v>
          </cell>
          <cell r="N7306">
            <v>14848</v>
          </cell>
          <cell r="O7306">
            <v>12699</v>
          </cell>
          <cell r="P7306">
            <v>21056</v>
          </cell>
          <cell r="Q7306">
            <v>9185</v>
          </cell>
        </row>
        <row r="7307">
          <cell r="B7307">
            <v>42964</v>
          </cell>
          <cell r="C7307">
            <v>1.8282324475000002</v>
          </cell>
          <cell r="D7307">
            <v>44.240309564999997</v>
          </cell>
          <cell r="E7307">
            <v>19.761669937499995</v>
          </cell>
          <cell r="F7307">
            <v>19.723020900000002</v>
          </cell>
          <cell r="G7307">
            <v>6.8153499750000011</v>
          </cell>
          <cell r="H7307">
            <v>65.616421099999997</v>
          </cell>
          <cell r="I7307">
            <v>39.176389700000016</v>
          </cell>
          <cell r="J7307">
            <v>64.620833937499995</v>
          </cell>
          <cell r="K7307">
            <v>63.765557550000004</v>
          </cell>
          <cell r="L7307">
            <v>67.144445349999998</v>
          </cell>
          <cell r="M7307">
            <v>1697</v>
          </cell>
          <cell r="N7307">
            <v>17687</v>
          </cell>
          <cell r="O7307">
            <v>15421</v>
          </cell>
          <cell r="P7307">
            <v>20731</v>
          </cell>
          <cell r="Q7307">
            <v>7487</v>
          </cell>
        </row>
        <row r="7308">
          <cell r="B7308">
            <v>42964</v>
          </cell>
          <cell r="C7308">
            <v>2.11038711</v>
          </cell>
          <cell r="D7308">
            <v>26.112365649999997</v>
          </cell>
          <cell r="E7308">
            <v>21.033110312500003</v>
          </cell>
          <cell r="F7308">
            <v>21.314982050000005</v>
          </cell>
          <cell r="G7308">
            <v>8.3013670749999982</v>
          </cell>
          <cell r="H7308">
            <v>71.092068049999995</v>
          </cell>
          <cell r="I7308">
            <v>67.542792299999988</v>
          </cell>
          <cell r="J7308">
            <v>69.199570062500001</v>
          </cell>
          <cell r="K7308">
            <v>74.766392750000023</v>
          </cell>
          <cell r="L7308">
            <v>75.867739900000004</v>
          </cell>
          <cell r="M7308">
            <v>1915</v>
          </cell>
          <cell r="N7308">
            <v>24860</v>
          </cell>
          <cell r="O7308">
            <v>17116</v>
          </cell>
          <cell r="P7308">
            <v>23526</v>
          </cell>
          <cell r="Q7308">
            <v>9087</v>
          </cell>
        </row>
        <row r="7309">
          <cell r="B7309">
            <v>42964</v>
          </cell>
          <cell r="C7309">
            <v>1.6632626775000001</v>
          </cell>
          <cell r="D7309">
            <v>12.714636510000002</v>
          </cell>
          <cell r="E7309">
            <v>13.251814124999999</v>
          </cell>
          <cell r="F7309">
            <v>19.051066200000005</v>
          </cell>
          <cell r="G7309">
            <v>8.4573227100000032</v>
          </cell>
          <cell r="H7309">
            <v>59.405583350000015</v>
          </cell>
          <cell r="I7309">
            <v>60.832289149999994</v>
          </cell>
          <cell r="J7309">
            <v>59.800499312500008</v>
          </cell>
          <cell r="K7309">
            <v>55.795504749999999</v>
          </cell>
          <cell r="L7309">
            <v>63.092781899999999</v>
          </cell>
          <cell r="M7309">
            <v>1336</v>
          </cell>
          <cell r="N7309">
            <v>11327</v>
          </cell>
          <cell r="O7309">
            <v>9096</v>
          </cell>
          <cell r="P7309">
            <v>13805</v>
          </cell>
          <cell r="Q7309">
            <v>7738</v>
          </cell>
        </row>
        <row r="7310">
          <cell r="B7310">
            <v>42964</v>
          </cell>
          <cell r="C7310">
            <v>2.436990115</v>
          </cell>
          <cell r="D7310">
            <v>20.688759499999996</v>
          </cell>
          <cell r="E7310">
            <v>21.66559475</v>
          </cell>
          <cell r="F7310">
            <v>21.628010049999997</v>
          </cell>
          <cell r="G7310">
            <v>11.542004470000002</v>
          </cell>
          <cell r="H7310">
            <v>60.269810649999997</v>
          </cell>
          <cell r="I7310">
            <v>52.188384249999991</v>
          </cell>
          <cell r="J7310">
            <v>53.587769187500001</v>
          </cell>
          <cell r="K7310">
            <v>54.947584550000002</v>
          </cell>
          <cell r="L7310">
            <v>61.826965449999989</v>
          </cell>
          <cell r="M7310">
            <v>2074</v>
          </cell>
          <cell r="N7310">
            <v>14315</v>
          </cell>
          <cell r="O7310">
            <v>13694</v>
          </cell>
          <cell r="P7310">
            <v>17525</v>
          </cell>
          <cell r="Q7310">
            <v>10493</v>
          </cell>
        </row>
        <row r="7311">
          <cell r="B7311">
            <v>42964</v>
          </cell>
          <cell r="C7311">
            <v>2.1247827150000003</v>
          </cell>
          <cell r="D7311">
            <v>15.767059034999997</v>
          </cell>
          <cell r="E7311">
            <v>19.405803249999998</v>
          </cell>
          <cell r="F7311">
            <v>35.760669249999999</v>
          </cell>
          <cell r="G7311">
            <v>12.466274754999999</v>
          </cell>
          <cell r="H7311">
            <v>58.447333700000001</v>
          </cell>
          <cell r="I7311">
            <v>59.586192500000003</v>
          </cell>
          <cell r="J7311">
            <v>57.271004437499997</v>
          </cell>
          <cell r="K7311">
            <v>52.223833900000002</v>
          </cell>
          <cell r="L7311">
            <v>60.525961599999995</v>
          </cell>
          <cell r="M7311">
            <v>1759</v>
          </cell>
          <cell r="N7311">
            <v>13789</v>
          </cell>
          <cell r="O7311">
            <v>13114</v>
          </cell>
          <cell r="P7311">
            <v>24477</v>
          </cell>
          <cell r="Q7311">
            <v>11159</v>
          </cell>
        </row>
        <row r="7312">
          <cell r="B7312">
            <v>42964</v>
          </cell>
          <cell r="C7312">
            <v>1.9368322085000003</v>
          </cell>
          <cell r="D7312">
            <v>43.838469200000006</v>
          </cell>
          <cell r="E7312">
            <v>17.027353062499994</v>
          </cell>
          <cell r="F7312">
            <v>30.148115400000002</v>
          </cell>
          <cell r="G7312">
            <v>7.1602676050000014</v>
          </cell>
          <cell r="H7312">
            <v>60.478336250000019</v>
          </cell>
          <cell r="I7312">
            <v>42.905655060000001</v>
          </cell>
          <cell r="J7312">
            <v>58.553130499999995</v>
          </cell>
          <cell r="K7312">
            <v>52.47902409999999</v>
          </cell>
          <cell r="L7312">
            <v>62.493270600000002</v>
          </cell>
          <cell r="M7312">
            <v>1578</v>
          </cell>
          <cell r="N7312">
            <v>16908</v>
          </cell>
          <cell r="O7312">
            <v>11711</v>
          </cell>
          <cell r="P7312">
            <v>17045</v>
          </cell>
          <cell r="Q7312">
            <v>6535</v>
          </cell>
        </row>
        <row r="7313">
          <cell r="B7313">
            <v>42964</v>
          </cell>
          <cell r="C7313">
            <v>2.2789117899999995</v>
          </cell>
          <cell r="D7313">
            <v>31.204197965000002</v>
          </cell>
          <cell r="E7313">
            <v>36.135435437500007</v>
          </cell>
          <cell r="F7313">
            <v>41.240548599999997</v>
          </cell>
          <cell r="G7313">
            <v>12.100489505000002</v>
          </cell>
          <cell r="H7313">
            <v>63.051754699999989</v>
          </cell>
          <cell r="I7313">
            <v>52.669975250000007</v>
          </cell>
          <cell r="J7313">
            <v>50.994151624999986</v>
          </cell>
          <cell r="K7313">
            <v>48.110987349999995</v>
          </cell>
          <cell r="L7313">
            <v>67.269089800000003</v>
          </cell>
          <cell r="M7313">
            <v>1998</v>
          </cell>
          <cell r="N7313">
            <v>22777</v>
          </cell>
          <cell r="O7313">
            <v>19723</v>
          </cell>
          <cell r="P7313">
            <v>27176</v>
          </cell>
          <cell r="Q7313">
            <v>11982</v>
          </cell>
        </row>
        <row r="7314">
          <cell r="B7314">
            <v>42964</v>
          </cell>
          <cell r="C7314">
            <v>1.7687223849999998</v>
          </cell>
          <cell r="D7314">
            <v>18.247395744999999</v>
          </cell>
          <cell r="E7314">
            <v>22.8327304375</v>
          </cell>
          <cell r="F7314">
            <v>49.925160149999996</v>
          </cell>
          <cell r="G7314">
            <v>7.5070196000000013</v>
          </cell>
          <cell r="H7314">
            <v>65.823884250000006</v>
          </cell>
          <cell r="I7314">
            <v>67.047211900000008</v>
          </cell>
          <cell r="J7314">
            <v>60.6580765625</v>
          </cell>
          <cell r="K7314">
            <v>41.3809021</v>
          </cell>
          <cell r="L7314">
            <v>72.697545050000002</v>
          </cell>
          <cell r="M7314">
            <v>1058</v>
          </cell>
          <cell r="N7314">
            <v>10895</v>
          </cell>
          <cell r="O7314">
            <v>9363</v>
          </cell>
          <cell r="P7314">
            <v>12077</v>
          </cell>
          <cell r="Q7314">
            <v>5273</v>
          </cell>
        </row>
        <row r="7315">
          <cell r="B7315">
            <v>42964</v>
          </cell>
          <cell r="C7315">
            <v>0.8036803560000001</v>
          </cell>
          <cell r="D7315">
            <v>9.0009211650000012</v>
          </cell>
          <cell r="E7315">
            <v>9.9260611812499988</v>
          </cell>
          <cell r="F7315">
            <v>13.501184524999999</v>
          </cell>
          <cell r="G7315">
            <v>5.0061331549999988</v>
          </cell>
          <cell r="H7315">
            <v>70.039964099999992</v>
          </cell>
          <cell r="I7315">
            <v>70.974529550000014</v>
          </cell>
          <cell r="J7315">
            <v>66.842336625000002</v>
          </cell>
          <cell r="K7315">
            <v>69.703659850000008</v>
          </cell>
          <cell r="L7315">
            <v>73.673156250000005</v>
          </cell>
          <cell r="M7315">
            <v>486</v>
          </cell>
          <cell r="N7315">
            <v>6084</v>
          </cell>
          <cell r="O7315">
            <v>5108</v>
          </cell>
          <cell r="P7315">
            <v>9234</v>
          </cell>
          <cell r="Q7315">
            <v>3557</v>
          </cell>
        </row>
        <row r="7316">
          <cell r="B7316">
            <v>42964</v>
          </cell>
          <cell r="C7316">
            <v>1.7012411609999998</v>
          </cell>
          <cell r="D7316">
            <v>23.806433474999999</v>
          </cell>
          <cell r="E7316">
            <v>15.00550046875</v>
          </cell>
          <cell r="F7316">
            <v>27.422928500000001</v>
          </cell>
          <cell r="G7316">
            <v>5.9899792949999995</v>
          </cell>
          <cell r="H7316">
            <v>69.906368450000002</v>
          </cell>
          <cell r="I7316">
            <v>55.948464850000008</v>
          </cell>
          <cell r="J7316">
            <v>63.150629250000001</v>
          </cell>
          <cell r="K7316">
            <v>54.519661650000003</v>
          </cell>
          <cell r="L7316">
            <v>73.11487249999999</v>
          </cell>
          <cell r="M7316">
            <v>1033</v>
          </cell>
          <cell r="N7316">
            <v>10534</v>
          </cell>
          <cell r="O7316">
            <v>7195</v>
          </cell>
          <cell r="P7316">
            <v>9907</v>
          </cell>
          <cell r="Q7316">
            <v>4044</v>
          </cell>
        </row>
        <row r="7317">
          <cell r="B7317">
            <v>42964</v>
          </cell>
          <cell r="C7317">
            <v>1.7527474919999999</v>
          </cell>
          <cell r="D7317">
            <v>16.813516475</v>
          </cell>
          <cell r="E7317">
            <v>16.049906562500002</v>
          </cell>
          <cell r="F7317">
            <v>17.806555825</v>
          </cell>
          <cell r="G7317">
            <v>6.5688938050000001</v>
          </cell>
          <cell r="H7317">
            <v>69.305002149999979</v>
          </cell>
          <cell r="I7317">
            <v>75.223699150000002</v>
          </cell>
          <cell r="J7317">
            <v>71.420645812499998</v>
          </cell>
          <cell r="K7317">
            <v>74.113717399999999</v>
          </cell>
          <cell r="L7317">
            <v>77.871543000000003</v>
          </cell>
          <cell r="M7317">
            <v>1573</v>
          </cell>
          <cell r="N7317">
            <v>18443</v>
          </cell>
          <cell r="O7317">
            <v>13295</v>
          </cell>
          <cell r="P7317">
            <v>16479</v>
          </cell>
          <cell r="Q7317">
            <v>7314</v>
          </cell>
        </row>
        <row r="7318">
          <cell r="B7318">
            <v>42964</v>
          </cell>
          <cell r="C7318">
            <v>1.6119626550000004</v>
          </cell>
          <cell r="D7318">
            <v>19.435047695000002</v>
          </cell>
          <cell r="E7318">
            <v>36.349481312500011</v>
          </cell>
          <cell r="F7318">
            <v>7.5688114614999993</v>
          </cell>
          <cell r="G7318">
            <v>6.33909696</v>
          </cell>
          <cell r="H7318">
            <v>66.837066300000004</v>
          </cell>
          <cell r="I7318">
            <v>61.035658949999991</v>
          </cell>
          <cell r="J7318">
            <v>40.080677062499994</v>
          </cell>
          <cell r="K7318">
            <v>53.698927349999998</v>
          </cell>
          <cell r="L7318">
            <v>67.053038149999992</v>
          </cell>
          <cell r="M7318">
            <v>1913</v>
          </cell>
          <cell r="N7318">
            <v>18621</v>
          </cell>
          <cell r="O7318">
            <v>13720</v>
          </cell>
          <cell r="P7318">
            <v>8855</v>
          </cell>
          <cell r="Q7318">
            <v>8002</v>
          </cell>
        </row>
        <row r="7319">
          <cell r="B7319">
            <v>42964</v>
          </cell>
          <cell r="C7319">
            <v>2.4910416</v>
          </cell>
          <cell r="D7319">
            <v>17.963244230000001</v>
          </cell>
          <cell r="E7319">
            <v>20.9373058125</v>
          </cell>
          <cell r="F7319">
            <v>54.232575054499989</v>
          </cell>
          <cell r="G7319">
            <v>55.974784514999996</v>
          </cell>
          <cell r="H7319">
            <v>65.655190049999987</v>
          </cell>
          <cell r="I7319">
            <v>68.989889250000004</v>
          </cell>
          <cell r="J7319">
            <v>64.286084937500007</v>
          </cell>
          <cell r="K7319">
            <v>22.006377831350004</v>
          </cell>
          <cell r="L7319">
            <v>33.767948465000003</v>
          </cell>
          <cell r="M7319">
            <v>2801</v>
          </cell>
          <cell r="N7319">
            <v>23646</v>
          </cell>
          <cell r="O7319">
            <v>20421</v>
          </cell>
          <cell r="P7319">
            <v>10703</v>
          </cell>
          <cell r="Q7319">
            <v>9038</v>
          </cell>
        </row>
        <row r="7320">
          <cell r="B7320">
            <v>42964</v>
          </cell>
          <cell r="C7320">
            <v>1.735430075</v>
          </cell>
          <cell r="D7320">
            <v>14.700458710000001</v>
          </cell>
          <cell r="E7320">
            <v>16.490333</v>
          </cell>
          <cell r="F7320">
            <v>11.400986219999998</v>
          </cell>
          <cell r="G7320">
            <v>3.8147860400000004</v>
          </cell>
          <cell r="H7320">
            <v>70.225972799999994</v>
          </cell>
          <cell r="I7320">
            <v>70.80276945</v>
          </cell>
          <cell r="J7320">
            <v>67.818676499999995</v>
          </cell>
          <cell r="K7320">
            <v>77.899216449999983</v>
          </cell>
          <cell r="L7320">
            <v>78.619999449999995</v>
          </cell>
          <cell r="M7320">
            <v>1567</v>
          </cell>
          <cell r="N7320">
            <v>15222</v>
          </cell>
          <cell r="O7320">
            <v>13076</v>
          </cell>
          <cell r="P7320">
            <v>12781</v>
          </cell>
          <cell r="Q7320">
            <v>4304</v>
          </cell>
        </row>
        <row r="7321">
          <cell r="B7321">
            <v>42964</v>
          </cell>
          <cell r="C7321">
            <v>1.9644385474999999</v>
          </cell>
          <cell r="D7321">
            <v>27.521509170000002</v>
          </cell>
          <cell r="E7321">
            <v>22.363225437499999</v>
          </cell>
          <cell r="F7321">
            <v>22.39162975</v>
          </cell>
          <cell r="G7321">
            <v>8.9737092449999984</v>
          </cell>
          <cell r="H7321">
            <v>70.073496349999999</v>
          </cell>
          <cell r="I7321">
            <v>58.384008700000003</v>
          </cell>
          <cell r="J7321">
            <v>67.581066874999991</v>
          </cell>
          <cell r="K7321">
            <v>72.839678350000014</v>
          </cell>
          <cell r="L7321">
            <v>75.971437200000011</v>
          </cell>
          <cell r="M7321">
            <v>1803</v>
          </cell>
          <cell r="N7321">
            <v>18847</v>
          </cell>
          <cell r="O7321">
            <v>17801</v>
          </cell>
          <cell r="P7321">
            <v>23152</v>
          </cell>
          <cell r="Q7321">
            <v>9959</v>
          </cell>
        </row>
        <row r="7322">
          <cell r="B7322">
            <v>42964</v>
          </cell>
          <cell r="C7322">
            <v>1.6859958100000001</v>
          </cell>
          <cell r="D7322">
            <v>15.523290960000001</v>
          </cell>
          <cell r="E7322">
            <v>19.254024687499999</v>
          </cell>
          <cell r="F7322">
            <v>24.090628499999994</v>
          </cell>
          <cell r="G7322">
            <v>8.3731962749999997</v>
          </cell>
          <cell r="H7322">
            <v>65.427514850000009</v>
          </cell>
          <cell r="I7322">
            <v>65.890832349999997</v>
          </cell>
          <cell r="J7322">
            <v>66.147222437500005</v>
          </cell>
          <cell r="K7322">
            <v>62.731111600000006</v>
          </cell>
          <cell r="L7322">
            <v>66.401108300000004</v>
          </cell>
          <cell r="M7322">
            <v>1477</v>
          </cell>
          <cell r="N7322">
            <v>14294</v>
          </cell>
          <cell r="O7322">
            <v>13481</v>
          </cell>
          <cell r="P7322">
            <v>20107</v>
          </cell>
          <cell r="Q7322">
            <v>8516</v>
          </cell>
        </row>
        <row r="7323">
          <cell r="B7323">
            <v>42964</v>
          </cell>
          <cell r="C7323">
            <v>2.4665975099999997</v>
          </cell>
          <cell r="D7323">
            <v>21.654372099999996</v>
          </cell>
          <cell r="E7323">
            <v>18.492812812500002</v>
          </cell>
          <cell r="F7323">
            <v>18.107674100000001</v>
          </cell>
          <cell r="G7323">
            <v>7.2737926699999989</v>
          </cell>
          <cell r="H7323">
            <v>66.315898000000004</v>
          </cell>
          <cell r="I7323">
            <v>69.130553649999996</v>
          </cell>
          <cell r="J7323">
            <v>70.204143500000001</v>
          </cell>
          <cell r="K7323">
            <v>73.141388550000002</v>
          </cell>
          <cell r="L7323">
            <v>69.17767065000001</v>
          </cell>
          <cell r="M7323">
            <v>1949</v>
          </cell>
          <cell r="N7323">
            <v>18382</v>
          </cell>
          <cell r="O7323">
            <v>12067</v>
          </cell>
          <cell r="P7323">
            <v>14878</v>
          </cell>
          <cell r="Q7323">
            <v>6403</v>
          </cell>
        </row>
        <row r="7324">
          <cell r="B7324">
            <v>42964</v>
          </cell>
          <cell r="C7324">
            <v>1.8665151950000003</v>
          </cell>
          <cell r="D7324">
            <v>13.23925504</v>
          </cell>
          <cell r="E7324">
            <v>19.392806374999999</v>
          </cell>
          <cell r="F7324">
            <v>34.562151925000009</v>
          </cell>
          <cell r="G7324">
            <v>8.4112339150000004</v>
          </cell>
          <cell r="H7324">
            <v>64.547215650000012</v>
          </cell>
          <cell r="I7324">
            <v>66.988610850000001</v>
          </cell>
          <cell r="J7324">
            <v>66.372915687499997</v>
          </cell>
          <cell r="K7324">
            <v>55.082777750000005</v>
          </cell>
          <cell r="L7324">
            <v>67.370392799999991</v>
          </cell>
          <cell r="M7324">
            <v>1543</v>
          </cell>
          <cell r="N7324">
            <v>12397</v>
          </cell>
          <cell r="O7324">
            <v>14040</v>
          </cell>
          <cell r="P7324">
            <v>24446</v>
          </cell>
          <cell r="Q7324">
            <v>8738</v>
          </cell>
        </row>
        <row r="7325">
          <cell r="B7325">
            <v>42964</v>
          </cell>
          <cell r="C7325">
            <v>2.11654119</v>
          </cell>
          <cell r="D7325">
            <v>24.401101200000003</v>
          </cell>
          <cell r="E7325">
            <v>17.224934562500003</v>
          </cell>
          <cell r="F7325">
            <v>19.40011745</v>
          </cell>
          <cell r="G7325">
            <v>7.663553574999999</v>
          </cell>
          <cell r="H7325">
            <v>64.2066315</v>
          </cell>
          <cell r="I7325">
            <v>60.569743750000001</v>
          </cell>
          <cell r="J7325">
            <v>62.513511187500001</v>
          </cell>
          <cell r="K7325">
            <v>65.699949550000014</v>
          </cell>
          <cell r="L7325">
            <v>66.082493150000005</v>
          </cell>
          <cell r="M7325">
            <v>1317</v>
          </cell>
          <cell r="N7325">
            <v>14330</v>
          </cell>
          <cell r="O7325">
            <v>8374</v>
          </cell>
          <cell r="P7325">
            <v>12532</v>
          </cell>
          <cell r="Q7325">
            <v>5009</v>
          </cell>
        </row>
        <row r="7326">
          <cell r="B7326">
            <v>42964</v>
          </cell>
          <cell r="C7326">
            <v>2.20434368</v>
          </cell>
          <cell r="D7326">
            <v>28.922893699999996</v>
          </cell>
          <cell r="E7326">
            <v>16.796495937499998</v>
          </cell>
          <cell r="F7326">
            <v>19.487266625</v>
          </cell>
          <cell r="G7326">
            <v>7.7239622499999996</v>
          </cell>
          <cell r="H7326">
            <v>66.113440100000005</v>
          </cell>
          <cell r="I7326">
            <v>57.546508149999987</v>
          </cell>
          <cell r="J7326">
            <v>65.181084750000011</v>
          </cell>
          <cell r="K7326">
            <v>68.082502599999998</v>
          </cell>
          <cell r="L7326">
            <v>69.342380899999995</v>
          </cell>
          <cell r="M7326">
            <v>1406</v>
          </cell>
          <cell r="N7326">
            <v>14942</v>
          </cell>
          <cell r="O7326">
            <v>8503</v>
          </cell>
          <cell r="P7326">
            <v>13047</v>
          </cell>
          <cell r="Q7326">
            <v>5307</v>
          </cell>
        </row>
        <row r="7327">
          <cell r="B7327">
            <v>42964</v>
          </cell>
          <cell r="C7327">
            <v>0.77323495350000004</v>
          </cell>
          <cell r="D7327">
            <v>8.4631204099999984</v>
          </cell>
          <cell r="E7327">
            <v>9.874717562499999</v>
          </cell>
          <cell r="F7327">
            <v>31.244237374999994</v>
          </cell>
          <cell r="G7327">
            <v>3.9928653400000003</v>
          </cell>
          <cell r="H7327">
            <v>67.792531150000002</v>
          </cell>
          <cell r="I7327">
            <v>67.918255949999988</v>
          </cell>
          <cell r="J7327">
            <v>64.851127750000003</v>
          </cell>
          <cell r="K7327">
            <v>52.392438399999989</v>
          </cell>
          <cell r="L7327">
            <v>67.967540249999985</v>
          </cell>
          <cell r="M7327">
            <v>479</v>
          </cell>
          <cell r="N7327">
            <v>5445</v>
          </cell>
          <cell r="O7327">
            <v>4808</v>
          </cell>
          <cell r="P7327">
            <v>9918</v>
          </cell>
          <cell r="Q7327">
            <v>2585</v>
          </cell>
        </row>
        <row r="7328">
          <cell r="B7328">
            <v>42964</v>
          </cell>
          <cell r="C7328">
            <v>1.5578339919999997</v>
          </cell>
          <cell r="D7328">
            <v>13.152135920000001</v>
          </cell>
          <cell r="E7328">
            <v>18.493796687499998</v>
          </cell>
          <cell r="F7328">
            <v>37.594844099999996</v>
          </cell>
          <cell r="G7328">
            <v>8.3721280799999995</v>
          </cell>
          <cell r="H7328">
            <v>71.806307449999991</v>
          </cell>
          <cell r="I7328">
            <v>70.148692300000008</v>
          </cell>
          <cell r="J7328">
            <v>66.507390562499992</v>
          </cell>
          <cell r="K7328">
            <v>50.724571099999999</v>
          </cell>
          <cell r="L7328">
            <v>71.617288299999998</v>
          </cell>
          <cell r="M7328">
            <v>1014</v>
          </cell>
          <cell r="N7328">
            <v>8984</v>
          </cell>
          <cell r="O7328">
            <v>8637</v>
          </cell>
          <cell r="P7328">
            <v>14694</v>
          </cell>
          <cell r="Q7328">
            <v>5974</v>
          </cell>
        </row>
        <row r="7329">
          <cell r="B7329">
            <v>42964</v>
          </cell>
          <cell r="C7329">
            <v>2.3116240449999998</v>
          </cell>
          <cell r="D7329">
            <v>14.621899265000001</v>
          </cell>
          <cell r="E7329">
            <v>19.401285562500004</v>
          </cell>
          <cell r="F7329">
            <v>41.082183799999996</v>
          </cell>
          <cell r="G7329">
            <v>12.365629575000002</v>
          </cell>
          <cell r="H7329">
            <v>64.882598600000009</v>
          </cell>
          <cell r="I7329">
            <v>66.646339999999995</v>
          </cell>
          <cell r="J7329">
            <v>65.073843625000009</v>
          </cell>
          <cell r="K7329">
            <v>50.1031373</v>
          </cell>
          <cell r="L7329">
            <v>68.168855699999995</v>
          </cell>
          <cell r="M7329">
            <v>1409</v>
          </cell>
          <cell r="N7329">
            <v>9535</v>
          </cell>
          <cell r="O7329">
            <v>9860</v>
          </cell>
          <cell r="P7329">
            <v>17704</v>
          </cell>
          <cell r="Q7329">
            <v>8293</v>
          </cell>
        </row>
        <row r="7330">
          <cell r="B7330">
            <v>42964</v>
          </cell>
          <cell r="C7330">
            <v>2.542450315</v>
          </cell>
          <cell r="D7330">
            <v>34.424797349999999</v>
          </cell>
          <cell r="E7330">
            <v>20.109970749999999</v>
          </cell>
          <cell r="F7330">
            <v>22.161670799999996</v>
          </cell>
          <cell r="G7330">
            <v>9.6471943000000007</v>
          </cell>
          <cell r="H7330">
            <v>63.750314399999993</v>
          </cell>
          <cell r="I7330">
            <v>53.245404500000006</v>
          </cell>
          <cell r="J7330">
            <v>61.555425937500004</v>
          </cell>
          <cell r="K7330">
            <v>64.877724999999984</v>
          </cell>
          <cell r="L7330">
            <v>65.547653650000015</v>
          </cell>
          <cell r="M7330">
            <v>1529</v>
          </cell>
          <cell r="N7330">
            <v>16159</v>
          </cell>
          <cell r="O7330">
            <v>9720</v>
          </cell>
          <cell r="P7330">
            <v>14198</v>
          </cell>
          <cell r="Q7330">
            <v>6262</v>
          </cell>
        </row>
        <row r="7331">
          <cell r="B7331">
            <v>42965</v>
          </cell>
          <cell r="C7331">
            <v>2.2214398749999997</v>
          </cell>
          <cell r="D7331">
            <v>15.993709084999997</v>
          </cell>
          <cell r="E7331">
            <v>20.315318250000001</v>
          </cell>
          <cell r="F7331">
            <v>21.18827615</v>
          </cell>
          <cell r="G7331">
            <v>9.0249894500000014</v>
          </cell>
          <cell r="H7331">
            <v>68.921472050000006</v>
          </cell>
          <cell r="I7331">
            <v>70.318402899999995</v>
          </cell>
          <cell r="J7331">
            <v>63.956540562500003</v>
          </cell>
          <cell r="K7331">
            <v>71.938395749999998</v>
          </cell>
          <cell r="L7331">
            <v>77.652651850000012</v>
          </cell>
          <cell r="M7331">
            <v>1954</v>
          </cell>
          <cell r="N7331">
            <v>16305</v>
          </cell>
          <cell r="O7331">
            <v>15226</v>
          </cell>
          <cell r="P7331">
            <v>22275</v>
          </cell>
          <cell r="Q7331">
            <v>10255</v>
          </cell>
          <cell r="R7331">
            <v>53118</v>
          </cell>
          <cell r="S7331">
            <v>466486</v>
          </cell>
          <cell r="T7331">
            <v>400929</v>
          </cell>
          <cell r="U7331">
            <v>548828</v>
          </cell>
          <cell r="V7331">
            <v>247312</v>
          </cell>
          <cell r="W7331">
            <v>1.9532210202187499</v>
          </cell>
          <cell r="X7331">
            <v>16.097126216515626</v>
          </cell>
          <cell r="Y7331">
            <v>21.261425638281253</v>
          </cell>
          <cell r="Z7331">
            <v>21.167281658750003</v>
          </cell>
          <cell r="AA7331">
            <v>7.9140469132812514</v>
          </cell>
          <cell r="AB7331">
            <v>68.384216782812516</v>
          </cell>
          <cell r="AC7331">
            <v>68.653189914062509</v>
          </cell>
          <cell r="AD7331">
            <v>61.843516636718753</v>
          </cell>
          <cell r="AE7331">
            <v>66.46171840937501</v>
          </cell>
          <cell r="AF7331">
            <v>71.678854145312499</v>
          </cell>
        </row>
        <row r="7332">
          <cell r="B7332">
            <v>42965</v>
          </cell>
          <cell r="C7332">
            <v>2.20918115</v>
          </cell>
          <cell r="D7332">
            <v>16.795306519999997</v>
          </cell>
          <cell r="E7332">
            <v>18.966989374999997</v>
          </cell>
          <cell r="F7332">
            <v>20.608757249999993</v>
          </cell>
          <cell r="G7332">
            <v>8.2921761749999998</v>
          </cell>
          <cell r="H7332">
            <v>63.650499400000001</v>
          </cell>
          <cell r="I7332">
            <v>66.679510699999994</v>
          </cell>
          <cell r="J7332">
            <v>60.164147437499999</v>
          </cell>
          <cell r="K7332">
            <v>64.072494949999992</v>
          </cell>
          <cell r="L7332">
            <v>70.745623800000004</v>
          </cell>
          <cell r="M7332">
            <v>2519</v>
          </cell>
          <cell r="N7332">
            <v>21660</v>
          </cell>
          <cell r="O7332">
            <v>17279</v>
          </cell>
          <cell r="P7332">
            <v>20545</v>
          </cell>
          <cell r="Q7332">
            <v>11330</v>
          </cell>
        </row>
        <row r="7333">
          <cell r="B7333">
            <v>42965</v>
          </cell>
          <cell r="C7333">
            <v>0.76094363399999998</v>
          </cell>
          <cell r="D7333">
            <v>7.5288425150000009</v>
          </cell>
          <cell r="E7333">
            <v>5.6529441937500007</v>
          </cell>
          <cell r="F7333">
            <v>5.471538615</v>
          </cell>
          <cell r="G7333">
            <v>2.145654145</v>
          </cell>
          <cell r="H7333">
            <v>68.961269450000003</v>
          </cell>
          <cell r="I7333">
            <v>67.769535449999992</v>
          </cell>
          <cell r="J7333">
            <v>65.143742562499995</v>
          </cell>
          <cell r="K7333">
            <v>71.246900549999978</v>
          </cell>
          <cell r="L7333">
            <v>72.0356065</v>
          </cell>
          <cell r="M7333">
            <v>686</v>
          </cell>
          <cell r="N7333">
            <v>7454</v>
          </cell>
          <cell r="O7333">
            <v>4221</v>
          </cell>
          <cell r="P7333">
            <v>5675</v>
          </cell>
          <cell r="Q7333">
            <v>2256</v>
          </cell>
        </row>
        <row r="7334">
          <cell r="B7334">
            <v>42965</v>
          </cell>
          <cell r="C7334">
            <v>0.46081580099999997</v>
          </cell>
          <cell r="D7334">
            <v>2.8381557235000003</v>
          </cell>
          <cell r="E7334">
            <v>4.6852545687500005</v>
          </cell>
          <cell r="F7334">
            <v>6.0895324350000006</v>
          </cell>
          <cell r="G7334">
            <v>1.8271021199999999</v>
          </cell>
          <cell r="H7334">
            <v>66.599826450000009</v>
          </cell>
          <cell r="I7334">
            <v>70.521380800000003</v>
          </cell>
          <cell r="J7334">
            <v>67.743951062500003</v>
          </cell>
          <cell r="K7334">
            <v>72.723396800000003</v>
          </cell>
          <cell r="L7334">
            <v>73.611319350000002</v>
          </cell>
          <cell r="M7334">
            <v>407</v>
          </cell>
          <cell r="N7334">
            <v>2756</v>
          </cell>
          <cell r="O7334">
            <v>3614</v>
          </cell>
          <cell r="P7334">
            <v>6462</v>
          </cell>
          <cell r="Q7334">
            <v>1941</v>
          </cell>
        </row>
        <row r="7335">
          <cell r="B7335">
            <v>42965</v>
          </cell>
          <cell r="C7335">
            <v>2.1812158800000003</v>
          </cell>
          <cell r="D7335">
            <v>13.891237959999998</v>
          </cell>
          <cell r="E7335">
            <v>14.911373062499999</v>
          </cell>
          <cell r="F7335">
            <v>15.471977300000001</v>
          </cell>
          <cell r="G7335">
            <v>6.8004695050000006</v>
          </cell>
          <cell r="H7335">
            <v>85.724878799999985</v>
          </cell>
          <cell r="I7335">
            <v>87.249156100000008</v>
          </cell>
          <cell r="J7335">
            <v>82.317631812499997</v>
          </cell>
          <cell r="K7335">
            <v>87.715921250000008</v>
          </cell>
          <cell r="L7335">
            <v>90.303963100000004</v>
          </cell>
          <cell r="M7335">
            <v>2404</v>
          </cell>
          <cell r="N7335">
            <v>17685</v>
          </cell>
          <cell r="O7335">
            <v>14382</v>
          </cell>
          <cell r="P7335">
            <v>20029</v>
          </cell>
          <cell r="Q7335">
            <v>8886</v>
          </cell>
        </row>
        <row r="7336">
          <cell r="B7336">
            <v>42965</v>
          </cell>
          <cell r="C7336">
            <v>3.1761239750000003</v>
          </cell>
          <cell r="D7336">
            <v>19.636283949999999</v>
          </cell>
          <cell r="E7336">
            <v>27.882027000000001</v>
          </cell>
          <cell r="F7336">
            <v>18.02549295</v>
          </cell>
          <cell r="G7336">
            <v>7.8808355300000006</v>
          </cell>
          <cell r="H7336">
            <v>70.328224549999987</v>
          </cell>
          <cell r="I7336">
            <v>67.750406999999981</v>
          </cell>
          <cell r="J7336">
            <v>55.359295062500003</v>
          </cell>
          <cell r="K7336">
            <v>71.233580349999983</v>
          </cell>
          <cell r="L7336">
            <v>79.861223749999994</v>
          </cell>
          <cell r="M7336">
            <v>2179</v>
          </cell>
          <cell r="N7336">
            <v>16328</v>
          </cell>
          <cell r="O7336">
            <v>14047</v>
          </cell>
          <cell r="P7336">
            <v>17598</v>
          </cell>
          <cell r="Q7336">
            <v>9095</v>
          </cell>
        </row>
        <row r="7337">
          <cell r="B7337">
            <v>42965</v>
          </cell>
          <cell r="C7337">
            <v>2.2792657199999993</v>
          </cell>
          <cell r="D7337">
            <v>13.891664670000001</v>
          </cell>
          <cell r="E7337">
            <v>15.163712749999998</v>
          </cell>
          <cell r="F7337">
            <v>15.364323899999999</v>
          </cell>
          <cell r="G7337">
            <v>6.677015514999999</v>
          </cell>
          <cell r="H7337">
            <v>80.970016300000026</v>
          </cell>
          <cell r="I7337">
            <v>84.936348649999999</v>
          </cell>
          <cell r="J7337">
            <v>79.969097687499982</v>
          </cell>
          <cell r="K7337">
            <v>87.738923849999992</v>
          </cell>
          <cell r="L7337">
            <v>89.006583250000006</v>
          </cell>
          <cell r="M7337">
            <v>2331</v>
          </cell>
          <cell r="N7337">
            <v>17341</v>
          </cell>
          <cell r="O7337">
            <v>14171</v>
          </cell>
          <cell r="P7337">
            <v>19842</v>
          </cell>
          <cell r="Q7337">
            <v>8599</v>
          </cell>
        </row>
        <row r="7338">
          <cell r="B7338">
            <v>42965</v>
          </cell>
          <cell r="C7338">
            <v>2.0780143550000001</v>
          </cell>
          <cell r="D7338">
            <v>12.376315700000001</v>
          </cell>
          <cell r="E7338">
            <v>15.73387621875</v>
          </cell>
          <cell r="F7338">
            <v>14.336983374999999</v>
          </cell>
          <cell r="G7338">
            <v>6.9639059750000003</v>
          </cell>
          <cell r="H7338">
            <v>80.525542299999998</v>
          </cell>
          <cell r="I7338">
            <v>81.475588849999994</v>
          </cell>
          <cell r="J7338">
            <v>78.785795124999993</v>
          </cell>
          <cell r="K7338">
            <v>86.405858800000004</v>
          </cell>
          <cell r="L7338">
            <v>89.106083300000009</v>
          </cell>
          <cell r="M7338">
            <v>2020</v>
          </cell>
          <cell r="N7338">
            <v>14529</v>
          </cell>
          <cell r="O7338">
            <v>14498</v>
          </cell>
          <cell r="P7338">
            <v>18210</v>
          </cell>
          <cell r="Q7338">
            <v>9076</v>
          </cell>
        </row>
        <row r="7339">
          <cell r="B7339">
            <v>42965</v>
          </cell>
          <cell r="C7339">
            <v>1.9130298399999996</v>
          </cell>
          <cell r="D7339">
            <v>20.425197974999996</v>
          </cell>
          <cell r="E7339">
            <v>20.074827187499999</v>
          </cell>
          <cell r="F7339">
            <v>19.348860550000005</v>
          </cell>
          <cell r="G7339">
            <v>7.1427269049999991</v>
          </cell>
          <cell r="H7339">
            <v>65.352750049999997</v>
          </cell>
          <cell r="I7339">
            <v>63.943888550000011</v>
          </cell>
          <cell r="J7339">
            <v>63.526389750000007</v>
          </cell>
          <cell r="K7339">
            <v>65.461664850000005</v>
          </cell>
          <cell r="L7339">
            <v>66.961666600000001</v>
          </cell>
          <cell r="M7339">
            <v>1816</v>
          </cell>
          <cell r="N7339">
            <v>19315</v>
          </cell>
          <cell r="O7339">
            <v>15782</v>
          </cell>
          <cell r="P7339">
            <v>21200</v>
          </cell>
          <cell r="Q7339">
            <v>8144</v>
          </cell>
        </row>
        <row r="7340">
          <cell r="B7340">
            <v>42965</v>
          </cell>
          <cell r="C7340">
            <v>2.22045541</v>
          </cell>
          <cell r="D7340">
            <v>21.648924595</v>
          </cell>
          <cell r="E7340">
            <v>21.784746499999997</v>
          </cell>
          <cell r="F7340">
            <v>21.250617500000001</v>
          </cell>
          <cell r="G7340">
            <v>8.2090751849999997</v>
          </cell>
          <cell r="H7340">
            <v>71.677901899999995</v>
          </cell>
          <cell r="I7340">
            <v>72.718597549999998</v>
          </cell>
          <cell r="J7340">
            <v>67.322977687499986</v>
          </cell>
          <cell r="K7340">
            <v>74.255930800000002</v>
          </cell>
          <cell r="L7340">
            <v>77.098164549999993</v>
          </cell>
          <cell r="M7340">
            <v>2083</v>
          </cell>
          <cell r="N7340">
            <v>23147</v>
          </cell>
          <cell r="O7340">
            <v>17204</v>
          </cell>
          <cell r="P7340">
            <v>23312</v>
          </cell>
          <cell r="Q7340">
            <v>9267</v>
          </cell>
        </row>
        <row r="7341">
          <cell r="B7341">
            <v>42965</v>
          </cell>
          <cell r="C7341">
            <v>1.7452393829999999</v>
          </cell>
          <cell r="D7341">
            <v>11.835821625000001</v>
          </cell>
          <cell r="E7341">
            <v>12.574543437500003</v>
          </cell>
          <cell r="F7341">
            <v>13.375514799999999</v>
          </cell>
          <cell r="G7341">
            <v>7.2878757099999998</v>
          </cell>
          <cell r="H7341">
            <v>60.195397249999985</v>
          </cell>
          <cell r="I7341">
            <v>62.149178249999999</v>
          </cell>
          <cell r="J7341">
            <v>59.970247000000001</v>
          </cell>
          <cell r="K7341">
            <v>64.520988149999994</v>
          </cell>
          <cell r="L7341">
            <v>65.007763749999995</v>
          </cell>
          <cell r="M7341">
            <v>1421</v>
          </cell>
          <cell r="N7341">
            <v>10668</v>
          </cell>
          <cell r="O7341">
            <v>8657</v>
          </cell>
          <cell r="P7341">
            <v>12632</v>
          </cell>
          <cell r="Q7341">
            <v>6869</v>
          </cell>
        </row>
        <row r="7342">
          <cell r="B7342">
            <v>42965</v>
          </cell>
          <cell r="C7342">
            <v>2.5406107849999997</v>
          </cell>
          <cell r="D7342">
            <v>16.305585149999999</v>
          </cell>
          <cell r="E7342">
            <v>22.248671750000003</v>
          </cell>
          <cell r="F7342">
            <v>26.0186618</v>
          </cell>
          <cell r="G7342">
            <v>10.64795387</v>
          </cell>
          <cell r="H7342">
            <v>61.348916400000022</v>
          </cell>
          <cell r="I7342">
            <v>59.483703999999989</v>
          </cell>
          <cell r="J7342">
            <v>51.424909499999991</v>
          </cell>
          <cell r="K7342">
            <v>49.683106900000006</v>
          </cell>
          <cell r="L7342">
            <v>63.385560850000005</v>
          </cell>
          <cell r="M7342">
            <v>2196</v>
          </cell>
          <cell r="N7342">
            <v>14207</v>
          </cell>
          <cell r="O7342">
            <v>13288</v>
          </cell>
          <cell r="P7342">
            <v>17298</v>
          </cell>
          <cell r="Q7342">
            <v>10001</v>
          </cell>
        </row>
        <row r="7343">
          <cell r="B7343">
            <v>42965</v>
          </cell>
          <cell r="C7343">
            <v>2.2986599950000004</v>
          </cell>
          <cell r="D7343">
            <v>14.929403975</v>
          </cell>
          <cell r="E7343">
            <v>22.379100312499997</v>
          </cell>
          <cell r="F7343">
            <v>26.617436300000008</v>
          </cell>
          <cell r="G7343">
            <v>12.150647549999999</v>
          </cell>
          <cell r="H7343">
            <v>59.313167249999992</v>
          </cell>
          <cell r="I7343">
            <v>60.77017914999999</v>
          </cell>
          <cell r="J7343">
            <v>56.162026437499989</v>
          </cell>
          <cell r="K7343">
            <v>58.901987050000002</v>
          </cell>
          <cell r="L7343">
            <v>61.670349449999989</v>
          </cell>
          <cell r="M7343">
            <v>1930</v>
          </cell>
          <cell r="N7343">
            <v>13376</v>
          </cell>
          <cell r="O7343">
            <v>14850</v>
          </cell>
          <cell r="P7343">
            <v>23278</v>
          </cell>
          <cell r="Q7343">
            <v>11095</v>
          </cell>
        </row>
        <row r="7344">
          <cell r="B7344">
            <v>42965</v>
          </cell>
          <cell r="C7344">
            <v>1.8837761715000003</v>
          </cell>
          <cell r="D7344">
            <v>20.591901964999998</v>
          </cell>
          <cell r="E7344">
            <v>18.290914937500002</v>
          </cell>
          <cell r="F7344">
            <v>18.440669850000003</v>
          </cell>
          <cell r="G7344">
            <v>7.3707095850000002</v>
          </cell>
          <cell r="H7344">
            <v>60.709468300000012</v>
          </cell>
          <cell r="I7344">
            <v>59.248935800000005</v>
          </cell>
          <cell r="J7344">
            <v>57.329910125000012</v>
          </cell>
          <cell r="K7344">
            <v>61.102769449999997</v>
          </cell>
          <cell r="L7344">
            <v>62.206829949999999</v>
          </cell>
          <cell r="M7344">
            <v>1565</v>
          </cell>
          <cell r="N7344">
            <v>18045</v>
          </cell>
          <cell r="O7344">
            <v>12349</v>
          </cell>
          <cell r="P7344">
            <v>16636</v>
          </cell>
          <cell r="Q7344">
            <v>6674</v>
          </cell>
        </row>
        <row r="7345">
          <cell r="B7345">
            <v>42965</v>
          </cell>
          <cell r="C7345">
            <v>2.5404737150000001</v>
          </cell>
          <cell r="D7345">
            <v>27.672631404999997</v>
          </cell>
          <cell r="E7345">
            <v>32.922574562500003</v>
          </cell>
          <cell r="F7345">
            <v>32.486911900000003</v>
          </cell>
          <cell r="G7345">
            <v>12.3002897</v>
          </cell>
          <cell r="H7345">
            <v>64.217927399999994</v>
          </cell>
          <cell r="I7345">
            <v>61.40882375000001</v>
          </cell>
          <cell r="J7345">
            <v>53.284179625</v>
          </cell>
          <cell r="K7345">
            <v>58.208267550000002</v>
          </cell>
          <cell r="L7345">
            <v>66.246995650000002</v>
          </cell>
          <cell r="M7345">
            <v>2277</v>
          </cell>
          <cell r="N7345">
            <v>24100</v>
          </cell>
          <cell r="O7345">
            <v>20306</v>
          </cell>
          <cell r="P7345">
            <v>26960</v>
          </cell>
          <cell r="Q7345">
            <v>11951</v>
          </cell>
        </row>
        <row r="7346">
          <cell r="B7346">
            <v>42965</v>
          </cell>
          <cell r="C7346">
            <v>1.8684835179999997</v>
          </cell>
          <cell r="D7346">
            <v>17.497208730000001</v>
          </cell>
          <cell r="E7346">
            <v>32.454612875000002</v>
          </cell>
          <cell r="F7346">
            <v>28.086944749999997</v>
          </cell>
          <cell r="G7346">
            <v>8.7070808250000002</v>
          </cell>
          <cell r="H7346">
            <v>68.069089849999997</v>
          </cell>
          <cell r="I7346">
            <v>68.316532649999999</v>
          </cell>
          <cell r="J7346">
            <v>47.700947312500006</v>
          </cell>
          <cell r="K7346">
            <v>58.940179999999998</v>
          </cell>
          <cell r="L7346">
            <v>72.970300449999996</v>
          </cell>
          <cell r="M7346">
            <v>1146</v>
          </cell>
          <cell r="N7346">
            <v>10837</v>
          </cell>
          <cell r="O7346">
            <v>9520</v>
          </cell>
          <cell r="P7346">
            <v>13082</v>
          </cell>
          <cell r="Q7346">
            <v>6150</v>
          </cell>
        </row>
        <row r="7347">
          <cell r="B7347">
            <v>42965</v>
          </cell>
          <cell r="C7347">
            <v>0.75907344950000011</v>
          </cell>
          <cell r="D7347">
            <v>7.4400172300000005</v>
          </cell>
          <cell r="E7347">
            <v>10.500396912499999</v>
          </cell>
          <cell r="F7347">
            <v>13.000434174999999</v>
          </cell>
          <cell r="G7347">
            <v>4.8713467449999985</v>
          </cell>
          <cell r="H7347">
            <v>73.426943550000004</v>
          </cell>
          <cell r="I7347">
            <v>72.922226249999994</v>
          </cell>
          <cell r="J7347">
            <v>68.522729062500005</v>
          </cell>
          <cell r="K7347">
            <v>71.273982000000004</v>
          </cell>
          <cell r="L7347">
            <v>68.502705149999997</v>
          </cell>
          <cell r="M7347">
            <v>498</v>
          </cell>
          <cell r="N7347">
            <v>5147</v>
          </cell>
          <cell r="O7347">
            <v>5572</v>
          </cell>
          <cell r="P7347">
            <v>9050</v>
          </cell>
          <cell r="Q7347">
            <v>1538</v>
          </cell>
        </row>
        <row r="7348">
          <cell r="B7348">
            <v>42965</v>
          </cell>
          <cell r="C7348">
            <v>1.7807909160000004</v>
          </cell>
          <cell r="D7348">
            <v>16.197718999999999</v>
          </cell>
          <cell r="E7348">
            <v>15.892840249999997</v>
          </cell>
          <cell r="F7348">
            <v>15.493244250000004</v>
          </cell>
          <cell r="G7348">
            <v>9.734966355000001</v>
          </cell>
          <cell r="H7348">
            <v>72.214756300000005</v>
          </cell>
          <cell r="I7348">
            <v>63.691256500000009</v>
          </cell>
          <cell r="J7348">
            <v>62.521951250000008</v>
          </cell>
          <cell r="K7348">
            <v>66.158575850000005</v>
          </cell>
          <cell r="L7348">
            <v>54.385642949999998</v>
          </cell>
          <cell r="M7348">
            <v>1083</v>
          </cell>
          <cell r="N7348">
            <v>9852</v>
          </cell>
          <cell r="O7348">
            <v>7579</v>
          </cell>
          <cell r="P7348">
            <v>9921</v>
          </cell>
          <cell r="Q7348">
            <v>3763</v>
          </cell>
        </row>
        <row r="7349">
          <cell r="B7349">
            <v>42965</v>
          </cell>
          <cell r="C7349">
            <v>1.8772942200000002</v>
          </cell>
          <cell r="D7349">
            <v>15.647803454999998</v>
          </cell>
          <cell r="E7349">
            <v>16.703266812499997</v>
          </cell>
          <cell r="F7349">
            <v>16.646902399999998</v>
          </cell>
          <cell r="G7349">
            <v>6.6678227200000011</v>
          </cell>
          <cell r="H7349">
            <v>70.7457998</v>
          </cell>
          <cell r="I7349">
            <v>75.685990499999988</v>
          </cell>
          <cell r="J7349">
            <v>69.998327187499996</v>
          </cell>
          <cell r="K7349">
            <v>77.291056699999999</v>
          </cell>
          <cell r="L7349">
            <v>78.77696739999999</v>
          </cell>
          <cell r="M7349">
            <v>1738</v>
          </cell>
          <cell r="N7349">
            <v>17205</v>
          </cell>
          <cell r="O7349">
            <v>13571</v>
          </cell>
          <cell r="P7349">
            <v>18815</v>
          </cell>
          <cell r="Q7349">
            <v>7634</v>
          </cell>
        </row>
        <row r="7350">
          <cell r="B7350">
            <v>42965</v>
          </cell>
          <cell r="C7350">
            <v>1.7110006650000003</v>
          </cell>
          <cell r="D7350">
            <v>17.000316199999997</v>
          </cell>
          <cell r="E7350">
            <v>70.082412062499998</v>
          </cell>
          <cell r="F7350">
            <v>19.867292299999999</v>
          </cell>
          <cell r="G7350">
            <v>6.3444664599999996</v>
          </cell>
          <cell r="H7350">
            <v>67.755930450000008</v>
          </cell>
          <cell r="I7350">
            <v>64.562212549999998</v>
          </cell>
          <cell r="J7350">
            <v>17.149291250000005</v>
          </cell>
          <cell r="K7350">
            <v>60.025509249999992</v>
          </cell>
          <cell r="L7350">
            <v>71.950466500000019</v>
          </cell>
          <cell r="M7350">
            <v>2062</v>
          </cell>
          <cell r="N7350">
            <v>17908</v>
          </cell>
          <cell r="O7350">
            <v>12655</v>
          </cell>
          <cell r="P7350">
            <v>16499</v>
          </cell>
          <cell r="Q7350">
            <v>8905</v>
          </cell>
        </row>
        <row r="7351">
          <cell r="B7351">
            <v>42965</v>
          </cell>
          <cell r="C7351">
            <v>2.5349275499999999</v>
          </cell>
          <cell r="D7351">
            <v>17.432002050000001</v>
          </cell>
          <cell r="E7351">
            <v>21.967879499999999</v>
          </cell>
          <cell r="F7351">
            <v>22.826722249999996</v>
          </cell>
          <cell r="G7351">
            <v>11.600914135</v>
          </cell>
          <cell r="H7351">
            <v>66.067258249999995</v>
          </cell>
          <cell r="I7351">
            <v>68.456377599999996</v>
          </cell>
          <cell r="J7351">
            <v>60.980099875000001</v>
          </cell>
          <cell r="K7351">
            <v>67.06255680000001</v>
          </cell>
          <cell r="L7351">
            <v>73.420462499999999</v>
          </cell>
          <cell r="M7351">
            <v>2938</v>
          </cell>
          <cell r="N7351">
            <v>22690</v>
          </cell>
          <cell r="O7351">
            <v>20203</v>
          </cell>
          <cell r="P7351">
            <v>29107</v>
          </cell>
          <cell r="Q7351">
            <v>16187</v>
          </cell>
        </row>
        <row r="7352">
          <cell r="B7352">
            <v>42965</v>
          </cell>
          <cell r="C7352">
            <v>1.8257632100000003</v>
          </cell>
          <cell r="D7352">
            <v>14.26141266</v>
          </cell>
          <cell r="E7352">
            <v>20.637429562499999</v>
          </cell>
          <cell r="F7352">
            <v>17.199094300000002</v>
          </cell>
          <cell r="G7352">
            <v>7.6801269300000001</v>
          </cell>
          <cell r="H7352">
            <v>70.168769799999993</v>
          </cell>
          <cell r="I7352">
            <v>71.951957899999996</v>
          </cell>
          <cell r="J7352">
            <v>63.187460124999994</v>
          </cell>
          <cell r="K7352">
            <v>73.502785149999994</v>
          </cell>
          <cell r="L7352">
            <v>77.853457649999996</v>
          </cell>
          <cell r="M7352">
            <v>1657</v>
          </cell>
          <cell r="N7352">
            <v>14955</v>
          </cell>
          <cell r="O7352">
            <v>13896</v>
          </cell>
          <cell r="P7352">
            <v>17938</v>
          </cell>
          <cell r="Q7352">
            <v>8734</v>
          </cell>
        </row>
        <row r="7353">
          <cell r="B7353">
            <v>42965</v>
          </cell>
          <cell r="C7353">
            <v>2.0663529649999997</v>
          </cell>
          <cell r="D7353">
            <v>18.490366794999996</v>
          </cell>
          <cell r="E7353">
            <v>27.163041624999995</v>
          </cell>
          <cell r="F7353">
            <v>35.145405100000005</v>
          </cell>
          <cell r="G7353">
            <v>9.9099861499999982</v>
          </cell>
          <cell r="H7353">
            <v>69.306027850000021</v>
          </cell>
          <cell r="I7353">
            <v>70.400252649999999</v>
          </cell>
          <cell r="J7353">
            <v>59.760953187500007</v>
          </cell>
          <cell r="K7353">
            <v>55.068028049999995</v>
          </cell>
          <cell r="L7353">
            <v>76.391566500000025</v>
          </cell>
          <cell r="M7353">
            <v>1884</v>
          </cell>
          <cell r="N7353">
            <v>18887</v>
          </cell>
          <cell r="O7353">
            <v>18469</v>
          </cell>
          <cell r="P7353">
            <v>24309</v>
          </cell>
          <cell r="Q7353">
            <v>11191</v>
          </cell>
        </row>
        <row r="7354">
          <cell r="B7354">
            <v>42965</v>
          </cell>
          <cell r="C7354">
            <v>1.859235865</v>
          </cell>
          <cell r="D7354">
            <v>15.855720354999999</v>
          </cell>
          <cell r="E7354">
            <v>22.531464749999998</v>
          </cell>
          <cell r="F7354">
            <v>23.159809450000001</v>
          </cell>
          <cell r="G7354">
            <v>8.9960302700000003</v>
          </cell>
          <cell r="H7354">
            <v>64.989618800000017</v>
          </cell>
          <cell r="I7354">
            <v>67.790278999999984</v>
          </cell>
          <cell r="J7354">
            <v>63.684724437499995</v>
          </cell>
          <cell r="K7354">
            <v>63.959998600000006</v>
          </cell>
          <cell r="L7354">
            <v>66.853608999999992</v>
          </cell>
          <cell r="M7354">
            <v>1638</v>
          </cell>
          <cell r="N7354">
            <v>15146</v>
          </cell>
          <cell r="O7354">
            <v>15497</v>
          </cell>
          <cell r="P7354">
            <v>20926</v>
          </cell>
          <cell r="Q7354">
            <v>9325</v>
          </cell>
        </row>
        <row r="7355">
          <cell r="B7355">
            <v>42965</v>
          </cell>
          <cell r="C7355">
            <v>2.430999205</v>
          </cell>
          <cell r="D7355">
            <v>21.206085250000005</v>
          </cell>
          <cell r="E7355">
            <v>18.142497687500001</v>
          </cell>
          <cell r="F7355">
            <v>16.491950599999996</v>
          </cell>
          <cell r="G7355">
            <v>7.0556681350000003</v>
          </cell>
          <cell r="H7355">
            <v>67.431680599999993</v>
          </cell>
          <cell r="I7355">
            <v>70.159167199999985</v>
          </cell>
          <cell r="J7355">
            <v>70.268404062500011</v>
          </cell>
          <cell r="K7355">
            <v>71.780556899999993</v>
          </cell>
          <cell r="L7355">
            <v>68.035908549999988</v>
          </cell>
          <cell r="M7355">
            <v>1931</v>
          </cell>
          <cell r="N7355">
            <v>17776</v>
          </cell>
          <cell r="O7355">
            <v>11344</v>
          </cell>
          <cell r="P7355">
            <v>13821</v>
          </cell>
          <cell r="Q7355">
            <v>6523</v>
          </cell>
        </row>
        <row r="7356">
          <cell r="B7356">
            <v>42965</v>
          </cell>
          <cell r="C7356">
            <v>1.9993640799999999</v>
          </cell>
          <cell r="D7356">
            <v>13.297575845000001</v>
          </cell>
          <cell r="E7356">
            <v>34.570477750000002</v>
          </cell>
          <cell r="F7356">
            <v>40.318525800000003</v>
          </cell>
          <cell r="G7356">
            <v>8.8023475150000028</v>
          </cell>
          <cell r="H7356">
            <v>65.257751550000009</v>
          </cell>
          <cell r="I7356">
            <v>68.816942900000001</v>
          </cell>
          <cell r="J7356">
            <v>52.887501374999999</v>
          </cell>
          <cell r="K7356">
            <v>48.839722000000002</v>
          </cell>
          <cell r="L7356">
            <v>67.53916615</v>
          </cell>
          <cell r="M7356">
            <v>1691</v>
          </cell>
          <cell r="N7356">
            <v>12677</v>
          </cell>
          <cell r="O7356">
            <v>16765</v>
          </cell>
          <cell r="P7356">
            <v>21732</v>
          </cell>
          <cell r="Q7356">
            <v>9351</v>
          </cell>
        </row>
        <row r="7357">
          <cell r="B7357">
            <v>42965</v>
          </cell>
          <cell r="C7357">
            <v>1.883291037</v>
          </cell>
          <cell r="D7357">
            <v>20.880575295</v>
          </cell>
          <cell r="E7357">
            <v>18.233691437499999</v>
          </cell>
          <cell r="F7357">
            <v>18.832867599999997</v>
          </cell>
          <cell r="G7357">
            <v>7.2926577449999979</v>
          </cell>
          <cell r="H7357">
            <v>64.888705799999983</v>
          </cell>
          <cell r="I7357">
            <v>63.863967250000016</v>
          </cell>
          <cell r="J7357">
            <v>62.293553062499996</v>
          </cell>
          <cell r="K7357">
            <v>65.594978600000005</v>
          </cell>
          <cell r="L7357">
            <v>67.165140699999981</v>
          </cell>
          <cell r="M7357">
            <v>1171</v>
          </cell>
          <cell r="N7357">
            <v>13044</v>
          </cell>
          <cell r="O7357">
            <v>8822</v>
          </cell>
          <cell r="P7357">
            <v>12106</v>
          </cell>
          <cell r="Q7357">
            <v>4828</v>
          </cell>
        </row>
        <row r="7358">
          <cell r="B7358">
            <v>42965</v>
          </cell>
          <cell r="C7358">
            <v>2.0664052114999998</v>
          </cell>
          <cell r="D7358">
            <v>21.547997984999999</v>
          </cell>
          <cell r="E7358">
            <v>18.011287312500002</v>
          </cell>
          <cell r="F7358">
            <v>18.750018350000001</v>
          </cell>
          <cell r="G7358">
            <v>7.4902856100000008</v>
          </cell>
          <cell r="H7358">
            <v>65.634565750000007</v>
          </cell>
          <cell r="I7358">
            <v>65.071017150000003</v>
          </cell>
          <cell r="J7358">
            <v>64.815043312499995</v>
          </cell>
          <cell r="K7358">
            <v>68.284457549999999</v>
          </cell>
          <cell r="L7358">
            <v>69.411736200000021</v>
          </cell>
          <cell r="M7358">
            <v>1303</v>
          </cell>
          <cell r="N7358">
            <v>13626</v>
          </cell>
          <cell r="O7358">
            <v>9073</v>
          </cell>
          <cell r="P7358">
            <v>12583</v>
          </cell>
          <cell r="Q7358">
            <v>5158</v>
          </cell>
        </row>
        <row r="7359">
          <cell r="B7359">
            <v>42965</v>
          </cell>
          <cell r="C7359">
            <v>0.72585067600000008</v>
          </cell>
          <cell r="D7359">
            <v>8.0210838249999998</v>
          </cell>
          <cell r="E7359">
            <v>12.052049218750001</v>
          </cell>
          <cell r="F7359">
            <v>25.470936280000004</v>
          </cell>
          <cell r="G7359">
            <v>3.37694538</v>
          </cell>
          <cell r="H7359">
            <v>70.017143500000003</v>
          </cell>
          <cell r="I7359">
            <v>68.603050300000021</v>
          </cell>
          <cell r="J7359">
            <v>65.501581625</v>
          </cell>
          <cell r="K7359">
            <v>57.423766700000009</v>
          </cell>
          <cell r="L7359">
            <v>68.367028200000021</v>
          </cell>
          <cell r="M7359">
            <v>468</v>
          </cell>
          <cell r="N7359">
            <v>5233</v>
          </cell>
          <cell r="O7359">
            <v>5893</v>
          </cell>
          <cell r="P7359">
            <v>10069</v>
          </cell>
          <cell r="Q7359">
            <v>2187</v>
          </cell>
        </row>
        <row r="7360">
          <cell r="B7360">
            <v>42965</v>
          </cell>
          <cell r="C7360">
            <v>1.4755955645000001</v>
          </cell>
          <cell r="D7360">
            <v>12.694773424999999</v>
          </cell>
          <cell r="E7360">
            <v>19.340884000000003</v>
          </cell>
          <cell r="F7360">
            <v>30.529359800000002</v>
          </cell>
          <cell r="G7360">
            <v>7.0854865450000002</v>
          </cell>
          <cell r="H7360">
            <v>72.958594600000012</v>
          </cell>
          <cell r="I7360">
            <v>71.171042000000014</v>
          </cell>
          <cell r="J7360">
            <v>67.243922874999996</v>
          </cell>
          <cell r="K7360">
            <v>58.225807499999995</v>
          </cell>
          <cell r="L7360">
            <v>73.167917299999999</v>
          </cell>
          <cell r="M7360">
            <v>1002</v>
          </cell>
          <cell r="N7360">
            <v>8883</v>
          </cell>
          <cell r="O7360">
            <v>10273</v>
          </cell>
          <cell r="P7360">
            <v>15397</v>
          </cell>
          <cell r="Q7360">
            <v>5169</v>
          </cell>
        </row>
        <row r="7361">
          <cell r="B7361">
            <v>42965</v>
          </cell>
          <cell r="C7361">
            <v>2.4880842900000006</v>
          </cell>
          <cell r="D7361">
            <v>14.557284265000002</v>
          </cell>
          <cell r="E7361">
            <v>25.933421937499997</v>
          </cell>
          <cell r="F7361">
            <v>39.483590150000005</v>
          </cell>
          <cell r="G7361">
            <v>12.70492037</v>
          </cell>
          <cell r="H7361">
            <v>67.428681549999993</v>
          </cell>
          <cell r="I7361">
            <v>67.569647799999998</v>
          </cell>
          <cell r="J7361">
            <v>60.2208691875</v>
          </cell>
          <cell r="K7361">
            <v>53.944254100000002</v>
          </cell>
          <cell r="L7361">
            <v>68.571253249999998</v>
          </cell>
          <cell r="M7361">
            <v>1542</v>
          </cell>
          <cell r="N7361">
            <v>9593</v>
          </cell>
          <cell r="O7361">
            <v>11342</v>
          </cell>
          <cell r="P7361">
            <v>17625</v>
          </cell>
          <cell r="Q7361">
            <v>8622</v>
          </cell>
        </row>
        <row r="7362">
          <cell r="B7362">
            <v>42965</v>
          </cell>
          <cell r="C7362">
            <v>2.6413145350000002</v>
          </cell>
          <cell r="D7362">
            <v>26.719113750000002</v>
          </cell>
          <cell r="E7362">
            <v>22.561092625000001</v>
          </cell>
          <cell r="F7362">
            <v>21.954360850000004</v>
          </cell>
          <cell r="G7362">
            <v>10.207022415000001</v>
          </cell>
          <cell r="H7362">
            <v>63.4363612</v>
          </cell>
          <cell r="I7362">
            <v>61.446519549999991</v>
          </cell>
          <cell r="J7362">
            <v>59.794331749999998</v>
          </cell>
          <cell r="K7362">
            <v>64.188586300000011</v>
          </cell>
          <cell r="L7362">
            <v>65.459618499999991</v>
          </cell>
          <cell r="M7362">
            <v>1578</v>
          </cell>
          <cell r="N7362">
            <v>16111</v>
          </cell>
          <cell r="O7362">
            <v>10581</v>
          </cell>
          <cell r="P7362">
            <v>13896</v>
          </cell>
          <cell r="Q7362">
            <v>6608</v>
          </cell>
        </row>
        <row r="7363">
          <cell r="B7363">
            <v>42966</v>
          </cell>
          <cell r="C7363">
            <v>1.8633988525</v>
          </cell>
          <cell r="D7363">
            <v>8.5878506750000003</v>
          </cell>
          <cell r="E7363">
            <v>15.24180034375</v>
          </cell>
          <cell r="F7363">
            <v>15.206220925</v>
          </cell>
          <cell r="G7363">
            <v>8.2302330900000005</v>
          </cell>
          <cell r="H7363">
            <v>76.162797449999999</v>
          </cell>
          <cell r="I7363">
            <v>76.23188875000001</v>
          </cell>
          <cell r="J7363">
            <v>76.819645312500001</v>
          </cell>
          <cell r="K7363">
            <v>78.427960350000006</v>
          </cell>
          <cell r="L7363">
            <v>79.501250199999987</v>
          </cell>
          <cell r="M7363">
            <v>1948</v>
          </cell>
          <cell r="N7363">
            <v>9616</v>
          </cell>
          <cell r="O7363">
            <v>13871</v>
          </cell>
          <cell r="P7363">
            <v>17694</v>
          </cell>
          <cell r="Q7363">
            <v>9717</v>
          </cell>
          <cell r="R7363">
            <v>48524</v>
          </cell>
          <cell r="S7363">
            <v>229392</v>
          </cell>
          <cell r="T7363">
            <v>371426</v>
          </cell>
          <cell r="U7363">
            <v>434417</v>
          </cell>
          <cell r="V7363">
            <v>243464</v>
          </cell>
          <cell r="W7363">
            <v>2.0800152792343751</v>
          </cell>
          <cell r="X7363">
            <v>7.4485864222812515</v>
          </cell>
          <cell r="Y7363">
            <v>14.687867074609375</v>
          </cell>
          <cell r="Z7363">
            <v>13.397080914218749</v>
          </cell>
          <cell r="AA7363">
            <v>7.5082198904687489</v>
          </cell>
          <cell r="AB7363">
            <v>69.649563217187506</v>
          </cell>
          <cell r="AC7363">
            <v>72.012329814062468</v>
          </cell>
          <cell r="AD7363">
            <v>71.79552472851563</v>
          </cell>
          <cell r="AE7363">
            <v>73.279564703125018</v>
          </cell>
          <cell r="AF7363">
            <v>72.958733684375005</v>
          </cell>
        </row>
        <row r="7364">
          <cell r="B7364">
            <v>42966</v>
          </cell>
          <cell r="C7364">
            <v>1.72947959</v>
          </cell>
          <cell r="D7364">
            <v>8.2138187550000001</v>
          </cell>
          <cell r="E7364">
            <v>17.334502499999999</v>
          </cell>
          <cell r="F7364">
            <v>14.830082975</v>
          </cell>
          <cell r="G7364">
            <v>7.9407012149999998</v>
          </cell>
          <cell r="H7364">
            <v>66.65348985</v>
          </cell>
          <cell r="I7364">
            <v>71.407427949999999</v>
          </cell>
          <cell r="J7364">
            <v>71.136645312499994</v>
          </cell>
          <cell r="K7364">
            <v>72.455882750000015</v>
          </cell>
          <cell r="L7364">
            <v>72.424558050000016</v>
          </cell>
          <cell r="M7364">
            <v>2111</v>
          </cell>
          <cell r="N7364">
            <v>11350</v>
          </cell>
          <cell r="O7364">
            <v>19281</v>
          </cell>
          <cell r="P7364">
            <v>20945</v>
          </cell>
          <cell r="Q7364">
            <v>11178</v>
          </cell>
        </row>
        <row r="7365">
          <cell r="B7365">
            <v>42966</v>
          </cell>
          <cell r="C7365">
            <v>0.61087594350000007</v>
          </cell>
          <cell r="D7365">
            <v>2.2393484075000005</v>
          </cell>
          <cell r="E7365">
            <v>3.7169667687499999</v>
          </cell>
          <cell r="F7365">
            <v>3.9577509600000012</v>
          </cell>
          <cell r="G7365">
            <v>2.4752566499999995</v>
          </cell>
          <cell r="H7365">
            <v>71.345411350000006</v>
          </cell>
          <cell r="I7365">
            <v>71.843751250000011</v>
          </cell>
          <cell r="J7365">
            <v>72.420204187500005</v>
          </cell>
          <cell r="K7365">
            <v>75.091972499999997</v>
          </cell>
          <cell r="L7365">
            <v>72.321119449999998</v>
          </cell>
          <cell r="M7365">
            <v>608</v>
          </cell>
          <cell r="N7365">
            <v>2287</v>
          </cell>
          <cell r="O7365">
            <v>3161</v>
          </cell>
          <cell r="P7365">
            <v>4363</v>
          </cell>
          <cell r="Q7365">
            <v>2639</v>
          </cell>
        </row>
        <row r="7366">
          <cell r="B7366">
            <v>42966</v>
          </cell>
          <cell r="C7366">
            <v>0.3694430655</v>
          </cell>
          <cell r="D7366">
            <v>1.4691630045000001</v>
          </cell>
          <cell r="E7366">
            <v>3.2493727187500006</v>
          </cell>
          <cell r="F7366">
            <v>2.6232521449999999</v>
          </cell>
          <cell r="G7366">
            <v>1.5572595850000002</v>
          </cell>
          <cell r="H7366">
            <v>70.714143549999989</v>
          </cell>
          <cell r="I7366">
            <v>75.027748149999994</v>
          </cell>
          <cell r="J7366">
            <v>74.735287249999999</v>
          </cell>
          <cell r="K7366">
            <v>74.866276450000001</v>
          </cell>
          <cell r="L7366">
            <v>73.162475750000013</v>
          </cell>
          <cell r="M7366">
            <v>373</v>
          </cell>
          <cell r="N7366">
            <v>1554</v>
          </cell>
          <cell r="O7366">
            <v>2822</v>
          </cell>
          <cell r="P7366">
            <v>2853</v>
          </cell>
          <cell r="Q7366">
            <v>1635</v>
          </cell>
        </row>
        <row r="7367">
          <cell r="B7367">
            <v>42966</v>
          </cell>
          <cell r="C7367">
            <v>1.4765897970000001</v>
          </cell>
          <cell r="D7367">
            <v>5.6589737849999988</v>
          </cell>
          <cell r="E7367">
            <v>12.15221846875</v>
          </cell>
          <cell r="F7367">
            <v>12.2968644</v>
          </cell>
          <cell r="G7367">
            <v>6.9790034349999983</v>
          </cell>
          <cell r="H7367">
            <v>88.972030549999999</v>
          </cell>
          <cell r="I7367">
            <v>91.094717899999992</v>
          </cell>
          <cell r="J7367">
            <v>89.586171999999976</v>
          </cell>
          <cell r="K7367">
            <v>91.2483766</v>
          </cell>
          <cell r="L7367">
            <v>90.377485799999988</v>
          </cell>
          <cell r="M7367">
            <v>1733</v>
          </cell>
          <cell r="N7367">
            <v>7441</v>
          </cell>
          <cell r="O7367">
            <v>12824</v>
          </cell>
          <cell r="P7367">
            <v>16605</v>
          </cell>
          <cell r="Q7367">
            <v>9229</v>
          </cell>
        </row>
        <row r="7368">
          <cell r="B7368">
            <v>42966</v>
          </cell>
          <cell r="C7368">
            <v>4.0506064950000003</v>
          </cell>
          <cell r="D7368">
            <v>10.78389271</v>
          </cell>
          <cell r="E7368">
            <v>19.9043123125</v>
          </cell>
          <cell r="F7368">
            <v>15.509008450000001</v>
          </cell>
          <cell r="G7368">
            <v>9.6410948300000019</v>
          </cell>
          <cell r="H7368">
            <v>69.783278700000011</v>
          </cell>
          <cell r="I7368">
            <v>68.069489500000003</v>
          </cell>
          <cell r="J7368">
            <v>68.2844046875</v>
          </cell>
          <cell r="K7368">
            <v>71.652340850000002</v>
          </cell>
          <cell r="L7368">
            <v>70.005592950000022</v>
          </cell>
          <cell r="M7368">
            <v>1937</v>
          </cell>
          <cell r="N7368">
            <v>9190</v>
          </cell>
          <cell r="O7368">
            <v>14045</v>
          </cell>
          <cell r="P7368">
            <v>14570</v>
          </cell>
          <cell r="Q7368">
            <v>8671</v>
          </cell>
        </row>
        <row r="7369">
          <cell r="B7369">
            <v>42966</v>
          </cell>
          <cell r="C7369">
            <v>1.511730445</v>
          </cell>
          <cell r="D7369">
            <v>5.7158639600000001</v>
          </cell>
          <cell r="E7369">
            <v>12.196395062500002</v>
          </cell>
          <cell r="F7369">
            <v>11.860791600000001</v>
          </cell>
          <cell r="G7369">
            <v>6.5431152150000003</v>
          </cell>
          <cell r="H7369">
            <v>85.758722249999977</v>
          </cell>
          <cell r="I7369">
            <v>90.170851499999998</v>
          </cell>
          <cell r="J7369">
            <v>89.229593374999979</v>
          </cell>
          <cell r="K7369">
            <v>92.197389450000017</v>
          </cell>
          <cell r="L7369">
            <v>91.376935900000007</v>
          </cell>
          <cell r="M7369">
            <v>1695</v>
          </cell>
          <cell r="N7369">
            <v>7345</v>
          </cell>
          <cell r="O7369">
            <v>12781</v>
          </cell>
          <cell r="P7369">
            <v>16148</v>
          </cell>
          <cell r="Q7369">
            <v>8701</v>
          </cell>
        </row>
        <row r="7370">
          <cell r="B7370">
            <v>42966</v>
          </cell>
          <cell r="C7370">
            <v>1.7947037250000002</v>
          </cell>
          <cell r="D7370">
            <v>6.3672772000000002</v>
          </cell>
          <cell r="E7370">
            <v>12.669252281249999</v>
          </cell>
          <cell r="F7370">
            <v>10.830189000000003</v>
          </cell>
          <cell r="G7370">
            <v>6.3510212150000012</v>
          </cell>
          <cell r="H7370">
            <v>87.199188249999992</v>
          </cell>
          <cell r="I7370">
            <v>87.219543950000016</v>
          </cell>
          <cell r="J7370">
            <v>88.217214749999982</v>
          </cell>
          <cell r="K7370">
            <v>91.063897800000007</v>
          </cell>
          <cell r="L7370">
            <v>92.084787250000005</v>
          </cell>
          <cell r="M7370">
            <v>2028</v>
          </cell>
          <cell r="N7370">
            <v>8025</v>
          </cell>
          <cell r="O7370">
            <v>13211</v>
          </cell>
          <cell r="P7370">
            <v>14513</v>
          </cell>
          <cell r="Q7370">
            <v>8573</v>
          </cell>
        </row>
        <row r="7371">
          <cell r="B7371">
            <v>42966</v>
          </cell>
          <cell r="C7371">
            <v>1.383052709</v>
          </cell>
          <cell r="D7371">
            <v>8.2089105300000007</v>
          </cell>
          <cell r="E7371">
            <v>17.5787808125</v>
          </cell>
          <cell r="F7371">
            <v>15.056670974999999</v>
          </cell>
          <cell r="G7371">
            <v>7.5099041100000008</v>
          </cell>
          <cell r="H7371">
            <v>65.398915299999985</v>
          </cell>
          <cell r="I7371">
            <v>68.557776649999994</v>
          </cell>
          <cell r="J7371">
            <v>66.633331187500019</v>
          </cell>
          <cell r="K7371">
            <v>65.273332699999997</v>
          </cell>
          <cell r="L7371">
            <v>66.465277999999998</v>
          </cell>
          <cell r="M7371">
            <v>1414</v>
          </cell>
          <cell r="N7371">
            <v>9548</v>
          </cell>
          <cell r="O7371">
            <v>16058</v>
          </cell>
          <cell r="P7371">
            <v>17086</v>
          </cell>
          <cell r="Q7371">
            <v>8970</v>
          </cell>
        </row>
        <row r="7372">
          <cell r="B7372">
            <v>42966</v>
          </cell>
          <cell r="C7372">
            <v>1.7003451715000004</v>
          </cell>
          <cell r="D7372">
            <v>9.3627360199999998</v>
          </cell>
          <cell r="E7372">
            <v>19.045279312500003</v>
          </cell>
          <cell r="F7372">
            <v>16.029440599999997</v>
          </cell>
          <cell r="G7372">
            <v>9.0097501900000001</v>
          </cell>
          <cell r="H7372">
            <v>75.703091699999987</v>
          </cell>
          <cell r="I7372">
            <v>77.258541749999992</v>
          </cell>
          <cell r="J7372">
            <v>76.107288687500002</v>
          </cell>
          <cell r="K7372">
            <v>77.38155685000001</v>
          </cell>
          <cell r="L7372">
            <v>78.904887800000012</v>
          </cell>
          <cell r="M7372">
            <v>1729</v>
          </cell>
          <cell r="N7372">
            <v>10574</v>
          </cell>
          <cell r="O7372">
            <v>17215</v>
          </cell>
          <cell r="P7372">
            <v>18429</v>
          </cell>
          <cell r="Q7372">
            <v>10522</v>
          </cell>
        </row>
        <row r="7373">
          <cell r="B7373">
            <v>42966</v>
          </cell>
          <cell r="C7373">
            <v>1.7525895864999999</v>
          </cell>
          <cell r="D7373">
            <v>5.4559796700000005</v>
          </cell>
          <cell r="E7373">
            <v>11.056748562499999</v>
          </cell>
          <cell r="F7373">
            <v>11.827570075000001</v>
          </cell>
          <cell r="G7373">
            <v>7.0329314749999998</v>
          </cell>
          <cell r="H7373">
            <v>61.662486349999995</v>
          </cell>
          <cell r="I7373">
            <v>64.439159950000004</v>
          </cell>
          <cell r="J7373">
            <v>65.872851875000009</v>
          </cell>
          <cell r="K7373">
            <v>66.731277049999989</v>
          </cell>
          <cell r="L7373">
            <v>65.539376300000001</v>
          </cell>
          <cell r="M7373">
            <v>1516</v>
          </cell>
          <cell r="N7373">
            <v>5092</v>
          </cell>
          <cell r="O7373">
            <v>8488</v>
          </cell>
          <cell r="P7373">
            <v>11568</v>
          </cell>
          <cell r="Q7373">
            <v>6713</v>
          </cell>
        </row>
        <row r="7374">
          <cell r="B7374">
            <v>42966</v>
          </cell>
          <cell r="C7374">
            <v>2.5397572149999994</v>
          </cell>
          <cell r="D7374">
            <v>8.2342536300000013</v>
          </cell>
          <cell r="E7374">
            <v>16.928827999999999</v>
          </cell>
          <cell r="F7374">
            <v>17.522212324999991</v>
          </cell>
          <cell r="G7374">
            <v>10.408439574999999</v>
          </cell>
          <cell r="H7374">
            <v>62.723606699999991</v>
          </cell>
          <cell r="I7374">
            <v>63.526579150000011</v>
          </cell>
          <cell r="J7374">
            <v>61.9586158125</v>
          </cell>
          <cell r="K7374">
            <v>62.182736100000014</v>
          </cell>
          <cell r="L7374">
            <v>62.534488750000001</v>
          </cell>
          <cell r="M7374">
            <v>2302</v>
          </cell>
          <cell r="N7374">
            <v>7709</v>
          </cell>
          <cell r="O7374">
            <v>12449</v>
          </cell>
          <cell r="P7374">
            <v>16164</v>
          </cell>
          <cell r="Q7374">
            <v>9685</v>
          </cell>
        </row>
        <row r="7375">
          <cell r="B7375">
            <v>42966</v>
          </cell>
          <cell r="C7375">
            <v>2.5530170350000008</v>
          </cell>
          <cell r="D7375">
            <v>7.3452906049999998</v>
          </cell>
          <cell r="E7375">
            <v>17.120182187499999</v>
          </cell>
          <cell r="F7375">
            <v>18.257619300000002</v>
          </cell>
          <cell r="G7375">
            <v>11.072131095</v>
          </cell>
          <cell r="H7375">
            <v>60.718921000000002</v>
          </cell>
          <cell r="I7375">
            <v>62.943063800000004</v>
          </cell>
          <cell r="J7375">
            <v>62.470099437499996</v>
          </cell>
          <cell r="K7375">
            <v>63.066844350000011</v>
          </cell>
          <cell r="L7375">
            <v>62.515297849999989</v>
          </cell>
          <cell r="M7375">
            <v>2237</v>
          </cell>
          <cell r="N7375">
            <v>6804</v>
          </cell>
          <cell r="O7375">
            <v>12681</v>
          </cell>
          <cell r="P7375">
            <v>17156</v>
          </cell>
          <cell r="Q7375">
            <v>10274</v>
          </cell>
        </row>
        <row r="7376">
          <cell r="B7376">
            <v>42966</v>
          </cell>
          <cell r="C7376">
            <v>1.7808982329999998</v>
          </cell>
          <cell r="D7376">
            <v>8.8479572250000018</v>
          </cell>
          <cell r="E7376">
            <v>15.893356687500003</v>
          </cell>
          <cell r="F7376">
            <v>13.648620625000001</v>
          </cell>
          <cell r="G7376">
            <v>7.4333728150000002</v>
          </cell>
          <cell r="H7376">
            <v>62.077129450000008</v>
          </cell>
          <cell r="I7376">
            <v>62.864317450000001</v>
          </cell>
          <cell r="J7376">
            <v>61.868742437499996</v>
          </cell>
          <cell r="K7376">
            <v>62.915797899999994</v>
          </cell>
          <cell r="L7376">
            <v>62.660147000000009</v>
          </cell>
          <cell r="M7376">
            <v>1469</v>
          </cell>
          <cell r="N7376">
            <v>8149</v>
          </cell>
          <cell r="O7376">
            <v>11702</v>
          </cell>
          <cell r="P7376">
            <v>12731</v>
          </cell>
          <cell r="Q7376">
            <v>6851</v>
          </cell>
        </row>
        <row r="7377">
          <cell r="B7377">
            <v>42966</v>
          </cell>
          <cell r="C7377">
            <v>2.6710189200000007</v>
          </cell>
          <cell r="D7377">
            <v>11.330559794999997</v>
          </cell>
          <cell r="E7377">
            <v>24.901988000000003</v>
          </cell>
          <cell r="F7377">
            <v>21.4263601</v>
          </cell>
          <cell r="G7377">
            <v>11.662217200000002</v>
          </cell>
          <cell r="H7377">
            <v>65.721284450000013</v>
          </cell>
          <cell r="I7377">
            <v>67.747278600000001</v>
          </cell>
          <cell r="J7377">
            <v>65.166725187500006</v>
          </cell>
          <cell r="K7377">
            <v>65.285520600000012</v>
          </cell>
          <cell r="L7377">
            <v>66.726398849999981</v>
          </cell>
          <cell r="M7377">
            <v>2507</v>
          </cell>
          <cell r="N7377">
            <v>11242</v>
          </cell>
          <cell r="O7377">
            <v>19137</v>
          </cell>
          <cell r="P7377">
            <v>20583</v>
          </cell>
          <cell r="Q7377">
            <v>11532</v>
          </cell>
        </row>
        <row r="7378">
          <cell r="B7378">
            <v>42966</v>
          </cell>
          <cell r="C7378">
            <v>2.0326222065000001</v>
          </cell>
          <cell r="D7378">
            <v>8.0322412100000005</v>
          </cell>
          <cell r="E7378">
            <v>17.144923437499997</v>
          </cell>
          <cell r="F7378">
            <v>13.91207065</v>
          </cell>
          <cell r="G7378">
            <v>8.6073223849999998</v>
          </cell>
          <cell r="H7378">
            <v>70.854149099999987</v>
          </cell>
          <cell r="I7378">
            <v>74.693570600000015</v>
          </cell>
          <cell r="J7378">
            <v>71.186371437499986</v>
          </cell>
          <cell r="K7378">
            <v>73.719723049999999</v>
          </cell>
          <cell r="L7378">
            <v>72.785386750000015</v>
          </cell>
          <cell r="M7378">
            <v>1340</v>
          </cell>
          <cell r="N7378">
            <v>5716</v>
          </cell>
          <cell r="O7378">
            <v>9016</v>
          </cell>
          <cell r="P7378">
            <v>9797</v>
          </cell>
          <cell r="Q7378">
            <v>6032</v>
          </cell>
        </row>
        <row r="7379">
          <cell r="B7379">
            <v>42966</v>
          </cell>
          <cell r="C7379">
            <v>7.801161281999998</v>
          </cell>
          <cell r="D7379">
            <v>8.2128587279999987</v>
          </cell>
          <cell r="E7379">
            <v>6.8355757874999998</v>
          </cell>
          <cell r="F7379">
            <v>7.0523329649999997</v>
          </cell>
          <cell r="G7379">
            <v>3.8588722050000008</v>
          </cell>
          <cell r="H7379">
            <v>65.432834000000014</v>
          </cell>
          <cell r="I7379">
            <v>74.665845599999997</v>
          </cell>
          <cell r="J7379">
            <v>71.046508937499993</v>
          </cell>
          <cell r="K7379">
            <v>74.401397250000002</v>
          </cell>
          <cell r="L7379">
            <v>75.606526949999989</v>
          </cell>
          <cell r="M7379">
            <v>301</v>
          </cell>
          <cell r="N7379">
            <v>1199</v>
          </cell>
          <cell r="O7379">
            <v>3765</v>
          </cell>
          <cell r="P7379">
            <v>5049</v>
          </cell>
          <cell r="Q7379">
            <v>2796</v>
          </cell>
        </row>
        <row r="7380">
          <cell r="B7380">
            <v>42966</v>
          </cell>
          <cell r="C7380">
            <v>5.8308327075000017</v>
          </cell>
          <cell r="D7380">
            <v>8.3378394800000031</v>
          </cell>
          <cell r="E7380">
            <v>13.301686031249998</v>
          </cell>
          <cell r="F7380">
            <v>11.338505549999999</v>
          </cell>
          <cell r="G7380">
            <v>5.8447510699999992</v>
          </cell>
          <cell r="H7380">
            <v>48.944213750000003</v>
          </cell>
          <cell r="I7380">
            <v>49.71901235</v>
          </cell>
          <cell r="J7380">
            <v>64.931826874999999</v>
          </cell>
          <cell r="K7380">
            <v>68.953074600000008</v>
          </cell>
          <cell r="L7380">
            <v>73.851694200000011</v>
          </cell>
          <cell r="M7380">
            <v>783</v>
          </cell>
          <cell r="N7380">
            <v>3584</v>
          </cell>
          <cell r="O7380">
            <v>5725</v>
          </cell>
          <cell r="P7380">
            <v>7066</v>
          </cell>
          <cell r="Q7380">
            <v>4008</v>
          </cell>
        </row>
        <row r="7381">
          <cell r="B7381">
            <v>42966</v>
          </cell>
          <cell r="C7381">
            <v>1.4093884014999998</v>
          </cell>
          <cell r="D7381">
            <v>7.5043486799999997</v>
          </cell>
          <cell r="E7381">
            <v>15.132953499999999</v>
          </cell>
          <cell r="F7381">
            <v>12.3842757</v>
          </cell>
          <cell r="G7381">
            <v>6.95366427</v>
          </cell>
          <cell r="H7381">
            <v>74.80698495</v>
          </cell>
          <cell r="I7381">
            <v>79.990777300000019</v>
          </cell>
          <cell r="J7381">
            <v>79.797555687500008</v>
          </cell>
          <cell r="K7381">
            <v>81.524149499999993</v>
          </cell>
          <cell r="L7381">
            <v>81.57803084999999</v>
          </cell>
          <cell r="M7381">
            <v>1430</v>
          </cell>
          <cell r="N7381">
            <v>8729</v>
          </cell>
          <cell r="O7381">
            <v>14265</v>
          </cell>
          <cell r="P7381">
            <v>14884</v>
          </cell>
          <cell r="Q7381">
            <v>8309</v>
          </cell>
        </row>
        <row r="7382">
          <cell r="B7382">
            <v>42966</v>
          </cell>
          <cell r="C7382">
            <v>1.3319999455</v>
          </cell>
          <cell r="D7382">
            <v>6.3956938049999996</v>
          </cell>
          <cell r="E7382">
            <v>12.9754199375</v>
          </cell>
          <cell r="F7382">
            <v>10.935093349999999</v>
          </cell>
          <cell r="G7382">
            <v>5.6855060399999999</v>
          </cell>
          <cell r="H7382">
            <v>71.003088799999986</v>
          </cell>
          <cell r="I7382">
            <v>73.019548749999998</v>
          </cell>
          <cell r="J7382">
            <v>71.221455312499998</v>
          </cell>
          <cell r="K7382">
            <v>74.867295199999987</v>
          </cell>
          <cell r="L7382">
            <v>74.417730849999998</v>
          </cell>
          <cell r="M7382">
            <v>1698</v>
          </cell>
          <cell r="N7382">
            <v>9119</v>
          </cell>
          <cell r="O7382">
            <v>14434</v>
          </cell>
          <cell r="P7382">
            <v>15982</v>
          </cell>
          <cell r="Q7382">
            <v>8271</v>
          </cell>
        </row>
        <row r="7383">
          <cell r="B7383">
            <v>42966</v>
          </cell>
          <cell r="C7383">
            <v>2.5434640649999998</v>
          </cell>
          <cell r="D7383">
            <v>9.95259304</v>
          </cell>
          <cell r="E7383">
            <v>19.156219437500003</v>
          </cell>
          <cell r="F7383">
            <v>18.078679900000004</v>
          </cell>
          <cell r="G7383">
            <v>10.382871934999999</v>
          </cell>
          <cell r="H7383">
            <v>71.328248500000001</v>
          </cell>
          <cell r="I7383">
            <v>73.411914650000014</v>
          </cell>
          <cell r="J7383">
            <v>69.314356749999988</v>
          </cell>
          <cell r="K7383">
            <v>72.68632629999999</v>
          </cell>
          <cell r="L7383">
            <v>74.4829182</v>
          </cell>
          <cell r="M7383">
            <v>3299</v>
          </cell>
          <cell r="N7383">
            <v>13761</v>
          </cell>
          <cell r="O7383">
            <v>19853</v>
          </cell>
          <cell r="P7383">
            <v>25137</v>
          </cell>
          <cell r="Q7383">
            <v>14963</v>
          </cell>
        </row>
        <row r="7384">
          <cell r="B7384">
            <v>42966</v>
          </cell>
          <cell r="C7384">
            <v>1.5024927599999998</v>
          </cell>
          <cell r="D7384">
            <v>7.389523715000001</v>
          </cell>
          <cell r="E7384">
            <v>12.812949812499999</v>
          </cell>
          <cell r="F7384">
            <v>12.384020374999999</v>
          </cell>
          <cell r="G7384">
            <v>6.8311023249999989</v>
          </cell>
          <cell r="H7384">
            <v>77.206534300000001</v>
          </cell>
          <cell r="I7384">
            <v>76.724263550000018</v>
          </cell>
          <cell r="J7384">
            <v>79.418583499999997</v>
          </cell>
          <cell r="K7384">
            <v>81.563267249999996</v>
          </cell>
          <cell r="L7384">
            <v>80.456300650000017</v>
          </cell>
          <cell r="M7384">
            <v>1563</v>
          </cell>
          <cell r="N7384">
            <v>8389</v>
          </cell>
          <cell r="O7384">
            <v>12055</v>
          </cell>
          <cell r="P7384">
            <v>15010</v>
          </cell>
          <cell r="Q7384">
            <v>8177</v>
          </cell>
        </row>
        <row r="7385">
          <cell r="B7385">
            <v>42966</v>
          </cell>
          <cell r="C7385">
            <v>1.7193363975</v>
          </cell>
          <cell r="D7385">
            <v>9.1608167949999988</v>
          </cell>
          <cell r="E7385">
            <v>17.405370375</v>
          </cell>
          <cell r="F7385">
            <v>16.444344900000001</v>
          </cell>
          <cell r="G7385">
            <v>8.5904041799999984</v>
          </cell>
          <cell r="H7385">
            <v>75.855539800000003</v>
          </cell>
          <cell r="I7385">
            <v>76.191153299999982</v>
          </cell>
          <cell r="J7385">
            <v>77.951054624999983</v>
          </cell>
          <cell r="K7385">
            <v>79.797166000000004</v>
          </cell>
          <cell r="L7385">
            <v>78.894107099999999</v>
          </cell>
          <cell r="M7385">
            <v>1802</v>
          </cell>
          <cell r="N7385">
            <v>10319</v>
          </cell>
          <cell r="O7385">
            <v>16086</v>
          </cell>
          <cell r="P7385">
            <v>19493</v>
          </cell>
          <cell r="Q7385">
            <v>10067</v>
          </cell>
        </row>
        <row r="7386">
          <cell r="B7386">
            <v>42966</v>
          </cell>
          <cell r="C7386">
            <v>1.5053765485000001</v>
          </cell>
          <cell r="D7386">
            <v>8.3163859450000022</v>
          </cell>
          <cell r="E7386">
            <v>15.575181218750002</v>
          </cell>
          <cell r="F7386">
            <v>14.214606974999999</v>
          </cell>
          <cell r="G7386">
            <v>7.9401436250000001</v>
          </cell>
          <cell r="H7386">
            <v>65.141204600000009</v>
          </cell>
          <cell r="I7386">
            <v>68.276388300000008</v>
          </cell>
          <cell r="J7386">
            <v>68.046180312499985</v>
          </cell>
          <cell r="K7386">
            <v>67.71166574999998</v>
          </cell>
          <cell r="L7386">
            <v>66.692777800000002</v>
          </cell>
          <cell r="M7386">
            <v>1518</v>
          </cell>
          <cell r="N7386">
            <v>8618</v>
          </cell>
          <cell r="O7386">
            <v>12863</v>
          </cell>
          <cell r="P7386">
            <v>15186</v>
          </cell>
          <cell r="Q7386">
            <v>8722</v>
          </cell>
        </row>
        <row r="7387">
          <cell r="B7387">
            <v>42966</v>
          </cell>
          <cell r="C7387">
            <v>1.4246714600000003</v>
          </cell>
          <cell r="D7387">
            <v>8.2636624649999995</v>
          </cell>
          <cell r="E7387">
            <v>16.627442875</v>
          </cell>
          <cell r="F7387">
            <v>14.965112524999999</v>
          </cell>
          <cell r="G7387">
            <v>7.7097863849999992</v>
          </cell>
          <cell r="H7387">
            <v>65.376958650000006</v>
          </cell>
          <cell r="I7387">
            <v>69.676388249999988</v>
          </cell>
          <cell r="J7387">
            <v>71.13367993750002</v>
          </cell>
          <cell r="K7387">
            <v>70.889721100000003</v>
          </cell>
          <cell r="L7387">
            <v>67.226773249999994</v>
          </cell>
          <cell r="M7387">
            <v>1206</v>
          </cell>
          <cell r="N7387">
            <v>7632</v>
          </cell>
          <cell r="O7387">
            <v>12260</v>
          </cell>
          <cell r="P7387">
            <v>13950</v>
          </cell>
          <cell r="Q7387">
            <v>7426</v>
          </cell>
        </row>
        <row r="7388">
          <cell r="B7388">
            <v>42966</v>
          </cell>
          <cell r="C7388">
            <v>1.5191773759999998</v>
          </cell>
          <cell r="D7388">
            <v>8.3300830150000014</v>
          </cell>
          <cell r="E7388">
            <v>16.7979978125</v>
          </cell>
          <cell r="F7388">
            <v>14.156605250000002</v>
          </cell>
          <cell r="G7388">
            <v>7.3744016450000016</v>
          </cell>
          <cell r="H7388">
            <v>65.314246449999999</v>
          </cell>
          <cell r="I7388">
            <v>68.936329200000003</v>
          </cell>
          <cell r="J7388">
            <v>68.028472562500014</v>
          </cell>
          <cell r="K7388">
            <v>68.2566664</v>
          </cell>
          <cell r="L7388">
            <v>67.489446049999998</v>
          </cell>
          <cell r="M7388">
            <v>1450</v>
          </cell>
          <cell r="N7388">
            <v>8767</v>
          </cell>
          <cell r="O7388">
            <v>14156</v>
          </cell>
          <cell r="P7388">
            <v>15232</v>
          </cell>
          <cell r="Q7388">
            <v>8063</v>
          </cell>
        </row>
        <row r="7389">
          <cell r="B7389">
            <v>42966</v>
          </cell>
          <cell r="C7389">
            <v>1.4119835059999997</v>
          </cell>
          <cell r="D7389">
            <v>7.0055080150000011</v>
          </cell>
          <cell r="E7389">
            <v>14.210257062499997</v>
          </cell>
          <cell r="F7389">
            <v>13.362788249999999</v>
          </cell>
          <cell r="G7389">
            <v>7.5402800799999996</v>
          </cell>
          <cell r="H7389">
            <v>66.682825600000001</v>
          </cell>
          <cell r="I7389">
            <v>68.055339199999992</v>
          </cell>
          <cell r="J7389">
            <v>67.239166187500004</v>
          </cell>
          <cell r="K7389">
            <v>68.350722250000018</v>
          </cell>
          <cell r="L7389">
            <v>66.655089599999982</v>
          </cell>
          <cell r="M7389">
            <v>905</v>
          </cell>
          <cell r="N7389">
            <v>4655</v>
          </cell>
          <cell r="O7389">
            <v>7537</v>
          </cell>
          <cell r="P7389">
            <v>9001</v>
          </cell>
          <cell r="Q7389">
            <v>4991</v>
          </cell>
        </row>
        <row r="7390">
          <cell r="B7390">
            <v>42966</v>
          </cell>
          <cell r="C7390">
            <v>1.5927143349999997</v>
          </cell>
          <cell r="D7390">
            <v>6.658153565000001</v>
          </cell>
          <cell r="E7390">
            <v>14.804282562499997</v>
          </cell>
          <cell r="F7390">
            <v>14.157721025000001</v>
          </cell>
          <cell r="G7390">
            <v>7.6357037800000001</v>
          </cell>
          <cell r="H7390">
            <v>67.673992550000008</v>
          </cell>
          <cell r="I7390">
            <v>69.519941549999984</v>
          </cell>
          <cell r="J7390">
            <v>67.152145374999989</v>
          </cell>
          <cell r="K7390">
            <v>67.570530549999987</v>
          </cell>
          <cell r="L7390">
            <v>69.4113088</v>
          </cell>
          <cell r="M7390">
            <v>1031</v>
          </cell>
          <cell r="N7390">
            <v>4514</v>
          </cell>
          <cell r="O7390">
            <v>7787</v>
          </cell>
          <cell r="P7390">
            <v>9397</v>
          </cell>
          <cell r="Q7390">
            <v>5254</v>
          </cell>
        </row>
        <row r="7391">
          <cell r="B7391">
            <v>42966</v>
          </cell>
          <cell r="C7391">
            <v>0.59932968499999995</v>
          </cell>
          <cell r="D7391">
            <v>2.9611893880000002</v>
          </cell>
          <cell r="E7391">
            <v>7.7464274875000001</v>
          </cell>
          <cell r="F7391">
            <v>6.06779066</v>
          </cell>
          <cell r="G7391">
            <v>2.8122331749999998</v>
          </cell>
          <cell r="H7391">
            <v>66.909728150000007</v>
          </cell>
          <cell r="I7391">
            <v>71.318746000000004</v>
          </cell>
          <cell r="J7391">
            <v>71.697688062499992</v>
          </cell>
          <cell r="K7391">
            <v>72.626518349999998</v>
          </cell>
          <cell r="L7391">
            <v>69.78858240000001</v>
          </cell>
          <cell r="M7391">
            <v>384</v>
          </cell>
          <cell r="N7391">
            <v>1996</v>
          </cell>
          <cell r="O7391">
            <v>4210</v>
          </cell>
          <cell r="P7391">
            <v>4193</v>
          </cell>
          <cell r="Q7391">
            <v>1878</v>
          </cell>
        </row>
        <row r="7392">
          <cell r="B7392">
            <v>42966</v>
          </cell>
          <cell r="C7392">
            <v>1.373923166</v>
          </cell>
          <cell r="D7392">
            <v>5.7556057249999997</v>
          </cell>
          <cell r="E7392">
            <v>13.97982078125</v>
          </cell>
          <cell r="F7392">
            <v>11.498943925000001</v>
          </cell>
          <cell r="G7392">
            <v>6.3019687050000002</v>
          </cell>
          <cell r="H7392">
            <v>73.984834949999993</v>
          </cell>
          <cell r="I7392">
            <v>75.135563250000004</v>
          </cell>
          <cell r="J7392">
            <v>73.098961937500007</v>
          </cell>
          <cell r="K7392">
            <v>75.188647249999988</v>
          </cell>
          <cell r="L7392">
            <v>73.946817150000015</v>
          </cell>
          <cell r="M7392">
            <v>965</v>
          </cell>
          <cell r="N7392">
            <v>4280</v>
          </cell>
          <cell r="O7392">
            <v>8146</v>
          </cell>
          <cell r="P7392">
            <v>8644</v>
          </cell>
          <cell r="Q7392">
            <v>4660</v>
          </cell>
        </row>
        <row r="7393">
          <cell r="B7393">
            <v>42966</v>
          </cell>
          <cell r="C7393">
            <v>2.6261091550000004</v>
          </cell>
          <cell r="D7393">
            <v>7.8195078949999992</v>
          </cell>
          <cell r="E7393">
            <v>17.3839045</v>
          </cell>
          <cell r="F7393">
            <v>18.499418599999998</v>
          </cell>
          <cell r="G7393">
            <v>11.410380024999998</v>
          </cell>
          <cell r="H7393">
            <v>67.638522250000008</v>
          </cell>
          <cell r="I7393">
            <v>70.316486849999976</v>
          </cell>
          <cell r="J7393">
            <v>70.359841750000001</v>
          </cell>
          <cell r="K7393">
            <v>70.827159449999982</v>
          </cell>
          <cell r="L7393">
            <v>69.273081950000005</v>
          </cell>
          <cell r="M7393">
            <v>1696</v>
          </cell>
          <cell r="N7393">
            <v>5348</v>
          </cell>
          <cell r="O7393">
            <v>9633</v>
          </cell>
          <cell r="P7393">
            <v>12930</v>
          </cell>
          <cell r="Q7393">
            <v>7811</v>
          </cell>
        </row>
        <row r="7394">
          <cell r="B7394">
            <v>42966</v>
          </cell>
          <cell r="C7394">
            <v>2.5483991549999998</v>
          </cell>
          <cell r="D7394">
            <v>10.436878074999999</v>
          </cell>
          <cell r="E7394">
            <v>19.131349750000002</v>
          </cell>
          <cell r="F7394">
            <v>18.371624199999999</v>
          </cell>
          <cell r="G7394">
            <v>10.937212969999999</v>
          </cell>
          <cell r="H7394">
            <v>64.037619649999996</v>
          </cell>
          <cell r="I7394">
            <v>66.341149049999999</v>
          </cell>
          <cell r="J7394">
            <v>65.326120562499995</v>
          </cell>
          <cell r="K7394">
            <v>66.170877950000005</v>
          </cell>
          <cell r="L7394">
            <v>65.522825449999999</v>
          </cell>
          <cell r="M7394">
            <v>1546</v>
          </cell>
          <cell r="N7394">
            <v>6840</v>
          </cell>
          <cell r="O7394">
            <v>9909</v>
          </cell>
          <cell r="P7394">
            <v>12058</v>
          </cell>
          <cell r="Q7394">
            <v>7146</v>
          </cell>
        </row>
        <row r="7395">
          <cell r="B7395">
            <v>42967</v>
          </cell>
          <cell r="C7395">
            <v>1.5936874329999997</v>
          </cell>
          <cell r="D7395">
            <v>5.0165714399999999</v>
          </cell>
          <cell r="E7395">
            <v>13.919722562500001</v>
          </cell>
          <cell r="F7395">
            <v>15.250306325000002</v>
          </cell>
          <cell r="G7395">
            <v>7.1054879799999995</v>
          </cell>
          <cell r="H7395">
            <v>78.98403725</v>
          </cell>
          <cell r="I7395">
            <v>80.118869400000023</v>
          </cell>
          <cell r="J7395">
            <v>77.689897875000014</v>
          </cell>
          <cell r="K7395">
            <v>78.759533300000015</v>
          </cell>
          <cell r="L7395">
            <v>78.592648199999999</v>
          </cell>
          <cell r="M7395">
            <v>1797</v>
          </cell>
          <cell r="N7395">
            <v>5802</v>
          </cell>
          <cell r="O7395">
            <v>12778</v>
          </cell>
          <cell r="P7395">
            <v>17847</v>
          </cell>
          <cell r="Q7395">
            <v>8168</v>
          </cell>
          <cell r="R7395">
            <v>46764</v>
          </cell>
          <cell r="S7395">
            <v>148569</v>
          </cell>
          <cell r="T7395">
            <v>348313</v>
          </cell>
          <cell r="U7395">
            <v>437286</v>
          </cell>
          <cell r="V7395">
            <v>205128</v>
          </cell>
          <cell r="W7395">
            <v>1.5184063032578126</v>
          </cell>
          <cell r="X7395">
            <v>4.4651344487656255</v>
          </cell>
          <cell r="Y7395">
            <v>13.3276807375</v>
          </cell>
          <cell r="Z7395">
            <v>13.364433623906246</v>
          </cell>
          <cell r="AA7395">
            <v>6.5342944724062519</v>
          </cell>
          <cell r="AB7395">
            <v>72.390320235937494</v>
          </cell>
          <cell r="AC7395">
            <v>74.567591467187512</v>
          </cell>
          <cell r="AD7395">
            <v>73.270155646484369</v>
          </cell>
          <cell r="AE7395">
            <v>73.719806401562508</v>
          </cell>
          <cell r="AF7395">
            <v>72.757635709375009</v>
          </cell>
        </row>
        <row r="7396">
          <cell r="B7396">
            <v>42967</v>
          </cell>
          <cell r="C7396">
            <v>1.3995103645</v>
          </cell>
          <cell r="D7396">
            <v>5.7988927199999996</v>
          </cell>
          <cell r="E7396">
            <v>17.279225999999998</v>
          </cell>
          <cell r="F7396">
            <v>16.367606724999998</v>
          </cell>
          <cell r="G7396">
            <v>7.5526960750000018</v>
          </cell>
          <cell r="H7396">
            <v>70.000533799999999</v>
          </cell>
          <cell r="I7396">
            <v>73.113049600000025</v>
          </cell>
          <cell r="J7396">
            <v>71.759178187499998</v>
          </cell>
          <cell r="K7396">
            <v>71.236031949999997</v>
          </cell>
          <cell r="L7396">
            <v>69.895607000000012</v>
          </cell>
          <cell r="M7396">
            <v>1847</v>
          </cell>
          <cell r="N7396">
            <v>8222</v>
          </cell>
          <cell r="O7396">
            <v>19497</v>
          </cell>
          <cell r="P7396">
            <v>22833</v>
          </cell>
          <cell r="Q7396">
            <v>10224</v>
          </cell>
        </row>
        <row r="7397">
          <cell r="B7397">
            <v>42967</v>
          </cell>
          <cell r="C7397">
            <v>0.61535857699999996</v>
          </cell>
          <cell r="D7397">
            <v>1.4771454365000003</v>
          </cell>
          <cell r="E7397">
            <v>3.1808675812499998</v>
          </cell>
          <cell r="F7397">
            <v>3.7174001599999991</v>
          </cell>
          <cell r="G7397">
            <v>1.8772904449999999</v>
          </cell>
          <cell r="H7397">
            <v>72.530862749999997</v>
          </cell>
          <cell r="I7397">
            <v>72.744471899999994</v>
          </cell>
          <cell r="J7397">
            <v>75.274754312500022</v>
          </cell>
          <cell r="K7397">
            <v>74.458603449999998</v>
          </cell>
          <cell r="L7397">
            <v>71.762084950000002</v>
          </cell>
          <cell r="M7397">
            <v>632</v>
          </cell>
          <cell r="N7397">
            <v>1557</v>
          </cell>
          <cell r="O7397">
            <v>2795</v>
          </cell>
          <cell r="P7397">
            <v>4047</v>
          </cell>
          <cell r="Q7397">
            <v>1928</v>
          </cell>
        </row>
        <row r="7398">
          <cell r="B7398">
            <v>42967</v>
          </cell>
          <cell r="C7398">
            <v>0.3325579099999999</v>
          </cell>
          <cell r="D7398">
            <v>0.99896780249999995</v>
          </cell>
          <cell r="E7398">
            <v>2.9017758500000004</v>
          </cell>
          <cell r="F7398">
            <v>2.3742834549999996</v>
          </cell>
          <cell r="G7398">
            <v>1.1061781050000001</v>
          </cell>
          <cell r="H7398">
            <v>70.688610050000008</v>
          </cell>
          <cell r="I7398">
            <v>74.372780450000008</v>
          </cell>
          <cell r="J7398">
            <v>74.928998125000007</v>
          </cell>
          <cell r="K7398">
            <v>75.69531864999999</v>
          </cell>
          <cell r="L7398">
            <v>73.962640199999981</v>
          </cell>
          <cell r="M7398">
            <v>339</v>
          </cell>
          <cell r="N7398">
            <v>1079</v>
          </cell>
          <cell r="O7398">
            <v>2538</v>
          </cell>
          <cell r="P7398">
            <v>2616</v>
          </cell>
          <cell r="Q7398">
            <v>1183</v>
          </cell>
        </row>
        <row r="7399">
          <cell r="B7399">
            <v>42967</v>
          </cell>
          <cell r="C7399">
            <v>1.4153447585000001</v>
          </cell>
          <cell r="D7399">
            <v>3.8114249729999998</v>
          </cell>
          <cell r="E7399">
            <v>11.554679281249999</v>
          </cell>
          <cell r="F7399">
            <v>11.850827999999998</v>
          </cell>
          <cell r="G7399">
            <v>6.542612795000001</v>
          </cell>
          <cell r="H7399">
            <v>89.796648000000019</v>
          </cell>
          <cell r="I7399">
            <v>91.412802850000006</v>
          </cell>
          <cell r="J7399">
            <v>91.881416999999999</v>
          </cell>
          <cell r="K7399">
            <v>91.0965597</v>
          </cell>
          <cell r="L7399">
            <v>89.628220999999996</v>
          </cell>
          <cell r="M7399">
            <v>1707</v>
          </cell>
          <cell r="N7399">
            <v>4946</v>
          </cell>
          <cell r="O7399">
            <v>12508</v>
          </cell>
          <cell r="P7399">
            <v>15858</v>
          </cell>
          <cell r="Q7399">
            <v>8407</v>
          </cell>
        </row>
        <row r="7400">
          <cell r="B7400">
            <v>42967</v>
          </cell>
          <cell r="C7400">
            <v>2.1703771350000003</v>
          </cell>
          <cell r="D7400">
            <v>4.8058725649999996</v>
          </cell>
          <cell r="E7400">
            <v>12.80587215625</v>
          </cell>
          <cell r="F7400">
            <v>12.514996349999999</v>
          </cell>
          <cell r="G7400">
            <v>12.313361910000001</v>
          </cell>
          <cell r="H7400">
            <v>65.749627649999994</v>
          </cell>
          <cell r="I7400">
            <v>77.769822200000007</v>
          </cell>
          <cell r="J7400">
            <v>81.227522124999993</v>
          </cell>
          <cell r="K7400">
            <v>81.430496500000004</v>
          </cell>
          <cell r="L7400">
            <v>75.006101050000012</v>
          </cell>
          <cell r="M7400">
            <v>1870</v>
          </cell>
          <cell r="N7400">
            <v>5348</v>
          </cell>
          <cell r="O7400">
            <v>12271</v>
          </cell>
          <cell r="P7400">
            <v>14783</v>
          </cell>
          <cell r="Q7400">
            <v>6723</v>
          </cell>
        </row>
        <row r="7401">
          <cell r="B7401">
            <v>42967</v>
          </cell>
          <cell r="C7401">
            <v>1.2977885705000001</v>
          </cell>
          <cell r="D7401">
            <v>3.7259467600000002</v>
          </cell>
          <cell r="E7401">
            <v>11.35767853125</v>
          </cell>
          <cell r="F7401">
            <v>11.399561275</v>
          </cell>
          <cell r="G7401">
            <v>6.1822739149999997</v>
          </cell>
          <cell r="H7401">
            <v>89.382110150000003</v>
          </cell>
          <cell r="I7401">
            <v>90.772486050000012</v>
          </cell>
          <cell r="J7401">
            <v>91.674550999999994</v>
          </cell>
          <cell r="K7401">
            <v>91.689480000000003</v>
          </cell>
          <cell r="L7401">
            <v>88.476078199999989</v>
          </cell>
          <cell r="M7401">
            <v>1550</v>
          </cell>
          <cell r="N7401">
            <v>4821</v>
          </cell>
          <cell r="O7401">
            <v>12267</v>
          </cell>
          <cell r="P7401">
            <v>15352</v>
          </cell>
          <cell r="Q7401">
            <v>7874</v>
          </cell>
        </row>
        <row r="7402">
          <cell r="B7402">
            <v>42967</v>
          </cell>
          <cell r="C7402">
            <v>1.538791995</v>
          </cell>
          <cell r="D7402">
            <v>3.5908383749999997</v>
          </cell>
          <cell r="E7402">
            <v>10.8562945625</v>
          </cell>
          <cell r="F7402">
            <v>11.0871545</v>
          </cell>
          <cell r="G7402">
            <v>5.074419830000001</v>
          </cell>
          <cell r="H7402">
            <v>91.850314100000006</v>
          </cell>
          <cell r="I7402">
            <v>89.773694549999988</v>
          </cell>
          <cell r="J7402">
            <v>90.982116999999988</v>
          </cell>
          <cell r="K7402">
            <v>90.645072799999994</v>
          </cell>
          <cell r="L7402">
            <v>90.298362549999993</v>
          </cell>
          <cell r="M7402">
            <v>1953</v>
          </cell>
          <cell r="N7402">
            <v>4598</v>
          </cell>
          <cell r="O7402">
            <v>11666</v>
          </cell>
          <cell r="P7402">
            <v>14823</v>
          </cell>
          <cell r="Q7402">
            <v>6675</v>
          </cell>
        </row>
        <row r="7403">
          <cell r="B7403">
            <v>42967</v>
          </cell>
          <cell r="C7403">
            <v>1.250438436</v>
          </cell>
          <cell r="D7403">
            <v>5.4557372399999995</v>
          </cell>
          <cell r="E7403">
            <v>17.838035000000001</v>
          </cell>
          <cell r="F7403">
            <v>17.036217275000002</v>
          </cell>
          <cell r="G7403">
            <v>7.6965369850000016</v>
          </cell>
          <cell r="H7403">
            <v>65.131388050000012</v>
          </cell>
          <cell r="I7403">
            <v>68.359030750000002</v>
          </cell>
          <cell r="J7403">
            <v>66.599998374999998</v>
          </cell>
          <cell r="K7403">
            <v>67.340000849999996</v>
          </cell>
          <cell r="L7403">
            <v>67.704723650000005</v>
          </cell>
          <cell r="M7403">
            <v>1420</v>
          </cell>
          <cell r="N7403">
            <v>6542</v>
          </cell>
          <cell r="O7403">
            <v>16471</v>
          </cell>
          <cell r="P7403">
            <v>19896</v>
          </cell>
          <cell r="Q7403">
            <v>8855</v>
          </cell>
        </row>
        <row r="7404">
          <cell r="B7404">
            <v>42967</v>
          </cell>
          <cell r="C7404">
            <v>1.3972492650000004</v>
          </cell>
          <cell r="D7404">
            <v>6.3723685049999998</v>
          </cell>
          <cell r="E7404">
            <v>19.819728999999999</v>
          </cell>
          <cell r="F7404">
            <v>19.110488649999997</v>
          </cell>
          <cell r="G7404">
            <v>8.5561109150000014</v>
          </cell>
          <cell r="H7404">
            <v>81.442593349999981</v>
          </cell>
          <cell r="I7404">
            <v>80.181735050000015</v>
          </cell>
          <cell r="J7404">
            <v>76.517343874999995</v>
          </cell>
          <cell r="K7404">
            <v>76.883864650000007</v>
          </cell>
          <cell r="L7404">
            <v>77.095177849999985</v>
          </cell>
          <cell r="M7404">
            <v>1587</v>
          </cell>
          <cell r="N7404">
            <v>7437</v>
          </cell>
          <cell r="O7404">
            <v>16906</v>
          </cell>
          <cell r="P7404">
            <v>19930</v>
          </cell>
          <cell r="Q7404">
            <v>9601</v>
          </cell>
        </row>
        <row r="7405">
          <cell r="B7405">
            <v>42967</v>
          </cell>
          <cell r="C7405">
            <v>1.7493977470000002</v>
          </cell>
          <cell r="D7405">
            <v>3.7533551149999993</v>
          </cell>
          <cell r="E7405">
            <v>10.169230143749999</v>
          </cell>
          <cell r="F7405">
            <v>10.936607325000001</v>
          </cell>
          <cell r="G7405">
            <v>5.8348877000000012</v>
          </cell>
          <cell r="H7405">
            <v>63.875478749999992</v>
          </cell>
          <cell r="I7405">
            <v>66.548613700000004</v>
          </cell>
          <cell r="J7405">
            <v>65.570005625000007</v>
          </cell>
          <cell r="K7405">
            <v>66.223834949999997</v>
          </cell>
          <cell r="L7405">
            <v>64.895379699999992</v>
          </cell>
          <cell r="M7405">
            <v>1596</v>
          </cell>
          <cell r="N7405">
            <v>3600</v>
          </cell>
          <cell r="O7405">
            <v>7751</v>
          </cell>
          <cell r="P7405">
            <v>10604</v>
          </cell>
          <cell r="Q7405">
            <v>5462</v>
          </cell>
        </row>
        <row r="7406">
          <cell r="B7406">
            <v>42967</v>
          </cell>
          <cell r="C7406">
            <v>2.5297876799999996</v>
          </cell>
          <cell r="D7406">
            <v>5.5981795949999995</v>
          </cell>
          <cell r="E7406">
            <v>15.613432281250001</v>
          </cell>
          <cell r="F7406">
            <v>15.578711375000001</v>
          </cell>
          <cell r="G7406">
            <v>8.5866691999999993</v>
          </cell>
          <cell r="H7406">
            <v>62.912371650000011</v>
          </cell>
          <cell r="I7406">
            <v>64.434891550000003</v>
          </cell>
          <cell r="J7406">
            <v>62.671571937500005</v>
          </cell>
          <cell r="K7406">
            <v>63.198914200000004</v>
          </cell>
          <cell r="L7406">
            <v>62.860561700000005</v>
          </cell>
          <cell r="M7406">
            <v>2315</v>
          </cell>
          <cell r="N7406">
            <v>5267</v>
          </cell>
          <cell r="O7406">
            <v>11622</v>
          </cell>
          <cell r="P7406">
            <v>14611</v>
          </cell>
          <cell r="Q7406">
            <v>7978</v>
          </cell>
        </row>
        <row r="7407">
          <cell r="B7407">
            <v>42967</v>
          </cell>
          <cell r="C7407">
            <v>2.4508464099999996</v>
          </cell>
          <cell r="D7407">
            <v>4.5589035300000011</v>
          </cell>
          <cell r="E7407">
            <v>14.2709150625</v>
          </cell>
          <cell r="F7407">
            <v>16.5113716</v>
          </cell>
          <cell r="G7407">
            <v>8.8817106250000002</v>
          </cell>
          <cell r="H7407">
            <v>61.245086399999991</v>
          </cell>
          <cell r="I7407">
            <v>64.010835399999991</v>
          </cell>
          <cell r="J7407">
            <v>63.370679812499993</v>
          </cell>
          <cell r="K7407">
            <v>62.998811649999993</v>
          </cell>
          <cell r="L7407">
            <v>62.376949550000006</v>
          </cell>
          <cell r="M7407">
            <v>2210</v>
          </cell>
          <cell r="N7407">
            <v>4339</v>
          </cell>
          <cell r="O7407">
            <v>10712</v>
          </cell>
          <cell r="P7407">
            <v>15456</v>
          </cell>
          <cell r="Q7407">
            <v>8195</v>
          </cell>
        </row>
        <row r="7408">
          <cell r="B7408">
            <v>42967</v>
          </cell>
          <cell r="C7408">
            <v>1.6004849574999997</v>
          </cell>
          <cell r="D7408">
            <v>5.464137</v>
          </cell>
          <cell r="E7408">
            <v>14.250147593749999</v>
          </cell>
          <cell r="F7408">
            <v>13.427082450000004</v>
          </cell>
          <cell r="G7408">
            <v>6.36193235</v>
          </cell>
          <cell r="H7408">
            <v>63.753045350000015</v>
          </cell>
          <cell r="I7408">
            <v>64.271116850000027</v>
          </cell>
          <cell r="J7408">
            <v>62.988550875000008</v>
          </cell>
          <cell r="K7408">
            <v>63.48080874999998</v>
          </cell>
          <cell r="L7408">
            <v>63.90085684999999</v>
          </cell>
          <cell r="M7408">
            <v>1422</v>
          </cell>
          <cell r="N7408">
            <v>5104</v>
          </cell>
          <cell r="O7408">
            <v>10646</v>
          </cell>
          <cell r="P7408">
            <v>12642</v>
          </cell>
          <cell r="Q7408">
            <v>5925</v>
          </cell>
        </row>
        <row r="7409">
          <cell r="B7409">
            <v>42967</v>
          </cell>
          <cell r="C7409">
            <v>2.7316190099999997</v>
          </cell>
          <cell r="D7409">
            <v>7.2418699049999997</v>
          </cell>
          <cell r="E7409">
            <v>21.965893624999996</v>
          </cell>
          <cell r="F7409">
            <v>21.584252699999997</v>
          </cell>
          <cell r="G7409">
            <v>8.9968539599999993</v>
          </cell>
          <cell r="H7409">
            <v>65.236343450000007</v>
          </cell>
          <cell r="I7409">
            <v>68.085289950000004</v>
          </cell>
          <cell r="J7409">
            <v>65.577454125000003</v>
          </cell>
          <cell r="K7409">
            <v>66.260737050000003</v>
          </cell>
          <cell r="L7409">
            <v>66.918086750000015</v>
          </cell>
          <cell r="M7409">
            <v>2593</v>
          </cell>
          <cell r="N7409">
            <v>7230</v>
          </cell>
          <cell r="O7409">
            <v>17040</v>
          </cell>
          <cell r="P7409">
            <v>21064</v>
          </cell>
          <cell r="Q7409">
            <v>8905</v>
          </cell>
        </row>
        <row r="7410">
          <cell r="B7410">
            <v>42967</v>
          </cell>
          <cell r="C7410">
            <v>2.0261744500000005</v>
          </cell>
          <cell r="D7410">
            <v>5.1549662749999996</v>
          </cell>
          <cell r="E7410">
            <v>15.389870468750003</v>
          </cell>
          <cell r="F7410">
            <v>13.985782799999999</v>
          </cell>
          <cell r="G7410">
            <v>6.4200512549999997</v>
          </cell>
          <cell r="H7410">
            <v>72.665558699999991</v>
          </cell>
          <cell r="I7410">
            <v>75.650413050000012</v>
          </cell>
          <cell r="J7410">
            <v>68.809134437499992</v>
          </cell>
          <cell r="K7410">
            <v>73.577883299999968</v>
          </cell>
          <cell r="L7410">
            <v>74.139523850000018</v>
          </cell>
          <cell r="M7410">
            <v>1420</v>
          </cell>
          <cell r="N7410">
            <v>3740</v>
          </cell>
          <cell r="O7410">
            <v>7944</v>
          </cell>
          <cell r="P7410">
            <v>9831</v>
          </cell>
          <cell r="Q7410">
            <v>4623</v>
          </cell>
        </row>
        <row r="7411">
          <cell r="B7411">
            <v>42967</v>
          </cell>
          <cell r="C7411">
            <v>0.60324553300000006</v>
          </cell>
          <cell r="D7411">
            <v>1.7111280049999997</v>
          </cell>
          <cell r="E7411">
            <v>5.8192558874999998</v>
          </cell>
          <cell r="F7411">
            <v>6.6294754049999991</v>
          </cell>
          <cell r="G7411">
            <v>2.9309876299999997</v>
          </cell>
          <cell r="H7411">
            <v>76.135403050000008</v>
          </cell>
          <cell r="I7411">
            <v>76.412466450000011</v>
          </cell>
          <cell r="J7411">
            <v>75.996709437499987</v>
          </cell>
          <cell r="K7411">
            <v>75.155227600000018</v>
          </cell>
          <cell r="L7411">
            <v>75.266484849999998</v>
          </cell>
          <cell r="M7411">
            <v>425</v>
          </cell>
          <cell r="N7411">
            <v>1252</v>
          </cell>
          <cell r="O7411">
            <v>3423</v>
          </cell>
          <cell r="P7411">
            <v>4888</v>
          </cell>
          <cell r="Q7411">
            <v>2103</v>
          </cell>
        </row>
        <row r="7412">
          <cell r="B7412">
            <v>42967</v>
          </cell>
          <cell r="C7412">
            <v>1.3545435985000003</v>
          </cell>
          <cell r="D7412">
            <v>4.0732611399999996</v>
          </cell>
          <cell r="E7412">
            <v>10.901152062500003</v>
          </cell>
          <cell r="F7412">
            <v>10.385662050000002</v>
          </cell>
          <cell r="G7412">
            <v>5.164969095</v>
          </cell>
          <cell r="H7412">
            <v>76.360073500000013</v>
          </cell>
          <cell r="I7412">
            <v>76.027192299999996</v>
          </cell>
          <cell r="J7412">
            <v>71.703384687500005</v>
          </cell>
          <cell r="K7412">
            <v>72.443497549999975</v>
          </cell>
          <cell r="L7412">
            <v>74.630032350000008</v>
          </cell>
          <cell r="M7412">
            <v>944</v>
          </cell>
          <cell r="N7412">
            <v>2831</v>
          </cell>
          <cell r="O7412">
            <v>5974</v>
          </cell>
          <cell r="P7412">
            <v>7140</v>
          </cell>
          <cell r="Q7412">
            <v>3561</v>
          </cell>
        </row>
        <row r="7413">
          <cell r="B7413">
            <v>42967</v>
          </cell>
          <cell r="C7413">
            <v>1.1642593985</v>
          </cell>
          <cell r="D7413">
            <v>5.1361095849999998</v>
          </cell>
          <cell r="E7413">
            <v>15.425049562500002</v>
          </cell>
          <cell r="F7413">
            <v>14.829219400000003</v>
          </cell>
          <cell r="G7413">
            <v>6.9089034050000011</v>
          </cell>
          <cell r="H7413">
            <v>80.163560499999988</v>
          </cell>
          <cell r="I7413">
            <v>83.491224299999999</v>
          </cell>
          <cell r="J7413">
            <v>80.581787812499996</v>
          </cell>
          <cell r="K7413">
            <v>81.071120050000019</v>
          </cell>
          <cell r="L7413">
            <v>78.935578800000002</v>
          </cell>
          <cell r="M7413">
            <v>1317</v>
          </cell>
          <cell r="N7413">
            <v>6210</v>
          </cell>
          <cell r="O7413">
            <v>14726</v>
          </cell>
          <cell r="P7413">
            <v>17752</v>
          </cell>
          <cell r="Q7413">
            <v>7923</v>
          </cell>
        </row>
        <row r="7414">
          <cell r="B7414">
            <v>42967</v>
          </cell>
          <cell r="C7414">
            <v>1.0284455029999999</v>
          </cell>
          <cell r="D7414">
            <v>4.4875722199999997</v>
          </cell>
          <cell r="E7414">
            <v>12.97086778125</v>
          </cell>
          <cell r="F7414">
            <v>11.970185525000002</v>
          </cell>
          <cell r="G7414">
            <v>5.6121804499999985</v>
          </cell>
          <cell r="H7414">
            <v>75.039479299999996</v>
          </cell>
          <cell r="I7414">
            <v>75.849926150000016</v>
          </cell>
          <cell r="J7414">
            <v>71.905505625000004</v>
          </cell>
          <cell r="K7414">
            <v>73.573814349999992</v>
          </cell>
          <cell r="L7414">
            <v>72.549206499999997</v>
          </cell>
          <cell r="M7414">
            <v>1424</v>
          </cell>
          <cell r="N7414">
            <v>6643</v>
          </cell>
          <cell r="O7414">
            <v>14529</v>
          </cell>
          <cell r="P7414">
            <v>17237</v>
          </cell>
          <cell r="Q7414">
            <v>7842</v>
          </cell>
        </row>
        <row r="7415">
          <cell r="B7415">
            <v>42967</v>
          </cell>
          <cell r="C7415">
            <v>2.0971807</v>
          </cell>
          <cell r="D7415">
            <v>6.2064006000000012</v>
          </cell>
          <cell r="E7415">
            <v>17.5289366875</v>
          </cell>
          <cell r="F7415">
            <v>18.6198066</v>
          </cell>
          <cell r="G7415">
            <v>8.3888795199999997</v>
          </cell>
          <cell r="H7415">
            <v>75.337149799999992</v>
          </cell>
          <cell r="I7415">
            <v>76.552765399999998</v>
          </cell>
          <cell r="J7415">
            <v>71.524504000000007</v>
          </cell>
          <cell r="K7415">
            <v>72.372366449999987</v>
          </cell>
          <cell r="L7415">
            <v>74.569169700000003</v>
          </cell>
          <cell r="M7415">
            <v>2962</v>
          </cell>
          <cell r="N7415">
            <v>9067</v>
          </cell>
          <cell r="O7415">
            <v>19024</v>
          </cell>
          <cell r="P7415">
            <v>25686</v>
          </cell>
          <cell r="Q7415">
            <v>11956</v>
          </cell>
        </row>
        <row r="7416">
          <cell r="B7416">
            <v>42967</v>
          </cell>
          <cell r="C7416">
            <v>1.3260672975000001</v>
          </cell>
          <cell r="D7416">
            <v>4.0293465050000004</v>
          </cell>
          <cell r="E7416">
            <v>11.848468500000001</v>
          </cell>
          <cell r="F7416">
            <v>12.46784555</v>
          </cell>
          <cell r="G7416">
            <v>5.8187900949999989</v>
          </cell>
          <cell r="H7416">
            <v>79.724785199999999</v>
          </cell>
          <cell r="I7416">
            <v>81.16259844999999</v>
          </cell>
          <cell r="J7416">
            <v>79.895266124999992</v>
          </cell>
          <cell r="K7416">
            <v>80.725629800000007</v>
          </cell>
          <cell r="L7416">
            <v>79.138447499999998</v>
          </cell>
          <cell r="M7416">
            <v>1475</v>
          </cell>
          <cell r="N7416">
            <v>4793</v>
          </cell>
          <cell r="O7416">
            <v>11226</v>
          </cell>
          <cell r="P7416">
            <v>14917</v>
          </cell>
          <cell r="Q7416">
            <v>6751</v>
          </cell>
        </row>
        <row r="7417">
          <cell r="B7417">
            <v>42967</v>
          </cell>
          <cell r="C7417">
            <v>1.5509913465</v>
          </cell>
          <cell r="D7417">
            <v>5.0651159400000001</v>
          </cell>
          <cell r="E7417">
            <v>15.719696375000003</v>
          </cell>
          <cell r="F7417">
            <v>16.043610249999997</v>
          </cell>
          <cell r="G7417">
            <v>7.0418374399999975</v>
          </cell>
          <cell r="H7417">
            <v>78.619125549999978</v>
          </cell>
          <cell r="I7417">
            <v>80.320654050000002</v>
          </cell>
          <cell r="J7417">
            <v>78.567013437500009</v>
          </cell>
          <cell r="K7417">
            <v>78.863819149999998</v>
          </cell>
          <cell r="L7417">
            <v>77.73012245000001</v>
          </cell>
          <cell r="M7417">
            <v>1713</v>
          </cell>
          <cell r="N7417">
            <v>5961</v>
          </cell>
          <cell r="O7417">
            <v>14499</v>
          </cell>
          <cell r="P7417">
            <v>18285</v>
          </cell>
          <cell r="Q7417">
            <v>8050</v>
          </cell>
        </row>
        <row r="7418">
          <cell r="B7418">
            <v>42967</v>
          </cell>
          <cell r="C7418">
            <v>1.4199618745</v>
          </cell>
          <cell r="D7418">
            <v>4.2725396299999998</v>
          </cell>
          <cell r="E7418">
            <v>13.145819218749999</v>
          </cell>
          <cell r="F7418">
            <v>13.729188725</v>
          </cell>
          <cell r="G7418">
            <v>6.3165022150000016</v>
          </cell>
          <cell r="H7418">
            <v>64.647043200000013</v>
          </cell>
          <cell r="I7418">
            <v>68.395444949999984</v>
          </cell>
          <cell r="J7418">
            <v>68.128473562499991</v>
          </cell>
          <cell r="K7418">
            <v>68.236109949999999</v>
          </cell>
          <cell r="L7418">
            <v>67.062222300000002</v>
          </cell>
          <cell r="M7418">
            <v>1505</v>
          </cell>
          <cell r="N7418">
            <v>4694</v>
          </cell>
          <cell r="O7418">
            <v>11105</v>
          </cell>
          <cell r="P7418">
            <v>14666</v>
          </cell>
          <cell r="Q7418">
            <v>6707</v>
          </cell>
        </row>
        <row r="7419">
          <cell r="B7419">
            <v>42967</v>
          </cell>
          <cell r="C7419">
            <v>1.2514620745</v>
          </cell>
          <cell r="D7419">
            <v>4.9898616899999997</v>
          </cell>
          <cell r="E7419">
            <v>17.088793812500001</v>
          </cell>
          <cell r="F7419">
            <v>16.873954550000001</v>
          </cell>
          <cell r="G7419">
            <v>7.7221268049999976</v>
          </cell>
          <cell r="H7419">
            <v>65.745921600000003</v>
          </cell>
          <cell r="I7419">
            <v>69.561285550000008</v>
          </cell>
          <cell r="J7419">
            <v>71.182051375</v>
          </cell>
          <cell r="K7419">
            <v>71.824998149999999</v>
          </cell>
          <cell r="L7419">
            <v>68.215258949999992</v>
          </cell>
          <cell r="M7419">
            <v>1143</v>
          </cell>
          <cell r="N7419">
            <v>4866</v>
          </cell>
          <cell r="O7419">
            <v>13076</v>
          </cell>
          <cell r="P7419">
            <v>16243</v>
          </cell>
          <cell r="Q7419">
            <v>7362</v>
          </cell>
        </row>
        <row r="7420">
          <cell r="B7420">
            <v>42967</v>
          </cell>
          <cell r="C7420">
            <v>1.3226017560000003</v>
          </cell>
          <cell r="D7420">
            <v>4.4391493449999997</v>
          </cell>
          <cell r="E7420">
            <v>14.019312656249999</v>
          </cell>
          <cell r="F7420">
            <v>13.164863149999997</v>
          </cell>
          <cell r="G7420">
            <v>5.7523303200000004</v>
          </cell>
          <cell r="H7420">
            <v>65.870441799999995</v>
          </cell>
          <cell r="I7420">
            <v>68.843508850000006</v>
          </cell>
          <cell r="J7420">
            <v>67.951736999999994</v>
          </cell>
          <cell r="K7420">
            <v>68.41666690000001</v>
          </cell>
          <cell r="L7420">
            <v>67.028332800000015</v>
          </cell>
          <cell r="M7420">
            <v>1358</v>
          </cell>
          <cell r="N7420">
            <v>4830</v>
          </cell>
          <cell r="O7420">
            <v>12020</v>
          </cell>
          <cell r="P7420">
            <v>14367</v>
          </cell>
          <cell r="Q7420">
            <v>6105</v>
          </cell>
        </row>
        <row r="7421">
          <cell r="B7421">
            <v>42967</v>
          </cell>
          <cell r="C7421">
            <v>1.3670261069999998</v>
          </cell>
          <cell r="D7421">
            <v>4.6806614699999995</v>
          </cell>
          <cell r="E7421">
            <v>14.011570687500001</v>
          </cell>
          <cell r="F7421">
            <v>15.524650675</v>
          </cell>
          <cell r="G7421">
            <v>6.3222120050000008</v>
          </cell>
          <cell r="H7421">
            <v>66.966869549999984</v>
          </cell>
          <cell r="I7421">
            <v>68.233271999999999</v>
          </cell>
          <cell r="J7421">
            <v>68.145500687500004</v>
          </cell>
          <cell r="K7421">
            <v>68.424740450000002</v>
          </cell>
          <cell r="L7421">
            <v>68.065008499999976</v>
          </cell>
          <cell r="M7421">
            <v>892</v>
          </cell>
          <cell r="N7421">
            <v>3129</v>
          </cell>
          <cell r="O7421">
            <v>7562</v>
          </cell>
          <cell r="P7421">
            <v>9370</v>
          </cell>
          <cell r="Q7421">
            <v>4241</v>
          </cell>
        </row>
        <row r="7422">
          <cell r="B7422">
            <v>42967</v>
          </cell>
          <cell r="C7422">
            <v>1.3829498565000002</v>
          </cell>
          <cell r="D7422">
            <v>4.0076671350000002</v>
          </cell>
          <cell r="E7422">
            <v>14.169082781250001</v>
          </cell>
          <cell r="F7422">
            <v>15.190902200000005</v>
          </cell>
          <cell r="G7422">
            <v>6.7673599850000015</v>
          </cell>
          <cell r="H7422">
            <v>69.737478750000008</v>
          </cell>
          <cell r="I7422">
            <v>70.874325650000017</v>
          </cell>
          <cell r="J7422">
            <v>67.98580475</v>
          </cell>
          <cell r="K7422">
            <v>67.023903349999983</v>
          </cell>
          <cell r="L7422">
            <v>69.463598449999992</v>
          </cell>
          <cell r="M7422">
            <v>935</v>
          </cell>
          <cell r="N7422">
            <v>2796</v>
          </cell>
          <cell r="O7422">
            <v>7560</v>
          </cell>
          <cell r="P7422">
            <v>9992</v>
          </cell>
          <cell r="Q7422">
            <v>4630</v>
          </cell>
        </row>
        <row r="7423">
          <cell r="B7423">
            <v>42967</v>
          </cell>
          <cell r="C7423">
            <v>0.37448270924999993</v>
          </cell>
          <cell r="D7423">
            <v>1.7588469474999999</v>
          </cell>
          <cell r="E7423">
            <v>6.0316597312500004</v>
          </cell>
          <cell r="F7423">
            <v>5.1329434200000001</v>
          </cell>
          <cell r="G7423">
            <v>2.1828933169999991</v>
          </cell>
          <cell r="H7423">
            <v>67.599424500000012</v>
          </cell>
          <cell r="I7423">
            <v>73.142740450000005</v>
          </cell>
          <cell r="J7423">
            <v>71.91153525</v>
          </cell>
          <cell r="K7423">
            <v>73.03832844999998</v>
          </cell>
          <cell r="L7423">
            <v>68.485801199999997</v>
          </cell>
          <cell r="M7423">
            <v>245</v>
          </cell>
          <cell r="N7423">
            <v>1215</v>
          </cell>
          <cell r="O7423">
            <v>3323</v>
          </cell>
          <cell r="P7423">
            <v>3551</v>
          </cell>
          <cell r="Q7423">
            <v>1425</v>
          </cell>
        </row>
        <row r="7424">
          <cell r="B7424">
            <v>42967</v>
          </cell>
          <cell r="C7424">
            <v>1.2913413855000002</v>
          </cell>
          <cell r="D7424">
            <v>3.7622004160000002</v>
          </cell>
          <cell r="E7424">
            <v>12.245941562500001</v>
          </cell>
          <cell r="F7424">
            <v>10.7012126</v>
          </cell>
          <cell r="G7424">
            <v>4.8988695300000007</v>
          </cell>
          <cell r="H7424">
            <v>74.790699199999992</v>
          </cell>
          <cell r="I7424">
            <v>76.5857563</v>
          </cell>
          <cell r="J7424">
            <v>73.831076937500015</v>
          </cell>
          <cell r="K7424">
            <v>74.779413399999996</v>
          </cell>
          <cell r="L7424">
            <v>73.516347300000007</v>
          </cell>
          <cell r="M7424">
            <v>939</v>
          </cell>
          <cell r="N7424">
            <v>2859</v>
          </cell>
          <cell r="O7424">
            <v>7250</v>
          </cell>
          <cell r="P7424">
            <v>7997</v>
          </cell>
          <cell r="Q7424">
            <v>3580</v>
          </cell>
        </row>
        <row r="7425">
          <cell r="B7425">
            <v>42967</v>
          </cell>
          <cell r="C7425">
            <v>2.6204150099999994</v>
          </cell>
          <cell r="D7425">
            <v>4.7459034450000006</v>
          </cell>
          <cell r="E7425">
            <v>14.447115468750001</v>
          </cell>
          <cell r="F7425">
            <v>15.641094249999998</v>
          </cell>
          <cell r="G7425">
            <v>8.8922425199999999</v>
          </cell>
          <cell r="H7425">
            <v>68.199626450000011</v>
          </cell>
          <cell r="I7425">
            <v>71.478212899999988</v>
          </cell>
          <cell r="J7425">
            <v>71.277266937500002</v>
          </cell>
          <cell r="K7425">
            <v>71.234580649999998</v>
          </cell>
          <cell r="L7425">
            <v>69.72360805000001</v>
          </cell>
          <cell r="M7425">
            <v>1734</v>
          </cell>
          <cell r="N7425">
            <v>3342</v>
          </cell>
          <cell r="O7425">
            <v>8127</v>
          </cell>
          <cell r="P7425">
            <v>11021</v>
          </cell>
          <cell r="Q7425">
            <v>6054</v>
          </cell>
        </row>
        <row r="7426">
          <cell r="B7426">
            <v>42967</v>
          </cell>
          <cell r="C7426">
            <v>2.3346128550000005</v>
          </cell>
          <cell r="D7426">
            <v>6.69336105</v>
          </cell>
          <cell r="E7426">
            <v>17.939691124999996</v>
          </cell>
          <cell r="F7426">
            <v>18.02461065</v>
          </cell>
          <cell r="G7426">
            <v>9.2872647399999977</v>
          </cell>
          <cell r="H7426">
            <v>66.308556150000001</v>
          </cell>
          <cell r="I7426">
            <v>67.611649899999989</v>
          </cell>
          <cell r="J7426">
            <v>66.534188374999999</v>
          </cell>
          <cell r="K7426">
            <v>66.873636849999997</v>
          </cell>
          <cell r="L7426">
            <v>66.352119949999988</v>
          </cell>
          <cell r="M7426">
            <v>1495</v>
          </cell>
          <cell r="N7426">
            <v>4449</v>
          </cell>
          <cell r="O7426">
            <v>9477</v>
          </cell>
          <cell r="P7426">
            <v>11981</v>
          </cell>
          <cell r="Q7426">
            <v>6112</v>
          </cell>
        </row>
        <row r="7427">
          <cell r="B7427">
            <v>42968</v>
          </cell>
          <cell r="C7427">
            <v>1.8891409345000003</v>
          </cell>
          <cell r="D7427">
            <v>16.037728885</v>
          </cell>
          <cell r="E7427">
            <v>16.246302125</v>
          </cell>
          <cell r="F7427">
            <v>23.330770699999999</v>
          </cell>
          <cell r="G7427">
            <v>7.4504619449999989</v>
          </cell>
          <cell r="H7427">
            <v>73.693084200000015</v>
          </cell>
          <cell r="I7427">
            <v>70.88603329999998</v>
          </cell>
          <cell r="J7427">
            <v>68.643638687500015</v>
          </cell>
          <cell r="K7427">
            <v>64.539768250000023</v>
          </cell>
          <cell r="L7427">
            <v>77.281084450000009</v>
          </cell>
          <cell r="M7427">
            <v>1816</v>
          </cell>
          <cell r="N7427">
            <v>16479</v>
          </cell>
          <cell r="O7427">
            <v>12884</v>
          </cell>
          <cell r="P7427">
            <v>19233</v>
          </cell>
          <cell r="Q7427">
            <v>8312</v>
          </cell>
          <cell r="R7427">
            <v>44823</v>
          </cell>
          <cell r="S7427">
            <v>472683</v>
          </cell>
          <cell r="T7427">
            <v>349427</v>
          </cell>
          <cell r="U7427">
            <v>512260</v>
          </cell>
          <cell r="V7427">
            <v>193293</v>
          </cell>
          <cell r="W7427">
            <v>1.7719765007749992</v>
          </cell>
          <cell r="X7427">
            <v>18.606138442515626</v>
          </cell>
          <cell r="Y7427">
            <v>15.827910163281249</v>
          </cell>
          <cell r="Z7427">
            <v>24.7657710615625</v>
          </cell>
          <cell r="AA7427">
            <v>7.9681443421562488</v>
          </cell>
          <cell r="AB7427">
            <v>68.778600918749973</v>
          </cell>
          <cell r="AC7427">
            <v>66.761029507812495</v>
          </cell>
          <cell r="AD7427">
            <v>65.991263445312512</v>
          </cell>
          <cell r="AE7427">
            <v>61.530307351562506</v>
          </cell>
          <cell r="AF7427">
            <v>70.946737837812506</v>
          </cell>
        </row>
        <row r="7428">
          <cell r="B7428">
            <v>42968</v>
          </cell>
          <cell r="C7428">
            <v>1.9299942300000001</v>
          </cell>
          <cell r="D7428">
            <v>17.543709700000001</v>
          </cell>
          <cell r="E7428">
            <v>17.317344625000004</v>
          </cell>
          <cell r="F7428">
            <v>15.589881800000001</v>
          </cell>
          <cell r="G7428">
            <v>6.4854521249999975</v>
          </cell>
          <cell r="H7428">
            <v>63.802669150000007</v>
          </cell>
          <cell r="I7428">
            <v>66.546395149999995</v>
          </cell>
          <cell r="J7428">
            <v>63.533560062500001</v>
          </cell>
          <cell r="K7428">
            <v>63.21767715</v>
          </cell>
          <cell r="L7428">
            <v>68.434124399999988</v>
          </cell>
          <cell r="M7428">
            <v>2202</v>
          </cell>
          <cell r="N7428">
            <v>22749</v>
          </cell>
          <cell r="O7428">
            <v>16834</v>
          </cell>
          <cell r="P7428">
            <v>18219</v>
          </cell>
          <cell r="Q7428">
            <v>8364</v>
          </cell>
        </row>
        <row r="7429">
          <cell r="B7429">
            <v>42968</v>
          </cell>
          <cell r="C7429">
            <v>0.69429800750000004</v>
          </cell>
          <cell r="D7429">
            <v>8.1783610500000012</v>
          </cell>
          <cell r="E7429">
            <v>4.8762666687499996</v>
          </cell>
          <cell r="F7429">
            <v>5.7492287100000015</v>
          </cell>
          <cell r="G7429">
            <v>1.6995688200000001</v>
          </cell>
          <cell r="H7429">
            <v>66.185441650000016</v>
          </cell>
          <cell r="I7429">
            <v>67.560635550000001</v>
          </cell>
          <cell r="J7429">
            <v>67.87958325000001</v>
          </cell>
          <cell r="K7429">
            <v>70.177349799999988</v>
          </cell>
          <cell r="L7429">
            <v>73.311033600000002</v>
          </cell>
          <cell r="M7429">
            <v>609</v>
          </cell>
          <cell r="N7429">
            <v>8142</v>
          </cell>
          <cell r="O7429">
            <v>3739</v>
          </cell>
          <cell r="P7429">
            <v>5873</v>
          </cell>
          <cell r="Q7429">
            <v>1765</v>
          </cell>
        </row>
        <row r="7430">
          <cell r="B7430">
            <v>42968</v>
          </cell>
          <cell r="C7430">
            <v>0.24149903080000001</v>
          </cell>
          <cell r="D7430">
            <v>2.8137136679999997</v>
          </cell>
          <cell r="E7430">
            <v>3.7625763437499997</v>
          </cell>
          <cell r="F7430">
            <v>6.7054865850000001</v>
          </cell>
          <cell r="G7430">
            <v>1.6756914289999998</v>
          </cell>
          <cell r="H7430">
            <v>70.580336500000001</v>
          </cell>
          <cell r="I7430">
            <v>69.625037599999999</v>
          </cell>
          <cell r="J7430">
            <v>68.656023812499996</v>
          </cell>
          <cell r="K7430">
            <v>70.443666750000006</v>
          </cell>
          <cell r="L7430">
            <v>72.613793400000006</v>
          </cell>
          <cell r="M7430">
            <v>231</v>
          </cell>
          <cell r="N7430">
            <v>2744</v>
          </cell>
          <cell r="O7430">
            <v>2862</v>
          </cell>
          <cell r="P7430">
            <v>6923</v>
          </cell>
          <cell r="Q7430">
            <v>1759</v>
          </cell>
        </row>
        <row r="7431">
          <cell r="B7431">
            <v>42968</v>
          </cell>
          <cell r="C7431">
            <v>1.6007003915000002</v>
          </cell>
          <cell r="D7431">
            <v>15.100205965000001</v>
          </cell>
          <cell r="E7431">
            <v>12.483923562499998</v>
          </cell>
          <cell r="F7431">
            <v>16.8851309</v>
          </cell>
          <cell r="G7431">
            <v>5.9275691900000016</v>
          </cell>
          <cell r="H7431">
            <v>83.378011649999991</v>
          </cell>
          <cell r="I7431">
            <v>84.318640949999988</v>
          </cell>
          <cell r="J7431">
            <v>78.645419312499996</v>
          </cell>
          <cell r="K7431">
            <v>82.016879350000011</v>
          </cell>
          <cell r="L7431">
            <v>86.137096750000026</v>
          </cell>
          <cell r="M7431">
            <v>1718</v>
          </cell>
          <cell r="N7431">
            <v>18538</v>
          </cell>
          <cell r="O7431">
            <v>11264</v>
          </cell>
          <cell r="P7431">
            <v>20223</v>
          </cell>
          <cell r="Q7431">
            <v>7102</v>
          </cell>
        </row>
        <row r="7432">
          <cell r="B7432">
            <v>42968</v>
          </cell>
          <cell r="C7432">
            <v>8.3926928499999978</v>
          </cell>
          <cell r="D7432">
            <v>38.003659800000001</v>
          </cell>
          <cell r="E7432">
            <v>19.753433125000001</v>
          </cell>
          <cell r="F7432">
            <v>75.501408299999994</v>
          </cell>
          <cell r="G7432">
            <v>46.709093175</v>
          </cell>
          <cell r="H7432">
            <v>62.283104649999999</v>
          </cell>
          <cell r="I7432">
            <v>67.439493800000008</v>
          </cell>
          <cell r="J7432">
            <v>71.113460375000003</v>
          </cell>
          <cell r="K7432">
            <v>58.684636149999996</v>
          </cell>
          <cell r="L7432">
            <v>64.891113699999991</v>
          </cell>
          <cell r="M7432">
            <v>2073</v>
          </cell>
          <cell r="N7432">
            <v>13637</v>
          </cell>
          <cell r="O7432">
            <v>11797</v>
          </cell>
          <cell r="P7432">
            <v>14640</v>
          </cell>
          <cell r="Q7432">
            <v>5886</v>
          </cell>
        </row>
        <row r="7433">
          <cell r="B7433">
            <v>42968</v>
          </cell>
          <cell r="C7433">
            <v>1.5822098834999996</v>
          </cell>
          <cell r="D7433">
            <v>15.153607024999999</v>
          </cell>
          <cell r="E7433">
            <v>13.718700375000001</v>
          </cell>
          <cell r="F7433">
            <v>16.170293574999999</v>
          </cell>
          <cell r="G7433">
            <v>5.8539916849999996</v>
          </cell>
          <cell r="H7433">
            <v>80.114890750000001</v>
          </cell>
          <cell r="I7433">
            <v>82.658157749999987</v>
          </cell>
          <cell r="J7433">
            <v>76.373201249999994</v>
          </cell>
          <cell r="K7433">
            <v>82.266878500000004</v>
          </cell>
          <cell r="L7433">
            <v>84.494899599999968</v>
          </cell>
          <cell r="M7433">
            <v>1616</v>
          </cell>
          <cell r="N7433">
            <v>18336</v>
          </cell>
          <cell r="O7433">
            <v>11990</v>
          </cell>
          <cell r="P7433">
            <v>19407</v>
          </cell>
          <cell r="Q7433">
            <v>6972</v>
          </cell>
        </row>
        <row r="7434">
          <cell r="B7434">
            <v>42968</v>
          </cell>
          <cell r="C7434">
            <v>1.7478303050000001</v>
          </cell>
          <cell r="D7434">
            <v>11.6546404</v>
          </cell>
          <cell r="E7434">
            <v>13.262151187499999</v>
          </cell>
          <cell r="F7434">
            <v>15.353523724999999</v>
          </cell>
          <cell r="G7434">
            <v>5.534385865</v>
          </cell>
          <cell r="H7434">
            <v>80.713391250000001</v>
          </cell>
          <cell r="I7434">
            <v>83.456024150000005</v>
          </cell>
          <cell r="J7434">
            <v>77.913238374999992</v>
          </cell>
          <cell r="K7434">
            <v>84.105137550000009</v>
          </cell>
          <cell r="L7434">
            <v>86.241665349999977</v>
          </cell>
          <cell r="M7434">
            <v>1775</v>
          </cell>
          <cell r="N7434">
            <v>13919</v>
          </cell>
          <cell r="O7434">
            <v>11903</v>
          </cell>
          <cell r="P7434">
            <v>18944</v>
          </cell>
          <cell r="Q7434">
            <v>6787</v>
          </cell>
        </row>
        <row r="7435">
          <cell r="B7435">
            <v>42968</v>
          </cell>
          <cell r="C7435">
            <v>1.9616629605</v>
          </cell>
          <cell r="D7435">
            <v>33.083803074999999</v>
          </cell>
          <cell r="E7435">
            <v>18.880630500000002</v>
          </cell>
          <cell r="F7435">
            <v>24.596713749999999</v>
          </cell>
          <cell r="G7435">
            <v>5.8188936400000006</v>
          </cell>
          <cell r="H7435">
            <v>66.468622100000005</v>
          </cell>
          <cell r="I7435">
            <v>50.626666350000001</v>
          </cell>
          <cell r="J7435">
            <v>65.159025999999997</v>
          </cell>
          <cell r="K7435">
            <v>55.428888950000001</v>
          </cell>
          <cell r="L7435">
            <v>66.979168950000002</v>
          </cell>
          <cell r="M7435">
            <v>1910</v>
          </cell>
          <cell r="N7435">
            <v>18668</v>
          </cell>
          <cell r="O7435">
            <v>14812</v>
          </cell>
          <cell r="P7435">
            <v>18955</v>
          </cell>
          <cell r="Q7435">
            <v>6240</v>
          </cell>
        </row>
        <row r="7436">
          <cell r="B7436">
            <v>42968</v>
          </cell>
          <cell r="C7436">
            <v>2.1923598759999998</v>
          </cell>
          <cell r="D7436">
            <v>24.250084725000001</v>
          </cell>
          <cell r="E7436">
            <v>20.500162125000003</v>
          </cell>
          <cell r="F7436">
            <v>21.442429249999996</v>
          </cell>
          <cell r="G7436">
            <v>6.440760365</v>
          </cell>
          <cell r="H7436">
            <v>72.6526499</v>
          </cell>
          <cell r="I7436">
            <v>70.82705949999999</v>
          </cell>
          <cell r="J7436">
            <v>67.993767812499996</v>
          </cell>
          <cell r="K7436">
            <v>65.442233499999986</v>
          </cell>
          <cell r="L7436">
            <v>74.525656699999985</v>
          </cell>
          <cell r="M7436">
            <v>2112</v>
          </cell>
          <cell r="N7436">
            <v>25081</v>
          </cell>
          <cell r="O7436">
            <v>16317</v>
          </cell>
          <cell r="P7436">
            <v>16931</v>
          </cell>
          <cell r="Q7436">
            <v>6830</v>
          </cell>
        </row>
        <row r="7437">
          <cell r="B7437">
            <v>42968</v>
          </cell>
          <cell r="C7437">
            <v>1.2960024404999999</v>
          </cell>
          <cell r="D7437">
            <v>12.405382690000001</v>
          </cell>
          <cell r="E7437">
            <v>12.410375906249998</v>
          </cell>
          <cell r="F7437">
            <v>13.857476950000001</v>
          </cell>
          <cell r="G7437">
            <v>6.2280691299999997</v>
          </cell>
          <cell r="H7437">
            <v>62.14440454999999</v>
          </cell>
          <cell r="I7437">
            <v>62.5653188</v>
          </cell>
          <cell r="J7437">
            <v>60.695223374999998</v>
          </cell>
          <cell r="K7437">
            <v>62.238935049999988</v>
          </cell>
          <cell r="L7437">
            <v>64.313322150000005</v>
          </cell>
          <cell r="M7437">
            <v>1086</v>
          </cell>
          <cell r="N7437">
            <v>11236</v>
          </cell>
          <cell r="O7437">
            <v>8572</v>
          </cell>
          <cell r="P7437">
            <v>12550</v>
          </cell>
          <cell r="Q7437">
            <v>5783</v>
          </cell>
        </row>
        <row r="7438">
          <cell r="B7438">
            <v>42968</v>
          </cell>
          <cell r="C7438">
            <v>1.8936159750000001</v>
          </cell>
          <cell r="D7438">
            <v>17.246493364999999</v>
          </cell>
          <cell r="E7438">
            <v>18.6621584375</v>
          </cell>
          <cell r="F7438">
            <v>22.98755075</v>
          </cell>
          <cell r="G7438">
            <v>9.0533643000000001</v>
          </cell>
          <cell r="H7438">
            <v>60.07622134999999</v>
          </cell>
          <cell r="I7438">
            <v>58.025198350000004</v>
          </cell>
          <cell r="J7438">
            <v>56.383607437499997</v>
          </cell>
          <cell r="K7438">
            <v>50.19472584999999</v>
          </cell>
          <cell r="L7438">
            <v>62.325128500000005</v>
          </cell>
          <cell r="M7438">
            <v>1594</v>
          </cell>
          <cell r="N7438">
            <v>14583</v>
          </cell>
          <cell r="O7438">
            <v>12373</v>
          </cell>
          <cell r="P7438">
            <v>16533</v>
          </cell>
          <cell r="Q7438">
            <v>8330</v>
          </cell>
        </row>
        <row r="7439">
          <cell r="B7439">
            <v>42968</v>
          </cell>
          <cell r="C7439">
            <v>1.44120983</v>
          </cell>
          <cell r="D7439">
            <v>15.140046570000001</v>
          </cell>
          <cell r="E7439">
            <v>17.514903906249998</v>
          </cell>
          <cell r="F7439">
            <v>40.114518699999998</v>
          </cell>
          <cell r="G7439">
            <v>9.5514585000000007</v>
          </cell>
          <cell r="H7439">
            <v>59.98592575</v>
          </cell>
          <cell r="I7439">
            <v>60.701535100000001</v>
          </cell>
          <cell r="J7439">
            <v>58.042549625000014</v>
          </cell>
          <cell r="K7439">
            <v>47.62269125000001</v>
          </cell>
          <cell r="L7439">
            <v>61.740746350000009</v>
          </cell>
          <cell r="M7439">
            <v>1218</v>
          </cell>
          <cell r="N7439">
            <v>13452</v>
          </cell>
          <cell r="O7439">
            <v>11895</v>
          </cell>
          <cell r="P7439">
            <v>22689</v>
          </cell>
          <cell r="Q7439">
            <v>8677</v>
          </cell>
        </row>
        <row r="7440">
          <cell r="B7440">
            <v>42968</v>
          </cell>
          <cell r="C7440">
            <v>1.6617120260000005</v>
          </cell>
          <cell r="D7440">
            <v>24.274276429999997</v>
          </cell>
          <cell r="E7440">
            <v>17.83822275</v>
          </cell>
          <cell r="F7440">
            <v>18.880858800000002</v>
          </cell>
          <cell r="G7440">
            <v>5.8634259650000002</v>
          </cell>
          <cell r="H7440">
            <v>62.131678600000001</v>
          </cell>
          <cell r="I7440">
            <v>56.179469549999986</v>
          </cell>
          <cell r="J7440">
            <v>57.399684749999992</v>
          </cell>
          <cell r="K7440">
            <v>58.313520049999987</v>
          </cell>
          <cell r="L7440">
            <v>61.907784700000015</v>
          </cell>
          <cell r="M7440">
            <v>1465</v>
          </cell>
          <cell r="N7440">
            <v>18076</v>
          </cell>
          <cell r="O7440">
            <v>10957</v>
          </cell>
          <cell r="P7440">
            <v>16075</v>
          </cell>
          <cell r="Q7440">
            <v>5306</v>
          </cell>
        </row>
        <row r="7441">
          <cell r="B7441">
            <v>42968</v>
          </cell>
          <cell r="C7441">
            <v>2.0449693849999999</v>
          </cell>
          <cell r="D7441">
            <v>33.561150149999996</v>
          </cell>
          <cell r="E7441">
            <v>26.524929812499998</v>
          </cell>
          <cell r="F7441">
            <v>37.60468199999999</v>
          </cell>
          <cell r="G7441">
            <v>9.1904683249999977</v>
          </cell>
          <cell r="H7441">
            <v>64.931479349999989</v>
          </cell>
          <cell r="I7441">
            <v>54.488509050000005</v>
          </cell>
          <cell r="J7441">
            <v>59.634773375000002</v>
          </cell>
          <cell r="K7441">
            <v>48.189320349999988</v>
          </cell>
          <cell r="L7441">
            <v>66.075723299999993</v>
          </cell>
          <cell r="M7441">
            <v>1897</v>
          </cell>
          <cell r="N7441">
            <v>23594</v>
          </cell>
          <cell r="O7441">
            <v>18393</v>
          </cell>
          <cell r="P7441">
            <v>25271</v>
          </cell>
          <cell r="Q7441">
            <v>8977</v>
          </cell>
        </row>
        <row r="7442">
          <cell r="B7442">
            <v>42968</v>
          </cell>
          <cell r="C7442">
            <v>1.4774391099999999</v>
          </cell>
          <cell r="D7442">
            <v>20.234787124999997</v>
          </cell>
          <cell r="E7442">
            <v>18.185809562500001</v>
          </cell>
          <cell r="F7442">
            <v>27.932178400000005</v>
          </cell>
          <cell r="G7442">
            <v>6.2662665750000013</v>
          </cell>
          <cell r="H7442">
            <v>71.938183449999997</v>
          </cell>
          <cell r="I7442">
            <v>66.096767149999991</v>
          </cell>
          <cell r="J7442">
            <v>64.544357625000004</v>
          </cell>
          <cell r="K7442">
            <v>55.38162315000001</v>
          </cell>
          <cell r="L7442">
            <v>71.868801950000005</v>
          </cell>
          <cell r="M7442">
            <v>990</v>
          </cell>
          <cell r="N7442">
            <v>10776</v>
          </cell>
          <cell r="O7442">
            <v>8435</v>
          </cell>
          <cell r="P7442">
            <v>12340</v>
          </cell>
          <cell r="Q7442">
            <v>4374</v>
          </cell>
        </row>
        <row r="7443">
          <cell r="B7443">
            <v>42968</v>
          </cell>
          <cell r="C7443">
            <v>0.58806830300000001</v>
          </cell>
          <cell r="D7443">
            <v>8.4603668049999978</v>
          </cell>
          <cell r="E7443">
            <v>9.0784891437499997</v>
          </cell>
          <cell r="F7443">
            <v>13.257751424999999</v>
          </cell>
          <cell r="G7443">
            <v>3.9698426050000011</v>
          </cell>
          <cell r="H7443">
            <v>72.66917875</v>
          </cell>
          <cell r="I7443">
            <v>71.889661400000008</v>
          </cell>
          <cell r="J7443">
            <v>68.939502749999988</v>
          </cell>
          <cell r="K7443">
            <v>68.180460999999994</v>
          </cell>
          <cell r="L7443">
            <v>76.54777335</v>
          </cell>
          <cell r="M7443">
            <v>362</v>
          </cell>
          <cell r="N7443">
            <v>5773</v>
          </cell>
          <cell r="O7443">
            <v>4718</v>
          </cell>
          <cell r="P7443">
            <v>8696</v>
          </cell>
          <cell r="Q7443">
            <v>2885</v>
          </cell>
        </row>
        <row r="7444">
          <cell r="B7444">
            <v>42968</v>
          </cell>
          <cell r="C7444">
            <v>1.4697537999999999</v>
          </cell>
          <cell r="D7444">
            <v>22.865839664999999</v>
          </cell>
          <cell r="E7444">
            <v>14.256767875</v>
          </cell>
          <cell r="F7444">
            <v>20.562123975000002</v>
          </cell>
          <cell r="G7444">
            <v>5.2241413750000012</v>
          </cell>
          <cell r="H7444">
            <v>70.497042800000003</v>
          </cell>
          <cell r="I7444">
            <v>57.265339300000008</v>
          </cell>
          <cell r="J7444">
            <v>63.232098937499998</v>
          </cell>
          <cell r="K7444">
            <v>57.129619399999989</v>
          </cell>
          <cell r="L7444">
            <v>71.172116000000003</v>
          </cell>
          <cell r="M7444">
            <v>878</v>
          </cell>
          <cell r="N7444">
            <v>10077</v>
          </cell>
          <cell r="O7444">
            <v>6802</v>
          </cell>
          <cell r="P7444">
            <v>9276</v>
          </cell>
          <cell r="Q7444">
            <v>3464</v>
          </cell>
        </row>
        <row r="7445">
          <cell r="B7445">
            <v>42968</v>
          </cell>
          <cell r="C7445">
            <v>1.8567814085000003</v>
          </cell>
          <cell r="D7445">
            <v>17.027592269999996</v>
          </cell>
          <cell r="E7445">
            <v>15.578776500000002</v>
          </cell>
          <cell r="F7445">
            <v>20.785666374999998</v>
          </cell>
          <cell r="G7445">
            <v>5.3408593349999993</v>
          </cell>
          <cell r="H7445">
            <v>70.481276750000021</v>
          </cell>
          <cell r="I7445">
            <v>74.924588099999994</v>
          </cell>
          <cell r="J7445">
            <v>70.269633750000011</v>
          </cell>
          <cell r="K7445">
            <v>66.364361300000013</v>
          </cell>
          <cell r="L7445">
            <v>75.863723550000003</v>
          </cell>
          <cell r="M7445">
            <v>1759</v>
          </cell>
          <cell r="N7445">
            <v>18641</v>
          </cell>
          <cell r="O7445">
            <v>12620</v>
          </cell>
          <cell r="P7445">
            <v>16983</v>
          </cell>
          <cell r="Q7445">
            <v>5685</v>
          </cell>
        </row>
        <row r="7446">
          <cell r="B7446">
            <v>42968</v>
          </cell>
          <cell r="C7446">
            <v>1.4198616574999998</v>
          </cell>
          <cell r="D7446">
            <v>23.622156499999999</v>
          </cell>
          <cell r="E7446">
            <v>15.889745437500002</v>
          </cell>
          <cell r="F7446">
            <v>31.774468399999989</v>
          </cell>
          <cell r="G7446">
            <v>5.0489576749999996</v>
          </cell>
          <cell r="H7446">
            <v>68.599831750000007</v>
          </cell>
          <cell r="I7446">
            <v>60.851892050000004</v>
          </cell>
          <cell r="J7446">
            <v>60.712318375000009</v>
          </cell>
          <cell r="K7446">
            <v>48.257602650000003</v>
          </cell>
          <cell r="L7446">
            <v>70.895507299999991</v>
          </cell>
          <cell r="M7446">
            <v>1756</v>
          </cell>
          <cell r="N7446">
            <v>18902</v>
          </cell>
          <cell r="O7446">
            <v>13356</v>
          </cell>
          <cell r="P7446">
            <v>14444</v>
          </cell>
          <cell r="Q7446">
            <v>6743</v>
          </cell>
        </row>
        <row r="7447">
          <cell r="B7447">
            <v>42968</v>
          </cell>
          <cell r="C7447">
            <v>2.1751402950000003</v>
          </cell>
          <cell r="D7447">
            <v>17.271725769999996</v>
          </cell>
          <cell r="E7447">
            <v>18.066098562500002</v>
          </cell>
          <cell r="F7447">
            <v>20.783945450000004</v>
          </cell>
          <cell r="G7447">
            <v>8.8555439699999976</v>
          </cell>
          <cell r="H7447">
            <v>71.080011500000012</v>
          </cell>
          <cell r="I7447">
            <v>68.891496199999992</v>
          </cell>
          <cell r="J7447">
            <v>66.620926124999997</v>
          </cell>
          <cell r="K7447">
            <v>67.195344649999981</v>
          </cell>
          <cell r="L7447">
            <v>72.729809549999999</v>
          </cell>
          <cell r="M7447">
            <v>2722</v>
          </cell>
          <cell r="N7447">
            <v>22771</v>
          </cell>
          <cell r="O7447">
            <v>18084</v>
          </cell>
          <cell r="P7447">
            <v>26931</v>
          </cell>
          <cell r="Q7447">
            <v>12300</v>
          </cell>
        </row>
        <row r="7448">
          <cell r="B7448">
            <v>42968</v>
          </cell>
          <cell r="C7448">
            <v>1.4083494845000002</v>
          </cell>
          <cell r="D7448">
            <v>14.32526805</v>
          </cell>
          <cell r="E7448">
            <v>13.938997531250003</v>
          </cell>
          <cell r="F7448">
            <v>21.915746399999996</v>
          </cell>
          <cell r="G7448">
            <v>5.9688781849999994</v>
          </cell>
          <cell r="H7448">
            <v>73.523661600000011</v>
          </cell>
          <cell r="I7448">
            <v>71.235119600000004</v>
          </cell>
          <cell r="J7448">
            <v>69.366261812499985</v>
          </cell>
          <cell r="K7448">
            <v>62.710520350000003</v>
          </cell>
          <cell r="L7448">
            <v>77.571183099999999</v>
          </cell>
          <cell r="M7448">
            <v>1371</v>
          </cell>
          <cell r="N7448">
            <v>14940</v>
          </cell>
          <cell r="O7448">
            <v>11184</v>
          </cell>
          <cell r="P7448">
            <v>15635</v>
          </cell>
          <cell r="Q7448">
            <v>6714</v>
          </cell>
        </row>
        <row r="7449">
          <cell r="B7449">
            <v>42968</v>
          </cell>
          <cell r="C7449">
            <v>1.554123811</v>
          </cell>
          <cell r="D7449">
            <v>19.376885080000001</v>
          </cell>
          <cell r="E7449">
            <v>18.625754624999999</v>
          </cell>
          <cell r="F7449">
            <v>38.409735450000007</v>
          </cell>
          <cell r="G7449">
            <v>7.7132359749999981</v>
          </cell>
          <cell r="H7449">
            <v>73.088368299999999</v>
          </cell>
          <cell r="I7449">
            <v>68.686690799999994</v>
          </cell>
          <cell r="J7449">
            <v>69.267946500000008</v>
          </cell>
          <cell r="K7449">
            <v>48.813852500000003</v>
          </cell>
          <cell r="L7449">
            <v>76.900390250000015</v>
          </cell>
          <cell r="M7449">
            <v>1512</v>
          </cell>
          <cell r="N7449">
            <v>18589</v>
          </cell>
          <cell r="O7449">
            <v>15035</v>
          </cell>
          <cell r="P7449">
            <v>19731</v>
          </cell>
          <cell r="Q7449">
            <v>8694</v>
          </cell>
        </row>
        <row r="7450">
          <cell r="B7450">
            <v>42968</v>
          </cell>
          <cell r="C7450">
            <v>1.3166764639999999</v>
          </cell>
          <cell r="D7450">
            <v>14.783966130000001</v>
          </cell>
          <cell r="E7450">
            <v>15.964646125000002</v>
          </cell>
          <cell r="F7450">
            <v>24.922547850000004</v>
          </cell>
          <cell r="G7450">
            <v>6.4095353299999998</v>
          </cell>
          <cell r="H7450">
            <v>65.391728050000012</v>
          </cell>
          <cell r="I7450">
            <v>67.947221750000011</v>
          </cell>
          <cell r="J7450">
            <v>66.786112250000002</v>
          </cell>
          <cell r="K7450">
            <v>60.093888699999994</v>
          </cell>
          <cell r="L7450">
            <v>67.0027762</v>
          </cell>
          <cell r="M7450">
            <v>1209</v>
          </cell>
          <cell r="N7450">
            <v>14138</v>
          </cell>
          <cell r="O7450">
            <v>11577</v>
          </cell>
          <cell r="P7450">
            <v>19844</v>
          </cell>
          <cell r="Q7450">
            <v>6702</v>
          </cell>
        </row>
        <row r="7451">
          <cell r="B7451">
            <v>42968</v>
          </cell>
          <cell r="C7451">
            <v>2.3601314504999999</v>
          </cell>
          <cell r="D7451">
            <v>21.706604899999999</v>
          </cell>
          <cell r="E7451">
            <v>18.877434624999999</v>
          </cell>
          <cell r="F7451">
            <v>17.286518175000001</v>
          </cell>
          <cell r="G7451">
            <v>5.7793638999999999</v>
          </cell>
          <cell r="H7451">
            <v>67.102081799999993</v>
          </cell>
          <cell r="I7451">
            <v>69.921666900000019</v>
          </cell>
          <cell r="J7451">
            <v>69.383680249999998</v>
          </cell>
          <cell r="K7451">
            <v>70.747221100000004</v>
          </cell>
          <cell r="L7451">
            <v>68.536649100000005</v>
          </cell>
          <cell r="M7451">
            <v>2001</v>
          </cell>
          <cell r="N7451">
            <v>18037</v>
          </cell>
          <cell r="O7451">
            <v>11819</v>
          </cell>
          <cell r="P7451">
            <v>13991</v>
          </cell>
          <cell r="Q7451">
            <v>5055</v>
          </cell>
        </row>
        <row r="7452">
          <cell r="B7452">
            <v>42968</v>
          </cell>
          <cell r="C7452">
            <v>1.2401729215000004</v>
          </cell>
          <cell r="D7452">
            <v>12.370383060000002</v>
          </cell>
          <cell r="E7452">
            <v>16.533540625000001</v>
          </cell>
          <cell r="F7452">
            <v>29.888958899999999</v>
          </cell>
          <cell r="G7452">
            <v>6.3542287700000006</v>
          </cell>
          <cell r="H7452">
            <v>65.923206600000015</v>
          </cell>
          <cell r="I7452">
            <v>68.685832300000001</v>
          </cell>
          <cell r="J7452">
            <v>66.963892687499992</v>
          </cell>
          <cell r="K7452">
            <v>59.879998349999994</v>
          </cell>
          <cell r="L7452">
            <v>67.763030349999994</v>
          </cell>
          <cell r="M7452">
            <v>1045</v>
          </cell>
          <cell r="N7452">
            <v>11799</v>
          </cell>
          <cell r="O7452">
            <v>11921</v>
          </cell>
          <cell r="P7452">
            <v>23588</v>
          </cell>
          <cell r="Q7452">
            <v>6635</v>
          </cell>
        </row>
        <row r="7453">
          <cell r="B7453">
            <v>42968</v>
          </cell>
          <cell r="C7453">
            <v>1.9297976339999998</v>
          </cell>
          <cell r="D7453">
            <v>25.055001950000001</v>
          </cell>
          <cell r="E7453">
            <v>17.489613625</v>
          </cell>
          <cell r="F7453">
            <v>18.392752874999999</v>
          </cell>
          <cell r="G7453">
            <v>6.5923790350000004</v>
          </cell>
          <cell r="H7453">
            <v>66.483494799999988</v>
          </cell>
          <cell r="I7453">
            <v>59.755170999999997</v>
          </cell>
          <cell r="J7453">
            <v>60.826059062500001</v>
          </cell>
          <cell r="K7453">
            <v>64.314371349999988</v>
          </cell>
          <cell r="L7453">
            <v>66.714095099999994</v>
          </cell>
          <cell r="M7453">
            <v>1219</v>
          </cell>
          <cell r="N7453">
            <v>14041</v>
          </cell>
          <cell r="O7453">
            <v>8180</v>
          </cell>
          <cell r="P7453">
            <v>11533</v>
          </cell>
          <cell r="Q7453">
            <v>4283</v>
          </cell>
        </row>
        <row r="7454">
          <cell r="B7454">
            <v>42968</v>
          </cell>
          <cell r="C7454">
            <v>1.9999405750000001</v>
          </cell>
          <cell r="D7454">
            <v>26.442758199999997</v>
          </cell>
          <cell r="E7454">
            <v>17.7004880625</v>
          </cell>
          <cell r="F7454">
            <v>18.083773449999999</v>
          </cell>
          <cell r="G7454">
            <v>6.656027325000001</v>
          </cell>
          <cell r="H7454">
            <v>67.442493599999992</v>
          </cell>
          <cell r="I7454">
            <v>60.6835551</v>
          </cell>
          <cell r="J7454">
            <v>59.934194499999997</v>
          </cell>
          <cell r="K7454">
            <v>67.5503973</v>
          </cell>
          <cell r="L7454">
            <v>69.109308949999999</v>
          </cell>
          <cell r="M7454">
            <v>1311</v>
          </cell>
          <cell r="N7454">
            <v>14594</v>
          </cell>
          <cell r="O7454">
            <v>8117</v>
          </cell>
          <cell r="P7454">
            <v>11964</v>
          </cell>
          <cell r="Q7454">
            <v>4543</v>
          </cell>
        </row>
        <row r="7455">
          <cell r="B7455">
            <v>42968</v>
          </cell>
          <cell r="C7455">
            <v>0.4014262334999999</v>
          </cell>
          <cell r="D7455">
            <v>8.4232550375000006</v>
          </cell>
          <cell r="E7455">
            <v>9.2873518812500002</v>
          </cell>
          <cell r="F7455">
            <v>26.689109950000006</v>
          </cell>
          <cell r="G7455">
            <v>3.0597085599999998</v>
          </cell>
          <cell r="H7455">
            <v>62.710431199999995</v>
          </cell>
          <cell r="I7455">
            <v>68.540951700000008</v>
          </cell>
          <cell r="J7455">
            <v>65.158409687499997</v>
          </cell>
          <cell r="K7455">
            <v>53.207067299999991</v>
          </cell>
          <cell r="L7455">
            <v>67.897882949999996</v>
          </cell>
          <cell r="M7455">
            <v>228</v>
          </cell>
          <cell r="N7455">
            <v>5490</v>
          </cell>
          <cell r="O7455">
            <v>4559</v>
          </cell>
          <cell r="P7455">
            <v>9847</v>
          </cell>
          <cell r="Q7455">
            <v>1989</v>
          </cell>
        </row>
        <row r="7456">
          <cell r="B7456">
            <v>42968</v>
          </cell>
          <cell r="C7456">
            <v>0.9970711834999999</v>
          </cell>
          <cell r="D7456">
            <v>13.165696559999997</v>
          </cell>
          <cell r="E7456">
            <v>15.396359343749999</v>
          </cell>
          <cell r="F7456">
            <v>38.4502892</v>
          </cell>
          <cell r="G7456">
            <v>6.3843983700000004</v>
          </cell>
          <cell r="H7456">
            <v>71.496676250000007</v>
          </cell>
          <cell r="I7456">
            <v>70.433390649999993</v>
          </cell>
          <cell r="J7456">
            <v>66.580200062499998</v>
          </cell>
          <cell r="K7456">
            <v>49.320857799999999</v>
          </cell>
          <cell r="L7456">
            <v>73.427716500000002</v>
          </cell>
          <cell r="M7456">
            <v>639</v>
          </cell>
          <cell r="N7456">
            <v>9083</v>
          </cell>
          <cell r="O7456">
            <v>8051</v>
          </cell>
          <cell r="P7456">
            <v>14505</v>
          </cell>
          <cell r="Q7456">
            <v>4659</v>
          </cell>
        </row>
        <row r="7457">
          <cell r="B7457">
            <v>42968</v>
          </cell>
          <cell r="C7457">
            <v>1.5621214624999999</v>
          </cell>
          <cell r="D7457">
            <v>14.432202060000003</v>
          </cell>
          <cell r="E7457">
            <v>17.750324500000001</v>
          </cell>
          <cell r="F7457">
            <v>47.019241049999991</v>
          </cell>
          <cell r="G7457">
            <v>23.510941635000002</v>
          </cell>
          <cell r="H7457">
            <v>67.671493599999991</v>
          </cell>
          <cell r="I7457">
            <v>67.140405200000004</v>
          </cell>
          <cell r="J7457">
            <v>64.717471625000002</v>
          </cell>
          <cell r="K7457">
            <v>43.981139550000002</v>
          </cell>
          <cell r="L7457">
            <v>60.144209259999982</v>
          </cell>
          <cell r="M7457">
            <v>980</v>
          </cell>
          <cell r="N7457">
            <v>9432</v>
          </cell>
          <cell r="O7457">
            <v>8885</v>
          </cell>
          <cell r="P7457">
            <v>17124</v>
          </cell>
          <cell r="Q7457">
            <v>6140</v>
          </cell>
        </row>
        <row r="7458">
          <cell r="B7458">
            <v>42968</v>
          </cell>
          <cell r="C7458">
            <v>2.3764941049999999</v>
          </cell>
          <cell r="D7458">
            <v>31.385077500000001</v>
          </cell>
          <cell r="E7458">
            <v>20.120845749999997</v>
          </cell>
          <cell r="F7458">
            <v>21.579912150000002</v>
          </cell>
          <cell r="G7458">
            <v>8.3636558699999988</v>
          </cell>
          <cell r="H7458">
            <v>65.674157199999996</v>
          </cell>
          <cell r="I7458">
            <v>57.499020099999996</v>
          </cell>
          <cell r="J7458">
            <v>60.350606749999997</v>
          </cell>
          <cell r="K7458">
            <v>62.959200300000006</v>
          </cell>
          <cell r="L7458">
            <v>64.87829545000001</v>
          </cell>
          <cell r="M7458">
            <v>1519</v>
          </cell>
          <cell r="N7458">
            <v>16366</v>
          </cell>
          <cell r="O7458">
            <v>9492</v>
          </cell>
          <cell r="P7458">
            <v>13362</v>
          </cell>
          <cell r="Q7458">
            <v>5338</v>
          </cell>
        </row>
        <row r="7459">
          <cell r="B7459">
            <v>42969</v>
          </cell>
          <cell r="C7459">
            <v>2.8009735149999999</v>
          </cell>
          <cell r="D7459">
            <v>16.129937450000003</v>
          </cell>
          <cell r="E7459">
            <v>17.328132249999996</v>
          </cell>
          <cell r="F7459">
            <v>20.04698045</v>
          </cell>
          <cell r="G7459">
            <v>8.3548637150000022</v>
          </cell>
          <cell r="H7459">
            <v>71.872072849999995</v>
          </cell>
          <cell r="I7459">
            <v>71.174458199999989</v>
          </cell>
          <cell r="J7459">
            <v>66.6858761875</v>
          </cell>
          <cell r="K7459">
            <v>70.804805549999998</v>
          </cell>
          <cell r="L7459">
            <v>75.383485350000001</v>
          </cell>
          <cell r="M7459">
            <v>2693</v>
          </cell>
          <cell r="N7459">
            <v>16693</v>
          </cell>
          <cell r="O7459">
            <v>13416</v>
          </cell>
          <cell r="P7459">
            <v>20800</v>
          </cell>
          <cell r="Q7459">
            <v>9106</v>
          </cell>
          <cell r="R7459">
            <v>55337</v>
          </cell>
          <cell r="S7459">
            <v>486222</v>
          </cell>
          <cell r="T7459">
            <v>361412</v>
          </cell>
          <cell r="U7459">
            <v>546561</v>
          </cell>
          <cell r="V7459">
            <v>225014</v>
          </cell>
          <cell r="W7459">
            <v>2.3685506017656248</v>
          </cell>
          <cell r="X7459">
            <v>21.380771590468747</v>
          </cell>
          <cell r="Y7459">
            <v>16.012558130078123</v>
          </cell>
          <cell r="Z7459">
            <v>25.589291453593752</v>
          </cell>
          <cell r="AA7459">
            <v>7.3031139542656227</v>
          </cell>
          <cell r="AB7459">
            <v>68.603673765625004</v>
          </cell>
          <cell r="AC7459">
            <v>64.418421756249998</v>
          </cell>
          <cell r="AD7459">
            <v>66.512343417968737</v>
          </cell>
          <cell r="AE7459">
            <v>61.708035863906233</v>
          </cell>
          <cell r="AF7459">
            <v>71.236407518750028</v>
          </cell>
        </row>
        <row r="7460">
          <cell r="B7460">
            <v>42969</v>
          </cell>
          <cell r="C7460">
            <v>2.0961676429999998</v>
          </cell>
          <cell r="D7460">
            <v>37.349083050000004</v>
          </cell>
          <cell r="E7460">
            <v>16.907722687500002</v>
          </cell>
          <cell r="F7460">
            <v>16.025346874999997</v>
          </cell>
          <cell r="G7460">
            <v>7.3827488850000025</v>
          </cell>
          <cell r="H7460">
            <v>63.844218650000002</v>
          </cell>
          <cell r="I7460">
            <v>47.939925499999987</v>
          </cell>
          <cell r="J7460">
            <v>64.401162187499992</v>
          </cell>
          <cell r="K7460">
            <v>66.986282999999986</v>
          </cell>
          <cell r="L7460">
            <v>69.108514050000011</v>
          </cell>
          <cell r="M7460">
            <v>2297</v>
          </cell>
          <cell r="N7460">
            <v>21305</v>
          </cell>
          <cell r="O7460">
            <v>16728</v>
          </cell>
          <cell r="P7460">
            <v>20391</v>
          </cell>
          <cell r="Q7460">
            <v>9728</v>
          </cell>
        </row>
        <row r="7461">
          <cell r="B7461">
            <v>42969</v>
          </cell>
          <cell r="C7461">
            <v>0.807301822</v>
          </cell>
          <cell r="D7461">
            <v>8.5317712699999984</v>
          </cell>
          <cell r="E7461">
            <v>5.4752096125000005</v>
          </cell>
          <cell r="F7461">
            <v>6.7817196450000008</v>
          </cell>
          <cell r="G7461">
            <v>1.9023012065</v>
          </cell>
          <cell r="H7461">
            <v>66.946135099999992</v>
          </cell>
          <cell r="I7461">
            <v>67.165924399999994</v>
          </cell>
          <cell r="J7461">
            <v>66.419048875000001</v>
          </cell>
          <cell r="K7461">
            <v>69.786121800000004</v>
          </cell>
          <cell r="L7461">
            <v>71.471739600000006</v>
          </cell>
          <cell r="M7461">
            <v>732</v>
          </cell>
          <cell r="N7461">
            <v>8432</v>
          </cell>
          <cell r="O7461">
            <v>4153</v>
          </cell>
          <cell r="P7461">
            <v>6958</v>
          </cell>
          <cell r="Q7461">
            <v>1944</v>
          </cell>
        </row>
        <row r="7462">
          <cell r="B7462">
            <v>42969</v>
          </cell>
          <cell r="C7462">
            <v>0.33932268100000001</v>
          </cell>
          <cell r="D7462">
            <v>3.1800327850000008</v>
          </cell>
          <cell r="E7462">
            <v>3.8384114812499996</v>
          </cell>
          <cell r="F7462">
            <v>7.0529817450000012</v>
          </cell>
          <cell r="G7462">
            <v>1.9113190275</v>
          </cell>
          <cell r="H7462">
            <v>70.050162700000001</v>
          </cell>
          <cell r="I7462">
            <v>69.987441950000004</v>
          </cell>
          <cell r="J7462">
            <v>70.199964500000007</v>
          </cell>
          <cell r="K7462">
            <v>73.028591799999987</v>
          </cell>
          <cell r="L7462">
            <v>72.480691350000015</v>
          </cell>
          <cell r="M7462">
            <v>333</v>
          </cell>
          <cell r="N7462">
            <v>3153</v>
          </cell>
          <cell r="O7462">
            <v>3014</v>
          </cell>
          <cell r="P7462">
            <v>7543</v>
          </cell>
          <cell r="Q7462">
            <v>1989</v>
          </cell>
        </row>
        <row r="7463">
          <cell r="B7463">
            <v>42969</v>
          </cell>
          <cell r="C7463">
            <v>1.9575330449999999</v>
          </cell>
          <cell r="D7463">
            <v>15.558970414999996</v>
          </cell>
          <cell r="E7463">
            <v>12.941485031249998</v>
          </cell>
          <cell r="F7463">
            <v>27.198009249999995</v>
          </cell>
          <cell r="G7463">
            <v>6.13374825</v>
          </cell>
          <cell r="H7463">
            <v>84.82222999999999</v>
          </cell>
          <cell r="I7463">
            <v>85.584456349999996</v>
          </cell>
          <cell r="J7463">
            <v>82.294336812500006</v>
          </cell>
          <cell r="K7463">
            <v>72.913518750000009</v>
          </cell>
          <cell r="L7463">
            <v>88.772344800000013</v>
          </cell>
          <cell r="M7463">
            <v>2127</v>
          </cell>
          <cell r="N7463">
            <v>19412</v>
          </cell>
          <cell r="O7463">
            <v>12355</v>
          </cell>
          <cell r="P7463">
            <v>18301</v>
          </cell>
          <cell r="Q7463">
            <v>7757</v>
          </cell>
        </row>
        <row r="7464">
          <cell r="B7464">
            <v>42969</v>
          </cell>
          <cell r="C7464">
            <v>14.623124730000001</v>
          </cell>
          <cell r="D7464">
            <v>23.692623399999999</v>
          </cell>
          <cell r="E7464">
            <v>15.086922781249998</v>
          </cell>
          <cell r="F7464">
            <v>17.477331200000002</v>
          </cell>
          <cell r="G7464">
            <v>7.3525112349999997</v>
          </cell>
          <cell r="H7464">
            <v>66.36235259999998</v>
          </cell>
          <cell r="I7464">
            <v>70.701381750000024</v>
          </cell>
          <cell r="J7464">
            <v>71.838149312499993</v>
          </cell>
          <cell r="K7464">
            <v>74.7578587</v>
          </cell>
          <cell r="L7464">
            <v>80.211920599999999</v>
          </cell>
          <cell r="M7464">
            <v>2230</v>
          </cell>
          <cell r="N7464">
            <v>16222</v>
          </cell>
          <cell r="O7464">
            <v>12489</v>
          </cell>
          <cell r="P7464">
            <v>19180</v>
          </cell>
          <cell r="Q7464">
            <v>8330</v>
          </cell>
        </row>
        <row r="7465">
          <cell r="B7465">
            <v>42969</v>
          </cell>
          <cell r="C7465">
            <v>1.9359846650000001</v>
          </cell>
          <cell r="D7465">
            <v>16.05239744</v>
          </cell>
          <cell r="E7465">
            <v>13.518656125</v>
          </cell>
          <cell r="F7465">
            <v>31.185392100000008</v>
          </cell>
          <cell r="G7465">
            <v>6.1203187049999999</v>
          </cell>
          <cell r="H7465">
            <v>82.415237700000006</v>
          </cell>
          <cell r="I7465">
            <v>82.973717150000013</v>
          </cell>
          <cell r="J7465">
            <v>78.89579093750001</v>
          </cell>
          <cell r="K7465">
            <v>69.44450544499999</v>
          </cell>
          <cell r="L7465">
            <v>84.890489250000002</v>
          </cell>
          <cell r="M7465">
            <v>2022</v>
          </cell>
          <cell r="N7465">
            <v>19064</v>
          </cell>
          <cell r="O7465">
            <v>12285</v>
          </cell>
          <cell r="P7465">
            <v>16877</v>
          </cell>
          <cell r="Q7465">
            <v>7294</v>
          </cell>
        </row>
        <row r="7466">
          <cell r="B7466">
            <v>42969</v>
          </cell>
          <cell r="C7466">
            <v>2.0595109265000002</v>
          </cell>
          <cell r="D7466">
            <v>12.412209514999999</v>
          </cell>
          <cell r="E7466">
            <v>13.557047062499999</v>
          </cell>
          <cell r="F7466">
            <v>15.423322500000001</v>
          </cell>
          <cell r="G7466">
            <v>6.8519040650000012</v>
          </cell>
          <cell r="H7466">
            <v>76.664421050000001</v>
          </cell>
          <cell r="I7466">
            <v>82.026217500000001</v>
          </cell>
          <cell r="J7466">
            <v>77.947374687500002</v>
          </cell>
          <cell r="K7466">
            <v>82.600885700000021</v>
          </cell>
          <cell r="L7466">
            <v>83.280065949999994</v>
          </cell>
          <cell r="M7466">
            <v>2015</v>
          </cell>
          <cell r="N7466">
            <v>14760</v>
          </cell>
          <cell r="O7466">
            <v>12156</v>
          </cell>
          <cell r="P7466">
            <v>18676</v>
          </cell>
          <cell r="Q7466">
            <v>8175</v>
          </cell>
        </row>
        <row r="7467">
          <cell r="B7467">
            <v>42969</v>
          </cell>
          <cell r="C7467">
            <v>1.9861879149999999</v>
          </cell>
          <cell r="D7467">
            <v>33.529792964999999</v>
          </cell>
          <cell r="E7467">
            <v>17.906091062499996</v>
          </cell>
          <cell r="F7467">
            <v>19.883251550000001</v>
          </cell>
          <cell r="G7467">
            <v>6.2614765549999998</v>
          </cell>
          <cell r="H7467">
            <v>66.059177349999999</v>
          </cell>
          <cell r="I7467">
            <v>51.528332599999999</v>
          </cell>
          <cell r="J7467">
            <v>65.892361937499999</v>
          </cell>
          <cell r="K7467">
            <v>63.89889045000001</v>
          </cell>
          <cell r="L7467">
            <v>66.662421299999991</v>
          </cell>
          <cell r="M7467">
            <v>1809</v>
          </cell>
          <cell r="N7467">
            <v>19418</v>
          </cell>
          <cell r="O7467">
            <v>14374</v>
          </cell>
          <cell r="P7467">
            <v>20392</v>
          </cell>
          <cell r="Q7467">
            <v>6873</v>
          </cell>
        </row>
        <row r="7468">
          <cell r="B7468">
            <v>42969</v>
          </cell>
          <cell r="C7468">
            <v>2.1883854325000005</v>
          </cell>
          <cell r="D7468">
            <v>28.417511375000004</v>
          </cell>
          <cell r="E7468">
            <v>19.499794187500001</v>
          </cell>
          <cell r="F7468">
            <v>21.39568865</v>
          </cell>
          <cell r="G7468">
            <v>7.3958189299999999</v>
          </cell>
          <cell r="H7468">
            <v>70.268238099999991</v>
          </cell>
          <cell r="I7468">
            <v>67.000506450000017</v>
          </cell>
          <cell r="J7468">
            <v>69.423648437499992</v>
          </cell>
          <cell r="K7468">
            <v>73.368812249999991</v>
          </cell>
          <cell r="L7468">
            <v>74.788579650000003</v>
          </cell>
          <cell r="M7468">
            <v>1982</v>
          </cell>
          <cell r="N7468">
            <v>25588</v>
          </cell>
          <cell r="O7468">
            <v>15892</v>
          </cell>
          <cell r="P7468">
            <v>23177</v>
          </cell>
          <cell r="Q7468">
            <v>7982</v>
          </cell>
        </row>
        <row r="7469">
          <cell r="B7469">
            <v>42969</v>
          </cell>
          <cell r="C7469">
            <v>2.0159158019999999</v>
          </cell>
          <cell r="D7469">
            <v>12.978352545000002</v>
          </cell>
          <cell r="E7469">
            <v>13.285221375000001</v>
          </cell>
          <cell r="F7469">
            <v>14.181642324999999</v>
          </cell>
          <cell r="G7469">
            <v>7.0568945600000008</v>
          </cell>
          <cell r="H7469">
            <v>61.412821800000003</v>
          </cell>
          <cell r="I7469">
            <v>62.005790899999987</v>
          </cell>
          <cell r="J7469">
            <v>60.304954375000001</v>
          </cell>
          <cell r="K7469">
            <v>63.054275950000012</v>
          </cell>
          <cell r="L7469">
            <v>63.478853599999994</v>
          </cell>
          <cell r="M7469">
            <v>1726</v>
          </cell>
          <cell r="N7469">
            <v>11703</v>
          </cell>
          <cell r="O7469">
            <v>9189</v>
          </cell>
          <cell r="P7469">
            <v>13035</v>
          </cell>
          <cell r="Q7469">
            <v>6433</v>
          </cell>
        </row>
        <row r="7470">
          <cell r="B7470">
            <v>42969</v>
          </cell>
          <cell r="C7470">
            <v>2.7787330500000005</v>
          </cell>
          <cell r="D7470">
            <v>19.4074639</v>
          </cell>
          <cell r="E7470">
            <v>20.287410812499999</v>
          </cell>
          <cell r="F7470">
            <v>33.464645400000009</v>
          </cell>
          <cell r="G7470">
            <v>10.332399435000003</v>
          </cell>
          <cell r="H7470">
            <v>61.290577299999995</v>
          </cell>
          <cell r="I7470">
            <v>55.727970549999995</v>
          </cell>
          <cell r="J7470">
            <v>56.103518874999999</v>
          </cell>
          <cell r="K7470">
            <v>39.432600050000005</v>
          </cell>
          <cell r="L7470">
            <v>62.14248795000001</v>
          </cell>
          <cell r="M7470">
            <v>2437</v>
          </cell>
          <cell r="N7470">
            <v>14857</v>
          </cell>
          <cell r="O7470">
            <v>13436</v>
          </cell>
          <cell r="P7470">
            <v>16290</v>
          </cell>
          <cell r="Q7470">
            <v>9463</v>
          </cell>
        </row>
        <row r="7471">
          <cell r="B7471">
            <v>42969</v>
          </cell>
          <cell r="C7471">
            <v>2.5112126649999995</v>
          </cell>
          <cell r="D7471">
            <v>16.089965479999996</v>
          </cell>
          <cell r="E7471">
            <v>18.758976375000003</v>
          </cell>
          <cell r="F7471">
            <v>56.756016550000005</v>
          </cell>
          <cell r="G7471">
            <v>12.34017077</v>
          </cell>
          <cell r="H7471">
            <v>59.369518850000006</v>
          </cell>
          <cell r="I7471">
            <v>59.789772649999996</v>
          </cell>
          <cell r="J7471">
            <v>57.577112187499999</v>
          </cell>
          <cell r="K7471">
            <v>39.51392365000001</v>
          </cell>
          <cell r="L7471">
            <v>60.969893800000023</v>
          </cell>
          <cell r="M7471">
            <v>2126</v>
          </cell>
          <cell r="N7471">
            <v>14143</v>
          </cell>
          <cell r="O7471">
            <v>12663</v>
          </cell>
          <cell r="P7471">
            <v>23079</v>
          </cell>
          <cell r="Q7471">
            <v>11134</v>
          </cell>
        </row>
        <row r="7472">
          <cell r="B7472">
            <v>42969</v>
          </cell>
          <cell r="C7472">
            <v>1.8872035400000002</v>
          </cell>
          <cell r="D7472">
            <v>37.867617025000001</v>
          </cell>
          <cell r="E7472">
            <v>16.623465875000001</v>
          </cell>
          <cell r="F7472">
            <v>21.741616799999999</v>
          </cell>
          <cell r="G7472">
            <v>7.0568842999999974</v>
          </cell>
          <cell r="H7472">
            <v>62.139833750000015</v>
          </cell>
          <cell r="I7472">
            <v>47.438101150000001</v>
          </cell>
          <cell r="J7472">
            <v>58.481334749999995</v>
          </cell>
          <cell r="K7472">
            <v>58.542889549999998</v>
          </cell>
          <cell r="L7472">
            <v>62.187577699999999</v>
          </cell>
          <cell r="M7472">
            <v>1589</v>
          </cell>
          <cell r="N7472">
            <v>18074</v>
          </cell>
          <cell r="O7472">
            <v>11400</v>
          </cell>
          <cell r="P7472">
            <v>17553</v>
          </cell>
          <cell r="Q7472">
            <v>6413</v>
          </cell>
        </row>
        <row r="7473">
          <cell r="B7473">
            <v>42969</v>
          </cell>
          <cell r="C7473">
            <v>2.279668027</v>
          </cell>
          <cell r="D7473">
            <v>34.1274023</v>
          </cell>
          <cell r="E7473">
            <v>27.667337812500001</v>
          </cell>
          <cell r="F7473">
            <v>36.671592749999995</v>
          </cell>
          <cell r="G7473">
            <v>11.361307934999999</v>
          </cell>
          <cell r="H7473">
            <v>64.219061100000005</v>
          </cell>
          <cell r="I7473">
            <v>54.886874400000011</v>
          </cell>
          <cell r="J7473">
            <v>60.463211562500007</v>
          </cell>
          <cell r="K7473">
            <v>53.294465899999999</v>
          </cell>
          <cell r="L7473">
            <v>67.157833450000012</v>
          </cell>
          <cell r="M7473">
            <v>2053</v>
          </cell>
          <cell r="N7473">
            <v>25105</v>
          </cell>
          <cell r="O7473">
            <v>19529</v>
          </cell>
          <cell r="P7473">
            <v>27778</v>
          </cell>
          <cell r="Q7473">
            <v>11191</v>
          </cell>
        </row>
        <row r="7474">
          <cell r="B7474">
            <v>42969</v>
          </cell>
          <cell r="C7474">
            <v>1.6804372480000001</v>
          </cell>
          <cell r="D7474">
            <v>30.196772569999997</v>
          </cell>
          <cell r="E7474">
            <v>22.048623500000001</v>
          </cell>
          <cell r="F7474">
            <v>27.02941065000001</v>
          </cell>
          <cell r="G7474">
            <v>8.000775749999999</v>
          </cell>
          <cell r="H7474">
            <v>66.956973099999999</v>
          </cell>
          <cell r="I7474">
            <v>56.278433050000004</v>
          </cell>
          <cell r="J7474">
            <v>62.945795937500002</v>
          </cell>
          <cell r="K7474">
            <v>60.544870550000006</v>
          </cell>
          <cell r="L7474">
            <v>71.36334819999999</v>
          </cell>
          <cell r="M7474">
            <v>1021</v>
          </cell>
          <cell r="N7474">
            <v>11582</v>
          </cell>
          <cell r="O7474">
            <v>9303</v>
          </cell>
          <cell r="P7474">
            <v>14051</v>
          </cell>
          <cell r="Q7474">
            <v>5513</v>
          </cell>
        </row>
        <row r="7475">
          <cell r="B7475">
            <v>42969</v>
          </cell>
          <cell r="C7475">
            <v>0.45926897699999997</v>
          </cell>
          <cell r="D7475">
            <v>9.0855618449999991</v>
          </cell>
          <cell r="E7475">
            <v>9.78308520625</v>
          </cell>
          <cell r="F7475">
            <v>17.433768825000001</v>
          </cell>
          <cell r="G7475">
            <v>3.6898299274999999</v>
          </cell>
          <cell r="H7475">
            <v>73.940512699999985</v>
          </cell>
          <cell r="I7475">
            <v>71.40250875000001</v>
          </cell>
          <cell r="J7475">
            <v>67.287414124999984</v>
          </cell>
          <cell r="K7475">
            <v>63.526535649999992</v>
          </cell>
          <cell r="L7475">
            <v>70.110127350000013</v>
          </cell>
          <cell r="M7475">
            <v>313</v>
          </cell>
          <cell r="N7475">
            <v>6136</v>
          </cell>
          <cell r="O7475">
            <v>5074</v>
          </cell>
          <cell r="P7475">
            <v>9742</v>
          </cell>
          <cell r="Q7475">
            <v>2429</v>
          </cell>
        </row>
        <row r="7476">
          <cell r="B7476">
            <v>42969</v>
          </cell>
          <cell r="C7476">
            <v>1.7552217584999998</v>
          </cell>
          <cell r="D7476">
            <v>28.284395534999998</v>
          </cell>
          <cell r="E7476">
            <v>14.169977218749999</v>
          </cell>
          <cell r="F7476">
            <v>21.851500950000002</v>
          </cell>
          <cell r="G7476">
            <v>6.4716508600000013</v>
          </cell>
          <cell r="H7476">
            <v>74.975528650000001</v>
          </cell>
          <cell r="I7476">
            <v>53.823036950000002</v>
          </cell>
          <cell r="J7476">
            <v>65.741179437500008</v>
          </cell>
          <cell r="K7476">
            <v>59.726764449999997</v>
          </cell>
          <cell r="L7476">
            <v>70.190570550000004</v>
          </cell>
          <cell r="M7476">
            <v>1098</v>
          </cell>
          <cell r="N7476">
            <v>10214</v>
          </cell>
          <cell r="O7476">
            <v>7052</v>
          </cell>
          <cell r="P7476">
            <v>10324</v>
          </cell>
          <cell r="Q7476">
            <v>4181</v>
          </cell>
        </row>
        <row r="7477">
          <cell r="B7477">
            <v>42969</v>
          </cell>
          <cell r="C7477">
            <v>1.8612471854999999</v>
          </cell>
          <cell r="D7477">
            <v>17.045333770000003</v>
          </cell>
          <cell r="E7477">
            <v>14.878684031249998</v>
          </cell>
          <cell r="F7477">
            <v>18.291947200000003</v>
          </cell>
          <cell r="G7477">
            <v>5.8780507499999999</v>
          </cell>
          <cell r="H7477">
            <v>69.329007000000018</v>
          </cell>
          <cell r="I7477">
            <v>75.861697499999991</v>
          </cell>
          <cell r="J7477">
            <v>71.840450937499995</v>
          </cell>
          <cell r="K7477">
            <v>73.245242649999994</v>
          </cell>
          <cell r="L7477">
            <v>76.498272350000008</v>
          </cell>
          <cell r="M7477">
            <v>1638</v>
          </cell>
          <cell r="N7477">
            <v>18837</v>
          </cell>
          <cell r="O7477">
            <v>12289</v>
          </cell>
          <cell r="P7477">
            <v>18230</v>
          </cell>
          <cell r="Q7477">
            <v>6413</v>
          </cell>
        </row>
        <row r="7478">
          <cell r="B7478">
            <v>42969</v>
          </cell>
          <cell r="C7478">
            <v>1.6300280895000001</v>
          </cell>
          <cell r="D7478">
            <v>50.296069500000002</v>
          </cell>
          <cell r="E7478">
            <v>14.35993240625</v>
          </cell>
          <cell r="F7478">
            <v>15.9269845</v>
          </cell>
          <cell r="G7478">
            <v>5.6889192800000012</v>
          </cell>
          <cell r="H7478">
            <v>69.629591900000008</v>
          </cell>
          <cell r="I7478">
            <v>38.360860799999998</v>
          </cell>
          <cell r="J7478">
            <v>64.839738812500002</v>
          </cell>
          <cell r="K7478">
            <v>63.643417349999993</v>
          </cell>
          <cell r="L7478">
            <v>70.910067450000014</v>
          </cell>
          <cell r="M7478">
            <v>1928</v>
          </cell>
          <cell r="N7478">
            <v>17489</v>
          </cell>
          <cell r="O7478">
            <v>13642</v>
          </cell>
          <cell r="P7478">
            <v>16450</v>
          </cell>
          <cell r="Q7478">
            <v>7735</v>
          </cell>
        </row>
        <row r="7479">
          <cell r="B7479">
            <v>42969</v>
          </cell>
          <cell r="C7479">
            <v>2.9306289149999998</v>
          </cell>
          <cell r="D7479">
            <v>17.545336600000002</v>
          </cell>
          <cell r="E7479">
            <v>19.606586874999998</v>
          </cell>
          <cell r="F7479">
            <v>22.646834649999995</v>
          </cell>
          <cell r="G7479">
            <v>10.215965615</v>
          </cell>
          <cell r="H7479">
            <v>67.574834949999996</v>
          </cell>
          <cell r="I7479">
            <v>69.578986850000007</v>
          </cell>
          <cell r="J7479">
            <v>65.2660049375</v>
          </cell>
          <cell r="K7479">
            <v>67.322138199999998</v>
          </cell>
          <cell r="L7479">
            <v>71.885435049999984</v>
          </cell>
          <cell r="M7479">
            <v>3533</v>
          </cell>
          <cell r="N7479">
            <v>23367</v>
          </cell>
          <cell r="O7479">
            <v>19371</v>
          </cell>
          <cell r="P7479">
            <v>29407</v>
          </cell>
          <cell r="Q7479">
            <v>13945</v>
          </cell>
        </row>
        <row r="7480">
          <cell r="B7480">
            <v>42969</v>
          </cell>
          <cell r="C7480">
            <v>2.3128079749999997</v>
          </cell>
          <cell r="D7480">
            <v>14.375690264999998</v>
          </cell>
          <cell r="E7480">
            <v>14.562099156250001</v>
          </cell>
          <cell r="F7480">
            <v>26.873696150000001</v>
          </cell>
          <cell r="G7480">
            <v>6.7215802950000008</v>
          </cell>
          <cell r="H7480">
            <v>72.075520650000001</v>
          </cell>
          <cell r="I7480">
            <v>71.498731400000011</v>
          </cell>
          <cell r="J7480">
            <v>68.103356187499983</v>
          </cell>
          <cell r="K7480">
            <v>58.996398150000005</v>
          </cell>
          <cell r="L7480">
            <v>76.482740050000004</v>
          </cell>
          <cell r="M7480">
            <v>2205</v>
          </cell>
          <cell r="N7480">
            <v>15067</v>
          </cell>
          <cell r="O7480">
            <v>11499</v>
          </cell>
          <cell r="P7480">
            <v>16100</v>
          </cell>
          <cell r="Q7480">
            <v>7393</v>
          </cell>
        </row>
        <row r="7481">
          <cell r="B7481">
            <v>42969</v>
          </cell>
          <cell r="C7481">
            <v>2.53304003</v>
          </cell>
          <cell r="D7481">
            <v>24.464230300000004</v>
          </cell>
          <cell r="E7481">
            <v>19.423414437500004</v>
          </cell>
          <cell r="F7481">
            <v>52.099598499999999</v>
          </cell>
          <cell r="G7481">
            <v>8.7171733349999965</v>
          </cell>
          <cell r="H7481">
            <v>72.121366999999992</v>
          </cell>
          <cell r="I7481">
            <v>62.917690149999999</v>
          </cell>
          <cell r="J7481">
            <v>68.851016874999985</v>
          </cell>
          <cell r="K7481">
            <v>38.61264955</v>
          </cell>
          <cell r="L7481">
            <v>75.974553750000013</v>
          </cell>
          <cell r="M7481">
            <v>2426</v>
          </cell>
          <cell r="N7481">
            <v>18960</v>
          </cell>
          <cell r="O7481">
            <v>15638</v>
          </cell>
          <cell r="P7481">
            <v>21486</v>
          </cell>
          <cell r="Q7481">
            <v>9630</v>
          </cell>
        </row>
        <row r="7482">
          <cell r="B7482">
            <v>42969</v>
          </cell>
          <cell r="C7482">
            <v>2.1378014799999994</v>
          </cell>
          <cell r="D7482">
            <v>15.06738885</v>
          </cell>
          <cell r="E7482">
            <v>16.378941062499997</v>
          </cell>
          <cell r="F7482">
            <v>40.237835000000004</v>
          </cell>
          <cell r="G7482">
            <v>7.9035626750000008</v>
          </cell>
          <cell r="H7482">
            <v>65.076872149999986</v>
          </cell>
          <cell r="I7482">
            <v>67.590555949999995</v>
          </cell>
          <cell r="J7482">
            <v>66.743748999999994</v>
          </cell>
          <cell r="K7482">
            <v>47.447778800000002</v>
          </cell>
          <cell r="L7482">
            <v>66.444721999999999</v>
          </cell>
          <cell r="M7482">
            <v>1912</v>
          </cell>
          <cell r="N7482">
            <v>14431</v>
          </cell>
          <cell r="O7482">
            <v>11681</v>
          </cell>
          <cell r="P7482">
            <v>20477</v>
          </cell>
          <cell r="Q7482">
            <v>7988</v>
          </cell>
        </row>
        <row r="7483">
          <cell r="B7483">
            <v>42969</v>
          </cell>
          <cell r="C7483">
            <v>2.5576241350000002</v>
          </cell>
          <cell r="D7483">
            <v>22.411987800000002</v>
          </cell>
          <cell r="E7483">
            <v>16.765840375</v>
          </cell>
          <cell r="F7483">
            <v>17.567037249999998</v>
          </cell>
          <cell r="G7483">
            <v>6.5883694200000011</v>
          </cell>
          <cell r="H7483">
            <v>66.362148300000001</v>
          </cell>
          <cell r="I7483">
            <v>70.305556799999991</v>
          </cell>
          <cell r="J7483">
            <v>69.211109749999991</v>
          </cell>
          <cell r="K7483">
            <v>71.518055400000009</v>
          </cell>
          <cell r="L7483">
            <v>67.649636700000002</v>
          </cell>
          <cell r="M7483">
            <v>2020</v>
          </cell>
          <cell r="N7483">
            <v>18782</v>
          </cell>
          <cell r="O7483">
            <v>10816</v>
          </cell>
          <cell r="P7483">
            <v>14747</v>
          </cell>
          <cell r="Q7483">
            <v>5688</v>
          </cell>
        </row>
        <row r="7484">
          <cell r="B7484">
            <v>42969</v>
          </cell>
          <cell r="C7484">
            <v>2.0744500500000003</v>
          </cell>
          <cell r="D7484">
            <v>12.694252670000001</v>
          </cell>
          <cell r="E7484">
            <v>16.8542641875</v>
          </cell>
          <cell r="F7484">
            <v>24.012346100000002</v>
          </cell>
          <cell r="G7484">
            <v>7.7808150100000004</v>
          </cell>
          <cell r="H7484">
            <v>65.031420199999985</v>
          </cell>
          <cell r="I7484">
            <v>68.188333400000005</v>
          </cell>
          <cell r="J7484">
            <v>66.713890312499998</v>
          </cell>
          <cell r="K7484">
            <v>65.241669200000018</v>
          </cell>
          <cell r="L7484">
            <v>67.301716099999993</v>
          </cell>
          <cell r="M7484">
            <v>1791</v>
          </cell>
          <cell r="N7484">
            <v>12035</v>
          </cell>
          <cell r="O7484">
            <v>12172</v>
          </cell>
          <cell r="P7484">
            <v>22827</v>
          </cell>
          <cell r="Q7484">
            <v>7947</v>
          </cell>
        </row>
        <row r="7485">
          <cell r="B7485">
            <v>42969</v>
          </cell>
          <cell r="C7485">
            <v>2.1111475534999995</v>
          </cell>
          <cell r="D7485">
            <v>25.251292049999996</v>
          </cell>
          <cell r="E7485">
            <v>18.087862375</v>
          </cell>
          <cell r="F7485">
            <v>20.308287299999996</v>
          </cell>
          <cell r="G7485">
            <v>7.7708494699999973</v>
          </cell>
          <cell r="H7485">
            <v>65.432862799999995</v>
          </cell>
          <cell r="I7485">
            <v>60.87103514999999</v>
          </cell>
          <cell r="J7485">
            <v>61.602139749999999</v>
          </cell>
          <cell r="K7485">
            <v>64.751812649999991</v>
          </cell>
          <cell r="L7485">
            <v>66.485544849999982</v>
          </cell>
          <cell r="M7485">
            <v>1319</v>
          </cell>
          <cell r="N7485">
            <v>14521</v>
          </cell>
          <cell r="O7485">
            <v>8575</v>
          </cell>
          <cell r="P7485">
            <v>12864</v>
          </cell>
          <cell r="Q7485">
            <v>5013</v>
          </cell>
        </row>
        <row r="7486">
          <cell r="B7486">
            <v>42969</v>
          </cell>
          <cell r="C7486">
            <v>2.2142617209999997</v>
          </cell>
          <cell r="D7486">
            <v>28.530530800000001</v>
          </cell>
          <cell r="E7486">
            <v>18.035976000000002</v>
          </cell>
          <cell r="F7486">
            <v>20.538203550000002</v>
          </cell>
          <cell r="G7486">
            <v>8.067647280000001</v>
          </cell>
          <cell r="H7486">
            <v>66.865065150000021</v>
          </cell>
          <cell r="I7486">
            <v>58.827256399999996</v>
          </cell>
          <cell r="J7486">
            <v>62.992329187499998</v>
          </cell>
          <cell r="K7486">
            <v>66.479520399999998</v>
          </cell>
          <cell r="L7486">
            <v>68.443794750000009</v>
          </cell>
          <cell r="M7486">
            <v>1403</v>
          </cell>
          <cell r="N7486">
            <v>15076</v>
          </cell>
          <cell r="O7486">
            <v>8744</v>
          </cell>
          <cell r="P7486">
            <v>13330</v>
          </cell>
          <cell r="Q7486">
            <v>5413</v>
          </cell>
        </row>
        <row r="7487">
          <cell r="B7487">
            <v>42969</v>
          </cell>
          <cell r="C7487">
            <v>0.69222953200000004</v>
          </cell>
          <cell r="D7487">
            <v>8.8456282850000001</v>
          </cell>
          <cell r="E7487">
            <v>9.1544689874999996</v>
          </cell>
          <cell r="F7487">
            <v>20.212750849999999</v>
          </cell>
          <cell r="G7487">
            <v>3.3677943149999989</v>
          </cell>
          <cell r="H7487">
            <v>67.508821150000003</v>
          </cell>
          <cell r="I7487">
            <v>68.300367449999996</v>
          </cell>
          <cell r="J7487">
            <v>65.902566562499999</v>
          </cell>
          <cell r="K7487">
            <v>62.067305650000002</v>
          </cell>
          <cell r="L7487">
            <v>69.074762050000004</v>
          </cell>
          <cell r="M7487">
            <v>435</v>
          </cell>
          <cell r="N7487">
            <v>5722</v>
          </cell>
          <cell r="O7487">
            <v>4518</v>
          </cell>
          <cell r="P7487">
            <v>10191</v>
          </cell>
          <cell r="Q7487">
            <v>2198</v>
          </cell>
        </row>
        <row r="7488">
          <cell r="B7488">
            <v>42969</v>
          </cell>
          <cell r="C7488">
            <v>1.3683358575</v>
          </cell>
          <cell r="D7488">
            <v>14.00984249</v>
          </cell>
          <cell r="E7488">
            <v>16.484674000000002</v>
          </cell>
          <cell r="F7488">
            <v>52.578375300000005</v>
          </cell>
          <cell r="G7488">
            <v>7.243917914999999</v>
          </cell>
          <cell r="H7488">
            <v>72.332154949999989</v>
          </cell>
          <cell r="I7488">
            <v>69.900793700000008</v>
          </cell>
          <cell r="J7488">
            <v>66.788829812499984</v>
          </cell>
          <cell r="K7488">
            <v>36.697640749999991</v>
          </cell>
          <cell r="L7488">
            <v>73.494806650000001</v>
          </cell>
          <cell r="M7488">
            <v>925</v>
          </cell>
          <cell r="N7488">
            <v>9584</v>
          </cell>
          <cell r="O7488">
            <v>8662</v>
          </cell>
          <cell r="P7488">
            <v>14224</v>
          </cell>
          <cell r="Q7488">
            <v>5270</v>
          </cell>
        </row>
        <row r="7489">
          <cell r="B7489">
            <v>42969</v>
          </cell>
          <cell r="C7489">
            <v>2.5786897</v>
          </cell>
          <cell r="D7489">
            <v>15.239100050000001</v>
          </cell>
          <cell r="E7489">
            <v>18.611260874999999</v>
          </cell>
          <cell r="F7489">
            <v>53.99995655</v>
          </cell>
          <cell r="G7489">
            <v>12.213024550000004</v>
          </cell>
          <cell r="H7489">
            <v>65.898115450000006</v>
          </cell>
          <cell r="I7489">
            <v>67.299503799999997</v>
          </cell>
          <cell r="J7489">
            <v>65.326729624999999</v>
          </cell>
          <cell r="K7489">
            <v>38.816095349999991</v>
          </cell>
          <cell r="L7489">
            <v>68.715913500000013</v>
          </cell>
          <cell r="M7489">
            <v>1608</v>
          </cell>
          <cell r="N7489">
            <v>9976</v>
          </cell>
          <cell r="O7489">
            <v>9447</v>
          </cell>
          <cell r="P7489">
            <v>18055</v>
          </cell>
          <cell r="Q7489">
            <v>8261</v>
          </cell>
        </row>
        <row r="7490">
          <cell r="B7490">
            <v>42969</v>
          </cell>
          <cell r="C7490">
            <v>2.6291735900000002</v>
          </cell>
          <cell r="D7490">
            <v>35.516146599999999</v>
          </cell>
          <cell r="E7490">
            <v>20.514284937500001</v>
          </cell>
          <cell r="F7490">
            <v>21.963255400000001</v>
          </cell>
          <cell r="G7490">
            <v>9.5650525149999996</v>
          </cell>
          <cell r="H7490">
            <v>66.470705499999994</v>
          </cell>
          <cell r="I7490">
            <v>54.453276599999995</v>
          </cell>
          <cell r="J7490">
            <v>61.310842499999993</v>
          </cell>
          <cell r="K7490">
            <v>64.590824349999991</v>
          </cell>
          <cell r="L7490">
            <v>65.552130849999998</v>
          </cell>
          <cell r="M7490">
            <v>1591</v>
          </cell>
          <cell r="N7490">
            <v>16514</v>
          </cell>
          <cell r="O7490">
            <v>9850</v>
          </cell>
          <cell r="P7490">
            <v>14026</v>
          </cell>
          <cell r="Q7490">
            <v>6185</v>
          </cell>
        </row>
        <row r="7491">
          <cell r="B7491">
            <v>42970</v>
          </cell>
          <cell r="C7491">
            <v>2.0617138600000002</v>
          </cell>
          <cell r="D7491">
            <v>16.489964385</v>
          </cell>
          <cell r="E7491">
            <v>17.940227250000003</v>
          </cell>
          <cell r="F7491">
            <v>20.465354000000001</v>
          </cell>
          <cell r="G7491">
            <v>8.8716405249999983</v>
          </cell>
          <cell r="H7491">
            <v>69.527594899999997</v>
          </cell>
          <cell r="I7491">
            <v>71.030726849999979</v>
          </cell>
          <cell r="J7491">
            <v>66.376158375000003</v>
          </cell>
          <cell r="K7491">
            <v>69.616408300000003</v>
          </cell>
          <cell r="L7491">
            <v>76.045238350000005</v>
          </cell>
          <cell r="M7491">
            <v>1854</v>
          </cell>
          <cell r="N7491">
            <v>16956</v>
          </cell>
          <cell r="O7491">
            <v>13846</v>
          </cell>
          <cell r="P7491">
            <v>20725</v>
          </cell>
          <cell r="Q7491">
            <v>9702</v>
          </cell>
          <cell r="R7491">
            <v>49839</v>
          </cell>
          <cell r="S7491">
            <v>489333</v>
          </cell>
          <cell r="T7491">
            <v>369705</v>
          </cell>
          <cell r="U7491">
            <v>553127</v>
          </cell>
          <cell r="V7491">
            <v>237583</v>
          </cell>
          <cell r="W7491">
            <v>2.1775381967187499</v>
          </cell>
          <cell r="X7491">
            <v>20.921381796093751</v>
          </cell>
          <cell r="Y7491">
            <v>16.503095234179693</v>
          </cell>
          <cell r="Z7491">
            <v>26.824826601406251</v>
          </cell>
          <cell r="AA7491">
            <v>7.7114525848124993</v>
          </cell>
          <cell r="AB7491">
            <v>67.459743746875006</v>
          </cell>
          <cell r="AC7491">
            <v>64.712357104687499</v>
          </cell>
          <cell r="AD7491">
            <v>65.922540470703154</v>
          </cell>
          <cell r="AE7491">
            <v>60.910143776875003</v>
          </cell>
          <cell r="AF7491">
            <v>70.889448598437497</v>
          </cell>
        </row>
        <row r="7492">
          <cell r="B7492">
            <v>42970</v>
          </cell>
          <cell r="C7492">
            <v>2.0439064030000003</v>
          </cell>
          <cell r="D7492">
            <v>33.263012074999999</v>
          </cell>
          <cell r="E7492">
            <v>17.541532</v>
          </cell>
          <cell r="F7492">
            <v>16.039043624999998</v>
          </cell>
          <cell r="G7492">
            <v>8.024745020000001</v>
          </cell>
          <cell r="H7492">
            <v>62.92894235</v>
          </cell>
          <cell r="I7492">
            <v>49.499765000000004</v>
          </cell>
          <cell r="J7492">
            <v>63.609779374999988</v>
          </cell>
          <cell r="K7492">
            <v>66.235845949999998</v>
          </cell>
          <cell r="L7492">
            <v>68.363545400000007</v>
          </cell>
          <cell r="M7492">
            <v>2271</v>
          </cell>
          <cell r="N7492">
            <v>21269</v>
          </cell>
          <cell r="O7492">
            <v>17148</v>
          </cell>
          <cell r="P7492">
            <v>19516</v>
          </cell>
          <cell r="Q7492">
            <v>10434</v>
          </cell>
        </row>
        <row r="7493">
          <cell r="B7493">
            <v>42970</v>
          </cell>
          <cell r="C7493">
            <v>0.65920521300000012</v>
          </cell>
          <cell r="D7493">
            <v>8.4394917950000021</v>
          </cell>
          <cell r="E7493">
            <v>5.3981182812499995</v>
          </cell>
          <cell r="F7493">
            <v>6.7671461450000008</v>
          </cell>
          <cell r="G7493">
            <v>1.9959963170000001</v>
          </cell>
          <cell r="H7493">
            <v>68.77971119999998</v>
          </cell>
          <cell r="I7493">
            <v>68.145652949999999</v>
          </cell>
          <cell r="J7493">
            <v>65.463162249999996</v>
          </cell>
          <cell r="K7493">
            <v>70.8212264</v>
          </cell>
          <cell r="L7493">
            <v>71.057447000000025</v>
          </cell>
          <cell r="M7493">
            <v>609</v>
          </cell>
          <cell r="N7493">
            <v>8430</v>
          </cell>
          <cell r="O7493">
            <v>4007</v>
          </cell>
          <cell r="P7493">
            <v>7078</v>
          </cell>
          <cell r="Q7493">
            <v>2005</v>
          </cell>
        </row>
        <row r="7494">
          <cell r="B7494">
            <v>42970</v>
          </cell>
          <cell r="C7494">
            <v>0.35305020349999999</v>
          </cell>
          <cell r="D7494">
            <v>3.1422373850000005</v>
          </cell>
          <cell r="E7494">
            <v>4.0947190874999997</v>
          </cell>
          <cell r="F7494">
            <v>7.1808147249999994</v>
          </cell>
          <cell r="G7494">
            <v>2.1157542250000003</v>
          </cell>
          <cell r="H7494">
            <v>71.006507549999995</v>
          </cell>
          <cell r="I7494">
            <v>71.523561799999996</v>
          </cell>
          <cell r="J7494">
            <v>69.779934249999997</v>
          </cell>
          <cell r="K7494">
            <v>73.013213499999992</v>
          </cell>
          <cell r="L7494">
            <v>73.386620699999995</v>
          </cell>
          <cell r="M7494">
            <v>351</v>
          </cell>
          <cell r="N7494">
            <v>3138</v>
          </cell>
          <cell r="O7494">
            <v>3203</v>
          </cell>
          <cell r="P7494">
            <v>7663</v>
          </cell>
          <cell r="Q7494">
            <v>2236</v>
          </cell>
        </row>
        <row r="7495">
          <cell r="B7495">
            <v>42970</v>
          </cell>
          <cell r="C7495">
            <v>2.0140020499999998</v>
          </cell>
          <cell r="D7495">
            <v>15.968604899999999</v>
          </cell>
          <cell r="E7495">
            <v>13.655644062499999</v>
          </cell>
          <cell r="F7495">
            <v>18.140889150000003</v>
          </cell>
          <cell r="G7495">
            <v>6.7815826150000005</v>
          </cell>
          <cell r="H7495">
            <v>86.752768099999983</v>
          </cell>
          <cell r="I7495">
            <v>85.651811249999994</v>
          </cell>
          <cell r="J7495">
            <v>80.578342437499998</v>
          </cell>
          <cell r="K7495">
            <v>80.516553549999998</v>
          </cell>
          <cell r="L7495">
            <v>86.671009049999995</v>
          </cell>
          <cell r="M7495">
            <v>2226</v>
          </cell>
          <cell r="N7495">
            <v>20005</v>
          </cell>
          <cell r="O7495">
            <v>12772</v>
          </cell>
          <cell r="P7495">
            <v>20651</v>
          </cell>
          <cell r="Q7495">
            <v>8434</v>
          </cell>
        </row>
        <row r="7496">
          <cell r="B7496">
            <v>42970</v>
          </cell>
          <cell r="C7496">
            <v>14.025711964999996</v>
          </cell>
          <cell r="D7496">
            <v>15.408694865000001</v>
          </cell>
          <cell r="E7496">
            <v>15.885945562500003</v>
          </cell>
          <cell r="F7496">
            <v>17.348493249999997</v>
          </cell>
          <cell r="G7496">
            <v>7.3875444500000027</v>
          </cell>
          <cell r="H7496">
            <v>57.874380200000004</v>
          </cell>
          <cell r="I7496">
            <v>76.577190000000002</v>
          </cell>
          <cell r="J7496">
            <v>71.214233750000005</v>
          </cell>
          <cell r="K7496">
            <v>76.021199550000006</v>
          </cell>
          <cell r="L7496">
            <v>78.459095599999998</v>
          </cell>
          <cell r="M7496">
            <v>2411</v>
          </cell>
          <cell r="N7496">
            <v>16429</v>
          </cell>
          <cell r="O7496">
            <v>13031</v>
          </cell>
          <cell r="P7496">
            <v>19224</v>
          </cell>
          <cell r="Q7496">
            <v>8301</v>
          </cell>
        </row>
        <row r="7497">
          <cell r="B7497">
            <v>42970</v>
          </cell>
          <cell r="C7497">
            <v>2.2060498650000002</v>
          </cell>
          <cell r="D7497">
            <v>17.735909839999998</v>
          </cell>
          <cell r="E7497">
            <v>14.3905511875</v>
          </cell>
          <cell r="F7497">
            <v>20.006041724999996</v>
          </cell>
          <cell r="G7497">
            <v>7.0031455549999988</v>
          </cell>
          <cell r="H7497">
            <v>80.5798925</v>
          </cell>
          <cell r="I7497">
            <v>80.561749599999999</v>
          </cell>
          <cell r="J7497">
            <v>77.417850562500007</v>
          </cell>
          <cell r="K7497">
            <v>78.035358250000002</v>
          </cell>
          <cell r="L7497">
            <v>83.264536750000005</v>
          </cell>
          <cell r="M7497">
            <v>2198</v>
          </cell>
          <cell r="N7497">
            <v>19594</v>
          </cell>
          <cell r="O7497">
            <v>12892</v>
          </cell>
          <cell r="P7497">
            <v>19353</v>
          </cell>
          <cell r="Q7497">
            <v>8248</v>
          </cell>
        </row>
        <row r="7498">
          <cell r="B7498">
            <v>42970</v>
          </cell>
          <cell r="C7498">
            <v>2.1321143149999999</v>
          </cell>
          <cell r="D7498">
            <v>12.484291455000001</v>
          </cell>
          <cell r="E7498">
            <v>14.345150343749999</v>
          </cell>
          <cell r="F7498">
            <v>15.864064049999996</v>
          </cell>
          <cell r="G7498">
            <v>6.7524552700000013</v>
          </cell>
          <cell r="H7498">
            <v>77.423089400000009</v>
          </cell>
          <cell r="I7498">
            <v>82.337320150000011</v>
          </cell>
          <cell r="J7498">
            <v>76.104626124999982</v>
          </cell>
          <cell r="K7498">
            <v>83.589880600000001</v>
          </cell>
          <cell r="L7498">
            <v>84.612726299999991</v>
          </cell>
          <cell r="M7498">
            <v>1990</v>
          </cell>
          <cell r="N7498">
            <v>14805</v>
          </cell>
          <cell r="O7498">
            <v>12557</v>
          </cell>
          <cell r="P7498">
            <v>19469</v>
          </cell>
          <cell r="Q7498">
            <v>8190</v>
          </cell>
        </row>
        <row r="7499">
          <cell r="B7499">
            <v>42970</v>
          </cell>
          <cell r="C7499">
            <v>1.8973787500000001</v>
          </cell>
          <cell r="D7499">
            <v>34.818096724999997</v>
          </cell>
          <cell r="E7499">
            <v>18.152995437500007</v>
          </cell>
          <cell r="F7499">
            <v>25.477378375000001</v>
          </cell>
          <cell r="G7499">
            <v>6.8315384950000011</v>
          </cell>
          <cell r="H7499">
            <v>65.376328950000001</v>
          </cell>
          <cell r="I7499">
            <v>49.452223400000001</v>
          </cell>
          <cell r="J7499">
            <v>65.663640000000001</v>
          </cell>
          <cell r="K7499">
            <v>57.502777399999999</v>
          </cell>
          <cell r="L7499">
            <v>66.638877649999998</v>
          </cell>
          <cell r="M7499">
            <v>1763</v>
          </cell>
          <cell r="N7499">
            <v>19426</v>
          </cell>
          <cell r="O7499">
            <v>14539</v>
          </cell>
          <cell r="P7499">
            <v>20300</v>
          </cell>
          <cell r="Q7499">
            <v>7432</v>
          </cell>
        </row>
        <row r="7500">
          <cell r="B7500">
            <v>42970</v>
          </cell>
          <cell r="C7500">
            <v>2.0763007199999999</v>
          </cell>
          <cell r="D7500">
            <v>25.6619229</v>
          </cell>
          <cell r="E7500">
            <v>20.520377312500006</v>
          </cell>
          <cell r="F7500">
            <v>21.724922050000004</v>
          </cell>
          <cell r="G7500">
            <v>8.2417305149999986</v>
          </cell>
          <cell r="H7500">
            <v>68.869336549999986</v>
          </cell>
          <cell r="I7500">
            <v>69.471921850000001</v>
          </cell>
          <cell r="J7500">
            <v>67.662210937500006</v>
          </cell>
          <cell r="K7500">
            <v>73.228858500000001</v>
          </cell>
          <cell r="L7500">
            <v>74.10087575</v>
          </cell>
          <cell r="M7500">
            <v>1871</v>
          </cell>
          <cell r="N7500">
            <v>25647</v>
          </cell>
          <cell r="O7500">
            <v>15889</v>
          </cell>
          <cell r="P7500">
            <v>23476</v>
          </cell>
          <cell r="Q7500">
            <v>8876</v>
          </cell>
        </row>
        <row r="7501">
          <cell r="B7501">
            <v>42970</v>
          </cell>
          <cell r="C7501">
            <v>1.6347531725</v>
          </cell>
          <cell r="D7501">
            <v>13.033837905000002</v>
          </cell>
          <cell r="E7501">
            <v>13.243466187499999</v>
          </cell>
          <cell r="F7501">
            <v>13.84516975</v>
          </cell>
          <cell r="G7501">
            <v>7.3264429750000009</v>
          </cell>
          <cell r="H7501">
            <v>60.003040800000008</v>
          </cell>
          <cell r="I7501">
            <v>62.2740692</v>
          </cell>
          <cell r="J7501">
            <v>60.800033687499997</v>
          </cell>
          <cell r="K7501">
            <v>63.8766879</v>
          </cell>
          <cell r="L7501">
            <v>64.498042499999997</v>
          </cell>
          <cell r="M7501">
            <v>1327</v>
          </cell>
          <cell r="N7501">
            <v>11796</v>
          </cell>
          <cell r="O7501">
            <v>9245</v>
          </cell>
          <cell r="P7501">
            <v>12905</v>
          </cell>
          <cell r="Q7501">
            <v>6833</v>
          </cell>
        </row>
        <row r="7502">
          <cell r="B7502">
            <v>42970</v>
          </cell>
          <cell r="C7502">
            <v>2.2583745450000001</v>
          </cell>
          <cell r="D7502">
            <v>18.8237837</v>
          </cell>
          <cell r="E7502">
            <v>20.723080187499995</v>
          </cell>
          <cell r="F7502">
            <v>32.374376599999991</v>
          </cell>
          <cell r="G7502">
            <v>10.681756364999998</v>
          </cell>
          <cell r="H7502">
            <v>62.41297385</v>
          </cell>
          <cell r="I7502">
            <v>56.282147350000002</v>
          </cell>
          <cell r="J7502">
            <v>55.405366187499993</v>
          </cell>
          <cell r="K7502">
            <v>41.506352800000009</v>
          </cell>
          <cell r="L7502">
            <v>62.221246900000004</v>
          </cell>
          <cell r="M7502">
            <v>1984</v>
          </cell>
          <cell r="N7502">
            <v>14705</v>
          </cell>
          <cell r="O7502">
            <v>13519</v>
          </cell>
          <cell r="P7502">
            <v>16496</v>
          </cell>
          <cell r="Q7502">
            <v>9786</v>
          </cell>
        </row>
        <row r="7503">
          <cell r="B7503">
            <v>42970</v>
          </cell>
          <cell r="C7503">
            <v>2.1646676149999999</v>
          </cell>
          <cell r="D7503">
            <v>16.551362924999999</v>
          </cell>
          <cell r="E7503">
            <v>19.251992749999999</v>
          </cell>
          <cell r="F7503">
            <v>50.691296749999992</v>
          </cell>
          <cell r="G7503">
            <v>12.50128531</v>
          </cell>
          <cell r="H7503">
            <v>58.820274550000001</v>
          </cell>
          <cell r="I7503">
            <v>59.841909899999997</v>
          </cell>
          <cell r="J7503">
            <v>57.108970125000006</v>
          </cell>
          <cell r="K7503">
            <v>44.616044250000002</v>
          </cell>
          <cell r="L7503">
            <v>61.322434050000012</v>
          </cell>
          <cell r="M7503">
            <v>1812</v>
          </cell>
          <cell r="N7503">
            <v>14499</v>
          </cell>
          <cell r="O7503">
            <v>12895</v>
          </cell>
          <cell r="P7503">
            <v>23465</v>
          </cell>
          <cell r="Q7503">
            <v>11315</v>
          </cell>
        </row>
        <row r="7504">
          <cell r="B7504">
            <v>42970</v>
          </cell>
          <cell r="C7504">
            <v>1.8509354934999998</v>
          </cell>
          <cell r="D7504">
            <v>27.425872720000001</v>
          </cell>
          <cell r="E7504">
            <v>17.719032437500001</v>
          </cell>
          <cell r="F7504">
            <v>38.695518450000009</v>
          </cell>
          <cell r="G7504">
            <v>7.4159380749999997</v>
          </cell>
          <cell r="H7504">
            <v>60.34846185</v>
          </cell>
          <cell r="I7504">
            <v>54.184069250000007</v>
          </cell>
          <cell r="J7504">
            <v>57.786589312499991</v>
          </cell>
          <cell r="K7504">
            <v>47.727710600000002</v>
          </cell>
          <cell r="L7504">
            <v>61.936020199999994</v>
          </cell>
          <cell r="M7504">
            <v>1544</v>
          </cell>
          <cell r="N7504">
            <v>18737</v>
          </cell>
          <cell r="O7504">
            <v>11989</v>
          </cell>
          <cell r="P7504">
            <v>17052</v>
          </cell>
          <cell r="Q7504">
            <v>6716</v>
          </cell>
        </row>
        <row r="7505">
          <cell r="B7505">
            <v>42970</v>
          </cell>
          <cell r="C7505">
            <v>2.2055420649999999</v>
          </cell>
          <cell r="D7505">
            <v>36.379726375000004</v>
          </cell>
          <cell r="E7505">
            <v>28.635537437499998</v>
          </cell>
          <cell r="F7505">
            <v>35.38469769999999</v>
          </cell>
          <cell r="G7505">
            <v>11.870428839999999</v>
          </cell>
          <cell r="H7505">
            <v>64.492443650000013</v>
          </cell>
          <cell r="I7505">
            <v>52.64525665</v>
          </cell>
          <cell r="J7505">
            <v>59.503943624999991</v>
          </cell>
          <cell r="K7505">
            <v>54.047117400000005</v>
          </cell>
          <cell r="L7505">
            <v>66.798582899999985</v>
          </cell>
          <cell r="M7505">
            <v>2006</v>
          </cell>
          <cell r="N7505">
            <v>24701</v>
          </cell>
          <cell r="O7505">
            <v>19876</v>
          </cell>
          <cell r="P7505">
            <v>27468</v>
          </cell>
          <cell r="Q7505">
            <v>11623</v>
          </cell>
        </row>
        <row r="7506">
          <cell r="B7506">
            <v>42970</v>
          </cell>
          <cell r="C7506">
            <v>1.6667138030000004</v>
          </cell>
          <cell r="D7506">
            <v>31.734785464999998</v>
          </cell>
          <cell r="E7506">
            <v>20.749279749999999</v>
          </cell>
          <cell r="F7506">
            <v>31.195911849999998</v>
          </cell>
          <cell r="G7506">
            <v>8.4478970100000002</v>
          </cell>
          <cell r="H7506">
            <v>67.121795649999996</v>
          </cell>
          <cell r="I7506">
            <v>55.122693600000012</v>
          </cell>
          <cell r="J7506">
            <v>63.890328249999989</v>
          </cell>
          <cell r="K7506">
            <v>55.604947850000009</v>
          </cell>
          <cell r="L7506">
            <v>72.218405600000025</v>
          </cell>
          <cell r="M7506">
            <v>1027</v>
          </cell>
          <cell r="N7506">
            <v>10933</v>
          </cell>
          <cell r="O7506">
            <v>9293</v>
          </cell>
          <cell r="P7506">
            <v>13494</v>
          </cell>
          <cell r="Q7506">
            <v>5846</v>
          </cell>
        </row>
        <row r="7507">
          <cell r="B7507">
            <v>42970</v>
          </cell>
          <cell r="C7507">
            <v>0.50858172350000008</v>
          </cell>
          <cell r="D7507">
            <v>9.1314040799999994</v>
          </cell>
          <cell r="E7507">
            <v>9.9145489374999975</v>
          </cell>
          <cell r="F7507">
            <v>14.885850499999998</v>
          </cell>
          <cell r="G7507">
            <v>4.60013629</v>
          </cell>
          <cell r="H7507">
            <v>59.752386949999995</v>
          </cell>
          <cell r="I7507">
            <v>71.250426050000016</v>
          </cell>
          <cell r="J7507">
            <v>67.185033875000002</v>
          </cell>
          <cell r="K7507">
            <v>67.74054774999999</v>
          </cell>
          <cell r="L7507">
            <v>60.760852399999997</v>
          </cell>
          <cell r="M7507">
            <v>254</v>
          </cell>
          <cell r="N7507">
            <v>6174</v>
          </cell>
          <cell r="O7507">
            <v>5127</v>
          </cell>
          <cell r="P7507">
            <v>9696</v>
          </cell>
          <cell r="Q7507">
            <v>2816</v>
          </cell>
        </row>
        <row r="7508">
          <cell r="B7508">
            <v>42970</v>
          </cell>
          <cell r="C7508">
            <v>1.7514128449999997</v>
          </cell>
          <cell r="D7508">
            <v>28.248013650000001</v>
          </cell>
          <cell r="E7508">
            <v>14.4549275625</v>
          </cell>
          <cell r="F7508">
            <v>28.591264249999995</v>
          </cell>
          <cell r="G7508">
            <v>6.3875967349999989</v>
          </cell>
          <cell r="H7508">
            <v>72.178724749999986</v>
          </cell>
          <cell r="I7508">
            <v>53.308352450000008</v>
          </cell>
          <cell r="J7508">
            <v>65.618911125000011</v>
          </cell>
          <cell r="K7508">
            <v>54.539394049999999</v>
          </cell>
          <cell r="L7508">
            <v>72.252367949999993</v>
          </cell>
          <cell r="M7508">
            <v>1051</v>
          </cell>
          <cell r="N7508">
            <v>10127</v>
          </cell>
          <cell r="O7508">
            <v>7211</v>
          </cell>
          <cell r="P7508">
            <v>10444</v>
          </cell>
          <cell r="Q7508">
            <v>4309</v>
          </cell>
        </row>
        <row r="7509">
          <cell r="B7509">
            <v>42970</v>
          </cell>
          <cell r="C7509">
            <v>1.7293879749999999</v>
          </cell>
          <cell r="D7509">
            <v>17.179769149999998</v>
          </cell>
          <cell r="E7509">
            <v>15.123032437499999</v>
          </cell>
          <cell r="F7509">
            <v>18.924178000000001</v>
          </cell>
          <cell r="G7509">
            <v>6.580481015000001</v>
          </cell>
          <cell r="H7509">
            <v>68.596380200000013</v>
          </cell>
          <cell r="I7509">
            <v>75.191563050000013</v>
          </cell>
          <cell r="J7509">
            <v>70.59194875</v>
          </cell>
          <cell r="K7509">
            <v>71.955581550000005</v>
          </cell>
          <cell r="L7509">
            <v>76.560947250000012</v>
          </cell>
          <cell r="M7509">
            <v>1547</v>
          </cell>
          <cell r="N7509">
            <v>18829</v>
          </cell>
          <cell r="O7509">
            <v>12300</v>
          </cell>
          <cell r="P7509">
            <v>18347</v>
          </cell>
          <cell r="Q7509">
            <v>7158</v>
          </cell>
        </row>
        <row r="7510">
          <cell r="B7510">
            <v>42970</v>
          </cell>
          <cell r="C7510">
            <v>1.6156095985000001</v>
          </cell>
          <cell r="D7510">
            <v>50.770783949999995</v>
          </cell>
          <cell r="E7510">
            <v>14.4257054375</v>
          </cell>
          <cell r="F7510">
            <v>44.984067350000011</v>
          </cell>
          <cell r="G7510">
            <v>6.2812390950000001</v>
          </cell>
          <cell r="H7510">
            <v>67.414034549999997</v>
          </cell>
          <cell r="I7510">
            <v>38.433786449999999</v>
          </cell>
          <cell r="J7510">
            <v>63.777456000000001</v>
          </cell>
          <cell r="K7510">
            <v>42.171019259999994</v>
          </cell>
          <cell r="L7510">
            <v>70.659541450000006</v>
          </cell>
          <cell r="M7510">
            <v>1936</v>
          </cell>
          <cell r="N7510">
            <v>17104</v>
          </cell>
          <cell r="O7510">
            <v>13880</v>
          </cell>
          <cell r="P7510">
            <v>15292</v>
          </cell>
          <cell r="Q7510">
            <v>8408</v>
          </cell>
        </row>
        <row r="7511">
          <cell r="B7511">
            <v>42970</v>
          </cell>
          <cell r="C7511">
            <v>2.4575885099999999</v>
          </cell>
          <cell r="D7511">
            <v>17.601658835000002</v>
          </cell>
          <cell r="E7511">
            <v>19.813224937500003</v>
          </cell>
          <cell r="F7511">
            <v>23.191594549999998</v>
          </cell>
          <cell r="G7511">
            <v>10.555991369999999</v>
          </cell>
          <cell r="H7511">
            <v>65.193107749999996</v>
          </cell>
          <cell r="I7511">
            <v>69.14767550000002</v>
          </cell>
          <cell r="J7511">
            <v>64.767102187500001</v>
          </cell>
          <cell r="K7511">
            <v>66.55224754999999</v>
          </cell>
          <cell r="L7511">
            <v>72.736751300000009</v>
          </cell>
          <cell r="M7511">
            <v>2798</v>
          </cell>
          <cell r="N7511">
            <v>23305</v>
          </cell>
          <cell r="O7511">
            <v>19401</v>
          </cell>
          <cell r="P7511">
            <v>29400</v>
          </cell>
          <cell r="Q7511">
            <v>14486</v>
          </cell>
        </row>
        <row r="7512">
          <cell r="B7512">
            <v>42970</v>
          </cell>
          <cell r="C7512">
            <v>1.7160944650000001</v>
          </cell>
          <cell r="D7512">
            <v>14.702690644999999</v>
          </cell>
          <cell r="E7512">
            <v>15.057998593750002</v>
          </cell>
          <cell r="F7512">
            <v>30.299951649999997</v>
          </cell>
          <cell r="G7512">
            <v>7.0219613800000023</v>
          </cell>
          <cell r="H7512">
            <v>70.817195950000013</v>
          </cell>
          <cell r="I7512">
            <v>71.705238200000011</v>
          </cell>
          <cell r="J7512">
            <v>67.445791687500005</v>
          </cell>
          <cell r="K7512">
            <v>55.164198550000002</v>
          </cell>
          <cell r="L7512">
            <v>76.467642800000007</v>
          </cell>
          <cell r="M7512">
            <v>1545</v>
          </cell>
          <cell r="N7512">
            <v>15311</v>
          </cell>
          <cell r="O7512">
            <v>11813</v>
          </cell>
          <cell r="P7512">
            <v>16027</v>
          </cell>
          <cell r="Q7512">
            <v>7755</v>
          </cell>
        </row>
        <row r="7513">
          <cell r="B7513">
            <v>42970</v>
          </cell>
          <cell r="C7513">
            <v>1.931727805</v>
          </cell>
          <cell r="D7513">
            <v>25.685696884999999</v>
          </cell>
          <cell r="E7513">
            <v>20.353517625000002</v>
          </cell>
          <cell r="F7513">
            <v>49.940349100000006</v>
          </cell>
          <cell r="G7513">
            <v>9.1844512950000006</v>
          </cell>
          <cell r="H7513">
            <v>71.625808449999994</v>
          </cell>
          <cell r="I7513">
            <v>62.045113900000004</v>
          </cell>
          <cell r="J7513">
            <v>67.404585874999995</v>
          </cell>
          <cell r="K7513">
            <v>39.588155899999997</v>
          </cell>
          <cell r="L7513">
            <v>75.526566300000013</v>
          </cell>
          <cell r="M7513">
            <v>1769</v>
          </cell>
          <cell r="N7513">
            <v>19190</v>
          </cell>
          <cell r="O7513">
            <v>16062</v>
          </cell>
          <cell r="P7513">
            <v>21552</v>
          </cell>
          <cell r="Q7513">
            <v>10095</v>
          </cell>
        </row>
        <row r="7514">
          <cell r="B7514">
            <v>42970</v>
          </cell>
          <cell r="C7514">
            <v>1.7223224949999998</v>
          </cell>
          <cell r="D7514">
            <v>15.006775159999995</v>
          </cell>
          <cell r="E7514">
            <v>17.253775499999996</v>
          </cell>
          <cell r="F7514">
            <v>35.669375350000003</v>
          </cell>
          <cell r="G7514">
            <v>8.1021234799999995</v>
          </cell>
          <cell r="H7514">
            <v>64.476050700000002</v>
          </cell>
          <cell r="I7514">
            <v>67.707498550000011</v>
          </cell>
          <cell r="J7514">
            <v>66.444743499999987</v>
          </cell>
          <cell r="K7514">
            <v>51.90722155000001</v>
          </cell>
          <cell r="L7514">
            <v>66.659848200000013</v>
          </cell>
          <cell r="M7514">
            <v>1460</v>
          </cell>
          <cell r="N7514">
            <v>14353</v>
          </cell>
          <cell r="O7514">
            <v>12153</v>
          </cell>
          <cell r="P7514">
            <v>20771</v>
          </cell>
          <cell r="Q7514">
            <v>8243</v>
          </cell>
        </row>
        <row r="7515">
          <cell r="B7515">
            <v>42970</v>
          </cell>
          <cell r="C7515">
            <v>2.3936824099999998</v>
          </cell>
          <cell r="D7515">
            <v>22.520523399999998</v>
          </cell>
          <cell r="E7515">
            <v>17.096495062500001</v>
          </cell>
          <cell r="F7515">
            <v>18.667889600000002</v>
          </cell>
          <cell r="G7515">
            <v>7.0751271000000013</v>
          </cell>
          <cell r="H7515">
            <v>67.139956850000004</v>
          </cell>
          <cell r="I7515">
            <v>70.104441849999986</v>
          </cell>
          <cell r="J7515">
            <v>69.475323437499995</v>
          </cell>
          <cell r="K7515">
            <v>71.541389200000012</v>
          </cell>
          <cell r="L7515">
            <v>67.945924650000009</v>
          </cell>
          <cell r="M7515">
            <v>1916</v>
          </cell>
          <cell r="N7515">
            <v>18699</v>
          </cell>
          <cell r="O7515">
            <v>10909</v>
          </cell>
          <cell r="P7515">
            <v>15283</v>
          </cell>
          <cell r="Q7515">
            <v>6094</v>
          </cell>
        </row>
        <row r="7516">
          <cell r="B7516">
            <v>42970</v>
          </cell>
          <cell r="C7516">
            <v>1.81087642</v>
          </cell>
          <cell r="D7516">
            <v>12.999962405000002</v>
          </cell>
          <cell r="E7516">
            <v>17.596715250000003</v>
          </cell>
          <cell r="F7516">
            <v>29.056513599999999</v>
          </cell>
          <cell r="G7516">
            <v>8.203263934999999</v>
          </cell>
          <cell r="H7516">
            <v>65.202916900000005</v>
          </cell>
          <cell r="I7516">
            <v>68.270831750000013</v>
          </cell>
          <cell r="J7516">
            <v>66.631871375000003</v>
          </cell>
          <cell r="K7516">
            <v>61.765000000000001</v>
          </cell>
          <cell r="L7516">
            <v>67.574405850000005</v>
          </cell>
          <cell r="M7516">
            <v>1531</v>
          </cell>
          <cell r="N7516">
            <v>12203</v>
          </cell>
          <cell r="O7516">
            <v>12604</v>
          </cell>
          <cell r="P7516">
            <v>24619</v>
          </cell>
          <cell r="Q7516">
            <v>8432</v>
          </cell>
        </row>
        <row r="7517">
          <cell r="B7517">
            <v>42970</v>
          </cell>
          <cell r="C7517">
            <v>2.0272279764999999</v>
          </cell>
          <cell r="D7517">
            <v>26.028347974999996</v>
          </cell>
          <cell r="E7517">
            <v>18.495153250000001</v>
          </cell>
          <cell r="F7517">
            <v>20.353196950000001</v>
          </cell>
          <cell r="G7517">
            <v>7.9693053300000001</v>
          </cell>
          <cell r="H7517">
            <v>65.984198550000002</v>
          </cell>
          <cell r="I7517">
            <v>59.684643949999995</v>
          </cell>
          <cell r="J7517">
            <v>61.756159874999994</v>
          </cell>
          <cell r="K7517">
            <v>64.851155000000006</v>
          </cell>
          <cell r="L7517">
            <v>66.199955450000004</v>
          </cell>
          <cell r="M7517">
            <v>1280</v>
          </cell>
          <cell r="N7517">
            <v>14613</v>
          </cell>
          <cell r="O7517">
            <v>8857</v>
          </cell>
          <cell r="P7517">
            <v>12856</v>
          </cell>
          <cell r="Q7517">
            <v>5179</v>
          </cell>
        </row>
        <row r="7518">
          <cell r="B7518">
            <v>42970</v>
          </cell>
          <cell r="C7518">
            <v>2.1910840094999999</v>
          </cell>
          <cell r="D7518">
            <v>31.323824800000001</v>
          </cell>
          <cell r="E7518">
            <v>19.065150687499997</v>
          </cell>
          <cell r="F7518">
            <v>20.790028949999993</v>
          </cell>
          <cell r="G7518">
            <v>8.1488551450000024</v>
          </cell>
          <cell r="H7518">
            <v>65.066459900000012</v>
          </cell>
          <cell r="I7518">
            <v>55.250064200000011</v>
          </cell>
          <cell r="J7518">
            <v>61.894984250000007</v>
          </cell>
          <cell r="K7518">
            <v>65.874844499999995</v>
          </cell>
          <cell r="L7518">
            <v>68.710231549999989</v>
          </cell>
          <cell r="M7518">
            <v>1361</v>
          </cell>
          <cell r="N7518">
            <v>15064</v>
          </cell>
          <cell r="O7518">
            <v>9125</v>
          </cell>
          <cell r="P7518">
            <v>13359</v>
          </cell>
          <cell r="Q7518">
            <v>5519</v>
          </cell>
        </row>
        <row r="7519">
          <cell r="B7519">
            <v>42970</v>
          </cell>
          <cell r="C7519">
            <v>0.65680146750000001</v>
          </cell>
          <cell r="D7519">
            <v>8.990637490000001</v>
          </cell>
          <cell r="E7519">
            <v>9.7835883125000009</v>
          </cell>
          <cell r="F7519">
            <v>35.487705349999999</v>
          </cell>
          <cell r="G7519">
            <v>3.7892786569999997</v>
          </cell>
          <cell r="H7519">
            <v>69.748804399999997</v>
          </cell>
          <cell r="I7519">
            <v>68.750144599999999</v>
          </cell>
          <cell r="J7519">
            <v>66.048270125000002</v>
          </cell>
          <cell r="K7519">
            <v>48.593255650000003</v>
          </cell>
          <cell r="L7519">
            <v>68.768009050000003</v>
          </cell>
          <cell r="M7519">
            <v>426</v>
          </cell>
          <cell r="N7519">
            <v>5855</v>
          </cell>
          <cell r="O7519">
            <v>4832</v>
          </cell>
          <cell r="P7519">
            <v>10183</v>
          </cell>
          <cell r="Q7519">
            <v>2483</v>
          </cell>
        </row>
        <row r="7520">
          <cell r="B7520">
            <v>42970</v>
          </cell>
          <cell r="C7520">
            <v>1.2155119974999997</v>
          </cell>
          <cell r="D7520">
            <v>14.43785321</v>
          </cell>
          <cell r="E7520">
            <v>17.282279187499999</v>
          </cell>
          <cell r="F7520">
            <v>41.328685649999997</v>
          </cell>
          <cell r="G7520">
            <v>7.4796786799999992</v>
          </cell>
          <cell r="H7520">
            <v>72.009036350000002</v>
          </cell>
          <cell r="I7520">
            <v>70.175316749999993</v>
          </cell>
          <cell r="J7520">
            <v>66.486131125</v>
          </cell>
          <cell r="K7520">
            <v>46.338790800000005</v>
          </cell>
          <cell r="L7520">
            <v>72.941602899999992</v>
          </cell>
          <cell r="M7520">
            <v>811</v>
          </cell>
          <cell r="N7520">
            <v>9846</v>
          </cell>
          <cell r="O7520">
            <v>9059</v>
          </cell>
          <cell r="P7520">
            <v>14766</v>
          </cell>
          <cell r="Q7520">
            <v>5392</v>
          </cell>
        </row>
        <row r="7521">
          <cell r="B7521">
            <v>42970</v>
          </cell>
          <cell r="C7521">
            <v>2.2691472949999998</v>
          </cell>
          <cell r="D7521">
            <v>15.733652775000001</v>
          </cell>
          <cell r="E7521">
            <v>19.244660124999999</v>
          </cell>
          <cell r="F7521">
            <v>52.932258550000007</v>
          </cell>
          <cell r="G7521">
            <v>12.938856370000002</v>
          </cell>
          <cell r="H7521">
            <v>66.537399599999986</v>
          </cell>
          <cell r="I7521">
            <v>67.302488049999994</v>
          </cell>
          <cell r="J7521">
            <v>64.223818187500001</v>
          </cell>
          <cell r="K7521">
            <v>40.297299999999993</v>
          </cell>
          <cell r="L7521">
            <v>67.65548840000001</v>
          </cell>
          <cell r="M7521">
            <v>1424</v>
          </cell>
          <cell r="N7521">
            <v>10340</v>
          </cell>
          <cell r="O7521">
            <v>9634</v>
          </cell>
          <cell r="P7521">
            <v>18173</v>
          </cell>
          <cell r="Q7521">
            <v>8638</v>
          </cell>
        </row>
        <row r="7522">
          <cell r="B7522">
            <v>42970</v>
          </cell>
          <cell r="C7522">
            <v>2.4337452635000001</v>
          </cell>
          <cell r="D7522">
            <v>31.761027650000006</v>
          </cell>
          <cell r="E7522">
            <v>20.890625312500003</v>
          </cell>
          <cell r="F7522">
            <v>22.090423650000002</v>
          </cell>
          <cell r="G7522">
            <v>10.198255274999999</v>
          </cell>
          <cell r="H7522">
            <v>64.65179599999999</v>
          </cell>
          <cell r="I7522">
            <v>57.865773250000004</v>
          </cell>
          <cell r="J7522">
            <v>61.403994437500003</v>
          </cell>
          <cell r="K7522">
            <v>64.284316750000002</v>
          </cell>
          <cell r="L7522">
            <v>65.447514949999999</v>
          </cell>
          <cell r="M7522">
            <v>1486</v>
          </cell>
          <cell r="N7522">
            <v>17250</v>
          </cell>
          <cell r="O7522">
            <v>10037</v>
          </cell>
          <cell r="P7522">
            <v>14024</v>
          </cell>
          <cell r="Q7522">
            <v>6599</v>
          </cell>
        </row>
        <row r="7523">
          <cell r="B7523">
            <v>42971</v>
          </cell>
          <cell r="C7523">
            <v>2.0475553799999999</v>
          </cell>
          <cell r="D7523">
            <v>16.771167585000001</v>
          </cell>
          <cell r="E7523">
            <v>18.364824062499999</v>
          </cell>
          <cell r="F7523">
            <v>20.421766850000001</v>
          </cell>
          <cell r="G7523">
            <v>9.5913147000000016</v>
          </cell>
          <cell r="H7523">
            <v>69.323889949999995</v>
          </cell>
          <cell r="I7523">
            <v>70.260652300000004</v>
          </cell>
          <cell r="J7523">
            <v>66.561081812499992</v>
          </cell>
          <cell r="K7523">
            <v>70.758145499999983</v>
          </cell>
          <cell r="L7523">
            <v>75.555249550000013</v>
          </cell>
          <cell r="M7523">
            <v>1834</v>
          </cell>
          <cell r="N7523">
            <v>17023</v>
          </cell>
          <cell r="O7523">
            <v>14279</v>
          </cell>
          <cell r="P7523">
            <v>21126</v>
          </cell>
          <cell r="Q7523">
            <v>10560</v>
          </cell>
          <cell r="R7523">
            <v>49768</v>
          </cell>
          <cell r="S7523">
            <v>493144</v>
          </cell>
          <cell r="T7523">
            <v>376170</v>
          </cell>
          <cell r="U7523">
            <v>563352</v>
          </cell>
          <cell r="V7523">
            <v>248420</v>
          </cell>
          <cell r="W7523">
            <v>1.8467752347265625</v>
          </cell>
          <cell r="X7523">
            <v>19.421815241562498</v>
          </cell>
          <cell r="Y7523">
            <v>17.430806115429686</v>
          </cell>
          <cell r="Z7523">
            <v>24.734229514843744</v>
          </cell>
          <cell r="AA7523">
            <v>7.9889853488437508</v>
          </cell>
          <cell r="AB7523">
            <v>67.3928253375</v>
          </cell>
          <cell r="AC7523">
            <v>65.658055673437488</v>
          </cell>
          <cell r="AD7523">
            <v>65.292615544921873</v>
          </cell>
          <cell r="AE7523">
            <v>62.991733126562487</v>
          </cell>
          <cell r="AF7523">
            <v>71.527976754687487</v>
          </cell>
        </row>
        <row r="7524">
          <cell r="B7524">
            <v>42971</v>
          </cell>
          <cell r="C7524">
            <v>2.0519897850000004</v>
          </cell>
          <cell r="D7524">
            <v>20.005803550000003</v>
          </cell>
          <cell r="E7524">
            <v>17.570206437500001</v>
          </cell>
          <cell r="F7524">
            <v>16.199078574999994</v>
          </cell>
          <cell r="G7524">
            <v>8.0190739249999989</v>
          </cell>
          <cell r="H7524">
            <v>64.517943500000015</v>
          </cell>
          <cell r="I7524">
            <v>62.256914400000007</v>
          </cell>
          <cell r="J7524">
            <v>63.561124499999991</v>
          </cell>
          <cell r="K7524">
            <v>67.196736800000011</v>
          </cell>
          <cell r="L7524">
            <v>68.709331549999973</v>
          </cell>
          <cell r="M7524">
            <v>2275</v>
          </cell>
          <cell r="N7524">
            <v>22755</v>
          </cell>
          <cell r="O7524">
            <v>17154</v>
          </cell>
          <cell r="P7524">
            <v>20572</v>
          </cell>
          <cell r="Q7524">
            <v>10571</v>
          </cell>
        </row>
        <row r="7525">
          <cell r="B7525">
            <v>42971</v>
          </cell>
          <cell r="C7525">
            <v>0.73993467299999993</v>
          </cell>
          <cell r="D7525">
            <v>8.4503678049999991</v>
          </cell>
          <cell r="E7525">
            <v>5.8489310625000002</v>
          </cell>
          <cell r="F7525">
            <v>6.3717214550000003</v>
          </cell>
          <cell r="G7525">
            <v>2.2936607600000003</v>
          </cell>
          <cell r="H7525">
            <v>69.461780199999993</v>
          </cell>
          <cell r="I7525">
            <v>67.474306350000006</v>
          </cell>
          <cell r="J7525">
            <v>65.883326374999996</v>
          </cell>
          <cell r="K7525">
            <v>71.451128150000002</v>
          </cell>
          <cell r="L7525">
            <v>69.432660299999995</v>
          </cell>
          <cell r="M7525">
            <v>665</v>
          </cell>
          <cell r="N7525">
            <v>8332</v>
          </cell>
          <cell r="O7525">
            <v>4312</v>
          </cell>
          <cell r="P7525">
            <v>6599</v>
          </cell>
          <cell r="Q7525">
            <v>2256</v>
          </cell>
        </row>
        <row r="7526">
          <cell r="B7526">
            <v>42971</v>
          </cell>
          <cell r="C7526">
            <v>0.33543329825000001</v>
          </cell>
          <cell r="D7526">
            <v>3.0801858199999996</v>
          </cell>
          <cell r="E7526">
            <v>4.2732691749999994</v>
          </cell>
          <cell r="F7526">
            <v>7.6229898700000005</v>
          </cell>
          <cell r="G7526">
            <v>2.2208447629999997</v>
          </cell>
          <cell r="H7526">
            <v>70.722195249999999</v>
          </cell>
          <cell r="I7526">
            <v>70.088676000000007</v>
          </cell>
          <cell r="J7526">
            <v>68.174401124999989</v>
          </cell>
          <cell r="K7526">
            <v>71.238446150000001</v>
          </cell>
          <cell r="L7526">
            <v>70.396111599999983</v>
          </cell>
          <cell r="M7526">
            <v>337</v>
          </cell>
          <cell r="N7526">
            <v>2949</v>
          </cell>
          <cell r="O7526">
            <v>3228</v>
          </cell>
          <cell r="P7526">
            <v>7897</v>
          </cell>
          <cell r="Q7526">
            <v>2250</v>
          </cell>
        </row>
        <row r="7527">
          <cell r="B7527">
            <v>42971</v>
          </cell>
          <cell r="C7527">
            <v>2.087264405</v>
          </cell>
          <cell r="D7527">
            <v>16.525917874999998</v>
          </cell>
          <cell r="E7527">
            <v>14.626413093750001</v>
          </cell>
          <cell r="F7527">
            <v>17.232636249999995</v>
          </cell>
          <cell r="G7527">
            <v>6.4971697600000002</v>
          </cell>
          <cell r="H7527">
            <v>84.386521650000006</v>
          </cell>
          <cell r="I7527">
            <v>84.269519099999997</v>
          </cell>
          <cell r="J7527">
            <v>81.043627187500007</v>
          </cell>
          <cell r="K7527">
            <v>84.317295449999989</v>
          </cell>
          <cell r="L7527">
            <v>88.130125149999998</v>
          </cell>
          <cell r="M7527">
            <v>2273</v>
          </cell>
          <cell r="N7527">
            <v>20115</v>
          </cell>
          <cell r="O7527">
            <v>13860</v>
          </cell>
          <cell r="P7527">
            <v>21425</v>
          </cell>
          <cell r="Q7527">
            <v>8185</v>
          </cell>
        </row>
        <row r="7528">
          <cell r="B7528">
            <v>42971</v>
          </cell>
          <cell r="C7528">
            <v>2.2909787850000001</v>
          </cell>
          <cell r="D7528">
            <v>14.500372299999999</v>
          </cell>
          <cell r="E7528">
            <v>15.151055000000001</v>
          </cell>
          <cell r="F7528">
            <v>20.583214224999999</v>
          </cell>
          <cell r="G7528">
            <v>8.7569522349999964</v>
          </cell>
          <cell r="H7528">
            <v>71.642090249999995</v>
          </cell>
          <cell r="I7528">
            <v>76.199001949999996</v>
          </cell>
          <cell r="J7528">
            <v>72.537526874999983</v>
          </cell>
          <cell r="K7528">
            <v>70.582161049999996</v>
          </cell>
          <cell r="L7528">
            <v>79.979288800000006</v>
          </cell>
          <cell r="M7528">
            <v>2095</v>
          </cell>
          <cell r="N7528">
            <v>16089</v>
          </cell>
          <cell r="O7528">
            <v>12802</v>
          </cell>
          <cell r="P7528">
            <v>19388</v>
          </cell>
          <cell r="Q7528">
            <v>10053</v>
          </cell>
        </row>
        <row r="7529">
          <cell r="B7529">
            <v>42971</v>
          </cell>
          <cell r="C7529">
            <v>2.2061682149999999</v>
          </cell>
          <cell r="D7529">
            <v>22.238594874999997</v>
          </cell>
          <cell r="E7529">
            <v>15.258758062500004</v>
          </cell>
          <cell r="F7529">
            <v>18.915986650000001</v>
          </cell>
          <cell r="G7529">
            <v>6.5313445000000003</v>
          </cell>
          <cell r="H7529">
            <v>79.360077799999999</v>
          </cell>
          <cell r="I7529">
            <v>73.050588299999987</v>
          </cell>
          <cell r="J7529">
            <v>78.76999968749999</v>
          </cell>
          <cell r="K7529">
            <v>79.697810599999997</v>
          </cell>
          <cell r="L7529">
            <v>85.763515000000012</v>
          </cell>
          <cell r="M7529">
            <v>2207</v>
          </cell>
          <cell r="N7529">
            <v>19631</v>
          </cell>
          <cell r="O7529">
            <v>13952</v>
          </cell>
          <cell r="P7529">
            <v>20666</v>
          </cell>
          <cell r="Q7529">
            <v>7972</v>
          </cell>
        </row>
        <row r="7530">
          <cell r="B7530">
            <v>42971</v>
          </cell>
          <cell r="C7530">
            <v>2.0251325649999998</v>
          </cell>
          <cell r="D7530">
            <v>12.041535239999998</v>
          </cell>
          <cell r="E7530">
            <v>13.7052470625</v>
          </cell>
          <cell r="F7530">
            <v>16.261724100000002</v>
          </cell>
          <cell r="G7530">
            <v>8.0801047549999989</v>
          </cell>
          <cell r="H7530">
            <v>76.934233700000021</v>
          </cell>
          <cell r="I7530">
            <v>83.114526999999995</v>
          </cell>
          <cell r="J7530">
            <v>77.764277375000006</v>
          </cell>
          <cell r="K7530">
            <v>84.65008155000001</v>
          </cell>
          <cell r="L7530">
            <v>87.91082424999999</v>
          </cell>
          <cell r="M7530">
            <v>1905</v>
          </cell>
          <cell r="N7530">
            <v>14400</v>
          </cell>
          <cell r="O7530">
            <v>12307</v>
          </cell>
          <cell r="P7530">
            <v>20202</v>
          </cell>
          <cell r="Q7530">
            <v>10321</v>
          </cell>
        </row>
        <row r="7531">
          <cell r="B7531">
            <v>42971</v>
          </cell>
          <cell r="C7531">
            <v>1.8673130979999999</v>
          </cell>
          <cell r="D7531">
            <v>34.590322324999995</v>
          </cell>
          <cell r="E7531">
            <v>18.263584937500003</v>
          </cell>
          <cell r="F7531">
            <v>25.0233068</v>
          </cell>
          <cell r="G7531">
            <v>6.8475340050000018</v>
          </cell>
          <cell r="H7531">
            <v>65.984919300000001</v>
          </cell>
          <cell r="I7531">
            <v>47.795277549999994</v>
          </cell>
          <cell r="J7531">
            <v>65.471527187500016</v>
          </cell>
          <cell r="K7531">
            <v>57.791110600000003</v>
          </cell>
          <cell r="L7531">
            <v>66.709165649999989</v>
          </cell>
          <cell r="M7531">
            <v>1719</v>
          </cell>
          <cell r="N7531">
            <v>19357</v>
          </cell>
          <cell r="O7531">
            <v>14598</v>
          </cell>
          <cell r="P7531">
            <v>20465</v>
          </cell>
          <cell r="Q7531">
            <v>7499</v>
          </cell>
        </row>
        <row r="7532">
          <cell r="B7532">
            <v>42971</v>
          </cell>
          <cell r="C7532">
            <v>2.0451402105000001</v>
          </cell>
          <cell r="D7532">
            <v>24.353912399999999</v>
          </cell>
          <cell r="E7532">
            <v>19.9961063125</v>
          </cell>
          <cell r="F7532">
            <v>21.900017000000002</v>
          </cell>
          <cell r="G7532">
            <v>8.2128247800000018</v>
          </cell>
          <cell r="H7532">
            <v>70.158562150000009</v>
          </cell>
          <cell r="I7532">
            <v>70.680857750000001</v>
          </cell>
          <cell r="J7532">
            <v>68.531402375000013</v>
          </cell>
          <cell r="K7532">
            <v>72.766398949999996</v>
          </cell>
          <cell r="L7532">
            <v>75.097708799999992</v>
          </cell>
          <cell r="M7532">
            <v>1865</v>
          </cell>
          <cell r="N7532">
            <v>25234</v>
          </cell>
          <cell r="O7532">
            <v>16095</v>
          </cell>
          <cell r="P7532">
            <v>23536</v>
          </cell>
          <cell r="Q7532">
            <v>8948</v>
          </cell>
        </row>
        <row r="7533">
          <cell r="B7533">
            <v>42971</v>
          </cell>
          <cell r="C7533">
            <v>1.5913396150000001</v>
          </cell>
          <cell r="D7533">
            <v>12.65014554</v>
          </cell>
          <cell r="E7533">
            <v>12.759718718750001</v>
          </cell>
          <cell r="F7533">
            <v>14.084048075000002</v>
          </cell>
          <cell r="G7533">
            <v>7.3089942149999967</v>
          </cell>
          <cell r="H7533">
            <v>59.847457750000004</v>
          </cell>
          <cell r="I7533">
            <v>63.127884300000005</v>
          </cell>
          <cell r="J7533">
            <v>61.539242937499999</v>
          </cell>
          <cell r="K7533">
            <v>64.380184200000002</v>
          </cell>
          <cell r="L7533">
            <v>64.088031799999996</v>
          </cell>
          <cell r="M7533">
            <v>1290</v>
          </cell>
          <cell r="N7533">
            <v>11576</v>
          </cell>
          <cell r="O7533">
            <v>9035</v>
          </cell>
          <cell r="P7533">
            <v>13240</v>
          </cell>
          <cell r="Q7533">
            <v>6765</v>
          </cell>
        </row>
        <row r="7534">
          <cell r="B7534">
            <v>42971</v>
          </cell>
          <cell r="C7534">
            <v>2.3029359900000004</v>
          </cell>
          <cell r="D7534">
            <v>19.904483249999998</v>
          </cell>
          <cell r="E7534">
            <v>24.034075500000004</v>
          </cell>
          <cell r="F7534">
            <v>28.634254649999995</v>
          </cell>
          <cell r="G7534">
            <v>10.963199000000001</v>
          </cell>
          <cell r="H7534">
            <v>61.557737699999997</v>
          </cell>
          <cell r="I7534">
            <v>55.188079700000003</v>
          </cell>
          <cell r="J7534">
            <v>50.307279749999992</v>
          </cell>
          <cell r="K7534">
            <v>46.783302449999994</v>
          </cell>
          <cell r="L7534">
            <v>62.256755650000002</v>
          </cell>
          <cell r="M7534">
            <v>1986</v>
          </cell>
          <cell r="N7534">
            <v>14875</v>
          </cell>
          <cell r="O7534">
            <v>13285</v>
          </cell>
          <cell r="P7534">
            <v>17269</v>
          </cell>
          <cell r="Q7534">
            <v>10053</v>
          </cell>
        </row>
        <row r="7535">
          <cell r="B7535">
            <v>42971</v>
          </cell>
          <cell r="C7535">
            <v>2.1601021700000005</v>
          </cell>
          <cell r="D7535">
            <v>15.948401235000002</v>
          </cell>
          <cell r="E7535">
            <v>19.3193133125</v>
          </cell>
          <cell r="F7535">
            <v>55.507081950000007</v>
          </cell>
          <cell r="G7535">
            <v>12.489802775000001</v>
          </cell>
          <cell r="H7535">
            <v>58.605447749999982</v>
          </cell>
          <cell r="I7535">
            <v>60.716527049999982</v>
          </cell>
          <cell r="J7535">
            <v>58.418870062500005</v>
          </cell>
          <cell r="K7535">
            <v>41.959988049999993</v>
          </cell>
          <cell r="L7535">
            <v>61.333226149999994</v>
          </cell>
          <cell r="M7535">
            <v>1819</v>
          </cell>
          <cell r="N7535">
            <v>14287</v>
          </cell>
          <cell r="O7535">
            <v>13312</v>
          </cell>
          <cell r="P7535">
            <v>23258</v>
          </cell>
          <cell r="Q7535">
            <v>11331</v>
          </cell>
        </row>
        <row r="7536">
          <cell r="B7536">
            <v>42971</v>
          </cell>
          <cell r="C7536">
            <v>1.8967748070000003</v>
          </cell>
          <cell r="D7536">
            <v>25.4622022</v>
          </cell>
          <cell r="E7536">
            <v>17.227561437499997</v>
          </cell>
          <cell r="F7536">
            <v>20.551048099999999</v>
          </cell>
          <cell r="G7536">
            <v>7.5366182850000003</v>
          </cell>
          <cell r="H7536">
            <v>59.289726399999992</v>
          </cell>
          <cell r="I7536">
            <v>55.324171550000003</v>
          </cell>
          <cell r="J7536">
            <v>58.256605437499999</v>
          </cell>
          <cell r="K7536">
            <v>59.695833200000003</v>
          </cell>
          <cell r="L7536">
            <v>61.920710099999994</v>
          </cell>
          <cell r="M7536">
            <v>1551</v>
          </cell>
          <cell r="N7536">
            <v>18796</v>
          </cell>
          <cell r="O7536">
            <v>11751</v>
          </cell>
          <cell r="P7536">
            <v>18094</v>
          </cell>
          <cell r="Q7536">
            <v>6780</v>
          </cell>
        </row>
        <row r="7537">
          <cell r="B7537">
            <v>42971</v>
          </cell>
          <cell r="C7537">
            <v>2.2895249949999998</v>
          </cell>
          <cell r="D7537">
            <v>32.475121924999996</v>
          </cell>
          <cell r="E7537">
            <v>30.313073437500002</v>
          </cell>
          <cell r="F7537">
            <v>38.683609400000002</v>
          </cell>
          <cell r="G7537">
            <v>12.206205735000001</v>
          </cell>
          <cell r="H7537">
            <v>64.305299099999999</v>
          </cell>
          <cell r="I7537">
            <v>56.667147850000006</v>
          </cell>
          <cell r="J7537">
            <v>57.913701000000003</v>
          </cell>
          <cell r="K7537">
            <v>52.044461200000001</v>
          </cell>
          <cell r="L7537">
            <v>66.389824249999975</v>
          </cell>
          <cell r="M7537">
            <v>2045</v>
          </cell>
          <cell r="N7537">
            <v>25112</v>
          </cell>
          <cell r="O7537">
            <v>20312</v>
          </cell>
          <cell r="P7537">
            <v>28629</v>
          </cell>
          <cell r="Q7537">
            <v>11911</v>
          </cell>
        </row>
        <row r="7538">
          <cell r="B7538">
            <v>42971</v>
          </cell>
          <cell r="C7538">
            <v>1.6697557750000001</v>
          </cell>
          <cell r="D7538">
            <v>22.784766400000002</v>
          </cell>
          <cell r="E7538">
            <v>21.979563062500002</v>
          </cell>
          <cell r="F7538">
            <v>29.486081250000002</v>
          </cell>
          <cell r="G7538">
            <v>8.6329650949999976</v>
          </cell>
          <cell r="H7538">
            <v>66.079853700000001</v>
          </cell>
          <cell r="I7538">
            <v>63.301308450000001</v>
          </cell>
          <cell r="J7538">
            <v>62.058727937500016</v>
          </cell>
          <cell r="K7538">
            <v>57.265605449999995</v>
          </cell>
          <cell r="L7538">
            <v>71.18961019999999</v>
          </cell>
          <cell r="M7538">
            <v>1009</v>
          </cell>
          <cell r="N7538">
            <v>11649</v>
          </cell>
          <cell r="O7538">
            <v>9444</v>
          </cell>
          <cell r="P7538">
            <v>13940</v>
          </cell>
          <cell r="Q7538">
            <v>5899</v>
          </cell>
        </row>
        <row r="7539">
          <cell r="B7539">
            <v>42971</v>
          </cell>
          <cell r="C7539">
            <v>0.82334667500000003</v>
          </cell>
          <cell r="D7539">
            <v>9.0281786650000004</v>
          </cell>
          <cell r="E7539">
            <v>9.4956282062500001</v>
          </cell>
          <cell r="F7539">
            <v>14.110470324999998</v>
          </cell>
          <cell r="G7539">
            <v>5.0075107350000003</v>
          </cell>
          <cell r="H7539">
            <v>46.331658050000001</v>
          </cell>
          <cell r="I7539">
            <v>71.128082700000022</v>
          </cell>
          <cell r="J7539">
            <v>68.1477311875</v>
          </cell>
          <cell r="K7539">
            <v>69.281227749999985</v>
          </cell>
          <cell r="L7539">
            <v>78.558601250000009</v>
          </cell>
          <cell r="M7539">
            <v>283</v>
          </cell>
          <cell r="N7539">
            <v>6065</v>
          </cell>
          <cell r="O7539">
            <v>4944</v>
          </cell>
          <cell r="P7539">
            <v>9542</v>
          </cell>
          <cell r="Q7539">
            <v>3643</v>
          </cell>
        </row>
        <row r="7540">
          <cell r="B7540">
            <v>42971</v>
          </cell>
          <cell r="C7540">
            <v>1.8499597829999999</v>
          </cell>
          <cell r="D7540">
            <v>27.428563044999997</v>
          </cell>
          <cell r="E7540">
            <v>15.080035593749997</v>
          </cell>
          <cell r="F7540">
            <v>22.541841949999998</v>
          </cell>
          <cell r="G7540">
            <v>6.5876513850000009</v>
          </cell>
          <cell r="H7540">
            <v>75.031142800000012</v>
          </cell>
          <cell r="I7540">
            <v>53.551964850000005</v>
          </cell>
          <cell r="J7540">
            <v>63.892658000000004</v>
          </cell>
          <cell r="K7540">
            <v>57.848623350000004</v>
          </cell>
          <cell r="L7540">
            <v>71.916222999999988</v>
          </cell>
          <cell r="M7540">
            <v>1141</v>
          </cell>
          <cell r="N7540">
            <v>10604</v>
          </cell>
          <cell r="O7540">
            <v>7371</v>
          </cell>
          <cell r="P7540">
            <v>10085</v>
          </cell>
          <cell r="Q7540">
            <v>4350</v>
          </cell>
        </row>
        <row r="7541">
          <cell r="B7541">
            <v>42971</v>
          </cell>
          <cell r="C7541">
            <v>1.7108493249999999</v>
          </cell>
          <cell r="D7541">
            <v>17.081996319999998</v>
          </cell>
          <cell r="E7541">
            <v>15.504825437500001</v>
          </cell>
          <cell r="F7541">
            <v>18.458472449999999</v>
          </cell>
          <cell r="G7541">
            <v>6.5842567600000006</v>
          </cell>
          <cell r="H7541">
            <v>71.353151400000002</v>
          </cell>
          <cell r="I7541">
            <v>74.720679550000014</v>
          </cell>
          <cell r="J7541">
            <v>70.375624000000002</v>
          </cell>
          <cell r="K7541">
            <v>72.898231749999994</v>
          </cell>
          <cell r="L7541">
            <v>77.143762199999998</v>
          </cell>
          <cell r="M7541">
            <v>1545</v>
          </cell>
          <cell r="N7541">
            <v>18619</v>
          </cell>
          <cell r="O7541">
            <v>12547</v>
          </cell>
          <cell r="P7541">
            <v>18560</v>
          </cell>
          <cell r="Q7541">
            <v>7219</v>
          </cell>
        </row>
        <row r="7542">
          <cell r="B7542">
            <v>42971</v>
          </cell>
          <cell r="C7542">
            <v>1.6233065584999999</v>
          </cell>
          <cell r="D7542">
            <v>35.811005360000003</v>
          </cell>
          <cell r="E7542">
            <v>30.307437781250002</v>
          </cell>
          <cell r="F7542">
            <v>29.210982499999989</v>
          </cell>
          <cell r="G7542">
            <v>6.1457129950000002</v>
          </cell>
          <cell r="H7542">
            <v>68.761145049999996</v>
          </cell>
          <cell r="I7542">
            <v>46.30508380000002</v>
          </cell>
          <cell r="J7542">
            <v>45.265610437500008</v>
          </cell>
          <cell r="K7542">
            <v>53.293878849999984</v>
          </cell>
          <cell r="L7542">
            <v>70.929057400000005</v>
          </cell>
          <cell r="M7542">
            <v>1929</v>
          </cell>
          <cell r="N7542">
            <v>18726</v>
          </cell>
          <cell r="O7542">
            <v>13644</v>
          </cell>
          <cell r="P7542">
            <v>16207</v>
          </cell>
          <cell r="Q7542">
            <v>8342</v>
          </cell>
        </row>
        <row r="7543">
          <cell r="B7543">
            <v>42971</v>
          </cell>
          <cell r="C7543">
            <v>2.39638274</v>
          </cell>
          <cell r="D7543">
            <v>18.181075474999997</v>
          </cell>
          <cell r="E7543">
            <v>19.872298125</v>
          </cell>
          <cell r="F7543">
            <v>22.852641050000003</v>
          </cell>
          <cell r="G7543">
            <v>11.21361546</v>
          </cell>
          <cell r="H7543">
            <v>66.643828200000002</v>
          </cell>
          <cell r="I7543">
            <v>68.787252099999989</v>
          </cell>
          <cell r="J7543">
            <v>64.922767125000007</v>
          </cell>
          <cell r="K7543">
            <v>67.430893800000007</v>
          </cell>
          <cell r="L7543">
            <v>72.428085550000006</v>
          </cell>
          <cell r="M7543">
            <v>2692</v>
          </cell>
          <cell r="N7543">
            <v>23966</v>
          </cell>
          <cell r="O7543">
            <v>19587</v>
          </cell>
          <cell r="P7543">
            <v>29276</v>
          </cell>
          <cell r="Q7543">
            <v>15465</v>
          </cell>
        </row>
        <row r="7544">
          <cell r="B7544">
            <v>42971</v>
          </cell>
          <cell r="C7544">
            <v>1.6825477419999999</v>
          </cell>
          <cell r="D7544">
            <v>14.656492869999997</v>
          </cell>
          <cell r="E7544">
            <v>15.503938562500004</v>
          </cell>
          <cell r="F7544">
            <v>26.099734899999998</v>
          </cell>
          <cell r="G7544">
            <v>7.6826999200000001</v>
          </cell>
          <cell r="H7544">
            <v>70.524230150000008</v>
          </cell>
          <cell r="I7544">
            <v>71.848783150000003</v>
          </cell>
          <cell r="J7544">
            <v>68.877100062500006</v>
          </cell>
          <cell r="K7544">
            <v>60.101040550000015</v>
          </cell>
          <cell r="L7544">
            <v>76.592698299999995</v>
          </cell>
          <cell r="M7544">
            <v>1514</v>
          </cell>
          <cell r="N7544">
            <v>15408</v>
          </cell>
          <cell r="O7544">
            <v>12454</v>
          </cell>
          <cell r="P7544">
            <v>16743</v>
          </cell>
          <cell r="Q7544">
            <v>8544</v>
          </cell>
        </row>
        <row r="7545">
          <cell r="B7545">
            <v>42971</v>
          </cell>
          <cell r="C7545">
            <v>1.9056771484999999</v>
          </cell>
          <cell r="D7545">
            <v>22.57902593</v>
          </cell>
          <cell r="E7545">
            <v>20.784734624999999</v>
          </cell>
          <cell r="F7545">
            <v>45.244441699999996</v>
          </cell>
          <cell r="G7545">
            <v>10.084787975000001</v>
          </cell>
          <cell r="H7545">
            <v>70.953428249999988</v>
          </cell>
          <cell r="I7545">
            <v>65.547187000000008</v>
          </cell>
          <cell r="J7545">
            <v>68.535439125000011</v>
          </cell>
          <cell r="K7545">
            <v>45.29882409999999</v>
          </cell>
          <cell r="L7545">
            <v>75.891520650000004</v>
          </cell>
          <cell r="M7545">
            <v>1745</v>
          </cell>
          <cell r="N7545">
            <v>19481</v>
          </cell>
          <cell r="O7545">
            <v>16792</v>
          </cell>
          <cell r="P7545">
            <v>22811</v>
          </cell>
          <cell r="Q7545">
            <v>11175</v>
          </cell>
        </row>
        <row r="7546">
          <cell r="B7546">
            <v>42971</v>
          </cell>
          <cell r="C7546">
            <v>1.6825527999999998</v>
          </cell>
          <cell r="D7546">
            <v>15.445868589999998</v>
          </cell>
          <cell r="E7546">
            <v>17.928085750000001</v>
          </cell>
          <cell r="F7546">
            <v>26.616979799999996</v>
          </cell>
          <cell r="G7546">
            <v>8.9707374649999991</v>
          </cell>
          <cell r="H7546">
            <v>65.280640550000001</v>
          </cell>
          <cell r="I7546">
            <v>67.487777099999988</v>
          </cell>
          <cell r="J7546">
            <v>66.805555374999997</v>
          </cell>
          <cell r="K7546">
            <v>61.286109700000011</v>
          </cell>
          <cell r="L7546">
            <v>66.817445850000013</v>
          </cell>
          <cell r="M7546">
            <v>1440</v>
          </cell>
          <cell r="N7546">
            <v>14517</v>
          </cell>
          <cell r="O7546">
            <v>12741</v>
          </cell>
          <cell r="P7546">
            <v>21353</v>
          </cell>
          <cell r="Q7546">
            <v>9055</v>
          </cell>
        </row>
        <row r="7547">
          <cell r="B7547">
            <v>42971</v>
          </cell>
          <cell r="C7547">
            <v>2.386671035</v>
          </cell>
          <cell r="D7547">
            <v>22.323478800000004</v>
          </cell>
          <cell r="E7547">
            <v>17.388029249999999</v>
          </cell>
          <cell r="F7547">
            <v>17.355133500000001</v>
          </cell>
          <cell r="G7547">
            <v>6.9996543199999994</v>
          </cell>
          <cell r="H7547">
            <v>67.3900024</v>
          </cell>
          <cell r="I7547">
            <v>69.909165849999994</v>
          </cell>
          <cell r="J7547">
            <v>69.212500937499996</v>
          </cell>
          <cell r="K7547">
            <v>71.458886550000003</v>
          </cell>
          <cell r="L7547">
            <v>66.884806699999999</v>
          </cell>
          <cell r="M7547">
            <v>1950</v>
          </cell>
          <cell r="N7547">
            <v>18601</v>
          </cell>
          <cell r="O7547">
            <v>10993</v>
          </cell>
          <cell r="P7547">
            <v>14094</v>
          </cell>
          <cell r="Q7547">
            <v>6120</v>
          </cell>
        </row>
        <row r="7548">
          <cell r="B7548">
            <v>42971</v>
          </cell>
          <cell r="C7548">
            <v>1.8839717249999999</v>
          </cell>
          <cell r="D7548">
            <v>12.936423980000001</v>
          </cell>
          <cell r="E7548">
            <v>18.646170874999999</v>
          </cell>
          <cell r="F7548">
            <v>36.545044549999993</v>
          </cell>
          <cell r="G7548">
            <v>8.6753246300000022</v>
          </cell>
          <cell r="H7548">
            <v>64.965545400000011</v>
          </cell>
          <cell r="I7548">
            <v>68.776389199999997</v>
          </cell>
          <cell r="J7548">
            <v>67.247222562499999</v>
          </cell>
          <cell r="K7548">
            <v>54.947778899999989</v>
          </cell>
          <cell r="L7548">
            <v>67.98111145</v>
          </cell>
          <cell r="M7548">
            <v>1561</v>
          </cell>
          <cell r="N7548">
            <v>12390</v>
          </cell>
          <cell r="O7548">
            <v>13527</v>
          </cell>
          <cell r="P7548">
            <v>24709</v>
          </cell>
          <cell r="Q7548">
            <v>8925</v>
          </cell>
        </row>
        <row r="7549">
          <cell r="B7549">
            <v>42971</v>
          </cell>
          <cell r="C7549">
            <v>2.2215625920000002</v>
          </cell>
          <cell r="D7549">
            <v>25.044404799999999</v>
          </cell>
          <cell r="E7549">
            <v>20.879234687500002</v>
          </cell>
          <cell r="F7549">
            <v>19.868845499999999</v>
          </cell>
          <cell r="G7549">
            <v>8.2865826100000017</v>
          </cell>
          <cell r="H7549">
            <v>64.914108449999986</v>
          </cell>
          <cell r="I7549">
            <v>60.964230050000005</v>
          </cell>
          <cell r="J7549">
            <v>60.090841750000003</v>
          </cell>
          <cell r="K7549">
            <v>63.955314599999987</v>
          </cell>
          <cell r="L7549">
            <v>65.69191265000002</v>
          </cell>
          <cell r="M7549">
            <v>1375</v>
          </cell>
          <cell r="N7549">
            <v>14843</v>
          </cell>
          <cell r="O7549">
            <v>8604</v>
          </cell>
          <cell r="P7549">
            <v>12445</v>
          </cell>
          <cell r="Q7549">
            <v>5279</v>
          </cell>
        </row>
        <row r="7550">
          <cell r="B7550">
            <v>42971</v>
          </cell>
          <cell r="C7550">
            <v>2.3612856300000002</v>
          </cell>
          <cell r="D7550">
            <v>26.757539800000007</v>
          </cell>
          <cell r="E7550">
            <v>19.0845330625</v>
          </cell>
          <cell r="F7550">
            <v>20.228110649999998</v>
          </cell>
          <cell r="G7550">
            <v>8.4729748349999987</v>
          </cell>
          <cell r="H7550">
            <v>65.064825350000007</v>
          </cell>
          <cell r="I7550">
            <v>60.168004599999982</v>
          </cell>
          <cell r="J7550">
            <v>60.979453749999998</v>
          </cell>
          <cell r="K7550">
            <v>65.554836350000002</v>
          </cell>
          <cell r="L7550">
            <v>68.247850950000014</v>
          </cell>
          <cell r="M7550">
            <v>1437</v>
          </cell>
          <cell r="N7550">
            <v>15349</v>
          </cell>
          <cell r="O7550">
            <v>8919</v>
          </cell>
          <cell r="P7550">
            <v>12921</v>
          </cell>
          <cell r="Q7550">
            <v>5657</v>
          </cell>
        </row>
        <row r="7551">
          <cell r="B7551">
            <v>42971</v>
          </cell>
          <cell r="C7551">
            <v>0.66113116299999997</v>
          </cell>
          <cell r="D7551">
            <v>8.8716644450000004</v>
          </cell>
          <cell r="E7551">
            <v>10.451343437500002</v>
          </cell>
          <cell r="F7551">
            <v>27.018698050000012</v>
          </cell>
          <cell r="G7551">
            <v>3.8150545499999993</v>
          </cell>
          <cell r="H7551">
            <v>69.359835500000003</v>
          </cell>
          <cell r="I7551">
            <v>68.819615149999976</v>
          </cell>
          <cell r="J7551">
            <v>65.566979375000003</v>
          </cell>
          <cell r="K7551">
            <v>56.856657099999993</v>
          </cell>
          <cell r="L7551">
            <v>69.229302100000012</v>
          </cell>
          <cell r="M7551">
            <v>419</v>
          </cell>
          <cell r="N7551">
            <v>5778</v>
          </cell>
          <cell r="O7551">
            <v>5179</v>
          </cell>
          <cell r="P7551">
            <v>10633</v>
          </cell>
          <cell r="Q7551">
            <v>2500</v>
          </cell>
        </row>
        <row r="7552">
          <cell r="B7552">
            <v>42971</v>
          </cell>
          <cell r="C7552">
            <v>1.2449637675000003</v>
          </cell>
          <cell r="D7552">
            <v>13.953336350000001</v>
          </cell>
          <cell r="E7552">
            <v>17.670939999999998</v>
          </cell>
          <cell r="F7552">
            <v>40.735101149999998</v>
          </cell>
          <cell r="G7552">
            <v>8.0216469749999995</v>
          </cell>
          <cell r="H7552">
            <v>70.004793499999991</v>
          </cell>
          <cell r="I7552">
            <v>70.236364750000007</v>
          </cell>
          <cell r="J7552">
            <v>66.121639937499992</v>
          </cell>
          <cell r="K7552">
            <v>49.799810050000005</v>
          </cell>
          <cell r="L7552">
            <v>73.042458600000003</v>
          </cell>
          <cell r="M7552">
            <v>795</v>
          </cell>
          <cell r="N7552">
            <v>9592</v>
          </cell>
          <cell r="O7552">
            <v>9163</v>
          </cell>
          <cell r="P7552">
            <v>15146</v>
          </cell>
          <cell r="Q7552">
            <v>5772</v>
          </cell>
        </row>
        <row r="7553">
          <cell r="B7553">
            <v>42971</v>
          </cell>
          <cell r="C7553">
            <v>2.4645015250000002</v>
          </cell>
          <cell r="D7553">
            <v>15.305245674999998</v>
          </cell>
          <cell r="E7553">
            <v>19.794874812499998</v>
          </cell>
          <cell r="F7553">
            <v>44.584180050000001</v>
          </cell>
          <cell r="G7553">
            <v>12.478608845</v>
          </cell>
          <cell r="H7553">
            <v>64.410013899999996</v>
          </cell>
          <cell r="I7553">
            <v>67.650565749999984</v>
          </cell>
          <cell r="J7553">
            <v>65.159858249999985</v>
          </cell>
          <cell r="K7553">
            <v>48.912188999999998</v>
          </cell>
          <cell r="L7553">
            <v>67.80098774999999</v>
          </cell>
          <cell r="M7553">
            <v>1511</v>
          </cell>
          <cell r="N7553">
            <v>10138</v>
          </cell>
          <cell r="O7553">
            <v>10033</v>
          </cell>
          <cell r="P7553">
            <v>18250</v>
          </cell>
          <cell r="Q7553">
            <v>8344</v>
          </cell>
        </row>
        <row r="7554">
          <cell r="B7554">
            <v>42971</v>
          </cell>
          <cell r="C7554">
            <v>2.5907535349999997</v>
          </cell>
          <cell r="D7554">
            <v>34.310487300000005</v>
          </cell>
          <cell r="E7554">
            <v>20.701984812499997</v>
          </cell>
          <cell r="F7554">
            <v>22.546101149999998</v>
          </cell>
          <cell r="G7554">
            <v>10.432102414999999</v>
          </cell>
          <cell r="H7554">
            <v>63.404325700000015</v>
          </cell>
          <cell r="I7554">
            <v>55.641196349999994</v>
          </cell>
          <cell r="J7554">
            <v>61.369993937499999</v>
          </cell>
          <cell r="K7554">
            <v>64.232468299999994</v>
          </cell>
          <cell r="L7554">
            <v>64.877292949999998</v>
          </cell>
          <cell r="M7554">
            <v>1556</v>
          </cell>
          <cell r="N7554">
            <v>16887</v>
          </cell>
          <cell r="O7554">
            <v>9946</v>
          </cell>
          <cell r="P7554">
            <v>14271</v>
          </cell>
          <cell r="Q7554">
            <v>6676</v>
          </cell>
        </row>
        <row r="7555">
          <cell r="B7555">
            <v>42972</v>
          </cell>
          <cell r="C7555">
            <v>2.0853839199999999</v>
          </cell>
          <cell r="D7555">
            <v>15.971802759999999</v>
          </cell>
          <cell r="E7555">
            <v>18.479271125</v>
          </cell>
          <cell r="F7555">
            <v>20.383564749999998</v>
          </cell>
          <cell r="G7555">
            <v>9.1960664650000012</v>
          </cell>
          <cell r="H7555">
            <v>69.487488850000005</v>
          </cell>
          <cell r="I7555">
            <v>68.856034100000002</v>
          </cell>
          <cell r="J7555">
            <v>76.026937499999988</v>
          </cell>
          <cell r="K7555">
            <v>72.943680650000005</v>
          </cell>
          <cell r="L7555">
            <v>75.107188200000024</v>
          </cell>
          <cell r="M7555">
            <v>1881</v>
          </cell>
          <cell r="N7555">
            <v>15969</v>
          </cell>
          <cell r="O7555">
            <v>15639</v>
          </cell>
          <cell r="P7555">
            <v>21848</v>
          </cell>
          <cell r="Q7555">
            <v>10195</v>
          </cell>
          <cell r="R7555">
            <v>51288</v>
          </cell>
          <cell r="S7555">
            <v>447935</v>
          </cell>
          <cell r="T7555">
            <v>405257</v>
          </cell>
          <cell r="U7555">
            <v>551002</v>
          </cell>
          <cell r="V7555">
            <v>242711</v>
          </cell>
          <cell r="W7555">
            <v>1.9056173942031251</v>
          </cell>
          <cell r="X7555">
            <v>18.185279281781252</v>
          </cell>
          <cell r="Y7555">
            <v>19.327278731250001</v>
          </cell>
          <cell r="Z7555">
            <v>21.955650708906255</v>
          </cell>
          <cell r="AA7555">
            <v>7.8109379790625004</v>
          </cell>
          <cell r="AB7555">
            <v>67.443302993750009</v>
          </cell>
          <cell r="AC7555">
            <v>65.235363039062491</v>
          </cell>
          <cell r="AD7555">
            <v>65.725094378906263</v>
          </cell>
          <cell r="AE7555">
            <v>65.556322984374987</v>
          </cell>
          <cell r="AF7555">
            <v>70.580299659375015</v>
          </cell>
        </row>
        <row r="7556">
          <cell r="B7556">
            <v>42972</v>
          </cell>
          <cell r="C7556">
            <v>2.1247586499999995</v>
          </cell>
          <cell r="D7556">
            <v>16.72177387</v>
          </cell>
          <cell r="E7556">
            <v>18.681038624999999</v>
          </cell>
          <cell r="F7556">
            <v>16.409126950000005</v>
          </cell>
          <cell r="G7556">
            <v>8.0891262300000015</v>
          </cell>
          <cell r="H7556">
            <v>63.509192800000008</v>
          </cell>
          <cell r="I7556">
            <v>65.287286650000013</v>
          </cell>
          <cell r="J7556">
            <v>64.335126875</v>
          </cell>
          <cell r="K7556">
            <v>67.787157699999995</v>
          </cell>
          <cell r="L7556">
            <v>68.543103749999986</v>
          </cell>
          <cell r="M7556">
            <v>2354</v>
          </cell>
          <cell r="N7556">
            <v>21158</v>
          </cell>
          <cell r="O7556">
            <v>18497</v>
          </cell>
          <cell r="P7556">
            <v>21470</v>
          </cell>
          <cell r="Q7556">
            <v>10656</v>
          </cell>
        </row>
        <row r="7557">
          <cell r="B7557">
            <v>42972</v>
          </cell>
          <cell r="C7557">
            <v>0.86269938950000002</v>
          </cell>
          <cell r="D7557">
            <v>7.3269030600000011</v>
          </cell>
          <cell r="E7557">
            <v>5.2559166374999995</v>
          </cell>
          <cell r="F7557">
            <v>5.1879711749999986</v>
          </cell>
          <cell r="G7557">
            <v>1.9250667399999997</v>
          </cell>
          <cell r="H7557">
            <v>63.404928849999997</v>
          </cell>
          <cell r="I7557">
            <v>67.018734000000009</v>
          </cell>
          <cell r="J7557">
            <v>67.5621539375</v>
          </cell>
          <cell r="K7557">
            <v>71.097272249999975</v>
          </cell>
          <cell r="L7557">
            <v>70.313360549999999</v>
          </cell>
          <cell r="M7557">
            <v>750</v>
          </cell>
          <cell r="N7557">
            <v>7136</v>
          </cell>
          <cell r="O7557">
            <v>4086</v>
          </cell>
          <cell r="P7557">
            <v>5350</v>
          </cell>
          <cell r="Q7557">
            <v>1971</v>
          </cell>
        </row>
        <row r="7558">
          <cell r="B7558">
            <v>42972</v>
          </cell>
          <cell r="C7558">
            <v>0.51480603949999992</v>
          </cell>
          <cell r="D7558">
            <v>2.5022733169999998</v>
          </cell>
          <cell r="E7558">
            <v>4.0781119937499994</v>
          </cell>
          <cell r="F7558">
            <v>5.7052874249999999</v>
          </cell>
          <cell r="G7558">
            <v>1.7670955399999997</v>
          </cell>
          <cell r="H7558">
            <v>62.319407200000015</v>
          </cell>
          <cell r="I7558">
            <v>69.519340299999996</v>
          </cell>
          <cell r="J7558">
            <v>68.143042687499999</v>
          </cell>
          <cell r="K7558">
            <v>72.11316475000001</v>
          </cell>
          <cell r="L7558">
            <v>71.025084550000003</v>
          </cell>
          <cell r="M7558">
            <v>450</v>
          </cell>
          <cell r="N7558">
            <v>2427</v>
          </cell>
          <cell r="O7558">
            <v>3161</v>
          </cell>
          <cell r="P7558">
            <v>5977</v>
          </cell>
          <cell r="Q7558">
            <v>1837</v>
          </cell>
        </row>
        <row r="7559">
          <cell r="B7559">
            <v>42972</v>
          </cell>
          <cell r="C7559">
            <v>2.0852616900000003</v>
          </cell>
          <cell r="D7559">
            <v>14.91791785</v>
          </cell>
          <cell r="E7559">
            <v>14.990176062499998</v>
          </cell>
          <cell r="F7559">
            <v>15.26982945</v>
          </cell>
          <cell r="G7559">
            <v>6.6925318649999994</v>
          </cell>
          <cell r="H7559">
            <v>84.577570100000017</v>
          </cell>
          <cell r="I7559">
            <v>84.697300299999981</v>
          </cell>
          <cell r="J7559">
            <v>82.392984062500005</v>
          </cell>
          <cell r="K7559">
            <v>86.726929199999987</v>
          </cell>
          <cell r="L7559">
            <v>87.272480699999988</v>
          </cell>
          <cell r="M7559">
            <v>2283</v>
          </cell>
          <cell r="N7559">
            <v>18439</v>
          </cell>
          <cell r="O7559">
            <v>14513</v>
          </cell>
          <cell r="P7559">
            <v>19506</v>
          </cell>
          <cell r="Q7559">
            <v>8531</v>
          </cell>
        </row>
        <row r="7560">
          <cell r="B7560">
            <v>42972</v>
          </cell>
          <cell r="C7560">
            <v>3.0642349699999998</v>
          </cell>
          <cell r="D7560">
            <v>21.252896645</v>
          </cell>
          <cell r="E7560">
            <v>16.732040187500001</v>
          </cell>
          <cell r="F7560">
            <v>16.315137150000002</v>
          </cell>
          <cell r="G7560">
            <v>8.8489624450000015</v>
          </cell>
          <cell r="H7560">
            <v>70.66561440000001</v>
          </cell>
          <cell r="I7560">
            <v>69.348444999999998</v>
          </cell>
          <cell r="J7560">
            <v>74.364967250000007</v>
          </cell>
          <cell r="K7560">
            <v>74.636287800000005</v>
          </cell>
          <cell r="L7560">
            <v>79.550196199999988</v>
          </cell>
          <cell r="M7560">
            <v>2253</v>
          </cell>
          <cell r="N7560">
            <v>14729</v>
          </cell>
          <cell r="O7560">
            <v>14467</v>
          </cell>
          <cell r="P7560">
            <v>17464</v>
          </cell>
          <cell r="Q7560">
            <v>10154</v>
          </cell>
        </row>
        <row r="7561">
          <cell r="B7561">
            <v>42972</v>
          </cell>
          <cell r="C7561">
            <v>2.2908974100000004</v>
          </cell>
          <cell r="D7561">
            <v>16.334663084999999</v>
          </cell>
          <cell r="E7561">
            <v>15.158510375000001</v>
          </cell>
          <cell r="F7561">
            <v>17.91961165</v>
          </cell>
          <cell r="G7561">
            <v>6.704446990000001</v>
          </cell>
          <cell r="H7561">
            <v>77.550645750000001</v>
          </cell>
          <cell r="I7561">
            <v>79.628761999999995</v>
          </cell>
          <cell r="J7561">
            <v>80.887237000000013</v>
          </cell>
          <cell r="K7561">
            <v>79.951004300000008</v>
          </cell>
          <cell r="L7561">
            <v>86.221847400000001</v>
          </cell>
          <cell r="M7561">
            <v>2264</v>
          </cell>
          <cell r="N7561">
            <v>18210</v>
          </cell>
          <cell r="O7561">
            <v>14338</v>
          </cell>
          <cell r="P7561">
            <v>18617</v>
          </cell>
          <cell r="Q7561">
            <v>8404</v>
          </cell>
        </row>
        <row r="7562">
          <cell r="B7562">
            <v>42972</v>
          </cell>
          <cell r="C7562">
            <v>2.3331756000000001</v>
          </cell>
          <cell r="D7562">
            <v>11.612119689999998</v>
          </cell>
          <cell r="E7562">
            <v>14.797736125</v>
          </cell>
          <cell r="F7562">
            <v>14.740079000000003</v>
          </cell>
          <cell r="G7562">
            <v>8.0495427149999994</v>
          </cell>
          <cell r="H7562">
            <v>77.727357900000001</v>
          </cell>
          <cell r="I7562">
            <v>81.264494750000011</v>
          </cell>
          <cell r="J7562">
            <v>80.478662749999984</v>
          </cell>
          <cell r="K7562">
            <v>87.065919799999989</v>
          </cell>
          <cell r="L7562">
            <v>88.467857499999994</v>
          </cell>
          <cell r="M7562">
            <v>2229</v>
          </cell>
          <cell r="N7562">
            <v>13484</v>
          </cell>
          <cell r="O7562">
            <v>13874</v>
          </cell>
          <cell r="P7562">
            <v>18856</v>
          </cell>
          <cell r="Q7562">
            <v>10473</v>
          </cell>
        </row>
        <row r="7563">
          <cell r="B7563">
            <v>42972</v>
          </cell>
          <cell r="C7563">
            <v>1.8298807799999999</v>
          </cell>
          <cell r="D7563">
            <v>31.801875500000005</v>
          </cell>
          <cell r="E7563">
            <v>20.219743187500001</v>
          </cell>
          <cell r="F7563">
            <v>21.337259400000001</v>
          </cell>
          <cell r="G7563">
            <v>7.2244883050000013</v>
          </cell>
          <cell r="H7563">
            <v>66.174864699999986</v>
          </cell>
          <cell r="I7563">
            <v>49.848333500000003</v>
          </cell>
          <cell r="J7563">
            <v>64.427083562499988</v>
          </cell>
          <cell r="K7563">
            <v>61.306666499999992</v>
          </cell>
          <cell r="L7563">
            <v>64.182964300000009</v>
          </cell>
          <cell r="M7563">
            <v>1699</v>
          </cell>
          <cell r="N7563">
            <v>16734</v>
          </cell>
          <cell r="O7563">
            <v>16181</v>
          </cell>
          <cell r="P7563">
            <v>20235</v>
          </cell>
          <cell r="Q7563">
            <v>7727</v>
          </cell>
        </row>
        <row r="7564">
          <cell r="B7564">
            <v>42972</v>
          </cell>
          <cell r="C7564">
            <v>2.0815690775000002</v>
          </cell>
          <cell r="D7564">
            <v>21.800452790000001</v>
          </cell>
          <cell r="E7564">
            <v>21.047730374999997</v>
          </cell>
          <cell r="F7564">
            <v>21.199659700000002</v>
          </cell>
          <cell r="G7564">
            <v>7.8813697149999999</v>
          </cell>
          <cell r="H7564">
            <v>70.876528600000015</v>
          </cell>
          <cell r="I7564">
            <v>70.411335250000008</v>
          </cell>
          <cell r="J7564">
            <v>69.784469250000001</v>
          </cell>
          <cell r="K7564">
            <v>73.481565649999979</v>
          </cell>
          <cell r="L7564">
            <v>74.191903999999994</v>
          </cell>
          <cell r="M7564">
            <v>1882</v>
          </cell>
          <cell r="N7564">
            <v>22459</v>
          </cell>
          <cell r="O7564">
            <v>17242</v>
          </cell>
          <cell r="P7564">
            <v>23020</v>
          </cell>
          <cell r="Q7564">
            <v>8628</v>
          </cell>
        </row>
        <row r="7565">
          <cell r="B7565">
            <v>42972</v>
          </cell>
          <cell r="C7565">
            <v>1.6219390979999997</v>
          </cell>
          <cell r="D7565">
            <v>12.393247730000002</v>
          </cell>
          <cell r="E7565">
            <v>12.913989874999999</v>
          </cell>
          <cell r="F7565">
            <v>14.125956300000002</v>
          </cell>
          <cell r="G7565">
            <v>7.4321760399999972</v>
          </cell>
          <cell r="H7565">
            <v>59.745324149999988</v>
          </cell>
          <cell r="I7565">
            <v>61.195101100000002</v>
          </cell>
          <cell r="J7565">
            <v>61.688446812500004</v>
          </cell>
          <cell r="K7565">
            <v>64.456329249999996</v>
          </cell>
          <cell r="L7565">
            <v>63.641374399999997</v>
          </cell>
          <cell r="M7565">
            <v>1312</v>
          </cell>
          <cell r="N7565">
            <v>11006</v>
          </cell>
          <cell r="O7565">
            <v>9162</v>
          </cell>
          <cell r="P7565">
            <v>13309</v>
          </cell>
          <cell r="Q7565">
            <v>6869</v>
          </cell>
        </row>
        <row r="7566">
          <cell r="B7566">
            <v>42972</v>
          </cell>
          <cell r="C7566">
            <v>2.4186214099999996</v>
          </cell>
          <cell r="D7566">
            <v>17.282820214999997</v>
          </cell>
          <cell r="E7566">
            <v>20.361737312500001</v>
          </cell>
          <cell r="F7566">
            <v>22.055521550000002</v>
          </cell>
          <cell r="G7566">
            <v>10.757317745</v>
          </cell>
          <cell r="H7566">
            <v>60.6943664</v>
          </cell>
          <cell r="I7566">
            <v>57.216741950000007</v>
          </cell>
          <cell r="J7566">
            <v>56.319024937500004</v>
          </cell>
          <cell r="K7566">
            <v>55.544983750000007</v>
          </cell>
          <cell r="L7566">
            <v>61.269101350000007</v>
          </cell>
          <cell r="M7566">
            <v>2057</v>
          </cell>
          <cell r="N7566">
            <v>14440</v>
          </cell>
          <cell r="O7566">
            <v>13525</v>
          </cell>
          <cell r="P7566">
            <v>17809</v>
          </cell>
          <cell r="Q7566">
            <v>9787</v>
          </cell>
        </row>
        <row r="7567">
          <cell r="B7567">
            <v>42972</v>
          </cell>
          <cell r="C7567">
            <v>2.2558474370000003</v>
          </cell>
          <cell r="D7567">
            <v>14.778178610000003</v>
          </cell>
          <cell r="E7567">
            <v>20.391868687500001</v>
          </cell>
          <cell r="F7567">
            <v>29.792463499999997</v>
          </cell>
          <cell r="G7567">
            <v>11.991144350000001</v>
          </cell>
          <cell r="H7567">
            <v>58.61673334999999</v>
          </cell>
          <cell r="I7567">
            <v>59.650728400000006</v>
          </cell>
          <cell r="J7567">
            <v>58.760726624999997</v>
          </cell>
          <cell r="K7567">
            <v>56.542650299999991</v>
          </cell>
          <cell r="L7567">
            <v>58.897351450000009</v>
          </cell>
          <cell r="M7567">
            <v>1886</v>
          </cell>
          <cell r="N7567">
            <v>12970</v>
          </cell>
          <cell r="O7567">
            <v>14124</v>
          </cell>
          <cell r="P7567">
            <v>24087</v>
          </cell>
          <cell r="Q7567">
            <v>10498</v>
          </cell>
        </row>
        <row r="7568">
          <cell r="B7568">
            <v>42972</v>
          </cell>
          <cell r="C7568">
            <v>1.9154803349999998</v>
          </cell>
          <cell r="D7568">
            <v>38.464168099999988</v>
          </cell>
          <cell r="E7568">
            <v>18.527657687499996</v>
          </cell>
          <cell r="F7568">
            <v>21.658992750000003</v>
          </cell>
          <cell r="G7568">
            <v>7.82494976</v>
          </cell>
          <cell r="H7568">
            <v>60.743405250000002</v>
          </cell>
          <cell r="I7568">
            <v>45.350692949999996</v>
          </cell>
          <cell r="J7568">
            <v>57.583495499999998</v>
          </cell>
          <cell r="K7568">
            <v>59.685670200000004</v>
          </cell>
          <cell r="L7568">
            <v>59.393950999999994</v>
          </cell>
          <cell r="M7568">
            <v>1576</v>
          </cell>
          <cell r="N7568">
            <v>15956</v>
          </cell>
          <cell r="O7568">
            <v>12546</v>
          </cell>
          <cell r="P7568">
            <v>17501</v>
          </cell>
          <cell r="Q7568">
            <v>6677</v>
          </cell>
        </row>
        <row r="7569">
          <cell r="B7569">
            <v>42972</v>
          </cell>
          <cell r="C7569">
            <v>2.3298721249999996</v>
          </cell>
          <cell r="D7569">
            <v>28.491578909999998</v>
          </cell>
          <cell r="E7569">
            <v>29.662271437499996</v>
          </cell>
          <cell r="F7569">
            <v>34.199311100000003</v>
          </cell>
          <cell r="G7569">
            <v>11.665449580000001</v>
          </cell>
          <cell r="H7569">
            <v>64.563947500000012</v>
          </cell>
          <cell r="I7569">
            <v>57.514392000000001</v>
          </cell>
          <cell r="J7569">
            <v>59.78344056249999</v>
          </cell>
          <cell r="K7569">
            <v>56.574522049999999</v>
          </cell>
          <cell r="L7569">
            <v>64.348524999999995</v>
          </cell>
          <cell r="M7569">
            <v>2094</v>
          </cell>
          <cell r="N7569">
            <v>22281</v>
          </cell>
          <cell r="O7569">
            <v>20758</v>
          </cell>
          <cell r="P7569">
            <v>27733</v>
          </cell>
          <cell r="Q7569">
            <v>11064</v>
          </cell>
        </row>
        <row r="7570">
          <cell r="B7570">
            <v>42972</v>
          </cell>
          <cell r="C7570">
            <v>1.7179166599999998</v>
          </cell>
          <cell r="D7570">
            <v>16.812749629999999</v>
          </cell>
          <cell r="E7570">
            <v>30.058470437499999</v>
          </cell>
          <cell r="F7570">
            <v>34.390960599999993</v>
          </cell>
          <cell r="G7570">
            <v>8.4536080499999997</v>
          </cell>
          <cell r="H7570">
            <v>67.910318000000004</v>
          </cell>
          <cell r="I7570">
            <v>65.900233899999989</v>
          </cell>
          <cell r="J7570">
            <v>55.089729437500004</v>
          </cell>
          <cell r="K7570">
            <v>51.988421049999999</v>
          </cell>
          <cell r="L7570">
            <v>70.603730749999983</v>
          </cell>
          <cell r="M7570">
            <v>1069</v>
          </cell>
          <cell r="N7570">
            <v>10234</v>
          </cell>
          <cell r="O7570">
            <v>10043</v>
          </cell>
          <cell r="P7570">
            <v>13480</v>
          </cell>
          <cell r="Q7570">
            <v>5762</v>
          </cell>
        </row>
        <row r="7571">
          <cell r="B7571">
            <v>42972</v>
          </cell>
          <cell r="C7571">
            <v>0.96580122000000013</v>
          </cell>
          <cell r="D7571">
            <v>8.1179566649999995</v>
          </cell>
          <cell r="E7571">
            <v>10.368252518750001</v>
          </cell>
          <cell r="F7571">
            <v>13.485407949999999</v>
          </cell>
          <cell r="G7571">
            <v>4.6777973450000001</v>
          </cell>
          <cell r="H7571">
            <v>62.979780949999999</v>
          </cell>
          <cell r="I7571">
            <v>70.833356850000015</v>
          </cell>
          <cell r="J7571">
            <v>68.722173374999997</v>
          </cell>
          <cell r="K7571">
            <v>70.385255950000001</v>
          </cell>
          <cell r="L7571">
            <v>74.403970649999991</v>
          </cell>
          <cell r="M7571">
            <v>435</v>
          </cell>
          <cell r="N7571">
            <v>5389</v>
          </cell>
          <cell r="O7571">
            <v>5498</v>
          </cell>
          <cell r="P7571">
            <v>9265</v>
          </cell>
          <cell r="Q7571">
            <v>3299</v>
          </cell>
        </row>
        <row r="7572">
          <cell r="B7572">
            <v>42972</v>
          </cell>
          <cell r="C7572">
            <v>1.8300512750000002</v>
          </cell>
          <cell r="D7572">
            <v>24.979586099999995</v>
          </cell>
          <cell r="E7572">
            <v>16.726344812500002</v>
          </cell>
          <cell r="F7572">
            <v>16.271417649999997</v>
          </cell>
          <cell r="G7572">
            <v>6.4777382400000008</v>
          </cell>
          <cell r="H7572">
            <v>72.730116699999996</v>
          </cell>
          <cell r="I7572">
            <v>52.992161400000008</v>
          </cell>
          <cell r="J7572">
            <v>61.596589375000001</v>
          </cell>
          <cell r="K7572">
            <v>64.487041949999977</v>
          </cell>
          <cell r="L7572">
            <v>69.7798461</v>
          </cell>
          <cell r="M7572">
            <v>1108</v>
          </cell>
          <cell r="N7572">
            <v>9830</v>
          </cell>
          <cell r="O7572">
            <v>7881</v>
          </cell>
          <cell r="P7572">
            <v>10142</v>
          </cell>
          <cell r="Q7572">
            <v>4206</v>
          </cell>
        </row>
        <row r="7573">
          <cell r="B7573">
            <v>42972</v>
          </cell>
          <cell r="C7573">
            <v>1.7656419050000001</v>
          </cell>
          <cell r="D7573">
            <v>15.675909435000003</v>
          </cell>
          <cell r="E7573">
            <v>16.283516499999998</v>
          </cell>
          <cell r="F7573">
            <v>16.743736000000006</v>
          </cell>
          <cell r="G7573">
            <v>6.3848435200000004</v>
          </cell>
          <cell r="H7573">
            <v>69.48385755000001</v>
          </cell>
          <cell r="I7573">
            <v>73.383724400000006</v>
          </cell>
          <cell r="J7573">
            <v>71.783434312499992</v>
          </cell>
          <cell r="K7573">
            <v>76.414197949999988</v>
          </cell>
          <cell r="L7573">
            <v>78.297837799999996</v>
          </cell>
          <cell r="M7573">
            <v>1572</v>
          </cell>
          <cell r="N7573">
            <v>16694</v>
          </cell>
          <cell r="O7573">
            <v>13559</v>
          </cell>
          <cell r="P7573">
            <v>18687</v>
          </cell>
          <cell r="Q7573">
            <v>7149</v>
          </cell>
        </row>
        <row r="7574">
          <cell r="B7574">
            <v>42972</v>
          </cell>
          <cell r="C7574">
            <v>1.6612349249999998</v>
          </cell>
          <cell r="D7574">
            <v>14.711103945</v>
          </cell>
          <cell r="E7574">
            <v>43.181497937500005</v>
          </cell>
          <cell r="F7574">
            <v>31.907445500000005</v>
          </cell>
          <cell r="G7574">
            <v>6.1090457749999993</v>
          </cell>
          <cell r="H7574">
            <v>67.322087649999986</v>
          </cell>
          <cell r="I7574">
            <v>65.073596349999974</v>
          </cell>
          <cell r="J7574">
            <v>38.260391437500004</v>
          </cell>
          <cell r="K7574">
            <v>48.799310800000001</v>
          </cell>
          <cell r="L7574">
            <v>70.001332049999988</v>
          </cell>
          <cell r="M7574">
            <v>1937</v>
          </cell>
          <cell r="N7574">
            <v>17414</v>
          </cell>
          <cell r="O7574">
            <v>14220</v>
          </cell>
          <cell r="P7574">
            <v>16219</v>
          </cell>
          <cell r="Q7574">
            <v>8320</v>
          </cell>
        </row>
        <row r="7575">
          <cell r="B7575">
            <v>42972</v>
          </cell>
          <cell r="C7575">
            <v>2.5237766100000005</v>
          </cell>
          <cell r="D7575">
            <v>16.875147549999998</v>
          </cell>
          <cell r="E7575">
            <v>20.998843875000006</v>
          </cell>
          <cell r="F7575">
            <v>22.417345250000004</v>
          </cell>
          <cell r="G7575">
            <v>11.996257195000002</v>
          </cell>
          <cell r="H7575">
            <v>68.823088949999999</v>
          </cell>
          <cell r="I7575">
            <v>67.577359549999983</v>
          </cell>
          <cell r="J7575">
            <v>65.759847124999993</v>
          </cell>
          <cell r="K7575">
            <v>68.431089299999996</v>
          </cell>
          <cell r="L7575">
            <v>70.093195999999992</v>
          </cell>
          <cell r="M7575">
            <v>2944</v>
          </cell>
          <cell r="N7575">
            <v>21803</v>
          </cell>
          <cell r="O7575">
            <v>21027</v>
          </cell>
          <cell r="P7575">
            <v>29716</v>
          </cell>
          <cell r="Q7575">
            <v>15986</v>
          </cell>
        </row>
        <row r="7576">
          <cell r="B7576">
            <v>42972</v>
          </cell>
          <cell r="C7576">
            <v>1.7330772015</v>
          </cell>
          <cell r="D7576">
            <v>14.081430680000002</v>
          </cell>
          <cell r="E7576">
            <v>16.837304562500002</v>
          </cell>
          <cell r="F7576">
            <v>18.428826649999998</v>
          </cell>
          <cell r="G7576">
            <v>7.4509362499999998</v>
          </cell>
          <cell r="H7576">
            <v>70.642377900000014</v>
          </cell>
          <cell r="I7576">
            <v>70.620579600000013</v>
          </cell>
          <cell r="J7576">
            <v>70.224772500000014</v>
          </cell>
          <cell r="K7576">
            <v>71.718602750000002</v>
          </cell>
          <cell r="L7576">
            <v>76.722995250000011</v>
          </cell>
          <cell r="M7576">
            <v>1587</v>
          </cell>
          <cell r="N7576">
            <v>14593</v>
          </cell>
          <cell r="O7576">
            <v>13860</v>
          </cell>
          <cell r="P7576">
            <v>17457</v>
          </cell>
          <cell r="Q7576">
            <v>8326</v>
          </cell>
        </row>
        <row r="7577">
          <cell r="B7577">
            <v>42972</v>
          </cell>
          <cell r="C7577">
            <v>1.9526093469999999</v>
          </cell>
          <cell r="D7577">
            <v>18.278932489999999</v>
          </cell>
          <cell r="E7577">
            <v>22.9421026875</v>
          </cell>
          <cell r="F7577">
            <v>38.87971125</v>
          </cell>
          <cell r="G7577">
            <v>9.466849510000003</v>
          </cell>
          <cell r="H7577">
            <v>71.237657949999999</v>
          </cell>
          <cell r="I7577">
            <v>69.247146149999992</v>
          </cell>
          <cell r="J7577">
            <v>69.469916937500003</v>
          </cell>
          <cell r="K7577">
            <v>50.857573250000009</v>
          </cell>
          <cell r="L7577">
            <v>74.093872549999986</v>
          </cell>
          <cell r="M7577">
            <v>1803</v>
          </cell>
          <cell r="N7577">
            <v>18200</v>
          </cell>
          <cell r="O7577">
            <v>18799</v>
          </cell>
          <cell r="P7577">
            <v>23395</v>
          </cell>
          <cell r="Q7577">
            <v>10363</v>
          </cell>
        </row>
        <row r="7578">
          <cell r="B7578">
            <v>42972</v>
          </cell>
          <cell r="C7578">
            <v>1.710636383</v>
          </cell>
          <cell r="D7578">
            <v>14.395768149999999</v>
          </cell>
          <cell r="E7578">
            <v>20.5253116875</v>
          </cell>
          <cell r="F7578">
            <v>21.005901000000001</v>
          </cell>
          <cell r="G7578">
            <v>8.1673726900000005</v>
          </cell>
          <cell r="H7578">
            <v>64.905346749999993</v>
          </cell>
          <cell r="I7578">
            <v>67.417498399999999</v>
          </cell>
          <cell r="J7578">
            <v>66.681249999999991</v>
          </cell>
          <cell r="K7578">
            <v>65.690558049999993</v>
          </cell>
          <cell r="L7578">
            <v>64.584721650000006</v>
          </cell>
          <cell r="M7578">
            <v>1492</v>
          </cell>
          <cell r="N7578">
            <v>13650</v>
          </cell>
          <cell r="O7578">
            <v>14780</v>
          </cell>
          <cell r="P7578">
            <v>19999</v>
          </cell>
          <cell r="Q7578">
            <v>8216</v>
          </cell>
        </row>
        <row r="7579">
          <cell r="B7579">
            <v>42972</v>
          </cell>
          <cell r="C7579">
            <v>2.1890342650000001</v>
          </cell>
          <cell r="D7579">
            <v>20.5799102</v>
          </cell>
          <cell r="E7579">
            <v>18.634224562499995</v>
          </cell>
          <cell r="F7579">
            <v>15.920121275000003</v>
          </cell>
          <cell r="G7579">
            <v>7.398835244999999</v>
          </cell>
          <cell r="H7579">
            <v>67.135966550000006</v>
          </cell>
          <cell r="I7579">
            <v>68.563331649999995</v>
          </cell>
          <cell r="J7579">
            <v>68.889582562499996</v>
          </cell>
          <cell r="K7579">
            <v>71.30249895</v>
          </cell>
          <cell r="L7579">
            <v>66.56913775000001</v>
          </cell>
          <cell r="M7579">
            <v>1788</v>
          </cell>
          <cell r="N7579">
            <v>16816</v>
          </cell>
          <cell r="O7579">
            <v>12022</v>
          </cell>
          <cell r="P7579">
            <v>13147</v>
          </cell>
          <cell r="Q7579">
            <v>6622</v>
          </cell>
        </row>
        <row r="7580">
          <cell r="B7580">
            <v>42972</v>
          </cell>
          <cell r="C7580">
            <v>1.8428028800000003</v>
          </cell>
          <cell r="D7580">
            <v>12.625083419999999</v>
          </cell>
          <cell r="E7580">
            <v>21.679901375</v>
          </cell>
          <cell r="F7580">
            <v>44.345060800000006</v>
          </cell>
          <cell r="G7580">
            <v>8.3162691449999979</v>
          </cell>
          <cell r="H7580">
            <v>65.99192029999999</v>
          </cell>
          <cell r="I7580">
            <v>68.659386350000005</v>
          </cell>
          <cell r="J7580">
            <v>67.431943000000004</v>
          </cell>
          <cell r="K7580">
            <v>44.863332150000005</v>
          </cell>
          <cell r="L7580">
            <v>66.760554250000013</v>
          </cell>
          <cell r="M7580">
            <v>1614</v>
          </cell>
          <cell r="N7580">
            <v>11941</v>
          </cell>
          <cell r="O7580">
            <v>16238</v>
          </cell>
          <cell r="P7580">
            <v>21959</v>
          </cell>
          <cell r="Q7580">
            <v>8505</v>
          </cell>
        </row>
        <row r="7581">
          <cell r="B7581">
            <v>42972</v>
          </cell>
          <cell r="C7581">
            <v>2.0563405900000005</v>
          </cell>
          <cell r="D7581">
            <v>26.172038285000003</v>
          </cell>
          <cell r="E7581">
            <v>27.920373000000001</v>
          </cell>
          <cell r="F7581">
            <v>20.044750450000002</v>
          </cell>
          <cell r="G7581">
            <v>7.5879312149999993</v>
          </cell>
          <cell r="H7581">
            <v>64.728298399999986</v>
          </cell>
          <cell r="I7581">
            <v>55.412112399999991</v>
          </cell>
          <cell r="J7581">
            <v>59.940784937500013</v>
          </cell>
          <cell r="K7581">
            <v>64.043669449999996</v>
          </cell>
          <cell r="L7581">
            <v>64.95551365</v>
          </cell>
          <cell r="M7581">
            <v>1267</v>
          </cell>
          <cell r="N7581">
            <v>12837</v>
          </cell>
          <cell r="O7581">
            <v>8706</v>
          </cell>
          <cell r="P7581">
            <v>12548</v>
          </cell>
          <cell r="Q7581">
            <v>4873</v>
          </cell>
        </row>
        <row r="7582">
          <cell r="B7582">
            <v>42972</v>
          </cell>
          <cell r="C7582">
            <v>2.199711738</v>
          </cell>
          <cell r="D7582">
            <v>29.982697535</v>
          </cell>
          <cell r="E7582">
            <v>19.208239500000001</v>
          </cell>
          <cell r="F7582">
            <v>19.597388499999997</v>
          </cell>
          <cell r="G7582">
            <v>7.6803071650000021</v>
          </cell>
          <cell r="H7582">
            <v>63.910109399999996</v>
          </cell>
          <cell r="I7582">
            <v>53.787638749999999</v>
          </cell>
          <cell r="J7582">
            <v>62.489615562500006</v>
          </cell>
          <cell r="K7582">
            <v>67.439574550000003</v>
          </cell>
          <cell r="L7582">
            <v>67.963293449999995</v>
          </cell>
          <cell r="M7582">
            <v>1331</v>
          </cell>
          <cell r="N7582">
            <v>13330</v>
          </cell>
          <cell r="O7582">
            <v>9253</v>
          </cell>
          <cell r="P7582">
            <v>12896</v>
          </cell>
          <cell r="Q7582">
            <v>5191</v>
          </cell>
        </row>
        <row r="7583">
          <cell r="B7583">
            <v>42972</v>
          </cell>
          <cell r="C7583">
            <v>0.66550091099999986</v>
          </cell>
          <cell r="D7583">
            <v>8.5501585199999983</v>
          </cell>
          <cell r="E7583">
            <v>11.135150187500001</v>
          </cell>
          <cell r="F7583">
            <v>18.452916410000007</v>
          </cell>
          <cell r="G7583">
            <v>3.5166101750000003</v>
          </cell>
          <cell r="H7583">
            <v>68.393893200000008</v>
          </cell>
          <cell r="I7583">
            <v>67.880059499999987</v>
          </cell>
          <cell r="J7583">
            <v>66.766137000000001</v>
          </cell>
          <cell r="K7583">
            <v>64.901929599999988</v>
          </cell>
          <cell r="L7583">
            <v>68.019017950000006</v>
          </cell>
          <cell r="M7583">
            <v>429</v>
          </cell>
          <cell r="N7583">
            <v>5425</v>
          </cell>
          <cell r="O7583">
            <v>5565</v>
          </cell>
          <cell r="P7583">
            <v>10412</v>
          </cell>
          <cell r="Q7583">
            <v>2279</v>
          </cell>
        </row>
        <row r="7584">
          <cell r="B7584">
            <v>42972</v>
          </cell>
          <cell r="C7584">
            <v>1.3641115974999998</v>
          </cell>
          <cell r="D7584">
            <v>13.097872534999999</v>
          </cell>
          <cell r="E7584">
            <v>18.745561312500001</v>
          </cell>
          <cell r="F7584">
            <v>24.682839399999999</v>
          </cell>
          <cell r="G7584">
            <v>7.307703225</v>
          </cell>
          <cell r="H7584">
            <v>71.216202649999985</v>
          </cell>
          <cell r="I7584">
            <v>69.76449405000001</v>
          </cell>
          <cell r="J7584">
            <v>67.685467812500008</v>
          </cell>
          <cell r="K7584">
            <v>66.722935449999994</v>
          </cell>
          <cell r="L7584">
            <v>72.004563849999997</v>
          </cell>
          <cell r="M7584">
            <v>896</v>
          </cell>
          <cell r="N7584">
            <v>8882</v>
          </cell>
          <cell r="O7584">
            <v>9980</v>
          </cell>
          <cell r="P7584">
            <v>15982</v>
          </cell>
          <cell r="Q7584">
            <v>5267</v>
          </cell>
        </row>
        <row r="7585">
          <cell r="B7585">
            <v>42972</v>
          </cell>
          <cell r="C7585">
            <v>2.4490556349999997</v>
          </cell>
          <cell r="D7585">
            <v>14.347520170000001</v>
          </cell>
          <cell r="E7585">
            <v>29.268622749999999</v>
          </cell>
          <cell r="F7585">
            <v>45.825777250000002</v>
          </cell>
          <cell r="G7585">
            <v>12.135029124999999</v>
          </cell>
          <cell r="H7585">
            <v>65.567063999999988</v>
          </cell>
          <cell r="I7585">
            <v>65.921252150000001</v>
          </cell>
          <cell r="J7585">
            <v>59.352512499999996</v>
          </cell>
          <cell r="K7585">
            <v>46.361039050000002</v>
          </cell>
          <cell r="L7585">
            <v>67.403923699999993</v>
          </cell>
          <cell r="M7585">
            <v>1513</v>
          </cell>
          <cell r="N7585">
            <v>9199</v>
          </cell>
          <cell r="O7585">
            <v>10951</v>
          </cell>
          <cell r="P7585">
            <v>18002</v>
          </cell>
          <cell r="Q7585">
            <v>8034</v>
          </cell>
        </row>
        <row r="7586">
          <cell r="B7586">
            <v>42972</v>
          </cell>
          <cell r="C7586">
            <v>2.53802554</v>
          </cell>
          <cell r="D7586">
            <v>40.992399575</v>
          </cell>
          <cell r="E7586">
            <v>22.661402000000002</v>
          </cell>
          <cell r="F7586">
            <v>23.881444899999998</v>
          </cell>
          <cell r="G7586">
            <v>10.773146975000001</v>
          </cell>
          <cell r="H7586">
            <v>64.550233099999986</v>
          </cell>
          <cell r="I7586">
            <v>47.689963550000002</v>
          </cell>
          <cell r="J7586">
            <v>60.521072937499994</v>
          </cell>
          <cell r="K7586">
            <v>63.481501100000003</v>
          </cell>
          <cell r="L7586">
            <v>63.885791350000012</v>
          </cell>
          <cell r="M7586">
            <v>1533</v>
          </cell>
          <cell r="N7586">
            <v>14300</v>
          </cell>
          <cell r="O7586">
            <v>10762</v>
          </cell>
          <cell r="P7586">
            <v>14914</v>
          </cell>
          <cell r="Q7586">
            <v>6842</v>
          </cell>
        </row>
        <row r="7587">
          <cell r="B7587">
            <v>42973</v>
          </cell>
          <cell r="C7587">
            <v>1.9070766750000001</v>
          </cell>
          <cell r="D7587">
            <v>7.1175830200000005</v>
          </cell>
          <cell r="E7587">
            <v>14.235546687499999</v>
          </cell>
          <cell r="F7587">
            <v>14.895571200000001</v>
          </cell>
          <cell r="G7587">
            <v>8.121091400000001</v>
          </cell>
          <cell r="H7587">
            <v>72.377689249999989</v>
          </cell>
          <cell r="I7587">
            <v>76.718940499999988</v>
          </cell>
          <cell r="J7587">
            <v>76.594200250000014</v>
          </cell>
          <cell r="K7587">
            <v>77.260754750000004</v>
          </cell>
          <cell r="L7587">
            <v>79.528245450000014</v>
          </cell>
          <cell r="M7587">
            <v>1884</v>
          </cell>
          <cell r="N7587">
            <v>7870</v>
          </cell>
          <cell r="O7587">
            <v>12806</v>
          </cell>
          <cell r="P7587">
            <v>17077</v>
          </cell>
          <cell r="Q7587">
            <v>9592</v>
          </cell>
          <cell r="R7587">
            <v>48165</v>
          </cell>
          <cell r="S7587">
            <v>198217</v>
          </cell>
          <cell r="T7587">
            <v>361120</v>
          </cell>
          <cell r="U7587">
            <v>432588</v>
          </cell>
          <cell r="V7587">
            <v>220040</v>
          </cell>
          <cell r="W7587">
            <v>1.8810072443281252</v>
          </cell>
          <cell r="X7587">
            <v>7.1713654319531273</v>
          </cell>
          <cell r="Y7587">
            <v>14.444160539453124</v>
          </cell>
          <cell r="Z7587">
            <v>14.358151551718748</v>
          </cell>
          <cell r="AA7587">
            <v>6.7006772783750002</v>
          </cell>
          <cell r="AB7587">
            <v>68.712051831250008</v>
          </cell>
          <cell r="AC7587">
            <v>71.704057114062493</v>
          </cell>
          <cell r="AD7587">
            <v>71.745599000000013</v>
          </cell>
          <cell r="AE7587">
            <v>72.439409792187519</v>
          </cell>
          <cell r="AF7587">
            <v>73.615017179687513</v>
          </cell>
        </row>
        <row r="7588">
          <cell r="B7588">
            <v>42973</v>
          </cell>
          <cell r="C7588">
            <v>1.7570771699999999</v>
          </cell>
          <cell r="D7588">
            <v>6.9133216500000003</v>
          </cell>
          <cell r="E7588">
            <v>16.458348062500001</v>
          </cell>
          <cell r="F7588">
            <v>14.731095325000002</v>
          </cell>
          <cell r="G7588">
            <v>6.7837005550000011</v>
          </cell>
          <cell r="H7588">
            <v>65.803133949999989</v>
          </cell>
          <cell r="I7588">
            <v>70.366289949999995</v>
          </cell>
          <cell r="J7588">
            <v>70.502133500000014</v>
          </cell>
          <cell r="K7588">
            <v>71.712730399999998</v>
          </cell>
          <cell r="L7588">
            <v>72.819583699999995</v>
          </cell>
          <cell r="M7588">
            <v>2061</v>
          </cell>
          <cell r="N7588">
            <v>9347</v>
          </cell>
          <cell r="O7588">
            <v>18147</v>
          </cell>
          <cell r="P7588">
            <v>20630</v>
          </cell>
          <cell r="Q7588">
            <v>9646</v>
          </cell>
        </row>
        <row r="7589">
          <cell r="B7589">
            <v>42973</v>
          </cell>
          <cell r="C7589">
            <v>0.64406104400000008</v>
          </cell>
          <cell r="D7589">
            <v>2.1538463625000004</v>
          </cell>
          <cell r="E7589">
            <v>3.9761498937500002</v>
          </cell>
          <cell r="F7589">
            <v>3.5994400949999998</v>
          </cell>
          <cell r="G7589">
            <v>1.7298514834999998</v>
          </cell>
          <cell r="H7589">
            <v>67.519215899999978</v>
          </cell>
          <cell r="I7589">
            <v>71.344468000000006</v>
          </cell>
          <cell r="J7589">
            <v>73.689418125000003</v>
          </cell>
          <cell r="K7589">
            <v>74.194833649999993</v>
          </cell>
          <cell r="L7589">
            <v>74.402721500000013</v>
          </cell>
          <cell r="M7589">
            <v>604</v>
          </cell>
          <cell r="N7589">
            <v>2206</v>
          </cell>
          <cell r="O7589">
            <v>3441</v>
          </cell>
          <cell r="P7589">
            <v>3955</v>
          </cell>
          <cell r="Q7589">
            <v>1860</v>
          </cell>
        </row>
        <row r="7590">
          <cell r="B7590">
            <v>42973</v>
          </cell>
          <cell r="C7590">
            <v>0.327082345</v>
          </cell>
          <cell r="D7590">
            <v>1.1937145609999997</v>
          </cell>
          <cell r="E7590">
            <v>2.7551092812499998</v>
          </cell>
          <cell r="F7590">
            <v>2.5144484299999998</v>
          </cell>
          <cell r="G7590">
            <v>1.1981930495000002</v>
          </cell>
          <cell r="H7590">
            <v>70.692983600000005</v>
          </cell>
          <cell r="I7590">
            <v>72.165990950000008</v>
          </cell>
          <cell r="J7590">
            <v>73.80674818750002</v>
          </cell>
          <cell r="K7590">
            <v>74.370743750000003</v>
          </cell>
          <cell r="L7590">
            <v>72.246706949999975</v>
          </cell>
          <cell r="M7590">
            <v>318</v>
          </cell>
          <cell r="N7590">
            <v>1224</v>
          </cell>
          <cell r="O7590">
            <v>2361</v>
          </cell>
          <cell r="P7590">
            <v>2733</v>
          </cell>
          <cell r="Q7590">
            <v>1267</v>
          </cell>
        </row>
        <row r="7591">
          <cell r="B7591">
            <v>42973</v>
          </cell>
          <cell r="C7591">
            <v>1.51363767</v>
          </cell>
          <cell r="D7591">
            <v>5.7042189099999998</v>
          </cell>
          <cell r="E7591">
            <v>12.434423187499997</v>
          </cell>
          <cell r="F7591">
            <v>11.9186032</v>
          </cell>
          <cell r="G7591">
            <v>5.9460041099999996</v>
          </cell>
          <cell r="H7591">
            <v>85.127978299999967</v>
          </cell>
          <cell r="I7591">
            <v>89.270938799999996</v>
          </cell>
          <cell r="J7591">
            <v>89.493296312500007</v>
          </cell>
          <cell r="K7591">
            <v>90.593644900000001</v>
          </cell>
          <cell r="L7591">
            <v>91.38652805000001</v>
          </cell>
          <cell r="M7591">
            <v>1692</v>
          </cell>
          <cell r="N7591">
            <v>7315</v>
          </cell>
          <cell r="O7591">
            <v>13101</v>
          </cell>
          <cell r="P7591">
            <v>15893</v>
          </cell>
          <cell r="Q7591">
            <v>7896</v>
          </cell>
        </row>
        <row r="7592">
          <cell r="B7592">
            <v>42973</v>
          </cell>
          <cell r="C7592">
            <v>6.8810177600000006</v>
          </cell>
          <cell r="D7592">
            <v>34.978813474999995</v>
          </cell>
          <cell r="E7592">
            <v>17.415873937500002</v>
          </cell>
          <cell r="F7592">
            <v>38.768992949999998</v>
          </cell>
          <cell r="G7592">
            <v>6.5573727250000022</v>
          </cell>
          <cell r="H7592">
            <v>65.70258505000001</v>
          </cell>
          <cell r="I7592">
            <v>61.086141250000011</v>
          </cell>
          <cell r="J7592">
            <v>77.610747875000001</v>
          </cell>
          <cell r="K7592">
            <v>72.248981600000008</v>
          </cell>
          <cell r="L7592">
            <v>81.399643499999982</v>
          </cell>
          <cell r="M7592">
            <v>2055</v>
          </cell>
          <cell r="N7592">
            <v>6864</v>
          </cell>
          <cell r="O7592">
            <v>12513</v>
          </cell>
          <cell r="P7592">
            <v>12996</v>
          </cell>
          <cell r="Q7592">
            <v>7837</v>
          </cell>
        </row>
        <row r="7593">
          <cell r="B7593">
            <v>42973</v>
          </cell>
          <cell r="C7593">
            <v>1.5871137999999998</v>
          </cell>
          <cell r="D7593">
            <v>5.7485707599999998</v>
          </cell>
          <cell r="E7593">
            <v>12.448066281249998</v>
          </cell>
          <cell r="F7593">
            <v>11.644801625000001</v>
          </cell>
          <cell r="G7593">
            <v>5.7026049000000008</v>
          </cell>
          <cell r="H7593">
            <v>83.10216410000001</v>
          </cell>
          <cell r="I7593">
            <v>88.281825650000002</v>
          </cell>
          <cell r="J7593">
            <v>89.719751624999986</v>
          </cell>
          <cell r="K7593">
            <v>91.222870950000015</v>
          </cell>
          <cell r="L7593">
            <v>91.575236250000003</v>
          </cell>
          <cell r="M7593">
            <v>1711</v>
          </cell>
          <cell r="N7593">
            <v>7309</v>
          </cell>
          <cell r="O7593">
            <v>13162</v>
          </cell>
          <cell r="P7593">
            <v>15658</v>
          </cell>
          <cell r="Q7593">
            <v>7575</v>
          </cell>
        </row>
        <row r="7594">
          <cell r="B7594">
            <v>42973</v>
          </cell>
          <cell r="C7594">
            <v>1.7853337650000001</v>
          </cell>
          <cell r="D7594">
            <v>5.2837948749999999</v>
          </cell>
          <cell r="E7594">
            <v>11.7304476875</v>
          </cell>
          <cell r="F7594">
            <v>11.120275749999999</v>
          </cell>
          <cell r="G7594">
            <v>5.9573430949999997</v>
          </cell>
          <cell r="H7594">
            <v>87.873644600000006</v>
          </cell>
          <cell r="I7594">
            <v>87.785655749999989</v>
          </cell>
          <cell r="J7594">
            <v>88.58416006249999</v>
          </cell>
          <cell r="K7594">
            <v>90.190824300000003</v>
          </cell>
          <cell r="L7594">
            <v>92.036535450000002</v>
          </cell>
          <cell r="M7594">
            <v>1978</v>
          </cell>
          <cell r="N7594">
            <v>6601</v>
          </cell>
          <cell r="O7594">
            <v>12233</v>
          </cell>
          <cell r="P7594">
            <v>14812</v>
          </cell>
          <cell r="Q7594">
            <v>8114</v>
          </cell>
        </row>
        <row r="7595">
          <cell r="B7595">
            <v>42973</v>
          </cell>
          <cell r="C7595">
            <v>1.3807578379999998</v>
          </cell>
          <cell r="D7595">
            <v>7.2053439500000014</v>
          </cell>
          <cell r="E7595">
            <v>17.173697906250002</v>
          </cell>
          <cell r="F7595">
            <v>14.710636400000002</v>
          </cell>
          <cell r="G7595">
            <v>6.2198390050000008</v>
          </cell>
          <cell r="H7595">
            <v>62.425208050000002</v>
          </cell>
          <cell r="I7595">
            <v>67.446031750000003</v>
          </cell>
          <cell r="J7595">
            <v>65.879165437499992</v>
          </cell>
          <cell r="K7595">
            <v>66.303887750000015</v>
          </cell>
          <cell r="L7595">
            <v>67.303055250000014</v>
          </cell>
          <cell r="M7595">
            <v>1306</v>
          </cell>
          <cell r="N7595">
            <v>8180</v>
          </cell>
          <cell r="O7595">
            <v>15645</v>
          </cell>
          <cell r="P7595">
            <v>17175</v>
          </cell>
          <cell r="Q7595">
            <v>7481</v>
          </cell>
        </row>
        <row r="7596">
          <cell r="B7596">
            <v>42973</v>
          </cell>
          <cell r="C7596">
            <v>1.6453294450000002</v>
          </cell>
          <cell r="D7596">
            <v>7.6049656150000002</v>
          </cell>
          <cell r="E7596">
            <v>18.121154812500002</v>
          </cell>
          <cell r="F7596">
            <v>15.807884149999998</v>
          </cell>
          <cell r="G7596">
            <v>7.0894852300000011</v>
          </cell>
          <cell r="H7596">
            <v>74.132058699999988</v>
          </cell>
          <cell r="I7596">
            <v>77.165070850000006</v>
          </cell>
          <cell r="J7596">
            <v>75.977334312500005</v>
          </cell>
          <cell r="K7596">
            <v>77.547780899999992</v>
          </cell>
          <cell r="L7596">
            <v>79.653580949999977</v>
          </cell>
          <cell r="M7596">
            <v>1607</v>
          </cell>
          <cell r="N7596">
            <v>8525</v>
          </cell>
          <cell r="O7596">
            <v>16376</v>
          </cell>
          <cell r="P7596">
            <v>18194</v>
          </cell>
          <cell r="Q7596">
            <v>8343</v>
          </cell>
        </row>
        <row r="7597">
          <cell r="B7597">
            <v>42973</v>
          </cell>
          <cell r="C7597">
            <v>1.8456736950000003</v>
          </cell>
          <cell r="D7597">
            <v>5.2177713700000004</v>
          </cell>
          <cell r="E7597">
            <v>10.432604593749998</v>
          </cell>
          <cell r="F7597">
            <v>11.50355675</v>
          </cell>
          <cell r="G7597">
            <v>6.9055537149999981</v>
          </cell>
          <cell r="H7597">
            <v>58.828472300000008</v>
          </cell>
          <cell r="I7597">
            <v>63.758101400000008</v>
          </cell>
          <cell r="J7597">
            <v>65.538463125000007</v>
          </cell>
          <cell r="K7597">
            <v>65.936363400000005</v>
          </cell>
          <cell r="L7597">
            <v>66.184953349999986</v>
          </cell>
          <cell r="M7597">
            <v>1509</v>
          </cell>
          <cell r="N7597">
            <v>4785</v>
          </cell>
          <cell r="O7597">
            <v>7955</v>
          </cell>
          <cell r="P7597">
            <v>11103</v>
          </cell>
          <cell r="Q7597">
            <v>6644</v>
          </cell>
        </row>
        <row r="7598">
          <cell r="B7598">
            <v>42973</v>
          </cell>
          <cell r="C7598">
            <v>2.6768606849999994</v>
          </cell>
          <cell r="D7598">
            <v>7.8215191399999995</v>
          </cell>
          <cell r="E7598">
            <v>17.145700218750001</v>
          </cell>
          <cell r="F7598">
            <v>17.7205467</v>
          </cell>
          <cell r="G7598">
            <v>9.6380401800000008</v>
          </cell>
          <cell r="H7598">
            <v>59.965964849999992</v>
          </cell>
          <cell r="I7598">
            <v>62.922174150000004</v>
          </cell>
          <cell r="J7598">
            <v>61.320364187499997</v>
          </cell>
          <cell r="K7598">
            <v>60.314040650000017</v>
          </cell>
          <cell r="L7598">
            <v>63.830870899999979</v>
          </cell>
          <cell r="M7598">
            <v>2298</v>
          </cell>
          <cell r="N7598">
            <v>7186</v>
          </cell>
          <cell r="O7598">
            <v>12448</v>
          </cell>
          <cell r="P7598">
            <v>15823</v>
          </cell>
          <cell r="Q7598">
            <v>9152</v>
          </cell>
        </row>
        <row r="7599">
          <cell r="B7599">
            <v>42973</v>
          </cell>
          <cell r="C7599">
            <v>2.6044279650000002</v>
          </cell>
          <cell r="D7599">
            <v>6.4674601700000007</v>
          </cell>
          <cell r="E7599">
            <v>16.476325249999995</v>
          </cell>
          <cell r="F7599">
            <v>19.057709600000003</v>
          </cell>
          <cell r="G7599">
            <v>9.5419236950000013</v>
          </cell>
          <cell r="H7599">
            <v>58.455022500000005</v>
          </cell>
          <cell r="I7599">
            <v>62.481030599999997</v>
          </cell>
          <cell r="J7599">
            <v>62.393413125000009</v>
          </cell>
          <cell r="K7599">
            <v>61.76215710000001</v>
          </cell>
          <cell r="L7599">
            <v>62.376596749999997</v>
          </cell>
          <cell r="M7599">
            <v>2147</v>
          </cell>
          <cell r="N7599">
            <v>5922</v>
          </cell>
          <cell r="O7599">
            <v>12200</v>
          </cell>
          <cell r="P7599">
            <v>17521</v>
          </cell>
          <cell r="Q7599">
            <v>8859</v>
          </cell>
        </row>
        <row r="7600">
          <cell r="B7600">
            <v>42973</v>
          </cell>
          <cell r="C7600">
            <v>1.9885945300000007</v>
          </cell>
          <cell r="D7600">
            <v>8.1508095449999995</v>
          </cell>
          <cell r="E7600">
            <v>15.761303718750002</v>
          </cell>
          <cell r="F7600">
            <v>13.890855699999998</v>
          </cell>
          <cell r="G7600">
            <v>6.9733390149999988</v>
          </cell>
          <cell r="H7600">
            <v>60.019187150000008</v>
          </cell>
          <cell r="I7600">
            <v>61.424745700000003</v>
          </cell>
          <cell r="J7600">
            <v>61.126267312499991</v>
          </cell>
          <cell r="K7600">
            <v>61.804491550000009</v>
          </cell>
          <cell r="L7600">
            <v>62.086938000000018</v>
          </cell>
          <cell r="M7600">
            <v>1568</v>
          </cell>
          <cell r="N7600">
            <v>7282</v>
          </cell>
          <cell r="O7600">
            <v>11432</v>
          </cell>
          <cell r="P7600">
            <v>12742</v>
          </cell>
          <cell r="Q7600">
            <v>6362</v>
          </cell>
        </row>
        <row r="7601">
          <cell r="B7601">
            <v>42973</v>
          </cell>
          <cell r="C7601">
            <v>2.6691069249999995</v>
          </cell>
          <cell r="D7601">
            <v>10.396876854999999</v>
          </cell>
          <cell r="E7601">
            <v>26.228909687499996</v>
          </cell>
          <cell r="F7601">
            <v>23.19851865</v>
          </cell>
          <cell r="G7601">
            <v>10.445703039999998</v>
          </cell>
          <cell r="H7601">
            <v>62.978865299999995</v>
          </cell>
          <cell r="I7601">
            <v>64.448668950000013</v>
          </cell>
          <cell r="J7601">
            <v>63.456290687500001</v>
          </cell>
          <cell r="K7601">
            <v>63.449736199999997</v>
          </cell>
          <cell r="L7601">
            <v>67.849248149999994</v>
          </cell>
          <cell r="M7601">
            <v>2371</v>
          </cell>
          <cell r="N7601">
            <v>9833</v>
          </cell>
          <cell r="O7601">
            <v>19563</v>
          </cell>
          <cell r="P7601">
            <v>21604</v>
          </cell>
          <cell r="Q7601">
            <v>10534</v>
          </cell>
        </row>
        <row r="7602">
          <cell r="B7602">
            <v>42973</v>
          </cell>
          <cell r="C7602">
            <v>2.0797126749999997</v>
          </cell>
          <cell r="D7602">
            <v>6.5784700150000006</v>
          </cell>
          <cell r="E7602">
            <v>19.229164812500002</v>
          </cell>
          <cell r="F7602">
            <v>16.883753200000001</v>
          </cell>
          <cell r="G7602">
            <v>7.6959874199999998</v>
          </cell>
          <cell r="H7602">
            <v>70.112964899999994</v>
          </cell>
          <cell r="I7602">
            <v>72.811521249999984</v>
          </cell>
          <cell r="J7602">
            <v>66.711017499999997</v>
          </cell>
          <cell r="K7602">
            <v>70.434348199999988</v>
          </cell>
          <cell r="L7602">
            <v>73.324535449999985</v>
          </cell>
          <cell r="M7602">
            <v>1328</v>
          </cell>
          <cell r="N7602">
            <v>4608</v>
          </cell>
          <cell r="O7602">
            <v>9299</v>
          </cell>
          <cell r="P7602">
            <v>10923</v>
          </cell>
          <cell r="Q7602">
            <v>5535</v>
          </cell>
        </row>
        <row r="7603">
          <cell r="B7603">
            <v>42973</v>
          </cell>
          <cell r="C7603">
            <v>0.75253484150000016</v>
          </cell>
          <cell r="D7603">
            <v>2.7400921565000003</v>
          </cell>
          <cell r="E7603">
            <v>8.1086072375000011</v>
          </cell>
          <cell r="F7603">
            <v>8.2823363249999993</v>
          </cell>
          <cell r="G7603">
            <v>4.0201598950000008</v>
          </cell>
          <cell r="H7603">
            <v>72.624385900000007</v>
          </cell>
          <cell r="I7603">
            <v>76.020435100000014</v>
          </cell>
          <cell r="J7603">
            <v>73.684577187499997</v>
          </cell>
          <cell r="K7603">
            <v>74.788871500000013</v>
          </cell>
          <cell r="L7603">
            <v>76.168749950000006</v>
          </cell>
          <cell r="M7603">
            <v>487</v>
          </cell>
          <cell r="N7603">
            <v>1963</v>
          </cell>
          <cell r="O7603">
            <v>4669</v>
          </cell>
          <cell r="P7603">
            <v>6099</v>
          </cell>
          <cell r="Q7603">
            <v>2945</v>
          </cell>
        </row>
        <row r="7604">
          <cell r="B7604">
            <v>42973</v>
          </cell>
          <cell r="C7604">
            <v>1.6310371434999997</v>
          </cell>
          <cell r="D7604">
            <v>6.0148639399999988</v>
          </cell>
          <cell r="E7604">
            <v>13.130506343749998</v>
          </cell>
          <cell r="F7604">
            <v>11.415639674999998</v>
          </cell>
          <cell r="G7604">
            <v>5.859017070000001</v>
          </cell>
          <cell r="H7604">
            <v>70.460893950000013</v>
          </cell>
          <cell r="I7604">
            <v>70.34504560000002</v>
          </cell>
          <cell r="J7604">
            <v>65.926714687499995</v>
          </cell>
          <cell r="K7604">
            <v>68.343200199999998</v>
          </cell>
          <cell r="L7604">
            <v>73.579275250000009</v>
          </cell>
          <cell r="M7604">
            <v>967</v>
          </cell>
          <cell r="N7604">
            <v>3893</v>
          </cell>
          <cell r="O7604">
            <v>6690</v>
          </cell>
          <cell r="P7604">
            <v>7482</v>
          </cell>
          <cell r="Q7604">
            <v>3940</v>
          </cell>
        </row>
        <row r="7605">
          <cell r="B7605">
            <v>42973</v>
          </cell>
          <cell r="C7605">
            <v>1.3659106749999999</v>
          </cell>
          <cell r="D7605">
            <v>6.0762409549999994</v>
          </cell>
          <cell r="E7605">
            <v>14.099823687499999</v>
          </cell>
          <cell r="F7605">
            <v>12.342505625000001</v>
          </cell>
          <cell r="G7605">
            <v>5.5991001550000004</v>
          </cell>
          <cell r="H7605">
            <v>76.379590649999983</v>
          </cell>
          <cell r="I7605">
            <v>79.02948155</v>
          </cell>
          <cell r="J7605">
            <v>79.341710312499998</v>
          </cell>
          <cell r="K7605">
            <v>81.256923650000004</v>
          </cell>
          <cell r="L7605">
            <v>81.871337549999993</v>
          </cell>
          <cell r="M7605">
            <v>1345</v>
          </cell>
          <cell r="N7605">
            <v>6904</v>
          </cell>
          <cell r="O7605">
            <v>13212</v>
          </cell>
          <cell r="P7605">
            <v>14815</v>
          </cell>
          <cell r="Q7605">
            <v>6774</v>
          </cell>
        </row>
        <row r="7606">
          <cell r="B7606">
            <v>42973</v>
          </cell>
          <cell r="C7606">
            <v>1.3192325175000001</v>
          </cell>
          <cell r="D7606">
            <v>5.5188489349999994</v>
          </cell>
          <cell r="E7606">
            <v>16.172265312500002</v>
          </cell>
          <cell r="F7606">
            <v>11.177526800000001</v>
          </cell>
          <cell r="G7606">
            <v>4.8737843400000012</v>
          </cell>
          <cell r="H7606">
            <v>66.883120649999995</v>
          </cell>
          <cell r="I7606">
            <v>72.194401949999971</v>
          </cell>
          <cell r="J7606">
            <v>64.340889375000003</v>
          </cell>
          <cell r="K7606">
            <v>71.071095400000004</v>
          </cell>
          <cell r="L7606">
            <v>74.759692999999984</v>
          </cell>
          <cell r="M7606">
            <v>1585</v>
          </cell>
          <cell r="N7606">
            <v>7735</v>
          </cell>
          <cell r="O7606">
            <v>14071</v>
          </cell>
          <cell r="P7606">
            <v>15606</v>
          </cell>
          <cell r="Q7606">
            <v>7202</v>
          </cell>
        </row>
        <row r="7607">
          <cell r="B7607">
            <v>42973</v>
          </cell>
          <cell r="C7607">
            <v>2.6185261</v>
          </cell>
          <cell r="D7607">
            <v>8.0453298999999987</v>
          </cell>
          <cell r="E7607">
            <v>16.718313656249997</v>
          </cell>
          <cell r="F7607">
            <v>18.155065200000003</v>
          </cell>
          <cell r="G7607">
            <v>10.212918684999998</v>
          </cell>
          <cell r="H7607">
            <v>68.955933600000009</v>
          </cell>
          <cell r="I7607">
            <v>73.466817849999998</v>
          </cell>
          <cell r="J7607">
            <v>72.31962025</v>
          </cell>
          <cell r="K7607">
            <v>71.61694589999999</v>
          </cell>
          <cell r="L7607">
            <v>74.848109300000004</v>
          </cell>
          <cell r="M7607">
            <v>3209</v>
          </cell>
          <cell r="N7607">
            <v>11215</v>
          </cell>
          <cell r="O7607">
            <v>18606</v>
          </cell>
          <cell r="P7607">
            <v>24975</v>
          </cell>
          <cell r="Q7607">
            <v>14849</v>
          </cell>
        </row>
        <row r="7608">
          <cell r="B7608">
            <v>42973</v>
          </cell>
          <cell r="C7608">
            <v>1.575591162</v>
          </cell>
          <cell r="D7608">
            <v>5.9292640300000006</v>
          </cell>
          <cell r="E7608">
            <v>11.98738575</v>
          </cell>
          <cell r="F7608">
            <v>11.808551900000001</v>
          </cell>
          <cell r="G7608">
            <v>6.5184961600000006</v>
          </cell>
          <cell r="H7608">
            <v>75.517486949999991</v>
          </cell>
          <cell r="I7608">
            <v>77.646474699999999</v>
          </cell>
          <cell r="J7608">
            <v>79.061005000000009</v>
          </cell>
          <cell r="K7608">
            <v>80.696043550000013</v>
          </cell>
          <cell r="L7608">
            <v>80.36259674999998</v>
          </cell>
          <cell r="M7608">
            <v>1562</v>
          </cell>
          <cell r="N7608">
            <v>6691</v>
          </cell>
          <cell r="O7608">
            <v>11262</v>
          </cell>
          <cell r="P7608">
            <v>14170</v>
          </cell>
          <cell r="Q7608">
            <v>7791</v>
          </cell>
        </row>
        <row r="7609">
          <cell r="B7609">
            <v>42973</v>
          </cell>
          <cell r="C7609">
            <v>1.843728115</v>
          </cell>
          <cell r="D7609">
            <v>7.3603492050000012</v>
          </cell>
          <cell r="E7609">
            <v>16.348636687500001</v>
          </cell>
          <cell r="F7609">
            <v>16.090885050000001</v>
          </cell>
          <cell r="G7609">
            <v>8.0930745650000002</v>
          </cell>
          <cell r="H7609">
            <v>72.032328850000013</v>
          </cell>
          <cell r="I7609">
            <v>77.384110450000009</v>
          </cell>
          <cell r="J7609">
            <v>77.702697312500007</v>
          </cell>
          <cell r="K7609">
            <v>78.441919000000013</v>
          </cell>
          <cell r="L7609">
            <v>79.03631279999999</v>
          </cell>
          <cell r="M7609">
            <v>1816</v>
          </cell>
          <cell r="N7609">
            <v>8273</v>
          </cell>
          <cell r="O7609">
            <v>15078</v>
          </cell>
          <cell r="P7609">
            <v>18732</v>
          </cell>
          <cell r="Q7609">
            <v>9477</v>
          </cell>
        </row>
        <row r="7610">
          <cell r="B7610">
            <v>42973</v>
          </cell>
          <cell r="C7610">
            <v>1.5659086995</v>
          </cell>
          <cell r="D7610">
            <v>6.2862719500000006</v>
          </cell>
          <cell r="E7610">
            <v>13.889678375000001</v>
          </cell>
          <cell r="F7610">
            <v>12.981914624999998</v>
          </cell>
          <cell r="G7610">
            <v>6.7967439449999985</v>
          </cell>
          <cell r="H7610">
            <v>64.011585200000013</v>
          </cell>
          <cell r="I7610">
            <v>68.610833</v>
          </cell>
          <cell r="J7610">
            <v>68.128471000000019</v>
          </cell>
          <cell r="K7610">
            <v>68.589444999999998</v>
          </cell>
          <cell r="L7610">
            <v>66.96583369999999</v>
          </cell>
          <cell r="M7610">
            <v>1479</v>
          </cell>
          <cell r="N7610">
            <v>6681</v>
          </cell>
          <cell r="O7610">
            <v>11729</v>
          </cell>
          <cell r="P7610">
            <v>14012</v>
          </cell>
          <cell r="Q7610">
            <v>7553</v>
          </cell>
        </row>
        <row r="7611">
          <cell r="B7611">
            <v>42973</v>
          </cell>
          <cell r="C7611">
            <v>1.5659666524999998</v>
          </cell>
          <cell r="D7611">
            <v>7.8027370749999987</v>
          </cell>
          <cell r="E7611">
            <v>16.417959812499998</v>
          </cell>
          <cell r="F7611">
            <v>14.87101605</v>
          </cell>
          <cell r="G7611">
            <v>6.6991021599999998</v>
          </cell>
          <cell r="H7611">
            <v>65.371559900000008</v>
          </cell>
          <cell r="I7611">
            <v>68.066934799999999</v>
          </cell>
          <cell r="J7611">
            <v>69.453124750000001</v>
          </cell>
          <cell r="K7611">
            <v>68.233237149999994</v>
          </cell>
          <cell r="L7611">
            <v>67.691054199999996</v>
          </cell>
          <cell r="M7611">
            <v>1183</v>
          </cell>
          <cell r="N7611">
            <v>6891</v>
          </cell>
          <cell r="O7611">
            <v>12213</v>
          </cell>
          <cell r="P7611">
            <v>14092</v>
          </cell>
          <cell r="Q7611">
            <v>6441</v>
          </cell>
        </row>
        <row r="7612">
          <cell r="B7612">
            <v>42973</v>
          </cell>
          <cell r="C7612">
            <v>1.9168721030000004</v>
          </cell>
          <cell r="D7612">
            <v>6.7792569599999997</v>
          </cell>
          <cell r="E7612">
            <v>15.59196575</v>
          </cell>
          <cell r="F7612">
            <v>13.801151749999997</v>
          </cell>
          <cell r="G7612">
            <v>6.5589992800000019</v>
          </cell>
          <cell r="H7612">
            <v>64.094514349999983</v>
          </cell>
          <cell r="I7612">
            <v>67.687779300000003</v>
          </cell>
          <cell r="J7612">
            <v>68.670139562500012</v>
          </cell>
          <cell r="K7612">
            <v>69.165553750000001</v>
          </cell>
          <cell r="L7612">
            <v>67.891666549999997</v>
          </cell>
          <cell r="M7612">
            <v>1497</v>
          </cell>
          <cell r="N7612">
            <v>7169</v>
          </cell>
          <cell r="O7612">
            <v>13305</v>
          </cell>
          <cell r="P7612">
            <v>15034</v>
          </cell>
          <cell r="Q7612">
            <v>7234</v>
          </cell>
        </row>
        <row r="7613">
          <cell r="B7613">
            <v>42973</v>
          </cell>
          <cell r="C7613">
            <v>1.5219875439999997</v>
          </cell>
          <cell r="D7613">
            <v>6.5823516</v>
          </cell>
          <cell r="E7613">
            <v>15.157297437500002</v>
          </cell>
          <cell r="F7613">
            <v>14.158318850000001</v>
          </cell>
          <cell r="G7613">
            <v>6.8332592849999996</v>
          </cell>
          <cell r="H7613">
            <v>63.572979999999994</v>
          </cell>
          <cell r="I7613">
            <v>66.392025599999997</v>
          </cell>
          <cell r="J7613">
            <v>66.033523124999988</v>
          </cell>
          <cell r="K7613">
            <v>66.995927749999993</v>
          </cell>
          <cell r="L7613">
            <v>66.805800849999997</v>
          </cell>
          <cell r="M7613">
            <v>931</v>
          </cell>
          <cell r="N7613">
            <v>4291</v>
          </cell>
          <cell r="O7613">
            <v>7886</v>
          </cell>
          <cell r="P7613">
            <v>9352</v>
          </cell>
          <cell r="Q7613">
            <v>4524</v>
          </cell>
        </row>
        <row r="7614">
          <cell r="B7614">
            <v>42973</v>
          </cell>
          <cell r="C7614">
            <v>1.7382206550000003</v>
          </cell>
          <cell r="D7614">
            <v>6.2293813800000004</v>
          </cell>
          <cell r="E7614">
            <v>14.6260854375</v>
          </cell>
          <cell r="F7614">
            <v>14.130692675000002</v>
          </cell>
          <cell r="G7614">
            <v>7.1047268100000007</v>
          </cell>
          <cell r="H7614">
            <v>63.052700899999991</v>
          </cell>
          <cell r="I7614">
            <v>68.149922099999998</v>
          </cell>
          <cell r="J7614">
            <v>69.281376625000007</v>
          </cell>
          <cell r="K7614">
            <v>69.616842800000001</v>
          </cell>
          <cell r="L7614">
            <v>69.717952949999997</v>
          </cell>
          <cell r="M7614">
            <v>1038</v>
          </cell>
          <cell r="N7614">
            <v>4118</v>
          </cell>
          <cell r="O7614">
            <v>8050</v>
          </cell>
          <cell r="P7614">
            <v>9706</v>
          </cell>
          <cell r="Q7614">
            <v>4912</v>
          </cell>
        </row>
        <row r="7615">
          <cell r="B7615">
            <v>42973</v>
          </cell>
          <cell r="C7615">
            <v>0.56352641700000006</v>
          </cell>
          <cell r="D7615">
            <v>2.9212185475000001</v>
          </cell>
          <cell r="E7615">
            <v>7.71752038125</v>
          </cell>
          <cell r="F7615">
            <v>7.082960029999998</v>
          </cell>
          <cell r="G7615">
            <v>2.928251205</v>
          </cell>
          <cell r="H7615">
            <v>66.79166244999999</v>
          </cell>
          <cell r="I7615">
            <v>70.339265199999986</v>
          </cell>
          <cell r="J7615">
            <v>71.448845000000006</v>
          </cell>
          <cell r="K7615">
            <v>71.88315710000002</v>
          </cell>
          <cell r="L7615">
            <v>69.018431750000019</v>
          </cell>
          <cell r="M7615">
            <v>352</v>
          </cell>
          <cell r="N7615">
            <v>1963</v>
          </cell>
          <cell r="O7615">
            <v>4168</v>
          </cell>
          <cell r="P7615">
            <v>4787</v>
          </cell>
          <cell r="Q7615">
            <v>1951</v>
          </cell>
        </row>
        <row r="7616">
          <cell r="B7616">
            <v>42973</v>
          </cell>
          <cell r="C7616">
            <v>1.5052941409999998</v>
          </cell>
          <cell r="D7616">
            <v>5.70420353</v>
          </cell>
          <cell r="E7616">
            <v>14.1496745</v>
          </cell>
          <cell r="F7616">
            <v>12.967742874999999</v>
          </cell>
          <cell r="G7616">
            <v>6.2144439550000001</v>
          </cell>
          <cell r="H7616">
            <v>72.17301239999999</v>
          </cell>
          <cell r="I7616">
            <v>74.886869500000003</v>
          </cell>
          <cell r="J7616">
            <v>73.149350000000013</v>
          </cell>
          <cell r="K7616">
            <v>74.128554499999979</v>
          </cell>
          <cell r="L7616">
            <v>74.425746099999998</v>
          </cell>
          <cell r="M7616">
            <v>1038</v>
          </cell>
          <cell r="N7616">
            <v>4219</v>
          </cell>
          <cell r="O7616">
            <v>8270</v>
          </cell>
          <cell r="P7616">
            <v>9595</v>
          </cell>
          <cell r="Q7616">
            <v>4641</v>
          </cell>
        </row>
        <row r="7617">
          <cell r="B7617">
            <v>42973</v>
          </cell>
          <cell r="C7617">
            <v>2.8462534150000001</v>
          </cell>
          <cell r="D7617">
            <v>7.0954403399999988</v>
          </cell>
          <cell r="E7617">
            <v>17.1067198125</v>
          </cell>
          <cell r="F7617">
            <v>19.145629800000002</v>
          </cell>
          <cell r="G7617">
            <v>9.6354076000000006</v>
          </cell>
          <cell r="H7617">
            <v>68.614743199999992</v>
          </cell>
          <cell r="I7617">
            <v>69.742428849999996</v>
          </cell>
          <cell r="J7617">
            <v>69.842540562500005</v>
          </cell>
          <cell r="K7617">
            <v>69.401596600000005</v>
          </cell>
          <cell r="L7617">
            <v>69.393922099999983</v>
          </cell>
          <cell r="M7617">
            <v>1739</v>
          </cell>
          <cell r="N7617">
            <v>4810</v>
          </cell>
          <cell r="O7617">
            <v>9434</v>
          </cell>
          <cell r="P7617">
            <v>13097</v>
          </cell>
          <cell r="Q7617">
            <v>6623</v>
          </cell>
        </row>
        <row r="7618">
          <cell r="B7618">
            <v>42973</v>
          </cell>
          <cell r="C7618">
            <v>2.5687776500000004</v>
          </cell>
          <cell r="D7618">
            <v>9.8607630450000023</v>
          </cell>
          <cell r="E7618">
            <v>18.967871062500006</v>
          </cell>
          <cell r="F7618">
            <v>19.082222699999996</v>
          </cell>
          <cell r="G7618">
            <v>9.9681551799999983</v>
          </cell>
          <cell r="H7618">
            <v>63.13202115</v>
          </cell>
          <cell r="I7618">
            <v>65.08940659999999</v>
          </cell>
          <cell r="J7618">
            <v>65.071811624999995</v>
          </cell>
          <cell r="K7618">
            <v>64.483609450000003</v>
          </cell>
          <cell r="L7618">
            <v>65.1390873</v>
          </cell>
          <cell r="M7618">
            <v>1500</v>
          </cell>
          <cell r="N7618">
            <v>6344</v>
          </cell>
          <cell r="O7618">
            <v>9795</v>
          </cell>
          <cell r="P7618">
            <v>12195</v>
          </cell>
          <cell r="Q7618">
            <v>6486</v>
          </cell>
        </row>
        <row r="7619">
          <cell r="B7619">
            <v>42974</v>
          </cell>
          <cell r="C7619">
            <v>2.0526190755000004</v>
          </cell>
          <cell r="D7619">
            <v>4.9256926700000001</v>
          </cell>
          <cell r="E7619">
            <v>13.374107437499999</v>
          </cell>
          <cell r="F7619">
            <v>15.446074274999997</v>
          </cell>
          <cell r="G7619">
            <v>7.0002052999999993</v>
          </cell>
          <cell r="H7619">
            <v>79.101531800000004</v>
          </cell>
          <cell r="I7619">
            <v>79.03303295000002</v>
          </cell>
          <cell r="J7619">
            <v>78.145719999999997</v>
          </cell>
          <cell r="K7619">
            <v>76.864274450000011</v>
          </cell>
          <cell r="L7619">
            <v>78.205368800000002</v>
          </cell>
          <cell r="M7619">
            <v>2369</v>
          </cell>
          <cell r="N7619">
            <v>5711</v>
          </cell>
          <cell r="O7619">
            <v>12378</v>
          </cell>
          <cell r="P7619">
            <v>17547</v>
          </cell>
          <cell r="Q7619">
            <v>7939</v>
          </cell>
          <cell r="R7619">
            <v>64040</v>
          </cell>
          <cell r="S7619">
            <v>144622</v>
          </cell>
          <cell r="T7619">
            <v>338108</v>
          </cell>
          <cell r="U7619">
            <v>433631</v>
          </cell>
          <cell r="V7619">
            <v>194084</v>
          </cell>
          <cell r="W7619">
            <v>2.0267000843406251</v>
          </cell>
          <cell r="X7619">
            <v>4.3591974301093739</v>
          </cell>
          <cell r="Y7619">
            <v>12.797598387890622</v>
          </cell>
          <cell r="Z7619">
            <v>13.494329420468748</v>
          </cell>
          <cell r="AA7619">
            <v>6.0047191673281244</v>
          </cell>
          <cell r="AB7619">
            <v>73.107254101562503</v>
          </cell>
          <cell r="AC7619">
            <v>74.471591693750014</v>
          </cell>
          <cell r="AD7619">
            <v>73.59649833203126</v>
          </cell>
          <cell r="AE7619">
            <v>72.864513946874993</v>
          </cell>
          <cell r="AF7619">
            <v>73.094185596874993</v>
          </cell>
        </row>
        <row r="7620">
          <cell r="B7620">
            <v>42974</v>
          </cell>
          <cell r="C7620">
            <v>1.953029554</v>
          </cell>
          <cell r="D7620">
            <v>5.2095547699999996</v>
          </cell>
          <cell r="E7620">
            <v>16.19777378125</v>
          </cell>
          <cell r="F7620">
            <v>15.342991625000002</v>
          </cell>
          <cell r="G7620">
            <v>6.2013913949999999</v>
          </cell>
          <cell r="H7620">
            <v>70.3112809</v>
          </cell>
          <cell r="I7620">
            <v>73.073066800000007</v>
          </cell>
          <cell r="J7620">
            <v>71.639046562499999</v>
          </cell>
          <cell r="K7620">
            <v>70.724399450000021</v>
          </cell>
          <cell r="L7620">
            <v>70.564957949999993</v>
          </cell>
          <cell r="M7620">
            <v>2639</v>
          </cell>
          <cell r="N7620">
            <v>7324</v>
          </cell>
          <cell r="O7620">
            <v>18260</v>
          </cell>
          <cell r="P7620">
            <v>20972</v>
          </cell>
          <cell r="Q7620">
            <v>8445</v>
          </cell>
        </row>
        <row r="7621">
          <cell r="B7621">
            <v>42974</v>
          </cell>
          <cell r="C7621">
            <v>0.71198253900000008</v>
          </cell>
          <cell r="D7621">
            <v>1.4820956459999999</v>
          </cell>
          <cell r="E7621">
            <v>3.3993102875000001</v>
          </cell>
          <cell r="F7621">
            <v>4.2349406000000007</v>
          </cell>
          <cell r="G7621">
            <v>1.6888304074999998</v>
          </cell>
          <cell r="H7621">
            <v>71.360268149999996</v>
          </cell>
          <cell r="I7621">
            <v>74.073004550000022</v>
          </cell>
          <cell r="J7621">
            <v>73.961907187500003</v>
          </cell>
          <cell r="K7621">
            <v>72.415159200000005</v>
          </cell>
          <cell r="L7621">
            <v>71.965840499999999</v>
          </cell>
          <cell r="M7621">
            <v>735</v>
          </cell>
          <cell r="N7621">
            <v>1600</v>
          </cell>
          <cell r="O7621">
            <v>2953</v>
          </cell>
          <cell r="P7621">
            <v>4562</v>
          </cell>
          <cell r="Q7621">
            <v>1725</v>
          </cell>
        </row>
        <row r="7622">
          <cell r="B7622">
            <v>42974</v>
          </cell>
          <cell r="C7622">
            <v>0.34917529770000005</v>
          </cell>
          <cell r="D7622">
            <v>0.77231649950000003</v>
          </cell>
          <cell r="E7622">
            <v>2.5122399937499997</v>
          </cell>
          <cell r="F7622">
            <v>2.1762750199999994</v>
          </cell>
          <cell r="G7622">
            <v>1.1112166945000004</v>
          </cell>
          <cell r="H7622">
            <v>72.191214399999993</v>
          </cell>
          <cell r="I7622">
            <v>74.817773949999989</v>
          </cell>
          <cell r="J7622">
            <v>76.049827437500014</v>
          </cell>
          <cell r="K7622">
            <v>75.419595500000028</v>
          </cell>
          <cell r="L7622">
            <v>74.516747949999996</v>
          </cell>
          <cell r="M7622">
            <v>363</v>
          </cell>
          <cell r="N7622">
            <v>831</v>
          </cell>
          <cell r="O7622">
            <v>2202</v>
          </cell>
          <cell r="P7622">
            <v>2386</v>
          </cell>
          <cell r="Q7622">
            <v>1196</v>
          </cell>
        </row>
        <row r="7623">
          <cell r="B7623">
            <v>42974</v>
          </cell>
          <cell r="C7623">
            <v>1.8895580085000003</v>
          </cell>
          <cell r="D7623">
            <v>5.2275917100000004</v>
          </cell>
          <cell r="E7623">
            <v>12.602220187500002</v>
          </cell>
          <cell r="F7623">
            <v>12.414160299999999</v>
          </cell>
          <cell r="G7623">
            <v>5.3322320449999996</v>
          </cell>
          <cell r="H7623">
            <v>92.027208299999984</v>
          </cell>
          <cell r="I7623">
            <v>88.090086450000001</v>
          </cell>
          <cell r="J7623">
            <v>88.429186812499992</v>
          </cell>
          <cell r="K7623">
            <v>90.799624749999992</v>
          </cell>
          <cell r="L7623">
            <v>91.124562249999997</v>
          </cell>
          <cell r="M7623">
            <v>2370</v>
          </cell>
          <cell r="N7623">
            <v>6579</v>
          </cell>
          <cell r="O7623">
            <v>13140</v>
          </cell>
          <cell r="P7623">
            <v>16531</v>
          </cell>
          <cell r="Q7623">
            <v>6923</v>
          </cell>
        </row>
        <row r="7624">
          <cell r="B7624">
            <v>42974</v>
          </cell>
          <cell r="C7624">
            <v>2.0179313350000001</v>
          </cell>
          <cell r="D7624">
            <v>4.3362950350000009</v>
          </cell>
          <cell r="E7624">
            <v>12.011038906249999</v>
          </cell>
          <cell r="F7624">
            <v>13.441307300000002</v>
          </cell>
          <cell r="G7624">
            <v>8.9377313849999975</v>
          </cell>
          <cell r="H7624">
            <v>81.574562549999996</v>
          </cell>
          <cell r="I7624">
            <v>80.754553749999999</v>
          </cell>
          <cell r="J7624">
            <v>81.180496562499997</v>
          </cell>
          <cell r="K7624">
            <v>80.569721250000001</v>
          </cell>
          <cell r="L7624">
            <v>79.720967950000002</v>
          </cell>
          <cell r="M7624">
            <v>2334</v>
          </cell>
          <cell r="N7624">
            <v>4995</v>
          </cell>
          <cell r="O7624">
            <v>11436</v>
          </cell>
          <cell r="P7624">
            <v>15158</v>
          </cell>
          <cell r="Q7624">
            <v>9282</v>
          </cell>
        </row>
        <row r="7625">
          <cell r="B7625">
            <v>42974</v>
          </cell>
          <cell r="C7625">
            <v>1.7641806190000004</v>
          </cell>
          <cell r="D7625">
            <v>4.9178634350000001</v>
          </cell>
          <cell r="E7625">
            <v>12.224151875000002</v>
          </cell>
          <cell r="F7625">
            <v>12.326919650000001</v>
          </cell>
          <cell r="G7625">
            <v>5.295117255000001</v>
          </cell>
          <cell r="H7625">
            <v>89.483275700000007</v>
          </cell>
          <cell r="I7625">
            <v>90.456892600000032</v>
          </cell>
          <cell r="J7625">
            <v>90.081109375000011</v>
          </cell>
          <cell r="K7625">
            <v>91.209553499999998</v>
          </cell>
          <cell r="L7625">
            <v>90.528056899999996</v>
          </cell>
          <cell r="M7625">
            <v>2201</v>
          </cell>
          <cell r="N7625">
            <v>6383</v>
          </cell>
          <cell r="O7625">
            <v>12999</v>
          </cell>
          <cell r="P7625">
            <v>16514</v>
          </cell>
          <cell r="Q7625">
            <v>6762</v>
          </cell>
        </row>
        <row r="7626">
          <cell r="B7626">
            <v>42974</v>
          </cell>
          <cell r="C7626">
            <v>1.7949489214999996</v>
          </cell>
          <cell r="D7626">
            <v>3.3163751274999997</v>
          </cell>
          <cell r="E7626">
            <v>10.388906468749999</v>
          </cell>
          <cell r="F7626">
            <v>11.809697525000001</v>
          </cell>
          <cell r="G7626">
            <v>7.1989054300000017</v>
          </cell>
          <cell r="H7626">
            <v>93.456570849999977</v>
          </cell>
          <cell r="I7626">
            <v>89.363383400000004</v>
          </cell>
          <cell r="J7626">
            <v>89.375566812500011</v>
          </cell>
          <cell r="K7626">
            <v>89.578568650000008</v>
          </cell>
          <cell r="L7626">
            <v>90.298675799999998</v>
          </cell>
          <cell r="M7626">
            <v>2369</v>
          </cell>
          <cell r="N7626">
            <v>4187</v>
          </cell>
          <cell r="O7626">
            <v>10944</v>
          </cell>
          <cell r="P7626">
            <v>15597</v>
          </cell>
          <cell r="Q7626">
            <v>9576</v>
          </cell>
        </row>
        <row r="7627">
          <cell r="B7627">
            <v>42974</v>
          </cell>
          <cell r="C7627">
            <v>1.6802056969999999</v>
          </cell>
          <cell r="D7627">
            <v>5.2428648250000007</v>
          </cell>
          <cell r="E7627">
            <v>16.660751562499996</v>
          </cell>
          <cell r="F7627">
            <v>15.831192900000001</v>
          </cell>
          <cell r="G7627">
            <v>5.7711892100000002</v>
          </cell>
          <cell r="H7627">
            <v>65.438560499999994</v>
          </cell>
          <cell r="I7627">
            <v>68.465268949999995</v>
          </cell>
          <cell r="J7627">
            <v>67.204861937499999</v>
          </cell>
          <cell r="K7627">
            <v>67.228333249999991</v>
          </cell>
          <cell r="L7627">
            <v>67.894446800000026</v>
          </cell>
          <cell r="M7627">
            <v>1947</v>
          </cell>
          <cell r="N7627">
            <v>6237</v>
          </cell>
          <cell r="O7627">
            <v>15619</v>
          </cell>
          <cell r="P7627">
            <v>18511</v>
          </cell>
          <cell r="Q7627">
            <v>6694</v>
          </cell>
        </row>
        <row r="7628">
          <cell r="B7628">
            <v>42974</v>
          </cell>
          <cell r="C7628">
            <v>1.9409903795000001</v>
          </cell>
          <cell r="D7628">
            <v>5.7262726799999992</v>
          </cell>
          <cell r="E7628">
            <v>17.854038687500001</v>
          </cell>
          <cell r="F7628">
            <v>18.623116400000001</v>
          </cell>
          <cell r="G7628">
            <v>6.6644352349999991</v>
          </cell>
          <cell r="H7628">
            <v>80.227782400000009</v>
          </cell>
          <cell r="I7628">
            <v>79.188654499999984</v>
          </cell>
          <cell r="J7628">
            <v>77.830600812499995</v>
          </cell>
          <cell r="K7628">
            <v>75.638161800000006</v>
          </cell>
          <cell r="L7628">
            <v>77.214312749999991</v>
          </cell>
          <cell r="M7628">
            <v>2229</v>
          </cell>
          <cell r="N7628">
            <v>6621</v>
          </cell>
          <cell r="O7628">
            <v>16543</v>
          </cell>
          <cell r="P7628">
            <v>19689</v>
          </cell>
          <cell r="Q7628">
            <v>7563</v>
          </cell>
        </row>
        <row r="7629">
          <cell r="B7629">
            <v>42974</v>
          </cell>
          <cell r="C7629">
            <v>2.2362748995000001</v>
          </cell>
          <cell r="D7629">
            <v>3.7510738899999998</v>
          </cell>
          <cell r="E7629">
            <v>9.6698964874999991</v>
          </cell>
          <cell r="F7629">
            <v>11.280412600000002</v>
          </cell>
          <cell r="G7629">
            <v>5.8002113900000003</v>
          </cell>
          <cell r="H7629">
            <v>63.303408099999999</v>
          </cell>
          <cell r="I7629">
            <v>65.624764950000014</v>
          </cell>
          <cell r="J7629">
            <v>65.9993385625</v>
          </cell>
          <cell r="K7629">
            <v>65.586847149999983</v>
          </cell>
          <cell r="L7629">
            <v>65.610697999999985</v>
          </cell>
          <cell r="M7629">
            <v>2073</v>
          </cell>
          <cell r="N7629">
            <v>3594</v>
          </cell>
          <cell r="O7629">
            <v>7450</v>
          </cell>
          <cell r="P7629">
            <v>10821</v>
          </cell>
          <cell r="Q7629">
            <v>5476</v>
          </cell>
        </row>
        <row r="7630">
          <cell r="B7630">
            <v>42974</v>
          </cell>
          <cell r="C7630">
            <v>3.2538089580000005</v>
          </cell>
          <cell r="D7630">
            <v>5.5751590699999998</v>
          </cell>
          <cell r="E7630">
            <v>14.986452906250001</v>
          </cell>
          <cell r="F7630">
            <v>16.651436949999997</v>
          </cell>
          <cell r="G7630">
            <v>8.162536069999998</v>
          </cell>
          <cell r="H7630">
            <v>64.407911899999988</v>
          </cell>
          <cell r="I7630">
            <v>65.322752149999999</v>
          </cell>
          <cell r="J7630">
            <v>63.506855437500015</v>
          </cell>
          <cell r="K7630">
            <v>61.465850400000001</v>
          </cell>
          <cell r="L7630">
            <v>63.657489100000006</v>
          </cell>
          <cell r="M7630">
            <v>3093</v>
          </cell>
          <cell r="N7630">
            <v>5352</v>
          </cell>
          <cell r="O7630">
            <v>11281</v>
          </cell>
          <cell r="P7630">
            <v>15084</v>
          </cell>
          <cell r="Q7630">
            <v>7666</v>
          </cell>
        </row>
        <row r="7631">
          <cell r="B7631">
            <v>42974</v>
          </cell>
          <cell r="C7631">
            <v>3.2030938900000003</v>
          </cell>
          <cell r="D7631">
            <v>4.4085272399999997</v>
          </cell>
          <cell r="E7631">
            <v>14.170625062499997</v>
          </cell>
          <cell r="F7631">
            <v>16.832445450000002</v>
          </cell>
          <cell r="G7631">
            <v>8.2805446600000003</v>
          </cell>
          <cell r="H7631">
            <v>61.500214450000001</v>
          </cell>
          <cell r="I7631">
            <v>63.314746499999991</v>
          </cell>
          <cell r="J7631">
            <v>63.049409312499996</v>
          </cell>
          <cell r="K7631">
            <v>62.224685600000008</v>
          </cell>
          <cell r="L7631">
            <v>62.305781050000007</v>
          </cell>
          <cell r="M7631">
            <v>2929</v>
          </cell>
          <cell r="N7631">
            <v>4160</v>
          </cell>
          <cell r="O7631">
            <v>10596</v>
          </cell>
          <cell r="P7631">
            <v>15573</v>
          </cell>
          <cell r="Q7631">
            <v>7658</v>
          </cell>
        </row>
        <row r="7632">
          <cell r="B7632">
            <v>42974</v>
          </cell>
          <cell r="C7632">
            <v>2.3659206250000002</v>
          </cell>
          <cell r="D7632">
            <v>5.201297845</v>
          </cell>
          <cell r="E7632">
            <v>13.083976874999999</v>
          </cell>
          <cell r="F7632">
            <v>13.414868574999996</v>
          </cell>
          <cell r="G7632">
            <v>5.90588143</v>
          </cell>
          <cell r="H7632">
            <v>62.639332550000006</v>
          </cell>
          <cell r="I7632">
            <v>64.792613799999998</v>
          </cell>
          <cell r="J7632">
            <v>64.494502062500004</v>
          </cell>
          <cell r="K7632">
            <v>63.394240350000004</v>
          </cell>
          <cell r="L7632">
            <v>63.536893699999993</v>
          </cell>
          <cell r="M7632">
            <v>2148</v>
          </cell>
          <cell r="N7632">
            <v>4891</v>
          </cell>
          <cell r="O7632">
            <v>9990</v>
          </cell>
          <cell r="P7632">
            <v>12623</v>
          </cell>
          <cell r="Q7632">
            <v>5456</v>
          </cell>
        </row>
        <row r="7633">
          <cell r="B7633">
            <v>42974</v>
          </cell>
          <cell r="C7633">
            <v>3.4870859849999993</v>
          </cell>
          <cell r="D7633">
            <v>6.6732680750000002</v>
          </cell>
          <cell r="E7633">
            <v>20.939348874999997</v>
          </cell>
          <cell r="F7633">
            <v>21.220159300000002</v>
          </cell>
          <cell r="G7633">
            <v>8.8569884950000013</v>
          </cell>
          <cell r="H7633">
            <v>68.069279299999991</v>
          </cell>
          <cell r="I7633">
            <v>70.532338299999992</v>
          </cell>
          <cell r="J7633">
            <v>67.718060937499999</v>
          </cell>
          <cell r="K7633">
            <v>66.009078700000003</v>
          </cell>
          <cell r="L7633">
            <v>68.439463050000001</v>
          </cell>
          <cell r="M7633">
            <v>3488</v>
          </cell>
          <cell r="N7633">
            <v>6885</v>
          </cell>
          <cell r="O7633">
            <v>16726</v>
          </cell>
          <cell r="P7633">
            <v>20477</v>
          </cell>
          <cell r="Q7633">
            <v>8983</v>
          </cell>
        </row>
        <row r="7634">
          <cell r="B7634">
            <v>42974</v>
          </cell>
          <cell r="C7634">
            <v>2.6137964350000003</v>
          </cell>
          <cell r="D7634">
            <v>4.6199455150000004</v>
          </cell>
          <cell r="E7634">
            <v>15.602527374999998</v>
          </cell>
          <cell r="F7634">
            <v>14.5338143</v>
          </cell>
          <cell r="G7634">
            <v>6.4791790149999997</v>
          </cell>
          <cell r="H7634">
            <v>73.531861849999999</v>
          </cell>
          <cell r="I7634">
            <v>75.698107249999993</v>
          </cell>
          <cell r="J7634">
            <v>72.105703062499998</v>
          </cell>
          <cell r="K7634">
            <v>73.634520699999996</v>
          </cell>
          <cell r="L7634">
            <v>74.227220549999998</v>
          </cell>
          <cell r="M7634">
            <v>1873</v>
          </cell>
          <cell r="N7634">
            <v>3366</v>
          </cell>
          <cell r="O7634">
            <v>8204</v>
          </cell>
          <cell r="P7634">
            <v>10040</v>
          </cell>
          <cell r="Q7634">
            <v>4712</v>
          </cell>
        </row>
        <row r="7635">
          <cell r="B7635">
            <v>42974</v>
          </cell>
          <cell r="C7635">
            <v>1.0106031945</v>
          </cell>
          <cell r="D7635">
            <v>1.7250456894999999</v>
          </cell>
          <cell r="E7635">
            <v>6.0465291125000009</v>
          </cell>
          <cell r="F7635">
            <v>7.1390612400000011</v>
          </cell>
          <cell r="G7635">
            <v>3.099394175</v>
          </cell>
          <cell r="H7635">
            <v>76.824087350000013</v>
          </cell>
          <cell r="I7635">
            <v>76.891245249999983</v>
          </cell>
          <cell r="J7635">
            <v>74.583845312500003</v>
          </cell>
          <cell r="K7635">
            <v>74.723762699999995</v>
          </cell>
          <cell r="L7635">
            <v>75.434581249999994</v>
          </cell>
          <cell r="M7635">
            <v>742</v>
          </cell>
          <cell r="N7635">
            <v>1266</v>
          </cell>
          <cell r="O7635">
            <v>3556</v>
          </cell>
          <cell r="P7635">
            <v>5232</v>
          </cell>
          <cell r="Q7635">
            <v>2205</v>
          </cell>
        </row>
        <row r="7636">
          <cell r="B7636">
            <v>42974</v>
          </cell>
          <cell r="C7636">
            <v>2.1474523615000001</v>
          </cell>
          <cell r="D7636">
            <v>4.2005328549999996</v>
          </cell>
          <cell r="E7636">
            <v>11.002749281250001</v>
          </cell>
          <cell r="F7636">
            <v>11.341837199999997</v>
          </cell>
          <cell r="G7636">
            <v>4.98397734</v>
          </cell>
          <cell r="H7636">
            <v>73.192273449999988</v>
          </cell>
          <cell r="I7636">
            <v>74.689335450000016</v>
          </cell>
          <cell r="J7636">
            <v>71.874225687500001</v>
          </cell>
          <cell r="K7636">
            <v>71.150401150000008</v>
          </cell>
          <cell r="L7636">
            <v>75.959626049999997</v>
          </cell>
          <cell r="M7636">
            <v>1477</v>
          </cell>
          <cell r="N7636">
            <v>2927</v>
          </cell>
          <cell r="O7636">
            <v>6051</v>
          </cell>
          <cell r="P7636">
            <v>7715</v>
          </cell>
          <cell r="Q7636">
            <v>3440</v>
          </cell>
        </row>
        <row r="7637">
          <cell r="B7637">
            <v>42974</v>
          </cell>
          <cell r="C7637">
            <v>1.629155672</v>
          </cell>
          <cell r="D7637">
            <v>4.6052149250000003</v>
          </cell>
          <cell r="E7637">
            <v>14.069088562500001</v>
          </cell>
          <cell r="F7637">
            <v>13.250536350000001</v>
          </cell>
          <cell r="G7637">
            <v>5.4252406300000011</v>
          </cell>
          <cell r="H7637">
            <v>79.555555600000005</v>
          </cell>
          <cell r="I7637">
            <v>82.307981000000012</v>
          </cell>
          <cell r="J7637">
            <v>81.483114375</v>
          </cell>
          <cell r="K7637">
            <v>80.475600049999997</v>
          </cell>
          <cell r="L7637">
            <v>79.617836149999988</v>
          </cell>
          <cell r="M7637">
            <v>1869</v>
          </cell>
          <cell r="N7637">
            <v>5487</v>
          </cell>
          <cell r="O7637">
            <v>13556</v>
          </cell>
          <cell r="P7637">
            <v>15625</v>
          </cell>
          <cell r="Q7637">
            <v>6293</v>
          </cell>
        </row>
        <row r="7638">
          <cell r="B7638">
            <v>42974</v>
          </cell>
          <cell r="C7638">
            <v>1.3947690144999998</v>
          </cell>
          <cell r="D7638">
            <v>4.012679705</v>
          </cell>
          <cell r="E7638">
            <v>12.0619306875</v>
          </cell>
          <cell r="F7638">
            <v>15.284192615000004</v>
          </cell>
          <cell r="G7638">
            <v>4.4587889250000012</v>
          </cell>
          <cell r="H7638">
            <v>73.928877199999988</v>
          </cell>
          <cell r="I7638">
            <v>75.37954280000001</v>
          </cell>
          <cell r="J7638">
            <v>73.732980812500003</v>
          </cell>
          <cell r="K7638">
            <v>63.683093099999994</v>
          </cell>
          <cell r="L7638">
            <v>72.674719400000001</v>
          </cell>
          <cell r="M7638">
            <v>1972</v>
          </cell>
          <cell r="N7638">
            <v>5887</v>
          </cell>
          <cell r="O7638">
            <v>14058</v>
          </cell>
          <cell r="P7638">
            <v>15807</v>
          </cell>
          <cell r="Q7638">
            <v>6306</v>
          </cell>
        </row>
        <row r="7639">
          <cell r="B7639">
            <v>42974</v>
          </cell>
          <cell r="C7639">
            <v>2.6145842070000005</v>
          </cell>
          <cell r="D7639">
            <v>5.7974642200000002</v>
          </cell>
          <cell r="E7639">
            <v>16.538359812500001</v>
          </cell>
          <cell r="F7639">
            <v>18.07921035</v>
          </cell>
          <cell r="G7639">
            <v>9.0084297799999984</v>
          </cell>
          <cell r="H7639">
            <v>75.338408000000001</v>
          </cell>
          <cell r="I7639">
            <v>76.904757250000003</v>
          </cell>
          <cell r="J7639">
            <v>73.718715625000016</v>
          </cell>
          <cell r="K7639">
            <v>71.474846349999993</v>
          </cell>
          <cell r="L7639">
            <v>74.159985800000001</v>
          </cell>
          <cell r="M7639">
            <v>3773</v>
          </cell>
          <cell r="N7639">
            <v>8495</v>
          </cell>
          <cell r="O7639">
            <v>18720</v>
          </cell>
          <cell r="P7639">
            <v>24688</v>
          </cell>
          <cell r="Q7639">
            <v>12758</v>
          </cell>
        </row>
        <row r="7640">
          <cell r="B7640">
            <v>42974</v>
          </cell>
          <cell r="C7640">
            <v>1.6914581214999997</v>
          </cell>
          <cell r="D7640">
            <v>3.810403819999999</v>
          </cell>
          <cell r="E7640">
            <v>11.146645187499999</v>
          </cell>
          <cell r="F7640">
            <v>12.471271675000001</v>
          </cell>
          <cell r="G7640">
            <v>5.5999143</v>
          </cell>
          <cell r="H7640">
            <v>78.971317100000007</v>
          </cell>
          <cell r="I7640">
            <v>79.900582849999992</v>
          </cell>
          <cell r="J7640">
            <v>79.765528437500009</v>
          </cell>
          <cell r="K7640">
            <v>79.133890250000007</v>
          </cell>
          <cell r="L7640">
            <v>78.905237799999995</v>
          </cell>
          <cell r="M7640">
            <v>1945</v>
          </cell>
          <cell r="N7640">
            <v>4456</v>
          </cell>
          <cell r="O7640">
            <v>10572</v>
          </cell>
          <cell r="P7640">
            <v>14597</v>
          </cell>
          <cell r="Q7640">
            <v>6440</v>
          </cell>
        </row>
        <row r="7641">
          <cell r="B7641">
            <v>42974</v>
          </cell>
          <cell r="C7641">
            <v>2.0351449260000001</v>
          </cell>
          <cell r="D7641">
            <v>4.7778779800000004</v>
          </cell>
          <cell r="E7641">
            <v>14.793370312499999</v>
          </cell>
          <cell r="F7641">
            <v>16.10980005</v>
          </cell>
          <cell r="G7641">
            <v>6.8808017749999975</v>
          </cell>
          <cell r="H7641">
            <v>79.035631049999992</v>
          </cell>
          <cell r="I7641">
            <v>80.021469350000004</v>
          </cell>
          <cell r="J7641">
            <v>78.196316624999994</v>
          </cell>
          <cell r="K7641">
            <v>77.998769750000008</v>
          </cell>
          <cell r="L7641">
            <v>77.889496650000027</v>
          </cell>
          <cell r="M7641">
            <v>2334</v>
          </cell>
          <cell r="N7641">
            <v>5591</v>
          </cell>
          <cell r="O7641">
            <v>13751</v>
          </cell>
          <cell r="P7641">
            <v>18638</v>
          </cell>
          <cell r="Q7641">
            <v>7782</v>
          </cell>
        </row>
        <row r="7642">
          <cell r="B7642">
            <v>42974</v>
          </cell>
          <cell r="C7642">
            <v>1.7189743624999998</v>
          </cell>
          <cell r="D7642">
            <v>3.981117900000001</v>
          </cell>
          <cell r="E7642">
            <v>12.468903312499997</v>
          </cell>
          <cell r="F7642">
            <v>13.514037625</v>
          </cell>
          <cell r="G7642">
            <v>5.7056180600000008</v>
          </cell>
          <cell r="H7642">
            <v>65.085452649999993</v>
          </cell>
          <cell r="I7642">
            <v>68.321599800000016</v>
          </cell>
          <cell r="J7642">
            <v>68.36805425</v>
          </cell>
          <cell r="K7642">
            <v>68.20611095000001</v>
          </cell>
          <cell r="L7642">
            <v>66.999165449999992</v>
          </cell>
          <cell r="M7642">
            <v>1911</v>
          </cell>
          <cell r="N7642">
            <v>4354</v>
          </cell>
          <cell r="O7642">
            <v>10637</v>
          </cell>
          <cell r="P7642">
            <v>14420</v>
          </cell>
          <cell r="Q7642">
            <v>6148</v>
          </cell>
        </row>
        <row r="7643">
          <cell r="B7643">
            <v>42974</v>
          </cell>
          <cell r="C7643">
            <v>1.8632229345</v>
          </cell>
          <cell r="D7643">
            <v>5.0551587199999997</v>
          </cell>
          <cell r="E7643">
            <v>15.6800584375</v>
          </cell>
          <cell r="F7643">
            <v>15.15395715</v>
          </cell>
          <cell r="G7643">
            <v>5.994054695</v>
          </cell>
          <cell r="H7643">
            <v>66.152255599999989</v>
          </cell>
          <cell r="I7643">
            <v>69.357661999999991</v>
          </cell>
          <cell r="J7643">
            <v>70.424089999999993</v>
          </cell>
          <cell r="K7643">
            <v>71.756388149999992</v>
          </cell>
          <cell r="L7643">
            <v>66.379496849999995</v>
          </cell>
          <cell r="M7643">
            <v>1714</v>
          </cell>
          <cell r="N7643">
            <v>4779</v>
          </cell>
          <cell r="O7643">
            <v>12108</v>
          </cell>
          <cell r="P7643">
            <v>14867</v>
          </cell>
          <cell r="Q7643">
            <v>5764</v>
          </cell>
        </row>
        <row r="7644">
          <cell r="B7644">
            <v>42974</v>
          </cell>
          <cell r="C7644">
            <v>1.6373790275000002</v>
          </cell>
          <cell r="D7644">
            <v>4.3189684450000003</v>
          </cell>
          <cell r="E7644">
            <v>14.027701562500001</v>
          </cell>
          <cell r="F7644">
            <v>13.116710849999999</v>
          </cell>
          <cell r="G7644">
            <v>5.4289287250000005</v>
          </cell>
          <cell r="H7644">
            <v>65.306814849999995</v>
          </cell>
          <cell r="I7644">
            <v>67.841800550000016</v>
          </cell>
          <cell r="J7644">
            <v>67.965277812500005</v>
          </cell>
          <cell r="K7644">
            <v>68.345001150000002</v>
          </cell>
          <cell r="L7644">
            <v>67.413886799999986</v>
          </cell>
          <cell r="M7644">
            <v>1747</v>
          </cell>
          <cell r="N7644">
            <v>4619</v>
          </cell>
          <cell r="O7644">
            <v>11994</v>
          </cell>
          <cell r="P7644">
            <v>14183</v>
          </cell>
          <cell r="Q7644">
            <v>5806</v>
          </cell>
        </row>
        <row r="7645">
          <cell r="B7645">
            <v>42974</v>
          </cell>
          <cell r="C7645">
            <v>2.2209150365000001</v>
          </cell>
          <cell r="D7645">
            <v>4.7780400700000003</v>
          </cell>
          <cell r="E7645">
            <v>13.34917309375</v>
          </cell>
          <cell r="F7645">
            <v>14.238188875000002</v>
          </cell>
          <cell r="G7645">
            <v>5.8176037649999994</v>
          </cell>
          <cell r="H7645">
            <v>68.023332300000007</v>
          </cell>
          <cell r="I7645">
            <v>68.274959049999993</v>
          </cell>
          <cell r="J7645">
            <v>68.446281687500004</v>
          </cell>
          <cell r="K7645">
            <v>68.610824700000009</v>
          </cell>
          <cell r="L7645">
            <v>67.97595560000002</v>
          </cell>
          <cell r="M7645">
            <v>1494</v>
          </cell>
          <cell r="N7645">
            <v>3221</v>
          </cell>
          <cell r="O7645">
            <v>7226</v>
          </cell>
          <cell r="P7645">
            <v>9656</v>
          </cell>
          <cell r="Q7645">
            <v>3906</v>
          </cell>
        </row>
        <row r="7646">
          <cell r="B7646">
            <v>42974</v>
          </cell>
          <cell r="C7646">
            <v>2.3765624294999994</v>
          </cell>
          <cell r="D7646">
            <v>4.1411390219999999</v>
          </cell>
          <cell r="E7646">
            <v>12.735784531250001</v>
          </cell>
          <cell r="F7646">
            <v>14.3196938</v>
          </cell>
          <cell r="G7646">
            <v>6.0092249100000013</v>
          </cell>
          <cell r="H7646">
            <v>69.321051299999993</v>
          </cell>
          <cell r="I7646">
            <v>71.102176249999985</v>
          </cell>
          <cell r="J7646">
            <v>71.583677874999992</v>
          </cell>
          <cell r="K7646">
            <v>71.664824449999998</v>
          </cell>
          <cell r="L7646">
            <v>69.0864203</v>
          </cell>
          <cell r="M7646">
            <v>1634</v>
          </cell>
          <cell r="N7646">
            <v>2916</v>
          </cell>
          <cell r="O7646">
            <v>7229</v>
          </cell>
          <cell r="P7646">
            <v>10160</v>
          </cell>
          <cell r="Q7646">
            <v>4134</v>
          </cell>
        </row>
        <row r="7647">
          <cell r="B7647">
            <v>42974</v>
          </cell>
          <cell r="C7647">
            <v>0.62386156019999994</v>
          </cell>
          <cell r="D7647">
            <v>1.8441675634999999</v>
          </cell>
          <cell r="E7647">
            <v>6.1249726875000006</v>
          </cell>
          <cell r="F7647">
            <v>5.8100111050000001</v>
          </cell>
          <cell r="G7647">
            <v>2.3012369075000003</v>
          </cell>
          <cell r="H7647">
            <v>68.976178450000006</v>
          </cell>
          <cell r="I7647">
            <v>73.104926450000008</v>
          </cell>
          <cell r="J7647">
            <v>72.01956968750001</v>
          </cell>
          <cell r="K7647">
            <v>71.350386150000006</v>
          </cell>
          <cell r="L7647">
            <v>67.638582749999998</v>
          </cell>
          <cell r="M7647">
            <v>415</v>
          </cell>
          <cell r="N7647">
            <v>1299</v>
          </cell>
          <cell r="O7647">
            <v>3368</v>
          </cell>
          <cell r="P7647">
            <v>3957</v>
          </cell>
          <cell r="Q7647">
            <v>1503</v>
          </cell>
        </row>
        <row r="7648">
          <cell r="B7648">
            <v>42974</v>
          </cell>
          <cell r="C7648">
            <v>1.7452149920000004</v>
          </cell>
          <cell r="D7648">
            <v>3.8793781155000007</v>
          </cell>
          <cell r="E7648">
            <v>12.259176625000002</v>
          </cell>
          <cell r="F7648">
            <v>11.186601150000001</v>
          </cell>
          <cell r="G7648">
            <v>5.2891791399999999</v>
          </cell>
          <cell r="H7648">
            <v>75.482018299999993</v>
          </cell>
          <cell r="I7648">
            <v>76.877730849999992</v>
          </cell>
          <cell r="J7648">
            <v>73.847873000000007</v>
          </cell>
          <cell r="K7648">
            <v>74.048501749999986</v>
          </cell>
          <cell r="L7648">
            <v>73.774531750000008</v>
          </cell>
          <cell r="M7648">
            <v>1295</v>
          </cell>
          <cell r="N7648">
            <v>2952</v>
          </cell>
          <cell r="O7648">
            <v>7275</v>
          </cell>
          <cell r="P7648">
            <v>8282</v>
          </cell>
          <cell r="Q7648">
            <v>3856</v>
          </cell>
        </row>
        <row r="7649">
          <cell r="B7649">
            <v>42974</v>
          </cell>
          <cell r="C7649">
            <v>3.402974425</v>
          </cell>
          <cell r="D7649">
            <v>4.7702722300000007</v>
          </cell>
          <cell r="E7649">
            <v>15.019839500000002</v>
          </cell>
          <cell r="F7649">
            <v>16.730460099999995</v>
          </cell>
          <cell r="G7649">
            <v>8.5758933000000006</v>
          </cell>
          <cell r="H7649">
            <v>69.259499649999995</v>
          </cell>
          <cell r="I7649">
            <v>72.117526350000006</v>
          </cell>
          <cell r="J7649">
            <v>70.665818437499993</v>
          </cell>
          <cell r="K7649">
            <v>69.837318249999996</v>
          </cell>
          <cell r="L7649">
            <v>69.102830800000021</v>
          </cell>
          <cell r="M7649">
            <v>2325</v>
          </cell>
          <cell r="N7649">
            <v>3369</v>
          </cell>
          <cell r="O7649">
            <v>8388</v>
          </cell>
          <cell r="P7649">
            <v>11544</v>
          </cell>
          <cell r="Q7649">
            <v>5848</v>
          </cell>
        </row>
        <row r="7650">
          <cell r="B7650">
            <v>42974</v>
          </cell>
          <cell r="C7650">
            <v>3.4275282150000002</v>
          </cell>
          <cell r="D7650">
            <v>6.4106624700000001</v>
          </cell>
          <cell r="E7650">
            <v>16.521498937499999</v>
          </cell>
          <cell r="F7650">
            <v>18.49315855</v>
          </cell>
          <cell r="G7650">
            <v>8.886131510000002</v>
          </cell>
          <cell r="H7650">
            <v>66.355114700000016</v>
          </cell>
          <cell r="I7650">
            <v>67.39659810000002</v>
          </cell>
          <cell r="J7650">
            <v>67.640384124999997</v>
          </cell>
          <cell r="K7650">
            <v>66.442112699999981</v>
          </cell>
          <cell r="L7650">
            <v>66.190102599999989</v>
          </cell>
          <cell r="M7650">
            <v>2233</v>
          </cell>
          <cell r="N7650">
            <v>4288</v>
          </cell>
          <cell r="O7650">
            <v>8898</v>
          </cell>
          <cell r="P7650">
            <v>12175</v>
          </cell>
          <cell r="Q7650">
            <v>5839</v>
          </cell>
        </row>
        <row r="7651">
          <cell r="B7651">
            <v>42975</v>
          </cell>
          <cell r="C7651">
            <v>1.9587949300000005</v>
          </cell>
          <cell r="D7651">
            <v>16.767103875</v>
          </cell>
          <cell r="E7651">
            <v>15.926821875</v>
          </cell>
          <cell r="F7651">
            <v>21.177373599999999</v>
          </cell>
          <cell r="G7651">
            <v>7.2552999600000003</v>
          </cell>
          <cell r="H7651">
            <v>71.950516950000008</v>
          </cell>
          <cell r="I7651">
            <v>70.373993250000012</v>
          </cell>
          <cell r="J7651">
            <v>68.173921500000006</v>
          </cell>
          <cell r="K7651">
            <v>70.593301400000001</v>
          </cell>
          <cell r="L7651">
            <v>75.938978250000019</v>
          </cell>
          <cell r="M7651">
            <v>1844</v>
          </cell>
          <cell r="N7651">
            <v>17149</v>
          </cell>
          <cell r="O7651">
            <v>12571</v>
          </cell>
          <cell r="P7651">
            <v>21150</v>
          </cell>
          <cell r="Q7651">
            <v>7868</v>
          </cell>
          <cell r="R7651">
            <v>44919</v>
          </cell>
          <cell r="S7651">
            <v>487898</v>
          </cell>
          <cell r="T7651">
            <v>345277</v>
          </cell>
          <cell r="U7651">
            <v>549747</v>
          </cell>
          <cell r="V7651">
            <v>206005</v>
          </cell>
          <cell r="W7651">
            <v>1.5930561644593748</v>
          </cell>
          <cell r="X7651">
            <v>18.872990709874998</v>
          </cell>
          <cell r="Y7651">
            <v>15.431502940429688</v>
          </cell>
          <cell r="Z7651">
            <v>22.081391804999999</v>
          </cell>
          <cell r="AA7651">
            <v>6.7187072244218742</v>
          </cell>
          <cell r="AB7651">
            <v>69.289997235937506</v>
          </cell>
          <cell r="AC7651">
            <v>66.430767478125006</v>
          </cell>
          <cell r="AD7651">
            <v>66.684955173828115</v>
          </cell>
          <cell r="AE7651">
            <v>65.5532800484375</v>
          </cell>
          <cell r="AF7651">
            <v>71.190451131250015</v>
          </cell>
        </row>
        <row r="7652">
          <cell r="B7652">
            <v>42975</v>
          </cell>
          <cell r="C7652">
            <v>1.7232781230000001</v>
          </cell>
          <cell r="D7652">
            <v>19.093606915000002</v>
          </cell>
          <cell r="E7652">
            <v>17.176225124999998</v>
          </cell>
          <cell r="F7652">
            <v>16.262361599999998</v>
          </cell>
          <cell r="G7652">
            <v>6.9475978400000002</v>
          </cell>
          <cell r="H7652">
            <v>63.226084349999994</v>
          </cell>
          <cell r="I7652">
            <v>64.89134485000001</v>
          </cell>
          <cell r="J7652">
            <v>63.162053125</v>
          </cell>
          <cell r="K7652">
            <v>66.768100999999987</v>
          </cell>
          <cell r="L7652">
            <v>68.402532699999995</v>
          </cell>
          <cell r="M7652">
            <v>1963</v>
          </cell>
          <cell r="N7652">
            <v>23249</v>
          </cell>
          <cell r="O7652">
            <v>16661</v>
          </cell>
          <cell r="P7652">
            <v>20893</v>
          </cell>
          <cell r="Q7652">
            <v>8945</v>
          </cell>
        </row>
        <row r="7653">
          <cell r="B7653">
            <v>42975</v>
          </cell>
          <cell r="C7653">
            <v>0.66154050500000006</v>
          </cell>
          <cell r="D7653">
            <v>7.95200744</v>
          </cell>
          <cell r="E7653">
            <v>4.6321451562500009</v>
          </cell>
          <cell r="F7653">
            <v>4.8997285050000006</v>
          </cell>
          <cell r="G7653">
            <v>1.5574956545</v>
          </cell>
          <cell r="H7653">
            <v>67.92076265</v>
          </cell>
          <cell r="I7653">
            <v>67.027712249999993</v>
          </cell>
          <cell r="J7653">
            <v>66.349135999999987</v>
          </cell>
          <cell r="K7653">
            <v>70.940145950000002</v>
          </cell>
          <cell r="L7653">
            <v>70.691743500000001</v>
          </cell>
          <cell r="M7653">
            <v>584</v>
          </cell>
          <cell r="N7653">
            <v>7854</v>
          </cell>
          <cell r="O7653">
            <v>3497</v>
          </cell>
          <cell r="P7653">
            <v>5060</v>
          </cell>
          <cell r="Q7653">
            <v>1540</v>
          </cell>
        </row>
        <row r="7654">
          <cell r="B7654">
            <v>42975</v>
          </cell>
          <cell r="C7654">
            <v>0.24378051350000002</v>
          </cell>
          <cell r="D7654">
            <v>2.5655826759999996</v>
          </cell>
          <cell r="E7654">
            <v>3.3266595625000002</v>
          </cell>
          <cell r="F7654">
            <v>6.0729269349999999</v>
          </cell>
          <cell r="G7654">
            <v>1.6763843600000001</v>
          </cell>
          <cell r="H7654">
            <v>70.178136350000003</v>
          </cell>
          <cell r="I7654">
            <v>70.061186100000015</v>
          </cell>
          <cell r="J7654">
            <v>68.443522437500008</v>
          </cell>
          <cell r="K7654">
            <v>72.883072799999979</v>
          </cell>
          <cell r="L7654">
            <v>73.750312949999994</v>
          </cell>
          <cell r="M7654">
            <v>229</v>
          </cell>
          <cell r="N7654">
            <v>2505</v>
          </cell>
          <cell r="O7654">
            <v>2525</v>
          </cell>
          <cell r="P7654">
            <v>6454</v>
          </cell>
          <cell r="Q7654">
            <v>1752</v>
          </cell>
        </row>
        <row r="7655">
          <cell r="B7655">
            <v>42975</v>
          </cell>
          <cell r="C7655">
            <v>1.5799083105</v>
          </cell>
          <cell r="D7655">
            <v>16.274458599999996</v>
          </cell>
          <cell r="E7655">
            <v>13.465618812500001</v>
          </cell>
          <cell r="F7655">
            <v>16.220728625</v>
          </cell>
          <cell r="G7655">
            <v>5.8505375850000005</v>
          </cell>
          <cell r="H7655">
            <v>83.662196999999978</v>
          </cell>
          <cell r="I7655">
            <v>84.105934300000001</v>
          </cell>
          <cell r="J7655">
            <v>81.194159562499991</v>
          </cell>
          <cell r="K7655">
            <v>83.883391950000004</v>
          </cell>
          <cell r="L7655">
            <v>87.033497750000009</v>
          </cell>
          <cell r="M7655">
            <v>1700</v>
          </cell>
          <cell r="N7655">
            <v>19974</v>
          </cell>
          <cell r="O7655">
            <v>12660</v>
          </cell>
          <cell r="P7655">
            <v>19878</v>
          </cell>
          <cell r="Q7655">
            <v>7249</v>
          </cell>
        </row>
        <row r="7656">
          <cell r="B7656">
            <v>42975</v>
          </cell>
          <cell r="C7656">
            <v>2.0271031449999999</v>
          </cell>
          <cell r="D7656">
            <v>14.281169025000001</v>
          </cell>
          <cell r="E7656">
            <v>14.034824125</v>
          </cell>
          <cell r="F7656">
            <v>17.542244799999999</v>
          </cell>
          <cell r="G7656">
            <v>7.4367938649999985</v>
          </cell>
          <cell r="H7656">
            <v>75.230928949999992</v>
          </cell>
          <cell r="I7656">
            <v>76.017808299999984</v>
          </cell>
          <cell r="J7656">
            <v>73.769476499999996</v>
          </cell>
          <cell r="K7656">
            <v>76.641793399999983</v>
          </cell>
          <cell r="L7656">
            <v>80.103694899999994</v>
          </cell>
          <cell r="M7656">
            <v>2021</v>
          </cell>
          <cell r="N7656">
            <v>15677</v>
          </cell>
          <cell r="O7656">
            <v>11970</v>
          </cell>
          <cell r="P7656">
            <v>19687</v>
          </cell>
          <cell r="Q7656">
            <v>8447</v>
          </cell>
        </row>
        <row r="7657">
          <cell r="B7657">
            <v>42975</v>
          </cell>
          <cell r="C7657">
            <v>1.5850042150000001</v>
          </cell>
          <cell r="D7657">
            <v>16.363617165000001</v>
          </cell>
          <cell r="E7657">
            <v>13.971405375</v>
          </cell>
          <cell r="F7657">
            <v>15.50794995</v>
          </cell>
          <cell r="G7657">
            <v>5.9145482850000004</v>
          </cell>
          <cell r="H7657">
            <v>82.195274150000017</v>
          </cell>
          <cell r="I7657">
            <v>82.790315499999991</v>
          </cell>
          <cell r="J7657">
            <v>78.449809875</v>
          </cell>
          <cell r="K7657">
            <v>84.465284000000011</v>
          </cell>
          <cell r="L7657">
            <v>84.849847750000009</v>
          </cell>
          <cell r="M7657">
            <v>1642</v>
          </cell>
          <cell r="N7657">
            <v>19759</v>
          </cell>
          <cell r="O7657">
            <v>12655</v>
          </cell>
          <cell r="P7657">
            <v>19179</v>
          </cell>
          <cell r="Q7657">
            <v>7089</v>
          </cell>
        </row>
        <row r="7658">
          <cell r="B7658">
            <v>42975</v>
          </cell>
          <cell r="C7658">
            <v>1.8283408765</v>
          </cell>
          <cell r="D7658">
            <v>11.877239655</v>
          </cell>
          <cell r="E7658">
            <v>12.516620187499999</v>
          </cell>
          <cell r="F7658">
            <v>15.708068950000001</v>
          </cell>
          <cell r="G7658">
            <v>6.7426722899999998</v>
          </cell>
          <cell r="H7658">
            <v>83.648924949999994</v>
          </cell>
          <cell r="I7658">
            <v>83.036869600000017</v>
          </cell>
          <cell r="J7658">
            <v>79.653147749999988</v>
          </cell>
          <cell r="K7658">
            <v>85.512183250000007</v>
          </cell>
          <cell r="L7658">
            <v>88.173471249999977</v>
          </cell>
          <cell r="M7658">
            <v>1924</v>
          </cell>
          <cell r="N7658">
            <v>14218</v>
          </cell>
          <cell r="O7658">
            <v>11427</v>
          </cell>
          <cell r="P7658">
            <v>19765</v>
          </cell>
          <cell r="Q7658">
            <v>8601</v>
          </cell>
        </row>
        <row r="7659">
          <cell r="B7659">
            <v>42975</v>
          </cell>
          <cell r="C7659">
            <v>1.6579658909999999</v>
          </cell>
          <cell r="D7659">
            <v>35.592520324999995</v>
          </cell>
          <cell r="E7659">
            <v>17.633816437499998</v>
          </cell>
          <cell r="F7659">
            <v>22.954257399999996</v>
          </cell>
          <cell r="G7659">
            <v>6.0534624500000005</v>
          </cell>
          <cell r="H7659">
            <v>67.246407000000005</v>
          </cell>
          <cell r="I7659">
            <v>49.184998950000008</v>
          </cell>
          <cell r="J7659">
            <v>66.441667312500002</v>
          </cell>
          <cell r="K7659">
            <v>60.244999149999998</v>
          </cell>
          <cell r="L7659">
            <v>66.954999200000003</v>
          </cell>
          <cell r="M7659">
            <v>1675</v>
          </cell>
          <cell r="N7659">
            <v>19191</v>
          </cell>
          <cell r="O7659">
            <v>14200</v>
          </cell>
          <cell r="P7659">
            <v>19539</v>
          </cell>
          <cell r="Q7659">
            <v>6458</v>
          </cell>
        </row>
        <row r="7660">
          <cell r="B7660">
            <v>42975</v>
          </cell>
          <cell r="C7660">
            <v>1.9286501610000002</v>
          </cell>
          <cell r="D7660">
            <v>24.367053000000002</v>
          </cell>
          <cell r="E7660">
            <v>19.472473999999998</v>
          </cell>
          <cell r="F7660">
            <v>21.219750449999999</v>
          </cell>
          <cell r="G7660">
            <v>7.0245920699999997</v>
          </cell>
          <cell r="H7660">
            <v>73.337224849999998</v>
          </cell>
          <cell r="I7660">
            <v>71.494101700000016</v>
          </cell>
          <cell r="J7660">
            <v>68.820424937500007</v>
          </cell>
          <cell r="K7660">
            <v>72.612888000000012</v>
          </cell>
          <cell r="L7660">
            <v>74.718878749999973</v>
          </cell>
          <cell r="M7660">
            <v>1885</v>
          </cell>
          <cell r="N7660">
            <v>25567</v>
          </cell>
          <cell r="O7660">
            <v>15602</v>
          </cell>
          <cell r="P7660">
            <v>22754</v>
          </cell>
          <cell r="Q7660">
            <v>7409</v>
          </cell>
        </row>
        <row r="7661">
          <cell r="B7661">
            <v>42975</v>
          </cell>
          <cell r="C7661">
            <v>1.4477632594999998</v>
          </cell>
          <cell r="D7661">
            <v>12.804302924999998</v>
          </cell>
          <cell r="E7661">
            <v>12.690109875000003</v>
          </cell>
          <cell r="F7661">
            <v>14.427111074999999</v>
          </cell>
          <cell r="G7661">
            <v>6.1866472850000003</v>
          </cell>
          <cell r="H7661">
            <v>60.453159800000002</v>
          </cell>
          <cell r="I7661">
            <v>62.684859900000006</v>
          </cell>
          <cell r="J7661">
            <v>60.870431249999996</v>
          </cell>
          <cell r="K7661">
            <v>64.547825599999996</v>
          </cell>
          <cell r="L7661">
            <v>64.507178500000009</v>
          </cell>
          <cell r="M7661">
            <v>1205</v>
          </cell>
          <cell r="N7661">
            <v>11648</v>
          </cell>
          <cell r="O7661">
            <v>8847</v>
          </cell>
          <cell r="P7661">
            <v>13619</v>
          </cell>
          <cell r="Q7661">
            <v>5760</v>
          </cell>
        </row>
        <row r="7662">
          <cell r="B7662">
            <v>42975</v>
          </cell>
          <cell r="C7662">
            <v>1.959600005</v>
          </cell>
          <cell r="D7662">
            <v>20.336499385000003</v>
          </cell>
          <cell r="E7662">
            <v>20.049134437500001</v>
          </cell>
          <cell r="F7662">
            <v>25.628993749999999</v>
          </cell>
          <cell r="G7662">
            <v>9.2779560199999995</v>
          </cell>
          <cell r="H7662">
            <v>61.153722700000003</v>
          </cell>
          <cell r="I7662">
            <v>54.608580549999999</v>
          </cell>
          <cell r="J7662">
            <v>55.738285062500005</v>
          </cell>
          <cell r="K7662">
            <v>50.964469099999988</v>
          </cell>
          <cell r="L7662">
            <v>61.640668000000005</v>
          </cell>
          <cell r="M7662">
            <v>1692</v>
          </cell>
          <cell r="N7662">
            <v>15036</v>
          </cell>
          <cell r="O7662">
            <v>13100</v>
          </cell>
          <cell r="P7662">
            <v>17664</v>
          </cell>
          <cell r="Q7662">
            <v>8401</v>
          </cell>
        </row>
        <row r="7663">
          <cell r="B7663">
            <v>42975</v>
          </cell>
          <cell r="C7663">
            <v>1.6246731449999998</v>
          </cell>
          <cell r="D7663">
            <v>15.875917354999999</v>
          </cell>
          <cell r="E7663">
            <v>17.559006437500003</v>
          </cell>
          <cell r="F7663">
            <v>47.387771299999997</v>
          </cell>
          <cell r="G7663">
            <v>10.445030155000001</v>
          </cell>
          <cell r="H7663">
            <v>58.573632050000001</v>
          </cell>
          <cell r="I7663">
            <v>60.295887750000006</v>
          </cell>
          <cell r="J7663">
            <v>58.376756937499998</v>
          </cell>
          <cell r="K7663">
            <v>45.339790549999996</v>
          </cell>
          <cell r="L7663">
            <v>61.791528900000003</v>
          </cell>
          <cell r="M7663">
            <v>1354</v>
          </cell>
          <cell r="N7663">
            <v>14127</v>
          </cell>
          <cell r="O7663">
            <v>11985</v>
          </cell>
          <cell r="P7663">
            <v>22920</v>
          </cell>
          <cell r="Q7663">
            <v>9535</v>
          </cell>
        </row>
        <row r="7664">
          <cell r="B7664">
            <v>42975</v>
          </cell>
          <cell r="C7664">
            <v>1.6559502170000002</v>
          </cell>
          <cell r="D7664">
            <v>28.938177970000005</v>
          </cell>
          <cell r="E7664">
            <v>15.350581562500002</v>
          </cell>
          <cell r="F7664">
            <v>23.597818699999998</v>
          </cell>
          <cell r="G7664">
            <v>6.7443445749999995</v>
          </cell>
          <cell r="H7664">
            <v>62.662991650000002</v>
          </cell>
          <cell r="I7664">
            <v>53.343608200000006</v>
          </cell>
          <cell r="J7664">
            <v>58.720231250000005</v>
          </cell>
          <cell r="K7664">
            <v>56.651606649999998</v>
          </cell>
          <cell r="L7664">
            <v>61.854940800000008</v>
          </cell>
          <cell r="M7664">
            <v>1457</v>
          </cell>
          <cell r="N7664">
            <v>18220</v>
          </cell>
          <cell r="O7664">
            <v>10494</v>
          </cell>
          <cell r="P7664">
            <v>16904</v>
          </cell>
          <cell r="Q7664">
            <v>6069</v>
          </cell>
        </row>
        <row r="7665">
          <cell r="B7665">
            <v>42975</v>
          </cell>
          <cell r="C7665">
            <v>2.1260135349999998</v>
          </cell>
          <cell r="D7665">
            <v>31.274619549999993</v>
          </cell>
          <cell r="E7665">
            <v>35.849434250000002</v>
          </cell>
          <cell r="F7665">
            <v>36.840032400000005</v>
          </cell>
          <cell r="G7665">
            <v>10.529956405000004</v>
          </cell>
          <cell r="H7665">
            <v>65.605122449999996</v>
          </cell>
          <cell r="I7665">
            <v>57.565282149999994</v>
          </cell>
          <cell r="J7665">
            <v>52.203636500000009</v>
          </cell>
          <cell r="K7665">
            <v>53.141034050000009</v>
          </cell>
          <cell r="L7665">
            <v>64.827780799999999</v>
          </cell>
          <cell r="M7665">
            <v>1972</v>
          </cell>
          <cell r="N7665">
            <v>24393</v>
          </cell>
          <cell r="O7665">
            <v>17564</v>
          </cell>
          <cell r="P7665">
            <v>27023</v>
          </cell>
          <cell r="Q7665">
            <v>10093</v>
          </cell>
        </row>
        <row r="7666">
          <cell r="B7666">
            <v>42975</v>
          </cell>
          <cell r="C7666">
            <v>1.4826980524999998</v>
          </cell>
          <cell r="D7666">
            <v>19.946521024999999</v>
          </cell>
          <cell r="E7666">
            <v>16.9730235625</v>
          </cell>
          <cell r="F7666">
            <v>23.600030750000002</v>
          </cell>
          <cell r="G7666">
            <v>7.2402443849999987</v>
          </cell>
          <cell r="H7666">
            <v>69.94721795000001</v>
          </cell>
          <cell r="I7666">
            <v>66.809481650000009</v>
          </cell>
          <cell r="J7666">
            <v>67.083048812499996</v>
          </cell>
          <cell r="K7666">
            <v>64.28934375</v>
          </cell>
          <cell r="L7666">
            <v>72.676274699999993</v>
          </cell>
          <cell r="M7666">
            <v>967</v>
          </cell>
          <cell r="N7666">
            <v>11448</v>
          </cell>
          <cell r="O7666">
            <v>8200</v>
          </cell>
          <cell r="P7666">
            <v>13598</v>
          </cell>
          <cell r="Q7666">
            <v>5066</v>
          </cell>
        </row>
        <row r="7667">
          <cell r="B7667">
            <v>42975</v>
          </cell>
          <cell r="C7667">
            <v>0.56401883220000015</v>
          </cell>
          <cell r="D7667">
            <v>9.0369015300000015</v>
          </cell>
          <cell r="E7667">
            <v>8.8545118374999987</v>
          </cell>
          <cell r="F7667">
            <v>13.525086675000001</v>
          </cell>
          <cell r="G7667">
            <v>4.4474535450000001</v>
          </cell>
          <cell r="H7667">
            <v>70.731213499999996</v>
          </cell>
          <cell r="I7667">
            <v>71.524226800000008</v>
          </cell>
          <cell r="J7667">
            <v>69.206350874999998</v>
          </cell>
          <cell r="K7667">
            <v>69.304701699999995</v>
          </cell>
          <cell r="L7667">
            <v>62.427602249999993</v>
          </cell>
          <cell r="M7667">
            <v>334</v>
          </cell>
          <cell r="N7667">
            <v>6088</v>
          </cell>
          <cell r="O7667">
            <v>4675</v>
          </cell>
          <cell r="P7667">
            <v>9150</v>
          </cell>
          <cell r="Q7667">
            <v>2729</v>
          </cell>
        </row>
        <row r="7668">
          <cell r="B7668">
            <v>42975</v>
          </cell>
          <cell r="C7668">
            <v>1.6119398529999998</v>
          </cell>
          <cell r="D7668">
            <v>30.02108682499999</v>
          </cell>
          <cell r="E7668">
            <v>14.1460334375</v>
          </cell>
          <cell r="F7668">
            <v>21.369334799999997</v>
          </cell>
          <cell r="G7668">
            <v>5.6858514449999991</v>
          </cell>
          <cell r="H7668">
            <v>70.274659749999984</v>
          </cell>
          <cell r="I7668">
            <v>54.031484850000005</v>
          </cell>
          <cell r="J7668">
            <v>64.616719375000002</v>
          </cell>
          <cell r="K7668">
            <v>60.175611450000005</v>
          </cell>
          <cell r="L7668">
            <v>72.491759150000007</v>
          </cell>
          <cell r="M7668">
            <v>970</v>
          </cell>
          <cell r="N7668">
            <v>10113</v>
          </cell>
          <cell r="O7668">
            <v>6912</v>
          </cell>
          <cell r="P7668">
            <v>10164</v>
          </cell>
          <cell r="Q7668">
            <v>3832</v>
          </cell>
        </row>
        <row r="7669">
          <cell r="B7669">
            <v>42975</v>
          </cell>
          <cell r="C7669">
            <v>1.6217401769999999</v>
          </cell>
          <cell r="D7669">
            <v>17.150657575000004</v>
          </cell>
          <cell r="E7669">
            <v>15.05709453125</v>
          </cell>
          <cell r="F7669">
            <v>17.768952200000001</v>
          </cell>
          <cell r="G7669">
            <v>5.7426433649999993</v>
          </cell>
          <cell r="H7669">
            <v>74.824097549999991</v>
          </cell>
          <cell r="I7669">
            <v>75.346390600000007</v>
          </cell>
          <cell r="J7669">
            <v>71.115786687500005</v>
          </cell>
          <cell r="K7669">
            <v>73.392309150000003</v>
          </cell>
          <cell r="L7669">
            <v>76.265319600000012</v>
          </cell>
          <cell r="M7669">
            <v>1575</v>
          </cell>
          <cell r="N7669">
            <v>18886</v>
          </cell>
          <cell r="O7669">
            <v>12223</v>
          </cell>
          <cell r="P7669">
            <v>18041</v>
          </cell>
          <cell r="Q7669">
            <v>6089</v>
          </cell>
        </row>
        <row r="7670">
          <cell r="B7670">
            <v>42975</v>
          </cell>
          <cell r="C7670">
            <v>1.3215956869999999</v>
          </cell>
          <cell r="D7670">
            <v>25.274237115000002</v>
          </cell>
          <cell r="E7670">
            <v>13.434924531250001</v>
          </cell>
          <cell r="F7670">
            <v>12.759335374999997</v>
          </cell>
          <cell r="G7670">
            <v>5.2003862100000013</v>
          </cell>
          <cell r="H7670">
            <v>69.806343749999996</v>
          </cell>
          <cell r="I7670">
            <v>55.815445949999983</v>
          </cell>
          <cell r="J7670">
            <v>65.202213562499992</v>
          </cell>
          <cell r="K7670">
            <v>68.134500400000022</v>
          </cell>
          <cell r="L7670">
            <v>69.824514800000003</v>
          </cell>
          <cell r="M7670">
            <v>1589</v>
          </cell>
          <cell r="N7670">
            <v>19183</v>
          </cell>
          <cell r="O7670">
            <v>13488</v>
          </cell>
          <cell r="P7670">
            <v>16736</v>
          </cell>
          <cell r="Q7670">
            <v>6865</v>
          </cell>
        </row>
        <row r="7671">
          <cell r="B7671">
            <v>42975</v>
          </cell>
          <cell r="C7671">
            <v>2.2292263449999998</v>
          </cell>
          <cell r="D7671">
            <v>17.725238275000002</v>
          </cell>
          <cell r="E7671">
            <v>17.961749874999995</v>
          </cell>
          <cell r="F7671">
            <v>21.426163500000001</v>
          </cell>
          <cell r="G7671">
            <v>9.1857606099999991</v>
          </cell>
          <cell r="H7671">
            <v>68.464954449999979</v>
          </cell>
          <cell r="I7671">
            <v>69.15815194999999</v>
          </cell>
          <cell r="J7671">
            <v>66.761294812500012</v>
          </cell>
          <cell r="K7671">
            <v>69.788641600000005</v>
          </cell>
          <cell r="L7671">
            <v>72.535988950000018</v>
          </cell>
          <cell r="M7671">
            <v>2713</v>
          </cell>
          <cell r="N7671">
            <v>23443</v>
          </cell>
          <cell r="O7671">
            <v>18024</v>
          </cell>
          <cell r="P7671">
            <v>28906</v>
          </cell>
          <cell r="Q7671">
            <v>12496</v>
          </cell>
        </row>
        <row r="7672">
          <cell r="B7672">
            <v>42975</v>
          </cell>
          <cell r="C7672">
            <v>1.5650622129999998</v>
          </cell>
          <cell r="D7672">
            <v>14.743901940000004</v>
          </cell>
          <cell r="E7672">
            <v>13.676330062499998</v>
          </cell>
          <cell r="F7672">
            <v>19.385145624999993</v>
          </cell>
          <cell r="G7672">
            <v>5.8011762499999993</v>
          </cell>
          <cell r="H7672">
            <v>71.84945230000001</v>
          </cell>
          <cell r="I7672">
            <v>71.902146950000017</v>
          </cell>
          <cell r="J7672">
            <v>69.491061000000002</v>
          </cell>
          <cell r="K7672">
            <v>67.763143900000017</v>
          </cell>
          <cell r="L7672">
            <v>76.760684300000008</v>
          </cell>
          <cell r="M7672">
            <v>1462</v>
          </cell>
          <cell r="N7672">
            <v>15562</v>
          </cell>
          <cell r="O7672">
            <v>11000</v>
          </cell>
          <cell r="P7672">
            <v>16899</v>
          </cell>
          <cell r="Q7672">
            <v>6340</v>
          </cell>
        </row>
        <row r="7673">
          <cell r="B7673">
            <v>42975</v>
          </cell>
          <cell r="C7673">
            <v>1.7110072600000001</v>
          </cell>
          <cell r="D7673">
            <v>22.395620569999998</v>
          </cell>
          <cell r="E7673">
            <v>18.464227374999997</v>
          </cell>
          <cell r="F7673">
            <v>38.292261549999999</v>
          </cell>
          <cell r="G7673">
            <v>7.7419608800000006</v>
          </cell>
          <cell r="H7673">
            <v>72.447269300000002</v>
          </cell>
          <cell r="I7673">
            <v>65.668263849999988</v>
          </cell>
          <cell r="J7673">
            <v>68.92553187499999</v>
          </cell>
          <cell r="K7673">
            <v>51.967743349999999</v>
          </cell>
          <cell r="L7673">
            <v>75.46839915000001</v>
          </cell>
          <cell r="M7673">
            <v>1611</v>
          </cell>
          <cell r="N7673">
            <v>19145</v>
          </cell>
          <cell r="O7673">
            <v>14909</v>
          </cell>
          <cell r="P7673">
            <v>23224</v>
          </cell>
          <cell r="Q7673">
            <v>8441</v>
          </cell>
        </row>
        <row r="7674">
          <cell r="B7674">
            <v>42975</v>
          </cell>
          <cell r="C7674">
            <v>1.425445055</v>
          </cell>
          <cell r="D7674">
            <v>14.742741795000001</v>
          </cell>
          <cell r="E7674">
            <v>15.332061843750001</v>
          </cell>
          <cell r="F7674">
            <v>24.408976049999996</v>
          </cell>
          <cell r="G7674">
            <v>6.7111244049999996</v>
          </cell>
          <cell r="H7674">
            <v>65.874415799999994</v>
          </cell>
          <cell r="I7674">
            <v>67.498333699999989</v>
          </cell>
          <cell r="J7674">
            <v>67.200694749999997</v>
          </cell>
          <cell r="K7674">
            <v>62.158333250000013</v>
          </cell>
          <cell r="L7674">
            <v>66.563888049999989</v>
          </cell>
          <cell r="M7674">
            <v>1278</v>
          </cell>
          <cell r="N7674">
            <v>14031</v>
          </cell>
          <cell r="O7674">
            <v>11167</v>
          </cell>
          <cell r="P7674">
            <v>20372</v>
          </cell>
          <cell r="Q7674">
            <v>6750</v>
          </cell>
        </row>
        <row r="7675">
          <cell r="B7675">
            <v>42975</v>
          </cell>
          <cell r="C7675">
            <v>2.1928116965000002</v>
          </cell>
          <cell r="D7675">
            <v>22.140457700000002</v>
          </cell>
          <cell r="E7675">
            <v>17.219812062500001</v>
          </cell>
          <cell r="F7675">
            <v>17.863430599999997</v>
          </cell>
          <cell r="G7675">
            <v>6.53529918</v>
          </cell>
          <cell r="H7675">
            <v>67.146732700000001</v>
          </cell>
          <cell r="I7675">
            <v>70.56249849999999</v>
          </cell>
          <cell r="J7675">
            <v>69.523262125000002</v>
          </cell>
          <cell r="K7675">
            <v>71.871387800000008</v>
          </cell>
          <cell r="L7675">
            <v>68.94831465</v>
          </cell>
          <cell r="M7675">
            <v>1888</v>
          </cell>
          <cell r="N7675">
            <v>18514</v>
          </cell>
          <cell r="O7675">
            <v>10986</v>
          </cell>
          <cell r="P7675">
            <v>14839</v>
          </cell>
          <cell r="Q7675">
            <v>5561</v>
          </cell>
        </row>
        <row r="7676">
          <cell r="B7676">
            <v>42975</v>
          </cell>
          <cell r="C7676">
            <v>1.3183988480000002</v>
          </cell>
          <cell r="D7676">
            <v>12.578495440000001</v>
          </cell>
          <cell r="E7676">
            <v>16.131834999999999</v>
          </cell>
          <cell r="F7676">
            <v>24.818857749999999</v>
          </cell>
          <cell r="G7676">
            <v>7.0499861200000025</v>
          </cell>
          <cell r="H7676">
            <v>66.110360150000005</v>
          </cell>
          <cell r="I7676">
            <v>68.336112100000008</v>
          </cell>
          <cell r="J7676">
            <v>67.327082250000004</v>
          </cell>
          <cell r="K7676">
            <v>66.046110049999996</v>
          </cell>
          <cell r="L7676">
            <v>67.13249909999999</v>
          </cell>
          <cell r="M7676">
            <v>1093</v>
          </cell>
          <cell r="N7676">
            <v>11907</v>
          </cell>
          <cell r="O7676">
            <v>11671</v>
          </cell>
          <cell r="P7676">
            <v>23842</v>
          </cell>
          <cell r="Q7676">
            <v>7059</v>
          </cell>
        </row>
        <row r="7677">
          <cell r="B7677">
            <v>42975</v>
          </cell>
          <cell r="C7677">
            <v>1.9831761869999998</v>
          </cell>
          <cell r="D7677">
            <v>24.787926450000001</v>
          </cell>
          <cell r="E7677">
            <v>16.436708312499999</v>
          </cell>
          <cell r="F7677">
            <v>18.996522700000003</v>
          </cell>
          <cell r="G7677">
            <v>6.9495677750000002</v>
          </cell>
          <cell r="H7677">
            <v>65.550834199999997</v>
          </cell>
          <cell r="I7677">
            <v>61.068787199999989</v>
          </cell>
          <cell r="J7677">
            <v>62.745718437500003</v>
          </cell>
          <cell r="K7677">
            <v>65.921720350000001</v>
          </cell>
          <cell r="L7677">
            <v>67.056090600000005</v>
          </cell>
          <cell r="M7677">
            <v>1253</v>
          </cell>
          <cell r="N7677">
            <v>14350</v>
          </cell>
          <cell r="O7677">
            <v>7937</v>
          </cell>
          <cell r="P7677">
            <v>12235</v>
          </cell>
          <cell r="Q7677">
            <v>4577</v>
          </cell>
        </row>
        <row r="7678">
          <cell r="B7678">
            <v>42975</v>
          </cell>
          <cell r="C7678">
            <v>2.1318246125</v>
          </cell>
          <cell r="D7678">
            <v>29.78460350000001</v>
          </cell>
          <cell r="E7678">
            <v>16.596913625000003</v>
          </cell>
          <cell r="F7678">
            <v>18.7057939</v>
          </cell>
          <cell r="G7678">
            <v>7.2584251449999968</v>
          </cell>
          <cell r="H7678">
            <v>66.598901299999994</v>
          </cell>
          <cell r="I7678">
            <v>57.176764800000001</v>
          </cell>
          <cell r="J7678">
            <v>64.024894875000001</v>
          </cell>
          <cell r="K7678">
            <v>68.27232260000001</v>
          </cell>
          <cell r="L7678">
            <v>68.360977849999998</v>
          </cell>
          <cell r="M7678">
            <v>1373</v>
          </cell>
          <cell r="N7678">
            <v>14785</v>
          </cell>
          <cell r="O7678">
            <v>8189</v>
          </cell>
          <cell r="P7678">
            <v>12527</v>
          </cell>
          <cell r="Q7678">
            <v>4911</v>
          </cell>
        </row>
        <row r="7679">
          <cell r="B7679">
            <v>42975</v>
          </cell>
          <cell r="C7679">
            <v>0.42372494849999998</v>
          </cell>
          <cell r="D7679">
            <v>8.9315704200000017</v>
          </cell>
          <cell r="E7679">
            <v>8.4675889124999983</v>
          </cell>
          <cell r="F7679">
            <v>28.401898644999999</v>
          </cell>
          <cell r="G7679">
            <v>3.385265907</v>
          </cell>
          <cell r="H7679">
            <v>65.151698300000021</v>
          </cell>
          <cell r="I7679">
            <v>68.412930550000013</v>
          </cell>
          <cell r="J7679">
            <v>66.035223875</v>
          </cell>
          <cell r="K7679">
            <v>55.270488199999988</v>
          </cell>
          <cell r="L7679">
            <v>68.626282349999997</v>
          </cell>
          <cell r="M7679">
            <v>253</v>
          </cell>
          <cell r="N7679">
            <v>5798</v>
          </cell>
          <cell r="O7679">
            <v>4190</v>
          </cell>
          <cell r="P7679">
            <v>10383</v>
          </cell>
          <cell r="Q7679">
            <v>2194</v>
          </cell>
        </row>
        <row r="7680">
          <cell r="B7680">
            <v>42975</v>
          </cell>
          <cell r="C7680">
            <v>1.0858135335000001</v>
          </cell>
          <cell r="D7680">
            <v>13.88293927</v>
          </cell>
          <cell r="E7680">
            <v>15.079455218749999</v>
          </cell>
          <cell r="F7680">
            <v>37.120024200000003</v>
          </cell>
          <cell r="G7680">
            <v>6.487283034999999</v>
          </cell>
          <cell r="H7680">
            <v>72.089656699999992</v>
          </cell>
          <cell r="I7680">
            <v>70.084781500000005</v>
          </cell>
          <cell r="J7680">
            <v>67.414185937499994</v>
          </cell>
          <cell r="K7680">
            <v>52.365218349999999</v>
          </cell>
          <cell r="L7680">
            <v>72.99808465000001</v>
          </cell>
          <cell r="M7680">
            <v>708</v>
          </cell>
          <cell r="N7680">
            <v>9522</v>
          </cell>
          <cell r="O7680">
            <v>7999</v>
          </cell>
          <cell r="P7680">
            <v>15176</v>
          </cell>
          <cell r="Q7680">
            <v>4698</v>
          </cell>
        </row>
        <row r="7681">
          <cell r="B7681">
            <v>42975</v>
          </cell>
          <cell r="C7681">
            <v>1.73862849</v>
          </cell>
          <cell r="D7681">
            <v>14.890898625</v>
          </cell>
          <cell r="E7681">
            <v>17.758110312499998</v>
          </cell>
          <cell r="F7681">
            <v>41.17616495</v>
          </cell>
          <cell r="G7681">
            <v>10.64984046</v>
          </cell>
          <cell r="H7681">
            <v>67.451489600000016</v>
          </cell>
          <cell r="I7681">
            <v>66.850317699999991</v>
          </cell>
          <cell r="J7681">
            <v>64.680991312499998</v>
          </cell>
          <cell r="K7681">
            <v>50.922677799999995</v>
          </cell>
          <cell r="L7681">
            <v>68.393169099999994</v>
          </cell>
          <cell r="M7681">
            <v>1083</v>
          </cell>
          <cell r="N7681">
            <v>9753</v>
          </cell>
          <cell r="O7681">
            <v>8903</v>
          </cell>
          <cell r="P7681">
            <v>17365</v>
          </cell>
          <cell r="Q7681">
            <v>7176</v>
          </cell>
        </row>
        <row r="7682">
          <cell r="B7682">
            <v>42975</v>
          </cell>
          <cell r="C7682">
            <v>2.56231864</v>
          </cell>
          <cell r="D7682">
            <v>31.538028799999999</v>
          </cell>
          <cell r="E7682">
            <v>18.562836375000007</v>
          </cell>
          <cell r="F7682">
            <v>21.539440450000004</v>
          </cell>
          <cell r="G7682">
            <v>9.283043665000001</v>
          </cell>
          <cell r="H7682">
            <v>65.915528399999999</v>
          </cell>
          <cell r="I7682">
            <v>58.055957299999989</v>
          </cell>
          <cell r="J7682">
            <v>62.197845000000008</v>
          </cell>
          <cell r="K7682">
            <v>64.870820999999992</v>
          </cell>
          <cell r="L7682">
            <v>66.324532950000005</v>
          </cell>
          <cell r="M7682">
            <v>1622</v>
          </cell>
          <cell r="N7682">
            <v>16803</v>
          </cell>
          <cell r="O7682">
            <v>9046</v>
          </cell>
          <cell r="P7682">
            <v>13801</v>
          </cell>
          <cell r="Q7682">
            <v>6005</v>
          </cell>
        </row>
        <row r="7683">
          <cell r="B7683">
            <v>42976</v>
          </cell>
          <cell r="C7683">
            <v>1.9424638550000002</v>
          </cell>
          <cell r="D7683">
            <v>16.529283940000003</v>
          </cell>
          <cell r="E7683">
            <v>17.011308593749998</v>
          </cell>
          <cell r="F7683">
            <v>21.73707705</v>
          </cell>
          <cell r="G7683">
            <v>8.0955745449999998</v>
          </cell>
          <cell r="H7683">
            <v>70.436190949999997</v>
          </cell>
          <cell r="I7683">
            <v>70.611503999999996</v>
          </cell>
          <cell r="J7683">
            <v>66.705663375</v>
          </cell>
          <cell r="K7683">
            <v>67.804909550000019</v>
          </cell>
          <cell r="L7683">
            <v>76.630864849999995</v>
          </cell>
          <cell r="M7683">
            <v>1771</v>
          </cell>
          <cell r="N7683">
            <v>16929</v>
          </cell>
          <cell r="O7683">
            <v>13128</v>
          </cell>
          <cell r="P7683">
            <v>20832</v>
          </cell>
          <cell r="Q7683">
            <v>8854</v>
          </cell>
          <cell r="R7683">
            <v>47765</v>
          </cell>
          <cell r="S7683">
            <v>490382</v>
          </cell>
          <cell r="T7683">
            <v>356188</v>
          </cell>
          <cell r="U7683">
            <v>553007</v>
          </cell>
          <cell r="V7683">
            <v>228213</v>
          </cell>
          <cell r="W7683">
            <v>1.7943027730624999</v>
          </cell>
          <cell r="X7683">
            <v>21.018285105218752</v>
          </cell>
          <cell r="Y7683">
            <v>15.811313242773439</v>
          </cell>
          <cell r="Z7683">
            <v>25.506036983281245</v>
          </cell>
          <cell r="AA7683">
            <v>7.4546406062343751</v>
          </cell>
          <cell r="AB7683">
            <v>67.671474243749998</v>
          </cell>
          <cell r="AC7683">
            <v>64.214277199999998</v>
          </cell>
          <cell r="AD7683">
            <v>66.364476080078134</v>
          </cell>
          <cell r="AE7683">
            <v>62.142441232812502</v>
          </cell>
          <cell r="AF7683">
            <v>71.259207648437481</v>
          </cell>
        </row>
        <row r="7684">
          <cell r="B7684">
            <v>42976</v>
          </cell>
          <cell r="C7684">
            <v>1.9101255050000003</v>
          </cell>
          <cell r="D7684">
            <v>23.721074034999994</v>
          </cell>
          <cell r="E7684">
            <v>16.918703187499997</v>
          </cell>
          <cell r="F7684">
            <v>18.44173005</v>
          </cell>
          <cell r="G7684">
            <v>7.3915597550000003</v>
          </cell>
          <cell r="H7684">
            <v>64.050128400000006</v>
          </cell>
          <cell r="I7684">
            <v>58.146676349999993</v>
          </cell>
          <cell r="J7684">
            <v>63.793247750000006</v>
          </cell>
          <cell r="K7684">
            <v>64.47421014999999</v>
          </cell>
          <cell r="L7684">
            <v>68.644044349999987</v>
          </cell>
          <cell r="M7684">
            <v>2109</v>
          </cell>
          <cell r="N7684">
            <v>22224</v>
          </cell>
          <cell r="O7684">
            <v>16527</v>
          </cell>
          <cell r="P7684">
            <v>20944</v>
          </cell>
          <cell r="Q7684">
            <v>9629</v>
          </cell>
        </row>
        <row r="7685">
          <cell r="B7685">
            <v>42976</v>
          </cell>
          <cell r="C7685">
            <v>0.63086626499999998</v>
          </cell>
          <cell r="D7685">
            <v>8.0388292450000023</v>
          </cell>
          <cell r="E7685">
            <v>5.1238282687500005</v>
          </cell>
          <cell r="F7685">
            <v>5.8737738699999991</v>
          </cell>
          <cell r="G7685">
            <v>1.7529090889999999</v>
          </cell>
          <cell r="H7685">
            <v>67.434737449999972</v>
          </cell>
          <cell r="I7685">
            <v>67.504824949999986</v>
          </cell>
          <cell r="J7685">
            <v>66.243485750000005</v>
          </cell>
          <cell r="K7685">
            <v>72.006213500000001</v>
          </cell>
          <cell r="L7685">
            <v>72.545125150000004</v>
          </cell>
          <cell r="M7685">
            <v>569</v>
          </cell>
          <cell r="N7685">
            <v>8004</v>
          </cell>
          <cell r="O7685">
            <v>3861</v>
          </cell>
          <cell r="P7685">
            <v>6161</v>
          </cell>
          <cell r="Q7685">
            <v>1791</v>
          </cell>
        </row>
        <row r="7686">
          <cell r="B7686">
            <v>42976</v>
          </cell>
          <cell r="C7686">
            <v>0.31416119050000002</v>
          </cell>
          <cell r="D7686">
            <v>2.9643565719999998</v>
          </cell>
          <cell r="E7686">
            <v>3.8032566875000002</v>
          </cell>
          <cell r="F7686">
            <v>6.6548111699999994</v>
          </cell>
          <cell r="G7686">
            <v>1.7627884524999999</v>
          </cell>
          <cell r="H7686">
            <v>70.787066800000005</v>
          </cell>
          <cell r="I7686">
            <v>70.12878649999999</v>
          </cell>
          <cell r="J7686">
            <v>66.864861500000004</v>
          </cell>
          <cell r="K7686">
            <v>71.507355150000024</v>
          </cell>
          <cell r="L7686">
            <v>72.352457599999994</v>
          </cell>
          <cell r="M7686">
            <v>314</v>
          </cell>
          <cell r="N7686">
            <v>2908</v>
          </cell>
          <cell r="O7686">
            <v>2822</v>
          </cell>
          <cell r="P7686">
            <v>6961</v>
          </cell>
          <cell r="Q7686">
            <v>1838</v>
          </cell>
        </row>
        <row r="7687">
          <cell r="B7687">
            <v>42976</v>
          </cell>
          <cell r="C7687">
            <v>2.0081664100000003</v>
          </cell>
          <cell r="D7687">
            <v>16.319487110000001</v>
          </cell>
          <cell r="E7687">
            <v>13.300195499999999</v>
          </cell>
          <cell r="F7687">
            <v>16.177999875000001</v>
          </cell>
          <cell r="G7687">
            <v>6.0385461249999999</v>
          </cell>
          <cell r="H7687">
            <v>84.814156699999984</v>
          </cell>
          <cell r="I7687">
            <v>85.20450175000002</v>
          </cell>
          <cell r="J7687">
            <v>81.35280400000002</v>
          </cell>
          <cell r="K7687">
            <v>84.660414000000003</v>
          </cell>
          <cell r="L7687">
            <v>88.011432299999996</v>
          </cell>
          <cell r="M7687">
            <v>2162</v>
          </cell>
          <cell r="N7687">
            <v>20276</v>
          </cell>
          <cell r="O7687">
            <v>12636</v>
          </cell>
          <cell r="P7687">
            <v>20030</v>
          </cell>
          <cell r="Q7687">
            <v>7607</v>
          </cell>
        </row>
        <row r="7688">
          <cell r="B7688">
            <v>42976</v>
          </cell>
          <cell r="C7688">
            <v>3.2407902629999996</v>
          </cell>
          <cell r="D7688">
            <v>14.785608014999998</v>
          </cell>
          <cell r="E7688">
            <v>14.441750437500001</v>
          </cell>
          <cell r="F7688">
            <v>17.184078924999998</v>
          </cell>
          <cell r="G7688">
            <v>10.512558689999999</v>
          </cell>
          <cell r="H7688">
            <v>68.29051235</v>
          </cell>
          <cell r="I7688">
            <v>76.559942050000004</v>
          </cell>
          <cell r="J7688">
            <v>72.874387312500005</v>
          </cell>
          <cell r="K7688">
            <v>76.47115015</v>
          </cell>
          <cell r="L7688">
            <v>70.910875899999994</v>
          </cell>
          <cell r="M7688">
            <v>2059</v>
          </cell>
          <cell r="N7688">
            <v>16092</v>
          </cell>
          <cell r="O7688">
            <v>12051</v>
          </cell>
          <cell r="P7688">
            <v>19275</v>
          </cell>
          <cell r="Q7688">
            <v>9858</v>
          </cell>
        </row>
        <row r="7689">
          <cell r="B7689">
            <v>42976</v>
          </cell>
          <cell r="C7689">
            <v>2.0361724649999999</v>
          </cell>
          <cell r="D7689">
            <v>26.078323725000001</v>
          </cell>
          <cell r="E7689">
            <v>13.861253249999997</v>
          </cell>
          <cell r="F7689">
            <v>17.594845075000002</v>
          </cell>
          <cell r="G7689">
            <v>6.1509011900000008</v>
          </cell>
          <cell r="H7689">
            <v>83.110722899999985</v>
          </cell>
          <cell r="I7689">
            <v>66.209051849999994</v>
          </cell>
          <cell r="J7689">
            <v>78.537005000000008</v>
          </cell>
          <cell r="K7689">
            <v>79.783684199999996</v>
          </cell>
          <cell r="L7689">
            <v>86.406785450000001</v>
          </cell>
          <cell r="M7689">
            <v>2078</v>
          </cell>
          <cell r="N7689">
            <v>19267</v>
          </cell>
          <cell r="O7689">
            <v>12619</v>
          </cell>
          <cell r="P7689">
            <v>18706</v>
          </cell>
          <cell r="Q7689">
            <v>7462</v>
          </cell>
        </row>
        <row r="7690">
          <cell r="B7690">
            <v>42976</v>
          </cell>
          <cell r="C7690">
            <v>1.8867149400000003</v>
          </cell>
          <cell r="D7690">
            <v>11.970818285</v>
          </cell>
          <cell r="E7690">
            <v>13.0706621875</v>
          </cell>
          <cell r="F7690">
            <v>15.581072900000001</v>
          </cell>
          <cell r="G7690">
            <v>7.8266298249999995</v>
          </cell>
          <cell r="H7690">
            <v>80.17583295</v>
          </cell>
          <cell r="I7690">
            <v>83.343263699999994</v>
          </cell>
          <cell r="J7690">
            <v>78.460360250000008</v>
          </cell>
          <cell r="K7690">
            <v>84.664759099999998</v>
          </cell>
          <cell r="L7690">
            <v>87.347797049999983</v>
          </cell>
          <cell r="M7690">
            <v>1846</v>
          </cell>
          <cell r="N7690">
            <v>14429</v>
          </cell>
          <cell r="O7690">
            <v>11759</v>
          </cell>
          <cell r="P7690">
            <v>19372</v>
          </cell>
          <cell r="Q7690">
            <v>9845</v>
          </cell>
        </row>
        <row r="7691">
          <cell r="B7691">
            <v>42976</v>
          </cell>
          <cell r="C7691">
            <v>1.7721534675000001</v>
          </cell>
          <cell r="D7691">
            <v>35.363941189999998</v>
          </cell>
          <cell r="E7691">
            <v>18.054205625000002</v>
          </cell>
          <cell r="F7691">
            <v>27.394534750000002</v>
          </cell>
          <cell r="G7691">
            <v>6.2508693600000003</v>
          </cell>
          <cell r="H7691">
            <v>65.961075699999995</v>
          </cell>
          <cell r="I7691">
            <v>48.949998799999996</v>
          </cell>
          <cell r="J7691">
            <v>65.62152725</v>
          </cell>
          <cell r="K7691">
            <v>55.413332199999999</v>
          </cell>
          <cell r="L7691">
            <v>66.622031899999996</v>
          </cell>
          <cell r="M7691">
            <v>1642</v>
          </cell>
          <cell r="N7691">
            <v>19317</v>
          </cell>
          <cell r="O7691">
            <v>14316</v>
          </cell>
          <cell r="P7691">
            <v>19945</v>
          </cell>
          <cell r="Q7691">
            <v>6771</v>
          </cell>
        </row>
        <row r="7692">
          <cell r="B7692">
            <v>42976</v>
          </cell>
          <cell r="C7692">
            <v>1.9621138379999998</v>
          </cell>
          <cell r="D7692">
            <v>24.662318200000009</v>
          </cell>
          <cell r="E7692">
            <v>19.432057187499996</v>
          </cell>
          <cell r="F7692">
            <v>21.862696249999999</v>
          </cell>
          <cell r="G7692">
            <v>7.407308930000001</v>
          </cell>
          <cell r="H7692">
            <v>70.447780299999991</v>
          </cell>
          <cell r="I7692">
            <v>70.876905100000016</v>
          </cell>
          <cell r="J7692">
            <v>68.8119568125</v>
          </cell>
          <cell r="K7692">
            <v>72.922294099999988</v>
          </cell>
          <cell r="L7692">
            <v>74.882432600000001</v>
          </cell>
          <cell r="M7692">
            <v>1782</v>
          </cell>
          <cell r="N7692">
            <v>25494</v>
          </cell>
          <cell r="O7692">
            <v>15629</v>
          </cell>
          <cell r="P7692">
            <v>23538</v>
          </cell>
          <cell r="Q7692">
            <v>7996</v>
          </cell>
        </row>
        <row r="7693">
          <cell r="B7693">
            <v>42976</v>
          </cell>
          <cell r="C7693">
            <v>1.587194502</v>
          </cell>
          <cell r="D7693">
            <v>13.093942340000002</v>
          </cell>
          <cell r="E7693">
            <v>13.250576781250002</v>
          </cell>
          <cell r="F7693">
            <v>14.726527424999995</v>
          </cell>
          <cell r="G7693">
            <v>6.6556083149999994</v>
          </cell>
          <cell r="H7693">
            <v>59.12052030000001</v>
          </cell>
          <cell r="I7693">
            <v>62.532982350000012</v>
          </cell>
          <cell r="J7693">
            <v>61.003532999999997</v>
          </cell>
          <cell r="K7693">
            <v>63.951491249999989</v>
          </cell>
          <cell r="L7693">
            <v>64.976152599999978</v>
          </cell>
          <cell r="M7693">
            <v>1252</v>
          </cell>
          <cell r="N7693">
            <v>11924</v>
          </cell>
          <cell r="O7693">
            <v>9305</v>
          </cell>
          <cell r="P7693">
            <v>13759</v>
          </cell>
          <cell r="Q7693">
            <v>6215</v>
          </cell>
        </row>
        <row r="7694">
          <cell r="B7694">
            <v>42976</v>
          </cell>
          <cell r="C7694">
            <v>2.2323369200000007</v>
          </cell>
          <cell r="D7694">
            <v>22.303084315</v>
          </cell>
          <cell r="E7694">
            <v>20.272318562499997</v>
          </cell>
          <cell r="F7694">
            <v>29.211472050000005</v>
          </cell>
          <cell r="G7694">
            <v>10.123387210000001</v>
          </cell>
          <cell r="H7694">
            <v>60.357935050000002</v>
          </cell>
          <cell r="I7694">
            <v>52.156636850000005</v>
          </cell>
          <cell r="J7694">
            <v>55.781820499999995</v>
          </cell>
          <cell r="K7694">
            <v>45.328600299999991</v>
          </cell>
          <cell r="L7694">
            <v>62.418265149999989</v>
          </cell>
          <cell r="M7694">
            <v>1882</v>
          </cell>
          <cell r="N7694">
            <v>14944</v>
          </cell>
          <cell r="O7694">
            <v>13347</v>
          </cell>
          <cell r="P7694">
            <v>17049</v>
          </cell>
          <cell r="Q7694">
            <v>9299</v>
          </cell>
        </row>
        <row r="7695">
          <cell r="B7695">
            <v>42976</v>
          </cell>
          <cell r="C7695">
            <v>2.0691563749999995</v>
          </cell>
          <cell r="D7695">
            <v>16.172523884999997</v>
          </cell>
          <cell r="E7695">
            <v>18.247151375000005</v>
          </cell>
          <cell r="F7695">
            <v>51.553264499999997</v>
          </cell>
          <cell r="G7695">
            <v>11.448267195</v>
          </cell>
          <cell r="H7695">
            <v>58.158337150000008</v>
          </cell>
          <cell r="I7695">
            <v>60.722263550000001</v>
          </cell>
          <cell r="J7695">
            <v>58.512874125000003</v>
          </cell>
          <cell r="K7695">
            <v>42.98651065</v>
          </cell>
          <cell r="L7695">
            <v>61.706352599999988</v>
          </cell>
          <cell r="M7695">
            <v>1694</v>
          </cell>
          <cell r="N7695">
            <v>14456</v>
          </cell>
          <cell r="O7695">
            <v>12524</v>
          </cell>
          <cell r="P7695">
            <v>23492</v>
          </cell>
          <cell r="Q7695">
            <v>10428</v>
          </cell>
        </row>
        <row r="7696">
          <cell r="B7696">
            <v>42976</v>
          </cell>
          <cell r="C7696">
            <v>1.831751052</v>
          </cell>
          <cell r="D7696">
            <v>37.539246200000001</v>
          </cell>
          <cell r="E7696">
            <v>16.143092250000002</v>
          </cell>
          <cell r="F7696">
            <v>23.844651499999994</v>
          </cell>
          <cell r="G7696">
            <v>7.2708451799999994</v>
          </cell>
          <cell r="H7696">
            <v>61.487512449999983</v>
          </cell>
          <cell r="I7696">
            <v>47.285632450000008</v>
          </cell>
          <cell r="J7696">
            <v>58.010060875000001</v>
          </cell>
          <cell r="K7696">
            <v>56.937436349999999</v>
          </cell>
          <cell r="L7696">
            <v>61.846832050000025</v>
          </cell>
          <cell r="M7696">
            <v>1511</v>
          </cell>
          <cell r="N7696">
            <v>18023</v>
          </cell>
          <cell r="O7696">
            <v>11014</v>
          </cell>
          <cell r="P7696">
            <v>17099</v>
          </cell>
          <cell r="Q7696">
            <v>6543</v>
          </cell>
        </row>
        <row r="7697">
          <cell r="B7697">
            <v>42976</v>
          </cell>
          <cell r="C7697">
            <v>2.1653931149999996</v>
          </cell>
          <cell r="D7697">
            <v>34.615061920000002</v>
          </cell>
          <cell r="E7697">
            <v>27.390781250000003</v>
          </cell>
          <cell r="F7697">
            <v>37.186027699999997</v>
          </cell>
          <cell r="G7697">
            <v>11.891549595000001</v>
          </cell>
          <cell r="H7697">
            <v>64.621241099999992</v>
          </cell>
          <cell r="I7697">
            <v>53.51610740000001</v>
          </cell>
          <cell r="J7697">
            <v>59.580337562499992</v>
          </cell>
          <cell r="K7697">
            <v>51.073649450000005</v>
          </cell>
          <cell r="L7697">
            <v>66.596038249999992</v>
          </cell>
          <cell r="M7697">
            <v>1953</v>
          </cell>
          <cell r="N7697">
            <v>24650</v>
          </cell>
          <cell r="O7697">
            <v>19059</v>
          </cell>
          <cell r="P7697">
            <v>27276</v>
          </cell>
          <cell r="Q7697">
            <v>11699</v>
          </cell>
        </row>
        <row r="7698">
          <cell r="B7698">
            <v>42976</v>
          </cell>
          <cell r="C7698">
            <v>1.5768304389999999</v>
          </cell>
          <cell r="D7698">
            <v>29.273832259999999</v>
          </cell>
          <cell r="E7698">
            <v>19.132842562499999</v>
          </cell>
          <cell r="F7698">
            <v>30.891924225000004</v>
          </cell>
          <cell r="G7698">
            <v>8.6160179850000009</v>
          </cell>
          <cell r="H7698">
            <v>67.907176400000012</v>
          </cell>
          <cell r="I7698">
            <v>56.687902849999986</v>
          </cell>
          <cell r="J7698">
            <v>65.158819499999993</v>
          </cell>
          <cell r="K7698">
            <v>58.181305650000013</v>
          </cell>
          <cell r="L7698">
            <v>72.208714000000015</v>
          </cell>
          <cell r="M7698">
            <v>991</v>
          </cell>
          <cell r="N7698">
            <v>11741</v>
          </cell>
          <cell r="O7698">
            <v>8897</v>
          </cell>
          <cell r="P7698">
            <v>13761</v>
          </cell>
          <cell r="Q7698">
            <v>5988</v>
          </cell>
        </row>
        <row r="7699">
          <cell r="B7699">
            <v>42976</v>
          </cell>
          <cell r="C7699">
            <v>0.75128978150000003</v>
          </cell>
          <cell r="D7699">
            <v>9.4131556399999994</v>
          </cell>
          <cell r="E7699">
            <v>9.3449456187499997</v>
          </cell>
          <cell r="F7699">
            <v>14.547300275000001</v>
          </cell>
          <cell r="G7699">
            <v>4.8281776300000008</v>
          </cell>
          <cell r="H7699">
            <v>51.746834999999997</v>
          </cell>
          <cell r="I7699">
            <v>70.484400050000005</v>
          </cell>
          <cell r="J7699">
            <v>67.984601562499989</v>
          </cell>
          <cell r="K7699">
            <v>67.974600149999986</v>
          </cell>
          <cell r="L7699">
            <v>72.294448700000004</v>
          </cell>
          <cell r="M7699">
            <v>345</v>
          </cell>
          <cell r="N7699">
            <v>6383</v>
          </cell>
          <cell r="O7699">
            <v>4902</v>
          </cell>
          <cell r="P7699">
            <v>9463</v>
          </cell>
          <cell r="Q7699">
            <v>3420</v>
          </cell>
        </row>
        <row r="7700">
          <cell r="B7700">
            <v>42976</v>
          </cell>
          <cell r="C7700">
            <v>1.8299879875000002</v>
          </cell>
          <cell r="D7700">
            <v>28.001180729999998</v>
          </cell>
          <cell r="E7700">
            <v>15.3991838125</v>
          </cell>
          <cell r="F7700">
            <v>30.093162174999996</v>
          </cell>
          <cell r="G7700">
            <v>6.2495146200000011</v>
          </cell>
          <cell r="H7700">
            <v>73.850320550000021</v>
          </cell>
          <cell r="I7700">
            <v>53.013717249999992</v>
          </cell>
          <cell r="J7700">
            <v>64.07254887500001</v>
          </cell>
          <cell r="K7700">
            <v>53.014156349999993</v>
          </cell>
          <cell r="L7700">
            <v>71.153115000000014</v>
          </cell>
          <cell r="M7700">
            <v>1125</v>
          </cell>
          <cell r="N7700">
            <v>10739</v>
          </cell>
          <cell r="O7700">
            <v>7521</v>
          </cell>
          <cell r="P7700">
            <v>10354</v>
          </cell>
          <cell r="Q7700">
            <v>4182</v>
          </cell>
        </row>
        <row r="7701">
          <cell r="B7701">
            <v>42976</v>
          </cell>
          <cell r="C7701">
            <v>1.6293921725</v>
          </cell>
          <cell r="D7701">
            <v>17.153680350000002</v>
          </cell>
          <cell r="E7701">
            <v>14.786057312499997</v>
          </cell>
          <cell r="F7701">
            <v>17.876590225000001</v>
          </cell>
          <cell r="G7701">
            <v>6.0325872499999997</v>
          </cell>
          <cell r="H7701">
            <v>69.759091900000001</v>
          </cell>
          <cell r="I7701">
            <v>75.307001</v>
          </cell>
          <cell r="J7701">
            <v>70.749814812500006</v>
          </cell>
          <cell r="K7701">
            <v>73.258980649999998</v>
          </cell>
          <cell r="L7701">
            <v>76.642977150000007</v>
          </cell>
          <cell r="M7701">
            <v>1460</v>
          </cell>
          <cell r="N7701">
            <v>18919</v>
          </cell>
          <cell r="O7701">
            <v>12001</v>
          </cell>
          <cell r="P7701">
            <v>18722</v>
          </cell>
          <cell r="Q7701">
            <v>6556</v>
          </cell>
        </row>
        <row r="7702">
          <cell r="B7702">
            <v>42976</v>
          </cell>
          <cell r="C7702">
            <v>1.5103160500000004</v>
          </cell>
          <cell r="D7702">
            <v>38.219040634999992</v>
          </cell>
          <cell r="E7702">
            <v>14.896007312499997</v>
          </cell>
          <cell r="F7702">
            <v>17.530080775000002</v>
          </cell>
          <cell r="G7702">
            <v>5.580305479999998</v>
          </cell>
          <cell r="H7702">
            <v>68.448690599999992</v>
          </cell>
          <cell r="I7702">
            <v>45.402564599999991</v>
          </cell>
          <cell r="J7702">
            <v>62.184581999999992</v>
          </cell>
          <cell r="K7702">
            <v>61.918190749999994</v>
          </cell>
          <cell r="L7702">
            <v>70.305193250000002</v>
          </cell>
          <cell r="M7702">
            <v>1771</v>
          </cell>
          <cell r="N7702">
            <v>18056</v>
          </cell>
          <cell r="O7702">
            <v>13179</v>
          </cell>
          <cell r="P7702">
            <v>16789</v>
          </cell>
          <cell r="Q7702">
            <v>7466</v>
          </cell>
        </row>
        <row r="7703">
          <cell r="B7703">
            <v>42976</v>
          </cell>
          <cell r="C7703">
            <v>2.2363331200000003</v>
          </cell>
          <cell r="D7703">
            <v>17.595352624999997</v>
          </cell>
          <cell r="E7703">
            <v>18.615671874999997</v>
          </cell>
          <cell r="F7703">
            <v>22.337669599999998</v>
          </cell>
          <cell r="G7703">
            <v>10.646651540000002</v>
          </cell>
          <cell r="H7703">
            <v>67.489657149999999</v>
          </cell>
          <cell r="I7703">
            <v>69.6845268</v>
          </cell>
          <cell r="J7703">
            <v>66.132372125000003</v>
          </cell>
          <cell r="K7703">
            <v>67.946251449999991</v>
          </cell>
          <cell r="L7703">
            <v>70.652945549999998</v>
          </cell>
          <cell r="M7703">
            <v>2594</v>
          </cell>
          <cell r="N7703">
            <v>23436</v>
          </cell>
          <cell r="O7703">
            <v>18533</v>
          </cell>
          <cell r="P7703">
            <v>29216</v>
          </cell>
          <cell r="Q7703">
            <v>14063</v>
          </cell>
        </row>
        <row r="7704">
          <cell r="B7704">
            <v>42976</v>
          </cell>
          <cell r="C7704">
            <v>1.6351425429999999</v>
          </cell>
          <cell r="D7704">
            <v>15.041632349999997</v>
          </cell>
          <cell r="E7704">
            <v>13.921749218750001</v>
          </cell>
          <cell r="F7704">
            <v>37.877437349999994</v>
          </cell>
          <cell r="G7704">
            <v>6.5395418499999991</v>
          </cell>
          <cell r="H7704">
            <v>71.157624200000015</v>
          </cell>
          <cell r="I7704">
            <v>70.703372799999983</v>
          </cell>
          <cell r="J7704">
            <v>69.024831562499983</v>
          </cell>
          <cell r="K7704">
            <v>52.310647100000004</v>
          </cell>
          <cell r="L7704">
            <v>77.262442149999998</v>
          </cell>
          <cell r="M7704">
            <v>1493</v>
          </cell>
          <cell r="N7704">
            <v>15298</v>
          </cell>
          <cell r="O7704">
            <v>11143</v>
          </cell>
          <cell r="P7704">
            <v>16329</v>
          </cell>
          <cell r="Q7704">
            <v>7233</v>
          </cell>
        </row>
        <row r="7705">
          <cell r="B7705">
            <v>42976</v>
          </cell>
          <cell r="C7705">
            <v>1.8100531150000001</v>
          </cell>
          <cell r="D7705">
            <v>25.483728895000002</v>
          </cell>
          <cell r="E7705">
            <v>18.651952374999997</v>
          </cell>
          <cell r="F7705">
            <v>46.49594814999999</v>
          </cell>
          <cell r="G7705">
            <v>8.6499792050000011</v>
          </cell>
          <cell r="H7705">
            <v>71.098790449999996</v>
          </cell>
          <cell r="I7705">
            <v>61.973325549999991</v>
          </cell>
          <cell r="J7705">
            <v>68.943014187499998</v>
          </cell>
          <cell r="K7705">
            <v>43.495503699999993</v>
          </cell>
          <cell r="L7705">
            <v>76.23620935000001</v>
          </cell>
          <cell r="M7705">
            <v>1672</v>
          </cell>
          <cell r="N7705">
            <v>19222</v>
          </cell>
          <cell r="O7705">
            <v>15078</v>
          </cell>
          <cell r="P7705">
            <v>22138</v>
          </cell>
          <cell r="Q7705">
            <v>9567</v>
          </cell>
        </row>
        <row r="7706">
          <cell r="B7706">
            <v>42976</v>
          </cell>
          <cell r="C7706">
            <v>1.5841133880000002</v>
          </cell>
          <cell r="D7706">
            <v>15.134609830000006</v>
          </cell>
          <cell r="E7706">
            <v>15.685257812499998</v>
          </cell>
          <cell r="F7706">
            <v>30.595392599999997</v>
          </cell>
          <cell r="G7706">
            <v>7.4629992500000002</v>
          </cell>
          <cell r="H7706">
            <v>65.179075000000012</v>
          </cell>
          <cell r="I7706">
            <v>67.766110150000017</v>
          </cell>
          <cell r="J7706">
            <v>67.312500499999999</v>
          </cell>
          <cell r="K7706">
            <v>56.365556099999992</v>
          </cell>
          <cell r="L7706">
            <v>66.903890750000016</v>
          </cell>
          <cell r="M7706">
            <v>1396</v>
          </cell>
          <cell r="N7706">
            <v>14429</v>
          </cell>
          <cell r="O7706">
            <v>11382</v>
          </cell>
          <cell r="P7706">
            <v>20121</v>
          </cell>
          <cell r="Q7706">
            <v>7598</v>
          </cell>
        </row>
        <row r="7707">
          <cell r="B7707">
            <v>42976</v>
          </cell>
          <cell r="C7707">
            <v>2.3674130925000001</v>
          </cell>
          <cell r="D7707">
            <v>22.691969024999999</v>
          </cell>
          <cell r="E7707">
            <v>17.663618749999998</v>
          </cell>
          <cell r="F7707">
            <v>18.563905600000005</v>
          </cell>
          <cell r="G7707">
            <v>6.6577280649999988</v>
          </cell>
          <cell r="H7707">
            <v>67.104779600000001</v>
          </cell>
          <cell r="I7707">
            <v>70.182778200000001</v>
          </cell>
          <cell r="J7707">
            <v>69.328820437499999</v>
          </cell>
          <cell r="K7707">
            <v>71.070832700000011</v>
          </cell>
          <cell r="L7707">
            <v>67.352790899999988</v>
          </cell>
          <cell r="M7707">
            <v>1934</v>
          </cell>
          <cell r="N7707">
            <v>18888</v>
          </cell>
          <cell r="O7707">
            <v>11122</v>
          </cell>
          <cell r="P7707">
            <v>15155</v>
          </cell>
          <cell r="Q7707">
            <v>5737</v>
          </cell>
        </row>
        <row r="7708">
          <cell r="B7708">
            <v>42976</v>
          </cell>
          <cell r="C7708">
            <v>1.7662517350000002</v>
          </cell>
          <cell r="D7708">
            <v>12.580505430000001</v>
          </cell>
          <cell r="E7708">
            <v>16.201279062499999</v>
          </cell>
          <cell r="F7708">
            <v>28.481892849999998</v>
          </cell>
          <cell r="G7708">
            <v>7.541055290000001</v>
          </cell>
          <cell r="H7708">
            <v>65.2459463</v>
          </cell>
          <cell r="I7708">
            <v>68.78861049999999</v>
          </cell>
          <cell r="J7708">
            <v>67.583332562500004</v>
          </cell>
          <cell r="K7708">
            <v>62.025554650000004</v>
          </cell>
          <cell r="L7708">
            <v>67.408334949999997</v>
          </cell>
          <cell r="M7708">
            <v>1485</v>
          </cell>
          <cell r="N7708">
            <v>11941</v>
          </cell>
          <cell r="O7708">
            <v>11823</v>
          </cell>
          <cell r="P7708">
            <v>24144</v>
          </cell>
          <cell r="Q7708">
            <v>7722</v>
          </cell>
        </row>
        <row r="7709">
          <cell r="B7709">
            <v>42976</v>
          </cell>
          <cell r="C7709">
            <v>2.1457938165000003</v>
          </cell>
          <cell r="D7709">
            <v>26.697433149999995</v>
          </cell>
          <cell r="E7709">
            <v>18.106910437499998</v>
          </cell>
          <cell r="F7709">
            <v>20.394727850000002</v>
          </cell>
          <cell r="G7709">
            <v>7.5233334149999989</v>
          </cell>
          <cell r="H7709">
            <v>64.744017099999979</v>
          </cell>
          <cell r="I7709">
            <v>59.76932639999999</v>
          </cell>
          <cell r="J7709">
            <v>61.933767750000001</v>
          </cell>
          <cell r="K7709">
            <v>64.927153549999986</v>
          </cell>
          <cell r="L7709">
            <v>66.314109249999987</v>
          </cell>
          <cell r="M7709">
            <v>1333</v>
          </cell>
          <cell r="N7709">
            <v>14863</v>
          </cell>
          <cell r="O7709">
            <v>8719</v>
          </cell>
          <cell r="P7709">
            <v>12961</v>
          </cell>
          <cell r="Q7709">
            <v>4894</v>
          </cell>
        </row>
        <row r="7710">
          <cell r="B7710">
            <v>42976</v>
          </cell>
          <cell r="C7710">
            <v>2.2563061775</v>
          </cell>
          <cell r="D7710">
            <v>33.756298950000001</v>
          </cell>
          <cell r="E7710">
            <v>18.834331812500007</v>
          </cell>
          <cell r="F7710">
            <v>21.010437799999998</v>
          </cell>
          <cell r="G7710">
            <v>7.8994388550000014</v>
          </cell>
          <cell r="H7710">
            <v>64.464186699999999</v>
          </cell>
          <cell r="I7710">
            <v>53.727808200000005</v>
          </cell>
          <cell r="J7710">
            <v>61.722875062499988</v>
          </cell>
          <cell r="K7710">
            <v>64.647371199999981</v>
          </cell>
          <cell r="L7710">
            <v>68.584089499999976</v>
          </cell>
          <cell r="M7710">
            <v>1398</v>
          </cell>
          <cell r="N7710">
            <v>15253</v>
          </cell>
          <cell r="O7710">
            <v>8964</v>
          </cell>
          <cell r="P7710">
            <v>13220</v>
          </cell>
          <cell r="Q7710">
            <v>5329</v>
          </cell>
        </row>
        <row r="7711">
          <cell r="B7711">
            <v>42976</v>
          </cell>
          <cell r="C7711">
            <v>0.68975956149999984</v>
          </cell>
          <cell r="D7711">
            <v>9.1145864299999992</v>
          </cell>
          <cell r="E7711">
            <v>9.345032162499999</v>
          </cell>
          <cell r="F7711">
            <v>34.263835450000002</v>
          </cell>
          <cell r="G7711">
            <v>3.9710035879999994</v>
          </cell>
          <cell r="H7711">
            <v>68.312467150000003</v>
          </cell>
          <cell r="I7711">
            <v>68.495164349999996</v>
          </cell>
          <cell r="J7711">
            <v>65.952507374999996</v>
          </cell>
          <cell r="K7711">
            <v>51.292170049999996</v>
          </cell>
          <cell r="L7711">
            <v>68.358507250000002</v>
          </cell>
          <cell r="M7711">
            <v>426</v>
          </cell>
          <cell r="N7711">
            <v>5885</v>
          </cell>
          <cell r="O7711">
            <v>4626</v>
          </cell>
          <cell r="P7711">
            <v>9710</v>
          </cell>
          <cell r="Q7711">
            <v>2585</v>
          </cell>
        </row>
        <row r="7712">
          <cell r="B7712">
            <v>42976</v>
          </cell>
          <cell r="C7712">
            <v>1.2687824605</v>
          </cell>
          <cell r="D7712">
            <v>14.307527339999998</v>
          </cell>
          <cell r="E7712">
            <v>16.387429125000001</v>
          </cell>
          <cell r="F7712">
            <v>45.623841800000001</v>
          </cell>
          <cell r="G7712">
            <v>8.0166057350000006</v>
          </cell>
          <cell r="H7712">
            <v>70.117299299999985</v>
          </cell>
          <cell r="I7712">
            <v>70.0306195</v>
          </cell>
          <cell r="J7712">
            <v>67.002652437500004</v>
          </cell>
          <cell r="K7712">
            <v>44.679158699999995</v>
          </cell>
          <cell r="L7712">
            <v>73.705422999999982</v>
          </cell>
          <cell r="M7712">
            <v>819</v>
          </cell>
          <cell r="N7712">
            <v>9788</v>
          </cell>
          <cell r="O7712">
            <v>8652</v>
          </cell>
          <cell r="P7712">
            <v>14305</v>
          </cell>
          <cell r="Q7712">
            <v>5826</v>
          </cell>
        </row>
        <row r="7713">
          <cell r="B7713">
            <v>42976</v>
          </cell>
          <cell r="C7713">
            <v>2.2190187450000005</v>
          </cell>
          <cell r="D7713">
            <v>15.416598350000001</v>
          </cell>
          <cell r="E7713">
            <v>18.384459687499994</v>
          </cell>
          <cell r="F7713">
            <v>52.07017535</v>
          </cell>
          <cell r="G7713">
            <v>11.76550087</v>
          </cell>
          <cell r="H7713">
            <v>64.844997549999988</v>
          </cell>
          <cell r="I7713">
            <v>67.523574500000024</v>
          </cell>
          <cell r="J7713">
            <v>65.051702937500011</v>
          </cell>
          <cell r="K7713">
            <v>41.171232999999987</v>
          </cell>
          <cell r="L7713">
            <v>68.012756800000005</v>
          </cell>
          <cell r="M7713">
            <v>1351</v>
          </cell>
          <cell r="N7713">
            <v>10150</v>
          </cell>
          <cell r="O7713">
            <v>9297</v>
          </cell>
          <cell r="P7713">
            <v>17899</v>
          </cell>
          <cell r="Q7713">
            <v>7845</v>
          </cell>
        </row>
        <row r="7714">
          <cell r="B7714">
            <v>42976</v>
          </cell>
          <cell r="C7714">
            <v>2.5513443899999997</v>
          </cell>
          <cell r="D7714">
            <v>38.546092400000006</v>
          </cell>
          <cell r="E7714">
            <v>20.284153687499998</v>
          </cell>
          <cell r="F7714">
            <v>22.5142983</v>
          </cell>
          <cell r="G7714">
            <v>9.9887553149999988</v>
          </cell>
          <cell r="H7714">
            <v>64.762470300000004</v>
          </cell>
          <cell r="I7714">
            <v>51.566990050000001</v>
          </cell>
          <cell r="J7714">
            <v>61.370565812500011</v>
          </cell>
          <cell r="K7714">
            <v>64.293443600000003</v>
          </cell>
          <cell r="L7714">
            <v>65.001209400000008</v>
          </cell>
          <cell r="M7714">
            <v>1548</v>
          </cell>
          <cell r="N7714">
            <v>16454</v>
          </cell>
          <cell r="O7714">
            <v>9752</v>
          </cell>
          <cell r="P7714">
            <v>14281</v>
          </cell>
          <cell r="Q7714">
            <v>6367</v>
          </cell>
        </row>
        <row r="7715">
          <cell r="B7715">
            <v>42977</v>
          </cell>
          <cell r="C7715">
            <v>1.9742825449999999</v>
          </cell>
          <cell r="D7715">
            <v>17.32983157</v>
          </cell>
          <cell r="E7715">
            <v>17.550895187500004</v>
          </cell>
          <cell r="F7715">
            <v>25.491473050000003</v>
          </cell>
          <cell r="G7715">
            <v>8.8523819849999992</v>
          </cell>
          <cell r="H7715">
            <v>68.845950650000006</v>
          </cell>
          <cell r="I7715">
            <v>70.279656749999987</v>
          </cell>
          <cell r="J7715">
            <v>65.69675443749999</v>
          </cell>
          <cell r="K7715">
            <v>64.104489449999988</v>
          </cell>
          <cell r="L7715">
            <v>75.659175099999999</v>
          </cell>
          <cell r="M7715">
            <v>1737</v>
          </cell>
          <cell r="N7715">
            <v>17589</v>
          </cell>
          <cell r="O7715">
            <v>13312</v>
          </cell>
          <cell r="P7715">
            <v>20953</v>
          </cell>
          <cell r="Q7715">
            <v>9649</v>
          </cell>
          <cell r="R7715">
            <v>48751</v>
          </cell>
          <cell r="S7715">
            <v>490778</v>
          </cell>
          <cell r="T7715">
            <v>362559</v>
          </cell>
          <cell r="U7715">
            <v>554423</v>
          </cell>
          <cell r="V7715">
            <v>232653</v>
          </cell>
          <cell r="W7715">
            <v>1.8340531116031253</v>
          </cell>
          <cell r="X7715">
            <v>20.221643827125003</v>
          </cell>
          <cell r="Y7715">
            <v>16.273581673242187</v>
          </cell>
          <cell r="Z7715">
            <v>25.133131683437501</v>
          </cell>
          <cell r="AA7715">
            <v>7.5722541918124993</v>
          </cell>
          <cell r="AB7715">
            <v>67.687580681250012</v>
          </cell>
          <cell r="AC7715">
            <v>64.862627349999997</v>
          </cell>
          <cell r="AD7715">
            <v>65.922811335937482</v>
          </cell>
          <cell r="AE7715">
            <v>62.064719892187505</v>
          </cell>
          <cell r="AF7715">
            <v>70.915592310937484</v>
          </cell>
        </row>
        <row r="7716">
          <cell r="B7716">
            <v>42977</v>
          </cell>
          <cell r="C7716">
            <v>1.9795130200000002</v>
          </cell>
          <cell r="D7716">
            <v>23.117710219999996</v>
          </cell>
          <cell r="E7716">
            <v>16.996032812500005</v>
          </cell>
          <cell r="F7716">
            <v>16.4921258</v>
          </cell>
          <cell r="G7716">
            <v>7.7053030150000001</v>
          </cell>
          <cell r="H7716">
            <v>62.70080445</v>
          </cell>
          <cell r="I7716">
            <v>59.407476749999987</v>
          </cell>
          <cell r="J7716">
            <v>64.386205249999989</v>
          </cell>
          <cell r="K7716">
            <v>66.224072750000019</v>
          </cell>
          <cell r="L7716">
            <v>67.634072750000001</v>
          </cell>
          <cell r="M7716">
            <v>2166</v>
          </cell>
          <cell r="N7716">
            <v>21998</v>
          </cell>
          <cell r="O7716">
            <v>16791</v>
          </cell>
          <cell r="P7716">
            <v>20827</v>
          </cell>
          <cell r="Q7716">
            <v>9940</v>
          </cell>
        </row>
        <row r="7717">
          <cell r="B7717">
            <v>42977</v>
          </cell>
          <cell r="C7717">
            <v>0.69801532799999988</v>
          </cell>
          <cell r="D7717">
            <v>8.0615167450000005</v>
          </cell>
          <cell r="E7717">
            <v>5.2324292125000005</v>
          </cell>
          <cell r="F7717">
            <v>6.1819073500000004</v>
          </cell>
          <cell r="G7717">
            <v>1.8449955560000002</v>
          </cell>
          <cell r="H7717">
            <v>68.696371350000007</v>
          </cell>
          <cell r="I7717">
            <v>68.262888200000006</v>
          </cell>
          <cell r="J7717">
            <v>65.770000124999996</v>
          </cell>
          <cell r="K7717">
            <v>70.288633250000004</v>
          </cell>
          <cell r="L7717">
            <v>70.285604950000007</v>
          </cell>
          <cell r="M7717">
            <v>624</v>
          </cell>
          <cell r="N7717">
            <v>8056</v>
          </cell>
          <cell r="O7717">
            <v>3897</v>
          </cell>
          <cell r="P7717">
            <v>6348</v>
          </cell>
          <cell r="Q7717">
            <v>1838</v>
          </cell>
        </row>
        <row r="7718">
          <cell r="B7718">
            <v>42977</v>
          </cell>
          <cell r="C7718">
            <v>0.33728988449999997</v>
          </cell>
          <cell r="D7718">
            <v>2.8976577079999997</v>
          </cell>
          <cell r="E7718">
            <v>3.7345377374999997</v>
          </cell>
          <cell r="F7718">
            <v>6.3346092450000011</v>
          </cell>
          <cell r="G7718">
            <v>1.745796897</v>
          </cell>
          <cell r="H7718">
            <v>71.198003900000018</v>
          </cell>
          <cell r="I7718">
            <v>69.845319649999993</v>
          </cell>
          <cell r="J7718">
            <v>68.406153499999988</v>
          </cell>
          <cell r="K7718">
            <v>72.536016550000014</v>
          </cell>
          <cell r="L7718">
            <v>73.609529050000006</v>
          </cell>
          <cell r="M7718">
            <v>334</v>
          </cell>
          <cell r="N7718">
            <v>2819</v>
          </cell>
          <cell r="O7718">
            <v>2849</v>
          </cell>
          <cell r="P7718">
            <v>6743</v>
          </cell>
          <cell r="Q7718">
            <v>1852</v>
          </cell>
        </row>
        <row r="7719">
          <cell r="B7719">
            <v>42977</v>
          </cell>
          <cell r="C7719">
            <v>2.0110292050000003</v>
          </cell>
          <cell r="D7719">
            <v>16.339211449999997</v>
          </cell>
          <cell r="E7719">
            <v>13.549706000000004</v>
          </cell>
          <cell r="F7719">
            <v>17.39779545</v>
          </cell>
          <cell r="G7719">
            <v>6.3752120700000008</v>
          </cell>
          <cell r="H7719">
            <v>84.751487249999997</v>
          </cell>
          <cell r="I7719">
            <v>85.318709699999999</v>
          </cell>
          <cell r="J7719">
            <v>82.208076562500011</v>
          </cell>
          <cell r="K7719">
            <v>82.684403799999998</v>
          </cell>
          <cell r="L7719">
            <v>87.042484299999984</v>
          </cell>
          <cell r="M7719">
            <v>2166</v>
          </cell>
          <cell r="N7719">
            <v>20402</v>
          </cell>
          <cell r="O7719">
            <v>13000</v>
          </cell>
          <cell r="P7719">
            <v>21047</v>
          </cell>
          <cell r="Q7719">
            <v>8009</v>
          </cell>
        </row>
        <row r="7720">
          <cell r="B7720">
            <v>42977</v>
          </cell>
          <cell r="C7720">
            <v>3.0367437000000002</v>
          </cell>
          <cell r="D7720">
            <v>19.790875549999999</v>
          </cell>
          <cell r="E7720">
            <v>18.027085562499998</v>
          </cell>
          <cell r="F7720">
            <v>20.630382350000001</v>
          </cell>
          <cell r="G7720">
            <v>8.6820580150000009</v>
          </cell>
          <cell r="H7720">
            <v>57.987538850000007</v>
          </cell>
          <cell r="I7720">
            <v>64.605591750000002</v>
          </cell>
          <cell r="J7720">
            <v>66.468159624999998</v>
          </cell>
          <cell r="K7720">
            <v>69.684921550000013</v>
          </cell>
          <cell r="L7720">
            <v>78.951029449999993</v>
          </cell>
          <cell r="M7720">
            <v>2071</v>
          </cell>
          <cell r="N7720">
            <v>16309</v>
          </cell>
          <cell r="O7720">
            <v>12689</v>
          </cell>
          <cell r="P7720">
            <v>19093</v>
          </cell>
          <cell r="Q7720">
            <v>9727</v>
          </cell>
        </row>
        <row r="7721">
          <cell r="B7721">
            <v>42977</v>
          </cell>
          <cell r="C7721">
            <v>2.1739791100000003</v>
          </cell>
          <cell r="D7721">
            <v>22.062188724999999</v>
          </cell>
          <cell r="E7721">
            <v>14.284772468749999</v>
          </cell>
          <cell r="F7721">
            <v>16.556673049999997</v>
          </cell>
          <cell r="G7721">
            <v>6.3072519549999999</v>
          </cell>
          <cell r="H7721">
            <v>81.191700499999996</v>
          </cell>
          <cell r="I7721">
            <v>72.888793149999998</v>
          </cell>
          <cell r="J7721">
            <v>78.159921312500003</v>
          </cell>
          <cell r="K7721">
            <v>83.139229750000013</v>
          </cell>
          <cell r="L7721">
            <v>86.050291399999992</v>
          </cell>
          <cell r="M7721">
            <v>2157</v>
          </cell>
          <cell r="N7721">
            <v>19648</v>
          </cell>
          <cell r="O7721">
            <v>12951</v>
          </cell>
          <cell r="P7721">
            <v>20193</v>
          </cell>
          <cell r="Q7721">
            <v>7662</v>
          </cell>
        </row>
        <row r="7722">
          <cell r="B7722">
            <v>42977</v>
          </cell>
          <cell r="C7722">
            <v>2.1224453950000002</v>
          </cell>
          <cell r="D7722">
            <v>12.590844430000001</v>
          </cell>
          <cell r="E7722">
            <v>14.180612343749999</v>
          </cell>
          <cell r="F7722">
            <v>16.045658050000004</v>
          </cell>
          <cell r="G7722">
            <v>7.7459470749999992</v>
          </cell>
          <cell r="H7722">
            <v>79.101145199999991</v>
          </cell>
          <cell r="I7722">
            <v>81.118572100000009</v>
          </cell>
          <cell r="J7722">
            <v>76.453293687500008</v>
          </cell>
          <cell r="K7722">
            <v>84.253889699999988</v>
          </cell>
          <cell r="L7722">
            <v>87.732414300000002</v>
          </cell>
          <cell r="M7722">
            <v>2007</v>
          </cell>
          <cell r="N7722">
            <v>14775</v>
          </cell>
          <cell r="O7722">
            <v>12517</v>
          </cell>
          <cell r="P7722">
            <v>19825</v>
          </cell>
          <cell r="Q7722">
            <v>9830</v>
          </cell>
        </row>
        <row r="7723">
          <cell r="B7723">
            <v>42977</v>
          </cell>
          <cell r="C7723">
            <v>1.7926464645000002</v>
          </cell>
          <cell r="D7723">
            <v>35.347625129999997</v>
          </cell>
          <cell r="E7723">
            <v>18.266369937500002</v>
          </cell>
          <cell r="F7723">
            <v>19.730103649999997</v>
          </cell>
          <cell r="G7723">
            <v>6.4121057450000007</v>
          </cell>
          <cell r="H7723">
            <v>65.626447400000004</v>
          </cell>
          <cell r="I7723">
            <v>50.354442900000009</v>
          </cell>
          <cell r="J7723">
            <v>65.65486125000001</v>
          </cell>
          <cell r="K7723">
            <v>64.022777200000007</v>
          </cell>
          <cell r="L7723">
            <v>66.722501250000008</v>
          </cell>
          <cell r="M7723">
            <v>1663</v>
          </cell>
          <cell r="N7723">
            <v>19306</v>
          </cell>
          <cell r="O7723">
            <v>14541</v>
          </cell>
          <cell r="P7723">
            <v>20507</v>
          </cell>
          <cell r="Q7723">
            <v>6976</v>
          </cell>
        </row>
        <row r="7724">
          <cell r="B7724">
            <v>42977</v>
          </cell>
          <cell r="C7724">
            <v>1.9879252399999998</v>
          </cell>
          <cell r="D7724">
            <v>23.945565120000001</v>
          </cell>
          <cell r="E7724">
            <v>19.679317749999996</v>
          </cell>
          <cell r="F7724">
            <v>21.492626700000002</v>
          </cell>
          <cell r="G7724">
            <v>7.5942745450000002</v>
          </cell>
          <cell r="H7724">
            <v>70.635275800000002</v>
          </cell>
          <cell r="I7724">
            <v>71.295719550000015</v>
          </cell>
          <cell r="J7724">
            <v>68.716235812500003</v>
          </cell>
          <cell r="K7724">
            <v>73.386691949999999</v>
          </cell>
          <cell r="L7724">
            <v>75.102783599999981</v>
          </cell>
          <cell r="M7724">
            <v>1798</v>
          </cell>
          <cell r="N7724">
            <v>25111</v>
          </cell>
          <cell r="O7724">
            <v>15857</v>
          </cell>
          <cell r="P7724">
            <v>23275</v>
          </cell>
          <cell r="Q7724">
            <v>8256</v>
          </cell>
        </row>
        <row r="7725">
          <cell r="B7725">
            <v>42977</v>
          </cell>
          <cell r="C7725">
            <v>1.6195169880000002</v>
          </cell>
          <cell r="D7725">
            <v>13.097194535</v>
          </cell>
          <cell r="E7725">
            <v>12.901870375</v>
          </cell>
          <cell r="F7725">
            <v>14.415410699999995</v>
          </cell>
          <cell r="G7725">
            <v>6.7904413449999996</v>
          </cell>
          <cell r="H7725">
            <v>59.132296499999995</v>
          </cell>
          <cell r="I7725">
            <v>61.95746650000001</v>
          </cell>
          <cell r="J7725">
            <v>60.128604812500001</v>
          </cell>
          <cell r="K7725">
            <v>62.741743999999997</v>
          </cell>
          <cell r="L7725">
            <v>63.666377050000008</v>
          </cell>
          <cell r="M7725">
            <v>1265</v>
          </cell>
          <cell r="N7725">
            <v>11766</v>
          </cell>
          <cell r="O7725">
            <v>8930</v>
          </cell>
          <cell r="P7725">
            <v>13235</v>
          </cell>
          <cell r="Q7725">
            <v>6227</v>
          </cell>
        </row>
        <row r="7726">
          <cell r="B7726">
            <v>42977</v>
          </cell>
          <cell r="C7726">
            <v>2.3500902449999996</v>
          </cell>
          <cell r="D7726">
            <v>23.297882760000004</v>
          </cell>
          <cell r="E7726">
            <v>20.655761437499997</v>
          </cell>
          <cell r="F7726">
            <v>31.153391500000005</v>
          </cell>
          <cell r="G7726">
            <v>9.6153946449999985</v>
          </cell>
          <cell r="H7726">
            <v>59.700275499999989</v>
          </cell>
          <cell r="I7726">
            <v>50.227442450000005</v>
          </cell>
          <cell r="J7726">
            <v>55.513643874999993</v>
          </cell>
          <cell r="K7726">
            <v>41.69501455000001</v>
          </cell>
          <cell r="L7726">
            <v>61.704093950000001</v>
          </cell>
          <cell r="M7726">
            <v>1974</v>
          </cell>
          <cell r="N7726">
            <v>14608</v>
          </cell>
          <cell r="O7726">
            <v>13513</v>
          </cell>
          <cell r="P7726">
            <v>16703</v>
          </cell>
          <cell r="Q7726">
            <v>8687</v>
          </cell>
        </row>
        <row r="7727">
          <cell r="B7727">
            <v>42977</v>
          </cell>
          <cell r="C7727">
            <v>2.02571302</v>
          </cell>
          <cell r="D7727">
            <v>15.664008275</v>
          </cell>
          <cell r="E7727">
            <v>18.175123375000002</v>
          </cell>
          <cell r="F7727">
            <v>50.486237199999998</v>
          </cell>
          <cell r="G7727">
            <v>11.337084439999998</v>
          </cell>
          <cell r="H7727">
            <v>58.723681650000003</v>
          </cell>
          <cell r="I7727">
            <v>60.606797300000004</v>
          </cell>
          <cell r="J7727">
            <v>57.93112575</v>
          </cell>
          <cell r="K7727">
            <v>42.612582899999992</v>
          </cell>
          <cell r="L7727">
            <v>61.235712899999996</v>
          </cell>
          <cell r="M7727">
            <v>1684</v>
          </cell>
          <cell r="N7727">
            <v>13954</v>
          </cell>
          <cell r="O7727">
            <v>12388</v>
          </cell>
          <cell r="P7727">
            <v>23515</v>
          </cell>
          <cell r="Q7727">
            <v>10236</v>
          </cell>
        </row>
        <row r="7728">
          <cell r="B7728">
            <v>42977</v>
          </cell>
          <cell r="C7728">
            <v>1.8186701145000002</v>
          </cell>
          <cell r="D7728">
            <v>28.968518999999997</v>
          </cell>
          <cell r="E7728">
            <v>16.056751625</v>
          </cell>
          <cell r="F7728">
            <v>24.13834795</v>
          </cell>
          <cell r="G7728">
            <v>7.3813571250000036</v>
          </cell>
          <cell r="H7728">
            <v>60.399403400000004</v>
          </cell>
          <cell r="I7728">
            <v>52.905844500000001</v>
          </cell>
          <cell r="J7728">
            <v>58.463591625000007</v>
          </cell>
          <cell r="K7728">
            <v>56.096242799999992</v>
          </cell>
          <cell r="L7728">
            <v>61.634766449999994</v>
          </cell>
          <cell r="M7728">
            <v>1512</v>
          </cell>
          <cell r="N7728">
            <v>18307</v>
          </cell>
          <cell r="O7728">
            <v>11034</v>
          </cell>
          <cell r="P7728">
            <v>16732</v>
          </cell>
          <cell r="Q7728">
            <v>6612</v>
          </cell>
        </row>
        <row r="7729">
          <cell r="B7729">
            <v>42977</v>
          </cell>
          <cell r="C7729">
            <v>2.2432493949999999</v>
          </cell>
          <cell r="D7729">
            <v>33.167358649999997</v>
          </cell>
          <cell r="E7729">
            <v>27.436078312500001</v>
          </cell>
          <cell r="F7729">
            <v>35.907405349999998</v>
          </cell>
          <cell r="G7729">
            <v>12.191429384999999</v>
          </cell>
          <cell r="H7729">
            <v>63.717851800000005</v>
          </cell>
          <cell r="I7729">
            <v>55.271923449999996</v>
          </cell>
          <cell r="J7729">
            <v>59.589221562500001</v>
          </cell>
          <cell r="K7729">
            <v>53.648568949999991</v>
          </cell>
          <cell r="L7729">
            <v>66.727168049999989</v>
          </cell>
          <cell r="M7729">
            <v>1996</v>
          </cell>
          <cell r="N7729">
            <v>24459</v>
          </cell>
          <cell r="O7729">
            <v>19114</v>
          </cell>
          <cell r="P7729">
            <v>27387</v>
          </cell>
          <cell r="Q7729">
            <v>11897</v>
          </cell>
        </row>
        <row r="7730">
          <cell r="B7730">
            <v>42977</v>
          </cell>
          <cell r="C7730">
            <v>1.6454173839999999</v>
          </cell>
          <cell r="D7730">
            <v>25.309267154999993</v>
          </cell>
          <cell r="E7730">
            <v>22.423759687500002</v>
          </cell>
          <cell r="F7730">
            <v>25.254168499999995</v>
          </cell>
          <cell r="G7730">
            <v>8.6527813299999998</v>
          </cell>
          <cell r="H7730">
            <v>66.239955750000007</v>
          </cell>
          <cell r="I7730">
            <v>60.418490599999998</v>
          </cell>
          <cell r="J7730">
            <v>61.350312625000001</v>
          </cell>
          <cell r="K7730">
            <v>61.103230999999994</v>
          </cell>
          <cell r="L7730">
            <v>71.628039299999998</v>
          </cell>
          <cell r="M7730">
            <v>998</v>
          </cell>
          <cell r="N7730">
            <v>11554</v>
          </cell>
          <cell r="O7730">
            <v>9118</v>
          </cell>
          <cell r="P7730">
            <v>13832</v>
          </cell>
          <cell r="Q7730">
            <v>5984</v>
          </cell>
        </row>
        <row r="7731">
          <cell r="B7731">
            <v>42977</v>
          </cell>
          <cell r="C7731">
            <v>0.77694802899999993</v>
          </cell>
          <cell r="D7731">
            <v>9.345980694999998</v>
          </cell>
          <cell r="E7731">
            <v>9.1936126250000019</v>
          </cell>
          <cell r="F7731">
            <v>13.813998925000002</v>
          </cell>
          <cell r="G7731">
            <v>4.7665510049999993</v>
          </cell>
          <cell r="H7731">
            <v>70.38120545000001</v>
          </cell>
          <cell r="I7731">
            <v>72.173839299999997</v>
          </cell>
          <cell r="J7731">
            <v>68.422306312500012</v>
          </cell>
          <cell r="K7731">
            <v>68.552671650000008</v>
          </cell>
          <cell r="L7731">
            <v>63.777331499999981</v>
          </cell>
          <cell r="M7731">
            <v>468</v>
          </cell>
          <cell r="N7731">
            <v>6364</v>
          </cell>
          <cell r="O7731">
            <v>4829</v>
          </cell>
          <cell r="P7731">
            <v>9282</v>
          </cell>
          <cell r="Q7731">
            <v>3013</v>
          </cell>
        </row>
        <row r="7732">
          <cell r="B7732">
            <v>42977</v>
          </cell>
          <cell r="C7732">
            <v>1.842507865</v>
          </cell>
          <cell r="D7732">
            <v>26.630280350000003</v>
          </cell>
          <cell r="E7732">
            <v>16.06345121875</v>
          </cell>
          <cell r="F7732">
            <v>27.341506724999999</v>
          </cell>
          <cell r="G7732">
            <v>6.4732126250000004</v>
          </cell>
          <cell r="H7732">
            <v>73.525089399999985</v>
          </cell>
          <cell r="I7732">
            <v>55.319857149999997</v>
          </cell>
          <cell r="J7732">
            <v>63.413087000000004</v>
          </cell>
          <cell r="K7732">
            <v>54.988918250000005</v>
          </cell>
          <cell r="L7732">
            <v>72.069091099999994</v>
          </cell>
          <cell r="M7732">
            <v>1116</v>
          </cell>
          <cell r="N7732">
            <v>10824</v>
          </cell>
          <cell r="O7732">
            <v>7749</v>
          </cell>
          <cell r="P7732">
            <v>10349</v>
          </cell>
          <cell r="Q7732">
            <v>4295</v>
          </cell>
        </row>
        <row r="7733">
          <cell r="B7733">
            <v>42977</v>
          </cell>
          <cell r="C7733">
            <v>1.6861639620000002</v>
          </cell>
          <cell r="D7733">
            <v>16.815085199999999</v>
          </cell>
          <cell r="E7733">
            <v>14.949818531250001</v>
          </cell>
          <cell r="F7733">
            <v>18.060977375</v>
          </cell>
          <cell r="G7733">
            <v>6.1658513399999997</v>
          </cell>
          <cell r="H7733">
            <v>69.735241299999998</v>
          </cell>
          <cell r="I7733">
            <v>75.244499750000003</v>
          </cell>
          <cell r="J7733">
            <v>71.325316937500006</v>
          </cell>
          <cell r="K7733">
            <v>73.75999809999999</v>
          </cell>
          <cell r="L7733">
            <v>76.178470799999985</v>
          </cell>
          <cell r="M7733">
            <v>1498</v>
          </cell>
          <cell r="N7733">
            <v>18520</v>
          </cell>
          <cell r="O7733">
            <v>12217</v>
          </cell>
          <cell r="P7733">
            <v>18651</v>
          </cell>
          <cell r="Q7733">
            <v>6713</v>
          </cell>
        </row>
        <row r="7734">
          <cell r="B7734">
            <v>42977</v>
          </cell>
          <cell r="C7734">
            <v>1.5640900710000001</v>
          </cell>
          <cell r="D7734">
            <v>35.452319230000001</v>
          </cell>
          <cell r="E7734">
            <v>13.101782499999999</v>
          </cell>
          <cell r="F7734">
            <v>15.59706375</v>
          </cell>
          <cell r="G7734">
            <v>5.7825836949999996</v>
          </cell>
          <cell r="H7734">
            <v>68.086986400000001</v>
          </cell>
          <cell r="I7734">
            <v>49.045792700000007</v>
          </cell>
          <cell r="J7734">
            <v>67.025301062500006</v>
          </cell>
          <cell r="K7734">
            <v>62.903649000000009</v>
          </cell>
          <cell r="L7734">
            <v>69.843141450000033</v>
          </cell>
          <cell r="M7734">
            <v>1823</v>
          </cell>
          <cell r="N7734">
            <v>17824</v>
          </cell>
          <cell r="O7734">
            <v>13406</v>
          </cell>
          <cell r="P7734">
            <v>16398</v>
          </cell>
          <cell r="Q7734">
            <v>7699</v>
          </cell>
        </row>
        <row r="7735">
          <cell r="B7735">
            <v>42977</v>
          </cell>
          <cell r="C7735">
            <v>2.4166213300000003</v>
          </cell>
          <cell r="D7735">
            <v>17.959730385</v>
          </cell>
          <cell r="E7735">
            <v>18.8778875</v>
          </cell>
          <cell r="F7735">
            <v>22.782057599999998</v>
          </cell>
          <cell r="G7735">
            <v>10.939477189999998</v>
          </cell>
          <cell r="H7735">
            <v>64.101244800000003</v>
          </cell>
          <cell r="I7735">
            <v>69.105772149999993</v>
          </cell>
          <cell r="J7735">
            <v>65.116307812500011</v>
          </cell>
          <cell r="K7735">
            <v>67.775710299999986</v>
          </cell>
          <cell r="L7735">
            <v>71.982473200000001</v>
          </cell>
          <cell r="M7735">
            <v>2650</v>
          </cell>
          <cell r="N7735">
            <v>23697</v>
          </cell>
          <cell r="O7735">
            <v>18497</v>
          </cell>
          <cell r="P7735">
            <v>29532</v>
          </cell>
          <cell r="Q7735">
            <v>14703</v>
          </cell>
        </row>
        <row r="7736">
          <cell r="B7736">
            <v>42977</v>
          </cell>
          <cell r="C7736">
            <v>1.5735692630000002</v>
          </cell>
          <cell r="D7736">
            <v>14.825861344999998</v>
          </cell>
          <cell r="E7736">
            <v>14.522330624999999</v>
          </cell>
          <cell r="F7736">
            <v>46.505578049999997</v>
          </cell>
          <cell r="G7736">
            <v>7.0754832849999998</v>
          </cell>
          <cell r="H7736">
            <v>70.399274649999981</v>
          </cell>
          <cell r="I7736">
            <v>72.220777050000009</v>
          </cell>
          <cell r="J7736">
            <v>68.311576562499994</v>
          </cell>
          <cell r="K7736">
            <v>43.797902549999996</v>
          </cell>
          <cell r="L7736">
            <v>75.708020350000012</v>
          </cell>
          <cell r="M7736">
            <v>1411</v>
          </cell>
          <cell r="N7736">
            <v>15657</v>
          </cell>
          <cell r="O7736">
            <v>11491</v>
          </cell>
          <cell r="P7736">
            <v>16331</v>
          </cell>
          <cell r="Q7736">
            <v>7731</v>
          </cell>
        </row>
        <row r="7737">
          <cell r="B7737">
            <v>42977</v>
          </cell>
          <cell r="C7737">
            <v>1.7886767350000004</v>
          </cell>
          <cell r="D7737">
            <v>24.888201950000003</v>
          </cell>
          <cell r="E7737">
            <v>19.651996624999999</v>
          </cell>
          <cell r="F7737">
            <v>46.529382100000007</v>
          </cell>
          <cell r="G7737">
            <v>9.318350989999999</v>
          </cell>
          <cell r="H7737">
            <v>71.556449699999988</v>
          </cell>
          <cell r="I7737">
            <v>63.235082900000009</v>
          </cell>
          <cell r="J7737">
            <v>69.016815062500001</v>
          </cell>
          <cell r="K7737">
            <v>43.499280050000003</v>
          </cell>
          <cell r="L7737">
            <v>75.577141050000023</v>
          </cell>
          <cell r="M7737">
            <v>1642</v>
          </cell>
          <cell r="N7737">
            <v>19539</v>
          </cell>
          <cell r="O7737">
            <v>15895</v>
          </cell>
          <cell r="P7737">
            <v>22141</v>
          </cell>
          <cell r="Q7737">
            <v>10204</v>
          </cell>
        </row>
        <row r="7738">
          <cell r="B7738">
            <v>42977</v>
          </cell>
          <cell r="C7738">
            <v>1.5847443250000004</v>
          </cell>
          <cell r="D7738">
            <v>14.910308144999998</v>
          </cell>
          <cell r="E7738">
            <v>16.747082374999998</v>
          </cell>
          <cell r="F7738">
            <v>27.70941315</v>
          </cell>
          <cell r="G7738">
            <v>7.9235043849999984</v>
          </cell>
          <cell r="H7738">
            <v>65.059078050000011</v>
          </cell>
          <cell r="I7738">
            <v>67.814444949999995</v>
          </cell>
          <cell r="J7738">
            <v>66.914233062500003</v>
          </cell>
          <cell r="K7738">
            <v>59.500554000000001</v>
          </cell>
          <cell r="L7738">
            <v>66.51777795000001</v>
          </cell>
          <cell r="M7738">
            <v>1359</v>
          </cell>
          <cell r="N7738">
            <v>14319</v>
          </cell>
          <cell r="O7738">
            <v>12028</v>
          </cell>
          <cell r="P7738">
            <v>20918</v>
          </cell>
          <cell r="Q7738">
            <v>7888</v>
          </cell>
        </row>
        <row r="7739">
          <cell r="B7739">
            <v>42977</v>
          </cell>
          <cell r="C7739">
            <v>2.3613379070000002</v>
          </cell>
          <cell r="D7739">
            <v>22.915211599999999</v>
          </cell>
          <cell r="E7739">
            <v>18.268548187500002</v>
          </cell>
          <cell r="F7739">
            <v>18.26620445</v>
          </cell>
          <cell r="G7739">
            <v>6.6411113099999994</v>
          </cell>
          <cell r="H7739">
            <v>66.303888300000011</v>
          </cell>
          <cell r="I7739">
            <v>70.151944999999998</v>
          </cell>
          <cell r="J7739">
            <v>69.804513999999998</v>
          </cell>
          <cell r="K7739">
            <v>71.555556799999991</v>
          </cell>
          <cell r="L7739">
            <v>67.46583314999998</v>
          </cell>
          <cell r="M7739">
            <v>1912</v>
          </cell>
          <cell r="N7739">
            <v>18903</v>
          </cell>
          <cell r="O7739">
            <v>11350</v>
          </cell>
          <cell r="P7739">
            <v>14696</v>
          </cell>
          <cell r="Q7739">
            <v>5754</v>
          </cell>
        </row>
        <row r="7740">
          <cell r="B7740">
            <v>42977</v>
          </cell>
          <cell r="C7740">
            <v>1.7140194375</v>
          </cell>
          <cell r="D7740">
            <v>12.875476765000002</v>
          </cell>
          <cell r="E7740">
            <v>17.054363375000001</v>
          </cell>
          <cell r="F7740">
            <v>32.232672249999993</v>
          </cell>
          <cell r="G7740">
            <v>7.8648983400000008</v>
          </cell>
          <cell r="H7740">
            <v>65.50273645</v>
          </cell>
          <cell r="I7740">
            <v>68.383611950000017</v>
          </cell>
          <cell r="J7740">
            <v>67.032636937500001</v>
          </cell>
          <cell r="K7740">
            <v>57.748334199999988</v>
          </cell>
          <cell r="L7740">
            <v>67.580557799999994</v>
          </cell>
          <cell r="M7740">
            <v>1459</v>
          </cell>
          <cell r="N7740">
            <v>12102</v>
          </cell>
          <cell r="O7740">
            <v>12367</v>
          </cell>
          <cell r="P7740">
            <v>23978</v>
          </cell>
          <cell r="Q7740">
            <v>7978</v>
          </cell>
        </row>
        <row r="7741">
          <cell r="B7741">
            <v>42977</v>
          </cell>
          <cell r="C7741">
            <v>2.2051998049999999</v>
          </cell>
          <cell r="D7741">
            <v>26.10994715</v>
          </cell>
          <cell r="E7741">
            <v>18.9087365</v>
          </cell>
          <cell r="F7741">
            <v>20.485818800000004</v>
          </cell>
          <cell r="G7741">
            <v>8.0337608199999995</v>
          </cell>
          <cell r="H7741">
            <v>64.223077200000006</v>
          </cell>
          <cell r="I7741">
            <v>59.649061949999997</v>
          </cell>
          <cell r="J7741">
            <v>60.614824062499984</v>
          </cell>
          <cell r="K7741">
            <v>64.633857000000006</v>
          </cell>
          <cell r="L7741">
            <v>66.238772949999998</v>
          </cell>
          <cell r="M7741">
            <v>1373</v>
          </cell>
          <cell r="N7741">
            <v>14715</v>
          </cell>
          <cell r="O7741">
            <v>8875</v>
          </cell>
          <cell r="P7741">
            <v>12910</v>
          </cell>
          <cell r="Q7741">
            <v>5171</v>
          </cell>
        </row>
        <row r="7742">
          <cell r="B7742">
            <v>42977</v>
          </cell>
          <cell r="C7742">
            <v>2.2602268379999999</v>
          </cell>
          <cell r="D7742">
            <v>30.188879999999994</v>
          </cell>
          <cell r="E7742">
            <v>19.7121756875</v>
          </cell>
          <cell r="F7742">
            <v>21.227139050000002</v>
          </cell>
          <cell r="G7742">
            <v>8.3191852050000019</v>
          </cell>
          <cell r="H7742">
            <v>66.272051700000006</v>
          </cell>
          <cell r="I7742">
            <v>57.275645099999998</v>
          </cell>
          <cell r="J7742">
            <v>59.752434562500007</v>
          </cell>
          <cell r="K7742">
            <v>63.6037611</v>
          </cell>
          <cell r="L7742">
            <v>68.366355299999995</v>
          </cell>
          <cell r="M7742">
            <v>1437</v>
          </cell>
          <cell r="N7742">
            <v>15115</v>
          </cell>
          <cell r="O7742">
            <v>9086</v>
          </cell>
          <cell r="P7742">
            <v>13131</v>
          </cell>
          <cell r="Q7742">
            <v>5594</v>
          </cell>
        </row>
        <row r="7743">
          <cell r="B7743">
            <v>42977</v>
          </cell>
          <cell r="C7743">
            <v>0.70962112630000007</v>
          </cell>
          <cell r="D7743">
            <v>9.1535627250000005</v>
          </cell>
          <cell r="E7743">
            <v>9.5251958749999996</v>
          </cell>
          <cell r="F7743">
            <v>35.077481050000003</v>
          </cell>
          <cell r="G7743">
            <v>3.8495425699999992</v>
          </cell>
          <cell r="H7743">
            <v>68.201136100000014</v>
          </cell>
          <cell r="I7743">
            <v>68.828090099999997</v>
          </cell>
          <cell r="J7743">
            <v>64.921983937500002</v>
          </cell>
          <cell r="K7743">
            <v>48.123833699999992</v>
          </cell>
          <cell r="L7743">
            <v>67.916293350000004</v>
          </cell>
          <cell r="M7743">
            <v>447</v>
          </cell>
          <cell r="N7743">
            <v>5914</v>
          </cell>
          <cell r="O7743">
            <v>4653</v>
          </cell>
          <cell r="P7743">
            <v>9814</v>
          </cell>
          <cell r="Q7743">
            <v>2473</v>
          </cell>
        </row>
        <row r="7744">
          <cell r="B7744">
            <v>42977</v>
          </cell>
          <cell r="C7744">
            <v>1.3685827889999997</v>
          </cell>
          <cell r="D7744">
            <v>14.468968865000003</v>
          </cell>
          <cell r="E7744">
            <v>16.791548718750001</v>
          </cell>
          <cell r="F7744">
            <v>43.422010350000001</v>
          </cell>
          <cell r="G7744">
            <v>7.9802967550000004</v>
          </cell>
          <cell r="H7744">
            <v>73.306087349999999</v>
          </cell>
          <cell r="I7744">
            <v>70.155068750000012</v>
          </cell>
          <cell r="J7744">
            <v>66.774497812500002</v>
          </cell>
          <cell r="K7744">
            <v>45.2738479</v>
          </cell>
          <cell r="L7744">
            <v>71.954809049999994</v>
          </cell>
          <cell r="M7744">
            <v>940</v>
          </cell>
          <cell r="N7744">
            <v>9882</v>
          </cell>
          <cell r="O7744">
            <v>8828</v>
          </cell>
          <cell r="P7744">
            <v>14157</v>
          </cell>
          <cell r="Q7744">
            <v>5693</v>
          </cell>
        </row>
        <row r="7745">
          <cell r="B7745">
            <v>42977</v>
          </cell>
          <cell r="C7745">
            <v>2.2665047550000001</v>
          </cell>
          <cell r="D7745">
            <v>15.043419289999997</v>
          </cell>
          <cell r="E7745">
            <v>17.9769746875</v>
          </cell>
          <cell r="F7745">
            <v>45.421055949999996</v>
          </cell>
          <cell r="G7745">
            <v>11.635334799999999</v>
          </cell>
          <cell r="H7745">
            <v>66.611517750000004</v>
          </cell>
          <cell r="I7745">
            <v>67.423439850000008</v>
          </cell>
          <cell r="J7745">
            <v>65.225713687500004</v>
          </cell>
          <cell r="K7745">
            <v>47.526078699999999</v>
          </cell>
          <cell r="L7745">
            <v>67.578338299999984</v>
          </cell>
          <cell r="M7745">
            <v>1410</v>
          </cell>
          <cell r="N7745">
            <v>9883</v>
          </cell>
          <cell r="O7745">
            <v>9105</v>
          </cell>
          <cell r="P7745">
            <v>17835</v>
          </cell>
          <cell r="Q7745">
            <v>7719</v>
          </cell>
        </row>
        <row r="7746">
          <cell r="B7746">
            <v>42977</v>
          </cell>
          <cell r="C7746">
            <v>2.7543582949999994</v>
          </cell>
          <cell r="D7746">
            <v>34.522111750000008</v>
          </cell>
          <cell r="E7746">
            <v>20.258004687499998</v>
          </cell>
          <cell r="F7746">
            <v>22.079538399999993</v>
          </cell>
          <cell r="G7746">
            <v>10.309174695000001</v>
          </cell>
          <cell r="H7746">
            <v>64.089327250000011</v>
          </cell>
          <cell r="I7746">
            <v>54.812011249999998</v>
          </cell>
          <cell r="J7746">
            <v>60.962252124999992</v>
          </cell>
          <cell r="K7746">
            <v>64.60457310000001</v>
          </cell>
          <cell r="L7746">
            <v>65.15850279999998</v>
          </cell>
          <cell r="M7746">
            <v>1654</v>
          </cell>
          <cell r="N7746">
            <v>16859</v>
          </cell>
          <cell r="O7746">
            <v>9682</v>
          </cell>
          <cell r="P7746">
            <v>14085</v>
          </cell>
          <cell r="Q7746">
            <v>6643</v>
          </cell>
        </row>
        <row r="7747">
          <cell r="B7747">
            <v>42978</v>
          </cell>
          <cell r="C7747">
            <v>2.0712900200000002</v>
          </cell>
          <cell r="D7747">
            <v>16.924377074999999</v>
          </cell>
          <cell r="E7747">
            <v>18.964229875000001</v>
          </cell>
          <cell r="F7747">
            <v>29.264387199999994</v>
          </cell>
          <cell r="G7747">
            <v>9.98885559</v>
          </cell>
          <cell r="H7747">
            <v>69.593464100000006</v>
          </cell>
          <cell r="I7747">
            <v>70.021233349999989</v>
          </cell>
          <cell r="J7747">
            <v>66.038269312500006</v>
          </cell>
          <cell r="K7747">
            <v>58.336032899999999</v>
          </cell>
          <cell r="L7747">
            <v>75.263733699999989</v>
          </cell>
          <cell r="M7747">
            <v>1877</v>
          </cell>
          <cell r="N7747">
            <v>17293</v>
          </cell>
          <cell r="O7747">
            <v>14562</v>
          </cell>
          <cell r="P7747">
            <v>20599</v>
          </cell>
          <cell r="Q7747">
            <v>10824</v>
          </cell>
          <cell r="R7747">
            <v>50828</v>
          </cell>
          <cell r="S7747">
            <v>488009</v>
          </cell>
          <cell r="T7747">
            <v>376192</v>
          </cell>
          <cell r="U7747">
            <v>548420</v>
          </cell>
          <cell r="V7747">
            <v>251369</v>
          </cell>
          <cell r="W7747">
            <v>2.0427037483124999</v>
          </cell>
          <cell r="X7747">
            <v>19.384017900999996</v>
          </cell>
          <cell r="Y7747">
            <v>16.624333103124997</v>
          </cell>
          <cell r="Z7747">
            <v>29.3254741653125</v>
          </cell>
          <cell r="AA7747">
            <v>8.1848547566406236</v>
          </cell>
          <cell r="AB7747">
            <v>68.018499820312471</v>
          </cell>
          <cell r="AC7747">
            <v>65.546747060937506</v>
          </cell>
          <cell r="AD7747">
            <v>66.259997587890624</v>
          </cell>
          <cell r="AE7747">
            <v>57.780497621093737</v>
          </cell>
          <cell r="AF7747">
            <v>70.506685790624999</v>
          </cell>
        </row>
        <row r="7748">
          <cell r="B7748">
            <v>42978</v>
          </cell>
          <cell r="C7748">
            <v>2.0784827249999998</v>
          </cell>
          <cell r="D7748">
            <v>20.380726025000001</v>
          </cell>
          <cell r="E7748">
            <v>17.47895325</v>
          </cell>
          <cell r="F7748">
            <v>17.796967500000001</v>
          </cell>
          <cell r="G7748">
            <v>8.1288877550000009</v>
          </cell>
          <cell r="H7748">
            <v>63.683674700000005</v>
          </cell>
          <cell r="I7748">
            <v>61.495325550000004</v>
          </cell>
          <cell r="J7748">
            <v>63.7660048125</v>
          </cell>
          <cell r="K7748">
            <v>63.169228950000004</v>
          </cell>
          <cell r="L7748">
            <v>69.0602023</v>
          </cell>
          <cell r="M7748">
            <v>2284</v>
          </cell>
          <cell r="N7748">
            <v>22142</v>
          </cell>
          <cell r="O7748">
            <v>17129</v>
          </cell>
          <cell r="P7748">
            <v>20102</v>
          </cell>
          <cell r="Q7748">
            <v>10765</v>
          </cell>
        </row>
        <row r="7749">
          <cell r="B7749">
            <v>42978</v>
          </cell>
          <cell r="C7749">
            <v>0.75634499599999994</v>
          </cell>
          <cell r="D7749">
            <v>7.9538824899999998</v>
          </cell>
          <cell r="E7749">
            <v>5.2623469250000001</v>
          </cell>
          <cell r="F7749">
            <v>6.6259269599999993</v>
          </cell>
          <cell r="G7749">
            <v>1.7758508599999998</v>
          </cell>
          <cell r="H7749">
            <v>66.831006299999984</v>
          </cell>
          <cell r="I7749">
            <v>68.52391184999999</v>
          </cell>
          <cell r="J7749">
            <v>66.964465750000002</v>
          </cell>
          <cell r="K7749">
            <v>71.324795849999987</v>
          </cell>
          <cell r="L7749">
            <v>70.435021949999992</v>
          </cell>
          <cell r="M7749">
            <v>643</v>
          </cell>
          <cell r="N7749">
            <v>7900</v>
          </cell>
          <cell r="O7749">
            <v>4024</v>
          </cell>
          <cell r="P7749">
            <v>6899</v>
          </cell>
          <cell r="Q7749">
            <v>1779</v>
          </cell>
        </row>
        <row r="7750">
          <cell r="B7750">
            <v>42978</v>
          </cell>
          <cell r="C7750">
            <v>0.36502737749999997</v>
          </cell>
          <cell r="D7750">
            <v>2.7721544719999995</v>
          </cell>
          <cell r="E7750">
            <v>3.5356384312499998</v>
          </cell>
          <cell r="F7750">
            <v>6.1433343550000004</v>
          </cell>
          <cell r="G7750">
            <v>1.8272783350000008</v>
          </cell>
          <cell r="H7750">
            <v>70.960842699999986</v>
          </cell>
          <cell r="I7750">
            <v>71.130350950000022</v>
          </cell>
          <cell r="J7750">
            <v>69.818190562500007</v>
          </cell>
          <cell r="K7750">
            <v>72.885736300000019</v>
          </cell>
          <cell r="L7750">
            <v>73.596878200000006</v>
          </cell>
          <cell r="M7750">
            <v>358</v>
          </cell>
          <cell r="N7750">
            <v>2739</v>
          </cell>
          <cell r="O7750">
            <v>2791</v>
          </cell>
          <cell r="P7750">
            <v>6531</v>
          </cell>
          <cell r="Q7750">
            <v>1947</v>
          </cell>
        </row>
        <row r="7751">
          <cell r="B7751">
            <v>42978</v>
          </cell>
          <cell r="C7751">
            <v>2.052722905</v>
          </cell>
          <cell r="D7751">
            <v>16.57348605</v>
          </cell>
          <cell r="E7751">
            <v>14.762340093750002</v>
          </cell>
          <cell r="F7751">
            <v>28.697927349999997</v>
          </cell>
          <cell r="G7751">
            <v>6.6526614899999981</v>
          </cell>
          <cell r="H7751">
            <v>83.172399800000008</v>
          </cell>
          <cell r="I7751">
            <v>84.064257550000008</v>
          </cell>
          <cell r="J7751">
            <v>81.378909750000005</v>
          </cell>
          <cell r="K7751">
            <v>67.237165400000009</v>
          </cell>
          <cell r="L7751">
            <v>88.437452350000015</v>
          </cell>
          <cell r="M7751">
            <v>2203</v>
          </cell>
          <cell r="N7751">
            <v>20277</v>
          </cell>
          <cell r="O7751">
            <v>14032</v>
          </cell>
          <cell r="P7751">
            <v>20999</v>
          </cell>
          <cell r="Q7751">
            <v>8454</v>
          </cell>
        </row>
        <row r="7752">
          <cell r="B7752">
            <v>42978</v>
          </cell>
          <cell r="C7752">
            <v>7.4198556849999999</v>
          </cell>
          <cell r="D7752">
            <v>18.33603175</v>
          </cell>
          <cell r="E7752">
            <v>15.695990968749998</v>
          </cell>
          <cell r="F7752">
            <v>25.647889599999996</v>
          </cell>
          <cell r="G7752">
            <v>10.41379704</v>
          </cell>
          <cell r="H7752">
            <v>67.729029249999982</v>
          </cell>
          <cell r="I7752">
            <v>73.93031289999999</v>
          </cell>
          <cell r="J7752">
            <v>73.052488749999995</v>
          </cell>
          <cell r="K7752">
            <v>63.802218899999993</v>
          </cell>
          <cell r="L7752">
            <v>79.673920350000003</v>
          </cell>
          <cell r="M7752">
            <v>2239</v>
          </cell>
          <cell r="N7752">
            <v>16245</v>
          </cell>
          <cell r="O7752">
            <v>13229</v>
          </cell>
          <cell r="P7752">
            <v>18092</v>
          </cell>
          <cell r="Q7752">
            <v>11984</v>
          </cell>
        </row>
        <row r="7753">
          <cell r="B7753">
            <v>42978</v>
          </cell>
          <cell r="C7753">
            <v>2.1969433650000001</v>
          </cell>
          <cell r="D7753">
            <v>18.947219094999998</v>
          </cell>
          <cell r="E7753">
            <v>15.520548250000001</v>
          </cell>
          <cell r="F7753">
            <v>33.235264024999992</v>
          </cell>
          <cell r="G7753">
            <v>6.4762353649999991</v>
          </cell>
          <cell r="H7753">
            <v>80.094346399999992</v>
          </cell>
          <cell r="I7753">
            <v>77.094782650000013</v>
          </cell>
          <cell r="J7753">
            <v>78.680238812500008</v>
          </cell>
          <cell r="K7753">
            <v>58.587803099999988</v>
          </cell>
          <cell r="L7753">
            <v>86.913467999999995</v>
          </cell>
          <cell r="M7753">
            <v>2164</v>
          </cell>
          <cell r="N7753">
            <v>19374</v>
          </cell>
          <cell r="O7753">
            <v>14231</v>
          </cell>
          <cell r="P7753">
            <v>20380</v>
          </cell>
          <cell r="Q7753">
            <v>7993</v>
          </cell>
        </row>
        <row r="7754">
          <cell r="B7754">
            <v>42978</v>
          </cell>
          <cell r="C7754">
            <v>2.1799755299999997</v>
          </cell>
          <cell r="D7754">
            <v>12.447031990000001</v>
          </cell>
          <cell r="E7754">
            <v>14.113568125</v>
          </cell>
          <cell r="F7754">
            <v>15.980109475000003</v>
          </cell>
          <cell r="G7754">
            <v>9.4272862649999976</v>
          </cell>
          <cell r="H7754">
            <v>80.307581499999998</v>
          </cell>
          <cell r="I7754">
            <v>82.046799750000019</v>
          </cell>
          <cell r="J7754">
            <v>78.259357750000007</v>
          </cell>
          <cell r="K7754">
            <v>84.799607949999995</v>
          </cell>
          <cell r="L7754">
            <v>88.288856850000002</v>
          </cell>
          <cell r="M7754">
            <v>2091</v>
          </cell>
          <cell r="N7754">
            <v>14701</v>
          </cell>
          <cell r="O7754">
            <v>12734</v>
          </cell>
          <cell r="P7754">
            <v>19880</v>
          </cell>
          <cell r="Q7754">
            <v>12239</v>
          </cell>
        </row>
        <row r="7755">
          <cell r="B7755">
            <v>42978</v>
          </cell>
          <cell r="C7755">
            <v>1.8745418964999998</v>
          </cell>
          <cell r="D7755">
            <v>31.105395100000003</v>
          </cell>
          <cell r="E7755">
            <v>18.785944437499996</v>
          </cell>
          <cell r="F7755">
            <v>31.558153649999998</v>
          </cell>
          <cell r="G7755">
            <v>6.9000414900000022</v>
          </cell>
          <cell r="H7755">
            <v>65.960789449999993</v>
          </cell>
          <cell r="I7755">
            <v>53.519999599999991</v>
          </cell>
          <cell r="J7755">
            <v>64.858334187500006</v>
          </cell>
          <cell r="K7755">
            <v>50.171666350000002</v>
          </cell>
          <cell r="L7755">
            <v>66.754167299999992</v>
          </cell>
          <cell r="M7755">
            <v>1747</v>
          </cell>
          <cell r="N7755">
            <v>19739</v>
          </cell>
          <cell r="O7755">
            <v>15013</v>
          </cell>
          <cell r="P7755">
            <v>19394</v>
          </cell>
          <cell r="Q7755">
            <v>7632</v>
          </cell>
        </row>
        <row r="7756">
          <cell r="B7756">
            <v>42978</v>
          </cell>
          <cell r="C7756">
            <v>2.0803677999999999</v>
          </cell>
          <cell r="D7756">
            <v>24.307737150000001</v>
          </cell>
          <cell r="E7756">
            <v>19.987153750000001</v>
          </cell>
          <cell r="F7756">
            <v>21.16911275</v>
          </cell>
          <cell r="G7756">
            <v>8.3320275599999984</v>
          </cell>
          <cell r="H7756">
            <v>71.30429125000002</v>
          </cell>
          <cell r="I7756">
            <v>70.26901294999999</v>
          </cell>
          <cell r="J7756">
            <v>68.35746125</v>
          </cell>
          <cell r="K7756">
            <v>72.647042850000005</v>
          </cell>
          <cell r="L7756">
            <v>74.87064534999999</v>
          </cell>
          <cell r="M7756">
            <v>1893</v>
          </cell>
          <cell r="N7756">
            <v>24819</v>
          </cell>
          <cell r="O7756">
            <v>16012</v>
          </cell>
          <cell r="P7756">
            <v>22677</v>
          </cell>
          <cell r="Q7756">
            <v>9078</v>
          </cell>
        </row>
        <row r="7757">
          <cell r="B7757">
            <v>42978</v>
          </cell>
          <cell r="C7757">
            <v>1.6463115435</v>
          </cell>
          <cell r="D7757">
            <v>13.023597615</v>
          </cell>
          <cell r="E7757">
            <v>13.684724125000002</v>
          </cell>
          <cell r="F7757">
            <v>14.100842625000002</v>
          </cell>
          <cell r="G7757">
            <v>6.9574425400000006</v>
          </cell>
          <cell r="H7757">
            <v>59.165304849999998</v>
          </cell>
          <cell r="I7757">
            <v>62.269324650000001</v>
          </cell>
          <cell r="J7757">
            <v>60.557916499999997</v>
          </cell>
          <cell r="K7757">
            <v>63.79372960000002</v>
          </cell>
          <cell r="L7757">
            <v>64.147662850000003</v>
          </cell>
          <cell r="M7757">
            <v>1296</v>
          </cell>
          <cell r="N7757">
            <v>11775</v>
          </cell>
          <cell r="O7757">
            <v>9550</v>
          </cell>
          <cell r="P7757">
            <v>13161</v>
          </cell>
          <cell r="Q7757">
            <v>6410</v>
          </cell>
        </row>
        <row r="7758">
          <cell r="B7758">
            <v>42978</v>
          </cell>
          <cell r="C7758">
            <v>2.3994720950000001</v>
          </cell>
          <cell r="D7758">
            <v>21.841908409999995</v>
          </cell>
          <cell r="E7758">
            <v>20.435578249999999</v>
          </cell>
          <cell r="F7758">
            <v>32.455785699999993</v>
          </cell>
          <cell r="G7758">
            <v>10.475149709999998</v>
          </cell>
          <cell r="H7758">
            <v>60.682039350000004</v>
          </cell>
          <cell r="I7758">
            <v>52.681563650000001</v>
          </cell>
          <cell r="J7758">
            <v>56.285590062500006</v>
          </cell>
          <cell r="K7758">
            <v>39.311534449999996</v>
          </cell>
          <cell r="L7758">
            <v>61.629336350000003</v>
          </cell>
          <cell r="M7758">
            <v>2030</v>
          </cell>
          <cell r="N7758">
            <v>14896</v>
          </cell>
          <cell r="O7758">
            <v>13603</v>
          </cell>
          <cell r="P7758">
            <v>16736</v>
          </cell>
          <cell r="Q7758">
            <v>9511</v>
          </cell>
        </row>
        <row r="7759">
          <cell r="B7759">
            <v>42978</v>
          </cell>
          <cell r="C7759">
            <v>2.0610554949999997</v>
          </cell>
          <cell r="D7759">
            <v>15.118347390000002</v>
          </cell>
          <cell r="E7759">
            <v>18.596684374999999</v>
          </cell>
          <cell r="F7759">
            <v>51.287031449999994</v>
          </cell>
          <cell r="G7759">
            <v>11.580612564999999</v>
          </cell>
          <cell r="H7759">
            <v>59.237786950000007</v>
          </cell>
          <cell r="I7759">
            <v>61.076468850000005</v>
          </cell>
          <cell r="J7759">
            <v>57.918231499999997</v>
          </cell>
          <cell r="K7759">
            <v>42.103032200000001</v>
          </cell>
          <cell r="L7759">
            <v>61.789700249999996</v>
          </cell>
          <cell r="M7759">
            <v>1710</v>
          </cell>
          <cell r="N7759">
            <v>13621</v>
          </cell>
          <cell r="O7759">
            <v>12753</v>
          </cell>
          <cell r="P7759">
            <v>23362</v>
          </cell>
          <cell r="Q7759">
            <v>10535</v>
          </cell>
        </row>
        <row r="7760">
          <cell r="B7760">
            <v>42978</v>
          </cell>
          <cell r="C7760">
            <v>1.8796258049999999</v>
          </cell>
          <cell r="D7760">
            <v>21.74291375</v>
          </cell>
          <cell r="E7760">
            <v>16.004003156249997</v>
          </cell>
          <cell r="F7760">
            <v>22.291986625</v>
          </cell>
          <cell r="G7760">
            <v>6.8948169550000005</v>
          </cell>
          <cell r="H7760">
            <v>61.397212449999984</v>
          </cell>
          <cell r="I7760">
            <v>58.025660949999995</v>
          </cell>
          <cell r="J7760">
            <v>57.989792437500007</v>
          </cell>
          <cell r="K7760">
            <v>56.839850599999998</v>
          </cell>
          <cell r="L7760">
            <v>61.905753900000001</v>
          </cell>
          <cell r="M7760">
            <v>1559</v>
          </cell>
          <cell r="N7760">
            <v>18453</v>
          </cell>
          <cell r="O7760">
            <v>10894</v>
          </cell>
          <cell r="P7760">
            <v>17277</v>
          </cell>
          <cell r="Q7760">
            <v>6233</v>
          </cell>
        </row>
        <row r="7761">
          <cell r="B7761">
            <v>42978</v>
          </cell>
          <cell r="C7761">
            <v>2.3441700399999998</v>
          </cell>
          <cell r="D7761">
            <v>31.603569600000004</v>
          </cell>
          <cell r="E7761">
            <v>26.276825000000002</v>
          </cell>
          <cell r="F7761">
            <v>36.633153650000004</v>
          </cell>
          <cell r="G7761">
            <v>12.143043365</v>
          </cell>
          <cell r="H7761">
            <v>64.507490050000001</v>
          </cell>
          <cell r="I7761">
            <v>56.182390949999998</v>
          </cell>
          <cell r="J7761">
            <v>61.251499500000001</v>
          </cell>
          <cell r="K7761">
            <v>52.988140599999994</v>
          </cell>
          <cell r="L7761">
            <v>65.349586399999993</v>
          </cell>
          <cell r="M7761">
            <v>2108</v>
          </cell>
          <cell r="N7761">
            <v>24309</v>
          </cell>
          <cell r="O7761">
            <v>18834</v>
          </cell>
          <cell r="P7761">
            <v>27642</v>
          </cell>
          <cell r="Q7761">
            <v>11702</v>
          </cell>
        </row>
        <row r="7762">
          <cell r="B7762">
            <v>42978</v>
          </cell>
          <cell r="C7762">
            <v>1.7968698450000002</v>
          </cell>
          <cell r="D7762">
            <v>25.928892024999993</v>
          </cell>
          <cell r="E7762">
            <v>18.308631812499996</v>
          </cell>
          <cell r="F7762">
            <v>30.744366599999999</v>
          </cell>
          <cell r="G7762">
            <v>8.4564523099999995</v>
          </cell>
          <cell r="H7762">
            <v>66.83635104999999</v>
          </cell>
          <cell r="I7762">
            <v>59.63176344999998</v>
          </cell>
          <cell r="J7762">
            <v>65.102779499999997</v>
          </cell>
          <cell r="K7762">
            <v>55.662479700000006</v>
          </cell>
          <cell r="L7762">
            <v>71.372589550000001</v>
          </cell>
          <cell r="M7762">
            <v>1104</v>
          </cell>
          <cell r="N7762">
            <v>11276</v>
          </cell>
          <cell r="O7762">
            <v>8822</v>
          </cell>
          <cell r="P7762">
            <v>13582</v>
          </cell>
          <cell r="Q7762">
            <v>5836</v>
          </cell>
        </row>
        <row r="7763">
          <cell r="B7763">
            <v>42978</v>
          </cell>
          <cell r="C7763">
            <v>0.92809898949999992</v>
          </cell>
          <cell r="D7763">
            <v>9.2872417349999985</v>
          </cell>
          <cell r="E7763">
            <v>9.9057827875000015</v>
          </cell>
          <cell r="F7763">
            <v>14.721576625000003</v>
          </cell>
          <cell r="G7763">
            <v>9.2810766250000007</v>
          </cell>
          <cell r="H7763">
            <v>63.430440150000003</v>
          </cell>
          <cell r="I7763">
            <v>70.201159100000012</v>
          </cell>
          <cell r="J7763">
            <v>67.799133562500003</v>
          </cell>
          <cell r="K7763">
            <v>69.295459000000008</v>
          </cell>
          <cell r="L7763">
            <v>52.01281285000001</v>
          </cell>
          <cell r="M7763">
            <v>341</v>
          </cell>
          <cell r="N7763">
            <v>6294</v>
          </cell>
          <cell r="O7763">
            <v>5224</v>
          </cell>
          <cell r="P7763">
            <v>9852</v>
          </cell>
          <cell r="Q7763">
            <v>3311</v>
          </cell>
        </row>
        <row r="7764">
          <cell r="B7764">
            <v>42978</v>
          </cell>
          <cell r="C7764">
            <v>1.9024153150000003</v>
          </cell>
          <cell r="D7764">
            <v>24.055558300000001</v>
          </cell>
          <cell r="E7764">
            <v>16.744642062499999</v>
          </cell>
          <cell r="F7764">
            <v>30.368653049999999</v>
          </cell>
          <cell r="G7764">
            <v>6.2712670799999994</v>
          </cell>
          <cell r="H7764">
            <v>73.341024550000014</v>
          </cell>
          <cell r="I7764">
            <v>56.272000849999998</v>
          </cell>
          <cell r="J7764">
            <v>61.637303062500003</v>
          </cell>
          <cell r="K7764">
            <v>53.194003250000002</v>
          </cell>
          <cell r="L7764">
            <v>67.455937150000011</v>
          </cell>
          <cell r="M7764">
            <v>1152</v>
          </cell>
          <cell r="N7764">
            <v>10561</v>
          </cell>
          <cell r="O7764">
            <v>7810</v>
          </cell>
          <cell r="P7764">
            <v>10173</v>
          </cell>
          <cell r="Q7764">
            <v>4030</v>
          </cell>
        </row>
        <row r="7765">
          <cell r="B7765">
            <v>42978</v>
          </cell>
          <cell r="C7765">
            <v>1.7758984230000003</v>
          </cell>
          <cell r="D7765">
            <v>16.880502169999996</v>
          </cell>
          <cell r="E7765">
            <v>15.330002843749998</v>
          </cell>
          <cell r="F7765">
            <v>17.339856425000001</v>
          </cell>
          <cell r="G7765">
            <v>6.7565690500000004</v>
          </cell>
          <cell r="H7765">
            <v>73.952527750000002</v>
          </cell>
          <cell r="I7765">
            <v>74.658015700000007</v>
          </cell>
          <cell r="J7765">
            <v>71.022289437500007</v>
          </cell>
          <cell r="K7765">
            <v>73.42381005</v>
          </cell>
          <cell r="L7765">
            <v>77.047487800000013</v>
          </cell>
          <cell r="M7765">
            <v>1613</v>
          </cell>
          <cell r="N7765">
            <v>18374</v>
          </cell>
          <cell r="O7765">
            <v>12562</v>
          </cell>
          <cell r="P7765">
            <v>18149</v>
          </cell>
          <cell r="Q7765">
            <v>7494</v>
          </cell>
        </row>
        <row r="7766">
          <cell r="B7766">
            <v>42978</v>
          </cell>
          <cell r="C7766">
            <v>1.6222305334999998</v>
          </cell>
          <cell r="D7766">
            <v>36.578290599999995</v>
          </cell>
          <cell r="E7766">
            <v>13.634614843749997</v>
          </cell>
          <cell r="F7766">
            <v>62.743699749999998</v>
          </cell>
          <cell r="G7766">
            <v>5.9770936149999994</v>
          </cell>
          <cell r="H7766">
            <v>68.727744199999989</v>
          </cell>
          <cell r="I7766">
            <v>47.189120150000001</v>
          </cell>
          <cell r="J7766">
            <v>65.643903750000007</v>
          </cell>
          <cell r="K7766">
            <v>29.540300649999999</v>
          </cell>
          <cell r="L7766">
            <v>71.164131749999996</v>
          </cell>
          <cell r="M7766">
            <v>1917</v>
          </cell>
          <cell r="N7766">
            <v>17839</v>
          </cell>
          <cell r="O7766">
            <v>13860</v>
          </cell>
          <cell r="P7766">
            <v>15624</v>
          </cell>
          <cell r="Q7766">
            <v>8138</v>
          </cell>
        </row>
        <row r="7767">
          <cell r="B7767">
            <v>42978</v>
          </cell>
          <cell r="C7767">
            <v>2.4920515400000003</v>
          </cell>
          <cell r="D7767">
            <v>17.790019149999999</v>
          </cell>
          <cell r="E7767">
            <v>20.154264062500001</v>
          </cell>
          <cell r="F7767">
            <v>22.399938149999997</v>
          </cell>
          <cell r="G7767">
            <v>12.445845149999998</v>
          </cell>
          <cell r="H7767">
            <v>66.362592800000002</v>
          </cell>
          <cell r="I7767">
            <v>69.141250499999984</v>
          </cell>
          <cell r="J7767">
            <v>64.464781249999987</v>
          </cell>
          <cell r="K7767">
            <v>68.22414895</v>
          </cell>
          <cell r="L7767">
            <v>71.552583499999997</v>
          </cell>
          <cell r="M7767">
            <v>2834</v>
          </cell>
          <cell r="N7767">
            <v>23403</v>
          </cell>
          <cell r="O7767">
            <v>19632</v>
          </cell>
          <cell r="P7767">
            <v>29347</v>
          </cell>
          <cell r="Q7767">
            <v>16934</v>
          </cell>
        </row>
        <row r="7768">
          <cell r="B7768">
            <v>42978</v>
          </cell>
          <cell r="C7768">
            <v>1.7261139535000001</v>
          </cell>
          <cell r="D7768">
            <v>15.929047894999997</v>
          </cell>
          <cell r="E7768">
            <v>15.893517000000001</v>
          </cell>
          <cell r="F7768">
            <v>57.103586899999996</v>
          </cell>
          <cell r="G7768">
            <v>8.0555062950000007</v>
          </cell>
          <cell r="H7768">
            <v>71.359190300000009</v>
          </cell>
          <cell r="I7768">
            <v>69.243982250000002</v>
          </cell>
          <cell r="J7768">
            <v>68.273904187499994</v>
          </cell>
          <cell r="K7768">
            <v>34.571293574999999</v>
          </cell>
          <cell r="L7768">
            <v>75.501051900000022</v>
          </cell>
          <cell r="M7768">
            <v>1579</v>
          </cell>
          <cell r="N7768">
            <v>15510</v>
          </cell>
          <cell r="O7768">
            <v>12636</v>
          </cell>
          <cell r="P7768">
            <v>16085</v>
          </cell>
          <cell r="Q7768">
            <v>8803</v>
          </cell>
        </row>
        <row r="7769">
          <cell r="B7769">
            <v>42978</v>
          </cell>
          <cell r="C7769">
            <v>1.9760954850000001</v>
          </cell>
          <cell r="D7769">
            <v>26.324326895000002</v>
          </cell>
          <cell r="E7769">
            <v>21.429200499999997</v>
          </cell>
          <cell r="F7769">
            <v>50.81450195</v>
          </cell>
          <cell r="G7769">
            <v>10.2368132</v>
          </cell>
          <cell r="H7769">
            <v>71.123936850000007</v>
          </cell>
          <cell r="I7769">
            <v>61.111484750000002</v>
          </cell>
          <cell r="J7769">
            <v>68.372493000000006</v>
          </cell>
          <cell r="K7769">
            <v>38.27282975</v>
          </cell>
          <cell r="L7769">
            <v>75.162103599999995</v>
          </cell>
          <cell r="M7769">
            <v>1814</v>
          </cell>
          <cell r="N7769">
            <v>19520</v>
          </cell>
          <cell r="O7769">
            <v>17169</v>
          </cell>
          <cell r="P7769">
            <v>22006</v>
          </cell>
          <cell r="Q7769">
            <v>11192</v>
          </cell>
        </row>
        <row r="7770">
          <cell r="B7770">
            <v>42978</v>
          </cell>
          <cell r="C7770">
            <v>1.7003653850000002</v>
          </cell>
          <cell r="D7770">
            <v>15.762742489999994</v>
          </cell>
          <cell r="E7770">
            <v>18.866791875000001</v>
          </cell>
          <cell r="F7770">
            <v>22.79190135</v>
          </cell>
          <cell r="G7770">
            <v>9.2392128349999965</v>
          </cell>
          <cell r="H7770">
            <v>64.936321850000013</v>
          </cell>
          <cell r="I7770">
            <v>67.515832949999989</v>
          </cell>
          <cell r="J7770">
            <v>66.006941124999997</v>
          </cell>
          <cell r="K7770">
            <v>64.339444949999987</v>
          </cell>
          <cell r="L7770">
            <v>66.581944900000011</v>
          </cell>
          <cell r="M7770">
            <v>1479</v>
          </cell>
          <cell r="N7770">
            <v>14744</v>
          </cell>
          <cell r="O7770">
            <v>13035</v>
          </cell>
          <cell r="P7770">
            <v>20772</v>
          </cell>
          <cell r="Q7770">
            <v>9196</v>
          </cell>
        </row>
        <row r="7771">
          <cell r="B7771">
            <v>42978</v>
          </cell>
          <cell r="C7771">
            <v>2.4627448150000002</v>
          </cell>
          <cell r="D7771">
            <v>22.889389950000002</v>
          </cell>
          <cell r="E7771">
            <v>17.632326624999997</v>
          </cell>
          <cell r="F7771">
            <v>15.2661579</v>
          </cell>
          <cell r="G7771">
            <v>7.0118240749999998</v>
          </cell>
          <cell r="H7771">
            <v>65.247715049999996</v>
          </cell>
          <cell r="I7771">
            <v>69.288891049999989</v>
          </cell>
          <cell r="J7771">
            <v>68.878821499999987</v>
          </cell>
          <cell r="K7771">
            <v>71.181111550000011</v>
          </cell>
          <cell r="L7771">
            <v>67.153353599999988</v>
          </cell>
          <cell r="M7771">
            <v>1970</v>
          </cell>
          <cell r="N7771">
            <v>18548</v>
          </cell>
          <cell r="O7771">
            <v>11149</v>
          </cell>
          <cell r="P7771">
            <v>12356</v>
          </cell>
          <cell r="Q7771">
            <v>6129</v>
          </cell>
        </row>
        <row r="7772">
          <cell r="B7772">
            <v>42978</v>
          </cell>
          <cell r="C7772">
            <v>1.7775727700000001</v>
          </cell>
          <cell r="D7772">
            <v>13.539745585</v>
          </cell>
          <cell r="E7772">
            <v>18.987249062500002</v>
          </cell>
          <cell r="F7772">
            <v>45.442568150000007</v>
          </cell>
          <cell r="G7772">
            <v>9.404329924999999</v>
          </cell>
          <cell r="H7772">
            <v>65.779912049999993</v>
          </cell>
          <cell r="I7772">
            <v>68.654444000000012</v>
          </cell>
          <cell r="J7772">
            <v>67.145137000000005</v>
          </cell>
          <cell r="K7772">
            <v>45.005554499999995</v>
          </cell>
          <cell r="L7772">
            <v>68.034164650000008</v>
          </cell>
          <cell r="M7772">
            <v>1516</v>
          </cell>
          <cell r="N7772">
            <v>12695</v>
          </cell>
          <cell r="O7772">
            <v>13761</v>
          </cell>
          <cell r="P7772">
            <v>22686</v>
          </cell>
          <cell r="Q7772">
            <v>9600</v>
          </cell>
        </row>
        <row r="7773">
          <cell r="B7773">
            <v>42978</v>
          </cell>
          <cell r="C7773">
            <v>2.1938092070000001</v>
          </cell>
          <cell r="D7773">
            <v>24.376046984999995</v>
          </cell>
          <cell r="E7773">
            <v>19.196249625</v>
          </cell>
          <cell r="F7773">
            <v>22.66913765</v>
          </cell>
          <cell r="G7773">
            <v>7.7019494550000021</v>
          </cell>
          <cell r="H7773">
            <v>65.101564400000001</v>
          </cell>
          <cell r="I7773">
            <v>61.171288450000006</v>
          </cell>
          <cell r="J7773">
            <v>60.341754187500001</v>
          </cell>
          <cell r="K7773">
            <v>61.847566399999991</v>
          </cell>
          <cell r="L7773">
            <v>66.090792699999994</v>
          </cell>
          <cell r="M7773">
            <v>1372</v>
          </cell>
          <cell r="N7773">
            <v>14488</v>
          </cell>
          <cell r="O7773">
            <v>8975</v>
          </cell>
          <cell r="P7773">
            <v>13237</v>
          </cell>
          <cell r="Q7773">
            <v>4966</v>
          </cell>
        </row>
        <row r="7774">
          <cell r="B7774">
            <v>42978</v>
          </cell>
          <cell r="C7774">
            <v>2.3672614190000005</v>
          </cell>
          <cell r="D7774">
            <v>27.154466999999993</v>
          </cell>
          <cell r="E7774">
            <v>18.676488437500002</v>
          </cell>
          <cell r="F7774">
            <v>22.366739300000003</v>
          </cell>
          <cell r="G7774">
            <v>8.3844145149999996</v>
          </cell>
          <cell r="H7774">
            <v>63.394272049999984</v>
          </cell>
          <cell r="I7774">
            <v>59.044167849999987</v>
          </cell>
          <cell r="J7774">
            <v>63.826997000000006</v>
          </cell>
          <cell r="K7774">
            <v>64.425174800000008</v>
          </cell>
          <cell r="L7774">
            <v>66.745673850000003</v>
          </cell>
          <cell r="M7774">
            <v>1442</v>
          </cell>
          <cell r="N7774">
            <v>15013</v>
          </cell>
          <cell r="O7774">
            <v>9151</v>
          </cell>
          <cell r="P7774">
            <v>13591</v>
          </cell>
          <cell r="Q7774">
            <v>5372</v>
          </cell>
        </row>
        <row r="7775">
          <cell r="B7775">
            <v>42978</v>
          </cell>
          <cell r="C7775">
            <v>0.73708744199999998</v>
          </cell>
          <cell r="D7775">
            <v>8.5134536199999999</v>
          </cell>
          <cell r="E7775">
            <v>9.8889067500000003</v>
          </cell>
          <cell r="F7775">
            <v>32.114362974999999</v>
          </cell>
          <cell r="G7775">
            <v>3.955613787499999</v>
          </cell>
          <cell r="H7775">
            <v>69.091375600000006</v>
          </cell>
          <cell r="I7775">
            <v>68.376506550000002</v>
          </cell>
          <cell r="J7775">
            <v>66.298987312500003</v>
          </cell>
          <cell r="K7775">
            <v>51.748997099999997</v>
          </cell>
          <cell r="L7775">
            <v>67.183899249999996</v>
          </cell>
          <cell r="M7775">
            <v>462</v>
          </cell>
          <cell r="N7775">
            <v>5529</v>
          </cell>
          <cell r="O7775">
            <v>4866</v>
          </cell>
          <cell r="P7775">
            <v>10088</v>
          </cell>
          <cell r="Q7775">
            <v>2526</v>
          </cell>
        </row>
        <row r="7776">
          <cell r="B7776">
            <v>42978</v>
          </cell>
          <cell r="C7776">
            <v>1.4973088625000002</v>
          </cell>
          <cell r="D7776">
            <v>14.124668249999999</v>
          </cell>
          <cell r="E7776">
            <v>19.452613374999999</v>
          </cell>
          <cell r="F7776">
            <v>43.261090000000003</v>
          </cell>
          <cell r="G7776">
            <v>8.4789279850000003</v>
          </cell>
          <cell r="H7776">
            <v>71.376805299999987</v>
          </cell>
          <cell r="I7776">
            <v>70.555422800000002</v>
          </cell>
          <cell r="J7776">
            <v>64.092170562500002</v>
          </cell>
          <cell r="K7776">
            <v>45.2844598</v>
          </cell>
          <cell r="L7776">
            <v>71.910286150000005</v>
          </cell>
          <cell r="M7776">
            <v>977</v>
          </cell>
          <cell r="N7776">
            <v>9694</v>
          </cell>
          <cell r="O7776">
            <v>9052</v>
          </cell>
          <cell r="P7776">
            <v>14655</v>
          </cell>
          <cell r="Q7776">
            <v>6094</v>
          </cell>
        </row>
        <row r="7777">
          <cell r="B7777">
            <v>42978</v>
          </cell>
          <cell r="C7777">
            <v>2.3072146750000004</v>
          </cell>
          <cell r="D7777">
            <v>14.756931570000001</v>
          </cell>
          <cell r="E7777">
            <v>18.563249374999998</v>
          </cell>
          <cell r="F7777">
            <v>52.351160500000013</v>
          </cell>
          <cell r="G7777">
            <v>12.087006989999999</v>
          </cell>
          <cell r="H7777">
            <v>66.820660150000009</v>
          </cell>
          <cell r="I7777">
            <v>67.111595049999991</v>
          </cell>
          <cell r="J7777">
            <v>64.87256381249999</v>
          </cell>
          <cell r="K7777">
            <v>40.963622900000004</v>
          </cell>
          <cell r="L7777">
            <v>68.343053999999995</v>
          </cell>
          <cell r="M7777">
            <v>1419</v>
          </cell>
          <cell r="N7777">
            <v>9705</v>
          </cell>
          <cell r="O7777">
            <v>9359</v>
          </cell>
          <cell r="P7777">
            <v>17940</v>
          </cell>
          <cell r="Q7777">
            <v>8134</v>
          </cell>
        </row>
        <row r="7778">
          <cell r="B7778">
            <v>42978</v>
          </cell>
          <cell r="C7778">
            <v>2.6971940074999998</v>
          </cell>
          <cell r="D7778">
            <v>33.318870649999994</v>
          </cell>
          <cell r="E7778">
            <v>20.209599250000004</v>
          </cell>
          <cell r="F7778">
            <v>23.028003100000003</v>
          </cell>
          <cell r="G7778">
            <v>10.197462434999995</v>
          </cell>
          <cell r="H7778">
            <v>65.082301049999998</v>
          </cell>
          <cell r="I7778">
            <v>55.997584349999997</v>
          </cell>
          <cell r="J7778">
            <v>61.363211624999998</v>
          </cell>
          <cell r="K7778">
            <v>63.998080949999988</v>
          </cell>
          <cell r="L7778">
            <v>64.785692000000012</v>
          </cell>
          <cell r="M7778">
            <v>1635</v>
          </cell>
          <cell r="N7778">
            <v>16533</v>
          </cell>
          <cell r="O7778">
            <v>9738</v>
          </cell>
          <cell r="P7778">
            <v>14546</v>
          </cell>
          <cell r="Q7778">
            <v>6528</v>
          </cell>
        </row>
        <row r="7779">
          <cell r="B7779">
            <v>42979</v>
          </cell>
          <cell r="C7779">
            <v>2.154614992</v>
          </cell>
          <cell r="D7779">
            <v>15.448348330000005</v>
          </cell>
          <cell r="E7779">
            <v>20.694438499999997</v>
          </cell>
          <cell r="F7779">
            <v>20.194878550000002</v>
          </cell>
          <cell r="G7779">
            <v>9.2891268250000003</v>
          </cell>
          <cell r="H7779">
            <v>69.24894239999999</v>
          </cell>
          <cell r="I7779">
            <v>69.704183400000005</v>
          </cell>
          <cell r="J7779">
            <v>66.996357187499996</v>
          </cell>
          <cell r="K7779">
            <v>71.570990699999996</v>
          </cell>
          <cell r="L7779">
            <v>75.729608000000013</v>
          </cell>
          <cell r="M7779">
            <v>1941</v>
          </cell>
          <cell r="N7779">
            <v>15559</v>
          </cell>
          <cell r="O7779">
            <v>16242</v>
          </cell>
          <cell r="P7779">
            <v>20953</v>
          </cell>
          <cell r="Q7779">
            <v>10277</v>
          </cell>
          <cell r="R7779">
            <v>52398</v>
          </cell>
          <cell r="S7779">
            <v>441264</v>
          </cell>
          <cell r="T7779">
            <v>403095</v>
          </cell>
          <cell r="U7779">
            <v>526180</v>
          </cell>
          <cell r="V7779">
            <v>242091</v>
          </cell>
          <cell r="W7779">
            <v>1.9849705469218755</v>
          </cell>
          <cell r="X7779">
            <v>14.96170494825</v>
          </cell>
          <cell r="Y7779">
            <v>18.854916550976558</v>
          </cell>
          <cell r="Z7779">
            <v>19.6772728125</v>
          </cell>
          <cell r="AA7779">
            <v>7.5652249950624997</v>
          </cell>
          <cell r="AB7779">
            <v>67.762457935937491</v>
          </cell>
          <cell r="AC7779">
            <v>69.099992731250012</v>
          </cell>
          <cell r="AD7779">
            <v>65.786768697265629</v>
          </cell>
          <cell r="AE7779">
            <v>67.79280817499999</v>
          </cell>
          <cell r="AF7779">
            <v>72.177690051562507</v>
          </cell>
        </row>
        <row r="7780">
          <cell r="B7780">
            <v>42979</v>
          </cell>
          <cell r="C7780">
            <v>2.1867250600000006</v>
          </cell>
          <cell r="D7780">
            <v>15.826915085</v>
          </cell>
          <cell r="E7780">
            <v>17.961031437499997</v>
          </cell>
          <cell r="F7780">
            <v>15.802999549999999</v>
          </cell>
          <cell r="G7780">
            <v>7.6868888900000005</v>
          </cell>
          <cell r="H7780">
            <v>63.657475300000002</v>
          </cell>
          <cell r="I7780">
            <v>67.222438299999993</v>
          </cell>
          <cell r="J7780">
            <v>65.043978562500001</v>
          </cell>
          <cell r="K7780">
            <v>68.783439800000025</v>
          </cell>
          <cell r="L7780">
            <v>70.907676500000008</v>
          </cell>
          <cell r="M7780">
            <v>2455</v>
          </cell>
          <cell r="N7780">
            <v>20597</v>
          </cell>
          <cell r="O7780">
            <v>17956</v>
          </cell>
          <cell r="P7780">
            <v>20930</v>
          </cell>
          <cell r="Q7780">
            <v>10445</v>
          </cell>
        </row>
        <row r="7781">
          <cell r="B7781">
            <v>42979</v>
          </cell>
          <cell r="C7781">
            <v>0.62171039250000004</v>
          </cell>
          <cell r="D7781">
            <v>6.756717974999999</v>
          </cell>
          <cell r="E7781">
            <v>5.3097422062500002</v>
          </cell>
          <cell r="F7781">
            <v>5.1109082150000003</v>
          </cell>
          <cell r="G7781">
            <v>1.9505127549999997</v>
          </cell>
          <cell r="H7781">
            <v>69.923479850000007</v>
          </cell>
          <cell r="I7781">
            <v>68.686425249999985</v>
          </cell>
          <cell r="J7781">
            <v>68.406102937500009</v>
          </cell>
          <cell r="K7781">
            <v>73.230535250000003</v>
          </cell>
          <cell r="L7781">
            <v>73.839765650000004</v>
          </cell>
          <cell r="M7781">
            <v>557</v>
          </cell>
          <cell r="N7781">
            <v>6799</v>
          </cell>
          <cell r="O7781">
            <v>4209</v>
          </cell>
          <cell r="P7781">
            <v>5426</v>
          </cell>
          <cell r="Q7781">
            <v>2056</v>
          </cell>
        </row>
        <row r="7782">
          <cell r="B7782">
            <v>42979</v>
          </cell>
          <cell r="C7782">
            <v>0.37928121299999995</v>
          </cell>
          <cell r="D7782">
            <v>2.7072301090000002</v>
          </cell>
          <cell r="E7782">
            <v>3.9919044499999998</v>
          </cell>
          <cell r="F7782">
            <v>5.0470955449999995</v>
          </cell>
          <cell r="G7782">
            <v>1.6603970620000001</v>
          </cell>
          <cell r="H7782">
            <v>69.835946150000012</v>
          </cell>
          <cell r="I7782">
            <v>70.150732499999989</v>
          </cell>
          <cell r="J7782">
            <v>70.1079255625</v>
          </cell>
          <cell r="K7782">
            <v>72.828025099999991</v>
          </cell>
          <cell r="L7782">
            <v>72.078165200000001</v>
          </cell>
          <cell r="M7782">
            <v>370</v>
          </cell>
          <cell r="N7782">
            <v>2639</v>
          </cell>
          <cell r="O7782">
            <v>3163</v>
          </cell>
          <cell r="P7782">
            <v>5318</v>
          </cell>
          <cell r="Q7782">
            <v>1717</v>
          </cell>
        </row>
        <row r="7783">
          <cell r="B7783">
            <v>42979</v>
          </cell>
          <cell r="C7783">
            <v>2.1406938849999997</v>
          </cell>
          <cell r="D7783">
            <v>13.78873112</v>
          </cell>
          <cell r="E7783">
            <v>15.300543062500001</v>
          </cell>
          <cell r="F7783">
            <v>15.592005050000003</v>
          </cell>
          <cell r="G7783">
            <v>6.7691612500000016</v>
          </cell>
          <cell r="H7783">
            <v>85.367814249999995</v>
          </cell>
          <cell r="I7783">
            <v>86.199241350000008</v>
          </cell>
          <cell r="J7783">
            <v>84.021510812499997</v>
          </cell>
          <cell r="K7783">
            <v>87.384334499999994</v>
          </cell>
          <cell r="L7783">
            <v>89.919095650000003</v>
          </cell>
          <cell r="M7783">
            <v>2365</v>
          </cell>
          <cell r="N7783">
            <v>17392</v>
          </cell>
          <cell r="O7783">
            <v>15104</v>
          </cell>
          <cell r="P7783">
            <v>20116</v>
          </cell>
          <cell r="Q7783">
            <v>8825</v>
          </cell>
        </row>
        <row r="7784">
          <cell r="B7784">
            <v>42979</v>
          </cell>
          <cell r="C7784">
            <v>3.3978541399999997</v>
          </cell>
          <cell r="D7784">
            <v>14.128130125000002</v>
          </cell>
          <cell r="E7784">
            <v>16.0861613125</v>
          </cell>
          <cell r="F7784">
            <v>15.171804249999997</v>
          </cell>
          <cell r="G7784">
            <v>9.2873320149999987</v>
          </cell>
          <cell r="H7784">
            <v>71.694490200000004</v>
          </cell>
          <cell r="I7784">
            <v>75.918951249999992</v>
          </cell>
          <cell r="J7784">
            <v>73.40594787500001</v>
          </cell>
          <cell r="K7784">
            <v>78.670641900000007</v>
          </cell>
          <cell r="L7784">
            <v>79.713964200000007</v>
          </cell>
          <cell r="M7784">
            <v>2302</v>
          </cell>
          <cell r="N7784">
            <v>15488</v>
          </cell>
          <cell r="O7784">
            <v>13675</v>
          </cell>
          <cell r="P7784">
            <v>17510</v>
          </cell>
          <cell r="Q7784">
            <v>10881</v>
          </cell>
        </row>
        <row r="7785">
          <cell r="B7785">
            <v>42979</v>
          </cell>
          <cell r="C7785">
            <v>2.1709496450000003</v>
          </cell>
          <cell r="D7785">
            <v>14.006517235</v>
          </cell>
          <cell r="E7785">
            <v>15.980537375000001</v>
          </cell>
          <cell r="F7785">
            <v>15.613456924999999</v>
          </cell>
          <cell r="G7785">
            <v>6.7642723150000013</v>
          </cell>
          <cell r="H7785">
            <v>82.394107199999993</v>
          </cell>
          <cell r="I7785">
            <v>84.661502850000005</v>
          </cell>
          <cell r="J7785">
            <v>82.002970687499996</v>
          </cell>
          <cell r="K7785">
            <v>87.181909349999998</v>
          </cell>
          <cell r="L7785">
            <v>88.317772449999993</v>
          </cell>
          <cell r="M7785">
            <v>2247</v>
          </cell>
          <cell r="N7785">
            <v>17363</v>
          </cell>
          <cell r="O7785">
            <v>15367</v>
          </cell>
          <cell r="P7785">
            <v>20039</v>
          </cell>
          <cell r="Q7785">
            <v>8635</v>
          </cell>
        </row>
        <row r="7786">
          <cell r="B7786">
            <v>42979</v>
          </cell>
          <cell r="C7786">
            <v>2.1743979699999998</v>
          </cell>
          <cell r="D7786">
            <v>11.807044064999999</v>
          </cell>
          <cell r="E7786">
            <v>14.84051975</v>
          </cell>
          <cell r="F7786">
            <v>14.434994025</v>
          </cell>
          <cell r="G7786">
            <v>8.6816144299999998</v>
          </cell>
          <cell r="H7786">
            <v>80.927967300000006</v>
          </cell>
          <cell r="I7786">
            <v>81.429203099999995</v>
          </cell>
          <cell r="J7786">
            <v>80.936456750000005</v>
          </cell>
          <cell r="K7786">
            <v>87.515542249999996</v>
          </cell>
          <cell r="L7786">
            <v>88.949860400000006</v>
          </cell>
          <cell r="M7786">
            <v>2152</v>
          </cell>
          <cell r="N7786">
            <v>13850</v>
          </cell>
          <cell r="O7786">
            <v>13980</v>
          </cell>
          <cell r="P7786">
            <v>18598</v>
          </cell>
          <cell r="Q7786">
            <v>11333</v>
          </cell>
        </row>
        <row r="7787">
          <cell r="B7787">
            <v>42979</v>
          </cell>
          <cell r="C7787">
            <v>1.9103110605000002</v>
          </cell>
          <cell r="D7787">
            <v>17.408743050000005</v>
          </cell>
          <cell r="E7787">
            <v>18.8458424375</v>
          </cell>
          <cell r="F7787">
            <v>17.18443985</v>
          </cell>
          <cell r="G7787">
            <v>6.6427519899999981</v>
          </cell>
          <cell r="H7787">
            <v>65.591113949999993</v>
          </cell>
          <cell r="I7787">
            <v>66.613333999999981</v>
          </cell>
          <cell r="J7787">
            <v>65.136111249999999</v>
          </cell>
          <cell r="K7787">
            <v>65.862500449999999</v>
          </cell>
          <cell r="L7787">
            <v>66.087779250000011</v>
          </cell>
          <cell r="M7787">
            <v>1712</v>
          </cell>
          <cell r="N7787">
            <v>18387</v>
          </cell>
          <cell r="O7787">
            <v>15191</v>
          </cell>
          <cell r="P7787">
            <v>18871</v>
          </cell>
          <cell r="Q7787">
            <v>7495</v>
          </cell>
        </row>
        <row r="7788">
          <cell r="B7788">
            <v>42979</v>
          </cell>
          <cell r="C7788">
            <v>2.2296675099999996</v>
          </cell>
          <cell r="D7788">
            <v>19.9535524</v>
          </cell>
          <cell r="E7788">
            <v>20.290987937499995</v>
          </cell>
          <cell r="F7788">
            <v>19.1156504</v>
          </cell>
          <cell r="G7788">
            <v>7.846043540000001</v>
          </cell>
          <cell r="H7788">
            <v>71.082122699999999</v>
          </cell>
          <cell r="I7788">
            <v>72.053383499999995</v>
          </cell>
          <cell r="J7788">
            <v>69.100096374999993</v>
          </cell>
          <cell r="K7788">
            <v>74.03026835</v>
          </cell>
          <cell r="L7788">
            <v>76.451442049999997</v>
          </cell>
          <cell r="M7788">
            <v>2014</v>
          </cell>
          <cell r="N7788">
            <v>21167</v>
          </cell>
          <cell r="O7788">
            <v>16457</v>
          </cell>
          <cell r="P7788">
            <v>20845</v>
          </cell>
          <cell r="Q7788">
            <v>8734</v>
          </cell>
        </row>
        <row r="7789">
          <cell r="B7789">
            <v>42979</v>
          </cell>
          <cell r="C7789">
            <v>1.6535037349999997</v>
          </cell>
          <cell r="D7789">
            <v>11.707950330000001</v>
          </cell>
          <cell r="E7789">
            <v>12.702236124999999</v>
          </cell>
          <cell r="F7789">
            <v>14.1120679</v>
          </cell>
          <cell r="G7789">
            <v>6.797093245000001</v>
          </cell>
          <cell r="H7789">
            <v>60.154240600000001</v>
          </cell>
          <cell r="I7789">
            <v>63.183551750000007</v>
          </cell>
          <cell r="J7789">
            <v>61.723706312499992</v>
          </cell>
          <cell r="K7789">
            <v>64.50951959999999</v>
          </cell>
          <cell r="L7789">
            <v>65.537087999999997</v>
          </cell>
          <cell r="M7789">
            <v>1339</v>
          </cell>
          <cell r="N7789">
            <v>10606</v>
          </cell>
          <cell r="O7789">
            <v>9042</v>
          </cell>
          <cell r="P7789">
            <v>13314</v>
          </cell>
          <cell r="Q7789">
            <v>6482</v>
          </cell>
        </row>
        <row r="7790">
          <cell r="B7790">
            <v>42979</v>
          </cell>
          <cell r="C7790">
            <v>2.4248934150000001</v>
          </cell>
          <cell r="D7790">
            <v>16.188663270000003</v>
          </cell>
          <cell r="E7790">
            <v>20.380635437500001</v>
          </cell>
          <cell r="F7790">
            <v>24.217468949999997</v>
          </cell>
          <cell r="G7790">
            <v>10.004168325</v>
          </cell>
          <cell r="H7790">
            <v>61.281131249999987</v>
          </cell>
          <cell r="I7790">
            <v>59.557514650000009</v>
          </cell>
          <cell r="J7790">
            <v>54.689495187500007</v>
          </cell>
          <cell r="K7790">
            <v>51.81061965</v>
          </cell>
          <cell r="L7790">
            <v>63.376928149999991</v>
          </cell>
          <cell r="M7790">
            <v>2076</v>
          </cell>
          <cell r="N7790">
            <v>14107</v>
          </cell>
          <cell r="O7790">
            <v>13199</v>
          </cell>
          <cell r="P7790">
            <v>17381</v>
          </cell>
          <cell r="Q7790">
            <v>9398</v>
          </cell>
        </row>
        <row r="7791">
          <cell r="B7791">
            <v>42979</v>
          </cell>
          <cell r="C7791">
            <v>2.2108652449999999</v>
          </cell>
          <cell r="D7791">
            <v>13.723120679999999</v>
          </cell>
          <cell r="E7791">
            <v>20.366075874999996</v>
          </cell>
          <cell r="F7791">
            <v>25.740024200000001</v>
          </cell>
          <cell r="G7791">
            <v>10.6107896</v>
          </cell>
          <cell r="H7791">
            <v>60.182100800000001</v>
          </cell>
          <cell r="I7791">
            <v>61.37010325</v>
          </cell>
          <cell r="J7791">
            <v>59.010117124999987</v>
          </cell>
          <cell r="K7791">
            <v>59.409705100000011</v>
          </cell>
          <cell r="L7791">
            <v>62.289986250000005</v>
          </cell>
          <cell r="M7791">
            <v>1858</v>
          </cell>
          <cell r="N7791">
            <v>12389</v>
          </cell>
          <cell r="O7791">
            <v>14215</v>
          </cell>
          <cell r="P7791">
            <v>22686</v>
          </cell>
          <cell r="Q7791">
            <v>9759</v>
          </cell>
        </row>
        <row r="7792">
          <cell r="B7792">
            <v>42979</v>
          </cell>
          <cell r="C7792">
            <v>1.8623876740000003</v>
          </cell>
          <cell r="D7792">
            <v>18.980196974999998</v>
          </cell>
          <cell r="E7792">
            <v>16.880301562499998</v>
          </cell>
          <cell r="F7792">
            <v>17.306910800000004</v>
          </cell>
          <cell r="G7792">
            <v>6.6956863450000013</v>
          </cell>
          <cell r="H7792">
            <v>62.73785560000001</v>
          </cell>
          <cell r="I7792">
            <v>59.006879400000003</v>
          </cell>
          <cell r="J7792">
            <v>58.265854999999995</v>
          </cell>
          <cell r="K7792">
            <v>60.508307450000004</v>
          </cell>
          <cell r="L7792">
            <v>61.080923099999993</v>
          </cell>
          <cell r="M7792">
            <v>1559</v>
          </cell>
          <cell r="N7792">
            <v>16519</v>
          </cell>
          <cell r="O7792">
            <v>11580</v>
          </cell>
          <cell r="P7792">
            <v>15399</v>
          </cell>
          <cell r="Q7792">
            <v>5951</v>
          </cell>
        </row>
        <row r="7793">
          <cell r="B7793">
            <v>42979</v>
          </cell>
          <cell r="C7793">
            <v>2.420815835</v>
          </cell>
          <cell r="D7793">
            <v>24.04825014</v>
          </cell>
          <cell r="E7793">
            <v>27.314982499999999</v>
          </cell>
          <cell r="F7793">
            <v>29.850980499999999</v>
          </cell>
          <cell r="G7793">
            <v>11.20723974</v>
          </cell>
          <cell r="H7793">
            <v>64.789098100000004</v>
          </cell>
          <cell r="I7793">
            <v>63.253228700000001</v>
          </cell>
          <cell r="J7793">
            <v>60.983257249999987</v>
          </cell>
          <cell r="K7793">
            <v>59.50362650000001</v>
          </cell>
          <cell r="L7793">
            <v>66.570485899999994</v>
          </cell>
          <cell r="M7793">
            <v>2209</v>
          </cell>
          <cell r="N7793">
            <v>22222</v>
          </cell>
          <cell r="O7793">
            <v>19504</v>
          </cell>
          <cell r="P7793">
            <v>25083</v>
          </cell>
          <cell r="Q7793">
            <v>11028</v>
          </cell>
        </row>
        <row r="7794">
          <cell r="B7794">
            <v>42979</v>
          </cell>
          <cell r="C7794">
            <v>1.9206145250000002</v>
          </cell>
          <cell r="D7794">
            <v>16.302976805000007</v>
          </cell>
          <cell r="E7794">
            <v>22.027259624999999</v>
          </cell>
          <cell r="F7794">
            <v>21.904257249999993</v>
          </cell>
          <cell r="G7794">
            <v>8.5173695900000013</v>
          </cell>
          <cell r="H7794">
            <v>67.417361749999998</v>
          </cell>
          <cell r="I7794">
            <v>67.773813100000012</v>
          </cell>
          <cell r="J7794">
            <v>62.646613562500008</v>
          </cell>
          <cell r="K7794">
            <v>64.428749199999999</v>
          </cell>
          <cell r="L7794">
            <v>71.557203399999992</v>
          </cell>
          <cell r="M7794">
            <v>1194</v>
          </cell>
          <cell r="N7794">
            <v>10207</v>
          </cell>
          <cell r="O7794">
            <v>9478</v>
          </cell>
          <cell r="P7794">
            <v>12662</v>
          </cell>
          <cell r="Q7794">
            <v>5914</v>
          </cell>
        </row>
        <row r="7795">
          <cell r="B7795">
            <v>42979</v>
          </cell>
          <cell r="C7795">
            <v>0.85815413699999998</v>
          </cell>
          <cell r="D7795">
            <v>7.3487127450000003</v>
          </cell>
          <cell r="E7795">
            <v>10.459937425000001</v>
          </cell>
          <cell r="F7795">
            <v>12.439161025000002</v>
          </cell>
          <cell r="G7795">
            <v>4.2874785100000006</v>
          </cell>
          <cell r="H7795">
            <v>67.606285400000004</v>
          </cell>
          <cell r="I7795">
            <v>73.545413700000012</v>
          </cell>
          <cell r="J7795">
            <v>70.177975375000003</v>
          </cell>
          <cell r="K7795">
            <v>72.748222799999994</v>
          </cell>
          <cell r="L7795">
            <v>76.695505999999995</v>
          </cell>
          <cell r="M7795">
            <v>493</v>
          </cell>
          <cell r="N7795">
            <v>5086</v>
          </cell>
          <cell r="O7795">
            <v>5692</v>
          </cell>
          <cell r="P7795">
            <v>8854</v>
          </cell>
          <cell r="Q7795">
            <v>3164</v>
          </cell>
        </row>
        <row r="7796">
          <cell r="B7796">
            <v>42979</v>
          </cell>
          <cell r="C7796">
            <v>3.0657153749999999</v>
          </cell>
          <cell r="D7796">
            <v>16.421936225</v>
          </cell>
          <cell r="E7796">
            <v>16.612205562499998</v>
          </cell>
          <cell r="F7796">
            <v>14.641418800000002</v>
          </cell>
          <cell r="G7796">
            <v>6.3162627049999998</v>
          </cell>
          <cell r="H7796">
            <v>48.513520850000006</v>
          </cell>
          <cell r="I7796">
            <v>63.264324550000012</v>
          </cell>
          <cell r="J7796">
            <v>63.796147812500003</v>
          </cell>
          <cell r="K7796">
            <v>66.994093550000002</v>
          </cell>
          <cell r="L7796">
            <v>73.556317500000006</v>
          </cell>
          <cell r="M7796">
            <v>1055</v>
          </cell>
          <cell r="N7796">
            <v>9880</v>
          </cell>
          <cell r="O7796">
            <v>8070</v>
          </cell>
          <cell r="P7796">
            <v>9394</v>
          </cell>
          <cell r="Q7796">
            <v>4266</v>
          </cell>
        </row>
        <row r="7797">
          <cell r="B7797">
            <v>42979</v>
          </cell>
          <cell r="C7797">
            <v>1.9089543070000001</v>
          </cell>
          <cell r="D7797">
            <v>14.677440049999998</v>
          </cell>
          <cell r="E7797">
            <v>15.8015409375</v>
          </cell>
          <cell r="F7797">
            <v>15.379598724999999</v>
          </cell>
          <cell r="G7797">
            <v>6.2596931350000009</v>
          </cell>
          <cell r="H7797">
            <v>70.769865199999998</v>
          </cell>
          <cell r="I7797">
            <v>74.872013100000018</v>
          </cell>
          <cell r="J7797">
            <v>71.578013374999998</v>
          </cell>
          <cell r="K7797">
            <v>76.914885049999995</v>
          </cell>
          <cell r="L7797">
            <v>78.769241649999998</v>
          </cell>
          <cell r="M7797">
            <v>1717</v>
          </cell>
          <cell r="N7797">
            <v>15986</v>
          </cell>
          <cell r="O7797">
            <v>13106</v>
          </cell>
          <cell r="P7797">
            <v>17188</v>
          </cell>
          <cell r="Q7797">
            <v>7075</v>
          </cell>
        </row>
        <row r="7798">
          <cell r="B7798">
            <v>42979</v>
          </cell>
          <cell r="C7798">
            <v>1.7012597899999999</v>
          </cell>
          <cell r="D7798">
            <v>12.859338110000001</v>
          </cell>
          <cell r="E7798">
            <v>35.846544125000001</v>
          </cell>
          <cell r="F7798">
            <v>19.854537250000003</v>
          </cell>
          <cell r="G7798">
            <v>5.6881116999999994</v>
          </cell>
          <cell r="H7798">
            <v>68.778839049999988</v>
          </cell>
          <cell r="I7798">
            <v>69.027986900000002</v>
          </cell>
          <cell r="J7798">
            <v>44.412100062499995</v>
          </cell>
          <cell r="K7798">
            <v>62.086613849999992</v>
          </cell>
          <cell r="L7798">
            <v>71.982824599999987</v>
          </cell>
          <cell r="M7798">
            <v>2024</v>
          </cell>
          <cell r="N7798">
            <v>17239</v>
          </cell>
          <cell r="O7798">
            <v>13805</v>
          </cell>
          <cell r="P7798">
            <v>15913</v>
          </cell>
          <cell r="Q7798">
            <v>7981</v>
          </cell>
        </row>
        <row r="7799">
          <cell r="B7799">
            <v>42979</v>
          </cell>
          <cell r="C7799">
            <v>2.66338951</v>
          </cell>
          <cell r="D7799">
            <v>16.202279815000001</v>
          </cell>
          <cell r="E7799">
            <v>21.495041624999999</v>
          </cell>
          <cell r="F7799">
            <v>21.693666650000001</v>
          </cell>
          <cell r="G7799">
            <v>11.598891845000001</v>
          </cell>
          <cell r="H7799">
            <v>68.596940900000007</v>
          </cell>
          <cell r="I7799">
            <v>69.994586499999997</v>
          </cell>
          <cell r="J7799">
            <v>65.740983312499992</v>
          </cell>
          <cell r="K7799">
            <v>69.790260349999997</v>
          </cell>
          <cell r="L7799">
            <v>72.980945349999999</v>
          </cell>
          <cell r="M7799">
            <v>3194</v>
          </cell>
          <cell r="N7799">
            <v>21447</v>
          </cell>
          <cell r="O7799">
            <v>21357</v>
          </cell>
          <cell r="P7799">
            <v>29043</v>
          </cell>
          <cell r="Q7799">
            <v>16156</v>
          </cell>
        </row>
        <row r="7800">
          <cell r="B7800">
            <v>42979</v>
          </cell>
          <cell r="C7800">
            <v>1.8229458000000001</v>
          </cell>
          <cell r="D7800">
            <v>13.460622840000003</v>
          </cell>
          <cell r="E7800">
            <v>17.761788875000001</v>
          </cell>
          <cell r="F7800">
            <v>30.563435049999999</v>
          </cell>
          <cell r="G7800">
            <v>7.6019549</v>
          </cell>
          <cell r="H7800">
            <v>70.225029149999997</v>
          </cell>
          <cell r="I7800">
            <v>72.20692360000001</v>
          </cell>
          <cell r="J7800">
            <v>70.440972312500008</v>
          </cell>
          <cell r="K7800">
            <v>60.613250149999999</v>
          </cell>
          <cell r="L7800">
            <v>77.750428449999987</v>
          </cell>
          <cell r="M7800">
            <v>1625</v>
          </cell>
          <cell r="N7800">
            <v>14110</v>
          </cell>
          <cell r="O7800">
            <v>14707</v>
          </cell>
          <cell r="P7800">
            <v>16807</v>
          </cell>
          <cell r="Q7800">
            <v>8630</v>
          </cell>
        </row>
        <row r="7801">
          <cell r="B7801">
            <v>42979</v>
          </cell>
          <cell r="C7801">
            <v>2.0561509249999999</v>
          </cell>
          <cell r="D7801">
            <v>16.86485622</v>
          </cell>
          <cell r="E7801">
            <v>26.8166258125</v>
          </cell>
          <cell r="F7801">
            <v>41.402229599999998</v>
          </cell>
          <cell r="G7801">
            <v>9.5855508600000014</v>
          </cell>
          <cell r="H7801">
            <v>70.774258250000003</v>
          </cell>
          <cell r="I7801">
            <v>71.200395999999998</v>
          </cell>
          <cell r="J7801">
            <v>64.983917750000003</v>
          </cell>
          <cell r="K7801">
            <v>49.518232499999989</v>
          </cell>
          <cell r="L7801">
            <v>75.992964850000021</v>
          </cell>
          <cell r="M7801">
            <v>1876</v>
          </cell>
          <cell r="N7801">
            <v>17653</v>
          </cell>
          <cell r="O7801">
            <v>19761</v>
          </cell>
          <cell r="P7801">
            <v>22163</v>
          </cell>
          <cell r="Q7801">
            <v>10718</v>
          </cell>
        </row>
        <row r="7802">
          <cell r="B7802">
            <v>42979</v>
          </cell>
          <cell r="C7802">
            <v>1.8523221599999999</v>
          </cell>
          <cell r="D7802">
            <v>14.460019040000001</v>
          </cell>
          <cell r="E7802">
            <v>21.534231187500001</v>
          </cell>
          <cell r="F7802">
            <v>20.467539750000004</v>
          </cell>
          <cell r="G7802">
            <v>8.6066469800000007</v>
          </cell>
          <cell r="H7802">
            <v>65.386667650000007</v>
          </cell>
          <cell r="I7802">
            <v>68.5461119</v>
          </cell>
          <cell r="J7802">
            <v>66.681249187500001</v>
          </cell>
          <cell r="K7802">
            <v>66.824445849999989</v>
          </cell>
          <cell r="L7802">
            <v>66.617624750000004</v>
          </cell>
          <cell r="M7802">
            <v>1621</v>
          </cell>
          <cell r="N7802">
            <v>13732</v>
          </cell>
          <cell r="O7802">
            <v>15546</v>
          </cell>
          <cell r="P7802">
            <v>19756</v>
          </cell>
          <cell r="Q7802">
            <v>8787</v>
          </cell>
        </row>
        <row r="7803">
          <cell r="B7803">
            <v>42979</v>
          </cell>
          <cell r="C7803">
            <v>2.2583609550000001</v>
          </cell>
          <cell r="D7803">
            <v>19.627928750000002</v>
          </cell>
          <cell r="E7803">
            <v>17.127213874999999</v>
          </cell>
          <cell r="F7803">
            <v>14.850328975000002</v>
          </cell>
          <cell r="G7803">
            <v>6.7966070700000003</v>
          </cell>
          <cell r="H7803">
            <v>66.113170549999978</v>
          </cell>
          <cell r="I7803">
            <v>69.543609900000007</v>
          </cell>
          <cell r="J7803">
            <v>70.178820749999986</v>
          </cell>
          <cell r="K7803">
            <v>70.611330449999997</v>
          </cell>
          <cell r="L7803">
            <v>64.852611199999998</v>
          </cell>
          <cell r="M7803">
            <v>1780</v>
          </cell>
          <cell r="N7803">
            <v>16201</v>
          </cell>
          <cell r="O7803">
            <v>10392</v>
          </cell>
          <cell r="P7803">
            <v>12915</v>
          </cell>
          <cell r="Q7803">
            <v>6231</v>
          </cell>
        </row>
        <row r="7804">
          <cell r="B7804">
            <v>42979</v>
          </cell>
          <cell r="C7804">
            <v>1.9701092680000003</v>
          </cell>
          <cell r="D7804">
            <v>12.829031215000001</v>
          </cell>
          <cell r="E7804">
            <v>39.224530812499999</v>
          </cell>
          <cell r="F7804">
            <v>26.130171649999994</v>
          </cell>
          <cell r="G7804">
            <v>8.5080898350000016</v>
          </cell>
          <cell r="H7804">
            <v>66.096012500000015</v>
          </cell>
          <cell r="I7804">
            <v>68.855325799999974</v>
          </cell>
          <cell r="J7804">
            <v>48.413193750000005</v>
          </cell>
          <cell r="K7804">
            <v>62.494445249999998</v>
          </cell>
          <cell r="L7804">
            <v>67.675555650000007</v>
          </cell>
          <cell r="M7804">
            <v>1698</v>
          </cell>
          <cell r="N7804">
            <v>12028</v>
          </cell>
          <cell r="O7804">
            <v>16467</v>
          </cell>
          <cell r="P7804">
            <v>21648</v>
          </cell>
          <cell r="Q7804">
            <v>8967</v>
          </cell>
        </row>
        <row r="7805">
          <cell r="B7805">
            <v>42979</v>
          </cell>
          <cell r="C7805">
            <v>2.1622731895000005</v>
          </cell>
          <cell r="D7805">
            <v>20.162166765000002</v>
          </cell>
          <cell r="E7805">
            <v>18.491942281249997</v>
          </cell>
          <cell r="F7805">
            <v>17.135878249999998</v>
          </cell>
          <cell r="G7805">
            <v>7.1769448649999985</v>
          </cell>
          <cell r="H7805">
            <v>63.917060249999984</v>
          </cell>
          <cell r="I7805">
            <v>62.922512149999989</v>
          </cell>
          <cell r="J7805">
            <v>61.365144000000001</v>
          </cell>
          <cell r="K7805">
            <v>65.383826799999994</v>
          </cell>
          <cell r="L7805">
            <v>66.005002749999989</v>
          </cell>
          <cell r="M7805">
            <v>1181</v>
          </cell>
          <cell r="N7805">
            <v>12353</v>
          </cell>
          <cell r="O7805">
            <v>8794</v>
          </cell>
          <cell r="P7805">
            <v>10943</v>
          </cell>
          <cell r="Q7805">
            <v>4666</v>
          </cell>
        </row>
        <row r="7806">
          <cell r="B7806">
            <v>42979</v>
          </cell>
          <cell r="C7806">
            <v>2.0810337734999997</v>
          </cell>
          <cell r="D7806">
            <v>21.110244225000002</v>
          </cell>
          <cell r="E7806">
            <v>18.2617526875</v>
          </cell>
          <cell r="F7806">
            <v>16.9483617</v>
          </cell>
          <cell r="G7806">
            <v>7.4488416849999997</v>
          </cell>
          <cell r="H7806">
            <v>63.739963450000019</v>
          </cell>
          <cell r="I7806">
            <v>61.997017650000011</v>
          </cell>
          <cell r="J7806">
            <v>63.846029500000007</v>
          </cell>
          <cell r="K7806">
            <v>68.184755600000003</v>
          </cell>
          <cell r="L7806">
            <v>68.467893250000003</v>
          </cell>
          <cell r="M7806">
            <v>1248</v>
          </cell>
          <cell r="N7806">
            <v>12606</v>
          </cell>
          <cell r="O7806">
            <v>9029</v>
          </cell>
          <cell r="P7806">
            <v>11296</v>
          </cell>
          <cell r="Q7806">
            <v>5043</v>
          </cell>
        </row>
        <row r="7807">
          <cell r="B7807">
            <v>42979</v>
          </cell>
          <cell r="C7807">
            <v>0.73230483800000012</v>
          </cell>
          <cell r="D7807">
            <v>7.6774860450000002</v>
          </cell>
          <cell r="E7807">
            <v>12.074829268750001</v>
          </cell>
          <cell r="F7807">
            <v>18.711634064999998</v>
          </cell>
          <cell r="G7807">
            <v>3.3207612999999996</v>
          </cell>
          <cell r="H7807">
            <v>67.71784679999999</v>
          </cell>
          <cell r="I7807">
            <v>69.387372999999997</v>
          </cell>
          <cell r="J7807">
            <v>66.556696125000002</v>
          </cell>
          <cell r="K7807">
            <v>64.636295849999996</v>
          </cell>
          <cell r="L7807">
            <v>69.368593750000002</v>
          </cell>
          <cell r="M7807">
            <v>439</v>
          </cell>
          <cell r="N7807">
            <v>5001</v>
          </cell>
          <cell r="O7807">
            <v>5989</v>
          </cell>
          <cell r="P7807">
            <v>9437</v>
          </cell>
          <cell r="Q7807">
            <v>2184</v>
          </cell>
        </row>
        <row r="7808">
          <cell r="B7808">
            <v>42979</v>
          </cell>
          <cell r="C7808">
            <v>1.4870541590000002</v>
          </cell>
          <cell r="D7808">
            <v>12.519423264999999</v>
          </cell>
          <cell r="E7808">
            <v>19.308886812499999</v>
          </cell>
          <cell r="F7808">
            <v>24.634462800000005</v>
          </cell>
          <cell r="G7808">
            <v>7.1456125849999994</v>
          </cell>
          <cell r="H7808">
            <v>71.895994700000003</v>
          </cell>
          <cell r="I7808">
            <v>71.182903299999992</v>
          </cell>
          <cell r="J7808">
            <v>67.809183687499996</v>
          </cell>
          <cell r="K7808">
            <v>65.865778349999999</v>
          </cell>
          <cell r="L7808">
            <v>73.731247400000001</v>
          </cell>
          <cell r="M7808">
            <v>986</v>
          </cell>
          <cell r="N7808">
            <v>8657</v>
          </cell>
          <cell r="O7808">
            <v>10342</v>
          </cell>
          <cell r="P7808">
            <v>14978</v>
          </cell>
          <cell r="Q7808">
            <v>5251</v>
          </cell>
        </row>
        <row r="7809">
          <cell r="B7809">
            <v>42979</v>
          </cell>
          <cell r="C7809">
            <v>2.4214542475000007</v>
          </cell>
          <cell r="D7809">
            <v>13.704552615000001</v>
          </cell>
          <cell r="E7809">
            <v>22.202146875000004</v>
          </cell>
          <cell r="F7809">
            <v>37.19214414999999</v>
          </cell>
          <cell r="G7809">
            <v>11.074056009999996</v>
          </cell>
          <cell r="H7809">
            <v>67.029071300000012</v>
          </cell>
          <cell r="I7809">
            <v>67.186366149999998</v>
          </cell>
          <cell r="J7809">
            <v>65.444244687500003</v>
          </cell>
          <cell r="K7809">
            <v>55.296845300000008</v>
          </cell>
          <cell r="L7809">
            <v>68.59304714999999</v>
          </cell>
          <cell r="M7809">
            <v>1514</v>
          </cell>
          <cell r="N7809">
            <v>8960</v>
          </cell>
          <cell r="O7809">
            <v>11356</v>
          </cell>
          <cell r="P7809">
            <v>17254</v>
          </cell>
          <cell r="Q7809">
            <v>7499</v>
          </cell>
        </row>
        <row r="7810">
          <cell r="B7810">
            <v>42979</v>
          </cell>
          <cell r="C7810">
            <v>2.6182887700000004</v>
          </cell>
          <cell r="D7810">
            <v>26.065432725000004</v>
          </cell>
          <cell r="E7810">
            <v>21.364911875000001</v>
          </cell>
          <cell r="F7810">
            <v>21.228219600000003</v>
          </cell>
          <cell r="G7810">
            <v>10.261247940000002</v>
          </cell>
          <cell r="H7810">
            <v>64.952880550000003</v>
          </cell>
          <cell r="I7810">
            <v>60.682416850000017</v>
          </cell>
          <cell r="J7810">
            <v>61.275424187499993</v>
          </cell>
          <cell r="K7810">
            <v>64.177864749999998</v>
          </cell>
          <cell r="L7810">
            <v>64.238533200000006</v>
          </cell>
          <cell r="M7810">
            <v>1597</v>
          </cell>
          <cell r="N7810">
            <v>15034</v>
          </cell>
          <cell r="O7810">
            <v>10320</v>
          </cell>
          <cell r="P7810">
            <v>13460</v>
          </cell>
          <cell r="Q7810">
            <v>6543</v>
          </cell>
        </row>
        <row r="7811">
          <cell r="B7811">
            <v>42980</v>
          </cell>
          <cell r="C7811">
            <v>1.9356228450000004</v>
          </cell>
          <cell r="D7811">
            <v>7.3481744700000009</v>
          </cell>
          <cell r="E7811">
            <v>14.169801812500001</v>
          </cell>
          <cell r="F7811">
            <v>5.5702236634999993</v>
          </cell>
          <cell r="G7811">
            <v>7.4068789800000001</v>
          </cell>
          <cell r="H7811">
            <v>74.820409149999975</v>
          </cell>
          <cell r="I7811">
            <v>76.347833100000003</v>
          </cell>
          <cell r="J7811">
            <v>77.285234000000003</v>
          </cell>
          <cell r="K7811">
            <v>84.963913000000005</v>
          </cell>
          <cell r="L7811">
            <v>79.27793514999999</v>
          </cell>
          <cell r="M7811">
            <v>1967</v>
          </cell>
          <cell r="N7811">
            <v>8146</v>
          </cell>
          <cell r="O7811">
            <v>12944</v>
          </cell>
          <cell r="P7811">
            <v>6562</v>
          </cell>
          <cell r="Q7811">
            <v>8608</v>
          </cell>
          <cell r="R7811">
            <v>47031</v>
          </cell>
          <cell r="S7811">
            <v>194048</v>
          </cell>
          <cell r="T7811">
            <v>331781</v>
          </cell>
          <cell r="U7811">
            <v>343315</v>
          </cell>
          <cell r="V7811">
            <v>209027</v>
          </cell>
          <cell r="W7811">
            <v>1.5933737615156252</v>
          </cell>
          <cell r="X7811">
            <v>5.9313560127187506</v>
          </cell>
          <cell r="Y7811">
            <v>12.552406962890629</v>
          </cell>
          <cell r="Z7811">
            <v>11.037876401798435</v>
          </cell>
          <cell r="AA7811">
            <v>6.3642495944843738</v>
          </cell>
          <cell r="AB7811">
            <v>71.189184824999998</v>
          </cell>
          <cell r="AC7811">
            <v>73.497009684375001</v>
          </cell>
          <cell r="AD7811">
            <v>73.716223742187481</v>
          </cell>
          <cell r="AE7811">
            <v>74.066653982812511</v>
          </cell>
          <cell r="AF7811">
            <v>73.571433399999989</v>
          </cell>
        </row>
        <row r="7812">
          <cell r="B7812">
            <v>42980</v>
          </cell>
          <cell r="C7812">
            <v>1.6949114299999999</v>
          </cell>
          <cell r="D7812">
            <v>6.5796913799999999</v>
          </cell>
          <cell r="E7812">
            <v>15.204969281249998</v>
          </cell>
          <cell r="F7812">
            <v>11.795782599999999</v>
          </cell>
          <cell r="G7812">
            <v>6.447391885</v>
          </cell>
          <cell r="H7812">
            <v>66.91358975</v>
          </cell>
          <cell r="I7812">
            <v>72.101570300000006</v>
          </cell>
          <cell r="J7812">
            <v>72.447066562500012</v>
          </cell>
          <cell r="K7812">
            <v>74.523699750000006</v>
          </cell>
          <cell r="L7812">
            <v>72.136095800000007</v>
          </cell>
          <cell r="M7812">
            <v>2022</v>
          </cell>
          <cell r="N7812">
            <v>9188</v>
          </cell>
          <cell r="O7812">
            <v>17234</v>
          </cell>
          <cell r="P7812">
            <v>17083</v>
          </cell>
          <cell r="Q7812">
            <v>9039</v>
          </cell>
        </row>
        <row r="7813">
          <cell r="B7813">
            <v>42980</v>
          </cell>
          <cell r="C7813">
            <v>0.61742441300000006</v>
          </cell>
          <cell r="D7813">
            <v>1.7484325249999997</v>
          </cell>
          <cell r="E7813">
            <v>3.2014320374999996</v>
          </cell>
          <cell r="F7813">
            <v>6.3838328299999993</v>
          </cell>
          <cell r="G7813">
            <v>1.892867198</v>
          </cell>
          <cell r="H7813">
            <v>72.046758949999997</v>
          </cell>
          <cell r="I7813">
            <v>72.964861100000007</v>
          </cell>
          <cell r="J7813">
            <v>74.281199312499993</v>
          </cell>
          <cell r="K7813">
            <v>71.031962199999995</v>
          </cell>
          <cell r="L7813">
            <v>73.819383250000001</v>
          </cell>
          <cell r="M7813">
            <v>615</v>
          </cell>
          <cell r="N7813">
            <v>1844</v>
          </cell>
          <cell r="O7813">
            <v>2799</v>
          </cell>
          <cell r="P7813">
            <v>6457</v>
          </cell>
          <cell r="Q7813">
            <v>2032</v>
          </cell>
        </row>
        <row r="7814">
          <cell r="B7814">
            <v>42980</v>
          </cell>
          <cell r="C7814">
            <v>0.33157771400000008</v>
          </cell>
          <cell r="D7814">
            <v>1.1628095339999998</v>
          </cell>
          <cell r="E7814">
            <v>2.3867675875000001</v>
          </cell>
          <cell r="F7814">
            <v>2.9746969299999999</v>
          </cell>
          <cell r="G7814">
            <v>1.1960202039999999</v>
          </cell>
          <cell r="H7814">
            <v>70.014629849999992</v>
          </cell>
          <cell r="I7814">
            <v>74.385164250000003</v>
          </cell>
          <cell r="J7814">
            <v>75.406791062499991</v>
          </cell>
          <cell r="K7814">
            <v>76.529839249999995</v>
          </cell>
          <cell r="L7814">
            <v>72.571881699999992</v>
          </cell>
          <cell r="M7814">
            <v>326</v>
          </cell>
          <cell r="N7814">
            <v>1228</v>
          </cell>
          <cell r="O7814">
            <v>2074</v>
          </cell>
          <cell r="P7814">
            <v>3266</v>
          </cell>
          <cell r="Q7814">
            <v>1274</v>
          </cell>
        </row>
        <row r="7815">
          <cell r="B7815">
            <v>42980</v>
          </cell>
          <cell r="C7815">
            <v>1.4417738535000002</v>
          </cell>
          <cell r="D7815">
            <v>5.7929552950000005</v>
          </cell>
          <cell r="E7815">
            <v>11.38734709375</v>
          </cell>
          <cell r="F7815">
            <v>10.230746540000002</v>
          </cell>
          <cell r="G7815">
            <v>5.5833249999999977</v>
          </cell>
          <cell r="H7815">
            <v>88.91753915000001</v>
          </cell>
          <cell r="I7815">
            <v>91.202125099999989</v>
          </cell>
          <cell r="J7815">
            <v>91.787900249999993</v>
          </cell>
          <cell r="K7815">
            <v>94.291080899999997</v>
          </cell>
          <cell r="L7815">
            <v>93.215037800000019</v>
          </cell>
          <cell r="M7815">
            <v>1676</v>
          </cell>
          <cell r="N7815">
            <v>7609</v>
          </cell>
          <cell r="O7815">
            <v>12298</v>
          </cell>
          <cell r="P7815">
            <v>14232</v>
          </cell>
          <cell r="Q7815">
            <v>7604</v>
          </cell>
        </row>
        <row r="7816">
          <cell r="B7816">
            <v>42980</v>
          </cell>
          <cell r="C7816">
            <v>1.9653434749999998</v>
          </cell>
          <cell r="D7816">
            <v>6.9635927499999992</v>
          </cell>
          <cell r="E7816">
            <v>13.284356593750003</v>
          </cell>
          <cell r="F7816">
            <v>11.84483835</v>
          </cell>
          <cell r="G7816">
            <v>7.5441368300000011</v>
          </cell>
          <cell r="H7816">
            <v>77.256001150000003</v>
          </cell>
          <cell r="I7816">
            <v>79.156593700000002</v>
          </cell>
          <cell r="J7816">
            <v>80.627647687500001</v>
          </cell>
          <cell r="K7816">
            <v>81.948215849999997</v>
          </cell>
          <cell r="L7816">
            <v>80.557123850000011</v>
          </cell>
          <cell r="M7816">
            <v>2024</v>
          </cell>
          <cell r="N7816">
            <v>7981</v>
          </cell>
          <cell r="O7816">
            <v>12528</v>
          </cell>
          <cell r="P7816">
            <v>14285</v>
          </cell>
          <cell r="Q7816">
            <v>8890</v>
          </cell>
        </row>
        <row r="7817">
          <cell r="B7817">
            <v>42980</v>
          </cell>
          <cell r="C7817">
            <v>1.4788904000000003</v>
          </cell>
          <cell r="D7817">
            <v>5.8667075699999991</v>
          </cell>
          <cell r="E7817">
            <v>11.737957187499999</v>
          </cell>
          <cell r="F7817">
            <v>10.241446219999998</v>
          </cell>
          <cell r="G7817">
            <v>5.4900834349999998</v>
          </cell>
          <cell r="H7817">
            <v>85.821504299999987</v>
          </cell>
          <cell r="I7817">
            <v>89.562171849999999</v>
          </cell>
          <cell r="J7817">
            <v>91.965020249999995</v>
          </cell>
          <cell r="K7817">
            <v>94.188794650000006</v>
          </cell>
          <cell r="L7817">
            <v>92.604622250000006</v>
          </cell>
          <cell r="M7817">
            <v>1625</v>
          </cell>
          <cell r="N7817">
            <v>7683</v>
          </cell>
          <cell r="O7817">
            <v>12745</v>
          </cell>
          <cell r="P7817">
            <v>14216</v>
          </cell>
          <cell r="Q7817">
            <v>7417</v>
          </cell>
        </row>
        <row r="7818">
          <cell r="B7818">
            <v>42980</v>
          </cell>
          <cell r="C7818">
            <v>1.8397596050000005</v>
          </cell>
          <cell r="D7818">
            <v>5.5904800000000012</v>
          </cell>
          <cell r="E7818">
            <v>11.620564843750001</v>
          </cell>
          <cell r="F7818">
            <v>11.394099349999999</v>
          </cell>
          <cell r="G7818">
            <v>7.194296464999999</v>
          </cell>
          <cell r="H7818">
            <v>87.04771255</v>
          </cell>
          <cell r="I7818">
            <v>88.388463299999984</v>
          </cell>
          <cell r="J7818">
            <v>88.892077874999998</v>
          </cell>
          <cell r="K7818">
            <v>90.672595999999999</v>
          </cell>
          <cell r="L7818">
            <v>90.911373300000008</v>
          </cell>
          <cell r="M7818">
            <v>2110</v>
          </cell>
          <cell r="N7818">
            <v>7044</v>
          </cell>
          <cell r="O7818">
            <v>12179</v>
          </cell>
          <cell r="P7818">
            <v>15262</v>
          </cell>
          <cell r="Q7818">
            <v>9655</v>
          </cell>
        </row>
        <row r="7819">
          <cell r="B7819">
            <v>42980</v>
          </cell>
          <cell r="C7819">
            <v>1.3559916700000003</v>
          </cell>
          <cell r="D7819">
            <v>6.8411035850000008</v>
          </cell>
          <cell r="E7819">
            <v>14.683772999999999</v>
          </cell>
          <cell r="F7819">
            <v>11.4818245</v>
          </cell>
          <cell r="G7819">
            <v>5.7498769200000002</v>
          </cell>
          <cell r="H7819">
            <v>64.8853984</v>
          </cell>
          <cell r="I7819">
            <v>68.171468599999997</v>
          </cell>
          <cell r="J7819">
            <v>67.531942312500007</v>
          </cell>
          <cell r="K7819">
            <v>68.293056799999988</v>
          </cell>
          <cell r="L7819">
            <v>65.166062699999998</v>
          </cell>
          <cell r="M7819">
            <v>1345</v>
          </cell>
          <cell r="N7819">
            <v>7956</v>
          </cell>
          <cell r="O7819">
            <v>13777</v>
          </cell>
          <cell r="P7819">
            <v>13838</v>
          </cell>
          <cell r="Q7819">
            <v>6711</v>
          </cell>
        </row>
        <row r="7820">
          <cell r="B7820">
            <v>42980</v>
          </cell>
          <cell r="C7820">
            <v>1.6377266100000001</v>
          </cell>
          <cell r="D7820">
            <v>7.1664743600000005</v>
          </cell>
          <cell r="E7820">
            <v>15.631399406249999</v>
          </cell>
          <cell r="F7820">
            <v>12.155707900000001</v>
          </cell>
          <cell r="G7820">
            <v>6.913871040000001</v>
          </cell>
          <cell r="H7820">
            <v>77.507398450000011</v>
          </cell>
          <cell r="I7820">
            <v>78.031623999999994</v>
          </cell>
          <cell r="J7820">
            <v>77.997514875000007</v>
          </cell>
          <cell r="K7820">
            <v>80.058147449999993</v>
          </cell>
          <cell r="L7820">
            <v>78.006494749999973</v>
          </cell>
          <cell r="M7820">
            <v>1628</v>
          </cell>
          <cell r="N7820">
            <v>8191</v>
          </cell>
          <cell r="O7820">
            <v>14513</v>
          </cell>
          <cell r="P7820">
            <v>14473</v>
          </cell>
          <cell r="Q7820">
            <v>7978</v>
          </cell>
        </row>
        <row r="7821">
          <cell r="B7821">
            <v>42980</v>
          </cell>
          <cell r="C7821">
            <v>1.6473465750000003</v>
          </cell>
          <cell r="D7821">
            <v>4.4225958150000002</v>
          </cell>
          <cell r="E7821">
            <v>10.141821343749999</v>
          </cell>
          <cell r="F7821">
            <v>11.386479124999997</v>
          </cell>
          <cell r="G7821">
            <v>6.1831700450000007</v>
          </cell>
          <cell r="H7821">
            <v>62.285580850000009</v>
          </cell>
          <cell r="I7821">
            <v>64.85508895000001</v>
          </cell>
          <cell r="J7821">
            <v>65.752077749999998</v>
          </cell>
          <cell r="K7821">
            <v>63.043575699999998</v>
          </cell>
          <cell r="L7821">
            <v>65.317667049999997</v>
          </cell>
          <cell r="M7821">
            <v>1422</v>
          </cell>
          <cell r="N7821">
            <v>4139</v>
          </cell>
          <cell r="O7821">
            <v>7779</v>
          </cell>
          <cell r="P7821">
            <v>10481</v>
          </cell>
          <cell r="Q7821">
            <v>5876</v>
          </cell>
        </row>
        <row r="7822">
          <cell r="B7822">
            <v>42980</v>
          </cell>
          <cell r="C7822">
            <v>2.4013528500000008</v>
          </cell>
          <cell r="D7822">
            <v>6.865251015000001</v>
          </cell>
          <cell r="E7822">
            <v>15.525651937499999</v>
          </cell>
          <cell r="F7822">
            <v>15.882064799999998</v>
          </cell>
          <cell r="G7822">
            <v>8.9788255350000021</v>
          </cell>
          <cell r="H7822">
            <v>63.54469375</v>
          </cell>
          <cell r="I7822">
            <v>64.621851750000005</v>
          </cell>
          <cell r="J7822">
            <v>63.257264875000004</v>
          </cell>
          <cell r="K7822">
            <v>62.94887765</v>
          </cell>
          <cell r="L7822">
            <v>63.805092449999997</v>
          </cell>
          <cell r="M7822">
            <v>2178</v>
          </cell>
          <cell r="N7822">
            <v>6525</v>
          </cell>
          <cell r="O7822">
            <v>11648</v>
          </cell>
          <cell r="P7822">
            <v>14835</v>
          </cell>
          <cell r="Q7822">
            <v>8510</v>
          </cell>
        </row>
        <row r="7823">
          <cell r="B7823">
            <v>42980</v>
          </cell>
          <cell r="C7823">
            <v>2.2250816900000001</v>
          </cell>
          <cell r="D7823">
            <v>5.5912306149999997</v>
          </cell>
          <cell r="E7823">
            <v>14.635348468749999</v>
          </cell>
          <cell r="F7823">
            <v>15.2788383</v>
          </cell>
          <cell r="G7823">
            <v>9.1719607350000008</v>
          </cell>
          <cell r="H7823">
            <v>61.172716899999998</v>
          </cell>
          <cell r="I7823">
            <v>63.382100999999999</v>
          </cell>
          <cell r="J7823">
            <v>62.919238249999999</v>
          </cell>
          <cell r="K7823">
            <v>62.959695900000007</v>
          </cell>
          <cell r="L7823">
            <v>61.922384350000002</v>
          </cell>
          <cell r="M7823">
            <v>1965</v>
          </cell>
          <cell r="N7823">
            <v>5204</v>
          </cell>
          <cell r="O7823">
            <v>10947</v>
          </cell>
          <cell r="P7823">
            <v>14312</v>
          </cell>
          <cell r="Q7823">
            <v>8381</v>
          </cell>
        </row>
        <row r="7824">
          <cell r="B7824">
            <v>42980</v>
          </cell>
          <cell r="C7824">
            <v>1.6015531849999998</v>
          </cell>
          <cell r="D7824">
            <v>6.9521622050000005</v>
          </cell>
          <cell r="E7824">
            <v>12.40736215625</v>
          </cell>
          <cell r="F7824">
            <v>10.495907824999998</v>
          </cell>
          <cell r="G7824">
            <v>5.8652446299999994</v>
          </cell>
          <cell r="H7824">
            <v>60.316386749999992</v>
          </cell>
          <cell r="I7824">
            <v>62.810360900000013</v>
          </cell>
          <cell r="J7824">
            <v>63.166921312500001</v>
          </cell>
          <cell r="K7824">
            <v>64.192319650000002</v>
          </cell>
          <cell r="L7824">
            <v>62.946877950000001</v>
          </cell>
          <cell r="M7824">
            <v>1322</v>
          </cell>
          <cell r="N7824">
            <v>6410</v>
          </cell>
          <cell r="O7824">
            <v>9297</v>
          </cell>
          <cell r="P7824">
            <v>9981</v>
          </cell>
          <cell r="Q7824">
            <v>5411</v>
          </cell>
        </row>
        <row r="7825">
          <cell r="B7825">
            <v>42980</v>
          </cell>
          <cell r="C7825">
            <v>2.3913141049999997</v>
          </cell>
          <cell r="D7825">
            <v>8.5614644799999979</v>
          </cell>
          <cell r="E7825">
            <v>19.305992625000002</v>
          </cell>
          <cell r="F7825">
            <v>17.077655899999996</v>
          </cell>
          <cell r="G7825">
            <v>9.502797825</v>
          </cell>
          <cell r="H7825">
            <v>65.523762000000005</v>
          </cell>
          <cell r="I7825">
            <v>68.526497050000017</v>
          </cell>
          <cell r="J7825">
            <v>67.172790937499997</v>
          </cell>
          <cell r="K7825">
            <v>67.721020299999992</v>
          </cell>
          <cell r="L7825">
            <v>67.923515600000002</v>
          </cell>
          <cell r="M7825">
            <v>2252</v>
          </cell>
          <cell r="N7825">
            <v>8621</v>
          </cell>
          <cell r="O7825">
            <v>15342</v>
          </cell>
          <cell r="P7825">
            <v>17068</v>
          </cell>
          <cell r="Q7825">
            <v>9569</v>
          </cell>
        </row>
        <row r="7826">
          <cell r="B7826">
            <v>42980</v>
          </cell>
          <cell r="C7826">
            <v>1.8407818599999999</v>
          </cell>
          <cell r="D7826">
            <v>6.1350612050000013</v>
          </cell>
          <cell r="E7826">
            <v>13.605073249999998</v>
          </cell>
          <cell r="F7826">
            <v>11.477094025000001</v>
          </cell>
          <cell r="G7826">
            <v>7.1235965799999974</v>
          </cell>
          <cell r="H7826">
            <v>68.858533699999995</v>
          </cell>
          <cell r="I7826">
            <v>74.445087749999999</v>
          </cell>
          <cell r="J7826">
            <v>74.958762124999993</v>
          </cell>
          <cell r="K7826">
            <v>73.103273349999995</v>
          </cell>
          <cell r="L7826">
            <v>73.071577300000001</v>
          </cell>
          <cell r="M7826">
            <v>1205</v>
          </cell>
          <cell r="N7826">
            <v>4403</v>
          </cell>
          <cell r="O7826">
            <v>7767</v>
          </cell>
          <cell r="P7826">
            <v>7999</v>
          </cell>
          <cell r="Q7826">
            <v>5046</v>
          </cell>
        </row>
        <row r="7827">
          <cell r="B7827">
            <v>42980</v>
          </cell>
          <cell r="C7827">
            <v>0.69932543950000003</v>
          </cell>
          <cell r="D7827">
            <v>2.5007437215000001</v>
          </cell>
          <cell r="E7827">
            <v>6.8276643937499992</v>
          </cell>
          <cell r="F7827">
            <v>6.6013511150000017</v>
          </cell>
          <cell r="G7827">
            <v>3.5643612899999999</v>
          </cell>
          <cell r="H7827">
            <v>76.540274549999992</v>
          </cell>
          <cell r="I7827">
            <v>77.493508800000001</v>
          </cell>
          <cell r="J7827">
            <v>75.329107312499985</v>
          </cell>
          <cell r="K7827">
            <v>75.892822300000006</v>
          </cell>
          <cell r="L7827">
            <v>77.758689299999986</v>
          </cell>
          <cell r="M7827">
            <v>490</v>
          </cell>
          <cell r="N7827">
            <v>1802</v>
          </cell>
          <cell r="O7827">
            <v>4020</v>
          </cell>
          <cell r="P7827">
            <v>4908</v>
          </cell>
          <cell r="Q7827">
            <v>2645</v>
          </cell>
        </row>
        <row r="7828">
          <cell r="B7828">
            <v>42980</v>
          </cell>
          <cell r="C7828">
            <v>1.5139013699999997</v>
          </cell>
          <cell r="D7828">
            <v>5.6575769900000008</v>
          </cell>
          <cell r="E7828">
            <v>11.218142687499999</v>
          </cell>
          <cell r="F7828">
            <v>9.8794670499999988</v>
          </cell>
          <cell r="G7828">
            <v>5.4739355000000005</v>
          </cell>
          <cell r="H7828">
            <v>75.167929350000023</v>
          </cell>
          <cell r="I7828">
            <v>75.205107800000022</v>
          </cell>
          <cell r="J7828">
            <v>73.658831562499998</v>
          </cell>
          <cell r="K7828">
            <v>74.013703300000003</v>
          </cell>
          <cell r="L7828">
            <v>76.802714049999992</v>
          </cell>
          <cell r="M7828">
            <v>965</v>
          </cell>
          <cell r="N7828">
            <v>3916</v>
          </cell>
          <cell r="O7828">
            <v>6191</v>
          </cell>
          <cell r="P7828">
            <v>6856</v>
          </cell>
          <cell r="Q7828">
            <v>3843</v>
          </cell>
        </row>
        <row r="7829">
          <cell r="B7829">
            <v>42980</v>
          </cell>
          <cell r="C7829">
            <v>1.4078004975</v>
          </cell>
          <cell r="D7829">
            <v>5.8925680699999994</v>
          </cell>
          <cell r="E7829">
            <v>12.589270874999999</v>
          </cell>
          <cell r="F7829">
            <v>9.3635338149999967</v>
          </cell>
          <cell r="G7829">
            <v>5.497667279999999</v>
          </cell>
          <cell r="H7829">
            <v>75.20835774999999</v>
          </cell>
          <cell r="I7829">
            <v>80.812999500000018</v>
          </cell>
          <cell r="J7829">
            <v>81.776529437500002</v>
          </cell>
          <cell r="K7829">
            <v>84.450203500000015</v>
          </cell>
          <cell r="L7829">
            <v>81.5821732</v>
          </cell>
          <cell r="M7829">
            <v>1379</v>
          </cell>
          <cell r="N7829">
            <v>6943</v>
          </cell>
          <cell r="O7829">
            <v>12163</v>
          </cell>
          <cell r="P7829">
            <v>11664</v>
          </cell>
          <cell r="Q7829">
            <v>6533</v>
          </cell>
        </row>
        <row r="7830">
          <cell r="B7830">
            <v>42980</v>
          </cell>
          <cell r="C7830">
            <v>1.2916161915</v>
          </cell>
          <cell r="D7830">
            <v>4.8593389099999991</v>
          </cell>
          <cell r="E7830">
            <v>11.101410656250001</v>
          </cell>
          <cell r="F7830">
            <v>9.1310888200000004</v>
          </cell>
          <cell r="G7830">
            <v>4.4605521100000001</v>
          </cell>
          <cell r="H7830">
            <v>70.66234335</v>
          </cell>
          <cell r="I7830">
            <v>74.973777299999981</v>
          </cell>
          <cell r="J7830">
            <v>73.983660249999986</v>
          </cell>
          <cell r="K7830">
            <v>73.106290200000018</v>
          </cell>
          <cell r="L7830">
            <v>74.324852249999978</v>
          </cell>
          <cell r="M7830">
            <v>1597</v>
          </cell>
          <cell r="N7830">
            <v>6998</v>
          </cell>
          <cell r="O7830">
            <v>13002</v>
          </cell>
          <cell r="P7830">
            <v>13070</v>
          </cell>
          <cell r="Q7830">
            <v>6555</v>
          </cell>
        </row>
        <row r="7831">
          <cell r="B7831">
            <v>42980</v>
          </cell>
          <cell r="C7831">
            <v>2.4994977450000002</v>
          </cell>
          <cell r="D7831">
            <v>8.4252107649999992</v>
          </cell>
          <cell r="E7831">
            <v>16.752286250000001</v>
          </cell>
          <cell r="F7831">
            <v>23.888642274049996</v>
          </cell>
          <cell r="G7831">
            <v>9.9499505799999977</v>
          </cell>
          <cell r="H7831">
            <v>71.96390335000001</v>
          </cell>
          <cell r="I7831">
            <v>74.298190600000012</v>
          </cell>
          <cell r="J7831">
            <v>73.545970687499988</v>
          </cell>
          <cell r="K7831">
            <v>55.25438969999999</v>
          </cell>
          <cell r="L7831">
            <v>74.506567299999986</v>
          </cell>
          <cell r="M7831">
            <v>3244</v>
          </cell>
          <cell r="N7831">
            <v>11906</v>
          </cell>
          <cell r="O7831">
            <v>18785</v>
          </cell>
          <cell r="P7831">
            <v>9621</v>
          </cell>
          <cell r="Q7831">
            <v>14167</v>
          </cell>
        </row>
        <row r="7832">
          <cell r="B7832">
            <v>42980</v>
          </cell>
          <cell r="C7832">
            <v>1.5698409234999999</v>
          </cell>
          <cell r="D7832">
            <v>6.4498320450000008</v>
          </cell>
          <cell r="E7832">
            <v>12.117346093749999</v>
          </cell>
          <cell r="F7832">
            <v>5.9834496799999997</v>
          </cell>
          <cell r="G7832">
            <v>6.0704057699999989</v>
          </cell>
          <cell r="H7832">
            <v>76.144828999999987</v>
          </cell>
          <cell r="I7832">
            <v>76.941314450000007</v>
          </cell>
          <cell r="J7832">
            <v>79.300244687499998</v>
          </cell>
          <cell r="K7832">
            <v>84.476376349999981</v>
          </cell>
          <cell r="L7832">
            <v>80.490548050000015</v>
          </cell>
          <cell r="M7832">
            <v>1626</v>
          </cell>
          <cell r="N7832">
            <v>7289</v>
          </cell>
          <cell r="O7832">
            <v>11391</v>
          </cell>
          <cell r="P7832">
            <v>7316</v>
          </cell>
          <cell r="Q7832">
            <v>7248</v>
          </cell>
        </row>
        <row r="7833">
          <cell r="B7833">
            <v>42980</v>
          </cell>
          <cell r="C7833">
            <v>1.7972105949999999</v>
          </cell>
          <cell r="D7833">
            <v>7.9049144399999989</v>
          </cell>
          <cell r="E7833">
            <v>16.0440958125</v>
          </cell>
          <cell r="F7833">
            <v>11.555456949999996</v>
          </cell>
          <cell r="G7833">
            <v>7.5572272299999996</v>
          </cell>
          <cell r="H7833">
            <v>76.58701825</v>
          </cell>
          <cell r="I7833">
            <v>76.672424149999969</v>
          </cell>
          <cell r="J7833">
            <v>78.430185687499986</v>
          </cell>
          <cell r="K7833">
            <v>80.808318449999987</v>
          </cell>
          <cell r="L7833">
            <v>79.323144450000001</v>
          </cell>
          <cell r="M7833">
            <v>1872</v>
          </cell>
          <cell r="N7833">
            <v>8921</v>
          </cell>
          <cell r="O7833">
            <v>14952</v>
          </cell>
          <cell r="P7833">
            <v>13820</v>
          </cell>
          <cell r="Q7833">
            <v>8865</v>
          </cell>
        </row>
        <row r="7834">
          <cell r="B7834">
            <v>42980</v>
          </cell>
          <cell r="C7834">
            <v>1.5154698280000001</v>
          </cell>
          <cell r="D7834">
            <v>7.163088965</v>
          </cell>
          <cell r="E7834">
            <v>13.824287125000001</v>
          </cell>
          <cell r="F7834">
            <v>9.8150632600000005</v>
          </cell>
          <cell r="G7834">
            <v>6.8086140099999977</v>
          </cell>
          <cell r="H7834">
            <v>65.47803254999998</v>
          </cell>
          <cell r="I7834">
            <v>68.09972239999999</v>
          </cell>
          <cell r="J7834">
            <v>68.401736499999984</v>
          </cell>
          <cell r="K7834">
            <v>68.337222650000001</v>
          </cell>
          <cell r="L7834">
            <v>65.315555099999997</v>
          </cell>
          <cell r="M7834">
            <v>1514</v>
          </cell>
          <cell r="N7834">
            <v>7401</v>
          </cell>
          <cell r="O7834">
            <v>11606</v>
          </cell>
          <cell r="P7834">
            <v>10803</v>
          </cell>
          <cell r="Q7834">
            <v>7428</v>
          </cell>
        </row>
        <row r="7835">
          <cell r="B7835">
            <v>42980</v>
          </cell>
          <cell r="C7835">
            <v>1.4155265199999998</v>
          </cell>
          <cell r="D7835">
            <v>6.0495661399999996</v>
          </cell>
          <cell r="E7835">
            <v>12.861489375</v>
          </cell>
          <cell r="F7835">
            <v>10.93874628</v>
          </cell>
          <cell r="G7835">
            <v>5.8080555699999996</v>
          </cell>
          <cell r="H7835">
            <v>65.729793849999993</v>
          </cell>
          <cell r="I7835">
            <v>68.686093450000016</v>
          </cell>
          <cell r="J7835">
            <v>70.009173624999988</v>
          </cell>
          <cell r="K7835">
            <v>70.207652699999997</v>
          </cell>
          <cell r="L7835">
            <v>68.010274199999998</v>
          </cell>
          <cell r="M7835">
            <v>1168</v>
          </cell>
          <cell r="N7835">
            <v>5693</v>
          </cell>
          <cell r="O7835">
            <v>9868</v>
          </cell>
          <cell r="P7835">
            <v>10715</v>
          </cell>
          <cell r="Q7835">
            <v>5616</v>
          </cell>
        </row>
        <row r="7836">
          <cell r="B7836">
            <v>42980</v>
          </cell>
          <cell r="C7836">
            <v>1.5222071080000004</v>
          </cell>
          <cell r="D7836">
            <v>7.4564672799999983</v>
          </cell>
          <cell r="E7836">
            <v>15.251498437499997</v>
          </cell>
          <cell r="F7836">
            <v>10.946128824999999</v>
          </cell>
          <cell r="G7836">
            <v>6.2487370000000002</v>
          </cell>
          <cell r="H7836">
            <v>66.191669200000007</v>
          </cell>
          <cell r="I7836">
            <v>68.358334700000015</v>
          </cell>
          <cell r="J7836">
            <v>67.661112500000002</v>
          </cell>
          <cell r="K7836">
            <v>68.576666200000005</v>
          </cell>
          <cell r="L7836">
            <v>66.473887700000006</v>
          </cell>
          <cell r="M7836">
            <v>1416</v>
          </cell>
          <cell r="N7836">
            <v>7846</v>
          </cell>
          <cell r="O7836">
            <v>12982</v>
          </cell>
          <cell r="P7836">
            <v>12016</v>
          </cell>
          <cell r="Q7836">
            <v>6760</v>
          </cell>
        </row>
        <row r="7837">
          <cell r="B7837">
            <v>42980</v>
          </cell>
          <cell r="C7837">
            <v>1.4303264874999999</v>
          </cell>
          <cell r="D7837">
            <v>5.841950165000001</v>
          </cell>
          <cell r="E7837">
            <v>12.334896000000002</v>
          </cell>
          <cell r="F7837">
            <v>11.654751525000002</v>
          </cell>
          <cell r="G7837">
            <v>6.621648725</v>
          </cell>
          <cell r="H7837">
            <v>65.379468000000003</v>
          </cell>
          <cell r="I7837">
            <v>67.865993699999962</v>
          </cell>
          <cell r="J7837">
            <v>68.169795937499998</v>
          </cell>
          <cell r="K7837">
            <v>68.93755745</v>
          </cell>
          <cell r="L7837">
            <v>67.502501699999982</v>
          </cell>
          <cell r="M7837">
            <v>898</v>
          </cell>
          <cell r="N7837">
            <v>3881</v>
          </cell>
          <cell r="O7837">
            <v>6618</v>
          </cell>
          <cell r="P7837">
            <v>7892</v>
          </cell>
          <cell r="Q7837">
            <v>4413</v>
          </cell>
        </row>
        <row r="7838">
          <cell r="B7838">
            <v>42980</v>
          </cell>
          <cell r="C7838">
            <v>1.4530336925000003</v>
          </cell>
          <cell r="D7838">
            <v>5.3605600199999994</v>
          </cell>
          <cell r="E7838">
            <v>11.886443937499999</v>
          </cell>
          <cell r="F7838">
            <v>12.118479225</v>
          </cell>
          <cell r="G7838">
            <v>6.6621094999999979</v>
          </cell>
          <cell r="H7838">
            <v>68.18256319999999</v>
          </cell>
          <cell r="I7838">
            <v>70.21708129999999</v>
          </cell>
          <cell r="J7838">
            <v>70.081138500000009</v>
          </cell>
          <cell r="K7838">
            <v>68.737875299999999</v>
          </cell>
          <cell r="L7838">
            <v>70.431127200000006</v>
          </cell>
          <cell r="M7838">
            <v>943</v>
          </cell>
          <cell r="N7838">
            <v>3667</v>
          </cell>
          <cell r="O7838">
            <v>6524</v>
          </cell>
          <cell r="P7838">
            <v>8145</v>
          </cell>
          <cell r="Q7838">
            <v>4655</v>
          </cell>
        </row>
        <row r="7839">
          <cell r="B7839">
            <v>42980</v>
          </cell>
          <cell r="C7839">
            <v>0.51908562300000005</v>
          </cell>
          <cell r="D7839">
            <v>2.5173788690000003</v>
          </cell>
          <cell r="E7839">
            <v>6.5315697625000002</v>
          </cell>
          <cell r="F7839">
            <v>5.3160836299999996</v>
          </cell>
          <cell r="G7839">
            <v>2.4202422365000009</v>
          </cell>
          <cell r="H7839">
            <v>68.655316799999994</v>
          </cell>
          <cell r="I7839">
            <v>72.028769299999993</v>
          </cell>
          <cell r="J7839">
            <v>72.033861250000001</v>
          </cell>
          <cell r="K7839">
            <v>72.953531749999996</v>
          </cell>
          <cell r="L7839">
            <v>68.821003950000005</v>
          </cell>
          <cell r="M7839">
            <v>343</v>
          </cell>
          <cell r="N7839">
            <v>1725</v>
          </cell>
          <cell r="O7839">
            <v>3571</v>
          </cell>
          <cell r="P7839">
            <v>3707</v>
          </cell>
          <cell r="Q7839">
            <v>1599</v>
          </cell>
        </row>
        <row r="7840">
          <cell r="B7840">
            <v>42980</v>
          </cell>
          <cell r="C7840">
            <v>1.2691967969999998</v>
          </cell>
          <cell r="D7840">
            <v>5.2178549224999999</v>
          </cell>
          <cell r="E7840">
            <v>12.463571312500001</v>
          </cell>
          <cell r="F7840">
            <v>10.836110899999998</v>
          </cell>
          <cell r="G7840">
            <v>5.7012594050000001</v>
          </cell>
          <cell r="H7840">
            <v>76.239157300000002</v>
          </cell>
          <cell r="I7840">
            <v>75.075844950000004</v>
          </cell>
          <cell r="J7840">
            <v>73.332848812500004</v>
          </cell>
          <cell r="K7840">
            <v>74.728317799999999</v>
          </cell>
          <cell r="L7840">
            <v>74.106366800000004</v>
          </cell>
          <cell r="M7840">
            <v>918</v>
          </cell>
          <cell r="N7840">
            <v>3871</v>
          </cell>
          <cell r="O7840">
            <v>7331</v>
          </cell>
          <cell r="P7840">
            <v>8090</v>
          </cell>
          <cell r="Q7840">
            <v>4215</v>
          </cell>
        </row>
        <row r="7841">
          <cell r="B7841">
            <v>42980</v>
          </cell>
          <cell r="C7841">
            <v>2.4538809150000001</v>
          </cell>
          <cell r="D7841">
            <v>6.3003232449999995</v>
          </cell>
          <cell r="E7841">
            <v>15.459161187500003</v>
          </cell>
          <cell r="F7841">
            <v>14.707430400000002</v>
          </cell>
          <cell r="G7841">
            <v>9.1291288599999998</v>
          </cell>
          <cell r="H7841">
            <v>69.025623899999999</v>
          </cell>
          <cell r="I7841">
            <v>70.256086800000006</v>
          </cell>
          <cell r="J7841">
            <v>70.891977624999996</v>
          </cell>
          <cell r="K7841">
            <v>71.855377099999984</v>
          </cell>
          <cell r="L7841">
            <v>69.187699750000007</v>
          </cell>
          <cell r="M7841">
            <v>1608</v>
          </cell>
          <cell r="N7841">
            <v>4374</v>
          </cell>
          <cell r="O7841">
            <v>8670</v>
          </cell>
          <cell r="P7841">
            <v>10426</v>
          </cell>
          <cell r="Q7841">
            <v>6242</v>
          </cell>
        </row>
        <row r="7842">
          <cell r="B7842">
            <v>42980</v>
          </cell>
          <cell r="C7842">
            <v>2.2235883549999995</v>
          </cell>
          <cell r="D7842">
            <v>8.6178310549999999</v>
          </cell>
          <cell r="E7842">
            <v>15.48427028125</v>
          </cell>
          <cell r="F7842">
            <v>14.805022249999999</v>
          </cell>
          <cell r="G7842">
            <v>9.4377486499999996</v>
          </cell>
          <cell r="H7842">
            <v>63.96501834999998</v>
          </cell>
          <cell r="I7842">
            <v>65.966198000000006</v>
          </cell>
          <cell r="J7842">
            <v>66.863535937500004</v>
          </cell>
          <cell r="K7842">
            <v>67.326554299999998</v>
          </cell>
          <cell r="L7842">
            <v>66.395638550000001</v>
          </cell>
          <cell r="M7842">
            <v>1368</v>
          </cell>
          <cell r="N7842">
            <v>5643</v>
          </cell>
          <cell r="O7842">
            <v>8236</v>
          </cell>
          <cell r="P7842">
            <v>9916</v>
          </cell>
          <cell r="Q7842">
            <v>6242</v>
          </cell>
        </row>
        <row r="7843">
          <cell r="B7843">
            <v>42981</v>
          </cell>
          <cell r="C7843">
            <v>1.2972410315</v>
          </cell>
          <cell r="D7843">
            <v>4.1618791999999996</v>
          </cell>
          <cell r="E7843">
            <v>11.363975312499999</v>
          </cell>
          <cell r="F7843">
            <v>12.948033575</v>
          </cell>
          <cell r="G7843">
            <v>6.8069744150000009</v>
          </cell>
          <cell r="H7843">
            <v>79.227646649999997</v>
          </cell>
          <cell r="I7843">
            <v>80.390728800000019</v>
          </cell>
          <cell r="J7843">
            <v>79.815940437500004</v>
          </cell>
          <cell r="K7843">
            <v>79.271642749999998</v>
          </cell>
          <cell r="L7843">
            <v>79.330420250000003</v>
          </cell>
          <cell r="M7843">
            <v>1456</v>
          </cell>
          <cell r="N7843">
            <v>4658</v>
          </cell>
          <cell r="O7843">
            <v>10576</v>
          </cell>
          <cell r="P7843">
            <v>15270</v>
          </cell>
          <cell r="Q7843">
            <v>7988</v>
          </cell>
          <cell r="R7843">
            <v>38730</v>
          </cell>
          <cell r="S7843">
            <v>126147</v>
          </cell>
          <cell r="T7843">
            <v>293199</v>
          </cell>
          <cell r="U7843">
            <v>359270</v>
          </cell>
          <cell r="V7843">
            <v>204646</v>
          </cell>
          <cell r="W7843">
            <v>1.242256075125</v>
          </cell>
          <cell r="X7843">
            <v>3.7943292132031252</v>
          </cell>
          <cell r="Y7843">
            <v>10.867765451367188</v>
          </cell>
          <cell r="Z7843">
            <v>10.703394126875001</v>
          </cell>
          <cell r="AA7843">
            <v>6.2072062076562506</v>
          </cell>
          <cell r="AB7843">
            <v>73.416445915625005</v>
          </cell>
          <cell r="AC7843">
            <v>75.204106875000008</v>
          </cell>
          <cell r="AD7843">
            <v>74.924521960937497</v>
          </cell>
          <cell r="AE7843">
            <v>75.039335640624998</v>
          </cell>
          <cell r="AF7843">
            <v>73.554716056250015</v>
          </cell>
        </row>
        <row r="7844">
          <cell r="B7844">
            <v>42981</v>
          </cell>
          <cell r="C7844">
            <v>1.1844803405000002</v>
          </cell>
          <cell r="D7844">
            <v>4.4438784050000004</v>
          </cell>
          <cell r="E7844">
            <v>14.126213343749999</v>
          </cell>
          <cell r="F7844">
            <v>12.184025325</v>
          </cell>
          <cell r="G7844">
            <v>7.3261082899999987</v>
          </cell>
          <cell r="H7844">
            <v>70.396142150000003</v>
          </cell>
          <cell r="I7844">
            <v>72.362254649999997</v>
          </cell>
          <cell r="J7844">
            <v>73.832864999999998</v>
          </cell>
          <cell r="K7844">
            <v>73.383953649999995</v>
          </cell>
          <cell r="L7844">
            <v>71.877656600000009</v>
          </cell>
          <cell r="M7844">
            <v>1539</v>
          </cell>
          <cell r="N7844">
            <v>6208</v>
          </cell>
          <cell r="O7844">
            <v>16336</v>
          </cell>
          <cell r="P7844">
            <v>17464</v>
          </cell>
          <cell r="Q7844">
            <v>10213</v>
          </cell>
        </row>
        <row r="7845">
          <cell r="B7845">
            <v>42981</v>
          </cell>
          <cell r="C7845">
            <v>0.52674970700000001</v>
          </cell>
          <cell r="D7845">
            <v>1.193597934</v>
          </cell>
          <cell r="E7845">
            <v>2.5501128875000001</v>
          </cell>
          <cell r="F7845">
            <v>2.9295783700000007</v>
          </cell>
          <cell r="G7845">
            <v>1.8031526600000003</v>
          </cell>
          <cell r="H7845">
            <v>73.985146300000025</v>
          </cell>
          <cell r="I7845">
            <v>75.36271425000001</v>
          </cell>
          <cell r="J7845">
            <v>75.916775250000001</v>
          </cell>
          <cell r="K7845">
            <v>76.415939449999996</v>
          </cell>
          <cell r="L7845">
            <v>74.333341600000011</v>
          </cell>
          <cell r="M7845">
            <v>543</v>
          </cell>
          <cell r="N7845">
            <v>1286</v>
          </cell>
          <cell r="O7845">
            <v>2264</v>
          </cell>
          <cell r="P7845">
            <v>3273</v>
          </cell>
          <cell r="Q7845">
            <v>1922</v>
          </cell>
        </row>
        <row r="7846">
          <cell r="B7846">
            <v>42981</v>
          </cell>
          <cell r="C7846">
            <v>0.24464240599999995</v>
          </cell>
          <cell r="D7846">
            <v>0.78272680849999998</v>
          </cell>
          <cell r="E7846">
            <v>2.23058868125</v>
          </cell>
          <cell r="F7846">
            <v>1.7870518350000002</v>
          </cell>
          <cell r="G7846">
            <v>1.0223644950000002</v>
          </cell>
          <cell r="H7846">
            <v>72.295749200000003</v>
          </cell>
          <cell r="I7846">
            <v>75.770425000000017</v>
          </cell>
          <cell r="J7846">
            <v>75.957690062499992</v>
          </cell>
          <cell r="K7846">
            <v>75.80085609999999</v>
          </cell>
          <cell r="L7846">
            <v>73.952858350000014</v>
          </cell>
          <cell r="M7846">
            <v>257</v>
          </cell>
          <cell r="N7846">
            <v>856</v>
          </cell>
          <cell r="O7846">
            <v>1959</v>
          </cell>
          <cell r="P7846">
            <v>1969</v>
          </cell>
          <cell r="Q7846">
            <v>1083</v>
          </cell>
        </row>
        <row r="7847">
          <cell r="B7847">
            <v>42981</v>
          </cell>
          <cell r="C7847">
            <v>1.0957048525000002</v>
          </cell>
          <cell r="D7847">
            <v>4.1072342150000001</v>
          </cell>
          <cell r="E7847">
            <v>10.757763562499999</v>
          </cell>
          <cell r="F7847">
            <v>10.001097274999999</v>
          </cell>
          <cell r="G7847">
            <v>6.1152388450000004</v>
          </cell>
          <cell r="H7847">
            <v>92.668355349999999</v>
          </cell>
          <cell r="I7847">
            <v>92.188877299999987</v>
          </cell>
          <cell r="J7847">
            <v>93.108770062499985</v>
          </cell>
          <cell r="K7847">
            <v>92.069420550000018</v>
          </cell>
          <cell r="L7847">
            <v>91.625180099999994</v>
          </cell>
          <cell r="M7847">
            <v>1368</v>
          </cell>
          <cell r="N7847">
            <v>5439</v>
          </cell>
          <cell r="O7847">
            <v>11767</v>
          </cell>
          <cell r="P7847">
            <v>13479</v>
          </cell>
          <cell r="Q7847">
            <v>8143</v>
          </cell>
        </row>
        <row r="7848">
          <cell r="B7848">
            <v>42981</v>
          </cell>
          <cell r="C7848">
            <v>1.5296609650000002</v>
          </cell>
          <cell r="D7848">
            <v>4.0485626149999998</v>
          </cell>
          <cell r="E7848">
            <v>10.678528468750001</v>
          </cell>
          <cell r="F7848">
            <v>10.747698150000002</v>
          </cell>
          <cell r="G7848">
            <v>6.5373317550000012</v>
          </cell>
          <cell r="H7848">
            <v>80.282353749999999</v>
          </cell>
          <cell r="I7848">
            <v>81.758655000000005</v>
          </cell>
          <cell r="J7848">
            <v>83.02252118749999</v>
          </cell>
          <cell r="K7848">
            <v>83.064580300000003</v>
          </cell>
          <cell r="L7848">
            <v>81.471228650000029</v>
          </cell>
          <cell r="M7848">
            <v>1689</v>
          </cell>
          <cell r="N7848">
            <v>4737</v>
          </cell>
          <cell r="O7848">
            <v>10424</v>
          </cell>
          <cell r="P7848">
            <v>13154</v>
          </cell>
          <cell r="Q7848">
            <v>7657</v>
          </cell>
        </row>
        <row r="7849">
          <cell r="B7849">
            <v>42981</v>
          </cell>
          <cell r="C7849">
            <v>1.1026773505</v>
          </cell>
          <cell r="D7849">
            <v>4.1764664629999997</v>
          </cell>
          <cell r="E7849">
            <v>11.048327062499999</v>
          </cell>
          <cell r="F7849">
            <v>9.7997916499999995</v>
          </cell>
          <cell r="G7849">
            <v>5.8445021750000006</v>
          </cell>
          <cell r="H7849">
            <v>89.384308300000001</v>
          </cell>
          <cell r="I7849">
            <v>91.853659999999991</v>
          </cell>
          <cell r="J7849">
            <v>93.119571687499985</v>
          </cell>
          <cell r="K7849">
            <v>93.224169100000012</v>
          </cell>
          <cell r="L7849">
            <v>90.18928080000002</v>
          </cell>
          <cell r="M7849">
            <v>1337</v>
          </cell>
          <cell r="N7849">
            <v>5542</v>
          </cell>
          <cell r="O7849">
            <v>12139</v>
          </cell>
          <cell r="P7849">
            <v>13457</v>
          </cell>
          <cell r="Q7849">
            <v>7682</v>
          </cell>
        </row>
        <row r="7850">
          <cell r="B7850">
            <v>42981</v>
          </cell>
          <cell r="C7850">
            <v>1.4545478300000005</v>
          </cell>
          <cell r="D7850">
            <v>3.2258669019999999</v>
          </cell>
          <cell r="E7850">
            <v>9.2825724624999992</v>
          </cell>
          <cell r="F7850">
            <v>10.249866675</v>
          </cell>
          <cell r="G7850">
            <v>6.0338924399999998</v>
          </cell>
          <cell r="H7850">
            <v>91.301309650000007</v>
          </cell>
          <cell r="I7850">
            <v>91.904700050000002</v>
          </cell>
          <cell r="J7850">
            <v>91.930309374999993</v>
          </cell>
          <cell r="K7850">
            <v>92.574357550000016</v>
          </cell>
          <cell r="L7850">
            <v>92.26903630000001</v>
          </cell>
          <cell r="M7850">
            <v>1831</v>
          </cell>
          <cell r="N7850">
            <v>4180</v>
          </cell>
          <cell r="O7850">
            <v>10102</v>
          </cell>
          <cell r="P7850">
            <v>14069</v>
          </cell>
          <cell r="Q7850">
            <v>8189</v>
          </cell>
        </row>
        <row r="7851">
          <cell r="B7851">
            <v>42981</v>
          </cell>
          <cell r="C7851">
            <v>0.90683344750000017</v>
          </cell>
          <cell r="D7851">
            <v>4.5536682750000006</v>
          </cell>
          <cell r="E7851">
            <v>14.2316719375</v>
          </cell>
          <cell r="F7851">
            <v>12.383557874999999</v>
          </cell>
          <cell r="G7851">
            <v>7.3908024049999996</v>
          </cell>
          <cell r="H7851">
            <v>65.026531300000002</v>
          </cell>
          <cell r="I7851">
            <v>68.111722400000019</v>
          </cell>
          <cell r="J7851">
            <v>67.773612437500006</v>
          </cell>
          <cell r="K7851">
            <v>68.180554600000008</v>
          </cell>
          <cell r="L7851">
            <v>66.998888649999998</v>
          </cell>
          <cell r="M7851">
            <v>1020</v>
          </cell>
          <cell r="N7851">
            <v>5448</v>
          </cell>
          <cell r="O7851">
            <v>13547</v>
          </cell>
          <cell r="P7851">
            <v>14729</v>
          </cell>
          <cell r="Q7851">
            <v>8702</v>
          </cell>
        </row>
        <row r="7852">
          <cell r="B7852">
            <v>42981</v>
          </cell>
          <cell r="C7852">
            <v>1.0832458844999999</v>
          </cell>
          <cell r="D7852">
            <v>4.8023585200000003</v>
          </cell>
          <cell r="E7852">
            <v>14.530140031250001</v>
          </cell>
          <cell r="F7852">
            <v>13.3776432</v>
          </cell>
          <cell r="G7852">
            <v>8.4123724650000007</v>
          </cell>
          <cell r="H7852">
            <v>79.226712899999995</v>
          </cell>
          <cell r="I7852">
            <v>80.494886900000026</v>
          </cell>
          <cell r="J7852">
            <v>79.002890625000006</v>
          </cell>
          <cell r="K7852">
            <v>78.637067950000002</v>
          </cell>
          <cell r="L7852">
            <v>78.111643399999991</v>
          </cell>
          <cell r="M7852">
            <v>1181</v>
          </cell>
          <cell r="N7852">
            <v>5624</v>
          </cell>
          <cell r="O7852">
            <v>13671</v>
          </cell>
          <cell r="P7852">
            <v>15644</v>
          </cell>
          <cell r="Q7852">
            <v>9645</v>
          </cell>
        </row>
        <row r="7853">
          <cell r="B7853">
            <v>42981</v>
          </cell>
          <cell r="C7853">
            <v>1.4427797210000004</v>
          </cell>
          <cell r="D7853">
            <v>3.213128255</v>
          </cell>
          <cell r="E7853">
            <v>8.7562889875000014</v>
          </cell>
          <cell r="F7853">
            <v>9.0735127500000008</v>
          </cell>
          <cell r="G7853">
            <v>5.658933525000001</v>
          </cell>
          <cell r="H7853">
            <v>62.710105299999995</v>
          </cell>
          <cell r="I7853">
            <v>65.689400100000015</v>
          </cell>
          <cell r="J7853">
            <v>67.42776356249999</v>
          </cell>
          <cell r="K7853">
            <v>68.531470999999996</v>
          </cell>
          <cell r="L7853">
            <v>65.516356150000007</v>
          </cell>
          <cell r="M7853">
            <v>1312</v>
          </cell>
          <cell r="N7853">
            <v>3045</v>
          </cell>
          <cell r="O7853">
            <v>6884</v>
          </cell>
          <cell r="P7853">
            <v>9003</v>
          </cell>
          <cell r="Q7853">
            <v>5435</v>
          </cell>
        </row>
        <row r="7854">
          <cell r="B7854">
            <v>42981</v>
          </cell>
          <cell r="C7854">
            <v>2.0548396449999995</v>
          </cell>
          <cell r="D7854">
            <v>4.8933075449999999</v>
          </cell>
          <cell r="E7854">
            <v>13.598620593749999</v>
          </cell>
          <cell r="F7854">
            <v>13.118441049999998</v>
          </cell>
          <cell r="G7854">
            <v>8.087486310000001</v>
          </cell>
          <cell r="H7854">
            <v>64.127438350000006</v>
          </cell>
          <cell r="I7854">
            <v>65.394392000000011</v>
          </cell>
          <cell r="J7854">
            <v>64.358955999999992</v>
          </cell>
          <cell r="K7854">
            <v>65.142238600000013</v>
          </cell>
          <cell r="L7854">
            <v>63.898882849999993</v>
          </cell>
          <cell r="M7854">
            <v>1921</v>
          </cell>
          <cell r="N7854">
            <v>4719</v>
          </cell>
          <cell r="O7854">
            <v>10395</v>
          </cell>
          <cell r="P7854">
            <v>12693</v>
          </cell>
          <cell r="Q7854">
            <v>7678</v>
          </cell>
        </row>
        <row r="7855">
          <cell r="B7855">
            <v>42981</v>
          </cell>
          <cell r="C7855">
            <v>2.0099165365000005</v>
          </cell>
          <cell r="D7855">
            <v>3.7447568349999996</v>
          </cell>
          <cell r="E7855">
            <v>11.5240869375</v>
          </cell>
          <cell r="F7855">
            <v>13.50011905</v>
          </cell>
          <cell r="G7855">
            <v>7.87433082</v>
          </cell>
          <cell r="H7855">
            <v>61.802855000000001</v>
          </cell>
          <cell r="I7855">
            <v>64.14261535</v>
          </cell>
          <cell r="J7855">
            <v>64.156984874999992</v>
          </cell>
          <cell r="K7855">
            <v>64.854611399999996</v>
          </cell>
          <cell r="L7855">
            <v>62.87590449999999</v>
          </cell>
          <cell r="M7855">
            <v>1818</v>
          </cell>
          <cell r="N7855">
            <v>3542</v>
          </cell>
          <cell r="O7855">
            <v>8772</v>
          </cell>
          <cell r="P7855">
            <v>12979</v>
          </cell>
          <cell r="Q7855">
            <v>7333</v>
          </cell>
        </row>
        <row r="7856">
          <cell r="B7856">
            <v>42981</v>
          </cell>
          <cell r="C7856">
            <v>1.2421799900000001</v>
          </cell>
          <cell r="D7856">
            <v>4.5354140750000003</v>
          </cell>
          <cell r="E7856">
            <v>11.404787718749999</v>
          </cell>
          <cell r="F7856">
            <v>10.229955374999999</v>
          </cell>
          <cell r="G7856">
            <v>5.8779338549999993</v>
          </cell>
          <cell r="H7856">
            <v>63.432762500000024</v>
          </cell>
          <cell r="I7856">
            <v>64.531936800000011</v>
          </cell>
          <cell r="J7856">
            <v>63.784425937500004</v>
          </cell>
          <cell r="K7856">
            <v>63.178202999999996</v>
          </cell>
          <cell r="L7856">
            <v>63.013449899999991</v>
          </cell>
          <cell r="M7856">
            <v>1111</v>
          </cell>
          <cell r="N7856">
            <v>4264</v>
          </cell>
          <cell r="O7856">
            <v>8560</v>
          </cell>
          <cell r="P7856">
            <v>9584</v>
          </cell>
          <cell r="Q7856">
            <v>5371</v>
          </cell>
        </row>
        <row r="7857">
          <cell r="B7857">
            <v>42981</v>
          </cell>
          <cell r="C7857">
            <v>1.9806401699999998</v>
          </cell>
          <cell r="D7857">
            <v>5.6275518849999999</v>
          </cell>
          <cell r="E7857">
            <v>16.712865749999999</v>
          </cell>
          <cell r="F7857">
            <v>16.304062750000003</v>
          </cell>
          <cell r="G7857">
            <v>8.3758214350000006</v>
          </cell>
          <cell r="H7857">
            <v>67.849867950000004</v>
          </cell>
          <cell r="I7857">
            <v>69.775844200000009</v>
          </cell>
          <cell r="J7857">
            <v>68.151766625000008</v>
          </cell>
          <cell r="K7857">
            <v>67.775020099999978</v>
          </cell>
          <cell r="L7857">
            <v>67.017350499999992</v>
          </cell>
          <cell r="M7857">
            <v>1954</v>
          </cell>
          <cell r="N7857">
            <v>5787</v>
          </cell>
          <cell r="O7857">
            <v>13489</v>
          </cell>
          <cell r="P7857">
            <v>16318</v>
          </cell>
          <cell r="Q7857">
            <v>8299</v>
          </cell>
        </row>
        <row r="7858">
          <cell r="B7858">
            <v>42981</v>
          </cell>
          <cell r="C7858">
            <v>1.5583605775000002</v>
          </cell>
          <cell r="D7858">
            <v>4.1208903279999998</v>
          </cell>
          <cell r="E7858">
            <v>13.038025687500003</v>
          </cell>
          <cell r="F7858">
            <v>12.562588315000003</v>
          </cell>
          <cell r="G7858">
            <v>6.0985337800000003</v>
          </cell>
          <cell r="H7858">
            <v>72.08552825000001</v>
          </cell>
          <cell r="I7858">
            <v>75.142564550000003</v>
          </cell>
          <cell r="J7858">
            <v>73.527215874999982</v>
          </cell>
          <cell r="K7858">
            <v>75.691583899999998</v>
          </cell>
          <cell r="L7858">
            <v>73.4357313</v>
          </cell>
          <cell r="M7858">
            <v>1085</v>
          </cell>
          <cell r="N7858">
            <v>2978</v>
          </cell>
          <cell r="O7858">
            <v>7327</v>
          </cell>
          <cell r="P7858">
            <v>8293</v>
          </cell>
          <cell r="Q7858">
            <v>4346</v>
          </cell>
        </row>
        <row r="7859">
          <cell r="B7859">
            <v>42981</v>
          </cell>
          <cell r="C7859">
            <v>0.58355031849999994</v>
          </cell>
          <cell r="D7859">
            <v>1.5613545505000002</v>
          </cell>
          <cell r="E7859">
            <v>5.0475038250000006</v>
          </cell>
          <cell r="F7859">
            <v>5.9445539299999997</v>
          </cell>
          <cell r="G7859">
            <v>3.1268322699999995</v>
          </cell>
          <cell r="H7859">
            <v>76.774204699999999</v>
          </cell>
          <cell r="I7859">
            <v>78.774508150000003</v>
          </cell>
          <cell r="J7859">
            <v>77.544130249999995</v>
          </cell>
          <cell r="K7859">
            <v>77.959414199999998</v>
          </cell>
          <cell r="L7859">
            <v>77.154167699999988</v>
          </cell>
          <cell r="M7859">
            <v>405</v>
          </cell>
          <cell r="N7859">
            <v>1166</v>
          </cell>
          <cell r="O7859">
            <v>3042</v>
          </cell>
          <cell r="P7859">
            <v>4522</v>
          </cell>
          <cell r="Q7859">
            <v>2301</v>
          </cell>
        </row>
        <row r="7860">
          <cell r="B7860">
            <v>42981</v>
          </cell>
          <cell r="C7860">
            <v>1.2550193999999999</v>
          </cell>
          <cell r="D7860">
            <v>4.051945796</v>
          </cell>
          <cell r="E7860">
            <v>10.271826218749998</v>
          </cell>
          <cell r="F7860">
            <v>8.9369439550000003</v>
          </cell>
          <cell r="G7860">
            <v>5.7601728649999995</v>
          </cell>
          <cell r="H7860">
            <v>78.717704950000012</v>
          </cell>
          <cell r="I7860">
            <v>77.894838800000002</v>
          </cell>
          <cell r="J7860">
            <v>74.867408874999995</v>
          </cell>
          <cell r="K7860">
            <v>76.301256200000012</v>
          </cell>
          <cell r="L7860">
            <v>75.597389750000005</v>
          </cell>
          <cell r="M7860">
            <v>890</v>
          </cell>
          <cell r="N7860">
            <v>2890</v>
          </cell>
          <cell r="O7860">
            <v>5757</v>
          </cell>
          <cell r="P7860">
            <v>6352</v>
          </cell>
          <cell r="Q7860">
            <v>3960</v>
          </cell>
        </row>
        <row r="7861">
          <cell r="B7861">
            <v>42981</v>
          </cell>
          <cell r="C7861">
            <v>0.92312160949999988</v>
          </cell>
          <cell r="D7861">
            <v>3.9492552379999992</v>
          </cell>
          <cell r="E7861">
            <v>11.846408937500001</v>
          </cell>
          <cell r="F7861">
            <v>10.595733649999998</v>
          </cell>
          <cell r="G7861">
            <v>6.7579810600000005</v>
          </cell>
          <cell r="H7861">
            <v>78.817849749999979</v>
          </cell>
          <cell r="I7861">
            <v>82.375952549999994</v>
          </cell>
          <cell r="J7861">
            <v>83.266242250000005</v>
          </cell>
          <cell r="K7861">
            <v>82.267390399999996</v>
          </cell>
          <cell r="L7861">
            <v>79.978795749999989</v>
          </cell>
          <cell r="M7861">
            <v>1017</v>
          </cell>
          <cell r="N7861">
            <v>4729</v>
          </cell>
          <cell r="O7861">
            <v>11652</v>
          </cell>
          <cell r="P7861">
            <v>12859</v>
          </cell>
          <cell r="Q7861">
            <v>7944</v>
          </cell>
        </row>
        <row r="7862">
          <cell r="B7862">
            <v>42981</v>
          </cell>
          <cell r="C7862">
            <v>0.83488007499999983</v>
          </cell>
          <cell r="D7862">
            <v>3.2037481579999998</v>
          </cell>
          <cell r="E7862">
            <v>10.115193293749998</v>
          </cell>
          <cell r="F7862">
            <v>8.8094874399999998</v>
          </cell>
          <cell r="G7862">
            <v>5.0712138699999993</v>
          </cell>
          <cell r="H7862">
            <v>75.765973500000001</v>
          </cell>
          <cell r="I7862">
            <v>76.244730900000008</v>
          </cell>
          <cell r="J7862">
            <v>75.798562500000003</v>
          </cell>
          <cell r="K7862">
            <v>75.704989349999991</v>
          </cell>
          <cell r="L7862">
            <v>74.420643699999985</v>
          </cell>
          <cell r="M7862">
            <v>1135</v>
          </cell>
          <cell r="N7862">
            <v>4692</v>
          </cell>
          <cell r="O7862">
            <v>12160</v>
          </cell>
          <cell r="P7862">
            <v>13139</v>
          </cell>
          <cell r="Q7862">
            <v>7375</v>
          </cell>
        </row>
        <row r="7863">
          <cell r="B7863">
            <v>42981</v>
          </cell>
          <cell r="C7863">
            <v>1.8674727550000003</v>
          </cell>
          <cell r="D7863">
            <v>5.1618720549999999</v>
          </cell>
          <cell r="E7863">
            <v>15.093400093749999</v>
          </cell>
          <cell r="F7863">
            <v>16.111955199999997</v>
          </cell>
          <cell r="G7863">
            <v>8.6322278099999998</v>
          </cell>
          <cell r="H7863">
            <v>74.972201249999998</v>
          </cell>
          <cell r="I7863">
            <v>76.867220049999986</v>
          </cell>
          <cell r="J7863">
            <v>74.578953812499989</v>
          </cell>
          <cell r="K7863">
            <v>74.085251199999988</v>
          </cell>
          <cell r="L7863">
            <v>74.892100499999984</v>
          </cell>
          <cell r="M7863">
            <v>2627</v>
          </cell>
          <cell r="N7863">
            <v>7552</v>
          </cell>
          <cell r="O7863">
            <v>17158</v>
          </cell>
          <cell r="P7863">
            <v>22792</v>
          </cell>
          <cell r="Q7863">
            <v>12469</v>
          </cell>
        </row>
        <row r="7864">
          <cell r="B7864">
            <v>42981</v>
          </cell>
          <cell r="C7864">
            <v>1.0872867619999997</v>
          </cell>
          <cell r="D7864">
            <v>3.2476542399999992</v>
          </cell>
          <cell r="E7864">
            <v>9.3734346437499987</v>
          </cell>
          <cell r="F7864">
            <v>10.186203225000002</v>
          </cell>
          <cell r="G7864">
            <v>5.6949023650000008</v>
          </cell>
          <cell r="H7864">
            <v>80.704112750000007</v>
          </cell>
          <cell r="I7864">
            <v>81.43529190000001</v>
          </cell>
          <cell r="J7864">
            <v>81.617834687500007</v>
          </cell>
          <cell r="K7864">
            <v>82.733454599999988</v>
          </cell>
          <cell r="L7864">
            <v>81.041600750000015</v>
          </cell>
          <cell r="M7864">
            <v>1241</v>
          </cell>
          <cell r="N7864">
            <v>3842</v>
          </cell>
          <cell r="O7864">
            <v>9107</v>
          </cell>
          <cell r="P7864">
            <v>12537</v>
          </cell>
          <cell r="Q7864">
            <v>6840</v>
          </cell>
        </row>
        <row r="7865">
          <cell r="B7865">
            <v>42981</v>
          </cell>
          <cell r="C7865">
            <v>1.2560296109999998</v>
          </cell>
          <cell r="D7865">
            <v>4.0997239150000002</v>
          </cell>
          <cell r="E7865">
            <v>12.473218312500002</v>
          </cell>
          <cell r="F7865">
            <v>13.018510525</v>
          </cell>
          <cell r="G7865">
            <v>6.8410984949999989</v>
          </cell>
          <cell r="H7865">
            <v>80.462790000000012</v>
          </cell>
          <cell r="I7865">
            <v>80.407601049999997</v>
          </cell>
          <cell r="J7865">
            <v>80.930194312500007</v>
          </cell>
          <cell r="K7865">
            <v>80.814197050000004</v>
          </cell>
          <cell r="L7865">
            <v>79.76556755</v>
          </cell>
          <cell r="M7865">
            <v>1430</v>
          </cell>
          <cell r="N7865">
            <v>4822</v>
          </cell>
          <cell r="O7865">
            <v>11981</v>
          </cell>
          <cell r="P7865">
            <v>15609</v>
          </cell>
          <cell r="Q7865">
            <v>8082</v>
          </cell>
        </row>
        <row r="7866">
          <cell r="B7866">
            <v>42981</v>
          </cell>
          <cell r="C7866">
            <v>1.0930495840000005</v>
          </cell>
          <cell r="D7866">
            <v>3.4299659050000004</v>
          </cell>
          <cell r="E7866">
            <v>9.8348111249999999</v>
          </cell>
          <cell r="F7866">
            <v>10.771463000000001</v>
          </cell>
          <cell r="G7866">
            <v>6.2007071500000013</v>
          </cell>
          <cell r="H7866">
            <v>65.061316699999992</v>
          </cell>
          <cell r="I7866">
            <v>67.67670840000001</v>
          </cell>
          <cell r="J7866">
            <v>69.000694437500002</v>
          </cell>
          <cell r="K7866">
            <v>68.976389049999995</v>
          </cell>
          <cell r="L7866">
            <v>66.921389250000004</v>
          </cell>
          <cell r="M7866">
            <v>1183</v>
          </cell>
          <cell r="N7866">
            <v>3826</v>
          </cell>
          <cell r="O7866">
            <v>8744</v>
          </cell>
          <cell r="P7866">
            <v>11910</v>
          </cell>
          <cell r="Q7866">
            <v>6894</v>
          </cell>
        </row>
        <row r="7867">
          <cell r="B7867">
            <v>42981</v>
          </cell>
          <cell r="C7867">
            <v>0.98467487200000003</v>
          </cell>
          <cell r="D7867">
            <v>4.0339478799999995</v>
          </cell>
          <cell r="E7867">
            <v>12.552152625</v>
          </cell>
          <cell r="F7867">
            <v>12.062652099999999</v>
          </cell>
          <cell r="G7867">
            <v>7.4626203350000013</v>
          </cell>
          <cell r="H7867">
            <v>66.669419250000004</v>
          </cell>
          <cell r="I7867">
            <v>69.929063250000027</v>
          </cell>
          <cell r="J7867">
            <v>69.857985312500006</v>
          </cell>
          <cell r="K7867">
            <v>70.173274949999993</v>
          </cell>
          <cell r="L7867">
            <v>68.95361179999999</v>
          </cell>
          <cell r="M7867">
            <v>890</v>
          </cell>
          <cell r="N7867">
            <v>3953</v>
          </cell>
          <cell r="O7867">
            <v>9892</v>
          </cell>
          <cell r="P7867">
            <v>11903</v>
          </cell>
          <cell r="Q7867">
            <v>7301</v>
          </cell>
        </row>
        <row r="7868">
          <cell r="B7868">
            <v>42981</v>
          </cell>
          <cell r="C7868">
            <v>0.97458797349999993</v>
          </cell>
          <cell r="D7868">
            <v>3.8499613609999996</v>
          </cell>
          <cell r="E7868">
            <v>10.775978187499998</v>
          </cell>
          <cell r="F7868">
            <v>10.56128335</v>
          </cell>
          <cell r="G7868">
            <v>5.4579889549999994</v>
          </cell>
          <cell r="H7868">
            <v>66.003879749999982</v>
          </cell>
          <cell r="I7868">
            <v>68.116066000000004</v>
          </cell>
          <cell r="J7868">
            <v>69.008332187500002</v>
          </cell>
          <cell r="K7868">
            <v>69.038054549999998</v>
          </cell>
          <cell r="L7868">
            <v>67.329998249999989</v>
          </cell>
          <cell r="M7868">
            <v>1009</v>
          </cell>
          <cell r="N7868">
            <v>4155</v>
          </cell>
          <cell r="O7868">
            <v>9544</v>
          </cell>
          <cell r="P7868">
            <v>11783</v>
          </cell>
          <cell r="Q7868">
            <v>6005</v>
          </cell>
        </row>
        <row r="7869">
          <cell r="B7869">
            <v>42981</v>
          </cell>
          <cell r="C7869">
            <v>1.158714279</v>
          </cell>
          <cell r="D7869">
            <v>4.3434265700000001</v>
          </cell>
          <cell r="E7869">
            <v>11.281380937500002</v>
          </cell>
          <cell r="F7869">
            <v>11.150007724999998</v>
          </cell>
          <cell r="G7869">
            <v>6.576251085</v>
          </cell>
          <cell r="H7869">
            <v>67.708352799999986</v>
          </cell>
          <cell r="I7869">
            <v>69.125460349999997</v>
          </cell>
          <cell r="J7869">
            <v>68.656980062499997</v>
          </cell>
          <cell r="K7869">
            <v>68.946276449999999</v>
          </cell>
          <cell r="L7869">
            <v>66.783891449999999</v>
          </cell>
          <cell r="M7869">
            <v>762</v>
          </cell>
          <cell r="N7869">
            <v>2942</v>
          </cell>
          <cell r="O7869">
            <v>6101</v>
          </cell>
          <cell r="P7869">
            <v>7576</v>
          </cell>
          <cell r="Q7869">
            <v>4350</v>
          </cell>
        </row>
        <row r="7870">
          <cell r="B7870">
            <v>42981</v>
          </cell>
          <cell r="C7870">
            <v>1.21653028</v>
          </cell>
          <cell r="D7870">
            <v>3.7211469250000007</v>
          </cell>
          <cell r="E7870">
            <v>11.091763743750001</v>
          </cell>
          <cell r="F7870">
            <v>11.923309049999999</v>
          </cell>
          <cell r="G7870">
            <v>7.1713993650000019</v>
          </cell>
          <cell r="H7870">
            <v>68.512433000000001</v>
          </cell>
          <cell r="I7870">
            <v>70.764999700000004</v>
          </cell>
          <cell r="J7870">
            <v>68.823743687499984</v>
          </cell>
          <cell r="K7870">
            <v>67.249048950000002</v>
          </cell>
          <cell r="L7870">
            <v>66.909536599999996</v>
          </cell>
          <cell r="M7870">
            <v>807</v>
          </cell>
          <cell r="N7870">
            <v>2598</v>
          </cell>
          <cell r="O7870">
            <v>5993</v>
          </cell>
          <cell r="P7870">
            <v>7872</v>
          </cell>
          <cell r="Q7870">
            <v>4696</v>
          </cell>
        </row>
        <row r="7871">
          <cell r="B7871">
            <v>42981</v>
          </cell>
          <cell r="C7871">
            <v>0.37151731550000006</v>
          </cell>
          <cell r="D7871">
            <v>1.5482167535</v>
          </cell>
          <cell r="E7871">
            <v>4.7735770250000016</v>
          </cell>
          <cell r="F7871">
            <v>4.2401496000000005</v>
          </cell>
          <cell r="G7871">
            <v>2.0320836949999999</v>
          </cell>
          <cell r="H7871">
            <v>70.892444600000005</v>
          </cell>
          <cell r="I7871">
            <v>75.10328045</v>
          </cell>
          <cell r="J7871">
            <v>74.105045937499995</v>
          </cell>
          <cell r="K7871">
            <v>74.432933899999995</v>
          </cell>
          <cell r="L7871">
            <v>69.068103999999991</v>
          </cell>
          <cell r="M7871">
            <v>244</v>
          </cell>
          <cell r="N7871">
            <v>1115</v>
          </cell>
          <cell r="O7871">
            <v>2715</v>
          </cell>
          <cell r="P7871">
            <v>3007</v>
          </cell>
          <cell r="Q7871">
            <v>1359</v>
          </cell>
        </row>
        <row r="7872">
          <cell r="B7872">
            <v>42981</v>
          </cell>
          <cell r="C7872">
            <v>1.1663593620000001</v>
          </cell>
          <cell r="D7872">
            <v>3.4585820149999997</v>
          </cell>
          <cell r="E7872">
            <v>10.24881558125</v>
          </cell>
          <cell r="F7872">
            <v>9.2048072399999974</v>
          </cell>
          <cell r="G7872">
            <v>4.8942139300000012</v>
          </cell>
          <cell r="H7872">
            <v>76.841966099999993</v>
          </cell>
          <cell r="I7872">
            <v>77.581452449999986</v>
          </cell>
          <cell r="J7872">
            <v>75.543150750000009</v>
          </cell>
          <cell r="K7872">
            <v>76.404069950000007</v>
          </cell>
          <cell r="L7872">
            <v>74.653114250000002</v>
          </cell>
          <cell r="M7872">
            <v>852</v>
          </cell>
          <cell r="N7872">
            <v>2631</v>
          </cell>
          <cell r="O7872">
            <v>6222</v>
          </cell>
          <cell r="P7872">
            <v>7048</v>
          </cell>
          <cell r="Q7872">
            <v>3639</v>
          </cell>
        </row>
        <row r="7873">
          <cell r="B7873">
            <v>42981</v>
          </cell>
          <cell r="C7873">
            <v>2.2751460195000002</v>
          </cell>
          <cell r="D7873">
            <v>4.2726610300000001</v>
          </cell>
          <cell r="E7873">
            <v>12.15702609375</v>
          </cell>
          <cell r="F7873">
            <v>13.386120999999997</v>
          </cell>
          <cell r="G7873">
            <v>8.2770230500000004</v>
          </cell>
          <cell r="H7873">
            <v>69.099456749999987</v>
          </cell>
          <cell r="I7873">
            <v>71.821578750000015</v>
          </cell>
          <cell r="J7873">
            <v>72.156242187500013</v>
          </cell>
          <cell r="K7873">
            <v>71.242088150000001</v>
          </cell>
          <cell r="L7873">
            <v>69.12322739999999</v>
          </cell>
          <cell r="M7873">
            <v>1527</v>
          </cell>
          <cell r="N7873">
            <v>3010</v>
          </cell>
          <cell r="O7873">
            <v>6935</v>
          </cell>
          <cell r="P7873">
            <v>9391</v>
          </cell>
          <cell r="Q7873">
            <v>5644</v>
          </cell>
        </row>
        <row r="7874">
          <cell r="B7874">
            <v>42981</v>
          </cell>
          <cell r="C7874">
            <v>1.9897537324999999</v>
          </cell>
          <cell r="D7874">
            <v>5.85378417</v>
          </cell>
          <cell r="E7874">
            <v>14.997434374999997</v>
          </cell>
          <cell r="F7874">
            <v>14.40840785</v>
          </cell>
          <cell r="G7874">
            <v>9.4081026749999985</v>
          </cell>
          <cell r="H7874">
            <v>66.519350550000013</v>
          </cell>
          <cell r="I7874">
            <v>67.53728989999999</v>
          </cell>
          <cell r="J7874">
            <v>66.941142499999998</v>
          </cell>
          <cell r="K7874">
            <v>67.134981550000006</v>
          </cell>
          <cell r="L7874">
            <v>65.240565200000006</v>
          </cell>
          <cell r="M7874">
            <v>1289</v>
          </cell>
          <cell r="N7874">
            <v>3911</v>
          </cell>
          <cell r="O7874">
            <v>7984</v>
          </cell>
          <cell r="P7874">
            <v>9592</v>
          </cell>
          <cell r="Q7874">
            <v>6101</v>
          </cell>
        </row>
        <row r="7875">
          <cell r="B7875">
            <v>42982</v>
          </cell>
          <cell r="C7875">
            <v>1.4393270750000002</v>
          </cell>
          <cell r="D7875">
            <v>4.2514671450000003</v>
          </cell>
          <cell r="E7875">
            <v>11.988248249999998</v>
          </cell>
          <cell r="F7875">
            <v>13.887397350000004</v>
          </cell>
          <cell r="G7875">
            <v>5.7570905599999991</v>
          </cell>
          <cell r="H7875">
            <v>78.023515500000002</v>
          </cell>
          <cell r="I7875">
            <v>78.922781799999996</v>
          </cell>
          <cell r="J7875">
            <v>76.370053187500019</v>
          </cell>
          <cell r="K7875">
            <v>76.441499249999993</v>
          </cell>
          <cell r="L7875">
            <v>76.564631500000004</v>
          </cell>
          <cell r="M7875">
            <v>1579</v>
          </cell>
          <cell r="N7875">
            <v>4746</v>
          </cell>
          <cell r="O7875">
            <v>10799</v>
          </cell>
          <cell r="P7875">
            <v>15688</v>
          </cell>
          <cell r="Q7875">
            <v>6360</v>
          </cell>
          <cell r="R7875">
            <v>35637</v>
          </cell>
          <cell r="S7875">
            <v>127978</v>
          </cell>
          <cell r="T7875">
            <v>297449</v>
          </cell>
          <cell r="U7875">
            <v>379874</v>
          </cell>
          <cell r="V7875">
            <v>157269</v>
          </cell>
          <cell r="W7875">
            <v>1.1744466147031252</v>
          </cell>
          <cell r="X7875">
            <v>3.9419595303125003</v>
          </cell>
          <cell r="Y7875">
            <v>11.266038739648435</v>
          </cell>
          <cell r="Z7875">
            <v>11.714436571562498</v>
          </cell>
          <cell r="AA7875">
            <v>4.9585159685625007</v>
          </cell>
          <cell r="AB7875">
            <v>72.312314239062502</v>
          </cell>
          <cell r="AC7875">
            <v>73.855220603124991</v>
          </cell>
          <cell r="AD7875">
            <v>73.651953855468761</v>
          </cell>
          <cell r="AE7875">
            <v>72.785266974999999</v>
          </cell>
          <cell r="AF7875">
            <v>72.241295667187515</v>
          </cell>
        </row>
        <row r="7876">
          <cell r="B7876">
            <v>42982</v>
          </cell>
          <cell r="C7876">
            <v>1.2253230040000003</v>
          </cell>
          <cell r="D7876">
            <v>5.0345290249999994</v>
          </cell>
          <cell r="E7876">
            <v>16.136569062500001</v>
          </cell>
          <cell r="F7876">
            <v>14.458175700000002</v>
          </cell>
          <cell r="G7876">
            <v>5.3644084000000003</v>
          </cell>
          <cell r="H7876">
            <v>69.189616850000007</v>
          </cell>
          <cell r="I7876">
            <v>72.157798450000001</v>
          </cell>
          <cell r="J7876">
            <v>71.186927187500004</v>
          </cell>
          <cell r="K7876">
            <v>70.09037355000001</v>
          </cell>
          <cell r="L7876">
            <v>69.01038355</v>
          </cell>
          <cell r="M7876">
            <v>1537</v>
          </cell>
          <cell r="N7876">
            <v>6932</v>
          </cell>
          <cell r="O7876">
            <v>17986</v>
          </cell>
          <cell r="P7876">
            <v>19804</v>
          </cell>
          <cell r="Q7876">
            <v>7050</v>
          </cell>
        </row>
        <row r="7877">
          <cell r="B7877">
            <v>42982</v>
          </cell>
          <cell r="C7877">
            <v>0.54819309999999999</v>
          </cell>
          <cell r="D7877">
            <v>1.1427837205</v>
          </cell>
          <cell r="E7877">
            <v>2.5373612687500002</v>
          </cell>
          <cell r="F7877">
            <v>3.1105878750000002</v>
          </cell>
          <cell r="G7877">
            <v>1.4657714869999998</v>
          </cell>
          <cell r="H7877">
            <v>70.796091900000008</v>
          </cell>
          <cell r="I7877">
            <v>71.755412950000007</v>
          </cell>
          <cell r="J7877">
            <v>73.423922812499995</v>
          </cell>
          <cell r="K7877">
            <v>72.729187100000004</v>
          </cell>
          <cell r="L7877">
            <v>71.845765749999998</v>
          </cell>
          <cell r="M7877">
            <v>529</v>
          </cell>
          <cell r="N7877">
            <v>1137</v>
          </cell>
          <cell r="O7877">
            <v>2160</v>
          </cell>
          <cell r="P7877">
            <v>3318</v>
          </cell>
          <cell r="Q7877">
            <v>1482</v>
          </cell>
        </row>
        <row r="7878">
          <cell r="B7878">
            <v>42982</v>
          </cell>
          <cell r="C7878">
            <v>0.23415965774999997</v>
          </cell>
          <cell r="D7878">
            <v>0.86718265700000008</v>
          </cell>
          <cell r="E7878">
            <v>2.1951140937499996</v>
          </cell>
          <cell r="F7878">
            <v>1.8002796199999995</v>
          </cell>
          <cell r="G7878">
            <v>0.80649286049999991</v>
          </cell>
          <cell r="H7878">
            <v>72.692762500000015</v>
          </cell>
          <cell r="I7878">
            <v>75.364274099999989</v>
          </cell>
          <cell r="J7878">
            <v>76.065370562500007</v>
          </cell>
          <cell r="K7878">
            <v>75.322157349999998</v>
          </cell>
          <cell r="L7878">
            <v>72.290729400000018</v>
          </cell>
          <cell r="M7878">
            <v>238</v>
          </cell>
          <cell r="N7878">
            <v>928</v>
          </cell>
          <cell r="O7878">
            <v>1911</v>
          </cell>
          <cell r="P7878">
            <v>1941</v>
          </cell>
          <cell r="Q7878">
            <v>846</v>
          </cell>
        </row>
        <row r="7879">
          <cell r="B7879">
            <v>42982</v>
          </cell>
          <cell r="C7879">
            <v>1.0452840140000002</v>
          </cell>
          <cell r="D7879">
            <v>3.9115877049999996</v>
          </cell>
          <cell r="E7879">
            <v>10.240846749999999</v>
          </cell>
          <cell r="F7879">
            <v>10.836648900000002</v>
          </cell>
          <cell r="G7879">
            <v>4.9638061699999998</v>
          </cell>
          <cell r="H7879">
            <v>88.28717644999999</v>
          </cell>
          <cell r="I7879">
            <v>90.930643149999995</v>
          </cell>
          <cell r="J7879">
            <v>92.610935687500017</v>
          </cell>
          <cell r="K7879">
            <v>89.634459649999997</v>
          </cell>
          <cell r="L7879">
            <v>91.353041950000005</v>
          </cell>
          <cell r="M7879">
            <v>1231</v>
          </cell>
          <cell r="N7879">
            <v>5025</v>
          </cell>
          <cell r="O7879">
            <v>11119</v>
          </cell>
          <cell r="P7879">
            <v>14152</v>
          </cell>
          <cell r="Q7879">
            <v>6420</v>
          </cell>
        </row>
        <row r="7880">
          <cell r="B7880">
            <v>42982</v>
          </cell>
          <cell r="C7880">
            <v>1.2954000655</v>
          </cell>
          <cell r="D7880">
            <v>4.6856342750000008</v>
          </cell>
          <cell r="E7880">
            <v>10.536052124999999</v>
          </cell>
          <cell r="F7880">
            <v>11.414152724999999</v>
          </cell>
          <cell r="G7880">
            <v>5.3798429750000007</v>
          </cell>
          <cell r="H7880">
            <v>81.060584650000038</v>
          </cell>
          <cell r="I7880">
            <v>75.410760750000009</v>
          </cell>
          <cell r="J7880">
            <v>81.565845937500001</v>
          </cell>
          <cell r="K7880">
            <v>79.921095400000013</v>
          </cell>
          <cell r="L7880">
            <v>79.885074700000004</v>
          </cell>
          <cell r="M7880">
            <v>1403</v>
          </cell>
          <cell r="N7880">
            <v>4571</v>
          </cell>
          <cell r="O7880">
            <v>10046</v>
          </cell>
          <cell r="P7880">
            <v>13108</v>
          </cell>
          <cell r="Q7880">
            <v>6157</v>
          </cell>
        </row>
        <row r="7881">
          <cell r="B7881">
            <v>42982</v>
          </cell>
          <cell r="C7881">
            <v>1.0539487565000001</v>
          </cell>
          <cell r="D7881">
            <v>4.0684269149999999</v>
          </cell>
          <cell r="E7881">
            <v>10.447352031249999</v>
          </cell>
          <cell r="F7881">
            <v>10.539227240000001</v>
          </cell>
          <cell r="G7881">
            <v>4.9090970749999991</v>
          </cell>
          <cell r="H7881">
            <v>86.558971900000003</v>
          </cell>
          <cell r="I7881">
            <v>91.153507449999978</v>
          </cell>
          <cell r="J7881">
            <v>91.965670312499995</v>
          </cell>
          <cell r="K7881">
            <v>90.278881750000011</v>
          </cell>
          <cell r="L7881">
            <v>89.080434800000006</v>
          </cell>
          <cell r="M7881">
            <v>1158</v>
          </cell>
          <cell r="N7881">
            <v>5265</v>
          </cell>
          <cell r="O7881">
            <v>11274</v>
          </cell>
          <cell r="P7881">
            <v>13905</v>
          </cell>
          <cell r="Q7881">
            <v>6223</v>
          </cell>
        </row>
        <row r="7882">
          <cell r="B7882">
            <v>42982</v>
          </cell>
          <cell r="C7882">
            <v>1.1923588549999999</v>
          </cell>
          <cell r="D7882">
            <v>3.2351308649999999</v>
          </cell>
          <cell r="E7882">
            <v>9.3019645124999997</v>
          </cell>
          <cell r="F7882">
            <v>10.409206624999999</v>
          </cell>
          <cell r="G7882">
            <v>4.9631873650000005</v>
          </cell>
          <cell r="H7882">
            <v>91.584597649999992</v>
          </cell>
          <cell r="I7882">
            <v>90.422768950000005</v>
          </cell>
          <cell r="J7882">
            <v>90.107976250000007</v>
          </cell>
          <cell r="K7882">
            <v>89.480356500000013</v>
          </cell>
          <cell r="L7882">
            <v>90.409024149999993</v>
          </cell>
          <cell r="M7882">
            <v>1465</v>
          </cell>
          <cell r="N7882">
            <v>4086</v>
          </cell>
          <cell r="O7882">
            <v>9883</v>
          </cell>
          <cell r="P7882">
            <v>13713</v>
          </cell>
          <cell r="Q7882">
            <v>6474</v>
          </cell>
        </row>
        <row r="7883">
          <cell r="B7883">
            <v>42982</v>
          </cell>
          <cell r="C7883">
            <v>0.96251286899999988</v>
          </cell>
          <cell r="D7883">
            <v>4.9413556749999996</v>
          </cell>
          <cell r="E7883">
            <v>17.003330125000002</v>
          </cell>
          <cell r="F7883">
            <v>16.081180300000003</v>
          </cell>
          <cell r="G7883">
            <v>5.306174884999999</v>
          </cell>
          <cell r="H7883">
            <v>65.502685100000008</v>
          </cell>
          <cell r="I7883">
            <v>68.032719599999993</v>
          </cell>
          <cell r="J7883">
            <v>67.769443374999994</v>
          </cell>
          <cell r="K7883">
            <v>66.843055249999992</v>
          </cell>
          <cell r="L7883">
            <v>66.87944474999999</v>
          </cell>
          <cell r="M7883">
            <v>1028</v>
          </cell>
          <cell r="N7883">
            <v>5841</v>
          </cell>
          <cell r="O7883">
            <v>15695</v>
          </cell>
          <cell r="P7883">
            <v>17676</v>
          </cell>
          <cell r="Q7883">
            <v>5919</v>
          </cell>
        </row>
        <row r="7884">
          <cell r="B7884">
            <v>42982</v>
          </cell>
          <cell r="C7884">
            <v>1.1837107704999998</v>
          </cell>
          <cell r="D7884">
            <v>5.4240573450000005</v>
          </cell>
          <cell r="E7884">
            <v>17.936558812500003</v>
          </cell>
          <cell r="F7884">
            <v>16.780694799999999</v>
          </cell>
          <cell r="G7884">
            <v>5.7248118250000015</v>
          </cell>
          <cell r="H7884">
            <v>78.885364800000005</v>
          </cell>
          <cell r="I7884">
            <v>79.558975250000003</v>
          </cell>
          <cell r="J7884">
            <v>76.721331062499985</v>
          </cell>
          <cell r="K7884">
            <v>76.061498</v>
          </cell>
          <cell r="L7884">
            <v>76.797786250000001</v>
          </cell>
          <cell r="M7884">
            <v>1246</v>
          </cell>
          <cell r="N7884">
            <v>6229</v>
          </cell>
          <cell r="O7884">
            <v>16316</v>
          </cell>
          <cell r="P7884">
            <v>18910</v>
          </cell>
          <cell r="Q7884">
            <v>6304</v>
          </cell>
        </row>
        <row r="7885">
          <cell r="B7885">
            <v>42982</v>
          </cell>
          <cell r="C7885">
            <v>1.448307153</v>
          </cell>
          <cell r="D7885">
            <v>3.0638777450000001</v>
          </cell>
          <cell r="E7885">
            <v>7.8626313249999997</v>
          </cell>
          <cell r="F7885">
            <v>10.319150274999997</v>
          </cell>
          <cell r="G7885">
            <v>4.9162638399999992</v>
          </cell>
          <cell r="H7885">
            <v>61.587181249999993</v>
          </cell>
          <cell r="I7885">
            <v>64.706822349999996</v>
          </cell>
          <cell r="J7885">
            <v>65.856823249999991</v>
          </cell>
          <cell r="K7885">
            <v>65.225362899999993</v>
          </cell>
          <cell r="L7885">
            <v>64.749389850000014</v>
          </cell>
          <cell r="M7885">
            <v>1259</v>
          </cell>
          <cell r="N7885">
            <v>2858</v>
          </cell>
          <cell r="O7885">
            <v>5995</v>
          </cell>
          <cell r="P7885">
            <v>9781</v>
          </cell>
          <cell r="Q7885">
            <v>4618</v>
          </cell>
        </row>
        <row r="7886">
          <cell r="B7886">
            <v>42982</v>
          </cell>
          <cell r="C7886">
            <v>1.9435319249999998</v>
          </cell>
          <cell r="D7886">
            <v>4.7964426000000007</v>
          </cell>
          <cell r="E7886">
            <v>12.206387999999999</v>
          </cell>
          <cell r="F7886">
            <v>13.817196050000002</v>
          </cell>
          <cell r="G7886">
            <v>7.0077634850000008</v>
          </cell>
          <cell r="H7886">
            <v>63.312217250000003</v>
          </cell>
          <cell r="I7886">
            <v>63.363568149999992</v>
          </cell>
          <cell r="J7886">
            <v>63.359467249999994</v>
          </cell>
          <cell r="K7886">
            <v>62.979550549999999</v>
          </cell>
          <cell r="L7886">
            <v>64.192424200000005</v>
          </cell>
          <cell r="M7886">
            <v>1772</v>
          </cell>
          <cell r="N7886">
            <v>4435</v>
          </cell>
          <cell r="O7886">
            <v>9134</v>
          </cell>
          <cell r="P7886">
            <v>12881</v>
          </cell>
          <cell r="Q7886">
            <v>6659</v>
          </cell>
        </row>
        <row r="7887">
          <cell r="B7887">
            <v>42982</v>
          </cell>
          <cell r="C7887">
            <v>1.7512075934999998</v>
          </cell>
          <cell r="D7887">
            <v>3.673549715</v>
          </cell>
          <cell r="E7887">
            <v>10.668266087499997</v>
          </cell>
          <cell r="F7887">
            <v>14.022111350000003</v>
          </cell>
          <cell r="G7887">
            <v>6.9747127799999999</v>
          </cell>
          <cell r="H7887">
            <v>61.170443500000012</v>
          </cell>
          <cell r="I7887">
            <v>62.72245685</v>
          </cell>
          <cell r="J7887">
            <v>62.927401562499995</v>
          </cell>
          <cell r="K7887">
            <v>61.722732999999991</v>
          </cell>
          <cell r="L7887">
            <v>61.392066799999995</v>
          </cell>
          <cell r="M7887">
            <v>1560</v>
          </cell>
          <cell r="N7887">
            <v>3372</v>
          </cell>
          <cell r="O7887">
            <v>7905</v>
          </cell>
          <cell r="P7887">
            <v>12751</v>
          </cell>
          <cell r="Q7887">
            <v>6318</v>
          </cell>
        </row>
        <row r="7888">
          <cell r="B7888">
            <v>42982</v>
          </cell>
          <cell r="C7888">
            <v>1.179572826</v>
          </cell>
          <cell r="D7888">
            <v>4.5902444149999999</v>
          </cell>
          <cell r="E7888">
            <v>11.135342656249998</v>
          </cell>
          <cell r="F7888">
            <v>11.122108524999998</v>
          </cell>
          <cell r="G7888">
            <v>4.7284647949999989</v>
          </cell>
          <cell r="H7888">
            <v>62.274030700000004</v>
          </cell>
          <cell r="I7888">
            <v>64.257514400000005</v>
          </cell>
          <cell r="J7888">
            <v>64.079387624999995</v>
          </cell>
          <cell r="K7888">
            <v>62.973994700000006</v>
          </cell>
          <cell r="L7888">
            <v>62.271132200000011</v>
          </cell>
          <cell r="M7888">
            <v>1010</v>
          </cell>
          <cell r="N7888">
            <v>4268</v>
          </cell>
          <cell r="O7888">
            <v>8379</v>
          </cell>
          <cell r="P7888">
            <v>10301</v>
          </cell>
          <cell r="Q7888">
            <v>4291</v>
          </cell>
        </row>
        <row r="7889">
          <cell r="B7889">
            <v>42982</v>
          </cell>
          <cell r="C7889">
            <v>1.6957141900000003</v>
          </cell>
          <cell r="D7889">
            <v>5.8031444400000005</v>
          </cell>
          <cell r="E7889">
            <v>16.761574499999998</v>
          </cell>
          <cell r="F7889">
            <v>16.553879850000001</v>
          </cell>
          <cell r="G7889">
            <v>6.4410355750000008</v>
          </cell>
          <cell r="H7889">
            <v>66.4950051</v>
          </cell>
          <cell r="I7889">
            <v>69.890388800000011</v>
          </cell>
          <cell r="J7889">
            <v>68.443991562500003</v>
          </cell>
          <cell r="K7889">
            <v>67.373537299999995</v>
          </cell>
          <cell r="L7889">
            <v>67.164979450000004</v>
          </cell>
          <cell r="M7889">
            <v>1615</v>
          </cell>
          <cell r="N7889">
            <v>5908</v>
          </cell>
          <cell r="O7889">
            <v>13552</v>
          </cell>
          <cell r="P7889">
            <v>16429</v>
          </cell>
          <cell r="Q7889">
            <v>6393</v>
          </cell>
        </row>
        <row r="7890">
          <cell r="B7890">
            <v>42982</v>
          </cell>
          <cell r="C7890">
            <v>1.3310636369999997</v>
          </cell>
          <cell r="D7890">
            <v>4.49643719</v>
          </cell>
          <cell r="E7890">
            <v>12.422926</v>
          </cell>
          <cell r="F7890">
            <v>11.400382199999999</v>
          </cell>
          <cell r="G7890">
            <v>4.8367701149999993</v>
          </cell>
          <cell r="H7890">
            <v>72.788342449999988</v>
          </cell>
          <cell r="I7890">
            <v>73.928483499999984</v>
          </cell>
          <cell r="J7890">
            <v>73.803000312500004</v>
          </cell>
          <cell r="K7890">
            <v>74.309488049999999</v>
          </cell>
          <cell r="L7890">
            <v>72.723003750000004</v>
          </cell>
          <cell r="M7890">
            <v>919</v>
          </cell>
          <cell r="N7890">
            <v>3219</v>
          </cell>
          <cell r="O7890">
            <v>7068</v>
          </cell>
          <cell r="P7890">
            <v>8104</v>
          </cell>
          <cell r="Q7890">
            <v>3438</v>
          </cell>
        </row>
        <row r="7891">
          <cell r="B7891">
            <v>42982</v>
          </cell>
          <cell r="C7891">
            <v>0.51490597550000006</v>
          </cell>
          <cell r="D7891">
            <v>1.8105602500000004</v>
          </cell>
          <cell r="E7891">
            <v>5.5430486875000007</v>
          </cell>
          <cell r="F7891">
            <v>6.6131134599999992</v>
          </cell>
          <cell r="G7891">
            <v>2.9091079349999998</v>
          </cell>
          <cell r="H7891">
            <v>78.620876400000014</v>
          </cell>
          <cell r="I7891">
            <v>75.290007049999986</v>
          </cell>
          <cell r="J7891">
            <v>75.577231312500004</v>
          </cell>
          <cell r="K7891">
            <v>74.906035450000019</v>
          </cell>
          <cell r="L7891">
            <v>75.247160400000013</v>
          </cell>
          <cell r="M7891">
            <v>347</v>
          </cell>
          <cell r="N7891">
            <v>1248</v>
          </cell>
          <cell r="O7891">
            <v>3221</v>
          </cell>
          <cell r="P7891">
            <v>4806</v>
          </cell>
          <cell r="Q7891">
            <v>2079</v>
          </cell>
        </row>
        <row r="7892">
          <cell r="B7892">
            <v>42982</v>
          </cell>
          <cell r="C7892">
            <v>1.1639348630000002</v>
          </cell>
          <cell r="D7892">
            <v>3.9458049600000002</v>
          </cell>
          <cell r="E7892">
            <v>10.538927312499998</v>
          </cell>
          <cell r="F7892">
            <v>10.394483949999998</v>
          </cell>
          <cell r="G7892">
            <v>4.2683423500000002</v>
          </cell>
          <cell r="H7892">
            <v>73.978692000000009</v>
          </cell>
          <cell r="I7892">
            <v>77.997070699999995</v>
          </cell>
          <cell r="J7892">
            <v>75.854169437499991</v>
          </cell>
          <cell r="K7892">
            <v>70.567439100000001</v>
          </cell>
          <cell r="L7892">
            <v>73.61420609999999</v>
          </cell>
          <cell r="M7892">
            <v>717</v>
          </cell>
          <cell r="N7892">
            <v>2788</v>
          </cell>
          <cell r="O7892">
            <v>5938</v>
          </cell>
          <cell r="P7892">
            <v>7014</v>
          </cell>
          <cell r="Q7892">
            <v>2890</v>
          </cell>
        </row>
        <row r="7893">
          <cell r="B7893">
            <v>42982</v>
          </cell>
          <cell r="C7893">
            <v>1.0112907464999998</v>
          </cell>
          <cell r="D7893">
            <v>4.4787272349999991</v>
          </cell>
          <cell r="E7893">
            <v>14.408983312500002</v>
          </cell>
          <cell r="F7893">
            <v>13.170888349999998</v>
          </cell>
          <cell r="G7893">
            <v>4.8048484049999995</v>
          </cell>
          <cell r="H7893">
            <v>77.258576299999987</v>
          </cell>
          <cell r="I7893">
            <v>81.263558899999992</v>
          </cell>
          <cell r="J7893">
            <v>80.124326687500016</v>
          </cell>
          <cell r="K7893">
            <v>79.151463549999988</v>
          </cell>
          <cell r="L7893">
            <v>77.608177949999998</v>
          </cell>
          <cell r="M7893">
            <v>1073</v>
          </cell>
          <cell r="N7893">
            <v>5277</v>
          </cell>
          <cell r="O7893">
            <v>13641</v>
          </cell>
          <cell r="P7893">
            <v>15380</v>
          </cell>
          <cell r="Q7893">
            <v>5346</v>
          </cell>
        </row>
        <row r="7894">
          <cell r="B7894">
            <v>42982</v>
          </cell>
          <cell r="C7894">
            <v>0.8875151899999999</v>
          </cell>
          <cell r="D7894">
            <v>3.6247256349999999</v>
          </cell>
          <cell r="E7894">
            <v>11.424264687499999</v>
          </cell>
          <cell r="F7894">
            <v>10.563829849999998</v>
          </cell>
          <cell r="G7894">
            <v>3.8570918799999987</v>
          </cell>
          <cell r="H7894">
            <v>80.163247499999997</v>
          </cell>
          <cell r="I7894">
            <v>76.658316549999995</v>
          </cell>
          <cell r="J7894">
            <v>73.700573500000004</v>
          </cell>
          <cell r="K7894">
            <v>72.700357849999989</v>
          </cell>
          <cell r="L7894">
            <v>71.478361750000005</v>
          </cell>
          <cell r="M7894">
            <v>1189</v>
          </cell>
          <cell r="N7894">
            <v>5275</v>
          </cell>
          <cell r="O7894">
            <v>13248</v>
          </cell>
          <cell r="P7894">
            <v>14938</v>
          </cell>
          <cell r="Q7894">
            <v>5247</v>
          </cell>
        </row>
        <row r="7895">
          <cell r="B7895">
            <v>42982</v>
          </cell>
          <cell r="C7895">
            <v>1.7948460595</v>
          </cell>
          <cell r="D7895">
            <v>5.4688891799999997</v>
          </cell>
          <cell r="E7895">
            <v>17.404532062499996</v>
          </cell>
          <cell r="F7895">
            <v>15.933738150000002</v>
          </cell>
          <cell r="G7895">
            <v>7.3474388099999999</v>
          </cell>
          <cell r="H7895">
            <v>73.508846050000017</v>
          </cell>
          <cell r="I7895">
            <v>76.162866600000001</v>
          </cell>
          <cell r="J7895">
            <v>70.078967124999991</v>
          </cell>
          <cell r="K7895">
            <v>72.645879000000008</v>
          </cell>
          <cell r="L7895">
            <v>73.223610549999989</v>
          </cell>
          <cell r="M7895">
            <v>2457</v>
          </cell>
          <cell r="N7895">
            <v>7853</v>
          </cell>
          <cell r="O7895">
            <v>17561</v>
          </cell>
          <cell r="P7895">
            <v>22137</v>
          </cell>
          <cell r="Q7895">
            <v>10233</v>
          </cell>
        </row>
        <row r="7896">
          <cell r="B7896">
            <v>42982</v>
          </cell>
          <cell r="C7896">
            <v>1.1522944230000003</v>
          </cell>
          <cell r="D7896">
            <v>3.4342880249999999</v>
          </cell>
          <cell r="E7896">
            <v>9.5636934062499996</v>
          </cell>
          <cell r="F7896">
            <v>10.999497700000003</v>
          </cell>
          <cell r="G7896">
            <v>4.6279058099999997</v>
          </cell>
          <cell r="H7896">
            <v>77.864713999999992</v>
          </cell>
          <cell r="I7896">
            <v>79.511852500000003</v>
          </cell>
          <cell r="J7896">
            <v>78.473732250000012</v>
          </cell>
          <cell r="K7896">
            <v>78.591033750000008</v>
          </cell>
          <cell r="L7896">
            <v>77.966370699999999</v>
          </cell>
          <cell r="M7896">
            <v>1271</v>
          </cell>
          <cell r="N7896">
            <v>3914</v>
          </cell>
          <cell r="O7896">
            <v>8831</v>
          </cell>
          <cell r="P7896">
            <v>12773</v>
          </cell>
          <cell r="Q7896">
            <v>5177</v>
          </cell>
        </row>
        <row r="7897">
          <cell r="B7897">
            <v>42982</v>
          </cell>
          <cell r="C7897">
            <v>1.2986883705000003</v>
          </cell>
          <cell r="D7897">
            <v>4.4051554499999996</v>
          </cell>
          <cell r="E7897">
            <v>12.675769031250001</v>
          </cell>
          <cell r="F7897">
            <v>13.734264425000003</v>
          </cell>
          <cell r="G7897">
            <v>5.4537151099999992</v>
          </cell>
          <cell r="H7897">
            <v>77.857305799999992</v>
          </cell>
          <cell r="I7897">
            <v>78.013993550000009</v>
          </cell>
          <cell r="J7897">
            <v>76.603557562500001</v>
          </cell>
          <cell r="K7897">
            <v>77.191244949999998</v>
          </cell>
          <cell r="L7897">
            <v>77.098354499999999</v>
          </cell>
          <cell r="M7897">
            <v>1424</v>
          </cell>
          <cell r="N7897">
            <v>4909</v>
          </cell>
          <cell r="O7897">
            <v>11459</v>
          </cell>
          <cell r="P7897">
            <v>15687</v>
          </cell>
          <cell r="Q7897">
            <v>6070</v>
          </cell>
        </row>
        <row r="7898">
          <cell r="B7898">
            <v>42982</v>
          </cell>
          <cell r="C7898">
            <v>1.0397404670000001</v>
          </cell>
          <cell r="D7898">
            <v>3.5129820949999995</v>
          </cell>
          <cell r="E7898">
            <v>10.004658406249998</v>
          </cell>
          <cell r="F7898">
            <v>11.274313275000001</v>
          </cell>
          <cell r="G7898">
            <v>4.4970181649999992</v>
          </cell>
          <cell r="H7898">
            <v>64.401667900000007</v>
          </cell>
          <cell r="I7898">
            <v>66.895116250000015</v>
          </cell>
          <cell r="J7898">
            <v>68.039928499999988</v>
          </cell>
          <cell r="K7898">
            <v>67.102223249999994</v>
          </cell>
          <cell r="L7898">
            <v>66.428532250000004</v>
          </cell>
          <cell r="M7898">
            <v>1104</v>
          </cell>
          <cell r="N7898">
            <v>3759</v>
          </cell>
          <cell r="O7898">
            <v>8455</v>
          </cell>
          <cell r="P7898">
            <v>11807</v>
          </cell>
          <cell r="Q7898">
            <v>4682</v>
          </cell>
        </row>
        <row r="7899">
          <cell r="B7899">
            <v>42982</v>
          </cell>
          <cell r="C7899">
            <v>0.9768716905</v>
          </cell>
          <cell r="D7899">
            <v>4.6089955099999997</v>
          </cell>
          <cell r="E7899">
            <v>14.767949187499999</v>
          </cell>
          <cell r="F7899">
            <v>14.006445399999999</v>
          </cell>
          <cell r="G7899">
            <v>5.5290530700000007</v>
          </cell>
          <cell r="H7899">
            <v>66.184711949999993</v>
          </cell>
          <cell r="I7899">
            <v>69.429779950000011</v>
          </cell>
          <cell r="J7899">
            <v>72.323611062499992</v>
          </cell>
          <cell r="K7899">
            <v>70.196918000000011</v>
          </cell>
          <cell r="L7899">
            <v>67.082039800000004</v>
          </cell>
          <cell r="M7899">
            <v>860</v>
          </cell>
          <cell r="N7899">
            <v>4446</v>
          </cell>
          <cell r="O7899">
            <v>11564</v>
          </cell>
          <cell r="P7899">
            <v>13534</v>
          </cell>
          <cell r="Q7899">
            <v>5135</v>
          </cell>
        </row>
        <row r="7900">
          <cell r="B7900">
            <v>42982</v>
          </cell>
          <cell r="C7900">
            <v>0.96043756400000002</v>
          </cell>
          <cell r="D7900">
            <v>3.7868482164999997</v>
          </cell>
          <cell r="E7900">
            <v>11.023148031250001</v>
          </cell>
          <cell r="F7900">
            <v>11.277673265000001</v>
          </cell>
          <cell r="G7900">
            <v>4.1990241000000008</v>
          </cell>
          <cell r="H7900">
            <v>65.425474149999999</v>
          </cell>
          <cell r="I7900">
            <v>66.649230350000011</v>
          </cell>
          <cell r="J7900">
            <v>67.811457812499995</v>
          </cell>
          <cell r="K7900">
            <v>67.81833450000002</v>
          </cell>
          <cell r="L7900">
            <v>67.214270500000012</v>
          </cell>
          <cell r="M7900">
            <v>959</v>
          </cell>
          <cell r="N7900">
            <v>3918</v>
          </cell>
          <cell r="O7900">
            <v>9335</v>
          </cell>
          <cell r="P7900">
            <v>11544</v>
          </cell>
          <cell r="Q7900">
            <v>4369</v>
          </cell>
        </row>
        <row r="7901">
          <cell r="B7901">
            <v>42982</v>
          </cell>
          <cell r="C7901">
            <v>1.0989125435000002</v>
          </cell>
          <cell r="D7901">
            <v>4.1265157649999988</v>
          </cell>
          <cell r="E7901">
            <v>12.333061499999999</v>
          </cell>
          <cell r="F7901">
            <v>13.177373749999997</v>
          </cell>
          <cell r="G7901">
            <v>5.4609775149999997</v>
          </cell>
          <cell r="H7901">
            <v>67.467010149999993</v>
          </cell>
          <cell r="I7901">
            <v>68.683688500000017</v>
          </cell>
          <cell r="J7901">
            <v>68.07980906249999</v>
          </cell>
          <cell r="K7901">
            <v>67.306930199999982</v>
          </cell>
          <cell r="L7901">
            <v>65.700476549999991</v>
          </cell>
          <cell r="M7901">
            <v>703</v>
          </cell>
          <cell r="N7901">
            <v>2752</v>
          </cell>
          <cell r="O7901">
            <v>6576</v>
          </cell>
          <cell r="P7901">
            <v>8735</v>
          </cell>
          <cell r="Q7901">
            <v>3529</v>
          </cell>
        </row>
        <row r="7902">
          <cell r="B7902">
            <v>42982</v>
          </cell>
          <cell r="C7902">
            <v>1.1799657465000004</v>
          </cell>
          <cell r="D7902">
            <v>3.9827787549999996</v>
          </cell>
          <cell r="E7902">
            <v>12.210370156250001</v>
          </cell>
          <cell r="F7902">
            <v>13.488412774999997</v>
          </cell>
          <cell r="G7902">
            <v>5.706523954999998</v>
          </cell>
          <cell r="H7902">
            <v>68.486869949999999</v>
          </cell>
          <cell r="I7902">
            <v>70.135736250000008</v>
          </cell>
          <cell r="J7902">
            <v>69.795156062499998</v>
          </cell>
          <cell r="K7902">
            <v>68.835462200000023</v>
          </cell>
          <cell r="L7902">
            <v>65.629137950000001</v>
          </cell>
          <cell r="M7902">
            <v>765</v>
          </cell>
          <cell r="N7902">
            <v>2711</v>
          </cell>
          <cell r="O7902">
            <v>6663</v>
          </cell>
          <cell r="P7902">
            <v>9140</v>
          </cell>
          <cell r="Q7902">
            <v>3666</v>
          </cell>
        </row>
        <row r="7903">
          <cell r="B7903">
            <v>42982</v>
          </cell>
          <cell r="C7903">
            <v>0.41136066375000002</v>
          </cell>
          <cell r="D7903">
            <v>1.587941641</v>
          </cell>
          <cell r="E7903">
            <v>4.4517576562499999</v>
          </cell>
          <cell r="F7903">
            <v>4.714211445000001</v>
          </cell>
          <cell r="G7903">
            <v>1.8873473415000004</v>
          </cell>
          <cell r="H7903">
            <v>66.326242199999996</v>
          </cell>
          <cell r="I7903">
            <v>71.763726149999997</v>
          </cell>
          <cell r="J7903">
            <v>72.159721562499996</v>
          </cell>
          <cell r="K7903">
            <v>70.279819349999997</v>
          </cell>
          <cell r="L7903">
            <v>67.248932699999997</v>
          </cell>
          <cell r="M7903">
            <v>249</v>
          </cell>
          <cell r="N7903">
            <v>1069</v>
          </cell>
          <cell r="O7903">
            <v>2438</v>
          </cell>
          <cell r="P7903">
            <v>3133</v>
          </cell>
          <cell r="Q7903">
            <v>1197</v>
          </cell>
        </row>
        <row r="7904">
          <cell r="B7904">
            <v>42982</v>
          </cell>
          <cell r="C7904">
            <v>0.99938456499999972</v>
          </cell>
          <cell r="D7904">
            <v>3.3687488700000001</v>
          </cell>
          <cell r="E7904">
            <v>9.3279078812500007</v>
          </cell>
          <cell r="F7904">
            <v>9.3045700849999999</v>
          </cell>
          <cell r="G7904">
            <v>4.186158794999999</v>
          </cell>
          <cell r="H7904">
            <v>72.223640700000004</v>
          </cell>
          <cell r="I7904">
            <v>74.474690199999998</v>
          </cell>
          <cell r="J7904">
            <v>73.968814374999994</v>
          </cell>
          <cell r="K7904">
            <v>73.881784300000007</v>
          </cell>
          <cell r="L7904">
            <v>73.614842799999991</v>
          </cell>
          <cell r="M7904">
            <v>656</v>
          </cell>
          <cell r="N7904">
            <v>2458</v>
          </cell>
          <cell r="O7904">
            <v>5510</v>
          </cell>
          <cell r="P7904">
            <v>6855</v>
          </cell>
          <cell r="Q7904">
            <v>3048</v>
          </cell>
        </row>
        <row r="7905">
          <cell r="B7905">
            <v>42982</v>
          </cell>
          <cell r="C7905">
            <v>1.8677640374999995</v>
          </cell>
          <cell r="D7905">
            <v>4.2316842100000001</v>
          </cell>
          <cell r="E7905">
            <v>10.722264187500002</v>
          </cell>
          <cell r="F7905">
            <v>13.026351175000002</v>
          </cell>
          <cell r="G7905">
            <v>6.9723930449999987</v>
          </cell>
          <cell r="H7905">
            <v>67.895570499999991</v>
          </cell>
          <cell r="I7905">
            <v>69.934372549999992</v>
          </cell>
          <cell r="J7905">
            <v>70.852798937499983</v>
          </cell>
          <cell r="K7905">
            <v>70.14433025000001</v>
          </cell>
          <cell r="L7905">
            <v>69.783818000000011</v>
          </cell>
          <cell r="M7905">
            <v>1241</v>
          </cell>
          <cell r="N7905">
            <v>2899</v>
          </cell>
          <cell r="O7905">
            <v>5943</v>
          </cell>
          <cell r="P7905">
            <v>8995</v>
          </cell>
          <cell r="Q7905">
            <v>4777</v>
          </cell>
        </row>
        <row r="7906">
          <cell r="B7906">
            <v>42982</v>
          </cell>
          <cell r="C7906">
            <v>1.694763273</v>
          </cell>
          <cell r="D7906">
            <v>5.7822077399999996</v>
          </cell>
          <cell r="E7906">
            <v>14.732378562499997</v>
          </cell>
          <cell r="F7906">
            <v>16.63042385</v>
          </cell>
          <cell r="G7906">
            <v>7.4198705150000013</v>
          </cell>
          <cell r="H7906">
            <v>66.122022549999997</v>
          </cell>
          <cell r="I7906">
            <v>67.924176750000015</v>
          </cell>
          <cell r="J7906">
            <v>67.161120187499989</v>
          </cell>
          <cell r="K7906">
            <v>66.422057199999998</v>
          </cell>
          <cell r="L7906">
            <v>66.173855799999984</v>
          </cell>
          <cell r="M7906">
            <v>1073</v>
          </cell>
          <cell r="N7906">
            <v>3882</v>
          </cell>
          <cell r="O7906">
            <v>7844</v>
          </cell>
          <cell r="P7906">
            <v>10934</v>
          </cell>
          <cell r="Q7906">
            <v>4872</v>
          </cell>
        </row>
        <row r="7907">
          <cell r="B7907">
            <v>42983</v>
          </cell>
          <cell r="C7907">
            <v>1.906381828</v>
          </cell>
          <cell r="D7907">
            <v>16.204101900000001</v>
          </cell>
          <cell r="E7907">
            <v>16.363734656249999</v>
          </cell>
          <cell r="F7907">
            <v>20.293145500000001</v>
          </cell>
          <cell r="G7907">
            <v>6.3028762350000012</v>
          </cell>
          <cell r="H7907">
            <v>69.749443200000002</v>
          </cell>
          <cell r="I7907">
            <v>70.311807800000011</v>
          </cell>
          <cell r="J7907">
            <v>65.6959485</v>
          </cell>
          <cell r="K7907">
            <v>72.431846750000005</v>
          </cell>
          <cell r="L7907">
            <v>75.833152850000005</v>
          </cell>
          <cell r="M7907">
            <v>1766</v>
          </cell>
          <cell r="N7907">
            <v>16447</v>
          </cell>
          <cell r="O7907">
            <v>12338</v>
          </cell>
          <cell r="P7907">
            <v>21578</v>
          </cell>
          <cell r="Q7907">
            <v>6814</v>
          </cell>
          <cell r="R7907">
            <v>40135</v>
          </cell>
          <cell r="S7907">
            <v>480249</v>
          </cell>
          <cell r="T7907">
            <v>338193</v>
          </cell>
          <cell r="U7907">
            <v>552639</v>
          </cell>
          <cell r="V7907">
            <v>185514</v>
          </cell>
          <cell r="W7907">
            <v>1.4353614789640625</v>
          </cell>
          <cell r="X7907">
            <v>20.168609654718747</v>
          </cell>
          <cell r="Y7907">
            <v>15.045172509765623</v>
          </cell>
          <cell r="Z7907">
            <v>21.249634168906251</v>
          </cell>
          <cell r="AA7907">
            <v>6.0670327385156266</v>
          </cell>
          <cell r="AB7907">
            <v>68.528779515625004</v>
          </cell>
          <cell r="AC7907">
            <v>65.176137671406266</v>
          </cell>
          <cell r="AD7907">
            <v>66.188120853515628</v>
          </cell>
          <cell r="AE7907">
            <v>66.342467318749996</v>
          </cell>
          <cell r="AF7907">
            <v>71.376652443750004</v>
          </cell>
        </row>
        <row r="7908">
          <cell r="B7908">
            <v>42983</v>
          </cell>
          <cell r="C7908">
            <v>1.63408284</v>
          </cell>
          <cell r="D7908">
            <v>22.523912110000005</v>
          </cell>
          <cell r="E7908">
            <v>17.119959249999997</v>
          </cell>
          <cell r="F7908">
            <v>16.711857625</v>
          </cell>
          <cell r="G7908">
            <v>6.3581214600000013</v>
          </cell>
          <cell r="H7908">
            <v>63.753437250000005</v>
          </cell>
          <cell r="I7908">
            <v>60.661693400000004</v>
          </cell>
          <cell r="J7908">
            <v>62.340069124999999</v>
          </cell>
          <cell r="K7908">
            <v>66.314068399999996</v>
          </cell>
          <cell r="L7908">
            <v>68.118839699999995</v>
          </cell>
          <cell r="M7908">
            <v>1864</v>
          </cell>
          <cell r="N7908">
            <v>22589</v>
          </cell>
          <cell r="O7908">
            <v>16318</v>
          </cell>
          <cell r="P7908">
            <v>21374</v>
          </cell>
          <cell r="Q7908">
            <v>8157</v>
          </cell>
        </row>
        <row r="7909">
          <cell r="B7909">
            <v>42983</v>
          </cell>
          <cell r="C7909">
            <v>0.59969460125000007</v>
          </cell>
          <cell r="D7909">
            <v>7.8909290600000004</v>
          </cell>
          <cell r="E7909">
            <v>4.4016521874999999</v>
          </cell>
          <cell r="F7909">
            <v>4.7297339799999998</v>
          </cell>
          <cell r="G7909">
            <v>1.37217419</v>
          </cell>
          <cell r="H7909">
            <v>68.981222000000017</v>
          </cell>
          <cell r="I7909">
            <v>66.70179250000001</v>
          </cell>
          <cell r="J7909">
            <v>66.431897125000006</v>
          </cell>
          <cell r="K7909">
            <v>70.144430050000011</v>
          </cell>
          <cell r="L7909">
            <v>71.167868700000014</v>
          </cell>
          <cell r="M7909">
            <v>541</v>
          </cell>
          <cell r="N7909">
            <v>7738</v>
          </cell>
          <cell r="O7909">
            <v>3329</v>
          </cell>
          <cell r="P7909">
            <v>4794</v>
          </cell>
          <cell r="Q7909">
            <v>1350</v>
          </cell>
        </row>
        <row r="7910">
          <cell r="B7910">
            <v>42983</v>
          </cell>
          <cell r="C7910">
            <v>0.17764893409999999</v>
          </cell>
          <cell r="D7910">
            <v>2.6892075209999997</v>
          </cell>
          <cell r="E7910">
            <v>3.1960566749999999</v>
          </cell>
          <cell r="F7910">
            <v>6.1539303999999992</v>
          </cell>
          <cell r="G7910">
            <v>1.4223673424999999</v>
          </cell>
          <cell r="H7910">
            <v>67.691782599999982</v>
          </cell>
          <cell r="I7910">
            <v>70.723620399999987</v>
          </cell>
          <cell r="J7910">
            <v>69.006454062499998</v>
          </cell>
          <cell r="K7910">
            <v>73.06536220000001</v>
          </cell>
          <cell r="L7910">
            <v>71.837335699999997</v>
          </cell>
          <cell r="M7910">
            <v>165</v>
          </cell>
          <cell r="N7910">
            <v>2634</v>
          </cell>
          <cell r="O7910">
            <v>2449</v>
          </cell>
          <cell r="P7910">
            <v>6545</v>
          </cell>
          <cell r="Q7910">
            <v>1494</v>
          </cell>
        </row>
        <row r="7911">
          <cell r="B7911">
            <v>42983</v>
          </cell>
          <cell r="C7911">
            <v>1.4745451379999999</v>
          </cell>
          <cell r="D7911">
            <v>15.268062634999998</v>
          </cell>
          <cell r="E7911">
            <v>13.312573499999999</v>
          </cell>
          <cell r="F7911">
            <v>17.812464025000001</v>
          </cell>
          <cell r="G7911">
            <v>5.5871950100000003</v>
          </cell>
          <cell r="H7911">
            <v>84.263162600000015</v>
          </cell>
          <cell r="I7911">
            <v>86.378927349999998</v>
          </cell>
          <cell r="J7911">
            <v>80.854656125000005</v>
          </cell>
          <cell r="K7911">
            <v>79.220522500000001</v>
          </cell>
          <cell r="L7911">
            <v>87.488254499999996</v>
          </cell>
          <cell r="M7911">
            <v>1641</v>
          </cell>
          <cell r="N7911">
            <v>19256</v>
          </cell>
          <cell r="O7911">
            <v>12537</v>
          </cell>
          <cell r="P7911">
            <v>19544</v>
          </cell>
          <cell r="Q7911">
            <v>6879</v>
          </cell>
        </row>
        <row r="7912">
          <cell r="B7912">
            <v>42983</v>
          </cell>
          <cell r="C7912">
            <v>1.831072222</v>
          </cell>
          <cell r="D7912">
            <v>14.798353699999998</v>
          </cell>
          <cell r="E7912">
            <v>14.983012375000003</v>
          </cell>
          <cell r="F7912">
            <v>18.918664650000004</v>
          </cell>
          <cell r="G7912">
            <v>6.231333115</v>
          </cell>
          <cell r="H7912">
            <v>72.778881749999968</v>
          </cell>
          <cell r="I7912">
            <v>75.1413017</v>
          </cell>
          <cell r="J7912">
            <v>70.837551250000004</v>
          </cell>
          <cell r="K7912">
            <v>73.380706650000008</v>
          </cell>
          <cell r="L7912">
            <v>78.068080399999999</v>
          </cell>
          <cell r="M7912">
            <v>1773</v>
          </cell>
          <cell r="N7912">
            <v>16216</v>
          </cell>
          <cell r="O7912">
            <v>11722</v>
          </cell>
          <cell r="P7912">
            <v>18942</v>
          </cell>
          <cell r="Q7912">
            <v>6931</v>
          </cell>
        </row>
        <row r="7913">
          <cell r="B7913">
            <v>42983</v>
          </cell>
          <cell r="C7913">
            <v>1.4789644955000001</v>
          </cell>
          <cell r="D7913">
            <v>15.258841125</v>
          </cell>
          <cell r="E7913">
            <v>13.055309937499999</v>
          </cell>
          <cell r="F7913">
            <v>15.154877099999997</v>
          </cell>
          <cell r="G7913">
            <v>5.6912074300000013</v>
          </cell>
          <cell r="H7913">
            <v>80.413261800000001</v>
          </cell>
          <cell r="I7913">
            <v>84.142000150000001</v>
          </cell>
          <cell r="J7913">
            <v>77.814475999999999</v>
          </cell>
          <cell r="K7913">
            <v>83.30076274999999</v>
          </cell>
          <cell r="L7913">
            <v>83.973654949999982</v>
          </cell>
          <cell r="M7913">
            <v>1504</v>
          </cell>
          <cell r="N7913">
            <v>18817</v>
          </cell>
          <cell r="O7913">
            <v>11670</v>
          </cell>
          <cell r="P7913">
            <v>18516</v>
          </cell>
          <cell r="Q7913">
            <v>6701</v>
          </cell>
        </row>
        <row r="7914">
          <cell r="B7914">
            <v>42983</v>
          </cell>
          <cell r="C7914">
            <v>1.5765361504999997</v>
          </cell>
          <cell r="D7914">
            <v>12.33675487</v>
          </cell>
          <cell r="E7914">
            <v>12.866984187500002</v>
          </cell>
          <cell r="F7914">
            <v>15.387090400000002</v>
          </cell>
          <cell r="G7914">
            <v>5.6370085349999997</v>
          </cell>
          <cell r="H7914">
            <v>79.935272050000009</v>
          </cell>
          <cell r="I7914">
            <v>82.772547099999997</v>
          </cell>
          <cell r="J7914">
            <v>77.078941874999998</v>
          </cell>
          <cell r="K7914">
            <v>85.304506349999983</v>
          </cell>
          <cell r="L7914">
            <v>86.587635899999981</v>
          </cell>
          <cell r="M7914">
            <v>1629</v>
          </cell>
          <cell r="N7914">
            <v>14693</v>
          </cell>
          <cell r="O7914">
            <v>11451</v>
          </cell>
          <cell r="P7914">
            <v>19265</v>
          </cell>
          <cell r="Q7914">
            <v>6952</v>
          </cell>
        </row>
        <row r="7915">
          <cell r="B7915">
            <v>42983</v>
          </cell>
          <cell r="C7915">
            <v>1.6594764555000001</v>
          </cell>
          <cell r="D7915">
            <v>39.669036400000003</v>
          </cell>
          <cell r="E7915">
            <v>18.2708594375</v>
          </cell>
          <cell r="F7915">
            <v>19.090359150000001</v>
          </cell>
          <cell r="G7915">
            <v>5.5867826549999986</v>
          </cell>
          <cell r="H7915">
            <v>66.232303949999988</v>
          </cell>
          <cell r="I7915">
            <v>44.57444435</v>
          </cell>
          <cell r="J7915">
            <v>65.965975125000014</v>
          </cell>
          <cell r="K7915">
            <v>65.04389089999998</v>
          </cell>
          <cell r="L7915">
            <v>66.651668300000011</v>
          </cell>
          <cell r="M7915">
            <v>1592</v>
          </cell>
          <cell r="N7915">
            <v>18906</v>
          </cell>
          <cell r="O7915">
            <v>14222</v>
          </cell>
          <cell r="P7915">
            <v>20150</v>
          </cell>
          <cell r="Q7915">
            <v>6014</v>
          </cell>
        </row>
        <row r="7916">
          <cell r="B7916">
            <v>42983</v>
          </cell>
          <cell r="C7916">
            <v>1.7816216704999999</v>
          </cell>
          <cell r="D7916">
            <v>25.380218999999997</v>
          </cell>
          <cell r="E7916">
            <v>19.276973187499998</v>
          </cell>
          <cell r="F7916">
            <v>21.522021049999999</v>
          </cell>
          <cell r="G7916">
            <v>6.1699905049999995</v>
          </cell>
          <cell r="H7916">
            <v>74.245668250000008</v>
          </cell>
          <cell r="I7916">
            <v>69.660933600000007</v>
          </cell>
          <cell r="J7916">
            <v>67.137498124999993</v>
          </cell>
          <cell r="K7916">
            <v>72.554908250000011</v>
          </cell>
          <cell r="L7916">
            <v>74.331055000000021</v>
          </cell>
          <cell r="M7916">
            <v>1713</v>
          </cell>
          <cell r="N7916">
            <v>25547</v>
          </cell>
          <cell r="O7916">
            <v>15111</v>
          </cell>
          <cell r="P7916">
            <v>23097</v>
          </cell>
          <cell r="Q7916">
            <v>6580</v>
          </cell>
        </row>
        <row r="7917">
          <cell r="B7917">
            <v>42983</v>
          </cell>
          <cell r="C7917">
            <v>1.316721357</v>
          </cell>
          <cell r="D7917">
            <v>12.297599150000002</v>
          </cell>
          <cell r="E7917">
            <v>12.338779750000002</v>
          </cell>
          <cell r="F7917">
            <v>14.812152800000002</v>
          </cell>
          <cell r="G7917">
            <v>5.6018991499999995</v>
          </cell>
          <cell r="H7917">
            <v>61.212087949999997</v>
          </cell>
          <cell r="I7917">
            <v>62.54226444999999</v>
          </cell>
          <cell r="J7917">
            <v>59.715715312499995</v>
          </cell>
          <cell r="K7917">
            <v>63.82514110000001</v>
          </cell>
          <cell r="L7917">
            <v>63.820810500000015</v>
          </cell>
          <cell r="M7917">
            <v>1107</v>
          </cell>
          <cell r="N7917">
            <v>11160</v>
          </cell>
          <cell r="O7917">
            <v>8434</v>
          </cell>
          <cell r="P7917">
            <v>13836</v>
          </cell>
          <cell r="Q7917">
            <v>5105</v>
          </cell>
        </row>
        <row r="7918">
          <cell r="B7918">
            <v>42983</v>
          </cell>
          <cell r="C7918">
            <v>1.7667558115000002</v>
          </cell>
          <cell r="D7918">
            <v>21.593773845000001</v>
          </cell>
          <cell r="E7918">
            <v>18.643441937500004</v>
          </cell>
          <cell r="F7918">
            <v>20.809786449999997</v>
          </cell>
          <cell r="G7918">
            <v>8.7066454700000016</v>
          </cell>
          <cell r="H7918">
            <v>61.208627899999996</v>
          </cell>
          <cell r="I7918">
            <v>52.557896200000002</v>
          </cell>
          <cell r="J7918">
            <v>57.094399625000015</v>
          </cell>
          <cell r="K7918">
            <v>58.019863700000009</v>
          </cell>
          <cell r="L7918">
            <v>62.980105249999987</v>
          </cell>
          <cell r="M7918">
            <v>1510</v>
          </cell>
          <cell r="N7918">
            <v>14539</v>
          </cell>
          <cell r="O7918">
            <v>12574</v>
          </cell>
          <cell r="P7918">
            <v>17837</v>
          </cell>
          <cell r="Q7918">
            <v>8073</v>
          </cell>
        </row>
        <row r="7919">
          <cell r="B7919">
            <v>42983</v>
          </cell>
          <cell r="C7919">
            <v>1.2871005949999998</v>
          </cell>
          <cell r="D7919">
            <v>14.979421805000001</v>
          </cell>
          <cell r="E7919">
            <v>16.582716125000001</v>
          </cell>
          <cell r="F7919">
            <v>39.628966299999995</v>
          </cell>
          <cell r="G7919">
            <v>9.6589891800000025</v>
          </cell>
          <cell r="H7919">
            <v>58.707090149999999</v>
          </cell>
          <cell r="I7919">
            <v>60.385112100000001</v>
          </cell>
          <cell r="J7919">
            <v>57.308132874999998</v>
          </cell>
          <cell r="K7919">
            <v>49.34728595</v>
          </cell>
          <cell r="L7919">
            <v>61.216221949999991</v>
          </cell>
          <cell r="M7919">
            <v>1067</v>
          </cell>
          <cell r="N7919">
            <v>13275</v>
          </cell>
          <cell r="O7919">
            <v>11118</v>
          </cell>
          <cell r="P7919">
            <v>23794</v>
          </cell>
          <cell r="Q7919">
            <v>8703</v>
          </cell>
        </row>
        <row r="7920">
          <cell r="B7920">
            <v>42983</v>
          </cell>
          <cell r="C7920">
            <v>1.4164690595</v>
          </cell>
          <cell r="D7920">
            <v>38.422708050000004</v>
          </cell>
          <cell r="E7920">
            <v>14.7283256875</v>
          </cell>
          <cell r="F7920">
            <v>18.701027200000002</v>
          </cell>
          <cell r="G7920">
            <v>6.0571926350000007</v>
          </cell>
          <cell r="H7920">
            <v>62.600651100000007</v>
          </cell>
          <cell r="I7920">
            <v>49.001848984999995</v>
          </cell>
          <cell r="J7920">
            <v>59.048430999999994</v>
          </cell>
          <cell r="K7920">
            <v>61.008181649999997</v>
          </cell>
          <cell r="L7920">
            <v>62.476656699999999</v>
          </cell>
          <cell r="M7920">
            <v>1225</v>
          </cell>
          <cell r="N7920">
            <v>16914</v>
          </cell>
          <cell r="O7920">
            <v>10123</v>
          </cell>
          <cell r="P7920">
            <v>16829</v>
          </cell>
          <cell r="Q7920">
            <v>5508</v>
          </cell>
        </row>
        <row r="7921">
          <cell r="B7921">
            <v>42983</v>
          </cell>
          <cell r="C7921">
            <v>1.7782850025000001</v>
          </cell>
          <cell r="D7921">
            <v>30.368811619999995</v>
          </cell>
          <cell r="E7921">
            <v>23.438965999999997</v>
          </cell>
          <cell r="F7921">
            <v>35.210993549999998</v>
          </cell>
          <cell r="G7921">
            <v>9.11429388</v>
          </cell>
          <cell r="H7921">
            <v>64.963116649999989</v>
          </cell>
          <cell r="I7921">
            <v>57.249079949999995</v>
          </cell>
          <cell r="J7921">
            <v>62.539025749999986</v>
          </cell>
          <cell r="K7921">
            <v>56.155927500000004</v>
          </cell>
          <cell r="L7921">
            <v>66.899991799999995</v>
          </cell>
          <cell r="M7921">
            <v>1639</v>
          </cell>
          <cell r="N7921">
            <v>23559</v>
          </cell>
          <cell r="O7921">
            <v>17168</v>
          </cell>
          <cell r="P7921">
            <v>27187</v>
          </cell>
          <cell r="Q7921">
            <v>9011</v>
          </cell>
        </row>
        <row r="7922">
          <cell r="B7922">
            <v>42983</v>
          </cell>
          <cell r="C7922">
            <v>1.2790539814999999</v>
          </cell>
          <cell r="D7922">
            <v>21.461880275000002</v>
          </cell>
          <cell r="E7922">
            <v>15.610761187499998</v>
          </cell>
          <cell r="F7922">
            <v>20.4927967</v>
          </cell>
          <cell r="G7922">
            <v>6.4745266550000009</v>
          </cell>
          <cell r="H7922">
            <v>68.001314350000001</v>
          </cell>
          <cell r="I7922">
            <v>64.123517649999997</v>
          </cell>
          <cell r="J7922">
            <v>67.655213500000002</v>
          </cell>
          <cell r="K7922">
            <v>67.135138699999999</v>
          </cell>
          <cell r="L7922">
            <v>72.535185049999995</v>
          </cell>
          <cell r="M7922">
            <v>811</v>
          </cell>
          <cell r="N7922">
            <v>11125</v>
          </cell>
          <cell r="O7922">
            <v>7809</v>
          </cell>
          <cell r="P7922">
            <v>12984</v>
          </cell>
          <cell r="Q7922">
            <v>4502</v>
          </cell>
        </row>
        <row r="7923">
          <cell r="B7923">
            <v>42983</v>
          </cell>
          <cell r="C7923">
            <v>0.43278709350000011</v>
          </cell>
          <cell r="D7923">
            <v>9.9145777349999999</v>
          </cell>
          <cell r="E7923">
            <v>9.4134411937499998</v>
          </cell>
          <cell r="F7923">
            <v>13.493788375000003</v>
          </cell>
          <cell r="G7923">
            <v>4.2828352999999995</v>
          </cell>
          <cell r="H7923">
            <v>75.527798750000002</v>
          </cell>
          <cell r="I7923">
            <v>71.715912000000003</v>
          </cell>
          <cell r="J7923">
            <v>67.922326500000011</v>
          </cell>
          <cell r="K7923">
            <v>69.709588000000011</v>
          </cell>
          <cell r="L7923">
            <v>75.275344699999991</v>
          </cell>
          <cell r="M7923">
            <v>277</v>
          </cell>
          <cell r="N7923">
            <v>6703</v>
          </cell>
          <cell r="O7923">
            <v>4866</v>
          </cell>
          <cell r="P7923">
            <v>9247</v>
          </cell>
          <cell r="Q7923">
            <v>3053</v>
          </cell>
        </row>
        <row r="7924">
          <cell r="B7924">
            <v>42983</v>
          </cell>
          <cell r="C7924">
            <v>1.4577080054999998</v>
          </cell>
          <cell r="D7924">
            <v>30.001986219999999</v>
          </cell>
          <cell r="E7924">
            <v>15.974164718749998</v>
          </cell>
          <cell r="F7924">
            <v>23.420431149999995</v>
          </cell>
          <cell r="G7924">
            <v>5.5348622800000005</v>
          </cell>
          <cell r="H7924">
            <v>67.926475450000012</v>
          </cell>
          <cell r="I7924">
            <v>51.634366299999996</v>
          </cell>
          <cell r="J7924">
            <v>64.279796375000004</v>
          </cell>
          <cell r="K7924">
            <v>59.599660300000004</v>
          </cell>
          <cell r="L7924">
            <v>75.351495</v>
          </cell>
          <cell r="M7924">
            <v>828</v>
          </cell>
          <cell r="N7924">
            <v>10938</v>
          </cell>
          <cell r="O7924">
            <v>7723</v>
          </cell>
          <cell r="P7924">
            <v>10821</v>
          </cell>
          <cell r="Q7924">
            <v>3779</v>
          </cell>
        </row>
        <row r="7925">
          <cell r="B7925">
            <v>42983</v>
          </cell>
          <cell r="C7925">
            <v>1.4530370475000001</v>
          </cell>
          <cell r="D7925">
            <v>17.43773148</v>
          </cell>
          <cell r="E7925">
            <v>14.950883062500001</v>
          </cell>
          <cell r="F7925">
            <v>16.965945775000002</v>
          </cell>
          <cell r="G7925">
            <v>5.045387195</v>
          </cell>
          <cell r="H7925">
            <v>72.6159897</v>
          </cell>
          <cell r="I7925">
            <v>74.964866700000002</v>
          </cell>
          <cell r="J7925">
            <v>69.042568062499996</v>
          </cell>
          <cell r="K7925">
            <v>75.312370250000001</v>
          </cell>
          <cell r="L7925">
            <v>76.708482800000027</v>
          </cell>
          <cell r="M7925">
            <v>1380</v>
          </cell>
          <cell r="N7925">
            <v>19115</v>
          </cell>
          <cell r="O7925">
            <v>11808</v>
          </cell>
          <cell r="P7925">
            <v>18486</v>
          </cell>
          <cell r="Q7925">
            <v>5402</v>
          </cell>
        </row>
        <row r="7926">
          <cell r="B7926">
            <v>42983</v>
          </cell>
          <cell r="C7926">
            <v>1.2419353555000001</v>
          </cell>
          <cell r="D7926">
            <v>30.077947190000003</v>
          </cell>
          <cell r="E7926">
            <v>13.3414365625</v>
          </cell>
          <cell r="F7926">
            <v>13.334266074999999</v>
          </cell>
          <cell r="G7926">
            <v>4.7954283699999998</v>
          </cell>
          <cell r="H7926">
            <v>67.565904350000011</v>
          </cell>
          <cell r="I7926">
            <v>51.177631400000003</v>
          </cell>
          <cell r="J7926">
            <v>64.67226174999999</v>
          </cell>
          <cell r="K7926">
            <v>67.611449850000014</v>
          </cell>
          <cell r="L7926">
            <v>69.978428750000006</v>
          </cell>
          <cell r="M7926">
            <v>1512</v>
          </cell>
          <cell r="N7926">
            <v>18256</v>
          </cell>
          <cell r="O7926">
            <v>13230</v>
          </cell>
          <cell r="P7926">
            <v>17350</v>
          </cell>
          <cell r="Q7926">
            <v>6339</v>
          </cell>
        </row>
        <row r="7927">
          <cell r="B7927">
            <v>42983</v>
          </cell>
          <cell r="C7927">
            <v>2.1261795050000005</v>
          </cell>
          <cell r="D7927">
            <v>17.231920149999997</v>
          </cell>
          <cell r="E7927">
            <v>17.864488937499999</v>
          </cell>
          <cell r="F7927">
            <v>21.629676049999993</v>
          </cell>
          <cell r="G7927">
            <v>7.8706816949999991</v>
          </cell>
          <cell r="H7927">
            <v>68.293028800000016</v>
          </cell>
          <cell r="I7927">
            <v>69.209956000000005</v>
          </cell>
          <cell r="J7927">
            <v>65.169997562499987</v>
          </cell>
          <cell r="K7927">
            <v>69.536921300000003</v>
          </cell>
          <cell r="L7927">
            <v>73.114565000000013</v>
          </cell>
          <cell r="M7927">
            <v>2565</v>
          </cell>
          <cell r="N7927">
            <v>22646</v>
          </cell>
          <cell r="O7927">
            <v>17461</v>
          </cell>
          <cell r="P7927">
            <v>28979</v>
          </cell>
          <cell r="Q7927">
            <v>10821</v>
          </cell>
        </row>
        <row r="7928">
          <cell r="B7928">
            <v>42983</v>
          </cell>
          <cell r="C7928">
            <v>1.5210270270000001</v>
          </cell>
          <cell r="D7928">
            <v>14.621766384999997</v>
          </cell>
          <cell r="E7928">
            <v>13.515797781249997</v>
          </cell>
          <cell r="F7928">
            <v>16.206879750000002</v>
          </cell>
          <cell r="G7928">
            <v>5.1302046799999976</v>
          </cell>
          <cell r="H7928">
            <v>69.459845450000003</v>
          </cell>
          <cell r="I7928">
            <v>71.493104799999998</v>
          </cell>
          <cell r="J7928">
            <v>67.158825874999991</v>
          </cell>
          <cell r="K7928">
            <v>74.214843200000004</v>
          </cell>
          <cell r="L7928">
            <v>75.783955949999992</v>
          </cell>
          <cell r="M7928">
            <v>1388</v>
          </cell>
          <cell r="N7928">
            <v>15278</v>
          </cell>
          <cell r="O7928">
            <v>10453</v>
          </cell>
          <cell r="P7928">
            <v>17613</v>
          </cell>
          <cell r="Q7928">
            <v>5539</v>
          </cell>
        </row>
        <row r="7929">
          <cell r="B7929">
            <v>42983</v>
          </cell>
          <cell r="C7929">
            <v>1.6415927185000001</v>
          </cell>
          <cell r="D7929">
            <v>22.586000329999997</v>
          </cell>
          <cell r="E7929">
            <v>18.19964925</v>
          </cell>
          <cell r="F7929">
            <v>30.678515099999998</v>
          </cell>
          <cell r="G7929">
            <v>6.7972736300000012</v>
          </cell>
          <cell r="H7929">
            <v>69.580350700000011</v>
          </cell>
          <cell r="I7929">
            <v>65.548907600000007</v>
          </cell>
          <cell r="J7929">
            <v>67.195272312499995</v>
          </cell>
          <cell r="K7929">
            <v>61.33440315</v>
          </cell>
          <cell r="L7929">
            <v>75.872063899999986</v>
          </cell>
          <cell r="M7929">
            <v>1509</v>
          </cell>
          <cell r="N7929">
            <v>18973</v>
          </cell>
          <cell r="O7929">
            <v>14180</v>
          </cell>
          <cell r="P7929">
            <v>24457</v>
          </cell>
          <cell r="Q7929">
            <v>7460</v>
          </cell>
        </row>
        <row r="7930">
          <cell r="B7930">
            <v>42983</v>
          </cell>
          <cell r="C7930">
            <v>1.358869154</v>
          </cell>
          <cell r="D7930">
            <v>14.557907044999997</v>
          </cell>
          <cell r="E7930">
            <v>15.07985946875</v>
          </cell>
          <cell r="F7930">
            <v>21.492666949999997</v>
          </cell>
          <cell r="G7930">
            <v>5.9227356799999997</v>
          </cell>
          <cell r="H7930">
            <v>65.133517600000005</v>
          </cell>
          <cell r="I7930">
            <v>67.388057300000014</v>
          </cell>
          <cell r="J7930">
            <v>66.682292875000002</v>
          </cell>
          <cell r="K7930">
            <v>65.3111107</v>
          </cell>
          <cell r="L7930">
            <v>66.559446399999999</v>
          </cell>
          <cell r="M7930">
            <v>1179</v>
          </cell>
          <cell r="N7930">
            <v>13852</v>
          </cell>
          <cell r="O7930">
            <v>10616</v>
          </cell>
          <cell r="P7930">
            <v>20293</v>
          </cell>
          <cell r="Q7930">
            <v>5956</v>
          </cell>
        </row>
        <row r="7931">
          <cell r="B7931">
            <v>42983</v>
          </cell>
          <cell r="C7931">
            <v>2.0505459445000001</v>
          </cell>
          <cell r="D7931">
            <v>21.983711049999997</v>
          </cell>
          <cell r="E7931">
            <v>17.199791937499999</v>
          </cell>
          <cell r="F7931">
            <v>16.900981300000005</v>
          </cell>
          <cell r="G7931">
            <v>5.4904287550000008</v>
          </cell>
          <cell r="H7931">
            <v>66.583301000000006</v>
          </cell>
          <cell r="I7931">
            <v>70.189722550000013</v>
          </cell>
          <cell r="J7931">
            <v>69.790276250000005</v>
          </cell>
          <cell r="K7931">
            <v>71.919722249999978</v>
          </cell>
          <cell r="L7931">
            <v>67.480784650000004</v>
          </cell>
          <cell r="M7931">
            <v>1737</v>
          </cell>
          <cell r="N7931">
            <v>18466</v>
          </cell>
          <cell r="O7931">
            <v>11049</v>
          </cell>
          <cell r="P7931">
            <v>14099</v>
          </cell>
          <cell r="Q7931">
            <v>4768</v>
          </cell>
        </row>
        <row r="7932">
          <cell r="B7932">
            <v>42983</v>
          </cell>
          <cell r="C7932">
            <v>1.2198988800000001</v>
          </cell>
          <cell r="D7932">
            <v>12.555866855000001</v>
          </cell>
          <cell r="E7932">
            <v>15.4708439375</v>
          </cell>
          <cell r="F7932">
            <v>29.627702800000002</v>
          </cell>
          <cell r="G7932">
            <v>6.0992725299999995</v>
          </cell>
          <cell r="H7932">
            <v>66.326509650000006</v>
          </cell>
          <cell r="I7932">
            <v>68.150558500000002</v>
          </cell>
          <cell r="J7932">
            <v>66.675695250000004</v>
          </cell>
          <cell r="K7932">
            <v>60.076111349999998</v>
          </cell>
          <cell r="L7932">
            <v>67.604720099999994</v>
          </cell>
          <cell r="M7932">
            <v>982</v>
          </cell>
          <cell r="N7932">
            <v>11791</v>
          </cell>
          <cell r="O7932">
            <v>10960</v>
          </cell>
          <cell r="P7932">
            <v>22717</v>
          </cell>
          <cell r="Q7932">
            <v>6159</v>
          </cell>
        </row>
        <row r="7933">
          <cell r="B7933">
            <v>42983</v>
          </cell>
          <cell r="C7933">
            <v>1.8238038284999998</v>
          </cell>
          <cell r="D7933">
            <v>29.320408750000002</v>
          </cell>
          <cell r="E7933">
            <v>17.876752874999998</v>
          </cell>
          <cell r="F7933">
            <v>19.606060299999999</v>
          </cell>
          <cell r="G7933">
            <v>6.3086932849999995</v>
          </cell>
          <cell r="H7933">
            <v>64.872839349999992</v>
          </cell>
          <cell r="I7933">
            <v>57.04662660000001</v>
          </cell>
          <cell r="J7933">
            <v>61.106908687500002</v>
          </cell>
          <cell r="K7933">
            <v>65.448874599999982</v>
          </cell>
          <cell r="L7933">
            <v>67.155005400000007</v>
          </cell>
          <cell r="M7933">
            <v>1134</v>
          </cell>
          <cell r="N7933">
            <v>14849</v>
          </cell>
          <cell r="O7933">
            <v>8467</v>
          </cell>
          <cell r="P7933">
            <v>12576</v>
          </cell>
          <cell r="Q7933">
            <v>4152</v>
          </cell>
        </row>
        <row r="7934">
          <cell r="B7934">
            <v>42983</v>
          </cell>
          <cell r="C7934">
            <v>1.9955588169999998</v>
          </cell>
          <cell r="D7934">
            <v>31.152166650000009</v>
          </cell>
          <cell r="E7934">
            <v>18.773066499999999</v>
          </cell>
          <cell r="F7934">
            <v>20.081335575000001</v>
          </cell>
          <cell r="G7934">
            <v>6.9601267499999988</v>
          </cell>
          <cell r="H7934">
            <v>63.019493400000002</v>
          </cell>
          <cell r="I7934">
            <v>55.757533500000001</v>
          </cell>
          <cell r="J7934">
            <v>63.456278937500002</v>
          </cell>
          <cell r="K7934">
            <v>66.331686300000015</v>
          </cell>
          <cell r="L7934">
            <v>65.226036950000008</v>
          </cell>
          <cell r="M7934">
            <v>1189</v>
          </cell>
          <cell r="N7934">
            <v>15501</v>
          </cell>
          <cell r="O7934">
            <v>9161</v>
          </cell>
          <cell r="P7934">
            <v>12957</v>
          </cell>
          <cell r="Q7934">
            <v>4483</v>
          </cell>
        </row>
        <row r="7935">
          <cell r="B7935">
            <v>42983</v>
          </cell>
          <cell r="C7935">
            <v>0.34038433349999997</v>
          </cell>
          <cell r="D7935">
            <v>8.8710946749999984</v>
          </cell>
          <cell r="E7935">
            <v>8.8980466312499988</v>
          </cell>
          <cell r="F7935">
            <v>28.355315724999997</v>
          </cell>
          <cell r="G7935">
            <v>3.3374498650000008</v>
          </cell>
          <cell r="H7935">
            <v>67.781439599999999</v>
          </cell>
          <cell r="I7935">
            <v>67.9092275</v>
          </cell>
          <cell r="J7935">
            <v>65.002048249999987</v>
          </cell>
          <cell r="K7935">
            <v>54.575180049999993</v>
          </cell>
          <cell r="L7935">
            <v>66.950837899999996</v>
          </cell>
          <cell r="M7935">
            <v>206</v>
          </cell>
          <cell r="N7935">
            <v>5671</v>
          </cell>
          <cell r="O7935">
            <v>4329</v>
          </cell>
          <cell r="P7935">
            <v>10077</v>
          </cell>
          <cell r="Q7935">
            <v>2129</v>
          </cell>
        </row>
        <row r="7936">
          <cell r="B7936">
            <v>42983</v>
          </cell>
          <cell r="C7936">
            <v>0.88123615099999986</v>
          </cell>
          <cell r="D7936">
            <v>14.295592600000001</v>
          </cell>
          <cell r="E7936">
            <v>15.735542406249996</v>
          </cell>
          <cell r="F7936">
            <v>37.8064769</v>
          </cell>
          <cell r="G7936">
            <v>6.8108176049999996</v>
          </cell>
          <cell r="H7936">
            <v>71.505814999999998</v>
          </cell>
          <cell r="I7936">
            <v>69.290273749999997</v>
          </cell>
          <cell r="J7936">
            <v>66.084125312499992</v>
          </cell>
          <cell r="K7936">
            <v>50.889745699999999</v>
          </cell>
          <cell r="L7936">
            <v>72.98181009999999</v>
          </cell>
          <cell r="M7936">
            <v>564</v>
          </cell>
          <cell r="N7936">
            <v>9668</v>
          </cell>
          <cell r="O7936">
            <v>8168</v>
          </cell>
          <cell r="P7936">
            <v>14778</v>
          </cell>
          <cell r="Q7936">
            <v>4951</v>
          </cell>
        </row>
        <row r="7937">
          <cell r="B7937">
            <v>42983</v>
          </cell>
          <cell r="C7937">
            <v>1.3672281010000003</v>
          </cell>
          <cell r="D7937">
            <v>14.296506220000003</v>
          </cell>
          <cell r="E7937">
            <v>15.992729031249999</v>
          </cell>
          <cell r="F7937">
            <v>42.935981649999995</v>
          </cell>
          <cell r="G7937">
            <v>9.7644730699999993</v>
          </cell>
          <cell r="H7937">
            <v>66.343795200000002</v>
          </cell>
          <cell r="I7937">
            <v>67.434563250000025</v>
          </cell>
          <cell r="J7937">
            <v>65.341885562499996</v>
          </cell>
          <cell r="K7937">
            <v>49.722187600000005</v>
          </cell>
          <cell r="L7937">
            <v>67.952687499999996</v>
          </cell>
          <cell r="M7937">
            <v>852</v>
          </cell>
          <cell r="N7937">
            <v>9404</v>
          </cell>
          <cell r="O7937">
            <v>8113</v>
          </cell>
          <cell r="P7937">
            <v>17774</v>
          </cell>
          <cell r="Q7937">
            <v>6518</v>
          </cell>
        </row>
        <row r="7938">
          <cell r="B7938">
            <v>42983</v>
          </cell>
          <cell r="C7938">
            <v>2.0553652224999999</v>
          </cell>
          <cell r="D7938">
            <v>45.346712549999999</v>
          </cell>
          <cell r="E7938">
            <v>18.968919937499997</v>
          </cell>
          <cell r="F7938">
            <v>22.022403049999998</v>
          </cell>
          <cell r="G7938">
            <v>8.0217734949999997</v>
          </cell>
          <cell r="H7938">
            <v>65.647516949999996</v>
          </cell>
          <cell r="I7938">
            <v>49.796310050000002</v>
          </cell>
          <cell r="J7938">
            <v>61.914922374999996</v>
          </cell>
          <cell r="K7938">
            <v>65.112556199999986</v>
          </cell>
          <cell r="L7938">
            <v>66.070695850000021</v>
          </cell>
          <cell r="M7938">
            <v>1286</v>
          </cell>
          <cell r="N7938">
            <v>15723</v>
          </cell>
          <cell r="O7938">
            <v>9236</v>
          </cell>
          <cell r="P7938">
            <v>14143</v>
          </cell>
          <cell r="Q7938">
            <v>5231</v>
          </cell>
        </row>
        <row r="7939">
          <cell r="B7939">
            <v>42984</v>
          </cell>
          <cell r="C7939">
            <v>1.9118063149999998</v>
          </cell>
          <cell r="D7939">
            <v>16.390606949999999</v>
          </cell>
          <cell r="E7939">
            <v>16.2972579375</v>
          </cell>
          <cell r="F7939">
            <v>20.614531050000004</v>
          </cell>
          <cell r="G7939">
            <v>7.290708474999998</v>
          </cell>
          <cell r="H7939">
            <v>69.581110200000012</v>
          </cell>
          <cell r="I7939">
            <v>70.64741269999999</v>
          </cell>
          <cell r="J7939">
            <v>65.938715187500009</v>
          </cell>
          <cell r="K7939">
            <v>70.725355199999996</v>
          </cell>
          <cell r="L7939">
            <v>76.234754300000006</v>
          </cell>
          <cell r="M7939">
            <v>1689</v>
          </cell>
          <cell r="N7939">
            <v>16861</v>
          </cell>
          <cell r="O7939">
            <v>12319</v>
          </cell>
          <cell r="P7939">
            <v>21180</v>
          </cell>
          <cell r="Q7939">
            <v>7893</v>
          </cell>
          <cell r="R7939">
            <v>45089</v>
          </cell>
          <cell r="S7939">
            <v>483048</v>
          </cell>
          <cell r="T7939">
            <v>337860</v>
          </cell>
          <cell r="U7939">
            <v>547629</v>
          </cell>
          <cell r="V7939">
            <v>201921</v>
          </cell>
          <cell r="W7939">
            <v>1.6781611676093751</v>
          </cell>
          <cell r="X7939">
            <v>21.416296515093759</v>
          </cell>
          <cell r="Y7939">
            <v>14.936246626757811</v>
          </cell>
          <cell r="Z7939">
            <v>23.126472566875005</v>
          </cell>
          <cell r="AA7939">
            <v>6.5865819372500001</v>
          </cell>
          <cell r="AB7939">
            <v>68.246446798437489</v>
          </cell>
          <cell r="AC7939">
            <v>64.13556932906252</v>
          </cell>
          <cell r="AD7939">
            <v>66.644704261718744</v>
          </cell>
          <cell r="AE7939">
            <v>64.674915326562498</v>
          </cell>
          <cell r="AF7939">
            <v>71.058115698437504</v>
          </cell>
        </row>
        <row r="7940">
          <cell r="B7940">
            <v>42984</v>
          </cell>
          <cell r="C7940">
            <v>1.9531993000000001</v>
          </cell>
          <cell r="D7940">
            <v>34.942801424999992</v>
          </cell>
          <cell r="E7940">
            <v>16.721422</v>
          </cell>
          <cell r="F7940">
            <v>16.342426450000005</v>
          </cell>
          <cell r="G7940">
            <v>6.867951989999999</v>
          </cell>
          <cell r="H7940">
            <v>62.434767550000004</v>
          </cell>
          <cell r="I7940">
            <v>49.443147349999997</v>
          </cell>
          <cell r="J7940">
            <v>63.102189749999987</v>
          </cell>
          <cell r="K7940">
            <v>67.189918599999984</v>
          </cell>
          <cell r="L7940">
            <v>67.546414800000008</v>
          </cell>
          <cell r="M7940">
            <v>2106</v>
          </cell>
          <cell r="N7940">
            <v>20724</v>
          </cell>
          <cell r="O7940">
            <v>16062</v>
          </cell>
          <cell r="P7940">
            <v>21164</v>
          </cell>
          <cell r="Q7940">
            <v>8805</v>
          </cell>
        </row>
        <row r="7941">
          <cell r="B7941">
            <v>42984</v>
          </cell>
          <cell r="C7941">
            <v>0.6421603334999999</v>
          </cell>
          <cell r="D7941">
            <v>8.240663305</v>
          </cell>
          <cell r="E7941">
            <v>4.7817979812499996</v>
          </cell>
          <cell r="F7941">
            <v>5.1311851700000002</v>
          </cell>
          <cell r="G7941">
            <v>1.5267334950000002</v>
          </cell>
          <cell r="H7941">
            <v>67.813360299999985</v>
          </cell>
          <cell r="I7941">
            <v>68.239234600000003</v>
          </cell>
          <cell r="J7941">
            <v>65.778092812500006</v>
          </cell>
          <cell r="K7941">
            <v>71.685315700000004</v>
          </cell>
          <cell r="L7941">
            <v>71.97867939999999</v>
          </cell>
          <cell r="M7941">
            <v>582</v>
          </cell>
          <cell r="N7941">
            <v>8233</v>
          </cell>
          <cell r="O7941">
            <v>3567</v>
          </cell>
          <cell r="P7941">
            <v>5380</v>
          </cell>
          <cell r="Q7941">
            <v>1481</v>
          </cell>
        </row>
        <row r="7942">
          <cell r="B7942">
            <v>42984</v>
          </cell>
          <cell r="C7942">
            <v>0.29485673599999995</v>
          </cell>
          <cell r="D7942">
            <v>2.8571970930000008</v>
          </cell>
          <cell r="E7942">
            <v>3.4738360500000001</v>
          </cell>
          <cell r="F7942">
            <v>6.512958574999999</v>
          </cell>
          <cell r="G7942">
            <v>1.691661726</v>
          </cell>
          <cell r="H7942">
            <v>69.620731399999983</v>
          </cell>
          <cell r="I7942">
            <v>70.67198925000001</v>
          </cell>
          <cell r="J7942">
            <v>69.778813124999999</v>
          </cell>
          <cell r="K7942">
            <v>72.810033650000008</v>
          </cell>
          <cell r="L7942">
            <v>72.645776400000003</v>
          </cell>
          <cell r="M7942">
            <v>296</v>
          </cell>
          <cell r="N7942">
            <v>2860</v>
          </cell>
          <cell r="O7942">
            <v>2741</v>
          </cell>
          <cell r="P7942">
            <v>6972</v>
          </cell>
          <cell r="Q7942">
            <v>1781</v>
          </cell>
        </row>
        <row r="7943">
          <cell r="B7943">
            <v>42984</v>
          </cell>
          <cell r="C7943">
            <v>1.7734106150000002</v>
          </cell>
          <cell r="D7943">
            <v>16.050944170000001</v>
          </cell>
          <cell r="E7943">
            <v>12.286146499999999</v>
          </cell>
          <cell r="F7943">
            <v>16.031680000000001</v>
          </cell>
          <cell r="G7943">
            <v>6.095558735</v>
          </cell>
          <cell r="H7943">
            <v>85.405931499999994</v>
          </cell>
          <cell r="I7943">
            <v>85.080942749999991</v>
          </cell>
          <cell r="J7943">
            <v>80.714649625000007</v>
          </cell>
          <cell r="K7943">
            <v>85.108825800000005</v>
          </cell>
          <cell r="L7943">
            <v>87.765109099999975</v>
          </cell>
          <cell r="M7943">
            <v>1972</v>
          </cell>
          <cell r="N7943">
            <v>19914</v>
          </cell>
          <cell r="O7943">
            <v>11529</v>
          </cell>
          <cell r="P7943">
            <v>20126</v>
          </cell>
          <cell r="Q7943">
            <v>7604</v>
          </cell>
        </row>
        <row r="7944">
          <cell r="B7944">
            <v>42984</v>
          </cell>
          <cell r="C7944">
            <v>2.204008645</v>
          </cell>
          <cell r="D7944">
            <v>14.955276155000002</v>
          </cell>
          <cell r="E7944">
            <v>15.016671531249997</v>
          </cell>
          <cell r="F7944">
            <v>17.755172849999997</v>
          </cell>
          <cell r="G7944">
            <v>6.6893372199999988</v>
          </cell>
          <cell r="H7944">
            <v>71.166649699999994</v>
          </cell>
          <cell r="I7944">
            <v>75.895178099999995</v>
          </cell>
          <cell r="J7944">
            <v>72.147364750000008</v>
          </cell>
          <cell r="K7944">
            <v>75.917251199999995</v>
          </cell>
          <cell r="L7944">
            <v>78.393807300000006</v>
          </cell>
          <cell r="M7944">
            <v>1992</v>
          </cell>
          <cell r="N7944">
            <v>16306</v>
          </cell>
          <cell r="O7944">
            <v>12238</v>
          </cell>
          <cell r="P7944">
            <v>19666</v>
          </cell>
          <cell r="Q7944">
            <v>7461</v>
          </cell>
        </row>
        <row r="7945">
          <cell r="B7945">
            <v>42984</v>
          </cell>
          <cell r="C7945">
            <v>1.8900783950000002</v>
          </cell>
          <cell r="D7945">
            <v>19.725007050000002</v>
          </cell>
          <cell r="E7945">
            <v>12.83364596875</v>
          </cell>
          <cell r="F7945">
            <v>15.060844025</v>
          </cell>
          <cell r="G7945">
            <v>5.6582065649999986</v>
          </cell>
          <cell r="H7945">
            <v>82.628826400000008</v>
          </cell>
          <cell r="I7945">
            <v>75.170939500000003</v>
          </cell>
          <cell r="J7945">
            <v>78.221829999999997</v>
          </cell>
          <cell r="K7945">
            <v>85.028593900000018</v>
          </cell>
          <cell r="L7945">
            <v>85.417415799999986</v>
          </cell>
          <cell r="M7945">
            <v>1959</v>
          </cell>
          <cell r="N7945">
            <v>18894</v>
          </cell>
          <cell r="O7945">
            <v>11483</v>
          </cell>
          <cell r="P7945">
            <v>18765</v>
          </cell>
          <cell r="Q7945">
            <v>6802</v>
          </cell>
        </row>
        <row r="7946">
          <cell r="B7946">
            <v>42984</v>
          </cell>
          <cell r="C7946">
            <v>1.8807116719999999</v>
          </cell>
          <cell r="D7946">
            <v>12.34121564</v>
          </cell>
          <cell r="E7946">
            <v>12.838795843750001</v>
          </cell>
          <cell r="F7946">
            <v>16.166174900000005</v>
          </cell>
          <cell r="G7946">
            <v>6.3234052400000005</v>
          </cell>
          <cell r="H7946">
            <v>78.25247419999998</v>
          </cell>
          <cell r="I7946">
            <v>83.171414900000002</v>
          </cell>
          <cell r="J7946">
            <v>77.490033999999994</v>
          </cell>
          <cell r="K7946">
            <v>84.16355274999998</v>
          </cell>
          <cell r="L7946">
            <v>86.310034349999995</v>
          </cell>
          <cell r="M7946">
            <v>1784</v>
          </cell>
          <cell r="N7946">
            <v>14903</v>
          </cell>
          <cell r="O7946">
            <v>11378</v>
          </cell>
          <cell r="P7946">
            <v>20030</v>
          </cell>
          <cell r="Q7946">
            <v>7800</v>
          </cell>
        </row>
        <row r="7947">
          <cell r="B7947">
            <v>42984</v>
          </cell>
          <cell r="C7947">
            <v>1.7780260249999997</v>
          </cell>
          <cell r="D7947">
            <v>48.22157940000001</v>
          </cell>
          <cell r="E7947">
            <v>16.952964000000001</v>
          </cell>
          <cell r="F7947">
            <v>18.960943699999998</v>
          </cell>
          <cell r="G7947">
            <v>5.9472926099999999</v>
          </cell>
          <cell r="H7947">
            <v>65.503962000000001</v>
          </cell>
          <cell r="I7947">
            <v>37.897778199999998</v>
          </cell>
          <cell r="J7947">
            <v>66.279859812500007</v>
          </cell>
          <cell r="K7947">
            <v>65.413887749999986</v>
          </cell>
          <cell r="L7947">
            <v>66.506819750000005</v>
          </cell>
          <cell r="M7947">
            <v>1594</v>
          </cell>
          <cell r="N7947">
            <v>18157</v>
          </cell>
          <cell r="O7947">
            <v>13525</v>
          </cell>
          <cell r="P7947">
            <v>20305</v>
          </cell>
          <cell r="Q7947">
            <v>6367</v>
          </cell>
        </row>
        <row r="7948">
          <cell r="B7948">
            <v>42984</v>
          </cell>
          <cell r="C7948">
            <v>1.9665687349999998</v>
          </cell>
          <cell r="D7948">
            <v>23.557228599999998</v>
          </cell>
          <cell r="E7948">
            <v>18.6020309375</v>
          </cell>
          <cell r="F7948">
            <v>21.3893196</v>
          </cell>
          <cell r="G7948">
            <v>6.9833279850000007</v>
          </cell>
          <cell r="H7948">
            <v>68.498260800000011</v>
          </cell>
          <cell r="I7948">
            <v>71.572317200000015</v>
          </cell>
          <cell r="J7948">
            <v>68.2126684375</v>
          </cell>
          <cell r="K7948">
            <v>72.974393099999986</v>
          </cell>
          <cell r="L7948">
            <v>73.864781249999993</v>
          </cell>
          <cell r="M7948">
            <v>1744</v>
          </cell>
          <cell r="N7948">
            <v>24681</v>
          </cell>
          <cell r="O7948">
            <v>14778</v>
          </cell>
          <cell r="P7948">
            <v>23028</v>
          </cell>
          <cell r="Q7948">
            <v>7352</v>
          </cell>
        </row>
        <row r="7949">
          <cell r="B7949">
            <v>42984</v>
          </cell>
          <cell r="C7949">
            <v>1.4288696000000001</v>
          </cell>
          <cell r="D7949">
            <v>12.5761614</v>
          </cell>
          <cell r="E7949">
            <v>12.340551187499999</v>
          </cell>
          <cell r="F7949">
            <v>13.745407649999999</v>
          </cell>
          <cell r="G7949">
            <v>6.0194054099999992</v>
          </cell>
          <cell r="H7949">
            <v>58.804039500000002</v>
          </cell>
          <cell r="I7949">
            <v>63.344915549999996</v>
          </cell>
          <cell r="J7949">
            <v>61.307441125000011</v>
          </cell>
          <cell r="K7949">
            <v>64.296403300000009</v>
          </cell>
          <cell r="L7949">
            <v>64.130506049999994</v>
          </cell>
          <cell r="M7949">
            <v>1129</v>
          </cell>
          <cell r="N7949">
            <v>11613</v>
          </cell>
          <cell r="O7949">
            <v>8716</v>
          </cell>
          <cell r="P7949">
            <v>12951</v>
          </cell>
          <cell r="Q7949">
            <v>5575</v>
          </cell>
        </row>
        <row r="7950">
          <cell r="B7950">
            <v>42984</v>
          </cell>
          <cell r="C7950">
            <v>2.0983101399999997</v>
          </cell>
          <cell r="D7950">
            <v>23.085489020000001</v>
          </cell>
          <cell r="E7950">
            <v>19.140501500000003</v>
          </cell>
          <cell r="F7950">
            <v>35.728807250000003</v>
          </cell>
          <cell r="G7950">
            <v>9.2087127899999981</v>
          </cell>
          <cell r="H7950">
            <v>60.726478</v>
          </cell>
          <cell r="I7950">
            <v>50.781258150000006</v>
          </cell>
          <cell r="J7950">
            <v>57.658848624999997</v>
          </cell>
          <cell r="K7950">
            <v>36.277569100000001</v>
          </cell>
          <cell r="L7950">
            <v>62.99323085000001</v>
          </cell>
          <cell r="M7950">
            <v>1788</v>
          </cell>
          <cell r="N7950">
            <v>14851</v>
          </cell>
          <cell r="O7950">
            <v>13021</v>
          </cell>
          <cell r="P7950">
            <v>16389</v>
          </cell>
          <cell r="Q7950">
            <v>8569</v>
          </cell>
        </row>
        <row r="7951">
          <cell r="B7951">
            <v>42984</v>
          </cell>
          <cell r="C7951">
            <v>1.7536619200000001</v>
          </cell>
          <cell r="D7951">
            <v>15.099692749999999</v>
          </cell>
          <cell r="E7951">
            <v>17.43091325</v>
          </cell>
          <cell r="F7951">
            <v>69.249830849999995</v>
          </cell>
          <cell r="G7951">
            <v>10.746930104999997</v>
          </cell>
          <cell r="H7951">
            <v>58.622524799999994</v>
          </cell>
          <cell r="I7951">
            <v>60.886193250000005</v>
          </cell>
          <cell r="J7951">
            <v>58.213816749999999</v>
          </cell>
          <cell r="K7951">
            <v>31.712172800000001</v>
          </cell>
          <cell r="L7951">
            <v>61.335603149999997</v>
          </cell>
          <cell r="M7951">
            <v>1453</v>
          </cell>
          <cell r="N7951">
            <v>13515</v>
          </cell>
          <cell r="O7951">
            <v>11391</v>
          </cell>
          <cell r="P7951">
            <v>20730</v>
          </cell>
          <cell r="Q7951">
            <v>9718</v>
          </cell>
        </row>
        <row r="7952">
          <cell r="B7952">
            <v>42984</v>
          </cell>
          <cell r="C7952">
            <v>1.6526093495</v>
          </cell>
          <cell r="D7952">
            <v>23.837277699999998</v>
          </cell>
          <cell r="E7952">
            <v>14.911668656250004</v>
          </cell>
          <cell r="F7952">
            <v>18.505708400000003</v>
          </cell>
          <cell r="G7952">
            <v>6.5160208099999988</v>
          </cell>
          <cell r="H7952">
            <v>60.100416850000002</v>
          </cell>
          <cell r="I7952">
            <v>57.762862550000023</v>
          </cell>
          <cell r="J7952">
            <v>58.957872687500007</v>
          </cell>
          <cell r="K7952">
            <v>60.762004100000013</v>
          </cell>
          <cell r="L7952">
            <v>62.110822249999998</v>
          </cell>
          <cell r="M7952">
            <v>1330</v>
          </cell>
          <cell r="N7952">
            <v>18789</v>
          </cell>
          <cell r="O7952">
            <v>10218</v>
          </cell>
          <cell r="P7952">
            <v>16155</v>
          </cell>
          <cell r="Q7952">
            <v>5888</v>
          </cell>
        </row>
        <row r="7953">
          <cell r="B7953">
            <v>42984</v>
          </cell>
          <cell r="C7953">
            <v>2.0069380800000003</v>
          </cell>
          <cell r="D7953">
            <v>32.205962149999998</v>
          </cell>
          <cell r="E7953">
            <v>24.40495525</v>
          </cell>
          <cell r="F7953">
            <v>34.980777449999991</v>
          </cell>
          <cell r="G7953">
            <v>10.325064039999999</v>
          </cell>
          <cell r="H7953">
            <v>63.864556399999991</v>
          </cell>
          <cell r="I7953">
            <v>56.204760750000005</v>
          </cell>
          <cell r="J7953">
            <v>61.8369899375</v>
          </cell>
          <cell r="K7953">
            <v>55.736562850000006</v>
          </cell>
          <cell r="L7953">
            <v>67.222393600000004</v>
          </cell>
          <cell r="M7953">
            <v>1770</v>
          </cell>
          <cell r="N7953">
            <v>24725</v>
          </cell>
          <cell r="O7953">
            <v>17704</v>
          </cell>
          <cell r="P7953">
            <v>27631</v>
          </cell>
          <cell r="Q7953">
            <v>10246</v>
          </cell>
        </row>
        <row r="7954">
          <cell r="B7954">
            <v>42984</v>
          </cell>
          <cell r="C7954">
            <v>1.4909048769999997</v>
          </cell>
          <cell r="D7954">
            <v>23.952668385000003</v>
          </cell>
          <cell r="E7954">
            <v>16.228297749999999</v>
          </cell>
          <cell r="F7954">
            <v>21.6468962</v>
          </cell>
          <cell r="G7954">
            <v>7.5639998950000003</v>
          </cell>
          <cell r="H7954">
            <v>67.514084350000005</v>
          </cell>
          <cell r="I7954">
            <v>62.536516700000007</v>
          </cell>
          <cell r="J7954">
            <v>68.114928375000005</v>
          </cell>
          <cell r="K7954">
            <v>66.235324199999994</v>
          </cell>
          <cell r="L7954">
            <v>71.184851250000008</v>
          </cell>
          <cell r="M7954">
            <v>890</v>
          </cell>
          <cell r="N7954">
            <v>11712</v>
          </cell>
          <cell r="O7954">
            <v>8070</v>
          </cell>
          <cell r="P7954">
            <v>13423</v>
          </cell>
          <cell r="Q7954">
            <v>5209</v>
          </cell>
        </row>
        <row r="7955">
          <cell r="B7955">
            <v>42984</v>
          </cell>
          <cell r="C7955">
            <v>0.68859397050000004</v>
          </cell>
          <cell r="D7955">
            <v>9.3252010000000016</v>
          </cell>
          <cell r="E7955">
            <v>9.36646999375</v>
          </cell>
          <cell r="F7955">
            <v>14.144080549999998</v>
          </cell>
          <cell r="G7955">
            <v>3.9008757650000008</v>
          </cell>
          <cell r="H7955">
            <v>75.142731900000001</v>
          </cell>
          <cell r="I7955">
            <v>71.860756600000002</v>
          </cell>
          <cell r="J7955">
            <v>68.453997249999986</v>
          </cell>
          <cell r="K7955">
            <v>69.636161400000006</v>
          </cell>
          <cell r="L7955">
            <v>76.320211</v>
          </cell>
          <cell r="M7955">
            <v>437</v>
          </cell>
          <cell r="N7955">
            <v>6414</v>
          </cell>
          <cell r="O7955">
            <v>4886</v>
          </cell>
          <cell r="P7955">
            <v>9529</v>
          </cell>
          <cell r="Q7955">
            <v>2842</v>
          </cell>
        </row>
        <row r="7956">
          <cell r="B7956">
            <v>42984</v>
          </cell>
          <cell r="C7956">
            <v>1.9064612674999999</v>
          </cell>
          <cell r="D7956">
            <v>33.939051074999995</v>
          </cell>
          <cell r="E7956">
            <v>15.640098187499998</v>
          </cell>
          <cell r="F7956">
            <v>23.75314375</v>
          </cell>
          <cell r="G7956">
            <v>6.4296922650000017</v>
          </cell>
          <cell r="H7956">
            <v>76.428601999999984</v>
          </cell>
          <cell r="I7956">
            <v>50.146972249999997</v>
          </cell>
          <cell r="J7956">
            <v>64.505615937499996</v>
          </cell>
          <cell r="K7956">
            <v>59.162983099999998</v>
          </cell>
          <cell r="L7956">
            <v>63.987491500000012</v>
          </cell>
          <cell r="M7956">
            <v>1156</v>
          </cell>
          <cell r="N7956">
            <v>11322</v>
          </cell>
          <cell r="O7956">
            <v>7610</v>
          </cell>
          <cell r="P7956">
            <v>10843</v>
          </cell>
          <cell r="Q7956">
            <v>3831</v>
          </cell>
        </row>
        <row r="7957">
          <cell r="B7957">
            <v>42984</v>
          </cell>
          <cell r="C7957">
            <v>1.6264430995000001</v>
          </cell>
          <cell r="D7957">
            <v>16.445579650000003</v>
          </cell>
          <cell r="E7957">
            <v>14.465228875000001</v>
          </cell>
          <cell r="F7957">
            <v>18.094438150000006</v>
          </cell>
          <cell r="G7957">
            <v>5.508547665</v>
          </cell>
          <cell r="H7957">
            <v>68.230355550000013</v>
          </cell>
          <cell r="I7957">
            <v>75.635781850000015</v>
          </cell>
          <cell r="J7957">
            <v>70.15265012499998</v>
          </cell>
          <cell r="K7957">
            <v>71.930155000000013</v>
          </cell>
          <cell r="L7957">
            <v>75.585672099999996</v>
          </cell>
          <cell r="M7957">
            <v>1431</v>
          </cell>
          <cell r="N7957">
            <v>18134</v>
          </cell>
          <cell r="O7957">
            <v>11572</v>
          </cell>
          <cell r="P7957">
            <v>18010</v>
          </cell>
          <cell r="Q7957">
            <v>5841</v>
          </cell>
        </row>
        <row r="7958">
          <cell r="B7958">
            <v>42984</v>
          </cell>
          <cell r="C7958">
            <v>1.5643248825</v>
          </cell>
          <cell r="D7958">
            <v>43.286326380000006</v>
          </cell>
          <cell r="E7958">
            <v>13.097397093750001</v>
          </cell>
          <cell r="F7958">
            <v>12.811219149999996</v>
          </cell>
          <cell r="G7958">
            <v>5.1509397449999978</v>
          </cell>
          <cell r="H7958">
            <v>68.609911199999999</v>
          </cell>
          <cell r="I7958">
            <v>44.555396729999998</v>
          </cell>
          <cell r="J7958">
            <v>65.70438681249999</v>
          </cell>
          <cell r="K7958">
            <v>68.708422799999994</v>
          </cell>
          <cell r="L7958">
            <v>69.566269649999981</v>
          </cell>
          <cell r="M7958">
            <v>1808</v>
          </cell>
          <cell r="N7958">
            <v>16816</v>
          </cell>
          <cell r="O7958">
            <v>13118</v>
          </cell>
          <cell r="P7958">
            <v>17000</v>
          </cell>
          <cell r="Q7958">
            <v>6834</v>
          </cell>
        </row>
        <row r="7959">
          <cell r="B7959">
            <v>42984</v>
          </cell>
          <cell r="C7959">
            <v>2.1805070500000001</v>
          </cell>
          <cell r="D7959">
            <v>17.676160900000003</v>
          </cell>
          <cell r="E7959">
            <v>18.104938750000002</v>
          </cell>
          <cell r="F7959">
            <v>21.610116900000001</v>
          </cell>
          <cell r="G7959">
            <v>9.0031751300000007</v>
          </cell>
          <cell r="H7959">
            <v>65.484149550000012</v>
          </cell>
          <cell r="I7959">
            <v>69.5095271</v>
          </cell>
          <cell r="J7959">
            <v>65.437534687500005</v>
          </cell>
          <cell r="K7959">
            <v>69.189095550000019</v>
          </cell>
          <cell r="L7959">
            <v>71.691822200000018</v>
          </cell>
          <cell r="M7959">
            <v>2456</v>
          </cell>
          <cell r="N7959">
            <v>23467</v>
          </cell>
          <cell r="O7959">
            <v>17845</v>
          </cell>
          <cell r="P7959">
            <v>28767</v>
          </cell>
          <cell r="Q7959">
            <v>12280</v>
          </cell>
        </row>
        <row r="7960">
          <cell r="B7960">
            <v>42984</v>
          </cell>
          <cell r="C7960">
            <v>1.5377076880000002</v>
          </cell>
          <cell r="D7960">
            <v>14.903286269999999</v>
          </cell>
          <cell r="E7960">
            <v>13.512636875</v>
          </cell>
          <cell r="F7960">
            <v>21.303854650000005</v>
          </cell>
          <cell r="G7960">
            <v>5.9685098649999997</v>
          </cell>
          <cell r="H7960">
            <v>70.760765000000006</v>
          </cell>
          <cell r="I7960">
            <v>70.741615599999989</v>
          </cell>
          <cell r="J7960">
            <v>67.750420312499998</v>
          </cell>
          <cell r="K7960">
            <v>65.305722199999991</v>
          </cell>
          <cell r="L7960">
            <v>75.547760300000007</v>
          </cell>
          <cell r="M7960">
            <v>1371</v>
          </cell>
          <cell r="N7960">
            <v>15136</v>
          </cell>
          <cell r="O7960">
            <v>10549</v>
          </cell>
          <cell r="P7960">
            <v>16965</v>
          </cell>
          <cell r="Q7960">
            <v>6439</v>
          </cell>
        </row>
        <row r="7961">
          <cell r="B7961">
            <v>42984</v>
          </cell>
          <cell r="C7961">
            <v>1.7107702450000004</v>
          </cell>
          <cell r="D7961">
            <v>27.860283369999998</v>
          </cell>
          <cell r="E7961">
            <v>18.253879062499998</v>
          </cell>
          <cell r="F7961">
            <v>43.128270950000001</v>
          </cell>
          <cell r="G7961">
            <v>7.9295942499999992</v>
          </cell>
          <cell r="H7961">
            <v>70.944187499999998</v>
          </cell>
          <cell r="I7961">
            <v>59.492964000000008</v>
          </cell>
          <cell r="J7961">
            <v>67.716639687500006</v>
          </cell>
          <cell r="K7961">
            <v>47.30220205000002</v>
          </cell>
          <cell r="L7961">
            <v>75.336898649999995</v>
          </cell>
          <cell r="M7961">
            <v>1542</v>
          </cell>
          <cell r="N7961">
            <v>18800</v>
          </cell>
          <cell r="O7961">
            <v>14428</v>
          </cell>
          <cell r="P7961">
            <v>23786</v>
          </cell>
          <cell r="Q7961">
            <v>8662</v>
          </cell>
        </row>
        <row r="7962">
          <cell r="B7962">
            <v>42984</v>
          </cell>
          <cell r="C7962">
            <v>1.4970170050000005</v>
          </cell>
          <cell r="D7962">
            <v>14.203131840000001</v>
          </cell>
          <cell r="E7962">
            <v>15.214656625</v>
          </cell>
          <cell r="F7962">
            <v>29.757197150000003</v>
          </cell>
          <cell r="G7962">
            <v>7.1272620699999987</v>
          </cell>
          <cell r="H7962">
            <v>66.311542000000003</v>
          </cell>
          <cell r="I7962">
            <v>67.74623729999999</v>
          </cell>
          <cell r="J7962">
            <v>67.084027937499997</v>
          </cell>
          <cell r="K7962">
            <v>58.348890349999998</v>
          </cell>
          <cell r="L7962">
            <v>66.841111850000004</v>
          </cell>
          <cell r="M7962">
            <v>1256</v>
          </cell>
          <cell r="N7962">
            <v>13630</v>
          </cell>
          <cell r="O7962">
            <v>10824</v>
          </cell>
          <cell r="P7962">
            <v>21086</v>
          </cell>
          <cell r="Q7962">
            <v>7103</v>
          </cell>
        </row>
        <row r="7963">
          <cell r="B7963">
            <v>42984</v>
          </cell>
          <cell r="C7963">
            <v>2.2672710470000004</v>
          </cell>
          <cell r="D7963">
            <v>21.890300499999999</v>
          </cell>
          <cell r="E7963">
            <v>16.432491437499998</v>
          </cell>
          <cell r="F7963">
            <v>17.162241749999996</v>
          </cell>
          <cell r="G7963">
            <v>6.329158239999999</v>
          </cell>
          <cell r="H7963">
            <v>67.026464300000015</v>
          </cell>
          <cell r="I7963">
            <v>69.476109250000007</v>
          </cell>
          <cell r="J7963">
            <v>69.040276062499984</v>
          </cell>
          <cell r="K7963">
            <v>71.281389950000005</v>
          </cell>
          <cell r="L7963">
            <v>67.377297099999993</v>
          </cell>
          <cell r="M7963">
            <v>1829</v>
          </cell>
          <cell r="N7963">
            <v>18447</v>
          </cell>
          <cell r="O7963">
            <v>10504</v>
          </cell>
          <cell r="P7963">
            <v>14380</v>
          </cell>
          <cell r="Q7963">
            <v>5372</v>
          </cell>
        </row>
        <row r="7964">
          <cell r="B7964">
            <v>42984</v>
          </cell>
          <cell r="C7964">
            <v>1.5960802450000002</v>
          </cell>
          <cell r="D7964">
            <v>12.72155568</v>
          </cell>
          <cell r="E7964">
            <v>15.454265062499999</v>
          </cell>
          <cell r="F7964">
            <v>26.357009950000002</v>
          </cell>
          <cell r="G7964">
            <v>7.652135809999999</v>
          </cell>
          <cell r="H7964">
            <v>65.542979100000011</v>
          </cell>
          <cell r="I7964">
            <v>68.289998749999995</v>
          </cell>
          <cell r="J7964">
            <v>67.234026624999998</v>
          </cell>
          <cell r="K7964">
            <v>65.529446149999984</v>
          </cell>
          <cell r="L7964">
            <v>67.367060449999997</v>
          </cell>
          <cell r="M7964">
            <v>1301</v>
          </cell>
          <cell r="N7964">
            <v>11996</v>
          </cell>
          <cell r="O7964">
            <v>11028</v>
          </cell>
          <cell r="P7964">
            <v>25022</v>
          </cell>
          <cell r="Q7964">
            <v>7714</v>
          </cell>
        </row>
        <row r="7965">
          <cell r="B7965">
            <v>42984</v>
          </cell>
          <cell r="C7965">
            <v>2.0121383915000002</v>
          </cell>
          <cell r="D7965">
            <v>29.880470349999996</v>
          </cell>
          <cell r="E7965">
            <v>17.117794343749999</v>
          </cell>
          <cell r="F7965">
            <v>19.598131474999995</v>
          </cell>
          <cell r="G7965">
            <v>7.4592454250000007</v>
          </cell>
          <cell r="H7965">
            <v>65.348019100000002</v>
          </cell>
          <cell r="I7965">
            <v>57.04956649999999</v>
          </cell>
          <cell r="J7965">
            <v>62.113262437499998</v>
          </cell>
          <cell r="K7965">
            <v>64.759450999999984</v>
          </cell>
          <cell r="L7965">
            <v>65.002520800000013</v>
          </cell>
          <cell r="M7965">
            <v>1272</v>
          </cell>
          <cell r="N7965">
            <v>14894</v>
          </cell>
          <cell r="O7965">
            <v>8239</v>
          </cell>
          <cell r="P7965">
            <v>12435</v>
          </cell>
          <cell r="Q7965">
            <v>4737</v>
          </cell>
        </row>
        <row r="7966">
          <cell r="B7966">
            <v>42984</v>
          </cell>
          <cell r="C7966">
            <v>2.2670261434999999</v>
          </cell>
          <cell r="D7966">
            <v>34.911788749999999</v>
          </cell>
          <cell r="E7966">
            <v>17.1798491875</v>
          </cell>
          <cell r="F7966">
            <v>19.204438749999998</v>
          </cell>
          <cell r="G7966">
            <v>7.8258076550000002</v>
          </cell>
          <cell r="H7966">
            <v>62.076566</v>
          </cell>
          <cell r="I7966">
            <v>52.76973069999999</v>
          </cell>
          <cell r="J7966">
            <v>63.815797124999996</v>
          </cell>
          <cell r="K7966">
            <v>67.619718500000005</v>
          </cell>
          <cell r="L7966">
            <v>65.470979600000007</v>
          </cell>
          <cell r="M7966">
            <v>1344</v>
          </cell>
          <cell r="N7966">
            <v>15190</v>
          </cell>
          <cell r="O7966">
            <v>8474</v>
          </cell>
          <cell r="P7966">
            <v>12717</v>
          </cell>
          <cell r="Q7966">
            <v>5056</v>
          </cell>
        </row>
        <row r="7967">
          <cell r="B7967">
            <v>42984</v>
          </cell>
          <cell r="C7967">
            <v>0.66079415950000009</v>
          </cell>
          <cell r="D7967">
            <v>9.0037030800000011</v>
          </cell>
          <cell r="E7967">
            <v>8.7203392500000003</v>
          </cell>
          <cell r="F7967">
            <v>25.884411060000001</v>
          </cell>
          <cell r="G7967">
            <v>2.0272385625</v>
          </cell>
          <cell r="H7967">
            <v>69.35775344999999</v>
          </cell>
          <cell r="I7967">
            <v>68.409391750000012</v>
          </cell>
          <cell r="J7967">
            <v>65.724010937499997</v>
          </cell>
          <cell r="K7967">
            <v>56.989753100000009</v>
          </cell>
          <cell r="L7967">
            <v>69.228573449999999</v>
          </cell>
          <cell r="M7967">
            <v>420</v>
          </cell>
          <cell r="N7967">
            <v>5852</v>
          </cell>
          <cell r="O7967">
            <v>4250</v>
          </cell>
          <cell r="P7967">
            <v>9072</v>
          </cell>
          <cell r="Q7967">
            <v>1326</v>
          </cell>
        </row>
        <row r="7968">
          <cell r="B7968">
            <v>42984</v>
          </cell>
          <cell r="C7968">
            <v>1.2732435109999998</v>
          </cell>
          <cell r="D7968">
            <v>14.374227425000001</v>
          </cell>
          <cell r="E7968">
            <v>15.604782406250001</v>
          </cell>
          <cell r="F7968">
            <v>33.745640285000007</v>
          </cell>
          <cell r="G7968">
            <v>2.3964112384999998</v>
          </cell>
          <cell r="H7968">
            <v>71.809415999999999</v>
          </cell>
          <cell r="I7968">
            <v>70.468862949999988</v>
          </cell>
          <cell r="J7968">
            <v>67.101794687499989</v>
          </cell>
          <cell r="K7968">
            <v>53.637792050000009</v>
          </cell>
          <cell r="L7968">
            <v>75.952842900000007</v>
          </cell>
          <cell r="M7968">
            <v>843</v>
          </cell>
          <cell r="N7968">
            <v>9944</v>
          </cell>
          <cell r="O7968">
            <v>8235</v>
          </cell>
          <cell r="P7968">
            <v>11905</v>
          </cell>
          <cell r="Q7968">
            <v>1795</v>
          </cell>
        </row>
        <row r="7969">
          <cell r="B7969">
            <v>42984</v>
          </cell>
          <cell r="C7969">
            <v>1.9188277649999996</v>
          </cell>
          <cell r="D7969">
            <v>14.711946619999997</v>
          </cell>
          <cell r="E7969">
            <v>16.500509374999996</v>
          </cell>
          <cell r="F7969">
            <v>43.464123799999996</v>
          </cell>
          <cell r="G7969">
            <v>11.702435230000003</v>
          </cell>
          <cell r="H7969">
            <v>65.665887150000003</v>
          </cell>
          <cell r="I7969">
            <v>67.287147949999991</v>
          </cell>
          <cell r="J7969">
            <v>65.142881750000001</v>
          </cell>
          <cell r="K7969">
            <v>49.406475549999989</v>
          </cell>
          <cell r="L7969">
            <v>67.702553300000005</v>
          </cell>
          <cell r="M7969">
            <v>1181</v>
          </cell>
          <cell r="N7969">
            <v>9674</v>
          </cell>
          <cell r="O7969">
            <v>8299</v>
          </cell>
          <cell r="P7969">
            <v>17997</v>
          </cell>
          <cell r="Q7969">
            <v>7805</v>
          </cell>
        </row>
        <row r="7970">
          <cell r="B7970">
            <v>42984</v>
          </cell>
          <cell r="C7970">
            <v>2.267830155</v>
          </cell>
          <cell r="D7970">
            <v>42.148704399999993</v>
          </cell>
          <cell r="E7970">
            <v>19.0330991875</v>
          </cell>
          <cell r="F7970">
            <v>22.206139699999998</v>
          </cell>
          <cell r="G7970">
            <v>8.9052759849999994</v>
          </cell>
          <cell r="H7970">
            <v>64.608793799999987</v>
          </cell>
          <cell r="I7970">
            <v>49.591297750000003</v>
          </cell>
          <cell r="J7970">
            <v>61.899098999999993</v>
          </cell>
          <cell r="K7970">
            <v>64.752467700000011</v>
          </cell>
          <cell r="L7970">
            <v>65.239637900000019</v>
          </cell>
          <cell r="M7970">
            <v>1364</v>
          </cell>
          <cell r="N7970">
            <v>16594</v>
          </cell>
          <cell r="O7970">
            <v>9259</v>
          </cell>
          <cell r="P7970">
            <v>14220</v>
          </cell>
          <cell r="Q7970">
            <v>5733</v>
          </cell>
        </row>
        <row r="7971">
          <cell r="B7971">
            <v>42985</v>
          </cell>
          <cell r="C7971">
            <v>2.001993755</v>
          </cell>
          <cell r="D7971">
            <v>16.890871099999998</v>
          </cell>
          <cell r="E7971">
            <v>16.340069437499999</v>
          </cell>
          <cell r="F7971">
            <v>21.346828549999998</v>
          </cell>
          <cell r="G7971">
            <v>7.9812734899999995</v>
          </cell>
          <cell r="H7971">
            <v>70.16858504999999</v>
          </cell>
          <cell r="I7971">
            <v>69.892280149999991</v>
          </cell>
          <cell r="J7971">
            <v>70.92621849999999</v>
          </cell>
          <cell r="K7971">
            <v>68.446497700000009</v>
          </cell>
          <cell r="L7971">
            <v>75.425516999999985</v>
          </cell>
          <cell r="M7971">
            <v>1771</v>
          </cell>
          <cell r="N7971">
            <v>17091</v>
          </cell>
          <cell r="O7971">
            <v>12926</v>
          </cell>
          <cell r="P7971">
            <v>21139</v>
          </cell>
          <cell r="Q7971">
            <v>8629</v>
          </cell>
          <cell r="R7971">
            <v>46612</v>
          </cell>
          <cell r="S7971">
            <v>495094</v>
          </cell>
          <cell r="T7971">
            <v>343363</v>
          </cell>
          <cell r="U7971">
            <v>556675</v>
          </cell>
          <cell r="V7971">
            <v>218271</v>
          </cell>
          <cell r="W7971">
            <v>1.7883330263531252</v>
          </cell>
          <cell r="X7971">
            <v>19.372468309375009</v>
          </cell>
          <cell r="Y7971">
            <v>15.098513533007814</v>
          </cell>
          <cell r="Z7971">
            <v>24.30920376765625</v>
          </cell>
          <cell r="AA7971">
            <v>7.0684143434218738</v>
          </cell>
          <cell r="AB7971">
            <v>66.80435876093749</v>
          </cell>
          <cell r="AC7971">
            <v>66.0237820078125</v>
          </cell>
          <cell r="AD7971">
            <v>67.042726664062499</v>
          </cell>
          <cell r="AE7971">
            <v>63.342928021875004</v>
          </cell>
          <cell r="AF7971">
            <v>71.712860707812482</v>
          </cell>
        </row>
        <row r="7972">
          <cell r="B7972">
            <v>42985</v>
          </cell>
          <cell r="C7972">
            <v>2.0408552600000003</v>
          </cell>
          <cell r="D7972">
            <v>17.963827149999997</v>
          </cell>
          <cell r="E7972">
            <v>16.323373749999998</v>
          </cell>
          <cell r="F7972">
            <v>16.690576425</v>
          </cell>
          <cell r="G7972">
            <v>7.3181296149999993</v>
          </cell>
          <cell r="H7972">
            <v>62.303126750000004</v>
          </cell>
          <cell r="I7972">
            <v>66.62699864999999</v>
          </cell>
          <cell r="J7972">
            <v>64.210114750000002</v>
          </cell>
          <cell r="K7972">
            <v>67.494825200000008</v>
          </cell>
          <cell r="L7972">
            <v>68.866818499999994</v>
          </cell>
          <cell r="M7972">
            <v>2189</v>
          </cell>
          <cell r="N7972">
            <v>23302</v>
          </cell>
          <cell r="O7972">
            <v>15942</v>
          </cell>
          <cell r="P7972">
            <v>21649</v>
          </cell>
          <cell r="Q7972">
            <v>9563</v>
          </cell>
        </row>
        <row r="7973">
          <cell r="B7973">
            <v>42985</v>
          </cell>
          <cell r="C7973">
            <v>0.87987112100000009</v>
          </cell>
          <cell r="D7973">
            <v>8.0244631799999997</v>
          </cell>
          <cell r="E7973">
            <v>4.8604547624999999</v>
          </cell>
          <cell r="F7973">
            <v>5.6003511150000005</v>
          </cell>
          <cell r="G7973">
            <v>1.6631760094999997</v>
          </cell>
          <cell r="H7973">
            <v>67.731266000000005</v>
          </cell>
          <cell r="I7973">
            <v>68.336482749999988</v>
          </cell>
          <cell r="J7973">
            <v>67.085150124999998</v>
          </cell>
          <cell r="K7973">
            <v>71.255978599999992</v>
          </cell>
          <cell r="L7973">
            <v>70.66447525000001</v>
          </cell>
          <cell r="M7973">
            <v>804</v>
          </cell>
          <cell r="N7973">
            <v>8071</v>
          </cell>
          <cell r="O7973">
            <v>3656</v>
          </cell>
          <cell r="P7973">
            <v>5807</v>
          </cell>
          <cell r="Q7973">
            <v>1656</v>
          </cell>
        </row>
        <row r="7974">
          <cell r="B7974">
            <v>42985</v>
          </cell>
          <cell r="C7974">
            <v>0.33484422779999995</v>
          </cell>
          <cell r="D7974">
            <v>2.7412181499999999</v>
          </cell>
          <cell r="E7974">
            <v>3.534844675</v>
          </cell>
          <cell r="F7974">
            <v>6.7081227499999994</v>
          </cell>
          <cell r="G7974">
            <v>1.7024753200000002</v>
          </cell>
          <cell r="H7974">
            <v>67.590970250000012</v>
          </cell>
          <cell r="I7974">
            <v>69.610988599999999</v>
          </cell>
          <cell r="J7974">
            <v>67.638872812499997</v>
          </cell>
          <cell r="K7974">
            <v>72.463028600000001</v>
          </cell>
          <cell r="L7974">
            <v>72.245223449999983</v>
          </cell>
          <cell r="M7974">
            <v>302</v>
          </cell>
          <cell r="N7974">
            <v>2687</v>
          </cell>
          <cell r="O7974">
            <v>2680</v>
          </cell>
          <cell r="P7974">
            <v>7125</v>
          </cell>
          <cell r="Q7974">
            <v>1792</v>
          </cell>
        </row>
        <row r="7975">
          <cell r="B7975">
            <v>42985</v>
          </cell>
          <cell r="C7975">
            <v>2.0103530150000002</v>
          </cell>
          <cell r="D7975">
            <v>16.182043849999999</v>
          </cell>
          <cell r="E7975">
            <v>11.868397874999999</v>
          </cell>
          <cell r="F7975">
            <v>26.827941875</v>
          </cell>
          <cell r="G7975">
            <v>6.1936596049999988</v>
          </cell>
          <cell r="H7975">
            <v>84.389543449999991</v>
          </cell>
          <cell r="I7975">
            <v>85.179073499999987</v>
          </cell>
          <cell r="J7975">
            <v>82.511181562500013</v>
          </cell>
          <cell r="K7975">
            <v>70.906763049999995</v>
          </cell>
          <cell r="L7975">
            <v>87.736051050000029</v>
          </cell>
          <cell r="M7975">
            <v>2176</v>
          </cell>
          <cell r="N7975">
            <v>20152</v>
          </cell>
          <cell r="O7975">
            <v>11394</v>
          </cell>
          <cell r="P7975">
            <v>18818</v>
          </cell>
          <cell r="Q7975">
            <v>7843</v>
          </cell>
        </row>
        <row r="7976">
          <cell r="B7976">
            <v>42985</v>
          </cell>
          <cell r="C7976">
            <v>3.3194098300000001</v>
          </cell>
          <cell r="D7976">
            <v>15.196897674999997</v>
          </cell>
          <cell r="E7976">
            <v>14.903441968750002</v>
          </cell>
          <cell r="F7976">
            <v>17.682139400000004</v>
          </cell>
          <cell r="G7976">
            <v>7.3215939399999996</v>
          </cell>
          <cell r="H7976">
            <v>68.40789070000001</v>
          </cell>
          <cell r="I7976">
            <v>74.837463299999996</v>
          </cell>
          <cell r="J7976">
            <v>71.629818749999998</v>
          </cell>
          <cell r="K7976">
            <v>75.854524949999998</v>
          </cell>
          <cell r="L7976">
            <v>79.001754849999998</v>
          </cell>
          <cell r="M7976">
            <v>2088</v>
          </cell>
          <cell r="N7976">
            <v>16417</v>
          </cell>
          <cell r="O7976">
            <v>12291</v>
          </cell>
          <cell r="P7976">
            <v>19686</v>
          </cell>
          <cell r="Q7976">
            <v>8172</v>
          </cell>
        </row>
        <row r="7977">
          <cell r="B7977">
            <v>42985</v>
          </cell>
          <cell r="C7977">
            <v>2.0599813149999999</v>
          </cell>
          <cell r="D7977">
            <v>17.938213200000003</v>
          </cell>
          <cell r="E7977">
            <v>12.429286343750002</v>
          </cell>
          <cell r="F7977">
            <v>18.709101549999996</v>
          </cell>
          <cell r="G7977">
            <v>6.0956614299999989</v>
          </cell>
          <cell r="H7977">
            <v>79.624155449999989</v>
          </cell>
          <cell r="I7977">
            <v>79.507920600000006</v>
          </cell>
          <cell r="J7977">
            <v>78.992916562500014</v>
          </cell>
          <cell r="K7977">
            <v>79.102495199999993</v>
          </cell>
          <cell r="L7977">
            <v>85.907702499999999</v>
          </cell>
          <cell r="M7977">
            <v>2058</v>
          </cell>
          <cell r="N7977">
            <v>19326</v>
          </cell>
          <cell r="O7977">
            <v>11314</v>
          </cell>
          <cell r="P7977">
            <v>19092</v>
          </cell>
          <cell r="Q7977">
            <v>7459</v>
          </cell>
        </row>
        <row r="7978">
          <cell r="B7978">
            <v>42985</v>
          </cell>
          <cell r="C7978">
            <v>1.9755668150000001</v>
          </cell>
          <cell r="D7978">
            <v>12.569136475000001</v>
          </cell>
          <cell r="E7978">
            <v>13.65693178125</v>
          </cell>
          <cell r="F7978">
            <v>16.217770925000004</v>
          </cell>
          <cell r="G7978">
            <v>6.4565361800000005</v>
          </cell>
          <cell r="H7978">
            <v>77.376398349999974</v>
          </cell>
          <cell r="I7978">
            <v>82.174583999999996</v>
          </cell>
          <cell r="J7978">
            <v>77.496117499999997</v>
          </cell>
          <cell r="K7978">
            <v>84.543434250000004</v>
          </cell>
          <cell r="L7978">
            <v>86.747407999999993</v>
          </cell>
          <cell r="M7978">
            <v>1845</v>
          </cell>
          <cell r="N7978">
            <v>14936</v>
          </cell>
          <cell r="O7978">
            <v>12127</v>
          </cell>
          <cell r="P7978">
            <v>20059</v>
          </cell>
          <cell r="Q7978">
            <v>7994</v>
          </cell>
        </row>
        <row r="7979">
          <cell r="B7979">
            <v>42985</v>
          </cell>
          <cell r="C7979">
            <v>1.8226821605000001</v>
          </cell>
          <cell r="D7979">
            <v>34.550141724999996</v>
          </cell>
          <cell r="E7979">
            <v>17.085903625</v>
          </cell>
          <cell r="F7979">
            <v>26.930423150000003</v>
          </cell>
          <cell r="G7979">
            <v>6.2731359999999992</v>
          </cell>
          <cell r="H7979">
            <v>66.258351099999999</v>
          </cell>
          <cell r="I7979">
            <v>50.787222800000002</v>
          </cell>
          <cell r="J7979">
            <v>65.920141125000001</v>
          </cell>
          <cell r="K7979">
            <v>56.197222699999998</v>
          </cell>
          <cell r="L7979">
            <v>67.076944199999986</v>
          </cell>
          <cell r="M7979">
            <v>1651</v>
          </cell>
          <cell r="N7979">
            <v>19676</v>
          </cell>
          <cell r="O7979">
            <v>13632</v>
          </cell>
          <cell r="P7979">
            <v>20076</v>
          </cell>
          <cell r="Q7979">
            <v>6832</v>
          </cell>
        </row>
        <row r="7980">
          <cell r="B7980">
            <v>42985</v>
          </cell>
          <cell r="C7980">
            <v>2.0047907199999999</v>
          </cell>
          <cell r="D7980">
            <v>25.025180775000003</v>
          </cell>
          <cell r="E7980">
            <v>18.837920937500002</v>
          </cell>
          <cell r="F7980">
            <v>21.643718150000002</v>
          </cell>
          <cell r="G7980">
            <v>7.546973340000001</v>
          </cell>
          <cell r="H7980">
            <v>70.0116467</v>
          </cell>
          <cell r="I7980">
            <v>70.225537199999991</v>
          </cell>
          <cell r="J7980">
            <v>67.805011749999991</v>
          </cell>
          <cell r="K7980">
            <v>72.791154199999994</v>
          </cell>
          <cell r="L7980">
            <v>74.969380350000009</v>
          </cell>
          <cell r="M7980">
            <v>1773</v>
          </cell>
          <cell r="N7980">
            <v>25678</v>
          </cell>
          <cell r="O7980">
            <v>14886</v>
          </cell>
          <cell r="P7980">
            <v>23270</v>
          </cell>
          <cell r="Q7980">
            <v>8173</v>
          </cell>
        </row>
        <row r="7981">
          <cell r="B7981">
            <v>42985</v>
          </cell>
          <cell r="C7981">
            <v>1.3260650725000001</v>
          </cell>
          <cell r="D7981">
            <v>12.710556524999999</v>
          </cell>
          <cell r="E7981">
            <v>12.289350781249999</v>
          </cell>
          <cell r="F7981">
            <v>14.311961224999999</v>
          </cell>
          <cell r="G7981">
            <v>6.1719524200000011</v>
          </cell>
          <cell r="H7981">
            <v>58.841620549999995</v>
          </cell>
          <cell r="I7981">
            <v>62.601186300000009</v>
          </cell>
          <cell r="J7981">
            <v>61.536741812499997</v>
          </cell>
          <cell r="K7981">
            <v>64.160725549999995</v>
          </cell>
          <cell r="L7981">
            <v>64.227764499999978</v>
          </cell>
          <cell r="M7981">
            <v>1046</v>
          </cell>
          <cell r="N7981">
            <v>11624</v>
          </cell>
          <cell r="O7981">
            <v>8686</v>
          </cell>
          <cell r="P7981">
            <v>13418</v>
          </cell>
          <cell r="Q7981">
            <v>5691</v>
          </cell>
        </row>
        <row r="7982">
          <cell r="B7982">
            <v>42985</v>
          </cell>
          <cell r="C7982">
            <v>2.1236173999999997</v>
          </cell>
          <cell r="D7982">
            <v>22.268081674999998</v>
          </cell>
          <cell r="E7982">
            <v>19.3799603125</v>
          </cell>
          <cell r="F7982">
            <v>27.383889649999997</v>
          </cell>
          <cell r="G7982">
            <v>9.7235294550000013</v>
          </cell>
          <cell r="H7982">
            <v>60.313150749999998</v>
          </cell>
          <cell r="I7982">
            <v>52.16498725000001</v>
          </cell>
          <cell r="J7982">
            <v>58.013552062499997</v>
          </cell>
          <cell r="K7982">
            <v>49.075590450000014</v>
          </cell>
          <cell r="L7982">
            <v>62.948516550000001</v>
          </cell>
          <cell r="M7982">
            <v>1796</v>
          </cell>
          <cell r="N7982">
            <v>15075</v>
          </cell>
          <cell r="O7982">
            <v>13272</v>
          </cell>
          <cell r="P7982">
            <v>17418</v>
          </cell>
          <cell r="Q7982">
            <v>9009</v>
          </cell>
        </row>
        <row r="7983">
          <cell r="B7983">
            <v>42985</v>
          </cell>
          <cell r="C7983">
            <v>1.8636669619999999</v>
          </cell>
          <cell r="D7983">
            <v>15.360108984999997</v>
          </cell>
          <cell r="E7983">
            <v>16.72661046875</v>
          </cell>
          <cell r="F7983">
            <v>52.306946150000002</v>
          </cell>
          <cell r="G7983">
            <v>11.131249450000002</v>
          </cell>
          <cell r="H7983">
            <v>59.163200550000013</v>
          </cell>
          <cell r="I7983">
            <v>60.880881699999996</v>
          </cell>
          <cell r="J7983">
            <v>59.356074562499998</v>
          </cell>
          <cell r="K7983">
            <v>43.133636750000008</v>
          </cell>
          <cell r="L7983">
            <v>61.436814900000002</v>
          </cell>
          <cell r="M7983">
            <v>1542</v>
          </cell>
          <cell r="N7983">
            <v>13809</v>
          </cell>
          <cell r="O7983">
            <v>11526</v>
          </cell>
          <cell r="P7983">
            <v>23361</v>
          </cell>
          <cell r="Q7983">
            <v>10100</v>
          </cell>
        </row>
        <row r="7984">
          <cell r="B7984">
            <v>42985</v>
          </cell>
          <cell r="C7984">
            <v>1.7382894274999998</v>
          </cell>
          <cell r="D7984">
            <v>25.694259050000007</v>
          </cell>
          <cell r="E7984">
            <v>15.302624374999997</v>
          </cell>
          <cell r="F7984">
            <v>30.383826199999998</v>
          </cell>
          <cell r="G7984">
            <v>6.725000510000001</v>
          </cell>
          <cell r="H7984">
            <v>60.007608449999985</v>
          </cell>
          <cell r="I7984">
            <v>55.742080250000001</v>
          </cell>
          <cell r="J7984">
            <v>59.010526187499998</v>
          </cell>
          <cell r="K7984">
            <v>52.287524799999993</v>
          </cell>
          <cell r="L7984">
            <v>62.4884226</v>
          </cell>
          <cell r="M7984">
            <v>1398</v>
          </cell>
          <cell r="N7984">
            <v>18670</v>
          </cell>
          <cell r="O7984">
            <v>10395</v>
          </cell>
          <cell r="P7984">
            <v>16778</v>
          </cell>
          <cell r="Q7984">
            <v>6133</v>
          </cell>
        </row>
        <row r="7985">
          <cell r="B7985">
            <v>42985</v>
          </cell>
          <cell r="C7985">
            <v>2.0798167100000002</v>
          </cell>
          <cell r="D7985">
            <v>30.532752275000007</v>
          </cell>
          <cell r="E7985">
            <v>24.861060625</v>
          </cell>
          <cell r="F7985">
            <v>35.530141300000004</v>
          </cell>
          <cell r="G7985">
            <v>10.593342270000001</v>
          </cell>
          <cell r="H7985">
            <v>63.952055950000002</v>
          </cell>
          <cell r="I7985">
            <v>58.515564650000002</v>
          </cell>
          <cell r="J7985">
            <v>61.549542249999995</v>
          </cell>
          <cell r="K7985">
            <v>55.002997300000004</v>
          </cell>
          <cell r="L7985">
            <v>67.611654900000005</v>
          </cell>
          <cell r="M7985">
            <v>1860</v>
          </cell>
          <cell r="N7985">
            <v>24533</v>
          </cell>
          <cell r="O7985">
            <v>17956</v>
          </cell>
          <cell r="P7985">
            <v>27546</v>
          </cell>
          <cell r="Q7985">
            <v>10547</v>
          </cell>
        </row>
        <row r="7986">
          <cell r="B7986">
            <v>42985</v>
          </cell>
          <cell r="C7986">
            <v>1.5420168080000001</v>
          </cell>
          <cell r="D7986">
            <v>18.946188055</v>
          </cell>
          <cell r="E7986">
            <v>17.541031687499995</v>
          </cell>
          <cell r="F7986">
            <v>22.711909699999996</v>
          </cell>
          <cell r="G7986">
            <v>7.6771902149999987</v>
          </cell>
          <cell r="H7986">
            <v>65.88948615000001</v>
          </cell>
          <cell r="I7986">
            <v>67.460295149999993</v>
          </cell>
          <cell r="J7986">
            <v>68.200805500000001</v>
          </cell>
          <cell r="K7986">
            <v>62.82826339999999</v>
          </cell>
          <cell r="L7986">
            <v>72.766968800000001</v>
          </cell>
          <cell r="M7986">
            <v>912</v>
          </cell>
          <cell r="N7986">
            <v>11364</v>
          </cell>
          <cell r="O7986">
            <v>7960</v>
          </cell>
          <cell r="P7986">
            <v>13242</v>
          </cell>
          <cell r="Q7986">
            <v>5362</v>
          </cell>
        </row>
        <row r="7987">
          <cell r="B7987">
            <v>42985</v>
          </cell>
          <cell r="C7987">
            <v>0.655669838</v>
          </cell>
          <cell r="D7987">
            <v>9.8998242899999997</v>
          </cell>
          <cell r="E7987">
            <v>9.5092863999999988</v>
          </cell>
          <cell r="F7987">
            <v>14.919834225000002</v>
          </cell>
          <cell r="G7987">
            <v>4.7626279049999996</v>
          </cell>
          <cell r="H7987">
            <v>72.75318845000001</v>
          </cell>
          <cell r="I7987">
            <v>73.049184950000011</v>
          </cell>
          <cell r="J7987">
            <v>68.638103062499994</v>
          </cell>
          <cell r="K7987">
            <v>68.464961099999996</v>
          </cell>
          <cell r="L7987">
            <v>76.560053199999999</v>
          </cell>
          <cell r="M7987">
            <v>392</v>
          </cell>
          <cell r="N7987">
            <v>6716</v>
          </cell>
          <cell r="O7987">
            <v>4991</v>
          </cell>
          <cell r="P7987">
            <v>9924</v>
          </cell>
          <cell r="Q7987">
            <v>3466</v>
          </cell>
        </row>
        <row r="7988">
          <cell r="B7988">
            <v>42985</v>
          </cell>
          <cell r="C7988">
            <v>1.818052955</v>
          </cell>
          <cell r="D7988">
            <v>27.811587665000001</v>
          </cell>
          <cell r="E7988">
            <v>15.654734281250001</v>
          </cell>
          <cell r="F7988">
            <v>28.829637800000008</v>
          </cell>
          <cell r="G7988">
            <v>6.4135215400000005</v>
          </cell>
          <cell r="H7988">
            <v>53.690218499999993</v>
          </cell>
          <cell r="I7988">
            <v>53.193166399999996</v>
          </cell>
          <cell r="J7988">
            <v>62.861950812500005</v>
          </cell>
          <cell r="K7988">
            <v>53.80205145</v>
          </cell>
          <cell r="L7988">
            <v>74.223330199999992</v>
          </cell>
          <cell r="M7988">
            <v>856</v>
          </cell>
          <cell r="N7988">
            <v>10984</v>
          </cell>
          <cell r="O7988">
            <v>7471</v>
          </cell>
          <cell r="P7988">
            <v>10781</v>
          </cell>
          <cell r="Q7988">
            <v>4255</v>
          </cell>
        </row>
        <row r="7989">
          <cell r="B7989">
            <v>42985</v>
          </cell>
          <cell r="C7989">
            <v>1.7032574920000001</v>
          </cell>
          <cell r="D7989">
            <v>17.393913799999996</v>
          </cell>
          <cell r="E7989">
            <v>14.356967000000001</v>
          </cell>
          <cell r="F7989">
            <v>18.910005050000002</v>
          </cell>
          <cell r="G7989">
            <v>6.0378448949999983</v>
          </cell>
          <cell r="H7989">
            <v>70.002175449999996</v>
          </cell>
          <cell r="I7989">
            <v>74.394197649999995</v>
          </cell>
          <cell r="J7989">
            <v>70.258709437500002</v>
          </cell>
          <cell r="K7989">
            <v>72.116262200000008</v>
          </cell>
          <cell r="L7989">
            <v>76.98188205000001</v>
          </cell>
          <cell r="M7989">
            <v>1483</v>
          </cell>
          <cell r="N7989">
            <v>18934</v>
          </cell>
          <cell r="O7989">
            <v>11539</v>
          </cell>
          <cell r="P7989">
            <v>18591</v>
          </cell>
          <cell r="Q7989">
            <v>6602</v>
          </cell>
        </row>
        <row r="7990">
          <cell r="B7990">
            <v>42985</v>
          </cell>
          <cell r="C7990">
            <v>1.6998776650000003</v>
          </cell>
          <cell r="D7990">
            <v>15.727684565000001</v>
          </cell>
          <cell r="E7990">
            <v>12.88434825</v>
          </cell>
          <cell r="F7990">
            <v>13.210020974999997</v>
          </cell>
          <cell r="G7990">
            <v>5.5994858599999988</v>
          </cell>
          <cell r="H7990">
            <v>65.403927949999996</v>
          </cell>
          <cell r="I7990">
            <v>66.283614650000004</v>
          </cell>
          <cell r="J7990">
            <v>66.561571749999999</v>
          </cell>
          <cell r="K7990">
            <v>68.408816350000009</v>
          </cell>
          <cell r="L7990">
            <v>70.886279550000012</v>
          </cell>
          <cell r="M7990">
            <v>1888</v>
          </cell>
          <cell r="N7990">
            <v>19274</v>
          </cell>
          <cell r="O7990">
            <v>13050</v>
          </cell>
          <cell r="P7990">
            <v>17361</v>
          </cell>
          <cell r="Q7990">
            <v>7402</v>
          </cell>
        </row>
        <row r="7991">
          <cell r="B7991">
            <v>42985</v>
          </cell>
          <cell r="C7991">
            <v>2.2995520135</v>
          </cell>
          <cell r="D7991">
            <v>17.976729175000006</v>
          </cell>
          <cell r="E7991">
            <v>18.249738624999999</v>
          </cell>
          <cell r="F7991">
            <v>21.562009150000002</v>
          </cell>
          <cell r="G7991">
            <v>9.5007567450000003</v>
          </cell>
          <cell r="H7991">
            <v>65.257835299999982</v>
          </cell>
          <cell r="I7991">
            <v>69.349322999999998</v>
          </cell>
          <cell r="J7991">
            <v>65.751538875000008</v>
          </cell>
          <cell r="K7991">
            <v>69.209233699999999</v>
          </cell>
          <cell r="L7991">
            <v>72.946468150000001</v>
          </cell>
          <cell r="M7991">
            <v>2539</v>
          </cell>
          <cell r="N7991">
            <v>23701</v>
          </cell>
          <cell r="O7991">
            <v>18095</v>
          </cell>
          <cell r="P7991">
            <v>28872</v>
          </cell>
          <cell r="Q7991">
            <v>13052</v>
          </cell>
        </row>
        <row r="7992">
          <cell r="B7992">
            <v>42985</v>
          </cell>
          <cell r="C7992">
            <v>1.6905302065000001</v>
          </cell>
          <cell r="D7992">
            <v>15.345593429999999</v>
          </cell>
          <cell r="E7992">
            <v>13.852589500000001</v>
          </cell>
          <cell r="F7992">
            <v>34.421104349999993</v>
          </cell>
          <cell r="G7992">
            <v>6.491757765</v>
          </cell>
          <cell r="H7992">
            <v>69.330405399999989</v>
          </cell>
          <cell r="I7992">
            <v>70.992999449999985</v>
          </cell>
          <cell r="J7992">
            <v>69.293140062500001</v>
          </cell>
          <cell r="K7992">
            <v>53.922449649999997</v>
          </cell>
          <cell r="L7992">
            <v>76.221063199999975</v>
          </cell>
          <cell r="M7992">
            <v>1487</v>
          </cell>
          <cell r="N7992">
            <v>15760</v>
          </cell>
          <cell r="O7992">
            <v>11085</v>
          </cell>
          <cell r="P7992">
            <v>16638</v>
          </cell>
          <cell r="Q7992">
            <v>7102</v>
          </cell>
        </row>
        <row r="7993">
          <cell r="B7993">
            <v>42985</v>
          </cell>
          <cell r="C7993">
            <v>1.8441089399999999</v>
          </cell>
          <cell r="D7993">
            <v>24.791672664999997</v>
          </cell>
          <cell r="E7993">
            <v>18.726769624999996</v>
          </cell>
          <cell r="F7993">
            <v>44.986050799999994</v>
          </cell>
          <cell r="G7993">
            <v>8.5135010750000006</v>
          </cell>
          <cell r="H7993">
            <v>69.86806205000002</v>
          </cell>
          <cell r="I7993">
            <v>62.674177250000014</v>
          </cell>
          <cell r="J7993">
            <v>69.050498812499995</v>
          </cell>
          <cell r="K7993">
            <v>45.471174650000002</v>
          </cell>
          <cell r="L7993">
            <v>75.501912499999975</v>
          </cell>
          <cell r="M7993">
            <v>1654</v>
          </cell>
          <cell r="N7993">
            <v>19652</v>
          </cell>
          <cell r="O7993">
            <v>15077</v>
          </cell>
          <cell r="P7993">
            <v>23146</v>
          </cell>
          <cell r="Q7993">
            <v>9309</v>
          </cell>
        </row>
        <row r="7994">
          <cell r="B7994">
            <v>42985</v>
          </cell>
          <cell r="C7994">
            <v>1.5923687050000002</v>
          </cell>
          <cell r="D7994">
            <v>15.180248109999999</v>
          </cell>
          <cell r="E7994">
            <v>15.828011062499998</v>
          </cell>
          <cell r="F7994">
            <v>27.089483049999995</v>
          </cell>
          <cell r="G7994">
            <v>7.5435865499999988</v>
          </cell>
          <cell r="H7994">
            <v>65.05621235000001</v>
          </cell>
          <cell r="I7994">
            <v>67.768611700000008</v>
          </cell>
          <cell r="J7994">
            <v>67.592360687500005</v>
          </cell>
          <cell r="K7994">
            <v>60.486113900000007</v>
          </cell>
          <cell r="L7994">
            <v>66.406388700000008</v>
          </cell>
          <cell r="M7994">
            <v>1363</v>
          </cell>
          <cell r="N7994">
            <v>14398</v>
          </cell>
          <cell r="O7994">
            <v>11471</v>
          </cell>
          <cell r="P7994">
            <v>20855</v>
          </cell>
          <cell r="Q7994">
            <v>7559</v>
          </cell>
        </row>
        <row r="7995">
          <cell r="B7995">
            <v>42985</v>
          </cell>
          <cell r="C7995">
            <v>2.2414374685</v>
          </cell>
          <cell r="D7995">
            <v>22.5434622</v>
          </cell>
          <cell r="E7995">
            <v>16.5138155625</v>
          </cell>
          <cell r="F7995">
            <v>17.5350091</v>
          </cell>
          <cell r="G7995">
            <v>6.3253457999999991</v>
          </cell>
          <cell r="H7995">
            <v>65.793098349999994</v>
          </cell>
          <cell r="I7995">
            <v>69.684999050000002</v>
          </cell>
          <cell r="J7995">
            <v>67.96909749999999</v>
          </cell>
          <cell r="K7995">
            <v>70.292221950000012</v>
          </cell>
          <cell r="L7995">
            <v>67.369446549999992</v>
          </cell>
          <cell r="M7995">
            <v>1821</v>
          </cell>
          <cell r="N7995">
            <v>18739</v>
          </cell>
          <cell r="O7995">
            <v>10409</v>
          </cell>
          <cell r="P7995">
            <v>14477</v>
          </cell>
          <cell r="Q7995">
            <v>5527</v>
          </cell>
        </row>
        <row r="7996">
          <cell r="B7996">
            <v>42985</v>
          </cell>
          <cell r="C7996">
            <v>1.7566404800000002</v>
          </cell>
          <cell r="D7996">
            <v>12.616219259999998</v>
          </cell>
          <cell r="E7996">
            <v>16.2394605</v>
          </cell>
          <cell r="F7996">
            <v>28.1807233</v>
          </cell>
          <cell r="G7996">
            <v>7.4654873350000006</v>
          </cell>
          <cell r="H7996">
            <v>65.641055899999998</v>
          </cell>
          <cell r="I7996">
            <v>68.719167550000009</v>
          </cell>
          <cell r="J7996">
            <v>67.760416312499999</v>
          </cell>
          <cell r="K7996">
            <v>62.163335200000006</v>
          </cell>
          <cell r="L7996">
            <v>67.872778549999992</v>
          </cell>
          <cell r="M7996">
            <v>1429</v>
          </cell>
          <cell r="N7996">
            <v>12020</v>
          </cell>
          <cell r="O7996">
            <v>11827</v>
          </cell>
          <cell r="P7996">
            <v>23207</v>
          </cell>
          <cell r="Q7996">
            <v>7529</v>
          </cell>
        </row>
        <row r="7997">
          <cell r="B7997">
            <v>42985</v>
          </cell>
          <cell r="C7997">
            <v>2.1337557724999998</v>
          </cell>
          <cell r="D7997">
            <v>30.965167950000001</v>
          </cell>
          <cell r="E7997">
            <v>17.117442937499998</v>
          </cell>
          <cell r="F7997">
            <v>20.23746865</v>
          </cell>
          <cell r="G7997">
            <v>7.654883869999999</v>
          </cell>
          <cell r="H7997">
            <v>63.179006550000011</v>
          </cell>
          <cell r="I7997">
            <v>55.168137200000004</v>
          </cell>
          <cell r="J7997">
            <v>62.161001687499997</v>
          </cell>
          <cell r="K7997">
            <v>64.687379750000019</v>
          </cell>
          <cell r="L7997">
            <v>66.406701249999998</v>
          </cell>
          <cell r="M7997">
            <v>1287</v>
          </cell>
          <cell r="N7997">
            <v>14930</v>
          </cell>
          <cell r="O7997">
            <v>8274</v>
          </cell>
          <cell r="P7997">
            <v>12786</v>
          </cell>
          <cell r="Q7997">
            <v>4978</v>
          </cell>
        </row>
        <row r="7998">
          <cell r="B7998">
            <v>42985</v>
          </cell>
          <cell r="C7998">
            <v>2.3262440624999998</v>
          </cell>
          <cell r="D7998">
            <v>35.406146350000007</v>
          </cell>
          <cell r="E7998">
            <v>16.932438875000003</v>
          </cell>
          <cell r="F7998">
            <v>19.485952800000003</v>
          </cell>
          <cell r="G7998">
            <v>7.9810334149999989</v>
          </cell>
          <cell r="H7998">
            <v>61.775967649999998</v>
          </cell>
          <cell r="I7998">
            <v>52.138932999999994</v>
          </cell>
          <cell r="J7998">
            <v>64.841858937500007</v>
          </cell>
          <cell r="K7998">
            <v>67.827605550000001</v>
          </cell>
          <cell r="L7998">
            <v>68.032939200000015</v>
          </cell>
          <cell r="M7998">
            <v>1368</v>
          </cell>
          <cell r="N7998">
            <v>15287</v>
          </cell>
          <cell r="O7998">
            <v>8487</v>
          </cell>
          <cell r="P7998">
            <v>12950</v>
          </cell>
          <cell r="Q7998">
            <v>5347</v>
          </cell>
        </row>
        <row r="7999">
          <cell r="B7999">
            <v>42985</v>
          </cell>
          <cell r="C7999">
            <v>0.62624045500000003</v>
          </cell>
          <cell r="D7999">
            <v>9.0725502099999993</v>
          </cell>
          <cell r="E7999">
            <v>9.2547745937499997</v>
          </cell>
          <cell r="F7999">
            <v>21.755908149999996</v>
          </cell>
          <cell r="G7999">
            <v>3.7206521550000007</v>
          </cell>
          <cell r="H7999">
            <v>69.484261999999987</v>
          </cell>
          <cell r="I7999">
            <v>68.211703200000002</v>
          </cell>
          <cell r="J7999">
            <v>65.262552374999984</v>
          </cell>
          <cell r="K7999">
            <v>61.640993249999994</v>
          </cell>
          <cell r="L7999">
            <v>68.473820100000012</v>
          </cell>
          <cell r="M7999">
            <v>399</v>
          </cell>
          <cell r="N7999">
            <v>5867</v>
          </cell>
          <cell r="O7999">
            <v>4514</v>
          </cell>
          <cell r="P7999">
            <v>10716</v>
          </cell>
          <cell r="Q7999">
            <v>2418</v>
          </cell>
        </row>
        <row r="8000">
          <cell r="B8000">
            <v>42985</v>
          </cell>
          <cell r="C8000">
            <v>1.1230459155000001</v>
          </cell>
          <cell r="D8000">
            <v>14.47090777</v>
          </cell>
          <cell r="E8000">
            <v>15.886032875000001</v>
          </cell>
          <cell r="F8000">
            <v>39.952321049999995</v>
          </cell>
          <cell r="G8000">
            <v>7.619126005</v>
          </cell>
          <cell r="H8000">
            <v>70.558698899999996</v>
          </cell>
          <cell r="I8000">
            <v>70.451652749999994</v>
          </cell>
          <cell r="J8000">
            <v>67.692381624999996</v>
          </cell>
          <cell r="K8000">
            <v>49.053072550000003</v>
          </cell>
          <cell r="L8000">
            <v>72.63653149999999</v>
          </cell>
          <cell r="M8000">
            <v>692</v>
          </cell>
          <cell r="N8000">
            <v>9972</v>
          </cell>
          <cell r="O8000">
            <v>8461</v>
          </cell>
          <cell r="P8000">
            <v>15455</v>
          </cell>
          <cell r="Q8000">
            <v>5510</v>
          </cell>
        </row>
        <row r="8001">
          <cell r="B8001">
            <v>42985</v>
          </cell>
          <cell r="C8001">
            <v>2.1872802099999999</v>
          </cell>
          <cell r="D8001">
            <v>14.941358064999999</v>
          </cell>
          <cell r="E8001">
            <v>16.5214125</v>
          </cell>
          <cell r="F8001">
            <v>43.081273849999995</v>
          </cell>
          <cell r="G8001">
            <v>11.01608482</v>
          </cell>
          <cell r="H8001">
            <v>64.988909399999997</v>
          </cell>
          <cell r="I8001">
            <v>67.457669549999991</v>
          </cell>
          <cell r="J8001">
            <v>66.3438374375</v>
          </cell>
          <cell r="K8001">
            <v>50.350224349999998</v>
          </cell>
          <cell r="L8001">
            <v>68.375153999999995</v>
          </cell>
          <cell r="M8001">
            <v>1321</v>
          </cell>
          <cell r="N8001">
            <v>9858</v>
          </cell>
          <cell r="O8001">
            <v>8494</v>
          </cell>
          <cell r="P8001">
            <v>18169</v>
          </cell>
          <cell r="Q8001">
            <v>7439</v>
          </cell>
        </row>
        <row r="8002">
          <cell r="B8002">
            <v>42985</v>
          </cell>
          <cell r="C8002">
            <v>2.4047740650000002</v>
          </cell>
          <cell r="D8002">
            <v>43.181980550000006</v>
          </cell>
          <cell r="E8002">
            <v>19.683347062499998</v>
          </cell>
          <cell r="F8002">
            <v>22.752070150000002</v>
          </cell>
          <cell r="G8002">
            <v>8.9686840050000001</v>
          </cell>
          <cell r="H8002">
            <v>62.927399949999995</v>
          </cell>
          <cell r="I8002">
            <v>48.679940050000006</v>
          </cell>
          <cell r="J8002">
            <v>61.445448062499992</v>
          </cell>
          <cell r="K8002">
            <v>63.533138400000006</v>
          </cell>
          <cell r="L8002">
            <v>65.79537655</v>
          </cell>
          <cell r="M8002">
            <v>1422</v>
          </cell>
          <cell r="N8002">
            <v>16591</v>
          </cell>
          <cell r="O8002">
            <v>9475</v>
          </cell>
          <cell r="P8002">
            <v>14263</v>
          </cell>
          <cell r="Q8002">
            <v>5821</v>
          </cell>
        </row>
        <row r="8003">
          <cell r="B8003">
            <v>42986</v>
          </cell>
          <cell r="C8003">
            <v>1.9351554900000001</v>
          </cell>
          <cell r="D8003">
            <v>16.466292100000004</v>
          </cell>
          <cell r="E8003">
            <v>17.676318124999998</v>
          </cell>
          <cell r="F8003">
            <v>20.768095249999998</v>
          </cell>
          <cell r="G8003">
            <v>8.3839090200000008</v>
          </cell>
          <cell r="H8003">
            <v>70.918812599999995</v>
          </cell>
          <cell r="I8003">
            <v>70.411924450000015</v>
          </cell>
          <cell r="J8003">
            <v>72.000799624999999</v>
          </cell>
          <cell r="K8003">
            <v>70.747128050000001</v>
          </cell>
          <cell r="L8003">
            <v>77.229392050000001</v>
          </cell>
          <cell r="M8003">
            <v>1724</v>
          </cell>
          <cell r="N8003">
            <v>16769</v>
          </cell>
          <cell r="O8003">
            <v>14325</v>
          </cell>
          <cell r="P8003">
            <v>21402</v>
          </cell>
          <cell r="Q8003">
            <v>9270</v>
          </cell>
          <cell r="R8003">
            <v>47095</v>
          </cell>
          <cell r="S8003">
            <v>473889</v>
          </cell>
          <cell r="T8003">
            <v>370644</v>
          </cell>
          <cell r="U8003">
            <v>552260</v>
          </cell>
          <cell r="V8003">
            <v>235296</v>
          </cell>
          <cell r="W8003">
            <v>1.7541005855937502</v>
          </cell>
          <cell r="X8003">
            <v>18.126418705734373</v>
          </cell>
          <cell r="Y8003">
            <v>16.121440991601563</v>
          </cell>
          <cell r="Z8003">
            <v>24.751928783281244</v>
          </cell>
          <cell r="AA8003">
            <v>7.5086303796093761</v>
          </cell>
          <cell r="AB8003">
            <v>68.445863464062498</v>
          </cell>
          <cell r="AC8003">
            <v>66.496382784375015</v>
          </cell>
          <cell r="AD8003">
            <v>67.180845548828145</v>
          </cell>
          <cell r="AE8003">
            <v>62.266362124999986</v>
          </cell>
          <cell r="AF8003">
            <v>72.174505207812501</v>
          </cell>
        </row>
        <row r="8004">
          <cell r="B8004">
            <v>42986</v>
          </cell>
          <cell r="C8004">
            <v>1.9898434350000003</v>
          </cell>
          <cell r="D8004">
            <v>17.344152649999998</v>
          </cell>
          <cell r="E8004">
            <v>17.315057437499998</v>
          </cell>
          <cell r="F8004">
            <v>17.248940399999999</v>
          </cell>
          <cell r="G8004">
            <v>8.0662668349999986</v>
          </cell>
          <cell r="H8004">
            <v>62.532483700000014</v>
          </cell>
          <cell r="I8004">
            <v>64.625157599999994</v>
          </cell>
          <cell r="J8004">
            <v>63.25625325</v>
          </cell>
          <cell r="K8004">
            <v>66.61282940000001</v>
          </cell>
          <cell r="L8004">
            <v>69.917757850000001</v>
          </cell>
          <cell r="M8004">
            <v>2162</v>
          </cell>
          <cell r="N8004">
            <v>21750</v>
          </cell>
          <cell r="O8004">
            <v>16803</v>
          </cell>
          <cell r="P8004">
            <v>21927</v>
          </cell>
          <cell r="Q8004">
            <v>10867</v>
          </cell>
        </row>
        <row r="8005">
          <cell r="B8005">
            <v>42986</v>
          </cell>
          <cell r="C8005">
            <v>0.62528043300000002</v>
          </cell>
          <cell r="D8005">
            <v>7.6443754749999995</v>
          </cell>
          <cell r="E8005">
            <v>4.9261283125000004</v>
          </cell>
          <cell r="F8005">
            <v>5.33581079</v>
          </cell>
          <cell r="G8005">
            <v>1.8084642350000002</v>
          </cell>
          <cell r="H8005">
            <v>71.409929950000006</v>
          </cell>
          <cell r="I8005">
            <v>67.873303950000007</v>
          </cell>
          <cell r="J8005">
            <v>68.290934249999992</v>
          </cell>
          <cell r="K8005">
            <v>71.806038699999988</v>
          </cell>
          <cell r="L8005">
            <v>72.070105550000008</v>
          </cell>
          <cell r="M8005">
            <v>575</v>
          </cell>
          <cell r="N8005">
            <v>7603</v>
          </cell>
          <cell r="O8005">
            <v>3779</v>
          </cell>
          <cell r="P8005">
            <v>5604</v>
          </cell>
          <cell r="Q8005">
            <v>1876</v>
          </cell>
        </row>
        <row r="8006">
          <cell r="B8006">
            <v>42986</v>
          </cell>
          <cell r="C8006">
            <v>0.32015341149999998</v>
          </cell>
          <cell r="D8006">
            <v>2.6384476184999999</v>
          </cell>
          <cell r="E8006">
            <v>3.7462015437499998</v>
          </cell>
          <cell r="F8006">
            <v>6.0979362250000007</v>
          </cell>
          <cell r="G8006">
            <v>1.6606722974999992</v>
          </cell>
          <cell r="H8006">
            <v>70.301628800000003</v>
          </cell>
          <cell r="I8006">
            <v>70.835278300000013</v>
          </cell>
          <cell r="J8006">
            <v>70.165184124999996</v>
          </cell>
          <cell r="K8006">
            <v>73.318633500000004</v>
          </cell>
          <cell r="L8006">
            <v>72.826144849999991</v>
          </cell>
          <cell r="M8006">
            <v>310</v>
          </cell>
          <cell r="N8006">
            <v>2574</v>
          </cell>
          <cell r="O8006">
            <v>2973</v>
          </cell>
          <cell r="P8006">
            <v>6542</v>
          </cell>
          <cell r="Q8006">
            <v>1744</v>
          </cell>
        </row>
        <row r="8007">
          <cell r="B8007">
            <v>42986</v>
          </cell>
          <cell r="C8007">
            <v>1.9924889949999998</v>
          </cell>
          <cell r="D8007">
            <v>14.671988250000002</v>
          </cell>
          <cell r="E8007">
            <v>13.731271312500001</v>
          </cell>
          <cell r="F8007">
            <v>28.539866</v>
          </cell>
          <cell r="G8007">
            <v>6.616654145</v>
          </cell>
          <cell r="H8007">
            <v>84.867683850000006</v>
          </cell>
          <cell r="I8007">
            <v>85.188742399999995</v>
          </cell>
          <cell r="J8007">
            <v>80.055411499999991</v>
          </cell>
          <cell r="K8007">
            <v>66.768367800000007</v>
          </cell>
          <cell r="L8007">
            <v>89.714679800000027</v>
          </cell>
          <cell r="M8007">
            <v>2167</v>
          </cell>
          <cell r="N8007">
            <v>18294</v>
          </cell>
          <cell r="O8007">
            <v>12843</v>
          </cell>
          <cell r="P8007">
            <v>20341</v>
          </cell>
          <cell r="Q8007">
            <v>8646</v>
          </cell>
        </row>
        <row r="8008">
          <cell r="B8008">
            <v>42986</v>
          </cell>
          <cell r="C8008">
            <v>2.3321969750000004</v>
          </cell>
          <cell r="D8008">
            <v>14.97911914</v>
          </cell>
          <cell r="E8008">
            <v>16.1834713125</v>
          </cell>
          <cell r="F8008">
            <v>20.221165325000001</v>
          </cell>
          <cell r="G8008">
            <v>7.2621153450000024</v>
          </cell>
          <cell r="H8008">
            <v>71.906572099999991</v>
          </cell>
          <cell r="I8008">
            <v>75.62549645</v>
          </cell>
          <cell r="J8008">
            <v>76.052395250000018</v>
          </cell>
          <cell r="K8008">
            <v>72.004999749999996</v>
          </cell>
          <cell r="L8008">
            <v>80.737501399999985</v>
          </cell>
          <cell r="M8008">
            <v>2082</v>
          </cell>
          <cell r="N8008">
            <v>16495</v>
          </cell>
          <cell r="O8008">
            <v>13841</v>
          </cell>
          <cell r="P8008">
            <v>17421</v>
          </cell>
          <cell r="Q8008">
            <v>8155</v>
          </cell>
        </row>
        <row r="8009">
          <cell r="B8009">
            <v>42986</v>
          </cell>
          <cell r="C8009">
            <v>2.0924858049999999</v>
          </cell>
          <cell r="D8009">
            <v>14.710377250000002</v>
          </cell>
          <cell r="E8009">
            <v>14.390911500000001</v>
          </cell>
          <cell r="F8009">
            <v>20.281960550000001</v>
          </cell>
          <cell r="G8009">
            <v>6.7845180000000003</v>
          </cell>
          <cell r="H8009">
            <v>80.661908449999999</v>
          </cell>
          <cell r="I8009">
            <v>83.100556249999997</v>
          </cell>
          <cell r="J8009">
            <v>77.981382499999995</v>
          </cell>
          <cell r="K8009">
            <v>75.182388349999997</v>
          </cell>
          <cell r="L8009">
            <v>88.347728150000009</v>
          </cell>
          <cell r="M8009">
            <v>2127</v>
          </cell>
          <cell r="N8009">
            <v>17866</v>
          </cell>
          <cell r="O8009">
            <v>13023</v>
          </cell>
          <cell r="P8009">
            <v>20127</v>
          </cell>
          <cell r="Q8009">
            <v>8634</v>
          </cell>
        </row>
        <row r="8010">
          <cell r="B8010">
            <v>42986</v>
          </cell>
          <cell r="C8010">
            <v>2.0886708549999997</v>
          </cell>
          <cell r="D8010">
            <v>12.379932334999998</v>
          </cell>
          <cell r="E8010">
            <v>14.813129562499999</v>
          </cell>
          <cell r="F8010">
            <v>20.591330049999996</v>
          </cell>
          <cell r="G8010">
            <v>6.3849719150000004</v>
          </cell>
          <cell r="H8010">
            <v>81.458768950000007</v>
          </cell>
          <cell r="I8010">
            <v>82.367865099999989</v>
          </cell>
          <cell r="J8010">
            <v>78.915270750000005</v>
          </cell>
          <cell r="K8010">
            <v>77.188861450000005</v>
          </cell>
          <cell r="L8010">
            <v>88.812765500000012</v>
          </cell>
          <cell r="M8010">
            <v>1984</v>
          </cell>
          <cell r="N8010">
            <v>14685</v>
          </cell>
          <cell r="O8010">
            <v>13574</v>
          </cell>
          <cell r="P8010">
            <v>18263</v>
          </cell>
          <cell r="Q8010">
            <v>8077</v>
          </cell>
        </row>
        <row r="8011">
          <cell r="B8011">
            <v>42986</v>
          </cell>
          <cell r="C8011">
            <v>1.7696209074999998</v>
          </cell>
          <cell r="D8011">
            <v>30.609333400000004</v>
          </cell>
          <cell r="E8011">
            <v>18.225759874999998</v>
          </cell>
          <cell r="F8011">
            <v>27.557445350000002</v>
          </cell>
          <cell r="G8011">
            <v>6.8905556050000012</v>
          </cell>
          <cell r="H8011">
            <v>65.144587900000005</v>
          </cell>
          <cell r="I8011">
            <v>54.188055500000004</v>
          </cell>
          <cell r="J8011">
            <v>65.534720875000005</v>
          </cell>
          <cell r="K8011">
            <v>54.617778749999992</v>
          </cell>
          <cell r="L8011">
            <v>66.85722195000001</v>
          </cell>
          <cell r="M8011">
            <v>1604</v>
          </cell>
          <cell r="N8011">
            <v>19455</v>
          </cell>
          <cell r="O8011">
            <v>14595</v>
          </cell>
          <cell r="P8011">
            <v>20830</v>
          </cell>
          <cell r="Q8011">
            <v>7882</v>
          </cell>
        </row>
        <row r="8012">
          <cell r="B8012">
            <v>42986</v>
          </cell>
          <cell r="C8012">
            <v>1.9717893900000001</v>
          </cell>
          <cell r="D8012">
            <v>22.852481649999998</v>
          </cell>
          <cell r="E8012">
            <v>19.304224749999999</v>
          </cell>
          <cell r="F8012">
            <v>21.673471149999994</v>
          </cell>
          <cell r="G8012">
            <v>7.6639181849999982</v>
          </cell>
          <cell r="H8012">
            <v>69.392843499999998</v>
          </cell>
          <cell r="I8012">
            <v>71.16975475000001</v>
          </cell>
          <cell r="J8012">
            <v>68.737024437499997</v>
          </cell>
          <cell r="K8012">
            <v>73.098395350000004</v>
          </cell>
          <cell r="L8012">
            <v>77.270527399999992</v>
          </cell>
          <cell r="M8012">
            <v>1772</v>
          </cell>
          <cell r="N8012">
            <v>23795</v>
          </cell>
          <cell r="O8012">
            <v>15521</v>
          </cell>
          <cell r="P8012">
            <v>23452</v>
          </cell>
          <cell r="Q8012">
            <v>8609</v>
          </cell>
        </row>
        <row r="8013">
          <cell r="B8013">
            <v>42986</v>
          </cell>
          <cell r="C8013">
            <v>1.5695482084999997</v>
          </cell>
          <cell r="D8013">
            <v>12.29929139</v>
          </cell>
          <cell r="E8013">
            <v>12.840784281250004</v>
          </cell>
          <cell r="F8013">
            <v>13.976406524999998</v>
          </cell>
          <cell r="G8013">
            <v>6.5562891150000011</v>
          </cell>
          <cell r="H8013">
            <v>57.736748999999996</v>
          </cell>
          <cell r="I8013">
            <v>62.483216099999993</v>
          </cell>
          <cell r="J8013">
            <v>61.421993062500007</v>
          </cell>
          <cell r="K8013">
            <v>64.189599200000004</v>
          </cell>
          <cell r="L8013">
            <v>64.772519899999992</v>
          </cell>
          <cell r="M8013">
            <v>1182</v>
          </cell>
          <cell r="N8013">
            <v>11194</v>
          </cell>
          <cell r="O8013">
            <v>9058</v>
          </cell>
          <cell r="P8013">
            <v>13133</v>
          </cell>
          <cell r="Q8013">
            <v>6115</v>
          </cell>
        </row>
        <row r="8014">
          <cell r="B8014">
            <v>42986</v>
          </cell>
          <cell r="C8014">
            <v>2.2298216999999996</v>
          </cell>
          <cell r="D8014">
            <v>20.380732800000001</v>
          </cell>
          <cell r="E8014">
            <v>20.041568687500007</v>
          </cell>
          <cell r="F8014">
            <v>26.877503750000006</v>
          </cell>
          <cell r="G8014">
            <v>9.9998413100000025</v>
          </cell>
          <cell r="H8014">
            <v>60.050507749999987</v>
          </cell>
          <cell r="I8014">
            <v>53.543259050000003</v>
          </cell>
          <cell r="J8014">
            <v>56.792911625000009</v>
          </cell>
          <cell r="K8014">
            <v>47.967130450000006</v>
          </cell>
          <cell r="L8014">
            <v>63.328005400000009</v>
          </cell>
          <cell r="M8014">
            <v>1860</v>
          </cell>
          <cell r="N8014">
            <v>14545</v>
          </cell>
          <cell r="O8014">
            <v>13367</v>
          </cell>
          <cell r="P8014">
            <v>17560</v>
          </cell>
          <cell r="Q8014">
            <v>9387</v>
          </cell>
        </row>
        <row r="8015">
          <cell r="B8015">
            <v>42986</v>
          </cell>
          <cell r="C8015">
            <v>2.0279475000000002</v>
          </cell>
          <cell r="D8015">
            <v>14.885421425000001</v>
          </cell>
          <cell r="E8015">
            <v>17.926170375000002</v>
          </cell>
          <cell r="F8015">
            <v>46.093736849999992</v>
          </cell>
          <cell r="G8015">
            <v>11.461326714999998</v>
          </cell>
          <cell r="H8015">
            <v>58.973615250000002</v>
          </cell>
          <cell r="I8015">
            <v>61.207900000000009</v>
          </cell>
          <cell r="J8015">
            <v>59.064303624999994</v>
          </cell>
          <cell r="K8015">
            <v>45.827491500000001</v>
          </cell>
          <cell r="L8015">
            <v>61.539394200000004</v>
          </cell>
          <cell r="M8015">
            <v>1659</v>
          </cell>
          <cell r="N8015">
            <v>13343</v>
          </cell>
          <cell r="O8015">
            <v>12476</v>
          </cell>
          <cell r="P8015">
            <v>23537</v>
          </cell>
          <cell r="Q8015">
            <v>10407</v>
          </cell>
        </row>
        <row r="8016">
          <cell r="B8016">
            <v>42986</v>
          </cell>
          <cell r="C8016">
            <v>1.6452421529999999</v>
          </cell>
          <cell r="D8016">
            <v>25.065816850000004</v>
          </cell>
          <cell r="E8016">
            <v>15.643871312499998</v>
          </cell>
          <cell r="F8016">
            <v>19.24170105</v>
          </cell>
          <cell r="G8016">
            <v>7.1444779599999988</v>
          </cell>
          <cell r="H8016">
            <v>61.1734054</v>
          </cell>
          <cell r="I8016">
            <v>55.008698800000005</v>
          </cell>
          <cell r="J8016">
            <v>58.334769437500015</v>
          </cell>
          <cell r="K8016">
            <v>60.478267750000001</v>
          </cell>
          <cell r="L8016">
            <v>62.116624450000018</v>
          </cell>
          <cell r="M8016">
            <v>1348</v>
          </cell>
          <cell r="N8016">
            <v>17396</v>
          </cell>
          <cell r="O8016">
            <v>10712</v>
          </cell>
          <cell r="P8016">
            <v>17188</v>
          </cell>
          <cell r="Q8016">
            <v>6452</v>
          </cell>
        </row>
        <row r="8017">
          <cell r="B8017">
            <v>42986</v>
          </cell>
          <cell r="C8017">
            <v>2.1218548699999999</v>
          </cell>
          <cell r="D8017">
            <v>28.700305924999999</v>
          </cell>
          <cell r="E8017">
            <v>25.833591500000004</v>
          </cell>
          <cell r="F8017">
            <v>35.268854500000003</v>
          </cell>
          <cell r="G8017">
            <v>10.781980865000001</v>
          </cell>
          <cell r="H8017">
            <v>65.468683799999994</v>
          </cell>
          <cell r="I8017">
            <v>58.97230454999999</v>
          </cell>
          <cell r="J8017">
            <v>61.223360500000005</v>
          </cell>
          <cell r="K8017">
            <v>53.8586636</v>
          </cell>
          <cell r="L8017">
            <v>67.404078650000002</v>
          </cell>
          <cell r="M8017">
            <v>1910</v>
          </cell>
          <cell r="N8017">
            <v>23261</v>
          </cell>
          <cell r="O8017">
            <v>18570</v>
          </cell>
          <cell r="P8017">
            <v>26897</v>
          </cell>
          <cell r="Q8017">
            <v>10738</v>
          </cell>
        </row>
        <row r="8018">
          <cell r="B8018">
            <v>42986</v>
          </cell>
          <cell r="C8018">
            <v>1.6377352994999999</v>
          </cell>
          <cell r="D8018">
            <v>19.986251014999993</v>
          </cell>
          <cell r="E8018">
            <v>16.834250187499997</v>
          </cell>
          <cell r="F8018">
            <v>23.39836515</v>
          </cell>
          <cell r="G8018">
            <v>8.0400293749999996</v>
          </cell>
          <cell r="H8018">
            <v>67.227126599999991</v>
          </cell>
          <cell r="I8018">
            <v>63.089606349999983</v>
          </cell>
          <cell r="J8018">
            <v>67.46555462500001</v>
          </cell>
          <cell r="K8018">
            <v>64.676663599999983</v>
          </cell>
          <cell r="L8018">
            <v>71.194919600000006</v>
          </cell>
          <cell r="M8018">
            <v>986</v>
          </cell>
          <cell r="N8018">
            <v>10555</v>
          </cell>
          <cell r="O8018">
            <v>8415</v>
          </cell>
          <cell r="P8018">
            <v>13478</v>
          </cell>
          <cell r="Q8018">
            <v>5570</v>
          </cell>
        </row>
        <row r="8019">
          <cell r="B8019">
            <v>42986</v>
          </cell>
          <cell r="C8019">
            <v>0.62992488950000003</v>
          </cell>
          <cell r="D8019">
            <v>9.5333577699999967</v>
          </cell>
          <cell r="E8019">
            <v>10.043577843750001</v>
          </cell>
          <cell r="F8019">
            <v>15.560718949999998</v>
          </cell>
          <cell r="G8019">
            <v>5.0014466999999998</v>
          </cell>
          <cell r="H8019">
            <v>73.862591050000006</v>
          </cell>
          <cell r="I8019">
            <v>73.115139550000009</v>
          </cell>
          <cell r="J8019">
            <v>70.224957062499996</v>
          </cell>
          <cell r="K8019">
            <v>67.650115800000009</v>
          </cell>
          <cell r="L8019">
            <v>76.546719149999987</v>
          </cell>
          <cell r="M8019">
            <v>405</v>
          </cell>
          <cell r="N8019">
            <v>6465</v>
          </cell>
          <cell r="O8019">
            <v>5424</v>
          </cell>
          <cell r="P8019">
            <v>9490</v>
          </cell>
          <cell r="Q8019">
            <v>3653</v>
          </cell>
        </row>
        <row r="8020">
          <cell r="B8020">
            <v>42986</v>
          </cell>
          <cell r="C8020">
            <v>1.8841081975000002</v>
          </cell>
          <cell r="D8020">
            <v>21.649404669999999</v>
          </cell>
          <cell r="E8020">
            <v>16.035051187499999</v>
          </cell>
          <cell r="F8020">
            <v>23.488134699999993</v>
          </cell>
          <cell r="G8020">
            <v>7.1436492299999994</v>
          </cell>
          <cell r="H8020">
            <v>74.187115200000008</v>
          </cell>
          <cell r="I8020">
            <v>58.173848550000002</v>
          </cell>
          <cell r="J8020">
            <v>63.470317187500001</v>
          </cell>
          <cell r="K8020">
            <v>58.500065900000003</v>
          </cell>
          <cell r="L8020">
            <v>73.872459550000002</v>
          </cell>
          <cell r="M8020">
            <v>1114</v>
          </cell>
          <cell r="N8020">
            <v>10748</v>
          </cell>
          <cell r="O8020">
            <v>7738</v>
          </cell>
          <cell r="P8020">
            <v>10693</v>
          </cell>
          <cell r="Q8020">
            <v>4838</v>
          </cell>
        </row>
        <row r="8021">
          <cell r="B8021">
            <v>42986</v>
          </cell>
          <cell r="C8021">
            <v>1.6499279049999998</v>
          </cell>
          <cell r="D8021">
            <v>16.166373515</v>
          </cell>
          <cell r="E8021">
            <v>14.971820624999999</v>
          </cell>
          <cell r="F8021">
            <v>17.066184450000002</v>
          </cell>
          <cell r="G8021">
            <v>6.2930574800000008</v>
          </cell>
          <cell r="H8021">
            <v>71.179549999999992</v>
          </cell>
          <cell r="I8021">
            <v>75.026158800000005</v>
          </cell>
          <cell r="J8021">
            <v>70.959476125000009</v>
          </cell>
          <cell r="K8021">
            <v>76.077839900000001</v>
          </cell>
          <cell r="L8021">
            <v>78.819841050000008</v>
          </cell>
          <cell r="M8021">
            <v>1472</v>
          </cell>
          <cell r="N8021">
            <v>17615</v>
          </cell>
          <cell r="O8021">
            <v>12185</v>
          </cell>
          <cell r="P8021">
            <v>18881</v>
          </cell>
          <cell r="Q8021">
            <v>7180</v>
          </cell>
        </row>
        <row r="8022">
          <cell r="B8022">
            <v>42986</v>
          </cell>
          <cell r="C8022">
            <v>1.6135467100000001</v>
          </cell>
          <cell r="D8022">
            <v>25.260214069999996</v>
          </cell>
          <cell r="E8022">
            <v>13.650011875000001</v>
          </cell>
          <cell r="F8022">
            <v>15.603293500000001</v>
          </cell>
          <cell r="G8022">
            <v>5.8341422699999992</v>
          </cell>
          <cell r="H8022">
            <v>65.768309049999999</v>
          </cell>
          <cell r="I8022">
            <v>55.786258750000002</v>
          </cell>
          <cell r="J8022">
            <v>65.376264249999991</v>
          </cell>
          <cell r="K8022">
            <v>64.142702499999999</v>
          </cell>
          <cell r="L8022">
            <v>71.628537150000014</v>
          </cell>
          <cell r="M8022">
            <v>1806</v>
          </cell>
          <cell r="N8022">
            <v>17743</v>
          </cell>
          <cell r="O8022">
            <v>13595</v>
          </cell>
          <cell r="P8022">
            <v>16990</v>
          </cell>
          <cell r="Q8022">
            <v>8092</v>
          </cell>
        </row>
        <row r="8023">
          <cell r="B8023">
            <v>42986</v>
          </cell>
          <cell r="C8023">
            <v>2.3657180000000002</v>
          </cell>
          <cell r="D8023">
            <v>17.402018869999999</v>
          </cell>
          <cell r="E8023">
            <v>19.705760812500003</v>
          </cell>
          <cell r="F8023">
            <v>21.5268783</v>
          </cell>
          <cell r="G8023">
            <v>10.644365739999998</v>
          </cell>
          <cell r="H8023">
            <v>67.684122049999999</v>
          </cell>
          <cell r="I8023">
            <v>68.82397060000001</v>
          </cell>
          <cell r="J8023">
            <v>66.134999687499999</v>
          </cell>
          <cell r="K8023">
            <v>69.362185049999979</v>
          </cell>
          <cell r="L8023">
            <v>72.785306450000007</v>
          </cell>
          <cell r="M8023">
            <v>2740</v>
          </cell>
          <cell r="N8023">
            <v>22727</v>
          </cell>
          <cell r="O8023">
            <v>19619</v>
          </cell>
          <cell r="P8023">
            <v>28872</v>
          </cell>
          <cell r="Q8023">
            <v>14611</v>
          </cell>
        </row>
        <row r="8024">
          <cell r="B8024">
            <v>42986</v>
          </cell>
          <cell r="C8024">
            <v>1.626336233</v>
          </cell>
          <cell r="D8024">
            <v>14.668589254999995</v>
          </cell>
          <cell r="E8024">
            <v>15.509648562499999</v>
          </cell>
          <cell r="F8024">
            <v>36.84557689999999</v>
          </cell>
          <cell r="G8024">
            <v>6.8133217650000004</v>
          </cell>
          <cell r="H8024">
            <v>74.949366850000004</v>
          </cell>
          <cell r="I8024">
            <v>71.8354085</v>
          </cell>
          <cell r="J8024">
            <v>69.10763481250001</v>
          </cell>
          <cell r="K8024">
            <v>51.985382200000004</v>
          </cell>
          <cell r="L8024">
            <v>77.070446449999992</v>
          </cell>
          <cell r="M8024">
            <v>1445</v>
          </cell>
          <cell r="N8024">
            <v>15334</v>
          </cell>
          <cell r="O8024">
            <v>12546</v>
          </cell>
          <cell r="P8024">
            <v>16844</v>
          </cell>
          <cell r="Q8024">
            <v>7617</v>
          </cell>
        </row>
        <row r="8025">
          <cell r="B8025">
            <v>42986</v>
          </cell>
          <cell r="C8025">
            <v>1.8076505199999997</v>
          </cell>
          <cell r="D8025">
            <v>24.094224199999999</v>
          </cell>
          <cell r="E8025">
            <v>21.050611500000002</v>
          </cell>
          <cell r="F8025">
            <v>41.125420949999999</v>
          </cell>
          <cell r="G8025">
            <v>8.7121165600000019</v>
          </cell>
          <cell r="H8025">
            <v>70.20951500000001</v>
          </cell>
          <cell r="I8025">
            <v>63.359462199999982</v>
          </cell>
          <cell r="J8025">
            <v>68.575822812499993</v>
          </cell>
          <cell r="K8025">
            <v>48.553157550000002</v>
          </cell>
          <cell r="L8025">
            <v>76.37935250000001</v>
          </cell>
          <cell r="M8025">
            <v>1629</v>
          </cell>
          <cell r="N8025">
            <v>19575</v>
          </cell>
          <cell r="O8025">
            <v>17005</v>
          </cell>
          <cell r="P8025">
            <v>22885</v>
          </cell>
          <cell r="Q8025">
            <v>9731</v>
          </cell>
        </row>
        <row r="8026">
          <cell r="B8026">
            <v>42986</v>
          </cell>
          <cell r="C8026">
            <v>1.6150579400000002</v>
          </cell>
          <cell r="D8026">
            <v>15.101716049999999</v>
          </cell>
          <cell r="E8026">
            <v>18.045364500000002</v>
          </cell>
          <cell r="F8026">
            <v>31.349812500000002</v>
          </cell>
          <cell r="G8026">
            <v>7.9087915499999992</v>
          </cell>
          <cell r="H8026">
            <v>65.267912749999994</v>
          </cell>
          <cell r="I8026">
            <v>67.615833750000007</v>
          </cell>
          <cell r="J8026">
            <v>66.851388125</v>
          </cell>
          <cell r="K8026">
            <v>55.087223800000004</v>
          </cell>
          <cell r="L8026">
            <v>66.485593350000002</v>
          </cell>
          <cell r="M8026">
            <v>1375</v>
          </cell>
          <cell r="N8026">
            <v>14294</v>
          </cell>
          <cell r="O8026">
            <v>12991</v>
          </cell>
          <cell r="P8026">
            <v>20509</v>
          </cell>
          <cell r="Q8026">
            <v>8096</v>
          </cell>
        </row>
        <row r="8027">
          <cell r="B8027">
            <v>42986</v>
          </cell>
          <cell r="C8027">
            <v>2.1119518350000002</v>
          </cell>
          <cell r="D8027">
            <v>21.7332979</v>
          </cell>
          <cell r="E8027">
            <v>17.136458125000001</v>
          </cell>
          <cell r="F8027">
            <v>15.895636750000003</v>
          </cell>
          <cell r="G8027">
            <v>6.6887589599999995</v>
          </cell>
          <cell r="H8027">
            <v>66.918609099999998</v>
          </cell>
          <cell r="I8027">
            <v>69.617778999999999</v>
          </cell>
          <cell r="J8027">
            <v>68.574306312499999</v>
          </cell>
          <cell r="K8027">
            <v>71.764724300000012</v>
          </cell>
          <cell r="L8027">
            <v>66.274232000000012</v>
          </cell>
          <cell r="M8027">
            <v>1685</v>
          </cell>
          <cell r="N8027">
            <v>18067</v>
          </cell>
          <cell r="O8027">
            <v>10938</v>
          </cell>
          <cell r="P8027">
            <v>13219</v>
          </cell>
          <cell r="Q8027">
            <v>6101</v>
          </cell>
        </row>
        <row r="8028">
          <cell r="B8028">
            <v>42986</v>
          </cell>
          <cell r="C8028">
            <v>1.8142009180000003</v>
          </cell>
          <cell r="D8028">
            <v>12.747678359999998</v>
          </cell>
          <cell r="E8028">
            <v>18.893113875000001</v>
          </cell>
          <cell r="F8028">
            <v>39.914319399999997</v>
          </cell>
          <cell r="G8028">
            <v>8.092936544999997</v>
          </cell>
          <cell r="H8028">
            <v>65.740123049999994</v>
          </cell>
          <cell r="I8028">
            <v>68.667500750000016</v>
          </cell>
          <cell r="J8028">
            <v>67.376388812499997</v>
          </cell>
          <cell r="K8028">
            <v>48.708888299999998</v>
          </cell>
          <cell r="L8028">
            <v>67.874999949999989</v>
          </cell>
          <cell r="M8028">
            <v>1514</v>
          </cell>
          <cell r="N8028">
            <v>12049</v>
          </cell>
          <cell r="O8028">
            <v>13975</v>
          </cell>
          <cell r="P8028">
            <v>22800</v>
          </cell>
          <cell r="Q8028">
            <v>8401</v>
          </cell>
        </row>
        <row r="8029">
          <cell r="B8029">
            <v>42986</v>
          </cell>
          <cell r="C8029">
            <v>1.9374988430000002</v>
          </cell>
          <cell r="D8029">
            <v>24.627100315</v>
          </cell>
          <cell r="E8029">
            <v>17.712848062499997</v>
          </cell>
          <cell r="F8029">
            <v>20.308455400000003</v>
          </cell>
          <cell r="G8029">
            <v>7.8354070049999978</v>
          </cell>
          <cell r="H8029">
            <v>64.271159850000004</v>
          </cell>
          <cell r="I8029">
            <v>60.739434150000008</v>
          </cell>
          <cell r="J8029">
            <v>61.385130562500009</v>
          </cell>
          <cell r="K8029">
            <v>64.112997899999996</v>
          </cell>
          <cell r="L8029">
            <v>66.261025499999988</v>
          </cell>
          <cell r="M8029">
            <v>1168</v>
          </cell>
          <cell r="N8029">
            <v>14355</v>
          </cell>
          <cell r="O8029">
            <v>8415</v>
          </cell>
          <cell r="P8029">
            <v>12658</v>
          </cell>
          <cell r="Q8029">
            <v>5115</v>
          </cell>
        </row>
        <row r="8030">
          <cell r="B8030">
            <v>42986</v>
          </cell>
          <cell r="C8030">
            <v>2.1577815464999999</v>
          </cell>
          <cell r="D8030">
            <v>28.621707600000001</v>
          </cell>
          <cell r="E8030">
            <v>17.282562187499998</v>
          </cell>
          <cell r="F8030">
            <v>19.672873775000003</v>
          </cell>
          <cell r="G8030">
            <v>8.2878364499999986</v>
          </cell>
          <cell r="H8030">
            <v>61.749693899999997</v>
          </cell>
          <cell r="I8030">
            <v>57.038763899999992</v>
          </cell>
          <cell r="J8030">
            <v>64.629656124999997</v>
          </cell>
          <cell r="K8030">
            <v>67.37194869999999</v>
          </cell>
          <cell r="L8030">
            <v>66.930313999999996</v>
          </cell>
          <cell r="M8030">
            <v>1233</v>
          </cell>
          <cell r="N8030">
            <v>14765</v>
          </cell>
          <cell r="O8030">
            <v>8594</v>
          </cell>
          <cell r="P8030">
            <v>12922</v>
          </cell>
          <cell r="Q8030">
            <v>5441</v>
          </cell>
        </row>
        <row r="8031">
          <cell r="B8031">
            <v>42986</v>
          </cell>
          <cell r="C8031">
            <v>0.70790346549999994</v>
          </cell>
          <cell r="D8031">
            <v>8.759837485000002</v>
          </cell>
          <cell r="E8031">
            <v>10.3216620625</v>
          </cell>
          <cell r="F8031">
            <v>28.142269075000002</v>
          </cell>
          <cell r="G8031">
            <v>4.0405936849999993</v>
          </cell>
          <cell r="H8031">
            <v>68.767021049999997</v>
          </cell>
          <cell r="I8031">
            <v>68.024737950000002</v>
          </cell>
          <cell r="J8031">
            <v>66.264097062499999</v>
          </cell>
          <cell r="K8031">
            <v>55.24993525</v>
          </cell>
          <cell r="L8031">
            <v>68.029734100000013</v>
          </cell>
          <cell r="M8031">
            <v>455</v>
          </cell>
          <cell r="N8031">
            <v>5584</v>
          </cell>
          <cell r="O8031">
            <v>5117</v>
          </cell>
          <cell r="P8031">
            <v>10344</v>
          </cell>
          <cell r="Q8031">
            <v>2614</v>
          </cell>
        </row>
        <row r="8032">
          <cell r="B8032">
            <v>42986</v>
          </cell>
          <cell r="C8032">
            <v>1.4108950730000001</v>
          </cell>
          <cell r="D8032">
            <v>14.152653190000001</v>
          </cell>
          <cell r="E8032">
            <v>17.5735066875</v>
          </cell>
          <cell r="F8032">
            <v>39.361925749999997</v>
          </cell>
          <cell r="G8032">
            <v>8.2569071649999994</v>
          </cell>
          <cell r="H8032">
            <v>71.580400400000002</v>
          </cell>
          <cell r="I8032">
            <v>70.191963599999994</v>
          </cell>
          <cell r="J8032">
            <v>67.82322099999999</v>
          </cell>
          <cell r="K8032">
            <v>48.629091599999995</v>
          </cell>
          <cell r="L8032">
            <v>73.128068650000017</v>
          </cell>
          <cell r="M8032">
            <v>937</v>
          </cell>
          <cell r="N8032">
            <v>9666</v>
          </cell>
          <cell r="O8032">
            <v>9374</v>
          </cell>
          <cell r="P8032">
            <v>15036</v>
          </cell>
          <cell r="Q8032">
            <v>6022</v>
          </cell>
        </row>
        <row r="8033">
          <cell r="B8033">
            <v>42986</v>
          </cell>
          <cell r="C8033">
            <v>2.2048342349999999</v>
          </cell>
          <cell r="D8033">
            <v>14.478534210000001</v>
          </cell>
          <cell r="E8033">
            <v>18.968315</v>
          </cell>
          <cell r="F8033">
            <v>50.004286149999992</v>
          </cell>
          <cell r="G8033">
            <v>12.954878750000001</v>
          </cell>
          <cell r="H8033">
            <v>64.55098495</v>
          </cell>
          <cell r="I8033">
            <v>66.821696150000008</v>
          </cell>
          <cell r="J8033">
            <v>65.508605249999988</v>
          </cell>
          <cell r="K8033">
            <v>42.958858399999997</v>
          </cell>
          <cell r="L8033">
            <v>68.187275200000002</v>
          </cell>
          <cell r="M8033">
            <v>1319</v>
          </cell>
          <cell r="N8033">
            <v>9460</v>
          </cell>
          <cell r="O8033">
            <v>9675</v>
          </cell>
          <cell r="P8033">
            <v>17858</v>
          </cell>
          <cell r="Q8033">
            <v>8714</v>
          </cell>
        </row>
        <row r="8034">
          <cell r="B8034">
            <v>42986</v>
          </cell>
          <cell r="C8034">
            <v>2.2440469999999997</v>
          </cell>
          <cell r="D8034">
            <v>35.434371849999991</v>
          </cell>
          <cell r="E8034">
            <v>19.553088749999997</v>
          </cell>
          <cell r="F8034">
            <v>23.023345599999995</v>
          </cell>
          <cell r="G8034">
            <v>10.261971369999999</v>
          </cell>
          <cell r="H8034">
            <v>64.355849000000006</v>
          </cell>
          <cell r="I8034">
            <v>53.355173300000004</v>
          </cell>
          <cell r="J8034">
            <v>62.232522937500008</v>
          </cell>
          <cell r="K8034">
            <v>64.025233650000004</v>
          </cell>
          <cell r="L8034">
            <v>65.170894900000008</v>
          </cell>
          <cell r="M8034">
            <v>1346</v>
          </cell>
          <cell r="N8034">
            <v>15862</v>
          </cell>
          <cell r="O8034">
            <v>9578</v>
          </cell>
          <cell r="P8034">
            <v>14557</v>
          </cell>
          <cell r="Q8034">
            <v>6641</v>
          </cell>
        </row>
        <row r="8035">
          <cell r="B8035">
            <v>42987</v>
          </cell>
          <cell r="C8035">
            <v>1.8668883949999997</v>
          </cell>
          <cell r="D8035">
            <v>8.36809856</v>
          </cell>
          <cell r="E8035">
            <v>15.678672687499999</v>
          </cell>
          <cell r="F8035">
            <v>15.270761674999999</v>
          </cell>
          <cell r="G8035">
            <v>7.817101179999999</v>
          </cell>
          <cell r="H8035">
            <v>76.464964249999994</v>
          </cell>
          <cell r="I8035">
            <v>76.660594250000017</v>
          </cell>
          <cell r="J8035">
            <v>76.641218750000007</v>
          </cell>
          <cell r="K8035">
            <v>78.377262400000006</v>
          </cell>
          <cell r="L8035">
            <v>79.240192700000009</v>
          </cell>
          <cell r="M8035">
            <v>1907</v>
          </cell>
          <cell r="N8035">
            <v>9166</v>
          </cell>
          <cell r="O8035">
            <v>14201</v>
          </cell>
          <cell r="P8035">
            <v>17745</v>
          </cell>
          <cell r="Q8035">
            <v>9190</v>
          </cell>
          <cell r="R8035">
            <v>52749</v>
          </cell>
          <cell r="S8035">
            <v>229228</v>
          </cell>
          <cell r="T8035">
            <v>369437</v>
          </cell>
          <cell r="U8035">
            <v>442665</v>
          </cell>
          <cell r="V8035">
            <v>230691</v>
          </cell>
          <cell r="W8035">
            <v>1.8312970903906247</v>
          </cell>
          <cell r="X8035">
            <v>7.3792966340781252</v>
          </cell>
          <cell r="Y8035">
            <v>14.672682840624999</v>
          </cell>
          <cell r="Z8035">
            <v>14.144254585468746</v>
          </cell>
          <cell r="AA8035">
            <v>7.1985477341093747</v>
          </cell>
          <cell r="AB8035">
            <v>71.102396698437488</v>
          </cell>
          <cell r="AC8035">
            <v>72.240781760937494</v>
          </cell>
          <cell r="AD8035">
            <v>72.372651384765632</v>
          </cell>
          <cell r="AE8035">
            <v>73.292908753124991</v>
          </cell>
          <cell r="AF8035">
            <v>73.431934454687507</v>
          </cell>
        </row>
        <row r="8036">
          <cell r="B8036">
            <v>42987</v>
          </cell>
          <cell r="C8036">
            <v>1.6977170185000001</v>
          </cell>
          <cell r="D8036">
            <v>8.0409852649999998</v>
          </cell>
          <cell r="E8036">
            <v>16.370651687500001</v>
          </cell>
          <cell r="F8036">
            <v>14.890998425000003</v>
          </cell>
          <cell r="G8036">
            <v>7.3309970500000006</v>
          </cell>
          <cell r="H8036">
            <v>66.966504749999999</v>
          </cell>
          <cell r="I8036">
            <v>70.282573249999999</v>
          </cell>
          <cell r="J8036">
            <v>71.061230624999993</v>
          </cell>
          <cell r="K8036">
            <v>72.436859499999997</v>
          </cell>
          <cell r="L8036">
            <v>71.801259799999997</v>
          </cell>
          <cell r="M8036">
            <v>2039</v>
          </cell>
          <cell r="N8036">
            <v>10948</v>
          </cell>
          <cell r="O8036">
            <v>18154</v>
          </cell>
          <cell r="P8036">
            <v>21010</v>
          </cell>
          <cell r="Q8036">
            <v>10250</v>
          </cell>
        </row>
        <row r="8037">
          <cell r="B8037">
            <v>42987</v>
          </cell>
          <cell r="C8037">
            <v>0.64126609949999991</v>
          </cell>
          <cell r="D8037">
            <v>2.3987373980000002</v>
          </cell>
          <cell r="E8037">
            <v>3.3821926312499997</v>
          </cell>
          <cell r="F8037">
            <v>3.8159846000000002</v>
          </cell>
          <cell r="G8037">
            <v>1.9154726980000003</v>
          </cell>
          <cell r="H8037">
            <v>71.447483549999987</v>
          </cell>
          <cell r="I8037">
            <v>71.83603699999999</v>
          </cell>
          <cell r="J8037">
            <v>75.402786437499998</v>
          </cell>
          <cell r="K8037">
            <v>74.817850950000008</v>
          </cell>
          <cell r="L8037">
            <v>73.995512500000004</v>
          </cell>
          <cell r="M8037">
            <v>613</v>
          </cell>
          <cell r="N8037">
            <v>2434</v>
          </cell>
          <cell r="O8037">
            <v>2976</v>
          </cell>
          <cell r="P8037">
            <v>4222</v>
          </cell>
          <cell r="Q8037">
            <v>2074</v>
          </cell>
        </row>
        <row r="8038">
          <cell r="B8038">
            <v>42987</v>
          </cell>
          <cell r="C8038">
            <v>0.41085014999999991</v>
          </cell>
          <cell r="D8038">
            <v>1.3573679989999998</v>
          </cell>
          <cell r="E8038">
            <v>3.0635979875000001</v>
          </cell>
          <cell r="F8038">
            <v>2.4789587900000001</v>
          </cell>
          <cell r="G8038">
            <v>1.3289690235000005</v>
          </cell>
          <cell r="H8038">
            <v>69.494983650000009</v>
          </cell>
          <cell r="I8038">
            <v>72.46423575</v>
          </cell>
          <cell r="J8038">
            <v>75.179136625000012</v>
          </cell>
          <cell r="K8038">
            <v>75.373094899999998</v>
          </cell>
          <cell r="L8038">
            <v>73.296849900000012</v>
          </cell>
          <cell r="M8038">
            <v>411</v>
          </cell>
          <cell r="N8038">
            <v>1399</v>
          </cell>
          <cell r="O8038">
            <v>2651</v>
          </cell>
          <cell r="P8038">
            <v>2719</v>
          </cell>
          <cell r="Q8038">
            <v>1409</v>
          </cell>
        </row>
        <row r="8039">
          <cell r="B8039">
            <v>42987</v>
          </cell>
          <cell r="C8039">
            <v>1.6427090199999999</v>
          </cell>
          <cell r="D8039">
            <v>5.9347540600000004</v>
          </cell>
          <cell r="E8039">
            <v>10.927700312499999</v>
          </cell>
          <cell r="F8039">
            <v>11.157569375</v>
          </cell>
          <cell r="G8039">
            <v>6.1594439349999996</v>
          </cell>
          <cell r="H8039">
            <v>88.641144749999995</v>
          </cell>
          <cell r="I8039">
            <v>88.778404299999977</v>
          </cell>
          <cell r="J8039">
            <v>89.349058624999998</v>
          </cell>
          <cell r="K8039">
            <v>91.037140550000004</v>
          </cell>
          <cell r="L8039">
            <v>92.092139599999996</v>
          </cell>
          <cell r="M8039">
            <v>1911</v>
          </cell>
          <cell r="N8039">
            <v>7604</v>
          </cell>
          <cell r="O8039">
            <v>11542</v>
          </cell>
          <cell r="P8039">
            <v>15030</v>
          </cell>
          <cell r="Q8039">
            <v>8292</v>
          </cell>
        </row>
        <row r="8040">
          <cell r="B8040">
            <v>42987</v>
          </cell>
          <cell r="C8040">
            <v>2.5279349000000004</v>
          </cell>
          <cell r="D8040">
            <v>9.0080187249999994</v>
          </cell>
          <cell r="E8040">
            <v>13.081822312500002</v>
          </cell>
          <cell r="F8040">
            <v>11.052512625000002</v>
          </cell>
          <cell r="G8040">
            <v>5.9264823150000003</v>
          </cell>
          <cell r="H8040">
            <v>82.321452950000008</v>
          </cell>
          <cell r="I8040">
            <v>79.963395800000001</v>
          </cell>
          <cell r="J8040">
            <v>80.757204375000001</v>
          </cell>
          <cell r="K8040">
            <v>83.330454550000013</v>
          </cell>
          <cell r="L8040">
            <v>81.286791399999998</v>
          </cell>
          <cell r="M8040">
            <v>2073</v>
          </cell>
          <cell r="N8040">
            <v>8444</v>
          </cell>
          <cell r="O8040">
            <v>12378</v>
          </cell>
          <cell r="P8040">
            <v>13493</v>
          </cell>
          <cell r="Q8040">
            <v>6966</v>
          </cell>
        </row>
        <row r="8041">
          <cell r="B8041">
            <v>42987</v>
          </cell>
          <cell r="C8041">
            <v>1.6885189314999998</v>
          </cell>
          <cell r="D8041">
            <v>5.8839383449999998</v>
          </cell>
          <cell r="E8041">
            <v>11.2128785</v>
          </cell>
          <cell r="F8041">
            <v>11.340558750000001</v>
          </cell>
          <cell r="G8041">
            <v>5.9226156249999997</v>
          </cell>
          <cell r="H8041">
            <v>83.52761605000002</v>
          </cell>
          <cell r="I8041">
            <v>86.788657450000002</v>
          </cell>
          <cell r="J8041">
            <v>88.258230249999997</v>
          </cell>
          <cell r="K8041">
            <v>90.038320049999982</v>
          </cell>
          <cell r="L8041">
            <v>91.046284599999993</v>
          </cell>
          <cell r="M8041">
            <v>1825</v>
          </cell>
          <cell r="N8041">
            <v>7409</v>
          </cell>
          <cell r="O8041">
            <v>11604</v>
          </cell>
          <cell r="P8041">
            <v>15008</v>
          </cell>
          <cell r="Q8041">
            <v>7896</v>
          </cell>
        </row>
        <row r="8042">
          <cell r="B8042">
            <v>42987</v>
          </cell>
          <cell r="C8042">
            <v>1.6003154450000001</v>
          </cell>
          <cell r="D8042">
            <v>5.5240680399999986</v>
          </cell>
          <cell r="E8042">
            <v>10.753485906249999</v>
          </cell>
          <cell r="F8042">
            <v>9.8081082999999989</v>
          </cell>
          <cell r="G8042">
            <v>4.880964745</v>
          </cell>
          <cell r="H8042">
            <v>84.869245750000005</v>
          </cell>
          <cell r="I8042">
            <v>87.655274549999987</v>
          </cell>
          <cell r="J8042">
            <v>89.058649375000002</v>
          </cell>
          <cell r="K8042">
            <v>90.964474300000006</v>
          </cell>
          <cell r="L8042">
            <v>93.162914749999985</v>
          </cell>
          <cell r="M8042">
            <v>1769</v>
          </cell>
          <cell r="N8042">
            <v>6745</v>
          </cell>
          <cell r="O8042">
            <v>11044</v>
          </cell>
          <cell r="P8042">
            <v>13042</v>
          </cell>
          <cell r="Q8042">
            <v>6512</v>
          </cell>
        </row>
        <row r="8043">
          <cell r="B8043">
            <v>42987</v>
          </cell>
          <cell r="C8043">
            <v>1.395964792</v>
          </cell>
          <cell r="D8043">
            <v>8.3683416700000013</v>
          </cell>
          <cell r="E8043">
            <v>17.486576749999998</v>
          </cell>
          <cell r="F8043">
            <v>14.781856299999998</v>
          </cell>
          <cell r="G8043">
            <v>6.6909482700000016</v>
          </cell>
          <cell r="H8043">
            <v>65.426740949999981</v>
          </cell>
          <cell r="I8043">
            <v>68.248889150000011</v>
          </cell>
          <cell r="J8043">
            <v>66.056943500000003</v>
          </cell>
          <cell r="K8043">
            <v>66.848888200000005</v>
          </cell>
          <cell r="L8043">
            <v>66.301389100000009</v>
          </cell>
          <cell r="M8043">
            <v>1376</v>
          </cell>
          <cell r="N8043">
            <v>9523</v>
          </cell>
          <cell r="O8043">
            <v>15773</v>
          </cell>
          <cell r="P8043">
            <v>17260</v>
          </cell>
          <cell r="Q8043">
            <v>7893</v>
          </cell>
        </row>
        <row r="8044">
          <cell r="B8044">
            <v>42987</v>
          </cell>
          <cell r="C8044">
            <v>1.7512734455000001</v>
          </cell>
          <cell r="D8044">
            <v>8.8008289899999994</v>
          </cell>
          <cell r="E8044">
            <v>18.461160500000002</v>
          </cell>
          <cell r="F8044">
            <v>15.601448775</v>
          </cell>
          <cell r="G8044">
            <v>7.8526576000000006</v>
          </cell>
          <cell r="H8044">
            <v>75.309907750000008</v>
          </cell>
          <cell r="I8044">
            <v>76.600854800000008</v>
          </cell>
          <cell r="J8044">
            <v>75.850480000000005</v>
          </cell>
          <cell r="K8044">
            <v>78.693354050000011</v>
          </cell>
          <cell r="L8044">
            <v>79.122811299999995</v>
          </cell>
          <cell r="M8044">
            <v>1777</v>
          </cell>
          <cell r="N8044">
            <v>9861</v>
          </cell>
          <cell r="O8044">
            <v>16633</v>
          </cell>
          <cell r="P8044">
            <v>18231</v>
          </cell>
          <cell r="Q8044">
            <v>9138</v>
          </cell>
        </row>
        <row r="8045">
          <cell r="B8045">
            <v>42987</v>
          </cell>
          <cell r="C8045">
            <v>1.7320180500000002</v>
          </cell>
          <cell r="D8045">
            <v>5.9051755549999996</v>
          </cell>
          <cell r="E8045">
            <v>10.898734625000001</v>
          </cell>
          <cell r="F8045">
            <v>12.205434299999997</v>
          </cell>
          <cell r="G8045">
            <v>6.9858136949999992</v>
          </cell>
          <cell r="H8045">
            <v>61.104251599999984</v>
          </cell>
          <cell r="I8045">
            <v>64.340162050000004</v>
          </cell>
          <cell r="J8045">
            <v>66.316898124999994</v>
          </cell>
          <cell r="K8045">
            <v>66.777690249999992</v>
          </cell>
          <cell r="L8045">
            <v>65.866909349999986</v>
          </cell>
          <cell r="M8045">
            <v>1488</v>
          </cell>
          <cell r="N8045">
            <v>5474</v>
          </cell>
          <cell r="O8045">
            <v>8421</v>
          </cell>
          <cell r="P8045">
            <v>11947</v>
          </cell>
          <cell r="Q8045">
            <v>6694</v>
          </cell>
        </row>
        <row r="8046">
          <cell r="B8046">
            <v>42987</v>
          </cell>
          <cell r="C8046">
            <v>2.6986939899999998</v>
          </cell>
          <cell r="D8046">
            <v>9.0650633949999992</v>
          </cell>
          <cell r="E8046">
            <v>17.585855187499998</v>
          </cell>
          <cell r="F8046">
            <v>17.867998650000001</v>
          </cell>
          <cell r="G8046">
            <v>10.147585135000002</v>
          </cell>
          <cell r="H8046">
            <v>62.094063849999998</v>
          </cell>
          <cell r="I8046">
            <v>62.053029149999986</v>
          </cell>
          <cell r="J8046">
            <v>62.124656812499992</v>
          </cell>
          <cell r="K8046">
            <v>63.016212499999995</v>
          </cell>
          <cell r="L8046">
            <v>63.707429799999986</v>
          </cell>
          <cell r="M8046">
            <v>2428</v>
          </cell>
          <cell r="N8046">
            <v>8303</v>
          </cell>
          <cell r="O8046">
            <v>12962</v>
          </cell>
          <cell r="P8046">
            <v>16725</v>
          </cell>
          <cell r="Q8046">
            <v>9581</v>
          </cell>
        </row>
        <row r="8047">
          <cell r="B8047">
            <v>42987</v>
          </cell>
          <cell r="C8047">
            <v>2.65889285</v>
          </cell>
          <cell r="D8047">
            <v>7.7273756799999989</v>
          </cell>
          <cell r="E8047">
            <v>18.034425124999999</v>
          </cell>
          <cell r="F8047">
            <v>19.582795600000001</v>
          </cell>
          <cell r="G8047">
            <v>11.17716167</v>
          </cell>
          <cell r="H8047">
            <v>60.647512950000007</v>
          </cell>
          <cell r="I8047">
            <v>61.896939999999994</v>
          </cell>
          <cell r="J8047">
            <v>62.254504687499995</v>
          </cell>
          <cell r="K8047">
            <v>62.463740250000015</v>
          </cell>
          <cell r="L8047">
            <v>62.038564300000004</v>
          </cell>
          <cell r="M8047">
            <v>2345</v>
          </cell>
          <cell r="N8047">
            <v>7027</v>
          </cell>
          <cell r="O8047">
            <v>13287</v>
          </cell>
          <cell r="P8047">
            <v>18223</v>
          </cell>
          <cell r="Q8047">
            <v>10274</v>
          </cell>
        </row>
        <row r="8048">
          <cell r="B8048">
            <v>42987</v>
          </cell>
          <cell r="C8048">
            <v>1.7750616699999999</v>
          </cell>
          <cell r="D8048">
            <v>8.8971277549999996</v>
          </cell>
          <cell r="E8048">
            <v>16.411130468750002</v>
          </cell>
          <cell r="F8048">
            <v>13.935885600000001</v>
          </cell>
          <cell r="G8048">
            <v>7.1479293399999992</v>
          </cell>
          <cell r="H8048">
            <v>60.740171850000003</v>
          </cell>
          <cell r="I8048">
            <v>62.143196650000014</v>
          </cell>
          <cell r="J8048">
            <v>61.145189374999994</v>
          </cell>
          <cell r="K8048">
            <v>62.329106050000007</v>
          </cell>
          <cell r="L8048">
            <v>61.415035049999986</v>
          </cell>
          <cell r="M8048">
            <v>1478</v>
          </cell>
          <cell r="N8048">
            <v>8050</v>
          </cell>
          <cell r="O8048">
            <v>11902</v>
          </cell>
          <cell r="P8048">
            <v>12873</v>
          </cell>
          <cell r="Q8048">
            <v>6491</v>
          </cell>
        </row>
        <row r="8049">
          <cell r="B8049">
            <v>42987</v>
          </cell>
          <cell r="C8049">
            <v>3.0252011649999995</v>
          </cell>
          <cell r="D8049">
            <v>10.720514965000003</v>
          </cell>
          <cell r="E8049">
            <v>25.457425562499999</v>
          </cell>
          <cell r="F8049">
            <v>21.083807049999997</v>
          </cell>
          <cell r="G8049">
            <v>10.156632954999997</v>
          </cell>
          <cell r="H8049">
            <v>67.014723200000006</v>
          </cell>
          <cell r="I8049">
            <v>66.874160399999994</v>
          </cell>
          <cell r="J8049">
            <v>64.714179812500007</v>
          </cell>
          <cell r="K8049">
            <v>66.486949199999998</v>
          </cell>
          <cell r="L8049">
            <v>67.910035850000014</v>
          </cell>
          <cell r="M8049">
            <v>2952</v>
          </cell>
          <cell r="N8049">
            <v>10515</v>
          </cell>
          <cell r="O8049">
            <v>19407</v>
          </cell>
          <cell r="P8049">
            <v>20637</v>
          </cell>
          <cell r="Q8049">
            <v>10236</v>
          </cell>
        </row>
        <row r="8050">
          <cell r="B8050">
            <v>42987</v>
          </cell>
          <cell r="C8050">
            <v>2.0848290285000006</v>
          </cell>
          <cell r="D8050">
            <v>7.213009529999999</v>
          </cell>
          <cell r="E8050">
            <v>18.252872062500003</v>
          </cell>
          <cell r="F8050">
            <v>14.171141950000001</v>
          </cell>
          <cell r="G8050">
            <v>7.5839222850000017</v>
          </cell>
          <cell r="H8050">
            <v>71.080687200000014</v>
          </cell>
          <cell r="I8050">
            <v>73.158216350000004</v>
          </cell>
          <cell r="J8050">
            <v>70.512892687500013</v>
          </cell>
          <cell r="K8050">
            <v>72.667250449999997</v>
          </cell>
          <cell r="L8050">
            <v>72.527831949999992</v>
          </cell>
          <cell r="M8050">
            <v>1402</v>
          </cell>
          <cell r="N8050">
            <v>5081</v>
          </cell>
          <cell r="O8050">
            <v>8990</v>
          </cell>
          <cell r="P8050">
            <v>9835</v>
          </cell>
          <cell r="Q8050">
            <v>5364</v>
          </cell>
        </row>
        <row r="8051">
          <cell r="B8051">
            <v>42987</v>
          </cell>
          <cell r="C8051">
            <v>0.73806567350000019</v>
          </cell>
          <cell r="D8051">
            <v>3.4691915920000005</v>
          </cell>
          <cell r="E8051">
            <v>8.584897906250001</v>
          </cell>
          <cell r="F8051">
            <v>8.5223256049999989</v>
          </cell>
          <cell r="G8051">
            <v>4.3481031650000004</v>
          </cell>
          <cell r="H8051">
            <v>79.646510150000012</v>
          </cell>
          <cell r="I8051">
            <v>79.661137049999994</v>
          </cell>
          <cell r="J8051">
            <v>75.205579937499991</v>
          </cell>
          <cell r="K8051">
            <v>77.116199500000008</v>
          </cell>
          <cell r="L8051">
            <v>78.989763600000003</v>
          </cell>
          <cell r="M8051">
            <v>536</v>
          </cell>
          <cell r="N8051">
            <v>2546</v>
          </cell>
          <cell r="O8051">
            <v>5029</v>
          </cell>
          <cell r="P8051">
            <v>6387</v>
          </cell>
          <cell r="Q8051">
            <v>3251</v>
          </cell>
        </row>
        <row r="8052">
          <cell r="B8052">
            <v>42987</v>
          </cell>
          <cell r="C8052">
            <v>1.7872550749999998</v>
          </cell>
          <cell r="D8052">
            <v>8.0613246650000026</v>
          </cell>
          <cell r="E8052">
            <v>13.802286468750001</v>
          </cell>
          <cell r="F8052">
            <v>12.9468791</v>
          </cell>
          <cell r="G8052">
            <v>7.1964151200000002</v>
          </cell>
          <cell r="H8052">
            <v>75.736425249999996</v>
          </cell>
          <cell r="I8052">
            <v>70.02918154999999</v>
          </cell>
          <cell r="J8052">
            <v>68.133445187500001</v>
          </cell>
          <cell r="K8052">
            <v>70.308884199999994</v>
          </cell>
          <cell r="L8052">
            <v>74.98369375</v>
          </cell>
          <cell r="M8052">
            <v>1181</v>
          </cell>
          <cell r="N8052">
            <v>5074</v>
          </cell>
          <cell r="O8052">
            <v>7178</v>
          </cell>
          <cell r="P8052">
            <v>8631</v>
          </cell>
          <cell r="Q8052">
            <v>4954</v>
          </cell>
        </row>
        <row r="8053">
          <cell r="B8053">
            <v>42987</v>
          </cell>
          <cell r="C8053">
            <v>1.4447346270000003</v>
          </cell>
          <cell r="D8053">
            <v>7.1005194650000005</v>
          </cell>
          <cell r="E8053">
            <v>14.388868187500002</v>
          </cell>
          <cell r="F8053">
            <v>12.059028725000001</v>
          </cell>
          <cell r="G8053">
            <v>6.1850656000000024</v>
          </cell>
          <cell r="H8053">
            <v>76.073084949999995</v>
          </cell>
          <cell r="I8053">
            <v>79.182263349999971</v>
          </cell>
          <cell r="J8053">
            <v>79.317248500000005</v>
          </cell>
          <cell r="K8053">
            <v>82.307032249999992</v>
          </cell>
          <cell r="L8053">
            <v>80.308294249999989</v>
          </cell>
          <cell r="M8053">
            <v>1458</v>
          </cell>
          <cell r="N8053">
            <v>8188</v>
          </cell>
          <cell r="O8053">
            <v>13438</v>
          </cell>
          <cell r="P8053">
            <v>14635</v>
          </cell>
          <cell r="Q8053">
            <v>7331</v>
          </cell>
        </row>
        <row r="8054">
          <cell r="B8054">
            <v>42987</v>
          </cell>
          <cell r="C8054">
            <v>1.2723715350000002</v>
          </cell>
          <cell r="D8054">
            <v>6.2022535999999988</v>
          </cell>
          <cell r="E8054">
            <v>12.053518562499999</v>
          </cell>
          <cell r="F8054">
            <v>10.906387100000002</v>
          </cell>
          <cell r="G8054">
            <v>5.1365653550000001</v>
          </cell>
          <cell r="H8054">
            <v>70.873179300000004</v>
          </cell>
          <cell r="I8054">
            <v>71.417439949999988</v>
          </cell>
          <cell r="J8054">
            <v>72.758082062499994</v>
          </cell>
          <cell r="K8054">
            <v>74.243395499999991</v>
          </cell>
          <cell r="L8054">
            <v>74.020324000000016</v>
          </cell>
          <cell r="M8054">
            <v>1606</v>
          </cell>
          <cell r="N8054">
            <v>8631</v>
          </cell>
          <cell r="O8054">
            <v>13673</v>
          </cell>
          <cell r="P8054">
            <v>15899</v>
          </cell>
          <cell r="Q8054">
            <v>7470</v>
          </cell>
        </row>
        <row r="8055">
          <cell r="B8055">
            <v>42987</v>
          </cell>
          <cell r="C8055">
            <v>2.659578615</v>
          </cell>
          <cell r="D8055">
            <v>9.2348471100000005</v>
          </cell>
          <cell r="E8055">
            <v>20.347821906250001</v>
          </cell>
          <cell r="F8055">
            <v>17.886345350000003</v>
          </cell>
          <cell r="G8055">
            <v>9.740681884999999</v>
          </cell>
          <cell r="H8055">
            <v>72.004130250000003</v>
          </cell>
          <cell r="I8055">
            <v>73.805033600000002</v>
          </cell>
          <cell r="J8055">
            <v>69.576551250000009</v>
          </cell>
          <cell r="K8055">
            <v>72.997366749999998</v>
          </cell>
          <cell r="L8055">
            <v>74.634301349999987</v>
          </cell>
          <cell r="M8055">
            <v>3472</v>
          </cell>
          <cell r="N8055">
            <v>12883</v>
          </cell>
          <cell r="O8055">
            <v>21135</v>
          </cell>
          <cell r="P8055">
            <v>25044</v>
          </cell>
          <cell r="Q8055">
            <v>14026</v>
          </cell>
        </row>
        <row r="8056">
          <cell r="B8056">
            <v>42987</v>
          </cell>
          <cell r="C8056">
            <v>1.5238002275000002</v>
          </cell>
          <cell r="D8056">
            <v>7.21903483</v>
          </cell>
          <cell r="E8056">
            <v>12.65379228125</v>
          </cell>
          <cell r="F8056">
            <v>12.428721549999999</v>
          </cell>
          <cell r="G8056">
            <v>6.5384878000000004</v>
          </cell>
          <cell r="H8056">
            <v>75.179891199999986</v>
          </cell>
          <cell r="I8056">
            <v>76.433535499999991</v>
          </cell>
          <cell r="J8056">
            <v>79.394217312500004</v>
          </cell>
          <cell r="K8056">
            <v>81.376404749999978</v>
          </cell>
          <cell r="L8056">
            <v>80.097991949999994</v>
          </cell>
          <cell r="M8056">
            <v>1538</v>
          </cell>
          <cell r="N8056">
            <v>8086</v>
          </cell>
          <cell r="O8056">
            <v>11887</v>
          </cell>
          <cell r="P8056">
            <v>15007</v>
          </cell>
          <cell r="Q8056">
            <v>7765</v>
          </cell>
        </row>
        <row r="8057">
          <cell r="B8057">
            <v>42987</v>
          </cell>
          <cell r="C8057">
            <v>1.767502871</v>
          </cell>
          <cell r="D8057">
            <v>9.009643784999998</v>
          </cell>
          <cell r="E8057">
            <v>17.246409000000003</v>
          </cell>
          <cell r="F8057">
            <v>16.806456300000001</v>
          </cell>
          <cell r="G8057">
            <v>8.1374483599999987</v>
          </cell>
          <cell r="H8057">
            <v>74.495494000000008</v>
          </cell>
          <cell r="I8057">
            <v>75.366857850000002</v>
          </cell>
          <cell r="J8057">
            <v>77.530215874999996</v>
          </cell>
          <cell r="K8057">
            <v>79.404338500000009</v>
          </cell>
          <cell r="L8057">
            <v>78.596144549999991</v>
          </cell>
          <cell r="M8057">
            <v>1805</v>
          </cell>
          <cell r="N8057">
            <v>10040</v>
          </cell>
          <cell r="O8057">
            <v>15859</v>
          </cell>
          <cell r="P8057">
            <v>19805</v>
          </cell>
          <cell r="Q8057">
            <v>9483</v>
          </cell>
        </row>
        <row r="8058">
          <cell r="B8058">
            <v>42987</v>
          </cell>
          <cell r="C8058">
            <v>1.5345076529999999</v>
          </cell>
          <cell r="D8058">
            <v>7.5382775700000009</v>
          </cell>
          <cell r="E8058">
            <v>14.439927593749999</v>
          </cell>
          <cell r="F8058">
            <v>14.115879275000003</v>
          </cell>
          <cell r="G8058">
            <v>7.454688710000001</v>
          </cell>
          <cell r="H8058">
            <v>65.55892399999999</v>
          </cell>
          <cell r="I8058">
            <v>68.708055649999991</v>
          </cell>
          <cell r="J8058">
            <v>68.361806187500008</v>
          </cell>
          <cell r="K8058">
            <v>68.33833254999999</v>
          </cell>
          <cell r="L8058">
            <v>66.21138775</v>
          </cell>
          <cell r="M8058">
            <v>1511</v>
          </cell>
          <cell r="N8058">
            <v>7777</v>
          </cell>
          <cell r="O8058">
            <v>12029</v>
          </cell>
          <cell r="P8058">
            <v>15134</v>
          </cell>
          <cell r="Q8058">
            <v>8109</v>
          </cell>
        </row>
        <row r="8059">
          <cell r="B8059">
            <v>42987</v>
          </cell>
          <cell r="C8059">
            <v>1.4851664604999999</v>
          </cell>
          <cell r="D8059">
            <v>7.9321731500000014</v>
          </cell>
          <cell r="E8059">
            <v>14.740012562499999</v>
          </cell>
          <cell r="F8059">
            <v>13.55349895</v>
          </cell>
          <cell r="G8059">
            <v>6.5348745249999993</v>
          </cell>
          <cell r="H8059">
            <v>66.752244950000005</v>
          </cell>
          <cell r="I8059">
            <v>69.293568000000008</v>
          </cell>
          <cell r="J8059">
            <v>68.866665062500005</v>
          </cell>
          <cell r="K8059">
            <v>70.289722600000019</v>
          </cell>
          <cell r="L8059">
            <v>66.780769499999991</v>
          </cell>
          <cell r="M8059">
            <v>1211</v>
          </cell>
          <cell r="N8059">
            <v>7175</v>
          </cell>
          <cell r="O8059">
            <v>10987</v>
          </cell>
          <cell r="P8059">
            <v>12946</v>
          </cell>
          <cell r="Q8059">
            <v>6262</v>
          </cell>
        </row>
        <row r="8060">
          <cell r="B8060">
            <v>42987</v>
          </cell>
          <cell r="C8060">
            <v>1.9398944899999999</v>
          </cell>
          <cell r="D8060">
            <v>7.8772687399999999</v>
          </cell>
          <cell r="E8060">
            <v>15.52530975</v>
          </cell>
          <cell r="F8060">
            <v>14.1637778</v>
          </cell>
          <cell r="G8060">
            <v>7.2629837100000003</v>
          </cell>
          <cell r="H8060">
            <v>65.591774649999991</v>
          </cell>
          <cell r="I8060">
            <v>69.180268599999991</v>
          </cell>
          <cell r="J8060">
            <v>68.731250875000001</v>
          </cell>
          <cell r="K8060">
            <v>68.661667600000015</v>
          </cell>
          <cell r="L8060">
            <v>67.260555149999988</v>
          </cell>
          <cell r="M8060">
            <v>1905</v>
          </cell>
          <cell r="N8060">
            <v>8226</v>
          </cell>
          <cell r="O8060">
            <v>13100</v>
          </cell>
          <cell r="P8060">
            <v>15310</v>
          </cell>
          <cell r="Q8060">
            <v>7921</v>
          </cell>
        </row>
        <row r="8061">
          <cell r="B8061">
            <v>42987</v>
          </cell>
          <cell r="C8061">
            <v>1.5717032480000002</v>
          </cell>
          <cell r="D8061">
            <v>8.5596043249999987</v>
          </cell>
          <cell r="E8061">
            <v>15.678075</v>
          </cell>
          <cell r="F8061">
            <v>15.804580325</v>
          </cell>
          <cell r="G8061">
            <v>7.9153907050000001</v>
          </cell>
          <cell r="H8061">
            <v>66.499483650000016</v>
          </cell>
          <cell r="I8061">
            <v>65.593192000000016</v>
          </cell>
          <cell r="J8061">
            <v>66.298896937500004</v>
          </cell>
          <cell r="K8061">
            <v>67.079488300000008</v>
          </cell>
          <cell r="L8061">
            <v>66.977228299999993</v>
          </cell>
          <cell r="M8061">
            <v>1018</v>
          </cell>
          <cell r="N8061">
            <v>5445</v>
          </cell>
          <cell r="O8061">
            <v>8182</v>
          </cell>
          <cell r="P8061">
            <v>10476</v>
          </cell>
          <cell r="Q8061">
            <v>5255</v>
          </cell>
        </row>
        <row r="8062">
          <cell r="B8062">
            <v>42987</v>
          </cell>
          <cell r="C8062">
            <v>1.7463552100000002</v>
          </cell>
          <cell r="D8062">
            <v>8.2923376750000006</v>
          </cell>
          <cell r="E8062">
            <v>15.153830062499999</v>
          </cell>
          <cell r="F8062">
            <v>15.542537449999998</v>
          </cell>
          <cell r="G8062">
            <v>7.9110535599999992</v>
          </cell>
          <cell r="H8062">
            <v>65.82788819999999</v>
          </cell>
          <cell r="I8062">
            <v>64.985859699999992</v>
          </cell>
          <cell r="J8062">
            <v>69.292902187500005</v>
          </cell>
          <cell r="K8062">
            <v>69.682807699999998</v>
          </cell>
          <cell r="L8062">
            <v>69.881518049999997</v>
          </cell>
          <cell r="M8062">
            <v>1093</v>
          </cell>
          <cell r="N8062">
            <v>5171</v>
          </cell>
          <cell r="O8062">
            <v>8277</v>
          </cell>
          <cell r="P8062">
            <v>10641</v>
          </cell>
          <cell r="Q8062">
            <v>5505</v>
          </cell>
        </row>
        <row r="8063">
          <cell r="B8063">
            <v>42987</v>
          </cell>
          <cell r="C8063">
            <v>0.90573588150000006</v>
          </cell>
          <cell r="D8063">
            <v>4.0634134215</v>
          </cell>
          <cell r="E8063">
            <v>9.3552207500000026</v>
          </cell>
          <cell r="F8063">
            <v>8.2962291900000018</v>
          </cell>
          <cell r="G8063">
            <v>3.5948488600000004</v>
          </cell>
          <cell r="H8063">
            <v>66.217268750000002</v>
          </cell>
          <cell r="I8063">
            <v>69.878987849999987</v>
          </cell>
          <cell r="J8063">
            <v>71.361860249999992</v>
          </cell>
          <cell r="K8063">
            <v>72.011974049999992</v>
          </cell>
          <cell r="L8063">
            <v>69.041204550000003</v>
          </cell>
          <cell r="M8063">
            <v>581</v>
          </cell>
          <cell r="N8063">
            <v>2721</v>
          </cell>
          <cell r="O8063">
            <v>5005</v>
          </cell>
          <cell r="P8063">
            <v>5620</v>
          </cell>
          <cell r="Q8063">
            <v>2368</v>
          </cell>
        </row>
        <row r="8064">
          <cell r="B8064">
            <v>42987</v>
          </cell>
          <cell r="C8064">
            <v>2.4290622849999997</v>
          </cell>
          <cell r="D8064">
            <v>7.8333259249999987</v>
          </cell>
          <cell r="E8064">
            <v>17.007318187499997</v>
          </cell>
          <cell r="F8064">
            <v>15.233977149999998</v>
          </cell>
          <cell r="G8064">
            <v>7.9773086750000006</v>
          </cell>
          <cell r="H8064">
            <v>74.279165699999993</v>
          </cell>
          <cell r="I8064">
            <v>74.968046250000015</v>
          </cell>
          <cell r="J8064">
            <v>72.680751874999999</v>
          </cell>
          <cell r="K8064">
            <v>74.075543199999998</v>
          </cell>
          <cell r="L8064">
            <v>73.760450699999978</v>
          </cell>
          <cell r="M8064">
            <v>1768</v>
          </cell>
          <cell r="N8064">
            <v>5839</v>
          </cell>
          <cell r="O8064">
            <v>9817</v>
          </cell>
          <cell r="P8064">
            <v>11241</v>
          </cell>
          <cell r="Q8064">
            <v>5895</v>
          </cell>
        </row>
        <row r="8065">
          <cell r="B8065">
            <v>42987</v>
          </cell>
          <cell r="C8065">
            <v>4.1948811000000008</v>
          </cell>
          <cell r="D8065">
            <v>9.6229675750000006</v>
          </cell>
          <cell r="E8065">
            <v>21.146226250000002</v>
          </cell>
          <cell r="F8065">
            <v>35.784374449999994</v>
          </cell>
          <cell r="G8065">
            <v>14.4518586</v>
          </cell>
          <cell r="H8065">
            <v>67.663509750000003</v>
          </cell>
          <cell r="I8065">
            <v>68.00500310000001</v>
          </cell>
          <cell r="J8065">
            <v>68.594842249999999</v>
          </cell>
          <cell r="K8065">
            <v>55.917129400000007</v>
          </cell>
          <cell r="L8065">
            <v>68.677696999999995</v>
          </cell>
          <cell r="M8065">
            <v>2770</v>
          </cell>
          <cell r="N8065">
            <v>6384</v>
          </cell>
          <cell r="O8065">
            <v>11425</v>
          </cell>
          <cell r="P8065">
            <v>15162</v>
          </cell>
          <cell r="Q8065">
            <v>9770</v>
          </cell>
        </row>
        <row r="8066">
          <cell r="B8066">
            <v>42987</v>
          </cell>
          <cell r="C8066">
            <v>2.4027569899999999</v>
          </cell>
          <cell r="D8066">
            <v>10.907902930000001</v>
          </cell>
          <cell r="E8066">
            <v>20.343154125000002</v>
          </cell>
          <cell r="F8066">
            <v>19.519327650000001</v>
          </cell>
          <cell r="G8066">
            <v>10.943055339999999</v>
          </cell>
          <cell r="H8066">
            <v>65.726264550000025</v>
          </cell>
          <cell r="I8066">
            <v>65.451965449999989</v>
          </cell>
          <cell r="J8066">
            <v>65.137268500000005</v>
          </cell>
          <cell r="K8066">
            <v>65.904145099999994</v>
          </cell>
          <cell r="L8066">
            <v>64.788626149999999</v>
          </cell>
          <cell r="M8066">
            <v>1502</v>
          </cell>
          <cell r="N8066">
            <v>7059</v>
          </cell>
          <cell r="O8066">
            <v>10491</v>
          </cell>
          <cell r="P8066">
            <v>12727</v>
          </cell>
          <cell r="Q8066">
            <v>7066</v>
          </cell>
        </row>
        <row r="8067">
          <cell r="B8067">
            <v>42988</v>
          </cell>
          <cell r="C8067">
            <v>1.4951587694999999</v>
          </cell>
          <cell r="D8067">
            <v>4.9464229599999996</v>
          </cell>
          <cell r="E8067">
            <v>13.9730431875</v>
          </cell>
          <cell r="F8067">
            <v>14.983939924999998</v>
          </cell>
          <cell r="G8067">
            <v>6.4703692449999988</v>
          </cell>
          <cell r="H8067">
            <v>79.055650500000013</v>
          </cell>
          <cell r="I8067">
            <v>79.88580804999998</v>
          </cell>
          <cell r="J8067">
            <v>78.457167062499991</v>
          </cell>
          <cell r="K8067">
            <v>77.993053700000004</v>
          </cell>
          <cell r="L8067">
            <v>77.483203200000005</v>
          </cell>
          <cell r="M8067">
            <v>1638</v>
          </cell>
          <cell r="N8067">
            <v>5737</v>
          </cell>
          <cell r="O8067">
            <v>12954</v>
          </cell>
          <cell r="P8067">
            <v>17279</v>
          </cell>
          <cell r="Q8067">
            <v>7271</v>
          </cell>
          <cell r="R8067">
            <v>44914</v>
          </cell>
          <cell r="S8067">
            <v>147190</v>
          </cell>
          <cell r="T8067">
            <v>334713</v>
          </cell>
          <cell r="U8067">
            <v>424621</v>
          </cell>
          <cell r="V8067">
            <v>179827</v>
          </cell>
          <cell r="W8067">
            <v>1.5026380218437501</v>
          </cell>
          <cell r="X8067">
            <v>4.7005997676093747</v>
          </cell>
          <cell r="Y8067">
            <v>12.799415147656248</v>
          </cell>
          <cell r="Z8067">
            <v>13.030674900937502</v>
          </cell>
          <cell r="AA8067">
            <v>5.7423460223593752</v>
          </cell>
          <cell r="AB8067">
            <v>73.235793517187517</v>
          </cell>
          <cell r="AC8067">
            <v>74.607035068749994</v>
          </cell>
          <cell r="AD8067">
            <v>73.950750525390603</v>
          </cell>
          <cell r="AE8067">
            <v>73.861897473437494</v>
          </cell>
          <cell r="AF8067">
            <v>72.331095982812485</v>
          </cell>
        </row>
        <row r="8068">
          <cell r="B8068">
            <v>42988</v>
          </cell>
          <cell r="C8068">
            <v>1.3648275519999999</v>
          </cell>
          <cell r="D8068">
            <v>5.2866857199999995</v>
          </cell>
          <cell r="E8068">
            <v>15.710782937500001</v>
          </cell>
          <cell r="F8068">
            <v>15.097250725</v>
          </cell>
          <cell r="G8068">
            <v>6.0849872099999995</v>
          </cell>
          <cell r="H8068">
            <v>70.023536800000002</v>
          </cell>
          <cell r="I8068">
            <v>72.892167950000001</v>
          </cell>
          <cell r="J8068">
            <v>72.208367875000008</v>
          </cell>
          <cell r="K8068">
            <v>72.29434950000001</v>
          </cell>
          <cell r="L8068">
            <v>69.270768199999992</v>
          </cell>
          <cell r="M8068">
            <v>1779</v>
          </cell>
          <cell r="N8068">
            <v>7421</v>
          </cell>
          <cell r="O8068">
            <v>17832</v>
          </cell>
          <cell r="P8068">
            <v>21425</v>
          </cell>
          <cell r="Q8068">
            <v>8103</v>
          </cell>
        </row>
        <row r="8069">
          <cell r="B8069">
            <v>42988</v>
          </cell>
          <cell r="C8069">
            <v>0.59514677099999991</v>
          </cell>
          <cell r="D8069">
            <v>1.4694873529999999</v>
          </cell>
          <cell r="E8069">
            <v>3.0360339375000001</v>
          </cell>
          <cell r="F8069">
            <v>3.3488087300000005</v>
          </cell>
          <cell r="G8069">
            <v>1.6778186079999997</v>
          </cell>
          <cell r="H8069">
            <v>72.514762099999984</v>
          </cell>
          <cell r="I8069">
            <v>73.778963650000009</v>
          </cell>
          <cell r="J8069">
            <v>75.920444937499994</v>
          </cell>
          <cell r="K8069">
            <v>75.737835450000006</v>
          </cell>
          <cell r="L8069">
            <v>72.396113349999993</v>
          </cell>
          <cell r="M8069">
            <v>587</v>
          </cell>
          <cell r="N8069">
            <v>1570</v>
          </cell>
          <cell r="O8069">
            <v>2687</v>
          </cell>
          <cell r="P8069">
            <v>3734</v>
          </cell>
          <cell r="Q8069">
            <v>1772</v>
          </cell>
        </row>
        <row r="8070">
          <cell r="B8070">
            <v>42988</v>
          </cell>
          <cell r="C8070">
            <v>0.28136338900000002</v>
          </cell>
          <cell r="D8070">
            <v>0.90631068550000005</v>
          </cell>
          <cell r="E8070">
            <v>2.6622867812500002</v>
          </cell>
          <cell r="F8070">
            <v>2.2312334349999996</v>
          </cell>
          <cell r="G8070">
            <v>0.90392300000000014</v>
          </cell>
          <cell r="H8070">
            <v>71.839323249999993</v>
          </cell>
          <cell r="I8070">
            <v>73.828703399999981</v>
          </cell>
          <cell r="J8070">
            <v>74.125808562499998</v>
          </cell>
          <cell r="K8070">
            <v>74.693005800000009</v>
          </cell>
          <cell r="L8070">
            <v>70.725663249999997</v>
          </cell>
          <cell r="M8070">
            <v>284</v>
          </cell>
          <cell r="N8070">
            <v>973</v>
          </cell>
          <cell r="O8070">
            <v>2296</v>
          </cell>
          <cell r="P8070">
            <v>2422</v>
          </cell>
          <cell r="Q8070">
            <v>934</v>
          </cell>
        </row>
        <row r="8071">
          <cell r="B8071">
            <v>42988</v>
          </cell>
          <cell r="C8071">
            <v>1.2077199635</v>
          </cell>
          <cell r="D8071">
            <v>3.8335036215000002</v>
          </cell>
          <cell r="E8071">
            <v>10.143170124999999</v>
          </cell>
          <cell r="F8071">
            <v>11.053159200000001</v>
          </cell>
          <cell r="G8071">
            <v>5.5225664550000015</v>
          </cell>
          <cell r="H8071">
            <v>91.679940249999987</v>
          </cell>
          <cell r="I8071">
            <v>90.979726350000007</v>
          </cell>
          <cell r="J8071">
            <v>92.017507562500001</v>
          </cell>
          <cell r="K8071">
            <v>90.8369821</v>
          </cell>
          <cell r="L8071">
            <v>88.746579000000011</v>
          </cell>
          <cell r="M8071">
            <v>1502</v>
          </cell>
          <cell r="N8071">
            <v>4969</v>
          </cell>
          <cell r="O8071">
            <v>11006</v>
          </cell>
          <cell r="P8071">
            <v>14756</v>
          </cell>
          <cell r="Q8071">
            <v>6964</v>
          </cell>
        </row>
        <row r="8072">
          <cell r="B8072">
            <v>42988</v>
          </cell>
          <cell r="C8072">
            <v>1.9312280750000004</v>
          </cell>
          <cell r="D8072">
            <v>9.4716752400000015</v>
          </cell>
          <cell r="E8072">
            <v>10.880938756249998</v>
          </cell>
          <cell r="F8072">
            <v>10.47751465</v>
          </cell>
          <cell r="G8072">
            <v>4.7631473099999999</v>
          </cell>
          <cell r="H8072">
            <v>78.670459550000004</v>
          </cell>
          <cell r="I8072">
            <v>79.356942400000008</v>
          </cell>
          <cell r="J8072">
            <v>83.017614687499986</v>
          </cell>
          <cell r="K8072">
            <v>83.177977049999996</v>
          </cell>
          <cell r="L8072">
            <v>80.113365299999998</v>
          </cell>
          <cell r="M8072">
            <v>1451</v>
          </cell>
          <cell r="N8072">
            <v>4965</v>
          </cell>
          <cell r="O8072">
            <v>10466</v>
          </cell>
          <cell r="P8072">
            <v>12774</v>
          </cell>
          <cell r="Q8072">
            <v>5514</v>
          </cell>
        </row>
        <row r="8073">
          <cell r="B8073">
            <v>42988</v>
          </cell>
          <cell r="C8073">
            <v>1.1618851854999999</v>
          </cell>
          <cell r="D8073">
            <v>3.6632025220000002</v>
          </cell>
          <cell r="E8073">
            <v>9.7855616250000015</v>
          </cell>
          <cell r="F8073">
            <v>10.453669699999999</v>
          </cell>
          <cell r="G8073">
            <v>5.3079647250000006</v>
          </cell>
          <cell r="H8073">
            <v>88.051316</v>
          </cell>
          <cell r="I8073">
            <v>91.674638699999988</v>
          </cell>
          <cell r="J8073">
            <v>91.84162368749999</v>
          </cell>
          <cell r="K8073">
            <v>91.730325499999978</v>
          </cell>
          <cell r="L8073">
            <v>87.656965750000012</v>
          </cell>
          <cell r="M8073">
            <v>1379</v>
          </cell>
          <cell r="N8073">
            <v>4752</v>
          </cell>
          <cell r="O8073">
            <v>10603</v>
          </cell>
          <cell r="P8073">
            <v>14046</v>
          </cell>
          <cell r="Q8073">
            <v>6606</v>
          </cell>
        </row>
        <row r="8074">
          <cell r="B8074">
            <v>42988</v>
          </cell>
          <cell r="C8074">
            <v>1.0603162195</v>
          </cell>
          <cell r="D8074">
            <v>3.2483837250000009</v>
          </cell>
          <cell r="E8074">
            <v>8.5184356749999992</v>
          </cell>
          <cell r="F8074">
            <v>8.7841356399999988</v>
          </cell>
          <cell r="G8074">
            <v>3.9178623699999995</v>
          </cell>
          <cell r="H8074">
            <v>92.916380750000002</v>
          </cell>
          <cell r="I8074">
            <v>92.362849249999996</v>
          </cell>
          <cell r="J8074">
            <v>91.91949306250001</v>
          </cell>
          <cell r="K8074">
            <v>92.646050299999999</v>
          </cell>
          <cell r="L8074">
            <v>90.757213750000005</v>
          </cell>
          <cell r="M8074">
            <v>1325</v>
          </cell>
          <cell r="N8074">
            <v>4012</v>
          </cell>
          <cell r="O8074">
            <v>9123</v>
          </cell>
          <cell r="P8074">
            <v>11812</v>
          </cell>
          <cell r="Q8074">
            <v>5039</v>
          </cell>
        </row>
        <row r="8075">
          <cell r="B8075">
            <v>42988</v>
          </cell>
          <cell r="C8075">
            <v>1.1896681395000002</v>
          </cell>
          <cell r="D8075">
            <v>5.2785702899999993</v>
          </cell>
          <cell r="E8075">
            <v>16.235943374999998</v>
          </cell>
          <cell r="F8075">
            <v>15.5451075</v>
          </cell>
          <cell r="G8075">
            <v>5.7591911500000013</v>
          </cell>
          <cell r="H8075">
            <v>65.473760349999992</v>
          </cell>
          <cell r="I8075">
            <v>67.792303399999994</v>
          </cell>
          <cell r="J8075">
            <v>67.023956937500003</v>
          </cell>
          <cell r="K8075">
            <v>67.068889150000004</v>
          </cell>
          <cell r="L8075">
            <v>66.478054599999993</v>
          </cell>
          <cell r="M8075">
            <v>1308</v>
          </cell>
          <cell r="N8075">
            <v>6307</v>
          </cell>
          <cell r="O8075">
            <v>15208</v>
          </cell>
          <cell r="P8075">
            <v>18199</v>
          </cell>
          <cell r="Q8075">
            <v>6470</v>
          </cell>
        </row>
        <row r="8076">
          <cell r="B8076">
            <v>42988</v>
          </cell>
          <cell r="C8076">
            <v>1.3836846860000001</v>
          </cell>
          <cell r="D8076">
            <v>5.9023096600000002</v>
          </cell>
          <cell r="E8076">
            <v>17.217059562499998</v>
          </cell>
          <cell r="F8076">
            <v>17.1904836</v>
          </cell>
          <cell r="G8076">
            <v>6.5310825050000005</v>
          </cell>
          <cell r="H8076">
            <v>80.911330450000008</v>
          </cell>
          <cell r="I8076">
            <v>80.28765645</v>
          </cell>
          <cell r="J8076">
            <v>77.814950249999995</v>
          </cell>
          <cell r="K8076">
            <v>77.274074450000001</v>
          </cell>
          <cell r="L8076">
            <v>76.4191091</v>
          </cell>
          <cell r="M8076">
            <v>1539</v>
          </cell>
          <cell r="N8076">
            <v>6884</v>
          </cell>
          <cell r="O8076">
            <v>15971</v>
          </cell>
          <cell r="P8076">
            <v>19742</v>
          </cell>
          <cell r="Q8076">
            <v>7202</v>
          </cell>
        </row>
        <row r="8077">
          <cell r="B8077">
            <v>42988</v>
          </cell>
          <cell r="C8077">
            <v>1.5596478974999999</v>
          </cell>
          <cell r="D8077">
            <v>4.0547724399999989</v>
          </cell>
          <cell r="E8077">
            <v>9.918686418750001</v>
          </cell>
          <cell r="F8077">
            <v>10.770439200000002</v>
          </cell>
          <cell r="G8077">
            <v>5.6310864</v>
          </cell>
          <cell r="H8077">
            <v>63.558549550000009</v>
          </cell>
          <cell r="I8077">
            <v>65.906546099999986</v>
          </cell>
          <cell r="J8077">
            <v>66.943819062499998</v>
          </cell>
          <cell r="K8077">
            <v>67.123747950000009</v>
          </cell>
          <cell r="L8077">
            <v>65.418184550000007</v>
          </cell>
          <cell r="M8077">
            <v>1418</v>
          </cell>
          <cell r="N8077">
            <v>3908</v>
          </cell>
          <cell r="O8077">
            <v>7742</v>
          </cell>
          <cell r="P8077">
            <v>10575</v>
          </cell>
          <cell r="Q8077">
            <v>5315</v>
          </cell>
        </row>
        <row r="8078">
          <cell r="B8078">
            <v>42988</v>
          </cell>
          <cell r="C8078">
            <v>2.3211403900000001</v>
          </cell>
          <cell r="D8078">
            <v>5.8140162649999994</v>
          </cell>
          <cell r="E8078">
            <v>15.673059625000002</v>
          </cell>
          <cell r="F8078">
            <v>15.965764600000004</v>
          </cell>
          <cell r="G8078">
            <v>8.2430500349999996</v>
          </cell>
          <cell r="H8078">
            <v>63.844285750000004</v>
          </cell>
          <cell r="I8078">
            <v>65.522262649999988</v>
          </cell>
          <cell r="J8078">
            <v>64.0224834375</v>
          </cell>
          <cell r="K8078">
            <v>63.68666804999998</v>
          </cell>
          <cell r="L8078">
            <v>62.633742150000003</v>
          </cell>
          <cell r="M8078">
            <v>2152</v>
          </cell>
          <cell r="N8078">
            <v>5602</v>
          </cell>
          <cell r="O8078">
            <v>11900</v>
          </cell>
          <cell r="P8078">
            <v>15112</v>
          </cell>
          <cell r="Q8078">
            <v>7606</v>
          </cell>
        </row>
        <row r="8079">
          <cell r="B8079">
            <v>42988</v>
          </cell>
          <cell r="C8079">
            <v>2.427567717500001</v>
          </cell>
          <cell r="D8079">
            <v>4.8289516150000003</v>
          </cell>
          <cell r="E8079">
            <v>14.711528625000001</v>
          </cell>
          <cell r="F8079">
            <v>16.858353999999999</v>
          </cell>
          <cell r="G8079">
            <v>8.4705243800000005</v>
          </cell>
          <cell r="H8079">
            <v>61.692923400000005</v>
          </cell>
          <cell r="I8079">
            <v>64.739573849999999</v>
          </cell>
          <cell r="J8079">
            <v>63.963011625000007</v>
          </cell>
          <cell r="K8079">
            <v>63.673999100000017</v>
          </cell>
          <cell r="L8079">
            <v>62.543656350000013</v>
          </cell>
          <cell r="M8079">
            <v>2194</v>
          </cell>
          <cell r="N8079">
            <v>4609</v>
          </cell>
          <cell r="O8079">
            <v>11150</v>
          </cell>
          <cell r="P8079">
            <v>15948</v>
          </cell>
          <cell r="Q8079">
            <v>7822</v>
          </cell>
        </row>
        <row r="8080">
          <cell r="B8080">
            <v>42988</v>
          </cell>
          <cell r="C8080">
            <v>1.556486561</v>
          </cell>
          <cell r="D8080">
            <v>5.36644393</v>
          </cell>
          <cell r="E8080">
            <v>13.488263937499999</v>
          </cell>
          <cell r="F8080">
            <v>13.088521099999999</v>
          </cell>
          <cell r="G8080">
            <v>5.6650722299999989</v>
          </cell>
          <cell r="H8080">
            <v>63.120722299999997</v>
          </cell>
          <cell r="I8080">
            <v>64.181371199999987</v>
          </cell>
          <cell r="J8080">
            <v>62.308131250000002</v>
          </cell>
          <cell r="K8080">
            <v>62.60646324999999</v>
          </cell>
          <cell r="L8080">
            <v>61.893472049999993</v>
          </cell>
          <cell r="M8080">
            <v>1382</v>
          </cell>
          <cell r="N8080">
            <v>4988</v>
          </cell>
          <cell r="O8080">
            <v>9983</v>
          </cell>
          <cell r="P8080">
            <v>12165</v>
          </cell>
          <cell r="Q8080">
            <v>5128</v>
          </cell>
        </row>
        <row r="8081">
          <cell r="B8081">
            <v>42988</v>
          </cell>
          <cell r="C8081">
            <v>2.398508525</v>
          </cell>
          <cell r="D8081">
            <v>6.6679044100000002</v>
          </cell>
          <cell r="E8081">
            <v>19.974739812499998</v>
          </cell>
          <cell r="F8081">
            <v>19.637204750000002</v>
          </cell>
          <cell r="G8081">
            <v>7.8478585999999977</v>
          </cell>
          <cell r="H8081">
            <v>68.188754849999981</v>
          </cell>
          <cell r="I8081">
            <v>69.669623999999999</v>
          </cell>
          <cell r="J8081">
            <v>67.3464881875</v>
          </cell>
          <cell r="K8081">
            <v>66.365652900000001</v>
          </cell>
          <cell r="L8081">
            <v>65.887170749999996</v>
          </cell>
          <cell r="M8081">
            <v>2396</v>
          </cell>
          <cell r="N8081">
            <v>6813</v>
          </cell>
          <cell r="O8081">
            <v>15874</v>
          </cell>
          <cell r="P8081">
            <v>19223</v>
          </cell>
          <cell r="Q8081">
            <v>7671</v>
          </cell>
        </row>
        <row r="8082">
          <cell r="B8082">
            <v>42988</v>
          </cell>
          <cell r="C8082">
            <v>1.8260606449999996</v>
          </cell>
          <cell r="D8082">
            <v>4.4718079249999994</v>
          </cell>
          <cell r="E8082">
            <v>14.119419468750001</v>
          </cell>
          <cell r="F8082">
            <v>13.005951700000001</v>
          </cell>
          <cell r="G8082">
            <v>5.6782654450000001</v>
          </cell>
          <cell r="H8082">
            <v>72.829082749999984</v>
          </cell>
          <cell r="I8082">
            <v>74.885062450000007</v>
          </cell>
          <cell r="J8082">
            <v>72.27360181249999</v>
          </cell>
          <cell r="K8082">
            <v>73.011236400000001</v>
          </cell>
          <cell r="L8082">
            <v>71.596405149999995</v>
          </cell>
          <cell r="M8082">
            <v>1280</v>
          </cell>
          <cell r="N8082">
            <v>3211</v>
          </cell>
          <cell r="O8082">
            <v>7777</v>
          </cell>
          <cell r="P8082">
            <v>9115</v>
          </cell>
          <cell r="Q8082">
            <v>3986</v>
          </cell>
        </row>
        <row r="8083">
          <cell r="B8083">
            <v>42988</v>
          </cell>
          <cell r="C8083">
            <v>0.71120087249999997</v>
          </cell>
          <cell r="D8083">
            <v>1.8472871400000002</v>
          </cell>
          <cell r="E8083">
            <v>6.4017591375000009</v>
          </cell>
          <cell r="F8083">
            <v>7.263364515000001</v>
          </cell>
          <cell r="G8083">
            <v>2.9821715700000002</v>
          </cell>
          <cell r="H8083">
            <v>80.014162900000002</v>
          </cell>
          <cell r="I8083">
            <v>81.120760999999987</v>
          </cell>
          <cell r="J8083">
            <v>78.109840187499998</v>
          </cell>
          <cell r="K8083">
            <v>78.722398650000002</v>
          </cell>
          <cell r="L8083">
            <v>78.387437350000013</v>
          </cell>
          <cell r="M8083">
            <v>510</v>
          </cell>
          <cell r="N8083">
            <v>1404</v>
          </cell>
          <cell r="O8083">
            <v>3900</v>
          </cell>
          <cell r="P8083">
            <v>5563</v>
          </cell>
          <cell r="Q8083">
            <v>2226</v>
          </cell>
        </row>
        <row r="8084">
          <cell r="B8084">
            <v>42988</v>
          </cell>
          <cell r="C8084">
            <v>1.6240066719999997</v>
          </cell>
          <cell r="D8084">
            <v>5.465111415</v>
          </cell>
          <cell r="E8084">
            <v>12.933330375000002</v>
          </cell>
          <cell r="F8084">
            <v>12.151655099999996</v>
          </cell>
          <cell r="G8084">
            <v>5.4315766249999999</v>
          </cell>
          <cell r="H8084">
            <v>79.030359500000003</v>
          </cell>
          <cell r="I8084">
            <v>73.684438900000004</v>
          </cell>
          <cell r="J8084">
            <v>69.347945062500003</v>
          </cell>
          <cell r="K8084">
            <v>69.853313699999987</v>
          </cell>
          <cell r="L8084">
            <v>74.645943099999982</v>
          </cell>
          <cell r="M8084">
            <v>1120</v>
          </cell>
          <cell r="N8084">
            <v>3540</v>
          </cell>
          <cell r="O8084">
            <v>6846</v>
          </cell>
          <cell r="P8084">
            <v>8039</v>
          </cell>
          <cell r="Q8084">
            <v>3682</v>
          </cell>
        </row>
        <row r="8085">
          <cell r="B8085">
            <v>42988</v>
          </cell>
          <cell r="C8085">
            <v>1.1418188269999998</v>
          </cell>
          <cell r="D8085">
            <v>4.6280237700000004</v>
          </cell>
          <cell r="E8085">
            <v>13.88581825</v>
          </cell>
          <cell r="F8085">
            <v>13.492569999999997</v>
          </cell>
          <cell r="G8085">
            <v>5.4127612250000006</v>
          </cell>
          <cell r="H8085">
            <v>80.008053400000023</v>
          </cell>
          <cell r="I8085">
            <v>82.781331800000004</v>
          </cell>
          <cell r="J8085">
            <v>80.671089500000008</v>
          </cell>
          <cell r="K8085">
            <v>80.718230700000021</v>
          </cell>
          <cell r="L8085">
            <v>76.881237249999998</v>
          </cell>
          <cell r="M8085">
            <v>1260</v>
          </cell>
          <cell r="N8085">
            <v>5559</v>
          </cell>
          <cell r="O8085">
            <v>13302</v>
          </cell>
          <cell r="P8085">
            <v>16074</v>
          </cell>
          <cell r="Q8085">
            <v>6014</v>
          </cell>
        </row>
        <row r="8086">
          <cell r="B8086">
            <v>42988</v>
          </cell>
          <cell r="C8086">
            <v>1.0129984354999999</v>
          </cell>
          <cell r="D8086">
            <v>4.0876909050000005</v>
          </cell>
          <cell r="E8086">
            <v>11.739972312499999</v>
          </cell>
          <cell r="F8086">
            <v>11.152785924999998</v>
          </cell>
          <cell r="G8086">
            <v>4.5031034650000006</v>
          </cell>
          <cell r="H8086">
            <v>72.01495134999999</v>
          </cell>
          <cell r="I8086">
            <v>75.508154899999994</v>
          </cell>
          <cell r="J8086">
            <v>74.425714312499991</v>
          </cell>
          <cell r="K8086">
            <v>73.543344799999986</v>
          </cell>
          <cell r="L8086">
            <v>72.123761200000004</v>
          </cell>
          <cell r="M8086">
            <v>1357</v>
          </cell>
          <cell r="N8086">
            <v>6010</v>
          </cell>
          <cell r="O8086">
            <v>13729</v>
          </cell>
          <cell r="P8086">
            <v>16253</v>
          </cell>
          <cell r="Q8086">
            <v>6250</v>
          </cell>
        </row>
        <row r="8087">
          <cell r="B8087">
            <v>42988</v>
          </cell>
          <cell r="C8087">
            <v>1.9995772049999996</v>
          </cell>
          <cell r="D8087">
            <v>5.7709705849999997</v>
          </cell>
          <cell r="E8087">
            <v>16.681443749999996</v>
          </cell>
          <cell r="F8087">
            <v>17.383991050000002</v>
          </cell>
          <cell r="G8087">
            <v>7.7368683750000002</v>
          </cell>
          <cell r="H8087">
            <v>74.732955900000007</v>
          </cell>
          <cell r="I8087">
            <v>76.379226300000013</v>
          </cell>
          <cell r="J8087">
            <v>74.410443687499992</v>
          </cell>
          <cell r="K8087">
            <v>73.726680249999987</v>
          </cell>
          <cell r="L8087">
            <v>73.594796549999984</v>
          </cell>
          <cell r="M8087">
            <v>2770</v>
          </cell>
          <cell r="N8087">
            <v>8383</v>
          </cell>
          <cell r="O8087">
            <v>18992</v>
          </cell>
          <cell r="P8087">
            <v>24593</v>
          </cell>
          <cell r="Q8087">
            <v>10813</v>
          </cell>
        </row>
        <row r="8088">
          <cell r="B8088">
            <v>42988</v>
          </cell>
          <cell r="C8088">
            <v>1.2022032970000001</v>
          </cell>
          <cell r="D8088">
            <v>4.0679873500000001</v>
          </cell>
          <cell r="E8088">
            <v>11.487595249999998</v>
          </cell>
          <cell r="F8088">
            <v>11.974932799999999</v>
          </cell>
          <cell r="G8088">
            <v>5.3433387449999987</v>
          </cell>
          <cell r="H8088">
            <v>80.630865750000012</v>
          </cell>
          <cell r="I8088">
            <v>80.812047550000003</v>
          </cell>
          <cell r="J8088">
            <v>80.716924875000004</v>
          </cell>
          <cell r="K8088">
            <v>81.524837999999974</v>
          </cell>
          <cell r="L8088">
            <v>78.672059199999993</v>
          </cell>
          <cell r="M8088">
            <v>1329</v>
          </cell>
          <cell r="N8088">
            <v>4774</v>
          </cell>
          <cell r="O8088">
            <v>10967</v>
          </cell>
          <cell r="P8088">
            <v>14441</v>
          </cell>
          <cell r="Q8088">
            <v>6130</v>
          </cell>
        </row>
        <row r="8089">
          <cell r="B8089">
            <v>42988</v>
          </cell>
          <cell r="C8089">
            <v>1.4385139</v>
          </cell>
          <cell r="D8089">
            <v>5.0800895949999996</v>
          </cell>
          <cell r="E8089">
            <v>15.2657355625</v>
          </cell>
          <cell r="F8089">
            <v>15.433628475000001</v>
          </cell>
          <cell r="G8089">
            <v>6.3864352449999995</v>
          </cell>
          <cell r="H8089">
            <v>79.925421699999987</v>
          </cell>
          <cell r="I8089">
            <v>78.972264050000007</v>
          </cell>
          <cell r="J8089">
            <v>78.74661818749999</v>
          </cell>
          <cell r="K8089">
            <v>78.960006600000014</v>
          </cell>
          <cell r="L8089">
            <v>78.190993450000008</v>
          </cell>
          <cell r="M8089">
            <v>1587</v>
          </cell>
          <cell r="N8089">
            <v>5857</v>
          </cell>
          <cell r="O8089">
            <v>14251</v>
          </cell>
          <cell r="P8089">
            <v>18030</v>
          </cell>
          <cell r="Q8089">
            <v>7235</v>
          </cell>
        </row>
        <row r="8090">
          <cell r="B8090">
            <v>42988</v>
          </cell>
          <cell r="C8090">
            <v>1.2401144300000002</v>
          </cell>
          <cell r="D8090">
            <v>4.1791484099999998</v>
          </cell>
          <cell r="E8090">
            <v>12.360591375</v>
          </cell>
          <cell r="F8090">
            <v>13.14413635</v>
          </cell>
          <cell r="G8090">
            <v>5.4235942699999988</v>
          </cell>
          <cell r="H8090">
            <v>65.336789749999994</v>
          </cell>
          <cell r="I8090">
            <v>68.353144099999994</v>
          </cell>
          <cell r="J8090">
            <v>68.515275562499994</v>
          </cell>
          <cell r="K8090">
            <v>68.857779649999983</v>
          </cell>
          <cell r="L8090">
            <v>67.255853299999998</v>
          </cell>
          <cell r="M8090">
            <v>1329</v>
          </cell>
          <cell r="N8090">
            <v>4545</v>
          </cell>
          <cell r="O8090">
            <v>10544</v>
          </cell>
          <cell r="P8090">
            <v>14266</v>
          </cell>
          <cell r="Q8090">
            <v>5773</v>
          </cell>
        </row>
        <row r="8091">
          <cell r="B8091">
            <v>42988</v>
          </cell>
          <cell r="C8091">
            <v>1.2475344610000001</v>
          </cell>
          <cell r="D8091">
            <v>4.799284375</v>
          </cell>
          <cell r="E8091">
            <v>14.42614940625</v>
          </cell>
          <cell r="F8091">
            <v>15.358001024999997</v>
          </cell>
          <cell r="G8091">
            <v>5.8162853799999992</v>
          </cell>
          <cell r="H8091">
            <v>66.830315350000006</v>
          </cell>
          <cell r="I8091">
            <v>69.511082399999992</v>
          </cell>
          <cell r="J8091">
            <v>69.181595749999985</v>
          </cell>
          <cell r="K8091">
            <v>69.413333999999992</v>
          </cell>
          <cell r="L8091">
            <v>66.480643499999999</v>
          </cell>
          <cell r="M8091">
            <v>1083</v>
          </cell>
          <cell r="N8091">
            <v>4616</v>
          </cell>
          <cell r="O8091">
            <v>11287</v>
          </cell>
          <cell r="P8091">
            <v>14590</v>
          </cell>
          <cell r="Q8091">
            <v>5317</v>
          </cell>
        </row>
        <row r="8092">
          <cell r="B8092">
            <v>42988</v>
          </cell>
          <cell r="C8092">
            <v>1.3152008475000001</v>
          </cell>
          <cell r="D8092">
            <v>4.5153237720000003</v>
          </cell>
          <cell r="E8092">
            <v>13.30770928125</v>
          </cell>
          <cell r="F8092">
            <v>13.103121550000003</v>
          </cell>
          <cell r="G8092">
            <v>5.3493508750000007</v>
          </cell>
          <cell r="H8092">
            <v>65.56877664999999</v>
          </cell>
          <cell r="I8092">
            <v>69.028409699999983</v>
          </cell>
          <cell r="J8092">
            <v>68.698610187500009</v>
          </cell>
          <cell r="K8092">
            <v>68.910555450000018</v>
          </cell>
          <cell r="L8092">
            <v>67.611818</v>
          </cell>
          <cell r="M8092">
            <v>1308</v>
          </cell>
          <cell r="N8092">
            <v>4850</v>
          </cell>
          <cell r="O8092">
            <v>11415</v>
          </cell>
          <cell r="P8092">
            <v>14285</v>
          </cell>
          <cell r="Q8092">
            <v>5591</v>
          </cell>
        </row>
        <row r="8093">
          <cell r="B8093">
            <v>42988</v>
          </cell>
          <cell r="C8093">
            <v>1.4712342855</v>
          </cell>
          <cell r="D8093">
            <v>5.8385897250000003</v>
          </cell>
          <cell r="E8093">
            <v>14.35511475</v>
          </cell>
          <cell r="F8093">
            <v>14.874192075000002</v>
          </cell>
          <cell r="G8093">
            <v>6.3759725899999999</v>
          </cell>
          <cell r="H8093">
            <v>66.822845200000003</v>
          </cell>
          <cell r="I8093">
            <v>66.776834149999985</v>
          </cell>
          <cell r="J8093">
            <v>67.247971625000005</v>
          </cell>
          <cell r="K8093">
            <v>66.972561049999996</v>
          </cell>
          <cell r="L8093">
            <v>65.972415699999999</v>
          </cell>
          <cell r="M8093">
            <v>963</v>
          </cell>
          <cell r="N8093">
            <v>3709</v>
          </cell>
          <cell r="O8093">
            <v>7620</v>
          </cell>
          <cell r="P8093">
            <v>9828</v>
          </cell>
          <cell r="Q8093">
            <v>4130</v>
          </cell>
        </row>
        <row r="8094">
          <cell r="B8094">
            <v>42988</v>
          </cell>
          <cell r="C8094">
            <v>1.4294721765</v>
          </cell>
          <cell r="D8094">
            <v>5.0254713935000002</v>
          </cell>
          <cell r="E8094">
            <v>14.004589906250001</v>
          </cell>
          <cell r="F8094">
            <v>15.504948000000002</v>
          </cell>
          <cell r="G8094">
            <v>6.6269861200000006</v>
          </cell>
          <cell r="H8094">
            <v>69.471393549999988</v>
          </cell>
          <cell r="I8094">
            <v>68.791681449999999</v>
          </cell>
          <cell r="J8094">
            <v>69.764078874999996</v>
          </cell>
          <cell r="K8094">
            <v>66.631069549999992</v>
          </cell>
          <cell r="L8094">
            <v>67.558939500000008</v>
          </cell>
          <cell r="M8094">
            <v>969</v>
          </cell>
          <cell r="N8094">
            <v>3257</v>
          </cell>
          <cell r="O8094">
            <v>7694</v>
          </cell>
          <cell r="P8094">
            <v>10154</v>
          </cell>
          <cell r="Q8094">
            <v>4367</v>
          </cell>
        </row>
        <row r="8095">
          <cell r="B8095">
            <v>42988</v>
          </cell>
          <cell r="C8095">
            <v>0.52262843099999989</v>
          </cell>
          <cell r="D8095">
            <v>2.1745355389999999</v>
          </cell>
          <cell r="E8095">
            <v>7.1268215812499998</v>
          </cell>
          <cell r="F8095">
            <v>6.4375265600000002</v>
          </cell>
          <cell r="G8095">
            <v>2.4799388274999989</v>
          </cell>
          <cell r="H8095">
            <v>68.204915800000009</v>
          </cell>
          <cell r="I8095">
            <v>71.449139750000001</v>
          </cell>
          <cell r="J8095">
            <v>73.490059312500009</v>
          </cell>
          <cell r="K8095">
            <v>73.740963950000008</v>
          </cell>
          <cell r="L8095">
            <v>69.207501199999996</v>
          </cell>
          <cell r="M8095">
            <v>341</v>
          </cell>
          <cell r="N8095">
            <v>1494</v>
          </cell>
          <cell r="O8095">
            <v>3946</v>
          </cell>
          <cell r="P8095">
            <v>4475</v>
          </cell>
          <cell r="Q8095">
            <v>1616</v>
          </cell>
        </row>
        <row r="8096">
          <cell r="B8096">
            <v>42988</v>
          </cell>
          <cell r="C8096">
            <v>1.7005791020000001</v>
          </cell>
          <cell r="D8096">
            <v>4.6186389119999998</v>
          </cell>
          <cell r="E8096">
            <v>14.075132</v>
          </cell>
          <cell r="F8096">
            <v>13.393567050000001</v>
          </cell>
          <cell r="G8096">
            <v>5.9119487350000002</v>
          </cell>
          <cell r="H8096">
            <v>76.202852249999992</v>
          </cell>
          <cell r="I8096">
            <v>77.164261299999993</v>
          </cell>
          <cell r="J8096">
            <v>74.971338499999987</v>
          </cell>
          <cell r="K8096">
            <v>75.400360199999994</v>
          </cell>
          <cell r="L8096">
            <v>74.652520500000008</v>
          </cell>
          <cell r="M8096">
            <v>1265</v>
          </cell>
          <cell r="N8096">
            <v>3515</v>
          </cell>
          <cell r="O8096">
            <v>8424</v>
          </cell>
          <cell r="P8096">
            <v>10094</v>
          </cell>
          <cell r="Q8096">
            <v>4364</v>
          </cell>
        </row>
        <row r="8097">
          <cell r="B8097">
            <v>42988</v>
          </cell>
          <cell r="C8097">
            <v>3.7909164649999996</v>
          </cell>
          <cell r="D8097">
            <v>6.0963992949999994</v>
          </cell>
          <cell r="E8097">
            <v>17.413778000000001</v>
          </cell>
          <cell r="F8097">
            <v>19.349957</v>
          </cell>
          <cell r="G8097">
            <v>10.981600125000002</v>
          </cell>
          <cell r="H8097">
            <v>69.164525000000012</v>
          </cell>
          <cell r="I8097">
            <v>71.903673199999986</v>
          </cell>
          <cell r="J8097">
            <v>70.249356187500013</v>
          </cell>
          <cell r="K8097">
            <v>70.588924999999989</v>
          </cell>
          <cell r="L8097">
            <v>68.519266149999993</v>
          </cell>
          <cell r="M8097">
            <v>2541</v>
          </cell>
          <cell r="N8097">
            <v>4303</v>
          </cell>
          <cell r="O8097">
            <v>9659</v>
          </cell>
          <cell r="P8097">
            <v>13497</v>
          </cell>
          <cell r="Q8097">
            <v>7408</v>
          </cell>
        </row>
        <row r="8098">
          <cell r="B8098">
            <v>42988</v>
          </cell>
          <cell r="C8098">
            <v>2.4760068049999999</v>
          </cell>
          <cell r="D8098">
            <v>7.0141920199999985</v>
          </cell>
          <cell r="E8098">
            <v>18.066789937500001</v>
          </cell>
          <cell r="F8098">
            <v>18.471680899999999</v>
          </cell>
          <cell r="G8098">
            <v>8.5183708749999987</v>
          </cell>
          <cell r="H8098">
            <v>65.215429900000004</v>
          </cell>
          <cell r="I8098">
            <v>67.444471800000002</v>
          </cell>
          <cell r="J8098">
            <v>66.672685000000001</v>
          </cell>
          <cell r="K8098">
            <v>66.096046949999987</v>
          </cell>
          <cell r="L8098">
            <v>64.820218999999994</v>
          </cell>
          <cell r="M8098">
            <v>1568</v>
          </cell>
          <cell r="N8098">
            <v>4653</v>
          </cell>
          <cell r="O8098">
            <v>9565</v>
          </cell>
          <cell r="P8098">
            <v>12112</v>
          </cell>
          <cell r="Q8098">
            <v>5508</v>
          </cell>
        </row>
        <row r="8099">
          <cell r="B8099">
            <v>42989</v>
          </cell>
          <cell r="C8099">
            <v>1.8056573299999996</v>
          </cell>
          <cell r="D8099">
            <v>16.336166405000004</v>
          </cell>
          <cell r="E8099">
            <v>15.6328300625</v>
          </cell>
          <cell r="F8099">
            <v>19.691747100000004</v>
          </cell>
          <cell r="G8099">
            <v>6.3505951949999986</v>
          </cell>
          <cell r="H8099">
            <v>71.7571753</v>
          </cell>
          <cell r="I8099">
            <v>70.56269549999999</v>
          </cell>
          <cell r="J8099">
            <v>66.856462750000006</v>
          </cell>
          <cell r="K8099">
            <v>70.602998000000014</v>
          </cell>
          <cell r="L8099">
            <v>75.287453749999997</v>
          </cell>
          <cell r="M8099">
            <v>1720</v>
          </cell>
          <cell r="N8099">
            <v>16713</v>
          </cell>
          <cell r="O8099">
            <v>11942</v>
          </cell>
          <cell r="P8099">
            <v>19975</v>
          </cell>
          <cell r="Q8099">
            <v>6840</v>
          </cell>
          <cell r="R8099">
            <v>41682</v>
          </cell>
          <cell r="S8099">
            <v>483427</v>
          </cell>
          <cell r="T8099">
            <v>328994</v>
          </cell>
          <cell r="U8099">
            <v>543605</v>
          </cell>
          <cell r="V8099">
            <v>186397</v>
          </cell>
          <cell r="W8099">
            <v>1.4934114508265626</v>
          </cell>
          <cell r="X8099">
            <v>19.934732424249997</v>
          </cell>
          <cell r="Y8099">
            <v>14.873038842187498</v>
          </cell>
          <cell r="Z8099">
            <v>23.643066953593745</v>
          </cell>
          <cell r="AA8099">
            <v>6.116516475671876</v>
          </cell>
          <cell r="AB8099">
            <v>69.40484737968751</v>
          </cell>
          <cell r="AC8099">
            <v>65.317476151562502</v>
          </cell>
          <cell r="AD8099">
            <v>66.331720589843755</v>
          </cell>
          <cell r="AE8099">
            <v>63.703809765625003</v>
          </cell>
          <cell r="AF8099">
            <v>71.408161256249983</v>
          </cell>
        </row>
        <row r="8100">
          <cell r="B8100">
            <v>42989</v>
          </cell>
          <cell r="C8100">
            <v>1.6562938785000001</v>
          </cell>
          <cell r="D8100">
            <v>22.993961174999999</v>
          </cell>
          <cell r="E8100">
            <v>16.6471894375</v>
          </cell>
          <cell r="F8100">
            <v>15.951767599999997</v>
          </cell>
          <cell r="G8100">
            <v>6.1720553100000002</v>
          </cell>
          <cell r="H8100">
            <v>63.7601133</v>
          </cell>
          <cell r="I8100">
            <v>60.583506050000018</v>
          </cell>
          <cell r="J8100">
            <v>62.9374353125</v>
          </cell>
          <cell r="K8100">
            <v>67.17300139999999</v>
          </cell>
          <cell r="L8100">
            <v>67.584996199999992</v>
          </cell>
          <cell r="M8100">
            <v>1903</v>
          </cell>
          <cell r="N8100">
            <v>22706</v>
          </cell>
          <cell r="O8100">
            <v>15751</v>
          </cell>
          <cell r="P8100">
            <v>20431</v>
          </cell>
          <cell r="Q8100">
            <v>7797</v>
          </cell>
        </row>
        <row r="8101">
          <cell r="B8101">
            <v>42989</v>
          </cell>
          <cell r="C8101">
            <v>0.62203641399999998</v>
          </cell>
          <cell r="D8101">
            <v>8.2055325850000003</v>
          </cell>
          <cell r="E8101">
            <v>4.6619174249999995</v>
          </cell>
          <cell r="F8101">
            <v>5.58773242</v>
          </cell>
          <cell r="G8101">
            <v>1.3598845464999998</v>
          </cell>
          <cell r="H8101">
            <v>69.2119809</v>
          </cell>
          <cell r="I8101">
            <v>68.212351749999996</v>
          </cell>
          <cell r="J8101">
            <v>66.863889312499992</v>
          </cell>
          <cell r="K8101">
            <v>72.032598949999993</v>
          </cell>
          <cell r="L8101">
            <v>72.959862150000006</v>
          </cell>
          <cell r="M8101">
            <v>567</v>
          </cell>
          <cell r="N8101">
            <v>8218</v>
          </cell>
          <cell r="O8101">
            <v>3515</v>
          </cell>
          <cell r="P8101">
            <v>5848</v>
          </cell>
          <cell r="Q8101">
            <v>1389</v>
          </cell>
        </row>
        <row r="8102">
          <cell r="B8102">
            <v>42989</v>
          </cell>
          <cell r="C8102">
            <v>0.21158144545000007</v>
          </cell>
          <cell r="D8102">
            <v>2.8994322709999998</v>
          </cell>
          <cell r="E8102">
            <v>3.8170513375000006</v>
          </cell>
          <cell r="F8102">
            <v>7.0660139349999991</v>
          </cell>
          <cell r="G8102">
            <v>1.7265600605</v>
          </cell>
          <cell r="H8102">
            <v>70.714756349999988</v>
          </cell>
          <cell r="I8102">
            <v>70.348481650000025</v>
          </cell>
          <cell r="J8102">
            <v>68.177752749999996</v>
          </cell>
          <cell r="K8102">
            <v>72.424598749999987</v>
          </cell>
          <cell r="L8102">
            <v>73.079727900000009</v>
          </cell>
          <cell r="M8102">
            <v>206</v>
          </cell>
          <cell r="N8102">
            <v>2841</v>
          </cell>
          <cell r="O8102">
            <v>2876</v>
          </cell>
          <cell r="P8102">
            <v>7488</v>
          </cell>
          <cell r="Q8102">
            <v>1797</v>
          </cell>
        </row>
        <row r="8103">
          <cell r="B8103">
            <v>42989</v>
          </cell>
          <cell r="C8103">
            <v>1.6258619705000001</v>
          </cell>
          <cell r="D8103">
            <v>15.459228175000002</v>
          </cell>
          <cell r="E8103">
            <v>11.899278093749999</v>
          </cell>
          <cell r="F8103">
            <v>18.47536805</v>
          </cell>
          <cell r="G8103">
            <v>5.3148889349999999</v>
          </cell>
          <cell r="H8103">
            <v>81.206933349999986</v>
          </cell>
          <cell r="I8103">
            <v>84.939716450000006</v>
          </cell>
          <cell r="J8103">
            <v>81.314062250000006</v>
          </cell>
          <cell r="K8103">
            <v>79.412149249999999</v>
          </cell>
          <cell r="L8103">
            <v>86.740731949999997</v>
          </cell>
          <cell r="M8103">
            <v>1731</v>
          </cell>
          <cell r="N8103">
            <v>19213</v>
          </cell>
          <cell r="O8103">
            <v>11187</v>
          </cell>
          <cell r="P8103">
            <v>20159</v>
          </cell>
          <cell r="Q8103">
            <v>6442</v>
          </cell>
        </row>
        <row r="8104">
          <cell r="B8104">
            <v>42989</v>
          </cell>
          <cell r="C8104">
            <v>1.7676343465</v>
          </cell>
          <cell r="D8104">
            <v>14.882823734999997</v>
          </cell>
          <cell r="E8104">
            <v>14.289120937499998</v>
          </cell>
          <cell r="F8104">
            <v>19.205769449999995</v>
          </cell>
          <cell r="G8104">
            <v>7.5118736750000012</v>
          </cell>
          <cell r="H8104">
            <v>74.302413299999998</v>
          </cell>
          <cell r="I8104">
            <v>74.531844200000009</v>
          </cell>
          <cell r="J8104">
            <v>72.279844312500003</v>
          </cell>
          <cell r="K8104">
            <v>73.535941399999999</v>
          </cell>
          <cell r="L8104">
            <v>77.59789450000001</v>
          </cell>
          <cell r="M8104">
            <v>1770</v>
          </cell>
          <cell r="N8104">
            <v>16033</v>
          </cell>
          <cell r="O8104">
            <v>11795</v>
          </cell>
          <cell r="P8104">
            <v>19386</v>
          </cell>
          <cell r="Q8104">
            <v>8080</v>
          </cell>
        </row>
        <row r="8105">
          <cell r="B8105">
            <v>42989</v>
          </cell>
          <cell r="C8105">
            <v>1.5761501655000001</v>
          </cell>
          <cell r="D8105">
            <v>15.307316014999998</v>
          </cell>
          <cell r="E8105">
            <v>12.53766390625</v>
          </cell>
          <cell r="F8105">
            <v>27.282047599999999</v>
          </cell>
          <cell r="G8105">
            <v>5.36299393</v>
          </cell>
          <cell r="H8105">
            <v>81.907974199999984</v>
          </cell>
          <cell r="I8105">
            <v>82.909584550000005</v>
          </cell>
          <cell r="J8105">
            <v>77.596376937499997</v>
          </cell>
          <cell r="K8105">
            <v>65.892329900000007</v>
          </cell>
          <cell r="L8105">
            <v>83.478487749999971</v>
          </cell>
          <cell r="M8105">
            <v>1559</v>
          </cell>
          <cell r="N8105">
            <v>18428</v>
          </cell>
          <cell r="O8105">
            <v>11134</v>
          </cell>
          <cell r="P8105">
            <v>18600</v>
          </cell>
          <cell r="Q8105">
            <v>6268</v>
          </cell>
        </row>
        <row r="8106">
          <cell r="B8106">
            <v>42989</v>
          </cell>
          <cell r="C8106">
            <v>1.4314102580000001</v>
          </cell>
          <cell r="D8106">
            <v>11.993763155</v>
          </cell>
          <cell r="E8106">
            <v>12.4899204375</v>
          </cell>
          <cell r="F8106">
            <v>16.0628493</v>
          </cell>
          <cell r="G8106">
            <v>6.2879037899999997</v>
          </cell>
          <cell r="H8106">
            <v>83.881149050000005</v>
          </cell>
          <cell r="I8106">
            <v>82.563679550000003</v>
          </cell>
          <cell r="J8106">
            <v>78.844282000000007</v>
          </cell>
          <cell r="K8106">
            <v>85.435318999999993</v>
          </cell>
          <cell r="L8106">
            <v>87.095343500000013</v>
          </cell>
          <cell r="M8106">
            <v>1460</v>
          </cell>
          <cell r="N8106">
            <v>14287</v>
          </cell>
          <cell r="O8106">
            <v>11309</v>
          </cell>
          <cell r="P8106">
            <v>20167</v>
          </cell>
          <cell r="Q8106">
            <v>7885</v>
          </cell>
        </row>
        <row r="8107">
          <cell r="B8107">
            <v>42989</v>
          </cell>
          <cell r="C8107">
            <v>1.6243346999999999</v>
          </cell>
          <cell r="D8107">
            <v>34.784787449999996</v>
          </cell>
          <cell r="E8107">
            <v>17.57154375</v>
          </cell>
          <cell r="F8107">
            <v>22.942578049999998</v>
          </cell>
          <cell r="G8107">
            <v>5.5143095000000013</v>
          </cell>
          <cell r="H8107">
            <v>65.32771065</v>
          </cell>
          <cell r="I8107">
            <v>48.828333299999983</v>
          </cell>
          <cell r="J8107">
            <v>65.377777750000007</v>
          </cell>
          <cell r="K8107">
            <v>59.359444150000016</v>
          </cell>
          <cell r="L8107">
            <v>66.173591599999995</v>
          </cell>
          <cell r="M8107">
            <v>1584</v>
          </cell>
          <cell r="N8107">
            <v>19207</v>
          </cell>
          <cell r="O8107">
            <v>13530</v>
          </cell>
          <cell r="P8107">
            <v>19823</v>
          </cell>
          <cell r="Q8107">
            <v>5717</v>
          </cell>
        </row>
        <row r="8108">
          <cell r="B8108">
            <v>42989</v>
          </cell>
          <cell r="C8108">
            <v>1.8771431584999998</v>
          </cell>
          <cell r="D8108">
            <v>26.036096049999998</v>
          </cell>
          <cell r="E8108">
            <v>19.240527437499999</v>
          </cell>
          <cell r="F8108">
            <v>20.8583383</v>
          </cell>
          <cell r="G8108">
            <v>6.4164151500000006</v>
          </cell>
          <cell r="H8108">
            <v>72.229828500000025</v>
          </cell>
          <cell r="I8108">
            <v>68.757036049999996</v>
          </cell>
          <cell r="J8108">
            <v>66.32732106249999</v>
          </cell>
          <cell r="K8108">
            <v>72.729380500000005</v>
          </cell>
          <cell r="L8108">
            <v>72.813772750000012</v>
          </cell>
          <cell r="M8108">
            <v>1789</v>
          </cell>
          <cell r="N8108">
            <v>25540</v>
          </cell>
          <cell r="O8108">
            <v>14550</v>
          </cell>
          <cell r="P8108">
            <v>22380</v>
          </cell>
          <cell r="Q8108">
            <v>6658</v>
          </cell>
        </row>
        <row r="8109">
          <cell r="B8109">
            <v>42989</v>
          </cell>
          <cell r="C8109">
            <v>1.3160280790000001</v>
          </cell>
          <cell r="D8109">
            <v>12.169076550000002</v>
          </cell>
          <cell r="E8109">
            <v>12.366580937499998</v>
          </cell>
          <cell r="F8109">
            <v>14.140715050000003</v>
          </cell>
          <cell r="G8109">
            <v>5.3628594400000003</v>
          </cell>
          <cell r="H8109">
            <v>61.516905850000015</v>
          </cell>
          <cell r="I8109">
            <v>63.253889650000005</v>
          </cell>
          <cell r="J8109">
            <v>61.436717625</v>
          </cell>
          <cell r="K8109">
            <v>64.451048899999989</v>
          </cell>
          <cell r="L8109">
            <v>63.849354799999993</v>
          </cell>
          <cell r="M8109">
            <v>1091</v>
          </cell>
          <cell r="N8109">
            <v>11183</v>
          </cell>
          <cell r="O8109">
            <v>8723</v>
          </cell>
          <cell r="P8109">
            <v>13312</v>
          </cell>
          <cell r="Q8109">
            <v>4940</v>
          </cell>
        </row>
        <row r="8110">
          <cell r="B8110">
            <v>42989</v>
          </cell>
          <cell r="C8110">
            <v>1.7374088530000003</v>
          </cell>
          <cell r="D8110">
            <v>20.901629424999996</v>
          </cell>
          <cell r="E8110">
            <v>18.815289749999998</v>
          </cell>
          <cell r="F8110">
            <v>27.637957250000007</v>
          </cell>
          <cell r="G8110">
            <v>8.3752414050000024</v>
          </cell>
          <cell r="H8110">
            <v>61.656703149999998</v>
          </cell>
          <cell r="I8110">
            <v>54.11546289999999</v>
          </cell>
          <cell r="J8110">
            <v>57.328891812500004</v>
          </cell>
          <cell r="K8110">
            <v>48.020152950000004</v>
          </cell>
          <cell r="L8110">
            <v>62.657624200000001</v>
          </cell>
          <cell r="M8110">
            <v>1491</v>
          </cell>
          <cell r="N8110">
            <v>14670</v>
          </cell>
          <cell r="O8110">
            <v>12711</v>
          </cell>
          <cell r="P8110">
            <v>17283</v>
          </cell>
          <cell r="Q8110">
            <v>7706</v>
          </cell>
        </row>
        <row r="8111">
          <cell r="B8111">
            <v>42989</v>
          </cell>
          <cell r="C8111">
            <v>1.3604307275000003</v>
          </cell>
          <cell r="D8111">
            <v>15.14983383</v>
          </cell>
          <cell r="E8111">
            <v>15.929519187500002</v>
          </cell>
          <cell r="F8111">
            <v>38.701014399999991</v>
          </cell>
          <cell r="G8111">
            <v>9.1321883700000015</v>
          </cell>
          <cell r="H8111">
            <v>60.375093100000001</v>
          </cell>
          <cell r="I8111">
            <v>61.302318999999997</v>
          </cell>
          <cell r="J8111">
            <v>59.46521700000001</v>
          </cell>
          <cell r="K8111">
            <v>50.23817274999999</v>
          </cell>
          <cell r="L8111">
            <v>61.653882249999981</v>
          </cell>
          <cell r="M8111">
            <v>1166</v>
          </cell>
          <cell r="N8111">
            <v>13639</v>
          </cell>
          <cell r="O8111">
            <v>11083</v>
          </cell>
          <cell r="P8111">
            <v>22805</v>
          </cell>
          <cell r="Q8111">
            <v>8298</v>
          </cell>
        </row>
        <row r="8112">
          <cell r="B8112">
            <v>42989</v>
          </cell>
          <cell r="C8112">
            <v>1.4769451760000003</v>
          </cell>
          <cell r="D8112">
            <v>30.426858915000004</v>
          </cell>
          <cell r="E8112">
            <v>16.021093812499998</v>
          </cell>
          <cell r="F8112">
            <v>27.838562424999999</v>
          </cell>
          <cell r="G8112">
            <v>5.6628710950000016</v>
          </cell>
          <cell r="H8112">
            <v>60.354050149999992</v>
          </cell>
          <cell r="I8112">
            <v>52.152198599999998</v>
          </cell>
          <cell r="J8112">
            <v>57.804752749999999</v>
          </cell>
          <cell r="K8112">
            <v>55.251884449999999</v>
          </cell>
          <cell r="L8112">
            <v>62.732745600000001</v>
          </cell>
          <cell r="M8112">
            <v>1245</v>
          </cell>
          <cell r="N8112">
            <v>17669</v>
          </cell>
          <cell r="O8112">
            <v>9726</v>
          </cell>
          <cell r="P8112">
            <v>16657</v>
          </cell>
          <cell r="Q8112">
            <v>5133</v>
          </cell>
        </row>
        <row r="8113">
          <cell r="B8113">
            <v>42989</v>
          </cell>
          <cell r="C8113">
            <v>1.7377052249999998</v>
          </cell>
          <cell r="D8113">
            <v>34.389523835000006</v>
          </cell>
          <cell r="E8113">
            <v>23.172477499999996</v>
          </cell>
          <cell r="F8113">
            <v>33.094618299999993</v>
          </cell>
          <cell r="G8113">
            <v>9.7511911450000017</v>
          </cell>
          <cell r="H8113">
            <v>63.968991949999996</v>
          </cell>
          <cell r="I8113">
            <v>53.950942399999995</v>
          </cell>
          <cell r="J8113">
            <v>61.462969000000001</v>
          </cell>
          <cell r="K8113">
            <v>56.878122550000001</v>
          </cell>
          <cell r="L8113">
            <v>67.395906949999997</v>
          </cell>
          <cell r="M8113">
            <v>1590</v>
          </cell>
          <cell r="N8113">
            <v>23695</v>
          </cell>
          <cell r="O8113">
            <v>16616</v>
          </cell>
          <cell r="P8113">
            <v>27067</v>
          </cell>
          <cell r="Q8113">
            <v>9675</v>
          </cell>
        </row>
        <row r="8114">
          <cell r="B8114">
            <v>42989</v>
          </cell>
          <cell r="C8114">
            <v>1.269767576</v>
          </cell>
          <cell r="D8114">
            <v>20.546059169999999</v>
          </cell>
          <cell r="E8114">
            <v>15.503168343750001</v>
          </cell>
          <cell r="F8114">
            <v>21.089288750000001</v>
          </cell>
          <cell r="G8114">
            <v>6.8002626750000017</v>
          </cell>
          <cell r="H8114">
            <v>68.286269949999991</v>
          </cell>
          <cell r="I8114">
            <v>64.33270115000002</v>
          </cell>
          <cell r="J8114">
            <v>67.549271062500011</v>
          </cell>
          <cell r="K8114">
            <v>66.868216650000008</v>
          </cell>
          <cell r="L8114">
            <v>72.286844650000006</v>
          </cell>
          <cell r="M8114">
            <v>807</v>
          </cell>
          <cell r="N8114">
            <v>11122</v>
          </cell>
          <cell r="O8114">
            <v>7740</v>
          </cell>
          <cell r="P8114">
            <v>13219</v>
          </cell>
          <cell r="Q8114">
            <v>4756</v>
          </cell>
        </row>
        <row r="8115">
          <cell r="B8115">
            <v>42989</v>
          </cell>
          <cell r="C8115">
            <v>0.57235885500000006</v>
          </cell>
          <cell r="D8115">
            <v>9.9324878850000005</v>
          </cell>
          <cell r="E8115">
            <v>9.2644023937500002</v>
          </cell>
          <cell r="F8115">
            <v>13.878837899999999</v>
          </cell>
          <cell r="G8115">
            <v>4.2333683924999992</v>
          </cell>
          <cell r="H8115">
            <v>77.097897900000007</v>
          </cell>
          <cell r="I8115">
            <v>71.535646450000002</v>
          </cell>
          <cell r="J8115">
            <v>70.173608687500007</v>
          </cell>
          <cell r="K8115">
            <v>71.047589750000014</v>
          </cell>
          <cell r="L8115">
            <v>76.86838474999999</v>
          </cell>
          <cell r="M8115">
            <v>385</v>
          </cell>
          <cell r="N8115">
            <v>6761</v>
          </cell>
          <cell r="O8115">
            <v>4963</v>
          </cell>
          <cell r="P8115">
            <v>9693</v>
          </cell>
          <cell r="Q8115">
            <v>3093</v>
          </cell>
        </row>
        <row r="8116">
          <cell r="B8116">
            <v>42989</v>
          </cell>
          <cell r="C8116">
            <v>1.5555753994999999</v>
          </cell>
          <cell r="D8116">
            <v>31.159149200000002</v>
          </cell>
          <cell r="E8116">
            <v>15.139757187499999</v>
          </cell>
          <cell r="F8116">
            <v>28.551116724999996</v>
          </cell>
          <cell r="G8116">
            <v>5.5878288550000015</v>
          </cell>
          <cell r="H8116">
            <v>73.941822250000001</v>
          </cell>
          <cell r="I8116">
            <v>50.372751350000001</v>
          </cell>
          <cell r="J8116">
            <v>64.210288562499997</v>
          </cell>
          <cell r="K8116">
            <v>55.215725799999994</v>
          </cell>
          <cell r="L8116">
            <v>75.170475600000003</v>
          </cell>
          <cell r="M8116">
            <v>907</v>
          </cell>
          <cell r="N8116">
            <v>10731</v>
          </cell>
          <cell r="O8116">
            <v>7336</v>
          </cell>
          <cell r="P8116">
            <v>10444</v>
          </cell>
          <cell r="Q8116">
            <v>3777</v>
          </cell>
        </row>
        <row r="8117">
          <cell r="B8117">
            <v>42989</v>
          </cell>
          <cell r="C8117">
            <v>1.5745157549999997</v>
          </cell>
          <cell r="D8117">
            <v>17.257829640000001</v>
          </cell>
          <cell r="E8117">
            <v>14.656990437500003</v>
          </cell>
          <cell r="F8117">
            <v>17.082790549999999</v>
          </cell>
          <cell r="G8117">
            <v>5.1765581049999998</v>
          </cell>
          <cell r="H8117">
            <v>70.456388250000003</v>
          </cell>
          <cell r="I8117">
            <v>74.767706249999989</v>
          </cell>
          <cell r="J8117">
            <v>69.159239375000013</v>
          </cell>
          <cell r="K8117">
            <v>73.845034099999992</v>
          </cell>
          <cell r="L8117">
            <v>74.883089150000018</v>
          </cell>
          <cell r="M8117">
            <v>1483</v>
          </cell>
          <cell r="N8117">
            <v>18868</v>
          </cell>
          <cell r="O8117">
            <v>11358</v>
          </cell>
          <cell r="P8117">
            <v>17787</v>
          </cell>
          <cell r="Q8117">
            <v>5392</v>
          </cell>
        </row>
        <row r="8118">
          <cell r="B8118">
            <v>42989</v>
          </cell>
          <cell r="C8118">
            <v>1.2214136924999999</v>
          </cell>
          <cell r="D8118">
            <v>27.690086920000006</v>
          </cell>
          <cell r="E8118">
            <v>13.1276065625</v>
          </cell>
          <cell r="F8118">
            <v>17.100810450000004</v>
          </cell>
          <cell r="G8118">
            <v>4.680597315</v>
          </cell>
          <cell r="H8118">
            <v>72.551372749999999</v>
          </cell>
          <cell r="I8118">
            <v>54.625467149999999</v>
          </cell>
          <cell r="J8118">
            <v>65.760647875000004</v>
          </cell>
          <cell r="K8118">
            <v>63.540437300000008</v>
          </cell>
          <cell r="L8118">
            <v>70.663143449999993</v>
          </cell>
          <cell r="M8118">
            <v>1518</v>
          </cell>
          <cell r="N8118">
            <v>18731</v>
          </cell>
          <cell r="O8118">
            <v>13133</v>
          </cell>
          <cell r="P8118">
            <v>16715</v>
          </cell>
          <cell r="Q8118">
            <v>6144</v>
          </cell>
        </row>
        <row r="8119">
          <cell r="B8119">
            <v>42989</v>
          </cell>
          <cell r="C8119">
            <v>2.0442812319999999</v>
          </cell>
          <cell r="D8119">
            <v>17.603254135</v>
          </cell>
          <cell r="E8119">
            <v>17.548444187500003</v>
          </cell>
          <cell r="F8119">
            <v>21.045850925000003</v>
          </cell>
          <cell r="G8119">
            <v>8.4708948599999978</v>
          </cell>
          <cell r="H8119">
            <v>69.914386199999981</v>
          </cell>
          <cell r="I8119">
            <v>69.129595500000008</v>
          </cell>
          <cell r="J8119">
            <v>65.597442437500007</v>
          </cell>
          <cell r="K8119">
            <v>69.580615350000002</v>
          </cell>
          <cell r="L8119">
            <v>72.678006100000005</v>
          </cell>
          <cell r="M8119">
            <v>2539</v>
          </cell>
          <cell r="N8119">
            <v>23313</v>
          </cell>
          <cell r="O8119">
            <v>17281</v>
          </cell>
          <cell r="P8119">
            <v>28176</v>
          </cell>
          <cell r="Q8119">
            <v>11620</v>
          </cell>
        </row>
        <row r="8120">
          <cell r="B8120">
            <v>42989</v>
          </cell>
          <cell r="C8120">
            <v>1.4133381999999999</v>
          </cell>
          <cell r="D8120">
            <v>14.474775939999997</v>
          </cell>
          <cell r="E8120">
            <v>12.9031851875</v>
          </cell>
          <cell r="F8120">
            <v>29.403008474999989</v>
          </cell>
          <cell r="G8120">
            <v>5.0523512700000008</v>
          </cell>
          <cell r="H8120">
            <v>73.024711199999985</v>
          </cell>
          <cell r="I8120">
            <v>72.522663750000021</v>
          </cell>
          <cell r="J8120">
            <v>68.691292062499997</v>
          </cell>
          <cell r="K8120">
            <v>58.482884850000005</v>
          </cell>
          <cell r="L8120">
            <v>75.593740449999999</v>
          </cell>
          <cell r="M8120">
            <v>1337</v>
          </cell>
          <cell r="N8120">
            <v>15266</v>
          </cell>
          <cell r="O8120">
            <v>10104</v>
          </cell>
          <cell r="P8120">
            <v>16001</v>
          </cell>
          <cell r="Q8120">
            <v>5437</v>
          </cell>
        </row>
        <row r="8121">
          <cell r="B8121">
            <v>42989</v>
          </cell>
          <cell r="C8121">
            <v>1.5221201265000002</v>
          </cell>
          <cell r="D8121">
            <v>22.893522019999999</v>
          </cell>
          <cell r="E8121">
            <v>23.436549250000002</v>
          </cell>
          <cell r="F8121">
            <v>37.184747600000001</v>
          </cell>
          <cell r="G8121">
            <v>6.73306395</v>
          </cell>
          <cell r="H8121">
            <v>72.126598250000001</v>
          </cell>
          <cell r="I8121">
            <v>65.584014849999988</v>
          </cell>
          <cell r="J8121">
            <v>59.027868687500003</v>
          </cell>
          <cell r="K8121">
            <v>54.268416500000001</v>
          </cell>
          <cell r="L8121">
            <v>75.304939849999997</v>
          </cell>
          <cell r="M8121">
            <v>1438</v>
          </cell>
          <cell r="N8121">
            <v>19063</v>
          </cell>
          <cell r="O8121">
            <v>13475</v>
          </cell>
          <cell r="P8121">
            <v>21945</v>
          </cell>
          <cell r="Q8121">
            <v>7316</v>
          </cell>
        </row>
        <row r="8122">
          <cell r="B8122">
            <v>42989</v>
          </cell>
          <cell r="C8122">
            <v>1.2505753095000001</v>
          </cell>
          <cell r="D8122">
            <v>14.377190274999995</v>
          </cell>
          <cell r="E8122">
            <v>13.619648312500001</v>
          </cell>
          <cell r="F8122">
            <v>25.934736950000001</v>
          </cell>
          <cell r="G8122">
            <v>5.7649188300000009</v>
          </cell>
          <cell r="H8122">
            <v>65.375420300000002</v>
          </cell>
          <cell r="I8122">
            <v>67.899725050000001</v>
          </cell>
          <cell r="J8122">
            <v>67.673611999999991</v>
          </cell>
          <cell r="K8122">
            <v>60.718335000000003</v>
          </cell>
          <cell r="L8122">
            <v>66.208794300000008</v>
          </cell>
          <cell r="M8122">
            <v>1108</v>
          </cell>
          <cell r="N8122">
            <v>13955</v>
          </cell>
          <cell r="O8122">
            <v>9725</v>
          </cell>
          <cell r="P8122">
            <v>19844</v>
          </cell>
          <cell r="Q8122">
            <v>5844</v>
          </cell>
        </row>
        <row r="8123">
          <cell r="B8123">
            <v>42989</v>
          </cell>
          <cell r="C8123">
            <v>2.3215416554999999</v>
          </cell>
          <cell r="D8123">
            <v>22.301269049999998</v>
          </cell>
          <cell r="E8123">
            <v>15.957473312500003</v>
          </cell>
          <cell r="F8123">
            <v>17.830885349999999</v>
          </cell>
          <cell r="G8123">
            <v>5.5289472200000001</v>
          </cell>
          <cell r="H8123">
            <v>65.026762399999996</v>
          </cell>
          <cell r="I8123">
            <v>68.859167849999992</v>
          </cell>
          <cell r="J8123">
            <v>69.11180556250001</v>
          </cell>
          <cell r="K8123">
            <v>71.303333349999988</v>
          </cell>
          <cell r="L8123">
            <v>67.429780899999997</v>
          </cell>
          <cell r="M8123">
            <v>1903</v>
          </cell>
          <cell r="N8123">
            <v>18355</v>
          </cell>
          <cell r="O8123">
            <v>10121</v>
          </cell>
          <cell r="P8123">
            <v>14578</v>
          </cell>
          <cell r="Q8123">
            <v>4581</v>
          </cell>
        </row>
        <row r="8124">
          <cell r="B8124">
            <v>42989</v>
          </cell>
          <cell r="C8124">
            <v>1.3314366689999999</v>
          </cell>
          <cell r="D8124">
            <v>12.416022285</v>
          </cell>
          <cell r="E8124">
            <v>14.243676125000002</v>
          </cell>
          <cell r="F8124">
            <v>27.503346149999999</v>
          </cell>
          <cell r="G8124">
            <v>6.1038219199999997</v>
          </cell>
          <cell r="H8124">
            <v>66.047145249999986</v>
          </cell>
          <cell r="I8124">
            <v>68.854722600000002</v>
          </cell>
          <cell r="J8124">
            <v>67.923611812499999</v>
          </cell>
          <cell r="K8124">
            <v>62.368888250000012</v>
          </cell>
          <cell r="L8124">
            <v>67.344446049999988</v>
          </cell>
          <cell r="M8124">
            <v>1080</v>
          </cell>
          <cell r="N8124">
            <v>11889</v>
          </cell>
          <cell r="O8124">
            <v>10372</v>
          </cell>
          <cell r="P8124">
            <v>23032</v>
          </cell>
          <cell r="Q8124">
            <v>6126</v>
          </cell>
        </row>
        <row r="8125">
          <cell r="B8125">
            <v>42989</v>
          </cell>
          <cell r="C8125">
            <v>1.9602960395</v>
          </cell>
          <cell r="D8125">
            <v>30.385886600000003</v>
          </cell>
          <cell r="E8125">
            <v>17.539404374999997</v>
          </cell>
          <cell r="F8125">
            <v>20.2987942</v>
          </cell>
          <cell r="G8125">
            <v>6.6058994749999993</v>
          </cell>
          <cell r="H8125">
            <v>64.669810300000009</v>
          </cell>
          <cell r="I8125">
            <v>54.838283750000002</v>
          </cell>
          <cell r="J8125">
            <v>61.176733937500003</v>
          </cell>
          <cell r="K8125">
            <v>64.967586899999986</v>
          </cell>
          <cell r="L8125">
            <v>66.490136050000004</v>
          </cell>
          <cell r="M8125">
            <v>1228</v>
          </cell>
          <cell r="N8125">
            <v>14456</v>
          </cell>
          <cell r="O8125">
            <v>8287</v>
          </cell>
          <cell r="P8125">
            <v>12850</v>
          </cell>
          <cell r="Q8125">
            <v>4309</v>
          </cell>
        </row>
        <row r="8126">
          <cell r="B8126">
            <v>42989</v>
          </cell>
          <cell r="C8126">
            <v>2.0140742420000004</v>
          </cell>
          <cell r="D8126">
            <v>34.831598800000002</v>
          </cell>
          <cell r="E8126">
            <v>17.894340687500002</v>
          </cell>
          <cell r="F8126">
            <v>21.04068195</v>
          </cell>
          <cell r="G8126">
            <v>6.7180012699999994</v>
          </cell>
          <cell r="H8126">
            <v>66.547418250000007</v>
          </cell>
          <cell r="I8126">
            <v>52.795337949999997</v>
          </cell>
          <cell r="J8126">
            <v>61.833850250000005</v>
          </cell>
          <cell r="K8126">
            <v>63.859149600000009</v>
          </cell>
          <cell r="L8126">
            <v>67.8345585</v>
          </cell>
          <cell r="M8126">
            <v>1300</v>
          </cell>
          <cell r="N8126">
            <v>14832</v>
          </cell>
          <cell r="O8126">
            <v>8488</v>
          </cell>
          <cell r="P8126">
            <v>13050</v>
          </cell>
          <cell r="Q8126">
            <v>4437</v>
          </cell>
        </row>
        <row r="8127">
          <cell r="B8127">
            <v>42989</v>
          </cell>
          <cell r="C8127">
            <v>0.48223679799999991</v>
          </cell>
          <cell r="D8127">
            <v>9.1057157350000004</v>
          </cell>
          <cell r="E8127">
            <v>8.8482192625000007</v>
          </cell>
          <cell r="F8127">
            <v>28.016383209999997</v>
          </cell>
          <cell r="G8127">
            <v>3.207876141999999</v>
          </cell>
          <cell r="H8127">
            <v>67.206313949999995</v>
          </cell>
          <cell r="I8127">
            <v>68.517235750000012</v>
          </cell>
          <cell r="J8127">
            <v>66.176568937499994</v>
          </cell>
          <cell r="K8127">
            <v>55.0615369</v>
          </cell>
          <cell r="L8127">
            <v>67.755670750000007</v>
          </cell>
          <cell r="M8127">
            <v>294</v>
          </cell>
          <cell r="N8127">
            <v>5884</v>
          </cell>
          <cell r="O8127">
            <v>4369</v>
          </cell>
          <cell r="P8127">
            <v>9782</v>
          </cell>
          <cell r="Q8127">
            <v>2064</v>
          </cell>
        </row>
        <row r="8128">
          <cell r="B8128">
            <v>42989</v>
          </cell>
          <cell r="C8128">
            <v>1.2822856935</v>
          </cell>
          <cell r="D8128">
            <v>14.502211514999999</v>
          </cell>
          <cell r="E8128">
            <v>15.606122562499998</v>
          </cell>
          <cell r="F8128">
            <v>43.782108950000001</v>
          </cell>
          <cell r="G8128">
            <v>6.9732799600000011</v>
          </cell>
          <cell r="H8128">
            <v>73.905492500000008</v>
          </cell>
          <cell r="I8128">
            <v>70.573235499999996</v>
          </cell>
          <cell r="J8128">
            <v>67.894801687500006</v>
          </cell>
          <cell r="K8128">
            <v>45.382382900000003</v>
          </cell>
          <cell r="L8128">
            <v>73.444205299999993</v>
          </cell>
          <cell r="M8128">
            <v>864</v>
          </cell>
          <cell r="N8128">
            <v>9995</v>
          </cell>
          <cell r="O8128">
            <v>8311</v>
          </cell>
          <cell r="P8128">
            <v>14241</v>
          </cell>
          <cell r="Q8128">
            <v>5087</v>
          </cell>
        </row>
        <row r="8129">
          <cell r="B8129">
            <v>42989</v>
          </cell>
          <cell r="C8129">
            <v>2.0623956149999998</v>
          </cell>
          <cell r="D8129">
            <v>15.238586885000004</v>
          </cell>
          <cell r="E8129">
            <v>16.916452187499999</v>
          </cell>
          <cell r="F8129">
            <v>49.503087250000007</v>
          </cell>
          <cell r="G8129">
            <v>9.7815503449999976</v>
          </cell>
          <cell r="H8129">
            <v>67.267817500000007</v>
          </cell>
          <cell r="I8129">
            <v>69.581925699999999</v>
          </cell>
          <cell r="J8129">
            <v>65.377774312500009</v>
          </cell>
          <cell r="K8129">
            <v>44.667850399999999</v>
          </cell>
          <cell r="L8129">
            <v>68.602385000000012</v>
          </cell>
          <cell r="M8129">
            <v>1312</v>
          </cell>
          <cell r="N8129">
            <v>10060</v>
          </cell>
          <cell r="O8129">
            <v>8544</v>
          </cell>
          <cell r="P8129">
            <v>16512</v>
          </cell>
          <cell r="Q8129">
            <v>6604</v>
          </cell>
        </row>
        <row r="8130">
          <cell r="B8130">
            <v>42989</v>
          </cell>
          <cell r="C8130">
            <v>2.0843318405</v>
          </cell>
          <cell r="D8130">
            <v>41.259761949999998</v>
          </cell>
          <cell r="E8130">
            <v>18.639798562500001</v>
          </cell>
          <cell r="F8130">
            <v>22.794587900000003</v>
          </cell>
          <cell r="G8130">
            <v>8.0074750900000016</v>
          </cell>
          <cell r="H8130">
            <v>65.337709849999996</v>
          </cell>
          <cell r="I8130">
            <v>48.357014650000011</v>
          </cell>
          <cell r="J8130">
            <v>61.202888999999999</v>
          </cell>
          <cell r="K8130">
            <v>63.906785999999997</v>
          </cell>
          <cell r="L8130">
            <v>65.401183499999988</v>
          </cell>
          <cell r="M8130">
            <v>1307</v>
          </cell>
          <cell r="N8130">
            <v>16104</v>
          </cell>
          <cell r="O8130">
            <v>8939</v>
          </cell>
          <cell r="P8130">
            <v>14355</v>
          </cell>
          <cell r="Q8130">
            <v>5185</v>
          </cell>
        </row>
        <row r="8131">
          <cell r="B8131">
            <v>42990</v>
          </cell>
          <cell r="C8131">
            <v>1.9047644800000001</v>
          </cell>
          <cell r="D8131">
            <v>16.243890799999996</v>
          </cell>
          <cell r="E8131">
            <v>16.2142949375</v>
          </cell>
          <cell r="F8131">
            <v>21.52845005</v>
          </cell>
          <cell r="G8131">
            <v>7.3266957550000011</v>
          </cell>
          <cell r="H8131">
            <v>68.874394249999995</v>
          </cell>
          <cell r="I8131">
            <v>70.732925600000016</v>
          </cell>
          <cell r="J8131">
            <v>66.963656999999998</v>
          </cell>
          <cell r="K8131">
            <v>68.210658649999985</v>
          </cell>
          <cell r="L8131">
            <v>74.913619850000003</v>
          </cell>
          <cell r="M8131">
            <v>1684</v>
          </cell>
          <cell r="N8131">
            <v>16735</v>
          </cell>
          <cell r="O8131">
            <v>12451</v>
          </cell>
          <cell r="P8131">
            <v>20711</v>
          </cell>
          <cell r="Q8131">
            <v>7900</v>
          </cell>
          <cell r="R8131">
            <v>46335</v>
          </cell>
          <cell r="S8131">
            <v>485213</v>
          </cell>
          <cell r="T8131">
            <v>337116</v>
          </cell>
          <cell r="U8131">
            <v>556100</v>
          </cell>
          <cell r="V8131">
            <v>212265</v>
          </cell>
          <cell r="W8131">
            <v>1.7185293529375001</v>
          </cell>
          <cell r="X8131">
            <v>22.609863339640622</v>
          </cell>
          <cell r="Y8131">
            <v>15.707626689453127</v>
          </cell>
          <cell r="Z8131">
            <v>23.486157859531257</v>
          </cell>
          <cell r="AA8131">
            <v>6.9556457990625011</v>
          </cell>
          <cell r="AB8131">
            <v>68.446601526562489</v>
          </cell>
          <cell r="AC8131">
            <v>62.889830593749998</v>
          </cell>
          <cell r="AD8131">
            <v>66.023912353515612</v>
          </cell>
          <cell r="AE8131">
            <v>64.385539818750004</v>
          </cell>
          <cell r="AF8131">
            <v>71.341367057812491</v>
          </cell>
        </row>
        <row r="8132">
          <cell r="B8132">
            <v>42990</v>
          </cell>
          <cell r="C8132">
            <v>1.9272094700000004</v>
          </cell>
          <cell r="D8132">
            <v>29.793905414999994</v>
          </cell>
          <cell r="E8132">
            <v>15.196598812499998</v>
          </cell>
          <cell r="F8132">
            <v>16.167592000000003</v>
          </cell>
          <cell r="G8132">
            <v>6.9968898949999998</v>
          </cell>
          <cell r="H8132">
            <v>63.684813099999985</v>
          </cell>
          <cell r="I8132">
            <v>53.327814400000001</v>
          </cell>
          <cell r="J8132">
            <v>63.529510812500007</v>
          </cell>
          <cell r="K8132">
            <v>67.320188049999999</v>
          </cell>
          <cell r="L8132">
            <v>68.4031971</v>
          </cell>
          <cell r="M8132">
            <v>2152</v>
          </cell>
          <cell r="N8132">
            <v>21693</v>
          </cell>
          <cell r="O8132">
            <v>14675</v>
          </cell>
          <cell r="P8132">
            <v>20953</v>
          </cell>
          <cell r="Q8132">
            <v>9026</v>
          </cell>
        </row>
        <row r="8133">
          <cell r="B8133">
            <v>42990</v>
          </cell>
          <cell r="C8133">
            <v>0.61193524899999996</v>
          </cell>
          <cell r="D8133">
            <v>8.6849597450000005</v>
          </cell>
          <cell r="E8133">
            <v>5.0543710750000006</v>
          </cell>
          <cell r="F8133">
            <v>5.6801001150000001</v>
          </cell>
          <cell r="G8133">
            <v>1.6386989929999998</v>
          </cell>
          <cell r="H8133">
            <v>69.063659549999997</v>
          </cell>
          <cell r="I8133">
            <v>68.520238700000007</v>
          </cell>
          <cell r="J8133">
            <v>67.294642187499988</v>
          </cell>
          <cell r="K8133">
            <v>70.628504700000008</v>
          </cell>
          <cell r="L8133">
            <v>72.518150599999984</v>
          </cell>
          <cell r="M8133">
            <v>549</v>
          </cell>
          <cell r="N8133">
            <v>8691</v>
          </cell>
          <cell r="O8133">
            <v>3871</v>
          </cell>
          <cell r="P8133">
            <v>5879</v>
          </cell>
          <cell r="Q8133">
            <v>1673</v>
          </cell>
        </row>
        <row r="8134">
          <cell r="B8134">
            <v>42990</v>
          </cell>
          <cell r="C8134">
            <v>0.34000834549999998</v>
          </cell>
          <cell r="D8134">
            <v>3.3154948534999997</v>
          </cell>
          <cell r="E8134">
            <v>4.1362383249999999</v>
          </cell>
          <cell r="F8134">
            <v>7.2699634650000018</v>
          </cell>
          <cell r="G8134">
            <v>1.8180220739999999</v>
          </cell>
          <cell r="H8134">
            <v>68.40771675000002</v>
          </cell>
          <cell r="I8134">
            <v>69.241951599999993</v>
          </cell>
          <cell r="J8134">
            <v>68.642075812499996</v>
          </cell>
          <cell r="K8134">
            <v>72.979353949999989</v>
          </cell>
          <cell r="L8134">
            <v>74.534992200000005</v>
          </cell>
          <cell r="M8134">
            <v>323</v>
          </cell>
          <cell r="N8134">
            <v>3201</v>
          </cell>
          <cell r="O8134">
            <v>3195</v>
          </cell>
          <cell r="P8134">
            <v>7740</v>
          </cell>
          <cell r="Q8134">
            <v>1913</v>
          </cell>
        </row>
        <row r="8135">
          <cell r="B8135">
            <v>42990</v>
          </cell>
          <cell r="C8135">
            <v>1.8396050500000005</v>
          </cell>
          <cell r="D8135">
            <v>17.200236785000001</v>
          </cell>
          <cell r="E8135">
            <v>12.193660468749998</v>
          </cell>
          <cell r="F8135">
            <v>19.414473399999999</v>
          </cell>
          <cell r="G8135">
            <v>5.7991813949999997</v>
          </cell>
          <cell r="H8135">
            <v>84.970654449999984</v>
          </cell>
          <cell r="I8135">
            <v>81.848592199999985</v>
          </cell>
          <cell r="J8135">
            <v>84.44969875000001</v>
          </cell>
          <cell r="K8135">
            <v>86.255162600000006</v>
          </cell>
          <cell r="L8135">
            <v>87.805989700000012</v>
          </cell>
          <cell r="M8135">
            <v>2062</v>
          </cell>
          <cell r="N8135">
            <v>19846</v>
          </cell>
          <cell r="O8135">
            <v>11461</v>
          </cell>
          <cell r="P8135">
            <v>19811</v>
          </cell>
          <cell r="Q8135">
            <v>7210</v>
          </cell>
        </row>
        <row r="8136">
          <cell r="B8136">
            <v>42990</v>
          </cell>
          <cell r="C8136">
            <v>2.8951746949999997</v>
          </cell>
          <cell r="D8136">
            <v>23.962374085</v>
          </cell>
          <cell r="E8136">
            <v>14.3590696875</v>
          </cell>
          <cell r="F8136">
            <v>19.002240950000001</v>
          </cell>
          <cell r="G8136">
            <v>7.3241171699999992</v>
          </cell>
          <cell r="H8136">
            <v>71.382963249999989</v>
          </cell>
          <cell r="I8136">
            <v>68.835144499999998</v>
          </cell>
          <cell r="J8136">
            <v>73.278748124999993</v>
          </cell>
          <cell r="K8136">
            <v>74.224552100000011</v>
          </cell>
          <cell r="L8136">
            <v>77.866946349999992</v>
          </cell>
          <cell r="M8136">
            <v>2156</v>
          </cell>
          <cell r="N8136">
            <v>15876</v>
          </cell>
          <cell r="O8136">
            <v>12025</v>
          </cell>
          <cell r="P8136">
            <v>19776</v>
          </cell>
          <cell r="Q8136">
            <v>8186</v>
          </cell>
        </row>
        <row r="8137">
          <cell r="B8137">
            <v>42990</v>
          </cell>
          <cell r="C8137">
            <v>1.8350297200000001</v>
          </cell>
          <cell r="D8137">
            <v>21.204049524999999</v>
          </cell>
          <cell r="E8137">
            <v>12.804300593750002</v>
          </cell>
          <cell r="F8137">
            <v>16.084152925000001</v>
          </cell>
          <cell r="G8137">
            <v>6.102561034999999</v>
          </cell>
          <cell r="H8137">
            <v>81.517772399999984</v>
          </cell>
          <cell r="I8137">
            <v>73.592610549999989</v>
          </cell>
          <cell r="J8137">
            <v>78.315409312499995</v>
          </cell>
          <cell r="K8137">
            <v>82.578821299999987</v>
          </cell>
          <cell r="L8137">
            <v>82.188432449999993</v>
          </cell>
          <cell r="M8137">
            <v>1888</v>
          </cell>
          <cell r="N8137">
            <v>19129</v>
          </cell>
          <cell r="O8137">
            <v>11474</v>
          </cell>
          <cell r="P8137">
            <v>18790</v>
          </cell>
          <cell r="Q8137">
            <v>7019</v>
          </cell>
        </row>
        <row r="8138">
          <cell r="B8138">
            <v>42990</v>
          </cell>
          <cell r="C8138">
            <v>1.9248925800000003</v>
          </cell>
          <cell r="D8138">
            <v>12.73131495</v>
          </cell>
          <cell r="E8138">
            <v>13.149462906250001</v>
          </cell>
          <cell r="F8138">
            <v>16.966542349999997</v>
          </cell>
          <cell r="G8138">
            <v>6.7549332849999999</v>
          </cell>
          <cell r="H8138">
            <v>79.632276700000006</v>
          </cell>
          <cell r="I8138">
            <v>82.673640899999995</v>
          </cell>
          <cell r="J8138">
            <v>78.286898062500001</v>
          </cell>
          <cell r="K8138">
            <v>84.337220499999987</v>
          </cell>
          <cell r="L8138">
            <v>84.910104649999994</v>
          </cell>
          <cell r="M8138">
            <v>1867</v>
          </cell>
          <cell r="N8138">
            <v>15269</v>
          </cell>
          <cell r="O8138">
            <v>11861</v>
          </cell>
          <cell r="P8138">
            <v>21013</v>
          </cell>
          <cell r="Q8138">
            <v>8155</v>
          </cell>
        </row>
        <row r="8139">
          <cell r="B8139">
            <v>42990</v>
          </cell>
          <cell r="C8139">
            <v>1.727738059</v>
          </cell>
          <cell r="D8139">
            <v>43.631686525000006</v>
          </cell>
          <cell r="E8139">
            <v>25.431048062500004</v>
          </cell>
          <cell r="F8139">
            <v>25.821510100000001</v>
          </cell>
          <cell r="G8139">
            <v>6.2263857250000001</v>
          </cell>
          <cell r="H8139">
            <v>65.433627700000017</v>
          </cell>
          <cell r="I8139">
            <v>40.174444050000005</v>
          </cell>
          <cell r="J8139">
            <v>56.126386687500002</v>
          </cell>
          <cell r="K8139">
            <v>56.916110649999993</v>
          </cell>
          <cell r="L8139">
            <v>66.329445200000009</v>
          </cell>
          <cell r="M8139">
            <v>1631</v>
          </cell>
          <cell r="N8139">
            <v>18497</v>
          </cell>
          <cell r="O8139">
            <v>12757</v>
          </cell>
          <cell r="P8139">
            <v>19804</v>
          </cell>
          <cell r="Q8139">
            <v>6723</v>
          </cell>
        </row>
        <row r="8140">
          <cell r="B8140">
            <v>42990</v>
          </cell>
          <cell r="C8140">
            <v>1.9410349820000004</v>
          </cell>
          <cell r="D8140">
            <v>25.702966600000003</v>
          </cell>
          <cell r="E8140">
            <v>27.035486687499997</v>
          </cell>
          <cell r="F8140">
            <v>21.311317800000001</v>
          </cell>
          <cell r="G8140">
            <v>7.2727656099999987</v>
          </cell>
          <cell r="H8140">
            <v>72.788908499999991</v>
          </cell>
          <cell r="I8140">
            <v>69.2183694</v>
          </cell>
          <cell r="J8140">
            <v>56.313713000000014</v>
          </cell>
          <cell r="K8140">
            <v>72.362920549999998</v>
          </cell>
          <cell r="L8140">
            <v>74.225242449999996</v>
          </cell>
          <cell r="M8140">
            <v>1807</v>
          </cell>
          <cell r="N8140">
            <v>25592</v>
          </cell>
          <cell r="O8140">
            <v>13030</v>
          </cell>
          <cell r="P8140">
            <v>22751</v>
          </cell>
          <cell r="Q8140">
            <v>7779</v>
          </cell>
        </row>
        <row r="8141">
          <cell r="B8141">
            <v>42990</v>
          </cell>
          <cell r="C8141">
            <v>1.4332366135000003</v>
          </cell>
          <cell r="D8141">
            <v>12.490282650000005</v>
          </cell>
          <cell r="E8141">
            <v>12.54153475</v>
          </cell>
          <cell r="F8141">
            <v>15.116897224999997</v>
          </cell>
          <cell r="G8141">
            <v>6.1233506750000002</v>
          </cell>
          <cell r="H8141">
            <v>58.509233200000004</v>
          </cell>
          <cell r="I8141">
            <v>63.435111950000007</v>
          </cell>
          <cell r="J8141">
            <v>62.328419812499995</v>
          </cell>
          <cell r="K8141">
            <v>64.259198250000011</v>
          </cell>
          <cell r="L8141">
            <v>64.27376910000001</v>
          </cell>
          <cell r="M8141">
            <v>1145</v>
          </cell>
          <cell r="N8141">
            <v>11553</v>
          </cell>
          <cell r="O8141">
            <v>8935</v>
          </cell>
          <cell r="P8141">
            <v>14239</v>
          </cell>
          <cell r="Q8141">
            <v>5667</v>
          </cell>
        </row>
        <row r="8142">
          <cell r="B8142">
            <v>42990</v>
          </cell>
          <cell r="C8142">
            <v>2.0395430149999996</v>
          </cell>
          <cell r="D8142">
            <v>21.42372254</v>
          </cell>
          <cell r="E8142">
            <v>19.545027999999999</v>
          </cell>
          <cell r="F8142">
            <v>22.743900800000002</v>
          </cell>
          <cell r="G8142">
            <v>9.6307139249999985</v>
          </cell>
          <cell r="H8142">
            <v>61.720076949999985</v>
          </cell>
          <cell r="I8142">
            <v>52.82688344999999</v>
          </cell>
          <cell r="J8142">
            <v>57.15562931249999</v>
          </cell>
          <cell r="K8142">
            <v>55.344375100000001</v>
          </cell>
          <cell r="L8142">
            <v>62.26550249999999</v>
          </cell>
          <cell r="M8142">
            <v>1745</v>
          </cell>
          <cell r="N8142">
            <v>14778</v>
          </cell>
          <cell r="O8142">
            <v>13190</v>
          </cell>
          <cell r="P8142">
            <v>18311</v>
          </cell>
          <cell r="Q8142">
            <v>8839</v>
          </cell>
        </row>
        <row r="8143">
          <cell r="B8143">
            <v>42990</v>
          </cell>
          <cell r="C8143">
            <v>1.8453035449999997</v>
          </cell>
          <cell r="D8143">
            <v>15.28913006</v>
          </cell>
          <cell r="E8143">
            <v>16.839530875000001</v>
          </cell>
          <cell r="F8143">
            <v>43.289810800000005</v>
          </cell>
          <cell r="G8143">
            <v>10.491408955000002</v>
          </cell>
          <cell r="H8143">
            <v>59.24678205</v>
          </cell>
          <cell r="I8143">
            <v>61.084500049999995</v>
          </cell>
          <cell r="J8143">
            <v>59.157274062500001</v>
          </cell>
          <cell r="K8143">
            <v>47.495279500000002</v>
          </cell>
          <cell r="L8143">
            <v>61.493648550000003</v>
          </cell>
          <cell r="M8143">
            <v>1532</v>
          </cell>
          <cell r="N8143">
            <v>13843</v>
          </cell>
          <cell r="O8143">
            <v>11223</v>
          </cell>
          <cell r="P8143">
            <v>23252</v>
          </cell>
          <cell r="Q8143">
            <v>9517</v>
          </cell>
        </row>
        <row r="8144">
          <cell r="B8144">
            <v>42990</v>
          </cell>
          <cell r="C8144">
            <v>1.6836923404999999</v>
          </cell>
          <cell r="D8144">
            <v>40.198232599999997</v>
          </cell>
          <cell r="E8144">
            <v>15.799477031250001</v>
          </cell>
          <cell r="F8144">
            <v>20.473591499999994</v>
          </cell>
          <cell r="G8144">
            <v>6.6466309399999997</v>
          </cell>
          <cell r="H8144">
            <v>60.005945399999995</v>
          </cell>
          <cell r="I8144">
            <v>45.424196299999991</v>
          </cell>
          <cell r="J8144">
            <v>57.331483500000004</v>
          </cell>
          <cell r="K8144">
            <v>58.927859250000004</v>
          </cell>
          <cell r="L8144">
            <v>62.516534399999991</v>
          </cell>
          <cell r="M8144">
            <v>1387</v>
          </cell>
          <cell r="N8144">
            <v>17324</v>
          </cell>
          <cell r="O8144">
            <v>10190</v>
          </cell>
          <cell r="P8144">
            <v>17361</v>
          </cell>
          <cell r="Q8144">
            <v>6041</v>
          </cell>
        </row>
        <row r="8145">
          <cell r="B8145">
            <v>42990</v>
          </cell>
          <cell r="C8145">
            <v>1.9994395224999999</v>
          </cell>
          <cell r="D8145">
            <v>37.055261759999986</v>
          </cell>
          <cell r="E8145">
            <v>26.595736250000002</v>
          </cell>
          <cell r="F8145">
            <v>37.26820275</v>
          </cell>
          <cell r="G8145">
            <v>11.4633602</v>
          </cell>
          <cell r="H8145">
            <v>64.488207949999989</v>
          </cell>
          <cell r="I8145">
            <v>51.227142249999986</v>
          </cell>
          <cell r="J8145">
            <v>59.673074250000006</v>
          </cell>
          <cell r="K8145">
            <v>52.372867299999996</v>
          </cell>
          <cell r="L8145">
            <v>66.398798749999997</v>
          </cell>
          <cell r="M8145">
            <v>1791</v>
          </cell>
          <cell r="N8145">
            <v>23685</v>
          </cell>
          <cell r="O8145">
            <v>18564</v>
          </cell>
          <cell r="P8145">
            <v>27593</v>
          </cell>
          <cell r="Q8145">
            <v>11222</v>
          </cell>
        </row>
        <row r="8146">
          <cell r="B8146">
            <v>42990</v>
          </cell>
          <cell r="C8146">
            <v>1.539056779</v>
          </cell>
          <cell r="D8146">
            <v>23.940654490000004</v>
          </cell>
          <cell r="E8146">
            <v>18.632759093749996</v>
          </cell>
          <cell r="F8146">
            <v>22.50340705</v>
          </cell>
          <cell r="G8146">
            <v>8.2322273449999983</v>
          </cell>
          <cell r="H8146">
            <v>67.03341804999998</v>
          </cell>
          <cell r="I8146">
            <v>61.791597950000003</v>
          </cell>
          <cell r="J8146">
            <v>66.160622437499995</v>
          </cell>
          <cell r="K8146">
            <v>65.306474749999978</v>
          </cell>
          <cell r="L8146">
            <v>71.088020949999986</v>
          </cell>
          <cell r="M8146">
            <v>921</v>
          </cell>
          <cell r="N8146">
            <v>11502</v>
          </cell>
          <cell r="O8146">
            <v>8964</v>
          </cell>
          <cell r="P8146">
            <v>13617</v>
          </cell>
          <cell r="Q8146">
            <v>5694</v>
          </cell>
        </row>
        <row r="8147">
          <cell r="B8147">
            <v>42990</v>
          </cell>
          <cell r="C8147">
            <v>0.59183975499999997</v>
          </cell>
          <cell r="D8147">
            <v>10.548613469999998</v>
          </cell>
          <cell r="E8147">
            <v>10.257845812499999</v>
          </cell>
          <cell r="F8147">
            <v>14.081488200000001</v>
          </cell>
          <cell r="G8147">
            <v>4.8208055450000007</v>
          </cell>
          <cell r="H8147">
            <v>75.377326699999998</v>
          </cell>
          <cell r="I8147">
            <v>70.327263750000014</v>
          </cell>
          <cell r="J8147">
            <v>67.844545750000009</v>
          </cell>
          <cell r="K8147">
            <v>70.809769000000017</v>
          </cell>
          <cell r="L8147">
            <v>77.427243349999998</v>
          </cell>
          <cell r="M8147">
            <v>391</v>
          </cell>
          <cell r="N8147">
            <v>7097</v>
          </cell>
          <cell r="O8147">
            <v>5166</v>
          </cell>
          <cell r="P8147">
            <v>9781</v>
          </cell>
          <cell r="Q8147">
            <v>3541</v>
          </cell>
        </row>
        <row r="8148">
          <cell r="B8148">
            <v>42990</v>
          </cell>
          <cell r="C8148">
            <v>1.8697576935</v>
          </cell>
          <cell r="D8148">
            <v>36.424300164999991</v>
          </cell>
          <cell r="E8148">
            <v>16.390135000000001</v>
          </cell>
          <cell r="F8148">
            <v>29.752134550000005</v>
          </cell>
          <cell r="G8148">
            <v>6.2928270800000004</v>
          </cell>
          <cell r="H8148">
            <v>75.976368899999997</v>
          </cell>
          <cell r="I8148">
            <v>46.606647700000011</v>
          </cell>
          <cell r="J8148">
            <v>63.183514312499995</v>
          </cell>
          <cell r="K8148">
            <v>54.37387970000001</v>
          </cell>
          <cell r="L8148">
            <v>75.012306800000005</v>
          </cell>
          <cell r="M8148">
            <v>1149</v>
          </cell>
          <cell r="N8148">
            <v>10906</v>
          </cell>
          <cell r="O8148">
            <v>7749</v>
          </cell>
          <cell r="P8148">
            <v>10584</v>
          </cell>
          <cell r="Q8148">
            <v>4291</v>
          </cell>
        </row>
        <row r="8149">
          <cell r="B8149">
            <v>42990</v>
          </cell>
          <cell r="C8149">
            <v>1.6254196595000003</v>
          </cell>
          <cell r="D8149">
            <v>17.341162359999998</v>
          </cell>
          <cell r="E8149">
            <v>12.727789875000001</v>
          </cell>
          <cell r="F8149">
            <v>17.319813950000004</v>
          </cell>
          <cell r="G8149">
            <v>5.8389905649999996</v>
          </cell>
          <cell r="H8149">
            <v>71.130677250000005</v>
          </cell>
          <cell r="I8149">
            <v>74.434571899999995</v>
          </cell>
          <cell r="J8149">
            <v>69.447989437499984</v>
          </cell>
          <cell r="K8149">
            <v>73.689732149999998</v>
          </cell>
          <cell r="L8149">
            <v>75.751625700000005</v>
          </cell>
          <cell r="M8149">
            <v>1489</v>
          </cell>
          <cell r="N8149">
            <v>18837</v>
          </cell>
          <cell r="O8149">
            <v>10039</v>
          </cell>
          <cell r="P8149">
            <v>18024</v>
          </cell>
          <cell r="Q8149">
            <v>6286</v>
          </cell>
        </row>
        <row r="8150">
          <cell r="B8150">
            <v>42990</v>
          </cell>
          <cell r="C8150">
            <v>1.5058092949999999</v>
          </cell>
          <cell r="D8150">
            <v>44.911449339999997</v>
          </cell>
          <cell r="E8150">
            <v>12.3727415</v>
          </cell>
          <cell r="F8150">
            <v>13.415499625000001</v>
          </cell>
          <cell r="G8150">
            <v>5.3218486400000007</v>
          </cell>
          <cell r="H8150">
            <v>69.27059269999998</v>
          </cell>
          <cell r="I8150">
            <v>41.944568900000007</v>
          </cell>
          <cell r="J8150">
            <v>66.729612875000001</v>
          </cell>
          <cell r="K8150">
            <v>68.12731844999999</v>
          </cell>
          <cell r="L8150">
            <v>71.0328655</v>
          </cell>
          <cell r="M8150">
            <v>1823</v>
          </cell>
          <cell r="N8150">
            <v>17728</v>
          </cell>
          <cell r="O8150">
            <v>12385</v>
          </cell>
          <cell r="P8150">
            <v>17446</v>
          </cell>
          <cell r="Q8150">
            <v>7144</v>
          </cell>
        </row>
        <row r="8151">
          <cell r="B8151">
            <v>42990</v>
          </cell>
          <cell r="C8151">
            <v>2.2426734150000001</v>
          </cell>
          <cell r="D8151">
            <v>17.486051424999999</v>
          </cell>
          <cell r="E8151">
            <v>17.856295937499997</v>
          </cell>
          <cell r="F8151">
            <v>22.585906000000001</v>
          </cell>
          <cell r="G8151">
            <v>9.3805268700000024</v>
          </cell>
          <cell r="H8151">
            <v>66.166726099999991</v>
          </cell>
          <cell r="I8151">
            <v>69.529082749999986</v>
          </cell>
          <cell r="J8151">
            <v>66.574217000000004</v>
          </cell>
          <cell r="K8151">
            <v>67.545678649999999</v>
          </cell>
          <cell r="L8151">
            <v>72.647346950000014</v>
          </cell>
          <cell r="M8151">
            <v>2511</v>
          </cell>
          <cell r="N8151">
            <v>23390</v>
          </cell>
          <cell r="O8151">
            <v>17859</v>
          </cell>
          <cell r="P8151">
            <v>29122</v>
          </cell>
          <cell r="Q8151">
            <v>12858</v>
          </cell>
        </row>
        <row r="8152">
          <cell r="B8152">
            <v>42990</v>
          </cell>
          <cell r="C8152">
            <v>1.5767887</v>
          </cell>
          <cell r="D8152">
            <v>16.550729795000006</v>
          </cell>
          <cell r="E8152">
            <v>13.489010687500002</v>
          </cell>
          <cell r="F8152">
            <v>17.483595700000002</v>
          </cell>
          <cell r="G8152">
            <v>5.8829830549999995</v>
          </cell>
          <cell r="H8152">
            <v>69.316800350000022</v>
          </cell>
          <cell r="I8152">
            <v>69.263517350000001</v>
          </cell>
          <cell r="J8152">
            <v>68.923107999999999</v>
          </cell>
          <cell r="K8152">
            <v>71.390458999999993</v>
          </cell>
          <cell r="L8152">
            <v>75.318620949999996</v>
          </cell>
          <cell r="M8152">
            <v>1393</v>
          </cell>
          <cell r="N8152">
            <v>15211</v>
          </cell>
          <cell r="O8152">
            <v>10693</v>
          </cell>
          <cell r="P8152">
            <v>16810</v>
          </cell>
          <cell r="Q8152">
            <v>6381</v>
          </cell>
        </row>
        <row r="8153">
          <cell r="B8153">
            <v>42990</v>
          </cell>
          <cell r="C8153">
            <v>1.7357494335000001</v>
          </cell>
          <cell r="D8153">
            <v>25.238213999999999</v>
          </cell>
          <cell r="E8153">
            <v>18.238724937499999</v>
          </cell>
          <cell r="F8153">
            <v>40.191874449999986</v>
          </cell>
          <cell r="G8153">
            <v>7.6855814750000011</v>
          </cell>
          <cell r="H8153">
            <v>70.06658560000001</v>
          </cell>
          <cell r="I8153">
            <v>62.609857599999998</v>
          </cell>
          <cell r="J8153">
            <v>69.012411624999999</v>
          </cell>
          <cell r="K8153">
            <v>50.58254190000001</v>
          </cell>
          <cell r="L8153">
            <v>75.489449699999994</v>
          </cell>
          <cell r="M8153">
            <v>1563</v>
          </cell>
          <cell r="N8153">
            <v>19110</v>
          </cell>
          <cell r="O8153">
            <v>14698</v>
          </cell>
          <cell r="P8153">
            <v>23064</v>
          </cell>
          <cell r="Q8153">
            <v>8417</v>
          </cell>
        </row>
        <row r="8154">
          <cell r="B8154">
            <v>42990</v>
          </cell>
          <cell r="C8154">
            <v>1.4947839270000003</v>
          </cell>
          <cell r="D8154">
            <v>14.563782260000002</v>
          </cell>
          <cell r="E8154">
            <v>14.904678062500002</v>
          </cell>
          <cell r="F8154">
            <v>24.1139291</v>
          </cell>
          <cell r="G8154">
            <v>6.68819608</v>
          </cell>
          <cell r="H8154">
            <v>64.757208449999993</v>
          </cell>
          <cell r="I8154">
            <v>67.390279399999983</v>
          </cell>
          <cell r="J8154">
            <v>67.719790062499996</v>
          </cell>
          <cell r="K8154">
            <v>62.84777849999999</v>
          </cell>
          <cell r="L8154">
            <v>66.516159900000005</v>
          </cell>
          <cell r="M8154">
            <v>1272</v>
          </cell>
          <cell r="N8154">
            <v>13960</v>
          </cell>
          <cell r="O8154">
            <v>10774</v>
          </cell>
          <cell r="P8154">
            <v>20324</v>
          </cell>
          <cell r="Q8154">
            <v>6767</v>
          </cell>
        </row>
        <row r="8155">
          <cell r="B8155">
            <v>42990</v>
          </cell>
          <cell r="C8155">
            <v>2.422813305</v>
          </cell>
          <cell r="D8155">
            <v>22.453674850000002</v>
          </cell>
          <cell r="E8155">
            <v>16.134220218749999</v>
          </cell>
          <cell r="F8155">
            <v>17.789731500000006</v>
          </cell>
          <cell r="G8155">
            <v>6.2224645949999999</v>
          </cell>
          <cell r="H8155">
            <v>65.170461549999999</v>
          </cell>
          <cell r="I8155">
            <v>69.281943200000001</v>
          </cell>
          <cell r="J8155">
            <v>68.836806124999995</v>
          </cell>
          <cell r="K8155">
            <v>70.241108550000007</v>
          </cell>
          <cell r="L8155">
            <v>67.240207850000019</v>
          </cell>
          <cell r="M8155">
            <v>1945</v>
          </cell>
          <cell r="N8155">
            <v>18424</v>
          </cell>
          <cell r="O8155">
            <v>10219</v>
          </cell>
          <cell r="P8155">
            <v>14631</v>
          </cell>
          <cell r="Q8155">
            <v>5327</v>
          </cell>
        </row>
        <row r="8156">
          <cell r="B8156">
            <v>42990</v>
          </cell>
          <cell r="C8156">
            <v>1.745088805</v>
          </cell>
          <cell r="D8156">
            <v>12.469202605000001</v>
          </cell>
          <cell r="E8156">
            <v>15.337646968750002</v>
          </cell>
          <cell r="F8156">
            <v>25.241664400000001</v>
          </cell>
          <cell r="G8156">
            <v>6.9304367099999995</v>
          </cell>
          <cell r="H8156">
            <v>64.897343049999989</v>
          </cell>
          <cell r="I8156">
            <v>68.739721800000012</v>
          </cell>
          <cell r="J8156">
            <v>67.81388893750001</v>
          </cell>
          <cell r="K8156">
            <v>65.058889749999992</v>
          </cell>
          <cell r="L8156">
            <v>67.191111950000007</v>
          </cell>
          <cell r="M8156">
            <v>1431</v>
          </cell>
          <cell r="N8156">
            <v>12028</v>
          </cell>
          <cell r="O8156">
            <v>11097</v>
          </cell>
          <cell r="P8156">
            <v>23532</v>
          </cell>
          <cell r="Q8156">
            <v>7021</v>
          </cell>
        </row>
        <row r="8157">
          <cell r="B8157">
            <v>42990</v>
          </cell>
          <cell r="C8157">
            <v>2.1160319854999998</v>
          </cell>
          <cell r="D8157">
            <v>28.731369649999994</v>
          </cell>
          <cell r="E8157">
            <v>18.190700062499999</v>
          </cell>
          <cell r="F8157">
            <v>20.632837450000004</v>
          </cell>
          <cell r="G8157">
            <v>7.4666379750000003</v>
          </cell>
          <cell r="H8157">
            <v>63.920554450000012</v>
          </cell>
          <cell r="I8157">
            <v>57.382942499999999</v>
          </cell>
          <cell r="J8157">
            <v>61.229853562500004</v>
          </cell>
          <cell r="K8157">
            <v>64.275384150000008</v>
          </cell>
          <cell r="L8157">
            <v>66.587447699999998</v>
          </cell>
          <cell r="M8157">
            <v>1333</v>
          </cell>
          <cell r="N8157">
            <v>14720</v>
          </cell>
          <cell r="O8157">
            <v>8589</v>
          </cell>
          <cell r="P8157">
            <v>12964</v>
          </cell>
          <cell r="Q8157">
            <v>4872</v>
          </cell>
        </row>
        <row r="8158">
          <cell r="B8158">
            <v>42990</v>
          </cell>
          <cell r="C8158">
            <v>2.2021208480000003</v>
          </cell>
          <cell r="D8158">
            <v>36.474908474999992</v>
          </cell>
          <cell r="E8158">
            <v>19.010572437499999</v>
          </cell>
          <cell r="F8158">
            <v>22.0520377</v>
          </cell>
          <cell r="G8158">
            <v>8.0451778399999991</v>
          </cell>
          <cell r="H8158">
            <v>65.3126958</v>
          </cell>
          <cell r="I8158">
            <v>51.26148955</v>
          </cell>
          <cell r="J8158">
            <v>59.93764537500001</v>
          </cell>
          <cell r="K8158">
            <v>62.098368600000001</v>
          </cell>
          <cell r="L8158">
            <v>66.621393600000005</v>
          </cell>
          <cell r="M8158">
            <v>1394</v>
          </cell>
          <cell r="N8158">
            <v>15040</v>
          </cell>
          <cell r="O8158">
            <v>8736</v>
          </cell>
          <cell r="P8158">
            <v>13280</v>
          </cell>
          <cell r="Q8158">
            <v>5197</v>
          </cell>
        </row>
        <row r="8159">
          <cell r="B8159">
            <v>42990</v>
          </cell>
          <cell r="C8159">
            <v>0.64843533799999997</v>
          </cell>
          <cell r="D8159">
            <v>9.6159820349999983</v>
          </cell>
          <cell r="E8159">
            <v>8.813927725000001</v>
          </cell>
          <cell r="F8159">
            <v>34.864161199999998</v>
          </cell>
          <cell r="G8159">
            <v>3.8750510729999994</v>
          </cell>
          <cell r="H8159">
            <v>69.033035599999977</v>
          </cell>
          <cell r="I8159">
            <v>67.67935270000001</v>
          </cell>
          <cell r="J8159">
            <v>66.967920374999991</v>
          </cell>
          <cell r="K8159">
            <v>49.822193850000005</v>
          </cell>
          <cell r="L8159">
            <v>68.228492299999999</v>
          </cell>
          <cell r="M8159">
            <v>421</v>
          </cell>
          <cell r="N8159">
            <v>6147</v>
          </cell>
          <cell r="O8159">
            <v>4430</v>
          </cell>
          <cell r="P8159">
            <v>9614</v>
          </cell>
          <cell r="Q8159">
            <v>2489</v>
          </cell>
        </row>
        <row r="8160">
          <cell r="B8160">
            <v>42990</v>
          </cell>
          <cell r="C8160">
            <v>1.350723358</v>
          </cell>
          <cell r="D8160">
            <v>14.976898570000003</v>
          </cell>
          <cell r="E8160">
            <v>16.197737906250001</v>
          </cell>
          <cell r="F8160">
            <v>47.649931100000003</v>
          </cell>
          <cell r="G8160">
            <v>7.9884272599999999</v>
          </cell>
          <cell r="H8160">
            <v>72.442152800000002</v>
          </cell>
          <cell r="I8160">
            <v>70.357026850000011</v>
          </cell>
          <cell r="J8160">
            <v>67.453212562500013</v>
          </cell>
          <cell r="K8160">
            <v>43.412393999999992</v>
          </cell>
          <cell r="L8160">
            <v>72.893231999999998</v>
          </cell>
          <cell r="M8160">
            <v>899</v>
          </cell>
          <cell r="N8160">
            <v>10237</v>
          </cell>
          <cell r="O8160">
            <v>8568</v>
          </cell>
          <cell r="P8160">
            <v>13722</v>
          </cell>
          <cell r="Q8160">
            <v>5799</v>
          </cell>
        </row>
        <row r="8161">
          <cell r="B8161">
            <v>42990</v>
          </cell>
          <cell r="C8161">
            <v>2.075576565</v>
          </cell>
          <cell r="D8161">
            <v>15.040406634999997</v>
          </cell>
          <cell r="E8161">
            <v>16.942234187500002</v>
          </cell>
          <cell r="F8161">
            <v>50.298340700000004</v>
          </cell>
          <cell r="G8161">
            <v>11.068554464999998</v>
          </cell>
          <cell r="H8161">
            <v>65.975441549999999</v>
          </cell>
          <cell r="I8161">
            <v>67.718582150000003</v>
          </cell>
          <cell r="J8161">
            <v>65.759137187500002</v>
          </cell>
          <cell r="K8161">
            <v>42.940501099999999</v>
          </cell>
          <cell r="L8161">
            <v>68.618458000000004</v>
          </cell>
          <cell r="M8161">
            <v>1271</v>
          </cell>
          <cell r="N8161">
            <v>10000</v>
          </cell>
          <cell r="O8161">
            <v>8633</v>
          </cell>
          <cell r="P8161">
            <v>16882</v>
          </cell>
          <cell r="Q8161">
            <v>7429</v>
          </cell>
        </row>
        <row r="8162">
          <cell r="B8162">
            <v>42990</v>
          </cell>
          <cell r="C8162">
            <v>2.3016627650000001</v>
          </cell>
          <cell r="D8162">
            <v>47.820717849999987</v>
          </cell>
          <cell r="E8162">
            <v>20.251195187499999</v>
          </cell>
          <cell r="F8162">
            <v>23.4419526</v>
          </cell>
          <cell r="G8162">
            <v>9.2242133649999989</v>
          </cell>
          <cell r="H8162">
            <v>64.716827750000007</v>
          </cell>
          <cell r="I8162">
            <v>43.992567049999991</v>
          </cell>
          <cell r="J8162">
            <v>60.324299000000003</v>
          </cell>
          <cell r="K8162">
            <v>63.601729650000003</v>
          </cell>
          <cell r="L8162">
            <v>64.615388799999991</v>
          </cell>
          <cell r="M8162">
            <v>1410</v>
          </cell>
          <cell r="N8162">
            <v>15164</v>
          </cell>
          <cell r="O8162">
            <v>9615</v>
          </cell>
          <cell r="P8162">
            <v>14719</v>
          </cell>
          <cell r="Q8162">
            <v>5882</v>
          </cell>
        </row>
        <row r="8163">
          <cell r="B8163">
            <v>42991</v>
          </cell>
          <cell r="C8163">
            <v>1.7844482365000001</v>
          </cell>
          <cell r="D8163">
            <v>16.560204454999997</v>
          </cell>
          <cell r="E8163">
            <v>16.933233000000001</v>
          </cell>
          <cell r="F8163">
            <v>19.586768499999994</v>
          </cell>
          <cell r="G8163">
            <v>7.7751722450000029</v>
          </cell>
          <cell r="H8163">
            <v>70.299841049999984</v>
          </cell>
          <cell r="I8163">
            <v>70.862141000000022</v>
          </cell>
          <cell r="J8163">
            <v>66.327322750000008</v>
          </cell>
          <cell r="K8163">
            <v>71.879313950000011</v>
          </cell>
          <cell r="L8163">
            <v>74.940336800000011</v>
          </cell>
          <cell r="M8163">
            <v>1599</v>
          </cell>
          <cell r="N8163">
            <v>17103</v>
          </cell>
          <cell r="O8163">
            <v>13042</v>
          </cell>
          <cell r="P8163">
            <v>20652</v>
          </cell>
          <cell r="Q8163">
            <v>8480</v>
          </cell>
          <cell r="R8163">
            <v>46689</v>
          </cell>
          <cell r="S8163">
            <v>486982</v>
          </cell>
          <cell r="T8163">
            <v>340113</v>
          </cell>
          <cell r="U8163">
            <v>554083</v>
          </cell>
          <cell r="V8163">
            <v>216405</v>
          </cell>
          <cell r="W8163">
            <v>1.7557962417749995</v>
          </cell>
          <cell r="X8163">
            <v>21.990740431640621</v>
          </cell>
          <cell r="Y8163">
            <v>15.321880782812503</v>
          </cell>
          <cell r="Z8163">
            <v>24.590750468125002</v>
          </cell>
          <cell r="AA8163">
            <v>7.0877860613125003</v>
          </cell>
          <cell r="AB8163">
            <v>67.792866064062508</v>
          </cell>
          <cell r="AC8163">
            <v>63.632073231250004</v>
          </cell>
          <cell r="AD8163">
            <v>66.38724651757812</v>
          </cell>
          <cell r="AE8163">
            <v>63.247714412499995</v>
          </cell>
          <cell r="AF8163">
            <v>71.342437115625003</v>
          </cell>
        </row>
        <row r="8164">
          <cell r="B8164">
            <v>42991</v>
          </cell>
          <cell r="C8164">
            <v>1.907194252</v>
          </cell>
          <cell r="D8164">
            <v>23.441336294999999</v>
          </cell>
          <cell r="E8164">
            <v>16.599620375000001</v>
          </cell>
          <cell r="F8164">
            <v>16.379402599999999</v>
          </cell>
          <cell r="G8164">
            <v>7.1160419399999997</v>
          </cell>
          <cell r="H8164">
            <v>62.869064850000008</v>
          </cell>
          <cell r="I8164">
            <v>58.799313199999993</v>
          </cell>
          <cell r="J8164">
            <v>63.356440624999998</v>
          </cell>
          <cell r="K8164">
            <v>67.601038750000001</v>
          </cell>
          <cell r="L8164">
            <v>68.745571350000006</v>
          </cell>
          <cell r="M8164">
            <v>2105</v>
          </cell>
          <cell r="N8164">
            <v>22326</v>
          </cell>
          <cell r="O8164">
            <v>16149</v>
          </cell>
          <cell r="P8164">
            <v>21332</v>
          </cell>
          <cell r="Q8164">
            <v>9242</v>
          </cell>
        </row>
        <row r="8165">
          <cell r="B8165">
            <v>42991</v>
          </cell>
          <cell r="C8165">
            <v>0.63725608249999988</v>
          </cell>
          <cell r="D8165">
            <v>8.7940462750000012</v>
          </cell>
          <cell r="E8165">
            <v>5.0538434624999997</v>
          </cell>
          <cell r="F8165">
            <v>6.1220573299999987</v>
          </cell>
          <cell r="G8165">
            <v>1.7704043305000003</v>
          </cell>
          <cell r="H8165">
            <v>65.838576000000003</v>
          </cell>
          <cell r="I8165">
            <v>68.64267559999999</v>
          </cell>
          <cell r="J8165">
            <v>67.034101250000006</v>
          </cell>
          <cell r="K8165">
            <v>71.713536199999993</v>
          </cell>
          <cell r="L8165">
            <v>72.476013099999989</v>
          </cell>
          <cell r="M8165">
            <v>558</v>
          </cell>
          <cell r="N8165">
            <v>8789</v>
          </cell>
          <cell r="O8165">
            <v>3894</v>
          </cell>
          <cell r="P8165">
            <v>6430</v>
          </cell>
          <cell r="Q8165">
            <v>1776</v>
          </cell>
        </row>
        <row r="8166">
          <cell r="B8166">
            <v>42991</v>
          </cell>
          <cell r="C8166">
            <v>0.36031954479999995</v>
          </cell>
          <cell r="D8166">
            <v>3.0901929925</v>
          </cell>
          <cell r="E8166">
            <v>3.968748825</v>
          </cell>
          <cell r="F8166">
            <v>7.2471850749999991</v>
          </cell>
          <cell r="G8166">
            <v>1.9028303850000001</v>
          </cell>
          <cell r="H8166">
            <v>68.937998449999981</v>
          </cell>
          <cell r="I8166">
            <v>68.927795099999997</v>
          </cell>
          <cell r="J8166">
            <v>68.887687499999998</v>
          </cell>
          <cell r="K8166">
            <v>72.008143599999997</v>
          </cell>
          <cell r="L8166">
            <v>73.334183949999996</v>
          </cell>
          <cell r="M8166">
            <v>354</v>
          </cell>
          <cell r="N8166">
            <v>3030</v>
          </cell>
          <cell r="O8166">
            <v>3079</v>
          </cell>
          <cell r="P8166">
            <v>7665</v>
          </cell>
          <cell r="Q8166">
            <v>2027</v>
          </cell>
        </row>
        <row r="8167">
          <cell r="B8167">
            <v>42991</v>
          </cell>
          <cell r="C8167">
            <v>1.9723998150000004</v>
          </cell>
          <cell r="D8167">
            <v>15.265993665</v>
          </cell>
          <cell r="E8167">
            <v>12.124482906249998</v>
          </cell>
          <cell r="F8167">
            <v>22.876375499999998</v>
          </cell>
          <cell r="G8167">
            <v>6.1365004699999997</v>
          </cell>
          <cell r="H8167">
            <v>84.689216749999986</v>
          </cell>
          <cell r="I8167">
            <v>85.197046650000004</v>
          </cell>
          <cell r="J8167">
            <v>80.019291250000009</v>
          </cell>
          <cell r="K8167">
            <v>75.763192500000002</v>
          </cell>
          <cell r="L8167">
            <v>86.89321025000001</v>
          </cell>
          <cell r="M8167">
            <v>2168</v>
          </cell>
          <cell r="N8167">
            <v>18981</v>
          </cell>
          <cell r="O8167">
            <v>11255</v>
          </cell>
          <cell r="P8167">
            <v>19907</v>
          </cell>
          <cell r="Q8167">
            <v>7580</v>
          </cell>
        </row>
        <row r="8168">
          <cell r="B8168">
            <v>42991</v>
          </cell>
          <cell r="C8168">
            <v>2.8531740799999996</v>
          </cell>
          <cell r="D8168">
            <v>28.392951674999999</v>
          </cell>
          <cell r="E8168">
            <v>15.790820718749998</v>
          </cell>
          <cell r="F8168">
            <v>18.924993050000005</v>
          </cell>
          <cell r="G8168">
            <v>9.0335303650000007</v>
          </cell>
          <cell r="H8168">
            <v>68.852561000000009</v>
          </cell>
          <cell r="I8168">
            <v>69.655687750000013</v>
          </cell>
          <cell r="J8168">
            <v>70.797938375000001</v>
          </cell>
          <cell r="K8168">
            <v>73.098058600000002</v>
          </cell>
          <cell r="L8168">
            <v>69.8252004</v>
          </cell>
          <cell r="M8168">
            <v>2212</v>
          </cell>
          <cell r="N8168">
            <v>15522</v>
          </cell>
          <cell r="O8168">
            <v>11964</v>
          </cell>
          <cell r="P8168">
            <v>19899</v>
          </cell>
          <cell r="Q8168">
            <v>8548</v>
          </cell>
        </row>
        <row r="8169">
          <cell r="B8169">
            <v>42991</v>
          </cell>
          <cell r="C8169">
            <v>2.3676200650000001</v>
          </cell>
          <cell r="D8169">
            <v>23.769484124999998</v>
          </cell>
          <cell r="E8169">
            <v>12.665432249999999</v>
          </cell>
          <cell r="F8169">
            <v>16.715402250000004</v>
          </cell>
          <cell r="G8169">
            <v>6.155375415</v>
          </cell>
          <cell r="H8169">
            <v>76.009106300000013</v>
          </cell>
          <cell r="I8169">
            <v>68.814329350000008</v>
          </cell>
          <cell r="J8169">
            <v>76.640879937499989</v>
          </cell>
          <cell r="K8169">
            <v>84.524511849999996</v>
          </cell>
          <cell r="L8169">
            <v>85.351655249999993</v>
          </cell>
          <cell r="M8169">
            <v>2168</v>
          </cell>
          <cell r="N8169">
            <v>17743</v>
          </cell>
          <cell r="O8169">
            <v>11173</v>
          </cell>
          <cell r="P8169">
            <v>19424</v>
          </cell>
          <cell r="Q8169">
            <v>7397</v>
          </cell>
        </row>
        <row r="8170">
          <cell r="B8170">
            <v>42991</v>
          </cell>
          <cell r="C8170">
            <v>2.1879634799999996</v>
          </cell>
          <cell r="D8170">
            <v>12.736225875000001</v>
          </cell>
          <cell r="E8170">
            <v>13.131881999999999</v>
          </cell>
          <cell r="F8170">
            <v>17.583256049999999</v>
          </cell>
          <cell r="G8170">
            <v>6.6143580849999992</v>
          </cell>
          <cell r="H8170">
            <v>76.080031050000002</v>
          </cell>
          <cell r="I8170">
            <v>82.890059049999991</v>
          </cell>
          <cell r="J8170">
            <v>77.255971187500009</v>
          </cell>
          <cell r="K8170">
            <v>83.454640449999999</v>
          </cell>
          <cell r="L8170">
            <v>86.746532599999995</v>
          </cell>
          <cell r="M8170">
            <v>1987</v>
          </cell>
          <cell r="N8170">
            <v>15234</v>
          </cell>
          <cell r="O8170">
            <v>11712</v>
          </cell>
          <cell r="P8170">
            <v>21350</v>
          </cell>
          <cell r="Q8170">
            <v>8264</v>
          </cell>
        </row>
        <row r="8171">
          <cell r="B8171">
            <v>42991</v>
          </cell>
          <cell r="C8171">
            <v>1.7512551870000004</v>
          </cell>
          <cell r="D8171">
            <v>40.589470300000002</v>
          </cell>
          <cell r="E8171">
            <v>17.788798437499999</v>
          </cell>
          <cell r="F8171">
            <v>27.893965649999995</v>
          </cell>
          <cell r="G8171">
            <v>6.0467999999999993</v>
          </cell>
          <cell r="H8171">
            <v>66.194307649999999</v>
          </cell>
          <cell r="I8171">
            <v>43.861112099999993</v>
          </cell>
          <cell r="J8171">
            <v>64.998907124999988</v>
          </cell>
          <cell r="K8171">
            <v>54.136667849999995</v>
          </cell>
          <cell r="L8171">
            <v>66.017976149999996</v>
          </cell>
          <cell r="M8171">
            <v>1609</v>
          </cell>
          <cell r="N8171">
            <v>18986</v>
          </cell>
          <cell r="O8171">
            <v>13275</v>
          </cell>
          <cell r="P8171">
            <v>20021</v>
          </cell>
          <cell r="Q8171">
            <v>6477</v>
          </cell>
        </row>
        <row r="8172">
          <cell r="B8172">
            <v>42991</v>
          </cell>
          <cell r="C8172">
            <v>1.9790429214999996</v>
          </cell>
          <cell r="D8172">
            <v>26.462519100000009</v>
          </cell>
          <cell r="E8172">
            <v>19.081594562500005</v>
          </cell>
          <cell r="F8172">
            <v>21.552311800000002</v>
          </cell>
          <cell r="G8172">
            <v>7.3104117300000002</v>
          </cell>
          <cell r="H8172">
            <v>68.722339800000015</v>
          </cell>
          <cell r="I8172">
            <v>68.415751200000003</v>
          </cell>
          <cell r="J8172">
            <v>67.575438437499997</v>
          </cell>
          <cell r="K8172">
            <v>72.756710499999997</v>
          </cell>
          <cell r="L8172">
            <v>74.023623299999997</v>
          </cell>
          <cell r="M8172">
            <v>1760</v>
          </cell>
          <cell r="N8172">
            <v>25838</v>
          </cell>
          <cell r="O8172">
            <v>14991</v>
          </cell>
          <cell r="P8172">
            <v>23136</v>
          </cell>
          <cell r="Q8172">
            <v>7773</v>
          </cell>
        </row>
        <row r="8173">
          <cell r="B8173">
            <v>42991</v>
          </cell>
          <cell r="C8173">
            <v>1.3485081164999999</v>
          </cell>
          <cell r="D8173">
            <v>12.277422025000002</v>
          </cell>
          <cell r="E8173">
            <v>12.743241812499999</v>
          </cell>
          <cell r="F8173">
            <v>14.293175675000001</v>
          </cell>
          <cell r="G8173">
            <v>6.3101530149999991</v>
          </cell>
          <cell r="H8173">
            <v>58.744654349999998</v>
          </cell>
          <cell r="I8173">
            <v>63.170170050000003</v>
          </cell>
          <cell r="J8173">
            <v>62.075593312500011</v>
          </cell>
          <cell r="K8173">
            <v>64.774042600000001</v>
          </cell>
          <cell r="L8173">
            <v>64.455326700000015</v>
          </cell>
          <cell r="M8173">
            <v>1075</v>
          </cell>
          <cell r="N8173">
            <v>11253</v>
          </cell>
          <cell r="O8173">
            <v>9078</v>
          </cell>
          <cell r="P8173">
            <v>13554</v>
          </cell>
          <cell r="Q8173">
            <v>5872</v>
          </cell>
        </row>
        <row r="8174">
          <cell r="B8174">
            <v>42991</v>
          </cell>
          <cell r="C8174">
            <v>2.045363225</v>
          </cell>
          <cell r="D8174">
            <v>23.774181974999998</v>
          </cell>
          <cell r="E8174">
            <v>18.971822062499996</v>
          </cell>
          <cell r="F8174">
            <v>30.152311000000005</v>
          </cell>
          <cell r="G8174">
            <v>9.8085667250000004</v>
          </cell>
          <cell r="H8174">
            <v>60.181326800000008</v>
          </cell>
          <cell r="I8174">
            <v>49.594401349999984</v>
          </cell>
          <cell r="J8174">
            <v>57.094885249999997</v>
          </cell>
          <cell r="K8174">
            <v>45.723253600000007</v>
          </cell>
          <cell r="L8174">
            <v>62.733903050000002</v>
          </cell>
          <cell r="M8174">
            <v>1717</v>
          </cell>
          <cell r="N8174">
            <v>14486</v>
          </cell>
          <cell r="O8174">
            <v>12605</v>
          </cell>
          <cell r="P8174">
            <v>16530</v>
          </cell>
          <cell r="Q8174">
            <v>9071</v>
          </cell>
        </row>
        <row r="8175">
          <cell r="B8175">
            <v>42991</v>
          </cell>
          <cell r="C8175">
            <v>1.7961033069999999</v>
          </cell>
          <cell r="D8175">
            <v>15.146403034999997</v>
          </cell>
          <cell r="E8175">
            <v>16.5291026875</v>
          </cell>
          <cell r="F8175">
            <v>43.504750899999998</v>
          </cell>
          <cell r="G8175">
            <v>10.527020750000002</v>
          </cell>
          <cell r="H8175">
            <v>59.228438650000001</v>
          </cell>
          <cell r="I8175">
            <v>61.668859650000002</v>
          </cell>
          <cell r="J8175">
            <v>59.32796175</v>
          </cell>
          <cell r="K8175">
            <v>48.311895100000001</v>
          </cell>
          <cell r="L8175">
            <v>61.804190200000015</v>
          </cell>
          <cell r="M8175">
            <v>1509</v>
          </cell>
          <cell r="N8175">
            <v>13761</v>
          </cell>
          <cell r="O8175">
            <v>11502</v>
          </cell>
          <cell r="P8175">
            <v>22023</v>
          </cell>
          <cell r="Q8175">
            <v>9625</v>
          </cell>
        </row>
        <row r="8176">
          <cell r="B8176">
            <v>42991</v>
          </cell>
          <cell r="C8176">
            <v>1.7265100145000001</v>
          </cell>
          <cell r="D8176">
            <v>24.225633469999998</v>
          </cell>
          <cell r="E8176">
            <v>16.800176437499999</v>
          </cell>
          <cell r="F8176">
            <v>22.508111849999999</v>
          </cell>
          <cell r="G8176">
            <v>6.5247573300000017</v>
          </cell>
          <cell r="H8176">
            <v>60.585252349999998</v>
          </cell>
          <cell r="I8176">
            <v>57.590513500000007</v>
          </cell>
          <cell r="J8176">
            <v>57.157931687499996</v>
          </cell>
          <cell r="K8176">
            <v>57.50388439999999</v>
          </cell>
          <cell r="L8176">
            <v>62.044426149999993</v>
          </cell>
          <cell r="M8176">
            <v>1422</v>
          </cell>
          <cell r="N8176">
            <v>18227</v>
          </cell>
          <cell r="O8176">
            <v>10272</v>
          </cell>
          <cell r="P8176">
            <v>17194</v>
          </cell>
          <cell r="Q8176">
            <v>5860</v>
          </cell>
        </row>
        <row r="8177">
          <cell r="B8177">
            <v>42991</v>
          </cell>
          <cell r="C8177">
            <v>2.0456679250000001</v>
          </cell>
          <cell r="D8177">
            <v>32.852123974999998</v>
          </cell>
          <cell r="E8177">
            <v>25.568512062500002</v>
          </cell>
          <cell r="F8177">
            <v>34.4161675</v>
          </cell>
          <cell r="G8177">
            <v>11.218936619999997</v>
          </cell>
          <cell r="H8177">
            <v>64.607721800000007</v>
          </cell>
          <cell r="I8177">
            <v>55.652595850000026</v>
          </cell>
          <cell r="J8177">
            <v>60.489529125000004</v>
          </cell>
          <cell r="K8177">
            <v>55.593255250000006</v>
          </cell>
          <cell r="L8177">
            <v>67.270773450000007</v>
          </cell>
          <cell r="M8177">
            <v>1833</v>
          </cell>
          <cell r="N8177">
            <v>24505</v>
          </cell>
          <cell r="O8177">
            <v>17353</v>
          </cell>
          <cell r="P8177">
            <v>27471</v>
          </cell>
          <cell r="Q8177">
            <v>11088</v>
          </cell>
        </row>
        <row r="8178">
          <cell r="B8178">
            <v>42991</v>
          </cell>
          <cell r="C8178">
            <v>1.5641775544999998</v>
          </cell>
          <cell r="D8178">
            <v>27.025785234999994</v>
          </cell>
          <cell r="E8178">
            <v>16.446125875</v>
          </cell>
          <cell r="F8178">
            <v>21.983176225000001</v>
          </cell>
          <cell r="G8178">
            <v>8.1503994099999986</v>
          </cell>
          <cell r="H8178">
            <v>66.381730800000014</v>
          </cell>
          <cell r="I8178">
            <v>58.782841199999993</v>
          </cell>
          <cell r="J8178">
            <v>68.031466187500001</v>
          </cell>
          <cell r="K8178">
            <v>65.738779649999998</v>
          </cell>
          <cell r="L8178">
            <v>71.746779450000005</v>
          </cell>
          <cell r="M8178">
            <v>948</v>
          </cell>
          <cell r="N8178">
            <v>11332</v>
          </cell>
          <cell r="O8178">
            <v>7899</v>
          </cell>
          <cell r="P8178">
            <v>13537</v>
          </cell>
          <cell r="Q8178">
            <v>5666</v>
          </cell>
        </row>
        <row r="8179">
          <cell r="B8179">
            <v>42991</v>
          </cell>
          <cell r="C8179">
            <v>0.64728649699999996</v>
          </cell>
          <cell r="D8179">
            <v>10.627497730000002</v>
          </cell>
          <cell r="E8179">
            <v>9.6391096374999989</v>
          </cell>
          <cell r="F8179">
            <v>15.405071224999995</v>
          </cell>
          <cell r="G8179">
            <v>4.8016162715000004</v>
          </cell>
          <cell r="H8179">
            <v>75.700116300000019</v>
          </cell>
          <cell r="I8179">
            <v>71.366172049999989</v>
          </cell>
          <cell r="J8179">
            <v>69.800993375000004</v>
          </cell>
          <cell r="K8179">
            <v>68.965059299999979</v>
          </cell>
          <cell r="L8179">
            <v>79.098877999999985</v>
          </cell>
          <cell r="M8179">
            <v>428</v>
          </cell>
          <cell r="N8179">
            <v>7150</v>
          </cell>
          <cell r="O8179">
            <v>5092</v>
          </cell>
          <cell r="P8179">
            <v>10261</v>
          </cell>
          <cell r="Q8179">
            <v>3545</v>
          </cell>
        </row>
        <row r="8180">
          <cell r="B8180">
            <v>42991</v>
          </cell>
          <cell r="C8180">
            <v>1.823094679</v>
          </cell>
          <cell r="D8180">
            <v>34.602136229999999</v>
          </cell>
          <cell r="E8180">
            <v>16.136003625000001</v>
          </cell>
          <cell r="F8180">
            <v>28.850262874999999</v>
          </cell>
          <cell r="G8180">
            <v>6.3928886699999996</v>
          </cell>
          <cell r="H8180">
            <v>76.916318099999998</v>
          </cell>
          <cell r="I8180">
            <v>47.926320899999993</v>
          </cell>
          <cell r="J8180">
            <v>63.194610812499995</v>
          </cell>
          <cell r="K8180">
            <v>54.449953300000018</v>
          </cell>
          <cell r="L8180">
            <v>73.471504249999995</v>
          </cell>
          <cell r="M8180">
            <v>1129</v>
          </cell>
          <cell r="N8180">
            <v>10716</v>
          </cell>
          <cell r="O8180">
            <v>7751</v>
          </cell>
          <cell r="P8180">
            <v>10519</v>
          </cell>
          <cell r="Q8180">
            <v>4317</v>
          </cell>
        </row>
        <row r="8181">
          <cell r="B8181">
            <v>42991</v>
          </cell>
          <cell r="C8181">
            <v>1.6380199064999998</v>
          </cell>
          <cell r="D8181">
            <v>17.418660135</v>
          </cell>
          <cell r="E8181">
            <v>14.66793975</v>
          </cell>
          <cell r="F8181">
            <v>17.668044650000002</v>
          </cell>
          <cell r="G8181">
            <v>5.8869537300000001</v>
          </cell>
          <cell r="H8181">
            <v>69.375462499999998</v>
          </cell>
          <cell r="I8181">
            <v>74.743462850000014</v>
          </cell>
          <cell r="J8181">
            <v>69.466595624999997</v>
          </cell>
          <cell r="K8181">
            <v>73.571587149999999</v>
          </cell>
          <cell r="L8181">
            <v>76.486705700000002</v>
          </cell>
          <cell r="M8181">
            <v>1453</v>
          </cell>
          <cell r="N8181">
            <v>19030</v>
          </cell>
          <cell r="O8181">
            <v>11730</v>
          </cell>
          <cell r="P8181">
            <v>18370</v>
          </cell>
          <cell r="Q8181">
            <v>6331</v>
          </cell>
        </row>
        <row r="8182">
          <cell r="B8182">
            <v>42991</v>
          </cell>
          <cell r="C8182">
            <v>1.5305678654999999</v>
          </cell>
          <cell r="D8182">
            <v>39.935851094999997</v>
          </cell>
          <cell r="E8182">
            <v>13.2166510625</v>
          </cell>
          <cell r="F8182">
            <v>15.875676650000003</v>
          </cell>
          <cell r="G8182">
            <v>5.3062955250000003</v>
          </cell>
          <cell r="H8182">
            <v>68.4228904</v>
          </cell>
          <cell r="I8182">
            <v>44.602749800000005</v>
          </cell>
          <cell r="J8182">
            <v>66.24951974999999</v>
          </cell>
          <cell r="K8182">
            <v>66.215693900000005</v>
          </cell>
          <cell r="L8182">
            <v>71.804792450000008</v>
          </cell>
          <cell r="M8182">
            <v>1819</v>
          </cell>
          <cell r="N8182">
            <v>18312</v>
          </cell>
          <cell r="O8182">
            <v>13334</v>
          </cell>
          <cell r="P8182">
            <v>17637</v>
          </cell>
          <cell r="Q8182">
            <v>7195</v>
          </cell>
        </row>
        <row r="8183">
          <cell r="B8183">
            <v>42991</v>
          </cell>
          <cell r="C8183">
            <v>2.2014937949999998</v>
          </cell>
          <cell r="D8183">
            <v>18.035635550000002</v>
          </cell>
          <cell r="E8183">
            <v>18.775821499999996</v>
          </cell>
          <cell r="F8183">
            <v>21.698995949999997</v>
          </cell>
          <cell r="G8183">
            <v>9.6234821549999996</v>
          </cell>
          <cell r="H8183">
            <v>66.563878650000021</v>
          </cell>
          <cell r="I8183">
            <v>69.606125200000008</v>
          </cell>
          <cell r="J8183">
            <v>65.706463124999985</v>
          </cell>
          <cell r="K8183">
            <v>69.675204549999989</v>
          </cell>
          <cell r="L8183">
            <v>72.595329400000011</v>
          </cell>
          <cell r="M8183">
            <v>2461</v>
          </cell>
          <cell r="N8183">
            <v>24027</v>
          </cell>
          <cell r="O8183">
            <v>18288</v>
          </cell>
          <cell r="P8183">
            <v>29218</v>
          </cell>
          <cell r="Q8183">
            <v>13290</v>
          </cell>
        </row>
        <row r="8184">
          <cell r="B8184">
            <v>42991</v>
          </cell>
          <cell r="C8184">
            <v>1.4708291375000002</v>
          </cell>
          <cell r="D8184">
            <v>15.26773839</v>
          </cell>
          <cell r="E8184">
            <v>13.73817775</v>
          </cell>
          <cell r="F8184">
            <v>33.017165899999995</v>
          </cell>
          <cell r="G8184">
            <v>6.1772673449999997</v>
          </cell>
          <cell r="H8184">
            <v>69.824971149999996</v>
          </cell>
          <cell r="I8184">
            <v>71.07786385</v>
          </cell>
          <cell r="J8184">
            <v>68.481489374999995</v>
          </cell>
          <cell r="K8184">
            <v>55.331476250000001</v>
          </cell>
          <cell r="L8184">
            <v>76.098671599999989</v>
          </cell>
          <cell r="M8184">
            <v>1315</v>
          </cell>
          <cell r="N8184">
            <v>15355</v>
          </cell>
          <cell r="O8184">
            <v>10894</v>
          </cell>
          <cell r="P8184">
            <v>16220</v>
          </cell>
          <cell r="Q8184">
            <v>6773</v>
          </cell>
        </row>
        <row r="8185">
          <cell r="B8185">
            <v>42991</v>
          </cell>
          <cell r="C8185">
            <v>1.6858229665000004</v>
          </cell>
          <cell r="D8185">
            <v>25.336742484999998</v>
          </cell>
          <cell r="E8185">
            <v>18.670372937500002</v>
          </cell>
          <cell r="F8185">
            <v>47.919924899999998</v>
          </cell>
          <cell r="G8185">
            <v>8.1836360250000002</v>
          </cell>
          <cell r="H8185">
            <v>70.385043699999983</v>
          </cell>
          <cell r="I8185">
            <v>62.526789849999986</v>
          </cell>
          <cell r="J8185">
            <v>68.210182500000002</v>
          </cell>
          <cell r="K8185">
            <v>43.060865499999991</v>
          </cell>
          <cell r="L8185">
            <v>75.930369800000022</v>
          </cell>
          <cell r="M8185">
            <v>1525</v>
          </cell>
          <cell r="N8185">
            <v>19437</v>
          </cell>
          <cell r="O8185">
            <v>14890</v>
          </cell>
          <cell r="P8185">
            <v>21908</v>
          </cell>
          <cell r="Q8185">
            <v>9025</v>
          </cell>
        </row>
        <row r="8186">
          <cell r="B8186">
            <v>42991</v>
          </cell>
          <cell r="C8186">
            <v>1.4381603974999999</v>
          </cell>
          <cell r="D8186">
            <v>14.607687684999997</v>
          </cell>
          <cell r="E8186">
            <v>15.498069062500001</v>
          </cell>
          <cell r="F8186">
            <v>22.849731500000001</v>
          </cell>
          <cell r="G8186">
            <v>7.0198899250000011</v>
          </cell>
          <cell r="H8186">
            <v>65.251503500000013</v>
          </cell>
          <cell r="I8186">
            <v>67.931109599999999</v>
          </cell>
          <cell r="J8186">
            <v>67.614648437499994</v>
          </cell>
          <cell r="K8186">
            <v>63.634445049999997</v>
          </cell>
          <cell r="L8186">
            <v>66.788889699999999</v>
          </cell>
          <cell r="M8186">
            <v>1247</v>
          </cell>
          <cell r="N8186">
            <v>14074</v>
          </cell>
          <cell r="O8186">
            <v>10506</v>
          </cell>
          <cell r="P8186">
            <v>20453</v>
          </cell>
          <cell r="Q8186">
            <v>7048</v>
          </cell>
        </row>
        <row r="8187">
          <cell r="B8187">
            <v>42991</v>
          </cell>
          <cell r="C8187">
            <v>2.4309545100000003</v>
          </cell>
          <cell r="D8187">
            <v>22.827127825000002</v>
          </cell>
          <cell r="E8187">
            <v>17.167176750000003</v>
          </cell>
          <cell r="F8187">
            <v>17.432677075000004</v>
          </cell>
          <cell r="G8187">
            <v>6.561059675000001</v>
          </cell>
          <cell r="H8187">
            <v>65.832325499999996</v>
          </cell>
          <cell r="I8187">
            <v>68.386387700000014</v>
          </cell>
          <cell r="J8187">
            <v>68.689438999999993</v>
          </cell>
          <cell r="K8187">
            <v>70.842221050000006</v>
          </cell>
          <cell r="L8187">
            <v>67.428546249999982</v>
          </cell>
          <cell r="M8187">
            <v>1894</v>
          </cell>
          <cell r="N8187">
            <v>18865</v>
          </cell>
          <cell r="O8187">
            <v>10225</v>
          </cell>
          <cell r="P8187">
            <v>14328</v>
          </cell>
          <cell r="Q8187">
            <v>5514</v>
          </cell>
        </row>
        <row r="8188">
          <cell r="B8188">
            <v>42991</v>
          </cell>
          <cell r="C8188">
            <v>1.7179582799999999</v>
          </cell>
          <cell r="D8188">
            <v>12.26117906</v>
          </cell>
          <cell r="E8188">
            <v>15.296143312499998</v>
          </cell>
          <cell r="F8188">
            <v>28.120688950000005</v>
          </cell>
          <cell r="G8188">
            <v>7.2265803649999993</v>
          </cell>
          <cell r="H8188">
            <v>64.541737250000011</v>
          </cell>
          <cell r="I8188">
            <v>68.948610500000001</v>
          </cell>
          <cell r="J8188">
            <v>67.741061374999987</v>
          </cell>
          <cell r="K8188">
            <v>62.288335549999985</v>
          </cell>
          <cell r="L8188">
            <v>67.382222299999995</v>
          </cell>
          <cell r="M8188">
            <v>1442</v>
          </cell>
          <cell r="N8188">
            <v>11773</v>
          </cell>
          <cell r="O8188">
            <v>10594</v>
          </cell>
          <cell r="P8188">
            <v>23765</v>
          </cell>
          <cell r="Q8188">
            <v>7329</v>
          </cell>
        </row>
        <row r="8189">
          <cell r="B8189">
            <v>42991</v>
          </cell>
          <cell r="C8189">
            <v>2.1681639575</v>
          </cell>
          <cell r="D8189">
            <v>30.832025349999991</v>
          </cell>
          <cell r="E8189">
            <v>18.0929984375</v>
          </cell>
          <cell r="F8189">
            <v>20.716466650000001</v>
          </cell>
          <cell r="G8189">
            <v>7.3554316549999994</v>
          </cell>
          <cell r="H8189">
            <v>63.737669449999984</v>
          </cell>
          <cell r="I8189">
            <v>55.253418050000008</v>
          </cell>
          <cell r="J8189">
            <v>60.904553187500007</v>
          </cell>
          <cell r="K8189">
            <v>64.320333199999993</v>
          </cell>
          <cell r="L8189">
            <v>66.180925250000001</v>
          </cell>
          <cell r="M8189">
            <v>1331</v>
          </cell>
          <cell r="N8189">
            <v>14687</v>
          </cell>
          <cell r="O8189">
            <v>8542</v>
          </cell>
          <cell r="P8189">
            <v>13022</v>
          </cell>
          <cell r="Q8189">
            <v>4759</v>
          </cell>
        </row>
        <row r="8190">
          <cell r="B8190">
            <v>42991</v>
          </cell>
          <cell r="C8190">
            <v>2.1976731819999999</v>
          </cell>
          <cell r="D8190">
            <v>36.03241684999999</v>
          </cell>
          <cell r="E8190">
            <v>18.830144062500001</v>
          </cell>
          <cell r="F8190">
            <v>21.643885899999997</v>
          </cell>
          <cell r="G8190">
            <v>8.0988243600000001</v>
          </cell>
          <cell r="H8190">
            <v>65.945822000000007</v>
          </cell>
          <cell r="I8190">
            <v>52.004137349999993</v>
          </cell>
          <cell r="J8190">
            <v>59.790121562500005</v>
          </cell>
          <cell r="K8190">
            <v>62.795925250000003</v>
          </cell>
          <cell r="L8190">
            <v>64.970377050000025</v>
          </cell>
          <cell r="M8190">
            <v>1387</v>
          </cell>
          <cell r="N8190">
            <v>14976</v>
          </cell>
          <cell r="O8190">
            <v>8660</v>
          </cell>
          <cell r="P8190">
            <v>13207</v>
          </cell>
          <cell r="Q8190">
            <v>5109</v>
          </cell>
        </row>
        <row r="8191">
          <cell r="B8191">
            <v>42991</v>
          </cell>
          <cell r="C8191">
            <v>0.69421682300000009</v>
          </cell>
          <cell r="D8191">
            <v>9.464669924999999</v>
          </cell>
          <cell r="E8191">
            <v>8.6476482187500014</v>
          </cell>
          <cell r="F8191">
            <v>30.90247574999999</v>
          </cell>
          <cell r="G8191">
            <v>3.8077431400000004</v>
          </cell>
          <cell r="H8191">
            <v>69.518682200000001</v>
          </cell>
          <cell r="I8191">
            <v>68.634469550000006</v>
          </cell>
          <cell r="J8191">
            <v>66.9678580625</v>
          </cell>
          <cell r="K8191">
            <v>54.220126000000008</v>
          </cell>
          <cell r="L8191">
            <v>68.733091250000001</v>
          </cell>
          <cell r="M8191">
            <v>445</v>
          </cell>
          <cell r="N8191">
            <v>6142</v>
          </cell>
          <cell r="O8191">
            <v>4371</v>
          </cell>
          <cell r="P8191">
            <v>10206</v>
          </cell>
          <cell r="Q8191">
            <v>2480</v>
          </cell>
        </row>
        <row r="8192">
          <cell r="B8192">
            <v>42991</v>
          </cell>
          <cell r="C8192">
            <v>1.6449225379999999</v>
          </cell>
          <cell r="D8192">
            <v>14.646020334999999</v>
          </cell>
          <cell r="E8192">
            <v>15.634921187500002</v>
          </cell>
          <cell r="F8192">
            <v>45.603962699999997</v>
          </cell>
          <cell r="G8192">
            <v>7.6826817150000011</v>
          </cell>
          <cell r="H8192">
            <v>68.978701200000003</v>
          </cell>
          <cell r="I8192">
            <v>70.715717049999995</v>
          </cell>
          <cell r="J8192">
            <v>67.858887500000009</v>
          </cell>
          <cell r="K8192">
            <v>43.778977299999994</v>
          </cell>
          <cell r="L8192">
            <v>74.040340049999983</v>
          </cell>
          <cell r="M8192">
            <v>1017</v>
          </cell>
          <cell r="N8192">
            <v>10154</v>
          </cell>
          <cell r="O8192">
            <v>8317</v>
          </cell>
          <cell r="P8192">
            <v>14674</v>
          </cell>
          <cell r="Q8192">
            <v>5627</v>
          </cell>
        </row>
        <row r="8193">
          <cell r="B8193">
            <v>42991</v>
          </cell>
          <cell r="C8193">
            <v>2.1138205299999995</v>
          </cell>
          <cell r="D8193">
            <v>15.150125495000003</v>
          </cell>
          <cell r="E8193">
            <v>16.437568531250001</v>
          </cell>
          <cell r="F8193">
            <v>54.204934749999993</v>
          </cell>
          <cell r="G8193">
            <v>11.195814685000004</v>
          </cell>
          <cell r="H8193">
            <v>65.595863399999985</v>
          </cell>
          <cell r="I8193">
            <v>67.409649149999993</v>
          </cell>
          <cell r="J8193">
            <v>65.723506187500007</v>
          </cell>
          <cell r="K8193">
            <v>42.667267850000009</v>
          </cell>
          <cell r="L8193">
            <v>68.774728050000007</v>
          </cell>
          <cell r="M8193">
            <v>1305</v>
          </cell>
          <cell r="N8193">
            <v>9996</v>
          </cell>
          <cell r="O8193">
            <v>8363</v>
          </cell>
          <cell r="P8193">
            <v>15621</v>
          </cell>
          <cell r="Q8193">
            <v>7514</v>
          </cell>
        </row>
        <row r="8194">
          <cell r="B8194">
            <v>42991</v>
          </cell>
          <cell r="C8194">
            <v>2.4554908649999998</v>
          </cell>
          <cell r="D8194">
            <v>52.254205200000001</v>
          </cell>
          <cell r="E8194">
            <v>19.654001749999999</v>
          </cell>
          <cell r="F8194">
            <v>23.2546386</v>
          </cell>
          <cell r="G8194">
            <v>9.0877299050000016</v>
          </cell>
          <cell r="H8194">
            <v>64.558561099999991</v>
          </cell>
          <cell r="I8194">
            <v>42.568067349999993</v>
          </cell>
          <cell r="J8194">
            <v>60.920612937500003</v>
          </cell>
          <cell r="K8194">
            <v>63.528465150000002</v>
          </cell>
          <cell r="L8194">
            <v>64.762914450000011</v>
          </cell>
          <cell r="M8194">
            <v>1467</v>
          </cell>
          <cell r="N8194">
            <v>15172</v>
          </cell>
          <cell r="O8194">
            <v>9313</v>
          </cell>
          <cell r="P8194">
            <v>14549</v>
          </cell>
          <cell r="Q8194">
            <v>5803</v>
          </cell>
        </row>
        <row r="8195">
          <cell r="B8195">
            <v>42992</v>
          </cell>
          <cell r="C8195">
            <v>2.0127737794999998</v>
          </cell>
          <cell r="D8195">
            <v>16.142120965</v>
          </cell>
          <cell r="E8195">
            <v>17.097846000000001</v>
          </cell>
          <cell r="F8195">
            <v>27.120597349999997</v>
          </cell>
          <cell r="G8195">
            <v>8.4953377200000002</v>
          </cell>
          <cell r="H8195">
            <v>69.374105749999984</v>
          </cell>
          <cell r="I8195">
            <v>70.501422149999982</v>
          </cell>
          <cell r="J8195">
            <v>66.889151187499991</v>
          </cell>
          <cell r="K8195">
            <v>61.940017600000012</v>
          </cell>
          <cell r="L8195">
            <v>75.595406499999996</v>
          </cell>
          <cell r="M8195">
            <v>1799</v>
          </cell>
          <cell r="N8195">
            <v>16470</v>
          </cell>
          <cell r="O8195">
            <v>13237</v>
          </cell>
          <cell r="P8195">
            <v>20770</v>
          </cell>
          <cell r="Q8195">
            <v>9218</v>
          </cell>
          <cell r="R8195">
            <v>47727</v>
          </cell>
          <cell r="S8195">
            <v>481801</v>
          </cell>
          <cell r="T8195">
            <v>352920</v>
          </cell>
          <cell r="U8195">
            <v>555453</v>
          </cell>
          <cell r="V8195">
            <v>228158</v>
          </cell>
          <cell r="W8195">
            <v>1.7672002298750003</v>
          </cell>
          <cell r="X8195">
            <v>23.024602875312503</v>
          </cell>
          <cell r="Y8195">
            <v>15.983484509375003</v>
          </cell>
          <cell r="Z8195">
            <v>28.161859316718751</v>
          </cell>
          <cell r="AA8195">
            <v>7.4827450218281255</v>
          </cell>
          <cell r="AB8195">
            <v>68.311399767187481</v>
          </cell>
          <cell r="AC8195">
            <v>62.13212706249999</v>
          </cell>
          <cell r="AD8195">
            <v>65.894381498046869</v>
          </cell>
          <cell r="AE8195">
            <v>59.121860439062502</v>
          </cell>
          <cell r="AF8195">
            <v>71.172088220312503</v>
          </cell>
        </row>
        <row r="8196">
          <cell r="B8196">
            <v>42992</v>
          </cell>
          <cell r="C8196">
            <v>1.9208683649999998</v>
          </cell>
          <cell r="D8196">
            <v>24.211742880000003</v>
          </cell>
          <cell r="E8196">
            <v>16.652911124999999</v>
          </cell>
          <cell r="F8196">
            <v>16.283222199999997</v>
          </cell>
          <cell r="G8196">
            <v>7.5669766699999981</v>
          </cell>
          <cell r="H8196">
            <v>64.332672849999994</v>
          </cell>
          <cell r="I8196">
            <v>57.854161049999995</v>
          </cell>
          <cell r="J8196">
            <v>63.513551500000005</v>
          </cell>
          <cell r="K8196">
            <v>66.405060849999998</v>
          </cell>
          <cell r="L8196">
            <v>69.213695399999992</v>
          </cell>
          <cell r="M8196">
            <v>2183</v>
          </cell>
          <cell r="N8196">
            <v>21839</v>
          </cell>
          <cell r="O8196">
            <v>16221</v>
          </cell>
          <cell r="P8196">
            <v>20608</v>
          </cell>
          <cell r="Q8196">
            <v>9925</v>
          </cell>
        </row>
        <row r="8197">
          <cell r="B8197">
            <v>42992</v>
          </cell>
          <cell r="C8197">
            <v>0.63631925550000012</v>
          </cell>
          <cell r="D8197">
            <v>9.0078670400000007</v>
          </cell>
          <cell r="E8197">
            <v>5.1682231437499988</v>
          </cell>
          <cell r="F8197">
            <v>6.1055324899999999</v>
          </cell>
          <cell r="G8197">
            <v>1.7088362580000003</v>
          </cell>
          <cell r="H8197">
            <v>67.428400850000003</v>
          </cell>
          <cell r="I8197">
            <v>68.036238549999993</v>
          </cell>
          <cell r="J8197">
            <v>67.054511062499998</v>
          </cell>
          <cell r="K8197">
            <v>71.851625049999996</v>
          </cell>
          <cell r="L8197">
            <v>71.936366600000014</v>
          </cell>
          <cell r="M8197">
            <v>578</v>
          </cell>
          <cell r="N8197">
            <v>9011</v>
          </cell>
          <cell r="O8197">
            <v>3941</v>
          </cell>
          <cell r="P8197">
            <v>6431</v>
          </cell>
          <cell r="Q8197">
            <v>1709</v>
          </cell>
        </row>
        <row r="8198">
          <cell r="B8198">
            <v>42992</v>
          </cell>
          <cell r="C8198">
            <v>0.37327451799999994</v>
          </cell>
          <cell r="D8198">
            <v>3.1805565549999999</v>
          </cell>
          <cell r="E8198">
            <v>4.05297944375</v>
          </cell>
          <cell r="F8198">
            <v>7.1239077200000009</v>
          </cell>
          <cell r="G8198">
            <v>1.9463716955000006</v>
          </cell>
          <cell r="H8198">
            <v>69.348765049999983</v>
          </cell>
          <cell r="I8198">
            <v>71.026792450000002</v>
          </cell>
          <cell r="J8198">
            <v>68.744045937500005</v>
          </cell>
          <cell r="K8198">
            <v>72.012573599999996</v>
          </cell>
          <cell r="L8198">
            <v>71.861108200000018</v>
          </cell>
          <cell r="M8198">
            <v>365</v>
          </cell>
          <cell r="N8198">
            <v>3175</v>
          </cell>
          <cell r="O8198">
            <v>3140</v>
          </cell>
          <cell r="P8198">
            <v>7516</v>
          </cell>
          <cell r="Q8198">
            <v>2050</v>
          </cell>
        </row>
        <row r="8199">
          <cell r="B8199">
            <v>42992</v>
          </cell>
          <cell r="C8199">
            <v>2.0087553199999997</v>
          </cell>
          <cell r="D8199">
            <v>15.820628450000001</v>
          </cell>
          <cell r="E8199">
            <v>12.915125812500001</v>
          </cell>
          <cell r="F8199">
            <v>27.516380950000002</v>
          </cell>
          <cell r="G8199">
            <v>6.3669085299999999</v>
          </cell>
          <cell r="H8199">
            <v>84.189716300000015</v>
          </cell>
          <cell r="I8199">
            <v>84.748207650000012</v>
          </cell>
          <cell r="J8199">
            <v>80.892190562500005</v>
          </cell>
          <cell r="K8199">
            <v>64.565536699999996</v>
          </cell>
          <cell r="L8199">
            <v>88.205622500000004</v>
          </cell>
          <cell r="M8199">
            <v>2188</v>
          </cell>
          <cell r="N8199">
            <v>19528</v>
          </cell>
          <cell r="O8199">
            <v>12157</v>
          </cell>
          <cell r="P8199">
            <v>19792</v>
          </cell>
          <cell r="Q8199">
            <v>8042</v>
          </cell>
        </row>
        <row r="8200">
          <cell r="B8200">
            <v>42992</v>
          </cell>
          <cell r="C8200">
            <v>2.9589492749999997</v>
          </cell>
          <cell r="D8200">
            <v>20.386326000000004</v>
          </cell>
          <cell r="E8200">
            <v>19.660349250000003</v>
          </cell>
          <cell r="F8200">
            <v>25.136004500000006</v>
          </cell>
          <cell r="G8200">
            <v>10.079402289999999</v>
          </cell>
          <cell r="H8200">
            <v>57.466157550000005</v>
          </cell>
          <cell r="I8200">
            <v>63.625717199999997</v>
          </cell>
          <cell r="J8200">
            <v>63.193977875000016</v>
          </cell>
          <cell r="K8200">
            <v>61.779663549999995</v>
          </cell>
          <cell r="L8200">
            <v>67.530537749999993</v>
          </cell>
          <cell r="M8200">
            <v>2012</v>
          </cell>
          <cell r="N8200">
            <v>16610</v>
          </cell>
          <cell r="O8200">
            <v>12553</v>
          </cell>
          <cell r="P8200">
            <v>19602</v>
          </cell>
          <cell r="Q8200">
            <v>8722</v>
          </cell>
        </row>
        <row r="8201">
          <cell r="B8201">
            <v>42992</v>
          </cell>
          <cell r="C8201">
            <v>2.0832568249999999</v>
          </cell>
          <cell r="D8201">
            <v>17.352405049999998</v>
          </cell>
          <cell r="E8201">
            <v>13.627510812500001</v>
          </cell>
          <cell r="F8201">
            <v>29.796047449999996</v>
          </cell>
          <cell r="G8201">
            <v>7.2457610550000009</v>
          </cell>
          <cell r="H8201">
            <v>79.924820799999992</v>
          </cell>
          <cell r="I8201">
            <v>79.22953489999999</v>
          </cell>
          <cell r="J8201">
            <v>77.556282499999995</v>
          </cell>
          <cell r="K8201">
            <v>63.435544749999998</v>
          </cell>
          <cell r="L8201">
            <v>85.384613000000016</v>
          </cell>
          <cell r="M8201">
            <v>2062</v>
          </cell>
          <cell r="N8201">
            <v>18812</v>
          </cell>
          <cell r="O8201">
            <v>12170</v>
          </cell>
          <cell r="P8201">
            <v>18448</v>
          </cell>
          <cell r="Q8201">
            <v>7809</v>
          </cell>
        </row>
        <row r="8202">
          <cell r="B8202">
            <v>42992</v>
          </cell>
          <cell r="C8202">
            <v>1.971040275</v>
          </cell>
          <cell r="D8202">
            <v>12.920881765000001</v>
          </cell>
          <cell r="E8202">
            <v>14.107055875</v>
          </cell>
          <cell r="F8202">
            <v>17.746458150000002</v>
          </cell>
          <cell r="G8202">
            <v>6.9092821249999989</v>
          </cell>
          <cell r="H8202">
            <v>80.507517799999988</v>
          </cell>
          <cell r="I8202">
            <v>81.355783199999991</v>
          </cell>
          <cell r="J8202">
            <v>76.864895750000002</v>
          </cell>
          <cell r="K8202">
            <v>83.585840149999996</v>
          </cell>
          <cell r="L8202">
            <v>88.079805999999991</v>
          </cell>
          <cell r="M8202">
            <v>1904</v>
          </cell>
          <cell r="N8202">
            <v>15195</v>
          </cell>
          <cell r="O8202">
            <v>12492</v>
          </cell>
          <cell r="P8202">
            <v>21714</v>
          </cell>
          <cell r="Q8202">
            <v>8724</v>
          </cell>
        </row>
        <row r="8203">
          <cell r="B8203">
            <v>42992</v>
          </cell>
          <cell r="C8203">
            <v>1.7573119639999999</v>
          </cell>
          <cell r="D8203">
            <v>37.400606849999996</v>
          </cell>
          <cell r="E8203">
            <v>19.029713624999999</v>
          </cell>
          <cell r="F8203">
            <v>32.405170499999997</v>
          </cell>
          <cell r="G8203">
            <v>6.3114320199999989</v>
          </cell>
          <cell r="H8203">
            <v>65.298199149999988</v>
          </cell>
          <cell r="I8203">
            <v>44.205001199999998</v>
          </cell>
          <cell r="J8203">
            <v>64.87638906250001</v>
          </cell>
          <cell r="K8203">
            <v>50.091667500000007</v>
          </cell>
          <cell r="L8203">
            <v>66.595220399999988</v>
          </cell>
          <cell r="M8203">
            <v>1669</v>
          </cell>
          <cell r="N8203">
            <v>19193</v>
          </cell>
          <cell r="O8203">
            <v>15072</v>
          </cell>
          <cell r="P8203">
            <v>20210</v>
          </cell>
          <cell r="Q8203">
            <v>6896</v>
          </cell>
        </row>
        <row r="8204">
          <cell r="B8204">
            <v>42992</v>
          </cell>
          <cell r="C8204">
            <v>1.9212344225000002</v>
          </cell>
          <cell r="D8204">
            <v>30.839818535000006</v>
          </cell>
          <cell r="E8204">
            <v>20.170517937500001</v>
          </cell>
          <cell r="F8204">
            <v>22.147298500000002</v>
          </cell>
          <cell r="G8204">
            <v>7.6967409200000008</v>
          </cell>
          <cell r="H8204">
            <v>72.639942499999989</v>
          </cell>
          <cell r="I8204">
            <v>62.374132099999997</v>
          </cell>
          <cell r="J8204">
            <v>66.648877249999998</v>
          </cell>
          <cell r="K8204">
            <v>72.379889949999978</v>
          </cell>
          <cell r="L8204">
            <v>75.168496899999994</v>
          </cell>
          <cell r="M8204">
            <v>1808</v>
          </cell>
          <cell r="N8204">
            <v>25279</v>
          </cell>
          <cell r="O8204">
            <v>15096</v>
          </cell>
          <cell r="P8204">
            <v>23661</v>
          </cell>
          <cell r="Q8204">
            <v>8353</v>
          </cell>
        </row>
        <row r="8205">
          <cell r="B8205">
            <v>42992</v>
          </cell>
          <cell r="C8205">
            <v>1.4484421125</v>
          </cell>
          <cell r="D8205">
            <v>12.1723842</v>
          </cell>
          <cell r="E8205">
            <v>12.798269625</v>
          </cell>
          <cell r="F8205">
            <v>14.499494649999999</v>
          </cell>
          <cell r="G8205">
            <v>6.4317401400000005</v>
          </cell>
          <cell r="H8205">
            <v>59.665350750000002</v>
          </cell>
          <cell r="I8205">
            <v>63.236510199999984</v>
          </cell>
          <cell r="J8205">
            <v>61.461543999999996</v>
          </cell>
          <cell r="K8205">
            <v>64.492040600000024</v>
          </cell>
          <cell r="L8205">
            <v>64.697269300000002</v>
          </cell>
          <cell r="M8205">
            <v>1166</v>
          </cell>
          <cell r="N8205">
            <v>11199</v>
          </cell>
          <cell r="O8205">
            <v>8995</v>
          </cell>
          <cell r="P8205">
            <v>13711</v>
          </cell>
          <cell r="Q8205">
            <v>5969</v>
          </cell>
        </row>
        <row r="8206">
          <cell r="B8206">
            <v>42992</v>
          </cell>
          <cell r="C8206">
            <v>2.0799323325000008</v>
          </cell>
          <cell r="D8206">
            <v>30.109887429999997</v>
          </cell>
          <cell r="E8206">
            <v>18.287068999999999</v>
          </cell>
          <cell r="F8206">
            <v>27.024421950000004</v>
          </cell>
          <cell r="G8206">
            <v>9.9619305349999969</v>
          </cell>
          <cell r="H8206">
            <v>61.333061000000001</v>
          </cell>
          <cell r="I8206">
            <v>42.709934449999999</v>
          </cell>
          <cell r="J8206">
            <v>56.089786250000003</v>
          </cell>
          <cell r="K8206">
            <v>47.918712649999996</v>
          </cell>
          <cell r="L8206">
            <v>62.554408000000002</v>
          </cell>
          <cell r="M8206">
            <v>1785</v>
          </cell>
          <cell r="N8206">
            <v>13382</v>
          </cell>
          <cell r="O8206">
            <v>12125</v>
          </cell>
          <cell r="P8206">
            <v>17691</v>
          </cell>
          <cell r="Q8206">
            <v>9174</v>
          </cell>
        </row>
        <row r="8207">
          <cell r="B8207">
            <v>42992</v>
          </cell>
          <cell r="C8207">
            <v>1.9287852899999998</v>
          </cell>
          <cell r="D8207">
            <v>14.849798004999997</v>
          </cell>
          <cell r="E8207">
            <v>16.5560495625</v>
          </cell>
          <cell r="F8207">
            <v>47.62116855</v>
          </cell>
          <cell r="G8207">
            <v>11.023588190000002</v>
          </cell>
          <cell r="H8207">
            <v>59.979692050000018</v>
          </cell>
          <cell r="I8207">
            <v>61.585375199999987</v>
          </cell>
          <cell r="J8207">
            <v>59.251606374999994</v>
          </cell>
          <cell r="K8207">
            <v>44.520603700000009</v>
          </cell>
          <cell r="L8207">
            <v>61.702670550000008</v>
          </cell>
          <cell r="M8207">
            <v>1630</v>
          </cell>
          <cell r="N8207">
            <v>13422</v>
          </cell>
          <cell r="O8207">
            <v>11467</v>
          </cell>
          <cell r="P8207">
            <v>22953</v>
          </cell>
          <cell r="Q8207">
            <v>10035</v>
          </cell>
        </row>
        <row r="8208">
          <cell r="B8208">
            <v>42992</v>
          </cell>
          <cell r="C8208">
            <v>1.7479109085000002</v>
          </cell>
          <cell r="D8208">
            <v>41.447116049999998</v>
          </cell>
          <cell r="E8208">
            <v>15.718007062500002</v>
          </cell>
          <cell r="F8208">
            <v>19.785751699999999</v>
          </cell>
          <cell r="G8208">
            <v>6.7416532650000009</v>
          </cell>
          <cell r="H8208">
            <v>61.030980800000009</v>
          </cell>
          <cell r="I8208">
            <v>46.968692200000007</v>
          </cell>
          <cell r="J8208">
            <v>58.1967844375</v>
          </cell>
          <cell r="K8208">
            <v>59.760552499999996</v>
          </cell>
          <cell r="L8208">
            <v>61.827173850000008</v>
          </cell>
          <cell r="M8208">
            <v>1442</v>
          </cell>
          <cell r="N8208">
            <v>17284</v>
          </cell>
          <cell r="O8208">
            <v>10648</v>
          </cell>
          <cell r="P8208">
            <v>17427</v>
          </cell>
          <cell r="Q8208">
            <v>6062</v>
          </cell>
        </row>
        <row r="8209">
          <cell r="B8209">
            <v>42992</v>
          </cell>
          <cell r="C8209">
            <v>2.1891998250000002</v>
          </cell>
          <cell r="D8209">
            <v>32.893226525000003</v>
          </cell>
          <cell r="E8209">
            <v>26.010046000000003</v>
          </cell>
          <cell r="F8209">
            <v>37.621494049999995</v>
          </cell>
          <cell r="G8209">
            <v>11.914482465000001</v>
          </cell>
          <cell r="H8209">
            <v>62.626850599999997</v>
          </cell>
          <cell r="I8209">
            <v>54.667391300000006</v>
          </cell>
          <cell r="J8209">
            <v>60.376684124999997</v>
          </cell>
          <cell r="K8209">
            <v>52.169616499999982</v>
          </cell>
          <cell r="L8209">
            <v>65.852187149999992</v>
          </cell>
          <cell r="M8209">
            <v>1931</v>
          </cell>
          <cell r="N8209">
            <v>23458</v>
          </cell>
          <cell r="O8209">
            <v>18306</v>
          </cell>
          <cell r="P8209">
            <v>27586</v>
          </cell>
          <cell r="Q8209">
            <v>11598</v>
          </cell>
        </row>
        <row r="8210">
          <cell r="B8210">
            <v>42992</v>
          </cell>
          <cell r="C8210">
            <v>1.5550032515000003</v>
          </cell>
          <cell r="D8210">
            <v>24.708708850000001</v>
          </cell>
          <cell r="E8210">
            <v>16.769275468750003</v>
          </cell>
          <cell r="F8210">
            <v>28.704814450000004</v>
          </cell>
          <cell r="G8210">
            <v>8.4030356200000007</v>
          </cell>
          <cell r="H8210">
            <v>66.375211799999988</v>
          </cell>
          <cell r="I8210">
            <v>60.932637899999996</v>
          </cell>
          <cell r="J8210">
            <v>67.084577812500001</v>
          </cell>
          <cell r="K8210">
            <v>58.62257790000001</v>
          </cell>
          <cell r="L8210">
            <v>71.160263549999996</v>
          </cell>
          <cell r="M8210">
            <v>932</v>
          </cell>
          <cell r="N8210">
            <v>11241</v>
          </cell>
          <cell r="O8210">
            <v>8197</v>
          </cell>
          <cell r="P8210">
            <v>13505</v>
          </cell>
          <cell r="Q8210">
            <v>5793</v>
          </cell>
        </row>
        <row r="8211">
          <cell r="B8211">
            <v>42992</v>
          </cell>
          <cell r="C8211">
            <v>0.53610158399999996</v>
          </cell>
          <cell r="D8211">
            <v>11.11127404</v>
          </cell>
          <cell r="E8211">
            <v>9.6538485999999999</v>
          </cell>
          <cell r="F8211">
            <v>16.337693274999999</v>
          </cell>
          <cell r="G8211">
            <v>4.8843803599999998</v>
          </cell>
          <cell r="H8211">
            <v>78.846690050000007</v>
          </cell>
          <cell r="I8211">
            <v>72.354358499999989</v>
          </cell>
          <cell r="J8211">
            <v>69.699307937499995</v>
          </cell>
          <cell r="K8211">
            <v>68.178524850000002</v>
          </cell>
          <cell r="L8211">
            <v>77.502082549999983</v>
          </cell>
          <cell r="M8211">
            <v>378</v>
          </cell>
          <cell r="N8211">
            <v>7588</v>
          </cell>
          <cell r="O8211">
            <v>5168</v>
          </cell>
          <cell r="P8211">
            <v>10156</v>
          </cell>
          <cell r="Q8211">
            <v>3620</v>
          </cell>
        </row>
        <row r="8212">
          <cell r="B8212">
            <v>42992</v>
          </cell>
          <cell r="C8212">
            <v>1.7731968840000001</v>
          </cell>
          <cell r="D8212">
            <v>34.149907685000002</v>
          </cell>
          <cell r="E8212">
            <v>16.33135846875</v>
          </cell>
          <cell r="F8212">
            <v>30.6315536</v>
          </cell>
          <cell r="G8212">
            <v>6.7589176900000014</v>
          </cell>
          <cell r="H8212">
            <v>73.843295850000018</v>
          </cell>
          <cell r="I8212">
            <v>48.535461900000001</v>
          </cell>
          <cell r="J8212">
            <v>62.035908687499997</v>
          </cell>
          <cell r="K8212">
            <v>52.743710249999992</v>
          </cell>
          <cell r="L8212">
            <v>73.684027200000003</v>
          </cell>
          <cell r="M8212">
            <v>1080</v>
          </cell>
          <cell r="N8212">
            <v>10975</v>
          </cell>
          <cell r="O8212">
            <v>7628</v>
          </cell>
          <cell r="P8212">
            <v>10500</v>
          </cell>
          <cell r="Q8212">
            <v>4521</v>
          </cell>
        </row>
        <row r="8213">
          <cell r="B8213">
            <v>42992</v>
          </cell>
          <cell r="C8213">
            <v>1.6423493059999998</v>
          </cell>
          <cell r="D8213">
            <v>16.859621299999997</v>
          </cell>
          <cell r="E8213">
            <v>15.627038625000001</v>
          </cell>
          <cell r="F8213">
            <v>20.8898215</v>
          </cell>
          <cell r="G8213">
            <v>6.2771404999999998</v>
          </cell>
          <cell r="H8213">
            <v>73.3045106</v>
          </cell>
          <cell r="I8213">
            <v>74.367751500000011</v>
          </cell>
          <cell r="J8213">
            <v>67.545868250000012</v>
          </cell>
          <cell r="K8213">
            <v>68.879394700000006</v>
          </cell>
          <cell r="L8213">
            <v>76.794920799999986</v>
          </cell>
          <cell r="M8213">
            <v>1536</v>
          </cell>
          <cell r="N8213">
            <v>18345</v>
          </cell>
          <cell r="O8213">
            <v>11828</v>
          </cell>
          <cell r="P8213">
            <v>18608</v>
          </cell>
          <cell r="Q8213">
            <v>6828</v>
          </cell>
        </row>
        <row r="8214">
          <cell r="B8214">
            <v>42992</v>
          </cell>
          <cell r="C8214">
            <v>1.5742702929999999</v>
          </cell>
          <cell r="D8214">
            <v>40.367777874999994</v>
          </cell>
          <cell r="E8214">
            <v>13.22218275</v>
          </cell>
          <cell r="F8214">
            <v>45.169823800000003</v>
          </cell>
          <cell r="G8214">
            <v>5.6700998349999994</v>
          </cell>
          <cell r="H8214">
            <v>68.734726399999985</v>
          </cell>
          <cell r="I8214">
            <v>44.632778999999999</v>
          </cell>
          <cell r="J8214">
            <v>66.730920437500004</v>
          </cell>
          <cell r="K8214">
            <v>42.973192200000007</v>
          </cell>
          <cell r="L8214">
            <v>71.065589250000002</v>
          </cell>
          <cell r="M8214">
            <v>1882</v>
          </cell>
          <cell r="N8214">
            <v>18033</v>
          </cell>
          <cell r="O8214">
            <v>13417</v>
          </cell>
          <cell r="P8214">
            <v>16597</v>
          </cell>
          <cell r="Q8214">
            <v>7717</v>
          </cell>
        </row>
        <row r="8215">
          <cell r="B8215">
            <v>42992</v>
          </cell>
          <cell r="C8215">
            <v>2.3571923349999997</v>
          </cell>
          <cell r="D8215">
            <v>17.875421485000004</v>
          </cell>
          <cell r="E8215">
            <v>18.881098375000001</v>
          </cell>
          <cell r="F8215">
            <v>21.957099899999996</v>
          </cell>
          <cell r="G8215">
            <v>10.538540449999999</v>
          </cell>
          <cell r="H8215">
            <v>65.114248749999987</v>
          </cell>
          <cell r="I8215">
            <v>69.138432199999997</v>
          </cell>
          <cell r="J8215">
            <v>65.449025062499999</v>
          </cell>
          <cell r="K8215">
            <v>69.152883099999997</v>
          </cell>
          <cell r="L8215">
            <v>72.571377799999993</v>
          </cell>
          <cell r="M8215">
            <v>2658</v>
          </cell>
          <cell r="N8215">
            <v>23735</v>
          </cell>
          <cell r="O8215">
            <v>18690</v>
          </cell>
          <cell r="P8215">
            <v>29253</v>
          </cell>
          <cell r="Q8215">
            <v>14479</v>
          </cell>
        </row>
        <row r="8216">
          <cell r="B8216">
            <v>42992</v>
          </cell>
          <cell r="C8216">
            <v>1.61165296</v>
          </cell>
          <cell r="D8216">
            <v>29.509011770000001</v>
          </cell>
          <cell r="E8216">
            <v>20.556494687499999</v>
          </cell>
          <cell r="F8216">
            <v>31.993171449999998</v>
          </cell>
          <cell r="G8216">
            <v>6.7549081849999979</v>
          </cell>
          <cell r="H8216">
            <v>70.859774499999986</v>
          </cell>
          <cell r="I8216">
            <v>58.370647500000004</v>
          </cell>
          <cell r="J8216">
            <v>63.007998999999991</v>
          </cell>
          <cell r="K8216">
            <v>58.145935499999993</v>
          </cell>
          <cell r="L8216">
            <v>76.131448599999999</v>
          </cell>
          <cell r="M8216">
            <v>1465</v>
          </cell>
          <cell r="N8216">
            <v>14390</v>
          </cell>
          <cell r="O8216">
            <v>11607</v>
          </cell>
          <cell r="P8216">
            <v>16566</v>
          </cell>
          <cell r="Q8216">
            <v>7443</v>
          </cell>
        </row>
        <row r="8217">
          <cell r="B8217">
            <v>42992</v>
          </cell>
          <cell r="C8217">
            <v>1.8163744080000002</v>
          </cell>
          <cell r="D8217">
            <v>34.282197699999998</v>
          </cell>
          <cell r="E8217">
            <v>19.399499875</v>
          </cell>
          <cell r="F8217">
            <v>45.941539300000002</v>
          </cell>
          <cell r="G8217">
            <v>8.7454162599999989</v>
          </cell>
          <cell r="H8217">
            <v>70.144664999999989</v>
          </cell>
          <cell r="I8217">
            <v>54.396172149999998</v>
          </cell>
          <cell r="J8217">
            <v>68.376937500000011</v>
          </cell>
          <cell r="K8217">
            <v>44.584894900000002</v>
          </cell>
          <cell r="L8217">
            <v>75.921572550000022</v>
          </cell>
          <cell r="M8217">
            <v>1642</v>
          </cell>
          <cell r="N8217">
            <v>17843</v>
          </cell>
          <cell r="O8217">
            <v>15512</v>
          </cell>
          <cell r="P8217">
            <v>22334</v>
          </cell>
          <cell r="Q8217">
            <v>9658</v>
          </cell>
        </row>
        <row r="8218">
          <cell r="B8218">
            <v>42992</v>
          </cell>
          <cell r="C8218">
            <v>1.595560557</v>
          </cell>
          <cell r="D8218">
            <v>20.712602635</v>
          </cell>
          <cell r="E8218">
            <v>16.518256187499997</v>
          </cell>
          <cell r="F8218">
            <v>31.593486300000002</v>
          </cell>
          <cell r="G8218">
            <v>7.8456804950000008</v>
          </cell>
          <cell r="H8218">
            <v>65.050703150000004</v>
          </cell>
          <cell r="I8218">
            <v>56.636666149999996</v>
          </cell>
          <cell r="J8218">
            <v>67.266665937499994</v>
          </cell>
          <cell r="K8218">
            <v>54.666668600000001</v>
          </cell>
          <cell r="L8218">
            <v>66.528888750000007</v>
          </cell>
          <cell r="M8218">
            <v>1379</v>
          </cell>
          <cell r="N8218">
            <v>13946</v>
          </cell>
          <cell r="O8218">
            <v>11914</v>
          </cell>
          <cell r="P8218">
            <v>20569</v>
          </cell>
          <cell r="Q8218">
            <v>7908</v>
          </cell>
        </row>
        <row r="8219">
          <cell r="B8219">
            <v>42992</v>
          </cell>
          <cell r="C8219">
            <v>2.2552726230000006</v>
          </cell>
          <cell r="D8219">
            <v>22.798756149999999</v>
          </cell>
          <cell r="E8219">
            <v>17.063840249999998</v>
          </cell>
          <cell r="F8219">
            <v>17.745214374999996</v>
          </cell>
          <cell r="G8219">
            <v>6.5839194950000008</v>
          </cell>
          <cell r="H8219">
            <v>67.573398699999998</v>
          </cell>
          <cell r="I8219">
            <v>68.761668049999997</v>
          </cell>
          <cell r="J8219">
            <v>68.874652562500003</v>
          </cell>
          <cell r="K8219">
            <v>69.75</v>
          </cell>
          <cell r="L8219">
            <v>67.302516399999988</v>
          </cell>
          <cell r="M8219">
            <v>1855</v>
          </cell>
          <cell r="N8219">
            <v>18633</v>
          </cell>
          <cell r="O8219">
            <v>10690</v>
          </cell>
          <cell r="P8219">
            <v>14399</v>
          </cell>
          <cell r="Q8219">
            <v>5659</v>
          </cell>
        </row>
        <row r="8220">
          <cell r="B8220">
            <v>42992</v>
          </cell>
          <cell r="C8220">
            <v>1.77092177</v>
          </cell>
          <cell r="D8220">
            <v>11.97004377</v>
          </cell>
          <cell r="E8220">
            <v>16.359986499999998</v>
          </cell>
          <cell r="F8220">
            <v>33.023432324999987</v>
          </cell>
          <cell r="G8220">
            <v>7.6138851049999987</v>
          </cell>
          <cell r="H8220">
            <v>65.094690249999985</v>
          </cell>
          <cell r="I8220">
            <v>68.536859300000017</v>
          </cell>
          <cell r="J8220">
            <v>67.827082499999989</v>
          </cell>
          <cell r="K8220">
            <v>56.407221749999998</v>
          </cell>
          <cell r="L8220">
            <v>67.249722300000002</v>
          </cell>
          <cell r="M8220">
            <v>1480</v>
          </cell>
          <cell r="N8220">
            <v>11532</v>
          </cell>
          <cell r="O8220">
            <v>12003</v>
          </cell>
          <cell r="P8220">
            <v>23716</v>
          </cell>
          <cell r="Q8220">
            <v>7821</v>
          </cell>
        </row>
        <row r="8221">
          <cell r="B8221">
            <v>42992</v>
          </cell>
          <cell r="C8221">
            <v>2.1735238644999999</v>
          </cell>
          <cell r="D8221">
            <v>31.704555000000006</v>
          </cell>
          <cell r="E8221">
            <v>17.925296562500002</v>
          </cell>
          <cell r="F8221">
            <v>21.711246449999997</v>
          </cell>
          <cell r="G8221">
            <v>7.7171854899999985</v>
          </cell>
          <cell r="H8221">
            <v>65.379956700000008</v>
          </cell>
          <cell r="I8221">
            <v>53.76060034999999</v>
          </cell>
          <cell r="J8221">
            <v>61.543675437499999</v>
          </cell>
          <cell r="K8221">
            <v>63.530931799999998</v>
          </cell>
          <cell r="L8221">
            <v>65.751506250000006</v>
          </cell>
          <cell r="M8221">
            <v>1351</v>
          </cell>
          <cell r="N8221">
            <v>14854</v>
          </cell>
          <cell r="O8221">
            <v>8509</v>
          </cell>
          <cell r="P8221">
            <v>13516</v>
          </cell>
          <cell r="Q8221">
            <v>4999</v>
          </cell>
        </row>
        <row r="8222">
          <cell r="B8222">
            <v>42992</v>
          </cell>
          <cell r="C8222">
            <v>2.2379031855</v>
          </cell>
          <cell r="D8222">
            <v>34.547293149999994</v>
          </cell>
          <cell r="E8222">
            <v>19.011691593750001</v>
          </cell>
          <cell r="F8222">
            <v>25.682293349999998</v>
          </cell>
          <cell r="G8222">
            <v>8.772485764999999</v>
          </cell>
          <cell r="H8222">
            <v>66.439461499999993</v>
          </cell>
          <cell r="I8222">
            <v>53.364300250000007</v>
          </cell>
          <cell r="J8222">
            <v>59.980601749999998</v>
          </cell>
          <cell r="K8222">
            <v>59.094341799999995</v>
          </cell>
          <cell r="L8222">
            <v>63.709773850000012</v>
          </cell>
          <cell r="M8222">
            <v>1414</v>
          </cell>
          <cell r="N8222">
            <v>15236</v>
          </cell>
          <cell r="O8222">
            <v>8739</v>
          </cell>
          <cell r="P8222">
            <v>13902</v>
          </cell>
          <cell r="Q8222">
            <v>5467</v>
          </cell>
        </row>
        <row r="8223">
          <cell r="B8223">
            <v>42992</v>
          </cell>
          <cell r="C8223">
            <v>0.66023133499999997</v>
          </cell>
          <cell r="D8223">
            <v>9.3058524449999993</v>
          </cell>
          <cell r="E8223">
            <v>9.2044145499999992</v>
          </cell>
          <cell r="F8223">
            <v>37.07225425</v>
          </cell>
          <cell r="G8223">
            <v>3.9644606249999983</v>
          </cell>
          <cell r="H8223">
            <v>69.00780069999999</v>
          </cell>
          <cell r="I8223">
            <v>69.015873150000004</v>
          </cell>
          <cell r="J8223">
            <v>67.096233499999997</v>
          </cell>
          <cell r="K8223">
            <v>47.606406900000003</v>
          </cell>
          <cell r="L8223">
            <v>69.574089199999989</v>
          </cell>
          <cell r="M8223">
            <v>425</v>
          </cell>
          <cell r="N8223">
            <v>6076</v>
          </cell>
          <cell r="O8223">
            <v>4610</v>
          </cell>
          <cell r="P8223">
            <v>9313</v>
          </cell>
          <cell r="Q8223">
            <v>2620</v>
          </cell>
        </row>
        <row r="8224">
          <cell r="B8224">
            <v>42992</v>
          </cell>
          <cell r="C8224">
            <v>1.3568788815000001</v>
          </cell>
          <cell r="D8224">
            <v>15.145067350000001</v>
          </cell>
          <cell r="E8224">
            <v>16.272188562500002</v>
          </cell>
          <cell r="F8224">
            <v>51.782346700000019</v>
          </cell>
          <cell r="G8224">
            <v>8.018793839999999</v>
          </cell>
          <cell r="H8224">
            <v>72.482612450000005</v>
          </cell>
          <cell r="I8224">
            <v>70.805153300000015</v>
          </cell>
          <cell r="J8224">
            <v>67.730176562499992</v>
          </cell>
          <cell r="K8224">
            <v>41.285582399999996</v>
          </cell>
          <cell r="L8224">
            <v>73.9501372</v>
          </cell>
          <cell r="M8224">
            <v>916</v>
          </cell>
          <cell r="N8224">
            <v>10448</v>
          </cell>
          <cell r="O8224">
            <v>8665</v>
          </cell>
          <cell r="P8224">
            <v>13361</v>
          </cell>
          <cell r="Q8224">
            <v>5897</v>
          </cell>
        </row>
        <row r="8225">
          <cell r="B8225">
            <v>42992</v>
          </cell>
          <cell r="C8225">
            <v>2.1718891450000002</v>
          </cell>
          <cell r="D8225">
            <v>14.619114855000001</v>
          </cell>
          <cell r="E8225">
            <v>16.695925218749998</v>
          </cell>
          <cell r="F8225">
            <v>59.183671399999994</v>
          </cell>
          <cell r="G8225">
            <v>11.2282267</v>
          </cell>
          <cell r="H8225">
            <v>68.580454099999983</v>
          </cell>
          <cell r="I8225">
            <v>67.928139950000002</v>
          </cell>
          <cell r="J8225">
            <v>66.060976124999996</v>
          </cell>
          <cell r="K8225">
            <v>36.147857300000005</v>
          </cell>
          <cell r="L8225">
            <v>68.306809950000002</v>
          </cell>
          <cell r="M8225">
            <v>1343</v>
          </cell>
          <cell r="N8225">
            <v>9702</v>
          </cell>
          <cell r="O8225">
            <v>8555</v>
          </cell>
          <cell r="P8225">
            <v>16146</v>
          </cell>
          <cell r="Q8225">
            <v>7556</v>
          </cell>
        </row>
        <row r="8226">
          <cell r="B8226">
            <v>42992</v>
          </cell>
          <cell r="C8226">
            <v>2.4240305050000002</v>
          </cell>
          <cell r="D8226">
            <v>48.384719650000008</v>
          </cell>
          <cell r="E8226">
            <v>20.127433750000002</v>
          </cell>
          <cell r="F8226">
            <v>23.827085</v>
          </cell>
          <cell r="G8226">
            <v>9.2703204049999979</v>
          </cell>
          <cell r="H8226">
            <v>63.986358250000002</v>
          </cell>
          <cell r="I8226">
            <v>44.565671049999999</v>
          </cell>
          <cell r="J8226">
            <v>60.699320999999998</v>
          </cell>
          <cell r="K8226">
            <v>63.220464449999987</v>
          </cell>
          <cell r="L8226">
            <v>64.097514750000002</v>
          </cell>
          <cell r="M8226">
            <v>1469</v>
          </cell>
          <cell r="N8226">
            <v>15367</v>
          </cell>
          <cell r="O8226">
            <v>9568</v>
          </cell>
          <cell r="P8226">
            <v>14892</v>
          </cell>
          <cell r="Q8226">
            <v>5886</v>
          </cell>
        </row>
        <row r="8227">
          <cell r="B8227">
            <v>42993</v>
          </cell>
          <cell r="C8227">
            <v>2.0702478050000002</v>
          </cell>
          <cell r="D8227">
            <v>16.247993365000003</v>
          </cell>
          <cell r="E8227">
            <v>18.5606553125</v>
          </cell>
          <cell r="F8227">
            <v>20.757563549999993</v>
          </cell>
          <cell r="G8227">
            <v>8.8686775749999995</v>
          </cell>
          <cell r="H8227">
            <v>67.290590550000005</v>
          </cell>
          <cell r="I8227">
            <v>69.838628249999971</v>
          </cell>
          <cell r="J8227">
            <v>68.338328249999989</v>
          </cell>
          <cell r="K8227">
            <v>72.580872549999995</v>
          </cell>
          <cell r="L8227">
            <v>76.538067400000003</v>
          </cell>
          <cell r="M8227">
            <v>1772</v>
          </cell>
          <cell r="N8227">
            <v>16459</v>
          </cell>
          <cell r="O8227">
            <v>14795</v>
          </cell>
          <cell r="P8227">
            <v>22128</v>
          </cell>
          <cell r="Q8227">
            <v>9882</v>
          </cell>
          <cell r="R8227">
            <v>48660</v>
          </cell>
          <cell r="S8227">
            <v>478152</v>
          </cell>
          <cell r="T8227">
            <v>383952</v>
          </cell>
          <cell r="U8227">
            <v>561207</v>
          </cell>
          <cell r="V8227">
            <v>241230</v>
          </cell>
          <cell r="W8227">
            <v>1.8195209051406251</v>
          </cell>
          <cell r="X8227">
            <v>18.211200439609378</v>
          </cell>
          <cell r="Y8227">
            <v>16.926867426562502</v>
          </cell>
          <cell r="Z8227">
            <v>24.902696555624996</v>
          </cell>
          <cell r="AA8227">
            <v>7.7630060977031254</v>
          </cell>
          <cell r="AB8227">
            <v>67.887972728124993</v>
          </cell>
          <cell r="AC8227">
            <v>66.397572999999994</v>
          </cell>
          <cell r="AD8227">
            <v>66.406947677734351</v>
          </cell>
          <cell r="AE8227">
            <v>62.731506431249997</v>
          </cell>
          <cell r="AF8227">
            <v>71.63912752656249</v>
          </cell>
        </row>
        <row r="8228">
          <cell r="B8228">
            <v>42993</v>
          </cell>
          <cell r="C8228">
            <v>2.0164566449999999</v>
          </cell>
          <cell r="D8228">
            <v>17.086624519999997</v>
          </cell>
          <cell r="E8228">
            <v>17.309620749999997</v>
          </cell>
          <cell r="F8228">
            <v>17.212177775000001</v>
          </cell>
          <cell r="G8228">
            <v>7.9150553050000001</v>
          </cell>
          <cell r="H8228">
            <v>64.80434305</v>
          </cell>
          <cell r="I8228">
            <v>66.696128499999986</v>
          </cell>
          <cell r="J8228">
            <v>65.346896749999999</v>
          </cell>
          <cell r="K8228">
            <v>66.086772450000012</v>
          </cell>
          <cell r="L8228">
            <v>70.239492299999995</v>
          </cell>
          <cell r="M8228">
            <v>2263</v>
          </cell>
          <cell r="N8228">
            <v>22121</v>
          </cell>
          <cell r="O8228">
            <v>17424</v>
          </cell>
          <cell r="P8228">
            <v>21064</v>
          </cell>
          <cell r="Q8228">
            <v>10678</v>
          </cell>
        </row>
        <row r="8229">
          <cell r="B8229">
            <v>42993</v>
          </cell>
          <cell r="C8229">
            <v>0.691358421</v>
          </cell>
          <cell r="D8229">
            <v>7.8381951050000014</v>
          </cell>
          <cell r="E8229">
            <v>5.4859128937499992</v>
          </cell>
          <cell r="F8229">
            <v>5.4867137950000009</v>
          </cell>
          <cell r="G8229">
            <v>1.8877481949999997</v>
          </cell>
          <cell r="H8229">
            <v>68.315831399999993</v>
          </cell>
          <cell r="I8229">
            <v>68.497381000000004</v>
          </cell>
          <cell r="J8229">
            <v>67.058166249999999</v>
          </cell>
          <cell r="K8229">
            <v>70.828398799999988</v>
          </cell>
          <cell r="L8229">
            <v>71.942085750000004</v>
          </cell>
          <cell r="M8229">
            <v>626</v>
          </cell>
          <cell r="N8229">
            <v>7846</v>
          </cell>
          <cell r="O8229">
            <v>4192</v>
          </cell>
          <cell r="P8229">
            <v>5653</v>
          </cell>
          <cell r="Q8229">
            <v>1953</v>
          </cell>
        </row>
        <row r="8230">
          <cell r="B8230">
            <v>42993</v>
          </cell>
          <cell r="C8230">
            <v>0.38981223149999999</v>
          </cell>
          <cell r="D8230">
            <v>3.0356957974999998</v>
          </cell>
          <cell r="E8230">
            <v>4.298528362499999</v>
          </cell>
          <cell r="F8230">
            <v>6.5270164849999999</v>
          </cell>
          <cell r="G8230">
            <v>1.8249583115000001</v>
          </cell>
          <cell r="H8230">
            <v>68.868382649999987</v>
          </cell>
          <cell r="I8230">
            <v>69.942539599999989</v>
          </cell>
          <cell r="J8230">
            <v>68.988590187500009</v>
          </cell>
          <cell r="K8230">
            <v>72.44521755000001</v>
          </cell>
          <cell r="L8230">
            <v>72.490339199999994</v>
          </cell>
          <cell r="M8230">
            <v>371</v>
          </cell>
          <cell r="N8230">
            <v>2976</v>
          </cell>
          <cell r="O8230">
            <v>3332</v>
          </cell>
          <cell r="P8230">
            <v>6908</v>
          </cell>
          <cell r="Q8230">
            <v>1915</v>
          </cell>
        </row>
        <row r="8231">
          <cell r="B8231">
            <v>42993</v>
          </cell>
          <cell r="C8231">
            <v>2.0720011650000005</v>
          </cell>
          <cell r="D8231">
            <v>15.088541600000003</v>
          </cell>
          <cell r="E8231">
            <v>13.705949968750001</v>
          </cell>
          <cell r="F8231">
            <v>16.584072024999998</v>
          </cell>
          <cell r="G8231">
            <v>6.5448244349999998</v>
          </cell>
          <cell r="H8231">
            <v>83.867350850000008</v>
          </cell>
          <cell r="I8231">
            <v>84.650844999999975</v>
          </cell>
          <cell r="J8231">
            <v>82.465428875000015</v>
          </cell>
          <cell r="K8231">
            <v>85.465974000000017</v>
          </cell>
          <cell r="L8231">
            <v>89.919266250000007</v>
          </cell>
          <cell r="M8231">
            <v>2278</v>
          </cell>
          <cell r="N8231">
            <v>18455</v>
          </cell>
          <cell r="O8231">
            <v>13219</v>
          </cell>
          <cell r="P8231">
            <v>20852</v>
          </cell>
          <cell r="Q8231">
            <v>8533</v>
          </cell>
        </row>
        <row r="8232">
          <cell r="B8232">
            <v>42993</v>
          </cell>
          <cell r="C8232">
            <v>3.0538870699999996</v>
          </cell>
          <cell r="D8232">
            <v>20.47473235</v>
          </cell>
          <cell r="E8232">
            <v>22.408130374999999</v>
          </cell>
          <cell r="F8232">
            <v>35.316826899999995</v>
          </cell>
          <cell r="G8232">
            <v>9.7903362200000004</v>
          </cell>
          <cell r="H8232">
            <v>57.61504085</v>
          </cell>
          <cell r="I8232">
            <v>63.6718397</v>
          </cell>
          <cell r="J8232">
            <v>61.621567374999998</v>
          </cell>
          <cell r="K8232">
            <v>51.571035850000001</v>
          </cell>
          <cell r="L8232">
            <v>69.487637899999996</v>
          </cell>
          <cell r="M8232">
            <v>2052</v>
          </cell>
          <cell r="N8232">
            <v>16705</v>
          </cell>
          <cell r="O8232">
            <v>14063</v>
          </cell>
          <cell r="P8232">
            <v>17706</v>
          </cell>
          <cell r="Q8232">
            <v>8743</v>
          </cell>
        </row>
        <row r="8233">
          <cell r="B8233">
            <v>42993</v>
          </cell>
          <cell r="C8233">
            <v>2.1966932649999995</v>
          </cell>
          <cell r="D8233">
            <v>14.547965854999998</v>
          </cell>
          <cell r="E8233">
            <v>14.21554021875</v>
          </cell>
          <cell r="F8233">
            <v>16.799615825</v>
          </cell>
          <cell r="G8233">
            <v>6.5717726499999998</v>
          </cell>
          <cell r="H8233">
            <v>81.924553299999999</v>
          </cell>
          <cell r="I8233">
            <v>83.016278999999997</v>
          </cell>
          <cell r="J8233">
            <v>80.236660250000014</v>
          </cell>
          <cell r="K8233">
            <v>85.278627799999995</v>
          </cell>
          <cell r="L8233">
            <v>88.184525950000008</v>
          </cell>
          <cell r="M8233">
            <v>2224</v>
          </cell>
          <cell r="N8233">
            <v>17669</v>
          </cell>
          <cell r="O8233">
            <v>13224</v>
          </cell>
          <cell r="P8233">
            <v>19845</v>
          </cell>
          <cell r="Q8233">
            <v>8374</v>
          </cell>
        </row>
        <row r="8234">
          <cell r="B8234">
            <v>42993</v>
          </cell>
          <cell r="C8234">
            <v>2.06142183</v>
          </cell>
          <cell r="D8234">
            <v>12.892052634999999</v>
          </cell>
          <cell r="E8234">
            <v>15.364622499999999</v>
          </cell>
          <cell r="F8234">
            <v>16.231778224999996</v>
          </cell>
          <cell r="G8234">
            <v>6.9364409199999999</v>
          </cell>
          <cell r="H8234">
            <v>79.830919649999998</v>
          </cell>
          <cell r="I8234">
            <v>81.033793099999997</v>
          </cell>
          <cell r="J8234">
            <v>78.423864687499986</v>
          </cell>
          <cell r="K8234">
            <v>86.446599150000011</v>
          </cell>
          <cell r="L8234">
            <v>89.454926400000005</v>
          </cell>
          <cell r="M8234">
            <v>1986</v>
          </cell>
          <cell r="N8234">
            <v>15093</v>
          </cell>
          <cell r="O8234">
            <v>14057</v>
          </cell>
          <cell r="P8234">
            <v>20644</v>
          </cell>
          <cell r="Q8234">
            <v>9019</v>
          </cell>
        </row>
        <row r="8235">
          <cell r="B8235">
            <v>42993</v>
          </cell>
          <cell r="C8235">
            <v>1.7275408294999999</v>
          </cell>
          <cell r="D8235">
            <v>31.788676749999997</v>
          </cell>
          <cell r="E8235">
            <v>18.587075749999997</v>
          </cell>
          <cell r="F8235">
            <v>34.228891749999988</v>
          </cell>
          <cell r="G8235">
            <v>6.7439018750000006</v>
          </cell>
          <cell r="H8235">
            <v>64.695714800000005</v>
          </cell>
          <cell r="I8235">
            <v>52.499446049999996</v>
          </cell>
          <cell r="J8235">
            <v>65.51110924999999</v>
          </cell>
          <cell r="K8235">
            <v>46.597221900000001</v>
          </cell>
          <cell r="L8235">
            <v>65.949999799999972</v>
          </cell>
          <cell r="M8235">
            <v>1583</v>
          </cell>
          <cell r="N8235">
            <v>19503</v>
          </cell>
          <cell r="O8235">
            <v>14943</v>
          </cell>
          <cell r="P8235">
            <v>20105</v>
          </cell>
          <cell r="Q8235">
            <v>7614</v>
          </cell>
        </row>
        <row r="8236">
          <cell r="B8236">
            <v>42993</v>
          </cell>
          <cell r="C8236">
            <v>2.0170202365000001</v>
          </cell>
          <cell r="D8236">
            <v>22.867437500000001</v>
          </cell>
          <cell r="E8236">
            <v>20.016467937499996</v>
          </cell>
          <cell r="F8236">
            <v>21.538455199999998</v>
          </cell>
          <cell r="G8236">
            <v>7.8850599550000009</v>
          </cell>
          <cell r="H8236">
            <v>71.932286549999986</v>
          </cell>
          <cell r="I8236">
            <v>71.674982749999998</v>
          </cell>
          <cell r="J8236">
            <v>68.989794687499995</v>
          </cell>
          <cell r="K8236">
            <v>73.95793955000002</v>
          </cell>
          <cell r="L8236">
            <v>75.948133249999984</v>
          </cell>
          <cell r="M8236">
            <v>1844</v>
          </cell>
          <cell r="N8236">
            <v>24073</v>
          </cell>
          <cell r="O8236">
            <v>16197</v>
          </cell>
          <cell r="P8236">
            <v>23568</v>
          </cell>
          <cell r="Q8236">
            <v>8758</v>
          </cell>
        </row>
        <row r="8237">
          <cell r="B8237">
            <v>42993</v>
          </cell>
          <cell r="C8237">
            <v>1.5586154749999999</v>
          </cell>
          <cell r="D8237">
            <v>12.258199524999998</v>
          </cell>
          <cell r="E8237">
            <v>12.58938209375</v>
          </cell>
          <cell r="F8237">
            <v>14.270308124999996</v>
          </cell>
          <cell r="G8237">
            <v>6.9909569650000005</v>
          </cell>
          <cell r="H8237">
            <v>58.76189445</v>
          </cell>
          <cell r="I8237">
            <v>63.277636299999998</v>
          </cell>
          <cell r="J8237">
            <v>61.614827812499996</v>
          </cell>
          <cell r="K8237">
            <v>64.740213350000005</v>
          </cell>
          <cell r="L8237">
            <v>64.830543849999998</v>
          </cell>
          <cell r="M8237">
            <v>1204</v>
          </cell>
          <cell r="N8237">
            <v>11239</v>
          </cell>
          <cell r="O8237">
            <v>8915</v>
          </cell>
          <cell r="P8237">
            <v>13534</v>
          </cell>
          <cell r="Q8237">
            <v>6585</v>
          </cell>
        </row>
        <row r="8238">
          <cell r="B8238">
            <v>42993</v>
          </cell>
          <cell r="C8238">
            <v>2.3154708149999998</v>
          </cell>
          <cell r="D8238">
            <v>20.572265434999998</v>
          </cell>
          <cell r="E8238">
            <v>20.360247437499996</v>
          </cell>
          <cell r="F8238">
            <v>22.905791049999998</v>
          </cell>
          <cell r="G8238">
            <v>10.786568795000001</v>
          </cell>
          <cell r="H8238">
            <v>60.508741899999997</v>
          </cell>
          <cell r="I8238">
            <v>53.015943200000017</v>
          </cell>
          <cell r="J8238">
            <v>56.766029562499988</v>
          </cell>
          <cell r="K8238">
            <v>54.534516199999999</v>
          </cell>
          <cell r="L8238">
            <v>62.335502650000002</v>
          </cell>
          <cell r="M8238">
            <v>1936</v>
          </cell>
          <cell r="N8238">
            <v>14580</v>
          </cell>
          <cell r="O8238">
            <v>13661</v>
          </cell>
          <cell r="P8238">
            <v>18075</v>
          </cell>
          <cell r="Q8238">
            <v>9953</v>
          </cell>
        </row>
        <row r="8239">
          <cell r="B8239">
            <v>42993</v>
          </cell>
          <cell r="C8239">
            <v>1.9872195599999998</v>
          </cell>
          <cell r="D8239">
            <v>14.920377475</v>
          </cell>
          <cell r="E8239">
            <v>18.840810250000001</v>
          </cell>
          <cell r="F8239">
            <v>31.420649450000006</v>
          </cell>
          <cell r="G8239">
            <v>11.222892809999998</v>
          </cell>
          <cell r="H8239">
            <v>59.513324800000007</v>
          </cell>
          <cell r="I8239">
            <v>61.227041900000003</v>
          </cell>
          <cell r="J8239">
            <v>58.881305249999997</v>
          </cell>
          <cell r="K8239">
            <v>55.544049199999996</v>
          </cell>
          <cell r="L8239">
            <v>61.735592650000001</v>
          </cell>
          <cell r="M8239">
            <v>1649</v>
          </cell>
          <cell r="N8239">
            <v>13449</v>
          </cell>
          <cell r="O8239">
            <v>13084</v>
          </cell>
          <cell r="P8239">
            <v>24068</v>
          </cell>
          <cell r="Q8239">
            <v>10207</v>
          </cell>
        </row>
        <row r="8240">
          <cell r="B8240">
            <v>42993</v>
          </cell>
          <cell r="C8240">
            <v>1.7580816095000003</v>
          </cell>
          <cell r="D8240">
            <v>20.7705777</v>
          </cell>
          <cell r="E8240">
            <v>16.071571625000001</v>
          </cell>
          <cell r="F8240">
            <v>28.3470209</v>
          </cell>
          <cell r="G8240">
            <v>7.7617863549999999</v>
          </cell>
          <cell r="H8240">
            <v>60.172090849999982</v>
          </cell>
          <cell r="I8240">
            <v>58.375504199999988</v>
          </cell>
          <cell r="J8240">
            <v>58.566962875000002</v>
          </cell>
          <cell r="K8240">
            <v>53.023434649999999</v>
          </cell>
          <cell r="L8240">
            <v>61.472581949999991</v>
          </cell>
          <cell r="M8240">
            <v>1438</v>
          </cell>
          <cell r="N8240">
            <v>17864</v>
          </cell>
          <cell r="O8240">
            <v>11034</v>
          </cell>
          <cell r="P8240">
            <v>17552</v>
          </cell>
          <cell r="Q8240">
            <v>6927</v>
          </cell>
        </row>
        <row r="8241">
          <cell r="B8241">
            <v>42993</v>
          </cell>
          <cell r="C8241">
            <v>2.2948041200000002</v>
          </cell>
          <cell r="D8241">
            <v>31.471677325000002</v>
          </cell>
          <cell r="E8241">
            <v>27.69423325</v>
          </cell>
          <cell r="F8241">
            <v>38.244346150000005</v>
          </cell>
          <cell r="G8241">
            <v>12.431063904999998</v>
          </cell>
          <cell r="H8241">
            <v>63.4404854</v>
          </cell>
          <cell r="I8241">
            <v>56.233073799999985</v>
          </cell>
          <cell r="J8241">
            <v>60.084663625000005</v>
          </cell>
          <cell r="K8241">
            <v>51.221921250000001</v>
          </cell>
          <cell r="L8241">
            <v>66.077790399999998</v>
          </cell>
          <cell r="M8241">
            <v>2035</v>
          </cell>
          <cell r="N8241">
            <v>23497</v>
          </cell>
          <cell r="O8241">
            <v>19393</v>
          </cell>
          <cell r="P8241">
            <v>27885</v>
          </cell>
          <cell r="Q8241">
            <v>12114</v>
          </cell>
        </row>
        <row r="8242">
          <cell r="B8242">
            <v>42993</v>
          </cell>
          <cell r="C8242">
            <v>1.6999957950000002</v>
          </cell>
          <cell r="D8242">
            <v>17.491677195000001</v>
          </cell>
          <cell r="E8242">
            <v>17.955521125000001</v>
          </cell>
          <cell r="F8242">
            <v>26.555300549999991</v>
          </cell>
          <cell r="G8242">
            <v>8.6682213100000016</v>
          </cell>
          <cell r="H8242">
            <v>66.905404749999988</v>
          </cell>
          <cell r="I8242">
            <v>68.514126949999991</v>
          </cell>
          <cell r="J8242">
            <v>67.071756750000006</v>
          </cell>
          <cell r="K8242">
            <v>60.249210050000009</v>
          </cell>
          <cell r="L8242">
            <v>71.421057499999989</v>
          </cell>
          <cell r="M8242">
            <v>1036</v>
          </cell>
          <cell r="N8242">
            <v>11110</v>
          </cell>
          <cell r="O8242">
            <v>8811</v>
          </cell>
          <cell r="P8242">
            <v>13917</v>
          </cell>
          <cell r="Q8242">
            <v>6010</v>
          </cell>
        </row>
        <row r="8243">
          <cell r="B8243">
            <v>42993</v>
          </cell>
          <cell r="C8243">
            <v>0.55049129250000006</v>
          </cell>
          <cell r="D8243">
            <v>9.6849972500000003</v>
          </cell>
          <cell r="E8243">
            <v>10.532834237499999</v>
          </cell>
          <cell r="F8243">
            <v>17.021198500000004</v>
          </cell>
          <cell r="G8243">
            <v>4.6107470749999999</v>
          </cell>
          <cell r="H8243">
            <v>77.801040700000016</v>
          </cell>
          <cell r="I8243">
            <v>71.805388499999992</v>
          </cell>
          <cell r="J8243">
            <v>68.152683437500002</v>
          </cell>
          <cell r="K8243">
            <v>68.827876050000015</v>
          </cell>
          <cell r="L8243">
            <v>78.2064673</v>
          </cell>
          <cell r="M8243">
            <v>375</v>
          </cell>
          <cell r="N8243">
            <v>6607</v>
          </cell>
          <cell r="O8243">
            <v>5585</v>
          </cell>
          <cell r="P8243">
            <v>9823</v>
          </cell>
          <cell r="Q8243">
            <v>3386</v>
          </cell>
        </row>
        <row r="8244">
          <cell r="B8244">
            <v>42993</v>
          </cell>
          <cell r="C8244">
            <v>1.8516060449999998</v>
          </cell>
          <cell r="D8244">
            <v>24.444474100000001</v>
          </cell>
          <cell r="E8244">
            <v>16.534974625</v>
          </cell>
          <cell r="F8244">
            <v>22.938887549999997</v>
          </cell>
          <cell r="G8244">
            <v>7.259813170000001</v>
          </cell>
          <cell r="H8244">
            <v>73.875622199999995</v>
          </cell>
          <cell r="I8244">
            <v>56.070559650000007</v>
          </cell>
          <cell r="J8244">
            <v>62.660595062499993</v>
          </cell>
          <cell r="K8244">
            <v>58.232530699999998</v>
          </cell>
          <cell r="L8244">
            <v>73.550859900000006</v>
          </cell>
          <cell r="M8244">
            <v>1118</v>
          </cell>
          <cell r="N8244">
            <v>11194</v>
          </cell>
          <cell r="O8244">
            <v>7894</v>
          </cell>
          <cell r="P8244">
            <v>10825</v>
          </cell>
          <cell r="Q8244">
            <v>4922</v>
          </cell>
        </row>
        <row r="8245">
          <cell r="B8245">
            <v>42993</v>
          </cell>
          <cell r="C8245">
            <v>1.7593133699999997</v>
          </cell>
          <cell r="D8245">
            <v>16.286576050000001</v>
          </cell>
          <cell r="E8245">
            <v>15.712090906249998</v>
          </cell>
          <cell r="F8245">
            <v>18.043204350000003</v>
          </cell>
          <cell r="G8245">
            <v>6.3942818150000003</v>
          </cell>
          <cell r="H8245">
            <v>69.44848325000001</v>
          </cell>
          <cell r="I8245">
            <v>75.376340749999997</v>
          </cell>
          <cell r="J8245">
            <v>71.853626875000003</v>
          </cell>
          <cell r="K8245">
            <v>74.547702800000025</v>
          </cell>
          <cell r="L8245">
            <v>78.417125349999992</v>
          </cell>
          <cell r="M8245">
            <v>1563</v>
          </cell>
          <cell r="N8245">
            <v>17935</v>
          </cell>
          <cell r="O8245">
            <v>13039</v>
          </cell>
          <cell r="P8245">
            <v>19051</v>
          </cell>
          <cell r="Q8245">
            <v>7204</v>
          </cell>
        </row>
        <row r="8246">
          <cell r="B8246">
            <v>42993</v>
          </cell>
          <cell r="C8246">
            <v>1.5931857269999998</v>
          </cell>
          <cell r="D8246">
            <v>15.892999205000001</v>
          </cell>
          <cell r="E8246">
            <v>15.130249875000001</v>
          </cell>
          <cell r="F8246">
            <v>35.644555350000005</v>
          </cell>
          <cell r="G8246">
            <v>5.7663785599999988</v>
          </cell>
          <cell r="H8246">
            <v>68.048372849999993</v>
          </cell>
          <cell r="I8246">
            <v>65.223910899999993</v>
          </cell>
          <cell r="J8246">
            <v>62.768983124999991</v>
          </cell>
          <cell r="K8246">
            <v>45.754680050000005</v>
          </cell>
          <cell r="L8246">
            <v>72.081309750000003</v>
          </cell>
          <cell r="M8246">
            <v>1870</v>
          </cell>
          <cell r="N8246">
            <v>18396</v>
          </cell>
          <cell r="O8246">
            <v>14257</v>
          </cell>
          <cell r="P8246">
            <v>16618</v>
          </cell>
          <cell r="Q8246">
            <v>8043</v>
          </cell>
        </row>
        <row r="8247">
          <cell r="B8247">
            <v>42993</v>
          </cell>
          <cell r="C8247">
            <v>2.566721475</v>
          </cell>
          <cell r="D8247">
            <v>17.15891688</v>
          </cell>
          <cell r="E8247">
            <v>20.633607937499999</v>
          </cell>
          <cell r="F8247">
            <v>22.755168600000001</v>
          </cell>
          <cell r="G8247">
            <v>11.049758655</v>
          </cell>
          <cell r="H8247">
            <v>65.978464000000002</v>
          </cell>
          <cell r="I8247">
            <v>69.427109349999995</v>
          </cell>
          <cell r="J8247">
            <v>66.145086375000005</v>
          </cell>
          <cell r="K8247">
            <v>68.434261500000005</v>
          </cell>
          <cell r="L8247">
            <v>72.975375200000002</v>
          </cell>
          <cell r="M8247">
            <v>2923</v>
          </cell>
          <cell r="N8247">
            <v>22667</v>
          </cell>
          <cell r="O8247">
            <v>20716</v>
          </cell>
          <cell r="P8247">
            <v>29746</v>
          </cell>
          <cell r="Q8247">
            <v>15359</v>
          </cell>
        </row>
        <row r="8248">
          <cell r="B8248">
            <v>42993</v>
          </cell>
          <cell r="C8248">
            <v>1.66188651</v>
          </cell>
          <cell r="D8248">
            <v>14.568009135000002</v>
          </cell>
          <cell r="E8248">
            <v>15.885775468750001</v>
          </cell>
          <cell r="F8248">
            <v>19.603730125000002</v>
          </cell>
          <cell r="G8248">
            <v>7.1856904050000008</v>
          </cell>
          <cell r="H8248">
            <v>69.260536600000009</v>
          </cell>
          <cell r="I8248">
            <v>71.431912449999999</v>
          </cell>
          <cell r="J8248">
            <v>70.11340687500001</v>
          </cell>
          <cell r="K8248">
            <v>70.380141949999995</v>
          </cell>
          <cell r="L8248">
            <v>77.584069500000012</v>
          </cell>
          <cell r="M8248">
            <v>1460</v>
          </cell>
          <cell r="N8248">
            <v>15234</v>
          </cell>
          <cell r="O8248">
            <v>13035</v>
          </cell>
          <cell r="P8248">
            <v>18043</v>
          </cell>
          <cell r="Q8248">
            <v>8109</v>
          </cell>
        </row>
        <row r="8249">
          <cell r="B8249">
            <v>42993</v>
          </cell>
          <cell r="C8249">
            <v>1.8263944649999995</v>
          </cell>
          <cell r="D8249">
            <v>21.214050780000001</v>
          </cell>
          <cell r="E8249">
            <v>21.939489250000001</v>
          </cell>
          <cell r="F8249">
            <v>36.873935500000002</v>
          </cell>
          <cell r="G8249">
            <v>8.9769054200000014</v>
          </cell>
          <cell r="H8249">
            <v>71.002813300000014</v>
          </cell>
          <cell r="I8249">
            <v>66.555170899999979</v>
          </cell>
          <cell r="J8249">
            <v>67.564442249999999</v>
          </cell>
          <cell r="K8249">
            <v>54.63873044999999</v>
          </cell>
          <cell r="L8249">
            <v>76.593044450000008</v>
          </cell>
          <cell r="M8249">
            <v>1654</v>
          </cell>
          <cell r="N8249">
            <v>19207</v>
          </cell>
          <cell r="O8249">
            <v>17461</v>
          </cell>
          <cell r="P8249">
            <v>24056</v>
          </cell>
          <cell r="Q8249">
            <v>10072</v>
          </cell>
        </row>
        <row r="8250">
          <cell r="B8250">
            <v>42993</v>
          </cell>
          <cell r="C8250">
            <v>1.6260946899999997</v>
          </cell>
          <cell r="D8250">
            <v>14.940863775</v>
          </cell>
          <cell r="E8250">
            <v>18.931368500000001</v>
          </cell>
          <cell r="F8250">
            <v>24.256117075000002</v>
          </cell>
          <cell r="G8250">
            <v>8.3800366700000009</v>
          </cell>
          <cell r="H8250">
            <v>64.981825050000012</v>
          </cell>
          <cell r="I8250">
            <v>67.918055499999994</v>
          </cell>
          <cell r="J8250">
            <v>66.717358937500009</v>
          </cell>
          <cell r="K8250">
            <v>62.069443100000001</v>
          </cell>
          <cell r="L8250">
            <v>65.890001300000009</v>
          </cell>
          <cell r="M8250">
            <v>1406</v>
          </cell>
          <cell r="N8250">
            <v>14278</v>
          </cell>
          <cell r="O8250">
            <v>13622</v>
          </cell>
          <cell r="P8250">
            <v>20237</v>
          </cell>
          <cell r="Q8250">
            <v>8526</v>
          </cell>
        </row>
        <row r="8251">
          <cell r="B8251">
            <v>42993</v>
          </cell>
          <cell r="C8251">
            <v>2.1621658815</v>
          </cell>
          <cell r="D8251">
            <v>21.809482150000001</v>
          </cell>
          <cell r="E8251">
            <v>17.287273187500002</v>
          </cell>
          <cell r="F8251">
            <v>17.043107900000003</v>
          </cell>
          <cell r="G8251">
            <v>6.8359137400000023</v>
          </cell>
          <cell r="H8251">
            <v>65.675439699999998</v>
          </cell>
          <cell r="I8251">
            <v>69.708887799999985</v>
          </cell>
          <cell r="J8251">
            <v>68.789786187499985</v>
          </cell>
          <cell r="K8251">
            <v>72.102499699999996</v>
          </cell>
          <cell r="L8251">
            <v>66.266738250000003</v>
          </cell>
          <cell r="M8251">
            <v>1735</v>
          </cell>
          <cell r="N8251">
            <v>18070</v>
          </cell>
          <cell r="O8251">
            <v>11062</v>
          </cell>
          <cell r="P8251">
            <v>13932</v>
          </cell>
          <cell r="Q8251">
            <v>6202</v>
          </cell>
        </row>
        <row r="8252">
          <cell r="B8252">
            <v>42993</v>
          </cell>
          <cell r="C8252">
            <v>1.78584348</v>
          </cell>
          <cell r="D8252">
            <v>13.062504165000002</v>
          </cell>
          <cell r="E8252">
            <v>19.784985125000002</v>
          </cell>
          <cell r="F8252">
            <v>40.353897450000012</v>
          </cell>
          <cell r="G8252">
            <v>7.9951006399999995</v>
          </cell>
          <cell r="H8252">
            <v>65.2970045</v>
          </cell>
          <cell r="I8252">
            <v>67.872501150000005</v>
          </cell>
          <cell r="J8252">
            <v>66.817361937499996</v>
          </cell>
          <cell r="K8252">
            <v>47.611109399999989</v>
          </cell>
          <cell r="L8252">
            <v>67.318092200000009</v>
          </cell>
          <cell r="M8252">
            <v>1493</v>
          </cell>
          <cell r="N8252">
            <v>12065</v>
          </cell>
          <cell r="O8252">
            <v>14557</v>
          </cell>
          <cell r="P8252">
            <v>22472</v>
          </cell>
          <cell r="Q8252">
            <v>8365</v>
          </cell>
        </row>
        <row r="8253">
          <cell r="B8253">
            <v>42993</v>
          </cell>
          <cell r="C8253">
            <v>1.9357961050000003</v>
          </cell>
          <cell r="D8253">
            <v>26.174660124999996</v>
          </cell>
          <cell r="E8253">
            <v>18.084662375000001</v>
          </cell>
          <cell r="F8253">
            <v>20.796633949999997</v>
          </cell>
          <cell r="G8253">
            <v>7.9432802500000008</v>
          </cell>
          <cell r="H8253">
            <v>65.060379349999977</v>
          </cell>
          <cell r="I8253">
            <v>58.988817899999994</v>
          </cell>
          <cell r="J8253">
            <v>61.601116000000005</v>
          </cell>
          <cell r="K8253">
            <v>64.735031750000005</v>
          </cell>
          <cell r="L8253">
            <v>66.562836050000001</v>
          </cell>
          <cell r="M8253">
            <v>1193</v>
          </cell>
          <cell r="N8253">
            <v>14653</v>
          </cell>
          <cell r="O8253">
            <v>8675</v>
          </cell>
          <cell r="P8253">
            <v>13187</v>
          </cell>
          <cell r="Q8253">
            <v>5201</v>
          </cell>
        </row>
        <row r="8254">
          <cell r="B8254">
            <v>42993</v>
          </cell>
          <cell r="C8254">
            <v>2.0567165369999998</v>
          </cell>
          <cell r="D8254">
            <v>30.488189549999998</v>
          </cell>
          <cell r="E8254">
            <v>18.817511999999994</v>
          </cell>
          <cell r="F8254">
            <v>21.700357974999999</v>
          </cell>
          <cell r="G8254">
            <v>8.6017178850000011</v>
          </cell>
          <cell r="H8254">
            <v>64.806498900000008</v>
          </cell>
          <cell r="I8254">
            <v>55.809536399999992</v>
          </cell>
          <cell r="J8254">
            <v>60.64002575</v>
          </cell>
          <cell r="K8254">
            <v>63.209507799999983</v>
          </cell>
          <cell r="L8254">
            <v>64.331420350000002</v>
          </cell>
          <cell r="M8254">
            <v>1276</v>
          </cell>
          <cell r="N8254">
            <v>14767</v>
          </cell>
          <cell r="O8254">
            <v>8809</v>
          </cell>
          <cell r="P8254">
            <v>13304</v>
          </cell>
          <cell r="Q8254">
            <v>5462</v>
          </cell>
        </row>
        <row r="8255">
          <cell r="B8255">
            <v>42993</v>
          </cell>
          <cell r="C8255">
            <v>0.6858433610000001</v>
          </cell>
          <cell r="D8255">
            <v>8.7061708499999995</v>
          </cell>
          <cell r="E8255">
            <v>10.55810325</v>
          </cell>
          <cell r="F8255">
            <v>34.519040650000001</v>
          </cell>
          <cell r="G8255">
            <v>3.6676502799999993</v>
          </cell>
          <cell r="H8255">
            <v>70.191589799999988</v>
          </cell>
          <cell r="I8255">
            <v>68.571820599999995</v>
          </cell>
          <cell r="J8255">
            <v>66.525800875000016</v>
          </cell>
          <cell r="K8255">
            <v>49.425490850000003</v>
          </cell>
          <cell r="L8255">
            <v>68.749133</v>
          </cell>
          <cell r="M8255">
            <v>444</v>
          </cell>
          <cell r="N8255">
            <v>5651</v>
          </cell>
          <cell r="O8255">
            <v>5251</v>
          </cell>
          <cell r="P8255">
            <v>9526</v>
          </cell>
          <cell r="Q8255">
            <v>2394</v>
          </cell>
        </row>
        <row r="8256">
          <cell r="B8256">
            <v>42993</v>
          </cell>
          <cell r="C8256">
            <v>1.3887268575000002</v>
          </cell>
          <cell r="D8256">
            <v>14.111719349999998</v>
          </cell>
          <cell r="E8256">
            <v>18.101520937500002</v>
          </cell>
          <cell r="F8256">
            <v>39.388098550000002</v>
          </cell>
          <cell r="G8256">
            <v>7.8251731750000006</v>
          </cell>
          <cell r="H8256">
            <v>73.39703320000001</v>
          </cell>
          <cell r="I8256">
            <v>70.93719895000001</v>
          </cell>
          <cell r="J8256">
            <v>67.55980256250001</v>
          </cell>
          <cell r="K8256">
            <v>49.093805399999994</v>
          </cell>
          <cell r="L8256">
            <v>73.247204399999987</v>
          </cell>
          <cell r="M8256">
            <v>935</v>
          </cell>
          <cell r="N8256">
            <v>9699</v>
          </cell>
          <cell r="O8256">
            <v>9622</v>
          </cell>
          <cell r="P8256">
            <v>14294</v>
          </cell>
          <cell r="Q8256">
            <v>5611</v>
          </cell>
        </row>
        <row r="8257">
          <cell r="B8257">
            <v>42993</v>
          </cell>
          <cell r="C8257">
            <v>2.3166402849999996</v>
          </cell>
          <cell r="D8257">
            <v>14.753285970000002</v>
          </cell>
          <cell r="E8257">
            <v>19.257069874999999</v>
          </cell>
          <cell r="F8257">
            <v>49.055867249999999</v>
          </cell>
          <cell r="G8257">
            <v>11.552701605000001</v>
          </cell>
          <cell r="H8257">
            <v>65.907611000000003</v>
          </cell>
          <cell r="I8257">
            <v>67.477058099999994</v>
          </cell>
          <cell r="J8257">
            <v>66.238955749999988</v>
          </cell>
          <cell r="K8257">
            <v>43.893428099999994</v>
          </cell>
          <cell r="L8257">
            <v>68.468122749999992</v>
          </cell>
          <cell r="M8257">
            <v>1415</v>
          </cell>
          <cell r="N8257">
            <v>9689</v>
          </cell>
          <cell r="O8257">
            <v>9956</v>
          </cell>
          <cell r="P8257">
            <v>17156</v>
          </cell>
          <cell r="Q8257">
            <v>7771</v>
          </cell>
        </row>
        <row r="8258">
          <cell r="B8258">
            <v>42993</v>
          </cell>
          <cell r="C8258">
            <v>2.5466160100000002</v>
          </cell>
          <cell r="D8258">
            <v>40.108824600000005</v>
          </cell>
          <cell r="E8258">
            <v>21.003970249999998</v>
          </cell>
          <cell r="F8258">
            <v>24.465961249999996</v>
          </cell>
          <cell r="G8258">
            <v>11.540780199999999</v>
          </cell>
          <cell r="H8258">
            <v>63.235457100000005</v>
          </cell>
          <cell r="I8258">
            <v>49.382877800000003</v>
          </cell>
          <cell r="J8258">
            <v>60.907341249999995</v>
          </cell>
          <cell r="K8258">
            <v>63.879961899999998</v>
          </cell>
          <cell r="L8258">
            <v>64.182737899999992</v>
          </cell>
          <cell r="M8258">
            <v>1503</v>
          </cell>
          <cell r="N8258">
            <v>15401</v>
          </cell>
          <cell r="O8258">
            <v>10067</v>
          </cell>
          <cell r="P8258">
            <v>15433</v>
          </cell>
          <cell r="Q8258">
            <v>7338</v>
          </cell>
        </row>
        <row r="8259">
          <cell r="B8259">
            <v>42994</v>
          </cell>
          <cell r="C8259">
            <v>1.7654342650000003</v>
          </cell>
          <cell r="D8259">
            <v>7.9149384550000006</v>
          </cell>
          <cell r="E8259">
            <v>15.300099718749998</v>
          </cell>
          <cell r="F8259">
            <v>14.6546638</v>
          </cell>
          <cell r="G8259">
            <v>8.184605229999999</v>
          </cell>
          <cell r="H8259">
            <v>74.674098950000001</v>
          </cell>
          <cell r="I8259">
            <v>75.328421900000009</v>
          </cell>
          <cell r="J8259">
            <v>76.951191812499999</v>
          </cell>
          <cell r="K8259">
            <v>78.553087099999999</v>
          </cell>
          <cell r="L8259">
            <v>77.252359750000025</v>
          </cell>
          <cell r="M8259">
            <v>1766</v>
          </cell>
          <cell r="N8259">
            <v>8713</v>
          </cell>
          <cell r="O8259">
            <v>13961</v>
          </cell>
          <cell r="P8259">
            <v>17100</v>
          </cell>
          <cell r="Q8259">
            <v>9277</v>
          </cell>
          <cell r="R8259">
            <v>48831</v>
          </cell>
          <cell r="S8259">
            <v>224638</v>
          </cell>
          <cell r="T8259">
            <v>377273</v>
          </cell>
          <cell r="U8259">
            <v>438897</v>
          </cell>
          <cell r="V8259">
            <v>225416</v>
          </cell>
          <cell r="W8259">
            <v>1.7264572465781252</v>
          </cell>
          <cell r="X8259">
            <v>7.2692805662343751</v>
          </cell>
          <cell r="Y8259">
            <v>15.468248192187499</v>
          </cell>
          <cell r="Z8259">
            <v>13.770401937656249</v>
          </cell>
          <cell r="AA8259">
            <v>7.151313904109375</v>
          </cell>
          <cell r="AB8259">
            <v>70.610110926562484</v>
          </cell>
          <cell r="AC8259">
            <v>71.535351060937515</v>
          </cell>
          <cell r="AD8259">
            <v>71.074173322265622</v>
          </cell>
          <cell r="AE8259">
            <v>73.068608782812504</v>
          </cell>
          <cell r="AF8259">
            <v>72.436674245312503</v>
          </cell>
        </row>
        <row r="8260">
          <cell r="B8260">
            <v>42994</v>
          </cell>
          <cell r="C8260">
            <v>1.6740913100000001</v>
          </cell>
          <cell r="D8260">
            <v>8.0115336700000004</v>
          </cell>
          <cell r="E8260">
            <v>16.896714125000003</v>
          </cell>
          <cell r="F8260">
            <v>14.754460249999998</v>
          </cell>
          <cell r="G8260">
            <v>7.0741745050000002</v>
          </cell>
          <cell r="H8260">
            <v>66.748270449999993</v>
          </cell>
          <cell r="I8260">
            <v>70.585015249999998</v>
          </cell>
          <cell r="J8260">
            <v>71.169511562499991</v>
          </cell>
          <cell r="K8260">
            <v>72.685454250000006</v>
          </cell>
          <cell r="L8260">
            <v>72.119527250000004</v>
          </cell>
          <cell r="M8260">
            <v>2006</v>
          </cell>
          <cell r="N8260">
            <v>10986</v>
          </cell>
          <cell r="O8260">
            <v>18805</v>
          </cell>
          <cell r="P8260">
            <v>20985</v>
          </cell>
          <cell r="Q8260">
            <v>9891</v>
          </cell>
        </row>
        <row r="8261">
          <cell r="B8261">
            <v>42994</v>
          </cell>
          <cell r="C8261">
            <v>0.66399131599999994</v>
          </cell>
          <cell r="D8261">
            <v>2.3048251950000003</v>
          </cell>
          <cell r="E8261">
            <v>3.9458457000000005</v>
          </cell>
          <cell r="F8261">
            <v>3.8474811250000003</v>
          </cell>
          <cell r="G8261">
            <v>2.0681195899999998</v>
          </cell>
          <cell r="H8261">
            <v>70.909084799999988</v>
          </cell>
          <cell r="I8261">
            <v>72.243333899999996</v>
          </cell>
          <cell r="J8261">
            <v>72.745376937499998</v>
          </cell>
          <cell r="K8261">
            <v>73.603293050000005</v>
          </cell>
          <cell r="L8261">
            <v>72.881257199999993</v>
          </cell>
          <cell r="M8261">
            <v>648</v>
          </cell>
          <cell r="N8261">
            <v>2386</v>
          </cell>
          <cell r="O8261">
            <v>3376</v>
          </cell>
          <cell r="P8261">
            <v>4212</v>
          </cell>
          <cell r="Q8261">
            <v>2204</v>
          </cell>
        </row>
        <row r="8262">
          <cell r="B8262">
            <v>42994</v>
          </cell>
          <cell r="C8262">
            <v>0.362463427</v>
          </cell>
          <cell r="D8262">
            <v>1.3960662745000001</v>
          </cell>
          <cell r="E8262">
            <v>3.1439569624999999</v>
          </cell>
          <cell r="F8262">
            <v>2.60330072</v>
          </cell>
          <cell r="G8262">
            <v>1.4664325064999999</v>
          </cell>
          <cell r="H8262">
            <v>68.903712749999983</v>
          </cell>
          <cell r="I8262">
            <v>72.676436999999993</v>
          </cell>
          <cell r="J8262">
            <v>74.606077437499991</v>
          </cell>
          <cell r="K8262">
            <v>75.278419299999996</v>
          </cell>
          <cell r="L8262">
            <v>72.989543399999988</v>
          </cell>
          <cell r="M8262">
            <v>358</v>
          </cell>
          <cell r="N8262">
            <v>1463</v>
          </cell>
          <cell r="O8262">
            <v>2714</v>
          </cell>
          <cell r="P8262">
            <v>2841</v>
          </cell>
          <cell r="Q8262">
            <v>1556</v>
          </cell>
        </row>
        <row r="8263">
          <cell r="B8263">
            <v>42994</v>
          </cell>
          <cell r="C8263">
            <v>1.48922555</v>
          </cell>
          <cell r="D8263">
            <v>5.6276826699999996</v>
          </cell>
          <cell r="E8263">
            <v>11.155333656249999</v>
          </cell>
          <cell r="F8263">
            <v>10.422736249999996</v>
          </cell>
          <cell r="G8263">
            <v>5.6414298299999999</v>
          </cell>
          <cell r="H8263">
            <v>89.529102100000017</v>
          </cell>
          <cell r="I8263">
            <v>87.908290050000005</v>
          </cell>
          <cell r="J8263">
            <v>88.582893874999982</v>
          </cell>
          <cell r="K8263">
            <v>91.441168300000001</v>
          </cell>
          <cell r="L8263">
            <v>91.539629550000001</v>
          </cell>
          <cell r="M8263">
            <v>1699</v>
          </cell>
          <cell r="N8263">
            <v>7070</v>
          </cell>
          <cell r="O8263">
            <v>11638</v>
          </cell>
          <cell r="P8263">
            <v>14092</v>
          </cell>
          <cell r="Q8263">
            <v>7532</v>
          </cell>
        </row>
        <row r="8264">
          <cell r="B8264">
            <v>42994</v>
          </cell>
          <cell r="C8264">
            <v>2.5196741450000006</v>
          </cell>
          <cell r="D8264">
            <v>9.5674681849999992</v>
          </cell>
          <cell r="E8264">
            <v>17.477415499999999</v>
          </cell>
          <cell r="F8264">
            <v>15.511801199999999</v>
          </cell>
          <cell r="G8264">
            <v>8.4771791099999998</v>
          </cell>
          <cell r="H8264">
            <v>63.304189149999992</v>
          </cell>
          <cell r="I8264">
            <v>67.060973599999997</v>
          </cell>
          <cell r="J8264">
            <v>68.566053812500016</v>
          </cell>
          <cell r="K8264">
            <v>71.010728849999992</v>
          </cell>
          <cell r="L8264">
            <v>68.523759150000018</v>
          </cell>
          <cell r="M8264">
            <v>1954</v>
          </cell>
          <cell r="N8264">
            <v>8239</v>
          </cell>
          <cell r="O8264">
            <v>12577</v>
          </cell>
          <cell r="P8264">
            <v>14561</v>
          </cell>
          <cell r="Q8264">
            <v>7506</v>
          </cell>
        </row>
        <row r="8265">
          <cell r="B8265">
            <v>42994</v>
          </cell>
          <cell r="C8265">
            <v>1.5192805565</v>
          </cell>
          <cell r="D8265">
            <v>5.6994892799999999</v>
          </cell>
          <cell r="E8265">
            <v>10.71713440625</v>
          </cell>
          <cell r="F8265">
            <v>9.9399799999999985</v>
          </cell>
          <cell r="G8265">
            <v>5.2925511649999999</v>
          </cell>
          <cell r="H8265">
            <v>85.360102800000007</v>
          </cell>
          <cell r="I8265">
            <v>84.951800399999996</v>
          </cell>
          <cell r="J8265">
            <v>87.846829625000012</v>
          </cell>
          <cell r="K8265">
            <v>90.616786149999996</v>
          </cell>
          <cell r="L8265">
            <v>90.806188149999983</v>
          </cell>
          <cell r="M8265">
            <v>1613</v>
          </cell>
          <cell r="N8265">
            <v>6853</v>
          </cell>
          <cell r="O8265">
            <v>10966</v>
          </cell>
          <cell r="P8265">
            <v>13125</v>
          </cell>
          <cell r="Q8265">
            <v>6910</v>
          </cell>
        </row>
        <row r="8266">
          <cell r="B8266">
            <v>42994</v>
          </cell>
          <cell r="C8266">
            <v>1.7737028399999999</v>
          </cell>
          <cell r="D8266">
            <v>6.0930810299999987</v>
          </cell>
          <cell r="E8266">
            <v>12.068988562499998</v>
          </cell>
          <cell r="F8266">
            <v>11.008022925000001</v>
          </cell>
          <cell r="G8266">
            <v>5.8043140600000003</v>
          </cell>
          <cell r="H8266">
            <v>89.7156406</v>
          </cell>
          <cell r="I8266">
            <v>85.703030000000012</v>
          </cell>
          <cell r="J8266">
            <v>87.075167437499999</v>
          </cell>
          <cell r="K8266">
            <v>90.595303699999988</v>
          </cell>
          <cell r="L8266">
            <v>89.651393099999993</v>
          </cell>
          <cell r="M8266">
            <v>2041</v>
          </cell>
          <cell r="N8266">
            <v>7384</v>
          </cell>
          <cell r="O8266">
            <v>12331</v>
          </cell>
          <cell r="P8266">
            <v>14709</v>
          </cell>
          <cell r="Q8266">
            <v>7574</v>
          </cell>
        </row>
        <row r="8267">
          <cell r="B8267">
            <v>42994</v>
          </cell>
          <cell r="C8267">
            <v>1.4430184645000002</v>
          </cell>
          <cell r="D8267">
            <v>9.1827907800000013</v>
          </cell>
          <cell r="E8267">
            <v>18.210095187499999</v>
          </cell>
          <cell r="F8267">
            <v>14.529801274999997</v>
          </cell>
          <cell r="G8267">
            <v>6.2135206549999999</v>
          </cell>
          <cell r="H8267">
            <v>64.607567400000008</v>
          </cell>
          <cell r="I8267">
            <v>67.551110750000007</v>
          </cell>
          <cell r="J8267">
            <v>65.995835937500004</v>
          </cell>
          <cell r="K8267">
            <v>67.345000199999987</v>
          </cell>
          <cell r="L8267">
            <v>66.434567900000005</v>
          </cell>
          <cell r="M8267">
            <v>1430</v>
          </cell>
          <cell r="N8267">
            <v>10263</v>
          </cell>
          <cell r="O8267">
            <v>16500</v>
          </cell>
          <cell r="P8267">
            <v>17119</v>
          </cell>
          <cell r="Q8267">
            <v>7430</v>
          </cell>
        </row>
        <row r="8268">
          <cell r="B8268">
            <v>42994</v>
          </cell>
          <cell r="C8268">
            <v>1.6056074749999998</v>
          </cell>
          <cell r="D8268">
            <v>9.3103061650000001</v>
          </cell>
          <cell r="E8268">
            <v>18.713475624999997</v>
          </cell>
          <cell r="F8268">
            <v>15.682103800000002</v>
          </cell>
          <cell r="G8268">
            <v>7.2812434799999988</v>
          </cell>
          <cell r="H8268">
            <v>75.799937450000002</v>
          </cell>
          <cell r="I8268">
            <v>76.916508050000004</v>
          </cell>
          <cell r="J8268">
            <v>75.974810437500011</v>
          </cell>
          <cell r="K8268">
            <v>78.59043435000001</v>
          </cell>
          <cell r="L8268">
            <v>78.50623250000001</v>
          </cell>
          <cell r="M8268">
            <v>1601</v>
          </cell>
          <cell r="N8268">
            <v>10485</v>
          </cell>
          <cell r="O8268">
            <v>16919</v>
          </cell>
          <cell r="P8268">
            <v>18347</v>
          </cell>
          <cell r="Q8268">
            <v>8440</v>
          </cell>
        </row>
        <row r="8269">
          <cell r="B8269">
            <v>42994</v>
          </cell>
          <cell r="C8269">
            <v>1.6341514050000003</v>
          </cell>
          <cell r="D8269">
            <v>5.3677254449999996</v>
          </cell>
          <cell r="E8269">
            <v>10.905081687500001</v>
          </cell>
          <cell r="F8269">
            <v>11.86787</v>
          </cell>
          <cell r="G8269">
            <v>6.6658590950000001</v>
          </cell>
          <cell r="H8269">
            <v>62.229477349999989</v>
          </cell>
          <cell r="I8269">
            <v>64.429497900000001</v>
          </cell>
          <cell r="J8269">
            <v>65.492726437499996</v>
          </cell>
          <cell r="K8269">
            <v>65.335841599999995</v>
          </cell>
          <cell r="L8269">
            <v>64.871258949999998</v>
          </cell>
          <cell r="M8269">
            <v>1394</v>
          </cell>
          <cell r="N8269">
            <v>5008</v>
          </cell>
          <cell r="O8269">
            <v>8331</v>
          </cell>
          <cell r="P8269">
            <v>11391</v>
          </cell>
          <cell r="Q8269">
            <v>6287</v>
          </cell>
        </row>
        <row r="8270">
          <cell r="B8270">
            <v>42994</v>
          </cell>
          <cell r="C8270">
            <v>2.508232805</v>
          </cell>
          <cell r="D8270">
            <v>8.2471310449999997</v>
          </cell>
          <cell r="E8270">
            <v>18.287040312499997</v>
          </cell>
          <cell r="F8270">
            <v>17.568813600000002</v>
          </cell>
          <cell r="G8270">
            <v>9.8280322450000011</v>
          </cell>
          <cell r="H8270">
            <v>62.443318699999985</v>
          </cell>
          <cell r="I8270">
            <v>62.888575799999998</v>
          </cell>
          <cell r="J8270">
            <v>61.438414062500001</v>
          </cell>
          <cell r="K8270">
            <v>61.455159899999991</v>
          </cell>
          <cell r="L8270">
            <v>63.69193030000001</v>
          </cell>
          <cell r="M8270">
            <v>2220</v>
          </cell>
          <cell r="N8270">
            <v>7591</v>
          </cell>
          <cell r="O8270">
            <v>13313</v>
          </cell>
          <cell r="P8270">
            <v>15963</v>
          </cell>
          <cell r="Q8270">
            <v>9290</v>
          </cell>
        </row>
        <row r="8271">
          <cell r="B8271">
            <v>42994</v>
          </cell>
          <cell r="C8271">
            <v>2.3539280150000002</v>
          </cell>
          <cell r="D8271">
            <v>6.5268058199999999</v>
          </cell>
          <cell r="E8271">
            <v>18.058402125000001</v>
          </cell>
          <cell r="F8271">
            <v>18.23670555</v>
          </cell>
          <cell r="G8271">
            <v>10.414657865000001</v>
          </cell>
          <cell r="H8271">
            <v>60.600014350000002</v>
          </cell>
          <cell r="I8271">
            <v>62.466155800000003</v>
          </cell>
          <cell r="J8271">
            <v>61.828118312499981</v>
          </cell>
          <cell r="K8271">
            <v>62.267884049999999</v>
          </cell>
          <cell r="L8271">
            <v>60.800460950000002</v>
          </cell>
          <cell r="M8271">
            <v>2066</v>
          </cell>
          <cell r="N8271">
            <v>6028</v>
          </cell>
          <cell r="O8271">
            <v>13227</v>
          </cell>
          <cell r="P8271">
            <v>16873</v>
          </cell>
          <cell r="Q8271">
            <v>9380</v>
          </cell>
        </row>
        <row r="8272">
          <cell r="B8272">
            <v>42994</v>
          </cell>
          <cell r="C8272">
            <v>2.01869386</v>
          </cell>
          <cell r="D8272">
            <v>9.3826364099999999</v>
          </cell>
          <cell r="E8272">
            <v>17.557353437499998</v>
          </cell>
          <cell r="F8272">
            <v>15.305499724999999</v>
          </cell>
          <cell r="G8272">
            <v>7.9135353300000002</v>
          </cell>
          <cell r="H8272">
            <v>61.555660349999997</v>
          </cell>
          <cell r="I8272">
            <v>60.736612549999982</v>
          </cell>
          <cell r="J8272">
            <v>62.090044562499997</v>
          </cell>
          <cell r="K8272">
            <v>63.154017699999997</v>
          </cell>
          <cell r="L8272">
            <v>62.398542150000004</v>
          </cell>
          <cell r="M8272">
            <v>1672</v>
          </cell>
          <cell r="N8272">
            <v>8467</v>
          </cell>
          <cell r="O8272">
            <v>12962</v>
          </cell>
          <cell r="P8272">
            <v>14338</v>
          </cell>
          <cell r="Q8272">
            <v>7234</v>
          </cell>
        </row>
        <row r="8273">
          <cell r="B8273">
            <v>42994</v>
          </cell>
          <cell r="C8273">
            <v>2.6749037249999996</v>
          </cell>
          <cell r="D8273">
            <v>11.51900951</v>
          </cell>
          <cell r="E8273">
            <v>27.080647750000001</v>
          </cell>
          <cell r="F8273">
            <v>23.619040899999998</v>
          </cell>
          <cell r="G8273">
            <v>11.668958774999998</v>
          </cell>
          <cell r="H8273">
            <v>65.364206300000006</v>
          </cell>
          <cell r="I8273">
            <v>66.2951908</v>
          </cell>
          <cell r="J8273">
            <v>62.967616624999984</v>
          </cell>
          <cell r="K8273">
            <v>64.93157875</v>
          </cell>
          <cell r="L8273">
            <v>67.341337749999994</v>
          </cell>
          <cell r="M8273">
            <v>2515</v>
          </cell>
          <cell r="N8273">
            <v>11186</v>
          </cell>
          <cell r="O8273">
            <v>20111</v>
          </cell>
          <cell r="P8273">
            <v>22630</v>
          </cell>
          <cell r="Q8273">
            <v>11613</v>
          </cell>
        </row>
        <row r="8274">
          <cell r="B8274">
            <v>42994</v>
          </cell>
          <cell r="C8274">
            <v>2.089690525</v>
          </cell>
          <cell r="D8274">
            <v>7.2894304500000002</v>
          </cell>
          <cell r="E8274">
            <v>21.49015403125</v>
          </cell>
          <cell r="F8274">
            <v>15.9343355</v>
          </cell>
          <cell r="G8274">
            <v>8.617582445</v>
          </cell>
          <cell r="H8274">
            <v>69.063085999999998</v>
          </cell>
          <cell r="I8274">
            <v>72.390779499999994</v>
          </cell>
          <cell r="J8274">
            <v>66.002079250000008</v>
          </cell>
          <cell r="K8274">
            <v>72.409594249999984</v>
          </cell>
          <cell r="L8274">
            <v>72.648742800000008</v>
          </cell>
          <cell r="M8274">
            <v>1343</v>
          </cell>
          <cell r="N8274">
            <v>5117</v>
          </cell>
          <cell r="O8274">
            <v>9851</v>
          </cell>
          <cell r="P8274">
            <v>10696</v>
          </cell>
          <cell r="Q8274">
            <v>5986</v>
          </cell>
        </row>
        <row r="8275">
          <cell r="B8275">
            <v>42994</v>
          </cell>
          <cell r="C8275">
            <v>0.6535047585</v>
          </cell>
          <cell r="D8275">
            <v>3.2479681275000005</v>
          </cell>
          <cell r="E8275">
            <v>8.5996158812499992</v>
          </cell>
          <cell r="F8275">
            <v>8.6785892000000011</v>
          </cell>
          <cell r="G8275">
            <v>4.0076438149999998</v>
          </cell>
          <cell r="H8275">
            <v>79.69797754999999</v>
          </cell>
          <cell r="I8275">
            <v>77.748276150000009</v>
          </cell>
          <cell r="J8275">
            <v>75.135040374999988</v>
          </cell>
          <cell r="K8275">
            <v>75.451951000000022</v>
          </cell>
          <cell r="L8275">
            <v>78.066591749999972</v>
          </cell>
          <cell r="M8275">
            <v>460</v>
          </cell>
          <cell r="N8275">
            <v>2363</v>
          </cell>
          <cell r="O8275">
            <v>5051</v>
          </cell>
          <cell r="P8275">
            <v>6457</v>
          </cell>
          <cell r="Q8275">
            <v>2976</v>
          </cell>
        </row>
        <row r="8276">
          <cell r="B8276">
            <v>42994</v>
          </cell>
          <cell r="C8276">
            <v>1.9716920299999998</v>
          </cell>
          <cell r="D8276">
            <v>8.7376717450000001</v>
          </cell>
          <cell r="E8276">
            <v>15.8309584375</v>
          </cell>
          <cell r="F8276">
            <v>13.87917895</v>
          </cell>
          <cell r="G8276">
            <v>7.2834747949999983</v>
          </cell>
          <cell r="H8276">
            <v>76.979454700000005</v>
          </cell>
          <cell r="I8276">
            <v>71.244468999999995</v>
          </cell>
          <cell r="J8276">
            <v>68.037230624999992</v>
          </cell>
          <cell r="K8276">
            <v>71.083269700000002</v>
          </cell>
          <cell r="L8276">
            <v>76.508759700000013</v>
          </cell>
          <cell r="M8276">
            <v>1247</v>
          </cell>
          <cell r="N8276">
            <v>5720</v>
          </cell>
          <cell r="O8276">
            <v>8132</v>
          </cell>
          <cell r="P8276">
            <v>9244</v>
          </cell>
          <cell r="Q8276">
            <v>4996</v>
          </cell>
        </row>
        <row r="8277">
          <cell r="B8277">
            <v>42994</v>
          </cell>
          <cell r="C8277">
            <v>1.3539738220000002</v>
          </cell>
          <cell r="D8277">
            <v>7.1741615249999997</v>
          </cell>
          <cell r="E8277">
            <v>14.637850437499999</v>
          </cell>
          <cell r="F8277">
            <v>11.930537574999999</v>
          </cell>
          <cell r="G8277">
            <v>5.8250264499999993</v>
          </cell>
          <cell r="H8277">
            <v>74.891228050000009</v>
          </cell>
          <cell r="I8277">
            <v>79.295763049999977</v>
          </cell>
          <cell r="J8277">
            <v>80.180686562499986</v>
          </cell>
          <cell r="K8277">
            <v>82.704766050000003</v>
          </cell>
          <cell r="L8277">
            <v>80.952194449999993</v>
          </cell>
          <cell r="M8277">
            <v>1342</v>
          </cell>
          <cell r="N8277">
            <v>8346</v>
          </cell>
          <cell r="O8277">
            <v>13850</v>
          </cell>
          <cell r="P8277">
            <v>14591</v>
          </cell>
          <cell r="Q8277">
            <v>6933</v>
          </cell>
        </row>
        <row r="8278">
          <cell r="B8278">
            <v>42994</v>
          </cell>
          <cell r="C8278">
            <v>1.2680109155000001</v>
          </cell>
          <cell r="D8278">
            <v>6.1496380649999995</v>
          </cell>
          <cell r="E8278">
            <v>14.9174980625</v>
          </cell>
          <cell r="F8278">
            <v>11.236373050000001</v>
          </cell>
          <cell r="G8278">
            <v>4.991441019999999</v>
          </cell>
          <cell r="H8278">
            <v>70.296578900000014</v>
          </cell>
          <cell r="I8278">
            <v>72.641479000000004</v>
          </cell>
          <cell r="J8278">
            <v>66.421472750000007</v>
          </cell>
          <cell r="K8278">
            <v>72.5308074</v>
          </cell>
          <cell r="L8278">
            <v>73.523718500000001</v>
          </cell>
          <cell r="M8278">
            <v>1579</v>
          </cell>
          <cell r="N8278">
            <v>8748</v>
          </cell>
          <cell r="O8278">
            <v>14225</v>
          </cell>
          <cell r="P8278">
            <v>15831</v>
          </cell>
          <cell r="Q8278">
            <v>7232</v>
          </cell>
        </row>
        <row r="8279">
          <cell r="B8279">
            <v>42994</v>
          </cell>
          <cell r="C8279">
            <v>2.4135324550000008</v>
          </cell>
          <cell r="D8279">
            <v>8.9075601399999993</v>
          </cell>
          <cell r="E8279">
            <v>19.851761812500001</v>
          </cell>
          <cell r="F8279">
            <v>18.135196700000002</v>
          </cell>
          <cell r="G8279">
            <v>10.238265930000001</v>
          </cell>
          <cell r="H8279">
            <v>71.769452200000003</v>
          </cell>
          <cell r="I8279">
            <v>73.500260950000012</v>
          </cell>
          <cell r="J8279">
            <v>70.033030937499987</v>
          </cell>
          <cell r="K8279">
            <v>72.83218930000001</v>
          </cell>
          <cell r="L8279">
            <v>73.335423149999983</v>
          </cell>
          <cell r="M8279">
            <v>3098</v>
          </cell>
          <cell r="N8279">
            <v>12524</v>
          </cell>
          <cell r="O8279">
            <v>20813</v>
          </cell>
          <cell r="P8279">
            <v>25290</v>
          </cell>
          <cell r="Q8279">
            <v>14450</v>
          </cell>
        </row>
        <row r="8280">
          <cell r="B8280">
            <v>42994</v>
          </cell>
          <cell r="C8280">
            <v>1.4398319770000001</v>
          </cell>
          <cell r="D8280">
            <v>6.4165288399999998</v>
          </cell>
          <cell r="E8280">
            <v>12.301428656249998</v>
          </cell>
          <cell r="F8280">
            <v>12.04893845</v>
          </cell>
          <cell r="G8280">
            <v>6.5447634399999997</v>
          </cell>
          <cell r="H8280">
            <v>75.917689550000006</v>
          </cell>
          <cell r="I8280">
            <v>76.284840400000022</v>
          </cell>
          <cell r="J8280">
            <v>78.941267812500001</v>
          </cell>
          <cell r="K8280">
            <v>80.958842950000005</v>
          </cell>
          <cell r="L8280">
            <v>78.857988300000002</v>
          </cell>
          <cell r="M8280">
            <v>1461</v>
          </cell>
          <cell r="N8280">
            <v>7127</v>
          </cell>
          <cell r="O8280">
            <v>11512</v>
          </cell>
          <cell r="P8280">
            <v>14515</v>
          </cell>
          <cell r="Q8280">
            <v>7692</v>
          </cell>
        </row>
        <row r="8281">
          <cell r="B8281">
            <v>42994</v>
          </cell>
          <cell r="C8281">
            <v>1.6465924969999999</v>
          </cell>
          <cell r="D8281">
            <v>8.2071509900000006</v>
          </cell>
          <cell r="E8281">
            <v>19.834348000000002</v>
          </cell>
          <cell r="F8281">
            <v>15.971692850000002</v>
          </cell>
          <cell r="G8281">
            <v>8.2299954350000011</v>
          </cell>
          <cell r="H8281">
            <v>75.20295784999999</v>
          </cell>
          <cell r="I8281">
            <v>74.535001250000022</v>
          </cell>
          <cell r="J8281">
            <v>71.966827749999993</v>
          </cell>
          <cell r="K8281">
            <v>79.145076349999997</v>
          </cell>
          <cell r="L8281">
            <v>77.883031049999985</v>
          </cell>
          <cell r="M8281">
            <v>1689</v>
          </cell>
          <cell r="N8281">
            <v>8970</v>
          </cell>
          <cell r="O8281">
            <v>15590</v>
          </cell>
          <cell r="P8281">
            <v>18787</v>
          </cell>
          <cell r="Q8281">
            <v>9489</v>
          </cell>
        </row>
        <row r="8282">
          <cell r="B8282">
            <v>42994</v>
          </cell>
          <cell r="C8282">
            <v>1.4580406715000003</v>
          </cell>
          <cell r="D8282">
            <v>6.9667555099999987</v>
          </cell>
          <cell r="E8282">
            <v>14.560426781249999</v>
          </cell>
          <cell r="F8282">
            <v>13.198930924999999</v>
          </cell>
          <cell r="G8282">
            <v>7.2110559100000007</v>
          </cell>
          <cell r="H8282">
            <v>66.144267100000008</v>
          </cell>
          <cell r="I8282">
            <v>67.978380850000008</v>
          </cell>
          <cell r="J8282">
            <v>67.406942749999999</v>
          </cell>
          <cell r="K8282">
            <v>68.179444549999999</v>
          </cell>
          <cell r="L8282">
            <v>65.493334450000006</v>
          </cell>
          <cell r="M8282">
            <v>1423</v>
          </cell>
          <cell r="N8282">
            <v>7085</v>
          </cell>
          <cell r="O8282">
            <v>12142</v>
          </cell>
          <cell r="P8282">
            <v>14245</v>
          </cell>
          <cell r="Q8282">
            <v>7632</v>
          </cell>
        </row>
        <row r="8283">
          <cell r="B8283">
            <v>42994</v>
          </cell>
          <cell r="C8283">
            <v>1.5244222165000001</v>
          </cell>
          <cell r="D8283">
            <v>8.1707740799999993</v>
          </cell>
          <cell r="E8283">
            <v>15.2935146875</v>
          </cell>
          <cell r="F8283">
            <v>13.302610249999997</v>
          </cell>
          <cell r="G8283">
            <v>6.2015958750000006</v>
          </cell>
          <cell r="H8283">
            <v>65.816548949999998</v>
          </cell>
          <cell r="I8283">
            <v>67.535556749999998</v>
          </cell>
          <cell r="J8283">
            <v>69.508331124999984</v>
          </cell>
          <cell r="K8283">
            <v>69.816429499999998</v>
          </cell>
          <cell r="L8283">
            <v>66.812717299999989</v>
          </cell>
          <cell r="M8283">
            <v>1248</v>
          </cell>
          <cell r="N8283">
            <v>7483</v>
          </cell>
          <cell r="O8283">
            <v>11581</v>
          </cell>
          <cell r="P8283">
            <v>12814</v>
          </cell>
          <cell r="Q8283">
            <v>5881</v>
          </cell>
        </row>
        <row r="8284">
          <cell r="B8284">
            <v>42994</v>
          </cell>
          <cell r="C8284">
            <v>1.5101955970000003</v>
          </cell>
          <cell r="D8284">
            <v>7.1456276100000009</v>
          </cell>
          <cell r="E8284">
            <v>15.490003187499999</v>
          </cell>
          <cell r="F8284">
            <v>13.3629336</v>
          </cell>
          <cell r="G8284">
            <v>6.672957020000001</v>
          </cell>
          <cell r="H8284">
            <v>66.298215450000001</v>
          </cell>
          <cell r="I8284">
            <v>67.992778600000008</v>
          </cell>
          <cell r="J8284">
            <v>68.029862249999994</v>
          </cell>
          <cell r="K8284">
            <v>68.916944349999994</v>
          </cell>
          <cell r="L8284">
            <v>66.44527764999998</v>
          </cell>
          <cell r="M8284">
            <v>1402</v>
          </cell>
          <cell r="N8284">
            <v>7274</v>
          </cell>
          <cell r="O8284">
            <v>12873</v>
          </cell>
          <cell r="P8284">
            <v>14572</v>
          </cell>
          <cell r="Q8284">
            <v>7258</v>
          </cell>
        </row>
        <row r="8285">
          <cell r="B8285">
            <v>42994</v>
          </cell>
          <cell r="C8285">
            <v>1.7629027300000004</v>
          </cell>
          <cell r="D8285">
            <v>9.2051726500000015</v>
          </cell>
          <cell r="E8285">
            <v>19.524028749999999</v>
          </cell>
          <cell r="F8285">
            <v>16.002612300000003</v>
          </cell>
          <cell r="G8285">
            <v>7.7711549299999989</v>
          </cell>
          <cell r="H8285">
            <v>65.157197799999977</v>
          </cell>
          <cell r="I8285">
            <v>65.451238500000017</v>
          </cell>
          <cell r="J8285">
            <v>65.277491812500003</v>
          </cell>
          <cell r="K8285">
            <v>67.608593099999993</v>
          </cell>
          <cell r="L8285">
            <v>67.03535875</v>
          </cell>
          <cell r="M8285">
            <v>1092</v>
          </cell>
          <cell r="N8285">
            <v>5906</v>
          </cell>
          <cell r="O8285">
            <v>9252</v>
          </cell>
          <cell r="P8285">
            <v>10699</v>
          </cell>
          <cell r="Q8285">
            <v>5139</v>
          </cell>
        </row>
        <row r="8286">
          <cell r="B8286">
            <v>42994</v>
          </cell>
          <cell r="C8286">
            <v>1.9698024850000002</v>
          </cell>
          <cell r="D8286">
            <v>8.4470965549999981</v>
          </cell>
          <cell r="E8286">
            <v>17.06221</v>
          </cell>
          <cell r="F8286">
            <v>15.564542849999999</v>
          </cell>
          <cell r="G8286">
            <v>7.9492779350000005</v>
          </cell>
          <cell r="H8286">
            <v>63.845413750000013</v>
          </cell>
          <cell r="I8286">
            <v>66.629870150000016</v>
          </cell>
          <cell r="J8286">
            <v>69.369016624999986</v>
          </cell>
          <cell r="K8286">
            <v>71.322016300000001</v>
          </cell>
          <cell r="L8286">
            <v>68.591847700000002</v>
          </cell>
          <cell r="M8286">
            <v>1184</v>
          </cell>
          <cell r="N8286">
            <v>5568</v>
          </cell>
          <cell r="O8286">
            <v>9350</v>
          </cell>
          <cell r="P8286">
            <v>10973</v>
          </cell>
          <cell r="Q8286">
            <v>5402</v>
          </cell>
        </row>
        <row r="8287">
          <cell r="B8287">
            <v>42994</v>
          </cell>
          <cell r="C8287">
            <v>0.61838252950000006</v>
          </cell>
          <cell r="D8287">
            <v>3.3383225675000006</v>
          </cell>
          <cell r="E8287">
            <v>8.5454096687500005</v>
          </cell>
          <cell r="F8287">
            <v>7.3341548100000011</v>
          </cell>
          <cell r="G8287">
            <v>2.9462933549999994</v>
          </cell>
          <cell r="H8287">
            <v>69.915403049999981</v>
          </cell>
          <cell r="I8287">
            <v>71.158223549999974</v>
          </cell>
          <cell r="J8287">
            <v>69.665427937500013</v>
          </cell>
          <cell r="K8287">
            <v>70.425980150000001</v>
          </cell>
          <cell r="L8287">
            <v>66.535819149999995</v>
          </cell>
          <cell r="M8287">
            <v>407</v>
          </cell>
          <cell r="N8287">
            <v>2231</v>
          </cell>
          <cell r="O8287">
            <v>4475</v>
          </cell>
          <cell r="P8287">
            <v>4831</v>
          </cell>
          <cell r="Q8287">
            <v>1876</v>
          </cell>
        </row>
        <row r="8288">
          <cell r="B8288">
            <v>42994</v>
          </cell>
          <cell r="C8288">
            <v>1.5542827420000001</v>
          </cell>
          <cell r="D8288">
            <v>6.4074427700000003</v>
          </cell>
          <cell r="E8288">
            <v>15.733506312500001</v>
          </cell>
          <cell r="F8288">
            <v>13.505589774999999</v>
          </cell>
          <cell r="G8288">
            <v>6.745415079999999</v>
          </cell>
          <cell r="H8288">
            <v>75.441136900000018</v>
          </cell>
          <cell r="I8288">
            <v>73.654953800000001</v>
          </cell>
          <cell r="J8288">
            <v>70.837910562499985</v>
          </cell>
          <cell r="K8288">
            <v>72.720644550000003</v>
          </cell>
          <cell r="L8288">
            <v>72.332254900000009</v>
          </cell>
          <cell r="M8288">
            <v>1125</v>
          </cell>
          <cell r="N8288">
            <v>4623</v>
          </cell>
          <cell r="O8288">
            <v>8848</v>
          </cell>
          <cell r="P8288">
            <v>9763</v>
          </cell>
          <cell r="Q8288">
            <v>4848</v>
          </cell>
        </row>
        <row r="8289">
          <cell r="B8289">
            <v>42994</v>
          </cell>
          <cell r="C8289">
            <v>2.8328973399999997</v>
          </cell>
          <cell r="D8289">
            <v>7.2066850450000004</v>
          </cell>
          <cell r="E8289">
            <v>17.497307875000001</v>
          </cell>
          <cell r="F8289">
            <v>17.698618700000004</v>
          </cell>
          <cell r="G8289">
            <v>10.749031304999999</v>
          </cell>
          <cell r="H8289">
            <v>67.517180199999999</v>
          </cell>
          <cell r="I8289">
            <v>69.139654850000014</v>
          </cell>
          <cell r="J8289">
            <v>70.306173062500008</v>
          </cell>
          <cell r="K8289">
            <v>70.293486300000012</v>
          </cell>
          <cell r="L8289">
            <v>68.647254950000004</v>
          </cell>
          <cell r="M8289">
            <v>1824</v>
          </cell>
          <cell r="N8289">
            <v>4890</v>
          </cell>
          <cell r="O8289">
            <v>9710</v>
          </cell>
          <cell r="P8289">
            <v>12304</v>
          </cell>
          <cell r="Q8289">
            <v>7277</v>
          </cell>
        </row>
        <row r="8290">
          <cell r="B8290">
            <v>42994</v>
          </cell>
          <cell r="C8290">
            <v>3.1724774400000002</v>
          </cell>
          <cell r="D8290">
            <v>13.447501515000003</v>
          </cell>
          <cell r="E8290">
            <v>24.2963348125</v>
          </cell>
          <cell r="F8290">
            <v>23.315745399999997</v>
          </cell>
          <cell r="G8290">
            <v>12.862456749999998</v>
          </cell>
          <cell r="H8290">
            <v>63.825378149999992</v>
          </cell>
          <cell r="I8290">
            <v>64.208753849999994</v>
          </cell>
          <cell r="J8290">
            <v>63.92408524999999</v>
          </cell>
          <cell r="K8290">
            <v>64.931288000000009</v>
          </cell>
          <cell r="L8290">
            <v>64.495273250000011</v>
          </cell>
          <cell r="M8290">
            <v>1924</v>
          </cell>
          <cell r="N8290">
            <v>8541</v>
          </cell>
          <cell r="O8290">
            <v>12287</v>
          </cell>
          <cell r="P8290">
            <v>14999</v>
          </cell>
          <cell r="Q8290">
            <v>8225</v>
          </cell>
        </row>
        <row r="8291">
          <cell r="B8291">
            <v>42995</v>
          </cell>
          <cell r="C8291">
            <v>1.6759276700000001</v>
          </cell>
          <cell r="D8291">
            <v>5.1522908649999994</v>
          </cell>
          <cell r="E8291">
            <v>13.689715187499999</v>
          </cell>
          <cell r="F8291">
            <v>15.25227965</v>
          </cell>
          <cell r="G8291">
            <v>6.7043051099999982</v>
          </cell>
          <cell r="H8291">
            <v>79.299957350000014</v>
          </cell>
          <cell r="I8291">
            <v>78.809127349999983</v>
          </cell>
          <cell r="J8291">
            <v>78.507371250000006</v>
          </cell>
          <cell r="K8291">
            <v>77.180358549999994</v>
          </cell>
          <cell r="L8291">
            <v>77.06714869999999</v>
          </cell>
          <cell r="M8291">
            <v>1900</v>
          </cell>
          <cell r="N8291">
            <v>5909</v>
          </cell>
          <cell r="O8291">
            <v>12781</v>
          </cell>
          <cell r="P8291">
            <v>17421</v>
          </cell>
          <cell r="Q8291">
            <v>7318</v>
          </cell>
          <cell r="R8291">
            <v>45688</v>
          </cell>
          <cell r="S8291">
            <v>153396</v>
          </cell>
          <cell r="T8291">
            <v>345106</v>
          </cell>
          <cell r="U8291">
            <v>432615</v>
          </cell>
          <cell r="V8291">
            <v>182017</v>
          </cell>
          <cell r="W8291">
            <v>1.5140807939687504</v>
          </cell>
          <cell r="X8291">
            <v>4.7679837856562504</v>
          </cell>
          <cell r="Y8291">
            <v>13.446196602539066</v>
          </cell>
          <cell r="Z8291">
            <v>13.265777927968747</v>
          </cell>
          <cell r="AA8291">
            <v>5.8311142928437496</v>
          </cell>
          <cell r="AB8291">
            <v>72.74127220468749</v>
          </cell>
          <cell r="AC8291">
            <v>73.830388782812491</v>
          </cell>
          <cell r="AD8291">
            <v>73.372303562499994</v>
          </cell>
          <cell r="AE8291">
            <v>73.813694304687502</v>
          </cell>
          <cell r="AF8291">
            <v>72.065227203124991</v>
          </cell>
        </row>
        <row r="8292">
          <cell r="B8292">
            <v>42995</v>
          </cell>
          <cell r="C8292">
            <v>1.3537228144999998</v>
          </cell>
          <cell r="D8292">
            <v>5.4068776799999991</v>
          </cell>
          <cell r="E8292">
            <v>15.869817874999997</v>
          </cell>
          <cell r="F8292">
            <v>15.096497224999998</v>
          </cell>
          <cell r="G8292">
            <v>6.1547388299999986</v>
          </cell>
          <cell r="H8292">
            <v>69.50567024999998</v>
          </cell>
          <cell r="I8292">
            <v>73.279756250000005</v>
          </cell>
          <cell r="J8292">
            <v>72.548774187500015</v>
          </cell>
          <cell r="K8292">
            <v>72.915081549999996</v>
          </cell>
          <cell r="L8292">
            <v>69.714167950000004</v>
          </cell>
          <cell r="M8292">
            <v>1766</v>
          </cell>
          <cell r="N8292">
            <v>7644</v>
          </cell>
          <cell r="O8292">
            <v>18075</v>
          </cell>
          <cell r="P8292">
            <v>21612</v>
          </cell>
          <cell r="Q8292">
            <v>8246</v>
          </cell>
        </row>
        <row r="8293">
          <cell r="B8293">
            <v>42995</v>
          </cell>
          <cell r="C8293">
            <v>0.59667024200000007</v>
          </cell>
          <cell r="D8293">
            <v>1.5284696695000002</v>
          </cell>
          <cell r="E8293">
            <v>3.2323029624999995</v>
          </cell>
          <cell r="F8293">
            <v>3.7467216500000005</v>
          </cell>
          <cell r="G8293">
            <v>1.9242288975000004</v>
          </cell>
          <cell r="H8293">
            <v>72.105280900000011</v>
          </cell>
          <cell r="I8293">
            <v>73.920023200000003</v>
          </cell>
          <cell r="J8293">
            <v>74.585744187499998</v>
          </cell>
          <cell r="K8293">
            <v>74.37867199999998</v>
          </cell>
          <cell r="L8293">
            <v>71.878545150000008</v>
          </cell>
          <cell r="M8293">
            <v>623</v>
          </cell>
          <cell r="N8293">
            <v>1636</v>
          </cell>
          <cell r="O8293">
            <v>2844</v>
          </cell>
          <cell r="P8293">
            <v>4135</v>
          </cell>
          <cell r="Q8293">
            <v>1970</v>
          </cell>
        </row>
        <row r="8294">
          <cell r="B8294">
            <v>42995</v>
          </cell>
          <cell r="C8294">
            <v>0.29484224050000007</v>
          </cell>
          <cell r="D8294">
            <v>0.99038269700000003</v>
          </cell>
          <cell r="E8294">
            <v>2.8696298062500003</v>
          </cell>
          <cell r="F8294">
            <v>2.443881835</v>
          </cell>
          <cell r="G8294">
            <v>1.0041077329999999</v>
          </cell>
          <cell r="H8294">
            <v>72.600196799999992</v>
          </cell>
          <cell r="I8294">
            <v>74.950798549999988</v>
          </cell>
          <cell r="J8294">
            <v>75.171973499999993</v>
          </cell>
          <cell r="K8294">
            <v>75.697030249999997</v>
          </cell>
          <cell r="L8294">
            <v>73.78733465000002</v>
          </cell>
          <cell r="M8294">
            <v>304</v>
          </cell>
          <cell r="N8294">
            <v>1075</v>
          </cell>
          <cell r="O8294">
            <v>2502</v>
          </cell>
          <cell r="P8294">
            <v>2683</v>
          </cell>
          <cell r="Q8294">
            <v>1064</v>
          </cell>
        </row>
        <row r="8295">
          <cell r="B8295">
            <v>42995</v>
          </cell>
          <cell r="C8295">
            <v>1.1847493300000003</v>
          </cell>
          <cell r="D8295">
            <v>3.6668044465</v>
          </cell>
          <cell r="E8295">
            <v>9.5490536749999997</v>
          </cell>
          <cell r="F8295">
            <v>10.722052224999999</v>
          </cell>
          <cell r="G8295">
            <v>5.1602559799999996</v>
          </cell>
          <cell r="H8295">
            <v>90.022800599999982</v>
          </cell>
          <cell r="I8295">
            <v>91.057847199999998</v>
          </cell>
          <cell r="J8295">
            <v>92.27255881249998</v>
          </cell>
          <cell r="K8295">
            <v>91.598903950000008</v>
          </cell>
          <cell r="L8295">
            <v>88.48006245000002</v>
          </cell>
          <cell r="M8295">
            <v>1408</v>
          </cell>
          <cell r="N8295">
            <v>4759</v>
          </cell>
          <cell r="O8295">
            <v>10342</v>
          </cell>
          <cell r="P8295">
            <v>14495</v>
          </cell>
          <cell r="Q8295">
            <v>6544</v>
          </cell>
        </row>
        <row r="8296">
          <cell r="B8296">
            <v>42995</v>
          </cell>
          <cell r="C8296">
            <v>2.4319316750000004</v>
          </cell>
          <cell r="D8296">
            <v>6.1699123499999988</v>
          </cell>
          <cell r="E8296">
            <v>16.562537062499999</v>
          </cell>
          <cell r="F8296">
            <v>15.921416775000001</v>
          </cell>
          <cell r="G8296">
            <v>7.1621019650000006</v>
          </cell>
          <cell r="H8296">
            <v>63.884410100000004</v>
          </cell>
          <cell r="I8296">
            <v>67.901287100000005</v>
          </cell>
          <cell r="J8296">
            <v>70.449044437499992</v>
          </cell>
          <cell r="K8296">
            <v>71.012863749999994</v>
          </cell>
          <cell r="L8296">
            <v>67.822311600000006</v>
          </cell>
          <cell r="M8296">
            <v>1689</v>
          </cell>
          <cell r="N8296">
            <v>5412</v>
          </cell>
          <cell r="O8296">
            <v>11862</v>
          </cell>
          <cell r="P8296">
            <v>14861</v>
          </cell>
          <cell r="Q8296">
            <v>6179</v>
          </cell>
        </row>
        <row r="8297">
          <cell r="B8297">
            <v>42995</v>
          </cell>
          <cell r="C8297">
            <v>1.0651915930000002</v>
          </cell>
          <cell r="D8297">
            <v>3.7157716235000002</v>
          </cell>
          <cell r="E8297">
            <v>9.2226973749999974</v>
          </cell>
          <cell r="F8297">
            <v>9.8614528499999974</v>
          </cell>
          <cell r="G8297">
            <v>4.7441253300000001</v>
          </cell>
          <cell r="H8297">
            <v>89.031650099999993</v>
          </cell>
          <cell r="I8297">
            <v>87.255449900000002</v>
          </cell>
          <cell r="J8297">
            <v>90.806774437499996</v>
          </cell>
          <cell r="K8297">
            <v>92.581277449999988</v>
          </cell>
          <cell r="L8297">
            <v>87.708602749999997</v>
          </cell>
          <cell r="M8297">
            <v>1229</v>
          </cell>
          <cell r="N8297">
            <v>4461</v>
          </cell>
          <cell r="O8297">
            <v>9769</v>
          </cell>
          <cell r="P8297">
            <v>13332</v>
          </cell>
          <cell r="Q8297">
            <v>5886</v>
          </cell>
        </row>
        <row r="8298">
          <cell r="B8298">
            <v>42995</v>
          </cell>
          <cell r="C8298">
            <v>1.3483589444999999</v>
          </cell>
          <cell r="D8298">
            <v>3.9243579949999998</v>
          </cell>
          <cell r="E8298">
            <v>10.600747343749999</v>
          </cell>
          <cell r="F8298">
            <v>10.880417599999998</v>
          </cell>
          <cell r="G8298">
            <v>4.7274249849999999</v>
          </cell>
          <cell r="H8298">
            <v>94.212651499999978</v>
          </cell>
          <cell r="I8298">
            <v>88.261407750000004</v>
          </cell>
          <cell r="J8298">
            <v>90.000069562500002</v>
          </cell>
          <cell r="K8298">
            <v>90.375909899999982</v>
          </cell>
          <cell r="L8298">
            <v>89.711430050000018</v>
          </cell>
          <cell r="M8298">
            <v>1739</v>
          </cell>
          <cell r="N8298">
            <v>4835</v>
          </cell>
          <cell r="O8298">
            <v>11288</v>
          </cell>
          <cell r="P8298">
            <v>14508</v>
          </cell>
          <cell r="Q8298">
            <v>6097</v>
          </cell>
        </row>
        <row r="8299">
          <cell r="B8299">
            <v>42995</v>
          </cell>
          <cell r="C8299">
            <v>1.1034038664999999</v>
          </cell>
          <cell r="D8299">
            <v>5.5220261449999999</v>
          </cell>
          <cell r="E8299">
            <v>17.340725968749997</v>
          </cell>
          <cell r="F8299">
            <v>15.504797300000002</v>
          </cell>
          <cell r="G8299">
            <v>5.8508206649999996</v>
          </cell>
          <cell r="H8299">
            <v>65.779206299999998</v>
          </cell>
          <cell r="I8299">
            <v>68.081358999999992</v>
          </cell>
          <cell r="J8299">
            <v>66.883332437500002</v>
          </cell>
          <cell r="K8299">
            <v>67.615556950000013</v>
          </cell>
          <cell r="L8299">
            <v>66.898887500000015</v>
          </cell>
          <cell r="M8299">
            <v>1216</v>
          </cell>
          <cell r="N8299">
            <v>6606</v>
          </cell>
          <cell r="O8299">
            <v>16183</v>
          </cell>
          <cell r="P8299">
            <v>18356</v>
          </cell>
          <cell r="Q8299">
            <v>6679</v>
          </cell>
        </row>
        <row r="8300">
          <cell r="B8300">
            <v>42995</v>
          </cell>
          <cell r="C8300">
            <v>1.2322582314999999</v>
          </cell>
          <cell r="D8300">
            <v>6.1470453100000002</v>
          </cell>
          <cell r="E8300">
            <v>18.367753625000002</v>
          </cell>
          <cell r="F8300">
            <v>17.136651399999998</v>
          </cell>
          <cell r="G8300">
            <v>6.3715312249999991</v>
          </cell>
          <cell r="H8300">
            <v>79.690173250000001</v>
          </cell>
          <cell r="I8300">
            <v>80.095017299999995</v>
          </cell>
          <cell r="J8300">
            <v>77.233333624999986</v>
          </cell>
          <cell r="K8300">
            <v>78.058018450000006</v>
          </cell>
          <cell r="L8300">
            <v>76.891397149999989</v>
          </cell>
          <cell r="M8300">
            <v>1355</v>
          </cell>
          <cell r="N8300">
            <v>7188</v>
          </cell>
          <cell r="O8300">
            <v>16893</v>
          </cell>
          <cell r="P8300">
            <v>19904</v>
          </cell>
          <cell r="Q8300">
            <v>7099</v>
          </cell>
        </row>
        <row r="8301">
          <cell r="B8301">
            <v>42995</v>
          </cell>
          <cell r="C8301">
            <v>1.7019506900000003</v>
          </cell>
          <cell r="D8301">
            <v>4.064728109999999</v>
          </cell>
          <cell r="E8301">
            <v>10.01832914375</v>
          </cell>
          <cell r="F8301">
            <v>10.228483299999999</v>
          </cell>
          <cell r="G8301">
            <v>5.4774648749999999</v>
          </cell>
          <cell r="H8301">
            <v>64.27788735</v>
          </cell>
          <cell r="I8301">
            <v>64.624379400000009</v>
          </cell>
          <cell r="J8301">
            <v>66.458046437500002</v>
          </cell>
          <cell r="K8301">
            <v>66.737932999999998</v>
          </cell>
          <cell r="L8301">
            <v>64.78923915</v>
          </cell>
          <cell r="M8301">
            <v>1555</v>
          </cell>
          <cell r="N8301">
            <v>3851</v>
          </cell>
          <cell r="O8301">
            <v>7791</v>
          </cell>
          <cell r="P8301">
            <v>9946</v>
          </cell>
          <cell r="Q8301">
            <v>5118</v>
          </cell>
        </row>
        <row r="8302">
          <cell r="B8302">
            <v>42995</v>
          </cell>
          <cell r="C8302">
            <v>2.4173933750000001</v>
          </cell>
          <cell r="D8302">
            <v>5.8603580900000001</v>
          </cell>
          <cell r="E8302">
            <v>15.200935406249998</v>
          </cell>
          <cell r="F8302">
            <v>15.489643775000001</v>
          </cell>
          <cell r="G8302">
            <v>7.8266865749999992</v>
          </cell>
          <cell r="H8302">
            <v>64.450744149999991</v>
          </cell>
          <cell r="I8302">
            <v>64.755033050000009</v>
          </cell>
          <cell r="J8302">
            <v>64.168279187500005</v>
          </cell>
          <cell r="K8302">
            <v>63.806928199999994</v>
          </cell>
          <cell r="L8302">
            <v>64.173340650000014</v>
          </cell>
          <cell r="M8302">
            <v>2281</v>
          </cell>
          <cell r="N8302">
            <v>5579</v>
          </cell>
          <cell r="O8302">
            <v>11577</v>
          </cell>
          <cell r="P8302">
            <v>14665</v>
          </cell>
          <cell r="Q8302">
            <v>7420</v>
          </cell>
        </row>
        <row r="8303">
          <cell r="B8303">
            <v>42995</v>
          </cell>
          <cell r="C8303">
            <v>2.2962269769999994</v>
          </cell>
          <cell r="D8303">
            <v>4.6424535949999992</v>
          </cell>
          <cell r="E8303">
            <v>13.982132374999997</v>
          </cell>
          <cell r="F8303">
            <v>15.743555449999999</v>
          </cell>
          <cell r="G8303">
            <v>7.9720020600000012</v>
          </cell>
          <cell r="H8303">
            <v>61.201654949999998</v>
          </cell>
          <cell r="I8303">
            <v>63.000001899999994</v>
          </cell>
          <cell r="J8303">
            <v>63.551066374999998</v>
          </cell>
          <cell r="K8303">
            <v>63.21457015</v>
          </cell>
          <cell r="L8303">
            <v>62.804678449999997</v>
          </cell>
          <cell r="M8303">
            <v>2054</v>
          </cell>
          <cell r="N8303">
            <v>4336</v>
          </cell>
          <cell r="O8303">
            <v>10549</v>
          </cell>
          <cell r="P8303">
            <v>14785</v>
          </cell>
          <cell r="Q8303">
            <v>7321</v>
          </cell>
        </row>
        <row r="8304">
          <cell r="B8304">
            <v>42995</v>
          </cell>
          <cell r="C8304">
            <v>1.7918909589999998</v>
          </cell>
          <cell r="D8304">
            <v>5.9933711350000003</v>
          </cell>
          <cell r="E8304">
            <v>15.031660906250002</v>
          </cell>
          <cell r="F8304">
            <v>13.823278399999998</v>
          </cell>
          <cell r="G8304">
            <v>6.0985176749999983</v>
          </cell>
          <cell r="H8304">
            <v>64.30832740000001</v>
          </cell>
          <cell r="I8304">
            <v>63.957152350000001</v>
          </cell>
          <cell r="J8304">
            <v>62.828777312500009</v>
          </cell>
          <cell r="K8304">
            <v>63.809496600000003</v>
          </cell>
          <cell r="L8304">
            <v>63.220006750000003</v>
          </cell>
          <cell r="M8304">
            <v>1625</v>
          </cell>
          <cell r="N8304">
            <v>5655</v>
          </cell>
          <cell r="O8304">
            <v>11226</v>
          </cell>
          <cell r="P8304">
            <v>13088</v>
          </cell>
          <cell r="Q8304">
            <v>5653</v>
          </cell>
        </row>
        <row r="8305">
          <cell r="B8305">
            <v>42995</v>
          </cell>
          <cell r="C8305">
            <v>2.4812391249999997</v>
          </cell>
          <cell r="D8305">
            <v>7.4621333550000006</v>
          </cell>
          <cell r="E8305">
            <v>22.504068562499999</v>
          </cell>
          <cell r="F8305">
            <v>20.977476700000004</v>
          </cell>
          <cell r="G8305">
            <v>8.1778286750000007</v>
          </cell>
          <cell r="H8305">
            <v>68.299026900000001</v>
          </cell>
          <cell r="I8305">
            <v>69.335540399999985</v>
          </cell>
          <cell r="J8305">
            <v>66.622739750000008</v>
          </cell>
          <cell r="K8305">
            <v>67.423887300000004</v>
          </cell>
          <cell r="L8305">
            <v>67.619074700000013</v>
          </cell>
          <cell r="M8305">
            <v>2484</v>
          </cell>
          <cell r="N8305">
            <v>7609</v>
          </cell>
          <cell r="O8305">
            <v>17799</v>
          </cell>
          <cell r="P8305">
            <v>20943</v>
          </cell>
          <cell r="Q8305">
            <v>8210</v>
          </cell>
        </row>
        <row r="8306">
          <cell r="B8306">
            <v>42995</v>
          </cell>
          <cell r="C8306">
            <v>1.8945475400000003</v>
          </cell>
          <cell r="D8306">
            <v>5.1240104100000003</v>
          </cell>
          <cell r="E8306">
            <v>16.450144625</v>
          </cell>
          <cell r="F8306">
            <v>14.386710950000003</v>
          </cell>
          <cell r="G8306">
            <v>5.9130839100000001</v>
          </cell>
          <cell r="H8306">
            <v>73.350299449999994</v>
          </cell>
          <cell r="I8306">
            <v>75.256580999999983</v>
          </cell>
          <cell r="J8306">
            <v>73.211144937499995</v>
          </cell>
          <cell r="K8306">
            <v>74.3959002</v>
          </cell>
          <cell r="L8306">
            <v>72.291932300000013</v>
          </cell>
          <cell r="M8306">
            <v>1344</v>
          </cell>
          <cell r="N8306">
            <v>3754</v>
          </cell>
          <cell r="O8306">
            <v>8385</v>
          </cell>
          <cell r="P8306">
            <v>10092</v>
          </cell>
          <cell r="Q8306">
            <v>4180</v>
          </cell>
        </row>
        <row r="8307">
          <cell r="B8307">
            <v>42995</v>
          </cell>
          <cell r="C8307">
            <v>0.69151769099999993</v>
          </cell>
          <cell r="D8307">
            <v>2.0881381585000001</v>
          </cell>
          <cell r="E8307">
            <v>6.7992553312499995</v>
          </cell>
          <cell r="F8307">
            <v>7.5860501349999989</v>
          </cell>
          <cell r="G8307">
            <v>2.9115934649999997</v>
          </cell>
          <cell r="H8307">
            <v>80.375370950000018</v>
          </cell>
          <cell r="I8307">
            <v>80.289866199999992</v>
          </cell>
          <cell r="J8307">
            <v>77.521255312500003</v>
          </cell>
          <cell r="K8307">
            <v>77.487470950000017</v>
          </cell>
          <cell r="L8307">
            <v>77.279703700000013</v>
          </cell>
          <cell r="M8307">
            <v>520</v>
          </cell>
          <cell r="N8307">
            <v>1571</v>
          </cell>
          <cell r="O8307">
            <v>4107</v>
          </cell>
          <cell r="P8307">
            <v>5746</v>
          </cell>
          <cell r="Q8307">
            <v>2146</v>
          </cell>
        </row>
        <row r="8308">
          <cell r="B8308">
            <v>42995</v>
          </cell>
          <cell r="C8308">
            <v>1.7335984799999999</v>
          </cell>
          <cell r="D8308">
            <v>5.4298248899999999</v>
          </cell>
          <cell r="E8308">
            <v>14.628956499999999</v>
          </cell>
          <cell r="F8308">
            <v>12.130895300000001</v>
          </cell>
          <cell r="G8308">
            <v>5.9616680999999998</v>
          </cell>
          <cell r="H8308">
            <v>78.953468049999998</v>
          </cell>
          <cell r="I8308">
            <v>75.648260449999981</v>
          </cell>
          <cell r="J8308">
            <v>70.201733125000018</v>
          </cell>
          <cell r="K8308">
            <v>73.166311149999999</v>
          </cell>
          <cell r="L8308">
            <v>74.934862200000012</v>
          </cell>
          <cell r="M8308">
            <v>1217</v>
          </cell>
          <cell r="N8308">
            <v>3762</v>
          </cell>
          <cell r="O8308">
            <v>7825</v>
          </cell>
          <cell r="P8308">
            <v>8368</v>
          </cell>
          <cell r="Q8308">
            <v>4064</v>
          </cell>
        </row>
        <row r="8309">
          <cell r="B8309">
            <v>42995</v>
          </cell>
          <cell r="C8309">
            <v>1.0434972949999999</v>
          </cell>
          <cell r="D8309">
            <v>4.834950965</v>
          </cell>
          <cell r="E8309">
            <v>14.435767125</v>
          </cell>
          <cell r="F8309">
            <v>13.225835349999997</v>
          </cell>
          <cell r="G8309">
            <v>5.3882096350000008</v>
          </cell>
          <cell r="H8309">
            <v>79.465497049999996</v>
          </cell>
          <cell r="I8309">
            <v>83.120747699999995</v>
          </cell>
          <cell r="J8309">
            <v>81.335402250000001</v>
          </cell>
          <cell r="K8309">
            <v>82.26657680000001</v>
          </cell>
          <cell r="L8309">
            <v>77.977546699999991</v>
          </cell>
          <cell r="M8309">
            <v>1148</v>
          </cell>
          <cell r="N8309">
            <v>5876</v>
          </cell>
          <cell r="O8309">
            <v>13862</v>
          </cell>
          <cell r="P8309">
            <v>16091</v>
          </cell>
          <cell r="Q8309">
            <v>6112</v>
          </cell>
        </row>
        <row r="8310">
          <cell r="B8310">
            <v>42995</v>
          </cell>
          <cell r="C8310">
            <v>0.99271885049999986</v>
          </cell>
          <cell r="D8310">
            <v>4.0232369900000009</v>
          </cell>
          <cell r="E8310">
            <v>11.986428281249999</v>
          </cell>
          <cell r="F8310">
            <v>11.357936300000002</v>
          </cell>
          <cell r="G8310">
            <v>4.4396921299999992</v>
          </cell>
          <cell r="H8310">
            <v>73.153975949999989</v>
          </cell>
          <cell r="I8310">
            <v>75.388712249999998</v>
          </cell>
          <cell r="J8310">
            <v>73.122298437499992</v>
          </cell>
          <cell r="K8310">
            <v>74.003367650000001</v>
          </cell>
          <cell r="L8310">
            <v>72.157440000000008</v>
          </cell>
          <cell r="M8310">
            <v>1352</v>
          </cell>
          <cell r="N8310">
            <v>5885</v>
          </cell>
          <cell r="O8310">
            <v>13733</v>
          </cell>
          <cell r="P8310">
            <v>16622</v>
          </cell>
          <cell r="Q8310">
            <v>6216</v>
          </cell>
        </row>
        <row r="8311">
          <cell r="B8311">
            <v>42995</v>
          </cell>
          <cell r="C8311">
            <v>2.1246474050000006</v>
          </cell>
          <cell r="D8311">
            <v>6.7629608349999994</v>
          </cell>
          <cell r="E8311">
            <v>17.495894750000005</v>
          </cell>
          <cell r="F8311">
            <v>17.652149125000001</v>
          </cell>
          <cell r="G8311">
            <v>7.6755935500000003</v>
          </cell>
          <cell r="H8311">
            <v>74.768593750000008</v>
          </cell>
          <cell r="I8311">
            <v>75.382760250000004</v>
          </cell>
          <cell r="J8311">
            <v>70.992400687499995</v>
          </cell>
          <cell r="K8311">
            <v>72.326417449999994</v>
          </cell>
          <cell r="L8311">
            <v>73.966430999999986</v>
          </cell>
          <cell r="M8311">
            <v>3000</v>
          </cell>
          <cell r="N8311">
            <v>9778</v>
          </cell>
          <cell r="O8311">
            <v>18838</v>
          </cell>
          <cell r="P8311">
            <v>24530</v>
          </cell>
          <cell r="Q8311">
            <v>10761</v>
          </cell>
        </row>
        <row r="8312">
          <cell r="B8312">
            <v>42995</v>
          </cell>
          <cell r="C8312">
            <v>1.3250784345000004</v>
          </cell>
          <cell r="D8312">
            <v>4.1130744249999998</v>
          </cell>
          <cell r="E8312">
            <v>11.315999749999998</v>
          </cell>
          <cell r="F8312">
            <v>12.650190725000002</v>
          </cell>
          <cell r="G8312">
            <v>5.6012001849999997</v>
          </cell>
          <cell r="H8312">
            <v>81.686749300000002</v>
          </cell>
          <cell r="I8312">
            <v>80.152904699999993</v>
          </cell>
          <cell r="J8312">
            <v>80.673724374999992</v>
          </cell>
          <cell r="K8312">
            <v>80.161236799999998</v>
          </cell>
          <cell r="L8312">
            <v>77.826174249999994</v>
          </cell>
          <cell r="M8312">
            <v>1526</v>
          </cell>
          <cell r="N8312">
            <v>4810</v>
          </cell>
          <cell r="O8312">
            <v>10850</v>
          </cell>
          <cell r="P8312">
            <v>15045</v>
          </cell>
          <cell r="Q8312">
            <v>6330</v>
          </cell>
        </row>
        <row r="8313">
          <cell r="B8313">
            <v>42995</v>
          </cell>
          <cell r="C8313">
            <v>1.5029001590000004</v>
          </cell>
          <cell r="D8313">
            <v>5.1099889599999999</v>
          </cell>
          <cell r="E8313">
            <v>15.134495031250001</v>
          </cell>
          <cell r="F8313">
            <v>16.172936850000003</v>
          </cell>
          <cell r="G8313">
            <v>6.7143862150000002</v>
          </cell>
          <cell r="H8313">
            <v>79.27664815</v>
          </cell>
          <cell r="I8313">
            <v>79.916052550000003</v>
          </cell>
          <cell r="J8313">
            <v>78.360225874999983</v>
          </cell>
          <cell r="K8313">
            <v>79.159290799999994</v>
          </cell>
          <cell r="L8313">
            <v>77.388084300000003</v>
          </cell>
          <cell r="M8313">
            <v>1720</v>
          </cell>
          <cell r="N8313">
            <v>5888</v>
          </cell>
          <cell r="O8313">
            <v>14115</v>
          </cell>
          <cell r="P8313">
            <v>19000</v>
          </cell>
          <cell r="Q8313">
            <v>7575</v>
          </cell>
        </row>
        <row r="8314">
          <cell r="B8314">
            <v>42995</v>
          </cell>
          <cell r="C8314">
            <v>1.2654471870000001</v>
          </cell>
          <cell r="D8314">
            <v>4.1130349349999999</v>
          </cell>
          <cell r="E8314">
            <v>12.474565875</v>
          </cell>
          <cell r="F8314">
            <v>13.814121700000001</v>
          </cell>
          <cell r="G8314">
            <v>5.8151803899999992</v>
          </cell>
          <cell r="H8314">
            <v>65.108794099999997</v>
          </cell>
          <cell r="I8314">
            <v>67.379957749999988</v>
          </cell>
          <cell r="J8314">
            <v>68.231947624999989</v>
          </cell>
          <cell r="K8314">
            <v>68.322223050000005</v>
          </cell>
          <cell r="L8314">
            <v>66.436973649999999</v>
          </cell>
          <cell r="M8314">
            <v>1395</v>
          </cell>
          <cell r="N8314">
            <v>4497</v>
          </cell>
          <cell r="O8314">
            <v>10679</v>
          </cell>
          <cell r="P8314">
            <v>14737</v>
          </cell>
          <cell r="Q8314">
            <v>6093</v>
          </cell>
        </row>
        <row r="8315">
          <cell r="B8315">
            <v>42995</v>
          </cell>
          <cell r="C8315">
            <v>1.1745263625000002</v>
          </cell>
          <cell r="D8315">
            <v>4.8706327700000012</v>
          </cell>
          <cell r="E8315">
            <v>15.482990437499996</v>
          </cell>
          <cell r="F8315">
            <v>14.284999300000001</v>
          </cell>
          <cell r="G8315">
            <v>5.9330824499999988</v>
          </cell>
          <cell r="H8315">
            <v>65.190470850000025</v>
          </cell>
          <cell r="I8315">
            <v>68.896633250000008</v>
          </cell>
          <cell r="J8315">
            <v>70.532985249999996</v>
          </cell>
          <cell r="K8315">
            <v>70.504722600000008</v>
          </cell>
          <cell r="L8315">
            <v>66.995615999999998</v>
          </cell>
          <cell r="M8315">
            <v>1025</v>
          </cell>
          <cell r="N8315">
            <v>4748</v>
          </cell>
          <cell r="O8315">
            <v>11987</v>
          </cell>
          <cell r="P8315">
            <v>14037</v>
          </cell>
          <cell r="Q8315">
            <v>5626</v>
          </cell>
        </row>
        <row r="8316">
          <cell r="B8316">
            <v>42995</v>
          </cell>
          <cell r="C8316">
            <v>1.1719792545000001</v>
          </cell>
          <cell r="D8316">
            <v>4.3737063049999998</v>
          </cell>
          <cell r="E8316">
            <v>12.793181125000002</v>
          </cell>
          <cell r="F8316">
            <v>13.43421715</v>
          </cell>
          <cell r="G8316">
            <v>5.3415249550000006</v>
          </cell>
          <cell r="H8316">
            <v>66.616586400000003</v>
          </cell>
          <cell r="I8316">
            <v>68.660555899999991</v>
          </cell>
          <cell r="J8316">
            <v>68.606943874999999</v>
          </cell>
          <cell r="K8316">
            <v>68.698888650000001</v>
          </cell>
          <cell r="L8316">
            <v>67.350436300000013</v>
          </cell>
          <cell r="M8316">
            <v>1234</v>
          </cell>
          <cell r="N8316">
            <v>4702</v>
          </cell>
          <cell r="O8316">
            <v>11087</v>
          </cell>
          <cell r="P8316">
            <v>14669</v>
          </cell>
          <cell r="Q8316">
            <v>5650</v>
          </cell>
        </row>
        <row r="8317">
          <cell r="B8317">
            <v>42995</v>
          </cell>
          <cell r="C8317">
            <v>1.5314309030000002</v>
          </cell>
          <cell r="D8317">
            <v>6.1299926200000003</v>
          </cell>
          <cell r="E8317">
            <v>16.004050406249998</v>
          </cell>
          <cell r="F8317">
            <v>15.217616950000002</v>
          </cell>
          <cell r="G8317">
            <v>6.6197019650000017</v>
          </cell>
          <cell r="H8317">
            <v>68.162676599999998</v>
          </cell>
          <cell r="I8317">
            <v>69.153438199999997</v>
          </cell>
          <cell r="J8317">
            <v>68.069904125000008</v>
          </cell>
          <cell r="K8317">
            <v>68.669206899999978</v>
          </cell>
          <cell r="L8317">
            <v>67.082582250000002</v>
          </cell>
          <cell r="M8317">
            <v>1000</v>
          </cell>
          <cell r="N8317">
            <v>4154</v>
          </cell>
          <cell r="O8317">
            <v>8615</v>
          </cell>
          <cell r="P8317">
            <v>10316</v>
          </cell>
          <cell r="Q8317">
            <v>4382</v>
          </cell>
        </row>
        <row r="8318">
          <cell r="B8318">
            <v>42995</v>
          </cell>
          <cell r="C8318">
            <v>1.5660062569999997</v>
          </cell>
          <cell r="D8318">
            <v>5.7826760950000002</v>
          </cell>
          <cell r="E8318">
            <v>15.389579156250001</v>
          </cell>
          <cell r="F8318">
            <v>14.936228500000002</v>
          </cell>
          <cell r="G8318">
            <v>7.0232133549999984</v>
          </cell>
          <cell r="H8318">
            <v>67.451997349999999</v>
          </cell>
          <cell r="I8318">
            <v>67.409195799999992</v>
          </cell>
          <cell r="J8318">
            <v>70.934056625000011</v>
          </cell>
          <cell r="K8318">
            <v>71.422107450000027</v>
          </cell>
          <cell r="L8318">
            <v>65.487059450000018</v>
          </cell>
          <cell r="M8318">
            <v>1004</v>
          </cell>
          <cell r="N8318">
            <v>3825</v>
          </cell>
          <cell r="O8318">
            <v>8642</v>
          </cell>
          <cell r="P8318">
            <v>10544</v>
          </cell>
          <cell r="Q8318">
            <v>4558</v>
          </cell>
        </row>
        <row r="8319">
          <cell r="B8319">
            <v>42995</v>
          </cell>
          <cell r="C8319">
            <v>0.46009654999999999</v>
          </cell>
          <cell r="D8319">
            <v>1.7860856190000001</v>
          </cell>
          <cell r="E8319">
            <v>6.5939639249999997</v>
          </cell>
          <cell r="F8319">
            <v>5.8596794350000003</v>
          </cell>
          <cell r="G8319">
            <v>2.0513242054999998</v>
          </cell>
          <cell r="H8319">
            <v>65.301374799999991</v>
          </cell>
          <cell r="I8319">
            <v>72.606927549999995</v>
          </cell>
          <cell r="J8319">
            <v>72.143748187499995</v>
          </cell>
          <cell r="K8319">
            <v>71.993448700000016</v>
          </cell>
          <cell r="L8319">
            <v>67.63471890000001</v>
          </cell>
          <cell r="M8319">
            <v>278</v>
          </cell>
          <cell r="N8319">
            <v>1217</v>
          </cell>
          <cell r="O8319">
            <v>3584</v>
          </cell>
          <cell r="P8319">
            <v>3975</v>
          </cell>
          <cell r="Q8319">
            <v>1334</v>
          </cell>
        </row>
        <row r="8320">
          <cell r="B8320">
            <v>42995</v>
          </cell>
          <cell r="C8320">
            <v>1.3844383244999998</v>
          </cell>
          <cell r="D8320">
            <v>3.9092374470000002</v>
          </cell>
          <cell r="E8320">
            <v>12.89869296875</v>
          </cell>
          <cell r="F8320">
            <v>11.855078315</v>
          </cell>
          <cell r="G8320">
            <v>4.9596110050000002</v>
          </cell>
          <cell r="H8320">
            <v>75.686046600000012</v>
          </cell>
          <cell r="I8320">
            <v>75.986776349999985</v>
          </cell>
          <cell r="J8320">
            <v>74.088143500000001</v>
          </cell>
          <cell r="K8320">
            <v>75.45671935</v>
          </cell>
          <cell r="L8320">
            <v>74.372992400000015</v>
          </cell>
          <cell r="M8320">
            <v>1021</v>
          </cell>
          <cell r="N8320">
            <v>2941</v>
          </cell>
          <cell r="O8320">
            <v>7635</v>
          </cell>
          <cell r="P8320">
            <v>8927</v>
          </cell>
          <cell r="Q8320">
            <v>3672</v>
          </cell>
        </row>
        <row r="8321">
          <cell r="B8321">
            <v>42995</v>
          </cell>
          <cell r="C8321">
            <v>2.7005834399999999</v>
          </cell>
          <cell r="D8321">
            <v>5.0334118800000001</v>
          </cell>
          <cell r="E8321">
            <v>14.440831843750003</v>
          </cell>
          <cell r="F8321">
            <v>16.026057125000001</v>
          </cell>
          <cell r="G8321">
            <v>8.3990530949999975</v>
          </cell>
          <cell r="H8321">
            <v>68.080137199999996</v>
          </cell>
          <cell r="I8321">
            <v>71.029369750000001</v>
          </cell>
          <cell r="J8321">
            <v>71.528226937499994</v>
          </cell>
          <cell r="K8321">
            <v>71.465587499999998</v>
          </cell>
          <cell r="L8321">
            <v>69.525806799999998</v>
          </cell>
          <cell r="M8321">
            <v>1798</v>
          </cell>
          <cell r="N8321">
            <v>3535</v>
          </cell>
          <cell r="O8321">
            <v>8155</v>
          </cell>
          <cell r="P8321">
            <v>11335</v>
          </cell>
          <cell r="Q8321">
            <v>5760</v>
          </cell>
        </row>
        <row r="8322">
          <cell r="B8322">
            <v>42995</v>
          </cell>
          <cell r="C8322">
            <v>2.9118135399999994</v>
          </cell>
          <cell r="D8322">
            <v>8.8435347700000015</v>
          </cell>
          <cell r="E8322">
            <v>21.911386875000002</v>
          </cell>
          <cell r="F8322">
            <v>21.085584349999998</v>
          </cell>
          <cell r="G8322">
            <v>10.491398180000001</v>
          </cell>
          <cell r="H8322">
            <v>66.422386100000011</v>
          </cell>
          <cell r="I8322">
            <v>67.00952070000001</v>
          </cell>
          <cell r="J8322">
            <v>66.271687374999999</v>
          </cell>
          <cell r="K8322">
            <v>66.132253700000007</v>
          </cell>
          <cell r="L8322">
            <v>64.812682650000013</v>
          </cell>
          <cell r="M8322">
            <v>1878</v>
          </cell>
          <cell r="N8322">
            <v>5898</v>
          </cell>
          <cell r="O8322">
            <v>11526</v>
          </cell>
          <cell r="P8322">
            <v>13847</v>
          </cell>
          <cell r="Q8322">
            <v>6754</v>
          </cell>
        </row>
        <row r="8323">
          <cell r="B8323">
            <v>42996</v>
          </cell>
          <cell r="C8323">
            <v>1.8561126650000002</v>
          </cell>
          <cell r="D8323">
            <v>15.600621389999997</v>
          </cell>
          <cell r="E8323">
            <v>16.05636059375</v>
          </cell>
          <cell r="F8323">
            <v>19.275649800000004</v>
          </cell>
          <cell r="G8323">
            <v>6.143157884999999</v>
          </cell>
          <cell r="H8323">
            <v>71.461983800000013</v>
          </cell>
          <cell r="I8323">
            <v>70.407680199999987</v>
          </cell>
          <cell r="J8323">
            <v>64.849316000000016</v>
          </cell>
          <cell r="K8323">
            <v>72.629737249999977</v>
          </cell>
          <cell r="L8323">
            <v>75.746539900000002</v>
          </cell>
          <cell r="M8323">
            <v>1802</v>
          </cell>
          <cell r="N8323">
            <v>15982</v>
          </cell>
          <cell r="O8323">
            <v>12031</v>
          </cell>
          <cell r="P8323">
            <v>20507</v>
          </cell>
          <cell r="Q8323">
            <v>6675</v>
          </cell>
          <cell r="R8323">
            <v>43243</v>
          </cell>
          <cell r="S8323">
            <v>478131</v>
          </cell>
          <cell r="T8323">
            <v>325155</v>
          </cell>
          <cell r="U8323">
            <v>537316</v>
          </cell>
          <cell r="V8323">
            <v>176194</v>
          </cell>
          <cell r="W8323">
            <v>1.6630917437390622</v>
          </cell>
          <cell r="X8323">
            <v>20.729421075109371</v>
          </cell>
          <cell r="Y8323">
            <v>15.165455609375002</v>
          </cell>
          <cell r="Z8323">
            <v>20.463810181718753</v>
          </cell>
          <cell r="AA8323">
            <v>5.9184584138281249</v>
          </cell>
          <cell r="AB8323">
            <v>68.870303467187512</v>
          </cell>
          <cell r="AC8323">
            <v>63.511495784375001</v>
          </cell>
          <cell r="AD8323">
            <v>64.281299218750007</v>
          </cell>
          <cell r="AE8323">
            <v>66.205622842187509</v>
          </cell>
          <cell r="AF8323">
            <v>70.945597901562508</v>
          </cell>
        </row>
        <row r="8324">
          <cell r="B8324">
            <v>42996</v>
          </cell>
          <cell r="C8324">
            <v>1.7256719735000001</v>
          </cell>
          <cell r="D8324">
            <v>25.027281485</v>
          </cell>
          <cell r="E8324">
            <v>16.206260968750001</v>
          </cell>
          <cell r="F8324">
            <v>15.736078800000001</v>
          </cell>
          <cell r="G8324">
            <v>5.8999118399999997</v>
          </cell>
          <cell r="H8324">
            <v>62.301164900000003</v>
          </cell>
          <cell r="I8324">
            <v>57.035515099999984</v>
          </cell>
          <cell r="J8324">
            <v>60.569358875000006</v>
          </cell>
          <cell r="K8324">
            <v>67.126981850000007</v>
          </cell>
          <cell r="L8324">
            <v>67.523170499999992</v>
          </cell>
          <cell r="M8324">
            <v>1937</v>
          </cell>
          <cell r="N8324">
            <v>21754</v>
          </cell>
          <cell r="O8324">
            <v>14933</v>
          </cell>
          <cell r="P8324">
            <v>20291</v>
          </cell>
          <cell r="Q8324">
            <v>7488</v>
          </cell>
        </row>
        <row r="8325">
          <cell r="B8325">
            <v>42996</v>
          </cell>
          <cell r="C8325">
            <v>0.5929080055</v>
          </cell>
          <cell r="D8325">
            <v>8.4046321999999982</v>
          </cell>
          <cell r="E8325">
            <v>4.7504735437500001</v>
          </cell>
          <cell r="F8325">
            <v>4.5623952450000003</v>
          </cell>
          <cell r="G8325">
            <v>1.423568027</v>
          </cell>
          <cell r="H8325">
            <v>70.593358300000006</v>
          </cell>
          <cell r="I8325">
            <v>66.700377949999989</v>
          </cell>
          <cell r="J8325">
            <v>66.355215812499992</v>
          </cell>
          <cell r="K8325">
            <v>71.399392849999984</v>
          </cell>
          <cell r="L8325">
            <v>70.268653150000006</v>
          </cell>
          <cell r="M8325">
            <v>559</v>
          </cell>
          <cell r="N8325">
            <v>8292</v>
          </cell>
          <cell r="O8325">
            <v>3506</v>
          </cell>
          <cell r="P8325">
            <v>4713</v>
          </cell>
          <cell r="Q8325">
            <v>1399</v>
          </cell>
        </row>
        <row r="8326">
          <cell r="B8326">
            <v>42996</v>
          </cell>
          <cell r="C8326">
            <v>0.24838210349999995</v>
          </cell>
          <cell r="D8326">
            <v>3.0648192635000004</v>
          </cell>
          <cell r="E8326">
            <v>3.8076869000000002</v>
          </cell>
          <cell r="F8326">
            <v>6.7479680099999984</v>
          </cell>
          <cell r="G8326">
            <v>1.5327161705000001</v>
          </cell>
          <cell r="H8326">
            <v>70.788652999999982</v>
          </cell>
          <cell r="I8326">
            <v>68.227735600000003</v>
          </cell>
          <cell r="J8326">
            <v>66.976107374999998</v>
          </cell>
          <cell r="K8326">
            <v>71.784483750000021</v>
          </cell>
          <cell r="L8326">
            <v>71.90553534999998</v>
          </cell>
          <cell r="M8326">
            <v>246</v>
          </cell>
          <cell r="N8326">
            <v>2933</v>
          </cell>
          <cell r="O8326">
            <v>2838</v>
          </cell>
          <cell r="P8326">
            <v>7130</v>
          </cell>
          <cell r="Q8326">
            <v>1597</v>
          </cell>
        </row>
        <row r="8327">
          <cell r="B8327">
            <v>42996</v>
          </cell>
          <cell r="C8327">
            <v>1.378569084</v>
          </cell>
          <cell r="D8327">
            <v>16.007467479999999</v>
          </cell>
          <cell r="E8327">
            <v>12.548160218750001</v>
          </cell>
          <cell r="F8327">
            <v>15.252042275000003</v>
          </cell>
          <cell r="G8327">
            <v>5.3052138600000003</v>
          </cell>
          <cell r="H8327">
            <v>86.081135199999977</v>
          </cell>
          <cell r="I8327">
            <v>84.122448599999998</v>
          </cell>
          <cell r="J8327">
            <v>77.651760749999994</v>
          </cell>
          <cell r="K8327">
            <v>83.196738550000006</v>
          </cell>
          <cell r="L8327">
            <v>87.212640350000015</v>
          </cell>
          <cell r="M8327">
            <v>1528</v>
          </cell>
          <cell r="N8327">
            <v>19643</v>
          </cell>
          <cell r="O8327">
            <v>11263</v>
          </cell>
          <cell r="P8327">
            <v>18589</v>
          </cell>
          <cell r="Q8327">
            <v>6449</v>
          </cell>
        </row>
        <row r="8328">
          <cell r="B8328">
            <v>42996</v>
          </cell>
          <cell r="C8328">
            <v>2.5790366550000003</v>
          </cell>
          <cell r="D8328">
            <v>19.684429049999999</v>
          </cell>
          <cell r="E8328">
            <v>17.904798750000001</v>
          </cell>
          <cell r="F8328">
            <v>22.896000675000003</v>
          </cell>
          <cell r="G8328">
            <v>9.8265976549999987</v>
          </cell>
          <cell r="H8328">
            <v>60.379576449999988</v>
          </cell>
          <cell r="I8328">
            <v>64.302361000000019</v>
          </cell>
          <cell r="J8328">
            <v>63.722708875000009</v>
          </cell>
          <cell r="K8328">
            <v>66.966771800000004</v>
          </cell>
          <cell r="L8328">
            <v>71.984760550000004</v>
          </cell>
          <cell r="M8328">
            <v>1802</v>
          </cell>
          <cell r="N8328">
            <v>15987</v>
          </cell>
          <cell r="O8328">
            <v>11721</v>
          </cell>
          <cell r="P8328">
            <v>19069</v>
          </cell>
          <cell r="Q8328">
            <v>6707</v>
          </cell>
        </row>
        <row r="8329">
          <cell r="B8329">
            <v>42996</v>
          </cell>
          <cell r="C8329">
            <v>4.7613302614999995</v>
          </cell>
          <cell r="D8329">
            <v>21.897977815000004</v>
          </cell>
          <cell r="E8329">
            <v>23.772048375000001</v>
          </cell>
          <cell r="F8329">
            <v>16.284742799999997</v>
          </cell>
          <cell r="G8329">
            <v>5.4715233799999989</v>
          </cell>
          <cell r="H8329">
            <v>82.382149450000014</v>
          </cell>
          <cell r="I8329">
            <v>84.32307179999998</v>
          </cell>
          <cell r="J8329">
            <v>79.7481846875</v>
          </cell>
          <cell r="K8329">
            <v>81.980367500000014</v>
          </cell>
          <cell r="L8329">
            <v>83.349125950000001</v>
          </cell>
          <cell r="M8329">
            <v>1701</v>
          </cell>
          <cell r="N8329">
            <v>19620</v>
          </cell>
          <cell r="O8329">
            <v>14130</v>
          </cell>
          <cell r="P8329">
            <v>17840</v>
          </cell>
          <cell r="Q8329">
            <v>6322</v>
          </cell>
        </row>
        <row r="8330">
          <cell r="B8330">
            <v>42996</v>
          </cell>
          <cell r="C8330">
            <v>1.5460074034999998</v>
          </cell>
          <cell r="D8330">
            <v>12.555847975000001</v>
          </cell>
          <cell r="E8330">
            <v>13.534657125000001</v>
          </cell>
          <cell r="F8330">
            <v>16.280788199999996</v>
          </cell>
          <cell r="G8330">
            <v>5.35113504</v>
          </cell>
          <cell r="H8330">
            <v>84.143640349999984</v>
          </cell>
          <cell r="I8330">
            <v>81.55183224999999</v>
          </cell>
          <cell r="J8330">
            <v>75.212742937499996</v>
          </cell>
          <cell r="K8330">
            <v>85.147947249999987</v>
          </cell>
          <cell r="L8330">
            <v>87.224802199999999</v>
          </cell>
          <cell r="M8330">
            <v>1672</v>
          </cell>
          <cell r="N8330">
            <v>14675</v>
          </cell>
          <cell r="O8330">
            <v>11694</v>
          </cell>
          <cell r="P8330">
            <v>20339</v>
          </cell>
          <cell r="Q8330">
            <v>6626</v>
          </cell>
        </row>
        <row r="8331">
          <cell r="B8331">
            <v>42996</v>
          </cell>
          <cell r="C8331">
            <v>1.7883968379999999</v>
          </cell>
          <cell r="D8331">
            <v>37.876777329999996</v>
          </cell>
          <cell r="E8331">
            <v>17.316536812500001</v>
          </cell>
          <cell r="F8331">
            <v>18.113867649999996</v>
          </cell>
          <cell r="G8331">
            <v>5.24413895</v>
          </cell>
          <cell r="H8331">
            <v>66.350538449999988</v>
          </cell>
          <cell r="I8331">
            <v>44.630553999999997</v>
          </cell>
          <cell r="J8331">
            <v>63.851390437500008</v>
          </cell>
          <cell r="K8331">
            <v>64.523889799999992</v>
          </cell>
          <cell r="L8331">
            <v>66.476944799999998</v>
          </cell>
          <cell r="M8331">
            <v>1730</v>
          </cell>
          <cell r="N8331">
            <v>18594</v>
          </cell>
          <cell r="O8331">
            <v>13182</v>
          </cell>
          <cell r="P8331">
            <v>19342</v>
          </cell>
          <cell r="Q8331">
            <v>5510</v>
          </cell>
        </row>
        <row r="8332">
          <cell r="B8332">
            <v>42996</v>
          </cell>
          <cell r="C8332">
            <v>1.8908574899999997</v>
          </cell>
          <cell r="D8332">
            <v>28.645480899999995</v>
          </cell>
          <cell r="E8332">
            <v>18.949635812499999</v>
          </cell>
          <cell r="F8332">
            <v>20.6757229</v>
          </cell>
          <cell r="G8332">
            <v>5.905963635</v>
          </cell>
          <cell r="H8332">
            <v>72.010890149999994</v>
          </cell>
          <cell r="I8332">
            <v>63.606748799999991</v>
          </cell>
          <cell r="J8332">
            <v>64.608274812499999</v>
          </cell>
          <cell r="K8332">
            <v>72.473567300000013</v>
          </cell>
          <cell r="L8332">
            <v>74.118755499999992</v>
          </cell>
          <cell r="M8332">
            <v>1809</v>
          </cell>
          <cell r="N8332">
            <v>24941</v>
          </cell>
          <cell r="O8332">
            <v>14230</v>
          </cell>
          <cell r="P8332">
            <v>22107</v>
          </cell>
          <cell r="Q8332">
            <v>6182</v>
          </cell>
        </row>
        <row r="8333">
          <cell r="B8333">
            <v>42996</v>
          </cell>
          <cell r="C8333">
            <v>1.3713686465000001</v>
          </cell>
          <cell r="D8333">
            <v>11.998333599999999</v>
          </cell>
          <cell r="E8333">
            <v>11.5521716875</v>
          </cell>
          <cell r="F8333">
            <v>14.522154999999998</v>
          </cell>
          <cell r="G8333">
            <v>5.2512425099999991</v>
          </cell>
          <cell r="H8333">
            <v>60.854070950000008</v>
          </cell>
          <cell r="I8333">
            <v>62.501493249999996</v>
          </cell>
          <cell r="J8333">
            <v>60.102824562500011</v>
          </cell>
          <cell r="K8333">
            <v>64.124500299999994</v>
          </cell>
          <cell r="L8333">
            <v>64.365012550000003</v>
          </cell>
          <cell r="M8333">
            <v>1138</v>
          </cell>
          <cell r="N8333">
            <v>10891</v>
          </cell>
          <cell r="O8333">
            <v>7944</v>
          </cell>
          <cell r="P8333">
            <v>13707</v>
          </cell>
          <cell r="Q8333">
            <v>4850</v>
          </cell>
        </row>
        <row r="8334">
          <cell r="B8334">
            <v>42996</v>
          </cell>
          <cell r="C8334">
            <v>1.7541707729999998</v>
          </cell>
          <cell r="D8334">
            <v>19.365464615</v>
          </cell>
          <cell r="E8334">
            <v>18.565178937500001</v>
          </cell>
          <cell r="F8334">
            <v>21.190371125000002</v>
          </cell>
          <cell r="G8334">
            <v>8.2682113350000002</v>
          </cell>
          <cell r="H8334">
            <v>62.233898050000008</v>
          </cell>
          <cell r="I8334">
            <v>53.589034000000005</v>
          </cell>
          <cell r="J8334">
            <v>54.946927062499995</v>
          </cell>
          <cell r="K8334">
            <v>57.231048599999994</v>
          </cell>
          <cell r="L8334">
            <v>63.559138600000018</v>
          </cell>
          <cell r="M8334">
            <v>1530</v>
          </cell>
          <cell r="N8334">
            <v>13866</v>
          </cell>
          <cell r="O8334">
            <v>11984</v>
          </cell>
          <cell r="P8334">
            <v>17715</v>
          </cell>
          <cell r="Q8334">
            <v>7734</v>
          </cell>
        </row>
        <row r="8335">
          <cell r="B8335">
            <v>42996</v>
          </cell>
          <cell r="C8335">
            <v>1.3778009284999999</v>
          </cell>
          <cell r="D8335">
            <v>15.001148355000002</v>
          </cell>
          <cell r="E8335">
            <v>16.362239906250004</v>
          </cell>
          <cell r="F8335">
            <v>27.139420250000001</v>
          </cell>
          <cell r="G8335">
            <v>8.6430851850000003</v>
          </cell>
          <cell r="H8335">
            <v>59.738811650000002</v>
          </cell>
          <cell r="I8335">
            <v>60.385913850000009</v>
          </cell>
          <cell r="J8335">
            <v>56.24986106250001</v>
          </cell>
          <cell r="K8335">
            <v>57.276465599999995</v>
          </cell>
          <cell r="L8335">
            <v>61.562505049999992</v>
          </cell>
          <cell r="M8335">
            <v>1172</v>
          </cell>
          <cell r="N8335">
            <v>13325</v>
          </cell>
          <cell r="O8335">
            <v>10775</v>
          </cell>
          <cell r="P8335">
            <v>22417</v>
          </cell>
          <cell r="Q8335">
            <v>7827</v>
          </cell>
        </row>
        <row r="8336">
          <cell r="B8336">
            <v>42996</v>
          </cell>
          <cell r="C8336">
            <v>1.774795723</v>
          </cell>
          <cell r="D8336">
            <v>25.813806199999998</v>
          </cell>
          <cell r="E8336">
            <v>14.629315687500002</v>
          </cell>
          <cell r="F8336">
            <v>18.964562799999999</v>
          </cell>
          <cell r="G8336">
            <v>5.3542290249999995</v>
          </cell>
          <cell r="H8336">
            <v>60.369153199999992</v>
          </cell>
          <cell r="I8336">
            <v>53.893914250000002</v>
          </cell>
          <cell r="J8336">
            <v>55.657451937499999</v>
          </cell>
          <cell r="K8336">
            <v>59.517802299999992</v>
          </cell>
          <cell r="L8336">
            <v>61.111752750000008</v>
          </cell>
          <cell r="M8336">
            <v>1510</v>
          </cell>
          <cell r="N8336">
            <v>18014</v>
          </cell>
          <cell r="O8336">
            <v>9443</v>
          </cell>
          <cell r="P8336">
            <v>16636</v>
          </cell>
          <cell r="Q8336">
            <v>4755</v>
          </cell>
        </row>
        <row r="8337">
          <cell r="B8337">
            <v>42996</v>
          </cell>
          <cell r="C8337">
            <v>2.0372487149999996</v>
          </cell>
          <cell r="D8337">
            <v>33.994199564999995</v>
          </cell>
          <cell r="E8337">
            <v>24.386382500000003</v>
          </cell>
          <cell r="F8337">
            <v>35.654838250000005</v>
          </cell>
          <cell r="G8337">
            <v>8.9875015249999972</v>
          </cell>
          <cell r="H8337">
            <v>65.000324350000014</v>
          </cell>
          <cell r="I8337">
            <v>53.00975485</v>
          </cell>
          <cell r="J8337">
            <v>57.079577125000007</v>
          </cell>
          <cell r="K8337">
            <v>53.203943100000004</v>
          </cell>
          <cell r="L8337">
            <v>66.247944450000006</v>
          </cell>
          <cell r="M8337">
            <v>1874</v>
          </cell>
          <cell r="N8337">
            <v>23852</v>
          </cell>
          <cell r="O8337">
            <v>16217</v>
          </cell>
          <cell r="P8337">
            <v>27335</v>
          </cell>
          <cell r="Q8337">
            <v>8798</v>
          </cell>
        </row>
        <row r="8338">
          <cell r="B8338">
            <v>42996</v>
          </cell>
          <cell r="C8338">
            <v>1.5508028325000001</v>
          </cell>
          <cell r="D8338">
            <v>21.947287654999997</v>
          </cell>
          <cell r="E8338">
            <v>15.454658687500002</v>
          </cell>
          <cell r="F8338">
            <v>21.304516549999999</v>
          </cell>
          <cell r="G8338">
            <v>6.3958919749999996</v>
          </cell>
          <cell r="H8338">
            <v>69.630533350000007</v>
          </cell>
          <cell r="I8338">
            <v>62.650608250000019</v>
          </cell>
          <cell r="J8338">
            <v>64.875606750000003</v>
          </cell>
          <cell r="K8338">
            <v>64.915038550000006</v>
          </cell>
          <cell r="L8338">
            <v>71.146700749999994</v>
          </cell>
          <cell r="M8338">
            <v>987</v>
          </cell>
          <cell r="N8338">
            <v>11327</v>
          </cell>
          <cell r="O8338">
            <v>7316</v>
          </cell>
          <cell r="P8338">
            <v>12931</v>
          </cell>
          <cell r="Q8338">
            <v>4412</v>
          </cell>
        </row>
        <row r="8339">
          <cell r="B8339">
            <v>42996</v>
          </cell>
          <cell r="C8339">
            <v>0.39648166414999997</v>
          </cell>
          <cell r="D8339">
            <v>10.530565534999999</v>
          </cell>
          <cell r="E8339">
            <v>9.3274519687499993</v>
          </cell>
          <cell r="F8339">
            <v>13.338945375</v>
          </cell>
          <cell r="G8339">
            <v>4.0359294650000006</v>
          </cell>
          <cell r="H8339">
            <v>75.620149900000015</v>
          </cell>
          <cell r="I8339">
            <v>71.480762499999997</v>
          </cell>
          <cell r="J8339">
            <v>68.374047500000017</v>
          </cell>
          <cell r="K8339">
            <v>70.704398249999997</v>
          </cell>
          <cell r="L8339">
            <v>76.745227499999999</v>
          </cell>
          <cell r="M8339">
            <v>269</v>
          </cell>
          <cell r="N8339">
            <v>7128</v>
          </cell>
          <cell r="O8339">
            <v>4915</v>
          </cell>
          <cell r="P8339">
            <v>9238</v>
          </cell>
          <cell r="Q8339">
            <v>2923</v>
          </cell>
        </row>
        <row r="8340">
          <cell r="B8340">
            <v>42996</v>
          </cell>
          <cell r="C8340">
            <v>1.7532988550000002</v>
          </cell>
          <cell r="D8340">
            <v>33.197632264999996</v>
          </cell>
          <cell r="E8340">
            <v>15.226722687499999</v>
          </cell>
          <cell r="F8340">
            <v>21.674773149999996</v>
          </cell>
          <cell r="G8340">
            <v>5.7617215650000002</v>
          </cell>
          <cell r="H8340">
            <v>72.876785649999988</v>
          </cell>
          <cell r="I8340">
            <v>48.524683299999992</v>
          </cell>
          <cell r="J8340">
            <v>58.686580374999998</v>
          </cell>
          <cell r="K8340">
            <v>57.393455650000007</v>
          </cell>
          <cell r="L8340">
            <v>72.517183750000001</v>
          </cell>
          <cell r="M8340">
            <v>1028</v>
          </cell>
          <cell r="N8340">
            <v>10734</v>
          </cell>
          <cell r="O8340">
            <v>6844</v>
          </cell>
          <cell r="P8340">
            <v>10305</v>
          </cell>
          <cell r="Q8340">
            <v>3809</v>
          </cell>
        </row>
        <row r="8341">
          <cell r="B8341">
            <v>42996</v>
          </cell>
          <cell r="C8341">
            <v>1.5597250404999996</v>
          </cell>
          <cell r="D8341">
            <v>17.374208500000002</v>
          </cell>
          <cell r="E8341">
            <v>14.484345031250001</v>
          </cell>
          <cell r="F8341">
            <v>15.962663699999998</v>
          </cell>
          <cell r="G8341">
            <v>4.8276361750000012</v>
          </cell>
          <cell r="H8341">
            <v>69.645736999999997</v>
          </cell>
          <cell r="I8341">
            <v>72.881243000000012</v>
          </cell>
          <cell r="J8341">
            <v>66.704730812499989</v>
          </cell>
          <cell r="K8341">
            <v>75.183160250000014</v>
          </cell>
          <cell r="L8341">
            <v>74.985446499999995</v>
          </cell>
          <cell r="M8341">
            <v>1468</v>
          </cell>
          <cell r="N8341">
            <v>18452</v>
          </cell>
          <cell r="O8341">
            <v>10966</v>
          </cell>
          <cell r="P8341">
            <v>17420</v>
          </cell>
          <cell r="Q8341">
            <v>5040</v>
          </cell>
        </row>
        <row r="8342">
          <cell r="B8342">
            <v>42996</v>
          </cell>
          <cell r="C8342">
            <v>1.2857704940000001</v>
          </cell>
          <cell r="D8342">
            <v>38.664969735000007</v>
          </cell>
          <cell r="E8342">
            <v>12.885918062500002</v>
          </cell>
          <cell r="F8342">
            <v>12.885657525000003</v>
          </cell>
          <cell r="G8342">
            <v>4.5470551799999992</v>
          </cell>
          <cell r="H8342">
            <v>68.274887149999998</v>
          </cell>
          <cell r="I8342">
            <v>44.116070050000005</v>
          </cell>
          <cell r="J8342">
            <v>62.716207312500003</v>
          </cell>
          <cell r="K8342">
            <v>67.872280250000003</v>
          </cell>
          <cell r="L8342">
            <v>70.1525903</v>
          </cell>
          <cell r="M8342">
            <v>1552</v>
          </cell>
          <cell r="N8342">
            <v>17977</v>
          </cell>
          <cell r="O8342">
            <v>12361</v>
          </cell>
          <cell r="P8342">
            <v>16850</v>
          </cell>
          <cell r="Q8342">
            <v>5926</v>
          </cell>
        </row>
        <row r="8343">
          <cell r="B8343">
            <v>42996</v>
          </cell>
          <cell r="C8343">
            <v>2.1202264050000004</v>
          </cell>
          <cell r="D8343">
            <v>16.944373500000005</v>
          </cell>
          <cell r="E8343">
            <v>18.212102937500003</v>
          </cell>
          <cell r="F8343">
            <v>20.818103049999998</v>
          </cell>
          <cell r="G8343">
            <v>7.6934074450000027</v>
          </cell>
          <cell r="H8343">
            <v>70.747210350000003</v>
          </cell>
          <cell r="I8343">
            <v>68.941524050000012</v>
          </cell>
          <cell r="J8343">
            <v>63.411667812499999</v>
          </cell>
          <cell r="K8343">
            <v>69.711051299999994</v>
          </cell>
          <cell r="L8343">
            <v>73.426082399999984</v>
          </cell>
          <cell r="M8343">
            <v>2665</v>
          </cell>
          <cell r="N8343">
            <v>22414</v>
          </cell>
          <cell r="O8343">
            <v>17341</v>
          </cell>
          <cell r="P8343">
            <v>28041</v>
          </cell>
          <cell r="Q8343">
            <v>10606</v>
          </cell>
        </row>
        <row r="8344">
          <cell r="B8344">
            <v>42996</v>
          </cell>
          <cell r="C8344">
            <v>1.4709474359999999</v>
          </cell>
          <cell r="D8344">
            <v>15.388936215000001</v>
          </cell>
          <cell r="E8344">
            <v>13.455221406249997</v>
          </cell>
          <cell r="F8344">
            <v>15.376170824999999</v>
          </cell>
          <cell r="G8344">
            <v>4.9121226</v>
          </cell>
          <cell r="H8344">
            <v>72.679349249999987</v>
          </cell>
          <cell r="I8344">
            <v>70.297256500000003</v>
          </cell>
          <cell r="J8344">
            <v>67.250676874999996</v>
          </cell>
          <cell r="K8344">
            <v>75.415963849999969</v>
          </cell>
          <cell r="L8344">
            <v>76.024468900000002</v>
          </cell>
          <cell r="M8344">
            <v>1413</v>
          </cell>
          <cell r="N8344">
            <v>14873</v>
          </cell>
          <cell r="O8344">
            <v>10456</v>
          </cell>
          <cell r="P8344">
            <v>16985</v>
          </cell>
          <cell r="Q8344">
            <v>5293</v>
          </cell>
        </row>
        <row r="8345">
          <cell r="B8345">
            <v>42996</v>
          </cell>
          <cell r="C8345">
            <v>1.5499590135000001</v>
          </cell>
          <cell r="D8345">
            <v>26.431069895</v>
          </cell>
          <cell r="E8345">
            <v>18.119344812499996</v>
          </cell>
          <cell r="F8345">
            <v>29.442687824999997</v>
          </cell>
          <cell r="G8345">
            <v>6.6052024399999993</v>
          </cell>
          <cell r="H8345">
            <v>72.784811949999991</v>
          </cell>
          <cell r="I8345">
            <v>59.602997349999995</v>
          </cell>
          <cell r="J8345">
            <v>66.572832625000004</v>
          </cell>
          <cell r="K8345">
            <v>61.875284050000005</v>
          </cell>
          <cell r="L8345">
            <v>75.391418500000015</v>
          </cell>
          <cell r="M8345">
            <v>1503</v>
          </cell>
          <cell r="N8345">
            <v>18496</v>
          </cell>
          <cell r="O8345">
            <v>14124</v>
          </cell>
          <cell r="P8345">
            <v>23751</v>
          </cell>
          <cell r="Q8345">
            <v>7156</v>
          </cell>
        </row>
        <row r="8346">
          <cell r="B8346">
            <v>42996</v>
          </cell>
          <cell r="C8346">
            <v>1.3324826754999999</v>
          </cell>
          <cell r="D8346">
            <v>14.282974274999997</v>
          </cell>
          <cell r="E8346">
            <v>15.327122874999997</v>
          </cell>
          <cell r="F8346">
            <v>20.579671049999995</v>
          </cell>
          <cell r="G8346">
            <v>5.4895207100000007</v>
          </cell>
          <cell r="H8346">
            <v>65.143202650000006</v>
          </cell>
          <cell r="I8346">
            <v>66.984723349999996</v>
          </cell>
          <cell r="J8346">
            <v>66.388194937500003</v>
          </cell>
          <cell r="K8346">
            <v>65.501667400000002</v>
          </cell>
          <cell r="L8346">
            <v>66.772961249999994</v>
          </cell>
          <cell r="M8346">
            <v>1167</v>
          </cell>
          <cell r="N8346">
            <v>13600</v>
          </cell>
          <cell r="O8346">
            <v>10855</v>
          </cell>
          <cell r="P8346">
            <v>19671</v>
          </cell>
          <cell r="Q8346">
            <v>5565</v>
          </cell>
        </row>
        <row r="8347">
          <cell r="B8347">
            <v>42996</v>
          </cell>
          <cell r="C8347">
            <v>2.2882342455</v>
          </cell>
          <cell r="D8347">
            <v>21.9953945</v>
          </cell>
          <cell r="E8347">
            <v>17.181114937499999</v>
          </cell>
          <cell r="F8347">
            <v>16.841934324999997</v>
          </cell>
          <cell r="G8347">
            <v>5.5445334199999987</v>
          </cell>
          <cell r="H8347">
            <v>67.173046149999976</v>
          </cell>
          <cell r="I8347">
            <v>68.086112849999978</v>
          </cell>
          <cell r="J8347">
            <v>67.362848187500006</v>
          </cell>
          <cell r="K8347">
            <v>70.405057949999986</v>
          </cell>
          <cell r="L8347">
            <v>66.455257499999988</v>
          </cell>
          <cell r="M8347">
            <v>1935</v>
          </cell>
          <cell r="N8347">
            <v>18123</v>
          </cell>
          <cell r="O8347">
            <v>10388</v>
          </cell>
          <cell r="P8347">
            <v>13885</v>
          </cell>
          <cell r="Q8347">
            <v>4728</v>
          </cell>
        </row>
        <row r="8348">
          <cell r="B8348">
            <v>42996</v>
          </cell>
          <cell r="C8348">
            <v>1.2052361659999999</v>
          </cell>
          <cell r="D8348">
            <v>12.231201124999998</v>
          </cell>
          <cell r="E8348">
            <v>15.104520625000001</v>
          </cell>
          <cell r="F8348">
            <v>25.765510874999997</v>
          </cell>
          <cell r="G8348">
            <v>5.5718056900000024</v>
          </cell>
          <cell r="H8348">
            <v>66.034263049999993</v>
          </cell>
          <cell r="I8348">
            <v>68.418055299999978</v>
          </cell>
          <cell r="J8348">
            <v>67.132985250000004</v>
          </cell>
          <cell r="K8348">
            <v>63.62722265</v>
          </cell>
          <cell r="L8348">
            <v>67.656904299999994</v>
          </cell>
          <cell r="M8348">
            <v>1014</v>
          </cell>
          <cell r="N8348">
            <v>11660</v>
          </cell>
          <cell r="O8348">
            <v>10944</v>
          </cell>
          <cell r="P8348">
            <v>22778</v>
          </cell>
          <cell r="Q8348">
            <v>5670</v>
          </cell>
        </row>
        <row r="8349">
          <cell r="B8349">
            <v>42996</v>
          </cell>
          <cell r="C8349">
            <v>2.114402611</v>
          </cell>
          <cell r="D8349">
            <v>28.961109800000003</v>
          </cell>
          <cell r="E8349">
            <v>16.00693878125</v>
          </cell>
          <cell r="F8349">
            <v>19.729102949999998</v>
          </cell>
          <cell r="G8349">
            <v>6.4374015850000008</v>
          </cell>
          <cell r="H8349">
            <v>65.302322000000004</v>
          </cell>
          <cell r="I8349">
            <v>55.417690300000018</v>
          </cell>
          <cell r="J8349">
            <v>60.129339250000001</v>
          </cell>
          <cell r="K8349">
            <v>63.773989649999997</v>
          </cell>
          <cell r="L8349">
            <v>65.934854699999988</v>
          </cell>
          <cell r="M8349">
            <v>1315</v>
          </cell>
          <cell r="N8349">
            <v>14494</v>
          </cell>
          <cell r="O8349">
            <v>7437</v>
          </cell>
          <cell r="P8349">
            <v>12302</v>
          </cell>
          <cell r="Q8349">
            <v>4136</v>
          </cell>
        </row>
        <row r="8350">
          <cell r="B8350">
            <v>42996</v>
          </cell>
          <cell r="C8350">
            <v>2.2719021639999997</v>
          </cell>
          <cell r="D8350">
            <v>34.968298649999994</v>
          </cell>
          <cell r="E8350">
            <v>16.840352875000004</v>
          </cell>
          <cell r="F8350">
            <v>20.174652250000005</v>
          </cell>
          <cell r="G8350">
            <v>6.9209984100000002</v>
          </cell>
          <cell r="H8350">
            <v>63.431864199999985</v>
          </cell>
          <cell r="I8350">
            <v>51.018962200000004</v>
          </cell>
          <cell r="J8350">
            <v>58.9269885</v>
          </cell>
          <cell r="K8350">
            <v>63.81996574999998</v>
          </cell>
          <cell r="L8350">
            <v>65.382235000000009</v>
          </cell>
          <cell r="M8350">
            <v>1392</v>
          </cell>
          <cell r="N8350">
            <v>14828</v>
          </cell>
          <cell r="O8350">
            <v>7617</v>
          </cell>
          <cell r="P8350">
            <v>12535</v>
          </cell>
          <cell r="Q8350">
            <v>4405</v>
          </cell>
        </row>
        <row r="8351">
          <cell r="B8351">
            <v>42996</v>
          </cell>
          <cell r="C8351">
            <v>0.35171585000000005</v>
          </cell>
          <cell r="D8351">
            <v>9.3583809500000008</v>
          </cell>
          <cell r="E8351">
            <v>8.27585793125</v>
          </cell>
          <cell r="F8351">
            <v>27.816654385000003</v>
          </cell>
          <cell r="G8351">
            <v>3.0160400050000002</v>
          </cell>
          <cell r="H8351">
            <v>65.516243299999999</v>
          </cell>
          <cell r="I8351">
            <v>67.194257199999996</v>
          </cell>
          <cell r="J8351">
            <v>63.13579443750001</v>
          </cell>
          <cell r="K8351">
            <v>53.801353799999994</v>
          </cell>
          <cell r="L8351">
            <v>68.109897899999993</v>
          </cell>
          <cell r="M8351">
            <v>200</v>
          </cell>
          <cell r="N8351">
            <v>5940</v>
          </cell>
          <cell r="O8351">
            <v>3892</v>
          </cell>
          <cell r="P8351">
            <v>9229</v>
          </cell>
          <cell r="Q8351">
            <v>1956</v>
          </cell>
        </row>
        <row r="8352">
          <cell r="B8352">
            <v>42996</v>
          </cell>
          <cell r="C8352">
            <v>0.91924129849999991</v>
          </cell>
          <cell r="D8352">
            <v>14.476993879999998</v>
          </cell>
          <cell r="E8352">
            <v>14.6389413125</v>
          </cell>
          <cell r="F8352">
            <v>37.076912849999999</v>
          </cell>
          <cell r="G8352">
            <v>6.4623774299999992</v>
          </cell>
          <cell r="H8352">
            <v>72.361656699999983</v>
          </cell>
          <cell r="I8352">
            <v>69.851872499999985</v>
          </cell>
          <cell r="J8352">
            <v>66.697862812500006</v>
          </cell>
          <cell r="K8352">
            <v>50.665188699999995</v>
          </cell>
          <cell r="L8352">
            <v>73.459660250000013</v>
          </cell>
          <cell r="M8352">
            <v>600</v>
          </cell>
          <cell r="N8352">
            <v>9813</v>
          </cell>
          <cell r="O8352">
            <v>7654</v>
          </cell>
          <cell r="P8352">
            <v>13889</v>
          </cell>
          <cell r="Q8352">
            <v>4713</v>
          </cell>
        </row>
        <row r="8353">
          <cell r="B8353">
            <v>42996</v>
          </cell>
          <cell r="C8353">
            <v>1.537283433</v>
          </cell>
          <cell r="D8353">
            <v>14.574675950000003</v>
          </cell>
          <cell r="E8353">
            <v>15.849002687499999</v>
          </cell>
          <cell r="F8353">
            <v>40.55452725</v>
          </cell>
          <cell r="G8353">
            <v>9.0081833450000026</v>
          </cell>
          <cell r="H8353">
            <v>67.958878750000011</v>
          </cell>
          <cell r="I8353">
            <v>67.078732550000012</v>
          </cell>
          <cell r="J8353">
            <v>62.85239275</v>
          </cell>
          <cell r="K8353">
            <v>52.452080349999996</v>
          </cell>
          <cell r="L8353">
            <v>68.686359600000003</v>
          </cell>
          <cell r="M8353">
            <v>973</v>
          </cell>
          <cell r="N8353">
            <v>9514</v>
          </cell>
          <cell r="O8353">
            <v>7718</v>
          </cell>
          <cell r="P8353">
            <v>16040</v>
          </cell>
          <cell r="Q8353">
            <v>6107</v>
          </cell>
        </row>
        <row r="8354">
          <cell r="B8354">
            <v>42996</v>
          </cell>
          <cell r="C8354">
            <v>2.8285683500000003</v>
          </cell>
          <cell r="D8354">
            <v>37.075114749999997</v>
          </cell>
          <cell r="E8354">
            <v>18.563054062500001</v>
          </cell>
          <cell r="F8354">
            <v>22.202838099999997</v>
          </cell>
          <cell r="G8354">
            <v>7.5526457799999989</v>
          </cell>
          <cell r="H8354">
            <v>63.979421299999991</v>
          </cell>
          <cell r="I8354">
            <v>51.533878350000009</v>
          </cell>
          <cell r="J8354">
            <v>58.201116499999998</v>
          </cell>
          <cell r="K8354">
            <v>62.879134749999992</v>
          </cell>
          <cell r="L8354">
            <v>64.7546021</v>
          </cell>
          <cell r="M8354">
            <v>1752</v>
          </cell>
          <cell r="N8354">
            <v>16389</v>
          </cell>
          <cell r="O8354">
            <v>8436</v>
          </cell>
          <cell r="P8354">
            <v>13729</v>
          </cell>
          <cell r="Q8354">
            <v>4830</v>
          </cell>
        </row>
        <row r="8355">
          <cell r="B8355">
            <v>42997</v>
          </cell>
          <cell r="C8355">
            <v>1.8632789200000002</v>
          </cell>
          <cell r="D8355">
            <v>15.958025280000001</v>
          </cell>
          <cell r="E8355">
            <v>15.952380968749999</v>
          </cell>
          <cell r="F8355">
            <v>20.191110950000002</v>
          </cell>
          <cell r="G8355">
            <v>7.1799500849999989</v>
          </cell>
          <cell r="H8355">
            <v>71.981272299999986</v>
          </cell>
          <cell r="I8355">
            <v>71.713243249999991</v>
          </cell>
          <cell r="J8355">
            <v>67.276696999999999</v>
          </cell>
          <cell r="K8355">
            <v>71.572013250000012</v>
          </cell>
          <cell r="L8355">
            <v>75.875683249999994</v>
          </cell>
          <cell r="M8355">
            <v>1688</v>
          </cell>
          <cell r="N8355">
            <v>16633</v>
          </cell>
          <cell r="O8355">
            <v>12392</v>
          </cell>
          <cell r="P8355">
            <v>20731</v>
          </cell>
          <cell r="Q8355">
            <v>7854</v>
          </cell>
          <cell r="R8355">
            <v>44519</v>
          </cell>
          <cell r="S8355">
            <v>489626</v>
          </cell>
          <cell r="T8355">
            <v>331944</v>
          </cell>
          <cell r="U8355">
            <v>557230</v>
          </cell>
          <cell r="V8355">
            <v>202920</v>
          </cell>
          <cell r="W8355">
            <v>1.672243660515625</v>
          </cell>
          <cell r="X8355">
            <v>20.046125753546871</v>
          </cell>
          <cell r="Y8355">
            <v>14.563913913281251</v>
          </cell>
          <cell r="Z8355">
            <v>23.078186410468746</v>
          </cell>
          <cell r="AA8355">
            <v>6.602781541890625</v>
          </cell>
          <cell r="AB8355">
            <v>68.419231482812492</v>
          </cell>
          <cell r="AC8355">
            <v>65.537829042187511</v>
          </cell>
          <cell r="AD8355">
            <v>67.107931363281253</v>
          </cell>
          <cell r="AE8355">
            <v>64.671746090624993</v>
          </cell>
          <cell r="AF8355">
            <v>71.330966665624985</v>
          </cell>
        </row>
        <row r="8356">
          <cell r="B8356">
            <v>42997</v>
          </cell>
          <cell r="C8356">
            <v>1.7898186520000003</v>
          </cell>
          <cell r="D8356">
            <v>17.632027749999999</v>
          </cell>
          <cell r="E8356">
            <v>15.222165</v>
          </cell>
          <cell r="F8356">
            <v>16.2481364</v>
          </cell>
          <cell r="G8356">
            <v>6.7798724100000003</v>
          </cell>
          <cell r="H8356">
            <v>63.780415400000003</v>
          </cell>
          <cell r="I8356">
            <v>66.264430350000012</v>
          </cell>
          <cell r="J8356">
            <v>64.321597062500004</v>
          </cell>
          <cell r="K8356">
            <v>67.570953299999999</v>
          </cell>
          <cell r="L8356">
            <v>68.309375299999985</v>
          </cell>
          <cell r="M8356">
            <v>2010</v>
          </cell>
          <cell r="N8356">
            <v>22795</v>
          </cell>
          <cell r="O8356">
            <v>14878</v>
          </cell>
          <cell r="P8356">
            <v>21167</v>
          </cell>
          <cell r="Q8356">
            <v>8801</v>
          </cell>
        </row>
        <row r="8357">
          <cell r="B8357">
            <v>42997</v>
          </cell>
          <cell r="C8357">
            <v>0.59820913099999995</v>
          </cell>
          <cell r="D8357">
            <v>8.6930812999999993</v>
          </cell>
          <cell r="E8357">
            <v>4.707314106250001</v>
          </cell>
          <cell r="F8357">
            <v>5.46806489</v>
          </cell>
          <cell r="G8357">
            <v>1.6656140035</v>
          </cell>
          <cell r="H8357">
            <v>68.564342550000021</v>
          </cell>
          <cell r="I8357">
            <v>69.095184750000016</v>
          </cell>
          <cell r="J8357">
            <v>68.608805875000002</v>
          </cell>
          <cell r="K8357">
            <v>72.043418399999993</v>
          </cell>
          <cell r="L8357">
            <v>71.61632874999998</v>
          </cell>
          <cell r="M8357">
            <v>543</v>
          </cell>
          <cell r="N8357">
            <v>8784</v>
          </cell>
          <cell r="O8357">
            <v>3655</v>
          </cell>
          <cell r="P8357">
            <v>5768</v>
          </cell>
          <cell r="Q8357">
            <v>1681</v>
          </cell>
        </row>
        <row r="8358">
          <cell r="B8358">
            <v>42997</v>
          </cell>
          <cell r="C8358">
            <v>0.30431823150000004</v>
          </cell>
          <cell r="D8358">
            <v>3.0823658935</v>
          </cell>
          <cell r="E8358">
            <v>3.4912037687499997</v>
          </cell>
          <cell r="F8358">
            <v>7.1925454449999986</v>
          </cell>
          <cell r="G8358">
            <v>1.8006538619999997</v>
          </cell>
          <cell r="H8358">
            <v>71.498535400000023</v>
          </cell>
          <cell r="I8358">
            <v>70.428373699999995</v>
          </cell>
          <cell r="J8358">
            <v>69.662258937499999</v>
          </cell>
          <cell r="K8358">
            <v>72.255222599999996</v>
          </cell>
          <cell r="L8358">
            <v>73.111118399999995</v>
          </cell>
          <cell r="M8358">
            <v>302</v>
          </cell>
          <cell r="N8358">
            <v>3069</v>
          </cell>
          <cell r="O8358">
            <v>2746</v>
          </cell>
          <cell r="P8358">
            <v>7637</v>
          </cell>
          <cell r="Q8358">
            <v>1882</v>
          </cell>
        </row>
        <row r="8359">
          <cell r="B8359">
            <v>42997</v>
          </cell>
          <cell r="C8359">
            <v>1.8555782200000004</v>
          </cell>
          <cell r="D8359">
            <v>16.600765649999996</v>
          </cell>
          <cell r="E8359">
            <v>12.2701749375</v>
          </cell>
          <cell r="F8359">
            <v>17.848333099999998</v>
          </cell>
          <cell r="G8359">
            <v>6.0022281549999992</v>
          </cell>
          <cell r="H8359">
            <v>85.144859749999995</v>
          </cell>
          <cell r="I8359">
            <v>84.67434535000001</v>
          </cell>
          <cell r="J8359">
            <v>79.932336437500012</v>
          </cell>
          <cell r="K8359">
            <v>79.977047250000027</v>
          </cell>
          <cell r="L8359">
            <v>86.417656499999993</v>
          </cell>
          <cell r="M8359">
            <v>2055</v>
          </cell>
          <cell r="N8359">
            <v>20570</v>
          </cell>
          <cell r="O8359">
            <v>11414</v>
          </cell>
          <cell r="P8359">
            <v>19945</v>
          </cell>
          <cell r="Q8359">
            <v>7416</v>
          </cell>
        </row>
        <row r="8360">
          <cell r="B8360">
            <v>42997</v>
          </cell>
          <cell r="C8360">
            <v>3.1696373149999997</v>
          </cell>
          <cell r="D8360">
            <v>14.64588565</v>
          </cell>
          <cell r="E8360">
            <v>14.111955906250001</v>
          </cell>
          <cell r="F8360">
            <v>24.518922050000004</v>
          </cell>
          <cell r="G8360">
            <v>6.8372522099999999</v>
          </cell>
          <cell r="H8360">
            <v>70.930941149999995</v>
          </cell>
          <cell r="I8360">
            <v>75.800518750000009</v>
          </cell>
          <cell r="J8360">
            <v>72.927515624999998</v>
          </cell>
          <cell r="K8360">
            <v>66.547628199999991</v>
          </cell>
          <cell r="L8360">
            <v>77.794899700000002</v>
          </cell>
          <cell r="M8360">
            <v>1981</v>
          </cell>
          <cell r="N8360">
            <v>16216</v>
          </cell>
          <cell r="O8360">
            <v>11847</v>
          </cell>
          <cell r="P8360">
            <v>19750</v>
          </cell>
          <cell r="Q8360">
            <v>7685</v>
          </cell>
        </row>
        <row r="8361">
          <cell r="B8361">
            <v>42997</v>
          </cell>
          <cell r="C8361">
            <v>1.9383487250000002</v>
          </cell>
          <cell r="D8361">
            <v>17.306036769999999</v>
          </cell>
          <cell r="E8361">
            <v>12.9521406875</v>
          </cell>
          <cell r="F8361">
            <v>17.562840699999999</v>
          </cell>
          <cell r="G8361">
            <v>5.9501672150000005</v>
          </cell>
          <cell r="H8361">
            <v>82.074878300000009</v>
          </cell>
          <cell r="I8361">
            <v>80.420166250000008</v>
          </cell>
          <cell r="J8361">
            <v>76.401220562500001</v>
          </cell>
          <cell r="K8361">
            <v>80.057459149999985</v>
          </cell>
          <cell r="L8361">
            <v>84.51417275</v>
          </cell>
          <cell r="M8361">
            <v>1959</v>
          </cell>
          <cell r="N8361">
            <v>20116</v>
          </cell>
          <cell r="O8361">
            <v>11306</v>
          </cell>
          <cell r="P8361">
            <v>18884</v>
          </cell>
          <cell r="Q8361">
            <v>7047</v>
          </cell>
        </row>
        <row r="8362">
          <cell r="B8362">
            <v>42997</v>
          </cell>
          <cell r="C8362">
            <v>1.7647383749999999</v>
          </cell>
          <cell r="D8362">
            <v>12.375945950000002</v>
          </cell>
          <cell r="E8362">
            <v>13.367298343750001</v>
          </cell>
          <cell r="F8362">
            <v>17.567154599999999</v>
          </cell>
          <cell r="G8362">
            <v>6.1916228899999997</v>
          </cell>
          <cell r="H8362">
            <v>80.039401149999975</v>
          </cell>
          <cell r="I8362">
            <v>83.176770599999998</v>
          </cell>
          <cell r="J8362">
            <v>78.071056999999996</v>
          </cell>
          <cell r="K8362">
            <v>84.883766400000013</v>
          </cell>
          <cell r="L8362">
            <v>86.873513349999982</v>
          </cell>
          <cell r="M8362">
            <v>1740</v>
          </cell>
          <cell r="N8362">
            <v>14819</v>
          </cell>
          <cell r="O8362">
            <v>11940</v>
          </cell>
          <cell r="P8362">
            <v>21810</v>
          </cell>
          <cell r="Q8362">
            <v>7676</v>
          </cell>
        </row>
        <row r="8363">
          <cell r="B8363">
            <v>42997</v>
          </cell>
          <cell r="C8363">
            <v>1.6588268825000001</v>
          </cell>
          <cell r="D8363">
            <v>37.595741450000006</v>
          </cell>
          <cell r="E8363">
            <v>16.571328937500002</v>
          </cell>
          <cell r="F8363">
            <v>29.051680649999998</v>
          </cell>
          <cell r="G8363">
            <v>5.9048064850000008</v>
          </cell>
          <cell r="H8363">
            <v>65.650507250000004</v>
          </cell>
          <cell r="I8363">
            <v>47.218887999999986</v>
          </cell>
          <cell r="J8363">
            <v>65.89375006249999</v>
          </cell>
          <cell r="K8363">
            <v>54.974999949999997</v>
          </cell>
          <cell r="L8363">
            <v>66.067780700000014</v>
          </cell>
          <cell r="M8363">
            <v>1557</v>
          </cell>
          <cell r="N8363">
            <v>19163</v>
          </cell>
          <cell r="O8363">
            <v>13008</v>
          </cell>
          <cell r="P8363">
            <v>19251</v>
          </cell>
          <cell r="Q8363">
            <v>6344</v>
          </cell>
        </row>
        <row r="8364">
          <cell r="B8364">
            <v>42997</v>
          </cell>
          <cell r="C8364">
            <v>1.8101045379999998</v>
          </cell>
          <cell r="D8364">
            <v>25.445650800000003</v>
          </cell>
          <cell r="E8364">
            <v>18.149589124999999</v>
          </cell>
          <cell r="F8364">
            <v>21.458343650000003</v>
          </cell>
          <cell r="G8364">
            <v>6.8277649599999988</v>
          </cell>
          <cell r="H8364">
            <v>71.385000500000004</v>
          </cell>
          <cell r="I8364">
            <v>69.582973350000003</v>
          </cell>
          <cell r="J8364">
            <v>68.088860625000009</v>
          </cell>
          <cell r="K8364">
            <v>72.354100250000002</v>
          </cell>
          <cell r="L8364">
            <v>73.924781750000008</v>
          </cell>
          <cell r="M8364">
            <v>1673</v>
          </cell>
          <cell r="N8364">
            <v>25392</v>
          </cell>
          <cell r="O8364">
            <v>14417</v>
          </cell>
          <cell r="P8364">
            <v>22903</v>
          </cell>
          <cell r="Q8364">
            <v>7307</v>
          </cell>
        </row>
        <row r="8365">
          <cell r="B8365">
            <v>42997</v>
          </cell>
          <cell r="C8365">
            <v>1.3010404174999999</v>
          </cell>
          <cell r="D8365">
            <v>12.382017680000001</v>
          </cell>
          <cell r="E8365">
            <v>12.004814187499999</v>
          </cell>
          <cell r="F8365">
            <v>15.166808749999998</v>
          </cell>
          <cell r="G8365">
            <v>5.8306846600000011</v>
          </cell>
          <cell r="H8365">
            <v>59.810654550000002</v>
          </cell>
          <cell r="I8365">
            <v>63.245546700000013</v>
          </cell>
          <cell r="J8365">
            <v>62.4430946875</v>
          </cell>
          <cell r="K8365">
            <v>64.966064149999994</v>
          </cell>
          <cell r="L8365">
            <v>64.739662150000015</v>
          </cell>
          <cell r="M8365">
            <v>1057</v>
          </cell>
          <cell r="N8365">
            <v>11447</v>
          </cell>
          <cell r="O8365">
            <v>8593</v>
          </cell>
          <cell r="P8365">
            <v>14456</v>
          </cell>
          <cell r="Q8365">
            <v>5439</v>
          </cell>
        </row>
        <row r="8366">
          <cell r="B8366">
            <v>42997</v>
          </cell>
          <cell r="C8366">
            <v>1.9677891515000003</v>
          </cell>
          <cell r="D8366">
            <v>23.583323960000001</v>
          </cell>
          <cell r="E8366">
            <v>18.801800625000006</v>
          </cell>
          <cell r="F8366">
            <v>22.560350400000004</v>
          </cell>
          <cell r="G8366">
            <v>9.2878619999999987</v>
          </cell>
          <cell r="H8366">
            <v>61.738201599999989</v>
          </cell>
          <cell r="I8366">
            <v>50.371740250000002</v>
          </cell>
          <cell r="J8366">
            <v>57.501169812499995</v>
          </cell>
          <cell r="K8366">
            <v>56.002483150000003</v>
          </cell>
          <cell r="L8366">
            <v>61.974925450000001</v>
          </cell>
          <cell r="M8366">
            <v>1687</v>
          </cell>
          <cell r="N8366">
            <v>14548</v>
          </cell>
          <cell r="O8366">
            <v>12752</v>
          </cell>
          <cell r="P8366">
            <v>18283</v>
          </cell>
          <cell r="Q8366">
            <v>8481</v>
          </cell>
        </row>
        <row r="8367">
          <cell r="B8367">
            <v>42997</v>
          </cell>
          <cell r="C8367">
            <v>1.7068885245000001</v>
          </cell>
          <cell r="D8367">
            <v>15.023236219999998</v>
          </cell>
          <cell r="E8367">
            <v>16.370238750000002</v>
          </cell>
          <cell r="F8367">
            <v>28.709443849999996</v>
          </cell>
          <cell r="G8367">
            <v>10.062387084999999</v>
          </cell>
          <cell r="H8367">
            <v>58.969494399999995</v>
          </cell>
          <cell r="I8367">
            <v>61.795304799999997</v>
          </cell>
          <cell r="J8367">
            <v>59.45986868750002</v>
          </cell>
          <cell r="K8367">
            <v>57.943429949999995</v>
          </cell>
          <cell r="L8367">
            <v>62.169852449999993</v>
          </cell>
          <cell r="M8367">
            <v>1413</v>
          </cell>
          <cell r="N8367">
            <v>13734</v>
          </cell>
          <cell r="O8367">
            <v>11416</v>
          </cell>
          <cell r="P8367">
            <v>24035</v>
          </cell>
          <cell r="Q8367">
            <v>9195</v>
          </cell>
        </row>
        <row r="8368">
          <cell r="B8368">
            <v>42997</v>
          </cell>
          <cell r="C8368">
            <v>1.6708333285000001</v>
          </cell>
          <cell r="D8368">
            <v>21.822563825</v>
          </cell>
          <cell r="E8368">
            <v>14.41465284375</v>
          </cell>
          <cell r="F8368">
            <v>24.064582250000001</v>
          </cell>
          <cell r="G8368">
            <v>6.1810719400000007</v>
          </cell>
          <cell r="H8368">
            <v>60.831419150000002</v>
          </cell>
          <cell r="I8368">
            <v>57.145673000000002</v>
          </cell>
          <cell r="J8368">
            <v>59.074407500000014</v>
          </cell>
          <cell r="K8368">
            <v>56.088323550000005</v>
          </cell>
          <cell r="L8368">
            <v>61.661179300000001</v>
          </cell>
          <cell r="M8368">
            <v>1371</v>
          </cell>
          <cell r="N8368">
            <v>17763</v>
          </cell>
          <cell r="O8368">
            <v>9911</v>
          </cell>
          <cell r="P8368">
            <v>17462</v>
          </cell>
          <cell r="Q8368">
            <v>5510</v>
          </cell>
        </row>
        <row r="8369">
          <cell r="B8369">
            <v>42997</v>
          </cell>
          <cell r="C8369">
            <v>1.9427116564999996</v>
          </cell>
          <cell r="D8369">
            <v>33.379915814999997</v>
          </cell>
          <cell r="E8369">
            <v>24.043139875000001</v>
          </cell>
          <cell r="F8369">
            <v>34.433293399999997</v>
          </cell>
          <cell r="G8369">
            <v>10.244883634999997</v>
          </cell>
          <cell r="H8369">
            <v>64.279334050000003</v>
          </cell>
          <cell r="I8369">
            <v>54.88466480000001</v>
          </cell>
          <cell r="J8369">
            <v>61.879001625000008</v>
          </cell>
          <cell r="K8369">
            <v>56.815261949999993</v>
          </cell>
          <cell r="L8369">
            <v>66.10069575</v>
          </cell>
          <cell r="M8369">
            <v>1740</v>
          </cell>
          <cell r="N8369">
            <v>24159</v>
          </cell>
          <cell r="O8369">
            <v>17420</v>
          </cell>
          <cell r="P8369">
            <v>28189</v>
          </cell>
          <cell r="Q8369">
            <v>9950</v>
          </cell>
        </row>
        <row r="8370">
          <cell r="B8370">
            <v>42997</v>
          </cell>
          <cell r="C8370">
            <v>1.4955147229999999</v>
          </cell>
          <cell r="D8370">
            <v>21.178102275000001</v>
          </cell>
          <cell r="E8370">
            <v>15.516217156249999</v>
          </cell>
          <cell r="F8370">
            <v>22.065588050000002</v>
          </cell>
          <cell r="G8370">
            <v>7.2436987500000001</v>
          </cell>
          <cell r="H8370">
            <v>65.410387549999996</v>
          </cell>
          <cell r="I8370">
            <v>64.523768849999996</v>
          </cell>
          <cell r="J8370">
            <v>67.508424375000004</v>
          </cell>
          <cell r="K8370">
            <v>65.281387099999989</v>
          </cell>
          <cell r="L8370">
            <v>71.058961100000005</v>
          </cell>
          <cell r="M8370">
            <v>881</v>
          </cell>
          <cell r="N8370">
            <v>11379</v>
          </cell>
          <cell r="O8370">
            <v>7859</v>
          </cell>
          <cell r="P8370">
            <v>13494</v>
          </cell>
          <cell r="Q8370">
            <v>4989</v>
          </cell>
        </row>
        <row r="8371">
          <cell r="B8371">
            <v>42997</v>
          </cell>
          <cell r="C8371">
            <v>0.63533157400000007</v>
          </cell>
          <cell r="D8371">
            <v>10.350357865000003</v>
          </cell>
          <cell r="E8371">
            <v>9.4971483749999983</v>
          </cell>
          <cell r="F8371">
            <v>14.013995099999997</v>
          </cell>
          <cell r="G8371">
            <v>4.4601069199999994</v>
          </cell>
          <cell r="H8371">
            <v>72.420761299999995</v>
          </cell>
          <cell r="I8371">
            <v>72.649434750000012</v>
          </cell>
          <cell r="J8371">
            <v>70.342551937499991</v>
          </cell>
          <cell r="K8371">
            <v>71.136745499999989</v>
          </cell>
          <cell r="L8371">
            <v>78.848264549999982</v>
          </cell>
          <cell r="M8371">
            <v>395</v>
          </cell>
          <cell r="N8371">
            <v>7199</v>
          </cell>
          <cell r="O8371">
            <v>5129</v>
          </cell>
          <cell r="P8371">
            <v>9826</v>
          </cell>
          <cell r="Q8371">
            <v>3320</v>
          </cell>
        </row>
        <row r="8372">
          <cell r="B8372">
            <v>42997</v>
          </cell>
          <cell r="C8372">
            <v>1.8585811950000004</v>
          </cell>
          <cell r="D8372">
            <v>30.273936450000001</v>
          </cell>
          <cell r="E8372">
            <v>15.80697840625</v>
          </cell>
          <cell r="F8372">
            <v>28.499162049999995</v>
          </cell>
          <cell r="G8372">
            <v>6.1704996000000003</v>
          </cell>
          <cell r="H8372">
            <v>71.898323350000013</v>
          </cell>
          <cell r="I8372">
            <v>51.114401049999998</v>
          </cell>
          <cell r="J8372">
            <v>63.175609749999992</v>
          </cell>
          <cell r="K8372">
            <v>53.783708549999993</v>
          </cell>
          <cell r="L8372">
            <v>72.543675449999995</v>
          </cell>
          <cell r="M8372">
            <v>1066</v>
          </cell>
          <cell r="N8372">
            <v>10678</v>
          </cell>
          <cell r="O8372">
            <v>7536</v>
          </cell>
          <cell r="P8372">
            <v>10707</v>
          </cell>
          <cell r="Q8372">
            <v>4096</v>
          </cell>
        </row>
        <row r="8373">
          <cell r="B8373">
            <v>42997</v>
          </cell>
          <cell r="C8373">
            <v>1.4857770675000002</v>
          </cell>
          <cell r="D8373">
            <v>17.363697350000002</v>
          </cell>
          <cell r="E8373">
            <v>13.970928875000004</v>
          </cell>
          <cell r="F8373">
            <v>17.678965999999996</v>
          </cell>
          <cell r="G8373">
            <v>5.5597057799999998</v>
          </cell>
          <cell r="H8373">
            <v>70.602903300000008</v>
          </cell>
          <cell r="I8373">
            <v>74.972596749999994</v>
          </cell>
          <cell r="J8373">
            <v>69.816906624999987</v>
          </cell>
          <cell r="K8373">
            <v>72.961685999999986</v>
          </cell>
          <cell r="L8373">
            <v>74.522053999999997</v>
          </cell>
          <cell r="M8373">
            <v>1359</v>
          </cell>
          <cell r="N8373">
            <v>19016</v>
          </cell>
          <cell r="O8373">
            <v>11088</v>
          </cell>
          <cell r="P8373">
            <v>18209</v>
          </cell>
          <cell r="Q8373">
            <v>5905</v>
          </cell>
        </row>
        <row r="8374">
          <cell r="B8374">
            <v>42997</v>
          </cell>
          <cell r="C8374">
            <v>1.4341432679999999</v>
          </cell>
          <cell r="D8374">
            <v>28.381533924999996</v>
          </cell>
          <cell r="E8374">
            <v>12.878570218750003</v>
          </cell>
          <cell r="F8374">
            <v>13.259446625000001</v>
          </cell>
          <cell r="G8374">
            <v>5.1898965700000002</v>
          </cell>
          <cell r="H8374">
            <v>67.43883894999999</v>
          </cell>
          <cell r="I8374">
            <v>53.888698999999995</v>
          </cell>
          <cell r="J8374">
            <v>66.052948999999998</v>
          </cell>
          <cell r="K8374">
            <v>69.445691449999998</v>
          </cell>
          <cell r="L8374">
            <v>70.295728900000015</v>
          </cell>
          <cell r="M8374">
            <v>1695</v>
          </cell>
          <cell r="N8374">
            <v>18955</v>
          </cell>
          <cell r="O8374">
            <v>13029</v>
          </cell>
          <cell r="P8374">
            <v>17717</v>
          </cell>
          <cell r="Q8374">
            <v>6979</v>
          </cell>
        </row>
        <row r="8375">
          <cell r="B8375">
            <v>42997</v>
          </cell>
          <cell r="C8375">
            <v>2.2036970220000001</v>
          </cell>
          <cell r="D8375">
            <v>17.426266000000005</v>
          </cell>
          <cell r="E8375">
            <v>16.665557937499997</v>
          </cell>
          <cell r="F8375">
            <v>21.063899999999997</v>
          </cell>
          <cell r="G8375">
            <v>8.9775579599999986</v>
          </cell>
          <cell r="H8375">
            <v>67.131070050000019</v>
          </cell>
          <cell r="I8375">
            <v>70.035128450000002</v>
          </cell>
          <cell r="J8375">
            <v>67.073948937500006</v>
          </cell>
          <cell r="K8375">
            <v>71.188602250000002</v>
          </cell>
          <cell r="L8375">
            <v>72.696190149999993</v>
          </cell>
          <cell r="M8375">
            <v>2496</v>
          </cell>
          <cell r="N8375">
            <v>23434</v>
          </cell>
          <cell r="O8375">
            <v>16963</v>
          </cell>
          <cell r="P8375">
            <v>29013</v>
          </cell>
          <cell r="Q8375">
            <v>12393</v>
          </cell>
        </row>
        <row r="8376">
          <cell r="B8376">
            <v>42997</v>
          </cell>
          <cell r="C8376">
            <v>1.5158931719999997</v>
          </cell>
          <cell r="D8376">
            <v>17.205121060000003</v>
          </cell>
          <cell r="E8376">
            <v>13.44096578125</v>
          </cell>
          <cell r="F8376">
            <v>17.860215149999998</v>
          </cell>
          <cell r="G8376">
            <v>5.7460377200000003</v>
          </cell>
          <cell r="H8376">
            <v>70.129053450000015</v>
          </cell>
          <cell r="I8376">
            <v>69.266355250000004</v>
          </cell>
          <cell r="J8376">
            <v>69.272822750000003</v>
          </cell>
          <cell r="K8376">
            <v>69.882085799999999</v>
          </cell>
          <cell r="L8376">
            <v>76.531293449999993</v>
          </cell>
          <cell r="M8376">
            <v>1347</v>
          </cell>
          <cell r="N8376">
            <v>15191</v>
          </cell>
          <cell r="O8376">
            <v>10717</v>
          </cell>
          <cell r="P8376">
            <v>16739</v>
          </cell>
          <cell r="Q8376">
            <v>6296</v>
          </cell>
        </row>
        <row r="8377">
          <cell r="B8377">
            <v>42997</v>
          </cell>
          <cell r="C8377">
            <v>1.6850639100000002</v>
          </cell>
          <cell r="D8377">
            <v>27.846297900000003</v>
          </cell>
          <cell r="E8377">
            <v>17.887344687500001</v>
          </cell>
          <cell r="F8377">
            <v>40.395225549999992</v>
          </cell>
          <cell r="G8377">
            <v>7.6895432099999992</v>
          </cell>
          <cell r="H8377">
            <v>70.93882004999999</v>
          </cell>
          <cell r="I8377">
            <v>60.341987750000008</v>
          </cell>
          <cell r="J8377">
            <v>69.145976750000017</v>
          </cell>
          <cell r="K8377">
            <v>51.689176149999994</v>
          </cell>
          <cell r="L8377">
            <v>76.112669299999979</v>
          </cell>
          <cell r="M8377">
            <v>1521</v>
          </cell>
          <cell r="N8377">
            <v>19111</v>
          </cell>
          <cell r="O8377">
            <v>14407</v>
          </cell>
          <cell r="P8377">
            <v>22822</v>
          </cell>
          <cell r="Q8377">
            <v>8484</v>
          </cell>
        </row>
        <row r="8378">
          <cell r="B8378">
            <v>42997</v>
          </cell>
          <cell r="C8378">
            <v>1.4658427155</v>
          </cell>
          <cell r="D8378">
            <v>14.79309795</v>
          </cell>
          <cell r="E8378">
            <v>14.683452437500002</v>
          </cell>
          <cell r="F8378">
            <v>22.819610950000005</v>
          </cell>
          <cell r="G8378">
            <v>6.7992007000000019</v>
          </cell>
          <cell r="H8378">
            <v>65.872064550000005</v>
          </cell>
          <cell r="I8378">
            <v>67.632776500000006</v>
          </cell>
          <cell r="J8378">
            <v>67.633333687499999</v>
          </cell>
          <cell r="K8378">
            <v>63.820000700000001</v>
          </cell>
          <cell r="L8378">
            <v>66.524723199999997</v>
          </cell>
          <cell r="M8378">
            <v>1263</v>
          </cell>
          <cell r="N8378">
            <v>14138</v>
          </cell>
          <cell r="O8378">
            <v>10605</v>
          </cell>
          <cell r="P8378">
            <v>20029</v>
          </cell>
          <cell r="Q8378">
            <v>6922</v>
          </cell>
        </row>
        <row r="8379">
          <cell r="B8379">
            <v>42997</v>
          </cell>
          <cell r="C8379">
            <v>2.2648958815000002</v>
          </cell>
          <cell r="D8379">
            <v>22.893645425000006</v>
          </cell>
          <cell r="E8379">
            <v>16.230266468749999</v>
          </cell>
          <cell r="F8379">
            <v>17.689480150000001</v>
          </cell>
          <cell r="G8379">
            <v>5.8311378099999995</v>
          </cell>
          <cell r="H8379">
            <v>65.806495549999994</v>
          </cell>
          <cell r="I8379">
            <v>69.317500499999994</v>
          </cell>
          <cell r="J8379">
            <v>68.497919187500003</v>
          </cell>
          <cell r="K8379">
            <v>69.687223950000003</v>
          </cell>
          <cell r="L8379">
            <v>66.244054349999985</v>
          </cell>
          <cell r="M8379">
            <v>1883</v>
          </cell>
          <cell r="N8379">
            <v>18852</v>
          </cell>
          <cell r="O8379">
            <v>10119</v>
          </cell>
          <cell r="P8379">
            <v>14239</v>
          </cell>
          <cell r="Q8379">
            <v>4934</v>
          </cell>
        </row>
        <row r="8380">
          <cell r="B8380">
            <v>42997</v>
          </cell>
          <cell r="C8380">
            <v>1.6128003499999999</v>
          </cell>
          <cell r="D8380">
            <v>12.77673796</v>
          </cell>
          <cell r="E8380">
            <v>15.132687531249999</v>
          </cell>
          <cell r="F8380">
            <v>29.286945750000001</v>
          </cell>
          <cell r="G8380">
            <v>6.7563169749999989</v>
          </cell>
          <cell r="H8380">
            <v>65.975832049999994</v>
          </cell>
          <cell r="I8380">
            <v>68.854166049999989</v>
          </cell>
          <cell r="J8380">
            <v>68.138891500000014</v>
          </cell>
          <cell r="K8380">
            <v>61.019998249999993</v>
          </cell>
          <cell r="L8380">
            <v>67.095833450000001</v>
          </cell>
          <cell r="M8380">
            <v>1346</v>
          </cell>
          <cell r="N8380">
            <v>12046</v>
          </cell>
          <cell r="O8380">
            <v>10888</v>
          </cell>
          <cell r="P8380">
            <v>23697</v>
          </cell>
          <cell r="Q8380">
            <v>6865</v>
          </cell>
        </row>
        <row r="8381">
          <cell r="B8381">
            <v>42997</v>
          </cell>
          <cell r="C8381">
            <v>2.0912883385000001</v>
          </cell>
          <cell r="D8381">
            <v>27.767565949999998</v>
          </cell>
          <cell r="E8381">
            <v>17.471507062499999</v>
          </cell>
          <cell r="F8381">
            <v>20.8803631</v>
          </cell>
          <cell r="G8381">
            <v>7.0964912050000013</v>
          </cell>
          <cell r="H8381">
            <v>64.566153800000009</v>
          </cell>
          <cell r="I8381">
            <v>58.749205100000005</v>
          </cell>
          <cell r="J8381">
            <v>61.66409787500001</v>
          </cell>
          <cell r="K8381">
            <v>64.02251385000001</v>
          </cell>
          <cell r="L8381">
            <v>65.681855650000017</v>
          </cell>
          <cell r="M8381">
            <v>1302</v>
          </cell>
          <cell r="N8381">
            <v>14873</v>
          </cell>
          <cell r="O8381">
            <v>8316</v>
          </cell>
          <cell r="P8381">
            <v>13050</v>
          </cell>
          <cell r="Q8381">
            <v>4581</v>
          </cell>
        </row>
        <row r="8382">
          <cell r="B8382">
            <v>42997</v>
          </cell>
          <cell r="C8382">
            <v>2.2106828804999998</v>
          </cell>
          <cell r="D8382">
            <v>31.244843350000004</v>
          </cell>
          <cell r="E8382">
            <v>17.6336891875</v>
          </cell>
          <cell r="F8382">
            <v>21.5946432</v>
          </cell>
          <cell r="G8382">
            <v>7.4956418049999964</v>
          </cell>
          <cell r="H8382">
            <v>64.274136599999991</v>
          </cell>
          <cell r="I8382">
            <v>56.548197800000004</v>
          </cell>
          <cell r="J8382">
            <v>62.748407750000005</v>
          </cell>
          <cell r="K8382">
            <v>63.609346450000018</v>
          </cell>
          <cell r="L8382">
            <v>67.347159699999992</v>
          </cell>
          <cell r="M8382">
            <v>1352</v>
          </cell>
          <cell r="N8382">
            <v>15239</v>
          </cell>
          <cell r="O8382">
            <v>8479</v>
          </cell>
          <cell r="P8382">
            <v>13421</v>
          </cell>
          <cell r="Q8382">
            <v>4945</v>
          </cell>
        </row>
        <row r="8383">
          <cell r="B8383">
            <v>42997</v>
          </cell>
          <cell r="C8383">
            <v>0.66720035750000006</v>
          </cell>
          <cell r="D8383">
            <v>9.4504333250000006</v>
          </cell>
          <cell r="E8383">
            <v>8.1674546937500008</v>
          </cell>
          <cell r="F8383">
            <v>35.055569575</v>
          </cell>
          <cell r="G8383">
            <v>3.5111930850000008</v>
          </cell>
          <cell r="H8383">
            <v>67.277084400000007</v>
          </cell>
          <cell r="I8383">
            <v>68.794074000000009</v>
          </cell>
          <cell r="J8383">
            <v>67.083436750000004</v>
          </cell>
          <cell r="K8383">
            <v>50.610395449999999</v>
          </cell>
          <cell r="L8383">
            <v>68.937819599999997</v>
          </cell>
          <cell r="M8383">
            <v>407</v>
          </cell>
          <cell r="N8383">
            <v>6157</v>
          </cell>
          <cell r="O8383">
            <v>4106</v>
          </cell>
          <cell r="P8383">
            <v>9429</v>
          </cell>
          <cell r="Q8383">
            <v>2283</v>
          </cell>
        </row>
        <row r="8384">
          <cell r="B8384">
            <v>42997</v>
          </cell>
          <cell r="C8384">
            <v>1.3611910979999997</v>
          </cell>
          <cell r="D8384">
            <v>14.460462529999997</v>
          </cell>
          <cell r="E8384">
            <v>14.964886812499998</v>
          </cell>
          <cell r="F8384">
            <v>45.949855499999998</v>
          </cell>
          <cell r="G8384">
            <v>7.3606272300000004</v>
          </cell>
          <cell r="H8384">
            <v>72.15971540000001</v>
          </cell>
          <cell r="I8384">
            <v>71.230749750000001</v>
          </cell>
          <cell r="J8384">
            <v>68.631924562500004</v>
          </cell>
          <cell r="K8384">
            <v>45.697150600000001</v>
          </cell>
          <cell r="L8384">
            <v>73.754461200000023</v>
          </cell>
          <cell r="M8384">
            <v>888</v>
          </cell>
          <cell r="N8384">
            <v>10137</v>
          </cell>
          <cell r="O8384">
            <v>8068</v>
          </cell>
          <cell r="P8384">
            <v>13695</v>
          </cell>
          <cell r="Q8384">
            <v>5363</v>
          </cell>
        </row>
        <row r="8385">
          <cell r="B8385">
            <v>42997</v>
          </cell>
          <cell r="C8385">
            <v>1.964406055</v>
          </cell>
          <cell r="D8385">
            <v>14.794520155000001</v>
          </cell>
          <cell r="E8385">
            <v>15.86824775</v>
          </cell>
          <cell r="F8385">
            <v>46.231181899999989</v>
          </cell>
          <cell r="G8385">
            <v>10.107237455</v>
          </cell>
          <cell r="H8385">
            <v>66.094922150000016</v>
          </cell>
          <cell r="I8385">
            <v>67.917068599999993</v>
          </cell>
          <cell r="J8385">
            <v>66.334530062499994</v>
          </cell>
          <cell r="K8385">
            <v>47.2684797</v>
          </cell>
          <cell r="L8385">
            <v>68.408771299999998</v>
          </cell>
          <cell r="M8385">
            <v>1195</v>
          </cell>
          <cell r="N8385">
            <v>9858</v>
          </cell>
          <cell r="O8385">
            <v>8162</v>
          </cell>
          <cell r="P8385">
            <v>16824</v>
          </cell>
          <cell r="Q8385">
            <v>6816</v>
          </cell>
        </row>
        <row r="8386">
          <cell r="B8386">
            <v>42997</v>
          </cell>
          <cell r="C8386">
            <v>2.2173654600000003</v>
          </cell>
          <cell r="D8386">
            <v>47.742820650000013</v>
          </cell>
          <cell r="E8386">
            <v>17.799143781250002</v>
          </cell>
          <cell r="F8386">
            <v>22.116205400000002</v>
          </cell>
          <cell r="G8386">
            <v>8.5472949699999994</v>
          </cell>
          <cell r="H8386">
            <v>64.739587449999988</v>
          </cell>
          <cell r="I8386">
            <v>45.556595299999998</v>
          </cell>
          <cell r="J8386">
            <v>62.790430625000006</v>
          </cell>
          <cell r="K8386">
            <v>64.339511649999992</v>
          </cell>
          <cell r="L8386">
            <v>64.835792399999988</v>
          </cell>
          <cell r="M8386">
            <v>1347</v>
          </cell>
          <cell r="N8386">
            <v>14155</v>
          </cell>
          <cell r="O8386">
            <v>8778</v>
          </cell>
          <cell r="P8386">
            <v>14048</v>
          </cell>
          <cell r="Q8386">
            <v>5481</v>
          </cell>
        </row>
        <row r="8387">
          <cell r="B8387">
            <v>42998</v>
          </cell>
          <cell r="C8387">
            <v>1.9281799000000004</v>
          </cell>
          <cell r="D8387">
            <v>16.464573074999997</v>
          </cell>
          <cell r="E8387">
            <v>16.30757925</v>
          </cell>
          <cell r="F8387">
            <v>21.495430825</v>
          </cell>
          <cell r="G8387">
            <v>8.0872541799999986</v>
          </cell>
          <cell r="H8387">
            <v>68.071225300000009</v>
          </cell>
          <cell r="I8387">
            <v>69.781272749999999</v>
          </cell>
          <cell r="J8387">
            <v>66.92036756249999</v>
          </cell>
          <cell r="K8387">
            <v>67.799434399999996</v>
          </cell>
          <cell r="L8387">
            <v>75.21366679999997</v>
          </cell>
          <cell r="M8387">
            <v>1682</v>
          </cell>
          <cell r="N8387">
            <v>16727</v>
          </cell>
          <cell r="O8387">
            <v>12687</v>
          </cell>
          <cell r="P8387">
            <v>20821</v>
          </cell>
          <cell r="Q8387">
            <v>8717</v>
          </cell>
          <cell r="R8387">
            <v>45572</v>
          </cell>
          <cell r="S8387">
            <v>487231</v>
          </cell>
          <cell r="T8387">
            <v>340123</v>
          </cell>
          <cell r="U8387">
            <v>554007</v>
          </cell>
          <cell r="V8387">
            <v>213743</v>
          </cell>
          <cell r="W8387">
            <v>1.6864299554687503</v>
          </cell>
          <cell r="X8387">
            <v>20.207821709531256</v>
          </cell>
          <cell r="Y8387">
            <v>14.99138058730469</v>
          </cell>
          <cell r="Z8387">
            <v>24.304324439531253</v>
          </cell>
          <cell r="AA8387">
            <v>7.178897979624999</v>
          </cell>
          <cell r="AB8387">
            <v>70.202273057812519</v>
          </cell>
          <cell r="AC8387">
            <v>64.456270056250005</v>
          </cell>
          <cell r="AD8387">
            <v>66.680168736328127</v>
          </cell>
          <cell r="AE8387">
            <v>62.999780999999999</v>
          </cell>
          <cell r="AF8387">
            <v>71.297091609375002</v>
          </cell>
        </row>
        <row r="8388">
          <cell r="B8388">
            <v>42998</v>
          </cell>
          <cell r="C8388">
            <v>1.9205820450000002</v>
          </cell>
          <cell r="D8388">
            <v>18.031135819999999</v>
          </cell>
          <cell r="E8388">
            <v>16.078344249999997</v>
          </cell>
          <cell r="F8388">
            <v>16.178592774999998</v>
          </cell>
          <cell r="G8388">
            <v>6.9881303600000013</v>
          </cell>
          <cell r="H8388">
            <v>63.275787700000009</v>
          </cell>
          <cell r="I8388">
            <v>64.983403699999982</v>
          </cell>
          <cell r="J8388">
            <v>64.631013312500016</v>
          </cell>
          <cell r="K8388">
            <v>66.858973549999988</v>
          </cell>
          <cell r="L8388">
            <v>68.396341699999979</v>
          </cell>
          <cell r="M8388">
            <v>2113</v>
          </cell>
          <cell r="N8388">
            <v>22369</v>
          </cell>
          <cell r="O8388">
            <v>15820</v>
          </cell>
          <cell r="P8388">
            <v>20552</v>
          </cell>
          <cell r="Q8388">
            <v>9086</v>
          </cell>
        </row>
        <row r="8389">
          <cell r="B8389">
            <v>42998</v>
          </cell>
          <cell r="C8389">
            <v>0.58820024100000001</v>
          </cell>
          <cell r="D8389">
            <v>8.4913926900000014</v>
          </cell>
          <cell r="E8389">
            <v>4.5432410000000001</v>
          </cell>
          <cell r="F8389">
            <v>5.8472107199999996</v>
          </cell>
          <cell r="G8389">
            <v>1.7540149899999999</v>
          </cell>
          <cell r="H8389">
            <v>68.858943750000009</v>
          </cell>
          <cell r="I8389">
            <v>67.65092525</v>
          </cell>
          <cell r="J8389">
            <v>67.220793812499991</v>
          </cell>
          <cell r="K8389">
            <v>71.005028599999989</v>
          </cell>
          <cell r="L8389">
            <v>73.741109399999999</v>
          </cell>
          <cell r="M8389">
            <v>539</v>
          </cell>
          <cell r="N8389">
            <v>8464</v>
          </cell>
          <cell r="O8389">
            <v>3480</v>
          </cell>
          <cell r="P8389">
            <v>6056</v>
          </cell>
          <cell r="Q8389">
            <v>1778</v>
          </cell>
        </row>
        <row r="8390">
          <cell r="B8390">
            <v>42998</v>
          </cell>
          <cell r="C8390">
            <v>0.37073227750000004</v>
          </cell>
          <cell r="D8390">
            <v>3.1155065899999994</v>
          </cell>
          <cell r="E8390">
            <v>3.9322933937500002</v>
          </cell>
          <cell r="F8390">
            <v>7.2869720200000003</v>
          </cell>
          <cell r="G8390">
            <v>1.9120577629999995</v>
          </cell>
          <cell r="H8390">
            <v>68.289215150000004</v>
          </cell>
          <cell r="I8390">
            <v>69.815602200000001</v>
          </cell>
          <cell r="J8390">
            <v>68.524194062500001</v>
          </cell>
          <cell r="K8390">
            <v>72.441574299999999</v>
          </cell>
          <cell r="L8390">
            <v>73.215281250000004</v>
          </cell>
          <cell r="M8390">
            <v>347</v>
          </cell>
          <cell r="N8390">
            <v>3085</v>
          </cell>
          <cell r="O8390">
            <v>3034</v>
          </cell>
          <cell r="P8390">
            <v>7767</v>
          </cell>
          <cell r="Q8390">
            <v>2028</v>
          </cell>
        </row>
        <row r="8391">
          <cell r="B8391">
            <v>42998</v>
          </cell>
          <cell r="C8391">
            <v>1.996916685</v>
          </cell>
          <cell r="D8391">
            <v>22.3172754</v>
          </cell>
          <cell r="E8391">
            <v>12.313861312499998</v>
          </cell>
          <cell r="F8391">
            <v>17.780149149999996</v>
          </cell>
          <cell r="G8391">
            <v>5.9883657000000001</v>
          </cell>
          <cell r="H8391">
            <v>83.128162000000003</v>
          </cell>
          <cell r="I8391">
            <v>74.132865750000008</v>
          </cell>
          <cell r="J8391">
            <v>81.786991187500007</v>
          </cell>
          <cell r="K8391">
            <v>80.419445400000001</v>
          </cell>
          <cell r="L8391">
            <v>88.208921400000008</v>
          </cell>
          <cell r="M8391">
            <v>2123</v>
          </cell>
          <cell r="N8391">
            <v>19728</v>
          </cell>
          <cell r="O8391">
            <v>11647</v>
          </cell>
          <cell r="P8391">
            <v>19026</v>
          </cell>
          <cell r="Q8391">
            <v>7465</v>
          </cell>
        </row>
        <row r="8392">
          <cell r="B8392">
            <v>42998</v>
          </cell>
          <cell r="C8392">
            <v>2.1587684149999999</v>
          </cell>
          <cell r="D8392">
            <v>14.565745549999999</v>
          </cell>
          <cell r="E8392">
            <v>14.545914187499999</v>
          </cell>
          <cell r="F8392">
            <v>19.594871650000002</v>
          </cell>
          <cell r="G8392">
            <v>13.644146875000001</v>
          </cell>
          <cell r="H8392">
            <v>74.456063299999997</v>
          </cell>
          <cell r="I8392">
            <v>75.040020100000007</v>
          </cell>
          <cell r="J8392">
            <v>71.228429937499996</v>
          </cell>
          <cell r="K8392">
            <v>72.355904749999993</v>
          </cell>
          <cell r="L8392">
            <v>71.033972199999994</v>
          </cell>
          <cell r="M8392">
            <v>2063</v>
          </cell>
          <cell r="N8392">
            <v>15949</v>
          </cell>
          <cell r="O8392">
            <v>11968</v>
          </cell>
          <cell r="P8392">
            <v>19799</v>
          </cell>
          <cell r="Q8392">
            <v>8232</v>
          </cell>
        </row>
        <row r="8393">
          <cell r="B8393">
            <v>42998</v>
          </cell>
          <cell r="C8393">
            <v>2.0349265950000004</v>
          </cell>
          <cell r="D8393">
            <v>25.565743715000004</v>
          </cell>
          <cell r="E8393">
            <v>13.168250781250002</v>
          </cell>
          <cell r="F8393">
            <v>29.574140675000006</v>
          </cell>
          <cell r="G8393">
            <v>6.0584413749999992</v>
          </cell>
          <cell r="H8393">
            <v>78.526859449999989</v>
          </cell>
          <cell r="I8393">
            <v>66.690840749999992</v>
          </cell>
          <cell r="J8393">
            <v>77.762106187499995</v>
          </cell>
          <cell r="K8393">
            <v>66.156465349999991</v>
          </cell>
          <cell r="L8393">
            <v>84.788730149999992</v>
          </cell>
          <cell r="M8393">
            <v>2006</v>
          </cell>
          <cell r="N8393">
            <v>19309</v>
          </cell>
          <cell r="O8393">
            <v>11744</v>
          </cell>
          <cell r="P8393">
            <v>17235</v>
          </cell>
          <cell r="Q8393">
            <v>7247</v>
          </cell>
        </row>
        <row r="8394">
          <cell r="B8394">
            <v>42998</v>
          </cell>
          <cell r="C8394">
            <v>1.98094568</v>
          </cell>
          <cell r="D8394">
            <v>12.69446578</v>
          </cell>
          <cell r="E8394">
            <v>13.233220062500003</v>
          </cell>
          <cell r="F8394">
            <v>17.222546499999996</v>
          </cell>
          <cell r="G8394">
            <v>6.4714295850000001</v>
          </cell>
          <cell r="H8394">
            <v>92.266428499999989</v>
          </cell>
          <cell r="I8394">
            <v>82.286259849999993</v>
          </cell>
          <cell r="J8394">
            <v>76.977503874999996</v>
          </cell>
          <cell r="K8394">
            <v>83.941026699999995</v>
          </cell>
          <cell r="L8394">
            <v>87.903954900000002</v>
          </cell>
          <cell r="M8394">
            <v>1900</v>
          </cell>
          <cell r="N8394">
            <v>15040</v>
          </cell>
          <cell r="O8394">
            <v>11724</v>
          </cell>
          <cell r="P8394">
            <v>21189</v>
          </cell>
          <cell r="Q8394">
            <v>8115</v>
          </cell>
        </row>
        <row r="8395">
          <cell r="B8395">
            <v>42998</v>
          </cell>
          <cell r="C8395">
            <v>1.662581638</v>
          </cell>
          <cell r="D8395">
            <v>35.782969750000014</v>
          </cell>
          <cell r="E8395">
            <v>17.207151187499999</v>
          </cell>
          <cell r="F8395">
            <v>23.7383451</v>
          </cell>
          <cell r="G8395">
            <v>5.9913456200000006</v>
          </cell>
          <cell r="H8395">
            <v>64.282074749999992</v>
          </cell>
          <cell r="I8395">
            <v>48.183888149999994</v>
          </cell>
          <cell r="J8395">
            <v>65.925348624999998</v>
          </cell>
          <cell r="K8395">
            <v>59.14666609999999</v>
          </cell>
          <cell r="L8395">
            <v>66.214931300000003</v>
          </cell>
          <cell r="M8395">
            <v>1545</v>
          </cell>
          <cell r="N8395">
            <v>18691</v>
          </cell>
          <cell r="O8395">
            <v>13673</v>
          </cell>
          <cell r="P8395">
            <v>20211</v>
          </cell>
          <cell r="Q8395">
            <v>6546</v>
          </cell>
        </row>
        <row r="8396">
          <cell r="B8396">
            <v>42998</v>
          </cell>
          <cell r="C8396">
            <v>1.8356156435000002</v>
          </cell>
          <cell r="D8396">
            <v>25.10566545</v>
          </cell>
          <cell r="E8396">
            <v>18.547396500000001</v>
          </cell>
          <cell r="F8396">
            <v>21.700954799999998</v>
          </cell>
          <cell r="G8396">
            <v>7.0469264300000019</v>
          </cell>
          <cell r="H8396">
            <v>69.218682650000005</v>
          </cell>
          <cell r="I8396">
            <v>69.815557100000007</v>
          </cell>
          <cell r="J8396">
            <v>68.498300374999999</v>
          </cell>
          <cell r="K8396">
            <v>73.126023150000009</v>
          </cell>
          <cell r="L8396">
            <v>74.557627100000005</v>
          </cell>
          <cell r="M8396">
            <v>1673</v>
          </cell>
          <cell r="N8396">
            <v>25417</v>
          </cell>
          <cell r="O8396">
            <v>14815</v>
          </cell>
          <cell r="P8396">
            <v>23421</v>
          </cell>
          <cell r="Q8396">
            <v>7595</v>
          </cell>
        </row>
        <row r="8397">
          <cell r="B8397">
            <v>42998</v>
          </cell>
          <cell r="C8397">
            <v>1.3420999675</v>
          </cell>
          <cell r="D8397">
            <v>12.331924009999998</v>
          </cell>
          <cell r="E8397">
            <v>12.4619845625</v>
          </cell>
          <cell r="F8397">
            <v>14.811674349999999</v>
          </cell>
          <cell r="G8397">
            <v>6.2316794949999998</v>
          </cell>
          <cell r="H8397">
            <v>60.688125049999996</v>
          </cell>
          <cell r="I8397">
            <v>62.872154150000007</v>
          </cell>
          <cell r="J8397">
            <v>61.096862625</v>
          </cell>
          <cell r="K8397">
            <v>63.453748099999984</v>
          </cell>
          <cell r="L8397">
            <v>63.812610600000006</v>
          </cell>
          <cell r="M8397">
            <v>1093</v>
          </cell>
          <cell r="N8397">
            <v>11260</v>
          </cell>
          <cell r="O8397">
            <v>8718</v>
          </cell>
          <cell r="P8397">
            <v>13769</v>
          </cell>
          <cell r="Q8397">
            <v>5770</v>
          </cell>
        </row>
        <row r="8398">
          <cell r="B8398">
            <v>42998</v>
          </cell>
          <cell r="C8398">
            <v>2.063229765</v>
          </cell>
          <cell r="D8398">
            <v>23.404749755000001</v>
          </cell>
          <cell r="E8398">
            <v>19.798207875000003</v>
          </cell>
          <cell r="F8398">
            <v>25.9185607</v>
          </cell>
          <cell r="G8398">
            <v>9.7629922350000005</v>
          </cell>
          <cell r="H8398">
            <v>61.271899449999978</v>
          </cell>
          <cell r="I8398">
            <v>50.320863699999997</v>
          </cell>
          <cell r="J8398">
            <v>55.370899125000001</v>
          </cell>
          <cell r="K8398">
            <v>50.387765350000009</v>
          </cell>
          <cell r="L8398">
            <v>62.537878450000015</v>
          </cell>
          <cell r="M8398">
            <v>1766</v>
          </cell>
          <cell r="N8398">
            <v>14695</v>
          </cell>
          <cell r="O8398">
            <v>12735</v>
          </cell>
          <cell r="P8398">
            <v>17705</v>
          </cell>
          <cell r="Q8398">
            <v>8945</v>
          </cell>
        </row>
        <row r="8399">
          <cell r="B8399">
            <v>42998</v>
          </cell>
          <cell r="C8399">
            <v>1.9175772000000002</v>
          </cell>
          <cell r="D8399">
            <v>15.420989114999998</v>
          </cell>
          <cell r="E8399">
            <v>16.49049325</v>
          </cell>
          <cell r="F8399">
            <v>47.979920849999999</v>
          </cell>
          <cell r="G8399">
            <v>10.5495476</v>
          </cell>
          <cell r="H8399">
            <v>60.190842950000011</v>
          </cell>
          <cell r="I8399">
            <v>61.377577149999993</v>
          </cell>
          <cell r="J8399">
            <v>58.367058749999998</v>
          </cell>
          <cell r="K8399">
            <v>43.806044299999996</v>
          </cell>
          <cell r="L8399">
            <v>60.980599099999985</v>
          </cell>
          <cell r="M8399">
            <v>1594</v>
          </cell>
          <cell r="N8399">
            <v>13897</v>
          </cell>
          <cell r="O8399">
            <v>11274</v>
          </cell>
          <cell r="P8399">
            <v>23147</v>
          </cell>
          <cell r="Q8399">
            <v>9491</v>
          </cell>
        </row>
        <row r="8400">
          <cell r="B8400">
            <v>42998</v>
          </cell>
          <cell r="C8400">
            <v>1.6653763699999999</v>
          </cell>
          <cell r="D8400">
            <v>21.768592864999995</v>
          </cell>
          <cell r="E8400">
            <v>14.252307250000001</v>
          </cell>
          <cell r="F8400">
            <v>19.552590199999994</v>
          </cell>
          <cell r="G8400">
            <v>6.2873399599999997</v>
          </cell>
          <cell r="H8400">
            <v>62.753641750000007</v>
          </cell>
          <cell r="I8400">
            <v>57.385567550000005</v>
          </cell>
          <cell r="J8400">
            <v>59.543774812500011</v>
          </cell>
          <cell r="K8400">
            <v>60.648946100000003</v>
          </cell>
          <cell r="L8400">
            <v>62.444165150000018</v>
          </cell>
          <cell r="M8400">
            <v>1372</v>
          </cell>
          <cell r="N8400">
            <v>17906</v>
          </cell>
          <cell r="O8400">
            <v>9932</v>
          </cell>
          <cell r="P8400">
            <v>17467</v>
          </cell>
          <cell r="Q8400">
            <v>5630</v>
          </cell>
        </row>
        <row r="8401">
          <cell r="B8401">
            <v>42998</v>
          </cell>
          <cell r="C8401">
            <v>1.9716059964999999</v>
          </cell>
          <cell r="D8401">
            <v>32.542115884999994</v>
          </cell>
          <cell r="E8401">
            <v>24.787564437499995</v>
          </cell>
          <cell r="F8401">
            <v>36.6526414</v>
          </cell>
          <cell r="G8401">
            <v>10.732484009999999</v>
          </cell>
          <cell r="H8401">
            <v>62.709094300000004</v>
          </cell>
          <cell r="I8401">
            <v>55.300321850000003</v>
          </cell>
          <cell r="J8401">
            <v>61.732492874999998</v>
          </cell>
          <cell r="K8401">
            <v>53.157431400000007</v>
          </cell>
          <cell r="L8401">
            <v>66.405301499999993</v>
          </cell>
          <cell r="M8401">
            <v>1747</v>
          </cell>
          <cell r="N8401">
            <v>24213</v>
          </cell>
          <cell r="O8401">
            <v>17895</v>
          </cell>
          <cell r="P8401">
            <v>27825</v>
          </cell>
          <cell r="Q8401">
            <v>10432</v>
          </cell>
        </row>
        <row r="8402">
          <cell r="B8402">
            <v>42998</v>
          </cell>
          <cell r="C8402">
            <v>1.4809178675000001</v>
          </cell>
          <cell r="D8402">
            <v>21.89006921</v>
          </cell>
          <cell r="E8402">
            <v>15.567740406250001</v>
          </cell>
          <cell r="F8402">
            <v>24.369320524999999</v>
          </cell>
          <cell r="G8402">
            <v>7.6968309049999988</v>
          </cell>
          <cell r="H8402">
            <v>66.687292299999996</v>
          </cell>
          <cell r="I8402">
            <v>63.715489049999995</v>
          </cell>
          <cell r="J8402">
            <v>68.751054812500001</v>
          </cell>
          <cell r="K8402">
            <v>63.611185499999991</v>
          </cell>
          <cell r="L8402">
            <v>72.008384199999995</v>
          </cell>
          <cell r="M8402">
            <v>898</v>
          </cell>
          <cell r="N8402">
            <v>11190</v>
          </cell>
          <cell r="O8402">
            <v>7922</v>
          </cell>
          <cell r="P8402">
            <v>13501</v>
          </cell>
          <cell r="Q8402">
            <v>5305</v>
          </cell>
        </row>
        <row r="8403">
          <cell r="B8403">
            <v>42998</v>
          </cell>
          <cell r="C8403">
            <v>0.44208079300000003</v>
          </cell>
          <cell r="D8403">
            <v>10.45827263</v>
          </cell>
          <cell r="E8403">
            <v>9.8793219062500022</v>
          </cell>
          <cell r="F8403">
            <v>14.407799625000001</v>
          </cell>
          <cell r="G8403">
            <v>4.9035797900000002</v>
          </cell>
          <cell r="H8403">
            <v>82.379690000000011</v>
          </cell>
          <cell r="I8403">
            <v>71.145738249999994</v>
          </cell>
          <cell r="J8403">
            <v>68.602649374999984</v>
          </cell>
          <cell r="K8403">
            <v>70.430087099999994</v>
          </cell>
          <cell r="L8403">
            <v>76.406554199999988</v>
          </cell>
          <cell r="M8403">
            <v>311</v>
          </cell>
          <cell r="N8403">
            <v>7087</v>
          </cell>
          <cell r="O8403">
            <v>5199</v>
          </cell>
          <cell r="P8403">
            <v>9983</v>
          </cell>
          <cell r="Q8403">
            <v>3574</v>
          </cell>
        </row>
        <row r="8404">
          <cell r="B8404">
            <v>42998</v>
          </cell>
          <cell r="C8404">
            <v>1.8695969655</v>
          </cell>
          <cell r="D8404">
            <v>29.637742975000002</v>
          </cell>
          <cell r="E8404">
            <v>15.770621312499999</v>
          </cell>
          <cell r="F8404">
            <v>31.518218699999998</v>
          </cell>
          <cell r="G8404">
            <v>7.7825688800000021</v>
          </cell>
          <cell r="H8404">
            <v>73.737274349999993</v>
          </cell>
          <cell r="I8404">
            <v>51.801277399999989</v>
          </cell>
          <cell r="J8404">
            <v>63.314933187499989</v>
          </cell>
          <cell r="K8404">
            <v>52.340222499999996</v>
          </cell>
          <cell r="L8404">
            <v>71.909260700000004</v>
          </cell>
          <cell r="M8404">
            <v>1117</v>
          </cell>
          <cell r="N8404">
            <v>10731</v>
          </cell>
          <cell r="O8404">
            <v>7643</v>
          </cell>
          <cell r="P8404">
            <v>10585</v>
          </cell>
          <cell r="Q8404">
            <v>4383</v>
          </cell>
        </row>
        <row r="8405">
          <cell r="B8405">
            <v>42998</v>
          </cell>
          <cell r="C8405">
            <v>1.5458599559999999</v>
          </cell>
          <cell r="D8405">
            <v>17.274088714999998</v>
          </cell>
          <cell r="E8405">
            <v>14.343905781249999</v>
          </cell>
          <cell r="F8405">
            <v>18.941139299999996</v>
          </cell>
          <cell r="G8405">
            <v>5.7194711850000006</v>
          </cell>
          <cell r="H8405">
            <v>73.467889250000013</v>
          </cell>
          <cell r="I8405">
            <v>74.486914100000007</v>
          </cell>
          <cell r="J8405">
            <v>70.885867062499997</v>
          </cell>
          <cell r="K8405">
            <v>72.619357950000008</v>
          </cell>
          <cell r="L8405">
            <v>77.124646399999989</v>
          </cell>
          <cell r="M8405">
            <v>1402</v>
          </cell>
          <cell r="N8405">
            <v>18759</v>
          </cell>
          <cell r="O8405">
            <v>11585</v>
          </cell>
          <cell r="P8405">
            <v>18311</v>
          </cell>
          <cell r="Q8405">
            <v>6239</v>
          </cell>
        </row>
        <row r="8406">
          <cell r="B8406">
            <v>42998</v>
          </cell>
          <cell r="C8406">
            <v>1.5035227</v>
          </cell>
          <cell r="D8406">
            <v>36.636305850000007</v>
          </cell>
          <cell r="E8406">
            <v>13.142297375000002</v>
          </cell>
          <cell r="F8406">
            <v>17.39724125</v>
          </cell>
          <cell r="G8406">
            <v>5.3955733249999991</v>
          </cell>
          <cell r="H8406">
            <v>66.335613050000006</v>
          </cell>
          <cell r="I8406">
            <v>45.848233300000004</v>
          </cell>
          <cell r="J8406">
            <v>67.448942937499993</v>
          </cell>
          <cell r="K8406">
            <v>61.29700660000001</v>
          </cell>
          <cell r="L8406">
            <v>71.027211799999989</v>
          </cell>
          <cell r="M8406">
            <v>1757</v>
          </cell>
          <cell r="N8406">
            <v>18383</v>
          </cell>
          <cell r="O8406">
            <v>13338</v>
          </cell>
          <cell r="P8406">
            <v>16598</v>
          </cell>
          <cell r="Q8406">
            <v>7278</v>
          </cell>
        </row>
        <row r="8407">
          <cell r="B8407">
            <v>42998</v>
          </cell>
          <cell r="C8407">
            <v>2.3228182300000002</v>
          </cell>
          <cell r="D8407">
            <v>17.824835595000003</v>
          </cell>
          <cell r="E8407">
            <v>20.700407624999997</v>
          </cell>
          <cell r="F8407">
            <v>22.680191649999998</v>
          </cell>
          <cell r="G8407">
            <v>9.9247980399999971</v>
          </cell>
          <cell r="H8407">
            <v>65.140144550000002</v>
          </cell>
          <cell r="I8407">
            <v>69.090475549999994</v>
          </cell>
          <cell r="J8407">
            <v>62.663038937499991</v>
          </cell>
          <cell r="K8407">
            <v>67.428209600000002</v>
          </cell>
          <cell r="L8407">
            <v>71.604157200000003</v>
          </cell>
          <cell r="M8407">
            <v>2491</v>
          </cell>
          <cell r="N8407">
            <v>23578</v>
          </cell>
          <cell r="O8407">
            <v>18353</v>
          </cell>
          <cell r="P8407">
            <v>29263</v>
          </cell>
          <cell r="Q8407">
            <v>13433</v>
          </cell>
        </row>
        <row r="8408">
          <cell r="B8408">
            <v>42998</v>
          </cell>
          <cell r="C8408">
            <v>1.5660951920000001</v>
          </cell>
          <cell r="D8408">
            <v>16.068846010000001</v>
          </cell>
          <cell r="E8408">
            <v>13.778450656249998</v>
          </cell>
          <cell r="F8408">
            <v>23.677879850000004</v>
          </cell>
          <cell r="G8408">
            <v>6.4231461200000011</v>
          </cell>
          <cell r="H8408">
            <v>75.408111399999981</v>
          </cell>
          <cell r="I8408">
            <v>69.201833700000009</v>
          </cell>
          <cell r="J8408">
            <v>68.901397625000001</v>
          </cell>
          <cell r="K8408">
            <v>62.058267549999997</v>
          </cell>
          <cell r="L8408">
            <v>75.674236350000001</v>
          </cell>
          <cell r="M8408">
            <v>1401</v>
          </cell>
          <cell r="N8408">
            <v>15297</v>
          </cell>
          <cell r="O8408">
            <v>11059</v>
          </cell>
          <cell r="P8408">
            <v>16735</v>
          </cell>
          <cell r="Q8408">
            <v>6995</v>
          </cell>
        </row>
        <row r="8409">
          <cell r="B8409">
            <v>42998</v>
          </cell>
          <cell r="C8409">
            <v>1.7689490749999996</v>
          </cell>
          <cell r="D8409">
            <v>26.120738034999999</v>
          </cell>
          <cell r="E8409">
            <v>18.509818250000002</v>
          </cell>
          <cell r="F8409">
            <v>41.155108950000006</v>
          </cell>
          <cell r="G8409">
            <v>8.3639917050000019</v>
          </cell>
          <cell r="H8409">
            <v>71.508896749999991</v>
          </cell>
          <cell r="I8409">
            <v>61.202402450000008</v>
          </cell>
          <cell r="J8409">
            <v>69.353796374999988</v>
          </cell>
          <cell r="K8409">
            <v>48.947462600000001</v>
          </cell>
          <cell r="L8409">
            <v>75.83260924999999</v>
          </cell>
          <cell r="M8409">
            <v>1589</v>
          </cell>
          <cell r="N8409">
            <v>19119</v>
          </cell>
          <cell r="O8409">
            <v>15045</v>
          </cell>
          <cell r="P8409">
            <v>22905</v>
          </cell>
          <cell r="Q8409">
            <v>9208</v>
          </cell>
        </row>
        <row r="8410">
          <cell r="B8410">
            <v>42998</v>
          </cell>
          <cell r="C8410">
            <v>1.5583548049999998</v>
          </cell>
          <cell r="D8410">
            <v>14.565841480000003</v>
          </cell>
          <cell r="E8410">
            <v>15.079159499999999</v>
          </cell>
          <cell r="F8410">
            <v>21.872291450000002</v>
          </cell>
          <cell r="G8410">
            <v>7.1291638799999975</v>
          </cell>
          <cell r="H8410">
            <v>65.623887800000006</v>
          </cell>
          <cell r="I8410">
            <v>67.61805655000002</v>
          </cell>
          <cell r="J8410">
            <v>66.884722812499987</v>
          </cell>
          <cell r="K8410">
            <v>65.133889100000005</v>
          </cell>
          <cell r="L8410">
            <v>66.276590850000005</v>
          </cell>
          <cell r="M8410">
            <v>1306</v>
          </cell>
          <cell r="N8410">
            <v>13993</v>
          </cell>
          <cell r="O8410">
            <v>10869</v>
          </cell>
          <cell r="P8410">
            <v>20518</v>
          </cell>
          <cell r="Q8410">
            <v>7222</v>
          </cell>
        </row>
        <row r="8411">
          <cell r="B8411">
            <v>42998</v>
          </cell>
          <cell r="C8411">
            <v>2.1954863710000003</v>
          </cell>
          <cell r="D8411">
            <v>22.07639575</v>
          </cell>
          <cell r="E8411">
            <v>16.793740343750002</v>
          </cell>
          <cell r="F8411">
            <v>17.251600850000006</v>
          </cell>
          <cell r="G8411">
            <v>6.1625579200000002</v>
          </cell>
          <cell r="H8411">
            <v>65.38038985</v>
          </cell>
          <cell r="I8411">
            <v>69.209166049999993</v>
          </cell>
          <cell r="J8411">
            <v>68.635069999999985</v>
          </cell>
          <cell r="K8411">
            <v>71.709442999999993</v>
          </cell>
          <cell r="L8411">
            <v>66.7955142</v>
          </cell>
          <cell r="M8411">
            <v>1758</v>
          </cell>
          <cell r="N8411">
            <v>18233</v>
          </cell>
          <cell r="O8411">
            <v>10577</v>
          </cell>
          <cell r="P8411">
            <v>14164</v>
          </cell>
          <cell r="Q8411">
            <v>5281</v>
          </cell>
        </row>
        <row r="8412">
          <cell r="B8412">
            <v>42998</v>
          </cell>
          <cell r="C8412">
            <v>1.9778547249999998</v>
          </cell>
          <cell r="D8412">
            <v>12.644880715000001</v>
          </cell>
          <cell r="E8412">
            <v>15.33328096875</v>
          </cell>
          <cell r="F8412">
            <v>31.053384249999993</v>
          </cell>
          <cell r="G8412">
            <v>7.1107452899999997</v>
          </cell>
          <cell r="H8412">
            <v>64.672514699999994</v>
          </cell>
          <cell r="I8412">
            <v>68.737778500000005</v>
          </cell>
          <cell r="J8412">
            <v>67.356943874999999</v>
          </cell>
          <cell r="K8412">
            <v>58.692777550000002</v>
          </cell>
          <cell r="L8412">
            <v>67.351110800000001</v>
          </cell>
          <cell r="M8412">
            <v>1425</v>
          </cell>
          <cell r="N8412">
            <v>11982</v>
          </cell>
          <cell r="O8412">
            <v>11186</v>
          </cell>
          <cell r="P8412">
            <v>23429</v>
          </cell>
          <cell r="Q8412">
            <v>7236</v>
          </cell>
        </row>
        <row r="8413">
          <cell r="B8413">
            <v>42998</v>
          </cell>
          <cell r="C8413">
            <v>2.113998762</v>
          </cell>
          <cell r="D8413">
            <v>26.912621550000001</v>
          </cell>
          <cell r="E8413">
            <v>17.466957468750003</v>
          </cell>
          <cell r="F8413">
            <v>20.911004550000001</v>
          </cell>
          <cell r="G8413">
            <v>7.158689445000002</v>
          </cell>
          <cell r="H8413">
            <v>64.367894449999994</v>
          </cell>
          <cell r="I8413">
            <v>59.068841299999995</v>
          </cell>
          <cell r="J8413">
            <v>61.922418124999993</v>
          </cell>
          <cell r="K8413">
            <v>64.913162799999981</v>
          </cell>
          <cell r="L8413">
            <v>67.458142549999991</v>
          </cell>
          <cell r="M8413">
            <v>1316</v>
          </cell>
          <cell r="N8413">
            <v>15034</v>
          </cell>
          <cell r="O8413">
            <v>8386</v>
          </cell>
          <cell r="P8413">
            <v>13299</v>
          </cell>
          <cell r="Q8413">
            <v>4719</v>
          </cell>
        </row>
        <row r="8414">
          <cell r="B8414">
            <v>42998</v>
          </cell>
          <cell r="C8414">
            <v>2.1098645554999997</v>
          </cell>
          <cell r="D8414">
            <v>29.507058800000003</v>
          </cell>
          <cell r="E8414">
            <v>17.428820124999998</v>
          </cell>
          <cell r="F8414">
            <v>20.865521400000002</v>
          </cell>
          <cell r="G8414">
            <v>7.5272092449999999</v>
          </cell>
          <cell r="H8414">
            <v>65.848785950000007</v>
          </cell>
          <cell r="I8414">
            <v>58.2121025</v>
          </cell>
          <cell r="J8414">
            <v>62.960423562500019</v>
          </cell>
          <cell r="K8414">
            <v>66.577534349999993</v>
          </cell>
          <cell r="L8414">
            <v>67.262604949999997</v>
          </cell>
          <cell r="M8414">
            <v>1356</v>
          </cell>
          <cell r="N8414">
            <v>15583</v>
          </cell>
          <cell r="O8414">
            <v>8449</v>
          </cell>
          <cell r="P8414">
            <v>13591</v>
          </cell>
          <cell r="Q8414">
            <v>5004</v>
          </cell>
        </row>
        <row r="8415">
          <cell r="B8415">
            <v>42998</v>
          </cell>
          <cell r="C8415">
            <v>0.56596213249999994</v>
          </cell>
          <cell r="D8415">
            <v>9.2139454800000014</v>
          </cell>
          <cell r="E8415">
            <v>8.5820740875000006</v>
          </cell>
          <cell r="F8415">
            <v>31.646662350000007</v>
          </cell>
          <cell r="G8415">
            <v>3.7976193799999995</v>
          </cell>
          <cell r="H8415">
            <v>70.253904000000006</v>
          </cell>
          <cell r="I8415">
            <v>68.933489900000012</v>
          </cell>
          <cell r="J8415">
            <v>66.014916062500006</v>
          </cell>
          <cell r="K8415">
            <v>51.666056149999996</v>
          </cell>
          <cell r="L8415">
            <v>68.011248800000004</v>
          </cell>
          <cell r="M8415">
            <v>381</v>
          </cell>
          <cell r="N8415">
            <v>6020</v>
          </cell>
          <cell r="O8415">
            <v>4240</v>
          </cell>
          <cell r="P8415">
            <v>9519</v>
          </cell>
          <cell r="Q8415">
            <v>2419</v>
          </cell>
        </row>
        <row r="8416">
          <cell r="B8416">
            <v>42998</v>
          </cell>
          <cell r="C8416">
            <v>1.1319358610000001</v>
          </cell>
          <cell r="D8416">
            <v>14.526248280000004</v>
          </cell>
          <cell r="E8416">
            <v>15.529897437500001</v>
          </cell>
          <cell r="F8416">
            <v>41.266068399999995</v>
          </cell>
          <cell r="G8416">
            <v>7.7653816999999989</v>
          </cell>
          <cell r="H8416">
            <v>74.486627799999994</v>
          </cell>
          <cell r="I8416">
            <v>70.277821749999987</v>
          </cell>
          <cell r="J8416">
            <v>67.300595625</v>
          </cell>
          <cell r="K8416">
            <v>47.501876549999999</v>
          </cell>
          <cell r="L8416">
            <v>73.326876350000006</v>
          </cell>
          <cell r="M8416">
            <v>806</v>
          </cell>
          <cell r="N8416">
            <v>10011</v>
          </cell>
          <cell r="O8416">
            <v>8233</v>
          </cell>
          <cell r="P8416">
            <v>14429</v>
          </cell>
          <cell r="Q8416">
            <v>5631</v>
          </cell>
        </row>
        <row r="8417">
          <cell r="B8417">
            <v>42998</v>
          </cell>
          <cell r="C8417">
            <v>2.0764378549999996</v>
          </cell>
          <cell r="D8417">
            <v>15.176872479999997</v>
          </cell>
          <cell r="E8417">
            <v>16.073356687500002</v>
          </cell>
          <cell r="F8417">
            <v>51.047129499999997</v>
          </cell>
          <cell r="G8417">
            <v>10.872323019999998</v>
          </cell>
          <cell r="H8417">
            <v>85.496883149999988</v>
          </cell>
          <cell r="I8417">
            <v>67.517703949999998</v>
          </cell>
          <cell r="J8417">
            <v>65.046057000000005</v>
          </cell>
          <cell r="K8417">
            <v>41.9580433</v>
          </cell>
          <cell r="L8417">
            <v>68.574044299999997</v>
          </cell>
          <cell r="M8417">
            <v>1298</v>
          </cell>
          <cell r="N8417">
            <v>10015</v>
          </cell>
          <cell r="O8417">
            <v>8082</v>
          </cell>
          <cell r="P8417">
            <v>16965</v>
          </cell>
          <cell r="Q8417">
            <v>7284</v>
          </cell>
        </row>
        <row r="8418">
          <cell r="B8418">
            <v>42998</v>
          </cell>
          <cell r="C8418">
            <v>2.2986843100000001</v>
          </cell>
          <cell r="D8418">
            <v>38.512685699999992</v>
          </cell>
          <cell r="E8418">
            <v>18.0765195625</v>
          </cell>
          <cell r="F8418">
            <v>22.343217750000001</v>
          </cell>
          <cell r="G8418">
            <v>8.484929339999999</v>
          </cell>
          <cell r="H8418">
            <v>77.689892450000016</v>
          </cell>
          <cell r="I8418">
            <v>50.8961975</v>
          </cell>
          <cell r="J8418">
            <v>62.136435062499999</v>
          </cell>
          <cell r="K8418">
            <v>64.403932249999997</v>
          </cell>
          <cell r="L8418">
            <v>65.408647599999995</v>
          </cell>
          <cell r="M8418">
            <v>1397</v>
          </cell>
          <cell r="N8418">
            <v>15466</v>
          </cell>
          <cell r="O8418">
            <v>8811</v>
          </cell>
          <cell r="P8418">
            <v>14222</v>
          </cell>
          <cell r="Q8418">
            <v>5455</v>
          </cell>
        </row>
        <row r="8419">
          <cell r="B8419">
            <v>42999</v>
          </cell>
          <cell r="C8419">
            <v>1.989608365</v>
          </cell>
          <cell r="D8419">
            <v>16.041790215000002</v>
          </cell>
          <cell r="E8419">
            <v>17.191396999999998</v>
          </cell>
          <cell r="F8419">
            <v>22.735761850000006</v>
          </cell>
          <cell r="G8419">
            <v>8.6166260650000019</v>
          </cell>
          <cell r="H8419">
            <v>68.904146850000004</v>
          </cell>
          <cell r="I8419">
            <v>71.284320049999991</v>
          </cell>
          <cell r="J8419">
            <v>67.824295187500013</v>
          </cell>
          <cell r="K8419">
            <v>66.758812900000009</v>
          </cell>
          <cell r="L8419">
            <v>74.967687050000009</v>
          </cell>
          <cell r="M8419">
            <v>1775</v>
          </cell>
          <cell r="N8419">
            <v>16631</v>
          </cell>
          <cell r="O8419">
            <v>13549</v>
          </cell>
          <cell r="P8419">
            <v>21411</v>
          </cell>
          <cell r="Q8419">
            <v>9353</v>
          </cell>
          <cell r="R8419">
            <v>47664</v>
          </cell>
          <cell r="S8419">
            <v>479656</v>
          </cell>
          <cell r="T8419">
            <v>352758</v>
          </cell>
          <cell r="U8419">
            <v>558829</v>
          </cell>
          <cell r="V8419">
            <v>223135</v>
          </cell>
          <cell r="W8419">
            <v>2.04394931296875</v>
          </cell>
          <cell r="X8419">
            <v>23.508979960343755</v>
          </cell>
          <cell r="Y8419">
            <v>15.554519749023436</v>
          </cell>
          <cell r="Z8419">
            <v>26.519014427499997</v>
          </cell>
          <cell r="AA8419">
            <v>8.3256688278906239</v>
          </cell>
          <cell r="AB8419">
            <v>67.252213204687507</v>
          </cell>
          <cell r="AC8419">
            <v>62.515687320312487</v>
          </cell>
          <cell r="AD8419">
            <v>66.608299855468758</v>
          </cell>
          <cell r="AE8419">
            <v>61.127874421875006</v>
          </cell>
          <cell r="AF8419">
            <v>70.731824521874984</v>
          </cell>
        </row>
        <row r="8420">
          <cell r="B8420">
            <v>42999</v>
          </cell>
          <cell r="C8420">
            <v>2.0500171949999997</v>
          </cell>
          <cell r="D8420">
            <v>30.473218674999998</v>
          </cell>
          <cell r="E8420">
            <v>16.258918312500001</v>
          </cell>
          <cell r="F8420">
            <v>16.333118500000001</v>
          </cell>
          <cell r="G8420">
            <v>7.5087875349999988</v>
          </cell>
          <cell r="H8420">
            <v>62.358508249999986</v>
          </cell>
          <cell r="I8420">
            <v>52.806610700000007</v>
          </cell>
          <cell r="J8420">
            <v>64.459768249999996</v>
          </cell>
          <cell r="K8420">
            <v>66.835995849999989</v>
          </cell>
          <cell r="L8420">
            <v>68.404910750000013</v>
          </cell>
          <cell r="M8420">
            <v>2236</v>
          </cell>
          <cell r="N8420">
            <v>21356</v>
          </cell>
          <cell r="O8420">
            <v>16026</v>
          </cell>
          <cell r="P8420">
            <v>20417</v>
          </cell>
          <cell r="Q8420">
            <v>9774</v>
          </cell>
        </row>
        <row r="8421">
          <cell r="B8421">
            <v>42999</v>
          </cell>
          <cell r="C8421">
            <v>0.74251319950000005</v>
          </cell>
          <cell r="D8421">
            <v>9.1819580899999984</v>
          </cell>
          <cell r="E8421">
            <v>5.495797668749999</v>
          </cell>
          <cell r="F8421">
            <v>6.5426966050000006</v>
          </cell>
          <cell r="G8421">
            <v>1.7488945614999998</v>
          </cell>
          <cell r="H8421">
            <v>68.910067300000009</v>
          </cell>
          <cell r="I8421">
            <v>66.520418050000004</v>
          </cell>
          <cell r="J8421">
            <v>66.042337812500008</v>
          </cell>
          <cell r="K8421">
            <v>70.850289849999996</v>
          </cell>
          <cell r="L8421">
            <v>73.097558299999989</v>
          </cell>
          <cell r="M8421">
            <v>690</v>
          </cell>
          <cell r="N8421">
            <v>8851</v>
          </cell>
          <cell r="O8421">
            <v>4085</v>
          </cell>
          <cell r="P8421">
            <v>6758</v>
          </cell>
          <cell r="Q8421">
            <v>1796</v>
          </cell>
        </row>
        <row r="8422">
          <cell r="B8422">
            <v>42999</v>
          </cell>
          <cell r="C8422">
            <v>0.36975451950000005</v>
          </cell>
          <cell r="D8422">
            <v>3.330132511</v>
          </cell>
          <cell r="E8422">
            <v>4.3770584312499992</v>
          </cell>
          <cell r="F8422">
            <v>7.4478974000000004</v>
          </cell>
          <cell r="G8422">
            <v>1.8407088744999995</v>
          </cell>
          <cell r="H8422">
            <v>69.589622599999998</v>
          </cell>
          <cell r="I8422">
            <v>69.398530999999991</v>
          </cell>
          <cell r="J8422">
            <v>67.530243437500005</v>
          </cell>
          <cell r="K8422">
            <v>71.907190650000018</v>
          </cell>
          <cell r="L8422">
            <v>72.409489100000002</v>
          </cell>
          <cell r="M8422">
            <v>351</v>
          </cell>
          <cell r="N8422">
            <v>3234</v>
          </cell>
          <cell r="O8422">
            <v>3275</v>
          </cell>
          <cell r="P8422">
            <v>7819</v>
          </cell>
          <cell r="Q8422">
            <v>1936</v>
          </cell>
        </row>
        <row r="8423">
          <cell r="B8423">
            <v>42999</v>
          </cell>
          <cell r="C8423">
            <v>1.9613297350000003</v>
          </cell>
          <cell r="D8423">
            <v>22.940346819999998</v>
          </cell>
          <cell r="E8423">
            <v>13.160230687499999</v>
          </cell>
          <cell r="F8423">
            <v>18.064882250000004</v>
          </cell>
          <cell r="G8423">
            <v>6.0784263200000002</v>
          </cell>
          <cell r="H8423">
            <v>85.283493499999992</v>
          </cell>
          <cell r="I8423">
            <v>72.376674299999991</v>
          </cell>
          <cell r="J8423">
            <v>80.266074187499981</v>
          </cell>
          <cell r="K8423">
            <v>80.464623450000005</v>
          </cell>
          <cell r="L8423">
            <v>87.970033549999982</v>
          </cell>
          <cell r="M8423">
            <v>2139</v>
          </cell>
          <cell r="N8423">
            <v>19252</v>
          </cell>
          <cell r="O8423">
            <v>12274</v>
          </cell>
          <cell r="P8423">
            <v>20611</v>
          </cell>
          <cell r="Q8423">
            <v>7713</v>
          </cell>
        </row>
        <row r="8424">
          <cell r="B8424">
            <v>42999</v>
          </cell>
          <cell r="C8424">
            <v>11.464162389999998</v>
          </cell>
          <cell r="D8424">
            <v>53.209261100000006</v>
          </cell>
          <cell r="E8424">
            <v>15.870785406249999</v>
          </cell>
          <cell r="F8424">
            <v>31.775616149999991</v>
          </cell>
          <cell r="G8424">
            <v>41.525980249999996</v>
          </cell>
          <cell r="H8424">
            <v>57.485513949999998</v>
          </cell>
          <cell r="I8424">
            <v>64.505323549999986</v>
          </cell>
          <cell r="J8424">
            <v>71.610901000000013</v>
          </cell>
          <cell r="K8424">
            <v>59.537854350000018</v>
          </cell>
          <cell r="L8424">
            <v>57.67826135</v>
          </cell>
          <cell r="M8424">
            <v>2357</v>
          </cell>
          <cell r="N8424">
            <v>13912</v>
          </cell>
          <cell r="O8424">
            <v>12687</v>
          </cell>
          <cell r="P8424">
            <v>18878</v>
          </cell>
          <cell r="Q8424">
            <v>8015</v>
          </cell>
        </row>
        <row r="8425">
          <cell r="B8425">
            <v>42999</v>
          </cell>
          <cell r="C8425">
            <v>2.0398032499999998</v>
          </cell>
          <cell r="D8425">
            <v>24.429247234999998</v>
          </cell>
          <cell r="E8425">
            <v>13.681330656249997</v>
          </cell>
          <cell r="F8425">
            <v>16.728508850000001</v>
          </cell>
          <cell r="G8425">
            <v>6.2142187900000003</v>
          </cell>
          <cell r="H8425">
            <v>80.978240949999986</v>
          </cell>
          <cell r="I8425">
            <v>67.148509249999989</v>
          </cell>
          <cell r="J8425">
            <v>77.257840125000001</v>
          </cell>
          <cell r="K8425">
            <v>82.371012650000011</v>
          </cell>
          <cell r="L8425">
            <v>86.151371550000007</v>
          </cell>
          <cell r="M8425">
            <v>2086</v>
          </cell>
          <cell r="N8425">
            <v>18842</v>
          </cell>
          <cell r="O8425">
            <v>12172</v>
          </cell>
          <cell r="P8425">
            <v>19654</v>
          </cell>
          <cell r="Q8425">
            <v>7615</v>
          </cell>
        </row>
        <row r="8426">
          <cell r="B8426">
            <v>42999</v>
          </cell>
          <cell r="C8426">
            <v>2.0869242400000001</v>
          </cell>
          <cell r="D8426">
            <v>12.724221415000002</v>
          </cell>
          <cell r="E8426">
            <v>13.913538500000001</v>
          </cell>
          <cell r="F8426">
            <v>20.825781225</v>
          </cell>
          <cell r="G8426">
            <v>6.9247688750000025</v>
          </cell>
          <cell r="H8426">
            <v>78.039399049999986</v>
          </cell>
          <cell r="I8426">
            <v>81.799326149999985</v>
          </cell>
          <cell r="J8426">
            <v>78.245908999999997</v>
          </cell>
          <cell r="K8426">
            <v>78.189670300000003</v>
          </cell>
          <cell r="L8426">
            <v>87.926986099999993</v>
          </cell>
          <cell r="M8426">
            <v>1987</v>
          </cell>
          <cell r="N8426">
            <v>15028</v>
          </cell>
          <cell r="O8426">
            <v>12500</v>
          </cell>
          <cell r="P8426">
            <v>21420</v>
          </cell>
          <cell r="Q8426">
            <v>8743</v>
          </cell>
        </row>
        <row r="8427">
          <cell r="B8427">
            <v>42999</v>
          </cell>
          <cell r="C8427">
            <v>1.8965783405000001</v>
          </cell>
          <cell r="D8427">
            <v>39.711143685000003</v>
          </cell>
          <cell r="E8427">
            <v>17.316535000000002</v>
          </cell>
          <cell r="F8427">
            <v>25.354411825000003</v>
          </cell>
          <cell r="G8427">
            <v>6.346731469999999</v>
          </cell>
          <cell r="H8427">
            <v>65.121953000000005</v>
          </cell>
          <cell r="I8427">
            <v>44.788332799999999</v>
          </cell>
          <cell r="J8427">
            <v>65.535416625000011</v>
          </cell>
          <cell r="K8427">
            <v>56.783333649999996</v>
          </cell>
          <cell r="L8427">
            <v>66.081513749999985</v>
          </cell>
          <cell r="M8427">
            <v>1730</v>
          </cell>
          <cell r="N8427">
            <v>18798</v>
          </cell>
          <cell r="O8427">
            <v>13682</v>
          </cell>
          <cell r="P8427">
            <v>20355</v>
          </cell>
          <cell r="Q8427">
            <v>6813</v>
          </cell>
        </row>
        <row r="8428">
          <cell r="B8428">
            <v>42999</v>
          </cell>
          <cell r="C8428">
            <v>2.1248152629999999</v>
          </cell>
          <cell r="D8428">
            <v>25.731421199999993</v>
          </cell>
          <cell r="E8428">
            <v>18.751478000000002</v>
          </cell>
          <cell r="F8428">
            <v>21.844632400000002</v>
          </cell>
          <cell r="G8428">
            <v>7.4180107950000025</v>
          </cell>
          <cell r="H8428">
            <v>69.294344899999999</v>
          </cell>
          <cell r="I8428">
            <v>68.499652550000008</v>
          </cell>
          <cell r="J8428">
            <v>68.581431250000009</v>
          </cell>
          <cell r="K8428">
            <v>72.935942650000001</v>
          </cell>
          <cell r="L8428">
            <v>75.076402200000004</v>
          </cell>
          <cell r="M8428">
            <v>1908</v>
          </cell>
          <cell r="N8428">
            <v>25304</v>
          </cell>
          <cell r="O8428">
            <v>15043</v>
          </cell>
          <cell r="P8428">
            <v>23555</v>
          </cell>
          <cell r="Q8428">
            <v>8007</v>
          </cell>
        </row>
        <row r="8429">
          <cell r="B8429">
            <v>42999</v>
          </cell>
          <cell r="C8429">
            <v>1.3251922104999998</v>
          </cell>
          <cell r="D8429">
            <v>12.403677419999998</v>
          </cell>
          <cell r="E8429">
            <v>12.542424281250002</v>
          </cell>
          <cell r="F8429">
            <v>14.212608475000001</v>
          </cell>
          <cell r="G8429">
            <v>6.263036735</v>
          </cell>
          <cell r="H8429">
            <v>59.811052699999991</v>
          </cell>
          <cell r="I8429">
            <v>63.020217349999996</v>
          </cell>
          <cell r="J8429">
            <v>62.00768524999998</v>
          </cell>
          <cell r="K8429">
            <v>64.751302250000009</v>
          </cell>
          <cell r="L8429">
            <v>64.180233399999992</v>
          </cell>
          <cell r="M8429">
            <v>1048</v>
          </cell>
          <cell r="N8429">
            <v>11410</v>
          </cell>
          <cell r="O8429">
            <v>8942</v>
          </cell>
          <cell r="P8429">
            <v>13458</v>
          </cell>
          <cell r="Q8429">
            <v>5779</v>
          </cell>
        </row>
        <row r="8430">
          <cell r="B8430">
            <v>42999</v>
          </cell>
          <cell r="C8430">
            <v>2.0023720200000001</v>
          </cell>
          <cell r="D8430">
            <v>22.85877765</v>
          </cell>
          <cell r="E8430">
            <v>19.6206546875</v>
          </cell>
          <cell r="F8430">
            <v>28.601374149999998</v>
          </cell>
          <cell r="G8430">
            <v>9.8133097300000003</v>
          </cell>
          <cell r="H8430">
            <v>61.471838099999992</v>
          </cell>
          <cell r="I8430">
            <v>50.054005549999999</v>
          </cell>
          <cell r="J8430">
            <v>56.469304999999999</v>
          </cell>
          <cell r="K8430">
            <v>46.167920800000005</v>
          </cell>
          <cell r="L8430">
            <v>62.28934330000002</v>
          </cell>
          <cell r="M8430">
            <v>1726</v>
          </cell>
          <cell r="N8430">
            <v>14402</v>
          </cell>
          <cell r="O8430">
            <v>13068</v>
          </cell>
          <cell r="P8430">
            <v>17037</v>
          </cell>
          <cell r="Q8430">
            <v>8995</v>
          </cell>
        </row>
        <row r="8431">
          <cell r="B8431">
            <v>42999</v>
          </cell>
          <cell r="C8431">
            <v>1.7718178949999994</v>
          </cell>
          <cell r="D8431">
            <v>15.173886265000004</v>
          </cell>
          <cell r="E8431">
            <v>17.18873121875</v>
          </cell>
          <cell r="F8431">
            <v>52.941231849999994</v>
          </cell>
          <cell r="G8431">
            <v>10.675644120000003</v>
          </cell>
          <cell r="H8431">
            <v>59.201689550000005</v>
          </cell>
          <cell r="I8431">
            <v>61.294429800000003</v>
          </cell>
          <cell r="J8431">
            <v>58.996156937499997</v>
          </cell>
          <cell r="K8431">
            <v>41.514738850000001</v>
          </cell>
          <cell r="L8431">
            <v>61.452577049999988</v>
          </cell>
          <cell r="M8431">
            <v>1472</v>
          </cell>
          <cell r="N8431">
            <v>13709</v>
          </cell>
          <cell r="O8431">
            <v>11897</v>
          </cell>
          <cell r="P8431">
            <v>23405</v>
          </cell>
          <cell r="Q8431">
            <v>9690</v>
          </cell>
        </row>
        <row r="8432">
          <cell r="B8432">
            <v>42999</v>
          </cell>
          <cell r="C8432">
            <v>1.6145307215</v>
          </cell>
          <cell r="D8432">
            <v>42.775798299999998</v>
          </cell>
          <cell r="E8432">
            <v>14.907043250000003</v>
          </cell>
          <cell r="F8432">
            <v>30.880801949999999</v>
          </cell>
          <cell r="G8432">
            <v>6.5248089200000008</v>
          </cell>
          <cell r="H8432">
            <v>60.713047200000005</v>
          </cell>
          <cell r="I8432">
            <v>44.221802949999997</v>
          </cell>
          <cell r="J8432">
            <v>58.259951562500007</v>
          </cell>
          <cell r="K8432">
            <v>51.922893999999999</v>
          </cell>
          <cell r="L8432">
            <v>62.323767950000004</v>
          </cell>
          <cell r="M8432">
            <v>1349</v>
          </cell>
          <cell r="N8432">
            <v>17272</v>
          </cell>
          <cell r="O8432">
            <v>10165</v>
          </cell>
          <cell r="P8432">
            <v>17398</v>
          </cell>
          <cell r="Q8432">
            <v>5805</v>
          </cell>
        </row>
        <row r="8433">
          <cell r="B8433">
            <v>42999</v>
          </cell>
          <cell r="C8433">
            <v>1.9734405600000002</v>
          </cell>
          <cell r="D8433">
            <v>36.050130199999998</v>
          </cell>
          <cell r="E8433">
            <v>25.038784875000001</v>
          </cell>
          <cell r="F8433">
            <v>37.069960999999999</v>
          </cell>
          <cell r="G8433">
            <v>11.092260730000003</v>
          </cell>
          <cell r="H8433">
            <v>64.510008100000007</v>
          </cell>
          <cell r="I8433">
            <v>51.814103850000002</v>
          </cell>
          <cell r="J8433">
            <v>61.013387187500001</v>
          </cell>
          <cell r="K8433">
            <v>52.148420199999997</v>
          </cell>
          <cell r="L8433">
            <v>65.943304149999989</v>
          </cell>
          <cell r="M8433">
            <v>1787</v>
          </cell>
          <cell r="N8433">
            <v>23705</v>
          </cell>
          <cell r="O8433">
            <v>17876</v>
          </cell>
          <cell r="P8433">
            <v>27602</v>
          </cell>
          <cell r="Q8433">
            <v>10760</v>
          </cell>
        </row>
        <row r="8434">
          <cell r="B8434">
            <v>42999</v>
          </cell>
          <cell r="C8434">
            <v>1.516010445</v>
          </cell>
          <cell r="D8434">
            <v>24.976939099999999</v>
          </cell>
          <cell r="E8434">
            <v>16.150931437499999</v>
          </cell>
          <cell r="F8434">
            <v>25.282569399999996</v>
          </cell>
          <cell r="G8434">
            <v>7.9892967249999982</v>
          </cell>
          <cell r="H8434">
            <v>65.303198149999986</v>
          </cell>
          <cell r="I8434">
            <v>60.646331500000009</v>
          </cell>
          <cell r="J8434">
            <v>67.352185500000019</v>
          </cell>
          <cell r="K8434">
            <v>61.361242349999984</v>
          </cell>
          <cell r="L8434">
            <v>70.647210099999995</v>
          </cell>
          <cell r="M8434">
            <v>902</v>
          </cell>
          <cell r="N8434">
            <v>11112</v>
          </cell>
          <cell r="O8434">
            <v>7982</v>
          </cell>
          <cell r="P8434">
            <v>13448</v>
          </cell>
          <cell r="Q8434">
            <v>5424</v>
          </cell>
        </row>
        <row r="8435">
          <cell r="B8435">
            <v>42999</v>
          </cell>
          <cell r="C8435">
            <v>0.67084946499999998</v>
          </cell>
          <cell r="D8435">
            <v>10.438249884999999</v>
          </cell>
          <cell r="E8435">
            <v>9.898856125</v>
          </cell>
          <cell r="F8435">
            <v>15.563855100000001</v>
          </cell>
          <cell r="G8435">
            <v>4.8982089450000004</v>
          </cell>
          <cell r="H8435">
            <v>73.034635250000008</v>
          </cell>
          <cell r="I8435">
            <v>71.609042149999993</v>
          </cell>
          <cell r="J8435">
            <v>69.152923125000001</v>
          </cell>
          <cell r="K8435">
            <v>71.230632350000022</v>
          </cell>
          <cell r="L8435">
            <v>76.898178749999985</v>
          </cell>
          <cell r="M8435">
            <v>437</v>
          </cell>
          <cell r="N8435">
            <v>7125</v>
          </cell>
          <cell r="O8435">
            <v>5258</v>
          </cell>
          <cell r="P8435">
            <v>10093</v>
          </cell>
          <cell r="Q8435">
            <v>3589</v>
          </cell>
        </row>
        <row r="8436">
          <cell r="B8436">
            <v>42999</v>
          </cell>
          <cell r="C8436">
            <v>1.9277737379999997</v>
          </cell>
          <cell r="D8436">
            <v>34.975880965000002</v>
          </cell>
          <cell r="E8436">
            <v>16.937962437499998</v>
          </cell>
          <cell r="F8436">
            <v>31.577452475000008</v>
          </cell>
          <cell r="G8436">
            <v>6.5288027499999997</v>
          </cell>
          <cell r="H8436">
            <v>65.765423049999981</v>
          </cell>
          <cell r="I8436">
            <v>48.952539500000015</v>
          </cell>
          <cell r="J8436">
            <v>61.560637937500005</v>
          </cell>
          <cell r="K8436">
            <v>51.445784849999995</v>
          </cell>
          <cell r="L8436">
            <v>72.652918099999994</v>
          </cell>
          <cell r="M8436">
            <v>1051</v>
          </cell>
          <cell r="N8436">
            <v>10273</v>
          </cell>
          <cell r="O8436">
            <v>7517</v>
          </cell>
          <cell r="P8436">
            <v>9741</v>
          </cell>
          <cell r="Q8436">
            <v>4384</v>
          </cell>
        </row>
        <row r="8437">
          <cell r="B8437">
            <v>42999</v>
          </cell>
          <cell r="C8437">
            <v>1.7731522299999998</v>
          </cell>
          <cell r="D8437">
            <v>16.977021499999999</v>
          </cell>
          <cell r="E8437">
            <v>14.329068500000002</v>
          </cell>
          <cell r="F8437">
            <v>18.7223921</v>
          </cell>
          <cell r="G8437">
            <v>6.0815739250000007</v>
          </cell>
          <cell r="H8437">
            <v>70.598510400000009</v>
          </cell>
          <cell r="I8437">
            <v>75.184691300000011</v>
          </cell>
          <cell r="J8437">
            <v>70.528028250000006</v>
          </cell>
          <cell r="K8437">
            <v>72.2713313</v>
          </cell>
          <cell r="L8437">
            <v>76.647297000000009</v>
          </cell>
          <cell r="M8437">
            <v>1584</v>
          </cell>
          <cell r="N8437">
            <v>18641</v>
          </cell>
          <cell r="O8437">
            <v>11616</v>
          </cell>
          <cell r="P8437">
            <v>18639</v>
          </cell>
          <cell r="Q8437">
            <v>6581</v>
          </cell>
        </row>
        <row r="8438">
          <cell r="B8438">
            <v>42999</v>
          </cell>
          <cell r="C8438">
            <v>1.7799344975</v>
          </cell>
          <cell r="D8438">
            <v>48.276040449999996</v>
          </cell>
          <cell r="E8438">
            <v>13.130439937499998</v>
          </cell>
          <cell r="F8438">
            <v>32.238236825000008</v>
          </cell>
          <cell r="G8438">
            <v>5.7396861750000001</v>
          </cell>
          <cell r="H8438">
            <v>66.384150199999993</v>
          </cell>
          <cell r="I8438">
            <v>40.447844500000009</v>
          </cell>
          <cell r="J8438">
            <v>66.503798250000003</v>
          </cell>
          <cell r="K8438">
            <v>48.595937449999994</v>
          </cell>
          <cell r="L8438">
            <v>70.269445600000012</v>
          </cell>
          <cell r="M8438">
            <v>1910</v>
          </cell>
          <cell r="N8438">
            <v>17393</v>
          </cell>
          <cell r="O8438">
            <v>13358</v>
          </cell>
          <cell r="P8438">
            <v>16356</v>
          </cell>
          <cell r="Q8438">
            <v>7728</v>
          </cell>
        </row>
        <row r="8439">
          <cell r="B8439">
            <v>42999</v>
          </cell>
          <cell r="C8439">
            <v>2.2730105299999996</v>
          </cell>
          <cell r="D8439">
            <v>17.592498800000001</v>
          </cell>
          <cell r="E8439">
            <v>19.308407625000001</v>
          </cell>
          <cell r="F8439">
            <v>22.525575300000003</v>
          </cell>
          <cell r="G8439">
            <v>10.235417864999999</v>
          </cell>
          <cell r="H8439">
            <v>65.23100294999999</v>
          </cell>
          <cell r="I8439">
            <v>69.970201850000009</v>
          </cell>
          <cell r="J8439">
            <v>66.020217375000001</v>
          </cell>
          <cell r="K8439">
            <v>68.984250399999993</v>
          </cell>
          <cell r="L8439">
            <v>72.225919750000003</v>
          </cell>
          <cell r="M8439">
            <v>2563</v>
          </cell>
          <cell r="N8439">
            <v>23539</v>
          </cell>
          <cell r="O8439">
            <v>19254</v>
          </cell>
          <cell r="P8439">
            <v>30073</v>
          </cell>
          <cell r="Q8439">
            <v>14086</v>
          </cell>
        </row>
        <row r="8440">
          <cell r="B8440">
            <v>42999</v>
          </cell>
          <cell r="C8440">
            <v>1.6334068500000005</v>
          </cell>
          <cell r="D8440">
            <v>18.193784834999999</v>
          </cell>
          <cell r="E8440">
            <v>14.31948734375</v>
          </cell>
          <cell r="F8440">
            <v>38.969611999999998</v>
          </cell>
          <cell r="G8440">
            <v>6.9777332200000002</v>
          </cell>
          <cell r="H8440">
            <v>70.923604350000005</v>
          </cell>
          <cell r="I8440">
            <v>67.923581299999995</v>
          </cell>
          <cell r="J8440">
            <v>69.997179625000001</v>
          </cell>
          <cell r="K8440">
            <v>49.925437400000007</v>
          </cell>
          <cell r="L8440">
            <v>76.051908650000016</v>
          </cell>
          <cell r="M8440">
            <v>1465</v>
          </cell>
          <cell r="N8440">
            <v>15117</v>
          </cell>
          <cell r="O8440">
            <v>11607</v>
          </cell>
          <cell r="P8440">
            <v>16874</v>
          </cell>
          <cell r="Q8440">
            <v>7623</v>
          </cell>
        </row>
        <row r="8441">
          <cell r="B8441">
            <v>42999</v>
          </cell>
          <cell r="C8441">
            <v>1.8103768079999998</v>
          </cell>
          <cell r="D8441">
            <v>28.761971890000002</v>
          </cell>
          <cell r="E8441">
            <v>19.289627562500002</v>
          </cell>
          <cell r="F8441">
            <v>46.181902050000005</v>
          </cell>
          <cell r="G8441">
            <v>9.0294853950000018</v>
          </cell>
          <cell r="H8441">
            <v>69.551281000000003</v>
          </cell>
          <cell r="I8441">
            <v>59.468664500000003</v>
          </cell>
          <cell r="J8441">
            <v>69.294903062499998</v>
          </cell>
          <cell r="K8441">
            <v>44.216071349999993</v>
          </cell>
          <cell r="L8441">
            <v>75.160397350000011</v>
          </cell>
          <cell r="M8441">
            <v>1633</v>
          </cell>
          <cell r="N8441">
            <v>18865</v>
          </cell>
          <cell r="O8441">
            <v>15685</v>
          </cell>
          <cell r="P8441">
            <v>22761</v>
          </cell>
          <cell r="Q8441">
            <v>9840</v>
          </cell>
        </row>
        <row r="8442">
          <cell r="B8442">
            <v>42999</v>
          </cell>
          <cell r="C8442">
            <v>1.6141727125000003</v>
          </cell>
          <cell r="D8442">
            <v>21.31887957</v>
          </cell>
          <cell r="E8442">
            <v>16.589587874999999</v>
          </cell>
          <cell r="F8442">
            <v>21.959097000000003</v>
          </cell>
          <cell r="G8442">
            <v>7.9079584500000006</v>
          </cell>
          <cell r="H8442">
            <v>64.702707700000005</v>
          </cell>
          <cell r="I8442">
            <v>61.27638855</v>
          </cell>
          <cell r="J8442">
            <v>67.207988749999998</v>
          </cell>
          <cell r="K8442">
            <v>65.788891450000008</v>
          </cell>
          <cell r="L8442">
            <v>66.809443399999992</v>
          </cell>
          <cell r="M8442">
            <v>1379</v>
          </cell>
          <cell r="N8442">
            <v>14097</v>
          </cell>
          <cell r="O8442">
            <v>11973</v>
          </cell>
          <cell r="P8442">
            <v>20934</v>
          </cell>
          <cell r="Q8442">
            <v>7855</v>
          </cell>
        </row>
        <row r="8443">
          <cell r="B8443">
            <v>42999</v>
          </cell>
          <cell r="C8443">
            <v>2.3740894150000003</v>
          </cell>
          <cell r="D8443">
            <v>22.074885200000001</v>
          </cell>
          <cell r="E8443">
            <v>16.790586249999997</v>
          </cell>
          <cell r="F8443">
            <v>17.631729249999999</v>
          </cell>
          <cell r="G8443">
            <v>6.9539567800000004</v>
          </cell>
          <cell r="H8443">
            <v>66.959893550000018</v>
          </cell>
          <cell r="I8443">
            <v>69.346944300000004</v>
          </cell>
          <cell r="J8443">
            <v>68.475694062499997</v>
          </cell>
          <cell r="K8443">
            <v>70.692221599999996</v>
          </cell>
          <cell r="L8443">
            <v>67.335279699999987</v>
          </cell>
          <cell r="M8443">
            <v>1938</v>
          </cell>
          <cell r="N8443">
            <v>18197</v>
          </cell>
          <cell r="O8443">
            <v>10386</v>
          </cell>
          <cell r="P8443">
            <v>14345</v>
          </cell>
          <cell r="Q8443">
            <v>5913</v>
          </cell>
        </row>
        <row r="8444">
          <cell r="B8444">
            <v>42999</v>
          </cell>
          <cell r="C8444">
            <v>1.70512869</v>
          </cell>
          <cell r="D8444">
            <v>12.53762463</v>
          </cell>
          <cell r="E8444">
            <v>16.758285937499995</v>
          </cell>
          <cell r="F8444">
            <v>32.679133049999997</v>
          </cell>
          <cell r="G8444">
            <v>7.7328514750000021</v>
          </cell>
          <cell r="H8444">
            <v>65.603892899999991</v>
          </cell>
          <cell r="I8444">
            <v>68.908889450000004</v>
          </cell>
          <cell r="J8444">
            <v>67.84791618749999</v>
          </cell>
          <cell r="K8444">
            <v>57.883335199999991</v>
          </cell>
          <cell r="L8444">
            <v>67.285557000000011</v>
          </cell>
          <cell r="M8444">
            <v>1422</v>
          </cell>
          <cell r="N8444">
            <v>11883</v>
          </cell>
          <cell r="O8444">
            <v>12170</v>
          </cell>
          <cell r="P8444">
            <v>23744</v>
          </cell>
          <cell r="Q8444">
            <v>7734</v>
          </cell>
        </row>
        <row r="8445">
          <cell r="B8445">
            <v>42999</v>
          </cell>
          <cell r="C8445">
            <v>2.1094487905000006</v>
          </cell>
          <cell r="D8445">
            <v>25.476806775000004</v>
          </cell>
          <cell r="E8445">
            <v>18.570656437499999</v>
          </cell>
          <cell r="F8445">
            <v>20.922152899999997</v>
          </cell>
          <cell r="G8445">
            <v>7.7715946850000011</v>
          </cell>
          <cell r="H8445">
            <v>65.659759449999996</v>
          </cell>
          <cell r="I8445">
            <v>60.0801607</v>
          </cell>
          <cell r="J8445">
            <v>60.604020875000003</v>
          </cell>
          <cell r="K8445">
            <v>64.012088150000011</v>
          </cell>
          <cell r="L8445">
            <v>66.180528850000002</v>
          </cell>
          <cell r="M8445">
            <v>1334</v>
          </cell>
          <cell r="N8445">
            <v>14494</v>
          </cell>
          <cell r="O8445">
            <v>8727</v>
          </cell>
          <cell r="P8445">
            <v>13112</v>
          </cell>
          <cell r="Q8445">
            <v>5020</v>
          </cell>
        </row>
        <row r="8446">
          <cell r="B8446">
            <v>42999</v>
          </cell>
          <cell r="C8446">
            <v>2.370604068</v>
          </cell>
          <cell r="D8446">
            <v>29.487193174999994</v>
          </cell>
          <cell r="E8446">
            <v>18.748807562500001</v>
          </cell>
          <cell r="F8446">
            <v>22.747711000000002</v>
          </cell>
          <cell r="G8446">
            <v>8.4725373150000003</v>
          </cell>
          <cell r="H8446">
            <v>62.665464300000011</v>
          </cell>
          <cell r="I8446">
            <v>56.309715400000002</v>
          </cell>
          <cell r="J8446">
            <v>61.054221687500004</v>
          </cell>
          <cell r="K8446">
            <v>61.884076449999995</v>
          </cell>
          <cell r="L8446">
            <v>64.540012650000008</v>
          </cell>
          <cell r="M8446">
            <v>1405</v>
          </cell>
          <cell r="N8446">
            <v>14932</v>
          </cell>
          <cell r="O8446">
            <v>8785</v>
          </cell>
          <cell r="P8446">
            <v>13683</v>
          </cell>
          <cell r="Q8446">
            <v>5352</v>
          </cell>
        </row>
        <row r="8447">
          <cell r="B8447">
            <v>42999</v>
          </cell>
          <cell r="C8447">
            <v>0.77229508599999996</v>
          </cell>
          <cell r="D8447">
            <v>9.6072726049999986</v>
          </cell>
          <cell r="E8447">
            <v>9.4402915249999992</v>
          </cell>
          <cell r="F8447">
            <v>34.229462999999996</v>
          </cell>
          <cell r="G8447">
            <v>3.8478197965000001</v>
          </cell>
          <cell r="H8447">
            <v>66.267408350000011</v>
          </cell>
          <cell r="I8447">
            <v>67.925291649999991</v>
          </cell>
          <cell r="J8447">
            <v>66.655653812500006</v>
          </cell>
          <cell r="K8447">
            <v>50.937757299999987</v>
          </cell>
          <cell r="L8447">
            <v>68.452095500000013</v>
          </cell>
          <cell r="M8447">
            <v>475</v>
          </cell>
          <cell r="N8447">
            <v>6176</v>
          </cell>
          <cell r="O8447">
            <v>4706</v>
          </cell>
          <cell r="P8447">
            <v>9665</v>
          </cell>
          <cell r="Q8447">
            <v>2509</v>
          </cell>
        </row>
        <row r="8448">
          <cell r="B8448">
            <v>42999</v>
          </cell>
          <cell r="C8448">
            <v>1.3901016480000004</v>
          </cell>
          <cell r="D8448">
            <v>14.885740269999999</v>
          </cell>
          <cell r="E8448">
            <v>16.613729000000003</v>
          </cell>
          <cell r="F8448">
            <v>44.378618549999992</v>
          </cell>
          <cell r="G8448">
            <v>7.9912245050000008</v>
          </cell>
          <cell r="H8448">
            <v>72.798423999999997</v>
          </cell>
          <cell r="I8448">
            <v>70.885996500000005</v>
          </cell>
          <cell r="J8448">
            <v>67.355845812499993</v>
          </cell>
          <cell r="K8448">
            <v>44.953301100000012</v>
          </cell>
          <cell r="L8448">
            <v>73.224576700000014</v>
          </cell>
          <cell r="M8448">
            <v>926</v>
          </cell>
          <cell r="N8448">
            <v>10263</v>
          </cell>
          <cell r="O8448">
            <v>8805</v>
          </cell>
          <cell r="P8448">
            <v>14165</v>
          </cell>
          <cell r="Q8448">
            <v>5799</v>
          </cell>
        </row>
        <row r="8449">
          <cell r="B8449">
            <v>42999</v>
          </cell>
          <cell r="C8449">
            <v>2.0571326150000004</v>
          </cell>
          <cell r="D8449">
            <v>15.077234900000002</v>
          </cell>
          <cell r="E8449">
            <v>16.965500249999998</v>
          </cell>
          <cell r="F8449">
            <v>49.205099799999999</v>
          </cell>
          <cell r="G8449">
            <v>10.780025820000002</v>
          </cell>
          <cell r="H8449">
            <v>64.774521050000004</v>
          </cell>
          <cell r="I8449">
            <v>67.932285499999992</v>
          </cell>
          <cell r="J8449">
            <v>65.712736250000006</v>
          </cell>
          <cell r="K8449">
            <v>44.659835050000005</v>
          </cell>
          <cell r="L8449">
            <v>68.339773749999992</v>
          </cell>
          <cell r="M8449">
            <v>1261</v>
          </cell>
          <cell r="N8449">
            <v>9979</v>
          </cell>
          <cell r="O8449">
            <v>8662</v>
          </cell>
          <cell r="P8449">
            <v>17214</v>
          </cell>
          <cell r="Q8449">
            <v>7239</v>
          </cell>
        </row>
        <row r="8450">
          <cell r="B8450">
            <v>42999</v>
          </cell>
          <cell r="C8450">
            <v>2.2160305219999996</v>
          </cell>
          <cell r="D8450">
            <v>34.5943234</v>
          </cell>
          <cell r="E8450">
            <v>18.587698187499999</v>
          </cell>
          <cell r="F8450">
            <v>22.434577400000002</v>
          </cell>
          <cell r="G8450">
            <v>8.8910148949999979</v>
          </cell>
          <cell r="H8450">
            <v>64.174019900000005</v>
          </cell>
          <cell r="I8450">
            <v>54.101167699999998</v>
          </cell>
          <cell r="J8450">
            <v>62.040941999999994</v>
          </cell>
          <cell r="K8450">
            <v>64.10978535000001</v>
          </cell>
          <cell r="L8450">
            <v>64.744402300000019</v>
          </cell>
          <cell r="M8450">
            <v>1338</v>
          </cell>
          <cell r="N8450">
            <v>15864</v>
          </cell>
          <cell r="O8450">
            <v>9026</v>
          </cell>
          <cell r="P8450">
            <v>14204</v>
          </cell>
          <cell r="Q8450">
            <v>5665</v>
          </cell>
        </row>
        <row r="8451">
          <cell r="B8451">
            <v>43000</v>
          </cell>
          <cell r="C8451">
            <v>2.074540045</v>
          </cell>
          <cell r="D8451">
            <v>15.617794329999999</v>
          </cell>
          <cell r="E8451">
            <v>18.816534874999999</v>
          </cell>
          <cell r="F8451">
            <v>19.909282700000002</v>
          </cell>
          <cell r="G8451">
            <v>8.7480632650000008</v>
          </cell>
          <cell r="H8451">
            <v>68.925654500000007</v>
          </cell>
          <cell r="I8451">
            <v>70.044517550000009</v>
          </cell>
          <cell r="J8451">
            <v>67.923659125</v>
          </cell>
          <cell r="K8451">
            <v>72.05422815</v>
          </cell>
          <cell r="L8451">
            <v>76.196133049999986</v>
          </cell>
          <cell r="M8451">
            <v>1867</v>
          </cell>
          <cell r="N8451">
            <v>15826</v>
          </cell>
          <cell r="O8451">
            <v>14911</v>
          </cell>
          <cell r="P8451">
            <v>21058</v>
          </cell>
          <cell r="Q8451">
            <v>9700</v>
          </cell>
          <cell r="R8451">
            <v>48902</v>
          </cell>
          <cell r="S8451">
            <v>467833</v>
          </cell>
          <cell r="T8451">
            <v>383163</v>
          </cell>
          <cell r="U8451">
            <v>547359</v>
          </cell>
          <cell r="V8451">
            <v>239309</v>
          </cell>
          <cell r="W8451">
            <v>3.5421251416093757</v>
          </cell>
          <cell r="X8451">
            <v>17.130461798484372</v>
          </cell>
          <cell r="Y8451">
            <v>16.737775312890619</v>
          </cell>
          <cell r="Z8451">
            <v>23.329175055781249</v>
          </cell>
          <cell r="AA8451">
            <v>7.9652864237968757</v>
          </cell>
          <cell r="AB8451">
            <v>67.063571703125007</v>
          </cell>
          <cell r="AC8451">
            <v>67.872740631249997</v>
          </cell>
          <cell r="AD8451">
            <v>67.136605541015612</v>
          </cell>
          <cell r="AE8451">
            <v>64.294469099999986</v>
          </cell>
          <cell r="AF8451">
            <v>72.41661887031249</v>
          </cell>
        </row>
        <row r="8452">
          <cell r="B8452">
            <v>43000</v>
          </cell>
          <cell r="C8452">
            <v>1.9900907200000002</v>
          </cell>
          <cell r="D8452">
            <v>16.697046929999999</v>
          </cell>
          <cell r="E8452">
            <v>17.614606249999998</v>
          </cell>
          <cell r="F8452">
            <v>16.512353600000001</v>
          </cell>
          <cell r="G8452">
            <v>8.0762185449999997</v>
          </cell>
          <cell r="H8452">
            <v>64.253018449999985</v>
          </cell>
          <cell r="I8452">
            <v>66.998159350000009</v>
          </cell>
          <cell r="J8452">
            <v>64.511175749999992</v>
          </cell>
          <cell r="K8452">
            <v>67.281783799999985</v>
          </cell>
          <cell r="L8452">
            <v>70.274641000000003</v>
          </cell>
          <cell r="M8452">
            <v>2227</v>
          </cell>
          <cell r="N8452">
            <v>21462</v>
          </cell>
          <cell r="O8452">
            <v>17287</v>
          </cell>
          <cell r="P8452">
            <v>21007</v>
          </cell>
          <cell r="Q8452">
            <v>10900</v>
          </cell>
        </row>
        <row r="8453">
          <cell r="B8453">
            <v>43000</v>
          </cell>
          <cell r="C8453">
            <v>0.686139206</v>
          </cell>
          <cell r="D8453">
            <v>7.3744950599999983</v>
          </cell>
          <cell r="E8453">
            <v>5.3066116437500011</v>
          </cell>
          <cell r="F8453">
            <v>6.1671156750000007</v>
          </cell>
          <cell r="G8453">
            <v>2.0355107749999997</v>
          </cell>
          <cell r="H8453">
            <v>67.625338050000011</v>
          </cell>
          <cell r="I8453">
            <v>68.426198350000007</v>
          </cell>
          <cell r="J8453">
            <v>68.571977937500009</v>
          </cell>
          <cell r="K8453">
            <v>72.900567800000005</v>
          </cell>
          <cell r="L8453">
            <v>73.106634549999995</v>
          </cell>
          <cell r="M8453">
            <v>615</v>
          </cell>
          <cell r="N8453">
            <v>7397</v>
          </cell>
          <cell r="O8453">
            <v>4138</v>
          </cell>
          <cell r="P8453">
            <v>6527</v>
          </cell>
          <cell r="Q8453">
            <v>2127</v>
          </cell>
        </row>
        <row r="8454">
          <cell r="B8454">
            <v>43000</v>
          </cell>
          <cell r="C8454">
            <v>0.36285935800000002</v>
          </cell>
          <cell r="D8454">
            <v>2.9780503315</v>
          </cell>
          <cell r="E8454">
            <v>4.2945267562499998</v>
          </cell>
          <cell r="F8454">
            <v>6.5758646600000006</v>
          </cell>
          <cell r="G8454">
            <v>1.8186353014999999</v>
          </cell>
          <cell r="H8454">
            <v>69.986046549999998</v>
          </cell>
          <cell r="I8454">
            <v>70.147870799999993</v>
          </cell>
          <cell r="J8454">
            <v>69.322642562499993</v>
          </cell>
          <cell r="K8454">
            <v>71.819544550000003</v>
          </cell>
          <cell r="L8454">
            <v>71.8437397</v>
          </cell>
          <cell r="M8454">
            <v>352</v>
          </cell>
          <cell r="N8454">
            <v>2926</v>
          </cell>
          <cell r="O8454">
            <v>3388</v>
          </cell>
          <cell r="P8454">
            <v>6896</v>
          </cell>
          <cell r="Q8454">
            <v>1868</v>
          </cell>
        </row>
        <row r="8455">
          <cell r="B8455">
            <v>43000</v>
          </cell>
          <cell r="C8455">
            <v>1.9987359550000001</v>
          </cell>
          <cell r="D8455">
            <v>15.950093615</v>
          </cell>
          <cell r="E8455">
            <v>13.701083406250001</v>
          </cell>
          <cell r="F8455">
            <v>15.109471124999999</v>
          </cell>
          <cell r="G8455">
            <v>6.3258925149999978</v>
          </cell>
          <cell r="H8455">
            <v>85.376179000000008</v>
          </cell>
          <cell r="I8455">
            <v>83.280706899999998</v>
          </cell>
          <cell r="J8455">
            <v>85.580031125000005</v>
          </cell>
          <cell r="K8455">
            <v>95.726776950000001</v>
          </cell>
          <cell r="L8455">
            <v>102.28894814999998</v>
          </cell>
          <cell r="M8455">
            <v>2218</v>
          </cell>
          <cell r="N8455">
            <v>18866</v>
          </cell>
          <cell r="O8455">
            <v>13458</v>
          </cell>
          <cell r="P8455">
            <v>20172</v>
          </cell>
          <cell r="Q8455">
            <v>8859</v>
          </cell>
        </row>
        <row r="8456">
          <cell r="B8456">
            <v>43000</v>
          </cell>
          <cell r="C8456">
            <v>58.553593549999995</v>
          </cell>
          <cell r="D8456">
            <v>32.160407049999996</v>
          </cell>
          <cell r="E8456">
            <v>18.829430562500001</v>
          </cell>
          <cell r="F8456">
            <v>28.808560000000007</v>
          </cell>
          <cell r="G8456">
            <v>18.77643527</v>
          </cell>
          <cell r="H8456">
            <v>32.946978200000004</v>
          </cell>
          <cell r="I8456">
            <v>64.562642350000004</v>
          </cell>
          <cell r="J8456">
            <v>72.964550000000003</v>
          </cell>
          <cell r="K8456">
            <v>58.375800100000006</v>
          </cell>
          <cell r="L8456">
            <v>78.456101800000027</v>
          </cell>
          <cell r="M8456">
            <v>2859</v>
          </cell>
          <cell r="N8456">
            <v>15834</v>
          </cell>
          <cell r="O8456">
            <v>14283</v>
          </cell>
          <cell r="P8456">
            <v>17242</v>
          </cell>
          <cell r="Q8456">
            <v>8540</v>
          </cell>
        </row>
        <row r="8457">
          <cell r="B8457">
            <v>43000</v>
          </cell>
          <cell r="C8457">
            <v>2.1269335850000002</v>
          </cell>
          <cell r="D8457">
            <v>15.286007075000001</v>
          </cell>
          <cell r="E8457">
            <v>14.57426390625</v>
          </cell>
          <cell r="F8457">
            <v>19.162997274999999</v>
          </cell>
          <cell r="G8457">
            <v>7.2393117700000005</v>
          </cell>
          <cell r="H8457">
            <v>80.788479899999984</v>
          </cell>
          <cell r="I8457">
            <v>82.362225550000034</v>
          </cell>
          <cell r="J8457">
            <v>79.294185312500005</v>
          </cell>
          <cell r="K8457">
            <v>85.030844799999983</v>
          </cell>
          <cell r="L8457">
            <v>87.304105800000002</v>
          </cell>
          <cell r="M8457">
            <v>2135</v>
          </cell>
          <cell r="N8457">
            <v>18370</v>
          </cell>
          <cell r="O8457">
            <v>13412</v>
          </cell>
          <cell r="P8457">
            <v>18558</v>
          </cell>
          <cell r="Q8457">
            <v>8586</v>
          </cell>
        </row>
        <row r="8458">
          <cell r="B8458">
            <v>43000</v>
          </cell>
          <cell r="C8458">
            <v>2.0766774349999997</v>
          </cell>
          <cell r="D8458">
            <v>12.385686304999998</v>
          </cell>
          <cell r="E8458">
            <v>15.338335124999999</v>
          </cell>
          <cell r="F8458">
            <v>16.567612824999998</v>
          </cell>
          <cell r="G8458">
            <v>6.9518268599999997</v>
          </cell>
          <cell r="H8458">
            <v>80.227722749999998</v>
          </cell>
          <cell r="I8458">
            <v>81.732365950000002</v>
          </cell>
          <cell r="J8458">
            <v>79.093067999999988</v>
          </cell>
          <cell r="K8458">
            <v>85.887132150000014</v>
          </cell>
          <cell r="L8458">
            <v>88.303190050000012</v>
          </cell>
          <cell r="M8458">
            <v>2007</v>
          </cell>
          <cell r="N8458">
            <v>14556</v>
          </cell>
          <cell r="O8458">
            <v>14140</v>
          </cell>
          <cell r="P8458">
            <v>20892</v>
          </cell>
          <cell r="Q8458">
            <v>8929</v>
          </cell>
        </row>
        <row r="8459">
          <cell r="B8459">
            <v>43000</v>
          </cell>
          <cell r="C8459">
            <v>1.7264195874999999</v>
          </cell>
          <cell r="D8459">
            <v>24.516286909999998</v>
          </cell>
          <cell r="E8459">
            <v>18.6261835</v>
          </cell>
          <cell r="F8459">
            <v>19.500934399999998</v>
          </cell>
          <cell r="G8459">
            <v>7.1379598749999982</v>
          </cell>
          <cell r="H8459">
            <v>65.981085200000024</v>
          </cell>
          <cell r="I8459">
            <v>59.786666399999987</v>
          </cell>
          <cell r="J8459">
            <v>65.283680437499996</v>
          </cell>
          <cell r="K8459">
            <v>64.216665800000015</v>
          </cell>
          <cell r="L8459">
            <v>65.976390750000022</v>
          </cell>
          <cell r="M8459">
            <v>1580</v>
          </cell>
          <cell r="N8459">
            <v>19447</v>
          </cell>
          <cell r="O8459">
            <v>14848</v>
          </cell>
          <cell r="P8459">
            <v>20953</v>
          </cell>
          <cell r="Q8459">
            <v>8056</v>
          </cell>
        </row>
        <row r="8460">
          <cell r="B8460">
            <v>43000</v>
          </cell>
          <cell r="C8460">
            <v>2.0102413750000001</v>
          </cell>
          <cell r="D8460">
            <v>22.168379000000002</v>
          </cell>
          <cell r="E8460">
            <v>19.811774125000003</v>
          </cell>
          <cell r="F8460">
            <v>21.733117849999996</v>
          </cell>
          <cell r="G8460">
            <v>8.0935031899999963</v>
          </cell>
          <cell r="H8460">
            <v>71.386349100000018</v>
          </cell>
          <cell r="I8460">
            <v>71.915898299999995</v>
          </cell>
          <cell r="J8460">
            <v>68.852055937499998</v>
          </cell>
          <cell r="K8460">
            <v>73.413463249999992</v>
          </cell>
          <cell r="L8460">
            <v>76.597968250000008</v>
          </cell>
          <cell r="M8460">
            <v>1816</v>
          </cell>
          <cell r="N8460">
            <v>23461</v>
          </cell>
          <cell r="O8460">
            <v>15991</v>
          </cell>
          <cell r="P8460">
            <v>23596</v>
          </cell>
          <cell r="Q8460">
            <v>8998</v>
          </cell>
        </row>
        <row r="8461">
          <cell r="B8461">
            <v>43000</v>
          </cell>
          <cell r="C8461">
            <v>1.4794244479999998</v>
          </cell>
          <cell r="D8461">
            <v>11.944672565000001</v>
          </cell>
          <cell r="E8461">
            <v>12.566249343749998</v>
          </cell>
          <cell r="F8461">
            <v>14.240541099999998</v>
          </cell>
          <cell r="G8461">
            <v>6.5975820750000009</v>
          </cell>
          <cell r="H8461">
            <v>59.667606149999997</v>
          </cell>
          <cell r="I8461">
            <v>62.896984400000008</v>
          </cell>
          <cell r="J8461">
            <v>61.956548312499983</v>
          </cell>
          <cell r="K8461">
            <v>65.045010650000023</v>
          </cell>
          <cell r="L8461">
            <v>65.276010249999999</v>
          </cell>
          <cell r="M8461">
            <v>1177</v>
          </cell>
          <cell r="N8461">
            <v>10909</v>
          </cell>
          <cell r="O8461">
            <v>8980</v>
          </cell>
          <cell r="P8461">
            <v>13563</v>
          </cell>
          <cell r="Q8461">
            <v>6266</v>
          </cell>
        </row>
        <row r="8462">
          <cell r="B8462">
            <v>43000</v>
          </cell>
          <cell r="C8462">
            <v>2.2122427550000006</v>
          </cell>
          <cell r="D8462">
            <v>18.206341075000001</v>
          </cell>
          <cell r="E8462">
            <v>19.501005687499998</v>
          </cell>
          <cell r="F8462">
            <v>24.5488593</v>
          </cell>
          <cell r="G8462">
            <v>10.050688445000002</v>
          </cell>
          <cell r="H8462">
            <v>60.590254949999995</v>
          </cell>
          <cell r="I8462">
            <v>56.983227150000005</v>
          </cell>
          <cell r="J8462">
            <v>57.292175437500006</v>
          </cell>
          <cell r="K8462">
            <v>51.950720500000003</v>
          </cell>
          <cell r="L8462">
            <v>63.655948400000014</v>
          </cell>
          <cell r="M8462">
            <v>1865</v>
          </cell>
          <cell r="N8462">
            <v>14551</v>
          </cell>
          <cell r="O8462">
            <v>13186</v>
          </cell>
          <cell r="P8462">
            <v>17432</v>
          </cell>
          <cell r="Q8462">
            <v>9483</v>
          </cell>
        </row>
        <row r="8463">
          <cell r="B8463">
            <v>43000</v>
          </cell>
          <cell r="C8463">
            <v>2.6397574070000003</v>
          </cell>
          <cell r="D8463">
            <v>14.585752870000002</v>
          </cell>
          <cell r="E8463">
            <v>18.341851968749999</v>
          </cell>
          <cell r="F8463">
            <v>30.502951500000005</v>
          </cell>
          <cell r="G8463">
            <v>10.76750395</v>
          </cell>
          <cell r="H8463">
            <v>52.978390449999992</v>
          </cell>
          <cell r="I8463">
            <v>61.159642599999998</v>
          </cell>
          <cell r="J8463">
            <v>59.497125312500003</v>
          </cell>
          <cell r="K8463">
            <v>55.744359950000003</v>
          </cell>
          <cell r="L8463">
            <v>61.912981050000006</v>
          </cell>
          <cell r="M8463">
            <v>1579</v>
          </cell>
          <cell r="N8463">
            <v>13157</v>
          </cell>
          <cell r="O8463">
            <v>12821</v>
          </cell>
          <cell r="P8463">
            <v>23210</v>
          </cell>
          <cell r="Q8463">
            <v>9861</v>
          </cell>
        </row>
        <row r="8464">
          <cell r="B8464">
            <v>43000</v>
          </cell>
          <cell r="C8464">
            <v>1.6624780004999997</v>
          </cell>
          <cell r="D8464">
            <v>19.520096549999998</v>
          </cell>
          <cell r="E8464">
            <v>15.440910999999995</v>
          </cell>
          <cell r="F8464">
            <v>19.045471400000004</v>
          </cell>
          <cell r="G8464">
            <v>7.1480497899999991</v>
          </cell>
          <cell r="H8464">
            <v>59.292764949999992</v>
          </cell>
          <cell r="I8464">
            <v>59.557179000000019</v>
          </cell>
          <cell r="J8464">
            <v>58.263964312500001</v>
          </cell>
          <cell r="K8464">
            <v>60.176548899999986</v>
          </cell>
          <cell r="L8464">
            <v>62.442144499999998</v>
          </cell>
          <cell r="M8464">
            <v>1367</v>
          </cell>
          <cell r="N8464">
            <v>17148</v>
          </cell>
          <cell r="O8464">
            <v>10597</v>
          </cell>
          <cell r="P8464">
            <v>16918</v>
          </cell>
          <cell r="Q8464">
            <v>6416</v>
          </cell>
        </row>
        <row r="8465">
          <cell r="B8465">
            <v>43000</v>
          </cell>
          <cell r="C8465">
            <v>2.1226210749999996</v>
          </cell>
          <cell r="D8465">
            <v>27.302283150000001</v>
          </cell>
          <cell r="E8465">
            <v>26.621903937500001</v>
          </cell>
          <cell r="F8465">
            <v>34.49501879999999</v>
          </cell>
          <cell r="G8465">
            <v>11.163877665000001</v>
          </cell>
          <cell r="H8465">
            <v>63.791440250000008</v>
          </cell>
          <cell r="I8465">
            <v>60.670146099999997</v>
          </cell>
          <cell r="J8465">
            <v>60.43423643749999</v>
          </cell>
          <cell r="K8465">
            <v>54.894109099999994</v>
          </cell>
          <cell r="L8465">
            <v>65.820464700000016</v>
          </cell>
          <cell r="M8465">
            <v>1916</v>
          </cell>
          <cell r="N8465">
            <v>23039</v>
          </cell>
          <cell r="O8465">
            <v>18783</v>
          </cell>
          <cell r="P8465">
            <v>26992</v>
          </cell>
          <cell r="Q8465">
            <v>10804</v>
          </cell>
        </row>
        <row r="8466">
          <cell r="B8466">
            <v>43000</v>
          </cell>
          <cell r="C8466">
            <v>1.5549851045</v>
          </cell>
          <cell r="D8466">
            <v>16.999755749999998</v>
          </cell>
          <cell r="E8466">
            <v>18.2157513125</v>
          </cell>
          <cell r="F8466">
            <v>22.328607350000006</v>
          </cell>
          <cell r="G8466">
            <v>7.9756793249999998</v>
          </cell>
          <cell r="H8466">
            <v>67.13261589999999</v>
          </cell>
          <cell r="I8466">
            <v>68.221343900000008</v>
          </cell>
          <cell r="J8466">
            <v>66.829750249999989</v>
          </cell>
          <cell r="K8466">
            <v>65.205922850000007</v>
          </cell>
          <cell r="L8466">
            <v>71.90251379999998</v>
          </cell>
          <cell r="M8466">
            <v>954</v>
          </cell>
          <cell r="N8466">
            <v>10480</v>
          </cell>
          <cell r="O8466">
            <v>8604</v>
          </cell>
          <cell r="P8466">
            <v>13529</v>
          </cell>
          <cell r="Q8466">
            <v>5504</v>
          </cell>
        </row>
        <row r="8467">
          <cell r="B8467">
            <v>43000</v>
          </cell>
          <cell r="C8467">
            <v>0.69740844199999974</v>
          </cell>
          <cell r="D8467">
            <v>9.4852922050000004</v>
          </cell>
          <cell r="E8467">
            <v>10.605212812500001</v>
          </cell>
          <cell r="F8467">
            <v>13.950261749999999</v>
          </cell>
          <cell r="G8467">
            <v>5.2630261449999995</v>
          </cell>
          <cell r="H8467">
            <v>73.917563749999999</v>
          </cell>
          <cell r="I8467">
            <v>72.437568550000009</v>
          </cell>
          <cell r="J8467">
            <v>70.770866812500003</v>
          </cell>
          <cell r="K8467">
            <v>72.367748150000011</v>
          </cell>
          <cell r="L8467">
            <v>77.135157649999982</v>
          </cell>
          <cell r="M8467">
            <v>447</v>
          </cell>
          <cell r="N8467">
            <v>6470</v>
          </cell>
          <cell r="O8467">
            <v>5828</v>
          </cell>
          <cell r="P8467">
            <v>9899</v>
          </cell>
          <cell r="Q8467">
            <v>3865</v>
          </cell>
        </row>
        <row r="8468">
          <cell r="B8468">
            <v>43000</v>
          </cell>
          <cell r="C8468">
            <v>1.8854068429999997</v>
          </cell>
          <cell r="D8468">
            <v>24.9282751</v>
          </cell>
          <cell r="E8468">
            <v>16.8623273125</v>
          </cell>
          <cell r="F8468">
            <v>21.385836700000006</v>
          </cell>
          <cell r="G8468">
            <v>7.6807582600000002</v>
          </cell>
          <cell r="H8468">
            <v>72.153379000000001</v>
          </cell>
          <cell r="I8468">
            <v>57.172158449999998</v>
          </cell>
          <cell r="J8468">
            <v>62.179314624999989</v>
          </cell>
          <cell r="K8468">
            <v>59.418170250000003</v>
          </cell>
          <cell r="L8468">
            <v>72.648112099999992</v>
          </cell>
          <cell r="M8468">
            <v>1141</v>
          </cell>
          <cell r="N8468">
            <v>10225</v>
          </cell>
          <cell r="O8468">
            <v>8040</v>
          </cell>
          <cell r="P8468">
            <v>10625</v>
          </cell>
          <cell r="Q8468">
            <v>5141</v>
          </cell>
        </row>
        <row r="8469">
          <cell r="B8469">
            <v>43000</v>
          </cell>
          <cell r="C8469">
            <v>1.7016543675000002</v>
          </cell>
          <cell r="D8469">
            <v>15.853350580000003</v>
          </cell>
          <cell r="E8469">
            <v>15.324036875000001</v>
          </cell>
          <cell r="F8469">
            <v>17.603353849999998</v>
          </cell>
          <cell r="G8469">
            <v>6.6100727050000003</v>
          </cell>
          <cell r="H8469">
            <v>71.955031300000002</v>
          </cell>
          <cell r="I8469">
            <v>75.520748650000002</v>
          </cell>
          <cell r="J8469">
            <v>71.357739500000008</v>
          </cell>
          <cell r="K8469">
            <v>75.099311349999994</v>
          </cell>
          <cell r="L8469">
            <v>78.803525199999996</v>
          </cell>
          <cell r="M8469">
            <v>1541</v>
          </cell>
          <cell r="N8469">
            <v>17442</v>
          </cell>
          <cell r="O8469">
            <v>12537</v>
          </cell>
          <cell r="P8469">
            <v>18905</v>
          </cell>
          <cell r="Q8469">
            <v>7467</v>
          </cell>
        </row>
        <row r="8470">
          <cell r="B8470">
            <v>43000</v>
          </cell>
          <cell r="C8470">
            <v>1.57100062</v>
          </cell>
          <cell r="D8470">
            <v>13.271679674999998</v>
          </cell>
          <cell r="E8470">
            <v>14.973454437500001</v>
          </cell>
          <cell r="F8470">
            <v>13.925786349999999</v>
          </cell>
          <cell r="G8470">
            <v>5.9256709550000002</v>
          </cell>
          <cell r="H8470">
            <v>68.224128549999989</v>
          </cell>
          <cell r="I8470">
            <v>69.693005749999983</v>
          </cell>
          <cell r="J8470">
            <v>63.502395374999992</v>
          </cell>
          <cell r="K8470">
            <v>66.163330250000001</v>
          </cell>
          <cell r="L8470">
            <v>71.951886299999984</v>
          </cell>
          <cell r="M8470">
            <v>1869</v>
          </cell>
          <cell r="N8470">
            <v>17942</v>
          </cell>
          <cell r="O8470">
            <v>13954</v>
          </cell>
          <cell r="P8470">
            <v>16625</v>
          </cell>
          <cell r="Q8470">
            <v>8263</v>
          </cell>
        </row>
        <row r="8471">
          <cell r="B8471">
            <v>43000</v>
          </cell>
          <cell r="C8471">
            <v>2.4652907250000005</v>
          </cell>
          <cell r="D8471">
            <v>17.029892960000005</v>
          </cell>
          <cell r="E8471">
            <v>20.6907504375</v>
          </cell>
          <cell r="F8471">
            <v>24.500613699999999</v>
          </cell>
          <cell r="G8471">
            <v>10.942987295000004</v>
          </cell>
          <cell r="H8471">
            <v>67.667744849999991</v>
          </cell>
          <cell r="I8471">
            <v>69.58607465</v>
          </cell>
          <cell r="J8471">
            <v>65.925178687499994</v>
          </cell>
          <cell r="K8471">
            <v>65.498300200000017</v>
          </cell>
          <cell r="L8471">
            <v>73.023828300000005</v>
          </cell>
          <cell r="M8471">
            <v>2864</v>
          </cell>
          <cell r="N8471">
            <v>22607</v>
          </cell>
          <cell r="O8471">
            <v>20598</v>
          </cell>
          <cell r="P8471">
            <v>29354</v>
          </cell>
          <cell r="Q8471">
            <v>15216</v>
          </cell>
        </row>
        <row r="8472">
          <cell r="B8472">
            <v>43000</v>
          </cell>
          <cell r="C8472">
            <v>1.6399962849999998</v>
          </cell>
          <cell r="D8472">
            <v>14.149133705000001</v>
          </cell>
          <cell r="E8472">
            <v>16.009753125</v>
          </cell>
          <cell r="F8472">
            <v>30.884936050000004</v>
          </cell>
          <cell r="G8472">
            <v>7.0970547099999992</v>
          </cell>
          <cell r="H8472">
            <v>70.604458000000008</v>
          </cell>
          <cell r="I8472">
            <v>72.3139149</v>
          </cell>
          <cell r="J8472">
            <v>70.7437494375</v>
          </cell>
          <cell r="K8472">
            <v>55.203320499999997</v>
          </cell>
          <cell r="L8472">
            <v>77.914512200000004</v>
          </cell>
          <cell r="M8472">
            <v>1517</v>
          </cell>
          <cell r="N8472">
            <v>14887</v>
          </cell>
          <cell r="O8472">
            <v>13221</v>
          </cell>
          <cell r="P8472">
            <v>16251</v>
          </cell>
          <cell r="Q8472">
            <v>8072</v>
          </cell>
        </row>
        <row r="8473">
          <cell r="B8473">
            <v>43000</v>
          </cell>
          <cell r="C8473">
            <v>1.8178247719999998</v>
          </cell>
          <cell r="D8473">
            <v>20.365153990000003</v>
          </cell>
          <cell r="E8473">
            <v>21.730847000000004</v>
          </cell>
          <cell r="F8473">
            <v>44.993356249999991</v>
          </cell>
          <cell r="G8473">
            <v>8.9868079650000041</v>
          </cell>
          <cell r="H8473">
            <v>71.958789799999991</v>
          </cell>
          <cell r="I8473">
            <v>67.450137299999994</v>
          </cell>
          <cell r="J8473">
            <v>69.166067999999996</v>
          </cell>
          <cell r="K8473">
            <v>45.508465049999998</v>
          </cell>
          <cell r="L8473">
            <v>77.382850949999991</v>
          </cell>
          <cell r="M8473">
            <v>1699</v>
          </cell>
          <cell r="N8473">
            <v>18905</v>
          </cell>
          <cell r="O8473">
            <v>17752</v>
          </cell>
          <cell r="P8473">
            <v>21717</v>
          </cell>
          <cell r="Q8473">
            <v>10141</v>
          </cell>
        </row>
        <row r="8474">
          <cell r="B8474">
            <v>43000</v>
          </cell>
          <cell r="C8474">
            <v>1.6278438399999999</v>
          </cell>
          <cell r="D8474">
            <v>15.00406763</v>
          </cell>
          <cell r="E8474">
            <v>18.957631875000001</v>
          </cell>
          <cell r="F8474">
            <v>24.341507150000002</v>
          </cell>
          <cell r="G8474">
            <v>8.1563944149999994</v>
          </cell>
          <cell r="H8474">
            <v>66.029524049999992</v>
          </cell>
          <cell r="I8474">
            <v>67.92111165</v>
          </cell>
          <cell r="J8474">
            <v>67.316664875000001</v>
          </cell>
          <cell r="K8474">
            <v>62.211388899999996</v>
          </cell>
          <cell r="L8474">
            <v>66.632633499999997</v>
          </cell>
          <cell r="M8474">
            <v>1445</v>
          </cell>
          <cell r="N8474">
            <v>14341</v>
          </cell>
          <cell r="O8474">
            <v>13854</v>
          </cell>
          <cell r="P8474">
            <v>20029</v>
          </cell>
          <cell r="Q8474">
            <v>8384</v>
          </cell>
        </row>
        <row r="8475">
          <cell r="B8475">
            <v>43000</v>
          </cell>
          <cell r="C8475">
            <v>2.2212161495000005</v>
          </cell>
          <cell r="D8475">
            <v>21.391657649999999</v>
          </cell>
          <cell r="E8475">
            <v>18.369960374999998</v>
          </cell>
          <cell r="F8475">
            <v>16.555259525000004</v>
          </cell>
          <cell r="G8475">
            <v>7.4695862549999985</v>
          </cell>
          <cell r="H8475">
            <v>66.253465249999977</v>
          </cell>
          <cell r="I8475">
            <v>68.816944500000005</v>
          </cell>
          <cell r="J8475">
            <v>68.611805812499995</v>
          </cell>
          <cell r="K8475">
            <v>71.127499900000004</v>
          </cell>
          <cell r="L8475">
            <v>66.62397965000001</v>
          </cell>
          <cell r="M8475">
            <v>1748</v>
          </cell>
          <cell r="N8475">
            <v>17631</v>
          </cell>
          <cell r="O8475">
            <v>11555</v>
          </cell>
          <cell r="P8475">
            <v>13718</v>
          </cell>
          <cell r="Q8475">
            <v>6591</v>
          </cell>
        </row>
        <row r="8476">
          <cell r="B8476">
            <v>43000</v>
          </cell>
          <cell r="C8476">
            <v>1.750714605</v>
          </cell>
          <cell r="D8476">
            <v>12.722407599999999</v>
          </cell>
          <cell r="E8476">
            <v>20.165932249999997</v>
          </cell>
          <cell r="F8476">
            <v>35.430770499999994</v>
          </cell>
          <cell r="G8476">
            <v>7.7159185600000004</v>
          </cell>
          <cell r="H8476">
            <v>65.100468399999997</v>
          </cell>
          <cell r="I8476">
            <v>68.920554699999997</v>
          </cell>
          <cell r="J8476">
            <v>67.525695562500005</v>
          </cell>
          <cell r="K8476">
            <v>51.564999350000008</v>
          </cell>
          <cell r="L8476">
            <v>67.725229900000016</v>
          </cell>
          <cell r="M8476">
            <v>1494</v>
          </cell>
          <cell r="N8476">
            <v>11996</v>
          </cell>
          <cell r="O8476">
            <v>15138</v>
          </cell>
          <cell r="P8476">
            <v>21598</v>
          </cell>
          <cell r="Q8476">
            <v>8034</v>
          </cell>
        </row>
        <row r="8477">
          <cell r="B8477">
            <v>43000</v>
          </cell>
          <cell r="C8477">
            <v>1.9605212700000003</v>
          </cell>
          <cell r="D8477">
            <v>22.332930214999998</v>
          </cell>
          <cell r="E8477">
            <v>18.287016625</v>
          </cell>
          <cell r="F8477">
            <v>20.297200400000001</v>
          </cell>
          <cell r="G8477">
            <v>8.080733795000004</v>
          </cell>
          <cell r="H8477">
            <v>64.421577200000016</v>
          </cell>
          <cell r="I8477">
            <v>62.240340000000003</v>
          </cell>
          <cell r="J8477">
            <v>61.594553625000003</v>
          </cell>
          <cell r="K8477">
            <v>64.045437500000006</v>
          </cell>
          <cell r="L8477">
            <v>65.558444949999995</v>
          </cell>
          <cell r="M8477">
            <v>1202</v>
          </cell>
          <cell r="N8477">
            <v>13537</v>
          </cell>
          <cell r="O8477">
            <v>8740</v>
          </cell>
          <cell r="P8477">
            <v>12708</v>
          </cell>
          <cell r="Q8477">
            <v>5226</v>
          </cell>
        </row>
        <row r="8478">
          <cell r="B8478">
            <v>43000</v>
          </cell>
          <cell r="C8478">
            <v>2.1091454519999999</v>
          </cell>
          <cell r="D8478">
            <v>22.79296295</v>
          </cell>
          <cell r="E8478">
            <v>18.906163874999997</v>
          </cell>
          <cell r="F8478">
            <v>21.065939849999999</v>
          </cell>
          <cell r="G8478">
            <v>9.0725047550000006</v>
          </cell>
          <cell r="H8478">
            <v>64.235521199999994</v>
          </cell>
          <cell r="I8478">
            <v>63.327883500000006</v>
          </cell>
          <cell r="J8478">
            <v>60.715914937499996</v>
          </cell>
          <cell r="K8478">
            <v>63.8179211</v>
          </cell>
          <cell r="L8478">
            <v>63.828619449999998</v>
          </cell>
          <cell r="M8478">
            <v>1285</v>
          </cell>
          <cell r="N8478">
            <v>13983</v>
          </cell>
          <cell r="O8478">
            <v>8843</v>
          </cell>
          <cell r="P8478">
            <v>13045</v>
          </cell>
          <cell r="Q8478">
            <v>5700</v>
          </cell>
        </row>
        <row r="8479">
          <cell r="B8479">
            <v>43000</v>
          </cell>
          <cell r="C8479">
            <v>0.74400182299999995</v>
          </cell>
          <cell r="D8479">
            <v>8.713086220000001</v>
          </cell>
          <cell r="E8479">
            <v>10.49203364375</v>
          </cell>
          <cell r="F8479">
            <v>33.993484049999999</v>
          </cell>
          <cell r="G8479">
            <v>3.7071438649999999</v>
          </cell>
          <cell r="H8479">
            <v>70.145617799999997</v>
          </cell>
          <cell r="I8479">
            <v>68.685894450000006</v>
          </cell>
          <cell r="J8479">
            <v>67.357091874999995</v>
          </cell>
          <cell r="K8479">
            <v>49.785492550000001</v>
          </cell>
          <cell r="L8479">
            <v>69.449361700000011</v>
          </cell>
          <cell r="M8479">
            <v>465</v>
          </cell>
          <cell r="N8479">
            <v>5683</v>
          </cell>
          <cell r="O8479">
            <v>5304</v>
          </cell>
          <cell r="P8479">
            <v>9355</v>
          </cell>
          <cell r="Q8479">
            <v>2458</v>
          </cell>
        </row>
        <row r="8480">
          <cell r="B8480">
            <v>43000</v>
          </cell>
          <cell r="C8480">
            <v>1.4808344110000002</v>
          </cell>
          <cell r="D8480">
            <v>13.957582540000001</v>
          </cell>
          <cell r="E8480">
            <v>18.048135593750001</v>
          </cell>
          <cell r="F8480">
            <v>43.904589899999998</v>
          </cell>
          <cell r="G8480">
            <v>7.7777384600000001</v>
          </cell>
          <cell r="H8480">
            <v>71.967158699999985</v>
          </cell>
          <cell r="I8480">
            <v>71.093074250000001</v>
          </cell>
          <cell r="J8480">
            <v>68.373285562500016</v>
          </cell>
          <cell r="K8480">
            <v>44.612549549999997</v>
          </cell>
          <cell r="L8480">
            <v>73.784139350000004</v>
          </cell>
          <cell r="M8480">
            <v>972</v>
          </cell>
          <cell r="N8480">
            <v>9660</v>
          </cell>
          <cell r="O8480">
            <v>9711</v>
          </cell>
          <cell r="P8480">
            <v>14128</v>
          </cell>
          <cell r="Q8480">
            <v>5702</v>
          </cell>
        </row>
        <row r="8481">
          <cell r="B8481">
            <v>43000</v>
          </cell>
          <cell r="C8481">
            <v>2.1211164449999997</v>
          </cell>
          <cell r="D8481">
            <v>14.451782714999997</v>
          </cell>
          <cell r="E8481">
            <v>19.131661062499997</v>
          </cell>
          <cell r="F8481">
            <v>45.727589199999997</v>
          </cell>
          <cell r="G8481">
            <v>11.11181214</v>
          </cell>
          <cell r="H8481">
            <v>66.093887450000011</v>
          </cell>
          <cell r="I8481">
            <v>69.043121949999986</v>
          </cell>
          <cell r="J8481">
            <v>65.999123687499988</v>
          </cell>
          <cell r="K8481">
            <v>47.693843749999999</v>
          </cell>
          <cell r="L8481">
            <v>69.486741949999981</v>
          </cell>
          <cell r="M8481">
            <v>1297</v>
          </cell>
          <cell r="N8481">
            <v>9632</v>
          </cell>
          <cell r="O8481">
            <v>9846</v>
          </cell>
          <cell r="P8481">
            <v>16562</v>
          </cell>
          <cell r="Q8481">
            <v>7564</v>
          </cell>
        </row>
        <row r="8482">
          <cell r="B8482">
            <v>43000</v>
          </cell>
          <cell r="C8482">
            <v>2.2762888750000001</v>
          </cell>
          <cell r="D8482">
            <v>28.032373249999999</v>
          </cell>
          <cell r="E8482">
            <v>19.452869312499999</v>
          </cell>
          <cell r="F8482">
            <v>22.764357</v>
          </cell>
          <cell r="G8482">
            <v>10.384216665</v>
          </cell>
          <cell r="H8482">
            <v>64.356054849999992</v>
          </cell>
          <cell r="I8482">
            <v>58.95939229999999</v>
          </cell>
          <cell r="J8482">
            <v>61.561102687499996</v>
          </cell>
          <cell r="K8482">
            <v>63.581753550000009</v>
          </cell>
          <cell r="L8482">
            <v>64.024864899999983</v>
          </cell>
          <cell r="M8482">
            <v>1382</v>
          </cell>
          <cell r="N8482">
            <v>15463</v>
          </cell>
          <cell r="O8482">
            <v>9415</v>
          </cell>
          <cell r="P8482">
            <v>14295</v>
          </cell>
          <cell r="Q8482">
            <v>6588</v>
          </cell>
        </row>
        <row r="8483">
          <cell r="B8483">
            <v>43001</v>
          </cell>
          <cell r="C8483">
            <v>1.8220321719999997</v>
          </cell>
          <cell r="D8483">
            <v>8.3853127649999983</v>
          </cell>
          <cell r="E8483">
            <v>15.277427625000001</v>
          </cell>
          <cell r="F8483">
            <v>14.995402000000002</v>
          </cell>
          <cell r="G8483">
            <v>8.1139875049999972</v>
          </cell>
          <cell r="H8483">
            <v>74.209379550000008</v>
          </cell>
          <cell r="I8483">
            <v>75.293923750000005</v>
          </cell>
          <cell r="J8483">
            <v>77.144172874999995</v>
          </cell>
          <cell r="K8483">
            <v>78.521381149999996</v>
          </cell>
          <cell r="L8483">
            <v>79.170274600000013</v>
          </cell>
          <cell r="M8483">
            <v>1816</v>
          </cell>
          <cell r="N8483">
            <v>9250</v>
          </cell>
          <cell r="O8483">
            <v>13940</v>
          </cell>
          <cell r="P8483">
            <v>17437</v>
          </cell>
          <cell r="Q8483">
            <v>9516</v>
          </cell>
          <cell r="R8483">
            <v>47531</v>
          </cell>
          <cell r="S8483">
            <v>228783</v>
          </cell>
          <cell r="T8483">
            <v>374914</v>
          </cell>
          <cell r="U8483">
            <v>448473</v>
          </cell>
          <cell r="V8483">
            <v>228659</v>
          </cell>
          <cell r="W8483">
            <v>3.5233148506093745</v>
          </cell>
          <cell r="X8483">
            <v>8.4196767362812484</v>
          </cell>
          <cell r="Y8483">
            <v>14.89790562734375</v>
          </cell>
          <cell r="Z8483">
            <v>14.077707053593748</v>
          </cell>
          <cell r="AA8483">
            <v>8.2636311921874981</v>
          </cell>
          <cell r="AB8483">
            <v>70.071746400000009</v>
          </cell>
          <cell r="AC8483">
            <v>72.417925112500001</v>
          </cell>
          <cell r="AD8483">
            <v>72.551217597656233</v>
          </cell>
          <cell r="AE8483">
            <v>73.171008096875013</v>
          </cell>
          <cell r="AF8483">
            <v>72.891001915624983</v>
          </cell>
        </row>
        <row r="8484">
          <cell r="B8484">
            <v>43001</v>
          </cell>
          <cell r="C8484">
            <v>1.6471480249999999</v>
          </cell>
          <cell r="D8484">
            <v>8.5218468799999982</v>
          </cell>
          <cell r="E8484">
            <v>17.429320750000002</v>
          </cell>
          <cell r="F8484">
            <v>15.400202799999997</v>
          </cell>
          <cell r="G8484">
            <v>7.1866943749999992</v>
          </cell>
          <cell r="H8484">
            <v>67.245406499999987</v>
          </cell>
          <cell r="I8484">
            <v>70.587428950000003</v>
          </cell>
          <cell r="J8484">
            <v>71.241030875000007</v>
          </cell>
          <cell r="K8484">
            <v>72.334189449999997</v>
          </cell>
          <cell r="L8484">
            <v>71.396114499999996</v>
          </cell>
          <cell r="M8484">
            <v>1975</v>
          </cell>
          <cell r="N8484">
            <v>11638</v>
          </cell>
          <cell r="O8484">
            <v>19376</v>
          </cell>
          <cell r="P8484">
            <v>21768</v>
          </cell>
          <cell r="Q8484">
            <v>10023</v>
          </cell>
        </row>
        <row r="8485">
          <cell r="B8485">
            <v>43001</v>
          </cell>
          <cell r="C8485">
            <v>0.71071881950000004</v>
          </cell>
          <cell r="D8485">
            <v>2.3935813669999999</v>
          </cell>
          <cell r="E8485">
            <v>4.1262232562500003</v>
          </cell>
          <cell r="F8485">
            <v>4.6794235149999999</v>
          </cell>
          <cell r="G8485">
            <v>2.3229171849999997</v>
          </cell>
          <cell r="H8485">
            <v>70.130969099999987</v>
          </cell>
          <cell r="I8485">
            <v>72.975919950000005</v>
          </cell>
          <cell r="J8485">
            <v>75.312311875000006</v>
          </cell>
          <cell r="K8485">
            <v>73.98262339999998</v>
          </cell>
          <cell r="L8485">
            <v>71.798917000000003</v>
          </cell>
          <cell r="M8485">
            <v>670</v>
          </cell>
          <cell r="N8485">
            <v>2485</v>
          </cell>
          <cell r="O8485">
            <v>3634</v>
          </cell>
          <cell r="P8485">
            <v>5169</v>
          </cell>
          <cell r="Q8485">
            <v>2431</v>
          </cell>
        </row>
        <row r="8486">
          <cell r="B8486">
            <v>43001</v>
          </cell>
          <cell r="C8486">
            <v>0.37438506749999989</v>
          </cell>
          <cell r="D8486">
            <v>1.6235987564999999</v>
          </cell>
          <cell r="E8486">
            <v>3.3978110000000008</v>
          </cell>
          <cell r="F8486">
            <v>3.0622623950000003</v>
          </cell>
          <cell r="G8486">
            <v>1.571909335</v>
          </cell>
          <cell r="H8486">
            <v>70.086093050000002</v>
          </cell>
          <cell r="I8486">
            <v>73.662784599999995</v>
          </cell>
          <cell r="J8486">
            <v>73.840860312500013</v>
          </cell>
          <cell r="K8486">
            <v>74.934011299999995</v>
          </cell>
          <cell r="L8486">
            <v>72.211731499999999</v>
          </cell>
          <cell r="M8486">
            <v>378</v>
          </cell>
          <cell r="N8486">
            <v>1710</v>
          </cell>
          <cell r="O8486">
            <v>2901</v>
          </cell>
          <cell r="P8486">
            <v>3338</v>
          </cell>
          <cell r="Q8486">
            <v>1651</v>
          </cell>
        </row>
        <row r="8487">
          <cell r="B8487">
            <v>43001</v>
          </cell>
          <cell r="C8487">
            <v>1.4331049215</v>
          </cell>
          <cell r="D8487">
            <v>6.0441242649999998</v>
          </cell>
          <cell r="E8487">
            <v>11.691326781249998</v>
          </cell>
          <cell r="F8487">
            <v>11.394488875</v>
          </cell>
          <cell r="G8487">
            <v>5.5926821699999998</v>
          </cell>
          <cell r="H8487">
            <v>92.404933500000013</v>
          </cell>
          <cell r="I8487">
            <v>87.622998550000005</v>
          </cell>
          <cell r="J8487">
            <v>88.987756187499983</v>
          </cell>
          <cell r="K8487">
            <v>89.500866049999985</v>
          </cell>
          <cell r="L8487">
            <v>91.34971585000001</v>
          </cell>
          <cell r="M8487">
            <v>1735</v>
          </cell>
          <cell r="N8487">
            <v>7563</v>
          </cell>
          <cell r="O8487">
            <v>12293</v>
          </cell>
          <cell r="P8487">
            <v>15097</v>
          </cell>
          <cell r="Q8487">
            <v>7498</v>
          </cell>
        </row>
        <row r="8488">
          <cell r="B8488">
            <v>43001</v>
          </cell>
          <cell r="C8488">
            <v>62.233664925000006</v>
          </cell>
          <cell r="D8488">
            <v>44.319093079999995</v>
          </cell>
          <cell r="E8488">
            <v>15.0664526875</v>
          </cell>
          <cell r="F8488">
            <v>12.090252475</v>
          </cell>
          <cell r="G8488">
            <v>43.336610925000002</v>
          </cell>
          <cell r="H8488">
            <v>44.225239449999997</v>
          </cell>
          <cell r="I8488">
            <v>72.303672649999996</v>
          </cell>
          <cell r="J8488">
            <v>86.855098249999983</v>
          </cell>
          <cell r="K8488">
            <v>84.724412399999991</v>
          </cell>
          <cell r="L8488">
            <v>68.897622049999995</v>
          </cell>
          <cell r="M8488">
            <v>1926</v>
          </cell>
          <cell r="N8488">
            <v>6362</v>
          </cell>
          <cell r="O8488">
            <v>12241</v>
          </cell>
          <cell r="P8488">
            <v>14878</v>
          </cell>
          <cell r="Q8488">
            <v>7465</v>
          </cell>
        </row>
        <row r="8489">
          <cell r="B8489">
            <v>43001</v>
          </cell>
          <cell r="C8489">
            <v>1.5188741995000001</v>
          </cell>
          <cell r="D8489">
            <v>5.7543614250000008</v>
          </cell>
          <cell r="E8489">
            <v>11.903067499999999</v>
          </cell>
          <cell r="F8489">
            <v>11.216565600000001</v>
          </cell>
          <cell r="G8489">
            <v>8.312183270000002</v>
          </cell>
          <cell r="H8489">
            <v>81.945248499999991</v>
          </cell>
          <cell r="I8489">
            <v>87.57164985</v>
          </cell>
          <cell r="J8489">
            <v>88.947958500000013</v>
          </cell>
          <cell r="K8489">
            <v>91.039696599999985</v>
          </cell>
          <cell r="L8489">
            <v>101.0137338</v>
          </cell>
          <cell r="M8489">
            <v>1640</v>
          </cell>
          <cell r="N8489">
            <v>7164</v>
          </cell>
          <cell r="O8489">
            <v>11278</v>
          </cell>
          <cell r="P8489">
            <v>13660</v>
          </cell>
          <cell r="Q8489">
            <v>9306</v>
          </cell>
        </row>
        <row r="8490">
          <cell r="B8490">
            <v>43001</v>
          </cell>
          <cell r="C8490">
            <v>1.7846977000000002</v>
          </cell>
          <cell r="D8490">
            <v>5.8645586449999998</v>
          </cell>
          <cell r="E8490">
            <v>11.916975437500001</v>
          </cell>
          <cell r="F8490">
            <v>11.525606624999998</v>
          </cell>
          <cell r="G8490">
            <v>6.363410309999999</v>
          </cell>
          <cell r="H8490">
            <v>87.89101100000002</v>
          </cell>
          <cell r="I8490">
            <v>88.60433119999999</v>
          </cell>
          <cell r="J8490">
            <v>88.957927812500003</v>
          </cell>
          <cell r="K8490">
            <v>90.438940500000015</v>
          </cell>
          <cell r="L8490">
            <v>90.636788999999993</v>
          </cell>
          <cell r="M8490">
            <v>2011</v>
          </cell>
          <cell r="N8490">
            <v>7401</v>
          </cell>
          <cell r="O8490">
            <v>12495</v>
          </cell>
          <cell r="P8490">
            <v>15410</v>
          </cell>
          <cell r="Q8490">
            <v>8480</v>
          </cell>
        </row>
        <row r="8491">
          <cell r="B8491">
            <v>43001</v>
          </cell>
          <cell r="C8491">
            <v>1.3512195790000001</v>
          </cell>
          <cell r="D8491">
            <v>9.1381623050000016</v>
          </cell>
          <cell r="E8491">
            <v>19.225925749999998</v>
          </cell>
          <cell r="F8491">
            <v>15.929743550000001</v>
          </cell>
          <cell r="G8491">
            <v>6.5363962850000004</v>
          </cell>
          <cell r="H8491">
            <v>65.299357099999995</v>
          </cell>
          <cell r="I8491">
            <v>67.565831900000006</v>
          </cell>
          <cell r="J8491">
            <v>65.59513874999999</v>
          </cell>
          <cell r="K8491">
            <v>66.461667000000006</v>
          </cell>
          <cell r="L8491">
            <v>66.308115200000003</v>
          </cell>
          <cell r="M8491">
            <v>1353</v>
          </cell>
          <cell r="N8491">
            <v>10435</v>
          </cell>
          <cell r="O8491">
            <v>17384</v>
          </cell>
          <cell r="P8491">
            <v>18495</v>
          </cell>
          <cell r="Q8491">
            <v>7757</v>
          </cell>
        </row>
        <row r="8492">
          <cell r="B8492">
            <v>43001</v>
          </cell>
          <cell r="C8492">
            <v>1.60983411</v>
          </cell>
          <cell r="D8492">
            <v>9.7911660550000015</v>
          </cell>
          <cell r="E8492">
            <v>19.537921687499995</v>
          </cell>
          <cell r="F8492">
            <v>16.613631349999999</v>
          </cell>
          <cell r="G8492">
            <v>7.6125599799999977</v>
          </cell>
          <cell r="H8492">
            <v>75.951545599999989</v>
          </cell>
          <cell r="I8492">
            <v>77.425524749999994</v>
          </cell>
          <cell r="J8492">
            <v>76.258297062499992</v>
          </cell>
          <cell r="K8492">
            <v>77.660266399999998</v>
          </cell>
          <cell r="L8492">
            <v>78.782816199999999</v>
          </cell>
          <cell r="M8492">
            <v>1609</v>
          </cell>
          <cell r="N8492">
            <v>11000</v>
          </cell>
          <cell r="O8492">
            <v>17709</v>
          </cell>
          <cell r="P8492">
            <v>19216</v>
          </cell>
          <cell r="Q8492">
            <v>8875</v>
          </cell>
        </row>
        <row r="8493">
          <cell r="B8493">
            <v>43001</v>
          </cell>
          <cell r="C8493">
            <v>1.581652195</v>
          </cell>
          <cell r="D8493">
            <v>5.6019580099999997</v>
          </cell>
          <cell r="E8493">
            <v>10.864093</v>
          </cell>
          <cell r="F8493">
            <v>12.001813</v>
          </cell>
          <cell r="G8493">
            <v>7.0845890600000008</v>
          </cell>
          <cell r="H8493">
            <v>63.864425250000011</v>
          </cell>
          <cell r="I8493">
            <v>64.575382299999987</v>
          </cell>
          <cell r="J8493">
            <v>66.541137625000005</v>
          </cell>
          <cell r="K8493">
            <v>66.441881999999993</v>
          </cell>
          <cell r="L8493">
            <v>65.627005850000003</v>
          </cell>
          <cell r="M8493">
            <v>1393</v>
          </cell>
          <cell r="N8493">
            <v>5266</v>
          </cell>
          <cell r="O8493">
            <v>8463</v>
          </cell>
          <cell r="P8493">
            <v>11697</v>
          </cell>
          <cell r="Q8493">
            <v>6775</v>
          </cell>
        </row>
        <row r="8494">
          <cell r="B8494">
            <v>43001</v>
          </cell>
          <cell r="C8494">
            <v>2.4708106350000003</v>
          </cell>
          <cell r="D8494">
            <v>8.6194352900000002</v>
          </cell>
          <cell r="E8494">
            <v>17.489874937500002</v>
          </cell>
          <cell r="F8494">
            <v>17.400820250000002</v>
          </cell>
          <cell r="G8494">
            <v>10.072375664999999</v>
          </cell>
          <cell r="H8494">
            <v>62.244019300000005</v>
          </cell>
          <cell r="I8494">
            <v>63.143946699999994</v>
          </cell>
          <cell r="J8494">
            <v>62.703614750000007</v>
          </cell>
          <cell r="K8494">
            <v>62.709582049999995</v>
          </cell>
          <cell r="L8494">
            <v>63.594159649999995</v>
          </cell>
          <cell r="M8494">
            <v>2198</v>
          </cell>
          <cell r="N8494">
            <v>7983</v>
          </cell>
          <cell r="O8494">
            <v>13015</v>
          </cell>
          <cell r="P8494">
            <v>16196</v>
          </cell>
          <cell r="Q8494">
            <v>9515</v>
          </cell>
        </row>
        <row r="8495">
          <cell r="B8495">
            <v>43001</v>
          </cell>
          <cell r="C8495">
            <v>2.2518350250000001</v>
          </cell>
          <cell r="D8495">
            <v>6.9787539500000006</v>
          </cell>
          <cell r="E8495">
            <v>15.601936750000002</v>
          </cell>
          <cell r="F8495">
            <v>17.282431324999997</v>
          </cell>
          <cell r="G8495">
            <v>10.050890575</v>
          </cell>
          <cell r="H8495">
            <v>60.864911050000011</v>
          </cell>
          <cell r="I8495">
            <v>62.910832549999995</v>
          </cell>
          <cell r="J8495">
            <v>63.112722750000003</v>
          </cell>
          <cell r="K8495">
            <v>63.264043950000008</v>
          </cell>
          <cell r="L8495">
            <v>61.805481999999998</v>
          </cell>
          <cell r="M8495">
            <v>1982</v>
          </cell>
          <cell r="N8495">
            <v>6522</v>
          </cell>
          <cell r="O8495">
            <v>11692</v>
          </cell>
          <cell r="P8495">
            <v>16275</v>
          </cell>
          <cell r="Q8495">
            <v>9224</v>
          </cell>
        </row>
        <row r="8496">
          <cell r="B8496">
            <v>43001</v>
          </cell>
          <cell r="C8496">
            <v>1.6977159774999997</v>
          </cell>
          <cell r="D8496">
            <v>8.5682520750000002</v>
          </cell>
          <cell r="E8496">
            <v>14.63963725</v>
          </cell>
          <cell r="F8496">
            <v>13.594089625000001</v>
          </cell>
          <cell r="G8496">
            <v>6.6066419249999999</v>
          </cell>
          <cell r="H8496">
            <v>61.916022100000006</v>
          </cell>
          <cell r="I8496">
            <v>63.101354250000007</v>
          </cell>
          <cell r="J8496">
            <v>62.398805187500002</v>
          </cell>
          <cell r="K8496">
            <v>62.970753849999994</v>
          </cell>
          <cell r="L8496">
            <v>62.568044300000011</v>
          </cell>
          <cell r="M8496">
            <v>1451</v>
          </cell>
          <cell r="N8496">
            <v>7941</v>
          </cell>
          <cell r="O8496">
            <v>10837</v>
          </cell>
          <cell r="P8496">
            <v>12726</v>
          </cell>
          <cell r="Q8496">
            <v>6077</v>
          </cell>
        </row>
        <row r="8497">
          <cell r="B8497">
            <v>43001</v>
          </cell>
          <cell r="C8497">
            <v>2.540141475</v>
          </cell>
          <cell r="D8497">
            <v>10.585351509999999</v>
          </cell>
          <cell r="E8497">
            <v>24.297239687499999</v>
          </cell>
          <cell r="F8497">
            <v>22.315445049999997</v>
          </cell>
          <cell r="G8497">
            <v>10.380396999999999</v>
          </cell>
          <cell r="H8497">
            <v>65.988797799999986</v>
          </cell>
          <cell r="I8497">
            <v>68.0559181</v>
          </cell>
          <cell r="J8497">
            <v>65.053953499999992</v>
          </cell>
          <cell r="K8497">
            <v>66.029304549999978</v>
          </cell>
          <cell r="L8497">
            <v>67.600479649999983</v>
          </cell>
          <cell r="M8497">
            <v>2405</v>
          </cell>
          <cell r="N8497">
            <v>10538</v>
          </cell>
          <cell r="O8497">
            <v>18612</v>
          </cell>
          <cell r="P8497">
            <v>21687</v>
          </cell>
          <cell r="Q8497">
            <v>10392</v>
          </cell>
        </row>
        <row r="8498">
          <cell r="B8498">
            <v>43001</v>
          </cell>
          <cell r="C8498">
            <v>1.97006755</v>
          </cell>
          <cell r="D8498">
            <v>7.2535282150000002</v>
          </cell>
          <cell r="E8498">
            <v>16.117915125</v>
          </cell>
          <cell r="F8498">
            <v>15.836042299999999</v>
          </cell>
          <cell r="G8498">
            <v>7.8923135799999997</v>
          </cell>
          <cell r="H8498">
            <v>70.470045099999993</v>
          </cell>
          <cell r="I8498">
            <v>73.732452899999984</v>
          </cell>
          <cell r="J8498">
            <v>71.853763250000014</v>
          </cell>
          <cell r="K8498">
            <v>72.307485549999996</v>
          </cell>
          <cell r="L8498">
            <v>71.475169899999997</v>
          </cell>
          <cell r="M8498">
            <v>1300</v>
          </cell>
          <cell r="N8498">
            <v>5124</v>
          </cell>
          <cell r="O8498">
            <v>8691</v>
          </cell>
          <cell r="P8498">
            <v>10789</v>
          </cell>
          <cell r="Q8498">
            <v>5514</v>
          </cell>
        </row>
        <row r="8499">
          <cell r="B8499">
            <v>43001</v>
          </cell>
          <cell r="C8499">
            <v>0.78945440299999992</v>
          </cell>
          <cell r="D8499">
            <v>3.4205339399999999</v>
          </cell>
          <cell r="E8499">
            <v>9.3176170812500025</v>
          </cell>
          <cell r="F8499">
            <v>9.1091318349999977</v>
          </cell>
          <cell r="G8499">
            <v>4.2638094049999999</v>
          </cell>
          <cell r="H8499">
            <v>79.617357249999998</v>
          </cell>
          <cell r="I8499">
            <v>77.343873899999991</v>
          </cell>
          <cell r="J8499">
            <v>74.6958050625</v>
          </cell>
          <cell r="K8499">
            <v>75.559337950000014</v>
          </cell>
          <cell r="L8499">
            <v>76.4601921</v>
          </cell>
          <cell r="M8499">
            <v>560</v>
          </cell>
          <cell r="N8499">
            <v>2503</v>
          </cell>
          <cell r="O8499">
            <v>5488</v>
          </cell>
          <cell r="P8499">
            <v>6795</v>
          </cell>
          <cell r="Q8499">
            <v>3135</v>
          </cell>
        </row>
        <row r="8500">
          <cell r="B8500">
            <v>43001</v>
          </cell>
          <cell r="C8500">
            <v>1.8585496074999999</v>
          </cell>
          <cell r="D8500">
            <v>8.6088857450000003</v>
          </cell>
          <cell r="E8500">
            <v>18.43282675</v>
          </cell>
          <cell r="F8500">
            <v>15.286786225</v>
          </cell>
          <cell r="G8500">
            <v>7.4316117399999992</v>
          </cell>
          <cell r="H8500">
            <v>74.8420141</v>
          </cell>
          <cell r="I8500">
            <v>70.703421949999978</v>
          </cell>
          <cell r="J8500">
            <v>65.584508062500007</v>
          </cell>
          <cell r="K8500">
            <v>68.71489440000002</v>
          </cell>
          <cell r="L8500">
            <v>74.965701999999993</v>
          </cell>
          <cell r="M8500">
            <v>1174</v>
          </cell>
          <cell r="N8500">
            <v>5581</v>
          </cell>
          <cell r="O8500">
            <v>8923</v>
          </cell>
          <cell r="P8500">
            <v>9951</v>
          </cell>
          <cell r="Q8500">
            <v>5066</v>
          </cell>
        </row>
        <row r="8501">
          <cell r="B8501">
            <v>43001</v>
          </cell>
          <cell r="C8501">
            <v>1.3556998135000002</v>
          </cell>
          <cell r="D8501">
            <v>7.9231545300000006</v>
          </cell>
          <cell r="E8501">
            <v>15.391564937500002</v>
          </cell>
          <cell r="F8501">
            <v>12.87212255</v>
          </cell>
          <cell r="G8501">
            <v>6.0602053899999992</v>
          </cell>
          <cell r="H8501">
            <v>75.893741700000007</v>
          </cell>
          <cell r="I8501">
            <v>80.012905700000005</v>
          </cell>
          <cell r="J8501">
            <v>79.742877187500014</v>
          </cell>
          <cell r="K8501">
            <v>81.699725350000008</v>
          </cell>
          <cell r="L8501">
            <v>80.916714200000015</v>
          </cell>
          <cell r="M8501">
            <v>1349</v>
          </cell>
          <cell r="N8501">
            <v>9160</v>
          </cell>
          <cell r="O8501">
            <v>14453</v>
          </cell>
          <cell r="P8501">
            <v>15488</v>
          </cell>
          <cell r="Q8501">
            <v>7198</v>
          </cell>
        </row>
        <row r="8502">
          <cell r="B8502">
            <v>43001</v>
          </cell>
          <cell r="C8502">
            <v>1.2379108395</v>
          </cell>
          <cell r="D8502">
            <v>6.3095731599999993</v>
          </cell>
          <cell r="E8502">
            <v>14.565815874999997</v>
          </cell>
          <cell r="F8502">
            <v>11.3888</v>
          </cell>
          <cell r="G8502">
            <v>5.0020018950000011</v>
          </cell>
          <cell r="H8502">
            <v>70.600189700000016</v>
          </cell>
          <cell r="I8502">
            <v>72.976190300000013</v>
          </cell>
          <cell r="J8502">
            <v>67.009148812500015</v>
          </cell>
          <cell r="K8502">
            <v>72.486920700000013</v>
          </cell>
          <cell r="L8502">
            <v>73.950499150000013</v>
          </cell>
          <cell r="M8502">
            <v>1547</v>
          </cell>
          <cell r="N8502">
            <v>8927</v>
          </cell>
          <cell r="O8502">
            <v>14329</v>
          </cell>
          <cell r="P8502">
            <v>16074</v>
          </cell>
          <cell r="Q8502">
            <v>7296</v>
          </cell>
        </row>
        <row r="8503">
          <cell r="B8503">
            <v>43001</v>
          </cell>
          <cell r="C8503">
            <v>2.3878811600000001</v>
          </cell>
          <cell r="D8503">
            <v>9.6557668950000011</v>
          </cell>
          <cell r="E8503">
            <v>19.723662812500002</v>
          </cell>
          <cell r="F8503">
            <v>23.08556875</v>
          </cell>
          <cell r="G8503">
            <v>10.45636283</v>
          </cell>
          <cell r="H8503">
            <v>71.877929499999979</v>
          </cell>
          <cell r="I8503">
            <v>73.874916849999991</v>
          </cell>
          <cell r="J8503">
            <v>70.320063125000004</v>
          </cell>
          <cell r="K8503">
            <v>66.55355935</v>
          </cell>
          <cell r="L8503">
            <v>74.873688400000006</v>
          </cell>
          <cell r="M8503">
            <v>3041</v>
          </cell>
          <cell r="N8503">
            <v>13576</v>
          </cell>
          <cell r="O8503">
            <v>20801</v>
          </cell>
          <cell r="P8503">
            <v>24693</v>
          </cell>
          <cell r="Q8503">
            <v>15029</v>
          </cell>
        </row>
        <row r="8504">
          <cell r="B8504">
            <v>43001</v>
          </cell>
          <cell r="C8504">
            <v>1.4491883624999999</v>
          </cell>
          <cell r="D8504">
            <v>6.9400929250000001</v>
          </cell>
          <cell r="E8504">
            <v>12.458309375000002</v>
          </cell>
          <cell r="F8504">
            <v>12.770269075</v>
          </cell>
          <cell r="G8504">
            <v>6.6718033800000001</v>
          </cell>
          <cell r="H8504">
            <v>75.721875000000011</v>
          </cell>
          <cell r="I8504">
            <v>76.069041299999995</v>
          </cell>
          <cell r="J8504">
            <v>80.276373187499985</v>
          </cell>
          <cell r="K8504">
            <v>81.252748649999987</v>
          </cell>
          <cell r="L8504">
            <v>80.037130500000018</v>
          </cell>
          <cell r="M8504">
            <v>1468</v>
          </cell>
          <cell r="N8504">
            <v>7745</v>
          </cell>
          <cell r="O8504">
            <v>11864</v>
          </cell>
          <cell r="P8504">
            <v>15425</v>
          </cell>
          <cell r="Q8504">
            <v>7922</v>
          </cell>
        </row>
        <row r="8505">
          <cell r="B8505">
            <v>43001</v>
          </cell>
          <cell r="C8505">
            <v>1.6865969275000001</v>
          </cell>
          <cell r="D8505">
            <v>8.8219064349999989</v>
          </cell>
          <cell r="E8505">
            <v>17.054697624999999</v>
          </cell>
          <cell r="F8505">
            <v>17.428098024999997</v>
          </cell>
          <cell r="G8505">
            <v>8.4031340550000007</v>
          </cell>
          <cell r="H8505">
            <v>75.260373149999992</v>
          </cell>
          <cell r="I8505">
            <v>74.129932799999992</v>
          </cell>
          <cell r="J8505">
            <v>78.407319937500006</v>
          </cell>
          <cell r="K8505">
            <v>77.646285499999991</v>
          </cell>
          <cell r="L8505">
            <v>78.210717549999998</v>
          </cell>
          <cell r="M8505">
            <v>1709</v>
          </cell>
          <cell r="N8505">
            <v>9563</v>
          </cell>
          <cell r="O8505">
            <v>15885</v>
          </cell>
          <cell r="P8505">
            <v>20086</v>
          </cell>
          <cell r="Q8505">
            <v>9737</v>
          </cell>
        </row>
        <row r="8506">
          <cell r="B8506">
            <v>43001</v>
          </cell>
          <cell r="C8506">
            <v>1.4223114149999998</v>
          </cell>
          <cell r="D8506">
            <v>7.2976251550000004</v>
          </cell>
          <cell r="E8506">
            <v>14.008948812500002</v>
          </cell>
          <cell r="F8506">
            <v>14.129614899999998</v>
          </cell>
          <cell r="G8506">
            <v>7.3784850100000003</v>
          </cell>
          <cell r="H8506">
            <v>64.666084550000008</v>
          </cell>
          <cell r="I8506">
            <v>68.402499999999989</v>
          </cell>
          <cell r="J8506">
            <v>68.512154312500002</v>
          </cell>
          <cell r="K8506">
            <v>67.957222949999988</v>
          </cell>
          <cell r="L8506">
            <v>65.919168249999998</v>
          </cell>
          <cell r="M8506">
            <v>1390</v>
          </cell>
          <cell r="N8506">
            <v>7588</v>
          </cell>
          <cell r="O8506">
            <v>11964</v>
          </cell>
          <cell r="P8506">
            <v>15172</v>
          </cell>
          <cell r="Q8506">
            <v>8009</v>
          </cell>
        </row>
        <row r="8507">
          <cell r="B8507">
            <v>43001</v>
          </cell>
          <cell r="C8507">
            <v>1.5664792999999997</v>
          </cell>
          <cell r="D8507">
            <v>8.6248053949999992</v>
          </cell>
          <cell r="E8507">
            <v>17.329595812499999</v>
          </cell>
          <cell r="F8507">
            <v>14.788446624999997</v>
          </cell>
          <cell r="G8507">
            <v>6.6631826599999995</v>
          </cell>
          <cell r="H8507">
            <v>64.924731199999997</v>
          </cell>
          <cell r="I8507">
            <v>68.497097249999996</v>
          </cell>
          <cell r="J8507">
            <v>68.572917374999989</v>
          </cell>
          <cell r="K8507">
            <v>69.665765899999997</v>
          </cell>
          <cell r="L8507">
            <v>67.227394449999991</v>
          </cell>
          <cell r="M8507">
            <v>1312</v>
          </cell>
          <cell r="N8507">
            <v>7905</v>
          </cell>
          <cell r="O8507">
            <v>12604</v>
          </cell>
          <cell r="P8507">
            <v>14020</v>
          </cell>
          <cell r="Q8507">
            <v>6340</v>
          </cell>
        </row>
        <row r="8508">
          <cell r="B8508">
            <v>43001</v>
          </cell>
          <cell r="C8508">
            <v>1.4806459899999997</v>
          </cell>
          <cell r="D8508">
            <v>7.3640511399999991</v>
          </cell>
          <cell r="E8508">
            <v>14.955507875000002</v>
          </cell>
          <cell r="F8508">
            <v>14.223669974999998</v>
          </cell>
          <cell r="G8508">
            <v>6.8903155749999998</v>
          </cell>
          <cell r="H8508">
            <v>65.659118249999992</v>
          </cell>
          <cell r="I8508">
            <v>68.153889650000011</v>
          </cell>
          <cell r="J8508">
            <v>68.676390374999997</v>
          </cell>
          <cell r="K8508">
            <v>68.979998100000017</v>
          </cell>
          <cell r="L8508">
            <v>66.549848099999991</v>
          </cell>
          <cell r="M8508">
            <v>1364</v>
          </cell>
          <cell r="N8508">
            <v>7580</v>
          </cell>
          <cell r="O8508">
            <v>12732</v>
          </cell>
          <cell r="P8508">
            <v>15521</v>
          </cell>
          <cell r="Q8508">
            <v>7517</v>
          </cell>
        </row>
        <row r="8509">
          <cell r="B8509">
            <v>43001</v>
          </cell>
          <cell r="C8509">
            <v>1.6758655515000001</v>
          </cell>
          <cell r="D8509">
            <v>8.9858379149999994</v>
          </cell>
          <cell r="E8509">
            <v>19.368974812499999</v>
          </cell>
          <cell r="F8509">
            <v>16.772260699999997</v>
          </cell>
          <cell r="G8509">
            <v>8.0369553800000002</v>
          </cell>
          <cell r="H8509">
            <v>65.889505650000018</v>
          </cell>
          <cell r="I8509">
            <v>66.874831549999996</v>
          </cell>
          <cell r="J8509">
            <v>66.293392437500003</v>
          </cell>
          <cell r="K8509">
            <v>67.506399549999998</v>
          </cell>
          <cell r="L8509">
            <v>67.513393349999987</v>
          </cell>
          <cell r="M8509">
            <v>1053</v>
          </cell>
          <cell r="N8509">
            <v>5845</v>
          </cell>
          <cell r="O8509">
            <v>10133</v>
          </cell>
          <cell r="P8509">
            <v>11176</v>
          </cell>
          <cell r="Q8509">
            <v>5356</v>
          </cell>
        </row>
        <row r="8510">
          <cell r="B8510">
            <v>43001</v>
          </cell>
          <cell r="C8510">
            <v>1.8940688649999999</v>
          </cell>
          <cell r="D8510">
            <v>8.5910687999999986</v>
          </cell>
          <cell r="E8510">
            <v>19.511888562500001</v>
          </cell>
          <cell r="F8510">
            <v>17.192970549999998</v>
          </cell>
          <cell r="G8510">
            <v>8.5049005100000006</v>
          </cell>
          <cell r="H8510">
            <v>64.269145300000005</v>
          </cell>
          <cell r="I8510">
            <v>66.52029515000001</v>
          </cell>
          <cell r="J8510">
            <v>66.00169799999999</v>
          </cell>
          <cell r="K8510">
            <v>66.485967750000015</v>
          </cell>
          <cell r="L8510">
            <v>66.083470900000023</v>
          </cell>
          <cell r="M8510">
            <v>1141</v>
          </cell>
          <cell r="N8510">
            <v>5566</v>
          </cell>
          <cell r="O8510">
            <v>10131</v>
          </cell>
          <cell r="P8510">
            <v>11246</v>
          </cell>
          <cell r="Q8510">
            <v>5500</v>
          </cell>
        </row>
        <row r="8511">
          <cell r="B8511">
            <v>43001</v>
          </cell>
          <cell r="C8511">
            <v>0.58804372300000007</v>
          </cell>
          <cell r="D8511">
            <v>3.2265063125000006</v>
          </cell>
          <cell r="E8511">
            <v>8.2000364874999985</v>
          </cell>
          <cell r="F8511">
            <v>7.4527101700000005</v>
          </cell>
          <cell r="G8511">
            <v>2.9475410549999999</v>
          </cell>
          <cell r="H8511">
            <v>69.686528699999997</v>
          </cell>
          <cell r="I8511">
            <v>72.602923650000008</v>
          </cell>
          <cell r="J8511">
            <v>72.433272125000002</v>
          </cell>
          <cell r="K8511">
            <v>72.146016000000003</v>
          </cell>
          <cell r="L8511">
            <v>68.137407249999995</v>
          </cell>
          <cell r="M8511">
            <v>395</v>
          </cell>
          <cell r="N8511">
            <v>2202</v>
          </cell>
          <cell r="O8511">
            <v>4492</v>
          </cell>
          <cell r="P8511">
            <v>5093</v>
          </cell>
          <cell r="Q8511">
            <v>1908</v>
          </cell>
        </row>
        <row r="8512">
          <cell r="B8512">
            <v>43001</v>
          </cell>
          <cell r="C8512">
            <v>1.4541358149999997</v>
          </cell>
          <cell r="D8512">
            <v>6.4240895099999999</v>
          </cell>
          <cell r="E8512">
            <v>15.387269875000001</v>
          </cell>
          <cell r="F8512">
            <v>14.212541050000002</v>
          </cell>
          <cell r="G8512">
            <v>6.6320763000000014</v>
          </cell>
          <cell r="H8512">
            <v>74.76287425000001</v>
          </cell>
          <cell r="I8512">
            <v>74.802981250000002</v>
          </cell>
          <cell r="J8512">
            <v>73.320786687499989</v>
          </cell>
          <cell r="K8512">
            <v>74.121713549999996</v>
          </cell>
          <cell r="L8512">
            <v>73.136947399999997</v>
          </cell>
          <cell r="M8512">
            <v>1044</v>
          </cell>
          <cell r="N8512">
            <v>4721</v>
          </cell>
          <cell r="O8512">
            <v>8998</v>
          </cell>
          <cell r="P8512">
            <v>10523</v>
          </cell>
          <cell r="Q8512">
            <v>4825</v>
          </cell>
        </row>
        <row r="8513">
          <cell r="B8513">
            <v>43001</v>
          </cell>
          <cell r="C8513">
            <v>2.4741429699999999</v>
          </cell>
          <cell r="D8513">
            <v>7.180701805</v>
          </cell>
          <cell r="E8513">
            <v>15.020225875</v>
          </cell>
          <cell r="F8513">
            <v>16.159022400000001</v>
          </cell>
          <cell r="G8513">
            <v>10.083838070000001</v>
          </cell>
          <cell r="H8513">
            <v>68.912079949999992</v>
          </cell>
          <cell r="I8513">
            <v>71.116473450000001</v>
          </cell>
          <cell r="J8513">
            <v>71.280896500000011</v>
          </cell>
          <cell r="K8513">
            <v>70.822623050000004</v>
          </cell>
          <cell r="L8513">
            <v>68.987003399999978</v>
          </cell>
          <cell r="M8513">
            <v>1638</v>
          </cell>
          <cell r="N8513">
            <v>4976</v>
          </cell>
          <cell r="O8513">
            <v>8447</v>
          </cell>
          <cell r="P8513">
            <v>11311</v>
          </cell>
          <cell r="Q8513">
            <v>6867</v>
          </cell>
        </row>
        <row r="8514">
          <cell r="B8514">
            <v>43001</v>
          </cell>
          <cell r="C8514">
            <v>2.4271981</v>
          </cell>
          <cell r="D8514">
            <v>10.611971304999999</v>
          </cell>
          <cell r="E8514">
            <v>17.422888281250003</v>
          </cell>
          <cell r="F8514">
            <v>18.276392150000003</v>
          </cell>
          <cell r="G8514">
            <v>9.9734157500000009</v>
          </cell>
          <cell r="H8514">
            <v>64.974932599999988</v>
          </cell>
          <cell r="I8514">
            <v>66.158375899999996</v>
          </cell>
          <cell r="J8514">
            <v>65.706810375000003</v>
          </cell>
          <cell r="K8514">
            <v>66.551974150000007</v>
          </cell>
          <cell r="L8514">
            <v>65.306613249999998</v>
          </cell>
          <cell r="M8514">
            <v>1504</v>
          </cell>
          <cell r="N8514">
            <v>6963</v>
          </cell>
          <cell r="O8514">
            <v>9109</v>
          </cell>
          <cell r="P8514">
            <v>12061</v>
          </cell>
          <cell r="Q8514">
            <v>6455</v>
          </cell>
        </row>
        <row r="8515">
          <cell r="B8515">
            <v>43002</v>
          </cell>
          <cell r="C8515">
            <v>1.5401307184999999</v>
          </cell>
          <cell r="D8515">
            <v>4.6017400899999998</v>
          </cell>
          <cell r="E8515">
            <v>12.8859525625</v>
          </cell>
          <cell r="F8515">
            <v>14.736758699999999</v>
          </cell>
          <cell r="G8515">
            <v>6.7232196199999992</v>
          </cell>
          <cell r="H8515">
            <v>81.262872600000009</v>
          </cell>
          <cell r="I8515">
            <v>89.685266250000012</v>
          </cell>
          <cell r="J8515">
            <v>79.331076562500002</v>
          </cell>
          <cell r="K8515">
            <v>78.133346099999997</v>
          </cell>
          <cell r="L8515">
            <v>76.309786800000012</v>
          </cell>
          <cell r="M8515">
            <v>1705</v>
          </cell>
          <cell r="N8515">
            <v>5767</v>
          </cell>
          <cell r="O8515">
            <v>12069</v>
          </cell>
          <cell r="P8515">
            <v>17038</v>
          </cell>
          <cell r="Q8515">
            <v>7322</v>
          </cell>
          <cell r="R8515">
            <v>47511</v>
          </cell>
          <cell r="S8515">
            <v>150363</v>
          </cell>
          <cell r="T8515">
            <v>328649</v>
          </cell>
          <cell r="U8515">
            <v>420702</v>
          </cell>
          <cell r="V8515">
            <v>169188</v>
          </cell>
          <cell r="W8515">
            <v>2.6593745455874997</v>
          </cell>
          <cell r="X8515">
            <v>4.9538046264453115</v>
          </cell>
          <cell r="Y8515">
            <v>12.363305317968749</v>
          </cell>
          <cell r="Z8515">
            <v>12.894397819062501</v>
          </cell>
          <cell r="AA8515">
            <v>6.0036484352812494</v>
          </cell>
          <cell r="AB8515">
            <v>73.117776635937503</v>
          </cell>
          <cell r="AC8515">
            <v>74.856763876562511</v>
          </cell>
          <cell r="AD8515">
            <v>74.416694783203127</v>
          </cell>
          <cell r="AE8515">
            <v>73.745101581249955</v>
          </cell>
          <cell r="AF8515">
            <v>71.624175051562489</v>
          </cell>
        </row>
        <row r="8516">
          <cell r="B8516">
            <v>43002</v>
          </cell>
          <cell r="C8516">
            <v>1.3359223314999999</v>
          </cell>
          <cell r="D8516">
            <v>5.4898121700000004</v>
          </cell>
          <cell r="E8516">
            <v>15.4085210625</v>
          </cell>
          <cell r="F8516">
            <v>15.063057700000002</v>
          </cell>
          <cell r="G8516">
            <v>5.6855017299999995</v>
          </cell>
          <cell r="H8516">
            <v>70.069315700000004</v>
          </cell>
          <cell r="I8516">
            <v>72.842000749999997</v>
          </cell>
          <cell r="J8516">
            <v>72.732168749999985</v>
          </cell>
          <cell r="K8516">
            <v>72.038798850000006</v>
          </cell>
          <cell r="L8516">
            <v>70.212065449999983</v>
          </cell>
          <cell r="M8516">
            <v>1742</v>
          </cell>
          <cell r="N8516">
            <v>7762</v>
          </cell>
          <cell r="O8516">
            <v>17605</v>
          </cell>
          <cell r="P8516">
            <v>21259</v>
          </cell>
          <cell r="Q8516">
            <v>7635</v>
          </cell>
        </row>
        <row r="8517">
          <cell r="B8517">
            <v>43002</v>
          </cell>
          <cell r="C8517">
            <v>0.67122261549999995</v>
          </cell>
          <cell r="D8517">
            <v>1.8006544625000003</v>
          </cell>
          <cell r="E8517">
            <v>3.32605611875</v>
          </cell>
          <cell r="F8517">
            <v>3.8749486149999997</v>
          </cell>
          <cell r="G8517">
            <v>2.0367610694999998</v>
          </cell>
          <cell r="H8517">
            <v>72.603339249999991</v>
          </cell>
          <cell r="I8517">
            <v>74.08601895000001</v>
          </cell>
          <cell r="J8517">
            <v>75.793791874999997</v>
          </cell>
          <cell r="K8517">
            <v>74.983516550000019</v>
          </cell>
          <cell r="L8517">
            <v>69.87044825000001</v>
          </cell>
          <cell r="M8517">
            <v>685</v>
          </cell>
          <cell r="N8517">
            <v>1950</v>
          </cell>
          <cell r="O8517">
            <v>2964</v>
          </cell>
          <cell r="P8517">
            <v>4246</v>
          </cell>
          <cell r="Q8517">
            <v>2012</v>
          </cell>
        </row>
        <row r="8518">
          <cell r="B8518">
            <v>43002</v>
          </cell>
          <cell r="C8518">
            <v>0.35884443700000002</v>
          </cell>
          <cell r="D8518">
            <v>1.030372598</v>
          </cell>
          <cell r="E8518">
            <v>2.7640298812499999</v>
          </cell>
          <cell r="F8518">
            <v>2.6730536149999997</v>
          </cell>
          <cell r="G8518">
            <v>1.0034969599999999</v>
          </cell>
          <cell r="H8518">
            <v>72.011738100000002</v>
          </cell>
          <cell r="I8518">
            <v>74.487758950000014</v>
          </cell>
          <cell r="J8518">
            <v>75.131337125000002</v>
          </cell>
          <cell r="K8518">
            <v>75.006005950000002</v>
          </cell>
          <cell r="L8518">
            <v>70.294003899999979</v>
          </cell>
          <cell r="M8518">
            <v>359</v>
          </cell>
          <cell r="N8518">
            <v>1111</v>
          </cell>
          <cell r="O8518">
            <v>2427</v>
          </cell>
          <cell r="P8518">
            <v>2928</v>
          </cell>
          <cell r="Q8518">
            <v>1028</v>
          </cell>
        </row>
        <row r="8519">
          <cell r="B8519">
            <v>43002</v>
          </cell>
          <cell r="C8519">
            <v>1.1550061965</v>
          </cell>
          <cell r="D8519">
            <v>4.3899229169999998</v>
          </cell>
          <cell r="E8519">
            <v>11.223709156250001</v>
          </cell>
          <cell r="F8519">
            <v>11.465223900000002</v>
          </cell>
          <cell r="G8519">
            <v>5.3741063449999995</v>
          </cell>
          <cell r="H8519">
            <v>88.427637200000007</v>
          </cell>
          <cell r="I8519">
            <v>91.292558100000022</v>
          </cell>
          <cell r="J8519">
            <v>91.572804812499996</v>
          </cell>
          <cell r="K8519">
            <v>90.505802199999991</v>
          </cell>
          <cell r="L8519">
            <v>88.92883230000001</v>
          </cell>
          <cell r="M8519">
            <v>1384</v>
          </cell>
          <cell r="N8519">
            <v>5732</v>
          </cell>
          <cell r="O8519">
            <v>12123</v>
          </cell>
          <cell r="P8519">
            <v>15246</v>
          </cell>
          <cell r="Q8519">
            <v>6698</v>
          </cell>
        </row>
        <row r="8520">
          <cell r="B8520">
            <v>43002</v>
          </cell>
          <cell r="C8520">
            <v>34.317410714999994</v>
          </cell>
          <cell r="D8520">
            <v>17.892623140000001</v>
          </cell>
          <cell r="E8520">
            <v>11.997075843749998</v>
          </cell>
          <cell r="F8520">
            <v>14.351172999999999</v>
          </cell>
          <cell r="G8520">
            <v>25.542373199999997</v>
          </cell>
          <cell r="H8520">
            <v>52.537222049999983</v>
          </cell>
          <cell r="I8520">
            <v>74.525339349999996</v>
          </cell>
          <cell r="J8520">
            <v>82.073763562499977</v>
          </cell>
          <cell r="K8520">
            <v>82.254043499999995</v>
          </cell>
          <cell r="L8520">
            <v>64.041621700000007</v>
          </cell>
          <cell r="M8520">
            <v>2009</v>
          </cell>
          <cell r="N8520">
            <v>4886</v>
          </cell>
          <cell r="O8520">
            <v>11385</v>
          </cell>
          <cell r="P8520">
            <v>16187</v>
          </cell>
          <cell r="Q8520">
            <v>6286</v>
          </cell>
        </row>
        <row r="8521">
          <cell r="B8521">
            <v>43002</v>
          </cell>
          <cell r="C8521">
            <v>9.0320573015000001</v>
          </cell>
          <cell r="D8521">
            <v>4.0897807850000003</v>
          </cell>
          <cell r="E8521">
            <v>10.884621812499999</v>
          </cell>
          <cell r="F8521">
            <v>10.8283928</v>
          </cell>
          <cell r="G8521">
            <v>5.1490517449999995</v>
          </cell>
          <cell r="H8521">
            <v>102.38135579999999</v>
          </cell>
          <cell r="I8521">
            <v>92.378987550000005</v>
          </cell>
          <cell r="J8521">
            <v>91.742565687500004</v>
          </cell>
          <cell r="K8521">
            <v>91.095058899999998</v>
          </cell>
          <cell r="L8521">
            <v>87.333068849999989</v>
          </cell>
          <cell r="M8521">
            <v>5429</v>
          </cell>
          <cell r="N8521">
            <v>5315</v>
          </cell>
          <cell r="O8521">
            <v>11772</v>
          </cell>
          <cell r="P8521">
            <v>14499</v>
          </cell>
          <cell r="Q8521">
            <v>6345</v>
          </cell>
        </row>
        <row r="8522">
          <cell r="B8522">
            <v>43002</v>
          </cell>
          <cell r="C8522">
            <v>1.3882614550000005</v>
          </cell>
          <cell r="D8522">
            <v>3.477355625</v>
          </cell>
          <cell r="E8522">
            <v>10.255496656249999</v>
          </cell>
          <cell r="F8522">
            <v>12.293758049999999</v>
          </cell>
          <cell r="G8522">
            <v>5.1009887700000007</v>
          </cell>
          <cell r="H8522">
            <v>91.732891899999984</v>
          </cell>
          <cell r="I8522">
            <v>91.116137650000013</v>
          </cell>
          <cell r="J8522">
            <v>91.598030000000008</v>
          </cell>
          <cell r="K8522">
            <v>91.62840940000001</v>
          </cell>
          <cell r="L8522">
            <v>88.239029450000004</v>
          </cell>
          <cell r="M8522">
            <v>1779</v>
          </cell>
          <cell r="N8522">
            <v>4545</v>
          </cell>
          <cell r="O8522">
            <v>11099</v>
          </cell>
          <cell r="P8522">
            <v>16642</v>
          </cell>
          <cell r="Q8522">
            <v>6410</v>
          </cell>
        </row>
        <row r="8523">
          <cell r="B8523">
            <v>43002</v>
          </cell>
          <cell r="C8523">
            <v>1.0740752760000001</v>
          </cell>
          <cell r="D8523">
            <v>5.7831680849999998</v>
          </cell>
          <cell r="E8523">
            <v>16.630210375000004</v>
          </cell>
          <cell r="F8523">
            <v>15.733249325000003</v>
          </cell>
          <cell r="G8523">
            <v>5.5358543300000003</v>
          </cell>
          <cell r="H8523">
            <v>65.459691749999976</v>
          </cell>
          <cell r="I8523">
            <v>67.852959249999998</v>
          </cell>
          <cell r="J8523">
            <v>67.14444556250001</v>
          </cell>
          <cell r="K8523">
            <v>67.082222649999977</v>
          </cell>
          <cell r="L8523">
            <v>66.566497550000008</v>
          </cell>
          <cell r="M8523">
            <v>1215</v>
          </cell>
          <cell r="N8523">
            <v>6878</v>
          </cell>
          <cell r="O8523">
            <v>15573</v>
          </cell>
          <cell r="P8523">
            <v>18084</v>
          </cell>
          <cell r="Q8523">
            <v>6150</v>
          </cell>
        </row>
        <row r="8524">
          <cell r="B8524">
            <v>43002</v>
          </cell>
          <cell r="C8524">
            <v>1.2717572150000001</v>
          </cell>
          <cell r="D8524">
            <v>6.2368637600000003</v>
          </cell>
          <cell r="E8524">
            <v>17.060836625</v>
          </cell>
          <cell r="F8524">
            <v>17.081710949999998</v>
          </cell>
          <cell r="G8524">
            <v>6.0898319650000001</v>
          </cell>
          <cell r="H8524">
            <v>82.139806050000004</v>
          </cell>
          <cell r="I8524">
            <v>79.738031849999999</v>
          </cell>
          <cell r="J8524">
            <v>77.587441624999997</v>
          </cell>
          <cell r="K8524">
            <v>76.906301749999997</v>
          </cell>
          <cell r="L8524">
            <v>76.860702700000004</v>
          </cell>
          <cell r="M8524">
            <v>1430</v>
          </cell>
          <cell r="N8524">
            <v>7245</v>
          </cell>
          <cell r="O8524">
            <v>15763</v>
          </cell>
          <cell r="P8524">
            <v>19551</v>
          </cell>
          <cell r="Q8524">
            <v>6722</v>
          </cell>
        </row>
        <row r="8525">
          <cell r="B8525">
            <v>43002</v>
          </cell>
          <cell r="C8525">
            <v>1.5315427665000001</v>
          </cell>
          <cell r="D8525">
            <v>3.9457980699999999</v>
          </cell>
          <cell r="E8525">
            <v>9.3343371499999996</v>
          </cell>
          <cell r="F8525">
            <v>9.9739617249999988</v>
          </cell>
          <cell r="G8525">
            <v>5.0412180100000006</v>
          </cell>
          <cell r="H8525">
            <v>65.420624250000003</v>
          </cell>
          <cell r="I8525">
            <v>65.857084549999996</v>
          </cell>
          <cell r="J8525">
            <v>68.156249000000003</v>
          </cell>
          <cell r="K8525">
            <v>67.614279499999981</v>
          </cell>
          <cell r="L8525">
            <v>64.580154100000001</v>
          </cell>
          <cell r="M8525">
            <v>1417</v>
          </cell>
          <cell r="N8525">
            <v>3827</v>
          </cell>
          <cell r="O8525">
            <v>7404</v>
          </cell>
          <cell r="P8525">
            <v>9830</v>
          </cell>
          <cell r="Q8525">
            <v>4723</v>
          </cell>
        </row>
        <row r="8526">
          <cell r="B8526">
            <v>43002</v>
          </cell>
          <cell r="C8526">
            <v>2.2745429850000001</v>
          </cell>
          <cell r="D8526">
            <v>5.8342429800000009</v>
          </cell>
          <cell r="E8526">
            <v>14.5658474375</v>
          </cell>
          <cell r="F8526">
            <v>14.09716345</v>
          </cell>
          <cell r="G8526">
            <v>7.4519812999999999</v>
          </cell>
          <cell r="H8526">
            <v>63.012710500000011</v>
          </cell>
          <cell r="I8526">
            <v>65.200873700000002</v>
          </cell>
          <cell r="J8526">
            <v>64.248822812499995</v>
          </cell>
          <cell r="K8526">
            <v>64.157515249999989</v>
          </cell>
          <cell r="L8526">
            <v>62.702054099999998</v>
          </cell>
          <cell r="M8526">
            <v>2084</v>
          </cell>
          <cell r="N8526">
            <v>5621</v>
          </cell>
          <cell r="O8526">
            <v>11111</v>
          </cell>
          <cell r="P8526">
            <v>13433</v>
          </cell>
          <cell r="Q8526">
            <v>6905</v>
          </cell>
        </row>
        <row r="8527">
          <cell r="B8527">
            <v>43002</v>
          </cell>
          <cell r="C8527">
            <v>2.1707222379999997</v>
          </cell>
          <cell r="D8527">
            <v>4.3864037999999992</v>
          </cell>
          <cell r="E8527">
            <v>13.379790281250001</v>
          </cell>
          <cell r="F8527">
            <v>14.676663049999998</v>
          </cell>
          <cell r="G8527">
            <v>7.15179863</v>
          </cell>
          <cell r="H8527">
            <v>61.688522399999997</v>
          </cell>
          <cell r="I8527">
            <v>63.941745650000009</v>
          </cell>
          <cell r="J8527">
            <v>64.220696375000003</v>
          </cell>
          <cell r="K8527">
            <v>64.086162350000009</v>
          </cell>
          <cell r="L8527">
            <v>60.769326649999996</v>
          </cell>
          <cell r="M8527">
            <v>1960</v>
          </cell>
          <cell r="N8527">
            <v>4173</v>
          </cell>
          <cell r="O8527">
            <v>10190</v>
          </cell>
          <cell r="P8527">
            <v>13948</v>
          </cell>
          <cell r="Q8527">
            <v>6441</v>
          </cell>
        </row>
        <row r="8528">
          <cell r="B8528">
            <v>43002</v>
          </cell>
          <cell r="C8528">
            <v>1.4890843455</v>
          </cell>
          <cell r="D8528">
            <v>5.0677172299999995</v>
          </cell>
          <cell r="E8528">
            <v>11.796548125000001</v>
          </cell>
          <cell r="F8528">
            <v>12.271410924999998</v>
          </cell>
          <cell r="G8528">
            <v>4.8187526499999995</v>
          </cell>
          <cell r="H8528">
            <v>63.084651400000006</v>
          </cell>
          <cell r="I8528">
            <v>64.72239350000001</v>
          </cell>
          <cell r="J8528">
            <v>63.188172562500007</v>
          </cell>
          <cell r="K8528">
            <v>63.093746050000007</v>
          </cell>
          <cell r="L8528">
            <v>63.675420849999981</v>
          </cell>
          <cell r="M8528">
            <v>1341</v>
          </cell>
          <cell r="N8528">
            <v>4779</v>
          </cell>
          <cell r="O8528">
            <v>8839</v>
          </cell>
          <cell r="P8528">
            <v>11500</v>
          </cell>
          <cell r="Q8528">
            <v>4426</v>
          </cell>
        </row>
        <row r="8529">
          <cell r="B8529">
            <v>43002</v>
          </cell>
          <cell r="C8529">
            <v>2.3178789450000004</v>
          </cell>
          <cell r="D8529">
            <v>6.7502575000000009</v>
          </cell>
          <cell r="E8529">
            <v>19.038092875000004</v>
          </cell>
          <cell r="F8529">
            <v>19.810165775000002</v>
          </cell>
          <cell r="G8529">
            <v>7.0999886800000001</v>
          </cell>
          <cell r="H8529">
            <v>67.772072199999997</v>
          </cell>
          <cell r="I8529">
            <v>69.818483099999995</v>
          </cell>
          <cell r="J8529">
            <v>67.034297437500001</v>
          </cell>
          <cell r="K8529">
            <v>66.600533449999986</v>
          </cell>
          <cell r="L8529">
            <v>67.669626249999993</v>
          </cell>
          <cell r="M8529">
            <v>2305</v>
          </cell>
          <cell r="N8529">
            <v>6897</v>
          </cell>
          <cell r="O8529">
            <v>15088</v>
          </cell>
          <cell r="P8529">
            <v>19399</v>
          </cell>
          <cell r="Q8529">
            <v>7059</v>
          </cell>
        </row>
        <row r="8530">
          <cell r="B8530">
            <v>43002</v>
          </cell>
          <cell r="C8530">
            <v>1.8288265120000002</v>
          </cell>
          <cell r="D8530">
            <v>4.5207087099999992</v>
          </cell>
          <cell r="E8530">
            <v>12.816728906250001</v>
          </cell>
          <cell r="F8530">
            <v>12.856834849999998</v>
          </cell>
          <cell r="G8530">
            <v>5.2948549650000007</v>
          </cell>
          <cell r="H8530">
            <v>72.856589999999997</v>
          </cell>
          <cell r="I8530">
            <v>75.9304925</v>
          </cell>
          <cell r="J8530">
            <v>74.251164000000003</v>
          </cell>
          <cell r="K8530">
            <v>74.062868249999994</v>
          </cell>
          <cell r="L8530">
            <v>72.766441749999998</v>
          </cell>
          <cell r="M8530">
            <v>1287</v>
          </cell>
          <cell r="N8530">
            <v>3319</v>
          </cell>
          <cell r="O8530">
            <v>7352</v>
          </cell>
          <cell r="P8530">
            <v>9135</v>
          </cell>
          <cell r="Q8530">
            <v>3746</v>
          </cell>
        </row>
        <row r="8531">
          <cell r="B8531">
            <v>43002</v>
          </cell>
          <cell r="C8531">
            <v>0.64253968500000003</v>
          </cell>
          <cell r="D8531">
            <v>2.1942610015000001</v>
          </cell>
          <cell r="E8531">
            <v>6.7259161124999993</v>
          </cell>
          <cell r="F8531">
            <v>7.4279274199999987</v>
          </cell>
          <cell r="G8531">
            <v>2.8667336749999999</v>
          </cell>
          <cell r="H8531">
            <v>81.262743250000014</v>
          </cell>
          <cell r="I8531">
            <v>80.333720450000001</v>
          </cell>
          <cell r="J8531">
            <v>78.56343481250002</v>
          </cell>
          <cell r="K8531">
            <v>77.763208050000003</v>
          </cell>
          <cell r="L8531">
            <v>78.291671300000019</v>
          </cell>
          <cell r="M8531">
            <v>477</v>
          </cell>
          <cell r="N8531">
            <v>1674</v>
          </cell>
          <cell r="O8531">
            <v>4155</v>
          </cell>
          <cell r="P8531">
            <v>5679</v>
          </cell>
          <cell r="Q8531">
            <v>2105</v>
          </cell>
        </row>
        <row r="8532">
          <cell r="B8532">
            <v>43002</v>
          </cell>
          <cell r="C8532">
            <v>1.5181633369999998</v>
          </cell>
          <cell r="D8532">
            <v>5.7970947200000005</v>
          </cell>
          <cell r="E8532">
            <v>13.676100406250001</v>
          </cell>
          <cell r="F8532">
            <v>11.80851075</v>
          </cell>
          <cell r="G8532">
            <v>5.6591681200000004</v>
          </cell>
          <cell r="H8532">
            <v>79.209901299999999</v>
          </cell>
          <cell r="I8532">
            <v>76.866097499999995</v>
          </cell>
          <cell r="J8532">
            <v>71.200909374999995</v>
          </cell>
          <cell r="K8532">
            <v>71.688407299999994</v>
          </cell>
          <cell r="L8532">
            <v>75.327912350000005</v>
          </cell>
          <cell r="M8532">
            <v>1055</v>
          </cell>
          <cell r="N8532">
            <v>4021</v>
          </cell>
          <cell r="O8532">
            <v>7344</v>
          </cell>
          <cell r="P8532">
            <v>8063</v>
          </cell>
          <cell r="Q8532">
            <v>3602</v>
          </cell>
        </row>
        <row r="8533">
          <cell r="B8533">
            <v>43002</v>
          </cell>
          <cell r="C8533">
            <v>1.0791590779999998</v>
          </cell>
          <cell r="D8533">
            <v>4.9469868550000005</v>
          </cell>
          <cell r="E8533">
            <v>13.617061812499999</v>
          </cell>
          <cell r="F8533">
            <v>13.487648974999999</v>
          </cell>
          <cell r="G8533">
            <v>5.0031276599999996</v>
          </cell>
          <cell r="H8533">
            <v>81.207575300000002</v>
          </cell>
          <cell r="I8533">
            <v>82.63630775</v>
          </cell>
          <cell r="J8533">
            <v>81.1222448125</v>
          </cell>
          <cell r="K8533">
            <v>80.711211999999989</v>
          </cell>
          <cell r="L8533">
            <v>78.235981099999989</v>
          </cell>
          <cell r="M8533">
            <v>1220</v>
          </cell>
          <cell r="N8533">
            <v>5955</v>
          </cell>
          <cell r="O8533">
            <v>13045</v>
          </cell>
          <cell r="P8533">
            <v>16064</v>
          </cell>
          <cell r="Q8533">
            <v>5617</v>
          </cell>
        </row>
        <row r="8534">
          <cell r="B8534">
            <v>43002</v>
          </cell>
          <cell r="C8534">
            <v>0.97413301899999993</v>
          </cell>
          <cell r="D8534">
            <v>4.1873758350000001</v>
          </cell>
          <cell r="E8534">
            <v>11.588667843750001</v>
          </cell>
          <cell r="F8534">
            <v>11.314776624999997</v>
          </cell>
          <cell r="G8534">
            <v>4.1478007800000007</v>
          </cell>
          <cell r="H8534">
            <v>77.048494099999999</v>
          </cell>
          <cell r="I8534">
            <v>75.421470049999996</v>
          </cell>
          <cell r="J8534">
            <v>74.553837812499992</v>
          </cell>
          <cell r="K8534">
            <v>73.378920750000006</v>
          </cell>
          <cell r="L8534">
            <v>72.171044099999989</v>
          </cell>
          <cell r="M8534">
            <v>1345</v>
          </cell>
          <cell r="N8534">
            <v>6154</v>
          </cell>
          <cell r="O8534">
            <v>13669</v>
          </cell>
          <cell r="P8534">
            <v>16189</v>
          </cell>
          <cell r="Q8534">
            <v>5754</v>
          </cell>
        </row>
        <row r="8535">
          <cell r="B8535">
            <v>43002</v>
          </cell>
          <cell r="C8535">
            <v>1.9354757599999999</v>
          </cell>
          <cell r="D8535">
            <v>6.1568230450000003</v>
          </cell>
          <cell r="E8535">
            <v>16.022910593749998</v>
          </cell>
          <cell r="F8535">
            <v>22.870699574999996</v>
          </cell>
          <cell r="G8535">
            <v>7.9874727199999995</v>
          </cell>
          <cell r="H8535">
            <v>75.464335700000007</v>
          </cell>
          <cell r="I8535">
            <v>77.358655700000014</v>
          </cell>
          <cell r="J8535">
            <v>75.357573124999988</v>
          </cell>
          <cell r="K8535">
            <v>63.327629900000012</v>
          </cell>
          <cell r="L8535">
            <v>72.432341799999989</v>
          </cell>
          <cell r="M8535">
            <v>2753</v>
          </cell>
          <cell r="N8535">
            <v>9161</v>
          </cell>
          <cell r="O8535">
            <v>18457</v>
          </cell>
          <cell r="P8535">
            <v>24427</v>
          </cell>
          <cell r="Q8535">
            <v>11063</v>
          </cell>
        </row>
        <row r="8536">
          <cell r="B8536">
            <v>43002</v>
          </cell>
          <cell r="C8536">
            <v>1.1855947359999999</v>
          </cell>
          <cell r="D8536">
            <v>3.9443617749999995</v>
          </cell>
          <cell r="E8536">
            <v>10.951278125000002</v>
          </cell>
          <cell r="F8536">
            <v>11.746540325000002</v>
          </cell>
          <cell r="G8536">
            <v>5.3321468649999995</v>
          </cell>
          <cell r="H8536">
            <v>80.67229055</v>
          </cell>
          <cell r="I8536">
            <v>80.841164800000001</v>
          </cell>
          <cell r="J8536">
            <v>81.495041000000001</v>
          </cell>
          <cell r="K8536">
            <v>81.807777200000004</v>
          </cell>
          <cell r="L8536">
            <v>77.879918250000003</v>
          </cell>
          <cell r="M8536">
            <v>1350</v>
          </cell>
          <cell r="N8536">
            <v>4704</v>
          </cell>
          <cell r="O8536">
            <v>10609</v>
          </cell>
          <cell r="P8536">
            <v>14232</v>
          </cell>
          <cell r="Q8536">
            <v>5990</v>
          </cell>
        </row>
        <row r="8537">
          <cell r="B8537">
            <v>43002</v>
          </cell>
          <cell r="C8537">
            <v>1.3938203809999998</v>
          </cell>
          <cell r="D8537">
            <v>5.2164568449999988</v>
          </cell>
          <cell r="E8537">
            <v>14.473989937500001</v>
          </cell>
          <cell r="F8537">
            <v>15.19551955</v>
          </cell>
          <cell r="G8537">
            <v>6.4061904999999992</v>
          </cell>
          <cell r="H8537">
            <v>78.946102200000013</v>
          </cell>
          <cell r="I8537">
            <v>77.122924350000019</v>
          </cell>
          <cell r="J8537">
            <v>80.035182687499997</v>
          </cell>
          <cell r="K8537">
            <v>79.67618109999998</v>
          </cell>
          <cell r="L8537">
            <v>77.287778549999999</v>
          </cell>
          <cell r="M8537">
            <v>1556</v>
          </cell>
          <cell r="N8537">
            <v>5819</v>
          </cell>
          <cell r="O8537">
            <v>13752</v>
          </cell>
          <cell r="P8537">
            <v>17972</v>
          </cell>
          <cell r="Q8537">
            <v>7122</v>
          </cell>
        </row>
        <row r="8538">
          <cell r="B8538">
            <v>43002</v>
          </cell>
          <cell r="C8538">
            <v>1.1510485059999997</v>
          </cell>
          <cell r="D8538">
            <v>3.9931653249999997</v>
          </cell>
          <cell r="E8538">
            <v>11.926963468749999</v>
          </cell>
          <cell r="F8538">
            <v>13.056375075000002</v>
          </cell>
          <cell r="G8538">
            <v>5.4258609700000013</v>
          </cell>
          <cell r="H8538">
            <v>65.147964999999985</v>
          </cell>
          <cell r="I8538">
            <v>67.774721900000003</v>
          </cell>
          <cell r="J8538">
            <v>69.410413812500011</v>
          </cell>
          <cell r="K8538">
            <v>68.688890749999985</v>
          </cell>
          <cell r="L8538">
            <v>65.964809000000002</v>
          </cell>
          <cell r="M8538">
            <v>1268</v>
          </cell>
          <cell r="N8538">
            <v>4420</v>
          </cell>
          <cell r="O8538">
            <v>10476</v>
          </cell>
          <cell r="P8538">
            <v>14146</v>
          </cell>
          <cell r="Q8538">
            <v>5570</v>
          </cell>
        </row>
        <row r="8539">
          <cell r="B8539">
            <v>43002</v>
          </cell>
          <cell r="C8539">
            <v>1.1685780969999997</v>
          </cell>
          <cell r="D8539">
            <v>4.9205358449999999</v>
          </cell>
          <cell r="E8539">
            <v>15.336333750000001</v>
          </cell>
          <cell r="F8539">
            <v>14.651655000000002</v>
          </cell>
          <cell r="G8539">
            <v>5.344519205000001</v>
          </cell>
          <cell r="H8539">
            <v>65.456543349999976</v>
          </cell>
          <cell r="I8539">
            <v>68.51585335</v>
          </cell>
          <cell r="J8539">
            <v>70.211113125000011</v>
          </cell>
          <cell r="K8539">
            <v>69.961942149999999</v>
          </cell>
          <cell r="L8539">
            <v>66.947480300000009</v>
          </cell>
          <cell r="M8539">
            <v>1046</v>
          </cell>
          <cell r="N8539">
            <v>4822</v>
          </cell>
          <cell r="O8539">
            <v>11726</v>
          </cell>
          <cell r="P8539">
            <v>14085</v>
          </cell>
          <cell r="Q8539">
            <v>4915</v>
          </cell>
        </row>
        <row r="8540">
          <cell r="B8540">
            <v>43002</v>
          </cell>
          <cell r="C8540">
            <v>1.1158082709999999</v>
          </cell>
          <cell r="D8540">
            <v>4.1237179605000005</v>
          </cell>
          <cell r="E8540">
            <v>12.265865062499998</v>
          </cell>
          <cell r="F8540">
            <v>12.729084899999998</v>
          </cell>
          <cell r="G8540">
            <v>5.1458072250000004</v>
          </cell>
          <cell r="H8540">
            <v>65.388271899999992</v>
          </cell>
          <cell r="I8540">
            <v>68.135504499999996</v>
          </cell>
          <cell r="J8540">
            <v>69.34166562499999</v>
          </cell>
          <cell r="K8540">
            <v>69.474168349999985</v>
          </cell>
          <cell r="L8540">
            <v>66.800600299999999</v>
          </cell>
          <cell r="M8540">
            <v>1152</v>
          </cell>
          <cell r="N8540">
            <v>4481</v>
          </cell>
          <cell r="O8540">
            <v>10780</v>
          </cell>
          <cell r="P8540">
            <v>14063</v>
          </cell>
          <cell r="Q8540">
            <v>5166</v>
          </cell>
        </row>
        <row r="8541">
          <cell r="B8541">
            <v>43002</v>
          </cell>
          <cell r="C8541">
            <v>1.4028056064999999</v>
          </cell>
          <cell r="D8541">
            <v>5.8626595099999994</v>
          </cell>
          <cell r="E8541">
            <v>14.820157</v>
          </cell>
          <cell r="F8541">
            <v>13.888348225000005</v>
          </cell>
          <cell r="G8541">
            <v>6.0493261350000003</v>
          </cell>
          <cell r="H8541">
            <v>67.377045249999995</v>
          </cell>
          <cell r="I8541">
            <v>68.6341228</v>
          </cell>
          <cell r="J8541">
            <v>67.656157562499999</v>
          </cell>
          <cell r="K8541">
            <v>68.230695199999985</v>
          </cell>
          <cell r="L8541">
            <v>65.682434550000011</v>
          </cell>
          <cell r="M8541">
            <v>928</v>
          </cell>
          <cell r="N8541">
            <v>3972</v>
          </cell>
          <cell r="O8541">
            <v>7924</v>
          </cell>
          <cell r="P8541">
            <v>9357</v>
          </cell>
          <cell r="Q8541">
            <v>3886</v>
          </cell>
        </row>
        <row r="8542">
          <cell r="B8542">
            <v>43002</v>
          </cell>
          <cell r="C8542">
            <v>1.4161640245</v>
          </cell>
          <cell r="D8542">
            <v>5.1010605400000006</v>
          </cell>
          <cell r="E8542">
            <v>14.445453687500001</v>
          </cell>
          <cell r="F8542">
            <v>14.796321499999996</v>
          </cell>
          <cell r="G8542">
            <v>6.339798244999999</v>
          </cell>
          <cell r="H8542">
            <v>69.545047700000026</v>
          </cell>
          <cell r="I8542">
            <v>71.204657949999984</v>
          </cell>
          <cell r="J8542">
            <v>68.31108537499999</v>
          </cell>
          <cell r="K8542">
            <v>67.755849150000003</v>
          </cell>
          <cell r="L8542">
            <v>67.153205450000002</v>
          </cell>
          <cell r="M8542">
            <v>958</v>
          </cell>
          <cell r="N8542">
            <v>3576</v>
          </cell>
          <cell r="O8542">
            <v>7782</v>
          </cell>
          <cell r="P8542">
            <v>9798</v>
          </cell>
          <cell r="Q8542">
            <v>4084</v>
          </cell>
        </row>
        <row r="8543">
          <cell r="B8543">
            <v>43002</v>
          </cell>
          <cell r="C8543">
            <v>0.40406010679999999</v>
          </cell>
          <cell r="D8543">
            <v>1.7910601087499998</v>
          </cell>
          <cell r="E8543">
            <v>5.7029349749999998</v>
          </cell>
          <cell r="F8543">
            <v>5.6047522350000012</v>
          </cell>
          <cell r="G8543">
            <v>1.9532956594999995</v>
          </cell>
          <cell r="H8543">
            <v>69.275969500000002</v>
          </cell>
          <cell r="I8543">
            <v>71.150185350000001</v>
          </cell>
          <cell r="J8543">
            <v>74.439435437500023</v>
          </cell>
          <cell r="K8543">
            <v>73.059965349999999</v>
          </cell>
          <cell r="L8543">
            <v>67.653895550000001</v>
          </cell>
          <cell r="M8543">
            <v>261</v>
          </cell>
          <cell r="N8543">
            <v>1237</v>
          </cell>
          <cell r="O8543">
            <v>3211</v>
          </cell>
          <cell r="P8543">
            <v>3872</v>
          </cell>
          <cell r="Q8543">
            <v>1240</v>
          </cell>
        </row>
        <row r="8544">
          <cell r="B8544">
            <v>43002</v>
          </cell>
          <cell r="C8544">
            <v>1.2491271725000002</v>
          </cell>
          <cell r="D8544">
            <v>3.9417295530000005</v>
          </cell>
          <cell r="E8544">
            <v>11.721149000000002</v>
          </cell>
          <cell r="F8544">
            <v>11.305955050000001</v>
          </cell>
          <cell r="G8544">
            <v>4.5603390249999993</v>
          </cell>
          <cell r="H8544">
            <v>76.77209095000002</v>
          </cell>
          <cell r="I8544">
            <v>77.156760500000004</v>
          </cell>
          <cell r="J8544">
            <v>75.504591625000003</v>
          </cell>
          <cell r="K8544">
            <v>75.976638499999993</v>
          </cell>
          <cell r="L8544">
            <v>74.409802600000006</v>
          </cell>
          <cell r="M8544">
            <v>915</v>
          </cell>
          <cell r="N8544">
            <v>3006</v>
          </cell>
          <cell r="O8544">
            <v>7080</v>
          </cell>
          <cell r="P8544">
            <v>8586</v>
          </cell>
          <cell r="Q8544">
            <v>3330</v>
          </cell>
        </row>
        <row r="8545">
          <cell r="B8545">
            <v>43002</v>
          </cell>
          <cell r="C8545">
            <v>2.5750064300000002</v>
          </cell>
          <cell r="D8545">
            <v>4.6173655299999998</v>
          </cell>
          <cell r="E8545">
            <v>13.75393946875</v>
          </cell>
          <cell r="F8545">
            <v>14.280506775000001</v>
          </cell>
          <cell r="G8545">
            <v>7.2626346349999995</v>
          </cell>
          <cell r="H8545">
            <v>68.605390400000005</v>
          </cell>
          <cell r="I8545">
            <v>71.031113299999987</v>
          </cell>
          <cell r="J8545">
            <v>71.675545937500004</v>
          </cell>
          <cell r="K8545">
            <v>72.301017999999999</v>
          </cell>
          <cell r="L8545">
            <v>69.826531450000004</v>
          </cell>
          <cell r="M8545">
            <v>1731</v>
          </cell>
          <cell r="N8545">
            <v>3233</v>
          </cell>
          <cell r="O8545">
            <v>7788</v>
          </cell>
          <cell r="P8545">
            <v>10201</v>
          </cell>
          <cell r="Q8545">
            <v>4988</v>
          </cell>
        </row>
        <row r="8546">
          <cell r="B8546">
            <v>43002</v>
          </cell>
          <cell r="C8546">
            <v>2.1312151950000002</v>
          </cell>
          <cell r="D8546">
            <v>6.4296716749999998</v>
          </cell>
          <cell r="E8546">
            <v>15.2291940625</v>
          </cell>
          <cell r="F8546">
            <v>16.668581800000005</v>
          </cell>
          <cell r="G8546">
            <v>7.53274854</v>
          </cell>
          <cell r="H8546">
            <v>65.928044749999998</v>
          </cell>
          <cell r="I8546">
            <v>67.757052150000007</v>
          </cell>
          <cell r="J8546">
            <v>66.649173187499997</v>
          </cell>
          <cell r="K8546">
            <v>66.792136150000005</v>
          </cell>
          <cell r="L8546">
            <v>65.089114350000017</v>
          </cell>
          <cell r="M8546">
            <v>1365</v>
          </cell>
          <cell r="N8546">
            <v>4321</v>
          </cell>
          <cell r="O8546">
            <v>8087</v>
          </cell>
          <cell r="P8546">
            <v>11043</v>
          </cell>
          <cell r="Q8546">
            <v>4848</v>
          </cell>
        </row>
        <row r="8547">
          <cell r="B8547">
            <v>43003</v>
          </cell>
          <cell r="C8547">
            <v>2.0506366930000004</v>
          </cell>
          <cell r="D8547">
            <v>15.84697366</v>
          </cell>
          <cell r="E8547">
            <v>15.085500968750001</v>
          </cell>
          <cell r="F8547">
            <v>19.379469050000004</v>
          </cell>
          <cell r="G8547">
            <v>6.2770372499999993</v>
          </cell>
          <cell r="H8547">
            <v>70.755484600000003</v>
          </cell>
          <cell r="I8547">
            <v>69.410748100000006</v>
          </cell>
          <cell r="J8547">
            <v>69.629889750000004</v>
          </cell>
          <cell r="K8547">
            <v>73.754108650000006</v>
          </cell>
          <cell r="L8547">
            <v>74.436537349999981</v>
          </cell>
          <cell r="M8547">
            <v>1820</v>
          </cell>
          <cell r="N8547">
            <v>15984</v>
          </cell>
          <cell r="O8547">
            <v>11972</v>
          </cell>
          <cell r="P8547">
            <v>21020</v>
          </cell>
          <cell r="Q8547">
            <v>6651</v>
          </cell>
          <cell r="R8547">
            <v>42403</v>
          </cell>
          <cell r="S8547">
            <v>465767</v>
          </cell>
          <cell r="T8547">
            <v>319772</v>
          </cell>
          <cell r="U8547">
            <v>547026</v>
          </cell>
          <cell r="V8547">
            <v>169937</v>
          </cell>
          <cell r="W8547">
            <v>2.1143003993281244</v>
          </cell>
          <cell r="X8547">
            <v>19.152035499234373</v>
          </cell>
          <cell r="Y8547">
            <v>15.25544324453125</v>
          </cell>
          <cell r="Z8547">
            <v>20.522145616093752</v>
          </cell>
          <cell r="AA8547">
            <v>6.9219428838906278</v>
          </cell>
          <cell r="AB8547">
            <v>67.384819870312498</v>
          </cell>
          <cell r="AC8547">
            <v>64.436263504687503</v>
          </cell>
          <cell r="AD8547">
            <v>66.539468078124997</v>
          </cell>
          <cell r="AE8547">
            <v>67.619482331249998</v>
          </cell>
          <cell r="AF8547">
            <v>69.793438032812489</v>
          </cell>
        </row>
        <row r="8548">
          <cell r="B8548">
            <v>43003</v>
          </cell>
          <cell r="C8548">
            <v>1.7464733325000001</v>
          </cell>
          <cell r="D8548">
            <v>17.553162449999999</v>
          </cell>
          <cell r="E8548">
            <v>16.167351812500002</v>
          </cell>
          <cell r="F8548">
            <v>15.953004449999998</v>
          </cell>
          <cell r="G8548">
            <v>6.0348621749999989</v>
          </cell>
          <cell r="H8548">
            <v>61.931942200000002</v>
          </cell>
          <cell r="I8548">
            <v>65.488736349999996</v>
          </cell>
          <cell r="J8548">
            <v>63.188477937499997</v>
          </cell>
          <cell r="K8548">
            <v>67.507306800000009</v>
          </cell>
          <cell r="L8548">
            <v>66.058807599999994</v>
          </cell>
          <cell r="M8548">
            <v>1926</v>
          </cell>
          <cell r="N8548">
            <v>22312</v>
          </cell>
          <cell r="O8548">
            <v>15593</v>
          </cell>
          <cell r="P8548">
            <v>20832</v>
          </cell>
          <cell r="Q8548">
            <v>7439</v>
          </cell>
        </row>
        <row r="8549">
          <cell r="B8549">
            <v>43003</v>
          </cell>
          <cell r="C8549">
            <v>0.67343719950000014</v>
          </cell>
          <cell r="D8549">
            <v>8.6048449349999991</v>
          </cell>
          <cell r="E8549">
            <v>4.8607113499999999</v>
          </cell>
          <cell r="F8549">
            <v>5.0244627300000007</v>
          </cell>
          <cell r="G8549">
            <v>1.4379971979999999</v>
          </cell>
          <cell r="H8549">
            <v>66.852507849999995</v>
          </cell>
          <cell r="I8549">
            <v>65.958986949999996</v>
          </cell>
          <cell r="J8549">
            <v>66.682053437500002</v>
          </cell>
          <cell r="K8549">
            <v>71.089047149999985</v>
          </cell>
          <cell r="L8549">
            <v>68.865496100000001</v>
          </cell>
          <cell r="M8549">
            <v>612</v>
          </cell>
          <cell r="N8549">
            <v>8360</v>
          </cell>
          <cell r="O8549">
            <v>3698</v>
          </cell>
          <cell r="P8549">
            <v>5178</v>
          </cell>
          <cell r="Q8549">
            <v>1396</v>
          </cell>
        </row>
        <row r="8550">
          <cell r="B8550">
            <v>43003</v>
          </cell>
          <cell r="C8550">
            <v>0.29843225549999997</v>
          </cell>
          <cell r="D8550">
            <v>3.0630058740000008</v>
          </cell>
          <cell r="E8550">
            <v>3.82095920625</v>
          </cell>
          <cell r="F8550">
            <v>6.8727083100000002</v>
          </cell>
          <cell r="G8550">
            <v>1.5642296065000001</v>
          </cell>
          <cell r="H8550">
            <v>66.784410450000024</v>
          </cell>
          <cell r="I8550">
            <v>69.627688500000005</v>
          </cell>
          <cell r="J8550">
            <v>68.914728249999996</v>
          </cell>
          <cell r="K8550">
            <v>73.001883650000011</v>
          </cell>
          <cell r="L8550">
            <v>71.510140499999991</v>
          </cell>
          <cell r="M8550">
            <v>274</v>
          </cell>
          <cell r="N8550">
            <v>2972</v>
          </cell>
          <cell r="O8550">
            <v>2934</v>
          </cell>
          <cell r="P8550">
            <v>7373</v>
          </cell>
          <cell r="Q8550">
            <v>1627</v>
          </cell>
        </row>
        <row r="8551">
          <cell r="B8551">
            <v>43003</v>
          </cell>
          <cell r="C8551">
            <v>1.6043365404999999</v>
          </cell>
          <cell r="D8551">
            <v>15.934233000000001</v>
          </cell>
          <cell r="E8551">
            <v>11.971363687500002</v>
          </cell>
          <cell r="F8551">
            <v>14.945659800000001</v>
          </cell>
          <cell r="G8551">
            <v>5.2378429950000003</v>
          </cell>
          <cell r="H8551">
            <v>81.72569184999999</v>
          </cell>
          <cell r="I8551">
            <v>82.815250250000005</v>
          </cell>
          <cell r="J8551">
            <v>79.918896624999988</v>
          </cell>
          <cell r="K8551">
            <v>83.049101700000023</v>
          </cell>
          <cell r="L8551">
            <v>85.110896449999998</v>
          </cell>
          <cell r="M8551">
            <v>1706</v>
          </cell>
          <cell r="N8551">
            <v>19200</v>
          </cell>
          <cell r="O8551">
            <v>11094</v>
          </cell>
          <cell r="P8551">
            <v>18331</v>
          </cell>
          <cell r="Q8551">
            <v>6239</v>
          </cell>
        </row>
        <row r="8552">
          <cell r="B8552">
            <v>43003</v>
          </cell>
          <cell r="C8552">
            <v>20.48615079</v>
          </cell>
          <cell r="D8552">
            <v>20.907994330000001</v>
          </cell>
          <cell r="E8552">
            <v>51.734191562500008</v>
          </cell>
          <cell r="F8552">
            <v>38.048175650000005</v>
          </cell>
          <cell r="G8552">
            <v>41.861635829999997</v>
          </cell>
          <cell r="H8552">
            <v>50.998585900000002</v>
          </cell>
          <cell r="I8552">
            <v>69.736248149999994</v>
          </cell>
          <cell r="J8552">
            <v>63.075786687499999</v>
          </cell>
          <cell r="K8552">
            <v>67.658292799999998</v>
          </cell>
          <cell r="L8552">
            <v>68.036354149999994</v>
          </cell>
          <cell r="M8552">
            <v>2240</v>
          </cell>
          <cell r="N8552">
            <v>14797</v>
          </cell>
          <cell r="O8552">
            <v>9566</v>
          </cell>
          <cell r="P8552">
            <v>19092</v>
          </cell>
          <cell r="Q8552">
            <v>4605</v>
          </cell>
        </row>
        <row r="8553">
          <cell r="B8553">
            <v>43003</v>
          </cell>
          <cell r="C8553">
            <v>1.5506093999999997</v>
          </cell>
          <cell r="D8553">
            <v>19.598132664999998</v>
          </cell>
          <cell r="E8553">
            <v>12.263796125000001</v>
          </cell>
          <cell r="F8553">
            <v>14.397400800000003</v>
          </cell>
          <cell r="G8553">
            <v>5.7696102550000008</v>
          </cell>
          <cell r="H8553">
            <v>79.733215499999972</v>
          </cell>
          <cell r="I8553">
            <v>74.377549549999998</v>
          </cell>
          <cell r="J8553">
            <v>77.965531375000012</v>
          </cell>
          <cell r="K8553">
            <v>83.31723765000001</v>
          </cell>
          <cell r="L8553">
            <v>83.26640325000001</v>
          </cell>
          <cell r="M8553">
            <v>1541</v>
          </cell>
          <cell r="N8553">
            <v>18998</v>
          </cell>
          <cell r="O8553">
            <v>10911</v>
          </cell>
          <cell r="P8553">
            <v>17529</v>
          </cell>
          <cell r="Q8553">
            <v>6059</v>
          </cell>
        </row>
        <row r="8554">
          <cell r="B8554">
            <v>43003</v>
          </cell>
          <cell r="C8554">
            <v>1.7300018049999999</v>
          </cell>
          <cell r="D8554">
            <v>11.84536451</v>
          </cell>
          <cell r="E8554">
            <v>12.477000124999998</v>
          </cell>
          <cell r="F8554">
            <v>16.778370500000001</v>
          </cell>
          <cell r="G8554">
            <v>5.3452143799999998</v>
          </cell>
          <cell r="H8554">
            <v>81.436652699999996</v>
          </cell>
          <cell r="I8554">
            <v>81.096030100000007</v>
          </cell>
          <cell r="J8554">
            <v>78.469805250000007</v>
          </cell>
          <cell r="K8554">
            <v>85.998895550000015</v>
          </cell>
          <cell r="L8554">
            <v>85.234363799999969</v>
          </cell>
          <cell r="M8554">
            <v>1784</v>
          </cell>
          <cell r="N8554">
            <v>13839</v>
          </cell>
          <cell r="O8554">
            <v>11266</v>
          </cell>
          <cell r="P8554">
            <v>21232</v>
          </cell>
          <cell r="Q8554">
            <v>6489</v>
          </cell>
        </row>
        <row r="8555">
          <cell r="B8555">
            <v>43003</v>
          </cell>
          <cell r="C8555">
            <v>1.7303530640000002</v>
          </cell>
          <cell r="D8555">
            <v>41.937415005000005</v>
          </cell>
          <cell r="E8555">
            <v>16.516012250000003</v>
          </cell>
          <cell r="F8555">
            <v>17.796122699999998</v>
          </cell>
          <cell r="G8555">
            <v>5.1453807999999999</v>
          </cell>
          <cell r="H8555">
            <v>65.582775150000003</v>
          </cell>
          <cell r="I8555">
            <v>42.173887849999986</v>
          </cell>
          <cell r="J8555">
            <v>66.294444749999997</v>
          </cell>
          <cell r="K8555">
            <v>65.950553999999997</v>
          </cell>
          <cell r="L8555">
            <v>65.449606800000012</v>
          </cell>
          <cell r="M8555">
            <v>1616</v>
          </cell>
          <cell r="N8555">
            <v>17102</v>
          </cell>
          <cell r="O8555">
            <v>13185</v>
          </cell>
          <cell r="P8555">
            <v>19479</v>
          </cell>
          <cell r="Q8555">
            <v>5379</v>
          </cell>
        </row>
        <row r="8556">
          <cell r="B8556">
            <v>43003</v>
          </cell>
          <cell r="C8556">
            <v>1.9594134250000004</v>
          </cell>
          <cell r="D8556">
            <v>24.364526900000001</v>
          </cell>
          <cell r="E8556">
            <v>17.938343562500002</v>
          </cell>
          <cell r="F8556">
            <v>20.461265049999998</v>
          </cell>
          <cell r="G8556">
            <v>5.8762582649999988</v>
          </cell>
          <cell r="H8556">
            <v>70.491960349999999</v>
          </cell>
          <cell r="I8556">
            <v>69.103677349999998</v>
          </cell>
          <cell r="J8556">
            <v>68.51201725</v>
          </cell>
          <cell r="K8556">
            <v>73.485568000000001</v>
          </cell>
          <cell r="L8556">
            <v>73.168062499999991</v>
          </cell>
          <cell r="M8556">
            <v>1831</v>
          </cell>
          <cell r="N8556">
            <v>24294</v>
          </cell>
          <cell r="O8556">
            <v>14323</v>
          </cell>
          <cell r="P8556">
            <v>22238</v>
          </cell>
          <cell r="Q8556">
            <v>6115</v>
          </cell>
        </row>
        <row r="8557">
          <cell r="B8557">
            <v>43003</v>
          </cell>
          <cell r="C8557">
            <v>1.3886955750000003</v>
          </cell>
          <cell r="D8557">
            <v>11.908735770000002</v>
          </cell>
          <cell r="E8557">
            <v>10.857069406249998</v>
          </cell>
          <cell r="F8557">
            <v>14.369071525000001</v>
          </cell>
          <cell r="G8557">
            <v>5.1482018600000004</v>
          </cell>
          <cell r="H8557">
            <v>60.389073850000003</v>
          </cell>
          <cell r="I8557">
            <v>61.683189099999993</v>
          </cell>
          <cell r="J8557">
            <v>62.361080875000013</v>
          </cell>
          <cell r="K8557">
            <v>64.650012849999996</v>
          </cell>
          <cell r="L8557">
            <v>61.927432150000001</v>
          </cell>
          <cell r="M8557">
            <v>1143</v>
          </cell>
          <cell r="N8557">
            <v>10653</v>
          </cell>
          <cell r="O8557">
            <v>7761</v>
          </cell>
          <cell r="P8557">
            <v>13625</v>
          </cell>
          <cell r="Q8557">
            <v>4618</v>
          </cell>
        </row>
        <row r="8558">
          <cell r="B8558">
            <v>43003</v>
          </cell>
          <cell r="C8558">
            <v>1.8335569925000001</v>
          </cell>
          <cell r="D8558">
            <v>25.156568959999998</v>
          </cell>
          <cell r="E8558">
            <v>17.980440375000001</v>
          </cell>
          <cell r="F8558">
            <v>20.980555150000004</v>
          </cell>
          <cell r="G8558">
            <v>8.2929616750000008</v>
          </cell>
          <cell r="H8558">
            <v>60.157658249999997</v>
          </cell>
          <cell r="I8558">
            <v>46.699872899999988</v>
          </cell>
          <cell r="J8558">
            <v>56.812446562499993</v>
          </cell>
          <cell r="K8558">
            <v>57.316293800000004</v>
          </cell>
          <cell r="L8558">
            <v>61.153631200000021</v>
          </cell>
          <cell r="M8558">
            <v>1553</v>
          </cell>
          <cell r="N8558">
            <v>13780</v>
          </cell>
          <cell r="O8558">
            <v>12061</v>
          </cell>
          <cell r="P8558">
            <v>17734</v>
          </cell>
          <cell r="Q8558">
            <v>7434</v>
          </cell>
        </row>
        <row r="8559">
          <cell r="B8559">
            <v>43003</v>
          </cell>
          <cell r="C8559">
            <v>1.4072883800000002</v>
          </cell>
          <cell r="D8559">
            <v>14.481034149999999</v>
          </cell>
          <cell r="E8559">
            <v>15.135759343749999</v>
          </cell>
          <cell r="F8559">
            <v>39.178609350000002</v>
          </cell>
          <cell r="G8559">
            <v>8.4613294449999987</v>
          </cell>
          <cell r="H8559">
            <v>60.694559899999987</v>
          </cell>
          <cell r="I8559">
            <v>59.111091000000009</v>
          </cell>
          <cell r="J8559">
            <v>58.9006326875</v>
          </cell>
          <cell r="K8559">
            <v>49.611068750000001</v>
          </cell>
          <cell r="L8559">
            <v>59.938969249999992</v>
          </cell>
          <cell r="M8559">
            <v>1158</v>
          </cell>
          <cell r="N8559">
            <v>12611</v>
          </cell>
          <cell r="O8559">
            <v>10432</v>
          </cell>
          <cell r="P8559">
            <v>22483</v>
          </cell>
          <cell r="Q8559">
            <v>7504</v>
          </cell>
        </row>
        <row r="8560">
          <cell r="B8560">
            <v>43003</v>
          </cell>
          <cell r="C8560">
            <v>1.493450811</v>
          </cell>
          <cell r="D8560">
            <v>30.856546829999996</v>
          </cell>
          <cell r="E8560">
            <v>13.402372312500001</v>
          </cell>
          <cell r="F8560">
            <v>18.562170600000002</v>
          </cell>
          <cell r="G8560">
            <v>6.8526916499999997</v>
          </cell>
          <cell r="H8560">
            <v>63.860035000000003</v>
          </cell>
          <cell r="I8560">
            <v>52.050062050000008</v>
          </cell>
          <cell r="J8560">
            <v>60.072404750000004</v>
          </cell>
          <cell r="K8560">
            <v>62.491303050000013</v>
          </cell>
          <cell r="L8560">
            <v>61.223133499999996</v>
          </cell>
          <cell r="M8560">
            <v>1291</v>
          </cell>
          <cell r="N8560">
            <v>17094</v>
          </cell>
          <cell r="O8560">
            <v>9551</v>
          </cell>
          <cell r="P8560">
            <v>16970</v>
          </cell>
          <cell r="Q8560">
            <v>4493</v>
          </cell>
        </row>
        <row r="8561">
          <cell r="B8561">
            <v>43003</v>
          </cell>
          <cell r="C8561">
            <v>1.8217636535000004</v>
          </cell>
          <cell r="D8561">
            <v>30.741340050000002</v>
          </cell>
          <cell r="E8561">
            <v>22.744462312499998</v>
          </cell>
          <cell r="F8561">
            <v>37.852829250000006</v>
          </cell>
          <cell r="G8561">
            <v>8.9469694600000018</v>
          </cell>
          <cell r="H8561">
            <v>64.94925705</v>
          </cell>
          <cell r="I8561">
            <v>55.4499225</v>
          </cell>
          <cell r="J8561">
            <v>61.500848312500004</v>
          </cell>
          <cell r="K8561">
            <v>52.877090250000002</v>
          </cell>
          <cell r="L8561">
            <v>63.933242649999997</v>
          </cell>
          <cell r="M8561">
            <v>1673</v>
          </cell>
          <cell r="N8561">
            <v>23135</v>
          </cell>
          <cell r="O8561">
            <v>16402</v>
          </cell>
          <cell r="P8561">
            <v>27926</v>
          </cell>
          <cell r="Q8561">
            <v>8416</v>
          </cell>
        </row>
        <row r="8562">
          <cell r="B8562">
            <v>43003</v>
          </cell>
          <cell r="C8562">
            <v>1.3644306069999999</v>
          </cell>
          <cell r="D8562">
            <v>18.732241735000002</v>
          </cell>
          <cell r="E8562">
            <v>14.195952375000001</v>
          </cell>
          <cell r="F8562">
            <v>20.520627949999998</v>
          </cell>
          <cell r="G8562">
            <v>6.0825693449999996</v>
          </cell>
          <cell r="H8562">
            <v>68.051708899999994</v>
          </cell>
          <cell r="I8562">
            <v>66.013812999999999</v>
          </cell>
          <cell r="J8562">
            <v>68.576923312500014</v>
          </cell>
          <cell r="K8562">
            <v>67.841275799999991</v>
          </cell>
          <cell r="L8562">
            <v>71.565677599999987</v>
          </cell>
          <cell r="M8562">
            <v>873</v>
          </cell>
          <cell r="N8562">
            <v>10871</v>
          </cell>
          <cell r="O8562">
            <v>7284</v>
          </cell>
          <cell r="P8562">
            <v>13213</v>
          </cell>
          <cell r="Q8562">
            <v>4197</v>
          </cell>
        </row>
        <row r="8563">
          <cell r="B8563">
            <v>43003</v>
          </cell>
          <cell r="C8563">
            <v>0.60731800400000002</v>
          </cell>
          <cell r="D8563">
            <v>10.024623365000004</v>
          </cell>
          <cell r="E8563">
            <v>8.9965457062500001</v>
          </cell>
          <cell r="F8563">
            <v>16.041212850000001</v>
          </cell>
          <cell r="G8563">
            <v>4.2519482999999996</v>
          </cell>
          <cell r="H8563">
            <v>74.857462850000019</v>
          </cell>
          <cell r="I8563">
            <v>70.602319750000007</v>
          </cell>
          <cell r="J8563">
            <v>69.033809562499997</v>
          </cell>
          <cell r="K8563">
            <v>66.372638299999991</v>
          </cell>
          <cell r="L8563">
            <v>76.288995899999975</v>
          </cell>
          <cell r="M8563">
            <v>381</v>
          </cell>
          <cell r="N8563">
            <v>6777</v>
          </cell>
          <cell r="O8563">
            <v>4796</v>
          </cell>
          <cell r="P8563">
            <v>9688</v>
          </cell>
          <cell r="Q8563">
            <v>3058</v>
          </cell>
        </row>
        <row r="8564">
          <cell r="B8564">
            <v>43003</v>
          </cell>
          <cell r="C8564">
            <v>1.7921228580000002</v>
          </cell>
          <cell r="D8564">
            <v>29.109922615000006</v>
          </cell>
          <cell r="E8564">
            <v>14.975375999999999</v>
          </cell>
          <cell r="F8564">
            <v>21.723625999999999</v>
          </cell>
          <cell r="G8564">
            <v>5.4985039100000002</v>
          </cell>
          <cell r="H8564">
            <v>68.091629449999999</v>
          </cell>
          <cell r="I8564">
            <v>52.029817999999999</v>
          </cell>
          <cell r="J8564">
            <v>62.98943924999999</v>
          </cell>
          <cell r="K8564">
            <v>59.506377099999995</v>
          </cell>
          <cell r="L8564">
            <v>70.076227549999999</v>
          </cell>
          <cell r="M8564">
            <v>903</v>
          </cell>
          <cell r="N8564">
            <v>10446</v>
          </cell>
          <cell r="O8564">
            <v>7117</v>
          </cell>
          <cell r="P8564">
            <v>10443</v>
          </cell>
          <cell r="Q8564">
            <v>3489</v>
          </cell>
        </row>
        <row r="8565">
          <cell r="B8565">
            <v>43003</v>
          </cell>
          <cell r="C8565">
            <v>1.6204970859999999</v>
          </cell>
          <cell r="D8565">
            <v>16.699665585000002</v>
          </cell>
          <cell r="E8565">
            <v>13.956289375000001</v>
          </cell>
          <cell r="F8565">
            <v>15.724299550000001</v>
          </cell>
          <cell r="G8565">
            <v>4.7507912549999993</v>
          </cell>
          <cell r="H8565">
            <v>67.929087699999997</v>
          </cell>
          <cell r="I8565">
            <v>74.623657199999997</v>
          </cell>
          <cell r="J8565">
            <v>70.743859</v>
          </cell>
          <cell r="K8565">
            <v>76.696486700000008</v>
          </cell>
          <cell r="L8565">
            <v>75.253561650000009</v>
          </cell>
          <cell r="M8565">
            <v>1496</v>
          </cell>
          <cell r="N8565">
            <v>18127</v>
          </cell>
          <cell r="O8565">
            <v>11240</v>
          </cell>
          <cell r="P8565">
            <v>17504</v>
          </cell>
          <cell r="Q8565">
            <v>4926</v>
          </cell>
        </row>
        <row r="8566">
          <cell r="B8566">
            <v>43003</v>
          </cell>
          <cell r="C8566">
            <v>1.3400163700000001</v>
          </cell>
          <cell r="D8566">
            <v>18.031394349999992</v>
          </cell>
          <cell r="E8566">
            <v>13.2241808125</v>
          </cell>
          <cell r="F8566">
            <v>13.1640411</v>
          </cell>
          <cell r="G8566">
            <v>4.6145076950000004</v>
          </cell>
          <cell r="H8566">
            <v>66.367399750000004</v>
          </cell>
          <cell r="I8566">
            <v>62.693151250000007</v>
          </cell>
          <cell r="J8566">
            <v>64.922865562500007</v>
          </cell>
          <cell r="K8566">
            <v>68.260980250000017</v>
          </cell>
          <cell r="L8566">
            <v>67.837950750000019</v>
          </cell>
          <cell r="M8566">
            <v>1566</v>
          </cell>
          <cell r="N8566">
            <v>18786</v>
          </cell>
          <cell r="O8566">
            <v>13170</v>
          </cell>
          <cell r="P8566">
            <v>17487</v>
          </cell>
          <cell r="Q8566">
            <v>5914</v>
          </cell>
        </row>
        <row r="8567">
          <cell r="B8567">
            <v>43003</v>
          </cell>
          <cell r="C8567">
            <v>2.1574875449999995</v>
          </cell>
          <cell r="D8567">
            <v>17.54119236</v>
          </cell>
          <cell r="E8567">
            <v>17.268801625000002</v>
          </cell>
          <cell r="F8567">
            <v>21.566005150000002</v>
          </cell>
          <cell r="G8567">
            <v>7.8095579850000023</v>
          </cell>
          <cell r="H8567">
            <v>68.264800749999992</v>
          </cell>
          <cell r="I8567">
            <v>67.429001449999987</v>
          </cell>
          <cell r="J8567">
            <v>66.363935312500004</v>
          </cell>
          <cell r="K8567">
            <v>69.946786049999986</v>
          </cell>
          <cell r="L8567">
            <v>70.922419099999999</v>
          </cell>
          <cell r="M8567">
            <v>2630</v>
          </cell>
          <cell r="N8567">
            <v>22749</v>
          </cell>
          <cell r="O8567">
            <v>17354</v>
          </cell>
          <cell r="P8567">
            <v>29297</v>
          </cell>
          <cell r="Q8567">
            <v>10506</v>
          </cell>
        </row>
        <row r="8568">
          <cell r="B8568">
            <v>43003</v>
          </cell>
          <cell r="C8568">
            <v>1.5308881285000002</v>
          </cell>
          <cell r="D8568">
            <v>15.307056614999997</v>
          </cell>
          <cell r="E8568">
            <v>12.800994531250002</v>
          </cell>
          <cell r="F8568">
            <v>15.526891900000001</v>
          </cell>
          <cell r="G8568">
            <v>5.040132195</v>
          </cell>
          <cell r="H8568">
            <v>72.339766550000007</v>
          </cell>
          <cell r="I8568">
            <v>69.865207449999986</v>
          </cell>
          <cell r="J8568">
            <v>69.351077250000003</v>
          </cell>
          <cell r="K8568">
            <v>76.005931500000003</v>
          </cell>
          <cell r="L8568">
            <v>75.156576900000019</v>
          </cell>
          <cell r="M8568">
            <v>1417</v>
          </cell>
          <cell r="N8568">
            <v>14896</v>
          </cell>
          <cell r="O8568">
            <v>10246</v>
          </cell>
          <cell r="P8568">
            <v>17348</v>
          </cell>
          <cell r="Q8568">
            <v>5358</v>
          </cell>
        </row>
        <row r="8569">
          <cell r="B8569">
            <v>43003</v>
          </cell>
          <cell r="C8569">
            <v>1.6503566755000001</v>
          </cell>
          <cell r="D8569">
            <v>26.326301065000003</v>
          </cell>
          <cell r="E8569">
            <v>17.227481375</v>
          </cell>
          <cell r="F8569">
            <v>26.021572949999999</v>
          </cell>
          <cell r="G8569">
            <v>6.672403515000001</v>
          </cell>
          <cell r="H8569">
            <v>70.935753649999995</v>
          </cell>
          <cell r="I8569">
            <v>59.645985700000004</v>
          </cell>
          <cell r="J8569">
            <v>68.5611293125</v>
          </cell>
          <cell r="K8569">
            <v>68.243707849999993</v>
          </cell>
          <cell r="L8569">
            <v>74.215362450000015</v>
          </cell>
          <cell r="M8569">
            <v>1515</v>
          </cell>
          <cell r="N8569">
            <v>18455</v>
          </cell>
          <cell r="O8569">
            <v>13773</v>
          </cell>
          <cell r="P8569">
            <v>24609</v>
          </cell>
          <cell r="Q8569">
            <v>7143</v>
          </cell>
        </row>
        <row r="8570">
          <cell r="B8570">
            <v>43003</v>
          </cell>
          <cell r="C8570">
            <v>1.3712414320000001</v>
          </cell>
          <cell r="D8570">
            <v>14.130031149999999</v>
          </cell>
          <cell r="E8570">
            <v>14.342049937500001</v>
          </cell>
          <cell r="F8570">
            <v>22.304379650000001</v>
          </cell>
          <cell r="G8570">
            <v>5.6101989499999991</v>
          </cell>
          <cell r="H8570">
            <v>64.518749450000001</v>
          </cell>
          <cell r="I8570">
            <v>66.215277499999999</v>
          </cell>
          <cell r="J8570">
            <v>66.745139125000009</v>
          </cell>
          <cell r="K8570">
            <v>63.777776700000004</v>
          </cell>
          <cell r="L8570">
            <v>65.570459049999997</v>
          </cell>
          <cell r="M8570">
            <v>1154</v>
          </cell>
          <cell r="N8570">
            <v>13339</v>
          </cell>
          <cell r="O8570">
            <v>10397</v>
          </cell>
          <cell r="P8570">
            <v>19464</v>
          </cell>
          <cell r="Q8570">
            <v>5553</v>
          </cell>
        </row>
        <row r="8571">
          <cell r="B8571">
            <v>43003</v>
          </cell>
          <cell r="C8571">
            <v>2.0669983104999998</v>
          </cell>
          <cell r="D8571">
            <v>20.941852099999998</v>
          </cell>
          <cell r="E8571">
            <v>16.846402375</v>
          </cell>
          <cell r="F8571">
            <v>16.485889349999997</v>
          </cell>
          <cell r="G8571">
            <v>5.2308678850000003</v>
          </cell>
          <cell r="H8571">
            <v>65.038214000000011</v>
          </cell>
          <cell r="I8571">
            <v>67.109999349999995</v>
          </cell>
          <cell r="J8571">
            <v>69.348897937499984</v>
          </cell>
          <cell r="K8571">
            <v>71.020830749999988</v>
          </cell>
          <cell r="L8571">
            <v>66.616326050000012</v>
          </cell>
          <cell r="M8571">
            <v>1756</v>
          </cell>
          <cell r="N8571">
            <v>17264</v>
          </cell>
          <cell r="O8571">
            <v>10454</v>
          </cell>
          <cell r="P8571">
            <v>14056</v>
          </cell>
          <cell r="Q8571">
            <v>4483</v>
          </cell>
        </row>
        <row r="8572">
          <cell r="B8572">
            <v>43003</v>
          </cell>
          <cell r="C8572">
            <v>1.4911710350000003</v>
          </cell>
          <cell r="D8572">
            <v>12.162691745</v>
          </cell>
          <cell r="E8572">
            <v>16.029217562499998</v>
          </cell>
          <cell r="F8572">
            <v>21.592388050000004</v>
          </cell>
          <cell r="G8572">
            <v>5.6166777699999999</v>
          </cell>
          <cell r="H8572">
            <v>65.169789249999994</v>
          </cell>
          <cell r="I8572">
            <v>66.857375750000017</v>
          </cell>
          <cell r="J8572">
            <v>62.502081687500002</v>
          </cell>
          <cell r="K8572">
            <v>67.754443899999998</v>
          </cell>
          <cell r="L8572">
            <v>66.798502999999982</v>
          </cell>
          <cell r="M8572">
            <v>1026</v>
          </cell>
          <cell r="N8572">
            <v>11486</v>
          </cell>
          <cell r="O8572">
            <v>10465</v>
          </cell>
          <cell r="P8572">
            <v>21873</v>
          </cell>
          <cell r="Q8572">
            <v>5649</v>
          </cell>
        </row>
        <row r="8573">
          <cell r="B8573">
            <v>43003</v>
          </cell>
          <cell r="C8573">
            <v>1.936401781</v>
          </cell>
          <cell r="D8573">
            <v>26.584338000000002</v>
          </cell>
          <cell r="E8573">
            <v>15.471509093750001</v>
          </cell>
          <cell r="F8573">
            <v>18.835310749999998</v>
          </cell>
          <cell r="G8573">
            <v>6.1831426049999987</v>
          </cell>
          <cell r="H8573">
            <v>64.285131899999982</v>
          </cell>
          <cell r="I8573">
            <v>57.002042150000001</v>
          </cell>
          <cell r="J8573">
            <v>63.074181562499987</v>
          </cell>
          <cell r="K8573">
            <v>66.022844699999979</v>
          </cell>
          <cell r="L8573">
            <v>65.91942044999999</v>
          </cell>
          <cell r="M8573">
            <v>1207</v>
          </cell>
          <cell r="N8573">
            <v>13852</v>
          </cell>
          <cell r="O8573">
            <v>7551</v>
          </cell>
          <cell r="P8573">
            <v>12188</v>
          </cell>
          <cell r="Q8573">
            <v>4005</v>
          </cell>
        </row>
        <row r="8574">
          <cell r="B8574">
            <v>43003</v>
          </cell>
          <cell r="C8574">
            <v>2.0332285149999998</v>
          </cell>
          <cell r="D8574">
            <v>28.332595049999998</v>
          </cell>
          <cell r="E8574">
            <v>15.791808937500001</v>
          </cell>
          <cell r="F8574">
            <v>18.77153345</v>
          </cell>
          <cell r="G8574">
            <v>6.5252911800000009</v>
          </cell>
          <cell r="H8574">
            <v>66.294985849999989</v>
          </cell>
          <cell r="I8574">
            <v>56.377512199999998</v>
          </cell>
          <cell r="J8574">
            <v>63.593212749999992</v>
          </cell>
          <cell r="K8574">
            <v>67.76282239999999</v>
          </cell>
          <cell r="L8574">
            <v>66.802877749999993</v>
          </cell>
          <cell r="M8574">
            <v>1290</v>
          </cell>
          <cell r="N8574">
            <v>14251</v>
          </cell>
          <cell r="O8574">
            <v>7696</v>
          </cell>
          <cell r="P8574">
            <v>12477</v>
          </cell>
          <cell r="Q8574">
            <v>4283</v>
          </cell>
        </row>
        <row r="8575">
          <cell r="B8575">
            <v>43003</v>
          </cell>
          <cell r="C8575">
            <v>0.37564480350000007</v>
          </cell>
          <cell r="D8575">
            <v>9.0794701015000001</v>
          </cell>
          <cell r="E8575">
            <v>8.0473955312500003</v>
          </cell>
          <cell r="F8575">
            <v>22.045200725000004</v>
          </cell>
          <cell r="G8575">
            <v>3.1692186799999993</v>
          </cell>
          <cell r="H8575">
            <v>63.188527749999992</v>
          </cell>
          <cell r="I8575">
            <v>67.305701550000009</v>
          </cell>
          <cell r="J8575">
            <v>64.931690062499996</v>
          </cell>
          <cell r="K8575">
            <v>60.71229404999999</v>
          </cell>
          <cell r="L8575">
            <v>66.159455350000002</v>
          </cell>
          <cell r="M8575">
            <v>211</v>
          </cell>
          <cell r="N8575">
            <v>5753</v>
          </cell>
          <cell r="O8575">
            <v>3920</v>
          </cell>
          <cell r="P8575">
            <v>10285</v>
          </cell>
          <cell r="Q8575">
            <v>1982</v>
          </cell>
        </row>
        <row r="8576">
          <cell r="B8576">
            <v>43003</v>
          </cell>
          <cell r="C8576">
            <v>1.0293639434999999</v>
          </cell>
          <cell r="D8576">
            <v>13.836188269999999</v>
          </cell>
          <cell r="E8576">
            <v>14.289645999999999</v>
          </cell>
          <cell r="F8576">
            <v>29.525609775</v>
          </cell>
          <cell r="G8576">
            <v>6.61459565</v>
          </cell>
          <cell r="H8576">
            <v>68.286489799999984</v>
          </cell>
          <cell r="I8576">
            <v>69.744234000000006</v>
          </cell>
          <cell r="J8576">
            <v>67.955272124999993</v>
          </cell>
          <cell r="K8576">
            <v>60.45100189999998</v>
          </cell>
          <cell r="L8576">
            <v>72.184926950000005</v>
          </cell>
          <cell r="M8576">
            <v>632</v>
          </cell>
          <cell r="N8576">
            <v>9445</v>
          </cell>
          <cell r="O8576">
            <v>7647</v>
          </cell>
          <cell r="P8576">
            <v>15539</v>
          </cell>
          <cell r="Q8576">
            <v>4705</v>
          </cell>
        </row>
        <row r="8577">
          <cell r="B8577">
            <v>43003</v>
          </cell>
          <cell r="C8577">
            <v>1.4416458249999999</v>
          </cell>
          <cell r="D8577">
            <v>14.00516998</v>
          </cell>
          <cell r="E8577">
            <v>15.199223875000001</v>
          </cell>
          <cell r="F8577">
            <v>35.395627750000003</v>
          </cell>
          <cell r="G8577">
            <v>8.4306108199999983</v>
          </cell>
          <cell r="H8577">
            <v>70.19010944999998</v>
          </cell>
          <cell r="I8577">
            <v>66.776703600000005</v>
          </cell>
          <cell r="J8577">
            <v>65.473997499999996</v>
          </cell>
          <cell r="K8577">
            <v>55.97015245</v>
          </cell>
          <cell r="L8577">
            <v>67.808222200000003</v>
          </cell>
          <cell r="M8577">
            <v>901</v>
          </cell>
          <cell r="N8577">
            <v>9137</v>
          </cell>
          <cell r="O8577">
            <v>7744</v>
          </cell>
          <cell r="P8577">
            <v>16943</v>
          </cell>
          <cell r="Q8577">
            <v>5631</v>
          </cell>
        </row>
        <row r="8578">
          <cell r="B8578">
            <v>43003</v>
          </cell>
          <cell r="C8578">
            <v>2.0741999419999999</v>
          </cell>
          <cell r="D8578">
            <v>29.220522799999998</v>
          </cell>
          <cell r="E8578">
            <v>16.555974312500002</v>
          </cell>
          <cell r="F8578">
            <v>20.864567849999997</v>
          </cell>
          <cell r="G8578">
            <v>7.1489317000000003</v>
          </cell>
          <cell r="H8578">
            <v>66.160818199999994</v>
          </cell>
          <cell r="I8578">
            <v>56.885691550000004</v>
          </cell>
          <cell r="J8578">
            <v>62.796422687499991</v>
          </cell>
          <cell r="K8578">
            <v>65.719319549999994</v>
          </cell>
          <cell r="L8578">
            <v>64.899977099999987</v>
          </cell>
          <cell r="M8578">
            <v>1277</v>
          </cell>
          <cell r="N8578">
            <v>15002</v>
          </cell>
          <cell r="O8578">
            <v>8169</v>
          </cell>
          <cell r="P8578">
            <v>13570</v>
          </cell>
          <cell r="Q8578">
            <v>4591</v>
          </cell>
        </row>
        <row r="8579">
          <cell r="B8579">
            <v>43004</v>
          </cell>
          <cell r="C8579">
            <v>1.9449468570000001</v>
          </cell>
          <cell r="D8579">
            <v>14.956690274999996</v>
          </cell>
          <cell r="E8579">
            <v>14.470849749999999</v>
          </cell>
          <cell r="F8579">
            <v>19.979451150000003</v>
          </cell>
          <cell r="G8579">
            <v>6.7651587700000011</v>
          </cell>
          <cell r="H8579">
            <v>67.319336899999982</v>
          </cell>
          <cell r="I8579">
            <v>70.614291950000009</v>
          </cell>
          <cell r="J8579">
            <v>66.901190375000013</v>
          </cell>
          <cell r="K8579">
            <v>71.106233849999995</v>
          </cell>
          <cell r="L8579">
            <v>74.795083199999993</v>
          </cell>
          <cell r="M8579">
            <v>1680</v>
          </cell>
          <cell r="N8579">
            <v>15450</v>
          </cell>
          <cell r="O8579">
            <v>11134</v>
          </cell>
          <cell r="P8579">
            <v>20379</v>
          </cell>
          <cell r="Q8579">
            <v>7274</v>
          </cell>
          <cell r="R8579">
            <v>43741</v>
          </cell>
          <cell r="S8579">
            <v>472335</v>
          </cell>
          <cell r="T8579">
            <v>321877</v>
          </cell>
          <cell r="U8579">
            <v>536628</v>
          </cell>
          <cell r="V8579">
            <v>187836</v>
          </cell>
          <cell r="W8579">
            <v>2.2994108305468748</v>
          </cell>
          <cell r="X8579">
            <v>19.80489377757813</v>
          </cell>
          <cell r="Y8579">
            <v>15.171078516210935</v>
          </cell>
          <cell r="Z8579">
            <v>22.3509285159375</v>
          </cell>
          <cell r="AA8579">
            <v>7.4000960344531252</v>
          </cell>
          <cell r="AB8579">
            <v>67.267808990624999</v>
          </cell>
          <cell r="AC8579">
            <v>64.550810542187506</v>
          </cell>
          <cell r="AD8579">
            <v>66.672554765625023</v>
          </cell>
          <cell r="AE8579">
            <v>63.787843060937497</v>
          </cell>
          <cell r="AF8579">
            <v>68.822978557812505</v>
          </cell>
        </row>
        <row r="8580">
          <cell r="B8580">
            <v>43004</v>
          </cell>
          <cell r="C8580">
            <v>1.8890435799999998</v>
          </cell>
          <cell r="D8580">
            <v>17.757367875000007</v>
          </cell>
          <cell r="E8580">
            <v>15.0357295</v>
          </cell>
          <cell r="F8580">
            <v>15.242416924999997</v>
          </cell>
          <cell r="G8580">
            <v>6.1424600700000003</v>
          </cell>
          <cell r="H8580">
            <v>61.712193899999988</v>
          </cell>
          <cell r="I8580">
            <v>64.58913075000001</v>
          </cell>
          <cell r="J8580">
            <v>64.664612750000003</v>
          </cell>
          <cell r="K8580">
            <v>68.714973049999998</v>
          </cell>
          <cell r="L8580">
            <v>68.589874200000025</v>
          </cell>
          <cell r="M8580">
            <v>2033</v>
          </cell>
          <cell r="N8580">
            <v>22103</v>
          </cell>
          <cell r="O8580">
            <v>14830</v>
          </cell>
          <cell r="P8580">
            <v>20236</v>
          </cell>
          <cell r="Q8580">
            <v>7941</v>
          </cell>
        </row>
        <row r="8581">
          <cell r="B8581">
            <v>43004</v>
          </cell>
          <cell r="C8581">
            <v>0.67969659000000004</v>
          </cell>
          <cell r="D8581">
            <v>10.756408494999999</v>
          </cell>
          <cell r="E8581">
            <v>7.1247261437500002</v>
          </cell>
          <cell r="F8581">
            <v>7.5542215550000007</v>
          </cell>
          <cell r="G8581">
            <v>2.5616612774999998</v>
          </cell>
          <cell r="H8581">
            <v>65.608203549999999</v>
          </cell>
          <cell r="I8581">
            <v>65.152530350000006</v>
          </cell>
          <cell r="J8581">
            <v>64.463118874999978</v>
          </cell>
          <cell r="K8581">
            <v>69.247052450000012</v>
          </cell>
          <cell r="L8581">
            <v>71.022431850000004</v>
          </cell>
          <cell r="M8581">
            <v>588</v>
          </cell>
          <cell r="N8581">
            <v>10236</v>
          </cell>
          <cell r="O8581">
            <v>5255</v>
          </cell>
          <cell r="P8581">
            <v>7656</v>
          </cell>
          <cell r="Q8581">
            <v>2556</v>
          </cell>
        </row>
        <row r="8582">
          <cell r="B8582">
            <v>43004</v>
          </cell>
          <cell r="C8582">
            <v>0.34929360349999999</v>
          </cell>
          <cell r="D8582">
            <v>4.7286324725000002</v>
          </cell>
          <cell r="E8582">
            <v>6.4020000187499999</v>
          </cell>
          <cell r="F8582">
            <v>10.474508330000001</v>
          </cell>
          <cell r="G8582">
            <v>2.9668071049999996</v>
          </cell>
          <cell r="H8582">
            <v>68.891188400000004</v>
          </cell>
          <cell r="I8582">
            <v>68.430468350000012</v>
          </cell>
          <cell r="J8582">
            <v>65.883585812500002</v>
          </cell>
          <cell r="K8582">
            <v>71.683701199999973</v>
          </cell>
          <cell r="L8582">
            <v>71.216086400000009</v>
          </cell>
          <cell r="M8582">
            <v>326</v>
          </cell>
          <cell r="N8582">
            <v>4531</v>
          </cell>
          <cell r="O8582">
            <v>4758</v>
          </cell>
          <cell r="P8582">
            <v>11027</v>
          </cell>
          <cell r="Q8582">
            <v>3062</v>
          </cell>
        </row>
        <row r="8583">
          <cell r="B8583">
            <v>43004</v>
          </cell>
          <cell r="C8583">
            <v>1.8577749200000002</v>
          </cell>
          <cell r="D8583">
            <v>16.169573050000004</v>
          </cell>
          <cell r="E8583">
            <v>11.486881437499999</v>
          </cell>
          <cell r="F8583">
            <v>15.150021950000001</v>
          </cell>
          <cell r="G8583">
            <v>5.523541794999999</v>
          </cell>
          <cell r="H8583">
            <v>83.309572000000031</v>
          </cell>
          <cell r="I8583">
            <v>83.107498149999998</v>
          </cell>
          <cell r="J8583">
            <v>83.051738749999998</v>
          </cell>
          <cell r="K8583">
            <v>86.650505999999993</v>
          </cell>
          <cell r="L8583">
            <v>88.786139700000007</v>
          </cell>
          <cell r="M8583">
            <v>1973</v>
          </cell>
          <cell r="N8583">
            <v>19463</v>
          </cell>
          <cell r="O8583">
            <v>11054</v>
          </cell>
          <cell r="P8583">
            <v>19400</v>
          </cell>
          <cell r="Q8583">
            <v>6958</v>
          </cell>
        </row>
        <row r="8584">
          <cell r="B8584">
            <v>43004</v>
          </cell>
          <cell r="C8584">
            <v>19.8552844365</v>
          </cell>
          <cell r="D8584">
            <v>30.39973097</v>
          </cell>
          <cell r="E8584">
            <v>35.161971825000002</v>
          </cell>
          <cell r="F8584">
            <v>42.287840849999995</v>
          </cell>
          <cell r="G8584">
            <v>43.049363434999997</v>
          </cell>
          <cell r="H8584">
            <v>64.168002899999991</v>
          </cell>
          <cell r="I8584">
            <v>71.747548199999997</v>
          </cell>
          <cell r="J8584">
            <v>69.874969125000007</v>
          </cell>
          <cell r="K8584">
            <v>57.316201650000004</v>
          </cell>
          <cell r="L8584">
            <v>65.174615550000013</v>
          </cell>
          <cell r="M8584">
            <v>1016</v>
          </cell>
          <cell r="N8584">
            <v>8933</v>
          </cell>
          <cell r="O8584">
            <v>7198</v>
          </cell>
          <cell r="P8584">
            <v>17902</v>
          </cell>
          <cell r="Q8584">
            <v>6060</v>
          </cell>
        </row>
        <row r="8585">
          <cell r="B8585">
            <v>43004</v>
          </cell>
          <cell r="C8585">
            <v>3.9844987500000011</v>
          </cell>
          <cell r="D8585">
            <v>20.54926845</v>
          </cell>
          <cell r="E8585">
            <v>12.464875531250001</v>
          </cell>
          <cell r="F8585">
            <v>15.178590199999999</v>
          </cell>
          <cell r="G8585">
            <v>6.1499152600000011</v>
          </cell>
          <cell r="H8585">
            <v>79.265961049999987</v>
          </cell>
          <cell r="I8585">
            <v>76.000732949999971</v>
          </cell>
          <cell r="J8585">
            <v>79.288207249999999</v>
          </cell>
          <cell r="K8585">
            <v>85.658809000000019</v>
          </cell>
          <cell r="L8585">
            <v>84.47744040000002</v>
          </cell>
          <cell r="M8585">
            <v>1864</v>
          </cell>
          <cell r="N8585">
            <v>19005</v>
          </cell>
          <cell r="O8585">
            <v>11339</v>
          </cell>
          <cell r="P8585">
            <v>19027</v>
          </cell>
          <cell r="Q8585">
            <v>6976</v>
          </cell>
        </row>
        <row r="8586">
          <cell r="B8586">
            <v>43004</v>
          </cell>
          <cell r="C8586">
            <v>1.8151050049999999</v>
          </cell>
          <cell r="D8586">
            <v>12.490676275000002</v>
          </cell>
          <cell r="E8586">
            <v>12.988638968749999</v>
          </cell>
          <cell r="F8586">
            <v>17.829545225</v>
          </cell>
          <cell r="G8586">
            <v>6.1044514450000005</v>
          </cell>
          <cell r="H8586">
            <v>77.307968700000018</v>
          </cell>
          <cell r="I8586">
            <v>79.886837550000024</v>
          </cell>
          <cell r="J8586">
            <v>77.280631249999999</v>
          </cell>
          <cell r="K8586">
            <v>83.973056850000006</v>
          </cell>
          <cell r="L8586">
            <v>85.451711499999988</v>
          </cell>
          <cell r="M8586">
            <v>1739</v>
          </cell>
          <cell r="N8586">
            <v>14433</v>
          </cell>
          <cell r="O8586">
            <v>11595</v>
          </cell>
          <cell r="P8586">
            <v>21887</v>
          </cell>
          <cell r="Q8586">
            <v>7463</v>
          </cell>
        </row>
        <row r="8587">
          <cell r="B8587">
            <v>43004</v>
          </cell>
          <cell r="C8587">
            <v>1.7803103575000001</v>
          </cell>
          <cell r="D8587">
            <v>31.217316015000002</v>
          </cell>
          <cell r="E8587">
            <v>15.937818749999998</v>
          </cell>
          <cell r="F8587">
            <v>17.733923749999999</v>
          </cell>
          <cell r="G8587">
            <v>5.6070000999999996</v>
          </cell>
          <cell r="H8587">
            <v>65.147446599999995</v>
          </cell>
          <cell r="I8587">
            <v>50.32833385</v>
          </cell>
          <cell r="J8587">
            <v>66.37152818749999</v>
          </cell>
          <cell r="K8587">
            <v>66.625554700000023</v>
          </cell>
          <cell r="L8587">
            <v>66.800958350000002</v>
          </cell>
          <cell r="M8587">
            <v>1597</v>
          </cell>
          <cell r="N8587">
            <v>18901</v>
          </cell>
          <cell r="O8587">
            <v>12666</v>
          </cell>
          <cell r="P8587">
            <v>19592</v>
          </cell>
          <cell r="Q8587">
            <v>6068</v>
          </cell>
        </row>
        <row r="8588">
          <cell r="B8588">
            <v>43004</v>
          </cell>
          <cell r="C8588">
            <v>1.9594919934999999</v>
          </cell>
          <cell r="D8588">
            <v>25.712305200000003</v>
          </cell>
          <cell r="E8588">
            <v>16.293002312500001</v>
          </cell>
          <cell r="F8588">
            <v>10.155944600000002</v>
          </cell>
          <cell r="G8588">
            <v>2.1193454749999998</v>
          </cell>
          <cell r="H8588">
            <v>70.989678099999992</v>
          </cell>
          <cell r="I8588">
            <v>67.193809000000002</v>
          </cell>
          <cell r="J8588">
            <v>68.309479499999995</v>
          </cell>
          <cell r="K8588">
            <v>39.852683249999998</v>
          </cell>
          <cell r="L8588">
            <v>43.518714550000006</v>
          </cell>
          <cell r="M8588">
            <v>1774</v>
          </cell>
          <cell r="N8588">
            <v>23997</v>
          </cell>
          <cell r="O8588">
            <v>12947</v>
          </cell>
          <cell r="P8588">
            <v>10722</v>
          </cell>
          <cell r="Q8588">
            <v>2471</v>
          </cell>
        </row>
        <row r="8589">
          <cell r="B8589">
            <v>43004</v>
          </cell>
          <cell r="C8589">
            <v>1.3449780629999999</v>
          </cell>
          <cell r="D8589">
            <v>11.71302897</v>
          </cell>
          <cell r="E8589">
            <v>10.895254312500001</v>
          </cell>
          <cell r="F8589">
            <v>14.090312400000002</v>
          </cell>
          <cell r="G8589">
            <v>5.2799755049999986</v>
          </cell>
          <cell r="H8589">
            <v>58.148341849999994</v>
          </cell>
          <cell r="I8589">
            <v>61.952964650000013</v>
          </cell>
          <cell r="J8589">
            <v>61.744119250000011</v>
          </cell>
          <cell r="K8589">
            <v>64.766207050000006</v>
          </cell>
          <cell r="L8589">
            <v>63.816891349999992</v>
          </cell>
          <cell r="M8589">
            <v>1057</v>
          </cell>
          <cell r="N8589">
            <v>10561</v>
          </cell>
          <cell r="O8589">
            <v>7691</v>
          </cell>
          <cell r="P8589">
            <v>13411</v>
          </cell>
          <cell r="Q8589">
            <v>4835</v>
          </cell>
        </row>
        <row r="8590">
          <cell r="B8590">
            <v>43004</v>
          </cell>
          <cell r="C8590">
            <v>1.9386110450000005</v>
          </cell>
          <cell r="D8590">
            <v>20.254037564999997</v>
          </cell>
          <cell r="E8590">
            <v>16.469119062499995</v>
          </cell>
          <cell r="F8590">
            <v>19.281513149999999</v>
          </cell>
          <cell r="G8590">
            <v>8.5231637550000006</v>
          </cell>
          <cell r="H8590">
            <v>60.686078099999989</v>
          </cell>
          <cell r="I8590">
            <v>53.289485649999996</v>
          </cell>
          <cell r="J8590">
            <v>59.0788199375</v>
          </cell>
          <cell r="K8590">
            <v>59.821186650000001</v>
          </cell>
          <cell r="L8590">
            <v>62.791575799999997</v>
          </cell>
          <cell r="M8590">
            <v>1654</v>
          </cell>
          <cell r="N8590">
            <v>13931</v>
          </cell>
          <cell r="O8590">
            <v>11484</v>
          </cell>
          <cell r="P8590">
            <v>17062</v>
          </cell>
          <cell r="Q8590">
            <v>7864</v>
          </cell>
        </row>
        <row r="8591">
          <cell r="B8591">
            <v>43004</v>
          </cell>
          <cell r="C8591">
            <v>1.6559379599999999</v>
          </cell>
          <cell r="D8591">
            <v>14.841046455000003</v>
          </cell>
          <cell r="E8591">
            <v>14.916095687499999</v>
          </cell>
          <cell r="F8591">
            <v>39.778025450000001</v>
          </cell>
          <cell r="G8591">
            <v>9.4089497250000029</v>
          </cell>
          <cell r="H8591">
            <v>59.7028599</v>
          </cell>
          <cell r="I8591">
            <v>59.564118950000008</v>
          </cell>
          <cell r="J8591">
            <v>58.899818062499996</v>
          </cell>
          <cell r="K8591">
            <v>49.1215501</v>
          </cell>
          <cell r="L8591">
            <v>61.414549199999989</v>
          </cell>
          <cell r="M8591">
            <v>1389</v>
          </cell>
          <cell r="N8591">
            <v>13074</v>
          </cell>
          <cell r="O8591">
            <v>10301</v>
          </cell>
          <cell r="P8591">
            <v>23305</v>
          </cell>
          <cell r="Q8591">
            <v>8517</v>
          </cell>
        </row>
        <row r="8592">
          <cell r="B8592">
            <v>43004</v>
          </cell>
          <cell r="C8592">
            <v>1.6418140409999999</v>
          </cell>
          <cell r="D8592">
            <v>20.760568074999995</v>
          </cell>
          <cell r="E8592">
            <v>17.129403125</v>
          </cell>
          <cell r="F8592">
            <v>18.431145149999999</v>
          </cell>
          <cell r="G8592">
            <v>5.7957037700000003</v>
          </cell>
          <cell r="H8592">
            <v>62.744903550000018</v>
          </cell>
          <cell r="I8592">
            <v>57.438129849999996</v>
          </cell>
          <cell r="J8592">
            <v>61.678954875000009</v>
          </cell>
          <cell r="K8592">
            <v>61.818676249999996</v>
          </cell>
          <cell r="L8592">
            <v>63.040468300000008</v>
          </cell>
          <cell r="M8592">
            <v>1372</v>
          </cell>
          <cell r="N8592">
            <v>17427</v>
          </cell>
          <cell r="O8592">
            <v>10378</v>
          </cell>
          <cell r="P8592">
            <v>16822</v>
          </cell>
          <cell r="Q8592">
            <v>5320</v>
          </cell>
        </row>
        <row r="8593">
          <cell r="B8593">
            <v>43004</v>
          </cell>
          <cell r="C8593">
            <v>1.9572549850000001</v>
          </cell>
          <cell r="D8593">
            <v>29.643733500000003</v>
          </cell>
          <cell r="E8593">
            <v>20.247262812500001</v>
          </cell>
          <cell r="F8593">
            <v>29.825317999999999</v>
          </cell>
          <cell r="G8593">
            <v>10.047733360000002</v>
          </cell>
          <cell r="H8593">
            <v>63.446157299999996</v>
          </cell>
          <cell r="I8593">
            <v>56.291685800000003</v>
          </cell>
          <cell r="J8593">
            <v>64.410697374999984</v>
          </cell>
          <cell r="K8593">
            <v>61.815115300000002</v>
          </cell>
          <cell r="L8593">
            <v>65.578065600000016</v>
          </cell>
          <cell r="M8593">
            <v>1746</v>
          </cell>
          <cell r="N8593">
            <v>22440</v>
          </cell>
          <cell r="O8593">
            <v>15241</v>
          </cell>
          <cell r="P8593">
            <v>27097</v>
          </cell>
          <cell r="Q8593">
            <v>9734</v>
          </cell>
        </row>
        <row r="8594">
          <cell r="B8594">
            <v>43004</v>
          </cell>
          <cell r="C8594">
            <v>1.51892491</v>
          </cell>
          <cell r="D8594">
            <v>25.277387725000004</v>
          </cell>
          <cell r="E8594">
            <v>12.997435125000001</v>
          </cell>
          <cell r="F8594">
            <v>20.115193749999996</v>
          </cell>
          <cell r="G8594">
            <v>6.8597510499999999</v>
          </cell>
          <cell r="H8594">
            <v>65.840546100000012</v>
          </cell>
          <cell r="I8594">
            <v>62.709540499999989</v>
          </cell>
          <cell r="J8594">
            <v>69.871913937500011</v>
          </cell>
          <cell r="K8594">
            <v>68.599752299999992</v>
          </cell>
          <cell r="L8594">
            <v>72.071146750000011</v>
          </cell>
          <cell r="M8594">
            <v>911</v>
          </cell>
          <cell r="N8594">
            <v>10029</v>
          </cell>
          <cell r="O8594">
            <v>6794</v>
          </cell>
          <cell r="P8594">
            <v>12748</v>
          </cell>
          <cell r="Q8594">
            <v>4773</v>
          </cell>
        </row>
        <row r="8595">
          <cell r="B8595">
            <v>43004</v>
          </cell>
          <cell r="C8595">
            <v>0.74055346999999982</v>
          </cell>
          <cell r="D8595">
            <v>13.948855240000004</v>
          </cell>
          <cell r="E8595">
            <v>14.01517459375</v>
          </cell>
          <cell r="F8595">
            <v>41.313462850000008</v>
          </cell>
          <cell r="G8595">
            <v>6.260133080000001</v>
          </cell>
          <cell r="H8595">
            <v>72.244653899999989</v>
          </cell>
          <cell r="I8595">
            <v>68.452236199999987</v>
          </cell>
          <cell r="J8595">
            <v>66.427571312499992</v>
          </cell>
          <cell r="K8595">
            <v>48.484789399999997</v>
          </cell>
          <cell r="L8595">
            <v>76.01927529999999</v>
          </cell>
          <cell r="M8595">
            <v>458</v>
          </cell>
          <cell r="N8595">
            <v>9098</v>
          </cell>
          <cell r="O8595">
            <v>7257</v>
          </cell>
          <cell r="P8595">
            <v>12510</v>
          </cell>
          <cell r="Q8595">
            <v>4564</v>
          </cell>
        </row>
        <row r="8596">
          <cell r="B8596">
            <v>43004</v>
          </cell>
          <cell r="C8596">
            <v>1.9133942099999999</v>
          </cell>
          <cell r="D8596">
            <v>22.627932810000001</v>
          </cell>
          <cell r="E8596">
            <v>18.828560687499998</v>
          </cell>
          <cell r="F8596">
            <v>22.802628550000001</v>
          </cell>
          <cell r="G8596">
            <v>6.9485466049999989</v>
          </cell>
          <cell r="H8596">
            <v>73.787095549999989</v>
          </cell>
          <cell r="I8596">
            <v>58.6993753</v>
          </cell>
          <cell r="J8596">
            <v>61.210210062499996</v>
          </cell>
          <cell r="K8596">
            <v>61.949713750000015</v>
          </cell>
          <cell r="L8596">
            <v>74.72689960000001</v>
          </cell>
          <cell r="M8596">
            <v>1139</v>
          </cell>
          <cell r="N8596">
            <v>12661</v>
          </cell>
          <cell r="O8596">
            <v>8864</v>
          </cell>
          <cell r="P8596">
            <v>13566</v>
          </cell>
          <cell r="Q8596">
            <v>4695</v>
          </cell>
        </row>
        <row r="8597">
          <cell r="B8597">
            <v>43004</v>
          </cell>
          <cell r="C8597">
            <v>1.6140668890000001</v>
          </cell>
          <cell r="D8597">
            <v>16.279464399999998</v>
          </cell>
          <cell r="E8597">
            <v>12.435233937500001</v>
          </cell>
          <cell r="F8597">
            <v>14.827898874999999</v>
          </cell>
          <cell r="G8597">
            <v>4.8247273299999991</v>
          </cell>
          <cell r="H8597">
            <v>68.266176000000002</v>
          </cell>
          <cell r="I8597">
            <v>74.698721050000003</v>
          </cell>
          <cell r="J8597">
            <v>70.732334562499986</v>
          </cell>
          <cell r="K8597">
            <v>76.699946799999992</v>
          </cell>
          <cell r="L8597">
            <v>75.617903699999985</v>
          </cell>
          <cell r="M8597">
            <v>1429</v>
          </cell>
          <cell r="N8597">
            <v>17758</v>
          </cell>
          <cell r="O8597">
            <v>9997</v>
          </cell>
          <cell r="P8597">
            <v>16412</v>
          </cell>
          <cell r="Q8597">
            <v>5139</v>
          </cell>
        </row>
        <row r="8598">
          <cell r="B8598">
            <v>43004</v>
          </cell>
          <cell r="C8598">
            <v>1.4972153460000002</v>
          </cell>
          <cell r="D8598">
            <v>24.666748300000002</v>
          </cell>
          <cell r="E8598">
            <v>13.455595874999997</v>
          </cell>
          <cell r="F8598">
            <v>13.701177525</v>
          </cell>
          <cell r="G8598">
            <v>5.2147702500000008</v>
          </cell>
          <cell r="H8598">
            <v>66.204819950000001</v>
          </cell>
          <cell r="I8598">
            <v>56.907325950000008</v>
          </cell>
          <cell r="J8598">
            <v>65.393617812499983</v>
          </cell>
          <cell r="K8598">
            <v>68.944209449999988</v>
          </cell>
          <cell r="L8598">
            <v>70.698221799999999</v>
          </cell>
          <cell r="M8598">
            <v>1692</v>
          </cell>
          <cell r="N8598">
            <v>19327</v>
          </cell>
          <cell r="O8598">
            <v>13539</v>
          </cell>
          <cell r="P8598">
            <v>18215</v>
          </cell>
          <cell r="Q8598">
            <v>6993</v>
          </cell>
        </row>
        <row r="8599">
          <cell r="B8599">
            <v>43004</v>
          </cell>
          <cell r="C8599">
            <v>2.2711213350000001</v>
          </cell>
          <cell r="D8599">
            <v>17.97414006</v>
          </cell>
          <cell r="E8599">
            <v>17.419834499999997</v>
          </cell>
          <cell r="F8599">
            <v>21.230078900000002</v>
          </cell>
          <cell r="G8599">
            <v>9.1958571749999987</v>
          </cell>
          <cell r="H8599">
            <v>66.96128035000001</v>
          </cell>
          <cell r="I8599">
            <v>67.758684699999989</v>
          </cell>
          <cell r="J8599">
            <v>65.34769725000001</v>
          </cell>
          <cell r="K8599">
            <v>70.073603500000019</v>
          </cell>
          <cell r="L8599">
            <v>70.840750299999996</v>
          </cell>
          <cell r="M8599">
            <v>2481</v>
          </cell>
          <cell r="N8599">
            <v>23514</v>
          </cell>
          <cell r="O8599">
            <v>17325</v>
          </cell>
          <cell r="P8599">
            <v>28993</v>
          </cell>
          <cell r="Q8599">
            <v>12422</v>
          </cell>
        </row>
        <row r="8600">
          <cell r="B8600">
            <v>43004</v>
          </cell>
          <cell r="C8600">
            <v>1.5723241499999996</v>
          </cell>
          <cell r="D8600">
            <v>13.00154671</v>
          </cell>
          <cell r="E8600">
            <v>11.959844562499997</v>
          </cell>
          <cell r="F8600">
            <v>15.062169075</v>
          </cell>
          <cell r="G8600">
            <v>5.2351750399999997</v>
          </cell>
          <cell r="H8600">
            <v>67.939772550000015</v>
          </cell>
          <cell r="I8600">
            <v>72.164936049999994</v>
          </cell>
          <cell r="J8600">
            <v>68.813327687500006</v>
          </cell>
          <cell r="K8600">
            <v>75.238851249999996</v>
          </cell>
          <cell r="L8600">
            <v>75.83753145</v>
          </cell>
          <cell r="M8600">
            <v>1363</v>
          </cell>
          <cell r="N8600">
            <v>13747</v>
          </cell>
          <cell r="O8600">
            <v>9396</v>
          </cell>
          <cell r="P8600">
            <v>16648</v>
          </cell>
          <cell r="Q8600">
            <v>5683</v>
          </cell>
        </row>
        <row r="8601">
          <cell r="B8601">
            <v>43004</v>
          </cell>
          <cell r="C8601">
            <v>1.6923311215000001</v>
          </cell>
          <cell r="D8601">
            <v>20.692773125000009</v>
          </cell>
          <cell r="E8601">
            <v>15.737815312500002</v>
          </cell>
          <cell r="F8601">
            <v>11.91942815</v>
          </cell>
          <cell r="G8601">
            <v>2.326584725</v>
          </cell>
          <cell r="H8601">
            <v>69.376985550000001</v>
          </cell>
          <cell r="I8601">
            <v>65.458198199999998</v>
          </cell>
          <cell r="J8601">
            <v>69.082434937499997</v>
          </cell>
          <cell r="K8601">
            <v>39.804050699999998</v>
          </cell>
          <cell r="L8601">
            <v>44.451214</v>
          </cell>
          <cell r="M8601">
            <v>1503</v>
          </cell>
          <cell r="N8601">
            <v>17409</v>
          </cell>
          <cell r="O8601">
            <v>12644</v>
          </cell>
          <cell r="P8601">
            <v>12670</v>
          </cell>
          <cell r="Q8601">
            <v>2822</v>
          </cell>
        </row>
        <row r="8602">
          <cell r="B8602">
            <v>43004</v>
          </cell>
          <cell r="C8602">
            <v>1.4361540600000002</v>
          </cell>
          <cell r="D8602">
            <v>13.775559789999999</v>
          </cell>
          <cell r="E8602">
            <v>13.607962375000003</v>
          </cell>
          <cell r="F8602">
            <v>20.089182149999999</v>
          </cell>
          <cell r="G8602">
            <v>6.2176128699999991</v>
          </cell>
          <cell r="H8602">
            <v>64.682266299999995</v>
          </cell>
          <cell r="I8602">
            <v>66.904166000000004</v>
          </cell>
          <cell r="J8602">
            <v>67.305553937500008</v>
          </cell>
          <cell r="K8602">
            <v>66.446665699999997</v>
          </cell>
          <cell r="L8602">
            <v>65.497996849999993</v>
          </cell>
          <cell r="M8602">
            <v>1239</v>
          </cell>
          <cell r="N8602">
            <v>13281</v>
          </cell>
          <cell r="O8602">
            <v>9770</v>
          </cell>
          <cell r="P8602">
            <v>19510</v>
          </cell>
          <cell r="Q8602">
            <v>6234</v>
          </cell>
        </row>
        <row r="8603">
          <cell r="B8603">
            <v>43004</v>
          </cell>
          <cell r="C8603">
            <v>2.4442537049999999</v>
          </cell>
          <cell r="D8603">
            <v>21.95172595</v>
          </cell>
          <cell r="E8603">
            <v>15.820074187500001</v>
          </cell>
          <cell r="F8603">
            <v>16.492316650000003</v>
          </cell>
          <cell r="G8603">
            <v>5.6252065150000004</v>
          </cell>
          <cell r="H8603">
            <v>66.854785849999999</v>
          </cell>
          <cell r="I8603">
            <v>66.876111100000003</v>
          </cell>
          <cell r="J8603">
            <v>68.325693749999999</v>
          </cell>
          <cell r="K8603">
            <v>70.288333000000009</v>
          </cell>
          <cell r="L8603">
            <v>67.008543950000004</v>
          </cell>
          <cell r="M8603">
            <v>1922</v>
          </cell>
          <cell r="N8603">
            <v>18106</v>
          </cell>
          <cell r="O8603">
            <v>10000</v>
          </cell>
          <cell r="P8603">
            <v>13197</v>
          </cell>
          <cell r="Q8603">
            <v>4784</v>
          </cell>
        </row>
        <row r="8604">
          <cell r="B8604">
            <v>43004</v>
          </cell>
          <cell r="C8604">
            <v>1.6136744569999997</v>
          </cell>
          <cell r="D8604">
            <v>11.786813839999997</v>
          </cell>
          <cell r="E8604">
            <v>14.066018968749999</v>
          </cell>
          <cell r="F8604">
            <v>33.119707500000011</v>
          </cell>
          <cell r="G8604">
            <v>6.2744917749999995</v>
          </cell>
          <cell r="H8604">
            <v>64.605059999999995</v>
          </cell>
          <cell r="I8604">
            <v>67.429999550000005</v>
          </cell>
          <cell r="J8604">
            <v>68.087500562499997</v>
          </cell>
          <cell r="K8604">
            <v>56.809444850000013</v>
          </cell>
          <cell r="L8604">
            <v>67.678054000000003</v>
          </cell>
          <cell r="M8604">
            <v>1289</v>
          </cell>
          <cell r="N8604">
            <v>11365</v>
          </cell>
          <cell r="O8604">
            <v>10307</v>
          </cell>
          <cell r="P8604">
            <v>22194</v>
          </cell>
          <cell r="Q8604">
            <v>6406</v>
          </cell>
        </row>
        <row r="8605">
          <cell r="B8605">
            <v>43004</v>
          </cell>
          <cell r="C8605">
            <v>2.1945965630000002</v>
          </cell>
          <cell r="D8605">
            <v>30.941600899999997</v>
          </cell>
          <cell r="E8605">
            <v>18.729498562500002</v>
          </cell>
          <cell r="F8605">
            <v>21.7943517</v>
          </cell>
          <cell r="G8605">
            <v>7.7036648000000012</v>
          </cell>
          <cell r="H8605">
            <v>65.114679899999999</v>
          </cell>
          <cell r="I8605">
            <v>53.671257699999998</v>
          </cell>
          <cell r="J8605">
            <v>60.888390749999999</v>
          </cell>
          <cell r="K8605">
            <v>64.824496750000009</v>
          </cell>
          <cell r="L8605">
            <v>65.446637299999992</v>
          </cell>
          <cell r="M8605">
            <v>1352</v>
          </cell>
          <cell r="N8605">
            <v>14659</v>
          </cell>
          <cell r="O8605">
            <v>8841</v>
          </cell>
          <cell r="P8605">
            <v>13857</v>
          </cell>
          <cell r="Q8605">
            <v>4883</v>
          </cell>
        </row>
        <row r="8606">
          <cell r="B8606">
            <v>43004</v>
          </cell>
          <cell r="C8606">
            <v>2.3241577945</v>
          </cell>
          <cell r="D8606">
            <v>38.147157049999997</v>
          </cell>
          <cell r="E8606">
            <v>18.274568375000001</v>
          </cell>
          <cell r="F8606">
            <v>21.535686099999999</v>
          </cell>
          <cell r="G8606">
            <v>7.9741704749999993</v>
          </cell>
          <cell r="H8606">
            <v>62.052344550000008</v>
          </cell>
          <cell r="I8606">
            <v>47.742193450000009</v>
          </cell>
          <cell r="J8606">
            <v>62.499008875000001</v>
          </cell>
          <cell r="K8606">
            <v>66.734388150000001</v>
          </cell>
          <cell r="L8606">
            <v>65.715263300000004</v>
          </cell>
          <cell r="M8606">
            <v>1380</v>
          </cell>
          <cell r="N8606">
            <v>14822</v>
          </cell>
          <cell r="O8606">
            <v>8825</v>
          </cell>
          <cell r="P8606">
            <v>14087</v>
          </cell>
          <cell r="Q8606">
            <v>5136</v>
          </cell>
        </row>
        <row r="8607">
          <cell r="B8607">
            <v>43004</v>
          </cell>
          <cell r="C8607">
            <v>0.65475959299999986</v>
          </cell>
          <cell r="D8607">
            <v>10.83246252</v>
          </cell>
          <cell r="E8607">
            <v>10.51987459375</v>
          </cell>
          <cell r="F8607">
            <v>33.460379400000001</v>
          </cell>
          <cell r="G8607">
            <v>4.0811346400000001</v>
          </cell>
          <cell r="H8607">
            <v>69.817563950000007</v>
          </cell>
          <cell r="I8607">
            <v>65.75968125</v>
          </cell>
          <cell r="J8607">
            <v>62.946110249999997</v>
          </cell>
          <cell r="K8607">
            <v>51.371973549999986</v>
          </cell>
          <cell r="L8607">
            <v>67.201483050000007</v>
          </cell>
          <cell r="M8607">
            <v>403</v>
          </cell>
          <cell r="N8607">
            <v>6673</v>
          </cell>
          <cell r="O8607">
            <v>4896</v>
          </cell>
          <cell r="P8607">
            <v>10174</v>
          </cell>
          <cell r="Q8607">
            <v>2575</v>
          </cell>
        </row>
        <row r="8608">
          <cell r="B8608">
            <v>43004</v>
          </cell>
          <cell r="C8608">
            <v>1.4012999515</v>
          </cell>
          <cell r="D8608">
            <v>16.368897455000003</v>
          </cell>
          <cell r="E8608">
            <v>18.118875624999994</v>
          </cell>
          <cell r="F8608">
            <v>49.569540149999995</v>
          </cell>
          <cell r="G8608">
            <v>8.2443050299999996</v>
          </cell>
          <cell r="H8608">
            <v>71.073548500000001</v>
          </cell>
          <cell r="I8608">
            <v>68.132105899999985</v>
          </cell>
          <cell r="J8608">
            <v>65.187079812500002</v>
          </cell>
          <cell r="K8608">
            <v>41.962620000000001</v>
          </cell>
          <cell r="L8608">
            <v>72.517882600000007</v>
          </cell>
          <cell r="M8608">
            <v>905</v>
          </cell>
          <cell r="N8608">
            <v>10797</v>
          </cell>
          <cell r="O8608">
            <v>9308</v>
          </cell>
          <cell r="P8608">
            <v>14621</v>
          </cell>
          <cell r="Q8608">
            <v>5888</v>
          </cell>
        </row>
        <row r="8609">
          <cell r="B8609">
            <v>43004</v>
          </cell>
          <cell r="C8609">
            <v>1.8353338749999999</v>
          </cell>
          <cell r="D8609">
            <v>14.258541089999998</v>
          </cell>
          <cell r="E8609">
            <v>15.043003375000001</v>
          </cell>
          <cell r="F8609">
            <v>43.381467099999995</v>
          </cell>
          <cell r="G8609">
            <v>9.6846281749999967</v>
          </cell>
          <cell r="H8609">
            <v>65.894875099999993</v>
          </cell>
          <cell r="I8609">
            <v>67.472589449999987</v>
          </cell>
          <cell r="J8609">
            <v>67.362023062500015</v>
          </cell>
          <cell r="K8609">
            <v>49.6528901</v>
          </cell>
          <cell r="L8609">
            <v>69.336226850000017</v>
          </cell>
          <cell r="M8609">
            <v>1140</v>
          </cell>
          <cell r="N8609">
            <v>9367</v>
          </cell>
          <cell r="O8609">
            <v>7750</v>
          </cell>
          <cell r="P8609">
            <v>17616</v>
          </cell>
          <cell r="Q8609">
            <v>6558</v>
          </cell>
        </row>
        <row r="8610">
          <cell r="B8610">
            <v>43004</v>
          </cell>
          <cell r="C8610">
            <v>2.2029429600000001</v>
          </cell>
          <cell r="D8610">
            <v>39.274610275000001</v>
          </cell>
          <cell r="E8610">
            <v>17.421512624999998</v>
          </cell>
          <cell r="F8610">
            <v>21.822265399999999</v>
          </cell>
          <cell r="G8610">
            <v>8.0870827200000015</v>
          </cell>
          <cell r="H8610">
            <v>63.405540799999997</v>
          </cell>
          <cell r="I8610">
            <v>49.201249000000004</v>
          </cell>
          <cell r="J8610">
            <v>62.139812562499998</v>
          </cell>
          <cell r="K8610">
            <v>65.15374134999999</v>
          </cell>
          <cell r="L8610">
            <v>65.195677099999983</v>
          </cell>
          <cell r="M8610">
            <v>1327</v>
          </cell>
          <cell r="N8610">
            <v>15237</v>
          </cell>
          <cell r="O8610">
            <v>8493</v>
          </cell>
          <cell r="P8610">
            <v>14085</v>
          </cell>
          <cell r="Q8610">
            <v>5182</v>
          </cell>
        </row>
        <row r="8611">
          <cell r="B8611">
            <v>43005</v>
          </cell>
          <cell r="C8611">
            <v>1.888167927</v>
          </cell>
          <cell r="D8611">
            <v>15.354198474999999</v>
          </cell>
          <cell r="E8611">
            <v>15.207983437499999</v>
          </cell>
          <cell r="F8611">
            <v>19.668532124999999</v>
          </cell>
          <cell r="G8611">
            <v>7.4887629349999987</v>
          </cell>
          <cell r="H8611">
            <v>67.081947649999989</v>
          </cell>
          <cell r="I8611">
            <v>70.301569100000023</v>
          </cell>
          <cell r="J8611">
            <v>67.260574999999989</v>
          </cell>
          <cell r="K8611">
            <v>71.060055700000007</v>
          </cell>
          <cell r="L8611">
            <v>75.65545735000002</v>
          </cell>
          <cell r="M8611">
            <v>1583</v>
          </cell>
          <cell r="N8611">
            <v>15426</v>
          </cell>
          <cell r="O8611">
            <v>11776</v>
          </cell>
          <cell r="P8611">
            <v>20510</v>
          </cell>
          <cell r="Q8611">
            <v>8192</v>
          </cell>
          <cell r="R8611">
            <v>45334</v>
          </cell>
          <cell r="S8611">
            <v>461758</v>
          </cell>
          <cell r="T8611">
            <v>333443</v>
          </cell>
          <cell r="U8611">
            <v>558170</v>
          </cell>
          <cell r="V8611">
            <v>209929</v>
          </cell>
          <cell r="W8611">
            <v>2.7050250924687496</v>
          </cell>
          <cell r="X8611">
            <v>21.079566062187507</v>
          </cell>
          <cell r="Y8611">
            <v>15.53025675703125</v>
          </cell>
          <cell r="Z8611">
            <v>24.220521744374995</v>
          </cell>
          <cell r="AA8611">
            <v>7.200434764296876</v>
          </cell>
          <cell r="AB8611">
            <v>68.772534503125001</v>
          </cell>
          <cell r="AC8611">
            <v>64.451473036718738</v>
          </cell>
          <cell r="AD8611">
            <v>66.537386074218759</v>
          </cell>
          <cell r="AE8611">
            <v>64.489138345312483</v>
          </cell>
          <cell r="AF8611">
            <v>70.803837399999978</v>
          </cell>
        </row>
        <row r="8612">
          <cell r="B8612">
            <v>43005</v>
          </cell>
          <cell r="C8612">
            <v>1.8394568050000004</v>
          </cell>
          <cell r="D8612">
            <v>35.555983349999998</v>
          </cell>
          <cell r="E8612">
            <v>15.392428625000001</v>
          </cell>
          <cell r="F8612">
            <v>14.792664724999998</v>
          </cell>
          <cell r="G8612">
            <v>6.6803369999999989</v>
          </cell>
          <cell r="H8612">
            <v>63.987359249999997</v>
          </cell>
          <cell r="I8612">
            <v>49.202388400000004</v>
          </cell>
          <cell r="J8612">
            <v>64.321145874999985</v>
          </cell>
          <cell r="K8612">
            <v>68.589070749999991</v>
          </cell>
          <cell r="L8612">
            <v>68.347201600000005</v>
          </cell>
          <cell r="M8612">
            <v>2032</v>
          </cell>
          <cell r="N8612">
            <v>20176</v>
          </cell>
          <cell r="O8612">
            <v>15040</v>
          </cell>
          <cell r="P8612">
            <v>19564</v>
          </cell>
          <cell r="Q8612">
            <v>8654</v>
          </cell>
        </row>
        <row r="8613">
          <cell r="B8613">
            <v>43005</v>
          </cell>
          <cell r="C8613">
            <v>1.1376831864999999</v>
          </cell>
          <cell r="D8613">
            <v>12.892622635</v>
          </cell>
          <cell r="E8613">
            <v>8.3670059312500005</v>
          </cell>
          <cell r="F8613">
            <v>8.6529624850000015</v>
          </cell>
          <cell r="G8613">
            <v>2.9731223299999998</v>
          </cell>
          <cell r="H8613">
            <v>66.808284799999996</v>
          </cell>
          <cell r="I8613">
            <v>65.402638699999997</v>
          </cell>
          <cell r="J8613">
            <v>63.844871187499997</v>
          </cell>
          <cell r="K8613">
            <v>69.011248049999978</v>
          </cell>
          <cell r="L8613">
            <v>70.880092950000005</v>
          </cell>
          <cell r="M8613">
            <v>1031</v>
          </cell>
          <cell r="N8613">
            <v>12238</v>
          </cell>
          <cell r="O8613">
            <v>6076</v>
          </cell>
          <cell r="P8613">
            <v>8699</v>
          </cell>
          <cell r="Q8613">
            <v>3030</v>
          </cell>
        </row>
        <row r="8614">
          <cell r="B8614">
            <v>43005</v>
          </cell>
          <cell r="C8614">
            <v>0.7200259375000001</v>
          </cell>
          <cell r="D8614">
            <v>6.3072919399999998</v>
          </cell>
          <cell r="E8614">
            <v>7.6362324187500006</v>
          </cell>
          <cell r="F8614">
            <v>11.433100085</v>
          </cell>
          <cell r="G8614">
            <v>3.2507128324999996</v>
          </cell>
          <cell r="H8614">
            <v>64.750202200000004</v>
          </cell>
          <cell r="I8614">
            <v>67.944007599999992</v>
          </cell>
          <cell r="J8614">
            <v>66.578748875000002</v>
          </cell>
          <cell r="K8614">
            <v>70.790498150000005</v>
          </cell>
          <cell r="L8614">
            <v>70.791232600000001</v>
          </cell>
          <cell r="M8614">
            <v>599</v>
          </cell>
          <cell r="N8614">
            <v>6059</v>
          </cell>
          <cell r="O8614">
            <v>5716</v>
          </cell>
          <cell r="P8614">
            <v>11787</v>
          </cell>
          <cell r="Q8614">
            <v>3339</v>
          </cell>
        </row>
        <row r="8615">
          <cell r="B8615">
            <v>43005</v>
          </cell>
          <cell r="C8615">
            <v>1.8357802200000002</v>
          </cell>
          <cell r="D8615">
            <v>20.130619549999999</v>
          </cell>
          <cell r="E8615">
            <v>11.982324031249998</v>
          </cell>
          <cell r="F8615">
            <v>15.807482374999998</v>
          </cell>
          <cell r="G8615">
            <v>5.8798385399999997</v>
          </cell>
          <cell r="H8615">
            <v>84.020692999999994</v>
          </cell>
          <cell r="I8615">
            <v>77.537771849999999</v>
          </cell>
          <cell r="J8615">
            <v>82.341738437500013</v>
          </cell>
          <cell r="K8615">
            <v>85.013742500000006</v>
          </cell>
          <cell r="L8615">
            <v>87.268461450000004</v>
          </cell>
          <cell r="M8615">
            <v>2010</v>
          </cell>
          <cell r="N8615">
            <v>19333</v>
          </cell>
          <cell r="O8615">
            <v>11380</v>
          </cell>
          <cell r="P8615">
            <v>19716</v>
          </cell>
          <cell r="Q8615">
            <v>7269</v>
          </cell>
        </row>
        <row r="8616">
          <cell r="B8616">
            <v>43005</v>
          </cell>
          <cell r="C8616">
            <v>34.332584199999999</v>
          </cell>
          <cell r="D8616">
            <v>45.748195300000006</v>
          </cell>
          <cell r="E8616">
            <v>25.02327015625</v>
          </cell>
          <cell r="F8616">
            <v>34.490972750000005</v>
          </cell>
          <cell r="G8616">
            <v>16.503477104999998</v>
          </cell>
          <cell r="H8616">
            <v>57.546205600000008</v>
          </cell>
          <cell r="I8616">
            <v>70.812176000000008</v>
          </cell>
          <cell r="J8616">
            <v>70.305715875000004</v>
          </cell>
          <cell r="K8616">
            <v>66.735984400000007</v>
          </cell>
          <cell r="L8616">
            <v>71.03900010000001</v>
          </cell>
          <cell r="M8616">
            <v>1890</v>
          </cell>
          <cell r="N8616">
            <v>13669</v>
          </cell>
          <cell r="O8616">
            <v>9592</v>
          </cell>
          <cell r="P8616">
            <v>18116</v>
          </cell>
          <cell r="Q8616">
            <v>7970</v>
          </cell>
        </row>
        <row r="8617">
          <cell r="B8617">
            <v>43005</v>
          </cell>
          <cell r="C8617">
            <v>2.2704668099999994</v>
          </cell>
          <cell r="D8617">
            <v>24.368372725</v>
          </cell>
          <cell r="E8617">
            <v>22.497684249999999</v>
          </cell>
          <cell r="F8617">
            <v>21.166465800000005</v>
          </cell>
          <cell r="G8617">
            <v>6.0797823600000003</v>
          </cell>
          <cell r="H8617">
            <v>82.689347649999974</v>
          </cell>
          <cell r="I8617">
            <v>71.802205649999991</v>
          </cell>
          <cell r="J8617">
            <v>75.471834250000001</v>
          </cell>
          <cell r="K8617">
            <v>86.138708799999989</v>
          </cell>
          <cell r="L8617">
            <v>84.697140450000006</v>
          </cell>
          <cell r="M8617">
            <v>1987</v>
          </cell>
          <cell r="N8617">
            <v>17549</v>
          </cell>
          <cell r="O8617">
            <v>11504</v>
          </cell>
          <cell r="P8617">
            <v>20800</v>
          </cell>
          <cell r="Q8617">
            <v>7286</v>
          </cell>
        </row>
        <row r="8618">
          <cell r="B8618">
            <v>43005</v>
          </cell>
          <cell r="C8618">
            <v>2.037394725</v>
          </cell>
          <cell r="D8618">
            <v>12.761665920000002</v>
          </cell>
          <cell r="E8618">
            <v>13.731441906250003</v>
          </cell>
          <cell r="F8618">
            <v>17.5481485</v>
          </cell>
          <cell r="G8618">
            <v>6.3563288899999995</v>
          </cell>
          <cell r="H8618">
            <v>77.571276100000006</v>
          </cell>
          <cell r="I8618">
            <v>82.196109249999992</v>
          </cell>
          <cell r="J8618">
            <v>76.647191062499985</v>
          </cell>
          <cell r="K8618">
            <v>84.703679999999991</v>
          </cell>
          <cell r="L8618">
            <v>86.740694649999995</v>
          </cell>
          <cell r="M8618">
            <v>1962</v>
          </cell>
          <cell r="N8618">
            <v>15059</v>
          </cell>
          <cell r="O8618">
            <v>12048</v>
          </cell>
          <cell r="P8618">
            <v>21816</v>
          </cell>
          <cell r="Q8618">
            <v>7951</v>
          </cell>
        </row>
        <row r="8619">
          <cell r="B8619">
            <v>43005</v>
          </cell>
          <cell r="C8619">
            <v>1.6520292964999999</v>
          </cell>
          <cell r="D8619">
            <v>24.135907365000001</v>
          </cell>
          <cell r="E8619">
            <v>15.958555750000002</v>
          </cell>
          <cell r="F8619">
            <v>19.539553499999997</v>
          </cell>
          <cell r="G8619">
            <v>5.6866313149999987</v>
          </cell>
          <cell r="H8619">
            <v>65.612119299999989</v>
          </cell>
          <cell r="I8619">
            <v>60.450002050000002</v>
          </cell>
          <cell r="J8619">
            <v>66.603819000000001</v>
          </cell>
          <cell r="K8619">
            <v>63.746187700000021</v>
          </cell>
          <cell r="L8619">
            <v>66.237231799999989</v>
          </cell>
          <cell r="M8619">
            <v>1511</v>
          </cell>
          <cell r="N8619">
            <v>19720</v>
          </cell>
          <cell r="O8619">
            <v>12698</v>
          </cell>
          <cell r="P8619">
            <v>19135</v>
          </cell>
          <cell r="Q8619">
            <v>6147</v>
          </cell>
        </row>
        <row r="8620">
          <cell r="B8620">
            <v>43005</v>
          </cell>
          <cell r="C8620">
            <v>1.7679045585000002</v>
          </cell>
          <cell r="D8620">
            <v>23.448746149999998</v>
          </cell>
          <cell r="E8620">
            <v>16.187411375</v>
          </cell>
          <cell r="F8620">
            <v>18.662352400000003</v>
          </cell>
          <cell r="G8620">
            <v>6.2382676349999988</v>
          </cell>
          <cell r="H8620">
            <v>85.579311649999994</v>
          </cell>
          <cell r="I8620">
            <v>47.824070499999991</v>
          </cell>
          <cell r="J8620">
            <v>67.282522499999999</v>
          </cell>
          <cell r="K8620">
            <v>73.982793999999998</v>
          </cell>
          <cell r="L8620">
            <v>74.694975700000015</v>
          </cell>
          <cell r="M8620">
            <v>1598</v>
          </cell>
          <cell r="N8620">
            <v>8027</v>
          </cell>
          <cell r="O8620">
            <v>12985</v>
          </cell>
          <cell r="P8620">
            <v>20406</v>
          </cell>
          <cell r="Q8620">
            <v>6698</v>
          </cell>
        </row>
        <row r="8621">
          <cell r="B8621">
            <v>43005</v>
          </cell>
          <cell r="C8621">
            <v>1.0365115154999998</v>
          </cell>
          <cell r="D8621">
            <v>10.840725600000001</v>
          </cell>
          <cell r="E8621">
            <v>10.670685593750001</v>
          </cell>
          <cell r="F8621">
            <v>13.653754875000001</v>
          </cell>
          <cell r="G8621">
            <v>5.7222392700000002</v>
          </cell>
          <cell r="H8621">
            <v>60.735732650000003</v>
          </cell>
          <cell r="I8621">
            <v>63.533176500000003</v>
          </cell>
          <cell r="J8621">
            <v>62.850198250000005</v>
          </cell>
          <cell r="K8621">
            <v>64.592520749999991</v>
          </cell>
          <cell r="L8621">
            <v>64.36883954999999</v>
          </cell>
          <cell r="M8621">
            <v>852</v>
          </cell>
          <cell r="N8621">
            <v>10007</v>
          </cell>
          <cell r="O8621">
            <v>7646</v>
          </cell>
          <cell r="P8621">
            <v>12964</v>
          </cell>
          <cell r="Q8621">
            <v>5288</v>
          </cell>
        </row>
        <row r="8622">
          <cell r="B8622">
            <v>43005</v>
          </cell>
          <cell r="C8622">
            <v>1.677687715</v>
          </cell>
          <cell r="D8622">
            <v>16.847540405</v>
          </cell>
          <cell r="E8622">
            <v>16.766313312500003</v>
          </cell>
          <cell r="F8622">
            <v>19.391976199999995</v>
          </cell>
          <cell r="G8622">
            <v>8.7396168700000008</v>
          </cell>
          <cell r="H8622">
            <v>61.94121165</v>
          </cell>
          <cell r="I8622">
            <v>58.16477665</v>
          </cell>
          <cell r="J8622">
            <v>59.117532750000002</v>
          </cell>
          <cell r="K8622">
            <v>59.431948150000004</v>
          </cell>
          <cell r="L8622">
            <v>62.822809850000013</v>
          </cell>
          <cell r="M8622">
            <v>1482</v>
          </cell>
          <cell r="N8622">
            <v>13641</v>
          </cell>
          <cell r="O8622">
            <v>11654</v>
          </cell>
          <cell r="P8622">
            <v>17017</v>
          </cell>
          <cell r="Q8622">
            <v>8048</v>
          </cell>
        </row>
        <row r="8623">
          <cell r="B8623">
            <v>43005</v>
          </cell>
          <cell r="C8623">
            <v>1.6304865659999996</v>
          </cell>
          <cell r="D8623">
            <v>14.220505494999998</v>
          </cell>
          <cell r="E8623">
            <v>15.524634125</v>
          </cell>
          <cell r="F8623">
            <v>44.349769649999999</v>
          </cell>
          <cell r="G8623">
            <v>9.8784206899999987</v>
          </cell>
          <cell r="H8623">
            <v>59.372133799999993</v>
          </cell>
          <cell r="I8623">
            <v>61.141671999999986</v>
          </cell>
          <cell r="J8623">
            <v>58.930171125000008</v>
          </cell>
          <cell r="K8623">
            <v>47.638809700000003</v>
          </cell>
          <cell r="L8623">
            <v>61.845403900000008</v>
          </cell>
          <cell r="M8623">
            <v>1375</v>
          </cell>
          <cell r="N8623">
            <v>12808</v>
          </cell>
          <cell r="O8623">
            <v>10624</v>
          </cell>
          <cell r="P8623">
            <v>22511</v>
          </cell>
          <cell r="Q8623">
            <v>8967</v>
          </cell>
        </row>
        <row r="8624">
          <cell r="B8624">
            <v>43005</v>
          </cell>
          <cell r="C8624">
            <v>1.4821358325</v>
          </cell>
          <cell r="D8624">
            <v>21.675166184999998</v>
          </cell>
          <cell r="E8624">
            <v>13.574309031249999</v>
          </cell>
          <cell r="F8624">
            <v>17.997991274999997</v>
          </cell>
          <cell r="G8624">
            <v>5.9110971800000005</v>
          </cell>
          <cell r="H8624">
            <v>61.664851399999996</v>
          </cell>
          <cell r="I8624">
            <v>58.443674850000001</v>
          </cell>
          <cell r="J8624">
            <v>59.887241562500002</v>
          </cell>
          <cell r="K8624">
            <v>62.038369550000013</v>
          </cell>
          <cell r="L8624">
            <v>62.26894124999999</v>
          </cell>
          <cell r="M8624">
            <v>1257</v>
          </cell>
          <cell r="N8624">
            <v>17489</v>
          </cell>
          <cell r="O8624">
            <v>9417</v>
          </cell>
          <cell r="P8624">
            <v>16495</v>
          </cell>
          <cell r="Q8624">
            <v>5353</v>
          </cell>
        </row>
        <row r="8625">
          <cell r="B8625">
            <v>43005</v>
          </cell>
          <cell r="C8625">
            <v>1.7335356050000001</v>
          </cell>
          <cell r="D8625">
            <v>25.133745699999999</v>
          </cell>
          <cell r="E8625">
            <v>20.478462375000003</v>
          </cell>
          <cell r="F8625">
            <v>29.508684949999996</v>
          </cell>
          <cell r="G8625">
            <v>10.004597245000003</v>
          </cell>
          <cell r="H8625">
            <v>66.812990499999998</v>
          </cell>
          <cell r="I8625">
            <v>62.754104150000003</v>
          </cell>
          <cell r="J8625">
            <v>64.127167749999998</v>
          </cell>
          <cell r="K8625">
            <v>61.122943300000017</v>
          </cell>
          <cell r="L8625">
            <v>65.284790049999984</v>
          </cell>
          <cell r="M8625">
            <v>1640</v>
          </cell>
          <cell r="N8625">
            <v>22364</v>
          </cell>
          <cell r="O8625">
            <v>15378</v>
          </cell>
          <cell r="P8625">
            <v>26217</v>
          </cell>
          <cell r="Q8625">
            <v>9633</v>
          </cell>
        </row>
        <row r="8626">
          <cell r="B8626">
            <v>43005</v>
          </cell>
          <cell r="C8626">
            <v>1.3135218840000003</v>
          </cell>
          <cell r="D8626">
            <v>22.799987615000006</v>
          </cell>
          <cell r="E8626">
            <v>13.059811062499998</v>
          </cell>
          <cell r="F8626">
            <v>20.5471565</v>
          </cell>
          <cell r="G8626">
            <v>7.0543662749999996</v>
          </cell>
          <cell r="H8626">
            <v>68.720652999999999</v>
          </cell>
          <cell r="I8626">
            <v>63.820615599999982</v>
          </cell>
          <cell r="J8626">
            <v>70.168286625000007</v>
          </cell>
          <cell r="K8626">
            <v>66.973800650000015</v>
          </cell>
          <cell r="L8626">
            <v>70.744755299999994</v>
          </cell>
          <cell r="M8626">
            <v>836</v>
          </cell>
          <cell r="N8626">
            <v>10341</v>
          </cell>
          <cell r="O8626">
            <v>6858</v>
          </cell>
          <cell r="P8626">
            <v>12346</v>
          </cell>
          <cell r="Q8626">
            <v>4874</v>
          </cell>
        </row>
        <row r="8627">
          <cell r="B8627">
            <v>43005</v>
          </cell>
          <cell r="C8627">
            <v>1.1605957379999998</v>
          </cell>
          <cell r="D8627">
            <v>16.362176974999997</v>
          </cell>
          <cell r="E8627">
            <v>15.518481687499998</v>
          </cell>
          <cell r="F8627">
            <v>55.677130399999996</v>
          </cell>
          <cell r="G8627">
            <v>7.1745646300000017</v>
          </cell>
          <cell r="H8627">
            <v>78.058787949999996</v>
          </cell>
          <cell r="I8627">
            <v>67.924529000000007</v>
          </cell>
          <cell r="J8627">
            <v>65.840078812499996</v>
          </cell>
          <cell r="K8627">
            <v>36.587195550000004</v>
          </cell>
          <cell r="L8627">
            <v>74.360132949999993</v>
          </cell>
          <cell r="M8627">
            <v>751</v>
          </cell>
          <cell r="N8627">
            <v>10325</v>
          </cell>
          <cell r="O8627">
            <v>7904</v>
          </cell>
          <cell r="P8627">
            <v>12662</v>
          </cell>
          <cell r="Q8627">
            <v>5145</v>
          </cell>
        </row>
        <row r="8628">
          <cell r="B8628">
            <v>43005</v>
          </cell>
          <cell r="C8628">
            <v>2.1500494579999998</v>
          </cell>
          <cell r="D8628">
            <v>25.30265245</v>
          </cell>
          <cell r="E8628">
            <v>20.501438437499999</v>
          </cell>
          <cell r="F8628">
            <v>23.853507449999999</v>
          </cell>
          <cell r="G8628">
            <v>7.5072390800000006</v>
          </cell>
          <cell r="H8628">
            <v>76.993596599999975</v>
          </cell>
          <cell r="I8628">
            <v>60.899357350000002</v>
          </cell>
          <cell r="J8628">
            <v>60.785457875000006</v>
          </cell>
          <cell r="K8628">
            <v>60.725492249999988</v>
          </cell>
          <cell r="L8628">
            <v>73.991876750000003</v>
          </cell>
          <cell r="M8628">
            <v>1329</v>
          </cell>
          <cell r="N8628">
            <v>13683</v>
          </cell>
          <cell r="O8628">
            <v>9560</v>
          </cell>
          <cell r="P8628">
            <v>13928</v>
          </cell>
          <cell r="Q8628">
            <v>5031</v>
          </cell>
        </row>
        <row r="8629">
          <cell r="B8629">
            <v>43005</v>
          </cell>
          <cell r="C8629">
            <v>1.4986484524999999</v>
          </cell>
          <cell r="D8629">
            <v>15.428034899999997</v>
          </cell>
          <cell r="E8629">
            <v>12.699118687499999</v>
          </cell>
          <cell r="F8629">
            <v>14.577104550000001</v>
          </cell>
          <cell r="G8629">
            <v>5.1267231549999988</v>
          </cell>
          <cell r="H8629">
            <v>68.731918700000008</v>
          </cell>
          <cell r="I8629">
            <v>75.935892150000001</v>
          </cell>
          <cell r="J8629">
            <v>70.665467062499999</v>
          </cell>
          <cell r="K8629">
            <v>76.990039800000005</v>
          </cell>
          <cell r="L8629">
            <v>75.03907024999998</v>
          </cell>
          <cell r="M8629">
            <v>1311</v>
          </cell>
          <cell r="N8629">
            <v>17127</v>
          </cell>
          <cell r="O8629">
            <v>10191</v>
          </cell>
          <cell r="P8629">
            <v>16296</v>
          </cell>
          <cell r="Q8629">
            <v>5472</v>
          </cell>
        </row>
        <row r="8630">
          <cell r="B8630">
            <v>43005</v>
          </cell>
          <cell r="C8630">
            <v>1.6808552535000001</v>
          </cell>
          <cell r="D8630">
            <v>50.442049325000013</v>
          </cell>
          <cell r="E8630">
            <v>13.92942709375</v>
          </cell>
          <cell r="F8630">
            <v>19.721796800000003</v>
          </cell>
          <cell r="G8630">
            <v>5.4833662699999994</v>
          </cell>
          <cell r="H8630">
            <v>68.011852849999997</v>
          </cell>
          <cell r="I8630">
            <v>39.660526624999989</v>
          </cell>
          <cell r="J8630">
            <v>65.90788624999999</v>
          </cell>
          <cell r="K8630">
            <v>60.859755400000019</v>
          </cell>
          <cell r="L8630">
            <v>70.238823400000001</v>
          </cell>
          <cell r="M8630">
            <v>1919</v>
          </cell>
          <cell r="N8630">
            <v>18077</v>
          </cell>
          <cell r="O8630">
            <v>13868</v>
          </cell>
          <cell r="P8630">
            <v>17693</v>
          </cell>
          <cell r="Q8630">
            <v>7389</v>
          </cell>
        </row>
        <row r="8631">
          <cell r="B8631">
            <v>43005</v>
          </cell>
          <cell r="C8631">
            <v>2.2145232500000001</v>
          </cell>
          <cell r="D8631">
            <v>18.002966879999999</v>
          </cell>
          <cell r="E8631">
            <v>18.319840374999998</v>
          </cell>
          <cell r="F8631">
            <v>25.120222949999999</v>
          </cell>
          <cell r="G8631">
            <v>9.8834236250000007</v>
          </cell>
          <cell r="H8631">
            <v>65.854604649999985</v>
          </cell>
          <cell r="I8631">
            <v>68.503600949999992</v>
          </cell>
          <cell r="J8631">
            <v>65.871048312499994</v>
          </cell>
          <cell r="K8631">
            <v>63.727286949999986</v>
          </cell>
          <cell r="L8631">
            <v>71.912446800000012</v>
          </cell>
          <cell r="M8631">
            <v>2448</v>
          </cell>
          <cell r="N8631">
            <v>23783</v>
          </cell>
          <cell r="O8631">
            <v>18306</v>
          </cell>
          <cell r="P8631">
            <v>29431</v>
          </cell>
          <cell r="Q8631">
            <v>13581</v>
          </cell>
        </row>
        <row r="8632">
          <cell r="B8632">
            <v>43005</v>
          </cell>
          <cell r="C8632">
            <v>1.445806197</v>
          </cell>
          <cell r="D8632">
            <v>12.675557260000001</v>
          </cell>
          <cell r="E8632">
            <v>12.376739249999998</v>
          </cell>
          <cell r="F8632">
            <v>15.109032175000001</v>
          </cell>
          <cell r="G8632">
            <v>5.6785542950000014</v>
          </cell>
          <cell r="H8632">
            <v>69.3789412</v>
          </cell>
          <cell r="I8632">
            <v>72.153988249999998</v>
          </cell>
          <cell r="J8632">
            <v>68.855594499999995</v>
          </cell>
          <cell r="K8632">
            <v>75.862468250000006</v>
          </cell>
          <cell r="L8632">
            <v>76.18151245</v>
          </cell>
          <cell r="M8632">
            <v>1257</v>
          </cell>
          <cell r="N8632">
            <v>13291</v>
          </cell>
          <cell r="O8632">
            <v>9742</v>
          </cell>
          <cell r="P8632">
            <v>16734</v>
          </cell>
          <cell r="Q8632">
            <v>6237</v>
          </cell>
        </row>
        <row r="8633">
          <cell r="B8633">
            <v>43005</v>
          </cell>
          <cell r="C8633">
            <v>1.5680497799999997</v>
          </cell>
          <cell r="D8633">
            <v>16.144913859999999</v>
          </cell>
          <cell r="E8633">
            <v>16.202012593750002</v>
          </cell>
          <cell r="F8633">
            <v>29.899483000000004</v>
          </cell>
          <cell r="G8633">
            <v>7.3059277249999992</v>
          </cell>
          <cell r="H8633">
            <v>84.649616850000015</v>
          </cell>
          <cell r="I8633">
            <v>69.344183600000008</v>
          </cell>
          <cell r="J8633">
            <v>67.729892437500013</v>
          </cell>
          <cell r="K8633">
            <v>61.518871500000003</v>
          </cell>
          <cell r="L8633">
            <v>75.986488100000003</v>
          </cell>
          <cell r="M8633">
            <v>1397</v>
          </cell>
          <cell r="N8633">
            <v>13311</v>
          </cell>
          <cell r="O8633">
            <v>13068</v>
          </cell>
          <cell r="P8633">
            <v>23043</v>
          </cell>
          <cell r="Q8633">
            <v>8036</v>
          </cell>
        </row>
        <row r="8634">
          <cell r="B8634">
            <v>43005</v>
          </cell>
          <cell r="C8634">
            <v>1.4224216185</v>
          </cell>
          <cell r="D8634">
            <v>13.988544745000002</v>
          </cell>
          <cell r="E8634">
            <v>14.149250374999999</v>
          </cell>
          <cell r="F8634">
            <v>29.192247649999995</v>
          </cell>
          <cell r="G8634">
            <v>6.3721091700000008</v>
          </cell>
          <cell r="H8634">
            <v>65.383035650000011</v>
          </cell>
          <cell r="I8634">
            <v>67.803331900000018</v>
          </cell>
          <cell r="J8634">
            <v>67.134276312499992</v>
          </cell>
          <cell r="K8634">
            <v>57.459444700000006</v>
          </cell>
          <cell r="L8634">
            <v>66.671111299999993</v>
          </cell>
          <cell r="M8634">
            <v>1186</v>
          </cell>
          <cell r="N8634">
            <v>13446</v>
          </cell>
          <cell r="O8634">
            <v>10067</v>
          </cell>
          <cell r="P8634">
            <v>19226</v>
          </cell>
          <cell r="Q8634">
            <v>6407</v>
          </cell>
        </row>
        <row r="8635">
          <cell r="B8635">
            <v>43005</v>
          </cell>
          <cell r="C8635">
            <v>2.1240099115000004</v>
          </cell>
          <cell r="D8635">
            <v>21.400803150000002</v>
          </cell>
          <cell r="E8635">
            <v>15.176110312500001</v>
          </cell>
          <cell r="F8635">
            <v>15.659303300000001</v>
          </cell>
          <cell r="G8635">
            <v>5.9074168549999992</v>
          </cell>
          <cell r="H8635">
            <v>67.029806400000012</v>
          </cell>
          <cell r="I8635">
            <v>69.628611000000006</v>
          </cell>
          <cell r="J8635">
            <v>69.167260937499989</v>
          </cell>
          <cell r="K8635">
            <v>71.047500999999983</v>
          </cell>
          <cell r="L8635">
            <v>66.656528499999993</v>
          </cell>
          <cell r="M8635">
            <v>1760</v>
          </cell>
          <cell r="N8635">
            <v>18140</v>
          </cell>
          <cell r="O8635">
            <v>9789</v>
          </cell>
          <cell r="P8635">
            <v>13221</v>
          </cell>
          <cell r="Q8635">
            <v>4994</v>
          </cell>
        </row>
        <row r="8636">
          <cell r="B8636">
            <v>43005</v>
          </cell>
          <cell r="C8636">
            <v>1.5456175030000003</v>
          </cell>
          <cell r="D8636">
            <v>11.981529370000001</v>
          </cell>
          <cell r="E8636">
            <v>14.939560812499996</v>
          </cell>
          <cell r="F8636">
            <v>28.774122850000005</v>
          </cell>
          <cell r="G8636">
            <v>6.6452886800000002</v>
          </cell>
          <cell r="H8636">
            <v>65.347086800000014</v>
          </cell>
          <cell r="I8636">
            <v>68.810554449999984</v>
          </cell>
          <cell r="J8636">
            <v>67.821552187500004</v>
          </cell>
          <cell r="K8636">
            <v>60.400288499999988</v>
          </cell>
          <cell r="L8636">
            <v>67.567987900000006</v>
          </cell>
          <cell r="M8636">
            <v>1272</v>
          </cell>
          <cell r="N8636">
            <v>11422</v>
          </cell>
          <cell r="O8636">
            <v>10723</v>
          </cell>
          <cell r="P8636">
            <v>22098</v>
          </cell>
          <cell r="Q8636">
            <v>6770</v>
          </cell>
        </row>
        <row r="8637">
          <cell r="B8637">
            <v>43005</v>
          </cell>
          <cell r="C8637">
            <v>2.2855314254999999</v>
          </cell>
          <cell r="D8637">
            <v>28.922086525000005</v>
          </cell>
          <cell r="E8637">
            <v>19.803690374999999</v>
          </cell>
          <cell r="F8637">
            <v>23.246902550000001</v>
          </cell>
          <cell r="G8637">
            <v>8.0771077649999992</v>
          </cell>
          <cell r="H8637">
            <v>64.948308249999997</v>
          </cell>
          <cell r="I8637">
            <v>58.325256900000014</v>
          </cell>
          <cell r="J8637">
            <v>60.839547687500001</v>
          </cell>
          <cell r="K8637">
            <v>63.224383350000018</v>
          </cell>
          <cell r="L8637">
            <v>65.947741949999994</v>
          </cell>
          <cell r="M8637">
            <v>1426</v>
          </cell>
          <cell r="N8637">
            <v>15516</v>
          </cell>
          <cell r="O8637">
            <v>9333</v>
          </cell>
          <cell r="P8637">
            <v>14406</v>
          </cell>
          <cell r="Q8637">
            <v>5178</v>
          </cell>
        </row>
        <row r="8638">
          <cell r="B8638">
            <v>43005</v>
          </cell>
          <cell r="C8638">
            <v>2.523635772</v>
          </cell>
          <cell r="D8638">
            <v>35.599310249999995</v>
          </cell>
          <cell r="E8638">
            <v>18.937831312499998</v>
          </cell>
          <cell r="F8638">
            <v>22.616626399999994</v>
          </cell>
          <cell r="G8638">
            <v>8.7101430249999989</v>
          </cell>
          <cell r="H8638">
            <v>61.656791300000009</v>
          </cell>
          <cell r="I8638">
            <v>52.352759550000009</v>
          </cell>
          <cell r="J8638">
            <v>63.551142249999991</v>
          </cell>
          <cell r="K8638">
            <v>65.253608099999994</v>
          </cell>
          <cell r="L8638">
            <v>64.97857295</v>
          </cell>
          <cell r="M8638">
            <v>1488</v>
          </cell>
          <cell r="N8638">
            <v>15731</v>
          </cell>
          <cell r="O8638">
            <v>9313</v>
          </cell>
          <cell r="P8638">
            <v>14443</v>
          </cell>
          <cell r="Q8638">
            <v>5492</v>
          </cell>
        </row>
        <row r="8639">
          <cell r="B8639">
            <v>43005</v>
          </cell>
          <cell r="C8639">
            <v>0.82293247699999983</v>
          </cell>
          <cell r="D8639">
            <v>11.1879873</v>
          </cell>
          <cell r="E8639">
            <v>10.647446499999999</v>
          </cell>
          <cell r="F8639">
            <v>29.420783700000005</v>
          </cell>
          <cell r="G8639">
            <v>4.5851745899999994</v>
          </cell>
          <cell r="H8639">
            <v>66.640668449999993</v>
          </cell>
          <cell r="I8639">
            <v>66.597798049999994</v>
          </cell>
          <cell r="J8639">
            <v>64.097552375000006</v>
          </cell>
          <cell r="K8639">
            <v>54.437776299999996</v>
          </cell>
          <cell r="L8639">
            <v>66.464056849999992</v>
          </cell>
          <cell r="M8639">
            <v>505</v>
          </cell>
          <cell r="N8639">
            <v>7035</v>
          </cell>
          <cell r="O8639">
            <v>5038</v>
          </cell>
          <cell r="P8639">
            <v>10864</v>
          </cell>
          <cell r="Q8639">
            <v>2855</v>
          </cell>
        </row>
        <row r="8640">
          <cell r="B8640">
            <v>43005</v>
          </cell>
          <cell r="C8640">
            <v>1.6402213760000002</v>
          </cell>
          <cell r="D8640">
            <v>17.283857735000002</v>
          </cell>
          <cell r="E8640">
            <v>18.868414937499999</v>
          </cell>
          <cell r="F8640">
            <v>46.273403650000006</v>
          </cell>
          <cell r="G8640">
            <v>9.1077783199999978</v>
          </cell>
          <cell r="H8640">
            <v>70.49497869999999</v>
          </cell>
          <cell r="I8640">
            <v>69.183675249999993</v>
          </cell>
          <cell r="J8640">
            <v>65.780343187500009</v>
          </cell>
          <cell r="K8640">
            <v>42.925401799999996</v>
          </cell>
          <cell r="L8640">
            <v>71.798017700000003</v>
          </cell>
          <cell r="M8640">
            <v>1078</v>
          </cell>
          <cell r="N8640">
            <v>11607</v>
          </cell>
          <cell r="O8640">
            <v>9718</v>
          </cell>
          <cell r="P8640">
            <v>15617</v>
          </cell>
          <cell r="Q8640">
            <v>6423</v>
          </cell>
        </row>
        <row r="8641">
          <cell r="B8641">
            <v>43005</v>
          </cell>
          <cell r="C8641">
            <v>1.9650330199999999</v>
          </cell>
          <cell r="D8641">
            <v>14.273692854999998</v>
          </cell>
          <cell r="E8641">
            <v>15.503472531249999</v>
          </cell>
          <cell r="F8641">
            <v>46.999225199999998</v>
          </cell>
          <cell r="G8641">
            <v>9.995275809999999</v>
          </cell>
          <cell r="H8641">
            <v>67.861105299999991</v>
          </cell>
          <cell r="I8641">
            <v>68.088407550000014</v>
          </cell>
          <cell r="J8641">
            <v>66.545321062500008</v>
          </cell>
          <cell r="K8641">
            <v>46.168196550000005</v>
          </cell>
          <cell r="L8641">
            <v>69.014245349999996</v>
          </cell>
          <cell r="M8641">
            <v>1245</v>
          </cell>
          <cell r="N8641">
            <v>9521</v>
          </cell>
          <cell r="O8641">
            <v>7904</v>
          </cell>
          <cell r="P8641">
            <v>16468</v>
          </cell>
          <cell r="Q8641">
            <v>6811</v>
          </cell>
        </row>
        <row r="8642">
          <cell r="B8642">
            <v>43005</v>
          </cell>
          <cell r="C8642">
            <v>2.1574989425000006</v>
          </cell>
          <cell r="D8642">
            <v>33.328676000000002</v>
          </cell>
          <cell r="E8642">
            <v>17.336827562500002</v>
          </cell>
          <cell r="F8642">
            <v>21.704235000000001</v>
          </cell>
          <cell r="G8642">
            <v>8.4062209900000031</v>
          </cell>
          <cell r="H8642">
            <v>64.785684250000003</v>
          </cell>
          <cell r="I8642">
            <v>55.903705750000007</v>
          </cell>
          <cell r="J8642">
            <v>62.865172999999999</v>
          </cell>
          <cell r="K8642">
            <v>64.89435490000001</v>
          </cell>
          <cell r="L8642">
            <v>65.227155050000007</v>
          </cell>
          <cell r="M8642">
            <v>1317</v>
          </cell>
          <cell r="N8642">
            <v>15837</v>
          </cell>
          <cell r="O8642">
            <v>8527</v>
          </cell>
          <cell r="P8642">
            <v>13941</v>
          </cell>
          <cell r="Q8642">
            <v>5409</v>
          </cell>
        </row>
        <row r="8643">
          <cell r="B8643">
            <v>43006</v>
          </cell>
          <cell r="C8643">
            <v>1.8865876919999998</v>
          </cell>
          <cell r="D8643">
            <v>14.986797139999997</v>
          </cell>
          <cell r="E8643">
            <v>15.64299259375</v>
          </cell>
          <cell r="F8643">
            <v>20.092109699999995</v>
          </cell>
          <cell r="G8643">
            <v>8.0677403349999999</v>
          </cell>
          <cell r="H8643">
            <v>67.338936399999994</v>
          </cell>
          <cell r="I8643">
            <v>71.123238549999996</v>
          </cell>
          <cell r="J8643">
            <v>67.359472562500002</v>
          </cell>
          <cell r="K8643">
            <v>72.249523999999994</v>
          </cell>
          <cell r="L8643">
            <v>74.841916449999999</v>
          </cell>
          <cell r="M8643">
            <v>1631</v>
          </cell>
          <cell r="N8643">
            <v>15436</v>
          </cell>
          <cell r="O8643">
            <v>12168</v>
          </cell>
          <cell r="P8643">
            <v>21386</v>
          </cell>
          <cell r="Q8643">
            <v>8693</v>
          </cell>
          <cell r="R8643">
            <v>46657</v>
          </cell>
          <cell r="S8643">
            <v>485802</v>
          </cell>
          <cell r="T8643">
            <v>344664</v>
          </cell>
          <cell r="U8643">
            <v>569488</v>
          </cell>
          <cell r="V8643">
            <v>245047</v>
          </cell>
          <cell r="W8643">
            <v>1.9381255984687504</v>
          </cell>
          <cell r="X8643">
            <v>19.25293107421875</v>
          </cell>
          <cell r="Y8643">
            <v>16.47620822382812</v>
          </cell>
          <cell r="Z8643">
            <v>25.849422090937498</v>
          </cell>
          <cell r="AA8643">
            <v>8.5132789399218733</v>
          </cell>
          <cell r="AB8643">
            <v>67.821600073437494</v>
          </cell>
          <cell r="AC8643">
            <v>66.245191560937499</v>
          </cell>
          <cell r="AD8643">
            <v>66.565569242187493</v>
          </cell>
          <cell r="AE8643">
            <v>63.264308346874991</v>
          </cell>
          <cell r="AF8643">
            <v>70.830987470312508</v>
          </cell>
        </row>
        <row r="8644">
          <cell r="B8644">
            <v>43006</v>
          </cell>
          <cell r="C8644">
            <v>1.84390543</v>
          </cell>
          <cell r="D8644">
            <v>21.09819272</v>
          </cell>
          <cell r="E8644">
            <v>14.988611624999999</v>
          </cell>
          <cell r="F8644">
            <v>15.150562174999996</v>
          </cell>
          <cell r="G8644">
            <v>7.0573836299999986</v>
          </cell>
          <cell r="H8644">
            <v>63.239327350000011</v>
          </cell>
          <cell r="I8644">
            <v>60.469362249999982</v>
          </cell>
          <cell r="J8644">
            <v>65.615476062499994</v>
          </cell>
          <cell r="K8644">
            <v>68.862977200000003</v>
          </cell>
          <cell r="L8644">
            <v>68.455701450000021</v>
          </cell>
          <cell r="M8644">
            <v>2004</v>
          </cell>
          <cell r="N8644">
            <v>21129</v>
          </cell>
          <cell r="O8644">
            <v>15075</v>
          </cell>
          <cell r="P8644">
            <v>20160</v>
          </cell>
          <cell r="Q8644">
            <v>9241</v>
          </cell>
        </row>
        <row r="8645">
          <cell r="B8645">
            <v>43006</v>
          </cell>
          <cell r="C8645">
            <v>1.063846434</v>
          </cell>
          <cell r="D8645">
            <v>12.941592914999998</v>
          </cell>
          <cell r="E8645">
            <v>8.9606694562500007</v>
          </cell>
          <cell r="F8645">
            <v>9.5981897599999986</v>
          </cell>
          <cell r="G8645">
            <v>3.5098615099999995</v>
          </cell>
          <cell r="H8645">
            <v>66.940502999999993</v>
          </cell>
          <cell r="I8645">
            <v>65.843957000000017</v>
          </cell>
          <cell r="J8645">
            <v>63.950123437500004</v>
          </cell>
          <cell r="K8645">
            <v>68.728721350000001</v>
          </cell>
          <cell r="L8645">
            <v>68.433231500000005</v>
          </cell>
          <cell r="M8645">
            <v>958</v>
          </cell>
          <cell r="N8645">
            <v>12362</v>
          </cell>
          <cell r="O8645">
            <v>6562</v>
          </cell>
          <cell r="P8645">
            <v>9477</v>
          </cell>
          <cell r="Q8645">
            <v>3452</v>
          </cell>
        </row>
        <row r="8646">
          <cell r="B8646">
            <v>43006</v>
          </cell>
          <cell r="C8646">
            <v>0.80532675549999999</v>
          </cell>
          <cell r="D8646">
            <v>6.4398834250000023</v>
          </cell>
          <cell r="E8646">
            <v>8.082024581249998</v>
          </cell>
          <cell r="F8646">
            <v>11.562270250000001</v>
          </cell>
          <cell r="G8646">
            <v>3.577679045</v>
          </cell>
          <cell r="H8646">
            <v>64.086410300000011</v>
          </cell>
          <cell r="I8646">
            <v>67.9708057</v>
          </cell>
          <cell r="J8646">
            <v>65.81175549999999</v>
          </cell>
          <cell r="K8646">
            <v>70.854813499999992</v>
          </cell>
          <cell r="L8646">
            <v>71.254480199999989</v>
          </cell>
          <cell r="M8646">
            <v>665</v>
          </cell>
          <cell r="N8646">
            <v>6135</v>
          </cell>
          <cell r="O8646">
            <v>6020</v>
          </cell>
          <cell r="P8646">
            <v>11988</v>
          </cell>
          <cell r="Q8646">
            <v>3689</v>
          </cell>
        </row>
        <row r="8647">
          <cell r="B8647">
            <v>43006</v>
          </cell>
          <cell r="C8647">
            <v>1.9330690099999999</v>
          </cell>
          <cell r="D8647">
            <v>18.119190269999997</v>
          </cell>
          <cell r="E8647">
            <v>12.349200843749999</v>
          </cell>
          <cell r="F8647">
            <v>15.777936399999998</v>
          </cell>
          <cell r="G8647">
            <v>6.0929460150000008</v>
          </cell>
          <cell r="H8647">
            <v>83.156024649999992</v>
          </cell>
          <cell r="I8647">
            <v>80.757741100000004</v>
          </cell>
          <cell r="J8647">
            <v>81.178274374999987</v>
          </cell>
          <cell r="K8647">
            <v>86.174492699999988</v>
          </cell>
          <cell r="L8647">
            <v>88.623170950000002</v>
          </cell>
          <cell r="M8647">
            <v>2041</v>
          </cell>
          <cell r="N8647">
            <v>19592</v>
          </cell>
          <cell r="O8647">
            <v>11658</v>
          </cell>
          <cell r="P8647">
            <v>20071</v>
          </cell>
          <cell r="Q8647">
            <v>7772</v>
          </cell>
        </row>
        <row r="8648">
          <cell r="B8648">
            <v>43006</v>
          </cell>
          <cell r="C8648">
            <v>8.1106240199999995</v>
          </cell>
          <cell r="D8648">
            <v>30.639910350000001</v>
          </cell>
          <cell r="E8648">
            <v>41.9224493125</v>
          </cell>
          <cell r="F8648">
            <v>26.8757585</v>
          </cell>
          <cell r="G8648">
            <v>7.4377981199999983</v>
          </cell>
          <cell r="H8648">
            <v>65.333240599999982</v>
          </cell>
          <cell r="I8648">
            <v>65.003437300000002</v>
          </cell>
          <cell r="J8648">
            <v>63.837622500000002</v>
          </cell>
          <cell r="K8648">
            <v>62.901276749999987</v>
          </cell>
          <cell r="L8648">
            <v>77.636433850000017</v>
          </cell>
          <cell r="M8648">
            <v>2126</v>
          </cell>
          <cell r="N8648">
            <v>15353</v>
          </cell>
          <cell r="O8648">
            <v>11291</v>
          </cell>
          <cell r="P8648">
            <v>18219</v>
          </cell>
          <cell r="Q8648">
            <v>8314</v>
          </cell>
        </row>
        <row r="8649">
          <cell r="B8649">
            <v>43006</v>
          </cell>
          <cell r="C8649">
            <v>2.1072853700000005</v>
          </cell>
          <cell r="D8649">
            <v>21.024523050000003</v>
          </cell>
          <cell r="E8649">
            <v>14.851775937499999</v>
          </cell>
          <cell r="F8649">
            <v>28.169864999999994</v>
          </cell>
          <cell r="G8649">
            <v>46.249076549999998</v>
          </cell>
          <cell r="H8649">
            <v>80.687774300000015</v>
          </cell>
          <cell r="I8649">
            <v>78.581543499999995</v>
          </cell>
          <cell r="J8649">
            <v>78.151573437500019</v>
          </cell>
          <cell r="K8649">
            <v>87.433615800000013</v>
          </cell>
          <cell r="L8649">
            <v>77.441604499999997</v>
          </cell>
          <cell r="M8649">
            <v>2049</v>
          </cell>
          <cell r="N8649">
            <v>19346</v>
          </cell>
          <cell r="O8649">
            <v>12270</v>
          </cell>
          <cell r="P8649">
            <v>26726</v>
          </cell>
          <cell r="Q8649">
            <v>30799</v>
          </cell>
        </row>
        <row r="8650">
          <cell r="B8650">
            <v>43006</v>
          </cell>
          <cell r="C8650">
            <v>2.0971889500000001</v>
          </cell>
          <cell r="D8650">
            <v>12.833463614999999</v>
          </cell>
          <cell r="E8650">
            <v>13.993252875</v>
          </cell>
          <cell r="F8650">
            <v>17.59590395</v>
          </cell>
          <cell r="G8650">
            <v>6.7437575549999993</v>
          </cell>
          <cell r="H8650">
            <v>76.55139779999999</v>
          </cell>
          <cell r="I8650">
            <v>81.498629350000002</v>
          </cell>
          <cell r="J8650">
            <v>77.914646499999989</v>
          </cell>
          <cell r="K8650">
            <v>83.891788549999987</v>
          </cell>
          <cell r="L8650">
            <v>86.653127249999997</v>
          </cell>
          <cell r="M8650">
            <v>1959</v>
          </cell>
          <cell r="N8650">
            <v>15086</v>
          </cell>
          <cell r="O8650">
            <v>12565</v>
          </cell>
          <cell r="P8650">
            <v>21628</v>
          </cell>
          <cell r="Q8650">
            <v>8359</v>
          </cell>
        </row>
        <row r="8651">
          <cell r="B8651">
            <v>43006</v>
          </cell>
          <cell r="C8651">
            <v>1.7020407</v>
          </cell>
          <cell r="D8651">
            <v>24.298288419999995</v>
          </cell>
          <cell r="E8651">
            <v>16.338653000000004</v>
          </cell>
          <cell r="F8651">
            <v>17.850845249999999</v>
          </cell>
          <cell r="G8651">
            <v>6.3923083900000002</v>
          </cell>
          <cell r="H8651">
            <v>66.150764699999996</v>
          </cell>
          <cell r="I8651">
            <v>60.177223349999984</v>
          </cell>
          <cell r="J8651">
            <v>66.448610000000002</v>
          </cell>
          <cell r="K8651">
            <v>66.217223150000009</v>
          </cell>
          <cell r="L8651">
            <v>66.445834349999984</v>
          </cell>
          <cell r="M8651">
            <v>1517</v>
          </cell>
          <cell r="N8651">
            <v>19248</v>
          </cell>
          <cell r="O8651">
            <v>13076</v>
          </cell>
          <cell r="P8651">
            <v>19505</v>
          </cell>
          <cell r="Q8651">
            <v>7031</v>
          </cell>
        </row>
        <row r="8652">
          <cell r="B8652">
            <v>43006</v>
          </cell>
          <cell r="C8652">
            <v>1.7545621819999997</v>
          </cell>
          <cell r="D8652">
            <v>23.060921450000002</v>
          </cell>
          <cell r="E8652">
            <v>16.240103625</v>
          </cell>
          <cell r="F8652">
            <v>19.251680699999998</v>
          </cell>
          <cell r="G8652">
            <v>6.8605448799999973</v>
          </cell>
          <cell r="H8652">
            <v>70.557208799999984</v>
          </cell>
          <cell r="I8652">
            <v>70.303919199999996</v>
          </cell>
          <cell r="J8652">
            <v>68.959622062500003</v>
          </cell>
          <cell r="K8652">
            <v>73.051986699999986</v>
          </cell>
          <cell r="L8652">
            <v>73.96028339999998</v>
          </cell>
          <cell r="M8652">
            <v>1561</v>
          </cell>
          <cell r="N8652">
            <v>22800</v>
          </cell>
          <cell r="O8652">
            <v>13034</v>
          </cell>
          <cell r="P8652">
            <v>20749</v>
          </cell>
          <cell r="Q8652">
            <v>7287</v>
          </cell>
        </row>
        <row r="8653">
          <cell r="B8653">
            <v>43006</v>
          </cell>
          <cell r="C8653">
            <v>1.214809542</v>
          </cell>
          <cell r="D8653">
            <v>10.966785870000001</v>
          </cell>
          <cell r="E8653">
            <v>11.08531759375</v>
          </cell>
          <cell r="F8653">
            <v>13.096232749999999</v>
          </cell>
          <cell r="G8653">
            <v>5.7336288949999998</v>
          </cell>
          <cell r="H8653">
            <v>61.339282050000008</v>
          </cell>
          <cell r="I8653">
            <v>62.70444839999999</v>
          </cell>
          <cell r="J8653">
            <v>62.527333874999989</v>
          </cell>
          <cell r="K8653">
            <v>64.856134550000007</v>
          </cell>
          <cell r="L8653">
            <v>64.294831799999983</v>
          </cell>
          <cell r="M8653">
            <v>994</v>
          </cell>
          <cell r="N8653">
            <v>9973</v>
          </cell>
          <cell r="O8653">
            <v>7563</v>
          </cell>
          <cell r="P8653">
            <v>12434</v>
          </cell>
          <cell r="Q8653">
            <v>5293</v>
          </cell>
        </row>
        <row r="8654">
          <cell r="B8654">
            <v>43006</v>
          </cell>
          <cell r="C8654">
            <v>1.7686867419999999</v>
          </cell>
          <cell r="D8654">
            <v>15.364563374999998</v>
          </cell>
          <cell r="E8654">
            <v>16.707658062499998</v>
          </cell>
          <cell r="F8654">
            <v>25.362856999999995</v>
          </cell>
          <cell r="G8654">
            <v>8.9361131199999981</v>
          </cell>
          <cell r="H8654">
            <v>62.640771800000017</v>
          </cell>
          <cell r="I8654">
            <v>60.833196600000008</v>
          </cell>
          <cell r="J8654">
            <v>59.912396937500006</v>
          </cell>
          <cell r="K8654">
            <v>50.699441150000006</v>
          </cell>
          <cell r="L8654">
            <v>62.805202149999992</v>
          </cell>
          <cell r="M8654">
            <v>1551</v>
          </cell>
          <cell r="N8654">
            <v>13665</v>
          </cell>
          <cell r="O8654">
            <v>11831</v>
          </cell>
          <cell r="P8654">
            <v>16031</v>
          </cell>
          <cell r="Q8654">
            <v>8235</v>
          </cell>
        </row>
        <row r="8655">
          <cell r="B8655">
            <v>43006</v>
          </cell>
          <cell r="C8655">
            <v>1.6500385835000002</v>
          </cell>
          <cell r="D8655">
            <v>14.324668410000001</v>
          </cell>
          <cell r="E8655">
            <v>15.2393591875</v>
          </cell>
          <cell r="F8655">
            <v>53.683613800000003</v>
          </cell>
          <cell r="G8655">
            <v>10.117367215</v>
          </cell>
          <cell r="H8655">
            <v>60.161548150000002</v>
          </cell>
          <cell r="I8655">
            <v>61.572653000000017</v>
          </cell>
          <cell r="J8655">
            <v>59.835778687499996</v>
          </cell>
          <cell r="K8655">
            <v>40.834980550000004</v>
          </cell>
          <cell r="L8655">
            <v>61.919438400000011</v>
          </cell>
          <cell r="M8655">
            <v>1402</v>
          </cell>
          <cell r="N8655">
            <v>12983</v>
          </cell>
          <cell r="O8655">
            <v>10672</v>
          </cell>
          <cell r="P8655">
            <v>22785</v>
          </cell>
          <cell r="Q8655">
            <v>9212</v>
          </cell>
        </row>
        <row r="8656">
          <cell r="B8656">
            <v>43006</v>
          </cell>
          <cell r="C8656">
            <v>1.498614651</v>
          </cell>
          <cell r="D8656">
            <v>20.100274364999997</v>
          </cell>
          <cell r="E8656">
            <v>13.285037000000001</v>
          </cell>
          <cell r="F8656">
            <v>18.228046349999996</v>
          </cell>
          <cell r="G8656">
            <v>6.1361844250000006</v>
          </cell>
          <cell r="H8656">
            <v>61.870199200000016</v>
          </cell>
          <cell r="I8656">
            <v>59.790551449999995</v>
          </cell>
          <cell r="J8656">
            <v>60.148699312500014</v>
          </cell>
          <cell r="K8656">
            <v>61.725916700000006</v>
          </cell>
          <cell r="L8656">
            <v>62.259568100000003</v>
          </cell>
          <cell r="M8656">
            <v>1290</v>
          </cell>
          <cell r="N8656">
            <v>17717</v>
          </cell>
          <cell r="O8656">
            <v>9335</v>
          </cell>
          <cell r="P8656">
            <v>16642</v>
          </cell>
          <cell r="Q8656">
            <v>5567</v>
          </cell>
        </row>
        <row r="8657">
          <cell r="B8657">
            <v>43006</v>
          </cell>
          <cell r="C8657">
            <v>1.7320337649999999</v>
          </cell>
          <cell r="D8657">
            <v>25.716380199999996</v>
          </cell>
          <cell r="E8657">
            <v>20.4152770625</v>
          </cell>
          <cell r="F8657">
            <v>29.261706749999995</v>
          </cell>
          <cell r="G8657">
            <v>9.6382506750000019</v>
          </cell>
          <cell r="H8657">
            <v>65.076347749999982</v>
          </cell>
          <cell r="I8657">
            <v>61.868838449999998</v>
          </cell>
          <cell r="J8657">
            <v>64.059988374999989</v>
          </cell>
          <cell r="K8657">
            <v>61.407671150000013</v>
          </cell>
          <cell r="L8657">
            <v>66.641044600000015</v>
          </cell>
          <cell r="M8657">
            <v>1601</v>
          </cell>
          <cell r="N8657">
            <v>21937</v>
          </cell>
          <cell r="O8657">
            <v>15384</v>
          </cell>
          <cell r="P8657">
            <v>26296</v>
          </cell>
          <cell r="Q8657">
            <v>9517</v>
          </cell>
        </row>
        <row r="8658">
          <cell r="B8658">
            <v>43006</v>
          </cell>
          <cell r="C8658">
            <v>1.329280333</v>
          </cell>
          <cell r="D8658">
            <v>24.527726885</v>
          </cell>
          <cell r="E8658">
            <v>12.946483500000001</v>
          </cell>
          <cell r="F8658">
            <v>18.843637650000002</v>
          </cell>
          <cell r="G8658">
            <v>6.6347347850000009</v>
          </cell>
          <cell r="H8658">
            <v>68.659240150000002</v>
          </cell>
          <cell r="I8658">
            <v>60.733624050000003</v>
          </cell>
          <cell r="J8658">
            <v>69.433182375000001</v>
          </cell>
          <cell r="K8658">
            <v>69.830749899999972</v>
          </cell>
          <cell r="L8658">
            <v>72.399813500000008</v>
          </cell>
          <cell r="M8658">
            <v>842</v>
          </cell>
          <cell r="N8658">
            <v>10058</v>
          </cell>
          <cell r="O8658">
            <v>6755</v>
          </cell>
          <cell r="P8658">
            <v>12496</v>
          </cell>
          <cell r="Q8658">
            <v>4662</v>
          </cell>
        </row>
        <row r="8659">
          <cell r="B8659">
            <v>43006</v>
          </cell>
          <cell r="C8659">
            <v>1.2680236675000001</v>
          </cell>
          <cell r="D8659">
            <v>16.047731759999998</v>
          </cell>
          <cell r="E8659">
            <v>17.163916312500003</v>
          </cell>
          <cell r="F8659">
            <v>63.594503650000014</v>
          </cell>
          <cell r="G8659">
            <v>7.7794503899999992</v>
          </cell>
          <cell r="H8659">
            <v>76.94206035000002</v>
          </cell>
          <cell r="I8659">
            <v>69.046310550000015</v>
          </cell>
          <cell r="J8659">
            <v>65.283801812500002</v>
          </cell>
          <cell r="K8659">
            <v>30.471503199999994</v>
          </cell>
          <cell r="L8659">
            <v>73.401777500000009</v>
          </cell>
          <cell r="M8659">
            <v>831</v>
          </cell>
          <cell r="N8659">
            <v>10259</v>
          </cell>
          <cell r="O8659">
            <v>8599</v>
          </cell>
          <cell r="P8659">
            <v>12294</v>
          </cell>
          <cell r="Q8659">
            <v>5559</v>
          </cell>
        </row>
        <row r="8660">
          <cell r="B8660">
            <v>43006</v>
          </cell>
          <cell r="C8660">
            <v>2.4930856899999991</v>
          </cell>
          <cell r="D8660">
            <v>24.347899375000001</v>
          </cell>
          <cell r="E8660">
            <v>21.425213499999998</v>
          </cell>
          <cell r="F8660">
            <v>24.832053300000002</v>
          </cell>
          <cell r="G8660">
            <v>8.1346686750000021</v>
          </cell>
          <cell r="H8660">
            <v>74.937915150000009</v>
          </cell>
          <cell r="I8660">
            <v>60.979389149999989</v>
          </cell>
          <cell r="J8660">
            <v>60.465500687500004</v>
          </cell>
          <cell r="K8660">
            <v>60.397405450000008</v>
          </cell>
          <cell r="L8660">
            <v>74.581922200000008</v>
          </cell>
          <cell r="M8660">
            <v>1496</v>
          </cell>
          <cell r="N8660">
            <v>14125</v>
          </cell>
          <cell r="O8660">
            <v>9989</v>
          </cell>
          <cell r="P8660">
            <v>14443</v>
          </cell>
          <cell r="Q8660">
            <v>5498</v>
          </cell>
        </row>
        <row r="8661">
          <cell r="B8661">
            <v>43006</v>
          </cell>
          <cell r="C8661">
            <v>1.5258854430000002</v>
          </cell>
          <cell r="D8661">
            <v>15.267274629999999</v>
          </cell>
          <cell r="E8661">
            <v>12.484272562499999</v>
          </cell>
          <cell r="F8661">
            <v>14.732141724999996</v>
          </cell>
          <cell r="G8661">
            <v>5.4020889299999997</v>
          </cell>
          <cell r="H8661">
            <v>71.186478399999984</v>
          </cell>
          <cell r="I8661">
            <v>76.037020600000019</v>
          </cell>
          <cell r="J8661">
            <v>71.411129250000002</v>
          </cell>
          <cell r="K8661">
            <v>77.294450800000021</v>
          </cell>
          <cell r="L8661">
            <v>76.127320800000007</v>
          </cell>
          <cell r="M8661">
            <v>1338</v>
          </cell>
          <cell r="N8661">
            <v>16959</v>
          </cell>
          <cell r="O8661">
            <v>10209</v>
          </cell>
          <cell r="P8661">
            <v>16538</v>
          </cell>
          <cell r="Q8661">
            <v>5858</v>
          </cell>
        </row>
        <row r="8662">
          <cell r="B8662">
            <v>43006</v>
          </cell>
          <cell r="C8662">
            <v>1.5277418730000001</v>
          </cell>
          <cell r="D8662">
            <v>32.177115350000001</v>
          </cell>
          <cell r="E8662">
            <v>14.092083937500002</v>
          </cell>
          <cell r="F8662">
            <v>18.961877950000002</v>
          </cell>
          <cell r="G8662">
            <v>5.9918495200000006</v>
          </cell>
          <cell r="H8662">
            <v>67.937148399999998</v>
          </cell>
          <cell r="I8662">
            <v>52.605658799999993</v>
          </cell>
          <cell r="J8662">
            <v>65.943403812499994</v>
          </cell>
          <cell r="K8662">
            <v>61.578425299999978</v>
          </cell>
          <cell r="L8662">
            <v>70.199765299999996</v>
          </cell>
          <cell r="M8662">
            <v>1775</v>
          </cell>
          <cell r="N8662">
            <v>19080</v>
          </cell>
          <cell r="O8662">
            <v>14380</v>
          </cell>
          <cell r="P8662">
            <v>18287</v>
          </cell>
          <cell r="Q8662">
            <v>8126</v>
          </cell>
        </row>
        <row r="8663">
          <cell r="B8663">
            <v>43006</v>
          </cell>
          <cell r="C8663">
            <v>2.3827427650000002</v>
          </cell>
          <cell r="D8663">
            <v>18.185663249999998</v>
          </cell>
          <cell r="E8663">
            <v>18.801307437500004</v>
          </cell>
          <cell r="F8663">
            <v>23.230541800000001</v>
          </cell>
          <cell r="G8663">
            <v>10.473872154999999</v>
          </cell>
          <cell r="H8663">
            <v>64.928660549999989</v>
          </cell>
          <cell r="I8663">
            <v>68.492178000000024</v>
          </cell>
          <cell r="J8663">
            <v>65.142111499999999</v>
          </cell>
          <cell r="K8663">
            <v>67.72691764999999</v>
          </cell>
          <cell r="L8663">
            <v>70.705990500000013</v>
          </cell>
          <cell r="M8663">
            <v>2693</v>
          </cell>
          <cell r="N8663">
            <v>23926</v>
          </cell>
          <cell r="O8663">
            <v>18874</v>
          </cell>
          <cell r="P8663">
            <v>30297</v>
          </cell>
          <cell r="Q8663">
            <v>14201</v>
          </cell>
        </row>
        <row r="8664">
          <cell r="B8664">
            <v>43006</v>
          </cell>
          <cell r="C8664">
            <v>1.5017600199999999</v>
          </cell>
          <cell r="D8664">
            <v>12.55855816</v>
          </cell>
          <cell r="E8664">
            <v>12.717818000000001</v>
          </cell>
          <cell r="F8664">
            <v>15.618827599999999</v>
          </cell>
          <cell r="G8664">
            <v>6.2498800150000013</v>
          </cell>
          <cell r="H8664">
            <v>68.320517549999977</v>
          </cell>
          <cell r="I8664">
            <v>72.894288550000013</v>
          </cell>
          <cell r="J8664">
            <v>69.552544624999996</v>
          </cell>
          <cell r="K8664">
            <v>75.286506299999999</v>
          </cell>
          <cell r="L8664">
            <v>74.890747899999994</v>
          </cell>
          <cell r="M8664">
            <v>1282</v>
          </cell>
          <cell r="N8664">
            <v>13314</v>
          </cell>
          <cell r="O8664">
            <v>10185</v>
          </cell>
          <cell r="P8664">
            <v>17232</v>
          </cell>
          <cell r="Q8664">
            <v>6691</v>
          </cell>
        </row>
        <row r="8665">
          <cell r="B8665">
            <v>43006</v>
          </cell>
          <cell r="C8665">
            <v>1.635454323</v>
          </cell>
          <cell r="D8665">
            <v>15.934059994999995</v>
          </cell>
          <cell r="E8665">
            <v>16.594689937499997</v>
          </cell>
          <cell r="F8665">
            <v>33.962080900000004</v>
          </cell>
          <cell r="G8665">
            <v>7.9068899799999999</v>
          </cell>
          <cell r="H8665">
            <v>68.951871800000006</v>
          </cell>
          <cell r="I8665">
            <v>72.257674750000007</v>
          </cell>
          <cell r="J8665">
            <v>69.650208437500012</v>
          </cell>
          <cell r="K8665">
            <v>57.238887599999998</v>
          </cell>
          <cell r="L8665">
            <v>75.037123349999987</v>
          </cell>
          <cell r="M8665">
            <v>1417</v>
          </cell>
          <cell r="N8665">
            <v>16884</v>
          </cell>
          <cell r="O8665">
            <v>13458</v>
          </cell>
          <cell r="P8665">
            <v>23391</v>
          </cell>
          <cell r="Q8665">
            <v>8548</v>
          </cell>
        </row>
        <row r="8666">
          <cell r="B8666">
            <v>43006</v>
          </cell>
          <cell r="C8666">
            <v>1.48479786</v>
          </cell>
          <cell r="D8666">
            <v>14.048451825000004</v>
          </cell>
          <cell r="E8666">
            <v>14.7021844375</v>
          </cell>
          <cell r="F8666">
            <v>28.902565850000002</v>
          </cell>
          <cell r="G8666">
            <v>7.1466579449999994</v>
          </cell>
          <cell r="H8666">
            <v>64.924238250000002</v>
          </cell>
          <cell r="I8666">
            <v>68.179444500000002</v>
          </cell>
          <cell r="J8666">
            <v>67.55347175</v>
          </cell>
          <cell r="K8666">
            <v>57.7472219</v>
          </cell>
          <cell r="L8666">
            <v>66.224998799999995</v>
          </cell>
          <cell r="M8666">
            <v>1219</v>
          </cell>
          <cell r="N8666">
            <v>13524</v>
          </cell>
          <cell r="O8666">
            <v>10688</v>
          </cell>
          <cell r="P8666">
            <v>20678</v>
          </cell>
          <cell r="Q8666">
            <v>7041</v>
          </cell>
        </row>
        <row r="8667">
          <cell r="B8667">
            <v>43006</v>
          </cell>
          <cell r="C8667">
            <v>2.2280142630000004</v>
          </cell>
          <cell r="D8667">
            <v>21.694588100000004</v>
          </cell>
          <cell r="E8667">
            <v>15.8650584375</v>
          </cell>
          <cell r="F8667">
            <v>14.675745650000001</v>
          </cell>
          <cell r="G8667">
            <v>6.1477326449999987</v>
          </cell>
          <cell r="H8667">
            <v>66.003773049999978</v>
          </cell>
          <cell r="I8667">
            <v>69.290553450000004</v>
          </cell>
          <cell r="J8667">
            <v>68.38472075</v>
          </cell>
          <cell r="K8667">
            <v>72.507222999999996</v>
          </cell>
          <cell r="L8667">
            <v>68.15394864999999</v>
          </cell>
          <cell r="M8667">
            <v>1807</v>
          </cell>
          <cell r="N8667">
            <v>17681</v>
          </cell>
          <cell r="O8667">
            <v>10125</v>
          </cell>
          <cell r="P8667">
            <v>12039</v>
          </cell>
          <cell r="Q8667">
            <v>5353</v>
          </cell>
        </row>
        <row r="8668">
          <cell r="B8668">
            <v>43006</v>
          </cell>
          <cell r="C8668">
            <v>1.6613430150000004</v>
          </cell>
          <cell r="D8668">
            <v>11.968894555</v>
          </cell>
          <cell r="E8668">
            <v>15.698185374999998</v>
          </cell>
          <cell r="F8668">
            <v>44.414157849999995</v>
          </cell>
          <cell r="G8668">
            <v>7.4146343949999984</v>
          </cell>
          <cell r="H8668">
            <v>65.736455399999997</v>
          </cell>
          <cell r="I8668">
            <v>68.9530563</v>
          </cell>
          <cell r="J8668">
            <v>67.722915499999999</v>
          </cell>
          <cell r="K8668">
            <v>45.298887800000003</v>
          </cell>
          <cell r="L8668">
            <v>66.753611899999981</v>
          </cell>
          <cell r="M8668">
            <v>1334</v>
          </cell>
          <cell r="N8668">
            <v>11418</v>
          </cell>
          <cell r="O8668">
            <v>11459</v>
          </cell>
          <cell r="P8668">
            <v>22840</v>
          </cell>
          <cell r="Q8668">
            <v>7463</v>
          </cell>
        </row>
        <row r="8669">
          <cell r="B8669">
            <v>43006</v>
          </cell>
          <cell r="C8669">
            <v>2.470335773</v>
          </cell>
          <cell r="D8669">
            <v>30.00018055</v>
          </cell>
          <cell r="E8669">
            <v>30.095358562499996</v>
          </cell>
          <cell r="F8669">
            <v>23.20431305</v>
          </cell>
          <cell r="G8669">
            <v>8.422606029999999</v>
          </cell>
          <cell r="H8669">
            <v>63.823633350000001</v>
          </cell>
          <cell r="I8669">
            <v>56.918938050000008</v>
          </cell>
          <cell r="J8669">
            <v>60.473314062499995</v>
          </cell>
          <cell r="K8669">
            <v>63.743250500000009</v>
          </cell>
          <cell r="L8669">
            <v>66.161925350000004</v>
          </cell>
          <cell r="M8669">
            <v>1512</v>
          </cell>
          <cell r="N8669">
            <v>15753</v>
          </cell>
          <cell r="O8669">
            <v>9006</v>
          </cell>
          <cell r="P8669">
            <v>14509</v>
          </cell>
          <cell r="Q8669">
            <v>5427</v>
          </cell>
        </row>
        <row r="8670">
          <cell r="B8670">
            <v>43006</v>
          </cell>
          <cell r="C8670">
            <v>2.7017981749999995</v>
          </cell>
          <cell r="D8670">
            <v>34.407478500000003</v>
          </cell>
          <cell r="E8670">
            <v>19.710761125000001</v>
          </cell>
          <cell r="F8670">
            <v>22.779168199999997</v>
          </cell>
          <cell r="G8670">
            <v>8.8559512600000012</v>
          </cell>
          <cell r="H8670">
            <v>61.944622099999989</v>
          </cell>
          <cell r="I8670">
            <v>52.797805400000001</v>
          </cell>
          <cell r="J8670">
            <v>63.151050687499996</v>
          </cell>
          <cell r="K8670">
            <v>66.020026650000005</v>
          </cell>
          <cell r="L8670">
            <v>66.866720450000003</v>
          </cell>
          <cell r="M8670">
            <v>1593</v>
          </cell>
          <cell r="N8670">
            <v>15900</v>
          </cell>
          <cell r="O8670">
            <v>9659</v>
          </cell>
          <cell r="P8670">
            <v>14746</v>
          </cell>
          <cell r="Q8670">
            <v>5780</v>
          </cell>
        </row>
        <row r="8671">
          <cell r="B8671">
            <v>43006</v>
          </cell>
          <cell r="C8671">
            <v>0.83500547899999999</v>
          </cell>
          <cell r="D8671">
            <v>10.861047545</v>
          </cell>
          <cell r="E8671">
            <v>11.6848220625</v>
          </cell>
          <cell r="F8671">
            <v>36.377628700000002</v>
          </cell>
          <cell r="G8671">
            <v>4.9053569874999985</v>
          </cell>
          <cell r="H8671">
            <v>67.428413399999982</v>
          </cell>
          <cell r="I8671">
            <v>67.044867999999994</v>
          </cell>
          <cell r="J8671">
            <v>64.602945750000003</v>
          </cell>
          <cell r="K8671">
            <v>48.559735400000008</v>
          </cell>
          <cell r="L8671">
            <v>67.345938050000001</v>
          </cell>
          <cell r="M8671">
            <v>513</v>
          </cell>
          <cell r="N8671">
            <v>6913</v>
          </cell>
          <cell r="O8671">
            <v>5665</v>
          </cell>
          <cell r="P8671">
            <v>10005</v>
          </cell>
          <cell r="Q8671">
            <v>3100</v>
          </cell>
        </row>
        <row r="8672">
          <cell r="B8672">
            <v>43006</v>
          </cell>
          <cell r="C8672">
            <v>1.7328362780000002</v>
          </cell>
          <cell r="D8672">
            <v>16.951098415000001</v>
          </cell>
          <cell r="E8672">
            <v>20.217979562499998</v>
          </cell>
          <cell r="F8672">
            <v>53.754211050000002</v>
          </cell>
          <cell r="G8672">
            <v>9.4255358949999994</v>
          </cell>
          <cell r="H8672">
            <v>70.733273049999994</v>
          </cell>
          <cell r="I8672">
            <v>69.160239400000009</v>
          </cell>
          <cell r="J8672">
            <v>65.481882937500004</v>
          </cell>
          <cell r="K8672">
            <v>38.566422200000005</v>
          </cell>
          <cell r="L8672">
            <v>71.977506250000005</v>
          </cell>
          <cell r="M8672">
            <v>1122</v>
          </cell>
          <cell r="N8672">
            <v>11437</v>
          </cell>
          <cell r="O8672">
            <v>10412</v>
          </cell>
          <cell r="P8672">
            <v>14055</v>
          </cell>
          <cell r="Q8672">
            <v>6700</v>
          </cell>
        </row>
        <row r="8673">
          <cell r="B8673">
            <v>43006</v>
          </cell>
          <cell r="C8673">
            <v>1.9085045180000002</v>
          </cell>
          <cell r="D8673">
            <v>14.590227604999999</v>
          </cell>
          <cell r="E8673">
            <v>15.447900593749999</v>
          </cell>
          <cell r="F8673">
            <v>45.832381400000003</v>
          </cell>
          <cell r="G8673">
            <v>10.464922079999997</v>
          </cell>
          <cell r="H8673">
            <v>67.927007549999999</v>
          </cell>
          <cell r="I8673">
            <v>68.064812349999997</v>
          </cell>
          <cell r="J8673">
            <v>67.353519500000004</v>
          </cell>
          <cell r="K8673">
            <v>47.207732300000004</v>
          </cell>
          <cell r="L8673">
            <v>68.645701149999994</v>
          </cell>
          <cell r="M8673">
            <v>1210</v>
          </cell>
          <cell r="N8673">
            <v>9712</v>
          </cell>
          <cell r="O8673">
            <v>8050</v>
          </cell>
          <cell r="P8673">
            <v>17467</v>
          </cell>
          <cell r="Q8673">
            <v>7078</v>
          </cell>
        </row>
        <row r="8674">
          <cell r="B8674">
            <v>43006</v>
          </cell>
          <cell r="C8674">
            <v>2.1647898484999999</v>
          </cell>
          <cell r="D8674">
            <v>30.610362299999998</v>
          </cell>
          <cell r="E8674">
            <v>17.488245062499999</v>
          </cell>
          <cell r="F8674">
            <v>21.908092250000003</v>
          </cell>
          <cell r="G8674">
            <v>8.5174540299999979</v>
          </cell>
          <cell r="H8674">
            <v>64.776156999999984</v>
          </cell>
          <cell r="I8674">
            <v>57.890722849999996</v>
          </cell>
          <cell r="J8674">
            <v>62.781138687500011</v>
          </cell>
          <cell r="K8674">
            <v>65.091957350000001</v>
          </cell>
          <cell r="L8674">
            <v>65.450918450000003</v>
          </cell>
          <cell r="M8674">
            <v>1324</v>
          </cell>
          <cell r="N8674">
            <v>16097</v>
          </cell>
          <cell r="O8674">
            <v>8647</v>
          </cell>
          <cell r="P8674">
            <v>14074</v>
          </cell>
          <cell r="Q8674">
            <v>5501</v>
          </cell>
        </row>
        <row r="8675">
          <cell r="B8675">
            <v>43007</v>
          </cell>
          <cell r="C8675">
            <v>1.93534622</v>
          </cell>
          <cell r="D8675">
            <v>14.167824550000001</v>
          </cell>
          <cell r="E8675">
            <v>16.959287687499998</v>
          </cell>
          <cell r="F8675">
            <v>20.210364850000005</v>
          </cell>
          <cell r="G8675">
            <v>8.5307949600000015</v>
          </cell>
          <cell r="H8675">
            <v>66.553321100000005</v>
          </cell>
          <cell r="I8675">
            <v>71.413774249999989</v>
          </cell>
          <cell r="J8675">
            <v>70.633082812499993</v>
          </cell>
          <cell r="K8675">
            <v>72.805053849999993</v>
          </cell>
          <cell r="L8675">
            <v>76.325669450000007</v>
          </cell>
          <cell r="M8675">
            <v>1662</v>
          </cell>
          <cell r="N8675">
            <v>14712</v>
          </cell>
          <cell r="O8675">
            <v>13814</v>
          </cell>
          <cell r="P8675">
            <v>21691</v>
          </cell>
          <cell r="Q8675">
            <v>9436</v>
          </cell>
          <cell r="R8675">
            <v>64210</v>
          </cell>
          <cell r="S8675">
            <v>466816</v>
          </cell>
          <cell r="T8675">
            <v>380282</v>
          </cell>
          <cell r="U8675">
            <v>555105</v>
          </cell>
          <cell r="V8675">
            <v>248144</v>
          </cell>
          <cell r="W8675">
            <v>3.1325884091718743</v>
          </cell>
          <cell r="X8675">
            <v>16.953726894531247</v>
          </cell>
          <cell r="Y8675">
            <v>16.914754955078124</v>
          </cell>
          <cell r="Z8675">
            <v>24.8786759384375</v>
          </cell>
          <cell r="AA8675">
            <v>8.0480921501562506</v>
          </cell>
          <cell r="AB8675">
            <v>67.613936610937515</v>
          </cell>
          <cell r="AC8675">
            <v>67.79825524531249</v>
          </cell>
          <cell r="AD8675">
            <v>67.051224857421886</v>
          </cell>
          <cell r="AE8675">
            <v>63.70054859375</v>
          </cell>
          <cell r="AF8675">
            <v>71.789642851562462</v>
          </cell>
        </row>
        <row r="8676">
          <cell r="B8676">
            <v>43007</v>
          </cell>
          <cell r="C8676">
            <v>1.7843878175000003</v>
          </cell>
          <cell r="D8676">
            <v>15.844260875</v>
          </cell>
          <cell r="E8676">
            <v>16.009852375000001</v>
          </cell>
          <cell r="F8676">
            <v>14.9159694</v>
          </cell>
          <cell r="G8676">
            <v>7.7315414799999997</v>
          </cell>
          <cell r="H8676">
            <v>64.246170199999995</v>
          </cell>
          <cell r="I8676">
            <v>66.5693622</v>
          </cell>
          <cell r="J8676">
            <v>65.511773812499996</v>
          </cell>
          <cell r="K8676">
            <v>68.839811200000014</v>
          </cell>
          <cell r="L8676">
            <v>69.439447700000002</v>
          </cell>
          <cell r="M8676">
            <v>1968</v>
          </cell>
          <cell r="N8676">
            <v>20399</v>
          </cell>
          <cell r="O8676">
            <v>16114</v>
          </cell>
          <cell r="P8676">
            <v>19855</v>
          </cell>
          <cell r="Q8676">
            <v>10271</v>
          </cell>
        </row>
        <row r="8677">
          <cell r="B8677">
            <v>43007</v>
          </cell>
          <cell r="C8677">
            <v>1.170300691</v>
          </cell>
          <cell r="D8677">
            <v>12.599895674999999</v>
          </cell>
          <cell r="E8677">
            <v>9.7061719687499988</v>
          </cell>
          <cell r="F8677">
            <v>10.407091624999998</v>
          </cell>
          <cell r="G8677">
            <v>4.2060824399999985</v>
          </cell>
          <cell r="H8677">
            <v>64.358984800000002</v>
          </cell>
          <cell r="I8677">
            <v>64.368605050000014</v>
          </cell>
          <cell r="J8677">
            <v>64.244905624999987</v>
          </cell>
          <cell r="K8677">
            <v>68.834874849999991</v>
          </cell>
          <cell r="L8677">
            <v>70.11483299999999</v>
          </cell>
          <cell r="M8677">
            <v>986</v>
          </cell>
          <cell r="N8677">
            <v>11679</v>
          </cell>
          <cell r="O8677">
            <v>7125</v>
          </cell>
          <cell r="P8677">
            <v>10369</v>
          </cell>
          <cell r="Q8677">
            <v>4273</v>
          </cell>
        </row>
        <row r="8678">
          <cell r="B8678">
            <v>43007</v>
          </cell>
          <cell r="C8678">
            <v>0.76971876400000006</v>
          </cell>
          <cell r="D8678">
            <v>6.4555544749999996</v>
          </cell>
          <cell r="E8678">
            <v>8.8131363750000009</v>
          </cell>
          <cell r="F8678">
            <v>10.83666783</v>
          </cell>
          <cell r="G8678">
            <v>4.2295526700000003</v>
          </cell>
          <cell r="H8678">
            <v>66.907378499999993</v>
          </cell>
          <cell r="I8678">
            <v>69.005105650000004</v>
          </cell>
          <cell r="J8678">
            <v>66.978115000000003</v>
          </cell>
          <cell r="K8678">
            <v>71.486301899999987</v>
          </cell>
          <cell r="L8678">
            <v>71.311856950000021</v>
          </cell>
          <cell r="M8678">
            <v>678</v>
          </cell>
          <cell r="N8678">
            <v>6233</v>
          </cell>
          <cell r="O8678">
            <v>6748</v>
          </cell>
          <cell r="P8678">
            <v>11327</v>
          </cell>
          <cell r="Q8678">
            <v>4387</v>
          </cell>
        </row>
        <row r="8679">
          <cell r="B8679">
            <v>43007</v>
          </cell>
          <cell r="C8679">
            <v>2.0050319499999998</v>
          </cell>
          <cell r="D8679">
            <v>16.753145089999997</v>
          </cell>
          <cell r="E8679">
            <v>13.53992565625</v>
          </cell>
          <cell r="F8679">
            <v>16.106602350000003</v>
          </cell>
          <cell r="G8679">
            <v>6.6151228699999987</v>
          </cell>
          <cell r="H8679">
            <v>84.582459299999996</v>
          </cell>
          <cell r="I8679">
            <v>81.105457250000001</v>
          </cell>
          <cell r="J8679">
            <v>82.444279062500001</v>
          </cell>
          <cell r="K8679">
            <v>86.044207099999994</v>
          </cell>
          <cell r="L8679">
            <v>90.046446849999995</v>
          </cell>
          <cell r="M8679">
            <v>2163</v>
          </cell>
          <cell r="N8679">
            <v>18140</v>
          </cell>
          <cell r="O8679">
            <v>12965</v>
          </cell>
          <cell r="P8679">
            <v>20434</v>
          </cell>
          <cell r="Q8679">
            <v>8602</v>
          </cell>
        </row>
        <row r="8680">
          <cell r="B8680">
            <v>43007</v>
          </cell>
          <cell r="C8680">
            <v>2.5310957900000002</v>
          </cell>
          <cell r="D8680">
            <v>14.483483085000003</v>
          </cell>
          <cell r="E8680">
            <v>16.403191062499999</v>
          </cell>
          <cell r="F8680">
            <v>29.058593399999999</v>
          </cell>
          <cell r="G8680">
            <v>7.8515358950000005</v>
          </cell>
          <cell r="H8680">
            <v>71.492473099999998</v>
          </cell>
          <cell r="I8680">
            <v>75.589800199999999</v>
          </cell>
          <cell r="J8680">
            <v>72.614761250000015</v>
          </cell>
          <cell r="K8680">
            <v>58.076805600000014</v>
          </cell>
          <cell r="L8680">
            <v>79.330745500000006</v>
          </cell>
          <cell r="M8680">
            <v>2061</v>
          </cell>
          <cell r="N8680">
            <v>15851</v>
          </cell>
          <cell r="O8680">
            <v>13845</v>
          </cell>
          <cell r="P8680">
            <v>16716</v>
          </cell>
          <cell r="Q8680">
            <v>8978</v>
          </cell>
        </row>
        <row r="8681">
          <cell r="B8681">
            <v>43007</v>
          </cell>
          <cell r="C8681">
            <v>45.393333734999999</v>
          </cell>
          <cell r="D8681">
            <v>20.210937775000001</v>
          </cell>
          <cell r="E8681">
            <v>21.605269749999998</v>
          </cell>
          <cell r="F8681">
            <v>16.573699550000001</v>
          </cell>
          <cell r="G8681">
            <v>8.9726958250000006</v>
          </cell>
          <cell r="H8681">
            <v>61.412892899999996</v>
          </cell>
          <cell r="I8681">
            <v>77.807301050000007</v>
          </cell>
          <cell r="J8681">
            <v>77.763480312499979</v>
          </cell>
          <cell r="K8681">
            <v>83.8304598</v>
          </cell>
          <cell r="L8681">
            <v>87.229393999999999</v>
          </cell>
          <cell r="M8681">
            <v>19127</v>
          </cell>
          <cell r="N8681">
            <v>18400</v>
          </cell>
          <cell r="O8681">
            <v>13982</v>
          </cell>
          <cell r="P8681">
            <v>20323</v>
          </cell>
          <cell r="Q8681">
            <v>9178</v>
          </cell>
        </row>
        <row r="8682">
          <cell r="B8682">
            <v>43007</v>
          </cell>
          <cell r="C8682">
            <v>2.0990437049999997</v>
          </cell>
          <cell r="D8682">
            <v>12.566042229999999</v>
          </cell>
          <cell r="E8682">
            <v>15.553179375000001</v>
          </cell>
          <cell r="F8682">
            <v>16.998237374999999</v>
          </cell>
          <cell r="G8682">
            <v>7.2440227249999989</v>
          </cell>
          <cell r="H8682">
            <v>78.995282599999982</v>
          </cell>
          <cell r="I8682">
            <v>81.526650500000002</v>
          </cell>
          <cell r="J8682">
            <v>78.318350250000009</v>
          </cell>
          <cell r="K8682">
            <v>85.065699549999991</v>
          </cell>
          <cell r="L8682">
            <v>88.794216799999987</v>
          </cell>
          <cell r="M8682">
            <v>1959</v>
          </cell>
          <cell r="N8682">
            <v>14758</v>
          </cell>
          <cell r="O8682">
            <v>14175</v>
          </cell>
          <cell r="P8682">
            <v>21198</v>
          </cell>
          <cell r="Q8682">
            <v>9245</v>
          </cell>
        </row>
        <row r="8683">
          <cell r="B8683">
            <v>43007</v>
          </cell>
          <cell r="C8683">
            <v>1.58887095</v>
          </cell>
          <cell r="D8683">
            <v>17.855207249999999</v>
          </cell>
          <cell r="E8683">
            <v>16.8341150625</v>
          </cell>
          <cell r="F8683">
            <v>17.37121445</v>
          </cell>
          <cell r="G8683">
            <v>6.8142908150000014</v>
          </cell>
          <cell r="H8683">
            <v>65.317955800000007</v>
          </cell>
          <cell r="I8683">
            <v>67.129444000000007</v>
          </cell>
          <cell r="J8683">
            <v>66.461806374999995</v>
          </cell>
          <cell r="K8683">
            <v>66.394446149999993</v>
          </cell>
          <cell r="L8683">
            <v>66.477777000000003</v>
          </cell>
          <cell r="M8683">
            <v>1442</v>
          </cell>
          <cell r="N8683">
            <v>18976</v>
          </cell>
          <cell r="O8683">
            <v>13804</v>
          </cell>
          <cell r="P8683">
            <v>19364</v>
          </cell>
          <cell r="Q8683">
            <v>7621</v>
          </cell>
        </row>
        <row r="8684">
          <cell r="B8684">
            <v>43007</v>
          </cell>
          <cell r="C8684">
            <v>1.7388884469999997</v>
          </cell>
          <cell r="D8684">
            <v>19.662430024999999</v>
          </cell>
          <cell r="E8684">
            <v>16.562267625</v>
          </cell>
          <cell r="F8684">
            <v>18.153131049999995</v>
          </cell>
          <cell r="G8684">
            <v>7.0896514850000001</v>
          </cell>
          <cell r="H8684">
            <v>71.246109950000019</v>
          </cell>
          <cell r="I8684">
            <v>72.752906199999984</v>
          </cell>
          <cell r="J8684">
            <v>70.764073187500003</v>
          </cell>
          <cell r="K8684">
            <v>75.065341600000011</v>
          </cell>
          <cell r="L8684">
            <v>76.203967899999995</v>
          </cell>
          <cell r="M8684">
            <v>1567</v>
          </cell>
          <cell r="N8684">
            <v>21029</v>
          </cell>
          <cell r="O8684">
            <v>13665</v>
          </cell>
          <cell r="P8684">
            <v>20102</v>
          </cell>
          <cell r="Q8684">
            <v>7813</v>
          </cell>
        </row>
        <row r="8685">
          <cell r="B8685">
            <v>43007</v>
          </cell>
          <cell r="C8685">
            <v>1.2946825490000002</v>
          </cell>
          <cell r="D8685">
            <v>10.2359268</v>
          </cell>
          <cell r="E8685">
            <v>11.05137453125</v>
          </cell>
          <cell r="F8685">
            <v>12.879001100000002</v>
          </cell>
          <cell r="G8685">
            <v>6.4782062800000002</v>
          </cell>
          <cell r="H8685">
            <v>60.635985050000002</v>
          </cell>
          <cell r="I8685">
            <v>63.4844097</v>
          </cell>
          <cell r="J8685">
            <v>62.194540812500009</v>
          </cell>
          <cell r="K8685">
            <v>65.289602400000007</v>
          </cell>
          <cell r="L8685">
            <v>65.864869350000006</v>
          </cell>
          <cell r="M8685">
            <v>1048</v>
          </cell>
          <cell r="N8685">
            <v>9400</v>
          </cell>
          <cell r="O8685">
            <v>7892</v>
          </cell>
          <cell r="P8685">
            <v>12345</v>
          </cell>
          <cell r="Q8685">
            <v>6159</v>
          </cell>
        </row>
        <row r="8686">
          <cell r="B8686">
            <v>43007</v>
          </cell>
          <cell r="C8686">
            <v>1.8294349450000003</v>
          </cell>
          <cell r="D8686">
            <v>14.8574655</v>
          </cell>
          <cell r="E8686">
            <v>16.795175687499999</v>
          </cell>
          <cell r="F8686">
            <v>18.470527999999998</v>
          </cell>
          <cell r="G8686">
            <v>10.11114426</v>
          </cell>
          <cell r="H8686">
            <v>62.024249949999998</v>
          </cell>
          <cell r="I8686">
            <v>60.235218199999998</v>
          </cell>
          <cell r="J8686">
            <v>59.612152375000001</v>
          </cell>
          <cell r="K8686">
            <v>60.651657950000001</v>
          </cell>
          <cell r="L8686">
            <v>64.158350200000001</v>
          </cell>
          <cell r="M8686">
            <v>1595</v>
          </cell>
          <cell r="N8686">
            <v>13130</v>
          </cell>
          <cell r="O8686">
            <v>11806</v>
          </cell>
          <cell r="P8686">
            <v>16562</v>
          </cell>
          <cell r="Q8686">
            <v>9603</v>
          </cell>
        </row>
        <row r="8687">
          <cell r="B8687">
            <v>43007</v>
          </cell>
          <cell r="C8687">
            <v>1.7703833965000002</v>
          </cell>
          <cell r="D8687">
            <v>13.7322563</v>
          </cell>
          <cell r="E8687">
            <v>17.1331545</v>
          </cell>
          <cell r="F8687">
            <v>33.859045199999997</v>
          </cell>
          <cell r="G8687">
            <v>10.936000124999998</v>
          </cell>
          <cell r="H8687">
            <v>59.345854450000012</v>
          </cell>
          <cell r="I8687">
            <v>61.161679749999998</v>
          </cell>
          <cell r="J8687">
            <v>59.549888874999994</v>
          </cell>
          <cell r="K8687">
            <v>53.430173849999996</v>
          </cell>
          <cell r="L8687">
            <v>61.894381850000016</v>
          </cell>
          <cell r="M8687">
            <v>1491</v>
          </cell>
          <cell r="N8687">
            <v>12371</v>
          </cell>
          <cell r="O8687">
            <v>12002</v>
          </cell>
          <cell r="P8687">
            <v>23784</v>
          </cell>
          <cell r="Q8687">
            <v>9992</v>
          </cell>
        </row>
        <row r="8688">
          <cell r="B8688">
            <v>43007</v>
          </cell>
          <cell r="C8688">
            <v>1.5630797649999999</v>
          </cell>
          <cell r="D8688">
            <v>18.756912569999997</v>
          </cell>
          <cell r="E8688">
            <v>14.231761499999999</v>
          </cell>
          <cell r="F8688">
            <v>17.878686449999996</v>
          </cell>
          <cell r="G8688">
            <v>6.9152817149999972</v>
          </cell>
          <cell r="H8688">
            <v>62.182999199999998</v>
          </cell>
          <cell r="I8688">
            <v>60.336670699999992</v>
          </cell>
          <cell r="J8688">
            <v>60.524800375000005</v>
          </cell>
          <cell r="K8688">
            <v>61.806172399999994</v>
          </cell>
          <cell r="L8688">
            <v>62.343938900000012</v>
          </cell>
          <cell r="M8688">
            <v>1323</v>
          </cell>
          <cell r="N8688">
            <v>16614</v>
          </cell>
          <cell r="O8688">
            <v>10080</v>
          </cell>
          <cell r="P8688">
            <v>16355</v>
          </cell>
          <cell r="Q8688">
            <v>6246</v>
          </cell>
        </row>
        <row r="8689">
          <cell r="B8689">
            <v>43007</v>
          </cell>
          <cell r="C8689">
            <v>1.7489041474999998</v>
          </cell>
          <cell r="D8689">
            <v>21.931182850000006</v>
          </cell>
          <cell r="E8689">
            <v>21.629726125000001</v>
          </cell>
          <cell r="F8689">
            <v>26.153318000000002</v>
          </cell>
          <cell r="G8689">
            <v>11.843343425</v>
          </cell>
          <cell r="H8689">
            <v>66.052172850000005</v>
          </cell>
          <cell r="I8689">
            <v>64.579951300000005</v>
          </cell>
          <cell r="J8689">
            <v>64.789338499999999</v>
          </cell>
          <cell r="K8689">
            <v>64.832030349999997</v>
          </cell>
          <cell r="L8689">
            <v>66.897110599999991</v>
          </cell>
          <cell r="M8689">
            <v>1618</v>
          </cell>
          <cell r="N8689">
            <v>20443</v>
          </cell>
          <cell r="O8689">
            <v>16523</v>
          </cell>
          <cell r="P8689">
            <v>24877</v>
          </cell>
          <cell r="Q8689">
            <v>11803</v>
          </cell>
        </row>
        <row r="8690">
          <cell r="B8690">
            <v>43007</v>
          </cell>
          <cell r="C8690">
            <v>1.3600664409999998</v>
          </cell>
          <cell r="D8690">
            <v>16.646218084999994</v>
          </cell>
          <cell r="E8690">
            <v>14.51358190625</v>
          </cell>
          <cell r="F8690">
            <v>18.868400625</v>
          </cell>
          <cell r="G8690">
            <v>8.6205094500000001</v>
          </cell>
          <cell r="H8690">
            <v>69.00636815</v>
          </cell>
          <cell r="I8690">
            <v>70.077052199999997</v>
          </cell>
          <cell r="J8690">
            <v>70.522666812500006</v>
          </cell>
          <cell r="K8690">
            <v>69.343216400000003</v>
          </cell>
          <cell r="L8690">
            <v>72.206001350000008</v>
          </cell>
          <cell r="M8690">
            <v>856</v>
          </cell>
          <cell r="N8690">
            <v>9425</v>
          </cell>
          <cell r="O8690">
            <v>7684</v>
          </cell>
          <cell r="P8690">
            <v>12198</v>
          </cell>
          <cell r="Q8690">
            <v>6021</v>
          </cell>
        </row>
        <row r="8691">
          <cell r="B8691">
            <v>43007</v>
          </cell>
          <cell r="C8691">
            <v>1.4780820834999999</v>
          </cell>
          <cell r="D8691">
            <v>16.43395383</v>
          </cell>
          <cell r="E8691">
            <v>18.6666293125</v>
          </cell>
          <cell r="F8691">
            <v>47.333382474999993</v>
          </cell>
          <cell r="G8691">
            <v>8.4630930200000005</v>
          </cell>
          <cell r="H8691">
            <v>73.428626950000009</v>
          </cell>
          <cell r="I8691">
            <v>67.026150399999992</v>
          </cell>
          <cell r="J8691">
            <v>66.021558874999997</v>
          </cell>
          <cell r="K8691">
            <v>43.719406249999999</v>
          </cell>
          <cell r="L8691">
            <v>74.408179200000006</v>
          </cell>
          <cell r="M8691">
            <v>942</v>
          </cell>
          <cell r="N8691">
            <v>10324</v>
          </cell>
          <cell r="O8691">
            <v>9686</v>
          </cell>
          <cell r="P8691">
            <v>13279</v>
          </cell>
          <cell r="Q8691">
            <v>6147</v>
          </cell>
        </row>
        <row r="8692">
          <cell r="B8692">
            <v>43007</v>
          </cell>
          <cell r="C8692">
            <v>2.3287152450000002</v>
          </cell>
          <cell r="D8692">
            <v>24.760423250000002</v>
          </cell>
          <cell r="E8692">
            <v>22.761982875000001</v>
          </cell>
          <cell r="F8692">
            <v>25.821323100000001</v>
          </cell>
          <cell r="G8692">
            <v>8.8949093450000021</v>
          </cell>
          <cell r="H8692">
            <v>78.715682600000008</v>
          </cell>
          <cell r="I8692">
            <v>60.926358499999992</v>
          </cell>
          <cell r="J8692">
            <v>60.321163250000005</v>
          </cell>
          <cell r="K8692">
            <v>62.243481899999992</v>
          </cell>
          <cell r="L8692">
            <v>73.742395299999998</v>
          </cell>
          <cell r="M8692">
            <v>1479</v>
          </cell>
          <cell r="N8692">
            <v>13535</v>
          </cell>
          <cell r="O8692">
            <v>10595</v>
          </cell>
          <cell r="P8692">
            <v>13962</v>
          </cell>
          <cell r="Q8692">
            <v>6069</v>
          </cell>
        </row>
        <row r="8693">
          <cell r="B8693">
            <v>43007</v>
          </cell>
          <cell r="C8693">
            <v>1.4748513299999997</v>
          </cell>
          <cell r="D8693">
            <v>14.197148870000003</v>
          </cell>
          <cell r="E8693">
            <v>12.895132124999998</v>
          </cell>
          <cell r="F8693">
            <v>14.33648165</v>
          </cell>
          <cell r="G8693">
            <v>5.8156022750000007</v>
          </cell>
          <cell r="H8693">
            <v>71.31104504999999</v>
          </cell>
          <cell r="I8693">
            <v>75.980946449999976</v>
          </cell>
          <cell r="J8693">
            <v>73.282428062499989</v>
          </cell>
          <cell r="K8693">
            <v>78.263394550000001</v>
          </cell>
          <cell r="L8693">
            <v>78.132871999999992</v>
          </cell>
          <cell r="M8693">
            <v>1317</v>
          </cell>
          <cell r="N8693">
            <v>15710</v>
          </cell>
          <cell r="O8693">
            <v>10864</v>
          </cell>
          <cell r="P8693">
            <v>16345</v>
          </cell>
          <cell r="Q8693">
            <v>6504</v>
          </cell>
        </row>
        <row r="8694">
          <cell r="B8694">
            <v>43007</v>
          </cell>
          <cell r="C8694">
            <v>1.6780376525</v>
          </cell>
          <cell r="D8694">
            <v>25.549595705000002</v>
          </cell>
          <cell r="E8694">
            <v>16.27021946875</v>
          </cell>
          <cell r="F8694">
            <v>46.924762999999999</v>
          </cell>
          <cell r="G8694">
            <v>6.3905314549999996</v>
          </cell>
          <cell r="H8694">
            <v>67.312645499999988</v>
          </cell>
          <cell r="I8694">
            <v>58.173938899999996</v>
          </cell>
          <cell r="J8694">
            <v>62.965726624999995</v>
          </cell>
          <cell r="K8694">
            <v>38.604476300000002</v>
          </cell>
          <cell r="L8694">
            <v>71.264286000000013</v>
          </cell>
          <cell r="M8694">
            <v>1821</v>
          </cell>
          <cell r="N8694">
            <v>18550</v>
          </cell>
          <cell r="O8694">
            <v>14754</v>
          </cell>
          <cell r="P8694">
            <v>16876</v>
          </cell>
          <cell r="Q8694">
            <v>8779</v>
          </cell>
        </row>
        <row r="8695">
          <cell r="B8695">
            <v>43007</v>
          </cell>
          <cell r="C8695">
            <v>2.4805765250000005</v>
          </cell>
          <cell r="D8695">
            <v>17.460855485</v>
          </cell>
          <cell r="E8695">
            <v>21.0220725625</v>
          </cell>
          <cell r="F8695">
            <v>23.115070299999999</v>
          </cell>
          <cell r="G8695">
            <v>11.595318939999999</v>
          </cell>
          <cell r="H8695">
            <v>65.496181500000006</v>
          </cell>
          <cell r="I8695">
            <v>68.931820549999998</v>
          </cell>
          <cell r="J8695">
            <v>65.457809937499988</v>
          </cell>
          <cell r="K8695">
            <v>66.93455689999999</v>
          </cell>
          <cell r="L8695">
            <v>72.086739250000008</v>
          </cell>
          <cell r="M8695">
            <v>2762</v>
          </cell>
          <cell r="N8695">
            <v>23178</v>
          </cell>
          <cell r="O8695">
            <v>21152</v>
          </cell>
          <cell r="P8695">
            <v>29894</v>
          </cell>
          <cell r="Q8695">
            <v>15930</v>
          </cell>
        </row>
        <row r="8696">
          <cell r="B8696">
            <v>43007</v>
          </cell>
          <cell r="C8696">
            <v>1.5232673445</v>
          </cell>
          <cell r="D8696">
            <v>12.230502980000001</v>
          </cell>
          <cell r="E8696">
            <v>14.123800375000002</v>
          </cell>
          <cell r="F8696">
            <v>15.550350450000002</v>
          </cell>
          <cell r="G8696">
            <v>6.7914052199999988</v>
          </cell>
          <cell r="H8696">
            <v>67.81789504999999</v>
          </cell>
          <cell r="I8696">
            <v>72.027220000000014</v>
          </cell>
          <cell r="J8696">
            <v>70.238364062499997</v>
          </cell>
          <cell r="K8696">
            <v>76.000674200000006</v>
          </cell>
          <cell r="L8696">
            <v>76.995741350000003</v>
          </cell>
          <cell r="M8696">
            <v>1311</v>
          </cell>
          <cell r="N8696">
            <v>12846</v>
          </cell>
          <cell r="O8696">
            <v>11564</v>
          </cell>
          <cell r="P8696">
            <v>17375</v>
          </cell>
          <cell r="Q8696">
            <v>7550</v>
          </cell>
        </row>
        <row r="8697">
          <cell r="B8697">
            <v>43007</v>
          </cell>
          <cell r="C8697">
            <v>1.6594026549999996</v>
          </cell>
          <cell r="D8697">
            <v>15.551009250000003</v>
          </cell>
          <cell r="E8697">
            <v>18.834579874999999</v>
          </cell>
          <cell r="F8697">
            <v>26.997640449999999</v>
          </cell>
          <cell r="G8697">
            <v>8.2483406600000002</v>
          </cell>
          <cell r="H8697">
            <v>69.64004765</v>
          </cell>
          <cell r="I8697">
            <v>71.544199700000007</v>
          </cell>
          <cell r="J8697">
            <v>69.851158874999996</v>
          </cell>
          <cell r="K8697">
            <v>66.064999099999994</v>
          </cell>
          <cell r="L8697">
            <v>76.20993519999999</v>
          </cell>
          <cell r="M8697">
            <v>1453</v>
          </cell>
          <cell r="N8697">
            <v>16298</v>
          </cell>
          <cell r="O8697">
            <v>15459</v>
          </cell>
          <cell r="P8697">
            <v>23549</v>
          </cell>
          <cell r="Q8697">
            <v>9156</v>
          </cell>
        </row>
        <row r="8698">
          <cell r="B8698">
            <v>43007</v>
          </cell>
          <cell r="C8698">
            <v>1.5447724494999995</v>
          </cell>
          <cell r="D8698">
            <v>13.908386285000001</v>
          </cell>
          <cell r="E8698">
            <v>17.104444375000003</v>
          </cell>
          <cell r="F8698">
            <v>23.304224300000001</v>
          </cell>
          <cell r="G8698">
            <v>7.5580720850000018</v>
          </cell>
          <cell r="H8698">
            <v>65.108921899999999</v>
          </cell>
          <cell r="I8698">
            <v>68.00055605</v>
          </cell>
          <cell r="J8698">
            <v>67.162499625000009</v>
          </cell>
          <cell r="K8698">
            <v>64.041111799999996</v>
          </cell>
          <cell r="L8698">
            <v>66.625554199999996</v>
          </cell>
          <cell r="M8698">
            <v>1271</v>
          </cell>
          <cell r="N8698">
            <v>13307</v>
          </cell>
          <cell r="O8698">
            <v>12422</v>
          </cell>
          <cell r="P8698">
            <v>20267</v>
          </cell>
          <cell r="Q8698">
            <v>7656</v>
          </cell>
        </row>
        <row r="8699">
          <cell r="B8699">
            <v>43007</v>
          </cell>
          <cell r="C8699">
            <v>1.9834644749999994</v>
          </cell>
          <cell r="D8699">
            <v>19.656955650000004</v>
          </cell>
          <cell r="E8699">
            <v>16.11895778125</v>
          </cell>
          <cell r="F8699">
            <v>14.007234300000002</v>
          </cell>
          <cell r="G8699">
            <v>6.389072764999999</v>
          </cell>
          <cell r="H8699">
            <v>67.024608200000003</v>
          </cell>
          <cell r="I8699">
            <v>70.216388600000002</v>
          </cell>
          <cell r="J8699">
            <v>69.027980249999999</v>
          </cell>
          <cell r="K8699">
            <v>71.739724100000018</v>
          </cell>
          <cell r="L8699">
            <v>66.782679549999997</v>
          </cell>
          <cell r="M8699">
            <v>1612</v>
          </cell>
          <cell r="N8699">
            <v>16579</v>
          </cell>
          <cell r="O8699">
            <v>10421</v>
          </cell>
          <cell r="P8699">
            <v>11744</v>
          </cell>
          <cell r="Q8699">
            <v>5874</v>
          </cell>
        </row>
        <row r="8700">
          <cell r="B8700">
            <v>43007</v>
          </cell>
          <cell r="C8700">
            <v>1.7438790000000004</v>
          </cell>
          <cell r="D8700">
            <v>11.867675805000001</v>
          </cell>
          <cell r="E8700">
            <v>19.447334125000005</v>
          </cell>
          <cell r="F8700">
            <v>46.979663649999992</v>
          </cell>
          <cell r="G8700">
            <v>7.7506697799999982</v>
          </cell>
          <cell r="H8700">
            <v>65.54825409999998</v>
          </cell>
          <cell r="I8700">
            <v>68.743611099999995</v>
          </cell>
          <cell r="J8700">
            <v>66.720832312499994</v>
          </cell>
          <cell r="K8700">
            <v>41.951668099999992</v>
          </cell>
          <cell r="L8700">
            <v>67.681944099999996</v>
          </cell>
          <cell r="M8700">
            <v>1417</v>
          </cell>
          <cell r="N8700">
            <v>11276</v>
          </cell>
          <cell r="O8700">
            <v>13949</v>
          </cell>
          <cell r="P8700">
            <v>21111</v>
          </cell>
          <cell r="Q8700">
            <v>8015</v>
          </cell>
        </row>
        <row r="8701">
          <cell r="B8701">
            <v>43007</v>
          </cell>
          <cell r="C8701">
            <v>2.2048169</v>
          </cell>
          <cell r="D8701">
            <v>26.163946499999998</v>
          </cell>
          <cell r="E8701">
            <v>22.338616000000002</v>
          </cell>
          <cell r="F8701">
            <v>23.45575375</v>
          </cell>
          <cell r="G8701">
            <v>8.7474556250000006</v>
          </cell>
          <cell r="H8701">
            <v>65.320001850000011</v>
          </cell>
          <cell r="I8701">
            <v>60.565725299999983</v>
          </cell>
          <cell r="J8701">
            <v>59.501759250000006</v>
          </cell>
          <cell r="K8701">
            <v>63.978070100000011</v>
          </cell>
          <cell r="L8701">
            <v>66.512588100000002</v>
          </cell>
          <cell r="M8701">
            <v>1385</v>
          </cell>
          <cell r="N8701">
            <v>15233</v>
          </cell>
          <cell r="O8701">
            <v>10028</v>
          </cell>
          <cell r="P8701">
            <v>14709</v>
          </cell>
          <cell r="Q8701">
            <v>5723</v>
          </cell>
        </row>
        <row r="8702">
          <cell r="B8702">
            <v>43007</v>
          </cell>
          <cell r="C8702">
            <v>2.4711810749999996</v>
          </cell>
          <cell r="D8702">
            <v>29.566434225000002</v>
          </cell>
          <cell r="E8702">
            <v>20.986014562499999</v>
          </cell>
          <cell r="F8702">
            <v>24.030466199999996</v>
          </cell>
          <cell r="G8702">
            <v>9.4276142899999993</v>
          </cell>
          <cell r="H8702">
            <v>62.399348750000016</v>
          </cell>
          <cell r="I8702">
            <v>56.951043500000004</v>
          </cell>
          <cell r="J8702">
            <v>62.901246125000007</v>
          </cell>
          <cell r="K8702">
            <v>64.669551150000004</v>
          </cell>
          <cell r="L8702">
            <v>65.041968600000004</v>
          </cell>
          <cell r="M8702">
            <v>1468</v>
          </cell>
          <cell r="N8702">
            <v>15467</v>
          </cell>
          <cell r="O8702">
            <v>10148</v>
          </cell>
          <cell r="P8702">
            <v>15066</v>
          </cell>
          <cell r="Q8702">
            <v>6010</v>
          </cell>
        </row>
        <row r="8703">
          <cell r="B8703">
            <v>43007</v>
          </cell>
          <cell r="C8703">
            <v>0.86872859699999994</v>
          </cell>
          <cell r="D8703">
            <v>11.04857221</v>
          </cell>
          <cell r="E8703">
            <v>13.863328749999999</v>
          </cell>
          <cell r="F8703">
            <v>38.384452849999995</v>
          </cell>
          <cell r="G8703">
            <v>5.349324255</v>
          </cell>
          <cell r="H8703">
            <v>68.291098050000002</v>
          </cell>
          <cell r="I8703">
            <v>66.200796999999994</v>
          </cell>
          <cell r="J8703">
            <v>64.370734624999997</v>
          </cell>
          <cell r="K8703">
            <v>45.312636050000009</v>
          </cell>
          <cell r="L8703">
            <v>66.904397450000005</v>
          </cell>
          <cell r="M8703">
            <v>538</v>
          </cell>
          <cell r="N8703">
            <v>6823</v>
          </cell>
          <cell r="O8703">
            <v>6658</v>
          </cell>
          <cell r="P8703">
            <v>9393</v>
          </cell>
          <cell r="Q8703">
            <v>3372</v>
          </cell>
        </row>
        <row r="8704">
          <cell r="B8704">
            <v>43007</v>
          </cell>
          <cell r="C8704">
            <v>1.8378552129999999</v>
          </cell>
          <cell r="D8704">
            <v>17.187024789999999</v>
          </cell>
          <cell r="E8704">
            <v>22.5679105</v>
          </cell>
          <cell r="F8704">
            <v>55.121748799999999</v>
          </cell>
          <cell r="G8704">
            <v>10.29864293</v>
          </cell>
          <cell r="H8704">
            <v>70.293377350000014</v>
          </cell>
          <cell r="I8704">
            <v>67.953282350000009</v>
          </cell>
          <cell r="J8704">
            <v>65.385997062499996</v>
          </cell>
          <cell r="K8704">
            <v>34.485395949999997</v>
          </cell>
          <cell r="L8704">
            <v>72.529622650000022</v>
          </cell>
          <cell r="M8704">
            <v>1200</v>
          </cell>
          <cell r="N8704">
            <v>11368</v>
          </cell>
          <cell r="O8704">
            <v>11606</v>
          </cell>
          <cell r="P8704">
            <v>13504</v>
          </cell>
          <cell r="Q8704">
            <v>7414</v>
          </cell>
        </row>
        <row r="8705">
          <cell r="B8705">
            <v>43007</v>
          </cell>
          <cell r="C8705">
            <v>2.0665394149999998</v>
          </cell>
          <cell r="D8705">
            <v>14.203833804999999</v>
          </cell>
          <cell r="E8705">
            <v>18.4975838125</v>
          </cell>
          <cell r="F8705">
            <v>50.316394299999999</v>
          </cell>
          <cell r="G8705">
            <v>11.714991600000001</v>
          </cell>
          <cell r="H8705">
            <v>66.324973099999994</v>
          </cell>
          <cell r="I8705">
            <v>67.710221499999989</v>
          </cell>
          <cell r="J8705">
            <v>65.771395687500004</v>
          </cell>
          <cell r="K8705">
            <v>43.512822750000012</v>
          </cell>
          <cell r="L8705">
            <v>69.022430049999997</v>
          </cell>
          <cell r="M8705">
            <v>1280</v>
          </cell>
          <cell r="N8705">
            <v>9401</v>
          </cell>
          <cell r="O8705">
            <v>9494</v>
          </cell>
          <cell r="P8705">
            <v>16627</v>
          </cell>
          <cell r="Q8705">
            <v>7962</v>
          </cell>
        </row>
        <row r="8706">
          <cell r="B8706">
            <v>43007</v>
          </cell>
          <cell r="C8706">
            <v>2.3160898199999997</v>
          </cell>
          <cell r="D8706">
            <v>25.974198850000001</v>
          </cell>
          <cell r="E8706">
            <v>18.432380875000003</v>
          </cell>
          <cell r="F8706">
            <v>21.6981292</v>
          </cell>
          <cell r="G8706">
            <v>9.9141281399999972</v>
          </cell>
          <cell r="H8706">
            <v>65.252606049999983</v>
          </cell>
          <cell r="I8706">
            <v>61.448519750000003</v>
          </cell>
          <cell r="J8706">
            <v>63.730525374999999</v>
          </cell>
          <cell r="K8706">
            <v>65.09973085</v>
          </cell>
          <cell r="L8706">
            <v>64.688230850000011</v>
          </cell>
          <cell r="M8706">
            <v>1410</v>
          </cell>
          <cell r="N8706">
            <v>15361</v>
          </cell>
          <cell r="O8706">
            <v>9258</v>
          </cell>
          <cell r="P8706">
            <v>13904</v>
          </cell>
          <cell r="Q8706">
            <v>6355</v>
          </cell>
        </row>
        <row r="8707">
          <cell r="B8707">
            <v>43008</v>
          </cell>
          <cell r="C8707">
            <v>1.7728879669999997</v>
          </cell>
          <cell r="D8707">
            <v>7.6940689799999999</v>
          </cell>
          <cell r="E8707">
            <v>14.582114499999999</v>
          </cell>
          <cell r="F8707">
            <v>14.517882050000001</v>
          </cell>
          <cell r="G8707">
            <v>7.6451395899999994</v>
          </cell>
          <cell r="H8707">
            <v>74.641828899999979</v>
          </cell>
          <cell r="I8707">
            <v>76.41311570000002</v>
          </cell>
          <cell r="J8707">
            <v>78.357090624999998</v>
          </cell>
          <cell r="K8707">
            <v>77.984187250000005</v>
          </cell>
          <cell r="L8707">
            <v>79.412697749999978</v>
          </cell>
          <cell r="M8707">
            <v>1710</v>
          </cell>
          <cell r="N8707">
            <v>8591</v>
          </cell>
          <cell r="O8707">
            <v>13529</v>
          </cell>
          <cell r="P8707">
            <v>16752</v>
          </cell>
          <cell r="Q8707">
            <v>8989</v>
          </cell>
          <cell r="R8707">
            <v>51612</v>
          </cell>
          <cell r="S8707">
            <v>242819</v>
          </cell>
          <cell r="T8707">
            <v>390831</v>
          </cell>
          <cell r="U8707">
            <v>477090</v>
          </cell>
          <cell r="V8707">
            <v>261159</v>
          </cell>
          <cell r="W8707">
            <v>1.9456628501718745</v>
          </cell>
          <cell r="X8707">
            <v>7.7958445141718755</v>
          </cell>
          <cell r="Y8707">
            <v>15.653138893554686</v>
          </cell>
          <cell r="Z8707">
            <v>15.154610342656252</v>
          </cell>
          <cell r="AA8707">
            <v>8.3472588212500032</v>
          </cell>
          <cell r="AB8707">
            <v>70.629059698437487</v>
          </cell>
          <cell r="AC8707">
            <v>72.406107235937512</v>
          </cell>
          <cell r="AD8707">
            <v>72.509153253906248</v>
          </cell>
          <cell r="AE8707">
            <v>72.912106295312498</v>
          </cell>
          <cell r="AF8707">
            <v>72.830416459375002</v>
          </cell>
        </row>
        <row r="8708">
          <cell r="B8708">
            <v>43008</v>
          </cell>
          <cell r="C8708">
            <v>1.5126830309999999</v>
          </cell>
          <cell r="D8708">
            <v>7.5376574749999987</v>
          </cell>
          <cell r="E8708">
            <v>15.748327062500001</v>
          </cell>
          <cell r="F8708">
            <v>14.336563125000001</v>
          </cell>
          <cell r="G8708">
            <v>7.4958223649999978</v>
          </cell>
          <cell r="H8708">
            <v>66.495999449999985</v>
          </cell>
          <cell r="I8708">
            <v>71.171128400000001</v>
          </cell>
          <cell r="J8708">
            <v>71.987958125000006</v>
          </cell>
          <cell r="K8708">
            <v>72.930532900000003</v>
          </cell>
          <cell r="L8708">
            <v>71.574849600000007</v>
          </cell>
          <cell r="M8708">
            <v>1782</v>
          </cell>
          <cell r="N8708">
            <v>10416</v>
          </cell>
          <cell r="O8708">
            <v>17725</v>
          </cell>
          <cell r="P8708">
            <v>20437</v>
          </cell>
          <cell r="Q8708">
            <v>10374</v>
          </cell>
        </row>
        <row r="8709">
          <cell r="B8709">
            <v>43008</v>
          </cell>
          <cell r="C8709">
            <v>1.3443990939999999</v>
          </cell>
          <cell r="D8709">
            <v>4.5914376999999993</v>
          </cell>
          <cell r="E8709">
            <v>7.8325868187500003</v>
          </cell>
          <cell r="F8709">
            <v>10.116973250000001</v>
          </cell>
          <cell r="G8709">
            <v>6.0750575150000001</v>
          </cell>
          <cell r="H8709">
            <v>69.42640025</v>
          </cell>
          <cell r="I8709">
            <v>70.109126449999991</v>
          </cell>
          <cell r="J8709">
            <v>72.542180562500008</v>
          </cell>
          <cell r="K8709">
            <v>73.221164000000002</v>
          </cell>
          <cell r="L8709">
            <v>70.801724900000011</v>
          </cell>
          <cell r="M8709">
            <v>1278</v>
          </cell>
          <cell r="N8709">
            <v>4626</v>
          </cell>
          <cell r="O8709">
            <v>6631</v>
          </cell>
          <cell r="P8709">
            <v>10719</v>
          </cell>
          <cell r="Q8709">
            <v>6280</v>
          </cell>
        </row>
        <row r="8710">
          <cell r="B8710">
            <v>43008</v>
          </cell>
          <cell r="C8710">
            <v>0.94962264149999986</v>
          </cell>
          <cell r="D8710">
            <v>4.0917706350000005</v>
          </cell>
          <cell r="E8710">
            <v>8.4545093375000011</v>
          </cell>
          <cell r="F8710">
            <v>7.507607365000001</v>
          </cell>
          <cell r="G8710">
            <v>4.3424175500000004</v>
          </cell>
          <cell r="H8710">
            <v>68.463296450000001</v>
          </cell>
          <cell r="I8710">
            <v>72.276253499999996</v>
          </cell>
          <cell r="J8710">
            <v>72.784431249999997</v>
          </cell>
          <cell r="K8710">
            <v>73.311514299999999</v>
          </cell>
          <cell r="L8710">
            <v>71.789178000000007</v>
          </cell>
          <cell r="M8710">
            <v>892</v>
          </cell>
          <cell r="N8710">
            <v>4242</v>
          </cell>
          <cell r="O8710">
            <v>7216</v>
          </cell>
          <cell r="P8710">
            <v>8060</v>
          </cell>
          <cell r="Q8710">
            <v>4531</v>
          </cell>
        </row>
        <row r="8711">
          <cell r="B8711">
            <v>43008</v>
          </cell>
          <cell r="C8711">
            <v>1.465763248</v>
          </cell>
          <cell r="D8711">
            <v>6.191682424999998</v>
          </cell>
          <cell r="E8711">
            <v>11.399548249999999</v>
          </cell>
          <cell r="F8711">
            <v>12.222972899999998</v>
          </cell>
          <cell r="G8711">
            <v>6.2818942500000006</v>
          </cell>
          <cell r="H8711">
            <v>87.370197649999994</v>
          </cell>
          <cell r="I8711">
            <v>90.169816549999993</v>
          </cell>
          <cell r="J8711">
            <v>90.681197000000012</v>
          </cell>
          <cell r="K8711">
            <v>91.44759024999999</v>
          </cell>
          <cell r="L8711">
            <v>92.015040749999997</v>
          </cell>
          <cell r="M8711">
            <v>1654</v>
          </cell>
          <cell r="N8711">
            <v>8083</v>
          </cell>
          <cell r="O8711">
            <v>12211</v>
          </cell>
          <cell r="P8711">
            <v>16543</v>
          </cell>
          <cell r="Q8711">
            <v>8451</v>
          </cell>
        </row>
        <row r="8712">
          <cell r="B8712">
            <v>43008</v>
          </cell>
          <cell r="C8712">
            <v>2.0041990199999997</v>
          </cell>
          <cell r="D8712">
            <v>7.3582011850000004</v>
          </cell>
          <cell r="E8712">
            <v>13.3482513125</v>
          </cell>
          <cell r="F8712">
            <v>12.403017450000002</v>
          </cell>
          <cell r="G8712">
            <v>7.2522272250000013</v>
          </cell>
          <cell r="H8712">
            <v>76.992424149999991</v>
          </cell>
          <cell r="I8712">
            <v>80.09323225</v>
          </cell>
          <cell r="J8712">
            <v>80.266076812500003</v>
          </cell>
          <cell r="K8712">
            <v>82.002697299999994</v>
          </cell>
          <cell r="L8712">
            <v>81.330461050000011</v>
          </cell>
          <cell r="M8712">
            <v>2091</v>
          </cell>
          <cell r="N8712">
            <v>8513</v>
          </cell>
          <cell r="O8712">
            <v>12566</v>
          </cell>
          <cell r="P8712">
            <v>14893</v>
          </cell>
          <cell r="Q8712">
            <v>8536</v>
          </cell>
        </row>
        <row r="8713">
          <cell r="B8713">
            <v>43008</v>
          </cell>
          <cell r="C8713">
            <v>5.9166993950000002</v>
          </cell>
          <cell r="D8713">
            <v>6.9677975099999987</v>
          </cell>
          <cell r="E8713">
            <v>11.995443312499999</v>
          </cell>
          <cell r="F8713">
            <v>12.857893924999999</v>
          </cell>
          <cell r="G8713">
            <v>8.7139708099999993</v>
          </cell>
          <cell r="H8713">
            <v>83.751425900000015</v>
          </cell>
          <cell r="I8713">
            <v>88.491118250000014</v>
          </cell>
          <cell r="J8713">
            <v>90.18830337499999</v>
          </cell>
          <cell r="K8713">
            <v>91.796884800000001</v>
          </cell>
          <cell r="L8713">
            <v>90.697812000000013</v>
          </cell>
          <cell r="M8713">
            <v>1889</v>
          </cell>
          <cell r="N8713">
            <v>8492</v>
          </cell>
          <cell r="O8713">
            <v>12762</v>
          </cell>
          <cell r="P8713">
            <v>17469</v>
          </cell>
          <cell r="Q8713">
            <v>8760</v>
          </cell>
        </row>
        <row r="8714">
          <cell r="B8714">
            <v>43008</v>
          </cell>
          <cell r="C8714">
            <v>1.8894242349999995</v>
          </cell>
          <cell r="D8714">
            <v>6.1652262650000011</v>
          </cell>
          <cell r="E8714">
            <v>12.170095281249997</v>
          </cell>
          <cell r="F8714">
            <v>12.124611225000001</v>
          </cell>
          <cell r="G8714">
            <v>6.7977754850000007</v>
          </cell>
          <cell r="H8714">
            <v>86.008687200000011</v>
          </cell>
          <cell r="I8714">
            <v>87.880302799999996</v>
          </cell>
          <cell r="J8714">
            <v>89.53634375</v>
          </cell>
          <cell r="K8714">
            <v>90.791335200000006</v>
          </cell>
          <cell r="L8714">
            <v>91.454601600000018</v>
          </cell>
          <cell r="M8714">
            <v>2161</v>
          </cell>
          <cell r="N8714">
            <v>7837</v>
          </cell>
          <cell r="O8714">
            <v>12836</v>
          </cell>
          <cell r="P8714">
            <v>16254</v>
          </cell>
          <cell r="Q8714">
            <v>9160</v>
          </cell>
        </row>
        <row r="8715">
          <cell r="B8715">
            <v>43008</v>
          </cell>
          <cell r="C8715">
            <v>1.2042746684999999</v>
          </cell>
          <cell r="D8715">
            <v>8.2081384100000001</v>
          </cell>
          <cell r="E8715">
            <v>16.887824562500004</v>
          </cell>
          <cell r="F8715">
            <v>14.721708500000002</v>
          </cell>
          <cell r="G8715">
            <v>6.7907656350000014</v>
          </cell>
          <cell r="H8715">
            <v>64.576346449999988</v>
          </cell>
          <cell r="I8715">
            <v>67.595181350000018</v>
          </cell>
          <cell r="J8715">
            <v>66.231249187500012</v>
          </cell>
          <cell r="K8715">
            <v>67.116666049999992</v>
          </cell>
          <cell r="L8715">
            <v>66.481664699999982</v>
          </cell>
          <cell r="M8715">
            <v>1202</v>
          </cell>
          <cell r="N8715">
            <v>9384</v>
          </cell>
          <cell r="O8715">
            <v>15390</v>
          </cell>
          <cell r="P8715">
            <v>17254</v>
          </cell>
          <cell r="Q8715">
            <v>8041</v>
          </cell>
        </row>
        <row r="8716">
          <cell r="B8716">
            <v>43008</v>
          </cell>
          <cell r="C8716">
            <v>1.3515343930000001</v>
          </cell>
          <cell r="D8716">
            <v>8.0593306899999995</v>
          </cell>
          <cell r="E8716">
            <v>16.904328687500001</v>
          </cell>
          <cell r="F8716">
            <v>14.951478749999998</v>
          </cell>
          <cell r="G8716">
            <v>7.364981730000002</v>
          </cell>
          <cell r="H8716">
            <v>76.72805845000002</v>
          </cell>
          <cell r="I8716">
            <v>77.202600799999999</v>
          </cell>
          <cell r="J8716">
            <v>76.833473812500003</v>
          </cell>
          <cell r="K8716">
            <v>78.21250710000001</v>
          </cell>
          <cell r="L8716">
            <v>78.155798799999985</v>
          </cell>
          <cell r="M8716">
            <v>1343</v>
          </cell>
          <cell r="N8716">
            <v>9118</v>
          </cell>
          <cell r="O8716">
            <v>15451</v>
          </cell>
          <cell r="P8716">
            <v>17359</v>
          </cell>
          <cell r="Q8716">
            <v>8485</v>
          </cell>
        </row>
        <row r="8717">
          <cell r="B8717">
            <v>43008</v>
          </cell>
          <cell r="C8717">
            <v>1.7058591649999997</v>
          </cell>
          <cell r="D8717">
            <v>6.2562976300000006</v>
          </cell>
          <cell r="E8717">
            <v>12.199804218750003</v>
          </cell>
          <cell r="F8717">
            <v>12.4514587</v>
          </cell>
          <cell r="G8717">
            <v>7.987812690000001</v>
          </cell>
          <cell r="H8717">
            <v>62.479000399999997</v>
          </cell>
          <cell r="I8717">
            <v>65.186568699999995</v>
          </cell>
          <cell r="J8717">
            <v>67.363828062500005</v>
          </cell>
          <cell r="K8717">
            <v>66.700075699999999</v>
          </cell>
          <cell r="L8717">
            <v>66.524929</v>
          </cell>
          <cell r="M8717">
            <v>1502</v>
          </cell>
          <cell r="N8717">
            <v>5870</v>
          </cell>
          <cell r="O8717">
            <v>8634</v>
          </cell>
          <cell r="P8717">
            <v>12196</v>
          </cell>
          <cell r="Q8717">
            <v>7676</v>
          </cell>
        </row>
        <row r="8718">
          <cell r="B8718">
            <v>43008</v>
          </cell>
          <cell r="C8718">
            <v>2.8930399449999999</v>
          </cell>
          <cell r="D8718">
            <v>10.199317689999999</v>
          </cell>
          <cell r="E8718">
            <v>18.652599875</v>
          </cell>
          <cell r="F8718">
            <v>21.349928700000003</v>
          </cell>
          <cell r="G8718">
            <v>12.096466585</v>
          </cell>
          <cell r="H8718">
            <v>62.350797549999996</v>
          </cell>
          <cell r="I8718">
            <v>62.537740550000009</v>
          </cell>
          <cell r="J8718">
            <v>62.513670624999996</v>
          </cell>
          <cell r="K8718">
            <v>56.15936765</v>
          </cell>
          <cell r="L8718">
            <v>63.118655500000003</v>
          </cell>
          <cell r="M8718">
            <v>2597</v>
          </cell>
          <cell r="N8718">
            <v>9349</v>
          </cell>
          <cell r="O8718">
            <v>13828</v>
          </cell>
          <cell r="P8718">
            <v>16914</v>
          </cell>
          <cell r="Q8718">
            <v>11349</v>
          </cell>
        </row>
        <row r="8719">
          <cell r="B8719">
            <v>43008</v>
          </cell>
          <cell r="C8719">
            <v>2.5552901800000001</v>
          </cell>
          <cell r="D8719">
            <v>7.678042979999999</v>
          </cell>
          <cell r="E8719">
            <v>18.181394937500002</v>
          </cell>
          <cell r="F8719">
            <v>19.321538775000004</v>
          </cell>
          <cell r="G8719">
            <v>11.862158709999999</v>
          </cell>
          <cell r="H8719">
            <v>60.810088950000001</v>
          </cell>
          <cell r="I8719">
            <v>62.511016149999989</v>
          </cell>
          <cell r="J8719">
            <v>62.975421625000003</v>
          </cell>
          <cell r="K8719">
            <v>62.488197249999999</v>
          </cell>
          <cell r="L8719">
            <v>62.073392049999995</v>
          </cell>
          <cell r="M8719">
            <v>2235</v>
          </cell>
          <cell r="N8719">
            <v>7134</v>
          </cell>
          <cell r="O8719">
            <v>13663</v>
          </cell>
          <cell r="P8719">
            <v>17574</v>
          </cell>
          <cell r="Q8719">
            <v>10879</v>
          </cell>
        </row>
        <row r="8720">
          <cell r="B8720">
            <v>43008</v>
          </cell>
          <cell r="C8720">
            <v>1.7849008949999998</v>
          </cell>
          <cell r="D8720">
            <v>9.3400006600000012</v>
          </cell>
          <cell r="E8720">
            <v>17.135190999999999</v>
          </cell>
          <cell r="F8720">
            <v>15.601173200000002</v>
          </cell>
          <cell r="G8720">
            <v>8.0567832599999996</v>
          </cell>
          <cell r="H8720">
            <v>63.071078499999985</v>
          </cell>
          <cell r="I8720">
            <v>62.555997849999997</v>
          </cell>
          <cell r="J8720">
            <v>61.544015312500001</v>
          </cell>
          <cell r="K8720">
            <v>62.483788250000011</v>
          </cell>
          <cell r="L8720">
            <v>61.995428100000005</v>
          </cell>
          <cell r="M8720">
            <v>1520</v>
          </cell>
          <cell r="N8720">
            <v>8483</v>
          </cell>
          <cell r="O8720">
            <v>12529</v>
          </cell>
          <cell r="P8720">
            <v>14470</v>
          </cell>
          <cell r="Q8720">
            <v>7318</v>
          </cell>
        </row>
        <row r="8721">
          <cell r="B8721">
            <v>43008</v>
          </cell>
          <cell r="C8721">
            <v>3.299413785</v>
          </cell>
          <cell r="D8721">
            <v>12.048022145000001</v>
          </cell>
          <cell r="E8721">
            <v>27.067503124999998</v>
          </cell>
          <cell r="F8721">
            <v>24.26418185</v>
          </cell>
          <cell r="G8721">
            <v>14.183660699999999</v>
          </cell>
          <cell r="H8721">
            <v>67.092192450000013</v>
          </cell>
          <cell r="I8721">
            <v>67.94069485</v>
          </cell>
          <cell r="J8721">
            <v>63.829785687500006</v>
          </cell>
          <cell r="K8721">
            <v>64.923984750000017</v>
          </cell>
          <cell r="L8721">
            <v>67.344363749999999</v>
          </cell>
          <cell r="M8721">
            <v>3197</v>
          </cell>
          <cell r="N8721">
            <v>11990</v>
          </cell>
          <cell r="O8721">
            <v>20356</v>
          </cell>
          <cell r="P8721">
            <v>23208</v>
          </cell>
          <cell r="Q8721">
            <v>14151</v>
          </cell>
        </row>
        <row r="8722">
          <cell r="B8722">
            <v>43008</v>
          </cell>
          <cell r="C8722">
            <v>2.4831733650000003</v>
          </cell>
          <cell r="D8722">
            <v>8.1598557849999995</v>
          </cell>
          <cell r="E8722">
            <v>18.488995812500001</v>
          </cell>
          <cell r="F8722">
            <v>16.14349915</v>
          </cell>
          <cell r="G8722">
            <v>10.617165399999999</v>
          </cell>
          <cell r="H8722">
            <v>70.739483949999993</v>
          </cell>
          <cell r="I8722">
            <v>73.881592100000006</v>
          </cell>
          <cell r="J8722">
            <v>68.982720374999985</v>
          </cell>
          <cell r="K8722">
            <v>71.185261449999985</v>
          </cell>
          <cell r="L8722">
            <v>70.602403349999989</v>
          </cell>
          <cell r="M8722">
            <v>1696</v>
          </cell>
          <cell r="N8722">
            <v>5767</v>
          </cell>
          <cell r="O8722">
            <v>9305</v>
          </cell>
          <cell r="P8722">
            <v>10872</v>
          </cell>
          <cell r="Q8722">
            <v>7205</v>
          </cell>
        </row>
        <row r="8723">
          <cell r="B8723">
            <v>43008</v>
          </cell>
          <cell r="C8723">
            <v>1.6954835129999999</v>
          </cell>
          <cell r="D8723">
            <v>6.1136541149999992</v>
          </cell>
          <cell r="E8723">
            <v>14.911990343750002</v>
          </cell>
          <cell r="F8723">
            <v>17.137351950000003</v>
          </cell>
          <cell r="G8723">
            <v>9.4761501299999988</v>
          </cell>
          <cell r="H8723">
            <v>75.787896499999988</v>
          </cell>
          <cell r="I8723">
            <v>75.286564249999998</v>
          </cell>
          <cell r="J8723">
            <v>73.500202249999987</v>
          </cell>
          <cell r="K8723">
            <v>73.745619450000007</v>
          </cell>
          <cell r="L8723">
            <v>75.336421699999988</v>
          </cell>
          <cell r="M8723">
            <v>1177</v>
          </cell>
          <cell r="N8723">
            <v>4414</v>
          </cell>
          <cell r="O8723">
            <v>8670</v>
          </cell>
          <cell r="P8723">
            <v>12502</v>
          </cell>
          <cell r="Q8723">
            <v>7018</v>
          </cell>
        </row>
        <row r="8724">
          <cell r="B8724">
            <v>43008</v>
          </cell>
          <cell r="C8724">
            <v>2.2264621949999999</v>
          </cell>
          <cell r="D8724">
            <v>10.933315459999999</v>
          </cell>
          <cell r="E8724">
            <v>20.019200187499997</v>
          </cell>
          <cell r="F8724">
            <v>18.359115925000005</v>
          </cell>
          <cell r="G8724">
            <v>9.4600656799999996</v>
          </cell>
          <cell r="H8724">
            <v>80.229167850000024</v>
          </cell>
          <cell r="I8724">
            <v>71.729412650000015</v>
          </cell>
          <cell r="J8724">
            <v>66.170130812500005</v>
          </cell>
          <cell r="K8724">
            <v>66.863949149999982</v>
          </cell>
          <cell r="L8724">
            <v>73.619593399999999</v>
          </cell>
          <cell r="M8724">
            <v>1439</v>
          </cell>
          <cell r="N8724">
            <v>7257</v>
          </cell>
          <cell r="O8724">
            <v>10346</v>
          </cell>
          <cell r="P8724">
            <v>11973</v>
          </cell>
          <cell r="Q8724">
            <v>6490</v>
          </cell>
        </row>
        <row r="8725">
          <cell r="B8725">
            <v>43008</v>
          </cell>
          <cell r="C8725">
            <v>1.147177873</v>
          </cell>
          <cell r="D8725">
            <v>6.4502111299999996</v>
          </cell>
          <cell r="E8725">
            <v>13.401631437499999</v>
          </cell>
          <cell r="F8725">
            <v>11.5893215</v>
          </cell>
          <cell r="G8725">
            <v>5.8626468650000003</v>
          </cell>
          <cell r="H8725">
            <v>75.115065349999995</v>
          </cell>
          <cell r="I8725">
            <v>80.537709500000005</v>
          </cell>
          <cell r="J8725">
            <v>80.304216124999996</v>
          </cell>
          <cell r="K8725">
            <v>81.871349750000007</v>
          </cell>
          <cell r="L8725">
            <v>80.150618449999996</v>
          </cell>
          <cell r="M8725">
            <v>1138</v>
          </cell>
          <cell r="N8725">
            <v>7550</v>
          </cell>
          <cell r="O8725">
            <v>12707</v>
          </cell>
          <cell r="P8725">
            <v>13967</v>
          </cell>
          <cell r="Q8725">
            <v>6852</v>
          </cell>
        </row>
        <row r="8726">
          <cell r="B8726">
            <v>43008</v>
          </cell>
          <cell r="C8726">
            <v>1.3200507700000002</v>
          </cell>
          <cell r="D8726">
            <v>6.6860676250000015</v>
          </cell>
          <cell r="E8726">
            <v>13.099265343750002</v>
          </cell>
          <cell r="F8726">
            <v>11.868997800000001</v>
          </cell>
          <cell r="G8726">
            <v>6.0385085900000011</v>
          </cell>
          <cell r="H8726">
            <v>69.274439099999995</v>
          </cell>
          <cell r="I8726">
            <v>72.891884200000007</v>
          </cell>
          <cell r="J8726">
            <v>72.588483124999996</v>
          </cell>
          <cell r="K8726">
            <v>73.494621850000016</v>
          </cell>
          <cell r="L8726">
            <v>72.687631299999993</v>
          </cell>
          <cell r="M8726">
            <v>1636</v>
          </cell>
          <cell r="N8726">
            <v>9478</v>
          </cell>
          <cell r="O8726">
            <v>15053</v>
          </cell>
          <cell r="P8726">
            <v>17300</v>
          </cell>
          <cell r="Q8726">
            <v>8637</v>
          </cell>
        </row>
        <row r="8727">
          <cell r="B8727">
            <v>43008</v>
          </cell>
          <cell r="C8727">
            <v>2.4872044750000009</v>
          </cell>
          <cell r="D8727">
            <v>9.3004106450000013</v>
          </cell>
          <cell r="E8727">
            <v>20.126673437500003</v>
          </cell>
          <cell r="F8727">
            <v>19.011033099999999</v>
          </cell>
          <cell r="G8727">
            <v>10.679984304999998</v>
          </cell>
          <cell r="H8727">
            <v>71.632566349999991</v>
          </cell>
          <cell r="I8727">
            <v>74.134115250000008</v>
          </cell>
          <cell r="J8727">
            <v>70.050317375000006</v>
          </cell>
          <cell r="K8727">
            <v>70.565535250000011</v>
          </cell>
          <cell r="L8727">
            <v>74.3267807</v>
          </cell>
          <cell r="M8727">
            <v>3203</v>
          </cell>
          <cell r="N8727">
            <v>13180</v>
          </cell>
          <cell r="O8727">
            <v>20901</v>
          </cell>
          <cell r="P8727">
            <v>25894</v>
          </cell>
          <cell r="Q8727">
            <v>15381</v>
          </cell>
        </row>
        <row r="8728">
          <cell r="B8728">
            <v>43008</v>
          </cell>
          <cell r="C8728">
            <v>1.2846102280000002</v>
          </cell>
          <cell r="D8728">
            <v>6.1730030349999998</v>
          </cell>
          <cell r="E8728">
            <v>11.145159187499999</v>
          </cell>
          <cell r="F8728">
            <v>11.300305675000001</v>
          </cell>
          <cell r="G8728">
            <v>6.2938900750000011</v>
          </cell>
          <cell r="H8728">
            <v>74.099714300000002</v>
          </cell>
          <cell r="I8728">
            <v>76.720979749999998</v>
          </cell>
          <cell r="J8728">
            <v>81.657164999999992</v>
          </cell>
          <cell r="K8728">
            <v>81.745762299999996</v>
          </cell>
          <cell r="L8728">
            <v>80.280423600000006</v>
          </cell>
          <cell r="M8728">
            <v>1277</v>
          </cell>
          <cell r="N8728">
            <v>6992</v>
          </cell>
          <cell r="O8728">
            <v>10813</v>
          </cell>
          <cell r="P8728">
            <v>13677</v>
          </cell>
          <cell r="Q8728">
            <v>7489</v>
          </cell>
        </row>
        <row r="8729">
          <cell r="B8729">
            <v>43008</v>
          </cell>
          <cell r="C8729">
            <v>1.4136170749999999</v>
          </cell>
          <cell r="D8729">
            <v>7.7372434350000017</v>
          </cell>
          <cell r="E8729">
            <v>14.893972437499997</v>
          </cell>
          <cell r="F8729">
            <v>14.799264450000001</v>
          </cell>
          <cell r="G8729">
            <v>7.5312578149999991</v>
          </cell>
          <cell r="H8729">
            <v>74.692735549999981</v>
          </cell>
          <cell r="I8729">
            <v>76.635001399999993</v>
          </cell>
          <cell r="J8729">
            <v>79.803365624999998</v>
          </cell>
          <cell r="K8729">
            <v>79.623484499999989</v>
          </cell>
          <cell r="L8729">
            <v>79.27216150000001</v>
          </cell>
          <cell r="M8729">
            <v>1429</v>
          </cell>
          <cell r="N8729">
            <v>8735</v>
          </cell>
          <cell r="O8729">
            <v>14123</v>
          </cell>
          <cell r="P8729">
            <v>17481</v>
          </cell>
          <cell r="Q8729">
            <v>8843</v>
          </cell>
        </row>
        <row r="8730">
          <cell r="B8730">
            <v>43008</v>
          </cell>
          <cell r="C8730">
            <v>1.2962447755000002</v>
          </cell>
          <cell r="D8730">
            <v>6.9192177149999994</v>
          </cell>
          <cell r="E8730">
            <v>12.869628437500001</v>
          </cell>
          <cell r="F8730">
            <v>12.670707450000002</v>
          </cell>
          <cell r="G8730">
            <v>6.8486563649999992</v>
          </cell>
          <cell r="H8730">
            <v>66.011004600000007</v>
          </cell>
          <cell r="I8730">
            <v>68.292777700000016</v>
          </cell>
          <cell r="J8730">
            <v>69.083335937499996</v>
          </cell>
          <cell r="K8730">
            <v>68.875556450000005</v>
          </cell>
          <cell r="L8730">
            <v>66.598611449999993</v>
          </cell>
          <cell r="M8730">
            <v>1236</v>
          </cell>
          <cell r="N8730">
            <v>7206</v>
          </cell>
          <cell r="O8730">
            <v>11057</v>
          </cell>
          <cell r="P8730">
            <v>13815</v>
          </cell>
          <cell r="Q8730">
            <v>7526</v>
          </cell>
        </row>
        <row r="8731">
          <cell r="B8731">
            <v>43008</v>
          </cell>
          <cell r="C8731">
            <v>1.3282586484999999</v>
          </cell>
          <cell r="D8731">
            <v>7.6552929649999992</v>
          </cell>
          <cell r="E8731">
            <v>15.217072999999999</v>
          </cell>
          <cell r="F8731">
            <v>13.542877749999999</v>
          </cell>
          <cell r="G8731">
            <v>6.8209547200000005</v>
          </cell>
          <cell r="H8731">
            <v>66.055914599999994</v>
          </cell>
          <cell r="I8731">
            <v>68.331668149999999</v>
          </cell>
          <cell r="J8731">
            <v>68.800001499999993</v>
          </cell>
          <cell r="K8731">
            <v>69.653052150000008</v>
          </cell>
          <cell r="L8731">
            <v>65.476133849999997</v>
          </cell>
          <cell r="M8731">
            <v>1095</v>
          </cell>
          <cell r="N8731">
            <v>7058</v>
          </cell>
          <cell r="O8731">
            <v>11337</v>
          </cell>
          <cell r="P8731">
            <v>13001</v>
          </cell>
          <cell r="Q8731">
            <v>6505</v>
          </cell>
        </row>
        <row r="8732">
          <cell r="B8732">
            <v>43008</v>
          </cell>
          <cell r="C8732">
            <v>1.4213922784999999</v>
          </cell>
          <cell r="D8732">
            <v>7.468449455</v>
          </cell>
          <cell r="E8732">
            <v>14.370729062499999</v>
          </cell>
          <cell r="F8732">
            <v>13.177971675</v>
          </cell>
          <cell r="G8732">
            <v>6.6045988049999993</v>
          </cell>
          <cell r="H8732">
            <v>66.059483600000007</v>
          </cell>
          <cell r="I8732">
            <v>69.223057599999976</v>
          </cell>
          <cell r="J8732">
            <v>69.556246874999999</v>
          </cell>
          <cell r="K8732">
            <v>69.770553549999988</v>
          </cell>
          <cell r="L8732">
            <v>67.973334300000005</v>
          </cell>
          <cell r="M8732">
            <v>1299</v>
          </cell>
          <cell r="N8732">
            <v>7764</v>
          </cell>
          <cell r="O8732">
            <v>12270</v>
          </cell>
          <cell r="P8732">
            <v>14444</v>
          </cell>
          <cell r="Q8732">
            <v>7313</v>
          </cell>
        </row>
        <row r="8733">
          <cell r="B8733">
            <v>43008</v>
          </cell>
          <cell r="C8733">
            <v>1.9076381835</v>
          </cell>
          <cell r="D8733">
            <v>10.138323535000001</v>
          </cell>
          <cell r="E8733">
            <v>20.503570249999999</v>
          </cell>
          <cell r="F8733">
            <v>18.493366474999995</v>
          </cell>
          <cell r="G8733">
            <v>9.2937866150000037</v>
          </cell>
          <cell r="H8733">
            <v>65.281139299999992</v>
          </cell>
          <cell r="I8733">
            <v>66.102915899999985</v>
          </cell>
          <cell r="J8733">
            <v>64.744060062499997</v>
          </cell>
          <cell r="K8733">
            <v>66.101851200000013</v>
          </cell>
          <cell r="L8733">
            <v>66.457451500000005</v>
          </cell>
          <cell r="M8733">
            <v>1174</v>
          </cell>
          <cell r="N8733">
            <v>6529</v>
          </cell>
          <cell r="O8733">
            <v>10481</v>
          </cell>
          <cell r="P8733">
            <v>12071</v>
          </cell>
          <cell r="Q8733">
            <v>6072</v>
          </cell>
        </row>
        <row r="8734">
          <cell r="B8734">
            <v>43008</v>
          </cell>
          <cell r="C8734">
            <v>2.0725963549999999</v>
          </cell>
          <cell r="D8734">
            <v>9.9253629249999999</v>
          </cell>
          <cell r="E8734">
            <v>19.016222437500002</v>
          </cell>
          <cell r="F8734">
            <v>17.935571324999998</v>
          </cell>
          <cell r="G8734">
            <v>9.2565805300000008</v>
          </cell>
          <cell r="H8734">
            <v>63.677152799999988</v>
          </cell>
          <cell r="I8734">
            <v>64.323167999999995</v>
          </cell>
          <cell r="J8734">
            <v>68.628912625000012</v>
          </cell>
          <cell r="K8734">
            <v>69.503972649999994</v>
          </cell>
          <cell r="L8734">
            <v>68.163408450000006</v>
          </cell>
          <cell r="M8734">
            <v>1249</v>
          </cell>
          <cell r="N8734">
            <v>6243</v>
          </cell>
          <cell r="O8734">
            <v>10290</v>
          </cell>
          <cell r="P8734">
            <v>12289</v>
          </cell>
          <cell r="Q8734">
            <v>6223</v>
          </cell>
        </row>
        <row r="8735">
          <cell r="B8735">
            <v>43008</v>
          </cell>
          <cell r="C8735">
            <v>0.94691436249999994</v>
          </cell>
          <cell r="D8735">
            <v>4.4205518885000004</v>
          </cell>
          <cell r="E8735">
            <v>10.739901875000001</v>
          </cell>
          <cell r="F8735">
            <v>10.738245525</v>
          </cell>
          <cell r="G8735">
            <v>5.1437560500000004</v>
          </cell>
          <cell r="H8735">
            <v>65.515950200000006</v>
          </cell>
          <cell r="I8735">
            <v>69.269227849999993</v>
          </cell>
          <cell r="J8735">
            <v>71.352287625000002</v>
          </cell>
          <cell r="K8735">
            <v>70.96055290000001</v>
          </cell>
          <cell r="L8735">
            <v>67.647485500000016</v>
          </cell>
          <cell r="M8735">
            <v>589</v>
          </cell>
          <cell r="N8735">
            <v>2916</v>
          </cell>
          <cell r="O8735">
            <v>5692</v>
          </cell>
          <cell r="P8735">
            <v>7095</v>
          </cell>
          <cell r="Q8735">
            <v>3297</v>
          </cell>
        </row>
        <row r="8736">
          <cell r="B8736">
            <v>43008</v>
          </cell>
          <cell r="C8736">
            <v>2.1594108800000003</v>
          </cell>
          <cell r="D8736">
            <v>8.240366654999999</v>
          </cell>
          <cell r="E8736">
            <v>18.481861625000001</v>
          </cell>
          <cell r="F8736">
            <v>18.477972250000001</v>
          </cell>
          <cell r="G8736">
            <v>9.9903537349999993</v>
          </cell>
          <cell r="H8736">
            <v>72.24777125</v>
          </cell>
          <cell r="I8736">
            <v>72.821498049999988</v>
          </cell>
          <cell r="J8736">
            <v>72.305237250000005</v>
          </cell>
          <cell r="K8736">
            <v>72.488608149999976</v>
          </cell>
          <cell r="L8736">
            <v>73.242072700000023</v>
          </cell>
          <cell r="M8736">
            <v>1490</v>
          </cell>
          <cell r="N8736">
            <v>5901</v>
          </cell>
          <cell r="O8736">
            <v>10586</v>
          </cell>
          <cell r="P8736">
            <v>13253</v>
          </cell>
          <cell r="Q8736">
            <v>7284</v>
          </cell>
        </row>
        <row r="8737">
          <cell r="B8737">
            <v>43008</v>
          </cell>
          <cell r="C8737">
            <v>2.9156398800000005</v>
          </cell>
          <cell r="D8737">
            <v>8.8040431300000002</v>
          </cell>
          <cell r="E8737">
            <v>18.936769875</v>
          </cell>
          <cell r="F8737">
            <v>19.578466400000003</v>
          </cell>
          <cell r="G8737">
            <v>12.529163325000001</v>
          </cell>
          <cell r="H8737">
            <v>68.207605799999996</v>
          </cell>
          <cell r="I8737">
            <v>69.493561049999997</v>
          </cell>
          <cell r="J8737">
            <v>70.130180749999994</v>
          </cell>
          <cell r="K8737">
            <v>69.703516749999991</v>
          </cell>
          <cell r="L8737">
            <v>68.901007750000005</v>
          </cell>
          <cell r="M8737">
            <v>1887</v>
          </cell>
          <cell r="N8737">
            <v>5999</v>
          </cell>
          <cell r="O8737">
            <v>10484</v>
          </cell>
          <cell r="P8737">
            <v>13497</v>
          </cell>
          <cell r="Q8737">
            <v>8493</v>
          </cell>
        </row>
        <row r="8738">
          <cell r="B8738">
            <v>43008</v>
          </cell>
          <cell r="C8738">
            <v>2.5053446849999998</v>
          </cell>
          <cell r="D8738">
            <v>11.954662575000002</v>
          </cell>
          <cell r="E8738">
            <v>22.118277562499998</v>
          </cell>
          <cell r="F8738">
            <v>21.374472799999999</v>
          </cell>
          <cell r="G8738">
            <v>11.717829175</v>
          </cell>
          <cell r="H8738">
            <v>65.244996549999996</v>
          </cell>
          <cell r="I8738">
            <v>65.18640400000001</v>
          </cell>
          <cell r="J8738">
            <v>65.001014999999981</v>
          </cell>
          <cell r="K8738">
            <v>65.463661200000004</v>
          </cell>
          <cell r="L8738">
            <v>65.067189650000003</v>
          </cell>
          <cell r="M8738">
            <v>1545</v>
          </cell>
          <cell r="N8738">
            <v>7702</v>
          </cell>
          <cell r="O8738">
            <v>11389</v>
          </cell>
          <cell r="P8738">
            <v>13857</v>
          </cell>
          <cell r="Q8738">
            <v>7551</v>
          </cell>
        </row>
        <row r="8739">
          <cell r="B8739">
            <v>43009</v>
          </cell>
          <cell r="C8739">
            <v>1.3936908054999999</v>
          </cell>
          <cell r="D8739">
            <v>4.1467825949999995</v>
          </cell>
          <cell r="E8739">
            <v>11.875953562499998</v>
          </cell>
          <cell r="F8739">
            <v>13.69832055</v>
          </cell>
          <cell r="G8739">
            <v>5.6495468000000013</v>
          </cell>
          <cell r="H8739">
            <v>77.289351949999997</v>
          </cell>
          <cell r="I8739">
            <v>79.343994149999986</v>
          </cell>
          <cell r="J8739">
            <v>77.597573187500004</v>
          </cell>
          <cell r="K8739">
            <v>78.531992799999998</v>
          </cell>
          <cell r="L8739">
            <v>77.158307350000001</v>
          </cell>
          <cell r="M8739">
            <v>1540</v>
          </cell>
          <cell r="N8739">
            <v>4798</v>
          </cell>
          <cell r="O8739">
            <v>10831</v>
          </cell>
          <cell r="P8739">
            <v>15944</v>
          </cell>
          <cell r="Q8739">
            <v>6227</v>
          </cell>
          <cell r="R8739">
            <v>49439</v>
          </cell>
          <cell r="S8739">
            <v>155929</v>
          </cell>
          <cell r="T8739">
            <v>338574</v>
          </cell>
          <cell r="U8739">
            <v>437184</v>
          </cell>
          <cell r="V8739">
            <v>171773</v>
          </cell>
          <cell r="W8739">
            <v>1.6435459507187502</v>
          </cell>
          <cell r="X8739">
            <v>4.9633377484375005</v>
          </cell>
          <cell r="Y8739">
            <v>13.859024019531246</v>
          </cell>
          <cell r="Z8739">
            <v>13.718988733281252</v>
          </cell>
          <cell r="AA8739">
            <v>5.8270970254218746</v>
          </cell>
          <cell r="AB8739">
            <v>72.827169281250008</v>
          </cell>
          <cell r="AC8739">
            <v>73.64959164375</v>
          </cell>
          <cell r="AD8739">
            <v>71.438909197265616</v>
          </cell>
          <cell r="AE8739">
            <v>73.152186634374985</v>
          </cell>
          <cell r="AF8739">
            <v>71.895896432812521</v>
          </cell>
        </row>
        <row r="8740">
          <cell r="B8740">
            <v>43009</v>
          </cell>
          <cell r="C8740">
            <v>1.3050479534999997</v>
          </cell>
          <cell r="D8740">
            <v>5.1754799650000001</v>
          </cell>
          <cell r="E8740">
            <v>14.546829968750002</v>
          </cell>
          <cell r="F8740">
            <v>13.784914075</v>
          </cell>
          <cell r="G8740">
            <v>5.0723306050000003</v>
          </cell>
          <cell r="H8740">
            <v>69.928359500000013</v>
          </cell>
          <cell r="I8740">
            <v>72.348904950000005</v>
          </cell>
          <cell r="J8740">
            <v>70.140672625000008</v>
          </cell>
          <cell r="K8740">
            <v>72.441811650000005</v>
          </cell>
          <cell r="L8740">
            <v>69.453140200000007</v>
          </cell>
          <cell r="M8740">
            <v>1695</v>
          </cell>
          <cell r="N8740">
            <v>7154</v>
          </cell>
          <cell r="O8740">
            <v>15946</v>
          </cell>
          <cell r="P8740">
            <v>19584</v>
          </cell>
          <cell r="Q8740">
            <v>6634</v>
          </cell>
        </row>
        <row r="8741">
          <cell r="B8741">
            <v>43009</v>
          </cell>
          <cell r="C8741">
            <v>1.3697216180000003</v>
          </cell>
          <cell r="D8741">
            <v>3.3301373575</v>
          </cell>
          <cell r="E8741">
            <v>7.8666405187499997</v>
          </cell>
          <cell r="F8741">
            <v>7.0668592900000009</v>
          </cell>
          <cell r="G8741">
            <v>3.5519217350000005</v>
          </cell>
          <cell r="H8741">
            <v>70.323865300000008</v>
          </cell>
          <cell r="I8741">
            <v>72.358314700000008</v>
          </cell>
          <cell r="J8741">
            <v>71.317148812499994</v>
          </cell>
          <cell r="K8741">
            <v>74.489319950000009</v>
          </cell>
          <cell r="L8741">
            <v>70.726373649999999</v>
          </cell>
          <cell r="M8741">
            <v>1371</v>
          </cell>
          <cell r="N8741">
            <v>3490</v>
          </cell>
          <cell r="O8741">
            <v>6525</v>
          </cell>
          <cell r="P8741">
            <v>7650</v>
          </cell>
          <cell r="Q8741">
            <v>3557</v>
          </cell>
        </row>
        <row r="8742">
          <cell r="B8742">
            <v>43009</v>
          </cell>
          <cell r="C8742">
            <v>0.80866085549999978</v>
          </cell>
          <cell r="D8742">
            <v>2.4605066070000001</v>
          </cell>
          <cell r="E8742">
            <v>7.0043292687499994</v>
          </cell>
          <cell r="F8742">
            <v>6.9579557799999989</v>
          </cell>
          <cell r="G8742">
            <v>2.5425191650000003</v>
          </cell>
          <cell r="H8742">
            <v>71.220008050000004</v>
          </cell>
          <cell r="I8742">
            <v>72.14327569999999</v>
          </cell>
          <cell r="J8742">
            <v>71.003673124999992</v>
          </cell>
          <cell r="K8742">
            <v>73.157104200000006</v>
          </cell>
          <cell r="L8742">
            <v>70.780186350000008</v>
          </cell>
          <cell r="M8742">
            <v>820</v>
          </cell>
          <cell r="N8742">
            <v>2597</v>
          </cell>
          <cell r="O8742">
            <v>5840</v>
          </cell>
          <cell r="P8742">
            <v>7494</v>
          </cell>
          <cell r="Q8742">
            <v>2587</v>
          </cell>
        </row>
        <row r="8743">
          <cell r="B8743">
            <v>43009</v>
          </cell>
          <cell r="C8743">
            <v>1.2148017040000001</v>
          </cell>
          <cell r="D8743">
            <v>4.5190211049999993</v>
          </cell>
          <cell r="E8743">
            <v>11.096358125</v>
          </cell>
          <cell r="F8743">
            <v>10.845493175</v>
          </cell>
          <cell r="G8743">
            <v>4.8313066099999995</v>
          </cell>
          <cell r="H8743">
            <v>90.317331850000002</v>
          </cell>
          <cell r="I8743">
            <v>91.534066300000006</v>
          </cell>
          <cell r="J8743">
            <v>89.517602874999994</v>
          </cell>
          <cell r="K8743">
            <v>89.265664799999996</v>
          </cell>
          <cell r="L8743">
            <v>89.490271500000006</v>
          </cell>
          <cell r="M8743">
            <v>1464</v>
          </cell>
          <cell r="N8743">
            <v>5979</v>
          </cell>
          <cell r="O8743">
            <v>11656</v>
          </cell>
          <cell r="P8743">
            <v>14152</v>
          </cell>
          <cell r="Q8743">
            <v>6083</v>
          </cell>
        </row>
        <row r="8744">
          <cell r="B8744">
            <v>43009</v>
          </cell>
          <cell r="C8744">
            <v>1.8532698450000002</v>
          </cell>
          <cell r="D8744">
            <v>5.9088922099999994</v>
          </cell>
          <cell r="E8744">
            <v>19.179784750000003</v>
          </cell>
          <cell r="F8744">
            <v>14.9395655</v>
          </cell>
          <cell r="G8744">
            <v>12.579904445000002</v>
          </cell>
          <cell r="H8744">
            <v>80.0892269</v>
          </cell>
          <cell r="I8744">
            <v>79.046871999999993</v>
          </cell>
          <cell r="J8744">
            <v>76.332685374999997</v>
          </cell>
          <cell r="K8744">
            <v>79.434436649999995</v>
          </cell>
          <cell r="L8744">
            <v>74.247684500000005</v>
          </cell>
          <cell r="M8744">
            <v>1699</v>
          </cell>
          <cell r="N8744">
            <v>4485</v>
          </cell>
          <cell r="O8744">
            <v>10350</v>
          </cell>
          <cell r="P8744">
            <v>15507</v>
          </cell>
          <cell r="Q8744">
            <v>5589</v>
          </cell>
        </row>
        <row r="8745">
          <cell r="B8745">
            <v>43009</v>
          </cell>
          <cell r="C8745">
            <v>1.2761754044999998</v>
          </cell>
          <cell r="D8745">
            <v>4.6278293249999995</v>
          </cell>
          <cell r="E8745">
            <v>11.2816278125</v>
          </cell>
          <cell r="F8745">
            <v>10.668029524999998</v>
          </cell>
          <cell r="G8745">
            <v>4.966437655</v>
          </cell>
          <cell r="H8745">
            <v>87.805059549999996</v>
          </cell>
          <cell r="I8745">
            <v>91.798220950000001</v>
          </cell>
          <cell r="J8745">
            <v>88.526940999999994</v>
          </cell>
          <cell r="K8745">
            <v>90.658652500000017</v>
          </cell>
          <cell r="L8745">
            <v>87.44850464999999</v>
          </cell>
          <cell r="M8745">
            <v>1502</v>
          </cell>
          <cell r="N8745">
            <v>6110</v>
          </cell>
          <cell r="O8745">
            <v>11736</v>
          </cell>
          <cell r="P8745">
            <v>14215</v>
          </cell>
          <cell r="Q8745">
            <v>6168</v>
          </cell>
        </row>
        <row r="8746">
          <cell r="B8746">
            <v>43009</v>
          </cell>
          <cell r="C8746">
            <v>1.4644482699999999</v>
          </cell>
          <cell r="D8746">
            <v>3.3362738700000003</v>
          </cell>
          <cell r="E8746">
            <v>10.411686312500001</v>
          </cell>
          <cell r="F8746">
            <v>12.3087906</v>
          </cell>
          <cell r="G8746">
            <v>4.5741362299999997</v>
          </cell>
          <cell r="H8746">
            <v>92.857733350000004</v>
          </cell>
          <cell r="I8746">
            <v>90.470262250000005</v>
          </cell>
          <cell r="J8746">
            <v>89.833959062499986</v>
          </cell>
          <cell r="K8746">
            <v>91.712321550000013</v>
          </cell>
          <cell r="L8746">
            <v>90.245478300000016</v>
          </cell>
          <cell r="M8746">
            <v>1856</v>
          </cell>
          <cell r="N8746">
            <v>4215</v>
          </cell>
          <cell r="O8746">
            <v>11027</v>
          </cell>
          <cell r="P8746">
            <v>16705</v>
          </cell>
          <cell r="Q8746">
            <v>5926</v>
          </cell>
        </row>
        <row r="8747">
          <cell r="B8747">
            <v>43009</v>
          </cell>
          <cell r="C8747">
            <v>1.0268540364999998</v>
          </cell>
          <cell r="D8747">
            <v>5.2785041850000001</v>
          </cell>
          <cell r="E8747">
            <v>15.575097968750001</v>
          </cell>
          <cell r="F8747">
            <v>14.61249405</v>
          </cell>
          <cell r="G8747">
            <v>4.7827768699999993</v>
          </cell>
          <cell r="H8747">
            <v>65.015478000000002</v>
          </cell>
          <cell r="I8747">
            <v>68.297221750000006</v>
          </cell>
          <cell r="J8747">
            <v>66.284720625000006</v>
          </cell>
          <cell r="K8747">
            <v>67.259720950000002</v>
          </cell>
          <cell r="L8747">
            <v>66.596447649999988</v>
          </cell>
          <cell r="M8747">
            <v>1148</v>
          </cell>
          <cell r="N8747">
            <v>6247</v>
          </cell>
          <cell r="O8747">
            <v>14362</v>
          </cell>
          <cell r="P8747">
            <v>17047</v>
          </cell>
          <cell r="Q8747">
            <v>5405</v>
          </cell>
        </row>
        <row r="8748">
          <cell r="B8748">
            <v>43009</v>
          </cell>
          <cell r="C8748">
            <v>1.2154710734999996</v>
          </cell>
          <cell r="D8748">
            <v>5.2489541850000005</v>
          </cell>
          <cell r="E8748">
            <v>15.43878825</v>
          </cell>
          <cell r="F8748">
            <v>15.049531850000003</v>
          </cell>
          <cell r="G8748">
            <v>4.9804570999999997</v>
          </cell>
          <cell r="H8748">
            <v>80.012659550000009</v>
          </cell>
          <cell r="I8748">
            <v>79.837607449999979</v>
          </cell>
          <cell r="J8748">
            <v>76.025863749999999</v>
          </cell>
          <cell r="K8748">
            <v>77.604140250000015</v>
          </cell>
          <cell r="L8748">
            <v>76.334995550000002</v>
          </cell>
          <cell r="M8748">
            <v>1354</v>
          </cell>
          <cell r="N8748">
            <v>6063</v>
          </cell>
          <cell r="O8748">
            <v>13916</v>
          </cell>
          <cell r="P8748">
            <v>17328</v>
          </cell>
          <cell r="Q8748">
            <v>5482</v>
          </cell>
        </row>
        <row r="8749">
          <cell r="B8749">
            <v>43009</v>
          </cell>
          <cell r="C8749">
            <v>2.0315669425000005</v>
          </cell>
          <cell r="D8749">
            <v>5.2092926349999997</v>
          </cell>
          <cell r="E8749">
            <v>10.544070499999998</v>
          </cell>
          <cell r="F8749">
            <v>10.832542650000001</v>
          </cell>
          <cell r="G8749">
            <v>5.8688991099999992</v>
          </cell>
          <cell r="H8749">
            <v>63.678853100000005</v>
          </cell>
          <cell r="I8749">
            <v>64.354426149999995</v>
          </cell>
          <cell r="J8749">
            <v>64.665335687500004</v>
          </cell>
          <cell r="K8749">
            <v>67.04641405000001</v>
          </cell>
          <cell r="L8749">
            <v>65.489271450000018</v>
          </cell>
          <cell r="M8749">
            <v>1839</v>
          </cell>
          <cell r="N8749">
            <v>4899</v>
          </cell>
          <cell r="O8749">
            <v>7987</v>
          </cell>
          <cell r="P8749">
            <v>10641</v>
          </cell>
          <cell r="Q8749">
            <v>5482</v>
          </cell>
        </row>
        <row r="8750">
          <cell r="B8750">
            <v>43009</v>
          </cell>
          <cell r="C8750">
            <v>2.9320871200000003</v>
          </cell>
          <cell r="D8750">
            <v>8.1473171349999998</v>
          </cell>
          <cell r="E8750">
            <v>17.734569749999999</v>
          </cell>
          <cell r="F8750">
            <v>16.707958299999998</v>
          </cell>
          <cell r="G8750">
            <v>9.1832507249999971</v>
          </cell>
          <cell r="H8750">
            <v>63.973323700000002</v>
          </cell>
          <cell r="I8750">
            <v>64.337003850000002</v>
          </cell>
          <cell r="J8750">
            <v>60.828062687499994</v>
          </cell>
          <cell r="K8750">
            <v>63.488316399999995</v>
          </cell>
          <cell r="L8750">
            <v>63.164926800000003</v>
          </cell>
          <cell r="M8750">
            <v>2739</v>
          </cell>
          <cell r="N8750">
            <v>7750</v>
          </cell>
          <cell r="O8750">
            <v>12773</v>
          </cell>
          <cell r="P8750">
            <v>15742</v>
          </cell>
          <cell r="Q8750">
            <v>8456</v>
          </cell>
        </row>
        <row r="8751">
          <cell r="B8751">
            <v>43009</v>
          </cell>
          <cell r="C8751">
            <v>2.5042403849999992</v>
          </cell>
          <cell r="D8751">
            <v>4.9086009500000003</v>
          </cell>
          <cell r="E8751">
            <v>14.80384328125</v>
          </cell>
          <cell r="F8751">
            <v>16.415101600000003</v>
          </cell>
          <cell r="G8751">
            <v>7.8007123300000005</v>
          </cell>
          <cell r="H8751">
            <v>61.224052600000007</v>
          </cell>
          <cell r="I8751">
            <v>63.277654850000012</v>
          </cell>
          <cell r="J8751">
            <v>62.042829437499996</v>
          </cell>
          <cell r="K8751">
            <v>63.355032200000004</v>
          </cell>
          <cell r="L8751">
            <v>62.638384900000005</v>
          </cell>
          <cell r="M8751">
            <v>2262</v>
          </cell>
          <cell r="N8751">
            <v>4597</v>
          </cell>
          <cell r="O8751">
            <v>10889</v>
          </cell>
          <cell r="P8751">
            <v>15508</v>
          </cell>
          <cell r="Q8751">
            <v>7175</v>
          </cell>
        </row>
        <row r="8752">
          <cell r="B8752">
            <v>43009</v>
          </cell>
          <cell r="C8752">
            <v>1.7536102899999999</v>
          </cell>
          <cell r="D8752">
            <v>5.985068870000001</v>
          </cell>
          <cell r="E8752">
            <v>14.460926687499999</v>
          </cell>
          <cell r="F8752">
            <v>13.839923199999998</v>
          </cell>
          <cell r="G8752">
            <v>5.4651896299999994</v>
          </cell>
          <cell r="H8752">
            <v>62.571880100000001</v>
          </cell>
          <cell r="I8752">
            <v>63.381681649999997</v>
          </cell>
          <cell r="J8752">
            <v>60.868626625000012</v>
          </cell>
          <cell r="K8752">
            <v>62.357551900000011</v>
          </cell>
          <cell r="L8752">
            <v>61.814970299999992</v>
          </cell>
          <cell r="M8752">
            <v>1547</v>
          </cell>
          <cell r="N8752">
            <v>5532</v>
          </cell>
          <cell r="O8752">
            <v>10408</v>
          </cell>
          <cell r="P8752">
            <v>12795</v>
          </cell>
          <cell r="Q8752">
            <v>4931</v>
          </cell>
        </row>
        <row r="8753">
          <cell r="B8753">
            <v>43009</v>
          </cell>
          <cell r="C8753">
            <v>3.518109185000001</v>
          </cell>
          <cell r="D8753">
            <v>8.6031478750000012</v>
          </cell>
          <cell r="E8753">
            <v>24.127097437500002</v>
          </cell>
          <cell r="F8753">
            <v>23.401604299999999</v>
          </cell>
          <cell r="G8753">
            <v>8.8360298699999991</v>
          </cell>
          <cell r="H8753">
            <v>66.684471149999993</v>
          </cell>
          <cell r="I8753">
            <v>68.131710150000004</v>
          </cell>
          <cell r="J8753">
            <v>61.301766062499986</v>
          </cell>
          <cell r="K8753">
            <v>64.799096750000004</v>
          </cell>
          <cell r="L8753">
            <v>67.033102</v>
          </cell>
          <cell r="M8753">
            <v>3431</v>
          </cell>
          <cell r="N8753">
            <v>8694</v>
          </cell>
          <cell r="O8753">
            <v>17385</v>
          </cell>
          <cell r="P8753">
            <v>22431</v>
          </cell>
          <cell r="Q8753">
            <v>8637</v>
          </cell>
        </row>
        <row r="8754">
          <cell r="B8754">
            <v>43009</v>
          </cell>
          <cell r="C8754">
            <v>2.641567905</v>
          </cell>
          <cell r="D8754">
            <v>5.3948615400000008</v>
          </cell>
          <cell r="E8754">
            <v>15.582309718749999</v>
          </cell>
          <cell r="F8754">
            <v>17.296470550000002</v>
          </cell>
          <cell r="G8754">
            <v>6.393153335</v>
          </cell>
          <cell r="H8754">
            <v>73.314099200000015</v>
          </cell>
          <cell r="I8754">
            <v>74.123906199999993</v>
          </cell>
          <cell r="J8754">
            <v>68.931586062500003</v>
          </cell>
          <cell r="K8754">
            <v>68.722519199999994</v>
          </cell>
          <cell r="L8754">
            <v>71.036146099999996</v>
          </cell>
          <cell r="M8754">
            <v>1861</v>
          </cell>
          <cell r="N8754">
            <v>3840</v>
          </cell>
          <cell r="O8754">
            <v>8099</v>
          </cell>
          <cell r="P8754">
            <v>10747</v>
          </cell>
          <cell r="Q8754">
            <v>4444</v>
          </cell>
        </row>
        <row r="8755">
          <cell r="B8755">
            <v>43009</v>
          </cell>
          <cell r="C8755">
            <v>1.7310881155</v>
          </cell>
          <cell r="D8755">
            <v>3.6124697934999999</v>
          </cell>
          <cell r="E8755">
            <v>12.47493878125</v>
          </cell>
          <cell r="F8755">
            <v>13.283768125</v>
          </cell>
          <cell r="G8755">
            <v>5.6011469399999996</v>
          </cell>
          <cell r="H8755">
            <v>82.092886899999996</v>
          </cell>
          <cell r="I8755">
            <v>78.101119350000005</v>
          </cell>
          <cell r="J8755">
            <v>73.756476624999976</v>
          </cell>
          <cell r="K8755">
            <v>75.335568349999988</v>
          </cell>
          <cell r="L8755">
            <v>77.76582470000001</v>
          </cell>
          <cell r="M8755">
            <v>1305</v>
          </cell>
          <cell r="N8755">
            <v>2688</v>
          </cell>
          <cell r="O8755">
            <v>7272</v>
          </cell>
          <cell r="P8755">
            <v>9867</v>
          </cell>
          <cell r="Q8755">
            <v>4136</v>
          </cell>
        </row>
        <row r="8756">
          <cell r="B8756">
            <v>43009</v>
          </cell>
          <cell r="C8756">
            <v>1.8137514449999999</v>
          </cell>
          <cell r="D8756">
            <v>7.3745805149999999</v>
          </cell>
          <cell r="E8756">
            <v>17.5950740625</v>
          </cell>
          <cell r="F8756">
            <v>15.803215025</v>
          </cell>
          <cell r="G8756">
            <v>6.0944873350000002</v>
          </cell>
          <cell r="H8756">
            <v>82.079397200000002</v>
          </cell>
          <cell r="I8756">
            <v>77.499522649999989</v>
          </cell>
          <cell r="J8756">
            <v>65.183690374999998</v>
          </cell>
          <cell r="K8756">
            <v>66.952837349999996</v>
          </cell>
          <cell r="L8756">
            <v>75.341143500000015</v>
          </cell>
          <cell r="M8756">
            <v>1303</v>
          </cell>
          <cell r="N8756">
            <v>5094</v>
          </cell>
          <cell r="O8756">
            <v>8941</v>
          </cell>
          <cell r="P8756">
            <v>10167</v>
          </cell>
          <cell r="Q8756">
            <v>4173</v>
          </cell>
        </row>
        <row r="8757">
          <cell r="B8757">
            <v>43009</v>
          </cell>
          <cell r="C8757">
            <v>0.98454120400000011</v>
          </cell>
          <cell r="D8757">
            <v>4.1263799500000005</v>
          </cell>
          <cell r="E8757">
            <v>12.122677937500001</v>
          </cell>
          <cell r="F8757">
            <v>12.025184600000001</v>
          </cell>
          <cell r="G8757">
            <v>4.1374802400000004</v>
          </cell>
          <cell r="H8757">
            <v>80.603835099999998</v>
          </cell>
          <cell r="I8757">
            <v>81.527762500000009</v>
          </cell>
          <cell r="J8757">
            <v>79.27342743749999</v>
          </cell>
          <cell r="K8757">
            <v>80.666998950000007</v>
          </cell>
          <cell r="L8757">
            <v>77.796244449999989</v>
          </cell>
          <cell r="M8757">
            <v>1109</v>
          </cell>
          <cell r="N8757">
            <v>4861</v>
          </cell>
          <cell r="O8757">
            <v>11328</v>
          </cell>
          <cell r="P8757">
            <v>14296</v>
          </cell>
          <cell r="Q8757">
            <v>4567</v>
          </cell>
        </row>
        <row r="8758">
          <cell r="B8758">
            <v>43009</v>
          </cell>
          <cell r="C8758">
            <v>1.128505887</v>
          </cell>
          <cell r="D8758">
            <v>4.5931990699999989</v>
          </cell>
          <cell r="E8758">
            <v>12.910925875</v>
          </cell>
          <cell r="F8758">
            <v>11.607219025000001</v>
          </cell>
          <cell r="G8758">
            <v>4.3156200250000003</v>
          </cell>
          <cell r="H8758">
            <v>72.141812250000001</v>
          </cell>
          <cell r="I8758">
            <v>73.357833499999998</v>
          </cell>
          <cell r="J8758">
            <v>68.926618312500011</v>
          </cell>
          <cell r="K8758">
            <v>73.293162699999996</v>
          </cell>
          <cell r="L8758">
            <v>70.167028149999993</v>
          </cell>
          <cell r="M8758">
            <v>1522</v>
          </cell>
          <cell r="N8758">
            <v>6607</v>
          </cell>
          <cell r="O8758">
            <v>13946</v>
          </cell>
          <cell r="P8758">
            <v>16805</v>
          </cell>
          <cell r="Q8758">
            <v>5777</v>
          </cell>
        </row>
        <row r="8759">
          <cell r="B8759">
            <v>43009</v>
          </cell>
          <cell r="C8759">
            <v>2.0686326500000005</v>
          </cell>
          <cell r="D8759">
            <v>5.7971250550000004</v>
          </cell>
          <cell r="E8759">
            <v>15.460204812499999</v>
          </cell>
          <cell r="F8759">
            <v>18.181382649999996</v>
          </cell>
          <cell r="G8759">
            <v>7.5424932449999984</v>
          </cell>
          <cell r="H8759">
            <v>73.563752400000013</v>
          </cell>
          <cell r="I8759">
            <v>75.613783749999982</v>
          </cell>
          <cell r="J8759">
            <v>72.442103062499996</v>
          </cell>
          <cell r="K8759">
            <v>72.401635550000009</v>
          </cell>
          <cell r="L8759">
            <v>72.553729500000017</v>
          </cell>
          <cell r="M8759">
            <v>2882</v>
          </cell>
          <cell r="N8759">
            <v>8454</v>
          </cell>
          <cell r="O8759">
            <v>17432</v>
          </cell>
          <cell r="P8759">
            <v>25364</v>
          </cell>
          <cell r="Q8759">
            <v>10348</v>
          </cell>
        </row>
        <row r="8760">
          <cell r="B8760">
            <v>43009</v>
          </cell>
          <cell r="C8760">
            <v>1.0475871155000003</v>
          </cell>
          <cell r="D8760">
            <v>3.0858402475000006</v>
          </cell>
          <cell r="E8760">
            <v>9.5029184000000004</v>
          </cell>
          <cell r="F8760">
            <v>10.08454955</v>
          </cell>
          <cell r="G8760">
            <v>4.3342526650000002</v>
          </cell>
          <cell r="H8760">
            <v>78.842860800000011</v>
          </cell>
          <cell r="I8760">
            <v>78.649549149999999</v>
          </cell>
          <cell r="J8760">
            <v>80.036902437500004</v>
          </cell>
          <cell r="K8760">
            <v>81.547419000000005</v>
          </cell>
          <cell r="L8760">
            <v>77.512679000000006</v>
          </cell>
          <cell r="M8760">
            <v>1183</v>
          </cell>
          <cell r="N8760">
            <v>3546</v>
          </cell>
          <cell r="O8760">
            <v>9020</v>
          </cell>
          <cell r="P8760">
            <v>12199</v>
          </cell>
          <cell r="Q8760">
            <v>4830</v>
          </cell>
        </row>
        <row r="8761">
          <cell r="B8761">
            <v>43009</v>
          </cell>
          <cell r="C8761">
            <v>1.2236659650000001</v>
          </cell>
          <cell r="D8761">
            <v>3.9070558019999999</v>
          </cell>
          <cell r="E8761">
            <v>12.528424999999999</v>
          </cell>
          <cell r="F8761">
            <v>12.693702475000002</v>
          </cell>
          <cell r="G8761">
            <v>5.0859011649999983</v>
          </cell>
          <cell r="H8761">
            <v>79.180855399999984</v>
          </cell>
          <cell r="I8761">
            <v>79.155927250000019</v>
          </cell>
          <cell r="J8761">
            <v>78.022281937499997</v>
          </cell>
          <cell r="K8761">
            <v>80.302510449999986</v>
          </cell>
          <cell r="L8761">
            <v>77.565851649999985</v>
          </cell>
          <cell r="M8761">
            <v>1378</v>
          </cell>
          <cell r="N8761">
            <v>4487</v>
          </cell>
          <cell r="O8761">
            <v>11615</v>
          </cell>
          <cell r="P8761">
            <v>15100</v>
          </cell>
          <cell r="Q8761">
            <v>5707</v>
          </cell>
        </row>
        <row r="8762">
          <cell r="B8762">
            <v>43009</v>
          </cell>
          <cell r="C8762">
            <v>1.0755188339999999</v>
          </cell>
          <cell r="D8762">
            <v>3.2815167284999993</v>
          </cell>
          <cell r="E8762">
            <v>10.488963937500001</v>
          </cell>
          <cell r="F8762">
            <v>11.128244575000002</v>
          </cell>
          <cell r="G8762">
            <v>4.3392227199999995</v>
          </cell>
          <cell r="H8762">
            <v>64.879022750000004</v>
          </cell>
          <cell r="I8762">
            <v>67.50617235</v>
          </cell>
          <cell r="J8762">
            <v>68.827085624999995</v>
          </cell>
          <cell r="K8762">
            <v>69.173056849999995</v>
          </cell>
          <cell r="L8762">
            <v>66.746637149999998</v>
          </cell>
          <cell r="M8762">
            <v>1160</v>
          </cell>
          <cell r="N8762">
            <v>3602</v>
          </cell>
          <cell r="O8762">
            <v>9166</v>
          </cell>
          <cell r="P8762">
            <v>12142</v>
          </cell>
          <cell r="Q8762">
            <v>4591</v>
          </cell>
        </row>
        <row r="8763">
          <cell r="B8763">
            <v>43009</v>
          </cell>
          <cell r="C8763">
            <v>1.0544735240000001</v>
          </cell>
          <cell r="D8763">
            <v>4.6727637300000007</v>
          </cell>
          <cell r="E8763">
            <v>15.048287874999998</v>
          </cell>
          <cell r="F8763">
            <v>14.114049875000001</v>
          </cell>
          <cell r="G8763">
            <v>4.9803514299999998</v>
          </cell>
          <cell r="H8763">
            <v>63.937585699999985</v>
          </cell>
          <cell r="I8763">
            <v>68.128628249999991</v>
          </cell>
          <cell r="J8763">
            <v>69.504513312499995</v>
          </cell>
          <cell r="K8763">
            <v>69.570832050000007</v>
          </cell>
          <cell r="L8763">
            <v>65.850218949999984</v>
          </cell>
          <cell r="M8763">
            <v>965</v>
          </cell>
          <cell r="N8763">
            <v>4417</v>
          </cell>
          <cell r="O8763">
            <v>11391</v>
          </cell>
          <cell r="P8763">
            <v>13646</v>
          </cell>
          <cell r="Q8763">
            <v>4572</v>
          </cell>
        </row>
        <row r="8764">
          <cell r="B8764">
            <v>43009</v>
          </cell>
          <cell r="C8764">
            <v>1.140982239</v>
          </cell>
          <cell r="D8764">
            <v>3.6957606949999997</v>
          </cell>
          <cell r="E8764">
            <v>11.041717</v>
          </cell>
          <cell r="F8764">
            <v>11.338765974999998</v>
          </cell>
          <cell r="G8764">
            <v>4.1546162050000008</v>
          </cell>
          <cell r="H8764">
            <v>66.650496200000006</v>
          </cell>
          <cell r="I8764">
            <v>68.130034499999994</v>
          </cell>
          <cell r="J8764">
            <v>68.798264062499996</v>
          </cell>
          <cell r="K8764">
            <v>69.916111200000017</v>
          </cell>
          <cell r="L8764">
            <v>67.743609000000006</v>
          </cell>
          <cell r="M8764">
            <v>1173</v>
          </cell>
          <cell r="N8764">
            <v>3917</v>
          </cell>
          <cell r="O8764">
            <v>9730</v>
          </cell>
          <cell r="P8764">
            <v>12608</v>
          </cell>
          <cell r="Q8764">
            <v>4430</v>
          </cell>
        </row>
        <row r="8765">
          <cell r="B8765">
            <v>43009</v>
          </cell>
          <cell r="C8765">
            <v>1.6417968519999999</v>
          </cell>
          <cell r="D8765">
            <v>6.6903249849999993</v>
          </cell>
          <cell r="E8765">
            <v>17.3145615625</v>
          </cell>
          <cell r="F8765">
            <v>16.312610025000001</v>
          </cell>
          <cell r="G8765">
            <v>6.4819871150000008</v>
          </cell>
          <cell r="H8765">
            <v>66.890991499999998</v>
          </cell>
          <cell r="I8765">
            <v>67.061223299999995</v>
          </cell>
          <cell r="J8765">
            <v>64.98025018749999</v>
          </cell>
          <cell r="K8765">
            <v>66.175977750000015</v>
          </cell>
          <cell r="L8765">
            <v>65.069091899999989</v>
          </cell>
          <cell r="M8765">
            <v>1072</v>
          </cell>
          <cell r="N8765">
            <v>4421</v>
          </cell>
          <cell r="O8765">
            <v>8882</v>
          </cell>
          <cell r="P8765">
            <v>10666</v>
          </cell>
          <cell r="Q8765">
            <v>4157</v>
          </cell>
        </row>
        <row r="8766">
          <cell r="B8766">
            <v>43009</v>
          </cell>
          <cell r="C8766">
            <v>1.6634110570000005</v>
          </cell>
          <cell r="D8766">
            <v>6.1388412299999997</v>
          </cell>
          <cell r="E8766">
            <v>17.443375968750001</v>
          </cell>
          <cell r="F8766">
            <v>16.419849875000004</v>
          </cell>
          <cell r="G8766">
            <v>6.6999748499999994</v>
          </cell>
          <cell r="H8766">
            <v>66.390549050000004</v>
          </cell>
          <cell r="I8766">
            <v>65.531260899999992</v>
          </cell>
          <cell r="J8766">
            <v>64.983850499999988</v>
          </cell>
          <cell r="K8766">
            <v>67.977281550000001</v>
          </cell>
          <cell r="L8766">
            <v>66.879144700000012</v>
          </cell>
          <cell r="M8766">
            <v>1071</v>
          </cell>
          <cell r="N8766">
            <v>3943</v>
          </cell>
          <cell r="O8766">
            <v>8873</v>
          </cell>
          <cell r="P8766">
            <v>10967</v>
          </cell>
          <cell r="Q8766">
            <v>4365</v>
          </cell>
        </row>
        <row r="8767">
          <cell r="B8767">
            <v>43009</v>
          </cell>
          <cell r="C8767">
            <v>0.64599673650000011</v>
          </cell>
          <cell r="D8767">
            <v>2.193051112</v>
          </cell>
          <cell r="E8767">
            <v>8.2925911562499994</v>
          </cell>
          <cell r="F8767">
            <v>7.7040531450000005</v>
          </cell>
          <cell r="G8767">
            <v>2.8783589334999999</v>
          </cell>
          <cell r="H8767">
            <v>67.467612400000007</v>
          </cell>
          <cell r="I8767">
            <v>68.967321049999995</v>
          </cell>
          <cell r="J8767">
            <v>69.148688250000006</v>
          </cell>
          <cell r="K8767">
            <v>71.562696700000004</v>
          </cell>
          <cell r="L8767">
            <v>67.229166400000011</v>
          </cell>
          <cell r="M8767">
            <v>419</v>
          </cell>
          <cell r="N8767">
            <v>1448</v>
          </cell>
          <cell r="O8767">
            <v>4288</v>
          </cell>
          <cell r="P8767">
            <v>5143</v>
          </cell>
          <cell r="Q8767">
            <v>1849</v>
          </cell>
        </row>
        <row r="8768">
          <cell r="B8768">
            <v>43009</v>
          </cell>
          <cell r="C8768">
            <v>1.9556722200000003</v>
          </cell>
          <cell r="D8768">
            <v>4.4678304419999995</v>
          </cell>
          <cell r="E8768">
            <v>15.152974718749999</v>
          </cell>
          <cell r="F8768">
            <v>14.406281850000003</v>
          </cell>
          <cell r="G8768">
            <v>6.2745448349999986</v>
          </cell>
          <cell r="H8768">
            <v>75.533929650000019</v>
          </cell>
          <cell r="I8768">
            <v>76.159538249999997</v>
          </cell>
          <cell r="J8768">
            <v>72.681088375000002</v>
          </cell>
          <cell r="K8768">
            <v>74.747271549999994</v>
          </cell>
          <cell r="L8768">
            <v>73.716118699999996</v>
          </cell>
          <cell r="M8768">
            <v>1433</v>
          </cell>
          <cell r="N8768">
            <v>3331</v>
          </cell>
          <cell r="O8768">
            <v>8752</v>
          </cell>
          <cell r="P8768">
            <v>10680</v>
          </cell>
          <cell r="Q8768">
            <v>4576</v>
          </cell>
        </row>
        <row r="8769">
          <cell r="B8769">
            <v>43009</v>
          </cell>
          <cell r="C8769">
            <v>2.8067366449999995</v>
          </cell>
          <cell r="D8769">
            <v>5.1942684049999999</v>
          </cell>
          <cell r="E8769">
            <v>15.025245312500001</v>
          </cell>
          <cell r="F8769">
            <v>17.038095149999997</v>
          </cell>
          <cell r="G8769">
            <v>8.3848264099999987</v>
          </cell>
          <cell r="H8769">
            <v>68.129731100000001</v>
          </cell>
          <cell r="I8769">
            <v>70.258987750000003</v>
          </cell>
          <cell r="J8769">
            <v>69.666133062500009</v>
          </cell>
          <cell r="K8769">
            <v>70.857494250000002</v>
          </cell>
          <cell r="L8769">
            <v>69.824540549999995</v>
          </cell>
          <cell r="M8769">
            <v>1871</v>
          </cell>
          <cell r="N8769">
            <v>3599</v>
          </cell>
          <cell r="O8769">
            <v>8245</v>
          </cell>
          <cell r="P8769">
            <v>11959</v>
          </cell>
          <cell r="Q8769">
            <v>5688</v>
          </cell>
        </row>
        <row r="8770">
          <cell r="B8770">
            <v>43009</v>
          </cell>
          <cell r="C8770">
            <v>2.3017865400000002</v>
          </cell>
          <cell r="D8770">
            <v>7.7151297799999998</v>
          </cell>
          <cell r="E8770">
            <v>19.5559723125</v>
          </cell>
          <cell r="F8770">
            <v>18.44111255</v>
          </cell>
          <cell r="G8770">
            <v>8.0832684849999996</v>
          </cell>
          <cell r="H8770">
            <v>65.778344750000002</v>
          </cell>
          <cell r="I8770">
            <v>66.353145049999995</v>
          </cell>
          <cell r="J8770">
            <v>64.594673749999998</v>
          </cell>
          <cell r="K8770">
            <v>66.065022249999998</v>
          </cell>
          <cell r="L8770">
            <v>65.249466300000009</v>
          </cell>
          <cell r="M8770">
            <v>1465</v>
          </cell>
          <cell r="N8770">
            <v>5064</v>
          </cell>
          <cell r="O8770">
            <v>9963</v>
          </cell>
          <cell r="P8770">
            <v>12085</v>
          </cell>
          <cell r="Q8770">
            <v>5224</v>
          </cell>
        </row>
        <row r="8771">
          <cell r="B8771">
            <v>43010</v>
          </cell>
          <cell r="C8771">
            <v>1.6487752245</v>
          </cell>
          <cell r="D8771">
            <v>14.159149839999998</v>
          </cell>
          <cell r="E8771">
            <v>14.00677184375</v>
          </cell>
          <cell r="F8771">
            <v>30.434811750000001</v>
          </cell>
          <cell r="G8771">
            <v>5.7713327699999999</v>
          </cell>
          <cell r="H8771">
            <v>73.333899250000002</v>
          </cell>
          <cell r="I8771">
            <v>71.942591700000008</v>
          </cell>
          <cell r="J8771">
            <v>68.38090006249999</v>
          </cell>
          <cell r="K8771">
            <v>54.171261449999996</v>
          </cell>
          <cell r="L8771">
            <v>71.86604715</v>
          </cell>
          <cell r="M8771">
            <v>1519</v>
          </cell>
          <cell r="N8771">
            <v>14750</v>
          </cell>
          <cell r="O8771">
            <v>11013</v>
          </cell>
          <cell r="P8771">
            <v>17244</v>
          </cell>
          <cell r="Q8771">
            <v>5762</v>
          </cell>
          <cell r="R8771">
            <v>43113</v>
          </cell>
          <cell r="S8771">
            <v>472526</v>
          </cell>
          <cell r="T8771">
            <v>317322</v>
          </cell>
          <cell r="U8771">
            <v>485279</v>
          </cell>
          <cell r="V8771">
            <v>156903</v>
          </cell>
          <cell r="W8771">
            <v>1.9765318479999996</v>
          </cell>
          <cell r="X8771">
            <v>18.784484576562505</v>
          </cell>
          <cell r="Y8771">
            <v>14.360993590625002</v>
          </cell>
          <cell r="Z8771">
            <v>27.465221512343746</v>
          </cell>
          <cell r="AA8771">
            <v>6.1317845189062501</v>
          </cell>
          <cell r="AB8771">
            <v>73.141278112499975</v>
          </cell>
          <cell r="AC8771">
            <v>66.935720698437507</v>
          </cell>
          <cell r="AD8771">
            <v>66.656542814453118</v>
          </cell>
          <cell r="AE8771">
            <v>55.149180103906254</v>
          </cell>
          <cell r="AF8771">
            <v>68.455742759374999</v>
          </cell>
        </row>
        <row r="8772">
          <cell r="B8772">
            <v>43010</v>
          </cell>
          <cell r="C8772">
            <v>1.6390687315000001</v>
          </cell>
          <cell r="D8772">
            <v>21.311880224999999</v>
          </cell>
          <cell r="E8772">
            <v>14.78978934375</v>
          </cell>
          <cell r="F8772">
            <v>14.388996725000004</v>
          </cell>
          <cell r="G8772">
            <v>5.67221844</v>
          </cell>
          <cell r="H8772">
            <v>63.300160649999995</v>
          </cell>
          <cell r="I8772">
            <v>61.885633700000007</v>
          </cell>
          <cell r="J8772">
            <v>64.534727124999989</v>
          </cell>
          <cell r="K8772">
            <v>62.802288499999989</v>
          </cell>
          <cell r="L8772">
            <v>62.914206399999998</v>
          </cell>
          <cell r="M8772">
            <v>1835</v>
          </cell>
          <cell r="N8772">
            <v>21055</v>
          </cell>
          <cell r="O8772">
            <v>14550</v>
          </cell>
          <cell r="P8772">
            <v>17371</v>
          </cell>
          <cell r="Q8772">
            <v>6415</v>
          </cell>
        </row>
        <row r="8773">
          <cell r="B8773">
            <v>43010</v>
          </cell>
          <cell r="C8773">
            <v>1.1840057349999999</v>
          </cell>
          <cell r="D8773">
            <v>12.940323280000001</v>
          </cell>
          <cell r="E8773">
            <v>7.5328937562500009</v>
          </cell>
          <cell r="F8773">
            <v>9.3647483449999989</v>
          </cell>
          <cell r="G8773">
            <v>2.5998372099999996</v>
          </cell>
          <cell r="H8773">
            <v>67.174332149999998</v>
          </cell>
          <cell r="I8773">
            <v>65.687020100000012</v>
          </cell>
          <cell r="J8773">
            <v>65.795201812499997</v>
          </cell>
          <cell r="K8773">
            <v>65.580984900000018</v>
          </cell>
          <cell r="L8773">
            <v>68.069258599999998</v>
          </cell>
          <cell r="M8773">
            <v>1071</v>
          </cell>
          <cell r="N8773">
            <v>12357</v>
          </cell>
          <cell r="O8773">
            <v>5588</v>
          </cell>
          <cell r="P8773">
            <v>8809</v>
          </cell>
          <cell r="Q8773">
            <v>2443</v>
          </cell>
        </row>
        <row r="8774">
          <cell r="B8774">
            <v>43010</v>
          </cell>
          <cell r="C8774">
            <v>0.74128593949999999</v>
          </cell>
          <cell r="D8774">
            <v>6.3667168749999998</v>
          </cell>
          <cell r="E8774">
            <v>7.6301611812499983</v>
          </cell>
          <cell r="F8774">
            <v>14.072848824999998</v>
          </cell>
          <cell r="G8774">
            <v>2.7564521649999998</v>
          </cell>
          <cell r="H8774">
            <v>62.892633249999996</v>
          </cell>
          <cell r="I8774">
            <v>68.697675850000024</v>
          </cell>
          <cell r="J8774">
            <v>64.525189249999997</v>
          </cell>
          <cell r="K8774">
            <v>62.074269700000002</v>
          </cell>
          <cell r="L8774">
            <v>69.07131265000001</v>
          </cell>
          <cell r="M8774">
            <v>579</v>
          </cell>
          <cell r="N8774">
            <v>6125</v>
          </cell>
          <cell r="O8774">
            <v>5564</v>
          </cell>
          <cell r="P8774">
            <v>11311</v>
          </cell>
          <cell r="Q8774">
            <v>2633</v>
          </cell>
        </row>
        <row r="8775">
          <cell r="B8775">
            <v>43010</v>
          </cell>
          <cell r="C8775">
            <v>1.4645048469999999</v>
          </cell>
          <cell r="D8775">
            <v>15.574046599999997</v>
          </cell>
          <cell r="E8775">
            <v>11.866775781249999</v>
          </cell>
          <cell r="F8775">
            <v>24.035894949999999</v>
          </cell>
          <cell r="G8775">
            <v>4.70220153</v>
          </cell>
          <cell r="H8775">
            <v>83.860367500000024</v>
          </cell>
          <cell r="I8775">
            <v>84.054423449999973</v>
          </cell>
          <cell r="J8775">
            <v>80.193391437499997</v>
          </cell>
          <cell r="K8775">
            <v>63.208126249999999</v>
          </cell>
          <cell r="L8775">
            <v>83.654243899999997</v>
          </cell>
          <cell r="M8775">
            <v>1540</v>
          </cell>
          <cell r="N8775">
            <v>19097</v>
          </cell>
          <cell r="O8775">
            <v>10944</v>
          </cell>
          <cell r="P8775">
            <v>16705</v>
          </cell>
          <cell r="Q8775">
            <v>5359</v>
          </cell>
        </row>
        <row r="8776">
          <cell r="B8776">
            <v>43010</v>
          </cell>
          <cell r="C8776">
            <v>11.724741522</v>
          </cell>
          <cell r="D8776">
            <v>53.154110475000017</v>
          </cell>
          <cell r="E8776">
            <v>23.054510218749996</v>
          </cell>
          <cell r="F8776">
            <v>21.905911300000003</v>
          </cell>
          <cell r="G8776">
            <v>22.584760365000001</v>
          </cell>
          <cell r="H8776">
            <v>61.967912449999993</v>
          </cell>
          <cell r="I8776">
            <v>60.581810799999985</v>
          </cell>
          <cell r="J8776">
            <v>66.050878499999996</v>
          </cell>
          <cell r="K8776">
            <v>63.749331699999992</v>
          </cell>
          <cell r="L8776">
            <v>67.473973050000012</v>
          </cell>
          <cell r="M8776">
            <v>1858</v>
          </cell>
          <cell r="N8776">
            <v>12807</v>
          </cell>
          <cell r="O8776">
            <v>10631</v>
          </cell>
          <cell r="P8776">
            <v>16874</v>
          </cell>
          <cell r="Q8776">
            <v>5782</v>
          </cell>
        </row>
        <row r="8777">
          <cell r="B8777">
            <v>43010</v>
          </cell>
          <cell r="C8777">
            <v>1.559635772</v>
          </cell>
          <cell r="D8777">
            <v>18.587065915</v>
          </cell>
          <cell r="E8777">
            <v>12.83367215625</v>
          </cell>
          <cell r="F8777">
            <v>34.728353900000002</v>
          </cell>
          <cell r="G8777">
            <v>4.9897637599999998</v>
          </cell>
          <cell r="H8777">
            <v>78.022066800000005</v>
          </cell>
          <cell r="I8777">
            <v>81.92742355</v>
          </cell>
          <cell r="J8777">
            <v>77.249311875000004</v>
          </cell>
          <cell r="K8777">
            <v>50.958121250000005</v>
          </cell>
          <cell r="L8777">
            <v>80.539016900000007</v>
          </cell>
          <cell r="M8777">
            <v>1521</v>
          </cell>
          <cell r="N8777">
            <v>19098</v>
          </cell>
          <cell r="O8777">
            <v>11341</v>
          </cell>
          <cell r="P8777">
            <v>15323</v>
          </cell>
          <cell r="Q8777">
            <v>5488</v>
          </cell>
        </row>
        <row r="8778">
          <cell r="B8778">
            <v>43010</v>
          </cell>
          <cell r="C8778">
            <v>1.544513652</v>
          </cell>
          <cell r="D8778">
            <v>12.125674300000002</v>
          </cell>
          <cell r="E8778">
            <v>12.612122312499999</v>
          </cell>
          <cell r="F8778">
            <v>17.044745600000002</v>
          </cell>
          <cell r="G8778">
            <v>5.2132827949999996</v>
          </cell>
          <cell r="H8778">
            <v>116.50602959999999</v>
          </cell>
          <cell r="I8778">
            <v>82.583377549999994</v>
          </cell>
          <cell r="J8778">
            <v>78.56493312500001</v>
          </cell>
          <cell r="K8778">
            <v>77.333095399999991</v>
          </cell>
          <cell r="L8778">
            <v>85.002046700000022</v>
          </cell>
          <cell r="M8778">
            <v>1616</v>
          </cell>
          <cell r="N8778">
            <v>14434</v>
          </cell>
          <cell r="O8778">
            <v>11371</v>
          </cell>
          <cell r="P8778">
            <v>19180</v>
          </cell>
          <cell r="Q8778">
            <v>6070</v>
          </cell>
        </row>
        <row r="8779">
          <cell r="B8779">
            <v>43010</v>
          </cell>
          <cell r="C8779">
            <v>1.6576544959999999</v>
          </cell>
          <cell r="D8779">
            <v>21.093419834999999</v>
          </cell>
          <cell r="E8779">
            <v>15.400203125000001</v>
          </cell>
          <cell r="F8779">
            <v>30.636037600000002</v>
          </cell>
          <cell r="G8779">
            <v>4.8993936750000007</v>
          </cell>
          <cell r="H8779">
            <v>64.500557400000005</v>
          </cell>
          <cell r="I8779">
            <v>62.885558249999974</v>
          </cell>
          <cell r="J8779">
            <v>66.551391874999993</v>
          </cell>
          <cell r="K8779">
            <v>46.576666750000001</v>
          </cell>
          <cell r="L8779">
            <v>64.679611200000011</v>
          </cell>
          <cell r="M8779">
            <v>1527</v>
          </cell>
          <cell r="N8779">
            <v>19512</v>
          </cell>
          <cell r="O8779">
            <v>12232</v>
          </cell>
          <cell r="P8779">
            <v>16425</v>
          </cell>
          <cell r="Q8779">
            <v>4704</v>
          </cell>
        </row>
        <row r="8780">
          <cell r="B8780">
            <v>43010</v>
          </cell>
          <cell r="C8780">
            <v>1.7151630154999999</v>
          </cell>
          <cell r="D8780">
            <v>20.801616299999999</v>
          </cell>
          <cell r="E8780">
            <v>15.507054687500002</v>
          </cell>
          <cell r="F8780">
            <v>18.088087550000001</v>
          </cell>
          <cell r="G8780">
            <v>4.7828296950000002</v>
          </cell>
          <cell r="H8780">
            <v>70.553714400000004</v>
          </cell>
          <cell r="I8780">
            <v>72.883375849999993</v>
          </cell>
          <cell r="J8780">
            <v>68.825347937499998</v>
          </cell>
          <cell r="K8780">
            <v>67.557304249999987</v>
          </cell>
          <cell r="L8780">
            <v>70.426544400000012</v>
          </cell>
          <cell r="M8780">
            <v>1664</v>
          </cell>
          <cell r="N8780">
            <v>22360</v>
          </cell>
          <cell r="O8780">
            <v>12362</v>
          </cell>
          <cell r="P8780">
            <v>17834</v>
          </cell>
          <cell r="Q8780">
            <v>4622</v>
          </cell>
        </row>
        <row r="8781">
          <cell r="B8781">
            <v>43010</v>
          </cell>
          <cell r="C8781">
            <v>1.4466029949999997</v>
          </cell>
          <cell r="D8781">
            <v>10.089174964999998</v>
          </cell>
          <cell r="E8781">
            <v>9.6175075625000002</v>
          </cell>
          <cell r="F8781">
            <v>12.123453649999998</v>
          </cell>
          <cell r="G8781">
            <v>4.3731106999999998</v>
          </cell>
          <cell r="H8781">
            <v>60.199391249999998</v>
          </cell>
          <cell r="I8781">
            <v>63.343396250000012</v>
          </cell>
          <cell r="J8781">
            <v>63.023898875</v>
          </cell>
          <cell r="K8781">
            <v>62.388228600000005</v>
          </cell>
          <cell r="L8781">
            <v>61.107035949999997</v>
          </cell>
          <cell r="M8781">
            <v>1175</v>
          </cell>
          <cell r="N8781">
            <v>9288</v>
          </cell>
          <cell r="O8781">
            <v>6941</v>
          </cell>
          <cell r="P8781">
            <v>11035</v>
          </cell>
          <cell r="Q8781">
            <v>3843</v>
          </cell>
        </row>
        <row r="8782">
          <cell r="B8782">
            <v>43010</v>
          </cell>
          <cell r="C8782">
            <v>2.1539092949999996</v>
          </cell>
          <cell r="D8782">
            <v>15.10617895</v>
          </cell>
          <cell r="E8782">
            <v>15.278639843749998</v>
          </cell>
          <cell r="F8782">
            <v>29.923401000000002</v>
          </cell>
          <cell r="G8782">
            <v>7.5188231299999995</v>
          </cell>
          <cell r="H8782">
            <v>61.281041900000005</v>
          </cell>
          <cell r="I8782">
            <v>60.996002600000011</v>
          </cell>
          <cell r="J8782">
            <v>60.144601000000002</v>
          </cell>
          <cell r="K8782">
            <v>41.280034250000007</v>
          </cell>
          <cell r="L8782">
            <v>59.417463599999998</v>
          </cell>
          <cell r="M8782">
            <v>1854</v>
          </cell>
          <cell r="N8782">
            <v>13535</v>
          </cell>
          <cell r="O8782">
            <v>10823</v>
          </cell>
          <cell r="P8782">
            <v>13582</v>
          </cell>
          <cell r="Q8782">
            <v>6376</v>
          </cell>
        </row>
        <row r="8783">
          <cell r="B8783">
            <v>43010</v>
          </cell>
          <cell r="C8783">
            <v>1.4991116950000003</v>
          </cell>
          <cell r="D8783">
            <v>13.73752313</v>
          </cell>
          <cell r="E8783">
            <v>14.1332249375</v>
          </cell>
          <cell r="F8783">
            <v>59.436803600000005</v>
          </cell>
          <cell r="G8783">
            <v>8.1869256550000014</v>
          </cell>
          <cell r="H8783">
            <v>66.018911549999984</v>
          </cell>
          <cell r="I8783">
            <v>61.736796249999983</v>
          </cell>
          <cell r="J8783">
            <v>60.385716937500007</v>
          </cell>
          <cell r="K8783">
            <v>34.278810825000008</v>
          </cell>
          <cell r="L8783">
            <v>58.688930649999996</v>
          </cell>
          <cell r="M8783">
            <v>1239</v>
          </cell>
          <cell r="N8783">
            <v>12530</v>
          </cell>
          <cell r="O8783">
            <v>9914</v>
          </cell>
          <cell r="P8783">
            <v>19159</v>
          </cell>
          <cell r="Q8783">
            <v>6727</v>
          </cell>
        </row>
        <row r="8784">
          <cell r="B8784">
            <v>43010</v>
          </cell>
          <cell r="C8784">
            <v>1.7280395934999997</v>
          </cell>
          <cell r="D8784">
            <v>19.722079799999996</v>
          </cell>
          <cell r="E8784">
            <v>12.784503812499999</v>
          </cell>
          <cell r="F8784">
            <v>17.686667175</v>
          </cell>
          <cell r="G8784">
            <v>4.9872616450000002</v>
          </cell>
          <cell r="H8784">
            <v>77.949014250000019</v>
          </cell>
          <cell r="I8784">
            <v>58.851435549999998</v>
          </cell>
          <cell r="J8784">
            <v>59.977672937499996</v>
          </cell>
          <cell r="K8784">
            <v>57.316095600000004</v>
          </cell>
          <cell r="L8784">
            <v>60.926524350000008</v>
          </cell>
          <cell r="M8784">
            <v>1452</v>
          </cell>
          <cell r="N8784">
            <v>17143</v>
          </cell>
          <cell r="O8784">
            <v>8917</v>
          </cell>
          <cell r="P8784">
            <v>14872</v>
          </cell>
          <cell r="Q8784">
            <v>4215</v>
          </cell>
        </row>
        <row r="8785">
          <cell r="B8785">
            <v>43010</v>
          </cell>
          <cell r="C8785">
            <v>2.103165395</v>
          </cell>
          <cell r="D8785">
            <v>24.15333785</v>
          </cell>
          <cell r="E8785">
            <v>18.976047125000001</v>
          </cell>
          <cell r="F8785">
            <v>35.076965750000006</v>
          </cell>
          <cell r="G8785">
            <v>7.7878015500000002</v>
          </cell>
          <cell r="H8785">
            <v>64.280744100000021</v>
          </cell>
          <cell r="I8785">
            <v>62.2231752</v>
          </cell>
          <cell r="J8785">
            <v>64.194599062500004</v>
          </cell>
          <cell r="K8785">
            <v>48.677376649999999</v>
          </cell>
          <cell r="L8785">
            <v>62.972687450000002</v>
          </cell>
          <cell r="M8785">
            <v>1918</v>
          </cell>
          <cell r="N8785">
            <v>21273</v>
          </cell>
          <cell r="O8785">
            <v>14270</v>
          </cell>
          <cell r="P8785">
            <v>22845</v>
          </cell>
          <cell r="Q8785">
            <v>6900</v>
          </cell>
        </row>
        <row r="8786">
          <cell r="B8786">
            <v>43010</v>
          </cell>
          <cell r="C8786">
            <v>1.4863495409999998</v>
          </cell>
          <cell r="D8786">
            <v>15.834364320000001</v>
          </cell>
          <cell r="E8786">
            <v>11.924722312499998</v>
          </cell>
          <cell r="F8786">
            <v>17.97543435</v>
          </cell>
          <cell r="G8786">
            <v>5.1558397899999999</v>
          </cell>
          <cell r="H8786">
            <v>71.984113949999994</v>
          </cell>
          <cell r="I8786">
            <v>68.16312705</v>
          </cell>
          <cell r="J8786">
            <v>70.171272562500008</v>
          </cell>
          <cell r="K8786">
            <v>64.439718049999996</v>
          </cell>
          <cell r="L8786">
            <v>70.930312749999999</v>
          </cell>
          <cell r="M8786">
            <v>960</v>
          </cell>
          <cell r="N8786">
            <v>9949</v>
          </cell>
          <cell r="O8786">
            <v>6305</v>
          </cell>
          <cell r="P8786">
            <v>10928</v>
          </cell>
          <cell r="Q8786">
            <v>3473</v>
          </cell>
        </row>
        <row r="8787">
          <cell r="B8787">
            <v>43010</v>
          </cell>
          <cell r="C8787">
            <v>1.3390473715000002</v>
          </cell>
          <cell r="D8787">
            <v>17.067108259999998</v>
          </cell>
          <cell r="E8787">
            <v>14.495844812500001</v>
          </cell>
          <cell r="F8787">
            <v>59.163024749999998</v>
          </cell>
          <cell r="G8787">
            <v>5.9051613650000006</v>
          </cell>
          <cell r="H8787">
            <v>77.819903650000001</v>
          </cell>
          <cell r="I8787">
            <v>69.012330950000006</v>
          </cell>
          <cell r="J8787">
            <v>66.384759062499995</v>
          </cell>
          <cell r="K8787">
            <v>31.899754950000005</v>
          </cell>
          <cell r="L8787">
            <v>71.839899349999996</v>
          </cell>
          <cell r="M8787">
            <v>895</v>
          </cell>
          <cell r="N8787">
            <v>10297</v>
          </cell>
          <cell r="O8787">
            <v>7513</v>
          </cell>
          <cell r="P8787">
            <v>11029</v>
          </cell>
          <cell r="Q8787">
            <v>3960</v>
          </cell>
        </row>
        <row r="8788">
          <cell r="B8788">
            <v>43010</v>
          </cell>
          <cell r="C8788">
            <v>2.0558225700000001</v>
          </cell>
          <cell r="D8788">
            <v>23.73325655</v>
          </cell>
          <cell r="E8788">
            <v>19.8205589375</v>
          </cell>
          <cell r="F8788">
            <v>29.545917800000005</v>
          </cell>
          <cell r="G8788">
            <v>6.3130883999999998</v>
          </cell>
          <cell r="H8788">
            <v>77.163765999999981</v>
          </cell>
          <cell r="I8788">
            <v>60.10732784999999</v>
          </cell>
          <cell r="J8788">
            <v>59.836219249999992</v>
          </cell>
          <cell r="K8788">
            <v>50.340761700000002</v>
          </cell>
          <cell r="L8788">
            <v>75.127660450000008</v>
          </cell>
          <cell r="M8788">
            <v>1230</v>
          </cell>
          <cell r="N8788">
            <v>13606</v>
          </cell>
          <cell r="O8788">
            <v>9126</v>
          </cell>
          <cell r="P8788">
            <v>13266</v>
          </cell>
          <cell r="Q8788">
            <v>4057</v>
          </cell>
        </row>
        <row r="8789">
          <cell r="B8789">
            <v>43010</v>
          </cell>
          <cell r="C8789">
            <v>1.4169798230000001</v>
          </cell>
          <cell r="D8789">
            <v>14.886632000000001</v>
          </cell>
          <cell r="E8789">
            <v>12.331083843750001</v>
          </cell>
          <cell r="F8789">
            <v>14.2674106</v>
          </cell>
          <cell r="G8789">
            <v>4.1923303050000005</v>
          </cell>
          <cell r="H8789">
            <v>108.56444795</v>
          </cell>
          <cell r="I8789">
            <v>75.734622550000012</v>
          </cell>
          <cell r="J8789">
            <v>71.229267437499999</v>
          </cell>
          <cell r="K8789">
            <v>70.76078505000001</v>
          </cell>
          <cell r="L8789">
            <v>72.685904599999986</v>
          </cell>
          <cell r="M8789">
            <v>1354</v>
          </cell>
          <cell r="N8789">
            <v>16532</v>
          </cell>
          <cell r="O8789">
            <v>9958</v>
          </cell>
          <cell r="P8789">
            <v>14356</v>
          </cell>
          <cell r="Q8789">
            <v>3977</v>
          </cell>
        </row>
        <row r="8790">
          <cell r="B8790">
            <v>43010</v>
          </cell>
          <cell r="C8790">
            <v>1.4898373604999999</v>
          </cell>
          <cell r="D8790">
            <v>25.914063464999998</v>
          </cell>
          <cell r="E8790">
            <v>13.753008750000001</v>
          </cell>
          <cell r="F8790">
            <v>24.216517899999999</v>
          </cell>
          <cell r="G8790">
            <v>4.9302537450000008</v>
          </cell>
          <cell r="H8790">
            <v>63.792487600000001</v>
          </cell>
          <cell r="I8790">
            <v>56.552727000000004</v>
          </cell>
          <cell r="J8790">
            <v>64.83849168750001</v>
          </cell>
          <cell r="K8790">
            <v>51.955653850000012</v>
          </cell>
          <cell r="L8790">
            <v>64.634848249999976</v>
          </cell>
          <cell r="M8790">
            <v>1685</v>
          </cell>
          <cell r="N8790">
            <v>19448</v>
          </cell>
          <cell r="O8790">
            <v>13689</v>
          </cell>
          <cell r="P8790">
            <v>16099</v>
          </cell>
          <cell r="Q8790">
            <v>5776</v>
          </cell>
        </row>
        <row r="8791">
          <cell r="B8791">
            <v>43010</v>
          </cell>
          <cell r="C8791">
            <v>2.0477975650000007</v>
          </cell>
          <cell r="D8791">
            <v>17.514270195000002</v>
          </cell>
          <cell r="E8791">
            <v>17.289734500000002</v>
          </cell>
          <cell r="F8791">
            <v>30.430146400000002</v>
          </cell>
          <cell r="G8791">
            <v>7.8056943199999989</v>
          </cell>
          <cell r="H8791">
            <v>68.097598949999991</v>
          </cell>
          <cell r="I8791">
            <v>69.593955750000021</v>
          </cell>
          <cell r="J8791">
            <v>66.188203937499992</v>
          </cell>
          <cell r="K8791">
            <v>52.666405050000002</v>
          </cell>
          <cell r="L8791">
            <v>67.746238149999996</v>
          </cell>
          <cell r="M8791">
            <v>2464</v>
          </cell>
          <cell r="N8791">
            <v>23546</v>
          </cell>
          <cell r="O8791">
            <v>17408</v>
          </cell>
          <cell r="P8791">
            <v>25989</v>
          </cell>
          <cell r="Q8791">
            <v>9790</v>
          </cell>
        </row>
        <row r="8792">
          <cell r="B8792">
            <v>43010</v>
          </cell>
          <cell r="C8792">
            <v>1.2338773135000001</v>
          </cell>
          <cell r="D8792">
            <v>11.861831249999998</v>
          </cell>
          <cell r="E8792">
            <v>11.141483562499998</v>
          </cell>
          <cell r="F8792">
            <v>13.449733200000001</v>
          </cell>
          <cell r="G8792">
            <v>4.4904741250000004</v>
          </cell>
          <cell r="H8792">
            <v>97.88025549999999</v>
          </cell>
          <cell r="I8792">
            <v>73.429290199999983</v>
          </cell>
          <cell r="J8792">
            <v>69.757223249999996</v>
          </cell>
          <cell r="K8792">
            <v>71.130551300000008</v>
          </cell>
          <cell r="L8792">
            <v>74.354352500000005</v>
          </cell>
          <cell r="M8792">
            <v>1159</v>
          </cell>
          <cell r="N8792">
            <v>12677</v>
          </cell>
          <cell r="O8792">
            <v>8876</v>
          </cell>
          <cell r="P8792">
            <v>13918</v>
          </cell>
          <cell r="Q8792">
            <v>4462</v>
          </cell>
        </row>
        <row r="8793">
          <cell r="B8793">
            <v>43010</v>
          </cell>
          <cell r="C8793">
            <v>1.3296115084999998</v>
          </cell>
          <cell r="D8793">
            <v>14.991129569999998</v>
          </cell>
          <cell r="E8793">
            <v>14.540096312499998</v>
          </cell>
          <cell r="F8793">
            <v>40.847949400000005</v>
          </cell>
          <cell r="G8793">
            <v>6.0701356650000005</v>
          </cell>
          <cell r="H8793">
            <v>70.758335800000012</v>
          </cell>
          <cell r="I8793">
            <v>72.674414000000027</v>
          </cell>
          <cell r="J8793">
            <v>69.731547187500013</v>
          </cell>
          <cell r="K8793">
            <v>44.337462800000004</v>
          </cell>
          <cell r="L8793">
            <v>71.220864000000006</v>
          </cell>
          <cell r="M8793">
            <v>1214</v>
          </cell>
          <cell r="N8793">
            <v>15951</v>
          </cell>
          <cell r="O8793">
            <v>11765</v>
          </cell>
          <cell r="P8793">
            <v>18014</v>
          </cell>
          <cell r="Q8793">
            <v>5731</v>
          </cell>
        </row>
        <row r="8794">
          <cell r="B8794">
            <v>43010</v>
          </cell>
          <cell r="C8794">
            <v>1.1101239215000001</v>
          </cell>
          <cell r="D8794">
            <v>13.316733290000002</v>
          </cell>
          <cell r="E8794">
            <v>12.572827875000002</v>
          </cell>
          <cell r="F8794">
            <v>25.572423699999998</v>
          </cell>
          <cell r="G8794">
            <v>5.0252662799999994</v>
          </cell>
          <cell r="H8794">
            <v>65.100963849999999</v>
          </cell>
          <cell r="I8794">
            <v>68.291666049999989</v>
          </cell>
          <cell r="J8794">
            <v>68.375000749999998</v>
          </cell>
          <cell r="K8794">
            <v>52.876109849999999</v>
          </cell>
          <cell r="L8794">
            <v>64.495408199999986</v>
          </cell>
          <cell r="M8794">
            <v>968</v>
          </cell>
          <cell r="N8794">
            <v>13054</v>
          </cell>
          <cell r="O8794">
            <v>9194</v>
          </cell>
          <cell r="P8794">
            <v>16707</v>
          </cell>
          <cell r="Q8794">
            <v>4770</v>
          </cell>
        </row>
        <row r="8795">
          <cell r="B8795">
            <v>43010</v>
          </cell>
          <cell r="C8795">
            <v>2.0016444215</v>
          </cell>
          <cell r="D8795">
            <v>20.908775599999998</v>
          </cell>
          <cell r="E8795">
            <v>14.96056378125</v>
          </cell>
          <cell r="F8795">
            <v>15.167546949999997</v>
          </cell>
          <cell r="G8795">
            <v>4.876041364999999</v>
          </cell>
          <cell r="H8795">
            <v>65.089576700000009</v>
          </cell>
          <cell r="I8795">
            <v>67.994723199999996</v>
          </cell>
          <cell r="J8795">
            <v>68.19861237500001</v>
          </cell>
          <cell r="K8795">
            <v>69.491389249999983</v>
          </cell>
          <cell r="L8795">
            <v>64.978900350000004</v>
          </cell>
          <cell r="M8795">
            <v>1684</v>
          </cell>
          <cell r="N8795">
            <v>17687</v>
          </cell>
          <cell r="O8795">
            <v>9497</v>
          </cell>
          <cell r="P8795">
            <v>11865</v>
          </cell>
          <cell r="Q8795">
            <v>3917</v>
          </cell>
        </row>
        <row r="8796">
          <cell r="B8796">
            <v>43010</v>
          </cell>
          <cell r="C8796">
            <v>1.265784756</v>
          </cell>
          <cell r="D8796">
            <v>11.214366654999999</v>
          </cell>
          <cell r="E8796">
            <v>13.807527812500002</v>
          </cell>
          <cell r="F8796">
            <v>32.068609900000006</v>
          </cell>
          <cell r="G8796">
            <v>5.5635310150000006</v>
          </cell>
          <cell r="H8796">
            <v>65.843053400000002</v>
          </cell>
          <cell r="I8796">
            <v>68.974761749999999</v>
          </cell>
          <cell r="J8796">
            <v>68.494443625000017</v>
          </cell>
          <cell r="K8796">
            <v>53.660000000000004</v>
          </cell>
          <cell r="L8796">
            <v>65.498174849999984</v>
          </cell>
          <cell r="M8796">
            <v>859</v>
          </cell>
          <cell r="N8796">
            <v>10827</v>
          </cell>
          <cell r="O8796">
            <v>10059</v>
          </cell>
          <cell r="P8796">
            <v>20007</v>
          </cell>
          <cell r="Q8796">
            <v>4792</v>
          </cell>
        </row>
        <row r="8797">
          <cell r="B8797">
            <v>43010</v>
          </cell>
          <cell r="C8797">
            <v>4.3752487364999997</v>
          </cell>
          <cell r="D8797">
            <v>29.506755250000005</v>
          </cell>
          <cell r="E8797">
            <v>19.168367937500001</v>
          </cell>
          <cell r="F8797">
            <v>26.489386049999997</v>
          </cell>
          <cell r="G8797">
            <v>6.5430310250000003</v>
          </cell>
          <cell r="H8797">
            <v>62.903917999999997</v>
          </cell>
          <cell r="I8797">
            <v>56.025714400000005</v>
          </cell>
          <cell r="J8797">
            <v>59.821854249999994</v>
          </cell>
          <cell r="K8797">
            <v>54.043535899999995</v>
          </cell>
          <cell r="L8797">
            <v>63.476138800000015</v>
          </cell>
          <cell r="M8797">
            <v>1253</v>
          </cell>
          <cell r="N8797">
            <v>14939</v>
          </cell>
          <cell r="O8797">
            <v>8879</v>
          </cell>
          <cell r="P8797">
            <v>13227</v>
          </cell>
          <cell r="Q8797">
            <v>3999</v>
          </cell>
        </row>
        <row r="8798">
          <cell r="B8798">
            <v>43010</v>
          </cell>
          <cell r="C8798">
            <v>2.3987173579999999</v>
          </cell>
          <cell r="D8798">
            <v>35.685677599999998</v>
          </cell>
          <cell r="E8798">
            <v>18.903373187499998</v>
          </cell>
          <cell r="F8798">
            <v>23.969684650000001</v>
          </cell>
          <cell r="G8798">
            <v>6.6272703599999998</v>
          </cell>
          <cell r="H8798">
            <v>62.412281149999991</v>
          </cell>
          <cell r="I8798">
            <v>51.333464150000012</v>
          </cell>
          <cell r="J8798">
            <v>61.496626062499999</v>
          </cell>
          <cell r="K8798">
            <v>59.718814550000005</v>
          </cell>
          <cell r="L8798">
            <v>64.951481499999986</v>
          </cell>
          <cell r="M8798">
            <v>1402</v>
          </cell>
          <cell r="N8798">
            <v>15316</v>
          </cell>
          <cell r="O8798">
            <v>8939</v>
          </cell>
          <cell r="P8798">
            <v>13664</v>
          </cell>
          <cell r="Q8798">
            <v>4151</v>
          </cell>
        </row>
        <row r="8799">
          <cell r="B8799">
            <v>43010</v>
          </cell>
          <cell r="C8799">
            <v>0.46966121349999995</v>
          </cell>
          <cell r="D8799">
            <v>10.816223740000002</v>
          </cell>
          <cell r="E8799">
            <v>9.9146423375000001</v>
          </cell>
          <cell r="F8799">
            <v>31.707691149999999</v>
          </cell>
          <cell r="G8799">
            <v>3.3510674049999998</v>
          </cell>
          <cell r="H8799">
            <v>66.233118050000002</v>
          </cell>
          <cell r="I8799">
            <v>67.052367150000009</v>
          </cell>
          <cell r="J8799">
            <v>64.53982106250001</v>
          </cell>
          <cell r="K8799">
            <v>47.130283949999999</v>
          </cell>
          <cell r="L8799">
            <v>64.727355650000007</v>
          </cell>
          <cell r="M8799">
            <v>267</v>
          </cell>
          <cell r="N8799">
            <v>6820</v>
          </cell>
          <cell r="O8799">
            <v>4763</v>
          </cell>
          <cell r="P8799">
            <v>8697</v>
          </cell>
          <cell r="Q8799">
            <v>1999</v>
          </cell>
        </row>
        <row r="8800">
          <cell r="B8800">
            <v>43010</v>
          </cell>
          <cell r="C8800">
            <v>1.3477200210000002</v>
          </cell>
          <cell r="D8800">
            <v>16.735097559999996</v>
          </cell>
          <cell r="E8800">
            <v>17.347168125</v>
          </cell>
          <cell r="F8800">
            <v>51.489669200000002</v>
          </cell>
          <cell r="G8800">
            <v>7.1843768050000012</v>
          </cell>
          <cell r="H8800">
            <v>71.134084799999997</v>
          </cell>
          <cell r="I8800">
            <v>69.145844400000001</v>
          </cell>
          <cell r="J8800">
            <v>66.738813624999992</v>
          </cell>
          <cell r="K8800">
            <v>35.297978950000001</v>
          </cell>
          <cell r="L8800">
            <v>71.319462000000001</v>
          </cell>
          <cell r="M8800">
            <v>862</v>
          </cell>
          <cell r="N8800">
            <v>11216</v>
          </cell>
          <cell r="O8800">
            <v>9098</v>
          </cell>
          <cell r="P8800">
            <v>12374</v>
          </cell>
          <cell r="Q8800">
            <v>4977</v>
          </cell>
        </row>
        <row r="8801">
          <cell r="B8801">
            <v>43010</v>
          </cell>
          <cell r="C8801">
            <v>1.7251429615</v>
          </cell>
          <cell r="D8801">
            <v>13.952044404999999</v>
          </cell>
          <cell r="E8801">
            <v>14.645561625000001</v>
          </cell>
          <cell r="F8801">
            <v>51.91492435</v>
          </cell>
          <cell r="G8801">
            <v>8.4198382949999999</v>
          </cell>
          <cell r="H8801">
            <v>98.605172650000014</v>
          </cell>
          <cell r="I8801">
            <v>67.952532200000007</v>
          </cell>
          <cell r="J8801">
            <v>66.608141562499995</v>
          </cell>
          <cell r="K8801">
            <v>37.135405599999999</v>
          </cell>
          <cell r="L8801">
            <v>71.877325800000008</v>
          </cell>
          <cell r="M8801">
            <v>1079</v>
          </cell>
          <cell r="N8801">
            <v>9339</v>
          </cell>
          <cell r="O8801">
            <v>7536</v>
          </cell>
          <cell r="P8801">
            <v>13882</v>
          </cell>
          <cell r="Q8801">
            <v>5418</v>
          </cell>
        </row>
        <row r="8802">
          <cell r="B8802">
            <v>43010</v>
          </cell>
          <cell r="C8802">
            <v>2.345474785</v>
          </cell>
          <cell r="D8802">
            <v>28.242878400000002</v>
          </cell>
          <cell r="E8802">
            <v>16.911351499999999</v>
          </cell>
          <cell r="F8802">
            <v>21.663290324999998</v>
          </cell>
          <cell r="G8802">
            <v>6.9377092549999997</v>
          </cell>
          <cell r="H8802">
            <v>75.297045100000005</v>
          </cell>
          <cell r="I8802">
            <v>59.624497050000002</v>
          </cell>
          <cell r="J8802">
            <v>62.201310562500005</v>
          </cell>
          <cell r="K8802">
            <v>59.937156449999996</v>
          </cell>
          <cell r="L8802">
            <v>63.910538150000001</v>
          </cell>
          <cell r="M8802">
            <v>1410</v>
          </cell>
          <cell r="N8802">
            <v>15958</v>
          </cell>
          <cell r="O8802">
            <v>8256</v>
          </cell>
          <cell r="P8802">
            <v>12688</v>
          </cell>
          <cell r="Q8802">
            <v>4315</v>
          </cell>
        </row>
        <row r="8803">
          <cell r="B8803">
            <v>43011</v>
          </cell>
          <cell r="C8803">
            <v>1.7434467325000003</v>
          </cell>
          <cell r="D8803">
            <v>13.894501360000001</v>
          </cell>
          <cell r="E8803">
            <v>13.903683031249997</v>
          </cell>
          <cell r="F8803">
            <v>18.906659350000002</v>
          </cell>
          <cell r="G8803">
            <v>6.2407054999999989</v>
          </cell>
          <cell r="H8803">
            <v>68.615197999999992</v>
          </cell>
          <cell r="I8803">
            <v>70.094912049999991</v>
          </cell>
          <cell r="J8803">
            <v>68.158940250000001</v>
          </cell>
          <cell r="K8803">
            <v>72.420242999999999</v>
          </cell>
          <cell r="L8803">
            <v>76.027614799999995</v>
          </cell>
          <cell r="M8803">
            <v>1531</v>
          </cell>
          <cell r="N8803">
            <v>14112</v>
          </cell>
          <cell r="O8803">
            <v>10917</v>
          </cell>
          <cell r="P8803">
            <v>20033</v>
          </cell>
          <cell r="Q8803">
            <v>6845</v>
          </cell>
          <cell r="R8803">
            <v>43931</v>
          </cell>
          <cell r="S8803">
            <v>445656</v>
          </cell>
          <cell r="T8803">
            <v>321334</v>
          </cell>
          <cell r="U8803">
            <v>548366</v>
          </cell>
          <cell r="V8803">
            <v>190441</v>
          </cell>
          <cell r="W8803">
            <v>2.8535819589843756</v>
          </cell>
          <cell r="X8803">
            <v>22.349473714843747</v>
          </cell>
          <cell r="Y8803">
            <v>14.589357657812501</v>
          </cell>
          <cell r="Z8803">
            <v>21.481469641093749</v>
          </cell>
          <cell r="AA8803">
            <v>6.3483118961718752</v>
          </cell>
          <cell r="AB8803">
            <v>67.621876981250011</v>
          </cell>
          <cell r="AC8803">
            <v>61.53732683125002</v>
          </cell>
          <cell r="AD8803">
            <v>66.918359732421891</v>
          </cell>
          <cell r="AE8803">
            <v>66.858041039062499</v>
          </cell>
          <cell r="AF8803">
            <v>71.417213198437494</v>
          </cell>
        </row>
        <row r="8804">
          <cell r="B8804">
            <v>43011</v>
          </cell>
          <cell r="C8804">
            <v>1.7248038899999998</v>
          </cell>
          <cell r="D8804">
            <v>37.582922674999999</v>
          </cell>
          <cell r="E8804">
            <v>14.373665093749999</v>
          </cell>
          <cell r="F8804">
            <v>14.503182825</v>
          </cell>
          <cell r="G8804">
            <v>5.8327782349999984</v>
          </cell>
          <cell r="H8804">
            <v>62.587241649999989</v>
          </cell>
          <cell r="I8804">
            <v>46.451709700000002</v>
          </cell>
          <cell r="J8804">
            <v>65.695508937499994</v>
          </cell>
          <cell r="K8804">
            <v>68.750884499999998</v>
          </cell>
          <cell r="L8804">
            <v>67.968597099999997</v>
          </cell>
          <cell r="M8804">
            <v>1885</v>
          </cell>
          <cell r="N8804">
            <v>18323</v>
          </cell>
          <cell r="O8804">
            <v>14349</v>
          </cell>
          <cell r="P8804">
            <v>19186</v>
          </cell>
          <cell r="Q8804">
            <v>7513</v>
          </cell>
        </row>
        <row r="8805">
          <cell r="B8805">
            <v>43011</v>
          </cell>
          <cell r="C8805">
            <v>1.133759706</v>
          </cell>
          <cell r="D8805">
            <v>13.483366065000002</v>
          </cell>
          <cell r="E8805">
            <v>8.4211621500000007</v>
          </cell>
          <cell r="F8805">
            <v>8.9470402649999983</v>
          </cell>
          <cell r="G8805">
            <v>3.1541984500000004</v>
          </cell>
          <cell r="H8805">
            <v>65.996464450000005</v>
          </cell>
          <cell r="I8805">
            <v>63.253302700000006</v>
          </cell>
          <cell r="J8805">
            <v>64.185919374999997</v>
          </cell>
          <cell r="K8805">
            <v>69.618051350000002</v>
          </cell>
          <cell r="L8805">
            <v>70.327369100000013</v>
          </cell>
          <cell r="M8805">
            <v>984</v>
          </cell>
          <cell r="N8805">
            <v>12337</v>
          </cell>
          <cell r="O8805">
            <v>6185</v>
          </cell>
          <cell r="P8805">
            <v>8995</v>
          </cell>
          <cell r="Q8805">
            <v>3161</v>
          </cell>
        </row>
        <row r="8806">
          <cell r="B8806">
            <v>43011</v>
          </cell>
          <cell r="C8806">
            <v>0.75812304250000007</v>
          </cell>
          <cell r="D8806">
            <v>6.8998157000000004</v>
          </cell>
          <cell r="E8806">
            <v>7.8735497124999991</v>
          </cell>
          <cell r="F8806">
            <v>11.626596225</v>
          </cell>
          <cell r="G8806">
            <v>3.3758972350000001</v>
          </cell>
          <cell r="H8806">
            <v>64.541047350000014</v>
          </cell>
          <cell r="I8806">
            <v>67.226698949999999</v>
          </cell>
          <cell r="J8806">
            <v>64.774408937499999</v>
          </cell>
          <cell r="K8806">
            <v>70.741400099999993</v>
          </cell>
          <cell r="L8806">
            <v>71.540866899999997</v>
          </cell>
          <cell r="M8806">
            <v>638</v>
          </cell>
          <cell r="N8806">
            <v>6618</v>
          </cell>
          <cell r="O8806">
            <v>5730</v>
          </cell>
          <cell r="P8806">
            <v>12072</v>
          </cell>
          <cell r="Q8806">
            <v>3476</v>
          </cell>
        </row>
        <row r="8807">
          <cell r="B8807">
            <v>43011</v>
          </cell>
          <cell r="C8807">
            <v>1.8233340300000003</v>
          </cell>
          <cell r="D8807">
            <v>15.943444540000002</v>
          </cell>
          <cell r="E8807">
            <v>11.246826343750001</v>
          </cell>
          <cell r="F8807">
            <v>14.906701574999996</v>
          </cell>
          <cell r="G8807">
            <v>5.2731102700000001</v>
          </cell>
          <cell r="H8807">
            <v>83.364146500000018</v>
          </cell>
          <cell r="I8807">
            <v>81.461874350000002</v>
          </cell>
          <cell r="J8807">
            <v>83.524979250000001</v>
          </cell>
          <cell r="K8807">
            <v>86.213803099999993</v>
          </cell>
          <cell r="L8807">
            <v>88.64693840000001</v>
          </cell>
          <cell r="M8807">
            <v>1920</v>
          </cell>
          <cell r="N8807">
            <v>18790</v>
          </cell>
          <cell r="O8807">
            <v>10790</v>
          </cell>
          <cell r="P8807">
            <v>19004</v>
          </cell>
          <cell r="Q8807">
            <v>6615</v>
          </cell>
        </row>
        <row r="8808">
          <cell r="B8808">
            <v>43011</v>
          </cell>
          <cell r="C8808">
            <v>39.247302044999991</v>
          </cell>
          <cell r="D8808">
            <v>47.397693985000004</v>
          </cell>
          <cell r="E8808">
            <v>23.202394062500002</v>
          </cell>
          <cell r="F8808">
            <v>18.414142699999999</v>
          </cell>
          <cell r="G8808">
            <v>8.5717075650000023</v>
          </cell>
          <cell r="H8808">
            <v>46.222159949999998</v>
          </cell>
          <cell r="I8808">
            <v>69.920589100000001</v>
          </cell>
          <cell r="J8808">
            <v>70.459321812500008</v>
          </cell>
          <cell r="K8808">
            <v>75.467538300000001</v>
          </cell>
          <cell r="L8808">
            <v>75.75425469999999</v>
          </cell>
          <cell r="M8808">
            <v>1851</v>
          </cell>
          <cell r="N8808">
            <v>8774</v>
          </cell>
          <cell r="O8808">
            <v>10633</v>
          </cell>
          <cell r="P8808">
            <v>18685</v>
          </cell>
          <cell r="Q8808">
            <v>7148</v>
          </cell>
        </row>
        <row r="8809">
          <cell r="B8809">
            <v>43011</v>
          </cell>
          <cell r="C8809">
            <v>1.9818754050000003</v>
          </cell>
          <cell r="D8809">
            <v>19.314319474999998</v>
          </cell>
          <cell r="E8809">
            <v>13.780370406249999</v>
          </cell>
          <cell r="F8809">
            <v>16.127649650000002</v>
          </cell>
          <cell r="G8809">
            <v>6.0465603899999998</v>
          </cell>
          <cell r="H8809">
            <v>79.407093899999992</v>
          </cell>
          <cell r="I8809">
            <v>73.469062849999986</v>
          </cell>
          <cell r="J8809">
            <v>78.651107249999995</v>
          </cell>
          <cell r="K8809">
            <v>84.751754800000015</v>
          </cell>
          <cell r="L8809">
            <v>84.869348699999975</v>
          </cell>
          <cell r="M8809">
            <v>1954</v>
          </cell>
          <cell r="N8809">
            <v>18822</v>
          </cell>
          <cell r="O8809">
            <v>11002</v>
          </cell>
          <cell r="P8809">
            <v>18819</v>
          </cell>
          <cell r="Q8809">
            <v>6746</v>
          </cell>
        </row>
        <row r="8810">
          <cell r="B8810">
            <v>43011</v>
          </cell>
          <cell r="C8810">
            <v>1.90651251</v>
          </cell>
          <cell r="D8810">
            <v>11.901889290000002</v>
          </cell>
          <cell r="E8810">
            <v>12.85020525</v>
          </cell>
          <cell r="F8810">
            <v>17.139926350000003</v>
          </cell>
          <cell r="G8810">
            <v>6.0277479200000013</v>
          </cell>
          <cell r="H8810">
            <v>87.668996300000003</v>
          </cell>
          <cell r="I8810">
            <v>80.232388200000017</v>
          </cell>
          <cell r="J8810">
            <v>77.372641687499993</v>
          </cell>
          <cell r="K8810">
            <v>84.532630000000012</v>
          </cell>
          <cell r="L8810">
            <v>85.892041449999994</v>
          </cell>
          <cell r="M8810">
            <v>1807</v>
          </cell>
          <cell r="N8810">
            <v>13748</v>
          </cell>
          <cell r="O8810">
            <v>11416</v>
          </cell>
          <cell r="P8810">
            <v>21287</v>
          </cell>
          <cell r="Q8810">
            <v>7389</v>
          </cell>
        </row>
        <row r="8811">
          <cell r="B8811">
            <v>43011</v>
          </cell>
          <cell r="C8811">
            <v>1.6713419569999999</v>
          </cell>
          <cell r="D8811">
            <v>34.855674219999997</v>
          </cell>
          <cell r="E8811">
            <v>15.221674875</v>
          </cell>
          <cell r="F8811">
            <v>16.579720850000001</v>
          </cell>
          <cell r="G8811">
            <v>5.186033440000001</v>
          </cell>
          <cell r="H8811">
            <v>64.35474840000002</v>
          </cell>
          <cell r="I8811">
            <v>46.100832750000009</v>
          </cell>
          <cell r="J8811">
            <v>66.578472312499997</v>
          </cell>
          <cell r="K8811">
            <v>67.01527750000001</v>
          </cell>
          <cell r="L8811">
            <v>66.358391650000016</v>
          </cell>
          <cell r="M8811">
            <v>1391</v>
          </cell>
          <cell r="N8811">
            <v>17441</v>
          </cell>
          <cell r="O8811">
            <v>12191</v>
          </cell>
          <cell r="P8811">
            <v>18468</v>
          </cell>
          <cell r="Q8811">
            <v>5641</v>
          </cell>
        </row>
        <row r="8812">
          <cell r="B8812">
            <v>43011</v>
          </cell>
          <cell r="C8812">
            <v>1.6836913234999997</v>
          </cell>
          <cell r="D8812">
            <v>23.8285445</v>
          </cell>
          <cell r="E8812">
            <v>14.952475281250001</v>
          </cell>
          <cell r="F8812">
            <v>17.197599349999997</v>
          </cell>
          <cell r="G8812">
            <v>5.2303507350000009</v>
          </cell>
          <cell r="H8812">
            <v>69.958357050000004</v>
          </cell>
          <cell r="I8812">
            <v>65.350224449999999</v>
          </cell>
          <cell r="J8812">
            <v>69.949310187500018</v>
          </cell>
          <cell r="K8812">
            <v>74.590292699999992</v>
          </cell>
          <cell r="L8812">
            <v>75.09485020000001</v>
          </cell>
          <cell r="M8812">
            <v>1509</v>
          </cell>
          <cell r="N8812">
            <v>21586</v>
          </cell>
          <cell r="O8812">
            <v>12163</v>
          </cell>
          <cell r="P8812">
            <v>18933</v>
          </cell>
          <cell r="Q8812">
            <v>5575</v>
          </cell>
        </row>
        <row r="8813">
          <cell r="B8813">
            <v>43011</v>
          </cell>
          <cell r="C8813">
            <v>1.1209362675000001</v>
          </cell>
          <cell r="D8813">
            <v>10.31396355</v>
          </cell>
          <cell r="E8813">
            <v>10.183559499999998</v>
          </cell>
          <cell r="F8813">
            <v>13.034633674999998</v>
          </cell>
          <cell r="G8813">
            <v>5.0041316849999999</v>
          </cell>
          <cell r="H8813">
            <v>58.589191900000003</v>
          </cell>
          <cell r="I8813">
            <v>61.132089350000001</v>
          </cell>
          <cell r="J8813">
            <v>62.6325280625</v>
          </cell>
          <cell r="K8813">
            <v>65.325753349999999</v>
          </cell>
          <cell r="L8813">
            <v>64.616622150000012</v>
          </cell>
          <cell r="M8813">
            <v>889</v>
          </cell>
          <cell r="N8813">
            <v>9134</v>
          </cell>
          <cell r="O8813">
            <v>7331</v>
          </cell>
          <cell r="P8813">
            <v>12511</v>
          </cell>
          <cell r="Q8813">
            <v>4676</v>
          </cell>
        </row>
        <row r="8814">
          <cell r="B8814">
            <v>43011</v>
          </cell>
          <cell r="C8814">
            <v>1.7047294699999997</v>
          </cell>
          <cell r="D8814">
            <v>18.463484315000002</v>
          </cell>
          <cell r="E8814">
            <v>16.1440315625</v>
          </cell>
          <cell r="F8814">
            <v>18.721135350000004</v>
          </cell>
          <cell r="G8814">
            <v>7.8751191499999988</v>
          </cell>
          <cell r="H8814">
            <v>61.272142950000003</v>
          </cell>
          <cell r="I8814">
            <v>52.858318050000001</v>
          </cell>
          <cell r="J8814">
            <v>59.061049125000004</v>
          </cell>
          <cell r="K8814">
            <v>59.929354049999993</v>
          </cell>
          <cell r="L8814">
            <v>64.054688749999997</v>
          </cell>
          <cell r="M8814">
            <v>1452</v>
          </cell>
          <cell r="N8814">
            <v>12472</v>
          </cell>
          <cell r="O8814">
            <v>11224</v>
          </cell>
          <cell r="P8814">
            <v>16582</v>
          </cell>
          <cell r="Q8814">
            <v>7458</v>
          </cell>
        </row>
        <row r="8815">
          <cell r="B8815">
            <v>43011</v>
          </cell>
          <cell r="C8815">
            <v>1.5824375275</v>
          </cell>
          <cell r="D8815">
            <v>14.046903780000003</v>
          </cell>
          <cell r="E8815">
            <v>14.432325624999999</v>
          </cell>
          <cell r="F8815">
            <v>34.108357399999996</v>
          </cell>
          <cell r="G8815">
            <v>9.1570806649999987</v>
          </cell>
          <cell r="H8815">
            <v>57.912338500000011</v>
          </cell>
          <cell r="I8815">
            <v>58.800978299999997</v>
          </cell>
          <cell r="J8815">
            <v>59.502883562500003</v>
          </cell>
          <cell r="K8815">
            <v>53.912819249999984</v>
          </cell>
          <cell r="L8815">
            <v>61.571355650000001</v>
          </cell>
          <cell r="M8815">
            <v>1295</v>
          </cell>
          <cell r="N8815">
            <v>12113</v>
          </cell>
          <cell r="O8815">
            <v>10058</v>
          </cell>
          <cell r="P8815">
            <v>22298</v>
          </cell>
          <cell r="Q8815">
            <v>8321</v>
          </cell>
        </row>
        <row r="8816">
          <cell r="B8816">
            <v>43011</v>
          </cell>
          <cell r="C8816">
            <v>1.5272442224999998</v>
          </cell>
          <cell r="D8816">
            <v>19.947275415</v>
          </cell>
          <cell r="E8816">
            <v>13.035723906249999</v>
          </cell>
          <cell r="F8816">
            <v>17.104920750000002</v>
          </cell>
          <cell r="G8816">
            <v>5.647120095</v>
          </cell>
          <cell r="H8816">
            <v>61.022468999999987</v>
          </cell>
          <cell r="I8816">
            <v>56.44555110000001</v>
          </cell>
          <cell r="J8816">
            <v>59.371117875000003</v>
          </cell>
          <cell r="K8816">
            <v>62.814318549999996</v>
          </cell>
          <cell r="L8816">
            <v>62.241270099999994</v>
          </cell>
          <cell r="M8816">
            <v>1272</v>
          </cell>
          <cell r="N8816">
            <v>16476</v>
          </cell>
          <cell r="O8816">
            <v>9024</v>
          </cell>
          <cell r="P8816">
            <v>15872</v>
          </cell>
          <cell r="Q8816">
            <v>5117</v>
          </cell>
        </row>
        <row r="8817">
          <cell r="B8817">
            <v>43011</v>
          </cell>
          <cell r="C8817">
            <v>1.5581020245000001</v>
          </cell>
          <cell r="D8817">
            <v>29.69489071000001</v>
          </cell>
          <cell r="E8817">
            <v>19.393541375000002</v>
          </cell>
          <cell r="F8817">
            <v>27.773541850000004</v>
          </cell>
          <cell r="G8817">
            <v>8.5417534250000031</v>
          </cell>
          <cell r="H8817">
            <v>63.884212649999995</v>
          </cell>
          <cell r="I8817">
            <v>53.270473199999991</v>
          </cell>
          <cell r="J8817">
            <v>63.111504499999995</v>
          </cell>
          <cell r="K8817">
            <v>62.123358900000007</v>
          </cell>
          <cell r="L8817">
            <v>67.913088500000001</v>
          </cell>
          <cell r="M8817">
            <v>1407</v>
          </cell>
          <cell r="N8817">
            <v>20447</v>
          </cell>
          <cell r="O8817">
            <v>14384</v>
          </cell>
          <cell r="P8817">
            <v>25188</v>
          </cell>
          <cell r="Q8817">
            <v>8620</v>
          </cell>
        </row>
        <row r="8818">
          <cell r="B8818">
            <v>43011</v>
          </cell>
          <cell r="C8818">
            <v>1.1511846904999998</v>
          </cell>
          <cell r="D8818">
            <v>22.755196134999998</v>
          </cell>
          <cell r="E8818">
            <v>12.37704325</v>
          </cell>
          <cell r="F8818">
            <v>17.205246449999997</v>
          </cell>
          <cell r="G8818">
            <v>6.13192235</v>
          </cell>
          <cell r="H8818">
            <v>67.837779949999998</v>
          </cell>
          <cell r="I8818">
            <v>60.032027799999994</v>
          </cell>
          <cell r="J8818">
            <v>69.911496875000012</v>
          </cell>
          <cell r="K8818">
            <v>71.392940050000007</v>
          </cell>
          <cell r="L8818">
            <v>72.421925749999986</v>
          </cell>
          <cell r="M8818">
            <v>717</v>
          </cell>
          <cell r="N8818">
            <v>9391</v>
          </cell>
          <cell r="O8818">
            <v>6513</v>
          </cell>
          <cell r="P8818">
            <v>11773</v>
          </cell>
          <cell r="Q8818">
            <v>4312</v>
          </cell>
        </row>
        <row r="8819">
          <cell r="B8819">
            <v>43011</v>
          </cell>
          <cell r="C8819">
            <v>1.4464246919999999</v>
          </cell>
          <cell r="D8819">
            <v>19.525851574999997</v>
          </cell>
          <cell r="E8819">
            <v>15.510560125000001</v>
          </cell>
          <cell r="F8819">
            <v>36.967904450000006</v>
          </cell>
          <cell r="G8819">
            <v>7.3103265400000002</v>
          </cell>
          <cell r="H8819">
            <v>75.414293399999991</v>
          </cell>
          <cell r="I8819">
            <v>63.252768399999994</v>
          </cell>
          <cell r="J8819">
            <v>66.342809937499993</v>
          </cell>
          <cell r="K8819">
            <v>51.78987175000001</v>
          </cell>
          <cell r="L8819">
            <v>75.918321150000011</v>
          </cell>
          <cell r="M8819">
            <v>924</v>
          </cell>
          <cell r="N8819">
            <v>10812</v>
          </cell>
          <cell r="O8819">
            <v>8070</v>
          </cell>
          <cell r="P8819">
            <v>13309</v>
          </cell>
          <cell r="Q8819">
            <v>5169</v>
          </cell>
        </row>
        <row r="8820">
          <cell r="B8820">
            <v>43011</v>
          </cell>
          <cell r="C8820">
            <v>2.5076839085000002</v>
          </cell>
          <cell r="D8820">
            <v>29.712298224999994</v>
          </cell>
          <cell r="E8820">
            <v>20.75229925</v>
          </cell>
          <cell r="F8820">
            <v>25.643134149999998</v>
          </cell>
          <cell r="G8820">
            <v>7.2318308750000018</v>
          </cell>
          <cell r="H8820">
            <v>76.225014850000008</v>
          </cell>
          <cell r="I8820">
            <v>52.145446849999999</v>
          </cell>
          <cell r="J8820">
            <v>59.994867874999997</v>
          </cell>
          <cell r="K8820">
            <v>60.133850900000006</v>
          </cell>
          <cell r="L8820">
            <v>76.849885499999999</v>
          </cell>
          <cell r="M8820">
            <v>1509</v>
          </cell>
          <cell r="N8820">
            <v>13189</v>
          </cell>
          <cell r="O8820">
            <v>9625</v>
          </cell>
          <cell r="P8820">
            <v>14546</v>
          </cell>
          <cell r="Q8820">
            <v>4908</v>
          </cell>
        </row>
        <row r="8821">
          <cell r="B8821">
            <v>43011</v>
          </cell>
          <cell r="C8821">
            <v>1.3881635955000002</v>
          </cell>
          <cell r="D8821">
            <v>14.148745965</v>
          </cell>
          <cell r="E8821">
            <v>11.709846406250001</v>
          </cell>
          <cell r="F8821">
            <v>13.651125324999999</v>
          </cell>
          <cell r="G8821">
            <v>4.2818501699999993</v>
          </cell>
          <cell r="H8821">
            <v>72.106968200000011</v>
          </cell>
          <cell r="I8821">
            <v>74.078426800000017</v>
          </cell>
          <cell r="J8821">
            <v>72.247279562500012</v>
          </cell>
          <cell r="K8821">
            <v>77.463563500000006</v>
          </cell>
          <cell r="L8821">
            <v>75.972500899999986</v>
          </cell>
          <cell r="M8821">
            <v>1213</v>
          </cell>
          <cell r="N8821">
            <v>15200</v>
          </cell>
          <cell r="O8821">
            <v>9586</v>
          </cell>
          <cell r="P8821">
            <v>15284</v>
          </cell>
          <cell r="Q8821">
            <v>4545</v>
          </cell>
        </row>
        <row r="8822">
          <cell r="B8822">
            <v>43011</v>
          </cell>
          <cell r="C8822">
            <v>1.5357237175000003</v>
          </cell>
          <cell r="D8822">
            <v>47.476146190000009</v>
          </cell>
          <cell r="E8822">
            <v>13.511823156249999</v>
          </cell>
          <cell r="F8822">
            <v>13.431869925000001</v>
          </cell>
          <cell r="G8822">
            <v>5.1689180399999994</v>
          </cell>
          <cell r="H8822">
            <v>66.523489850000004</v>
          </cell>
          <cell r="I8822">
            <v>39.458956499999999</v>
          </cell>
          <cell r="J8822">
            <v>65.404803874999999</v>
          </cell>
          <cell r="K8822">
            <v>69.000574450000002</v>
          </cell>
          <cell r="L8822">
            <v>70.505369550000026</v>
          </cell>
          <cell r="M8822">
            <v>1753</v>
          </cell>
          <cell r="N8822">
            <v>17089</v>
          </cell>
          <cell r="O8822">
            <v>13639</v>
          </cell>
          <cell r="P8822">
            <v>17991</v>
          </cell>
          <cell r="Q8822">
            <v>6874</v>
          </cell>
        </row>
        <row r="8823">
          <cell r="B8823">
            <v>43011</v>
          </cell>
          <cell r="C8823">
            <v>2.3184386899999998</v>
          </cell>
          <cell r="D8823">
            <v>17.776237450000004</v>
          </cell>
          <cell r="E8823">
            <v>17.586495812499997</v>
          </cell>
          <cell r="F8823">
            <v>23.925976649999999</v>
          </cell>
          <cell r="G8823">
            <v>8.6289549900000022</v>
          </cell>
          <cell r="H8823">
            <v>65.423118049999999</v>
          </cell>
          <cell r="I8823">
            <v>66.505238399999996</v>
          </cell>
          <cell r="J8823">
            <v>65.451023562499998</v>
          </cell>
          <cell r="K8823">
            <v>65.618482349999994</v>
          </cell>
          <cell r="L8823">
            <v>72.861710000000016</v>
          </cell>
          <cell r="M8823">
            <v>2586</v>
          </cell>
          <cell r="N8823">
            <v>22830</v>
          </cell>
          <cell r="O8823">
            <v>17597</v>
          </cell>
          <cell r="P8823">
            <v>29080</v>
          </cell>
          <cell r="Q8823">
            <v>11990</v>
          </cell>
        </row>
        <row r="8824">
          <cell r="B8824">
            <v>43011</v>
          </cell>
          <cell r="C8824">
            <v>1.351590316</v>
          </cell>
          <cell r="D8824">
            <v>11.474691119999997</v>
          </cell>
          <cell r="E8824">
            <v>10.957885656250003</v>
          </cell>
          <cell r="F8824">
            <v>14.624036525000003</v>
          </cell>
          <cell r="G8824">
            <v>4.7723103950000008</v>
          </cell>
          <cell r="H8824">
            <v>77.471381800000003</v>
          </cell>
          <cell r="I8824">
            <v>71.221436300000008</v>
          </cell>
          <cell r="J8824">
            <v>69.905729000000008</v>
          </cell>
          <cell r="K8824">
            <v>75.638048899999987</v>
          </cell>
          <cell r="L8824">
            <v>76.317587250000003</v>
          </cell>
          <cell r="M8824">
            <v>1168</v>
          </cell>
          <cell r="N8824">
            <v>11819</v>
          </cell>
          <cell r="O8824">
            <v>8792</v>
          </cell>
          <cell r="P8824">
            <v>16243</v>
          </cell>
          <cell r="Q8824">
            <v>5188</v>
          </cell>
        </row>
        <row r="8825">
          <cell r="B8825">
            <v>43011</v>
          </cell>
          <cell r="C8825">
            <v>1.4684544449999999</v>
          </cell>
          <cell r="D8825">
            <v>14.553307224999998</v>
          </cell>
          <cell r="E8825">
            <v>14.25933659375</v>
          </cell>
          <cell r="F8825">
            <v>24.134849800000001</v>
          </cell>
          <cell r="G8825">
            <v>6.1896250249999998</v>
          </cell>
          <cell r="H8825">
            <v>68.891019849999992</v>
          </cell>
          <cell r="I8825">
            <v>69.852813050000009</v>
          </cell>
          <cell r="J8825">
            <v>70.7826993125</v>
          </cell>
          <cell r="K8825">
            <v>69.573265699999993</v>
          </cell>
          <cell r="L8825">
            <v>76.284386399999988</v>
          </cell>
          <cell r="M8825">
            <v>1286</v>
          </cell>
          <cell r="N8825">
            <v>14845</v>
          </cell>
          <cell r="O8825">
            <v>11746</v>
          </cell>
          <cell r="P8825">
            <v>22564</v>
          </cell>
          <cell r="Q8825">
            <v>6801</v>
          </cell>
        </row>
        <row r="8826">
          <cell r="B8826">
            <v>43011</v>
          </cell>
          <cell r="C8826">
            <v>1.3314135585</v>
          </cell>
          <cell r="D8826">
            <v>12.483556740000001</v>
          </cell>
          <cell r="E8826">
            <v>12.570345218750003</v>
          </cell>
          <cell r="F8826">
            <v>21.555975250000007</v>
          </cell>
          <cell r="G8826">
            <v>5.5638447700000002</v>
          </cell>
          <cell r="H8826">
            <v>64.13963785</v>
          </cell>
          <cell r="I8826">
            <v>66.371945549999992</v>
          </cell>
          <cell r="J8826">
            <v>67.505902750000004</v>
          </cell>
          <cell r="K8826">
            <v>64.363889799999995</v>
          </cell>
          <cell r="L8826">
            <v>66.326387350000005</v>
          </cell>
          <cell r="M8826">
            <v>1082</v>
          </cell>
          <cell r="N8826">
            <v>12194</v>
          </cell>
          <cell r="O8826">
            <v>9251</v>
          </cell>
          <cell r="P8826">
            <v>19095</v>
          </cell>
          <cell r="Q8826">
            <v>5605</v>
          </cell>
        </row>
        <row r="8827">
          <cell r="B8827">
            <v>43011</v>
          </cell>
          <cell r="C8827">
            <v>2.1257664785000001</v>
          </cell>
          <cell r="D8827">
            <v>22.819353100000004</v>
          </cell>
          <cell r="E8827">
            <v>14.757759687499998</v>
          </cell>
          <cell r="F8827">
            <v>15.6928503</v>
          </cell>
          <cell r="G8827">
            <v>5.4462552549999996</v>
          </cell>
          <cell r="H8827">
            <v>65.207282550000002</v>
          </cell>
          <cell r="I8827">
            <v>64.564443300000022</v>
          </cell>
          <cell r="J8827">
            <v>69.78749987499998</v>
          </cell>
          <cell r="K8827">
            <v>71.016112499999991</v>
          </cell>
          <cell r="L8827">
            <v>66.465579700000006</v>
          </cell>
          <cell r="M8827">
            <v>1655</v>
          </cell>
          <cell r="N8827">
            <v>17759</v>
          </cell>
          <cell r="O8827">
            <v>9497</v>
          </cell>
          <cell r="P8827">
            <v>13445</v>
          </cell>
          <cell r="Q8827">
            <v>4699</v>
          </cell>
        </row>
        <row r="8828">
          <cell r="B8828">
            <v>43011</v>
          </cell>
          <cell r="C8828">
            <v>1.8730929035000004</v>
          </cell>
          <cell r="D8828">
            <v>11.536543465000001</v>
          </cell>
          <cell r="E8828">
            <v>13.45717540625</v>
          </cell>
          <cell r="F8828">
            <v>24.328765400000002</v>
          </cell>
          <cell r="G8828">
            <v>5.8324826300000003</v>
          </cell>
          <cell r="H8828">
            <v>64.949557199999987</v>
          </cell>
          <cell r="I8828">
            <v>67.453611499999994</v>
          </cell>
          <cell r="J8828">
            <v>68.336805625000011</v>
          </cell>
          <cell r="K8828">
            <v>65.551110350000002</v>
          </cell>
          <cell r="L8828">
            <v>67.35620710000002</v>
          </cell>
          <cell r="M8828">
            <v>1194</v>
          </cell>
          <cell r="N8828">
            <v>10731</v>
          </cell>
          <cell r="O8828">
            <v>10038</v>
          </cell>
          <cell r="P8828">
            <v>22928</v>
          </cell>
          <cell r="Q8828">
            <v>5915</v>
          </cell>
        </row>
        <row r="8829">
          <cell r="B8829">
            <v>43011</v>
          </cell>
          <cell r="C8829">
            <v>2.5109724249999998</v>
          </cell>
          <cell r="D8829">
            <v>35.15149005</v>
          </cell>
          <cell r="E8829">
            <v>19.848239562499998</v>
          </cell>
          <cell r="F8829">
            <v>22.791214200000006</v>
          </cell>
          <cell r="G8829">
            <v>7.4539477599999966</v>
          </cell>
          <cell r="H8829">
            <v>62.94367475</v>
          </cell>
          <cell r="I8829">
            <v>48.118203899999997</v>
          </cell>
          <cell r="J8829">
            <v>60.304964562500004</v>
          </cell>
          <cell r="K8829">
            <v>64.562509899999981</v>
          </cell>
          <cell r="L8829">
            <v>66.756539799999999</v>
          </cell>
          <cell r="M8829">
            <v>1484</v>
          </cell>
          <cell r="N8829">
            <v>13837</v>
          </cell>
          <cell r="O8829">
            <v>9310</v>
          </cell>
          <cell r="P8829">
            <v>14462</v>
          </cell>
          <cell r="Q8829">
            <v>4833</v>
          </cell>
        </row>
        <row r="8830">
          <cell r="B8830">
            <v>43011</v>
          </cell>
          <cell r="C8830">
            <v>2.5813264875000002</v>
          </cell>
          <cell r="D8830">
            <v>46.518879800000008</v>
          </cell>
          <cell r="E8830">
            <v>19.0270256875</v>
          </cell>
          <cell r="F8830">
            <v>22.251137749999998</v>
          </cell>
          <cell r="G8830">
            <v>7.9559676150000014</v>
          </cell>
          <cell r="H8830">
            <v>63.361452</v>
          </cell>
          <cell r="I8830">
            <v>41.021794400000005</v>
          </cell>
          <cell r="J8830">
            <v>63.357033250000001</v>
          </cell>
          <cell r="K8830">
            <v>66.291360500000025</v>
          </cell>
          <cell r="L8830">
            <v>64.7792125</v>
          </cell>
          <cell r="M8830">
            <v>1543</v>
          </cell>
          <cell r="N8830">
            <v>14192</v>
          </cell>
          <cell r="O8830">
            <v>9332</v>
          </cell>
          <cell r="P8830">
            <v>14485</v>
          </cell>
          <cell r="Q8830">
            <v>5041</v>
          </cell>
        </row>
        <row r="8831">
          <cell r="B8831">
            <v>43011</v>
          </cell>
          <cell r="C8831">
            <v>0.77236977099999993</v>
          </cell>
          <cell r="D8831">
            <v>11.43228594</v>
          </cell>
          <cell r="E8831">
            <v>10.760908343750001</v>
          </cell>
          <cell r="F8831">
            <v>34.081131225000007</v>
          </cell>
          <cell r="G8831">
            <v>4.168105667499999</v>
          </cell>
          <cell r="H8831">
            <v>66.483367900000005</v>
          </cell>
          <cell r="I8831">
            <v>65.622418350000004</v>
          </cell>
          <cell r="J8831">
            <v>63.880526250000003</v>
          </cell>
          <cell r="K8831">
            <v>50.511217799999997</v>
          </cell>
          <cell r="L8831">
            <v>67.47660805000001</v>
          </cell>
          <cell r="M8831">
            <v>468</v>
          </cell>
          <cell r="N8831">
            <v>6978</v>
          </cell>
          <cell r="O8831">
            <v>5132</v>
          </cell>
          <cell r="P8831">
            <v>10187</v>
          </cell>
          <cell r="Q8831">
            <v>2651</v>
          </cell>
        </row>
        <row r="8832">
          <cell r="B8832">
            <v>43011</v>
          </cell>
          <cell r="C8832">
            <v>1.747076745</v>
          </cell>
          <cell r="D8832">
            <v>17.675225585</v>
          </cell>
          <cell r="E8832">
            <v>18.832501937500002</v>
          </cell>
          <cell r="F8832">
            <v>49.87058545</v>
          </cell>
          <cell r="G8832">
            <v>8.4108827749999975</v>
          </cell>
          <cell r="H8832">
            <v>69.945643149999995</v>
          </cell>
          <cell r="I8832">
            <v>67.007047200000017</v>
          </cell>
          <cell r="J8832">
            <v>65.925935499999994</v>
          </cell>
          <cell r="K8832">
            <v>42.143458449999997</v>
          </cell>
          <cell r="L8832">
            <v>71.909023950000005</v>
          </cell>
          <cell r="M8832">
            <v>1111</v>
          </cell>
          <cell r="N8832">
            <v>11356</v>
          </cell>
          <cell r="O8832">
            <v>9750</v>
          </cell>
          <cell r="P8832">
            <v>14653</v>
          </cell>
          <cell r="Q8832">
            <v>6017</v>
          </cell>
        </row>
        <row r="8833">
          <cell r="B8833">
            <v>43011</v>
          </cell>
          <cell r="C8833">
            <v>1.8568728450000005</v>
          </cell>
          <cell r="D8833">
            <v>13.794905679999999</v>
          </cell>
          <cell r="E8833">
            <v>14.73868459375</v>
          </cell>
          <cell r="F8833">
            <v>41.175715500000003</v>
          </cell>
          <cell r="G8833">
            <v>9.4591350649999981</v>
          </cell>
          <cell r="H8833">
            <v>78.3209217</v>
          </cell>
          <cell r="I8833">
            <v>65.43639915</v>
          </cell>
          <cell r="J8833">
            <v>67.284809062500003</v>
          </cell>
          <cell r="K8833">
            <v>50.518405700000002</v>
          </cell>
          <cell r="L8833">
            <v>68.950988449999997</v>
          </cell>
          <cell r="M8833">
            <v>1151</v>
          </cell>
          <cell r="N8833">
            <v>8831</v>
          </cell>
          <cell r="O8833">
            <v>7714</v>
          </cell>
          <cell r="P8833">
            <v>16759</v>
          </cell>
          <cell r="Q8833">
            <v>6432</v>
          </cell>
        </row>
        <row r="8834">
          <cell r="B8834">
            <v>43011</v>
          </cell>
          <cell r="C8834">
            <v>2.1804272649999996</v>
          </cell>
          <cell r="D8834">
            <v>48.779755049999991</v>
          </cell>
          <cell r="E8834">
            <v>17.186326187500001</v>
          </cell>
          <cell r="F8834">
            <v>20.983702000000001</v>
          </cell>
          <cell r="G8834">
            <v>7.9753259950000004</v>
          </cell>
          <cell r="H8834">
            <v>63.259651800000007</v>
          </cell>
          <cell r="I8834">
            <v>40.982476049999995</v>
          </cell>
          <cell r="J8834">
            <v>61.93363143749999</v>
          </cell>
          <cell r="K8834">
            <v>65.681171200000009</v>
          </cell>
          <cell r="L8834">
            <v>65.321290800000014</v>
          </cell>
          <cell r="M8834">
            <v>1302</v>
          </cell>
          <cell r="N8834">
            <v>13410</v>
          </cell>
          <cell r="O8834">
            <v>8345</v>
          </cell>
          <cell r="P8834">
            <v>13629</v>
          </cell>
          <cell r="Q8834">
            <v>5160</v>
          </cell>
        </row>
        <row r="8835">
          <cell r="B8835">
            <v>43012</v>
          </cell>
          <cell r="C8835">
            <v>1.8186416849999998</v>
          </cell>
          <cell r="D8835">
            <v>14.548777875000003</v>
          </cell>
          <cell r="E8835">
            <v>14.515197000000001</v>
          </cell>
          <cell r="F8835">
            <v>20.294298950000002</v>
          </cell>
          <cell r="G8835">
            <v>7.3468325499999994</v>
          </cell>
          <cell r="H8835">
            <v>68.310423900000004</v>
          </cell>
          <cell r="I8835">
            <v>71.220395749999994</v>
          </cell>
          <cell r="J8835">
            <v>67.8460210625</v>
          </cell>
          <cell r="K8835">
            <v>69.276452299999988</v>
          </cell>
          <cell r="L8835">
            <v>74.940123850000006</v>
          </cell>
          <cell r="M8835">
            <v>1542</v>
          </cell>
          <cell r="N8835">
            <v>14987</v>
          </cell>
          <cell r="O8835">
            <v>11327</v>
          </cell>
          <cell r="P8835">
            <v>20333</v>
          </cell>
          <cell r="Q8835">
            <v>7927</v>
          </cell>
          <cell r="R8835">
            <v>45201</v>
          </cell>
          <cell r="S8835">
            <v>477061</v>
          </cell>
          <cell r="T8835">
            <v>325340</v>
          </cell>
          <cell r="U8835">
            <v>545886</v>
          </cell>
          <cell r="V8835">
            <v>201261</v>
          </cell>
          <cell r="W8835">
            <v>2.7614784712656251</v>
          </cell>
          <cell r="X8835">
            <v>20.713071638749998</v>
          </cell>
          <cell r="Y8835">
            <v>15.457517924023437</v>
          </cell>
          <cell r="Z8835">
            <v>24.906729947499997</v>
          </cell>
          <cell r="AA8835">
            <v>6.9262343246875009</v>
          </cell>
          <cell r="AB8835">
            <v>67.547414756249992</v>
          </cell>
          <cell r="AC8835">
            <v>65.444004253125001</v>
          </cell>
          <cell r="AD8835">
            <v>66.589487304687481</v>
          </cell>
          <cell r="AE8835">
            <v>63.867229993750001</v>
          </cell>
          <cell r="AF8835">
            <v>71.019624550000003</v>
          </cell>
        </row>
        <row r="8836">
          <cell r="B8836">
            <v>43012</v>
          </cell>
          <cell r="C8836">
            <v>1.7546076550000003</v>
          </cell>
          <cell r="D8836">
            <v>30.211584155000004</v>
          </cell>
          <cell r="E8836">
            <v>14.9038938125</v>
          </cell>
          <cell r="F8836">
            <v>14.415521374999997</v>
          </cell>
          <cell r="G8836">
            <v>6.3303760200000001</v>
          </cell>
          <cell r="H8836">
            <v>63.03225965</v>
          </cell>
          <cell r="I8836">
            <v>54.377158750000014</v>
          </cell>
          <cell r="J8836">
            <v>65.153295624999998</v>
          </cell>
          <cell r="K8836">
            <v>68.936378450000007</v>
          </cell>
          <cell r="L8836">
            <v>68.637970599999989</v>
          </cell>
          <cell r="M8836">
            <v>1930</v>
          </cell>
          <cell r="N8836">
            <v>19907</v>
          </cell>
          <cell r="O8836">
            <v>14821</v>
          </cell>
          <cell r="P8836">
            <v>19134</v>
          </cell>
          <cell r="Q8836">
            <v>8106</v>
          </cell>
        </row>
        <row r="8837">
          <cell r="B8837">
            <v>43012</v>
          </cell>
          <cell r="C8837">
            <v>1.1184221495000002</v>
          </cell>
          <cell r="D8837">
            <v>13.633333729999999</v>
          </cell>
          <cell r="E8837">
            <v>8.3421690187499991</v>
          </cell>
          <cell r="F8837">
            <v>9.1967575950000011</v>
          </cell>
          <cell r="G8837">
            <v>3.3177192999999994</v>
          </cell>
          <cell r="H8837">
            <v>66.986727599999995</v>
          </cell>
          <cell r="I8837">
            <v>65.522193700000003</v>
          </cell>
          <cell r="J8837">
            <v>64.643338499999999</v>
          </cell>
          <cell r="K8837">
            <v>69.426160450000012</v>
          </cell>
          <cell r="L8837">
            <v>69.887462499999998</v>
          </cell>
          <cell r="M8837">
            <v>994</v>
          </cell>
          <cell r="N8837">
            <v>12900</v>
          </cell>
          <cell r="O8837">
            <v>6158</v>
          </cell>
          <cell r="P8837">
            <v>9184</v>
          </cell>
          <cell r="Q8837">
            <v>3297</v>
          </cell>
        </row>
        <row r="8838">
          <cell r="B8838">
            <v>43012</v>
          </cell>
          <cell r="C8838">
            <v>0.79847507299999987</v>
          </cell>
          <cell r="D8838">
            <v>6.9503270850000005</v>
          </cell>
          <cell r="E8838">
            <v>8.0620919875000006</v>
          </cell>
          <cell r="F8838">
            <v>12.386809850000002</v>
          </cell>
          <cell r="G8838">
            <v>3.5046210800000006</v>
          </cell>
          <cell r="H8838">
            <v>66.435980350000008</v>
          </cell>
          <cell r="I8838">
            <v>68.990239200000005</v>
          </cell>
          <cell r="J8838">
            <v>65.334001749999999</v>
          </cell>
          <cell r="K8838">
            <v>69.246175649999998</v>
          </cell>
          <cell r="L8838">
            <v>71.392401399999997</v>
          </cell>
          <cell r="M8838">
            <v>683</v>
          </cell>
          <cell r="N8838">
            <v>6789</v>
          </cell>
          <cell r="O8838">
            <v>5977</v>
          </cell>
          <cell r="P8838">
            <v>12261</v>
          </cell>
          <cell r="Q8838">
            <v>3573</v>
          </cell>
        </row>
        <row r="8839">
          <cell r="B8839">
            <v>43012</v>
          </cell>
          <cell r="C8839">
            <v>1.854540015</v>
          </cell>
          <cell r="D8839">
            <v>20.534168950000002</v>
          </cell>
          <cell r="E8839">
            <v>11.928404124999998</v>
          </cell>
          <cell r="F8839">
            <v>16.543866674999997</v>
          </cell>
          <cell r="G8839">
            <v>5.7051096599999997</v>
          </cell>
          <cell r="H8839">
            <v>85.957004050000009</v>
          </cell>
          <cell r="I8839">
            <v>77.011761199999995</v>
          </cell>
          <cell r="J8839">
            <v>81.919139062499994</v>
          </cell>
          <cell r="K8839">
            <v>84.171222950000001</v>
          </cell>
          <cell r="L8839">
            <v>87.356505150000004</v>
          </cell>
          <cell r="M8839">
            <v>2063</v>
          </cell>
          <cell r="N8839">
            <v>19165</v>
          </cell>
          <cell r="O8839">
            <v>11302</v>
          </cell>
          <cell r="P8839">
            <v>20294</v>
          </cell>
          <cell r="Q8839">
            <v>7115</v>
          </cell>
        </row>
        <row r="8840">
          <cell r="B8840">
            <v>43012</v>
          </cell>
          <cell r="C8840">
            <v>33.108734185000003</v>
          </cell>
          <cell r="D8840">
            <v>51.039417050000011</v>
          </cell>
          <cell r="E8840">
            <v>36.5452229375</v>
          </cell>
          <cell r="F8840">
            <v>47.078009549999997</v>
          </cell>
          <cell r="G8840">
            <v>14.251980645000003</v>
          </cell>
          <cell r="H8840">
            <v>51.662569650000009</v>
          </cell>
          <cell r="I8840">
            <v>62.37092359999999</v>
          </cell>
          <cell r="J8840">
            <v>62.631273437499999</v>
          </cell>
          <cell r="K8840">
            <v>63.708483200000003</v>
          </cell>
          <cell r="L8840">
            <v>75.328608550000013</v>
          </cell>
          <cell r="M8840">
            <v>1679</v>
          </cell>
          <cell r="N8840">
            <v>13510</v>
          </cell>
          <cell r="O8840">
            <v>8663</v>
          </cell>
          <cell r="P8840">
            <v>15416</v>
          </cell>
          <cell r="Q8840">
            <v>7469</v>
          </cell>
        </row>
        <row r="8841">
          <cell r="B8841">
            <v>43012</v>
          </cell>
          <cell r="C8841">
            <v>5.1463295800000006</v>
          </cell>
          <cell r="D8841">
            <v>26.196552075</v>
          </cell>
          <cell r="E8841">
            <v>17.010857874999996</v>
          </cell>
          <cell r="F8841">
            <v>15.874761225</v>
          </cell>
          <cell r="G8841">
            <v>6.2291851350000016</v>
          </cell>
          <cell r="H8841">
            <v>80.840872050000002</v>
          </cell>
          <cell r="I8841">
            <v>73.314722400000008</v>
          </cell>
          <cell r="J8841">
            <v>77.800868812499999</v>
          </cell>
          <cell r="K8841">
            <v>85.761778350000014</v>
          </cell>
          <cell r="L8841">
            <v>85.356257400000004</v>
          </cell>
          <cell r="M8841">
            <v>2226</v>
          </cell>
          <cell r="N8841">
            <v>17147</v>
          </cell>
          <cell r="O8841">
            <v>10854</v>
          </cell>
          <cell r="P8841">
            <v>16971</v>
          </cell>
          <cell r="Q8841">
            <v>7296</v>
          </cell>
        </row>
        <row r="8842">
          <cell r="B8842">
            <v>43012</v>
          </cell>
          <cell r="C8842">
            <v>1.9869559450000001</v>
          </cell>
          <cell r="D8842">
            <v>12.338975784999999</v>
          </cell>
          <cell r="E8842">
            <v>13.10808759375</v>
          </cell>
          <cell r="F8842">
            <v>17.924346199999995</v>
          </cell>
          <cell r="G8842">
            <v>6.4189308150000004</v>
          </cell>
          <cell r="H8842">
            <v>77.136465449999989</v>
          </cell>
          <cell r="I8842">
            <v>82.017226399999998</v>
          </cell>
          <cell r="J8842">
            <v>77.050277749999992</v>
          </cell>
          <cell r="K8842">
            <v>83.551694949999984</v>
          </cell>
          <cell r="L8842">
            <v>87.224153849999993</v>
          </cell>
          <cell r="M8842">
            <v>1880</v>
          </cell>
          <cell r="N8842">
            <v>14606</v>
          </cell>
          <cell r="O8842">
            <v>11571</v>
          </cell>
          <cell r="P8842">
            <v>21923</v>
          </cell>
          <cell r="Q8842">
            <v>7982</v>
          </cell>
        </row>
        <row r="8843">
          <cell r="B8843">
            <v>43012</v>
          </cell>
          <cell r="C8843">
            <v>1.5495802439999999</v>
          </cell>
          <cell r="D8843">
            <v>21.986461320000004</v>
          </cell>
          <cell r="E8843">
            <v>15.603531937500001</v>
          </cell>
          <cell r="F8843">
            <v>17.424237075000004</v>
          </cell>
          <cell r="G8843">
            <v>5.4191676600000012</v>
          </cell>
          <cell r="H8843">
            <v>65.6106829</v>
          </cell>
          <cell r="I8843">
            <v>62.47944489999999</v>
          </cell>
          <cell r="J8843">
            <v>66.427776062499987</v>
          </cell>
          <cell r="K8843">
            <v>66.301666600000004</v>
          </cell>
          <cell r="L8843">
            <v>65.93014389999999</v>
          </cell>
          <cell r="M8843">
            <v>1434</v>
          </cell>
          <cell r="N8843">
            <v>19758</v>
          </cell>
          <cell r="O8843">
            <v>12526</v>
          </cell>
          <cell r="P8843">
            <v>19019</v>
          </cell>
          <cell r="Q8843">
            <v>5785</v>
          </cell>
        </row>
        <row r="8844">
          <cell r="B8844">
            <v>43012</v>
          </cell>
          <cell r="C8844">
            <v>1.6380512625000001</v>
          </cell>
          <cell r="D8844">
            <v>21.108704315000001</v>
          </cell>
          <cell r="E8844">
            <v>15.448412374999998</v>
          </cell>
          <cell r="F8844">
            <v>17.697120899999994</v>
          </cell>
          <cell r="G8844">
            <v>5.7227911049999998</v>
          </cell>
          <cell r="H8844">
            <v>68.595531200000011</v>
          </cell>
          <cell r="I8844">
            <v>72.953445849999994</v>
          </cell>
          <cell r="J8844">
            <v>69.398768625000002</v>
          </cell>
          <cell r="K8844">
            <v>73.890328949999997</v>
          </cell>
          <cell r="L8844">
            <v>74.120776450000008</v>
          </cell>
          <cell r="M8844">
            <v>1476</v>
          </cell>
          <cell r="N8844">
            <v>22658</v>
          </cell>
          <cell r="O8844">
            <v>12494</v>
          </cell>
          <cell r="P8844">
            <v>19321</v>
          </cell>
          <cell r="Q8844">
            <v>5997</v>
          </cell>
        </row>
        <row r="8845">
          <cell r="B8845">
            <v>43012</v>
          </cell>
          <cell r="C8845">
            <v>1.092168485</v>
          </cell>
          <cell r="D8845">
            <v>10.252363980000002</v>
          </cell>
          <cell r="E8845">
            <v>10.143823125000001</v>
          </cell>
          <cell r="F8845">
            <v>12.895070350000001</v>
          </cell>
          <cell r="G8845">
            <v>5.2071286949999998</v>
          </cell>
          <cell r="H8845">
            <v>60.868777850000001</v>
          </cell>
          <cell r="I8845">
            <v>63.230640549999997</v>
          </cell>
          <cell r="J8845">
            <v>62.674900250000007</v>
          </cell>
          <cell r="K8845">
            <v>65.305898999999982</v>
          </cell>
          <cell r="L8845">
            <v>64.749833499999994</v>
          </cell>
          <cell r="M8845">
            <v>907</v>
          </cell>
          <cell r="N8845">
            <v>9476</v>
          </cell>
          <cell r="O8845">
            <v>7263</v>
          </cell>
          <cell r="P8845">
            <v>12321</v>
          </cell>
          <cell r="Q8845">
            <v>4884</v>
          </cell>
        </row>
        <row r="8846">
          <cell r="B8846">
            <v>43012</v>
          </cell>
          <cell r="C8846">
            <v>1.6431642500000003</v>
          </cell>
          <cell r="D8846">
            <v>14.944104974999998</v>
          </cell>
          <cell r="E8846">
            <v>16.427825281250001</v>
          </cell>
          <cell r="F8846">
            <v>18.749893024999999</v>
          </cell>
          <cell r="G8846">
            <v>8.0237531900000008</v>
          </cell>
          <cell r="H8846">
            <v>62.036269850000018</v>
          </cell>
          <cell r="I8846">
            <v>60.392889899999986</v>
          </cell>
          <cell r="J8846">
            <v>59.567208562499999</v>
          </cell>
          <cell r="K8846">
            <v>60.287602250000006</v>
          </cell>
          <cell r="L8846">
            <v>63.86549685</v>
          </cell>
          <cell r="M8846">
            <v>1438</v>
          </cell>
          <cell r="N8846">
            <v>13165</v>
          </cell>
          <cell r="O8846">
            <v>11521</v>
          </cell>
          <cell r="P8846">
            <v>16699</v>
          </cell>
          <cell r="Q8846">
            <v>7582</v>
          </cell>
        </row>
        <row r="8847">
          <cell r="B8847">
            <v>43012</v>
          </cell>
          <cell r="C8847">
            <v>1.5714461630000001</v>
          </cell>
          <cell r="D8847">
            <v>14.500329369999999</v>
          </cell>
          <cell r="E8847">
            <v>15.08482884375</v>
          </cell>
          <cell r="F8847">
            <v>45.849993949999998</v>
          </cell>
          <cell r="G8847">
            <v>9.3599664249999996</v>
          </cell>
          <cell r="H8847">
            <v>59.679794849999993</v>
          </cell>
          <cell r="I8847">
            <v>61.024884900000018</v>
          </cell>
          <cell r="J8847">
            <v>59.066221687499997</v>
          </cell>
          <cell r="K8847">
            <v>45.555123099999989</v>
          </cell>
          <cell r="L8847">
            <v>62.149308500000004</v>
          </cell>
          <cell r="M8847">
            <v>1332</v>
          </cell>
          <cell r="N8847">
            <v>12981</v>
          </cell>
          <cell r="O8847">
            <v>10369</v>
          </cell>
          <cell r="P8847">
            <v>22193</v>
          </cell>
          <cell r="Q8847">
            <v>8536</v>
          </cell>
        </row>
        <row r="8848">
          <cell r="B8848">
            <v>43012</v>
          </cell>
          <cell r="C8848">
            <v>1.5084410619999999</v>
          </cell>
          <cell r="D8848">
            <v>20.070630200000004</v>
          </cell>
          <cell r="E8848">
            <v>13.177160624999999</v>
          </cell>
          <cell r="F8848">
            <v>17.717356850000002</v>
          </cell>
          <cell r="G8848">
            <v>5.5447707299999998</v>
          </cell>
          <cell r="H8848">
            <v>62.646314399999994</v>
          </cell>
          <cell r="I8848">
            <v>60.228364550000002</v>
          </cell>
          <cell r="J8848">
            <v>60.41147487500001</v>
          </cell>
          <cell r="K8848">
            <v>61.841960500000006</v>
          </cell>
          <cell r="L8848">
            <v>62.725576850000003</v>
          </cell>
          <cell r="M8848">
            <v>1288</v>
          </cell>
          <cell r="N8848">
            <v>17791</v>
          </cell>
          <cell r="O8848">
            <v>9295</v>
          </cell>
          <cell r="P8848">
            <v>16027</v>
          </cell>
          <cell r="Q8848">
            <v>5028</v>
          </cell>
        </row>
        <row r="8849">
          <cell r="B8849">
            <v>43012</v>
          </cell>
          <cell r="C8849">
            <v>1.6876054850000002</v>
          </cell>
          <cell r="D8849">
            <v>29.684865744999996</v>
          </cell>
          <cell r="E8849">
            <v>19.426062875</v>
          </cell>
          <cell r="F8849">
            <v>27.612890599999997</v>
          </cell>
          <cell r="G8849">
            <v>8.6507603199999998</v>
          </cell>
          <cell r="H8849">
            <v>65.707121950000001</v>
          </cell>
          <cell r="I8849">
            <v>58.371569050000005</v>
          </cell>
          <cell r="J8849">
            <v>64.688029312499992</v>
          </cell>
          <cell r="K8849">
            <v>62.947767299999995</v>
          </cell>
          <cell r="L8849">
            <v>67.622349500000013</v>
          </cell>
          <cell r="M8849">
            <v>1558</v>
          </cell>
          <cell r="N8849">
            <v>21455</v>
          </cell>
          <cell r="O8849">
            <v>14860</v>
          </cell>
          <cell r="P8849">
            <v>25413</v>
          </cell>
          <cell r="Q8849">
            <v>8679</v>
          </cell>
        </row>
        <row r="8850">
          <cell r="B8850">
            <v>43012</v>
          </cell>
          <cell r="C8850">
            <v>1.2321212754999999</v>
          </cell>
          <cell r="D8850">
            <v>21.680712014999997</v>
          </cell>
          <cell r="E8850">
            <v>12.577364687499999</v>
          </cell>
          <cell r="F8850">
            <v>20.912662349999998</v>
          </cell>
          <cell r="G8850">
            <v>6.02114905</v>
          </cell>
          <cell r="H8850">
            <v>69.017604850000012</v>
          </cell>
          <cell r="I8850">
            <v>64.100730700000014</v>
          </cell>
          <cell r="J8850">
            <v>70.707269437500003</v>
          </cell>
          <cell r="K8850">
            <v>66.461669100000009</v>
          </cell>
          <cell r="L8850">
            <v>72.616496700000013</v>
          </cell>
          <cell r="M8850">
            <v>778</v>
          </cell>
          <cell r="N8850">
            <v>9766</v>
          </cell>
          <cell r="O8850">
            <v>6683</v>
          </cell>
          <cell r="P8850">
            <v>11844</v>
          </cell>
          <cell r="Q8850">
            <v>4240</v>
          </cell>
        </row>
        <row r="8851">
          <cell r="B8851">
            <v>43012</v>
          </cell>
          <cell r="C8851">
            <v>1.5361394719999999</v>
          </cell>
          <cell r="D8851">
            <v>23.342132269999997</v>
          </cell>
          <cell r="E8851">
            <v>15.514296375000001</v>
          </cell>
          <cell r="F8851">
            <v>49.228108750000004</v>
          </cell>
          <cell r="G8851">
            <v>7.4717491250000005</v>
          </cell>
          <cell r="H8851">
            <v>75.575297300000017</v>
          </cell>
          <cell r="I8851">
            <v>61.393395450000014</v>
          </cell>
          <cell r="J8851">
            <v>66.488516375000003</v>
          </cell>
          <cell r="K8851">
            <v>41.454240300000002</v>
          </cell>
          <cell r="L8851">
            <v>75.268076450000009</v>
          </cell>
          <cell r="M8851">
            <v>1003</v>
          </cell>
          <cell r="N8851">
            <v>10943</v>
          </cell>
          <cell r="O8851">
            <v>8098</v>
          </cell>
          <cell r="P8851">
            <v>12922</v>
          </cell>
          <cell r="Q8851">
            <v>5394</v>
          </cell>
        </row>
        <row r="8852">
          <cell r="B8852">
            <v>43012</v>
          </cell>
          <cell r="C8852">
            <v>2.4477423800000002</v>
          </cell>
          <cell r="D8852">
            <v>24.358586034999995</v>
          </cell>
          <cell r="E8852">
            <v>20.586106874999999</v>
          </cell>
          <cell r="F8852">
            <v>25.378372050000003</v>
          </cell>
          <cell r="G8852">
            <v>7.4649514299999993</v>
          </cell>
          <cell r="H8852">
            <v>77.47948319999999</v>
          </cell>
          <cell r="I8852">
            <v>60.87072955</v>
          </cell>
          <cell r="J8852">
            <v>60.716161562499991</v>
          </cell>
          <cell r="K8852">
            <v>60.058540950000008</v>
          </cell>
          <cell r="L8852">
            <v>73.713390099999998</v>
          </cell>
          <cell r="M8852">
            <v>1488</v>
          </cell>
          <cell r="N8852">
            <v>13990</v>
          </cell>
          <cell r="O8852">
            <v>9651</v>
          </cell>
          <cell r="P8852">
            <v>14653</v>
          </cell>
          <cell r="Q8852">
            <v>4999</v>
          </cell>
        </row>
        <row r="8853">
          <cell r="B8853">
            <v>43012</v>
          </cell>
          <cell r="C8853">
            <v>1.3819436040000002</v>
          </cell>
          <cell r="D8853">
            <v>14.52432029</v>
          </cell>
          <cell r="E8853">
            <v>11.92500109375</v>
          </cell>
          <cell r="F8853">
            <v>13.734289024999999</v>
          </cell>
          <cell r="G8853">
            <v>4.683549385000001</v>
          </cell>
          <cell r="H8853">
            <v>68.757055399999985</v>
          </cell>
          <cell r="I8853">
            <v>76.999662749999999</v>
          </cell>
          <cell r="J8853">
            <v>71.732218687499994</v>
          </cell>
          <cell r="K8853">
            <v>77.278993299999996</v>
          </cell>
          <cell r="L8853">
            <v>75.361511149999998</v>
          </cell>
          <cell r="M8853">
            <v>1232</v>
          </cell>
          <cell r="N8853">
            <v>16320</v>
          </cell>
          <cell r="O8853">
            <v>9758</v>
          </cell>
          <cell r="P8853">
            <v>15435</v>
          </cell>
          <cell r="Q8853">
            <v>4910</v>
          </cell>
        </row>
        <row r="8854">
          <cell r="B8854">
            <v>43012</v>
          </cell>
          <cell r="C8854">
            <v>1.5876634649999999</v>
          </cell>
          <cell r="D8854">
            <v>40.393955364999997</v>
          </cell>
          <cell r="E8854">
            <v>13.88150228125</v>
          </cell>
          <cell r="F8854">
            <v>19.408742174999993</v>
          </cell>
          <cell r="G8854">
            <v>5.4558905649999998</v>
          </cell>
          <cell r="H8854">
            <v>67.868248799999975</v>
          </cell>
          <cell r="I8854">
            <v>47.0322587</v>
          </cell>
          <cell r="J8854">
            <v>66.013009999999994</v>
          </cell>
          <cell r="K8854">
            <v>61.501398649999999</v>
          </cell>
          <cell r="L8854">
            <v>69.676268949999994</v>
          </cell>
          <cell r="M8854">
            <v>1852</v>
          </cell>
          <cell r="N8854">
            <v>18370</v>
          </cell>
          <cell r="O8854">
            <v>14112</v>
          </cell>
          <cell r="P8854">
            <v>17712</v>
          </cell>
          <cell r="Q8854">
            <v>7226</v>
          </cell>
        </row>
        <row r="8855">
          <cell r="B8855">
            <v>43012</v>
          </cell>
          <cell r="C8855">
            <v>2.2883249550000002</v>
          </cell>
          <cell r="D8855">
            <v>17.911428715000003</v>
          </cell>
          <cell r="E8855">
            <v>17.947997062500001</v>
          </cell>
          <cell r="F8855">
            <v>23.213563649999994</v>
          </cell>
          <cell r="G8855">
            <v>9.6970082499999997</v>
          </cell>
          <cell r="H8855">
            <v>65.998949999999994</v>
          </cell>
          <cell r="I8855">
            <v>68.20705414999999</v>
          </cell>
          <cell r="J8855">
            <v>65.428547062500016</v>
          </cell>
          <cell r="K8855">
            <v>66.061789650000009</v>
          </cell>
          <cell r="L8855">
            <v>71.81933085</v>
          </cell>
          <cell r="M8855">
            <v>2541</v>
          </cell>
          <cell r="N8855">
            <v>23592</v>
          </cell>
          <cell r="O8855">
            <v>17898</v>
          </cell>
          <cell r="P8855">
            <v>29162</v>
          </cell>
          <cell r="Q8855">
            <v>13299</v>
          </cell>
        </row>
        <row r="8856">
          <cell r="B8856">
            <v>43012</v>
          </cell>
          <cell r="C8856">
            <v>1.3764769595000002</v>
          </cell>
          <cell r="D8856">
            <v>12.212047889999999</v>
          </cell>
          <cell r="E8856">
            <v>11.447857281250004</v>
          </cell>
          <cell r="F8856">
            <v>14.815906999999999</v>
          </cell>
          <cell r="G8856">
            <v>5.4687045699999999</v>
          </cell>
          <cell r="H8856">
            <v>67.869593850000001</v>
          </cell>
          <cell r="I8856">
            <v>72.572966500000007</v>
          </cell>
          <cell r="J8856">
            <v>69.408396875000008</v>
          </cell>
          <cell r="K8856">
            <v>75.109255749999988</v>
          </cell>
          <cell r="L8856">
            <v>74.98021390000001</v>
          </cell>
          <cell r="M8856">
            <v>1192</v>
          </cell>
          <cell r="N8856">
            <v>12924</v>
          </cell>
          <cell r="O8856">
            <v>9055</v>
          </cell>
          <cell r="P8856">
            <v>16310</v>
          </cell>
          <cell r="Q8856">
            <v>5875</v>
          </cell>
        </row>
        <row r="8857">
          <cell r="B8857">
            <v>43012</v>
          </cell>
          <cell r="C8857">
            <v>1.4954484124999998</v>
          </cell>
          <cell r="D8857">
            <v>15.273066164999999</v>
          </cell>
          <cell r="E8857">
            <v>14.898462875000003</v>
          </cell>
          <cell r="F8857">
            <v>32.010632799999996</v>
          </cell>
          <cell r="G8857">
            <v>6.9113804849999996</v>
          </cell>
          <cell r="H8857">
            <v>69.079893849999991</v>
          </cell>
          <cell r="I8857">
            <v>72.166724549999998</v>
          </cell>
          <cell r="J8857">
            <v>69.946003750000003</v>
          </cell>
          <cell r="K8857">
            <v>59.032641099999999</v>
          </cell>
          <cell r="L8857">
            <v>75.335385750000015</v>
          </cell>
          <cell r="M8857">
            <v>1328</v>
          </cell>
          <cell r="N8857">
            <v>16131</v>
          </cell>
          <cell r="O8857">
            <v>12099</v>
          </cell>
          <cell r="P8857">
            <v>22592</v>
          </cell>
          <cell r="Q8857">
            <v>7519</v>
          </cell>
        </row>
        <row r="8858">
          <cell r="B8858">
            <v>43012</v>
          </cell>
          <cell r="C8858">
            <v>1.3433999114999999</v>
          </cell>
          <cell r="D8858">
            <v>13.911226324999998</v>
          </cell>
          <cell r="E8858">
            <v>13.194930593750001</v>
          </cell>
          <cell r="F8858">
            <v>31.4095218</v>
          </cell>
          <cell r="G8858">
            <v>6.1025190300000016</v>
          </cell>
          <cell r="H8858">
            <v>65.484186800000003</v>
          </cell>
          <cell r="I8858">
            <v>67.814722400000008</v>
          </cell>
          <cell r="J8858">
            <v>67.639929187500002</v>
          </cell>
          <cell r="K8858">
            <v>55.211944549999998</v>
          </cell>
          <cell r="L8858">
            <v>66.79458845000002</v>
          </cell>
          <cell r="M8858">
            <v>1116</v>
          </cell>
          <cell r="N8858">
            <v>13472</v>
          </cell>
          <cell r="O8858">
            <v>9572</v>
          </cell>
          <cell r="P8858">
            <v>19898</v>
          </cell>
          <cell r="Q8858">
            <v>6083</v>
          </cell>
        </row>
        <row r="8859">
          <cell r="B8859">
            <v>43012</v>
          </cell>
          <cell r="C8859">
            <v>2.0219108610000003</v>
          </cell>
          <cell r="D8859">
            <v>20.826070599999998</v>
          </cell>
          <cell r="E8859">
            <v>16.192206375000001</v>
          </cell>
          <cell r="F8859">
            <v>16.453877500000001</v>
          </cell>
          <cell r="G8859">
            <v>5.3573488850000013</v>
          </cell>
          <cell r="H8859">
            <v>65.505780999999985</v>
          </cell>
          <cell r="I8859">
            <v>69.317222700000002</v>
          </cell>
          <cell r="J8859">
            <v>68.00288424999998</v>
          </cell>
          <cell r="K8859">
            <v>70.39026290000001</v>
          </cell>
          <cell r="L8859">
            <v>67.518705300000008</v>
          </cell>
          <cell r="M8859">
            <v>1644</v>
          </cell>
          <cell r="N8859">
            <v>17739</v>
          </cell>
          <cell r="O8859">
            <v>8564</v>
          </cell>
          <cell r="P8859">
            <v>12467</v>
          </cell>
          <cell r="Q8859">
            <v>4676</v>
          </cell>
        </row>
        <row r="8860">
          <cell r="B8860">
            <v>43012</v>
          </cell>
          <cell r="C8860">
            <v>1.4658717050000001</v>
          </cell>
          <cell r="D8860">
            <v>11.756265770000001</v>
          </cell>
          <cell r="E8860">
            <v>14.246420562499997</v>
          </cell>
          <cell r="F8860">
            <v>27.957126000000006</v>
          </cell>
          <cell r="G8860">
            <v>6.374137450000001</v>
          </cell>
          <cell r="H8860">
            <v>65.401016099999993</v>
          </cell>
          <cell r="I8860">
            <v>69.048333550000024</v>
          </cell>
          <cell r="J8860">
            <v>67.8107635625</v>
          </cell>
          <cell r="K8860">
            <v>62.171666349999995</v>
          </cell>
          <cell r="L8860">
            <v>67.793813749999998</v>
          </cell>
          <cell r="M8860">
            <v>1199</v>
          </cell>
          <cell r="N8860">
            <v>11415</v>
          </cell>
          <cell r="O8860">
            <v>10402</v>
          </cell>
          <cell r="P8860">
            <v>23839</v>
          </cell>
          <cell r="Q8860">
            <v>6441</v>
          </cell>
        </row>
        <row r="8861">
          <cell r="B8861">
            <v>43012</v>
          </cell>
          <cell r="C8861">
            <v>2.4767462054999996</v>
          </cell>
          <cell r="D8861">
            <v>28.167913999999996</v>
          </cell>
          <cell r="E8861">
            <v>20.323965125000001</v>
          </cell>
          <cell r="F8861">
            <v>23.573051450000001</v>
          </cell>
          <cell r="G8861">
            <v>8.1038552200000016</v>
          </cell>
          <cell r="H8861">
            <v>63.538073250000011</v>
          </cell>
          <cell r="I8861">
            <v>58.274487999999998</v>
          </cell>
          <cell r="J8861">
            <v>60.313241187499997</v>
          </cell>
          <cell r="K8861">
            <v>63.196668599999988</v>
          </cell>
          <cell r="L8861">
            <v>64.602785549999993</v>
          </cell>
          <cell r="M8861">
            <v>1504</v>
          </cell>
          <cell r="N8861">
            <v>15584</v>
          </cell>
          <cell r="O8861">
            <v>9509</v>
          </cell>
          <cell r="P8861">
            <v>14603</v>
          </cell>
          <cell r="Q8861">
            <v>5066</v>
          </cell>
        </row>
        <row r="8862">
          <cell r="B8862">
            <v>43012</v>
          </cell>
          <cell r="C8862">
            <v>2.6769634150000003</v>
          </cell>
          <cell r="D8862">
            <v>33.208295549999995</v>
          </cell>
          <cell r="E8862">
            <v>19.850935687499998</v>
          </cell>
          <cell r="F8862">
            <v>24.0146692</v>
          </cell>
          <cell r="G8862">
            <v>8.8251936150000017</v>
          </cell>
          <cell r="H8862">
            <v>61.874958549999995</v>
          </cell>
          <cell r="I8862">
            <v>54.280400950000015</v>
          </cell>
          <cell r="J8862">
            <v>61.949012937500008</v>
          </cell>
          <cell r="K8862">
            <v>63.337903349999998</v>
          </cell>
          <cell r="L8862">
            <v>64.111212450000011</v>
          </cell>
          <cell r="M8862">
            <v>1580</v>
          </cell>
          <cell r="N8862">
            <v>15919</v>
          </cell>
          <cell r="O8862">
            <v>9472</v>
          </cell>
          <cell r="P8862">
            <v>14879</v>
          </cell>
          <cell r="Q8862">
            <v>5451</v>
          </cell>
        </row>
        <row r="8863">
          <cell r="B8863">
            <v>43012</v>
          </cell>
          <cell r="C8863">
            <v>0.8869836204999999</v>
          </cell>
          <cell r="D8863">
            <v>11.418734220000001</v>
          </cell>
          <cell r="E8863">
            <v>11.015141343749999</v>
          </cell>
          <cell r="F8863">
            <v>35.776712799999999</v>
          </cell>
          <cell r="G8863">
            <v>4.5891165149999988</v>
          </cell>
          <cell r="H8863">
            <v>67.224690050000007</v>
          </cell>
          <cell r="I8863">
            <v>66.70564929999999</v>
          </cell>
          <cell r="J8863">
            <v>64.6870974375</v>
          </cell>
          <cell r="K8863">
            <v>48.639125299999996</v>
          </cell>
          <cell r="L8863">
            <v>66.047330899999992</v>
          </cell>
          <cell r="M8863">
            <v>553</v>
          </cell>
          <cell r="N8863">
            <v>7106</v>
          </cell>
          <cell r="O8863">
            <v>5308</v>
          </cell>
          <cell r="P8863">
            <v>9926</v>
          </cell>
          <cell r="Q8863">
            <v>2846</v>
          </cell>
        </row>
        <row r="8864">
          <cell r="B8864">
            <v>43012</v>
          </cell>
          <cell r="C8864">
            <v>1.8355097299999996</v>
          </cell>
          <cell r="D8864">
            <v>17.851816185000001</v>
          </cell>
          <cell r="E8864">
            <v>18.887895187500003</v>
          </cell>
          <cell r="F8864">
            <v>51.984200299999998</v>
          </cell>
          <cell r="G8864">
            <v>10.303488375000001</v>
          </cell>
          <cell r="H8864">
            <v>71.662591599999985</v>
          </cell>
          <cell r="I8864">
            <v>68.663475949999992</v>
          </cell>
          <cell r="J8864">
            <v>66.083133125000003</v>
          </cell>
          <cell r="K8864">
            <v>37.49980205</v>
          </cell>
          <cell r="L8864">
            <v>71.658948499999994</v>
          </cell>
          <cell r="M8864">
            <v>1224</v>
          </cell>
          <cell r="N8864">
            <v>11843</v>
          </cell>
          <cell r="O8864">
            <v>9833</v>
          </cell>
          <cell r="P8864">
            <v>13880</v>
          </cell>
          <cell r="Q8864">
            <v>6216</v>
          </cell>
        </row>
        <row r="8865">
          <cell r="B8865">
            <v>43012</v>
          </cell>
          <cell r="C8865">
            <v>1.8444804180000003</v>
          </cell>
          <cell r="D8865">
            <v>14.606730385000001</v>
          </cell>
          <cell r="E8865">
            <v>15.205679625</v>
          </cell>
          <cell r="F8865">
            <v>54.306356949999994</v>
          </cell>
          <cell r="G8865">
            <v>9.6926612800000029</v>
          </cell>
          <cell r="H8865">
            <v>67.682719600000013</v>
          </cell>
          <cell r="I8865">
            <v>67.768996749999985</v>
          </cell>
          <cell r="J8865">
            <v>66.527169999999984</v>
          </cell>
          <cell r="K8865">
            <v>41.557019650000001</v>
          </cell>
          <cell r="L8865">
            <v>68.972781650000002</v>
          </cell>
          <cell r="M8865">
            <v>1190</v>
          </cell>
          <cell r="N8865">
            <v>9650</v>
          </cell>
          <cell r="O8865">
            <v>7825</v>
          </cell>
          <cell r="P8865">
            <v>15716</v>
          </cell>
          <cell r="Q8865">
            <v>6561</v>
          </cell>
        </row>
        <row r="8866">
          <cell r="B8866">
            <v>43012</v>
          </cell>
          <cell r="C8866">
            <v>2.1924214515000005</v>
          </cell>
          <cell r="D8866">
            <v>33.374394049999999</v>
          </cell>
          <cell r="E8866">
            <v>17.217241125000001</v>
          </cell>
          <cell r="F8866">
            <v>21.176630350000003</v>
          </cell>
          <cell r="G8866">
            <v>8.0837018300000008</v>
          </cell>
          <cell r="H8866">
            <v>65.990332299999992</v>
          </cell>
          <cell r="I8866">
            <v>55.485463449999997</v>
          </cell>
          <cell r="J8866">
            <v>62.797642937500001</v>
          </cell>
          <cell r="K8866">
            <v>64.579744250000005</v>
          </cell>
          <cell r="L8866">
            <v>65.070176350000011</v>
          </cell>
          <cell r="M8866">
            <v>1347</v>
          </cell>
          <cell r="N8866">
            <v>16002</v>
          </cell>
          <cell r="O8866">
            <v>8500</v>
          </cell>
          <cell r="P8866">
            <v>13539</v>
          </cell>
          <cell r="Q8866">
            <v>5203</v>
          </cell>
        </row>
        <row r="8867">
          <cell r="B8867">
            <v>43013</v>
          </cell>
          <cell r="C8867">
            <v>1.859572413</v>
          </cell>
          <cell r="D8867">
            <v>14.622665275000003</v>
          </cell>
          <cell r="E8867">
            <v>14.785825718750001</v>
          </cell>
          <cell r="F8867">
            <v>19.807320049999994</v>
          </cell>
          <cell r="G8867">
            <v>7.7979974400000014</v>
          </cell>
          <cell r="H8867">
            <v>68.164076300000005</v>
          </cell>
          <cell r="I8867">
            <v>71.459524599999995</v>
          </cell>
          <cell r="J8867">
            <v>72.615563062500001</v>
          </cell>
          <cell r="K8867">
            <v>72.597588600000009</v>
          </cell>
          <cell r="L8867">
            <v>75.452267999999989</v>
          </cell>
          <cell r="M8867">
            <v>1621</v>
          </cell>
          <cell r="N8867">
            <v>15217</v>
          </cell>
          <cell r="O8867">
            <v>11929</v>
          </cell>
          <cell r="P8867">
            <v>21136</v>
          </cell>
          <cell r="Q8867">
            <v>8497</v>
          </cell>
          <cell r="R8867">
            <v>47345</v>
          </cell>
          <cell r="S8867">
            <v>482976</v>
          </cell>
          <cell r="T8867">
            <v>338986</v>
          </cell>
          <cell r="U8867">
            <v>561183</v>
          </cell>
          <cell r="V8867">
            <v>210491</v>
          </cell>
          <cell r="W8867">
            <v>1.8412596688125005</v>
          </cell>
          <cell r="X8867">
            <v>18.042311372499999</v>
          </cell>
          <cell r="Y8867">
            <v>15.263846892773437</v>
          </cell>
          <cell r="Z8867">
            <v>24.417687095781247</v>
          </cell>
          <cell r="AA8867">
            <v>7.0828924703124985</v>
          </cell>
          <cell r="AB8867">
            <v>67.859107790625004</v>
          </cell>
          <cell r="AC8867">
            <v>67.399456210937501</v>
          </cell>
          <cell r="AD8867">
            <v>67.062796373046851</v>
          </cell>
          <cell r="AE8867">
            <v>63.664003349218746</v>
          </cell>
          <cell r="AF8867">
            <v>71.151035453125004</v>
          </cell>
        </row>
        <row r="8868">
          <cell r="B8868">
            <v>43013</v>
          </cell>
          <cell r="C8868">
            <v>1.8485382375000001</v>
          </cell>
          <cell r="D8868">
            <v>16.070316944999998</v>
          </cell>
          <cell r="E8868">
            <v>15.123622000000001</v>
          </cell>
          <cell r="F8868">
            <v>14.845918075</v>
          </cell>
          <cell r="G8868">
            <v>6.6855614450000003</v>
          </cell>
          <cell r="H8868">
            <v>63.720172749999996</v>
          </cell>
          <cell r="I8868">
            <v>68.330635650000005</v>
          </cell>
          <cell r="J8868">
            <v>65.750689624999993</v>
          </cell>
          <cell r="K8868">
            <v>68.081149199999999</v>
          </cell>
          <cell r="L8868">
            <v>69.27697375000001</v>
          </cell>
          <cell r="M8868">
            <v>2064</v>
          </cell>
          <cell r="N8868">
            <v>21415</v>
          </cell>
          <cell r="O8868">
            <v>15168</v>
          </cell>
          <cell r="P8868">
            <v>19534</v>
          </cell>
          <cell r="Q8868">
            <v>8792</v>
          </cell>
        </row>
        <row r="8869">
          <cell r="B8869">
            <v>43013</v>
          </cell>
          <cell r="C8869">
            <v>1.1298047964999998</v>
          </cell>
          <cell r="D8869">
            <v>13.53585415</v>
          </cell>
          <cell r="E8869">
            <v>8.6689282937499996</v>
          </cell>
          <cell r="F8869">
            <v>9.3866987150000014</v>
          </cell>
          <cell r="G8869">
            <v>3.2805393299999999</v>
          </cell>
          <cell r="H8869">
            <v>66.872477250000003</v>
          </cell>
          <cell r="I8869">
            <v>65.369491050000008</v>
          </cell>
          <cell r="J8869">
            <v>64.803291687499993</v>
          </cell>
          <cell r="K8869">
            <v>68.431743149999974</v>
          </cell>
          <cell r="L8869">
            <v>70.238792200000006</v>
          </cell>
          <cell r="M8869">
            <v>1035</v>
          </cell>
          <cell r="N8869">
            <v>12859</v>
          </cell>
          <cell r="O8869">
            <v>6391</v>
          </cell>
          <cell r="P8869">
            <v>9294</v>
          </cell>
          <cell r="Q8869">
            <v>3273</v>
          </cell>
        </row>
        <row r="8870">
          <cell r="B8870">
            <v>43013</v>
          </cell>
          <cell r="C8870">
            <v>0.86335849450000013</v>
          </cell>
          <cell r="D8870">
            <v>6.4594534999999995</v>
          </cell>
          <cell r="E8870">
            <v>8.2306769937500004</v>
          </cell>
          <cell r="F8870">
            <v>12.843716975000001</v>
          </cell>
          <cell r="G8870">
            <v>3.5986013249999997</v>
          </cell>
          <cell r="H8870">
            <v>65.245764200000011</v>
          </cell>
          <cell r="I8870">
            <v>68.389217400000007</v>
          </cell>
          <cell r="J8870">
            <v>65.450567625000005</v>
          </cell>
          <cell r="K8870">
            <v>68.156460299999992</v>
          </cell>
          <cell r="L8870">
            <v>71.0172752</v>
          </cell>
          <cell r="M8870">
            <v>735</v>
          </cell>
          <cell r="N8870">
            <v>6246</v>
          </cell>
          <cell r="O8870">
            <v>6062</v>
          </cell>
          <cell r="P8870">
            <v>12207</v>
          </cell>
          <cell r="Q8870">
            <v>3671</v>
          </cell>
        </row>
        <row r="8871">
          <cell r="B8871">
            <v>43013</v>
          </cell>
          <cell r="C8871">
            <v>1.9435762700000001</v>
          </cell>
          <cell r="D8871">
            <v>15.943404384999999</v>
          </cell>
          <cell r="E8871">
            <v>12.020678593749999</v>
          </cell>
          <cell r="F8871">
            <v>17.33292505</v>
          </cell>
          <cell r="G8871">
            <v>5.8449926249999988</v>
          </cell>
          <cell r="H8871">
            <v>84.740036500000002</v>
          </cell>
          <cell r="I8871">
            <v>85.913023649999971</v>
          </cell>
          <cell r="J8871">
            <v>82.5524839375</v>
          </cell>
          <cell r="K8871">
            <v>81.737261299999986</v>
          </cell>
          <cell r="L8871">
            <v>89.035388400000016</v>
          </cell>
          <cell r="M8871">
            <v>2108</v>
          </cell>
          <cell r="N8871">
            <v>19910</v>
          </cell>
          <cell r="O8871">
            <v>11517</v>
          </cell>
          <cell r="P8871">
            <v>20156</v>
          </cell>
          <cell r="Q8871">
            <v>7435</v>
          </cell>
        </row>
        <row r="8872">
          <cell r="B8872">
            <v>43013</v>
          </cell>
          <cell r="C8872">
            <v>4.523732064999999</v>
          </cell>
          <cell r="D8872">
            <v>14.36536418</v>
          </cell>
          <cell r="E8872">
            <v>25.22282353125</v>
          </cell>
          <cell r="F8872">
            <v>27.173449349999999</v>
          </cell>
          <cell r="G8872">
            <v>14.072398465000001</v>
          </cell>
          <cell r="H8872">
            <v>66.326254950000006</v>
          </cell>
          <cell r="I8872">
            <v>75.32397954999999</v>
          </cell>
          <cell r="J8872">
            <v>66.805544437500004</v>
          </cell>
          <cell r="K8872">
            <v>62.160314050000011</v>
          </cell>
          <cell r="L8872">
            <v>71.084856349999995</v>
          </cell>
          <cell r="M8872">
            <v>2140</v>
          </cell>
          <cell r="N8872">
            <v>15660</v>
          </cell>
          <cell r="O8872">
            <v>11209</v>
          </cell>
          <cell r="P8872">
            <v>19054</v>
          </cell>
          <cell r="Q8872">
            <v>7845</v>
          </cell>
        </row>
        <row r="8873">
          <cell r="B8873">
            <v>43013</v>
          </cell>
          <cell r="C8873">
            <v>2.1544845350000004</v>
          </cell>
          <cell r="D8873">
            <v>21.984214250000001</v>
          </cell>
          <cell r="E8873">
            <v>13.447238468749999</v>
          </cell>
          <cell r="F8873">
            <v>15.8306565</v>
          </cell>
          <cell r="G8873">
            <v>6.2106768999999993</v>
          </cell>
          <cell r="H8873">
            <v>79.816078050000002</v>
          </cell>
          <cell r="I8873">
            <v>81.864194949999998</v>
          </cell>
          <cell r="J8873">
            <v>78.534633749999983</v>
          </cell>
          <cell r="K8873">
            <v>84.477676700000018</v>
          </cell>
          <cell r="L8873">
            <v>86.19134815000001</v>
          </cell>
          <cell r="M8873">
            <v>2170</v>
          </cell>
          <cell r="N8873">
            <v>19582</v>
          </cell>
          <cell r="O8873">
            <v>12075</v>
          </cell>
          <cell r="P8873">
            <v>19615</v>
          </cell>
          <cell r="Q8873">
            <v>7558</v>
          </cell>
        </row>
        <row r="8874">
          <cell r="B8874">
            <v>43013</v>
          </cell>
          <cell r="C8874">
            <v>2.1076751850000002</v>
          </cell>
          <cell r="D8874">
            <v>12.753520759999999</v>
          </cell>
          <cell r="E8874">
            <v>13.982409812499998</v>
          </cell>
          <cell r="F8874">
            <v>18.089317000000001</v>
          </cell>
          <cell r="G8874">
            <v>6.5647449749999991</v>
          </cell>
          <cell r="H8874">
            <v>77.061635850000002</v>
          </cell>
          <cell r="I8874">
            <v>81.02176750000001</v>
          </cell>
          <cell r="J8874">
            <v>77.703854499999991</v>
          </cell>
          <cell r="K8874">
            <v>84.433381399999988</v>
          </cell>
          <cell r="L8874">
            <v>87.730611249999981</v>
          </cell>
          <cell r="M8874">
            <v>1978</v>
          </cell>
          <cell r="N8874">
            <v>14821</v>
          </cell>
          <cell r="O8874">
            <v>12440</v>
          </cell>
          <cell r="P8874">
            <v>22430</v>
          </cell>
          <cell r="Q8874">
            <v>8262</v>
          </cell>
        </row>
        <row r="8875">
          <cell r="B8875">
            <v>43013</v>
          </cell>
          <cell r="C8875">
            <v>1.6946023164999999</v>
          </cell>
          <cell r="D8875">
            <v>22.578958899999996</v>
          </cell>
          <cell r="E8875">
            <v>16.372216937499999</v>
          </cell>
          <cell r="F8875">
            <v>17.818106850000003</v>
          </cell>
          <cell r="G8875">
            <v>5.6469076349999998</v>
          </cell>
          <cell r="H8875">
            <v>66.088886200000005</v>
          </cell>
          <cell r="I8875">
            <v>61.400557549999988</v>
          </cell>
          <cell r="J8875">
            <v>66.417361</v>
          </cell>
          <cell r="K8875">
            <v>65.983889050000002</v>
          </cell>
          <cell r="L8875">
            <v>66.218642549999998</v>
          </cell>
          <cell r="M8875">
            <v>1567</v>
          </cell>
          <cell r="N8875">
            <v>19416</v>
          </cell>
          <cell r="O8875">
            <v>13054</v>
          </cell>
          <cell r="P8875">
            <v>19533</v>
          </cell>
          <cell r="Q8875">
            <v>6265</v>
          </cell>
        </row>
        <row r="8876">
          <cell r="B8876">
            <v>43013</v>
          </cell>
          <cell r="C8876">
            <v>1.7479230644999997</v>
          </cell>
          <cell r="D8876">
            <v>21.132319599999999</v>
          </cell>
          <cell r="E8876">
            <v>15.806626062499999</v>
          </cell>
          <cell r="F8876">
            <v>18.571609525</v>
          </cell>
          <cell r="G8876">
            <v>6.0719830449999987</v>
          </cell>
          <cell r="H8876">
            <v>72.211447399999997</v>
          </cell>
          <cell r="I8876">
            <v>72.444783100000024</v>
          </cell>
          <cell r="J8876">
            <v>69.643721062500006</v>
          </cell>
          <cell r="K8876">
            <v>73.974560699999984</v>
          </cell>
          <cell r="L8876">
            <v>75.085274999999996</v>
          </cell>
          <cell r="M8876">
            <v>1610</v>
          </cell>
          <cell r="N8876">
            <v>22298</v>
          </cell>
          <cell r="O8876">
            <v>12790</v>
          </cell>
          <cell r="P8876">
            <v>20296</v>
          </cell>
          <cell r="Q8876">
            <v>6539</v>
          </cell>
        </row>
        <row r="8877">
          <cell r="B8877">
            <v>43013</v>
          </cell>
          <cell r="C8877">
            <v>1.109619629</v>
          </cell>
          <cell r="D8877">
            <v>10.207015795</v>
          </cell>
          <cell r="E8877">
            <v>10.060113718750001</v>
          </cell>
          <cell r="F8877">
            <v>12.67551155</v>
          </cell>
          <cell r="G8877">
            <v>5.1597883800000002</v>
          </cell>
          <cell r="H8877">
            <v>60.244705699999997</v>
          </cell>
          <cell r="I8877">
            <v>63.503448849999998</v>
          </cell>
          <cell r="J8877">
            <v>63.181604625000006</v>
          </cell>
          <cell r="K8877">
            <v>65.257515299999994</v>
          </cell>
          <cell r="L8877">
            <v>64.755054650000005</v>
          </cell>
          <cell r="M8877">
            <v>917</v>
          </cell>
          <cell r="N8877">
            <v>9415</v>
          </cell>
          <cell r="O8877">
            <v>7326</v>
          </cell>
          <cell r="P8877">
            <v>12118</v>
          </cell>
          <cell r="Q8877">
            <v>4816</v>
          </cell>
        </row>
        <row r="8878">
          <cell r="B8878">
            <v>43013</v>
          </cell>
          <cell r="C8878">
            <v>1.6431002685</v>
          </cell>
          <cell r="D8878">
            <v>15.423508339999998</v>
          </cell>
          <cell r="E8878">
            <v>16.0501000625</v>
          </cell>
          <cell r="F8878">
            <v>18.225508499999997</v>
          </cell>
          <cell r="G8878">
            <v>8.2950293449999997</v>
          </cell>
          <cell r="H8878">
            <v>61.503371550000011</v>
          </cell>
          <cell r="I8878">
            <v>60.078202150000017</v>
          </cell>
          <cell r="J8878">
            <v>60.321538625000002</v>
          </cell>
          <cell r="K8878">
            <v>60.738345750000008</v>
          </cell>
          <cell r="L8878">
            <v>64.332002850000009</v>
          </cell>
          <cell r="M8878">
            <v>1433</v>
          </cell>
          <cell r="N8878">
            <v>13291</v>
          </cell>
          <cell r="O8878">
            <v>11419</v>
          </cell>
          <cell r="P8878">
            <v>16368</v>
          </cell>
          <cell r="Q8878">
            <v>7860</v>
          </cell>
        </row>
        <row r="8879">
          <cell r="B8879">
            <v>43013</v>
          </cell>
          <cell r="C8879">
            <v>1.5453648515000002</v>
          </cell>
          <cell r="D8879">
            <v>13.961518559999998</v>
          </cell>
          <cell r="E8879">
            <v>15.768342625000002</v>
          </cell>
          <cell r="F8879">
            <v>40.915103350000003</v>
          </cell>
          <cell r="G8879">
            <v>9.3803980000000013</v>
          </cell>
          <cell r="H8879">
            <v>60.867974949999997</v>
          </cell>
          <cell r="I8879">
            <v>61.64856635000001</v>
          </cell>
          <cell r="J8879">
            <v>59.506690687499997</v>
          </cell>
          <cell r="K8879">
            <v>48.047147025000001</v>
          </cell>
          <cell r="L8879">
            <v>61.853282050000018</v>
          </cell>
          <cell r="M8879">
            <v>1341</v>
          </cell>
          <cell r="N8879">
            <v>12643</v>
          </cell>
          <cell r="O8879">
            <v>10908</v>
          </cell>
          <cell r="P8879">
            <v>22785</v>
          </cell>
          <cell r="Q8879">
            <v>8559</v>
          </cell>
        </row>
        <row r="8880">
          <cell r="B8880">
            <v>43013</v>
          </cell>
          <cell r="C8880">
            <v>1.5638072970000001</v>
          </cell>
          <cell r="D8880">
            <v>20.611729244999999</v>
          </cell>
          <cell r="E8880">
            <v>13.3640424375</v>
          </cell>
          <cell r="F8880">
            <v>18.004857300000001</v>
          </cell>
          <cell r="G8880">
            <v>5.6967279999999993</v>
          </cell>
          <cell r="H8880">
            <v>61.027400250000014</v>
          </cell>
          <cell r="I8880">
            <v>59.808297649999986</v>
          </cell>
          <cell r="J8880">
            <v>59.615597000000001</v>
          </cell>
          <cell r="K8880">
            <v>61.595037499999989</v>
          </cell>
          <cell r="L8880">
            <v>62.528697900000012</v>
          </cell>
          <cell r="M8880">
            <v>1300</v>
          </cell>
          <cell r="N8880">
            <v>18174</v>
          </cell>
          <cell r="O8880">
            <v>9279</v>
          </cell>
          <cell r="P8880">
            <v>16408</v>
          </cell>
          <cell r="Q8880">
            <v>5177</v>
          </cell>
        </row>
        <row r="8881">
          <cell r="B8881">
            <v>43013</v>
          </cell>
          <cell r="C8881">
            <v>1.660014477</v>
          </cell>
          <cell r="D8881">
            <v>25.327336179999996</v>
          </cell>
          <cell r="E8881">
            <v>19.740681375000001</v>
          </cell>
          <cell r="F8881">
            <v>30.508534350000001</v>
          </cell>
          <cell r="G8881">
            <v>8.8624547549999999</v>
          </cell>
          <cell r="H8881">
            <v>65.772651149999987</v>
          </cell>
          <cell r="I8881">
            <v>62.2843625</v>
          </cell>
          <cell r="J8881">
            <v>64.252381187500006</v>
          </cell>
          <cell r="K8881">
            <v>60.373086600000001</v>
          </cell>
          <cell r="L8881">
            <v>67.087180250000003</v>
          </cell>
          <cell r="M8881">
            <v>1520</v>
          </cell>
          <cell r="N8881">
            <v>21742</v>
          </cell>
          <cell r="O8881">
            <v>14888</v>
          </cell>
          <cell r="P8881">
            <v>26484</v>
          </cell>
          <cell r="Q8881">
            <v>8874</v>
          </cell>
        </row>
        <row r="8882">
          <cell r="B8882">
            <v>43013</v>
          </cell>
          <cell r="C8882">
            <v>1.2281482640000001</v>
          </cell>
          <cell r="D8882">
            <v>15.402462040000003</v>
          </cell>
          <cell r="E8882">
            <v>12.588111374999997</v>
          </cell>
          <cell r="F8882">
            <v>18.428132900000001</v>
          </cell>
          <cell r="G8882">
            <v>6.0572908600000002</v>
          </cell>
          <cell r="H8882">
            <v>68.32855035</v>
          </cell>
          <cell r="I8882">
            <v>69.951563249999992</v>
          </cell>
          <cell r="J8882">
            <v>70.247345812500001</v>
          </cell>
          <cell r="K8882">
            <v>68.330871799999997</v>
          </cell>
          <cell r="L8882">
            <v>71.327278950000007</v>
          </cell>
          <cell r="M8882">
            <v>765</v>
          </cell>
          <cell r="N8882">
            <v>10151</v>
          </cell>
          <cell r="O8882">
            <v>6632</v>
          </cell>
          <cell r="P8882">
            <v>11955</v>
          </cell>
          <cell r="Q8882">
            <v>4215</v>
          </cell>
        </row>
        <row r="8883">
          <cell r="B8883">
            <v>43013</v>
          </cell>
          <cell r="C8883">
            <v>1.5591461174999999</v>
          </cell>
          <cell r="D8883">
            <v>18.699036404999998</v>
          </cell>
          <cell r="E8883">
            <v>16.088321749999995</v>
          </cell>
          <cell r="F8883">
            <v>48.439043249999997</v>
          </cell>
          <cell r="G8883">
            <v>7.533070050000001</v>
          </cell>
          <cell r="H8883">
            <v>78.551223699999994</v>
          </cell>
          <cell r="I8883">
            <v>66.768321699999987</v>
          </cell>
          <cell r="J8883">
            <v>66.72535368749999</v>
          </cell>
          <cell r="K8883">
            <v>42.556395800000004</v>
          </cell>
          <cell r="L8883">
            <v>75.494939700000003</v>
          </cell>
          <cell r="M8883">
            <v>1055</v>
          </cell>
          <cell r="N8883">
            <v>10781</v>
          </cell>
          <cell r="O8883">
            <v>8381</v>
          </cell>
          <cell r="P8883">
            <v>13329</v>
          </cell>
          <cell r="Q8883">
            <v>5459</v>
          </cell>
        </row>
        <row r="8884">
          <cell r="B8884">
            <v>43013</v>
          </cell>
          <cell r="C8884">
            <v>2.5062799949999999</v>
          </cell>
          <cell r="D8884">
            <v>22.590731550000001</v>
          </cell>
          <cell r="E8884">
            <v>21.089236750000001</v>
          </cell>
          <cell r="F8884">
            <v>25.742093749999999</v>
          </cell>
          <cell r="G8884">
            <v>7.672771215</v>
          </cell>
          <cell r="H8884">
            <v>75.31475365</v>
          </cell>
          <cell r="I8884">
            <v>61.6518832</v>
          </cell>
          <cell r="J8884">
            <v>60.252507437500007</v>
          </cell>
          <cell r="K8884">
            <v>59.253207450000012</v>
          </cell>
          <cell r="L8884">
            <v>74.054941499999998</v>
          </cell>
          <cell r="M8884">
            <v>1535</v>
          </cell>
          <cell r="N8884">
            <v>13104</v>
          </cell>
          <cell r="O8884">
            <v>9827</v>
          </cell>
          <cell r="P8884">
            <v>14616</v>
          </cell>
          <cell r="Q8884">
            <v>5206</v>
          </cell>
        </row>
        <row r="8885">
          <cell r="B8885">
            <v>43013</v>
          </cell>
          <cell r="C8885">
            <v>1.4981959375000002</v>
          </cell>
          <cell r="D8885">
            <v>14.5687152</v>
          </cell>
          <cell r="E8885">
            <v>12.231208656250001</v>
          </cell>
          <cell r="F8885">
            <v>14.47555045</v>
          </cell>
          <cell r="G8885">
            <v>4.9591304699999998</v>
          </cell>
          <cell r="H8885">
            <v>70.909018350000011</v>
          </cell>
          <cell r="I8885">
            <v>76.313121199999998</v>
          </cell>
          <cell r="J8885">
            <v>72.327436937499996</v>
          </cell>
          <cell r="K8885">
            <v>76.923574000000002</v>
          </cell>
          <cell r="L8885">
            <v>76.376500399999983</v>
          </cell>
          <cell r="M8885">
            <v>1357</v>
          </cell>
          <cell r="N8885">
            <v>16288</v>
          </cell>
          <cell r="O8885">
            <v>10091</v>
          </cell>
          <cell r="P8885">
            <v>16225</v>
          </cell>
          <cell r="Q8885">
            <v>5365</v>
          </cell>
        </row>
        <row r="8886">
          <cell r="B8886">
            <v>43013</v>
          </cell>
          <cell r="C8886">
            <v>1.7339673900000001</v>
          </cell>
          <cell r="D8886">
            <v>17.037952700000002</v>
          </cell>
          <cell r="E8886">
            <v>14.3698526875</v>
          </cell>
          <cell r="F8886">
            <v>19.2515924</v>
          </cell>
          <cell r="G8886">
            <v>5.8865770449999992</v>
          </cell>
          <cell r="H8886">
            <v>67.000578450000006</v>
          </cell>
          <cell r="I8886">
            <v>64.856373100000013</v>
          </cell>
          <cell r="J8886">
            <v>66.054057999999998</v>
          </cell>
          <cell r="K8886">
            <v>59.969196199999999</v>
          </cell>
          <cell r="L8886">
            <v>70.488844999999998</v>
          </cell>
          <cell r="M8886">
            <v>2017</v>
          </cell>
          <cell r="N8886">
            <v>19671</v>
          </cell>
          <cell r="O8886">
            <v>14534</v>
          </cell>
          <cell r="P8886">
            <v>18006</v>
          </cell>
          <cell r="Q8886">
            <v>7985</v>
          </cell>
        </row>
        <row r="8887">
          <cell r="B8887">
            <v>43013</v>
          </cell>
          <cell r="C8887">
            <v>2.3444152599999999</v>
          </cell>
          <cell r="D8887">
            <v>18.170145100000003</v>
          </cell>
          <cell r="E8887">
            <v>18.5275013125</v>
          </cell>
          <cell r="F8887">
            <v>23.5229216</v>
          </cell>
          <cell r="G8887">
            <v>10.336034555000001</v>
          </cell>
          <cell r="H8887">
            <v>64.221262950000011</v>
          </cell>
          <cell r="I8887">
            <v>68.526266050000004</v>
          </cell>
          <cell r="J8887">
            <v>65.926736375000019</v>
          </cell>
          <cell r="K8887">
            <v>67.138863149999992</v>
          </cell>
          <cell r="L8887">
            <v>71.128437199999993</v>
          </cell>
          <cell r="M8887">
            <v>2605</v>
          </cell>
          <cell r="N8887">
            <v>24044</v>
          </cell>
          <cell r="O8887">
            <v>18654</v>
          </cell>
          <cell r="P8887">
            <v>29940</v>
          </cell>
          <cell r="Q8887">
            <v>13814</v>
          </cell>
        </row>
        <row r="8888">
          <cell r="B8888">
            <v>43013</v>
          </cell>
          <cell r="C8888">
            <v>1.4814511395000001</v>
          </cell>
          <cell r="D8888">
            <v>12.208011075</v>
          </cell>
          <cell r="E8888">
            <v>12.059419875000001</v>
          </cell>
          <cell r="F8888">
            <v>15.297788474999999</v>
          </cell>
          <cell r="G8888">
            <v>5.84472887</v>
          </cell>
          <cell r="H8888">
            <v>67.891075549999996</v>
          </cell>
          <cell r="I8888">
            <v>73.377667549999998</v>
          </cell>
          <cell r="J8888">
            <v>69.644978562499986</v>
          </cell>
          <cell r="K8888">
            <v>75.445012999999989</v>
          </cell>
          <cell r="L8888">
            <v>75.87990649999999</v>
          </cell>
          <cell r="M8888">
            <v>1278</v>
          </cell>
          <cell r="N8888">
            <v>13056</v>
          </cell>
          <cell r="O8888">
            <v>9728</v>
          </cell>
          <cell r="P8888">
            <v>16859</v>
          </cell>
          <cell r="Q8888">
            <v>6340</v>
          </cell>
        </row>
        <row r="8889">
          <cell r="B8889">
            <v>43013</v>
          </cell>
          <cell r="C8889">
            <v>1.6110253785000002</v>
          </cell>
          <cell r="D8889">
            <v>15.674357925000001</v>
          </cell>
          <cell r="E8889">
            <v>15.53598096875</v>
          </cell>
          <cell r="F8889">
            <v>31.351956574999996</v>
          </cell>
          <cell r="G8889">
            <v>7.3191159800000012</v>
          </cell>
          <cell r="H8889">
            <v>67.863188650000012</v>
          </cell>
          <cell r="I8889">
            <v>72.140649049999993</v>
          </cell>
          <cell r="J8889">
            <v>70.311000874999991</v>
          </cell>
          <cell r="K8889">
            <v>59.731487250000001</v>
          </cell>
          <cell r="L8889">
            <v>75.862747400000003</v>
          </cell>
          <cell r="M8889">
            <v>1401</v>
          </cell>
          <cell r="N8889">
            <v>16552</v>
          </cell>
          <cell r="O8889">
            <v>12749</v>
          </cell>
          <cell r="P8889">
            <v>23017</v>
          </cell>
          <cell r="Q8889">
            <v>8008</v>
          </cell>
        </row>
        <row r="8890">
          <cell r="B8890">
            <v>43013</v>
          </cell>
          <cell r="C8890">
            <v>1.4806348970000001</v>
          </cell>
          <cell r="D8890">
            <v>13.88064589</v>
          </cell>
          <cell r="E8890">
            <v>14.118979062500001</v>
          </cell>
          <cell r="F8890">
            <v>30.760837549999998</v>
          </cell>
          <cell r="G8890">
            <v>6.4848693799999992</v>
          </cell>
          <cell r="H8890">
            <v>65.253922850000009</v>
          </cell>
          <cell r="I8890">
            <v>68.001944399999999</v>
          </cell>
          <cell r="J8890">
            <v>67.698957812499998</v>
          </cell>
          <cell r="K8890">
            <v>55.899998549999999</v>
          </cell>
          <cell r="L8890">
            <v>67.260842249999996</v>
          </cell>
          <cell r="M8890">
            <v>1220</v>
          </cell>
          <cell r="N8890">
            <v>13615</v>
          </cell>
          <cell r="O8890">
            <v>10252</v>
          </cell>
          <cell r="P8890">
            <v>20238</v>
          </cell>
          <cell r="Q8890">
            <v>6475</v>
          </cell>
        </row>
        <row r="8891">
          <cell r="B8891">
            <v>43013</v>
          </cell>
          <cell r="C8891">
            <v>2.1025660689999999</v>
          </cell>
          <cell r="D8891">
            <v>26.507394750000003</v>
          </cell>
          <cell r="E8891">
            <v>15.162095843749999</v>
          </cell>
          <cell r="F8891">
            <v>16.004061774999997</v>
          </cell>
          <cell r="G8891">
            <v>5.8236932449999994</v>
          </cell>
          <cell r="H8891">
            <v>66.244240550000001</v>
          </cell>
          <cell r="I8891">
            <v>63.008889699999997</v>
          </cell>
          <cell r="J8891">
            <v>68.894192374999989</v>
          </cell>
          <cell r="K8891">
            <v>71.723615649999999</v>
          </cell>
          <cell r="L8891">
            <v>66.362887999999984</v>
          </cell>
          <cell r="M8891">
            <v>1694</v>
          </cell>
          <cell r="N8891">
            <v>17600</v>
          </cell>
          <cell r="O8891">
            <v>9772</v>
          </cell>
          <cell r="P8891">
            <v>13076</v>
          </cell>
          <cell r="Q8891">
            <v>5127</v>
          </cell>
        </row>
        <row r="8892">
          <cell r="B8892">
            <v>43013</v>
          </cell>
          <cell r="C8892">
            <v>1.5730222975000001</v>
          </cell>
          <cell r="D8892">
            <v>11.803558554999999</v>
          </cell>
          <cell r="E8892">
            <v>14.836770124999997</v>
          </cell>
          <cell r="F8892">
            <v>37.556265250000003</v>
          </cell>
          <cell r="G8892">
            <v>6.644747559999999</v>
          </cell>
          <cell r="H8892">
            <v>65.898321600000017</v>
          </cell>
          <cell r="I8892">
            <v>68.952778850000016</v>
          </cell>
          <cell r="J8892">
            <v>68.652777375000014</v>
          </cell>
          <cell r="K8892">
            <v>52.715557049999994</v>
          </cell>
          <cell r="L8892">
            <v>68.065277500000008</v>
          </cell>
          <cell r="M8892">
            <v>1264</v>
          </cell>
          <cell r="N8892">
            <v>11461</v>
          </cell>
          <cell r="O8892">
            <v>11032</v>
          </cell>
          <cell r="P8892">
            <v>22914</v>
          </cell>
          <cell r="Q8892">
            <v>6789</v>
          </cell>
        </row>
        <row r="8893">
          <cell r="B8893">
            <v>43013</v>
          </cell>
          <cell r="C8893">
            <v>2.5740919450000002</v>
          </cell>
          <cell r="D8893">
            <v>31.964020199999993</v>
          </cell>
          <cell r="E8893">
            <v>19.7888344375</v>
          </cell>
          <cell r="F8893">
            <v>23.3168869</v>
          </cell>
          <cell r="G8893">
            <v>8.250253745000002</v>
          </cell>
          <cell r="H8893">
            <v>63.255617799999996</v>
          </cell>
          <cell r="I8893">
            <v>54.337618100000007</v>
          </cell>
          <cell r="J8893">
            <v>61.1347684375</v>
          </cell>
          <cell r="K8893">
            <v>63.698483749999994</v>
          </cell>
          <cell r="L8893">
            <v>65.652089799999999</v>
          </cell>
          <cell r="M8893">
            <v>1547</v>
          </cell>
          <cell r="N8893">
            <v>14762</v>
          </cell>
          <cell r="O8893">
            <v>9401</v>
          </cell>
          <cell r="P8893">
            <v>14545</v>
          </cell>
          <cell r="Q8893">
            <v>5286</v>
          </cell>
        </row>
        <row r="8894">
          <cell r="B8894">
            <v>43013</v>
          </cell>
          <cell r="C8894">
            <v>2.7991840529999998</v>
          </cell>
          <cell r="D8894">
            <v>36.338804875000001</v>
          </cell>
          <cell r="E8894">
            <v>20.0078505</v>
          </cell>
          <cell r="F8894">
            <v>22.829722499999999</v>
          </cell>
          <cell r="G8894">
            <v>8.8244556199999984</v>
          </cell>
          <cell r="H8894">
            <v>61.539595399999996</v>
          </cell>
          <cell r="I8894">
            <v>51.670647400000007</v>
          </cell>
          <cell r="J8894">
            <v>61.89393350000001</v>
          </cell>
          <cell r="K8894">
            <v>65.192179550000006</v>
          </cell>
          <cell r="L8894">
            <v>65.37630685000002</v>
          </cell>
          <cell r="M8894">
            <v>1643</v>
          </cell>
          <cell r="N8894">
            <v>15075</v>
          </cell>
          <cell r="O8894">
            <v>9522</v>
          </cell>
          <cell r="P8894">
            <v>14600</v>
          </cell>
          <cell r="Q8894">
            <v>5654</v>
          </cell>
        </row>
        <row r="8895">
          <cell r="B8895">
            <v>43013</v>
          </cell>
          <cell r="C8895">
            <v>0.92128053050000003</v>
          </cell>
          <cell r="D8895">
            <v>11.098058374999997</v>
          </cell>
          <cell r="E8895">
            <v>11.284774531249999</v>
          </cell>
          <cell r="F8895">
            <v>36.7405385</v>
          </cell>
          <cell r="G8895">
            <v>4.6932459449999993</v>
          </cell>
          <cell r="H8895">
            <v>67.960088849999991</v>
          </cell>
          <cell r="I8895">
            <v>67.239027450000009</v>
          </cell>
          <cell r="J8895">
            <v>64.027152999999998</v>
          </cell>
          <cell r="K8895">
            <v>48.553522800000003</v>
          </cell>
          <cell r="L8895">
            <v>65.980795850000007</v>
          </cell>
          <cell r="M8895">
            <v>572</v>
          </cell>
          <cell r="N8895">
            <v>6993</v>
          </cell>
          <cell r="O8895">
            <v>5406</v>
          </cell>
          <cell r="P8895">
            <v>10201</v>
          </cell>
          <cell r="Q8895">
            <v>2923</v>
          </cell>
        </row>
        <row r="8896">
          <cell r="B8896">
            <v>43013</v>
          </cell>
          <cell r="C8896">
            <v>1.9770710275000003</v>
          </cell>
          <cell r="D8896">
            <v>17.126584770000001</v>
          </cell>
          <cell r="E8896">
            <v>19.377652874999999</v>
          </cell>
          <cell r="F8896">
            <v>52.358007300000011</v>
          </cell>
          <cell r="G8896">
            <v>9.3483958499999993</v>
          </cell>
          <cell r="H8896">
            <v>70.598255249999994</v>
          </cell>
          <cell r="I8896">
            <v>69.491611849999998</v>
          </cell>
          <cell r="J8896">
            <v>66.375788187500007</v>
          </cell>
          <cell r="K8896">
            <v>37.865167399999997</v>
          </cell>
          <cell r="L8896">
            <v>72.14510700000001</v>
          </cell>
          <cell r="M8896">
            <v>1289</v>
          </cell>
          <cell r="N8896">
            <v>11588</v>
          </cell>
          <cell r="O8896">
            <v>10113</v>
          </cell>
          <cell r="P8896">
            <v>14534</v>
          </cell>
          <cell r="Q8896">
            <v>6666</v>
          </cell>
        </row>
        <row r="8897">
          <cell r="B8897">
            <v>43013</v>
          </cell>
          <cell r="C8897">
            <v>1.8850752700000002</v>
          </cell>
          <cell r="D8897">
            <v>14.490890345</v>
          </cell>
          <cell r="E8897">
            <v>15.415919375000001</v>
          </cell>
          <cell r="F8897">
            <v>51.5366523</v>
          </cell>
          <cell r="G8897">
            <v>9.8199890000000014</v>
          </cell>
          <cell r="H8897">
            <v>67.559482949999989</v>
          </cell>
          <cell r="I8897">
            <v>67.955351050000004</v>
          </cell>
          <cell r="J8897">
            <v>66.322087812500001</v>
          </cell>
          <cell r="K8897">
            <v>41.9878164</v>
          </cell>
          <cell r="L8897">
            <v>68.551940700000003</v>
          </cell>
          <cell r="M8897">
            <v>1212</v>
          </cell>
          <cell r="N8897">
            <v>9636</v>
          </cell>
          <cell r="O8897">
            <v>7951</v>
          </cell>
          <cell r="P8897">
            <v>15917</v>
          </cell>
          <cell r="Q8897">
            <v>6632</v>
          </cell>
        </row>
        <row r="8898">
          <cell r="B8898">
            <v>43013</v>
          </cell>
          <cell r="C8898">
            <v>2.2495799300000003</v>
          </cell>
          <cell r="D8898">
            <v>34.815414100000005</v>
          </cell>
          <cell r="E8898">
            <v>17.316263812500004</v>
          </cell>
          <cell r="F8898">
            <v>21.724702450000002</v>
          </cell>
          <cell r="G8898">
            <v>7.9853879949999991</v>
          </cell>
          <cell r="H8898">
            <v>63.439339349999997</v>
          </cell>
          <cell r="I8898">
            <v>53.698832349999996</v>
          </cell>
          <cell r="J8898">
            <v>62.364884937500001</v>
          </cell>
          <cell r="K8898">
            <v>64.218000749999987</v>
          </cell>
          <cell r="L8898">
            <v>64.936641350000002</v>
          </cell>
          <cell r="M8898">
            <v>1352</v>
          </cell>
          <cell r="N8898">
            <v>15910</v>
          </cell>
          <cell r="O8898">
            <v>8486</v>
          </cell>
          <cell r="P8898">
            <v>13793</v>
          </cell>
          <cell r="Q8898">
            <v>5124</v>
          </cell>
        </row>
        <row r="8899">
          <cell r="B8899">
            <v>43014</v>
          </cell>
          <cell r="C8899">
            <v>1.8577547879999998</v>
          </cell>
          <cell r="D8899">
            <v>14.003675100000001</v>
          </cell>
          <cell r="E8899">
            <v>16.834654</v>
          </cell>
          <cell r="F8899">
            <v>18.9392423</v>
          </cell>
          <cell r="G8899">
            <v>7.9142661349999983</v>
          </cell>
          <cell r="H8899">
            <v>69.21860245000002</v>
          </cell>
          <cell r="I8899">
            <v>72.324315499999997</v>
          </cell>
          <cell r="J8899">
            <v>69.6554199375</v>
          </cell>
          <cell r="K8899">
            <v>67.727679199999997</v>
          </cell>
          <cell r="L8899">
            <v>75.533105600000013</v>
          </cell>
          <cell r="M8899">
            <v>1687</v>
          </cell>
          <cell r="N8899">
            <v>14605</v>
          </cell>
          <cell r="O8899">
            <v>13568</v>
          </cell>
          <cell r="P8899">
            <v>18659</v>
          </cell>
          <cell r="Q8899">
            <v>8693</v>
          </cell>
          <cell r="R8899">
            <v>46714</v>
          </cell>
          <cell r="S8899">
            <v>457509</v>
          </cell>
          <cell r="T8899">
            <v>372970</v>
          </cell>
          <cell r="U8899">
            <v>499311</v>
          </cell>
          <cell r="V8899">
            <v>223054</v>
          </cell>
          <cell r="W8899">
            <v>1.750527493953125</v>
          </cell>
          <cell r="X8899">
            <v>16.674859956093748</v>
          </cell>
          <cell r="Y8899">
            <v>16.574682801757813</v>
          </cell>
          <cell r="Z8899">
            <v>29.403355284843748</v>
          </cell>
          <cell r="AA8899">
            <v>7.3103286931250011</v>
          </cell>
          <cell r="AB8899">
            <v>68.067449775</v>
          </cell>
          <cell r="AC8899">
            <v>67.678597754687488</v>
          </cell>
          <cell r="AD8899">
            <v>66.681222478515608</v>
          </cell>
          <cell r="AE8899">
            <v>54.848644406249996</v>
          </cell>
          <cell r="AF8899">
            <v>70.914696965624998</v>
          </cell>
        </row>
        <row r="8900">
          <cell r="B8900">
            <v>43014</v>
          </cell>
          <cell r="C8900">
            <v>1.8375321999999996</v>
          </cell>
          <cell r="D8900">
            <v>14.913434690000003</v>
          </cell>
          <cell r="E8900">
            <v>16.192404624999998</v>
          </cell>
          <cell r="F8900">
            <v>20.68725225</v>
          </cell>
          <cell r="G8900">
            <v>6.8910809550000014</v>
          </cell>
          <cell r="H8900">
            <v>63.488519249999989</v>
          </cell>
          <cell r="I8900">
            <v>68.302208900000011</v>
          </cell>
          <cell r="J8900">
            <v>65.318849312499992</v>
          </cell>
          <cell r="K8900">
            <v>56.213409875000004</v>
          </cell>
          <cell r="L8900">
            <v>68.315706399999996</v>
          </cell>
          <cell r="M8900">
            <v>2045</v>
          </cell>
          <cell r="N8900">
            <v>19798</v>
          </cell>
          <cell r="O8900">
            <v>16290</v>
          </cell>
          <cell r="P8900">
            <v>16942</v>
          </cell>
          <cell r="Q8900">
            <v>9014</v>
          </cell>
        </row>
        <row r="8901">
          <cell r="B8901">
            <v>43014</v>
          </cell>
          <cell r="C8901">
            <v>1.2447452459999999</v>
          </cell>
          <cell r="D8901">
            <v>12.266330215</v>
          </cell>
          <cell r="E8901">
            <v>9.418721468750002</v>
          </cell>
          <cell r="F8901">
            <v>9.557810335000001</v>
          </cell>
          <cell r="G8901">
            <v>3.9980184050000007</v>
          </cell>
          <cell r="H8901">
            <v>66.184737299999995</v>
          </cell>
          <cell r="I8901">
            <v>66.048416099999997</v>
          </cell>
          <cell r="J8901">
            <v>63.522497312499993</v>
          </cell>
          <cell r="K8901">
            <v>66.097909200000004</v>
          </cell>
          <cell r="L8901">
            <v>68.569411450000018</v>
          </cell>
          <cell r="M8901">
            <v>1090</v>
          </cell>
          <cell r="N8901">
            <v>11712</v>
          </cell>
          <cell r="O8901">
            <v>6870</v>
          </cell>
          <cell r="P8901">
            <v>9059</v>
          </cell>
          <cell r="Q8901">
            <v>3944</v>
          </cell>
        </row>
        <row r="8902">
          <cell r="B8902">
            <v>43014</v>
          </cell>
          <cell r="C8902">
            <v>0.92420041649999995</v>
          </cell>
          <cell r="D8902">
            <v>6.408720185</v>
          </cell>
          <cell r="E8902">
            <v>8.5947993124999993</v>
          </cell>
          <cell r="F8902">
            <v>15.483250105</v>
          </cell>
          <cell r="G8902">
            <v>3.8566862950000003</v>
          </cell>
          <cell r="H8902">
            <v>66.389685399999991</v>
          </cell>
          <cell r="I8902">
            <v>68.693297300000012</v>
          </cell>
          <cell r="J8902">
            <v>65.740460874999997</v>
          </cell>
          <cell r="K8902">
            <v>61.454416449999997</v>
          </cell>
          <cell r="L8902">
            <v>70.210594499999999</v>
          </cell>
          <cell r="M8902">
            <v>786</v>
          </cell>
          <cell r="N8902">
            <v>6184</v>
          </cell>
          <cell r="O8902">
            <v>6411</v>
          </cell>
          <cell r="P8902">
            <v>11280</v>
          </cell>
          <cell r="Q8902">
            <v>3934</v>
          </cell>
        </row>
        <row r="8903">
          <cell r="B8903">
            <v>43014</v>
          </cell>
          <cell r="C8903">
            <v>1.929747865</v>
          </cell>
          <cell r="D8903">
            <v>15.213117650000001</v>
          </cell>
          <cell r="E8903">
            <v>13.127362843749999</v>
          </cell>
          <cell r="F8903">
            <v>15.584558974999997</v>
          </cell>
          <cell r="G8903">
            <v>6.166374105</v>
          </cell>
          <cell r="H8903">
            <v>85.040955999999994</v>
          </cell>
          <cell r="I8903">
            <v>83.840207899999996</v>
          </cell>
          <cell r="J8903">
            <v>82.766679937499987</v>
          </cell>
          <cell r="K8903">
            <v>79.97761629999998</v>
          </cell>
          <cell r="L8903">
            <v>88.502170000000007</v>
          </cell>
          <cell r="M8903">
            <v>2095</v>
          </cell>
          <cell r="N8903">
            <v>17917</v>
          </cell>
          <cell r="O8903">
            <v>12718</v>
          </cell>
          <cell r="P8903">
            <v>17890</v>
          </cell>
          <cell r="Q8903">
            <v>7833</v>
          </cell>
        </row>
        <row r="8904">
          <cell r="B8904">
            <v>43014</v>
          </cell>
          <cell r="C8904">
            <v>2.6910752600000003</v>
          </cell>
          <cell r="D8904">
            <v>16.36059955</v>
          </cell>
          <cell r="E8904">
            <v>22.981300593749999</v>
          </cell>
          <cell r="F8904">
            <v>45.838774749999999</v>
          </cell>
          <cell r="G8904">
            <v>8.669645430000001</v>
          </cell>
          <cell r="H8904">
            <v>69.055028649999983</v>
          </cell>
          <cell r="I8904">
            <v>72.93563420000001</v>
          </cell>
          <cell r="J8904">
            <v>65.385514749999999</v>
          </cell>
          <cell r="K8904">
            <v>40.26794495</v>
          </cell>
          <cell r="L8904">
            <v>68.315213899999989</v>
          </cell>
          <cell r="M8904">
            <v>2015</v>
          </cell>
          <cell r="N8904">
            <v>15600</v>
          </cell>
          <cell r="O8904">
            <v>13556</v>
          </cell>
          <cell r="P8904">
            <v>15033</v>
          </cell>
          <cell r="Q8904">
            <v>7640</v>
          </cell>
        </row>
        <row r="8905">
          <cell r="B8905">
            <v>43014</v>
          </cell>
          <cell r="C8905">
            <v>2.1180451850000002</v>
          </cell>
          <cell r="D8905">
            <v>20.638462499999999</v>
          </cell>
          <cell r="E8905">
            <v>14.3344605625</v>
          </cell>
          <cell r="F8905">
            <v>28.704020125</v>
          </cell>
          <cell r="G8905">
            <v>6.5099018299999996</v>
          </cell>
          <cell r="H8905">
            <v>82.571076999999974</v>
          </cell>
          <cell r="I8905">
            <v>73.82481494999999</v>
          </cell>
          <cell r="J8905">
            <v>79.810480062499991</v>
          </cell>
          <cell r="K8905">
            <v>59.911993299999992</v>
          </cell>
          <cell r="L8905">
            <v>87.840806799999982</v>
          </cell>
          <cell r="M8905">
            <v>2195</v>
          </cell>
          <cell r="N8905">
            <v>18599</v>
          </cell>
          <cell r="O8905">
            <v>13273</v>
          </cell>
          <cell r="P8905">
            <v>17290</v>
          </cell>
          <cell r="Q8905">
            <v>8222</v>
          </cell>
        </row>
        <row r="8906">
          <cell r="B8906">
            <v>43014</v>
          </cell>
          <cell r="C8906">
            <v>2.0635570200000002</v>
          </cell>
          <cell r="D8906">
            <v>12.3451366</v>
          </cell>
          <cell r="E8906">
            <v>15.128184093750001</v>
          </cell>
          <cell r="F8906">
            <v>16.488529800000002</v>
          </cell>
          <cell r="G8906">
            <v>6.23985521</v>
          </cell>
          <cell r="H8906">
            <v>77.490728400000009</v>
          </cell>
          <cell r="I8906">
            <v>80.72368920000001</v>
          </cell>
          <cell r="J8906">
            <v>79.485098750000006</v>
          </cell>
          <cell r="K8906">
            <v>80.626356800000011</v>
          </cell>
          <cell r="L8906">
            <v>89.070375750000011</v>
          </cell>
          <cell r="M8906">
            <v>1972</v>
          </cell>
          <cell r="N8906">
            <v>14320</v>
          </cell>
          <cell r="O8906">
            <v>13972</v>
          </cell>
          <cell r="P8906">
            <v>19442</v>
          </cell>
          <cell r="Q8906">
            <v>8000</v>
          </cell>
        </row>
        <row r="8907">
          <cell r="B8907">
            <v>43014</v>
          </cell>
          <cell r="C8907">
            <v>1.6060939775</v>
          </cell>
          <cell r="D8907">
            <v>18.435444650000001</v>
          </cell>
          <cell r="E8907">
            <v>16.921761875000001</v>
          </cell>
          <cell r="F8907">
            <v>30.529394125</v>
          </cell>
          <cell r="G8907">
            <v>6.0149077150000014</v>
          </cell>
          <cell r="H8907">
            <v>65.771151650000022</v>
          </cell>
          <cell r="I8907">
            <v>65.700831050000005</v>
          </cell>
          <cell r="J8907">
            <v>66.138887999999994</v>
          </cell>
          <cell r="K8907">
            <v>50.123334000000007</v>
          </cell>
          <cell r="L8907">
            <v>66.415557050000004</v>
          </cell>
          <cell r="M8907">
            <v>1453</v>
          </cell>
          <cell r="N8907">
            <v>18810</v>
          </cell>
          <cell r="O8907">
            <v>13839</v>
          </cell>
          <cell r="P8907">
            <v>18187</v>
          </cell>
          <cell r="Q8907">
            <v>6798</v>
          </cell>
        </row>
        <row r="8908">
          <cell r="B8908">
            <v>43014</v>
          </cell>
          <cell r="C8908">
            <v>1.7526175040000003</v>
          </cell>
          <cell r="D8908">
            <v>18.921385535000002</v>
          </cell>
          <cell r="E8908">
            <v>16.53748225</v>
          </cell>
          <cell r="F8908">
            <v>18.279094925000003</v>
          </cell>
          <cell r="G8908">
            <v>6.1323045099999991</v>
          </cell>
          <cell r="H8908">
            <v>71.00964685000001</v>
          </cell>
          <cell r="I8908">
            <v>73.660986399999985</v>
          </cell>
          <cell r="J8908">
            <v>70.615580312500015</v>
          </cell>
          <cell r="K8908">
            <v>70.732943349999999</v>
          </cell>
          <cell r="L8908">
            <v>76.335374700000017</v>
          </cell>
          <cell r="M8908">
            <v>1589</v>
          </cell>
          <cell r="N8908">
            <v>20466</v>
          </cell>
          <cell r="O8908">
            <v>13640</v>
          </cell>
          <cell r="P8908">
            <v>18897</v>
          </cell>
          <cell r="Q8908">
            <v>6833</v>
          </cell>
        </row>
        <row r="8909">
          <cell r="B8909">
            <v>43014</v>
          </cell>
          <cell r="C8909">
            <v>1.1184937310000003</v>
          </cell>
          <cell r="D8909">
            <v>9.6856191000000003</v>
          </cell>
          <cell r="E8909">
            <v>10.2701054375</v>
          </cell>
          <cell r="F8909">
            <v>12.01656955</v>
          </cell>
          <cell r="G8909">
            <v>6.1734752300000011</v>
          </cell>
          <cell r="H8909">
            <v>61.147827149999991</v>
          </cell>
          <cell r="I8909">
            <v>63.76561199999999</v>
          </cell>
          <cell r="J8909">
            <v>62.7715463125</v>
          </cell>
          <cell r="K8909">
            <v>62.309521499999995</v>
          </cell>
          <cell r="L8909">
            <v>63.596749450000004</v>
          </cell>
          <cell r="M8909">
            <v>913</v>
          </cell>
          <cell r="N8909">
            <v>8956</v>
          </cell>
          <cell r="O8909">
            <v>7405</v>
          </cell>
          <cell r="P8909">
            <v>10938</v>
          </cell>
          <cell r="Q8909">
            <v>5668</v>
          </cell>
        </row>
        <row r="8910">
          <cell r="B8910">
            <v>43014</v>
          </cell>
          <cell r="C8910">
            <v>1.6979462324999997</v>
          </cell>
          <cell r="D8910">
            <v>14.165881485</v>
          </cell>
          <cell r="E8910">
            <v>16.693085562500002</v>
          </cell>
          <cell r="F8910">
            <v>19.055282099999999</v>
          </cell>
          <cell r="G8910">
            <v>9.9951573549999999</v>
          </cell>
          <cell r="H8910">
            <v>60.898831999999992</v>
          </cell>
          <cell r="I8910">
            <v>61.530211850000022</v>
          </cell>
          <cell r="J8910">
            <v>59.727942062499991</v>
          </cell>
          <cell r="K8910">
            <v>54.536636399999999</v>
          </cell>
          <cell r="L8910">
            <v>62.385498199999986</v>
          </cell>
          <cell r="M8910">
            <v>1459</v>
          </cell>
          <cell r="N8910">
            <v>12762</v>
          </cell>
          <cell r="O8910">
            <v>11766</v>
          </cell>
          <cell r="P8910">
            <v>14881</v>
          </cell>
          <cell r="Q8910">
            <v>9226</v>
          </cell>
        </row>
        <row r="8911">
          <cell r="B8911">
            <v>43014</v>
          </cell>
          <cell r="C8911">
            <v>1.6579962875000003</v>
          </cell>
          <cell r="D8911">
            <v>13.292310525</v>
          </cell>
          <cell r="E8911">
            <v>16.601906062500003</v>
          </cell>
          <cell r="F8911">
            <v>51.585728049999986</v>
          </cell>
          <cell r="G8911">
            <v>10.48677296</v>
          </cell>
          <cell r="H8911">
            <v>58.460609650000002</v>
          </cell>
          <cell r="I8911">
            <v>61.782766100000018</v>
          </cell>
          <cell r="J8911">
            <v>59.654394625000009</v>
          </cell>
          <cell r="K8911">
            <v>38.704299599999999</v>
          </cell>
          <cell r="L8911">
            <v>60.546431050000002</v>
          </cell>
          <cell r="M8911">
            <v>1352</v>
          </cell>
          <cell r="N8911">
            <v>12116</v>
          </cell>
          <cell r="O8911">
            <v>11648</v>
          </cell>
          <cell r="P8911">
            <v>19902</v>
          </cell>
          <cell r="Q8911">
            <v>9366</v>
          </cell>
        </row>
        <row r="8912">
          <cell r="B8912">
            <v>43014</v>
          </cell>
          <cell r="C8912">
            <v>1.3669283670000001</v>
          </cell>
          <cell r="D8912">
            <v>18.811861650000001</v>
          </cell>
          <cell r="E8912">
            <v>14.00396803125</v>
          </cell>
          <cell r="F8912">
            <v>19.12688395</v>
          </cell>
          <cell r="G8912">
            <v>6.0779106950000017</v>
          </cell>
          <cell r="H8912">
            <v>60.03367200000001</v>
          </cell>
          <cell r="I8912">
            <v>60.328873350000002</v>
          </cell>
          <cell r="J8912">
            <v>60.232418500000001</v>
          </cell>
          <cell r="K8912">
            <v>57.137633850000007</v>
          </cell>
          <cell r="L8912">
            <v>61.639267700000005</v>
          </cell>
          <cell r="M8912">
            <v>1115</v>
          </cell>
          <cell r="N8912">
            <v>16684</v>
          </cell>
          <cell r="O8912">
            <v>9893</v>
          </cell>
          <cell r="P8912">
            <v>15933</v>
          </cell>
          <cell r="Q8912">
            <v>5444</v>
          </cell>
        </row>
        <row r="8913">
          <cell r="B8913">
            <v>43014</v>
          </cell>
          <cell r="C8913">
            <v>1.7328272865000003</v>
          </cell>
          <cell r="D8913">
            <v>22.166714800000001</v>
          </cell>
          <cell r="E8913">
            <v>20.786265937500005</v>
          </cell>
          <cell r="F8913">
            <v>34.782248000000003</v>
          </cell>
          <cell r="G8913">
            <v>10.138863110000001</v>
          </cell>
          <cell r="H8913">
            <v>65.455584949999988</v>
          </cell>
          <cell r="I8913">
            <v>64.292850050000013</v>
          </cell>
          <cell r="J8913">
            <v>64.362609125000006</v>
          </cell>
          <cell r="K8913">
            <v>49.265222000000009</v>
          </cell>
          <cell r="L8913">
            <v>65.545835949999997</v>
          </cell>
          <cell r="M8913">
            <v>1586</v>
          </cell>
          <cell r="N8913">
            <v>20385</v>
          </cell>
          <cell r="O8913">
            <v>15739</v>
          </cell>
          <cell r="P8913">
            <v>23786</v>
          </cell>
          <cell r="Q8913">
            <v>9879</v>
          </cell>
        </row>
        <row r="8914">
          <cell r="B8914">
            <v>43014</v>
          </cell>
          <cell r="C8914">
            <v>1.2485166890000001</v>
          </cell>
          <cell r="D8914">
            <v>13.56752271</v>
          </cell>
          <cell r="E8914">
            <v>12.758252343750002</v>
          </cell>
          <cell r="F8914">
            <v>22.127486900000001</v>
          </cell>
          <cell r="G8914">
            <v>7.0016531299999993</v>
          </cell>
          <cell r="H8914">
            <v>68.65912130000001</v>
          </cell>
          <cell r="I8914">
            <v>71.47863774999999</v>
          </cell>
          <cell r="J8914">
            <v>70.771763812500012</v>
          </cell>
          <cell r="K8914">
            <v>61.997293800000001</v>
          </cell>
          <cell r="L8914">
            <v>72.394251100000005</v>
          </cell>
          <cell r="M8914">
            <v>793</v>
          </cell>
          <cell r="N8914">
            <v>9158</v>
          </cell>
          <cell r="O8914">
            <v>6836</v>
          </cell>
          <cell r="P8914">
            <v>11461</v>
          </cell>
          <cell r="Q8914">
            <v>4903</v>
          </cell>
        </row>
        <row r="8915">
          <cell r="B8915">
            <v>43014</v>
          </cell>
          <cell r="C8915">
            <v>1.5138046955</v>
          </cell>
          <cell r="D8915">
            <v>16.066796455000002</v>
          </cell>
          <cell r="E8915">
            <v>17.962599687499999</v>
          </cell>
          <cell r="F8915">
            <v>56.923695050000006</v>
          </cell>
          <cell r="G8915">
            <v>8.1931372300000014</v>
          </cell>
          <cell r="H8915">
            <v>74.704638100000011</v>
          </cell>
          <cell r="I8915">
            <v>68.218658200000007</v>
          </cell>
          <cell r="J8915">
            <v>65.870070125000012</v>
          </cell>
          <cell r="K8915">
            <v>33.402228524999998</v>
          </cell>
          <cell r="L8915">
            <v>73.043111350000004</v>
          </cell>
          <cell r="M8915">
            <v>1004</v>
          </cell>
          <cell r="N8915">
            <v>10162</v>
          </cell>
          <cell r="O8915">
            <v>9268</v>
          </cell>
          <cell r="P8915">
            <v>11739</v>
          </cell>
          <cell r="Q8915">
            <v>5845</v>
          </cell>
        </row>
        <row r="8916">
          <cell r="B8916">
            <v>43014</v>
          </cell>
          <cell r="C8916">
            <v>2.39604295</v>
          </cell>
          <cell r="D8916">
            <v>21.862179020000003</v>
          </cell>
          <cell r="E8916">
            <v>22.022542125000005</v>
          </cell>
          <cell r="F8916">
            <v>33.009515700000001</v>
          </cell>
          <cell r="G8916">
            <v>8.3569309399999998</v>
          </cell>
          <cell r="H8916">
            <v>77.798145250000005</v>
          </cell>
          <cell r="I8916">
            <v>61.817877350000003</v>
          </cell>
          <cell r="J8916">
            <v>60.444755187499993</v>
          </cell>
          <cell r="K8916">
            <v>48.783651949999992</v>
          </cell>
          <cell r="L8916">
            <v>74.269685399999986</v>
          </cell>
          <cell r="M8916">
            <v>1479</v>
          </cell>
          <cell r="N8916">
            <v>12938</v>
          </cell>
          <cell r="O8916">
            <v>10256</v>
          </cell>
          <cell r="P8916">
            <v>12916</v>
          </cell>
          <cell r="Q8916">
            <v>5692</v>
          </cell>
        </row>
        <row r="8917">
          <cell r="B8917">
            <v>43014</v>
          </cell>
          <cell r="C8917">
            <v>1.4808917074999999</v>
          </cell>
          <cell r="D8917">
            <v>13.704404970000002</v>
          </cell>
          <cell r="E8917">
            <v>12.8568195625</v>
          </cell>
          <cell r="F8917">
            <v>14.201914049999999</v>
          </cell>
          <cell r="G8917">
            <v>5.0191200099999991</v>
          </cell>
          <cell r="H8917">
            <v>70.059387400000006</v>
          </cell>
          <cell r="I8917">
            <v>77.150401700000003</v>
          </cell>
          <cell r="J8917">
            <v>73.219639062499994</v>
          </cell>
          <cell r="K8917">
            <v>73.862208649999999</v>
          </cell>
          <cell r="L8917">
            <v>78.353456449999982</v>
          </cell>
          <cell r="M8917">
            <v>1324</v>
          </cell>
          <cell r="N8917">
            <v>15318</v>
          </cell>
          <cell r="O8917">
            <v>10811</v>
          </cell>
          <cell r="P8917">
            <v>15194</v>
          </cell>
          <cell r="Q8917">
            <v>5654</v>
          </cell>
        </row>
        <row r="8918">
          <cell r="B8918">
            <v>43014</v>
          </cell>
          <cell r="C8918">
            <v>1.6983271899999999</v>
          </cell>
          <cell r="D8918">
            <v>22.04302496</v>
          </cell>
          <cell r="E8918">
            <v>15.643276500000002</v>
          </cell>
          <cell r="F8918">
            <v>56.813444400000002</v>
          </cell>
          <cell r="G8918">
            <v>6.0085944650000007</v>
          </cell>
          <cell r="H8918">
            <v>68.289660949999984</v>
          </cell>
          <cell r="I8918">
            <v>61.491771149999991</v>
          </cell>
          <cell r="J8918">
            <v>63.056295812499997</v>
          </cell>
          <cell r="K8918">
            <v>31.400914175000004</v>
          </cell>
          <cell r="L8918">
            <v>69.026464400000009</v>
          </cell>
          <cell r="M8918">
            <v>1988</v>
          </cell>
          <cell r="N8918">
            <v>18486</v>
          </cell>
          <cell r="O8918">
            <v>15053</v>
          </cell>
          <cell r="P8918">
            <v>14986</v>
          </cell>
          <cell r="Q8918">
            <v>8005</v>
          </cell>
        </row>
        <row r="8919">
          <cell r="B8919">
            <v>43014</v>
          </cell>
          <cell r="C8919">
            <v>2.445996225</v>
          </cell>
          <cell r="D8919">
            <v>17.049906500000002</v>
          </cell>
          <cell r="E8919">
            <v>20.327369624999999</v>
          </cell>
          <cell r="F8919">
            <v>32.728503349999997</v>
          </cell>
          <cell r="G8919">
            <v>10.901253614999998</v>
          </cell>
          <cell r="H8919">
            <v>66.704933800000006</v>
          </cell>
          <cell r="I8919">
            <v>68.892867899999999</v>
          </cell>
          <cell r="J8919">
            <v>65.490284249999988</v>
          </cell>
          <cell r="K8919">
            <v>49.907102199999997</v>
          </cell>
          <cell r="L8919">
            <v>70.336081000000007</v>
          </cell>
          <cell r="M8919">
            <v>2823</v>
          </cell>
          <cell r="N8919">
            <v>22566</v>
          </cell>
          <cell r="O8919">
            <v>20500</v>
          </cell>
          <cell r="P8919">
            <v>25728</v>
          </cell>
          <cell r="Q8919">
            <v>14798</v>
          </cell>
        </row>
        <row r="8920">
          <cell r="B8920">
            <v>43014</v>
          </cell>
          <cell r="C8920">
            <v>1.4931422864999999</v>
          </cell>
          <cell r="D8920">
            <v>11.79989335</v>
          </cell>
          <cell r="E8920">
            <v>13.819289156249997</v>
          </cell>
          <cell r="F8920">
            <v>14.273104375000003</v>
          </cell>
          <cell r="G8920">
            <v>6.2162827749999998</v>
          </cell>
          <cell r="H8920">
            <v>69.442121950000001</v>
          </cell>
          <cell r="I8920">
            <v>72.487646650000002</v>
          </cell>
          <cell r="J8920">
            <v>70.228250937499993</v>
          </cell>
          <cell r="K8920">
            <v>71.724354449999993</v>
          </cell>
          <cell r="L8920">
            <v>76.014168049999995</v>
          </cell>
          <cell r="M8920">
            <v>1329</v>
          </cell>
          <cell r="N8920">
            <v>12428</v>
          </cell>
          <cell r="O8920">
            <v>11265</v>
          </cell>
          <cell r="P8920">
            <v>14778</v>
          </cell>
          <cell r="Q8920">
            <v>6832</v>
          </cell>
        </row>
        <row r="8921">
          <cell r="B8921">
            <v>43014</v>
          </cell>
          <cell r="C8921">
            <v>1.6018324050000001</v>
          </cell>
          <cell r="D8921">
            <v>15.100713015</v>
          </cell>
          <cell r="E8921">
            <v>18.183282250000001</v>
          </cell>
          <cell r="F8921">
            <v>37.742407974999992</v>
          </cell>
          <cell r="G8921">
            <v>7.4687205199999998</v>
          </cell>
          <cell r="H8921">
            <v>70.156622750000011</v>
          </cell>
          <cell r="I8921">
            <v>71.965229800000003</v>
          </cell>
          <cell r="J8921">
            <v>70.255598875000004</v>
          </cell>
          <cell r="K8921">
            <v>47.424070899999997</v>
          </cell>
          <cell r="L8921">
            <v>75.517320249999997</v>
          </cell>
          <cell r="M8921">
            <v>1436</v>
          </cell>
          <cell r="N8921">
            <v>15897</v>
          </cell>
          <cell r="O8921">
            <v>14942</v>
          </cell>
          <cell r="P8921">
            <v>19770</v>
          </cell>
          <cell r="Q8921">
            <v>8240</v>
          </cell>
        </row>
        <row r="8922">
          <cell r="B8922">
            <v>43014</v>
          </cell>
          <cell r="C8922">
            <v>1.4662623460000002</v>
          </cell>
          <cell r="D8922">
            <v>13.627817515</v>
          </cell>
          <cell r="E8922">
            <v>17.495655687499998</v>
          </cell>
          <cell r="F8922">
            <v>26.193330850000002</v>
          </cell>
          <cell r="G8922">
            <v>6.6923467099999998</v>
          </cell>
          <cell r="H8922">
            <v>65.269712349999992</v>
          </cell>
          <cell r="I8922">
            <v>68.248334149999991</v>
          </cell>
          <cell r="J8922">
            <v>66.625348937500007</v>
          </cell>
          <cell r="K8922">
            <v>55.531110450000007</v>
          </cell>
          <cell r="L8922">
            <v>66.311961700000012</v>
          </cell>
          <cell r="M8922">
            <v>1271</v>
          </cell>
          <cell r="N8922">
            <v>13223</v>
          </cell>
          <cell r="O8922">
            <v>12617</v>
          </cell>
          <cell r="P8922">
            <v>18059</v>
          </cell>
          <cell r="Q8922">
            <v>6805</v>
          </cell>
        </row>
        <row r="8923">
          <cell r="B8923">
            <v>43014</v>
          </cell>
          <cell r="C8923">
            <v>1.901298028</v>
          </cell>
          <cell r="D8923">
            <v>19.946998849999996</v>
          </cell>
          <cell r="E8923">
            <v>16.12649284375</v>
          </cell>
          <cell r="F8923">
            <v>16.461265425000001</v>
          </cell>
          <cell r="G8923">
            <v>6.3464948400000001</v>
          </cell>
          <cell r="H8923">
            <v>65.426267800000005</v>
          </cell>
          <cell r="I8923">
            <v>68.13277715000001</v>
          </cell>
          <cell r="J8923">
            <v>67.993055062499991</v>
          </cell>
          <cell r="K8923">
            <v>69.637222649999984</v>
          </cell>
          <cell r="L8923">
            <v>67.496387650000003</v>
          </cell>
          <cell r="M8923">
            <v>1554</v>
          </cell>
          <cell r="N8923">
            <v>16664</v>
          </cell>
          <cell r="O8923">
            <v>10494</v>
          </cell>
          <cell r="P8923">
            <v>12344</v>
          </cell>
          <cell r="Q8923">
            <v>5762</v>
          </cell>
        </row>
        <row r="8924">
          <cell r="B8924">
            <v>43014</v>
          </cell>
          <cell r="C8924">
            <v>1.592290118</v>
          </cell>
          <cell r="D8924">
            <v>11.483312380000001</v>
          </cell>
          <cell r="E8924">
            <v>19.76038621875</v>
          </cell>
          <cell r="F8924">
            <v>49.517372450000003</v>
          </cell>
          <cell r="G8924">
            <v>6.6481958349999983</v>
          </cell>
          <cell r="H8924">
            <v>65.742893000000009</v>
          </cell>
          <cell r="I8924">
            <v>68.69888929999999</v>
          </cell>
          <cell r="J8924">
            <v>66.081597749999986</v>
          </cell>
          <cell r="K8924">
            <v>35.431111199999997</v>
          </cell>
          <cell r="L8924">
            <v>67.255833749999994</v>
          </cell>
          <cell r="M8924">
            <v>1334</v>
          </cell>
          <cell r="N8924">
            <v>11076</v>
          </cell>
          <cell r="O8924">
            <v>14006</v>
          </cell>
          <cell r="P8924">
            <v>19250</v>
          </cell>
          <cell r="Q8924">
            <v>6944</v>
          </cell>
        </row>
        <row r="8925">
          <cell r="B8925">
            <v>43014</v>
          </cell>
          <cell r="C8925">
            <v>2.3009668049999998</v>
          </cell>
          <cell r="D8925">
            <v>29.1369103</v>
          </cell>
          <cell r="E8925">
            <v>21.396526375000001</v>
          </cell>
          <cell r="F8925">
            <v>25.040892399999994</v>
          </cell>
          <cell r="G8925">
            <v>8.1317725349999996</v>
          </cell>
          <cell r="H8925">
            <v>64.069657500000019</v>
          </cell>
          <cell r="I8925">
            <v>55.660069350000001</v>
          </cell>
          <cell r="J8925">
            <v>60.045270249999994</v>
          </cell>
          <cell r="K8925">
            <v>56.471085999999993</v>
          </cell>
          <cell r="L8925">
            <v>66.522902899999991</v>
          </cell>
          <cell r="M8925">
            <v>1381</v>
          </cell>
          <cell r="N8925">
            <v>13908</v>
          </cell>
          <cell r="O8925">
            <v>10008</v>
          </cell>
          <cell r="P8925">
            <v>13414</v>
          </cell>
          <cell r="Q8925">
            <v>5288</v>
          </cell>
        </row>
        <row r="8926">
          <cell r="B8926">
            <v>43014</v>
          </cell>
          <cell r="C8926">
            <v>2.5323171800000002</v>
          </cell>
          <cell r="D8926">
            <v>27.498655675000002</v>
          </cell>
          <cell r="E8926">
            <v>20.618442812500003</v>
          </cell>
          <cell r="F8926">
            <v>30.358194950000005</v>
          </cell>
          <cell r="G8926">
            <v>8.4115348149999996</v>
          </cell>
          <cell r="H8926">
            <v>61.387286150000008</v>
          </cell>
          <cell r="I8926">
            <v>57.004323399999997</v>
          </cell>
          <cell r="J8926">
            <v>62.076037374999999</v>
          </cell>
          <cell r="K8926">
            <v>54.169904999999993</v>
          </cell>
          <cell r="L8926">
            <v>67.331909050000007</v>
          </cell>
          <cell r="M8926">
            <v>1453</v>
          </cell>
          <cell r="N8926">
            <v>14396</v>
          </cell>
          <cell r="O8926">
            <v>9935</v>
          </cell>
          <cell r="P8926">
            <v>13802</v>
          </cell>
          <cell r="Q8926">
            <v>5526</v>
          </cell>
        </row>
        <row r="8927">
          <cell r="B8927">
            <v>43014</v>
          </cell>
          <cell r="C8927">
            <v>0.92406012700000006</v>
          </cell>
          <cell r="D8927">
            <v>11.048173105000004</v>
          </cell>
          <cell r="E8927">
            <v>13.826894249999999</v>
          </cell>
          <cell r="F8927">
            <v>37.28198944999999</v>
          </cell>
          <cell r="G8927">
            <v>4.7367721149999999</v>
          </cell>
          <cell r="H8927">
            <v>67.695860699999997</v>
          </cell>
          <cell r="I8927">
            <v>65.496409249999971</v>
          </cell>
          <cell r="J8927">
            <v>63.105717624999997</v>
          </cell>
          <cell r="K8927">
            <v>43.210567250000004</v>
          </cell>
          <cell r="L8927">
            <v>67.519701350000005</v>
          </cell>
          <cell r="M8927">
            <v>588</v>
          </cell>
          <cell r="N8927">
            <v>6790</v>
          </cell>
          <cell r="O8927">
            <v>6496</v>
          </cell>
          <cell r="P8927">
            <v>8492</v>
          </cell>
          <cell r="Q8927">
            <v>2969</v>
          </cell>
        </row>
        <row r="8928">
          <cell r="B8928">
            <v>43014</v>
          </cell>
          <cell r="C8928">
            <v>1.9318348449999998</v>
          </cell>
          <cell r="D8928">
            <v>17.087583434999999</v>
          </cell>
          <cell r="E8928">
            <v>22.173642750000003</v>
          </cell>
          <cell r="F8928">
            <v>52.212711400000003</v>
          </cell>
          <cell r="G8928">
            <v>9.1869189250000005</v>
          </cell>
          <cell r="H8928">
            <v>71.04209640000002</v>
          </cell>
          <cell r="I8928">
            <v>68.069920000000025</v>
          </cell>
          <cell r="J8928">
            <v>65.066578812499998</v>
          </cell>
          <cell r="K8928">
            <v>33.748665174999999</v>
          </cell>
          <cell r="L8928">
            <v>72.006911899999992</v>
          </cell>
          <cell r="M8928">
            <v>1270</v>
          </cell>
          <cell r="N8928">
            <v>11208</v>
          </cell>
          <cell r="O8928">
            <v>11321</v>
          </cell>
          <cell r="P8928">
            <v>12276</v>
          </cell>
          <cell r="Q8928">
            <v>6572</v>
          </cell>
        </row>
        <row r="8929">
          <cell r="B8929">
            <v>43014</v>
          </cell>
          <cell r="C8929">
            <v>1.9394543849999999</v>
          </cell>
          <cell r="D8929">
            <v>14.177629040000003</v>
          </cell>
          <cell r="E8929">
            <v>18.093471062500001</v>
          </cell>
          <cell r="F8929">
            <v>56.671209300000001</v>
          </cell>
          <cell r="G8929">
            <v>10.633874904999997</v>
          </cell>
          <cell r="H8929">
            <v>65.731894999999994</v>
          </cell>
          <cell r="I8929">
            <v>67.208325700000003</v>
          </cell>
          <cell r="J8929">
            <v>66.204219187500001</v>
          </cell>
          <cell r="K8929">
            <v>32.8389971</v>
          </cell>
          <cell r="L8929">
            <v>68.205593800000003</v>
          </cell>
          <cell r="M8929">
            <v>1194</v>
          </cell>
          <cell r="N8929">
            <v>9274</v>
          </cell>
          <cell r="O8929">
            <v>9375</v>
          </cell>
          <cell r="P8929">
            <v>13537</v>
          </cell>
          <cell r="Q8929">
            <v>7132</v>
          </cell>
        </row>
        <row r="8930">
          <cell r="B8930">
            <v>43014</v>
          </cell>
          <cell r="C8930">
            <v>1.9502804574999999</v>
          </cell>
          <cell r="D8930">
            <v>30.765303079999995</v>
          </cell>
          <cell r="E8930">
            <v>18.898443750000002</v>
          </cell>
          <cell r="F8930">
            <v>22.69169175</v>
          </cell>
          <cell r="G8930">
            <v>8.7116948749999974</v>
          </cell>
          <cell r="H8930">
            <v>63.761433700000012</v>
          </cell>
          <cell r="I8930">
            <v>55.938274499999999</v>
          </cell>
          <cell r="J8930">
            <v>62.076256375</v>
          </cell>
          <cell r="K8930">
            <v>60.529214749999994</v>
          </cell>
          <cell r="L8930">
            <v>64.842464300000017</v>
          </cell>
          <cell r="M8930">
            <v>1141</v>
          </cell>
          <cell r="N8930">
            <v>15103</v>
          </cell>
          <cell r="O8930">
            <v>9199</v>
          </cell>
          <cell r="P8930">
            <v>13446</v>
          </cell>
          <cell r="Q8930">
            <v>5593</v>
          </cell>
        </row>
        <row r="8931">
          <cell r="B8931">
            <v>43015</v>
          </cell>
          <cell r="C8931">
            <v>1.7649438174999994</v>
          </cell>
          <cell r="D8931">
            <v>7.2057400450000006</v>
          </cell>
          <cell r="E8931">
            <v>13.168604343750001</v>
          </cell>
          <cell r="F8931">
            <v>13.146495650000002</v>
          </cell>
          <cell r="G8931">
            <v>7.5693628849999994</v>
          </cell>
          <cell r="H8931">
            <v>74.544489150000004</v>
          </cell>
          <cell r="I8931">
            <v>75.924039749999991</v>
          </cell>
          <cell r="J8931">
            <v>77.547290250000003</v>
          </cell>
          <cell r="K8931">
            <v>78.900042150000019</v>
          </cell>
          <cell r="L8931">
            <v>79.4147988</v>
          </cell>
          <cell r="M8931">
            <v>1798</v>
          </cell>
          <cell r="N8931">
            <v>8032</v>
          </cell>
          <cell r="O8931">
            <v>12048</v>
          </cell>
          <cell r="P8931">
            <v>15412</v>
          </cell>
          <cell r="Q8931">
            <v>8896</v>
          </cell>
          <cell r="R8931">
            <v>51990</v>
          </cell>
          <cell r="S8931">
            <v>222750</v>
          </cell>
          <cell r="T8931">
            <v>372418</v>
          </cell>
          <cell r="U8931">
            <v>460854</v>
          </cell>
          <cell r="V8931">
            <v>250076</v>
          </cell>
          <cell r="W8931">
            <v>1.8498269773437499</v>
          </cell>
          <cell r="X8931">
            <v>7.1796170766562506</v>
          </cell>
          <cell r="Y8931">
            <v>15.268971127929687</v>
          </cell>
          <cell r="Z8931">
            <v>14.605524507187498</v>
          </cell>
          <cell r="AA8931">
            <v>7.9596563232812505</v>
          </cell>
          <cell r="AB8931">
            <v>70.047092315625008</v>
          </cell>
          <cell r="AC8931">
            <v>72.115751298437488</v>
          </cell>
          <cell r="AD8931">
            <v>71.473726822265618</v>
          </cell>
          <cell r="AE8931">
            <v>73.545678740625007</v>
          </cell>
          <cell r="AF8931">
            <v>73.099452575000001</v>
          </cell>
        </row>
        <row r="8932">
          <cell r="B8932">
            <v>43015</v>
          </cell>
          <cell r="C8932">
            <v>1.56802413</v>
          </cell>
          <cell r="D8932">
            <v>7.0113303499999997</v>
          </cell>
          <cell r="E8932">
            <v>14.536578312500001</v>
          </cell>
          <cell r="F8932">
            <v>13.941488149999998</v>
          </cell>
          <cell r="G8932">
            <v>6.9756412900000004</v>
          </cell>
          <cell r="H8932">
            <v>66.50238779999998</v>
          </cell>
          <cell r="I8932">
            <v>70.727765250000004</v>
          </cell>
          <cell r="J8932">
            <v>71.081194687499988</v>
          </cell>
          <cell r="K8932">
            <v>73.870219899999995</v>
          </cell>
          <cell r="L8932">
            <v>72.355551550000015</v>
          </cell>
          <cell r="M8932">
            <v>1869</v>
          </cell>
          <cell r="N8932">
            <v>9604</v>
          </cell>
          <cell r="O8932">
            <v>16175</v>
          </cell>
          <cell r="P8932">
            <v>20149</v>
          </cell>
          <cell r="Q8932">
            <v>9804</v>
          </cell>
        </row>
        <row r="8933">
          <cell r="B8933">
            <v>43015</v>
          </cell>
          <cell r="C8933">
            <v>1.3395780155000003</v>
          </cell>
          <cell r="D8933">
            <v>4.2148468100000001</v>
          </cell>
          <cell r="E8933">
            <v>8.3140612249999997</v>
          </cell>
          <cell r="F8933">
            <v>8.4966451799999998</v>
          </cell>
          <cell r="G8933">
            <v>5.3475228499999989</v>
          </cell>
          <cell r="H8933">
            <v>67.253574600000007</v>
          </cell>
          <cell r="I8933">
            <v>68.8467433</v>
          </cell>
          <cell r="J8933">
            <v>71.736844312500011</v>
          </cell>
          <cell r="K8933">
            <v>73.249008200000006</v>
          </cell>
          <cell r="L8933">
            <v>71.939917199999996</v>
          </cell>
          <cell r="M8933">
            <v>1255</v>
          </cell>
          <cell r="N8933">
            <v>4171</v>
          </cell>
          <cell r="O8933">
            <v>6914</v>
          </cell>
          <cell r="P8933">
            <v>9082</v>
          </cell>
          <cell r="Q8933">
            <v>5565</v>
          </cell>
        </row>
        <row r="8934">
          <cell r="B8934">
            <v>43015</v>
          </cell>
          <cell r="C8934">
            <v>0.90224507700000012</v>
          </cell>
          <cell r="D8934">
            <v>3.4931195599999993</v>
          </cell>
          <cell r="E8934">
            <v>7.8034604000000014</v>
          </cell>
          <cell r="F8934">
            <v>7.6183400849999998</v>
          </cell>
          <cell r="G8934">
            <v>4.1133566999999989</v>
          </cell>
          <cell r="H8934">
            <v>70.129867850000011</v>
          </cell>
          <cell r="I8934">
            <v>72.6905371</v>
          </cell>
          <cell r="J8934">
            <v>73.561176750000016</v>
          </cell>
          <cell r="K8934">
            <v>74.539345099999991</v>
          </cell>
          <cell r="L8934">
            <v>72.7122131</v>
          </cell>
          <cell r="M8934">
            <v>859</v>
          </cell>
          <cell r="N8934">
            <v>3667</v>
          </cell>
          <cell r="O8934">
            <v>6716</v>
          </cell>
          <cell r="P8934">
            <v>8341</v>
          </cell>
          <cell r="Q8934">
            <v>4382</v>
          </cell>
        </row>
        <row r="8935">
          <cell r="B8935">
            <v>43015</v>
          </cell>
          <cell r="C8935">
            <v>1.5050554300000001</v>
          </cell>
          <cell r="D8935">
            <v>5.2738684650000014</v>
          </cell>
          <cell r="E8935">
            <v>11.281196312500001</v>
          </cell>
          <cell r="F8935">
            <v>11.697003675000001</v>
          </cell>
          <cell r="G8935">
            <v>5.9143855950000006</v>
          </cell>
          <cell r="H8935">
            <v>86.129209350000011</v>
          </cell>
          <cell r="I8935">
            <v>90.382821199999981</v>
          </cell>
          <cell r="J8935">
            <v>90.394017187499998</v>
          </cell>
          <cell r="K8935">
            <v>92.808607599999988</v>
          </cell>
          <cell r="L8935">
            <v>92.237820249999984</v>
          </cell>
          <cell r="M8935">
            <v>1657</v>
          </cell>
          <cell r="N8935">
            <v>6826</v>
          </cell>
          <cell r="O8935">
            <v>12027</v>
          </cell>
          <cell r="P8935">
            <v>16026</v>
          </cell>
          <cell r="Q8935">
            <v>7916</v>
          </cell>
        </row>
        <row r="8936">
          <cell r="B8936">
            <v>43015</v>
          </cell>
          <cell r="C8936">
            <v>2.5761893200000001</v>
          </cell>
          <cell r="D8936">
            <v>8.9129435949999998</v>
          </cell>
          <cell r="E8936">
            <v>16.532358000000002</v>
          </cell>
          <cell r="F8936">
            <v>11.727687</v>
          </cell>
          <cell r="G8936">
            <v>6.815367985</v>
          </cell>
          <cell r="H8936">
            <v>62.461339199999998</v>
          </cell>
          <cell r="I8936">
            <v>68.414260250000012</v>
          </cell>
          <cell r="J8936">
            <v>70.933727749999989</v>
          </cell>
          <cell r="K8936">
            <v>81.834830449999998</v>
          </cell>
          <cell r="L8936">
            <v>81.079847749999985</v>
          </cell>
          <cell r="M8936">
            <v>1980</v>
          </cell>
          <cell r="N8936">
            <v>7893</v>
          </cell>
          <cell r="O8936">
            <v>12372</v>
          </cell>
          <cell r="P8936">
            <v>13941</v>
          </cell>
          <cell r="Q8936">
            <v>8013</v>
          </cell>
        </row>
        <row r="8937">
          <cell r="B8937">
            <v>43015</v>
          </cell>
          <cell r="C8937">
            <v>1.628578595</v>
          </cell>
          <cell r="D8937">
            <v>5.4785245300000014</v>
          </cell>
          <cell r="E8937">
            <v>11.87196109375</v>
          </cell>
          <cell r="F8937">
            <v>12.233772650000002</v>
          </cell>
          <cell r="G8937">
            <v>6.2529189599999997</v>
          </cell>
          <cell r="H8937">
            <v>85.240902299999988</v>
          </cell>
          <cell r="I8937">
            <v>89.133299049999991</v>
          </cell>
          <cell r="J8937">
            <v>90.240236375000009</v>
          </cell>
          <cell r="K8937">
            <v>92.975735700000001</v>
          </cell>
          <cell r="L8937">
            <v>91.462895499999988</v>
          </cell>
          <cell r="M8937">
            <v>1779</v>
          </cell>
          <cell r="N8937">
            <v>7091</v>
          </cell>
          <cell r="O8937">
            <v>12668</v>
          </cell>
          <cell r="P8937">
            <v>16793</v>
          </cell>
          <cell r="Q8937">
            <v>8352</v>
          </cell>
        </row>
        <row r="8938">
          <cell r="B8938">
            <v>43015</v>
          </cell>
          <cell r="C8938">
            <v>1.9157748450000001</v>
          </cell>
          <cell r="D8938">
            <v>5.6762760249999999</v>
          </cell>
          <cell r="E8938">
            <v>12.107101406249999</v>
          </cell>
          <cell r="F8938">
            <v>11.262534599999999</v>
          </cell>
          <cell r="G8938">
            <v>6.4416645149999994</v>
          </cell>
          <cell r="H8938">
            <v>85.700967250000019</v>
          </cell>
          <cell r="I8938">
            <v>87.682568449999991</v>
          </cell>
          <cell r="J8938">
            <v>88.417548124999996</v>
          </cell>
          <cell r="K8938">
            <v>91.26892054999999</v>
          </cell>
          <cell r="L8938">
            <v>91.422134050000011</v>
          </cell>
          <cell r="M8938">
            <v>2185</v>
          </cell>
          <cell r="N8938">
            <v>7259</v>
          </cell>
          <cell r="O8938">
            <v>12631</v>
          </cell>
          <cell r="P8938">
            <v>15153</v>
          </cell>
          <cell r="Q8938">
            <v>8692</v>
          </cell>
        </row>
        <row r="8939">
          <cell r="B8939">
            <v>43015</v>
          </cell>
          <cell r="C8939">
            <v>1.2148208899999999</v>
          </cell>
          <cell r="D8939">
            <v>7.0311745550000015</v>
          </cell>
          <cell r="E8939">
            <v>15.268805562500001</v>
          </cell>
          <cell r="F8939">
            <v>14.248792775000002</v>
          </cell>
          <cell r="G8939">
            <v>6.0645935500000006</v>
          </cell>
          <cell r="H8939">
            <v>66.24500350000001</v>
          </cell>
          <cell r="I8939">
            <v>68.720281099999994</v>
          </cell>
          <cell r="J8939">
            <v>67.579861875000006</v>
          </cell>
          <cell r="K8939">
            <v>68.260834700000004</v>
          </cell>
          <cell r="L8939">
            <v>67.082225200000011</v>
          </cell>
          <cell r="M8939">
            <v>1200</v>
          </cell>
          <cell r="N8939">
            <v>8235</v>
          </cell>
          <cell r="O8939">
            <v>14237</v>
          </cell>
          <cell r="P8939">
            <v>17076</v>
          </cell>
          <cell r="Q8939">
            <v>7275</v>
          </cell>
        </row>
        <row r="8940">
          <cell r="B8940">
            <v>43015</v>
          </cell>
          <cell r="C8940">
            <v>1.3628191585000002</v>
          </cell>
          <cell r="D8940">
            <v>7.200221805</v>
          </cell>
          <cell r="E8940">
            <v>14.757030875000002</v>
          </cell>
          <cell r="F8940">
            <v>13.464162525000001</v>
          </cell>
          <cell r="G8940">
            <v>6.6714737250000011</v>
          </cell>
          <cell r="H8940">
            <v>77.432202750000002</v>
          </cell>
          <cell r="I8940">
            <v>78.106439649999999</v>
          </cell>
          <cell r="J8940">
            <v>77.592474874999994</v>
          </cell>
          <cell r="K8940">
            <v>79.567030949999989</v>
          </cell>
          <cell r="L8940">
            <v>79.174502750000002</v>
          </cell>
          <cell r="M8940">
            <v>1373</v>
          </cell>
          <cell r="N8940">
            <v>8263</v>
          </cell>
          <cell r="O8940">
            <v>13606</v>
          </cell>
          <cell r="P8940">
            <v>15976</v>
          </cell>
          <cell r="Q8940">
            <v>7820</v>
          </cell>
        </row>
        <row r="8941">
          <cell r="B8941">
            <v>43015</v>
          </cell>
          <cell r="C8941">
            <v>1.8731176450000002</v>
          </cell>
          <cell r="D8941">
            <v>5.7681677549999995</v>
          </cell>
          <cell r="E8941">
            <v>11.74091903125</v>
          </cell>
          <cell r="F8941">
            <v>11.913046</v>
          </cell>
          <cell r="G8941">
            <v>8.5377153999999997</v>
          </cell>
          <cell r="H8941">
            <v>61.326532499999999</v>
          </cell>
          <cell r="I8941">
            <v>63.085230550000006</v>
          </cell>
          <cell r="J8941">
            <v>64.786046499999998</v>
          </cell>
          <cell r="K8941">
            <v>65.767580050000007</v>
          </cell>
          <cell r="L8941">
            <v>65.321485949999996</v>
          </cell>
          <cell r="M8941">
            <v>1617</v>
          </cell>
          <cell r="N8941">
            <v>5316</v>
          </cell>
          <cell r="O8941">
            <v>8911</v>
          </cell>
          <cell r="P8941">
            <v>11472</v>
          </cell>
          <cell r="Q8941">
            <v>8114</v>
          </cell>
        </row>
        <row r="8942">
          <cell r="B8942">
            <v>43015</v>
          </cell>
          <cell r="C8942">
            <v>3.1060465549999998</v>
          </cell>
          <cell r="D8942">
            <v>9.3812344700000008</v>
          </cell>
          <cell r="E8942">
            <v>18.689769499999997</v>
          </cell>
          <cell r="F8942">
            <v>22.600981699999998</v>
          </cell>
          <cell r="G8942">
            <v>12.561268025000002</v>
          </cell>
          <cell r="H8942">
            <v>62.082720349999988</v>
          </cell>
          <cell r="I8942">
            <v>62.726203049999995</v>
          </cell>
          <cell r="J8942">
            <v>60.917362437499996</v>
          </cell>
          <cell r="K8942">
            <v>55.904428200000005</v>
          </cell>
          <cell r="L8942">
            <v>63.135767999999999</v>
          </cell>
          <cell r="M8942">
            <v>2792</v>
          </cell>
          <cell r="N8942">
            <v>8678</v>
          </cell>
          <cell r="O8942">
            <v>13506</v>
          </cell>
          <cell r="P8942">
            <v>17165</v>
          </cell>
          <cell r="Q8942">
            <v>11783</v>
          </cell>
        </row>
        <row r="8943">
          <cell r="B8943">
            <v>43015</v>
          </cell>
          <cell r="C8943">
            <v>2.5858069549999998</v>
          </cell>
          <cell r="D8943">
            <v>7.7130463850000002</v>
          </cell>
          <cell r="E8943">
            <v>18.446018687500001</v>
          </cell>
          <cell r="F8943">
            <v>19.758452400000003</v>
          </cell>
          <cell r="G8943">
            <v>11.584402364999999</v>
          </cell>
          <cell r="H8943">
            <v>59.725127199999996</v>
          </cell>
          <cell r="I8943">
            <v>61.458380150000004</v>
          </cell>
          <cell r="J8943">
            <v>60.860699375000017</v>
          </cell>
          <cell r="K8943">
            <v>62.46384475</v>
          </cell>
          <cell r="L8943">
            <v>62.203501450000012</v>
          </cell>
          <cell r="M8943">
            <v>2227</v>
          </cell>
          <cell r="N8943">
            <v>7013</v>
          </cell>
          <cell r="O8943">
            <v>13377</v>
          </cell>
          <cell r="P8943">
            <v>18435</v>
          </cell>
          <cell r="Q8943">
            <v>10700</v>
          </cell>
        </row>
        <row r="8944">
          <cell r="B8944">
            <v>43015</v>
          </cell>
          <cell r="C8944">
            <v>1.8070735334999999</v>
          </cell>
          <cell r="D8944">
            <v>8.5155720300000013</v>
          </cell>
          <cell r="E8944">
            <v>15.865650375000001</v>
          </cell>
          <cell r="F8944">
            <v>14.776285074999999</v>
          </cell>
          <cell r="G8944">
            <v>7.70234124</v>
          </cell>
          <cell r="H8944">
            <v>62.174253350000015</v>
          </cell>
          <cell r="I8944">
            <v>62.676896750000004</v>
          </cell>
          <cell r="J8944">
            <v>62.393297375000017</v>
          </cell>
          <cell r="K8944">
            <v>63.768486150000015</v>
          </cell>
          <cell r="L8944">
            <v>62.381750799999999</v>
          </cell>
          <cell r="M8944">
            <v>1511</v>
          </cell>
          <cell r="N8944">
            <v>7881</v>
          </cell>
          <cell r="O8944">
            <v>11740</v>
          </cell>
          <cell r="P8944">
            <v>14048</v>
          </cell>
          <cell r="Q8944">
            <v>7058</v>
          </cell>
        </row>
        <row r="8945">
          <cell r="B8945">
            <v>43015</v>
          </cell>
          <cell r="C8945">
            <v>3.3444795350000001</v>
          </cell>
          <cell r="D8945">
            <v>11.275363994999999</v>
          </cell>
          <cell r="E8945">
            <v>27.855137437500002</v>
          </cell>
          <cell r="F8945">
            <v>24.530691900000001</v>
          </cell>
          <cell r="G8945">
            <v>14.0896717</v>
          </cell>
          <cell r="H8945">
            <v>65.607273499999991</v>
          </cell>
          <cell r="I8945">
            <v>67.197260250000014</v>
          </cell>
          <cell r="J8945">
            <v>60.731439062500002</v>
          </cell>
          <cell r="K8945">
            <v>65.521647650000006</v>
          </cell>
          <cell r="L8945">
            <v>66.831172250000009</v>
          </cell>
          <cell r="M8945">
            <v>3155</v>
          </cell>
          <cell r="N8945">
            <v>11222</v>
          </cell>
          <cell r="O8945">
            <v>19781</v>
          </cell>
          <cell r="P8945">
            <v>23717</v>
          </cell>
          <cell r="Q8945">
            <v>14015</v>
          </cell>
        </row>
        <row r="8946">
          <cell r="B8946">
            <v>43015</v>
          </cell>
          <cell r="C8946">
            <v>2.4596510199999999</v>
          </cell>
          <cell r="D8946">
            <v>7.2988017350000005</v>
          </cell>
          <cell r="E8946">
            <v>20.217292468749999</v>
          </cell>
          <cell r="F8946">
            <v>17.173929649999998</v>
          </cell>
          <cell r="G8946">
            <v>10.144229109999999</v>
          </cell>
          <cell r="H8946">
            <v>72.347370400000017</v>
          </cell>
          <cell r="I8946">
            <v>74.503771400000005</v>
          </cell>
          <cell r="J8946">
            <v>66.0205529375</v>
          </cell>
          <cell r="K8946">
            <v>73.034511250000008</v>
          </cell>
          <cell r="L8946">
            <v>71.651042449999991</v>
          </cell>
          <cell r="M8946">
            <v>1699</v>
          </cell>
          <cell r="N8946">
            <v>5260</v>
          </cell>
          <cell r="O8946">
            <v>9162</v>
          </cell>
          <cell r="P8946">
            <v>10889</v>
          </cell>
          <cell r="Q8946">
            <v>7054</v>
          </cell>
        </row>
        <row r="8947">
          <cell r="B8947">
            <v>43015</v>
          </cell>
          <cell r="C8947">
            <v>1.830238628</v>
          </cell>
          <cell r="D8947">
            <v>6.1431610625000008</v>
          </cell>
          <cell r="E8947">
            <v>15.595769375</v>
          </cell>
          <cell r="F8947">
            <v>16.187347149999997</v>
          </cell>
          <cell r="G8947">
            <v>8.9811924849999993</v>
          </cell>
          <cell r="H8947">
            <v>75.831150300000004</v>
          </cell>
          <cell r="I8947">
            <v>75.944045750000001</v>
          </cell>
          <cell r="J8947">
            <v>71.776972499999999</v>
          </cell>
          <cell r="K8947">
            <v>73.853491350000013</v>
          </cell>
          <cell r="L8947">
            <v>75.138106949999994</v>
          </cell>
          <cell r="M8947">
            <v>1267</v>
          </cell>
          <cell r="N8947">
            <v>4440</v>
          </cell>
          <cell r="O8947">
            <v>8858</v>
          </cell>
          <cell r="P8947">
            <v>11614</v>
          </cell>
          <cell r="Q8947">
            <v>6638</v>
          </cell>
        </row>
        <row r="8948">
          <cell r="B8948">
            <v>43015</v>
          </cell>
          <cell r="C8948">
            <v>2.2531377170000004</v>
          </cell>
          <cell r="D8948">
            <v>9.2056988450000006</v>
          </cell>
          <cell r="E8948">
            <v>19.387743874999998</v>
          </cell>
          <cell r="F8948">
            <v>17.686134699999997</v>
          </cell>
          <cell r="G8948">
            <v>10.410630895000001</v>
          </cell>
          <cell r="H8948">
            <v>79.913864149999995</v>
          </cell>
          <cell r="I8948">
            <v>75.335616450000003</v>
          </cell>
          <cell r="J8948">
            <v>65.977248000000003</v>
          </cell>
          <cell r="K8948">
            <v>68.353621050000001</v>
          </cell>
          <cell r="L8948">
            <v>73.012913749999996</v>
          </cell>
          <cell r="M8948">
            <v>1443</v>
          </cell>
          <cell r="N8948">
            <v>6309</v>
          </cell>
          <cell r="O8948">
            <v>9997</v>
          </cell>
          <cell r="P8948">
            <v>11830</v>
          </cell>
          <cell r="Q8948">
            <v>6235</v>
          </cell>
        </row>
        <row r="8949">
          <cell r="B8949">
            <v>43015</v>
          </cell>
          <cell r="C8949">
            <v>1.1413793880000001</v>
          </cell>
          <cell r="D8949">
            <v>5.9100959799999995</v>
          </cell>
          <cell r="E8949">
            <v>11.324706218750002</v>
          </cell>
          <cell r="F8949">
            <v>10.51540305</v>
          </cell>
          <cell r="G8949">
            <v>5.3225049650000011</v>
          </cell>
          <cell r="H8949">
            <v>76.818671399999999</v>
          </cell>
          <cell r="I8949">
            <v>81.26731199999999</v>
          </cell>
          <cell r="J8949">
            <v>80.868358812500006</v>
          </cell>
          <cell r="K8949">
            <v>83.828295449999999</v>
          </cell>
          <cell r="L8949">
            <v>81.551099899999997</v>
          </cell>
          <cell r="M8949">
            <v>1133</v>
          </cell>
          <cell r="N8949">
            <v>6966</v>
          </cell>
          <cell r="O8949">
            <v>10818</v>
          </cell>
          <cell r="P8949">
            <v>13015</v>
          </cell>
          <cell r="Q8949">
            <v>6363</v>
          </cell>
        </row>
        <row r="8950">
          <cell r="B8950">
            <v>43015</v>
          </cell>
          <cell r="C8950">
            <v>1.3729757934999998</v>
          </cell>
          <cell r="D8950">
            <v>6.4115632500000004</v>
          </cell>
          <cell r="E8950">
            <v>13.6585915625</v>
          </cell>
          <cell r="F8950">
            <v>11.66581015</v>
          </cell>
          <cell r="G8950">
            <v>5.6346966050000002</v>
          </cell>
          <cell r="H8950">
            <v>69.915440249999989</v>
          </cell>
          <cell r="I8950">
            <v>71.378603850000005</v>
          </cell>
          <cell r="J8950">
            <v>69.354755249999982</v>
          </cell>
          <cell r="K8950">
            <v>74.87633150000002</v>
          </cell>
          <cell r="L8950">
            <v>73.526961549999982</v>
          </cell>
          <cell r="M8950">
            <v>1707</v>
          </cell>
          <cell r="N8950">
            <v>8992</v>
          </cell>
          <cell r="O8950">
            <v>14322</v>
          </cell>
          <cell r="P8950">
            <v>17251</v>
          </cell>
          <cell r="Q8950">
            <v>8163</v>
          </cell>
        </row>
        <row r="8951">
          <cell r="B8951">
            <v>43015</v>
          </cell>
          <cell r="C8951">
            <v>2.5593582149999996</v>
          </cell>
          <cell r="D8951">
            <v>8.2125280049999994</v>
          </cell>
          <cell r="E8951">
            <v>16.278664062499999</v>
          </cell>
          <cell r="F8951">
            <v>19.253876400000003</v>
          </cell>
          <cell r="G8951">
            <v>10.813502230000001</v>
          </cell>
          <cell r="H8951">
            <v>70.155858800000004</v>
          </cell>
          <cell r="I8951">
            <v>72.846675900000008</v>
          </cell>
          <cell r="J8951">
            <v>73.054862437499992</v>
          </cell>
          <cell r="K8951">
            <v>69.856711400000009</v>
          </cell>
          <cell r="L8951">
            <v>74.064649249999988</v>
          </cell>
          <cell r="M8951">
            <v>3314</v>
          </cell>
          <cell r="N8951">
            <v>11605</v>
          </cell>
          <cell r="O8951">
            <v>18589</v>
          </cell>
          <cell r="P8951">
            <v>25758</v>
          </cell>
          <cell r="Q8951">
            <v>15476</v>
          </cell>
        </row>
        <row r="8952">
          <cell r="B8952">
            <v>43015</v>
          </cell>
          <cell r="C8952">
            <v>1.3302145425</v>
          </cell>
          <cell r="D8952">
            <v>5.7975775650000001</v>
          </cell>
          <cell r="E8952">
            <v>10.530323406249998</v>
          </cell>
          <cell r="F8952">
            <v>10.115930015</v>
          </cell>
          <cell r="G8952">
            <v>5.6218037849999991</v>
          </cell>
          <cell r="H8952">
            <v>73.144426499999994</v>
          </cell>
          <cell r="I8952">
            <v>75.787078000000008</v>
          </cell>
          <cell r="J8952">
            <v>78.619612937499994</v>
          </cell>
          <cell r="K8952">
            <v>81.68336450000001</v>
          </cell>
          <cell r="L8952">
            <v>80.439918950000006</v>
          </cell>
          <cell r="M8952">
            <v>1324</v>
          </cell>
          <cell r="N8952">
            <v>6403</v>
          </cell>
          <cell r="O8952">
            <v>9777</v>
          </cell>
          <cell r="P8952">
            <v>12270</v>
          </cell>
          <cell r="Q8952">
            <v>6705</v>
          </cell>
        </row>
        <row r="8953">
          <cell r="B8953">
            <v>43015</v>
          </cell>
          <cell r="C8953">
            <v>1.481359415</v>
          </cell>
          <cell r="D8953">
            <v>7.1238551999999995</v>
          </cell>
          <cell r="E8953">
            <v>14.0154020625</v>
          </cell>
          <cell r="F8953">
            <v>13.325960825000001</v>
          </cell>
          <cell r="G8953">
            <v>6.9433137700000005</v>
          </cell>
          <cell r="H8953">
            <v>71.76627040000001</v>
          </cell>
          <cell r="I8953">
            <v>75.64116215</v>
          </cell>
          <cell r="J8953">
            <v>77.489427187499999</v>
          </cell>
          <cell r="K8953">
            <v>80.231229949999999</v>
          </cell>
          <cell r="L8953">
            <v>79.060253649999993</v>
          </cell>
          <cell r="M8953">
            <v>1463</v>
          </cell>
          <cell r="N8953">
            <v>7961</v>
          </cell>
          <cell r="O8953">
            <v>12839</v>
          </cell>
          <cell r="P8953">
            <v>15893</v>
          </cell>
          <cell r="Q8953">
            <v>8121</v>
          </cell>
        </row>
        <row r="8954">
          <cell r="B8954">
            <v>43015</v>
          </cell>
          <cell r="C8954">
            <v>1.3130679364999998</v>
          </cell>
          <cell r="D8954">
            <v>6.52834527</v>
          </cell>
          <cell r="E8954">
            <v>12.911498937499999</v>
          </cell>
          <cell r="F8954">
            <v>11.447428475000001</v>
          </cell>
          <cell r="G8954">
            <v>6.1846282050000001</v>
          </cell>
          <cell r="H8954">
            <v>65.617587700000001</v>
          </cell>
          <cell r="I8954">
            <v>68.215277299999997</v>
          </cell>
          <cell r="J8954">
            <v>67.904165312499998</v>
          </cell>
          <cell r="K8954">
            <v>68.625553400000015</v>
          </cell>
          <cell r="L8954">
            <v>66.87729019999999</v>
          </cell>
          <cell r="M8954">
            <v>1254</v>
          </cell>
          <cell r="N8954">
            <v>6890</v>
          </cell>
          <cell r="O8954">
            <v>10883</v>
          </cell>
          <cell r="P8954">
            <v>12527</v>
          </cell>
          <cell r="Q8954">
            <v>6815</v>
          </cell>
        </row>
        <row r="8955">
          <cell r="B8955">
            <v>43015</v>
          </cell>
          <cell r="C8955">
            <v>1.3074250594999999</v>
          </cell>
          <cell r="D8955">
            <v>7.0897045350000001</v>
          </cell>
          <cell r="E8955">
            <v>14.487266656249998</v>
          </cell>
          <cell r="F8955">
            <v>13.114111075</v>
          </cell>
          <cell r="G8955">
            <v>6.2133553550000009</v>
          </cell>
          <cell r="H8955">
            <v>66.527840650000002</v>
          </cell>
          <cell r="I8955">
            <v>68.718480400000004</v>
          </cell>
          <cell r="J8955">
            <v>71.122568625000014</v>
          </cell>
          <cell r="K8955">
            <v>70.521110350000001</v>
          </cell>
          <cell r="L8955">
            <v>67.184325249999986</v>
          </cell>
          <cell r="M8955">
            <v>1082</v>
          </cell>
          <cell r="N8955">
            <v>6590</v>
          </cell>
          <cell r="O8955">
            <v>10926</v>
          </cell>
          <cell r="P8955">
            <v>12787</v>
          </cell>
          <cell r="Q8955">
            <v>6008</v>
          </cell>
        </row>
        <row r="8956">
          <cell r="B8956">
            <v>43015</v>
          </cell>
          <cell r="C8956">
            <v>1.3706404700000001</v>
          </cell>
          <cell r="D8956">
            <v>6.9498801849999996</v>
          </cell>
          <cell r="E8956">
            <v>14.14594834375</v>
          </cell>
          <cell r="F8956">
            <v>12.349104375</v>
          </cell>
          <cell r="G8956">
            <v>5.8323375949999994</v>
          </cell>
          <cell r="H8956">
            <v>66.036143949999982</v>
          </cell>
          <cell r="I8956">
            <v>68.4870667</v>
          </cell>
          <cell r="J8956">
            <v>69.017359749999997</v>
          </cell>
          <cell r="K8956">
            <v>69.228888850000004</v>
          </cell>
          <cell r="L8956">
            <v>67.945279049999982</v>
          </cell>
          <cell r="M8956">
            <v>1279</v>
          </cell>
          <cell r="N8956">
            <v>7296</v>
          </cell>
          <cell r="O8956">
            <v>12177</v>
          </cell>
          <cell r="P8956">
            <v>13545</v>
          </cell>
          <cell r="Q8956">
            <v>6483</v>
          </cell>
        </row>
        <row r="8957">
          <cell r="B8957">
            <v>43015</v>
          </cell>
          <cell r="C8957">
            <v>1.8513979850000002</v>
          </cell>
          <cell r="D8957">
            <v>8.8777111099999981</v>
          </cell>
          <cell r="E8957">
            <v>19.131838062500002</v>
          </cell>
          <cell r="F8957">
            <v>18.244532199999998</v>
          </cell>
          <cell r="G8957">
            <v>9.0411166949999977</v>
          </cell>
          <cell r="H8957">
            <v>65.349964999999997</v>
          </cell>
          <cell r="I8957">
            <v>67.45410369999999</v>
          </cell>
          <cell r="J8957">
            <v>65.986977749999994</v>
          </cell>
          <cell r="K8957">
            <v>67.358760000000004</v>
          </cell>
          <cell r="L8957">
            <v>67.046600099999992</v>
          </cell>
          <cell r="M8957">
            <v>1134</v>
          </cell>
          <cell r="N8957">
            <v>5898</v>
          </cell>
          <cell r="O8957">
            <v>9965</v>
          </cell>
          <cell r="P8957">
            <v>12152</v>
          </cell>
          <cell r="Q8957">
            <v>5965</v>
          </cell>
        </row>
        <row r="8958">
          <cell r="B8958">
            <v>43015</v>
          </cell>
          <cell r="C8958">
            <v>1.9690134350000001</v>
          </cell>
          <cell r="D8958">
            <v>8.2744134649999985</v>
          </cell>
          <cell r="E8958">
            <v>18.383035937499997</v>
          </cell>
          <cell r="F8958">
            <v>18.034526899999999</v>
          </cell>
          <cell r="G8958">
            <v>9.5250831150000028</v>
          </cell>
          <cell r="H8958">
            <v>67.372955050000002</v>
          </cell>
          <cell r="I8958">
            <v>68.265128249999989</v>
          </cell>
          <cell r="J8958">
            <v>68.063365874999988</v>
          </cell>
          <cell r="K8958">
            <v>69.660701349999982</v>
          </cell>
          <cell r="L8958">
            <v>66.378999050000004</v>
          </cell>
          <cell r="M8958">
            <v>1244</v>
          </cell>
          <cell r="N8958">
            <v>5550</v>
          </cell>
          <cell r="O8958">
            <v>9866</v>
          </cell>
          <cell r="P8958">
            <v>12405</v>
          </cell>
          <cell r="Q8958">
            <v>6218</v>
          </cell>
        </row>
        <row r="8959">
          <cell r="B8959">
            <v>43015</v>
          </cell>
          <cell r="C8959">
            <v>0.96102731499999972</v>
          </cell>
          <cell r="D8959">
            <v>4.3523843155000002</v>
          </cell>
          <cell r="E8959">
            <v>11.370460124999999</v>
          </cell>
          <cell r="F8959">
            <v>9.8465260000000008</v>
          </cell>
          <cell r="G8959">
            <v>4.6854261749999999</v>
          </cell>
          <cell r="H8959">
            <v>66.779806950000008</v>
          </cell>
          <cell r="I8959">
            <v>68.658356650000002</v>
          </cell>
          <cell r="J8959">
            <v>68.657897749999989</v>
          </cell>
          <cell r="K8959">
            <v>71.108063550000011</v>
          </cell>
          <cell r="L8959">
            <v>68.449746550000015</v>
          </cell>
          <cell r="M8959">
            <v>603</v>
          </cell>
          <cell r="N8959">
            <v>2797</v>
          </cell>
          <cell r="O8959">
            <v>5775</v>
          </cell>
          <cell r="P8959">
            <v>6537</v>
          </cell>
          <cell r="Q8959">
            <v>2999</v>
          </cell>
        </row>
        <row r="8960">
          <cell r="B8960">
            <v>43015</v>
          </cell>
          <cell r="C8960">
            <v>2.2622416830000001</v>
          </cell>
          <cell r="D8960">
            <v>8.0181766750000012</v>
          </cell>
          <cell r="E8960">
            <v>19.311195874999996</v>
          </cell>
          <cell r="F8960">
            <v>16.980013700000001</v>
          </cell>
          <cell r="G8960">
            <v>9.4049959399999974</v>
          </cell>
          <cell r="H8960">
            <v>69.031737500000006</v>
          </cell>
          <cell r="I8960">
            <v>73.132425799999993</v>
          </cell>
          <cell r="J8960">
            <v>70.690738499999995</v>
          </cell>
          <cell r="K8960">
            <v>73.699942849999999</v>
          </cell>
          <cell r="L8960">
            <v>73.702102949999997</v>
          </cell>
          <cell r="M8960">
            <v>1478</v>
          </cell>
          <cell r="N8960">
            <v>5761</v>
          </cell>
          <cell r="O8960">
            <v>10808</v>
          </cell>
          <cell r="P8960">
            <v>12447</v>
          </cell>
          <cell r="Q8960">
            <v>6914</v>
          </cell>
        </row>
        <row r="8961">
          <cell r="B8961">
            <v>43015</v>
          </cell>
          <cell r="C8961">
            <v>2.8663920900000002</v>
          </cell>
          <cell r="D8961">
            <v>8.3745640700000017</v>
          </cell>
          <cell r="E8961">
            <v>19.650030812499999</v>
          </cell>
          <cell r="F8961">
            <v>20.048026549999996</v>
          </cell>
          <cell r="G8961">
            <v>12.211268024999999</v>
          </cell>
          <cell r="H8961">
            <v>66.894544850000003</v>
          </cell>
          <cell r="I8961">
            <v>68.203186550000012</v>
          </cell>
          <cell r="J8961">
            <v>68.287413999999998</v>
          </cell>
          <cell r="K8961">
            <v>70.147661799999995</v>
          </cell>
          <cell r="L8961">
            <v>69.395231549999977</v>
          </cell>
          <cell r="M8961">
            <v>1847</v>
          </cell>
          <cell r="N8961">
            <v>5658</v>
          </cell>
          <cell r="O8961">
            <v>10584</v>
          </cell>
          <cell r="P8961">
            <v>13924</v>
          </cell>
          <cell r="Q8961">
            <v>8357</v>
          </cell>
        </row>
        <row r="8962">
          <cell r="B8962">
            <v>43015</v>
          </cell>
          <cell r="C8962">
            <v>2.3703890799999998</v>
          </cell>
          <cell r="D8962">
            <v>11.027854810000001</v>
          </cell>
          <cell r="E8962">
            <v>19.96865575</v>
          </cell>
          <cell r="F8962">
            <v>19.971743650000001</v>
          </cell>
          <cell r="G8962">
            <v>11.097230609999999</v>
          </cell>
          <cell r="H8962">
            <v>65.447469600000005</v>
          </cell>
          <cell r="I8962">
            <v>66.093024849999992</v>
          </cell>
          <cell r="J8962">
            <v>65.493763749999999</v>
          </cell>
          <cell r="K8962">
            <v>66.692918999999989</v>
          </cell>
          <cell r="L8962">
            <v>65.002376650000002</v>
          </cell>
          <cell r="M8962">
            <v>1462</v>
          </cell>
          <cell r="N8962">
            <v>7223</v>
          </cell>
          <cell r="O8962">
            <v>10363</v>
          </cell>
          <cell r="P8962">
            <v>13224</v>
          </cell>
          <cell r="Q8962">
            <v>7177</v>
          </cell>
        </row>
        <row r="8963">
          <cell r="B8963">
            <v>43016</v>
          </cell>
          <cell r="C8963">
            <v>1.4748594329999998</v>
          </cell>
          <cell r="D8963">
            <v>4.444476195</v>
          </cell>
          <cell r="E8963">
            <v>12.74960390625</v>
          </cell>
          <cell r="F8963">
            <v>13.574588949999997</v>
          </cell>
          <cell r="G8963">
            <v>6.0940680999999994</v>
          </cell>
          <cell r="H8963">
            <v>78.946670650000002</v>
          </cell>
          <cell r="I8963">
            <v>79.298370349999999</v>
          </cell>
          <cell r="J8963">
            <v>79.02858656250001</v>
          </cell>
          <cell r="K8963">
            <v>78.538916450000002</v>
          </cell>
          <cell r="L8963">
            <v>77.597507149999998</v>
          </cell>
          <cell r="M8963">
            <v>1651</v>
          </cell>
          <cell r="N8963">
            <v>5119</v>
          </cell>
          <cell r="O8963">
            <v>11865</v>
          </cell>
          <cell r="P8963">
            <v>15792</v>
          </cell>
          <cell r="Q8963">
            <v>6851</v>
          </cell>
          <cell r="R8963">
            <v>51028</v>
          </cell>
          <cell r="S8963">
            <v>149777</v>
          </cell>
          <cell r="T8963">
            <v>351285</v>
          </cell>
          <cell r="U8963">
            <v>450551</v>
          </cell>
          <cell r="V8963">
            <v>189974</v>
          </cell>
          <cell r="W8963">
            <v>1.749310973234375</v>
          </cell>
          <cell r="X8963">
            <v>5.5400151252812497</v>
          </cell>
          <cell r="Y8963">
            <v>13.696552738671874</v>
          </cell>
          <cell r="Z8963">
            <v>14.0523403659375</v>
          </cell>
          <cell r="AA8963">
            <v>6.1249935350156255</v>
          </cell>
          <cell r="AB8963">
            <v>72.805364310937492</v>
          </cell>
          <cell r="AC8963">
            <v>73.953137207812503</v>
          </cell>
          <cell r="AD8963">
            <v>73.965024355468771</v>
          </cell>
          <cell r="AE8963">
            <v>73.6386635046875</v>
          </cell>
          <cell r="AF8963">
            <v>72.433131785937491</v>
          </cell>
        </row>
        <row r="8964">
          <cell r="B8964">
            <v>43016</v>
          </cell>
          <cell r="C8964">
            <v>1.2826640734999999</v>
          </cell>
          <cell r="D8964">
            <v>4.6182900500000006</v>
          </cell>
          <cell r="E8964">
            <v>14.334266906250001</v>
          </cell>
          <cell r="F8964">
            <v>14.338091549999998</v>
          </cell>
          <cell r="G8964">
            <v>5.7940455699999998</v>
          </cell>
          <cell r="H8964">
            <v>68.995431300000007</v>
          </cell>
          <cell r="I8964">
            <v>73.180202750000007</v>
          </cell>
          <cell r="J8964">
            <v>72.714996624999998</v>
          </cell>
          <cell r="K8964">
            <v>72.152131299999979</v>
          </cell>
          <cell r="L8964">
            <v>69.86600645</v>
          </cell>
          <cell r="M8964">
            <v>1643</v>
          </cell>
          <cell r="N8964">
            <v>6566</v>
          </cell>
          <cell r="O8964">
            <v>16337</v>
          </cell>
          <cell r="P8964">
            <v>20278</v>
          </cell>
          <cell r="Q8964">
            <v>7741</v>
          </cell>
        </row>
        <row r="8965">
          <cell r="B8965">
            <v>43016</v>
          </cell>
          <cell r="C8965">
            <v>1.4801329265000001</v>
          </cell>
          <cell r="D8965">
            <v>2.9760367599999999</v>
          </cell>
          <cell r="E8965">
            <v>7.3801946562500005</v>
          </cell>
          <cell r="F8965">
            <v>8.7000280950000004</v>
          </cell>
          <cell r="G8965">
            <v>3.9638885599999996</v>
          </cell>
          <cell r="H8965">
            <v>70.439856400000011</v>
          </cell>
          <cell r="I8965">
            <v>71.767794300000006</v>
          </cell>
          <cell r="J8965">
            <v>74.10386312499999</v>
          </cell>
          <cell r="K8965">
            <v>71.925663149999991</v>
          </cell>
          <cell r="L8965">
            <v>69.870274799999976</v>
          </cell>
          <cell r="M8965">
            <v>1497</v>
          </cell>
          <cell r="N8965">
            <v>3082</v>
          </cell>
          <cell r="O8965">
            <v>6334</v>
          </cell>
          <cell r="P8965">
            <v>9094</v>
          </cell>
          <cell r="Q8965">
            <v>3963</v>
          </cell>
        </row>
        <row r="8966">
          <cell r="B8966">
            <v>43016</v>
          </cell>
          <cell r="C8966">
            <v>0.90830725749999974</v>
          </cell>
          <cell r="D8966">
            <v>2.4813730365</v>
          </cell>
          <cell r="E8966">
            <v>7.3384483999999999</v>
          </cell>
          <cell r="F8966">
            <v>6.5242814849999986</v>
          </cell>
          <cell r="G8966">
            <v>2.7097891500000002</v>
          </cell>
          <cell r="H8966">
            <v>71.604018299999993</v>
          </cell>
          <cell r="I8966">
            <v>74.207054349999993</v>
          </cell>
          <cell r="J8966">
            <v>74.545179750000003</v>
          </cell>
          <cell r="K8966">
            <v>75.02788145000001</v>
          </cell>
          <cell r="L8966">
            <v>73.13422525</v>
          </cell>
          <cell r="M8966">
            <v>923</v>
          </cell>
          <cell r="N8966">
            <v>2636</v>
          </cell>
          <cell r="O8966">
            <v>6364</v>
          </cell>
          <cell r="P8966">
            <v>7136</v>
          </cell>
          <cell r="Q8966">
            <v>2871</v>
          </cell>
        </row>
        <row r="8967">
          <cell r="B8967">
            <v>43016</v>
          </cell>
          <cell r="C8967">
            <v>1.167592483</v>
          </cell>
          <cell r="D8967">
            <v>3.6533956550000006</v>
          </cell>
          <cell r="E8967">
            <v>10.986084343750001</v>
          </cell>
          <cell r="F8967">
            <v>11.237584249999999</v>
          </cell>
          <cell r="G8967">
            <v>5.1453382349999996</v>
          </cell>
          <cell r="H8967">
            <v>90.325424249999998</v>
          </cell>
          <cell r="I8967">
            <v>92.125026949999977</v>
          </cell>
          <cell r="J8967">
            <v>91.693996062500005</v>
          </cell>
          <cell r="K8967">
            <v>90.95251644999999</v>
          </cell>
          <cell r="L8967">
            <v>89.801613350000011</v>
          </cell>
          <cell r="M8967">
            <v>1410</v>
          </cell>
          <cell r="N8967">
            <v>4771</v>
          </cell>
          <cell r="O8967">
            <v>11858</v>
          </cell>
          <cell r="P8967">
            <v>15009</v>
          </cell>
          <cell r="Q8967">
            <v>6607</v>
          </cell>
        </row>
        <row r="8968">
          <cell r="B8968">
            <v>43016</v>
          </cell>
          <cell r="C8968">
            <v>3.8016876399999999</v>
          </cell>
          <cell r="D8968">
            <v>32.118634494999995</v>
          </cell>
          <cell r="E8968">
            <v>12.022342843749998</v>
          </cell>
          <cell r="F8968">
            <v>11.5868433</v>
          </cell>
          <cell r="G8968">
            <v>5.3009348449999996</v>
          </cell>
          <cell r="H8968">
            <v>75.775686250000007</v>
          </cell>
          <cell r="I8968">
            <v>63.159491949999996</v>
          </cell>
          <cell r="J8968">
            <v>82.343601812499998</v>
          </cell>
          <cell r="K8968">
            <v>82.35415605</v>
          </cell>
          <cell r="L8968">
            <v>78.93650525000001</v>
          </cell>
          <cell r="M8968">
            <v>1896</v>
          </cell>
          <cell r="N8968">
            <v>4873</v>
          </cell>
          <cell r="O8968">
            <v>11224</v>
          </cell>
          <cell r="P8968">
            <v>14020</v>
          </cell>
          <cell r="Q8968">
            <v>5962</v>
          </cell>
        </row>
        <row r="8969">
          <cell r="B8969">
            <v>43016</v>
          </cell>
          <cell r="C8969">
            <v>1.2734224875</v>
          </cell>
          <cell r="D8969">
            <v>3.6054108099999995</v>
          </cell>
          <cell r="E8969">
            <v>10.965594843749999</v>
          </cell>
          <cell r="F8969">
            <v>11.547519775000001</v>
          </cell>
          <cell r="G8969">
            <v>5.3652104099999995</v>
          </cell>
          <cell r="H8969">
            <v>88.043604299999998</v>
          </cell>
          <cell r="I8969">
            <v>91.522132849999991</v>
          </cell>
          <cell r="J8969">
            <v>92.384301562499999</v>
          </cell>
          <cell r="K8969">
            <v>91.981879800000016</v>
          </cell>
          <cell r="L8969">
            <v>88.526284699999991</v>
          </cell>
          <cell r="M8969">
            <v>1511</v>
          </cell>
          <cell r="N8969">
            <v>4681</v>
          </cell>
          <cell r="O8969">
            <v>11954</v>
          </cell>
          <cell r="P8969">
            <v>15635</v>
          </cell>
          <cell r="Q8969">
            <v>6787</v>
          </cell>
        </row>
        <row r="8970">
          <cell r="B8970">
            <v>43016</v>
          </cell>
          <cell r="C8970">
            <v>1.5491809399999998</v>
          </cell>
          <cell r="D8970">
            <v>3.5433736499999995</v>
          </cell>
          <cell r="E8970">
            <v>10.522194175000001</v>
          </cell>
          <cell r="F8970">
            <v>10.919260425000001</v>
          </cell>
          <cell r="G8970">
            <v>4.9307311350000003</v>
          </cell>
          <cell r="H8970">
            <v>92.140206950000021</v>
          </cell>
          <cell r="I8970">
            <v>91.228654550000002</v>
          </cell>
          <cell r="J8970">
            <v>92.297336874999999</v>
          </cell>
          <cell r="K8970">
            <v>91.349141500000002</v>
          </cell>
          <cell r="L8970">
            <v>88.97640419999999</v>
          </cell>
          <cell r="M8970">
            <v>1992</v>
          </cell>
          <cell r="N8970">
            <v>4615</v>
          </cell>
          <cell r="O8970">
            <v>11448</v>
          </cell>
          <cell r="P8970">
            <v>14700</v>
          </cell>
          <cell r="Q8970">
            <v>6243</v>
          </cell>
        </row>
        <row r="8971">
          <cell r="B8971">
            <v>43016</v>
          </cell>
          <cell r="C8971">
            <v>0.9831427184999999</v>
          </cell>
          <cell r="D8971">
            <v>4.4945841600000005</v>
          </cell>
          <cell r="E8971">
            <v>15.299256625</v>
          </cell>
          <cell r="F8971">
            <v>15.165839575000001</v>
          </cell>
          <cell r="G8971">
            <v>5.4786338350000001</v>
          </cell>
          <cell r="H8971">
            <v>66.27348265000002</v>
          </cell>
          <cell r="I8971">
            <v>68.420745750000009</v>
          </cell>
          <cell r="J8971">
            <v>68.154861937500016</v>
          </cell>
          <cell r="K8971">
            <v>68.480833049999987</v>
          </cell>
          <cell r="L8971">
            <v>67.13158245000001</v>
          </cell>
          <cell r="M8971">
            <v>1079</v>
          </cell>
          <cell r="N8971">
            <v>5339</v>
          </cell>
          <cell r="O8971">
            <v>14339</v>
          </cell>
          <cell r="P8971">
            <v>17904</v>
          </cell>
          <cell r="Q8971">
            <v>6237</v>
          </cell>
        </row>
        <row r="8972">
          <cell r="B8972">
            <v>43016</v>
          </cell>
          <cell r="C8972">
            <v>1.1484077469999998</v>
          </cell>
          <cell r="D8972">
            <v>4.7063553150000006</v>
          </cell>
          <cell r="E8972">
            <v>15.013666500000001</v>
          </cell>
          <cell r="F8972">
            <v>15.636539175000005</v>
          </cell>
          <cell r="G8972">
            <v>5.8636227099999987</v>
          </cell>
          <cell r="H8972">
            <v>79.688378499999999</v>
          </cell>
          <cell r="I8972">
            <v>80.020478699999998</v>
          </cell>
          <cell r="J8972">
            <v>77.770649250000005</v>
          </cell>
          <cell r="K8972">
            <v>78.304434950000001</v>
          </cell>
          <cell r="L8972">
            <v>76.643976850000016</v>
          </cell>
          <cell r="M8972">
            <v>1252</v>
          </cell>
          <cell r="N8972">
            <v>5507</v>
          </cell>
          <cell r="O8972">
            <v>13903</v>
          </cell>
          <cell r="P8972">
            <v>18187</v>
          </cell>
          <cell r="Q8972">
            <v>6493</v>
          </cell>
        </row>
        <row r="8973">
          <cell r="B8973">
            <v>43016</v>
          </cell>
          <cell r="C8973">
            <v>1.9225011470000006</v>
          </cell>
          <cell r="D8973">
            <v>4.3569972749999994</v>
          </cell>
          <cell r="E8973">
            <v>10.31927765625</v>
          </cell>
          <cell r="F8973">
            <v>11.3020508</v>
          </cell>
          <cell r="G8973">
            <v>6.0402973299999996</v>
          </cell>
          <cell r="H8973">
            <v>64.132796949999999</v>
          </cell>
          <cell r="I8973">
            <v>66.615848899999989</v>
          </cell>
          <cell r="J8973">
            <v>67.431150687499994</v>
          </cell>
          <cell r="K8973">
            <v>66.293269800000004</v>
          </cell>
          <cell r="L8973">
            <v>65.537897199999989</v>
          </cell>
          <cell r="M8973">
            <v>1790</v>
          </cell>
          <cell r="N8973">
            <v>4267</v>
          </cell>
          <cell r="O8973">
            <v>8143</v>
          </cell>
          <cell r="P8973">
            <v>10995</v>
          </cell>
          <cell r="Q8973">
            <v>5712</v>
          </cell>
        </row>
        <row r="8974">
          <cell r="B8974">
            <v>43016</v>
          </cell>
          <cell r="C8974">
            <v>3.1025500749999995</v>
          </cell>
          <cell r="D8974">
            <v>6.8294397349999993</v>
          </cell>
          <cell r="E8974">
            <v>19.656796749999998</v>
          </cell>
          <cell r="F8974">
            <v>17.59229405</v>
          </cell>
          <cell r="G8974">
            <v>8.97487703</v>
          </cell>
          <cell r="H8974">
            <v>63.951957500000013</v>
          </cell>
          <cell r="I8974">
            <v>64.957647949999995</v>
          </cell>
          <cell r="J8974">
            <v>58.622460250000003</v>
          </cell>
          <cell r="K8974">
            <v>62.290637799999992</v>
          </cell>
          <cell r="L8974">
            <v>63.329626200000007</v>
          </cell>
          <cell r="M8974">
            <v>2925</v>
          </cell>
          <cell r="N8974">
            <v>6558</v>
          </cell>
          <cell r="O8974">
            <v>12337</v>
          </cell>
          <cell r="P8974">
            <v>16282</v>
          </cell>
          <cell r="Q8974">
            <v>8400</v>
          </cell>
        </row>
        <row r="8975">
          <cell r="B8975">
            <v>43016</v>
          </cell>
          <cell r="C8975">
            <v>2.5621419649999999</v>
          </cell>
          <cell r="D8975">
            <v>5.4184047550000001</v>
          </cell>
          <cell r="E8975">
            <v>15.253004375</v>
          </cell>
          <cell r="F8975">
            <v>17.637765700000003</v>
          </cell>
          <cell r="G8975">
            <v>8.5001255399999991</v>
          </cell>
          <cell r="H8975">
            <v>62.266277899999999</v>
          </cell>
          <cell r="I8975">
            <v>63.798838200000013</v>
          </cell>
          <cell r="J8975">
            <v>63.891091499999987</v>
          </cell>
          <cell r="K8975">
            <v>62.740201549999995</v>
          </cell>
          <cell r="L8975">
            <v>61.907135449999998</v>
          </cell>
          <cell r="M8975">
            <v>2340</v>
          </cell>
          <cell r="N8975">
            <v>5154</v>
          </cell>
          <cell r="O8975">
            <v>11573</v>
          </cell>
          <cell r="P8975">
            <v>16505</v>
          </cell>
          <cell r="Q8975">
            <v>7778</v>
          </cell>
        </row>
        <row r="8976">
          <cell r="B8976">
            <v>43016</v>
          </cell>
          <cell r="C8976">
            <v>1.7968459570000004</v>
          </cell>
          <cell r="D8976">
            <v>5.3292819300000005</v>
          </cell>
          <cell r="E8976">
            <v>14.096005187500001</v>
          </cell>
          <cell r="F8976">
            <v>14.088829099999998</v>
          </cell>
          <cell r="G8976">
            <v>6.1476942349999986</v>
          </cell>
          <cell r="H8976">
            <v>63.19699395</v>
          </cell>
          <cell r="I8976">
            <v>65.270696049999998</v>
          </cell>
          <cell r="J8976">
            <v>63.904448937499993</v>
          </cell>
          <cell r="K8976">
            <v>64.190781799999996</v>
          </cell>
          <cell r="L8976">
            <v>63.109845799999995</v>
          </cell>
          <cell r="M8976">
            <v>1605</v>
          </cell>
          <cell r="N8976">
            <v>5090</v>
          </cell>
          <cell r="O8976">
            <v>10696</v>
          </cell>
          <cell r="P8976">
            <v>13438</v>
          </cell>
          <cell r="Q8976">
            <v>5676</v>
          </cell>
        </row>
        <row r="8977">
          <cell r="B8977">
            <v>43016</v>
          </cell>
          <cell r="C8977">
            <v>3.5644782499999996</v>
          </cell>
          <cell r="D8977">
            <v>7.3715501849999994</v>
          </cell>
          <cell r="E8977">
            <v>22.983850312500003</v>
          </cell>
          <cell r="F8977">
            <v>23.037134650000002</v>
          </cell>
          <cell r="G8977">
            <v>9.5419566100000015</v>
          </cell>
          <cell r="H8977">
            <v>68.232731250000001</v>
          </cell>
          <cell r="I8977">
            <v>69.9802179</v>
          </cell>
          <cell r="J8977">
            <v>66.689649437499995</v>
          </cell>
          <cell r="K8977">
            <v>65.69111430000001</v>
          </cell>
          <cell r="L8977">
            <v>67.80207455</v>
          </cell>
          <cell r="M8977">
            <v>3570</v>
          </cell>
          <cell r="N8977">
            <v>7614</v>
          </cell>
          <cell r="O8977">
            <v>18140</v>
          </cell>
          <cell r="P8977">
            <v>22342</v>
          </cell>
          <cell r="Q8977">
            <v>9603</v>
          </cell>
        </row>
        <row r="8978">
          <cell r="B8978">
            <v>43016</v>
          </cell>
          <cell r="C8978">
            <v>2.6893710949999998</v>
          </cell>
          <cell r="D8978">
            <v>4.7986021449999994</v>
          </cell>
          <cell r="E8978">
            <v>14.947588531250002</v>
          </cell>
          <cell r="F8978">
            <v>13.928644350000003</v>
          </cell>
          <cell r="G8978">
            <v>7.0088378399999982</v>
          </cell>
          <cell r="H8978">
            <v>73.891813100000007</v>
          </cell>
          <cell r="I8978">
            <v>77.031007200000005</v>
          </cell>
          <cell r="J8978">
            <v>74.374625437500001</v>
          </cell>
          <cell r="K8978">
            <v>74.989917949999992</v>
          </cell>
          <cell r="L8978">
            <v>73.238376649999992</v>
          </cell>
          <cell r="M8978">
            <v>1934</v>
          </cell>
          <cell r="N8978">
            <v>3604</v>
          </cell>
          <cell r="O8978">
            <v>8386</v>
          </cell>
          <cell r="P8978">
            <v>10014</v>
          </cell>
          <cell r="Q8978">
            <v>4940</v>
          </cell>
        </row>
        <row r="8979">
          <cell r="B8979">
            <v>43016</v>
          </cell>
          <cell r="C8979">
            <v>1.8274473895000001</v>
          </cell>
          <cell r="D8979">
            <v>3.925587629999999</v>
          </cell>
          <cell r="E8979">
            <v>12.936604812500001</v>
          </cell>
          <cell r="F8979">
            <v>15.016396125</v>
          </cell>
          <cell r="G8979">
            <v>6.1221845099999994</v>
          </cell>
          <cell r="H8979">
            <v>79.258932349999981</v>
          </cell>
          <cell r="I8979">
            <v>80.82641799999999</v>
          </cell>
          <cell r="J8979">
            <v>75.059667499999989</v>
          </cell>
          <cell r="K8979">
            <v>74.133771100000018</v>
          </cell>
          <cell r="L8979">
            <v>75.001181149999994</v>
          </cell>
          <cell r="M8979">
            <v>1376</v>
          </cell>
          <cell r="N8979">
            <v>2990</v>
          </cell>
          <cell r="O8979">
            <v>7688</v>
          </cell>
          <cell r="P8979">
            <v>11012</v>
          </cell>
          <cell r="Q8979">
            <v>4442</v>
          </cell>
        </row>
        <row r="8980">
          <cell r="B8980">
            <v>43016</v>
          </cell>
          <cell r="C8980">
            <v>1.9012745700000004</v>
          </cell>
          <cell r="D8980">
            <v>6.3403779549999992</v>
          </cell>
          <cell r="E8980">
            <v>17.317328125</v>
          </cell>
          <cell r="F8980">
            <v>16.651552899999999</v>
          </cell>
          <cell r="G8980">
            <v>6.8656569250000015</v>
          </cell>
          <cell r="H8980">
            <v>81.879032050000006</v>
          </cell>
          <cell r="I8980">
            <v>78.334327950000016</v>
          </cell>
          <cell r="J8980">
            <v>69.317798249999996</v>
          </cell>
          <cell r="K8980">
            <v>70.193978750000014</v>
          </cell>
          <cell r="L8980">
            <v>79.466191749999979</v>
          </cell>
          <cell r="M8980">
            <v>1348</v>
          </cell>
          <cell r="N8980">
            <v>4492</v>
          </cell>
          <cell r="O8980">
            <v>9384</v>
          </cell>
          <cell r="P8980">
            <v>11417</v>
          </cell>
          <cell r="Q8980">
            <v>4892</v>
          </cell>
        </row>
        <row r="8981">
          <cell r="B8981">
            <v>43016</v>
          </cell>
          <cell r="C8981">
            <v>0.95281848000000013</v>
          </cell>
          <cell r="D8981">
            <v>3.7166723699999999</v>
          </cell>
          <cell r="E8981">
            <v>11.8149605</v>
          </cell>
          <cell r="F8981">
            <v>12.051691999999997</v>
          </cell>
          <cell r="G8981">
            <v>4.8382347250000013</v>
          </cell>
          <cell r="H8981">
            <v>78.653857700000003</v>
          </cell>
          <cell r="I8981">
            <v>82.972681099999974</v>
          </cell>
          <cell r="J8981">
            <v>81.056844874999996</v>
          </cell>
          <cell r="K8981">
            <v>82.279123749999997</v>
          </cell>
          <cell r="L8981">
            <v>79.289182899999986</v>
          </cell>
          <cell r="M8981">
            <v>1031</v>
          </cell>
          <cell r="N8981">
            <v>4503</v>
          </cell>
          <cell r="O8981">
            <v>11323</v>
          </cell>
          <cell r="P8981">
            <v>14628</v>
          </cell>
          <cell r="Q8981">
            <v>5486</v>
          </cell>
        </row>
        <row r="8982">
          <cell r="B8982">
            <v>43016</v>
          </cell>
          <cell r="C8982">
            <v>1.1212172969999998</v>
          </cell>
          <cell r="D8982">
            <v>4.1758347149999997</v>
          </cell>
          <cell r="E8982">
            <v>12.411817124999999</v>
          </cell>
          <cell r="F8982">
            <v>11.785839200000002</v>
          </cell>
          <cell r="G8982">
            <v>4.7858491149999995</v>
          </cell>
          <cell r="H8982">
            <v>72.732983750000002</v>
          </cell>
          <cell r="I8982">
            <v>74.991457699999984</v>
          </cell>
          <cell r="J8982">
            <v>73.689856562499983</v>
          </cell>
          <cell r="K8982">
            <v>73.830831499999988</v>
          </cell>
          <cell r="L8982">
            <v>71.89125725000001</v>
          </cell>
          <cell r="M8982">
            <v>1518</v>
          </cell>
          <cell r="N8982">
            <v>6160</v>
          </cell>
          <cell r="O8982">
            <v>14437</v>
          </cell>
          <cell r="P8982">
            <v>17187</v>
          </cell>
          <cell r="Q8982">
            <v>6627</v>
          </cell>
        </row>
        <row r="8983">
          <cell r="B8983">
            <v>43016</v>
          </cell>
          <cell r="C8983">
            <v>2.0227706200000002</v>
          </cell>
          <cell r="D8983">
            <v>5.3996233200000008</v>
          </cell>
          <cell r="E8983">
            <v>15.87599890625</v>
          </cell>
          <cell r="F8983">
            <v>17.968822750000001</v>
          </cell>
          <cell r="G8983">
            <v>8.243633534999999</v>
          </cell>
          <cell r="H8983">
            <v>75.139567749999998</v>
          </cell>
          <cell r="I8983">
            <v>76.308232000000004</v>
          </cell>
          <cell r="J8983">
            <v>74.843491062500007</v>
          </cell>
          <cell r="K8983">
            <v>71.285481299999987</v>
          </cell>
          <cell r="L8983">
            <v>73.721310299999999</v>
          </cell>
          <cell r="M8983">
            <v>2917</v>
          </cell>
          <cell r="N8983">
            <v>7979</v>
          </cell>
          <cell r="O8983">
            <v>18547</v>
          </cell>
          <cell r="P8983">
            <v>24404</v>
          </cell>
          <cell r="Q8983">
            <v>11638</v>
          </cell>
        </row>
        <row r="8984">
          <cell r="B8984">
            <v>43016</v>
          </cell>
          <cell r="C8984">
            <v>1.1000656840000003</v>
          </cell>
          <cell r="D8984">
            <v>3.4178900720000001</v>
          </cell>
          <cell r="E8984">
            <v>9.9183947812499991</v>
          </cell>
          <cell r="F8984">
            <v>10.238347960000002</v>
          </cell>
          <cell r="G8984">
            <v>4.5476090549999997</v>
          </cell>
          <cell r="H8984">
            <v>78.727463749999984</v>
          </cell>
          <cell r="I8984">
            <v>78.15294449999999</v>
          </cell>
          <cell r="J8984">
            <v>81.203669812499996</v>
          </cell>
          <cell r="K8984">
            <v>80.709090349999968</v>
          </cell>
          <cell r="L8984">
            <v>78.452764099999996</v>
          </cell>
          <cell r="M8984">
            <v>1244</v>
          </cell>
          <cell r="N8984">
            <v>3955</v>
          </cell>
          <cell r="O8984">
            <v>9524</v>
          </cell>
          <cell r="P8984">
            <v>12212</v>
          </cell>
          <cell r="Q8984">
            <v>5159</v>
          </cell>
        </row>
        <row r="8985">
          <cell r="B8985">
            <v>43016</v>
          </cell>
          <cell r="C8985">
            <v>1.2478202709999999</v>
          </cell>
          <cell r="D8985">
            <v>4.2885968865000006</v>
          </cell>
          <cell r="E8985">
            <v>13.04731965625</v>
          </cell>
          <cell r="F8985">
            <v>13.038202200000001</v>
          </cell>
          <cell r="G8985">
            <v>5.3945973349999994</v>
          </cell>
          <cell r="H8985">
            <v>79.387887550000002</v>
          </cell>
          <cell r="I8985">
            <v>77.982553249999995</v>
          </cell>
          <cell r="J8985">
            <v>79.696942750000005</v>
          </cell>
          <cell r="K8985">
            <v>78.995333950000003</v>
          </cell>
          <cell r="L8985">
            <v>77.418081999999998</v>
          </cell>
          <cell r="M8985">
            <v>1407</v>
          </cell>
          <cell r="N8985">
            <v>4902</v>
          </cell>
          <cell r="O8985">
            <v>12329</v>
          </cell>
          <cell r="P8985">
            <v>15294</v>
          </cell>
          <cell r="Q8985">
            <v>6072</v>
          </cell>
        </row>
        <row r="8986">
          <cell r="B8986">
            <v>43016</v>
          </cell>
          <cell r="C8986">
            <v>1.1427747105000001</v>
          </cell>
          <cell r="D8986">
            <v>3.6205682184999999</v>
          </cell>
          <cell r="E8986">
            <v>10.711241874999999</v>
          </cell>
          <cell r="F8986">
            <v>11.58623815</v>
          </cell>
          <cell r="G8986">
            <v>4.767190649999999</v>
          </cell>
          <cell r="H8986">
            <v>65.54722855</v>
          </cell>
          <cell r="I8986">
            <v>68.214392699999991</v>
          </cell>
          <cell r="J8986">
            <v>68.850002250000003</v>
          </cell>
          <cell r="K8986">
            <v>68.319723550000006</v>
          </cell>
          <cell r="L8986">
            <v>66.375019949999995</v>
          </cell>
          <cell r="M8986">
            <v>1250</v>
          </cell>
          <cell r="N8986">
            <v>3963</v>
          </cell>
          <cell r="O8986">
            <v>9430</v>
          </cell>
          <cell r="P8986">
            <v>12447</v>
          </cell>
          <cell r="Q8986">
            <v>5034</v>
          </cell>
        </row>
        <row r="8987">
          <cell r="B8987">
            <v>43016</v>
          </cell>
          <cell r="C8987">
            <v>1.0414634345</v>
          </cell>
          <cell r="D8987">
            <v>4.1769658500000002</v>
          </cell>
          <cell r="E8987">
            <v>13.5169013125</v>
          </cell>
          <cell r="F8987">
            <v>14.218855725000001</v>
          </cell>
          <cell r="G8987">
            <v>5.5317272650000007</v>
          </cell>
          <cell r="H8987">
            <v>65.934934700000014</v>
          </cell>
          <cell r="I8987">
            <v>68.489412799999982</v>
          </cell>
          <cell r="J8987">
            <v>71.272571812500004</v>
          </cell>
          <cell r="K8987">
            <v>71.364443249999994</v>
          </cell>
          <cell r="L8987">
            <v>68.287534799999989</v>
          </cell>
          <cell r="M8987">
            <v>933</v>
          </cell>
          <cell r="N8987">
            <v>4079</v>
          </cell>
          <cell r="O8987">
            <v>10711</v>
          </cell>
          <cell r="P8987">
            <v>14175</v>
          </cell>
          <cell r="Q8987">
            <v>5243</v>
          </cell>
        </row>
        <row r="8988">
          <cell r="B8988">
            <v>43016</v>
          </cell>
          <cell r="C8988">
            <v>1.0970935155000001</v>
          </cell>
          <cell r="D8988">
            <v>3.9796154735</v>
          </cell>
          <cell r="E8988">
            <v>11.836289062499999</v>
          </cell>
          <cell r="F8988">
            <v>11.822741250000002</v>
          </cell>
          <cell r="G8988">
            <v>4.4526004250000009</v>
          </cell>
          <cell r="H8988">
            <v>66.729561200000006</v>
          </cell>
          <cell r="I8988">
            <v>68.760110749999996</v>
          </cell>
          <cell r="J8988">
            <v>69.092361875000009</v>
          </cell>
          <cell r="K8988">
            <v>68.829720199999983</v>
          </cell>
          <cell r="L8988">
            <v>66.859455350000005</v>
          </cell>
          <cell r="M8988">
            <v>1146</v>
          </cell>
          <cell r="N8988">
            <v>4314</v>
          </cell>
          <cell r="O8988">
            <v>10384</v>
          </cell>
          <cell r="P8988">
            <v>12849</v>
          </cell>
          <cell r="Q8988">
            <v>4704</v>
          </cell>
        </row>
        <row r="8989">
          <cell r="B8989">
            <v>43016</v>
          </cell>
          <cell r="C8989">
            <v>1.7689075664999998</v>
          </cell>
          <cell r="D8989">
            <v>6.4341197499999989</v>
          </cell>
          <cell r="E8989">
            <v>17.759315249999997</v>
          </cell>
          <cell r="F8989">
            <v>17.913957849999999</v>
          </cell>
          <cell r="G8989">
            <v>7.285713375000002</v>
          </cell>
          <cell r="H8989">
            <v>67.046567799999991</v>
          </cell>
          <cell r="I8989">
            <v>68.014851499999992</v>
          </cell>
          <cell r="J8989">
            <v>67.605136374999987</v>
          </cell>
          <cell r="K8989">
            <v>67.685218050000003</v>
          </cell>
          <cell r="L8989">
            <v>66.310430499999995</v>
          </cell>
          <cell r="M8989">
            <v>1150</v>
          </cell>
          <cell r="N8989">
            <v>4288</v>
          </cell>
          <cell r="O8989">
            <v>9490</v>
          </cell>
          <cell r="P8989">
            <v>11995</v>
          </cell>
          <cell r="Q8989">
            <v>4751</v>
          </cell>
        </row>
        <row r="8990">
          <cell r="B8990">
            <v>43016</v>
          </cell>
          <cell r="C8990">
            <v>1.8404303494999996</v>
          </cell>
          <cell r="D8990">
            <v>6.0129545199999992</v>
          </cell>
          <cell r="E8990">
            <v>16.377234312500001</v>
          </cell>
          <cell r="F8990">
            <v>18.004892999999996</v>
          </cell>
          <cell r="G8990">
            <v>7.8401664750000011</v>
          </cell>
          <cell r="H8990">
            <v>65.43400115</v>
          </cell>
          <cell r="I8990">
            <v>66.829068150000012</v>
          </cell>
          <cell r="J8990">
            <v>71.353285250000013</v>
          </cell>
          <cell r="K8990">
            <v>70.156697100000002</v>
          </cell>
          <cell r="L8990">
            <v>65.09559075</v>
          </cell>
          <cell r="M8990">
            <v>1154</v>
          </cell>
          <cell r="N8990">
            <v>3929</v>
          </cell>
          <cell r="O8990">
            <v>9269</v>
          </cell>
          <cell r="P8990">
            <v>12485</v>
          </cell>
          <cell r="Q8990">
            <v>4958</v>
          </cell>
        </row>
        <row r="8991">
          <cell r="B8991">
            <v>43016</v>
          </cell>
          <cell r="C8991">
            <v>0.79684513999999995</v>
          </cell>
          <cell r="D8991">
            <v>2.5694225020000006</v>
          </cell>
          <cell r="E8991">
            <v>9.1975114999999992</v>
          </cell>
          <cell r="F8991">
            <v>8.6807121950000017</v>
          </cell>
          <cell r="G8991">
            <v>3.1713844354999994</v>
          </cell>
          <cell r="H8991">
            <v>68.387771050000012</v>
          </cell>
          <cell r="I8991">
            <v>69.470478799999995</v>
          </cell>
          <cell r="J8991">
            <v>71.794764624999999</v>
          </cell>
          <cell r="K8991">
            <v>70.747391750000006</v>
          </cell>
          <cell r="L8991">
            <v>66.881710200000015</v>
          </cell>
          <cell r="M8991">
            <v>525</v>
          </cell>
          <cell r="N8991">
            <v>1731</v>
          </cell>
          <cell r="O8991">
            <v>4954</v>
          </cell>
          <cell r="P8991">
            <v>5751</v>
          </cell>
          <cell r="Q8991">
            <v>2001</v>
          </cell>
        </row>
        <row r="8992">
          <cell r="B8992">
            <v>43016</v>
          </cell>
          <cell r="C8992">
            <v>2.1992863700000003</v>
          </cell>
          <cell r="D8992">
            <v>5.160951775</v>
          </cell>
          <cell r="E8992">
            <v>16.58737978125</v>
          </cell>
          <cell r="F8992">
            <v>15.917511350000002</v>
          </cell>
          <cell r="G8992">
            <v>6.6293279900000002</v>
          </cell>
          <cell r="H8992">
            <v>72.085107550000004</v>
          </cell>
          <cell r="I8992">
            <v>76.263592399999993</v>
          </cell>
          <cell r="J8992">
            <v>73.710258312500002</v>
          </cell>
          <cell r="K8992">
            <v>73.395921350000009</v>
          </cell>
          <cell r="L8992">
            <v>72.787319099999991</v>
          </cell>
          <cell r="M8992">
            <v>1574</v>
          </cell>
          <cell r="N8992">
            <v>3901</v>
          </cell>
          <cell r="O8992">
            <v>9709</v>
          </cell>
          <cell r="P8992">
            <v>11593</v>
          </cell>
          <cell r="Q8992">
            <v>4762</v>
          </cell>
        </row>
        <row r="8993">
          <cell r="B8993">
            <v>43016</v>
          </cell>
          <cell r="C8993">
            <v>2.8070942350000005</v>
          </cell>
          <cell r="D8993">
            <v>6.154566159999999</v>
          </cell>
          <cell r="E8993">
            <v>16.087764437499999</v>
          </cell>
          <cell r="F8993">
            <v>17.889740775</v>
          </cell>
          <cell r="G8993">
            <v>9.1196879299999996</v>
          </cell>
          <cell r="H8993">
            <v>69.490804300000008</v>
          </cell>
          <cell r="I8993">
            <v>70.738222899999982</v>
          </cell>
          <cell r="J8993">
            <v>71.169744249999994</v>
          </cell>
          <cell r="K8993">
            <v>70.41460459999999</v>
          </cell>
          <cell r="L8993">
            <v>69.083807199999995</v>
          </cell>
          <cell r="M8993">
            <v>1901</v>
          </cell>
          <cell r="N8993">
            <v>4306</v>
          </cell>
          <cell r="O8993">
            <v>9057</v>
          </cell>
          <cell r="P8993">
            <v>12466</v>
          </cell>
          <cell r="Q8993">
            <v>6144</v>
          </cell>
        </row>
        <row r="8994">
          <cell r="B8994">
            <v>43016</v>
          </cell>
          <cell r="C8994">
            <v>2.4033553149999998</v>
          </cell>
          <cell r="D8994">
            <v>7.1605306600000009</v>
          </cell>
          <cell r="E8994">
            <v>19.025450187499999</v>
          </cell>
          <cell r="F8994">
            <v>20.072093049999999</v>
          </cell>
          <cell r="G8994">
            <v>9.5441782400000008</v>
          </cell>
          <cell r="H8994">
            <v>65.430626549999999</v>
          </cell>
          <cell r="I8994">
            <v>67.567437449999986</v>
          </cell>
          <cell r="J8994">
            <v>67.213583999999997</v>
          </cell>
          <cell r="K8994">
            <v>66.832424250000003</v>
          </cell>
          <cell r="L8994">
            <v>65.530043550000016</v>
          </cell>
          <cell r="M8994">
            <v>1536</v>
          </cell>
          <cell r="N8994">
            <v>4809</v>
          </cell>
          <cell r="O8994">
            <v>10148</v>
          </cell>
          <cell r="P8994">
            <v>13305</v>
          </cell>
          <cell r="Q8994">
            <v>6197</v>
          </cell>
        </row>
        <row r="8995">
          <cell r="B8995">
            <v>43017</v>
          </cell>
          <cell r="C8995">
            <v>1.6692986259999998</v>
          </cell>
          <cell r="D8995">
            <v>14.645884925000001</v>
          </cell>
          <cell r="E8995">
            <v>14.18561503125</v>
          </cell>
          <cell r="F8995">
            <v>18.641389150000002</v>
          </cell>
          <cell r="G8995">
            <v>5.7780791900000006</v>
          </cell>
          <cell r="H8995">
            <v>72.623529200000007</v>
          </cell>
          <cell r="I8995">
            <v>71.347036250000002</v>
          </cell>
          <cell r="J8995">
            <v>68.865058062499998</v>
          </cell>
          <cell r="K8995">
            <v>72.979524900000001</v>
          </cell>
          <cell r="L8995">
            <v>75.621580699999996</v>
          </cell>
          <cell r="M8995">
            <v>1604</v>
          </cell>
          <cell r="N8995">
            <v>15125</v>
          </cell>
          <cell r="O8995">
            <v>11286</v>
          </cell>
          <cell r="P8995">
            <v>20029</v>
          </cell>
          <cell r="Q8995">
            <v>6204</v>
          </cell>
          <cell r="R8995">
            <v>43186</v>
          </cell>
          <cell r="S8995">
            <v>475775</v>
          </cell>
          <cell r="T8995">
            <v>328029</v>
          </cell>
          <cell r="U8995">
            <v>543095</v>
          </cell>
          <cell r="V8995">
            <v>171431</v>
          </cell>
          <cell r="W8995">
            <v>1.5677339480562502</v>
          </cell>
          <cell r="X8995">
            <v>17.318536998750002</v>
          </cell>
          <cell r="Y8995">
            <v>14.781192350585936</v>
          </cell>
          <cell r="Z8995">
            <v>22.213195860000003</v>
          </cell>
          <cell r="AA8995">
            <v>5.8351239512500008</v>
          </cell>
          <cell r="AB8995">
            <v>68.965083959375008</v>
          </cell>
          <cell r="AC8995">
            <v>67.605367315625003</v>
          </cell>
          <cell r="AD8995">
            <v>66.588380878906236</v>
          </cell>
          <cell r="AE8995">
            <v>65.509644204687476</v>
          </cell>
          <cell r="AF8995">
            <v>71.088575542187485</v>
          </cell>
        </row>
        <row r="8996">
          <cell r="B8996">
            <v>43017</v>
          </cell>
          <cell r="C8996">
            <v>1.4955847615</v>
          </cell>
          <cell r="D8996">
            <v>18.037844450000001</v>
          </cell>
          <cell r="E8996">
            <v>15.205363437499999</v>
          </cell>
          <cell r="F8996">
            <v>15.286076874999997</v>
          </cell>
          <cell r="G8996">
            <v>5.7113947999999999</v>
          </cell>
          <cell r="H8996">
            <v>63.920071950000001</v>
          </cell>
          <cell r="I8996">
            <v>64.612004549999995</v>
          </cell>
          <cell r="J8996">
            <v>64.333072000000016</v>
          </cell>
          <cell r="K8996">
            <v>67.752248649999999</v>
          </cell>
          <cell r="L8996">
            <v>67.8556217</v>
          </cell>
          <cell r="M8996">
            <v>1740</v>
          </cell>
          <cell r="N8996">
            <v>21460</v>
          </cell>
          <cell r="O8996">
            <v>14923</v>
          </cell>
          <cell r="P8996">
            <v>19950</v>
          </cell>
          <cell r="Q8996">
            <v>7171</v>
          </cell>
        </row>
        <row r="8997">
          <cell r="B8997">
            <v>43017</v>
          </cell>
          <cell r="C8997">
            <v>1.2605775344999999</v>
          </cell>
          <cell r="D8997">
            <v>13.598558355</v>
          </cell>
          <cell r="E8997">
            <v>8.7750918749999993</v>
          </cell>
          <cell r="F8997">
            <v>9.2599458800000018</v>
          </cell>
          <cell r="G8997">
            <v>2.8641704949999998</v>
          </cell>
          <cell r="H8997">
            <v>67.295736199999993</v>
          </cell>
          <cell r="I8997">
            <v>64.216999350000009</v>
          </cell>
          <cell r="J8997">
            <v>63.143644062499988</v>
          </cell>
          <cell r="K8997">
            <v>67.832308449999999</v>
          </cell>
          <cell r="L8997">
            <v>70.173790999999994</v>
          </cell>
          <cell r="M8997">
            <v>1108</v>
          </cell>
          <cell r="N8997">
            <v>12641</v>
          </cell>
          <cell r="O8997">
            <v>6316</v>
          </cell>
          <cell r="P8997">
            <v>9032</v>
          </cell>
          <cell r="Q8997">
            <v>2808</v>
          </cell>
        </row>
        <row r="8998">
          <cell r="B8998">
            <v>43017</v>
          </cell>
          <cell r="C8998">
            <v>0.75263052649999995</v>
          </cell>
          <cell r="D8998">
            <v>6.4021412299999998</v>
          </cell>
          <cell r="E8998">
            <v>8.1424353124999982</v>
          </cell>
          <cell r="F8998">
            <v>11.71018806</v>
          </cell>
          <cell r="G8998">
            <v>2.9361917499999999</v>
          </cell>
          <cell r="H8998">
            <v>67.467281749999998</v>
          </cell>
          <cell r="I8998">
            <v>69.16915195</v>
          </cell>
          <cell r="J8998">
            <v>65.367946875000001</v>
          </cell>
          <cell r="K8998">
            <v>69.633505549999995</v>
          </cell>
          <cell r="L8998">
            <v>70.639384250000006</v>
          </cell>
          <cell r="M8998">
            <v>633</v>
          </cell>
          <cell r="N8998">
            <v>6220</v>
          </cell>
          <cell r="O8998">
            <v>6009</v>
          </cell>
          <cell r="P8998">
            <v>11887</v>
          </cell>
          <cell r="Q8998">
            <v>2952</v>
          </cell>
        </row>
        <row r="8999">
          <cell r="B8999">
            <v>43017</v>
          </cell>
          <cell r="C8999">
            <v>1.4302954815000002</v>
          </cell>
          <cell r="D8999">
            <v>15.036626480000001</v>
          </cell>
          <cell r="E8999">
            <v>11.4600680625</v>
          </cell>
          <cell r="F8999">
            <v>15.627253</v>
          </cell>
          <cell r="G8999">
            <v>4.5071401099999999</v>
          </cell>
          <cell r="H8999">
            <v>83.736812</v>
          </cell>
          <cell r="I8999">
            <v>84.581360450000005</v>
          </cell>
          <cell r="J8999">
            <v>81.129548499999999</v>
          </cell>
          <cell r="K8999">
            <v>83.26066999999999</v>
          </cell>
          <cell r="L8999">
            <v>88.21691715</v>
          </cell>
          <cell r="M8999">
            <v>1560</v>
          </cell>
          <cell r="N8999">
            <v>18503</v>
          </cell>
          <cell r="O8999">
            <v>10725</v>
          </cell>
          <cell r="P8999">
            <v>18961</v>
          </cell>
          <cell r="Q8999">
            <v>5555</v>
          </cell>
        </row>
        <row r="9000">
          <cell r="B9000">
            <v>43017</v>
          </cell>
          <cell r="C9000">
            <v>1.9257590400000002</v>
          </cell>
          <cell r="D9000">
            <v>19.899789755</v>
          </cell>
          <cell r="E9000">
            <v>20.104048062500002</v>
          </cell>
          <cell r="F9000">
            <v>33.040896549999992</v>
          </cell>
          <cell r="G9000">
            <v>8.7550866650000021</v>
          </cell>
          <cell r="H9000">
            <v>72.319192049999998</v>
          </cell>
          <cell r="I9000">
            <v>71.969055350000005</v>
          </cell>
          <cell r="J9000">
            <v>68.97121687500001</v>
          </cell>
          <cell r="K9000">
            <v>66.832289649999993</v>
          </cell>
          <cell r="L9000">
            <v>75.619234849999984</v>
          </cell>
          <cell r="M9000">
            <v>1743</v>
          </cell>
          <cell r="N9000">
            <v>15107</v>
          </cell>
          <cell r="O9000">
            <v>10925</v>
          </cell>
          <cell r="P9000">
            <v>18193</v>
          </cell>
          <cell r="Q9000">
            <v>6346</v>
          </cell>
        </row>
        <row r="9001">
          <cell r="B9001">
            <v>43017</v>
          </cell>
          <cell r="C9001">
            <v>1.5353874789999999</v>
          </cell>
          <cell r="D9001">
            <v>17.077445425000001</v>
          </cell>
          <cell r="E9001">
            <v>12.624827968750001</v>
          </cell>
          <cell r="F9001">
            <v>15.138913149999999</v>
          </cell>
          <cell r="G9001">
            <v>4.8521090549999997</v>
          </cell>
          <cell r="H9001">
            <v>79.798338049999984</v>
          </cell>
          <cell r="I9001">
            <v>79.460085350000014</v>
          </cell>
          <cell r="J9001">
            <v>77.266081999999997</v>
          </cell>
          <cell r="K9001">
            <v>83.040338699999992</v>
          </cell>
          <cell r="L9001">
            <v>85.233863700000001</v>
          </cell>
          <cell r="M9001">
            <v>1520</v>
          </cell>
          <cell r="N9001">
            <v>18803</v>
          </cell>
          <cell r="O9001">
            <v>11071</v>
          </cell>
          <cell r="P9001">
            <v>18318</v>
          </cell>
          <cell r="Q9001">
            <v>5724</v>
          </cell>
        </row>
        <row r="9002">
          <cell r="B9002">
            <v>43017</v>
          </cell>
          <cell r="C9002">
            <v>1.5981241349999999</v>
          </cell>
          <cell r="D9002">
            <v>12.077932949999999</v>
          </cell>
          <cell r="E9002">
            <v>12.733696656249998</v>
          </cell>
          <cell r="F9002">
            <v>16.981727249999999</v>
          </cell>
          <cell r="G9002">
            <v>5.1316460500000014</v>
          </cell>
          <cell r="H9002">
            <v>81.482132550000003</v>
          </cell>
          <cell r="I9002">
            <v>82.572369949999995</v>
          </cell>
          <cell r="J9002">
            <v>78.12971781249999</v>
          </cell>
          <cell r="K9002">
            <v>84.237430450000005</v>
          </cell>
          <cell r="L9002">
            <v>86.168450449999995</v>
          </cell>
          <cell r="M9002">
            <v>1641</v>
          </cell>
          <cell r="N9002">
            <v>14363</v>
          </cell>
          <cell r="O9002">
            <v>11433</v>
          </cell>
          <cell r="P9002">
            <v>20990</v>
          </cell>
          <cell r="Q9002">
            <v>6264</v>
          </cell>
        </row>
        <row r="9003">
          <cell r="B9003">
            <v>43017</v>
          </cell>
          <cell r="C9003">
            <v>1.478315093</v>
          </cell>
          <cell r="D9003">
            <v>18.681740220000002</v>
          </cell>
          <cell r="E9003">
            <v>15.622504124999999</v>
          </cell>
          <cell r="F9003">
            <v>17.401361025000003</v>
          </cell>
          <cell r="G9003">
            <v>5.0541632950000004</v>
          </cell>
          <cell r="H9003">
            <v>66.298551449999991</v>
          </cell>
          <cell r="I9003">
            <v>66.646109850000002</v>
          </cell>
          <cell r="J9003">
            <v>67.234722500000004</v>
          </cell>
          <cell r="K9003">
            <v>66.213889399999985</v>
          </cell>
          <cell r="L9003">
            <v>66.65116909999999</v>
          </cell>
          <cell r="M9003">
            <v>1471</v>
          </cell>
          <cell r="N9003">
            <v>19954</v>
          </cell>
          <cell r="O9003">
            <v>12633</v>
          </cell>
          <cell r="P9003">
            <v>18719</v>
          </cell>
          <cell r="Q9003">
            <v>5207</v>
          </cell>
        </row>
        <row r="9004">
          <cell r="B9004">
            <v>43017</v>
          </cell>
          <cell r="C9004">
            <v>1.5889759949999998</v>
          </cell>
          <cell r="D9004">
            <v>21.09920485</v>
          </cell>
          <cell r="E9004">
            <v>15.869834874999999</v>
          </cell>
          <cell r="F9004">
            <v>17.678635200000002</v>
          </cell>
          <cell r="G9004">
            <v>5.1913554200000007</v>
          </cell>
          <cell r="H9004">
            <v>73.020541649999998</v>
          </cell>
          <cell r="I9004">
            <v>73.025195699999998</v>
          </cell>
          <cell r="J9004">
            <v>68.905075374999981</v>
          </cell>
          <cell r="K9004">
            <v>73.183516699999984</v>
          </cell>
          <cell r="L9004">
            <v>73.177202950000009</v>
          </cell>
          <cell r="M9004">
            <v>1555</v>
          </cell>
          <cell r="N9004">
            <v>22602</v>
          </cell>
          <cell r="O9004">
            <v>12766</v>
          </cell>
          <cell r="P9004">
            <v>19017</v>
          </cell>
          <cell r="Q9004">
            <v>5314</v>
          </cell>
        </row>
        <row r="9005">
          <cell r="B9005">
            <v>43017</v>
          </cell>
          <cell r="C9005">
            <v>1.3867975145</v>
          </cell>
          <cell r="D9005">
            <v>9.9578624349999991</v>
          </cell>
          <cell r="E9005">
            <v>9.730489875</v>
          </cell>
          <cell r="F9005">
            <v>12.837643</v>
          </cell>
          <cell r="G9005">
            <v>4.5000362350000005</v>
          </cell>
          <cell r="H9005">
            <v>62.576225300000011</v>
          </cell>
          <cell r="I9005">
            <v>63.404373249999978</v>
          </cell>
          <cell r="J9005">
            <v>62.107742625</v>
          </cell>
          <cell r="K9005">
            <v>64.301804399999995</v>
          </cell>
          <cell r="L9005">
            <v>64.459845700000002</v>
          </cell>
          <cell r="M9005">
            <v>1189</v>
          </cell>
          <cell r="N9005">
            <v>9106</v>
          </cell>
          <cell r="O9005">
            <v>6939</v>
          </cell>
          <cell r="P9005">
            <v>12102</v>
          </cell>
          <cell r="Q9005">
            <v>4207</v>
          </cell>
        </row>
        <row r="9006">
          <cell r="B9006">
            <v>43017</v>
          </cell>
          <cell r="C9006">
            <v>2.0986068549999999</v>
          </cell>
          <cell r="D9006">
            <v>14.6916133</v>
          </cell>
          <cell r="E9006">
            <v>15.790021562499998</v>
          </cell>
          <cell r="F9006">
            <v>17.725349300000005</v>
          </cell>
          <cell r="G9006">
            <v>7.0823425499999999</v>
          </cell>
          <cell r="H9006">
            <v>60.666769899999998</v>
          </cell>
          <cell r="I9006">
            <v>60.267553499999984</v>
          </cell>
          <cell r="J9006">
            <v>60.160497874999997</v>
          </cell>
          <cell r="K9006">
            <v>60.786591250000015</v>
          </cell>
          <cell r="L9006">
            <v>63.855636399999995</v>
          </cell>
          <cell r="M9006">
            <v>1768</v>
          </cell>
          <cell r="N9006">
            <v>12914</v>
          </cell>
          <cell r="O9006">
            <v>11206</v>
          </cell>
          <cell r="P9006">
            <v>15916</v>
          </cell>
          <cell r="Q9006">
            <v>6675</v>
          </cell>
        </row>
        <row r="9007">
          <cell r="B9007">
            <v>43017</v>
          </cell>
          <cell r="C9007">
            <v>1.5081822894999999</v>
          </cell>
          <cell r="D9007">
            <v>13.754903024999999</v>
          </cell>
          <cell r="E9007">
            <v>14.510442031249999</v>
          </cell>
          <cell r="F9007">
            <v>33.584855850000004</v>
          </cell>
          <cell r="G9007">
            <v>8.1517205999999991</v>
          </cell>
          <cell r="H9007">
            <v>59.899560199999996</v>
          </cell>
          <cell r="I9007">
            <v>60.866791850000006</v>
          </cell>
          <cell r="J9007">
            <v>58.883748250000004</v>
          </cell>
          <cell r="K9007">
            <v>53.104537200000003</v>
          </cell>
          <cell r="L9007">
            <v>61.842153899999992</v>
          </cell>
          <cell r="M9007">
            <v>1280</v>
          </cell>
          <cell r="N9007">
            <v>12300</v>
          </cell>
          <cell r="O9007">
            <v>9933</v>
          </cell>
          <cell r="P9007">
            <v>22430</v>
          </cell>
          <cell r="Q9007">
            <v>7425</v>
          </cell>
        </row>
        <row r="9008">
          <cell r="B9008">
            <v>43017</v>
          </cell>
          <cell r="C9008">
            <v>1.6567117870000001</v>
          </cell>
          <cell r="D9008">
            <v>19.453445179999999</v>
          </cell>
          <cell r="E9008">
            <v>13.26935334375</v>
          </cell>
          <cell r="F9008">
            <v>16.981448425000004</v>
          </cell>
          <cell r="G9008">
            <v>5.1858742700000011</v>
          </cell>
          <cell r="H9008">
            <v>62.318921599999989</v>
          </cell>
          <cell r="I9008">
            <v>59.779710000000001</v>
          </cell>
          <cell r="J9008">
            <v>60.01706143749999</v>
          </cell>
          <cell r="K9008">
            <v>62.004738099999997</v>
          </cell>
          <cell r="L9008">
            <v>62.766164000000018</v>
          </cell>
          <cell r="M9008">
            <v>1415</v>
          </cell>
          <cell r="N9008">
            <v>17125</v>
          </cell>
          <cell r="O9008">
            <v>9312</v>
          </cell>
          <cell r="P9008">
            <v>15589</v>
          </cell>
          <cell r="Q9008">
            <v>4632</v>
          </cell>
        </row>
        <row r="9009">
          <cell r="B9009">
            <v>43017</v>
          </cell>
          <cell r="C9009">
            <v>2.0511080850000001</v>
          </cell>
          <cell r="D9009">
            <v>22.361952329999994</v>
          </cell>
          <cell r="E9009">
            <v>19.345790687500003</v>
          </cell>
          <cell r="F9009">
            <v>26.410009650000006</v>
          </cell>
          <cell r="G9009">
            <v>7.3451206199999985</v>
          </cell>
          <cell r="H9009">
            <v>66.581230749999989</v>
          </cell>
          <cell r="I9009">
            <v>64.547186350000004</v>
          </cell>
          <cell r="J9009">
            <v>64.334119687500007</v>
          </cell>
          <cell r="K9009">
            <v>62.696104899999987</v>
          </cell>
          <cell r="L9009">
            <v>68.014362250000005</v>
          </cell>
          <cell r="M9009">
            <v>1947</v>
          </cell>
          <cell r="N9009">
            <v>20872</v>
          </cell>
          <cell r="O9009">
            <v>14692</v>
          </cell>
          <cell r="P9009">
            <v>24345</v>
          </cell>
          <cell r="Q9009">
            <v>7399</v>
          </cell>
        </row>
        <row r="9010">
          <cell r="B9010">
            <v>43017</v>
          </cell>
          <cell r="C9010">
            <v>1.507530719</v>
          </cell>
          <cell r="D9010">
            <v>14.877847474999999</v>
          </cell>
          <cell r="E9010">
            <v>12.374742187500001</v>
          </cell>
          <cell r="F9010">
            <v>17.275068449999999</v>
          </cell>
          <cell r="G9010">
            <v>5.2369642050000005</v>
          </cell>
          <cell r="H9010">
            <v>69.88345545</v>
          </cell>
          <cell r="I9010">
            <v>70.463868599999998</v>
          </cell>
          <cell r="J9010">
            <v>70.888638499999985</v>
          </cell>
          <cell r="K9010">
            <v>69.187438099999994</v>
          </cell>
          <cell r="L9010">
            <v>71.268360999999999</v>
          </cell>
          <cell r="M9010">
            <v>990</v>
          </cell>
          <cell r="N9010">
            <v>9720</v>
          </cell>
          <cell r="O9010">
            <v>6545</v>
          </cell>
          <cell r="P9010">
            <v>11441</v>
          </cell>
          <cell r="Q9010">
            <v>3643</v>
          </cell>
        </row>
        <row r="9011">
          <cell r="B9011">
            <v>43017</v>
          </cell>
          <cell r="C9011">
            <v>1.2923380739999997</v>
          </cell>
          <cell r="D9011">
            <v>18.786494804999997</v>
          </cell>
          <cell r="E9011">
            <v>15.5083380625</v>
          </cell>
          <cell r="F9011">
            <v>47.831037549999998</v>
          </cell>
          <cell r="G9011">
            <v>6.4648524799999993</v>
          </cell>
          <cell r="H9011">
            <v>75.277790999999993</v>
          </cell>
          <cell r="I9011">
            <v>66.698197449999995</v>
          </cell>
          <cell r="J9011">
            <v>65.745918250000003</v>
          </cell>
          <cell r="K9011">
            <v>42.542866950000004</v>
          </cell>
          <cell r="L9011">
            <v>74.443704199999985</v>
          </cell>
          <cell r="M9011">
            <v>858</v>
          </cell>
          <cell r="N9011">
            <v>10572</v>
          </cell>
          <cell r="O9011">
            <v>7955</v>
          </cell>
          <cell r="P9011">
            <v>12628</v>
          </cell>
          <cell r="Q9011">
            <v>4657</v>
          </cell>
        </row>
        <row r="9012">
          <cell r="B9012">
            <v>43017</v>
          </cell>
          <cell r="C9012">
            <v>2.052706395</v>
          </cell>
          <cell r="D9012">
            <v>23.293243100000002</v>
          </cell>
          <cell r="E9012">
            <v>21.754777875000002</v>
          </cell>
          <cell r="F9012">
            <v>24.629052600000001</v>
          </cell>
          <cell r="G9012">
            <v>6.9713733649999998</v>
          </cell>
          <cell r="H9012">
            <v>75.790978549999991</v>
          </cell>
          <cell r="I9012">
            <v>62.371472550000021</v>
          </cell>
          <cell r="J9012">
            <v>60.904985187499996</v>
          </cell>
          <cell r="K9012">
            <v>61.016993449999994</v>
          </cell>
          <cell r="L9012">
            <v>76.955707099999998</v>
          </cell>
          <cell r="M9012">
            <v>1267</v>
          </cell>
          <cell r="N9012">
            <v>13856</v>
          </cell>
          <cell r="O9012">
            <v>10238</v>
          </cell>
          <cell r="P9012">
            <v>14452</v>
          </cell>
          <cell r="Q9012">
            <v>4717</v>
          </cell>
        </row>
        <row r="9013">
          <cell r="B9013">
            <v>43017</v>
          </cell>
          <cell r="C9013">
            <v>1.3121369514999999</v>
          </cell>
          <cell r="D9013">
            <v>15.179443859999997</v>
          </cell>
          <cell r="E9013">
            <v>12.491530750000001</v>
          </cell>
          <cell r="F9013">
            <v>13.895905780000001</v>
          </cell>
          <cell r="G9013">
            <v>4.2619962500000002</v>
          </cell>
          <cell r="H9013">
            <v>72.287908699999974</v>
          </cell>
          <cell r="I9013">
            <v>76.172116500000001</v>
          </cell>
          <cell r="J9013">
            <v>71.107778187499989</v>
          </cell>
          <cell r="K9013">
            <v>76.311397449999987</v>
          </cell>
          <cell r="L9013">
            <v>76.056171550000002</v>
          </cell>
          <cell r="M9013">
            <v>1278</v>
          </cell>
          <cell r="N9013">
            <v>16939</v>
          </cell>
          <cell r="O9013">
            <v>10139</v>
          </cell>
          <cell r="P9013">
            <v>15381</v>
          </cell>
          <cell r="Q9013">
            <v>4383</v>
          </cell>
        </row>
        <row r="9014">
          <cell r="B9014">
            <v>43017</v>
          </cell>
          <cell r="C9014">
            <v>1.3764368084999998</v>
          </cell>
          <cell r="D9014">
            <v>20.651512149999995</v>
          </cell>
          <cell r="E9014">
            <v>14.253245218750003</v>
          </cell>
          <cell r="F9014">
            <v>14.595853025</v>
          </cell>
          <cell r="G9014">
            <v>5.0594423949999996</v>
          </cell>
          <cell r="H9014">
            <v>68.151654149999999</v>
          </cell>
          <cell r="I9014">
            <v>61.696429699999996</v>
          </cell>
          <cell r="J9014">
            <v>64.593512062499997</v>
          </cell>
          <cell r="K9014">
            <v>66.729483000000002</v>
          </cell>
          <cell r="L9014">
            <v>69.162029100000012</v>
          </cell>
          <cell r="M9014">
            <v>1655</v>
          </cell>
          <cell r="N9014">
            <v>19749</v>
          </cell>
          <cell r="O9014">
            <v>14098</v>
          </cell>
          <cell r="P9014">
            <v>18710</v>
          </cell>
          <cell r="Q9014">
            <v>6531</v>
          </cell>
        </row>
        <row r="9015">
          <cell r="B9015">
            <v>43017</v>
          </cell>
          <cell r="C9015">
            <v>2.1254519919999999</v>
          </cell>
          <cell r="D9015">
            <v>18.139297850000002</v>
          </cell>
          <cell r="E9015">
            <v>17.9283958125</v>
          </cell>
          <cell r="F9015">
            <v>23.57376335</v>
          </cell>
          <cell r="G9015">
            <v>7.6930108950000022</v>
          </cell>
          <cell r="H9015">
            <v>69.693503549999988</v>
          </cell>
          <cell r="I9015">
            <v>68.274766700000015</v>
          </cell>
          <cell r="J9015">
            <v>65.974205124999997</v>
          </cell>
          <cell r="K9015">
            <v>65.891767449999989</v>
          </cell>
          <cell r="L9015">
            <v>72.405815500000017</v>
          </cell>
          <cell r="M9015">
            <v>2607</v>
          </cell>
          <cell r="N9015">
            <v>23861</v>
          </cell>
          <cell r="O9015">
            <v>18057</v>
          </cell>
          <cell r="P9015">
            <v>28911</v>
          </cell>
          <cell r="Q9015">
            <v>10550</v>
          </cell>
        </row>
        <row r="9016">
          <cell r="B9016">
            <v>43017</v>
          </cell>
          <cell r="C9016">
            <v>1.242423455</v>
          </cell>
          <cell r="D9016">
            <v>12.079911904999999</v>
          </cell>
          <cell r="E9016">
            <v>11.3528315625</v>
          </cell>
          <cell r="F9016">
            <v>14.309077824999999</v>
          </cell>
          <cell r="G9016">
            <v>4.3956092099999999</v>
          </cell>
          <cell r="H9016">
            <v>72.45692425</v>
          </cell>
          <cell r="I9016">
            <v>71.656810250000007</v>
          </cell>
          <cell r="J9016">
            <v>70.197023187499994</v>
          </cell>
          <cell r="K9016">
            <v>75.473227949999995</v>
          </cell>
          <cell r="L9016">
            <v>76.208197250000012</v>
          </cell>
          <cell r="M9016">
            <v>1174</v>
          </cell>
          <cell r="N9016">
            <v>12605</v>
          </cell>
          <cell r="O9016">
            <v>9099</v>
          </cell>
          <cell r="P9016">
            <v>15819</v>
          </cell>
          <cell r="Q9016">
            <v>4726</v>
          </cell>
        </row>
        <row r="9017">
          <cell r="B9017">
            <v>43017</v>
          </cell>
          <cell r="C9017">
            <v>1.3028921080000002</v>
          </cell>
          <cell r="D9017">
            <v>15.151037230000004</v>
          </cell>
          <cell r="E9017">
            <v>15.103466468749996</v>
          </cell>
          <cell r="F9017">
            <v>26.046719299999999</v>
          </cell>
          <cell r="G9017">
            <v>5.6781847900000004</v>
          </cell>
          <cell r="H9017">
            <v>71.969440649999996</v>
          </cell>
          <cell r="I9017">
            <v>71.103237849999999</v>
          </cell>
          <cell r="J9017">
            <v>68.466676562499984</v>
          </cell>
          <cell r="K9017">
            <v>66.540552899999994</v>
          </cell>
          <cell r="L9017">
            <v>75.298204550000008</v>
          </cell>
          <cell r="M9017">
            <v>1229</v>
          </cell>
          <cell r="N9017">
            <v>15764</v>
          </cell>
          <cell r="O9017">
            <v>11974</v>
          </cell>
          <cell r="P9017">
            <v>21892</v>
          </cell>
          <cell r="Q9017">
            <v>6140</v>
          </cell>
        </row>
        <row r="9018">
          <cell r="B9018">
            <v>43017</v>
          </cell>
          <cell r="C9018">
            <v>1.0554639854999999</v>
          </cell>
          <cell r="D9018">
            <v>13.502574820000001</v>
          </cell>
          <cell r="E9018">
            <v>12.924624781250001</v>
          </cell>
          <cell r="F9018">
            <v>22.494959600000001</v>
          </cell>
          <cell r="G9018">
            <v>4.8905552800000001</v>
          </cell>
          <cell r="H9018">
            <v>66.05298710000001</v>
          </cell>
          <cell r="I9018">
            <v>67.680277250000017</v>
          </cell>
          <cell r="J9018">
            <v>67.215275625000004</v>
          </cell>
          <cell r="K9018">
            <v>63.090000250000003</v>
          </cell>
          <cell r="L9018">
            <v>66.353506799999991</v>
          </cell>
          <cell r="M9018">
            <v>964</v>
          </cell>
          <cell r="N9018">
            <v>13068</v>
          </cell>
          <cell r="O9018">
            <v>9389</v>
          </cell>
          <cell r="P9018">
            <v>18699</v>
          </cell>
          <cell r="Q9018">
            <v>4898</v>
          </cell>
        </row>
        <row r="9019">
          <cell r="B9019">
            <v>43017</v>
          </cell>
          <cell r="C9019">
            <v>1.84325753</v>
          </cell>
          <cell r="D9019">
            <v>20.373462050000004</v>
          </cell>
          <cell r="E9019">
            <v>14.271803374999998</v>
          </cell>
          <cell r="F9019">
            <v>14.778441250000004</v>
          </cell>
          <cell r="G9019">
            <v>4.7943051800000003</v>
          </cell>
          <cell r="H9019">
            <v>66.12639759999999</v>
          </cell>
          <cell r="I9019">
            <v>69.726112750000013</v>
          </cell>
          <cell r="J9019">
            <v>69.093055125000006</v>
          </cell>
          <cell r="K9019">
            <v>71.10249804999998</v>
          </cell>
          <cell r="L9019">
            <v>67.172462500000023</v>
          </cell>
          <cell r="M9019">
            <v>1632</v>
          </cell>
          <cell r="N9019">
            <v>17490</v>
          </cell>
          <cell r="O9019">
            <v>9426</v>
          </cell>
          <cell r="P9019">
            <v>12502</v>
          </cell>
          <cell r="Q9019">
            <v>4102</v>
          </cell>
        </row>
        <row r="9020">
          <cell r="B9020">
            <v>43017</v>
          </cell>
          <cell r="C9020">
            <v>0.95578668550000001</v>
          </cell>
          <cell r="D9020">
            <v>11.341535849999998</v>
          </cell>
          <cell r="E9020">
            <v>13.711346187500002</v>
          </cell>
          <cell r="F9020">
            <v>28.995604199999992</v>
          </cell>
          <cell r="G9020">
            <v>5.0441213950000003</v>
          </cell>
          <cell r="H9020">
            <v>65.911157250000002</v>
          </cell>
          <cell r="I9020">
            <v>68.456942550000022</v>
          </cell>
          <cell r="J9020">
            <v>67.661806312500005</v>
          </cell>
          <cell r="K9020">
            <v>60.574999900000002</v>
          </cell>
          <cell r="L9020">
            <v>67.366666299999991</v>
          </cell>
          <cell r="M9020">
            <v>817</v>
          </cell>
          <cell r="N9020">
            <v>10816</v>
          </cell>
          <cell r="O9020">
            <v>10086</v>
          </cell>
          <cell r="P9020">
            <v>22621</v>
          </cell>
          <cell r="Q9020">
            <v>5095</v>
          </cell>
        </row>
        <row r="9021">
          <cell r="B9021">
            <v>43017</v>
          </cell>
          <cell r="C9021">
            <v>2.2323918630000001</v>
          </cell>
          <cell r="D9021">
            <v>26.598126750000006</v>
          </cell>
          <cell r="E9021">
            <v>20.882293499999999</v>
          </cell>
          <cell r="F9021">
            <v>22.825392049999998</v>
          </cell>
          <cell r="G9021">
            <v>7.4844132149999991</v>
          </cell>
          <cell r="H9021">
            <v>64.389394049999993</v>
          </cell>
          <cell r="I9021">
            <v>60.020930500000006</v>
          </cell>
          <cell r="J9021">
            <v>60.645590250000005</v>
          </cell>
          <cell r="K9021">
            <v>63.659436150000012</v>
          </cell>
          <cell r="L9021">
            <v>65.880661750000016</v>
          </cell>
          <cell r="M9021">
            <v>1360</v>
          </cell>
          <cell r="N9021">
            <v>15373</v>
          </cell>
          <cell r="O9021">
            <v>9842</v>
          </cell>
          <cell r="P9021">
            <v>14241</v>
          </cell>
          <cell r="Q9021">
            <v>4771</v>
          </cell>
        </row>
        <row r="9022">
          <cell r="B9022">
            <v>43017</v>
          </cell>
          <cell r="C9022">
            <v>2.4542420839999997</v>
          </cell>
          <cell r="D9022">
            <v>31.066838050000001</v>
          </cell>
          <cell r="E9022">
            <v>21.118333437500002</v>
          </cell>
          <cell r="F9022">
            <v>23.815641149999998</v>
          </cell>
          <cell r="G9022">
            <v>8.2205297950000009</v>
          </cell>
          <cell r="H9022">
            <v>62.911946900000018</v>
          </cell>
          <cell r="I9022">
            <v>55.346591149999995</v>
          </cell>
          <cell r="J9022">
            <v>61.574320499999999</v>
          </cell>
          <cell r="K9022">
            <v>62.495006699999998</v>
          </cell>
          <cell r="L9022">
            <v>63.426266700000006</v>
          </cell>
          <cell r="M9022">
            <v>1472</v>
          </cell>
          <cell r="N9022">
            <v>15709</v>
          </cell>
          <cell r="O9022">
            <v>9997</v>
          </cell>
          <cell r="P9022">
            <v>14488</v>
          </cell>
          <cell r="Q9022">
            <v>5018</v>
          </cell>
        </row>
        <row r="9023">
          <cell r="B9023">
            <v>43017</v>
          </cell>
          <cell r="C9023">
            <v>0.54493625229999998</v>
          </cell>
          <cell r="D9023">
            <v>11.1091294</v>
          </cell>
          <cell r="E9023">
            <v>10.588385531249999</v>
          </cell>
          <cell r="F9023">
            <v>31.131783850000012</v>
          </cell>
          <cell r="G9023">
            <v>3.6609544500000006</v>
          </cell>
          <cell r="H9023">
            <v>64.271431949999993</v>
          </cell>
          <cell r="I9023">
            <v>66.748135700000006</v>
          </cell>
          <cell r="J9023">
            <v>63.83360725</v>
          </cell>
          <cell r="K9023">
            <v>52.576101749999999</v>
          </cell>
          <cell r="L9023">
            <v>66.477666400000004</v>
          </cell>
          <cell r="M9023">
            <v>311</v>
          </cell>
          <cell r="N9023">
            <v>6961</v>
          </cell>
          <cell r="O9023">
            <v>5025</v>
          </cell>
          <cell r="P9023">
            <v>10260</v>
          </cell>
          <cell r="Q9023">
            <v>2264</v>
          </cell>
        </row>
        <row r="9024">
          <cell r="B9024">
            <v>43017</v>
          </cell>
          <cell r="C9024">
            <v>1.3990237525000002</v>
          </cell>
          <cell r="D9024">
            <v>17.601146110000002</v>
          </cell>
          <cell r="E9024">
            <v>18.631185937499996</v>
          </cell>
          <cell r="F9024">
            <v>44.917644349999996</v>
          </cell>
          <cell r="G9024">
            <v>7.6717420549999984</v>
          </cell>
          <cell r="H9024">
            <v>69.747498649999997</v>
          </cell>
          <cell r="I9024">
            <v>68.03798334999999</v>
          </cell>
          <cell r="J9024">
            <v>65.329451187499998</v>
          </cell>
          <cell r="K9024">
            <v>44.894267849999991</v>
          </cell>
          <cell r="L9024">
            <v>72.007418699999988</v>
          </cell>
          <cell r="M9024">
            <v>882</v>
          </cell>
          <cell r="N9024">
            <v>11546</v>
          </cell>
          <cell r="O9024">
            <v>9573</v>
          </cell>
          <cell r="P9024">
            <v>15006</v>
          </cell>
          <cell r="Q9024">
            <v>5430</v>
          </cell>
        </row>
        <row r="9025">
          <cell r="B9025">
            <v>43017</v>
          </cell>
          <cell r="C9025">
            <v>1.7779532894999999</v>
          </cell>
          <cell r="D9025">
            <v>13.857319795</v>
          </cell>
          <cell r="E9025">
            <v>14.79918075</v>
          </cell>
          <cell r="F9025">
            <v>40.12298165</v>
          </cell>
          <cell r="G9025">
            <v>8.5934399850000016</v>
          </cell>
          <cell r="H9025">
            <v>66.820036250000001</v>
          </cell>
          <cell r="I9025">
            <v>67.58371009999999</v>
          </cell>
          <cell r="J9025">
            <v>66.034465250000011</v>
          </cell>
          <cell r="K9025">
            <v>51.5354679</v>
          </cell>
          <cell r="L9025">
            <v>68.966923400000013</v>
          </cell>
          <cell r="M9025">
            <v>1113</v>
          </cell>
          <cell r="N9025">
            <v>9155</v>
          </cell>
          <cell r="O9025">
            <v>7561</v>
          </cell>
          <cell r="P9025">
            <v>16957</v>
          </cell>
          <cell r="Q9025">
            <v>5804</v>
          </cell>
        </row>
        <row r="9026">
          <cell r="B9026">
            <v>43017</v>
          </cell>
          <cell r="C9026">
            <v>2.2561591895000004</v>
          </cell>
          <cell r="D9026">
            <v>33.80731784999999</v>
          </cell>
          <cell r="E9026">
            <v>17.934090875000003</v>
          </cell>
          <cell r="F9026">
            <v>21.277649175000001</v>
          </cell>
          <cell r="G9026">
            <v>7.5560403900000015</v>
          </cell>
          <cell r="H9026">
            <v>65.135286050000005</v>
          </cell>
          <cell r="I9026">
            <v>54.869187450000005</v>
          </cell>
          <cell r="J9026">
            <v>62.712625625000001</v>
          </cell>
          <cell r="K9026">
            <v>64.827610450000009</v>
          </cell>
          <cell r="L9026">
            <v>65.089276450000014</v>
          </cell>
          <cell r="M9026">
            <v>1403</v>
          </cell>
          <cell r="N9026">
            <v>15496</v>
          </cell>
          <cell r="O9026">
            <v>8856</v>
          </cell>
          <cell r="P9026">
            <v>13609</v>
          </cell>
          <cell r="Q9026">
            <v>4819</v>
          </cell>
        </row>
        <row r="9027">
          <cell r="B9027">
            <v>43018</v>
          </cell>
          <cell r="C9027">
            <v>1.85221495</v>
          </cell>
          <cell r="D9027">
            <v>14.223141834999998</v>
          </cell>
          <cell r="E9027">
            <v>14.052283593749999</v>
          </cell>
          <cell r="F9027">
            <v>19.171519725000003</v>
          </cell>
          <cell r="G9027">
            <v>6.9036056600000011</v>
          </cell>
          <cell r="H9027">
            <v>69.837186599999995</v>
          </cell>
          <cell r="I9027">
            <v>71.988005999999999</v>
          </cell>
          <cell r="J9027">
            <v>69.285923374999996</v>
          </cell>
          <cell r="K9027">
            <v>73.816494450000022</v>
          </cell>
          <cell r="L9027">
            <v>75.610062699999986</v>
          </cell>
          <cell r="M9027">
            <v>1621</v>
          </cell>
          <cell r="N9027">
            <v>14835</v>
          </cell>
          <cell r="O9027">
            <v>11170</v>
          </cell>
          <cell r="P9027">
            <v>20801</v>
          </cell>
          <cell r="Q9027">
            <v>7369</v>
          </cell>
          <cell r="R9027">
            <v>44722</v>
          </cell>
          <cell r="S9027">
            <v>462457</v>
          </cell>
          <cell r="T9027">
            <v>320841</v>
          </cell>
          <cell r="U9027">
            <v>560609</v>
          </cell>
          <cell r="V9027">
            <v>195412</v>
          </cell>
          <cell r="W9027">
            <v>1.8310917475937503</v>
          </cell>
          <cell r="X9027">
            <v>17.972161516718753</v>
          </cell>
          <cell r="Y9027">
            <v>14.484266480273437</v>
          </cell>
          <cell r="Z9027">
            <v>22.408336188749995</v>
          </cell>
          <cell r="AA9027">
            <v>6.7351699892187495</v>
          </cell>
          <cell r="AB9027">
            <v>66.02549354218749</v>
          </cell>
          <cell r="AC9027">
            <v>62.146728981250007</v>
          </cell>
          <cell r="AD9027">
            <v>65.315892560546899</v>
          </cell>
          <cell r="AE9027">
            <v>65.803730762499995</v>
          </cell>
          <cell r="AF9027">
            <v>70.739406331250009</v>
          </cell>
        </row>
        <row r="9028">
          <cell r="B9028">
            <v>43018</v>
          </cell>
          <cell r="C9028">
            <v>1.8179630950000003</v>
          </cell>
          <cell r="D9028">
            <v>22.400167599999996</v>
          </cell>
          <cell r="E9028">
            <v>14.890992656249999</v>
          </cell>
          <cell r="F9028">
            <v>14.885832774999997</v>
          </cell>
          <cell r="G9028">
            <v>6.3633174200000004</v>
          </cell>
          <cell r="H9028">
            <v>61.535873899999999</v>
          </cell>
          <cell r="I9028">
            <v>59.858141399999987</v>
          </cell>
          <cell r="J9028">
            <v>63.736248625000002</v>
          </cell>
          <cell r="K9028">
            <v>67.869655899999998</v>
          </cell>
          <cell r="L9028">
            <v>67.84306740000001</v>
          </cell>
          <cell r="M9028">
            <v>1939</v>
          </cell>
          <cell r="N9028">
            <v>21080</v>
          </cell>
          <cell r="O9028">
            <v>14452</v>
          </cell>
          <cell r="P9028">
            <v>19504</v>
          </cell>
          <cell r="Q9028">
            <v>8117</v>
          </cell>
        </row>
        <row r="9029">
          <cell r="B9029">
            <v>43018</v>
          </cell>
          <cell r="C9029">
            <v>0.23685414949999989</v>
          </cell>
          <cell r="D9029">
            <v>-1</v>
          </cell>
          <cell r="E9029">
            <v>6.0619478062500001</v>
          </cell>
          <cell r="F9029">
            <v>9.3994262650000007</v>
          </cell>
          <cell r="G9029">
            <v>3.236624725</v>
          </cell>
          <cell r="H9029">
            <v>43.158866699999997</v>
          </cell>
          <cell r="I9029">
            <v>-1</v>
          </cell>
          <cell r="J9029">
            <v>47.716765875</v>
          </cell>
          <cell r="K9029">
            <v>68.979296750000017</v>
          </cell>
          <cell r="L9029">
            <v>69.910288000000008</v>
          </cell>
          <cell r="M9029">
            <v>488</v>
          </cell>
          <cell r="N9029">
            <v>0</v>
          </cell>
          <cell r="O9029">
            <v>4603</v>
          </cell>
          <cell r="P9029">
            <v>9355</v>
          </cell>
          <cell r="Q9029">
            <v>3180</v>
          </cell>
        </row>
        <row r="9030">
          <cell r="B9030">
            <v>43018</v>
          </cell>
          <cell r="C9030">
            <v>0.13941279199999998</v>
          </cell>
          <cell r="D9030">
            <v>-1</v>
          </cell>
          <cell r="E9030">
            <v>5.7666891874999999</v>
          </cell>
          <cell r="F9030">
            <v>12.279662400000001</v>
          </cell>
          <cell r="G9030">
            <v>3.4046994500000003</v>
          </cell>
          <cell r="H9030">
            <v>41.411441850000003</v>
          </cell>
          <cell r="I9030">
            <v>-1</v>
          </cell>
          <cell r="J9030">
            <v>49.506004124999997</v>
          </cell>
          <cell r="K9030">
            <v>70.290951149999984</v>
          </cell>
          <cell r="L9030">
            <v>69.770819349999996</v>
          </cell>
          <cell r="M9030">
            <v>398</v>
          </cell>
          <cell r="N9030">
            <v>0</v>
          </cell>
          <cell r="O9030">
            <v>4481</v>
          </cell>
          <cell r="P9030">
            <v>12643</v>
          </cell>
          <cell r="Q9030">
            <v>3444</v>
          </cell>
        </row>
        <row r="9031">
          <cell r="B9031">
            <v>43018</v>
          </cell>
          <cell r="C9031">
            <v>1.7481689549999999</v>
          </cell>
          <cell r="D9031">
            <v>15.700102475</v>
          </cell>
          <cell r="E9031">
            <v>11.788550656250003</v>
          </cell>
          <cell r="F9031">
            <v>15.386955800000001</v>
          </cell>
          <cell r="G9031">
            <v>5.4805266800000014</v>
          </cell>
          <cell r="H9031">
            <v>85.988292000000001</v>
          </cell>
          <cell r="I9031">
            <v>84.194730249999992</v>
          </cell>
          <cell r="J9031">
            <v>80.585363562499992</v>
          </cell>
          <cell r="K9031">
            <v>84.995013150000005</v>
          </cell>
          <cell r="L9031">
            <v>87.763633849999991</v>
          </cell>
          <cell r="M9031">
            <v>1908</v>
          </cell>
          <cell r="N9031">
            <v>19220</v>
          </cell>
          <cell r="O9031">
            <v>11001</v>
          </cell>
          <cell r="P9031">
            <v>19309</v>
          </cell>
          <cell r="Q9031">
            <v>6875</v>
          </cell>
        </row>
        <row r="9032">
          <cell r="B9032">
            <v>43018</v>
          </cell>
          <cell r="C9032">
            <v>7.4228480700000006</v>
          </cell>
          <cell r="D9032">
            <v>14.771714374999998</v>
          </cell>
          <cell r="E9032">
            <v>16.95246359375</v>
          </cell>
          <cell r="F9032">
            <v>26.853334549999989</v>
          </cell>
          <cell r="G9032">
            <v>8.8255554500000013</v>
          </cell>
          <cell r="H9032">
            <v>64.937609449999997</v>
          </cell>
          <cell r="I9032">
            <v>75.415452549999983</v>
          </cell>
          <cell r="J9032">
            <v>65.231740937499993</v>
          </cell>
          <cell r="K9032">
            <v>61.946764999999992</v>
          </cell>
          <cell r="L9032">
            <v>66.338564650000009</v>
          </cell>
          <cell r="M9032">
            <v>2034</v>
          </cell>
          <cell r="N9032">
            <v>15523</v>
          </cell>
          <cell r="O9032">
            <v>11359</v>
          </cell>
          <cell r="P9032">
            <v>19244</v>
          </cell>
          <cell r="Q9032">
            <v>7579</v>
          </cell>
        </row>
        <row r="9033">
          <cell r="B9033">
            <v>43018</v>
          </cell>
          <cell r="C9033">
            <v>1.8805026949999999</v>
          </cell>
          <cell r="D9033">
            <v>18.266611185000002</v>
          </cell>
          <cell r="E9033">
            <v>13.682689437499999</v>
          </cell>
          <cell r="F9033">
            <v>14.835412099999999</v>
          </cell>
          <cell r="G9033">
            <v>12.417377070000001</v>
          </cell>
          <cell r="H9033">
            <v>82.310873099999995</v>
          </cell>
          <cell r="I9033">
            <v>75.131905000000017</v>
          </cell>
          <cell r="J9033">
            <v>77.154831437500007</v>
          </cell>
          <cell r="K9033">
            <v>84.435962799999999</v>
          </cell>
          <cell r="L9033">
            <v>84.31418475000001</v>
          </cell>
          <cell r="M9033">
            <v>1914</v>
          </cell>
          <cell r="N9033">
            <v>17979</v>
          </cell>
          <cell r="O9033">
            <v>10985</v>
          </cell>
          <cell r="P9033">
            <v>18311</v>
          </cell>
          <cell r="Q9033">
            <v>6376</v>
          </cell>
        </row>
        <row r="9034">
          <cell r="B9034">
            <v>43018</v>
          </cell>
          <cell r="C9034">
            <v>1.8731923700000004</v>
          </cell>
          <cell r="D9034">
            <v>12.350770039999997</v>
          </cell>
          <cell r="E9034">
            <v>12.88278221875</v>
          </cell>
          <cell r="F9034">
            <v>17.735852400000002</v>
          </cell>
          <cell r="G9034">
            <v>6.2897554849999988</v>
          </cell>
          <cell r="H9034">
            <v>78.038041500000006</v>
          </cell>
          <cell r="I9034">
            <v>82.71045509999999</v>
          </cell>
          <cell r="J9034">
            <v>78.706773500000011</v>
          </cell>
          <cell r="K9034">
            <v>85.213593100000011</v>
          </cell>
          <cell r="L9034">
            <v>86.030748500000016</v>
          </cell>
          <cell r="M9034">
            <v>1769</v>
          </cell>
          <cell r="N9034">
            <v>14760</v>
          </cell>
          <cell r="O9034">
            <v>11666</v>
          </cell>
          <cell r="P9034">
            <v>22172</v>
          </cell>
          <cell r="Q9034">
            <v>7691</v>
          </cell>
        </row>
        <row r="9035">
          <cell r="B9035">
            <v>43018</v>
          </cell>
          <cell r="C9035">
            <v>1.6150003499999996</v>
          </cell>
          <cell r="D9035">
            <v>23.5938716</v>
          </cell>
          <cell r="E9035">
            <v>15.020949218749998</v>
          </cell>
          <cell r="F9035">
            <v>17.449333249999999</v>
          </cell>
          <cell r="G9035">
            <v>5.4551891850000009</v>
          </cell>
          <cell r="H9035">
            <v>65.493727500000006</v>
          </cell>
          <cell r="I9035">
            <v>60.992222500000004</v>
          </cell>
          <cell r="J9035">
            <v>66.603472437500002</v>
          </cell>
          <cell r="K9035">
            <v>66.464723300000003</v>
          </cell>
          <cell r="L9035">
            <v>66.473336349999983</v>
          </cell>
          <cell r="M9035">
            <v>1417</v>
          </cell>
          <cell r="N9035">
            <v>20006</v>
          </cell>
          <cell r="O9035">
            <v>12078</v>
          </cell>
          <cell r="P9035">
            <v>19010</v>
          </cell>
          <cell r="Q9035">
            <v>5818</v>
          </cell>
        </row>
        <row r="9036">
          <cell r="B9036">
            <v>43018</v>
          </cell>
          <cell r="C9036">
            <v>1.7625654239999999</v>
          </cell>
          <cell r="D9036">
            <v>21.466177565000002</v>
          </cell>
          <cell r="E9036">
            <v>15.227764375</v>
          </cell>
          <cell r="F9036">
            <v>17.611675749999996</v>
          </cell>
          <cell r="G9036">
            <v>5.6766260950000005</v>
          </cell>
          <cell r="H9036">
            <v>66.963766200000009</v>
          </cell>
          <cell r="I9036">
            <v>72.572659950000002</v>
          </cell>
          <cell r="J9036">
            <v>69.037298187499999</v>
          </cell>
          <cell r="K9036">
            <v>73.812962449999986</v>
          </cell>
          <cell r="L9036">
            <v>73.504742749999991</v>
          </cell>
          <cell r="M9036">
            <v>1507</v>
          </cell>
          <cell r="N9036">
            <v>22807</v>
          </cell>
          <cell r="O9036">
            <v>12217</v>
          </cell>
          <cell r="P9036">
            <v>19222</v>
          </cell>
          <cell r="Q9036">
            <v>5976</v>
          </cell>
        </row>
        <row r="9037">
          <cell r="B9037">
            <v>43018</v>
          </cell>
          <cell r="C9037">
            <v>1.1359526634999999</v>
          </cell>
          <cell r="D9037">
            <v>10.18121994</v>
          </cell>
          <cell r="E9037">
            <v>9.9255614062499991</v>
          </cell>
          <cell r="F9037">
            <v>13.109587749999998</v>
          </cell>
          <cell r="G9037">
            <v>4.9297566749999993</v>
          </cell>
          <cell r="H9037">
            <v>59.689345250000009</v>
          </cell>
          <cell r="I9037">
            <v>64.246308100000007</v>
          </cell>
          <cell r="J9037">
            <v>62.795587875000002</v>
          </cell>
          <cell r="K9037">
            <v>65.654771749999995</v>
          </cell>
          <cell r="L9037">
            <v>64.840672100000006</v>
          </cell>
          <cell r="M9037">
            <v>932</v>
          </cell>
          <cell r="N9037">
            <v>9507</v>
          </cell>
          <cell r="O9037">
            <v>7146</v>
          </cell>
          <cell r="P9037">
            <v>12626</v>
          </cell>
          <cell r="Q9037">
            <v>4614</v>
          </cell>
        </row>
        <row r="9038">
          <cell r="B9038">
            <v>43018</v>
          </cell>
          <cell r="C9038">
            <v>1.6051030179999999</v>
          </cell>
          <cell r="D9038">
            <v>14.912352665</v>
          </cell>
          <cell r="E9038">
            <v>16.395722999999997</v>
          </cell>
          <cell r="F9038">
            <v>18.030943350000001</v>
          </cell>
          <cell r="G9038">
            <v>7.9220632599999989</v>
          </cell>
          <cell r="H9038">
            <v>62.097371799999998</v>
          </cell>
          <cell r="I9038">
            <v>60.879846299999997</v>
          </cell>
          <cell r="J9038">
            <v>59.072854750000005</v>
          </cell>
          <cell r="K9038">
            <v>61.891821449999995</v>
          </cell>
          <cell r="L9038">
            <v>63.740306899999993</v>
          </cell>
          <cell r="M9038">
            <v>1406</v>
          </cell>
          <cell r="N9038">
            <v>13325</v>
          </cell>
          <cell r="O9038">
            <v>11417</v>
          </cell>
          <cell r="P9038">
            <v>16501</v>
          </cell>
          <cell r="Q9038">
            <v>7422</v>
          </cell>
        </row>
        <row r="9039">
          <cell r="B9039">
            <v>43018</v>
          </cell>
          <cell r="C9039">
            <v>1.578650911</v>
          </cell>
          <cell r="D9039">
            <v>14.003317140000002</v>
          </cell>
          <cell r="E9039">
            <v>14.405658062499999</v>
          </cell>
          <cell r="F9039">
            <v>31.361278300000002</v>
          </cell>
          <cell r="G9039">
            <v>9.1257252299999987</v>
          </cell>
          <cell r="H9039">
            <v>59.343535250000002</v>
          </cell>
          <cell r="I9039">
            <v>61.178225200000007</v>
          </cell>
          <cell r="J9039">
            <v>59.550570375</v>
          </cell>
          <cell r="K9039">
            <v>55.495582950000006</v>
          </cell>
          <cell r="L9039">
            <v>61.727263350000008</v>
          </cell>
          <cell r="M9039">
            <v>1326</v>
          </cell>
          <cell r="N9039">
            <v>12618</v>
          </cell>
          <cell r="O9039">
            <v>10032</v>
          </cell>
          <cell r="P9039">
            <v>23103</v>
          </cell>
          <cell r="Q9039">
            <v>8300</v>
          </cell>
        </row>
        <row r="9040">
          <cell r="B9040">
            <v>43018</v>
          </cell>
          <cell r="C9040">
            <v>1.6502830244999998</v>
          </cell>
          <cell r="D9040">
            <v>20.179963594999997</v>
          </cell>
          <cell r="E9040">
            <v>12.895700031249998</v>
          </cell>
          <cell r="F9040">
            <v>17.878638349999999</v>
          </cell>
          <cell r="G9040">
            <v>5.4405408249999994</v>
          </cell>
          <cell r="H9040">
            <v>59.858520049999996</v>
          </cell>
          <cell r="I9040">
            <v>59.34443395000001</v>
          </cell>
          <cell r="J9040">
            <v>59.633803187500007</v>
          </cell>
          <cell r="K9040">
            <v>61.937065500000003</v>
          </cell>
          <cell r="L9040">
            <v>62.498515750000003</v>
          </cell>
          <cell r="M9040">
            <v>1343</v>
          </cell>
          <cell r="N9040">
            <v>17639</v>
          </cell>
          <cell r="O9040">
            <v>8961</v>
          </cell>
          <cell r="P9040">
            <v>16335</v>
          </cell>
          <cell r="Q9040">
            <v>4951</v>
          </cell>
        </row>
        <row r="9041">
          <cell r="B9041">
            <v>43018</v>
          </cell>
          <cell r="C9041">
            <v>1.6946820649999998</v>
          </cell>
          <cell r="D9041">
            <v>26.156993049999993</v>
          </cell>
          <cell r="E9041">
            <v>24.159194812499997</v>
          </cell>
          <cell r="F9041">
            <v>28.554263099999996</v>
          </cell>
          <cell r="G9041">
            <v>8.2224602999999981</v>
          </cell>
          <cell r="H9041">
            <v>65.250714950000003</v>
          </cell>
          <cell r="I9041">
            <v>60.943431249999989</v>
          </cell>
          <cell r="J9041">
            <v>58.577305749999994</v>
          </cell>
          <cell r="K9041">
            <v>62.039441700000012</v>
          </cell>
          <cell r="L9041">
            <v>68.213665949999992</v>
          </cell>
          <cell r="M9041">
            <v>1569</v>
          </cell>
          <cell r="N9041">
            <v>21759</v>
          </cell>
          <cell r="O9041">
            <v>14615</v>
          </cell>
          <cell r="P9041">
            <v>25952</v>
          </cell>
          <cell r="Q9041">
            <v>8306</v>
          </cell>
        </row>
        <row r="9042">
          <cell r="B9042">
            <v>43018</v>
          </cell>
          <cell r="C9042">
            <v>1.2421326100000001</v>
          </cell>
          <cell r="D9042">
            <v>20.080362444999999</v>
          </cell>
          <cell r="E9042">
            <v>12.382263437500001</v>
          </cell>
          <cell r="F9042">
            <v>19.098526049999997</v>
          </cell>
          <cell r="G9042">
            <v>5.7213373599999988</v>
          </cell>
          <cell r="H9042">
            <v>67.714462100000006</v>
          </cell>
          <cell r="I9042">
            <v>65.249551499999995</v>
          </cell>
          <cell r="J9042">
            <v>69.063267312500003</v>
          </cell>
          <cell r="K9042">
            <v>67.494047649999999</v>
          </cell>
          <cell r="L9042">
            <v>72.523501049999993</v>
          </cell>
          <cell r="M9042">
            <v>782</v>
          </cell>
          <cell r="N9042">
            <v>10229</v>
          </cell>
          <cell r="O9042">
            <v>6420</v>
          </cell>
          <cell r="P9042">
            <v>12112</v>
          </cell>
          <cell r="Q9042">
            <v>4050</v>
          </cell>
        </row>
        <row r="9043">
          <cell r="B9043">
            <v>43018</v>
          </cell>
          <cell r="C9043">
            <v>1.5135734574999999</v>
          </cell>
          <cell r="D9043">
            <v>20.586798335000001</v>
          </cell>
          <cell r="E9043">
            <v>15.713921468749998</v>
          </cell>
          <cell r="F9043">
            <v>43.246218225</v>
          </cell>
          <cell r="G9043">
            <v>7.2148391850000007</v>
          </cell>
          <cell r="H9043">
            <v>74.487666000000004</v>
          </cell>
          <cell r="I9043">
            <v>64.290302499999996</v>
          </cell>
          <cell r="J9043">
            <v>66.517151812500003</v>
          </cell>
          <cell r="K9043">
            <v>46.729463150000001</v>
          </cell>
          <cell r="L9043">
            <v>75.438342750000004</v>
          </cell>
          <cell r="M9043">
            <v>988</v>
          </cell>
          <cell r="N9043">
            <v>11120</v>
          </cell>
          <cell r="O9043">
            <v>8182</v>
          </cell>
          <cell r="P9043">
            <v>13481</v>
          </cell>
          <cell r="Q9043">
            <v>5200</v>
          </cell>
        </row>
        <row r="9044">
          <cell r="B9044">
            <v>43018</v>
          </cell>
          <cell r="C9044">
            <v>2.4235955700000003</v>
          </cell>
          <cell r="D9044">
            <v>25.131328599999996</v>
          </cell>
          <cell r="E9044">
            <v>20.485831937500002</v>
          </cell>
          <cell r="F9044">
            <v>25.098145800000005</v>
          </cell>
          <cell r="G9044">
            <v>7.567939505</v>
          </cell>
          <cell r="H9044">
            <v>78.137390850000003</v>
          </cell>
          <cell r="I9044">
            <v>59.944001500000013</v>
          </cell>
          <cell r="J9044">
            <v>61.221199375000005</v>
          </cell>
          <cell r="K9044">
            <v>61.045792300000002</v>
          </cell>
          <cell r="L9044">
            <v>75.269098650000018</v>
          </cell>
          <cell r="M9044">
            <v>1513</v>
          </cell>
          <cell r="N9044">
            <v>14200</v>
          </cell>
          <cell r="O9044">
            <v>9684</v>
          </cell>
          <cell r="P9044">
            <v>14752</v>
          </cell>
          <cell r="Q9044">
            <v>5122</v>
          </cell>
        </row>
        <row r="9045">
          <cell r="B9045">
            <v>43018</v>
          </cell>
          <cell r="C9045">
            <v>1.4712216849999999</v>
          </cell>
          <cell r="D9045">
            <v>15.039700250000001</v>
          </cell>
          <cell r="E9045">
            <v>11.945608999999999</v>
          </cell>
          <cell r="F9045">
            <v>13.672456174999999</v>
          </cell>
          <cell r="G9045">
            <v>4.5730429650000008</v>
          </cell>
          <cell r="H9045">
            <v>66.055183749999998</v>
          </cell>
          <cell r="I9045">
            <v>76.333034999999995</v>
          </cell>
          <cell r="J9045">
            <v>71.421819624999998</v>
          </cell>
          <cell r="K9045">
            <v>77.10598035000001</v>
          </cell>
          <cell r="L9045">
            <v>75.607595900000007</v>
          </cell>
          <cell r="M9045">
            <v>1250</v>
          </cell>
          <cell r="N9045">
            <v>16774</v>
          </cell>
          <cell r="O9045">
            <v>9693</v>
          </cell>
          <cell r="P9045">
            <v>15289</v>
          </cell>
          <cell r="Q9045">
            <v>4854</v>
          </cell>
        </row>
        <row r="9046">
          <cell r="B9046">
            <v>43018</v>
          </cell>
          <cell r="C9046">
            <v>1.7096428779999999</v>
          </cell>
          <cell r="D9046">
            <v>38.562978985000008</v>
          </cell>
          <cell r="E9046">
            <v>14.034886718749998</v>
          </cell>
          <cell r="F9046">
            <v>15.896125025</v>
          </cell>
          <cell r="G9046">
            <v>5.5317277399999991</v>
          </cell>
          <cell r="H9046">
            <v>65.560306499999996</v>
          </cell>
          <cell r="I9046">
            <v>47.12720070000001</v>
          </cell>
          <cell r="J9046">
            <v>64.755232187499999</v>
          </cell>
          <cell r="K9046">
            <v>65.332421750000009</v>
          </cell>
          <cell r="L9046">
            <v>69.716994899999989</v>
          </cell>
          <cell r="M9046">
            <v>1903</v>
          </cell>
          <cell r="N9046">
            <v>19503</v>
          </cell>
          <cell r="O9046">
            <v>13928</v>
          </cell>
          <cell r="P9046">
            <v>18298</v>
          </cell>
          <cell r="Q9046">
            <v>7341</v>
          </cell>
        </row>
        <row r="9047">
          <cell r="B9047">
            <v>43018</v>
          </cell>
          <cell r="C9047">
            <v>2.3802466700000005</v>
          </cell>
          <cell r="D9047">
            <v>18.095571749999998</v>
          </cell>
          <cell r="E9047">
            <v>17.759953750000001</v>
          </cell>
          <cell r="F9047">
            <v>23.353387349999998</v>
          </cell>
          <cell r="G9047">
            <v>8.9857822399999971</v>
          </cell>
          <cell r="H9047">
            <v>65.994326549999997</v>
          </cell>
          <cell r="I9047">
            <v>68.717200899999995</v>
          </cell>
          <cell r="J9047">
            <v>65.987928124999996</v>
          </cell>
          <cell r="K9047">
            <v>67.222736449999999</v>
          </cell>
          <cell r="L9047">
            <v>71.514510299999998</v>
          </cell>
          <cell r="M9047">
            <v>2670</v>
          </cell>
          <cell r="N9047">
            <v>23899</v>
          </cell>
          <cell r="O9047">
            <v>17938</v>
          </cell>
          <cell r="P9047">
            <v>30004</v>
          </cell>
          <cell r="Q9047">
            <v>12294</v>
          </cell>
        </row>
        <row r="9048">
          <cell r="B9048">
            <v>43018</v>
          </cell>
          <cell r="C9048">
            <v>1.3431775310000003</v>
          </cell>
          <cell r="D9048">
            <v>11.943545615</v>
          </cell>
          <cell r="E9048">
            <v>11.034999843750001</v>
          </cell>
          <cell r="F9048">
            <v>15.062431200000001</v>
          </cell>
          <cell r="G9048">
            <v>5.0781842999999993</v>
          </cell>
          <cell r="H9048">
            <v>70.60725149999999</v>
          </cell>
          <cell r="I9048">
            <v>72.445968550000003</v>
          </cell>
          <cell r="J9048">
            <v>70.433932500000012</v>
          </cell>
          <cell r="K9048">
            <v>76.525466449999996</v>
          </cell>
          <cell r="L9048">
            <v>75.393862349999992</v>
          </cell>
          <cell r="M9048">
            <v>1207</v>
          </cell>
          <cell r="N9048">
            <v>12607</v>
          </cell>
          <cell r="O9048">
            <v>8926</v>
          </cell>
          <cell r="P9048">
            <v>16892</v>
          </cell>
          <cell r="Q9048">
            <v>5458</v>
          </cell>
        </row>
        <row r="9049">
          <cell r="B9049">
            <v>43018</v>
          </cell>
          <cell r="C9049">
            <v>1.456268103</v>
          </cell>
          <cell r="D9049">
            <v>15.23760049</v>
          </cell>
          <cell r="E9049">
            <v>14.5410711875</v>
          </cell>
          <cell r="F9049">
            <v>23.293984649999995</v>
          </cell>
          <cell r="G9049">
            <v>6.6764952300000022</v>
          </cell>
          <cell r="H9049">
            <v>70.679180149999979</v>
          </cell>
          <cell r="I9049">
            <v>72.204470350000022</v>
          </cell>
          <cell r="J9049">
            <v>70.185165062500005</v>
          </cell>
          <cell r="K9049">
            <v>71.430181499999975</v>
          </cell>
          <cell r="L9049">
            <v>75.378826799999999</v>
          </cell>
          <cell r="M9049">
            <v>1329</v>
          </cell>
          <cell r="N9049">
            <v>16105</v>
          </cell>
          <cell r="O9049">
            <v>11867</v>
          </cell>
          <cell r="P9049">
            <v>23694</v>
          </cell>
          <cell r="Q9049">
            <v>7253</v>
          </cell>
        </row>
        <row r="9050">
          <cell r="B9050">
            <v>43018</v>
          </cell>
          <cell r="C9050">
            <v>1.3068006530000003</v>
          </cell>
          <cell r="D9050">
            <v>13.396303089999998</v>
          </cell>
          <cell r="E9050">
            <v>12.75944846875</v>
          </cell>
          <cell r="F9050">
            <v>24.763321250000004</v>
          </cell>
          <cell r="G9050">
            <v>6.0854934599999995</v>
          </cell>
          <cell r="H9050">
            <v>65.061493449999986</v>
          </cell>
          <cell r="I9050">
            <v>67.906389249999989</v>
          </cell>
          <cell r="J9050">
            <v>67.379166749999996</v>
          </cell>
          <cell r="K9050">
            <v>61.821110050000001</v>
          </cell>
          <cell r="L9050">
            <v>66.263335749999996</v>
          </cell>
          <cell r="M9050">
            <v>1139</v>
          </cell>
          <cell r="N9050">
            <v>13108</v>
          </cell>
          <cell r="O9050">
            <v>9400</v>
          </cell>
          <cell r="P9050">
            <v>19704</v>
          </cell>
          <cell r="Q9050">
            <v>6112</v>
          </cell>
        </row>
        <row r="9051">
          <cell r="B9051">
            <v>43018</v>
          </cell>
          <cell r="C9051">
            <v>2.0527370120000006</v>
          </cell>
          <cell r="D9051">
            <v>20.453900549999997</v>
          </cell>
          <cell r="E9051">
            <v>13.589358749999999</v>
          </cell>
          <cell r="F9051">
            <v>15.299970000000002</v>
          </cell>
          <cell r="G9051">
            <v>5.1443738049999999</v>
          </cell>
          <cell r="H9051">
            <v>65.993694599999998</v>
          </cell>
          <cell r="I9051">
            <v>69.086110199999993</v>
          </cell>
          <cell r="J9051">
            <v>68.851734937499998</v>
          </cell>
          <cell r="K9051">
            <v>70.773055850000006</v>
          </cell>
          <cell r="L9051">
            <v>67.249666500000018</v>
          </cell>
          <cell r="M9051">
            <v>1683</v>
          </cell>
          <cell r="N9051">
            <v>17638</v>
          </cell>
          <cell r="O9051">
            <v>8872</v>
          </cell>
          <cell r="P9051">
            <v>12782</v>
          </cell>
          <cell r="Q9051">
            <v>4497</v>
          </cell>
        </row>
        <row r="9052">
          <cell r="B9052">
            <v>43018</v>
          </cell>
          <cell r="C9052">
            <v>1.4313693575000002</v>
          </cell>
          <cell r="D9052">
            <v>11.449205919999999</v>
          </cell>
          <cell r="E9052">
            <v>13.591430375</v>
          </cell>
          <cell r="F9052">
            <v>31.395298774999997</v>
          </cell>
          <cell r="G9052">
            <v>6.1005070899999998</v>
          </cell>
          <cell r="H9052">
            <v>65.76468804999999</v>
          </cell>
          <cell r="I9052">
            <v>68.967220949999984</v>
          </cell>
          <cell r="J9052">
            <v>68.236807812500004</v>
          </cell>
          <cell r="K9052">
            <v>59.225001599999999</v>
          </cell>
          <cell r="L9052">
            <v>68.075385299999994</v>
          </cell>
          <cell r="M9052">
            <v>1190</v>
          </cell>
          <cell r="N9052">
            <v>11083</v>
          </cell>
          <cell r="O9052">
            <v>10079</v>
          </cell>
          <cell r="P9052">
            <v>23162</v>
          </cell>
          <cell r="Q9052">
            <v>6249</v>
          </cell>
        </row>
        <row r="9053">
          <cell r="B9053">
            <v>43018</v>
          </cell>
          <cell r="C9053">
            <v>2.4933936669999999</v>
          </cell>
          <cell r="D9053">
            <v>29.686217699999997</v>
          </cell>
          <cell r="E9053">
            <v>19.594237000000003</v>
          </cell>
          <cell r="F9053">
            <v>23.080151199999996</v>
          </cell>
          <cell r="G9053">
            <v>7.9007006449999979</v>
          </cell>
          <cell r="H9053">
            <v>63.575524049999999</v>
          </cell>
          <cell r="I9053">
            <v>57.145236499999996</v>
          </cell>
          <cell r="J9053">
            <v>60.13767431250001</v>
          </cell>
          <cell r="K9053">
            <v>63.826507299999989</v>
          </cell>
          <cell r="L9053">
            <v>66.021405000000016</v>
          </cell>
          <cell r="M9053">
            <v>1528</v>
          </cell>
          <cell r="N9053">
            <v>15379</v>
          </cell>
          <cell r="O9053">
            <v>9200</v>
          </cell>
          <cell r="P9053">
            <v>14463</v>
          </cell>
          <cell r="Q9053">
            <v>5101</v>
          </cell>
        </row>
        <row r="9054">
          <cell r="B9054">
            <v>43018</v>
          </cell>
          <cell r="C9054">
            <v>2.7520767849999999</v>
          </cell>
          <cell r="D9054">
            <v>33.287578600000003</v>
          </cell>
          <cell r="E9054">
            <v>19.818728624999999</v>
          </cell>
          <cell r="F9054">
            <v>23.766438700000002</v>
          </cell>
          <cell r="G9054">
            <v>8.7022957750000014</v>
          </cell>
          <cell r="H9054">
            <v>62.084624099999999</v>
          </cell>
          <cell r="I9054">
            <v>54.146083350000005</v>
          </cell>
          <cell r="J9054">
            <v>60.712919624999998</v>
          </cell>
          <cell r="K9054">
            <v>62.961889900000003</v>
          </cell>
          <cell r="L9054">
            <v>63.799389550000001</v>
          </cell>
          <cell r="M9054">
            <v>1649</v>
          </cell>
          <cell r="N9054">
            <v>15721</v>
          </cell>
          <cell r="O9054">
            <v>9310</v>
          </cell>
          <cell r="P9054">
            <v>14630</v>
          </cell>
          <cell r="Q9054">
            <v>5389</v>
          </cell>
        </row>
        <row r="9055">
          <cell r="B9055">
            <v>43018</v>
          </cell>
          <cell r="C9055">
            <v>0.86893258649999994</v>
          </cell>
          <cell r="D9055">
            <v>11.376388200000001</v>
          </cell>
          <cell r="E9055">
            <v>10.708194687499999</v>
          </cell>
          <cell r="F9055">
            <v>32.24667565</v>
          </cell>
          <cell r="G9055">
            <v>4.3883824549999995</v>
          </cell>
          <cell r="H9055">
            <v>66.057431699999995</v>
          </cell>
          <cell r="I9055">
            <v>66.174959350000009</v>
          </cell>
          <cell r="J9055">
            <v>64.14499437500001</v>
          </cell>
          <cell r="K9055">
            <v>52.767884899999999</v>
          </cell>
          <cell r="L9055">
            <v>66.873825949999997</v>
          </cell>
          <cell r="M9055">
            <v>538</v>
          </cell>
          <cell r="N9055">
            <v>7061</v>
          </cell>
          <cell r="O9055">
            <v>5126</v>
          </cell>
          <cell r="P9055">
            <v>10634</v>
          </cell>
          <cell r="Q9055">
            <v>2728</v>
          </cell>
        </row>
        <row r="9056">
          <cell r="B9056">
            <v>43018</v>
          </cell>
          <cell r="C9056">
            <v>1.8417937099999999</v>
          </cell>
          <cell r="D9056">
            <v>17.399533609999999</v>
          </cell>
          <cell r="E9056">
            <v>18.681074874999997</v>
          </cell>
          <cell r="F9056">
            <v>47.603375800000002</v>
          </cell>
          <cell r="G9056">
            <v>8.696986315000002</v>
          </cell>
          <cell r="H9056">
            <v>70.877608350000017</v>
          </cell>
          <cell r="I9056">
            <v>68.540039800000017</v>
          </cell>
          <cell r="J9056">
            <v>66.217736000000002</v>
          </cell>
          <cell r="K9056">
            <v>42.690892849999997</v>
          </cell>
          <cell r="L9056">
            <v>71.8716364</v>
          </cell>
          <cell r="M9056">
            <v>1208</v>
          </cell>
          <cell r="N9056">
            <v>11657</v>
          </cell>
          <cell r="O9056">
            <v>9723</v>
          </cell>
          <cell r="P9056">
            <v>15288</v>
          </cell>
          <cell r="Q9056">
            <v>6207</v>
          </cell>
        </row>
        <row r="9057">
          <cell r="B9057">
            <v>43018</v>
          </cell>
          <cell r="C9057">
            <v>1.88980506</v>
          </cell>
          <cell r="D9057">
            <v>14.165362979999998</v>
          </cell>
          <cell r="E9057">
            <v>15.347869749999999</v>
          </cell>
          <cell r="F9057">
            <v>43.758693249999986</v>
          </cell>
          <cell r="G9057">
            <v>9.5565012949999986</v>
          </cell>
          <cell r="H9057">
            <v>64.834993950000012</v>
          </cell>
          <cell r="I9057">
            <v>67.42503554999999</v>
          </cell>
          <cell r="J9057">
            <v>65.702046187500002</v>
          </cell>
          <cell r="K9057">
            <v>48.951674450000006</v>
          </cell>
          <cell r="L9057">
            <v>68.757401450000017</v>
          </cell>
          <cell r="M9057">
            <v>1151</v>
          </cell>
          <cell r="N9057">
            <v>9329</v>
          </cell>
          <cell r="O9057">
            <v>7855</v>
          </cell>
          <cell r="P9057">
            <v>17259</v>
          </cell>
          <cell r="Q9057">
            <v>6454</v>
          </cell>
        </row>
        <row r="9058">
          <cell r="B9058">
            <v>43018</v>
          </cell>
          <cell r="C9058">
            <v>2.4047740550000003</v>
          </cell>
          <cell r="D9058">
            <v>33.010388350000007</v>
          </cell>
          <cell r="E9058">
            <v>17.398697437500001</v>
          </cell>
          <cell r="F9058">
            <v>21.887843074999999</v>
          </cell>
          <cell r="G9058">
            <v>7.9070267800000007</v>
          </cell>
          <cell r="H9058">
            <v>63.414801599999997</v>
          </cell>
          <cell r="I9058">
            <v>55.536703899999999</v>
          </cell>
          <cell r="J9058">
            <v>61.945241937500001</v>
          </cell>
          <cell r="K9058">
            <v>64.971176499999999</v>
          </cell>
          <cell r="L9058">
            <v>65.326351649999978</v>
          </cell>
          <cell r="M9058">
            <v>1423</v>
          </cell>
          <cell r="N9058">
            <v>15986</v>
          </cell>
          <cell r="O9058">
            <v>8455</v>
          </cell>
          <cell r="P9058">
            <v>14077</v>
          </cell>
          <cell r="Q9058">
            <v>5085</v>
          </cell>
        </row>
        <row r="9059">
          <cell r="B9059">
            <v>43019</v>
          </cell>
          <cell r="C9059">
            <v>1.9204995350000005</v>
          </cell>
          <cell r="D9059">
            <v>14.073988425</v>
          </cell>
          <cell r="E9059">
            <v>14.475071437500002</v>
          </cell>
          <cell r="F9059">
            <v>16.9665538</v>
          </cell>
          <cell r="G9059">
            <v>6.9848016650000009</v>
          </cell>
          <cell r="H9059">
            <v>67.888111250000009</v>
          </cell>
          <cell r="I9059">
            <v>72.214088049999987</v>
          </cell>
          <cell r="J9059">
            <v>69.577611187499997</v>
          </cell>
          <cell r="K9059">
            <v>85.245961650000012</v>
          </cell>
          <cell r="L9059">
            <v>75.634753100000026</v>
          </cell>
          <cell r="M9059">
            <v>1547</v>
          </cell>
          <cell r="N9059">
            <v>14733</v>
          </cell>
          <cell r="O9059">
            <v>11295</v>
          </cell>
          <cell r="P9059">
            <v>20760</v>
          </cell>
          <cell r="Q9059">
            <v>7557</v>
          </cell>
          <cell r="R9059">
            <v>43526</v>
          </cell>
          <cell r="S9059">
            <v>462662</v>
          </cell>
          <cell r="T9059">
            <v>323840</v>
          </cell>
          <cell r="U9059">
            <v>563926</v>
          </cell>
          <cell r="V9059">
            <v>199145</v>
          </cell>
          <cell r="W9059">
            <v>1.7265383465468747</v>
          </cell>
          <cell r="X9059">
            <v>17.696386555312497</v>
          </cell>
          <cell r="Y9059">
            <v>14.480471286328124</v>
          </cell>
          <cell r="Z9059">
            <v>21.911602882656254</v>
          </cell>
          <cell r="AA9059">
            <v>6.5964316556250004</v>
          </cell>
          <cell r="AB9059">
            <v>64.363495645312483</v>
          </cell>
          <cell r="AC9059">
            <v>62.384108020312482</v>
          </cell>
          <cell r="AD9059">
            <v>62.755532580078111</v>
          </cell>
          <cell r="AE9059">
            <v>66.776247187500005</v>
          </cell>
          <cell r="AF9059">
            <v>71.056349751562507</v>
          </cell>
        </row>
        <row r="9060">
          <cell r="B9060">
            <v>43019</v>
          </cell>
          <cell r="C9060">
            <v>1.7975165449999999</v>
          </cell>
          <cell r="D9060">
            <v>17.716346929999997</v>
          </cell>
          <cell r="E9060">
            <v>14.56019440625</v>
          </cell>
          <cell r="F9060">
            <v>14.934619899999998</v>
          </cell>
          <cell r="G9060">
            <v>6.3856275850000017</v>
          </cell>
          <cell r="H9060">
            <v>62.123132399999996</v>
          </cell>
          <cell r="I9060">
            <v>64.516208800000001</v>
          </cell>
          <cell r="J9060">
            <v>65.557036812500002</v>
          </cell>
          <cell r="K9060">
            <v>68.456125399999991</v>
          </cell>
          <cell r="L9060">
            <v>68.563477599999999</v>
          </cell>
          <cell r="M9060">
            <v>1970</v>
          </cell>
          <cell r="N9060">
            <v>21379</v>
          </cell>
          <cell r="O9060">
            <v>14589</v>
          </cell>
          <cell r="P9060">
            <v>19714</v>
          </cell>
          <cell r="Q9060">
            <v>8214</v>
          </cell>
        </row>
        <row r="9061">
          <cell r="B9061">
            <v>43019</v>
          </cell>
          <cell r="C9061">
            <v>-0.45500024500000003</v>
          </cell>
          <cell r="D9061">
            <v>-1</v>
          </cell>
          <cell r="E9061">
            <v>-0.55667203750000005</v>
          </cell>
          <cell r="F9061">
            <v>9.3093794599999988</v>
          </cell>
          <cell r="G9061">
            <v>3.301886904999999</v>
          </cell>
          <cell r="H9061">
            <v>16.02627485</v>
          </cell>
          <cell r="I9061">
            <v>-1</v>
          </cell>
          <cell r="J9061">
            <v>3.028895125</v>
          </cell>
          <cell r="K9061">
            <v>69.125588449999981</v>
          </cell>
          <cell r="L9061">
            <v>71.453460549999988</v>
          </cell>
          <cell r="M9061">
            <v>241</v>
          </cell>
          <cell r="N9061">
            <v>0</v>
          </cell>
          <cell r="O9061">
            <v>187</v>
          </cell>
          <cell r="P9061">
            <v>9273</v>
          </cell>
          <cell r="Q9061">
            <v>3282</v>
          </cell>
        </row>
        <row r="9062">
          <cell r="B9062">
            <v>43019</v>
          </cell>
          <cell r="C9062">
            <v>-0.50652672300000001</v>
          </cell>
          <cell r="D9062">
            <v>-1</v>
          </cell>
          <cell r="E9062">
            <v>-0.55717158124999999</v>
          </cell>
          <cell r="F9062">
            <v>13.814925735000003</v>
          </cell>
          <cell r="G9062">
            <v>3.6643006699999994</v>
          </cell>
          <cell r="H9062">
            <v>16.489185299999999</v>
          </cell>
          <cell r="I9062">
            <v>-1</v>
          </cell>
          <cell r="J9062">
            <v>3.1508459999999996</v>
          </cell>
          <cell r="K9062">
            <v>67.573402000000016</v>
          </cell>
          <cell r="L9062">
            <v>71.299542950000003</v>
          </cell>
          <cell r="M9062">
            <v>218</v>
          </cell>
          <cell r="N9062">
            <v>0</v>
          </cell>
          <cell r="O9062">
            <v>193</v>
          </cell>
          <cell r="P9062">
            <v>12485</v>
          </cell>
          <cell r="Q9062">
            <v>3708</v>
          </cell>
        </row>
        <row r="9063">
          <cell r="B9063">
            <v>43019</v>
          </cell>
          <cell r="C9063">
            <v>1.7785119899999997</v>
          </cell>
          <cell r="D9063">
            <v>16.539897400000001</v>
          </cell>
          <cell r="E9063">
            <v>11.661985937500003</v>
          </cell>
          <cell r="F9063">
            <v>15.716878950000003</v>
          </cell>
          <cell r="G9063">
            <v>5.5417934249999989</v>
          </cell>
          <cell r="H9063">
            <v>82.5430578</v>
          </cell>
          <cell r="I9063">
            <v>82.490382300000022</v>
          </cell>
          <cell r="J9063">
            <v>81.200864937499986</v>
          </cell>
          <cell r="K9063">
            <v>85.152392649999982</v>
          </cell>
          <cell r="L9063">
            <v>86.13506559999999</v>
          </cell>
          <cell r="M9063">
            <v>1883</v>
          </cell>
          <cell r="N9063">
            <v>18537</v>
          </cell>
          <cell r="O9063">
            <v>10976</v>
          </cell>
          <cell r="P9063">
            <v>19749</v>
          </cell>
          <cell r="Q9063">
            <v>6795</v>
          </cell>
        </row>
        <row r="9064">
          <cell r="B9064">
            <v>43019</v>
          </cell>
          <cell r="C9064">
            <v>2.8016074449999997</v>
          </cell>
          <cell r="D9064">
            <v>19.386025924999995</v>
          </cell>
          <cell r="E9064">
            <v>18.8699244375</v>
          </cell>
          <cell r="F9064">
            <v>23.363176749999997</v>
          </cell>
          <cell r="G9064">
            <v>7.0181722049999991</v>
          </cell>
          <cell r="H9064">
            <v>56.093349799999999</v>
          </cell>
          <cell r="I9064">
            <v>66.154519899999997</v>
          </cell>
          <cell r="J9064">
            <v>62.742887812500001</v>
          </cell>
          <cell r="K9064">
            <v>63.87473709999999</v>
          </cell>
          <cell r="L9064">
            <v>77.169166749999988</v>
          </cell>
          <cell r="M9064">
            <v>1880</v>
          </cell>
          <cell r="N9064">
            <v>15649</v>
          </cell>
          <cell r="O9064">
            <v>11820</v>
          </cell>
          <cell r="P9064">
            <v>19455</v>
          </cell>
          <cell r="Q9064">
            <v>7460</v>
          </cell>
        </row>
        <row r="9065">
          <cell r="B9065">
            <v>43019</v>
          </cell>
          <cell r="C9065">
            <v>5.6747956449999997</v>
          </cell>
          <cell r="D9065">
            <v>17.905777299999997</v>
          </cell>
          <cell r="E9065">
            <v>12.73019525</v>
          </cell>
          <cell r="F9065">
            <v>15.589452274999999</v>
          </cell>
          <cell r="G9065">
            <v>5.8758299149999997</v>
          </cell>
          <cell r="H9065">
            <v>79.542452800000007</v>
          </cell>
          <cell r="I9065">
            <v>78.139768000000004</v>
          </cell>
          <cell r="J9065">
            <v>77.932726625000001</v>
          </cell>
          <cell r="K9065">
            <v>84.04258274999998</v>
          </cell>
          <cell r="L9065">
            <v>83.855806550000011</v>
          </cell>
          <cell r="M9065">
            <v>1958</v>
          </cell>
          <cell r="N9065">
            <v>19289</v>
          </cell>
          <cell r="O9065">
            <v>11386</v>
          </cell>
          <cell r="P9065">
            <v>19260</v>
          </cell>
          <cell r="Q9065">
            <v>6863</v>
          </cell>
        </row>
        <row r="9066">
          <cell r="B9066">
            <v>43019</v>
          </cell>
          <cell r="C9066">
            <v>1.9523801600000001</v>
          </cell>
          <cell r="D9066">
            <v>12.716274680000001</v>
          </cell>
          <cell r="E9066">
            <v>13.361815562499999</v>
          </cell>
          <cell r="F9066">
            <v>17.50536735</v>
          </cell>
          <cell r="G9066">
            <v>6.1138814799999981</v>
          </cell>
          <cell r="H9066">
            <v>75.769085099999984</v>
          </cell>
          <cell r="I9066">
            <v>82.925814150000008</v>
          </cell>
          <cell r="J9066">
            <v>78.43792893749999</v>
          </cell>
          <cell r="K9066">
            <v>85.501437150000001</v>
          </cell>
          <cell r="L9066">
            <v>87.518393900000007</v>
          </cell>
          <cell r="M9066">
            <v>1845</v>
          </cell>
          <cell r="N9066">
            <v>15174</v>
          </cell>
          <cell r="O9066">
            <v>12004</v>
          </cell>
          <cell r="P9066">
            <v>22026</v>
          </cell>
          <cell r="Q9066">
            <v>7652</v>
          </cell>
        </row>
        <row r="9067">
          <cell r="B9067">
            <v>43019</v>
          </cell>
          <cell r="C9067">
            <v>1.6457550384999997</v>
          </cell>
          <cell r="D9067">
            <v>21.721066490000002</v>
          </cell>
          <cell r="E9067">
            <v>15.521487125</v>
          </cell>
          <cell r="F9067">
            <v>16.829470200000003</v>
          </cell>
          <cell r="G9067">
            <v>5.4619665850000008</v>
          </cell>
          <cell r="H9067">
            <v>65.578299950000002</v>
          </cell>
          <cell r="I9067">
            <v>62.586666149999999</v>
          </cell>
          <cell r="J9067">
            <v>66.565970312499999</v>
          </cell>
          <cell r="K9067">
            <v>66.308889400000012</v>
          </cell>
          <cell r="L9067">
            <v>65.643657599999997</v>
          </cell>
          <cell r="M9067">
            <v>1499</v>
          </cell>
          <cell r="N9067">
            <v>20402</v>
          </cell>
          <cell r="O9067">
            <v>12577</v>
          </cell>
          <cell r="P9067">
            <v>18552</v>
          </cell>
          <cell r="Q9067">
            <v>5780</v>
          </cell>
        </row>
        <row r="9068">
          <cell r="B9068">
            <v>43019</v>
          </cell>
          <cell r="C9068">
            <v>1.7601923610000001</v>
          </cell>
          <cell r="D9068">
            <v>22.647892774999999</v>
          </cell>
          <cell r="E9068">
            <v>15.1886905625</v>
          </cell>
          <cell r="F9068">
            <v>17.771792624999996</v>
          </cell>
          <cell r="G9068">
            <v>5.6828165849999994</v>
          </cell>
          <cell r="H9068">
            <v>68.74792819999999</v>
          </cell>
          <cell r="I9068">
            <v>70.827716949999996</v>
          </cell>
          <cell r="J9068">
            <v>69.825786687499999</v>
          </cell>
          <cell r="K9068">
            <v>73.751846499999999</v>
          </cell>
          <cell r="L9068">
            <v>74.453354350000012</v>
          </cell>
          <cell r="M9068">
            <v>1578</v>
          </cell>
          <cell r="N9068">
            <v>22712</v>
          </cell>
          <cell r="O9068">
            <v>12382</v>
          </cell>
          <cell r="P9068">
            <v>19397</v>
          </cell>
          <cell r="Q9068">
            <v>6012</v>
          </cell>
        </row>
        <row r="9069">
          <cell r="B9069">
            <v>43019</v>
          </cell>
          <cell r="C9069">
            <v>1.042207447</v>
          </cell>
          <cell r="D9069">
            <v>9.6410398900000001</v>
          </cell>
          <cell r="E9069">
            <v>10.327931749999999</v>
          </cell>
          <cell r="F9069">
            <v>12.813445049999999</v>
          </cell>
          <cell r="G9069">
            <v>4.9847431250000005</v>
          </cell>
          <cell r="H9069">
            <v>60.34616115</v>
          </cell>
          <cell r="I9069">
            <v>63.766902399999992</v>
          </cell>
          <cell r="J9069">
            <v>62.439189687499997</v>
          </cell>
          <cell r="K9069">
            <v>65.806619650000002</v>
          </cell>
          <cell r="L9069">
            <v>65.624312099999997</v>
          </cell>
          <cell r="M9069">
            <v>872</v>
          </cell>
          <cell r="N9069">
            <v>8938</v>
          </cell>
          <cell r="O9069">
            <v>7418</v>
          </cell>
          <cell r="P9069">
            <v>12356</v>
          </cell>
          <cell r="Q9069">
            <v>4721</v>
          </cell>
        </row>
        <row r="9070">
          <cell r="B9070">
            <v>43019</v>
          </cell>
          <cell r="C9070">
            <v>1.5582180749999996</v>
          </cell>
          <cell r="D9070">
            <v>14.791956254999999</v>
          </cell>
          <cell r="E9070">
            <v>16.423180124999998</v>
          </cell>
          <cell r="F9070">
            <v>18.140424924999998</v>
          </cell>
          <cell r="G9070">
            <v>7.856462549999998</v>
          </cell>
          <cell r="H9070">
            <v>62.529062199999998</v>
          </cell>
          <cell r="I9070">
            <v>60.905834199999994</v>
          </cell>
          <cell r="J9070">
            <v>59.789905749999996</v>
          </cell>
          <cell r="K9070">
            <v>61.586425199999987</v>
          </cell>
          <cell r="L9070">
            <v>63.7193884</v>
          </cell>
          <cell r="M9070">
            <v>1375</v>
          </cell>
          <cell r="N9070">
            <v>13193</v>
          </cell>
          <cell r="O9070">
            <v>11612</v>
          </cell>
          <cell r="P9070">
            <v>16520</v>
          </cell>
          <cell r="Q9070">
            <v>7393</v>
          </cell>
        </row>
        <row r="9071">
          <cell r="B9071">
            <v>43019</v>
          </cell>
          <cell r="C9071">
            <v>1.529126848</v>
          </cell>
          <cell r="D9071">
            <v>14.150926455</v>
          </cell>
          <cell r="E9071">
            <v>15.576254062499999</v>
          </cell>
          <cell r="F9071">
            <v>27.081744650000001</v>
          </cell>
          <cell r="G9071">
            <v>9.2615891049999988</v>
          </cell>
          <cell r="H9071">
            <v>59.794327549999991</v>
          </cell>
          <cell r="I9071">
            <v>61.298345650000002</v>
          </cell>
          <cell r="J9071">
            <v>59.506819062500007</v>
          </cell>
          <cell r="K9071">
            <v>58.820469900000013</v>
          </cell>
          <cell r="L9071">
            <v>61.95269935000001</v>
          </cell>
          <cell r="M9071">
            <v>1297</v>
          </cell>
          <cell r="N9071">
            <v>12809</v>
          </cell>
          <cell r="O9071">
            <v>10814</v>
          </cell>
          <cell r="P9071">
            <v>23107</v>
          </cell>
          <cell r="Q9071">
            <v>8481</v>
          </cell>
        </row>
        <row r="9072">
          <cell r="B9072">
            <v>43019</v>
          </cell>
          <cell r="C9072">
            <v>1.5509502079999999</v>
          </cell>
          <cell r="D9072">
            <v>20.296980349999995</v>
          </cell>
          <cell r="E9072">
            <v>14.265092406250002</v>
          </cell>
          <cell r="F9072">
            <v>20.193121850000004</v>
          </cell>
          <cell r="G9072">
            <v>5.6179548500000003</v>
          </cell>
          <cell r="H9072">
            <v>60.759049249999997</v>
          </cell>
          <cell r="I9072">
            <v>59.425978500000006</v>
          </cell>
          <cell r="J9072">
            <v>58.977060375000001</v>
          </cell>
          <cell r="K9072">
            <v>61.436324649999996</v>
          </cell>
          <cell r="L9072">
            <v>62.06355924999999</v>
          </cell>
          <cell r="M9072">
            <v>1284</v>
          </cell>
          <cell r="N9072">
            <v>17760</v>
          </cell>
          <cell r="O9072">
            <v>9831</v>
          </cell>
          <cell r="P9072">
            <v>16592</v>
          </cell>
          <cell r="Q9072">
            <v>5052</v>
          </cell>
        </row>
        <row r="9073">
          <cell r="B9073">
            <v>43019</v>
          </cell>
          <cell r="C9073">
            <v>1.7067329315000002</v>
          </cell>
          <cell r="D9073">
            <v>26.291287319999999</v>
          </cell>
          <cell r="E9073">
            <v>20.626264875</v>
          </cell>
          <cell r="F9073">
            <v>28.78747285</v>
          </cell>
          <cell r="G9073">
            <v>8.7636168199999975</v>
          </cell>
          <cell r="H9073">
            <v>65.237666350000012</v>
          </cell>
          <cell r="I9073">
            <v>60.879505100000003</v>
          </cell>
          <cell r="J9073">
            <v>64.136808187500009</v>
          </cell>
          <cell r="K9073">
            <v>62.270332200000006</v>
          </cell>
          <cell r="L9073">
            <v>67.409829600000009</v>
          </cell>
          <cell r="M9073">
            <v>1566</v>
          </cell>
          <cell r="N9073">
            <v>21927</v>
          </cell>
          <cell r="O9073">
            <v>15597</v>
          </cell>
          <cell r="P9073">
            <v>26239</v>
          </cell>
          <cell r="Q9073">
            <v>8759</v>
          </cell>
        </row>
        <row r="9074">
          <cell r="B9074">
            <v>43019</v>
          </cell>
          <cell r="C9074">
            <v>1.2500664050000001</v>
          </cell>
          <cell r="D9074">
            <v>18.206738434999998</v>
          </cell>
          <cell r="E9074">
            <v>13.21715025</v>
          </cell>
          <cell r="F9074">
            <v>18.805305299999997</v>
          </cell>
          <cell r="G9074">
            <v>6.1141895799999997</v>
          </cell>
          <cell r="H9074">
            <v>69.227712749999995</v>
          </cell>
          <cell r="I9074">
            <v>67.097335350000009</v>
          </cell>
          <cell r="J9074">
            <v>69.481738312499985</v>
          </cell>
          <cell r="K9074">
            <v>68.856880449999991</v>
          </cell>
          <cell r="L9074">
            <v>71.200658900000008</v>
          </cell>
          <cell r="M9074">
            <v>795</v>
          </cell>
          <cell r="N9074">
            <v>10305</v>
          </cell>
          <cell r="O9074">
            <v>6876</v>
          </cell>
          <cell r="P9074">
            <v>12268</v>
          </cell>
          <cell r="Q9074">
            <v>4259</v>
          </cell>
        </row>
        <row r="9075">
          <cell r="B9075">
            <v>43019</v>
          </cell>
          <cell r="C9075">
            <v>1.4345155444999997</v>
          </cell>
          <cell r="D9075">
            <v>21.624550730000003</v>
          </cell>
          <cell r="E9075">
            <v>16.145459250000002</v>
          </cell>
          <cell r="F9075">
            <v>35.998777499999996</v>
          </cell>
          <cell r="G9075">
            <v>7.5388015400000015</v>
          </cell>
          <cell r="H9075">
            <v>75.593739449999987</v>
          </cell>
          <cell r="I9075">
            <v>63.780471399999996</v>
          </cell>
          <cell r="J9075">
            <v>66.177063187500011</v>
          </cell>
          <cell r="K9075">
            <v>53.665588300000003</v>
          </cell>
          <cell r="L9075">
            <v>74.953053050000008</v>
          </cell>
          <cell r="M9075">
            <v>964</v>
          </cell>
          <cell r="N9075">
            <v>11268</v>
          </cell>
          <cell r="O9075">
            <v>8353</v>
          </cell>
          <cell r="P9075">
            <v>13825</v>
          </cell>
          <cell r="Q9075">
            <v>5439</v>
          </cell>
        </row>
        <row r="9076">
          <cell r="B9076">
            <v>43019</v>
          </cell>
          <cell r="C9076">
            <v>2.3422255999999999</v>
          </cell>
          <cell r="D9076">
            <v>24.651131825</v>
          </cell>
          <cell r="E9076">
            <v>22.524149375</v>
          </cell>
          <cell r="F9076">
            <v>26.289681250000001</v>
          </cell>
          <cell r="G9076">
            <v>7.811983255000003</v>
          </cell>
          <cell r="H9076">
            <v>78.848663850000008</v>
          </cell>
          <cell r="I9076">
            <v>61.260698449999985</v>
          </cell>
          <cell r="J9076">
            <v>59.947332187499995</v>
          </cell>
          <cell r="K9076">
            <v>60.073732000000021</v>
          </cell>
          <cell r="L9076">
            <v>72.95022920000001</v>
          </cell>
          <cell r="M9076">
            <v>1482</v>
          </cell>
          <cell r="N9076">
            <v>13884</v>
          </cell>
          <cell r="O9076">
            <v>10429</v>
          </cell>
          <cell r="P9076">
            <v>15202</v>
          </cell>
          <cell r="Q9076">
            <v>5225</v>
          </cell>
        </row>
        <row r="9077">
          <cell r="B9077">
            <v>43019</v>
          </cell>
          <cell r="C9077">
            <v>1.4680027245000002</v>
          </cell>
          <cell r="D9077">
            <v>15.047793500000001</v>
          </cell>
          <cell r="E9077">
            <v>11.731858250000002</v>
          </cell>
          <cell r="F9077">
            <v>13.7962434</v>
          </cell>
          <cell r="G9077">
            <v>4.6579786299999997</v>
          </cell>
          <cell r="H9077">
            <v>69.573360250000022</v>
          </cell>
          <cell r="I9077">
            <v>76.054557900000006</v>
          </cell>
          <cell r="J9077">
            <v>72.340047874999996</v>
          </cell>
          <cell r="K9077">
            <v>77.155327599999993</v>
          </cell>
          <cell r="L9077">
            <v>75.651220200000012</v>
          </cell>
          <cell r="M9077">
            <v>1302</v>
          </cell>
          <cell r="N9077">
            <v>16783</v>
          </cell>
          <cell r="O9077">
            <v>9675</v>
          </cell>
          <cell r="P9077">
            <v>15461</v>
          </cell>
          <cell r="Q9077">
            <v>4908</v>
          </cell>
        </row>
        <row r="9078">
          <cell r="B9078">
            <v>43019</v>
          </cell>
          <cell r="C9078">
            <v>1.638145132</v>
          </cell>
          <cell r="D9078">
            <v>30.786512660000007</v>
          </cell>
          <cell r="E9078">
            <v>13.899386687500002</v>
          </cell>
          <cell r="F9078">
            <v>15.781355049999998</v>
          </cell>
          <cell r="G9078">
            <v>5.6184024900000002</v>
          </cell>
          <cell r="H9078">
            <v>66.537742150000014</v>
          </cell>
          <cell r="I9078">
            <v>52.520714750000003</v>
          </cell>
          <cell r="J9078">
            <v>65.289543750000007</v>
          </cell>
          <cell r="K9078">
            <v>64.872964100000004</v>
          </cell>
          <cell r="L9078">
            <v>70.050449799999996</v>
          </cell>
          <cell r="M9078">
            <v>1901</v>
          </cell>
          <cell r="N9078">
            <v>19760</v>
          </cell>
          <cell r="O9078">
            <v>14056</v>
          </cell>
          <cell r="P9078">
            <v>18368</v>
          </cell>
          <cell r="Q9078">
            <v>7455</v>
          </cell>
        </row>
        <row r="9079">
          <cell r="B9079">
            <v>43019</v>
          </cell>
          <cell r="C9079">
            <v>2.2364293900000001</v>
          </cell>
          <cell r="D9079">
            <v>17.481292949999997</v>
          </cell>
          <cell r="E9079">
            <v>17.844746687500002</v>
          </cell>
          <cell r="F9079">
            <v>22.265809449999995</v>
          </cell>
          <cell r="G9079">
            <v>9.3615853950000005</v>
          </cell>
          <cell r="H9079">
            <v>66.296337999999992</v>
          </cell>
          <cell r="I9079">
            <v>68.996643799999987</v>
          </cell>
          <cell r="J9079">
            <v>66.582076312499993</v>
          </cell>
          <cell r="K9079">
            <v>69.337214349999996</v>
          </cell>
          <cell r="L9079">
            <v>72.186131150000023</v>
          </cell>
          <cell r="M9079">
            <v>2512</v>
          </cell>
          <cell r="N9079">
            <v>23219</v>
          </cell>
          <cell r="O9079">
            <v>18145</v>
          </cell>
          <cell r="P9079">
            <v>29910</v>
          </cell>
          <cell r="Q9079">
            <v>12861</v>
          </cell>
        </row>
        <row r="9080">
          <cell r="B9080">
            <v>43019</v>
          </cell>
          <cell r="C9080">
            <v>1.3147282005000003</v>
          </cell>
          <cell r="D9080">
            <v>11.766396095000001</v>
          </cell>
          <cell r="E9080">
            <v>11.1610145</v>
          </cell>
          <cell r="F9080">
            <v>14.944047749999999</v>
          </cell>
          <cell r="G9080">
            <v>5.2196844800000006</v>
          </cell>
          <cell r="H9080">
            <v>70.764123000000012</v>
          </cell>
          <cell r="I9080">
            <v>73.172810950000013</v>
          </cell>
          <cell r="J9080">
            <v>71.277930687500003</v>
          </cell>
          <cell r="K9080">
            <v>76.937205599999999</v>
          </cell>
          <cell r="L9080">
            <v>75.562429850000001</v>
          </cell>
          <cell r="M9080">
            <v>1156</v>
          </cell>
          <cell r="N9080">
            <v>12536</v>
          </cell>
          <cell r="O9080">
            <v>9114</v>
          </cell>
          <cell r="P9080">
            <v>16833</v>
          </cell>
          <cell r="Q9080">
            <v>5594</v>
          </cell>
        </row>
        <row r="9081">
          <cell r="B9081">
            <v>43019</v>
          </cell>
          <cell r="C9081">
            <v>1.4107766884999999</v>
          </cell>
          <cell r="D9081">
            <v>15.097969114999994</v>
          </cell>
          <cell r="E9081">
            <v>14.821167249999998</v>
          </cell>
          <cell r="F9081">
            <v>23.563854250000002</v>
          </cell>
          <cell r="G9081">
            <v>6.6439317150000026</v>
          </cell>
          <cell r="H9081">
            <v>70.529880399999968</v>
          </cell>
          <cell r="I9081">
            <v>72.68522424999999</v>
          </cell>
          <cell r="J9081">
            <v>71.082476124999999</v>
          </cell>
          <cell r="K9081">
            <v>71.531428099999985</v>
          </cell>
          <cell r="L9081">
            <v>75.697960950000009</v>
          </cell>
          <cell r="M9081">
            <v>1254</v>
          </cell>
          <cell r="N9081">
            <v>16067</v>
          </cell>
          <cell r="O9081">
            <v>12293</v>
          </cell>
          <cell r="P9081">
            <v>23507</v>
          </cell>
          <cell r="Q9081">
            <v>7247</v>
          </cell>
        </row>
        <row r="9082">
          <cell r="B9082">
            <v>43019</v>
          </cell>
          <cell r="C9082">
            <v>1.2824358794999999</v>
          </cell>
          <cell r="D9082">
            <v>13.673425570000001</v>
          </cell>
          <cell r="E9082">
            <v>13.029436562500001</v>
          </cell>
          <cell r="F9082">
            <v>21.266146499999998</v>
          </cell>
          <cell r="G9082">
            <v>5.8907432699999998</v>
          </cell>
          <cell r="H9082">
            <v>63.949238149999999</v>
          </cell>
          <cell r="I9082">
            <v>68.286110949999994</v>
          </cell>
          <cell r="J9082">
            <v>67.784025937500004</v>
          </cell>
          <cell r="K9082">
            <v>65.618334849999997</v>
          </cell>
          <cell r="L9082">
            <v>67.041943899999978</v>
          </cell>
          <cell r="M9082">
            <v>1067</v>
          </cell>
          <cell r="N9082">
            <v>13441</v>
          </cell>
          <cell r="O9082">
            <v>9745</v>
          </cell>
          <cell r="P9082">
            <v>19947</v>
          </cell>
          <cell r="Q9082">
            <v>5896</v>
          </cell>
        </row>
        <row r="9083">
          <cell r="B9083">
            <v>43019</v>
          </cell>
          <cell r="C9083">
            <v>2.031333482</v>
          </cell>
          <cell r="D9083">
            <v>21.1149354</v>
          </cell>
          <cell r="E9083">
            <v>14.473409375000001</v>
          </cell>
          <cell r="F9083">
            <v>15.729010225</v>
          </cell>
          <cell r="G9083">
            <v>5.1830159099999999</v>
          </cell>
          <cell r="H9083">
            <v>66.595603400000002</v>
          </cell>
          <cell r="I9083">
            <v>69.0261122</v>
          </cell>
          <cell r="J9083">
            <v>68.264235374999984</v>
          </cell>
          <cell r="K9083">
            <v>69.885001599999995</v>
          </cell>
          <cell r="L9083">
            <v>66.136854999999997</v>
          </cell>
          <cell r="M9083">
            <v>1661</v>
          </cell>
          <cell r="N9083">
            <v>18054</v>
          </cell>
          <cell r="O9083">
            <v>9390</v>
          </cell>
          <cell r="P9083">
            <v>13081</v>
          </cell>
          <cell r="Q9083">
            <v>4521</v>
          </cell>
        </row>
        <row r="9084">
          <cell r="B9084">
            <v>43019</v>
          </cell>
          <cell r="C9084">
            <v>1.4130158815000002</v>
          </cell>
          <cell r="D9084">
            <v>11.737458480000001</v>
          </cell>
          <cell r="E9084">
            <v>13.712629156249999</v>
          </cell>
          <cell r="F9084">
            <v>30.481397549999997</v>
          </cell>
          <cell r="G9084">
            <v>6.1285535799999984</v>
          </cell>
          <cell r="H9084">
            <v>65.86564285</v>
          </cell>
          <cell r="I9084">
            <v>69.225833800000004</v>
          </cell>
          <cell r="J9084">
            <v>68.518055437499996</v>
          </cell>
          <cell r="K9084">
            <v>59.991110249999984</v>
          </cell>
          <cell r="L9084">
            <v>68.148937050000001</v>
          </cell>
          <cell r="M9084">
            <v>1166</v>
          </cell>
          <cell r="N9084">
            <v>11330</v>
          </cell>
          <cell r="O9084">
            <v>10223</v>
          </cell>
          <cell r="P9084">
            <v>23322</v>
          </cell>
          <cell r="Q9084">
            <v>6243</v>
          </cell>
        </row>
        <row r="9085">
          <cell r="B9085">
            <v>43019</v>
          </cell>
          <cell r="C9085">
            <v>2.3940682569999998</v>
          </cell>
          <cell r="D9085">
            <v>27.572587549999998</v>
          </cell>
          <cell r="E9085">
            <v>21.303152125</v>
          </cell>
          <cell r="F9085">
            <v>23.938490899999998</v>
          </cell>
          <cell r="G9085">
            <v>8.250493855000002</v>
          </cell>
          <cell r="H9085">
            <v>64.554378649999975</v>
          </cell>
          <cell r="I9085">
            <v>59.847675750000022</v>
          </cell>
          <cell r="J9085">
            <v>60.215461375000004</v>
          </cell>
          <cell r="K9085">
            <v>63.380808499999986</v>
          </cell>
          <cell r="L9085">
            <v>64.576289850000009</v>
          </cell>
          <cell r="M9085">
            <v>1488</v>
          </cell>
          <cell r="N9085">
            <v>14878</v>
          </cell>
          <cell r="O9085">
            <v>10014</v>
          </cell>
          <cell r="P9085">
            <v>14866</v>
          </cell>
          <cell r="Q9085">
            <v>5189</v>
          </cell>
        </row>
        <row r="9086">
          <cell r="B9086">
            <v>43019</v>
          </cell>
          <cell r="C9086">
            <v>2.5761259049999996</v>
          </cell>
          <cell r="D9086">
            <v>30.855880250000002</v>
          </cell>
          <cell r="E9086">
            <v>21.505399562500003</v>
          </cell>
          <cell r="F9086">
            <v>23.063253200000002</v>
          </cell>
          <cell r="G9086">
            <v>8.5604415749999969</v>
          </cell>
          <cell r="H9086">
            <v>62.57677704999999</v>
          </cell>
          <cell r="I9086">
            <v>54.996504549999997</v>
          </cell>
          <cell r="J9086">
            <v>60.735450125000007</v>
          </cell>
          <cell r="K9086">
            <v>65.956827800000013</v>
          </cell>
          <cell r="L9086">
            <v>65.844584850000004</v>
          </cell>
          <cell r="M9086">
            <v>1549</v>
          </cell>
          <cell r="N9086">
            <v>15077</v>
          </cell>
          <cell r="O9086">
            <v>10115</v>
          </cell>
          <cell r="P9086">
            <v>14887</v>
          </cell>
          <cell r="Q9086">
            <v>5503</v>
          </cell>
        </row>
        <row r="9087">
          <cell r="B9087">
            <v>43019</v>
          </cell>
          <cell r="C9087">
            <v>0.8628797815</v>
          </cell>
          <cell r="D9087">
            <v>11.604968939999999</v>
          </cell>
          <cell r="E9087">
            <v>10.883308562499998</v>
          </cell>
          <cell r="F9087">
            <v>33.146581049999995</v>
          </cell>
          <cell r="G9087">
            <v>4.407030869999998</v>
          </cell>
          <cell r="H9087">
            <v>68.10505409999999</v>
          </cell>
          <cell r="I9087">
            <v>66.378128099999998</v>
          </cell>
          <cell r="J9087">
            <v>63.919522624999999</v>
          </cell>
          <cell r="K9087">
            <v>52.507783199999992</v>
          </cell>
          <cell r="L9087">
            <v>66.199360649999974</v>
          </cell>
          <cell r="M9087">
            <v>546</v>
          </cell>
          <cell r="N9087">
            <v>6928</v>
          </cell>
          <cell r="O9087">
            <v>5227</v>
          </cell>
          <cell r="P9087">
            <v>10400</v>
          </cell>
          <cell r="Q9087">
            <v>2754</v>
          </cell>
        </row>
        <row r="9088">
          <cell r="B9088">
            <v>43019</v>
          </cell>
          <cell r="C9088">
            <v>1.7964662849999999</v>
          </cell>
          <cell r="D9088">
            <v>17.901654429999997</v>
          </cell>
          <cell r="E9088">
            <v>18.941197687499997</v>
          </cell>
          <cell r="F9088">
            <v>47.061520099999996</v>
          </cell>
          <cell r="G9088">
            <v>8.968719789999998</v>
          </cell>
          <cell r="H9088">
            <v>71.305828050000017</v>
          </cell>
          <cell r="I9088">
            <v>68.478134949999998</v>
          </cell>
          <cell r="J9088">
            <v>66.533343250000001</v>
          </cell>
          <cell r="K9088">
            <v>44.215445900000006</v>
          </cell>
          <cell r="L9088">
            <v>71.897550150000001</v>
          </cell>
          <cell r="M9088">
            <v>1189</v>
          </cell>
          <cell r="N9088">
            <v>11087</v>
          </cell>
          <cell r="O9088">
            <v>9870</v>
          </cell>
          <cell r="P9088">
            <v>15022</v>
          </cell>
          <cell r="Q9088">
            <v>6352</v>
          </cell>
        </row>
        <row r="9089">
          <cell r="B9089">
            <v>43019</v>
          </cell>
          <cell r="C9089">
            <v>1.8101287100000001</v>
          </cell>
          <cell r="D9089">
            <v>14.438118194999996</v>
          </cell>
          <cell r="E9089">
            <v>15.825748749999999</v>
          </cell>
          <cell r="F9089">
            <v>43.654471549999997</v>
          </cell>
          <cell r="G9089">
            <v>9.823823075</v>
          </cell>
          <cell r="H9089">
            <v>66.115179650000002</v>
          </cell>
          <cell r="I9089">
            <v>67.442261000000016</v>
          </cell>
          <cell r="J9089">
            <v>65.750873374999998</v>
          </cell>
          <cell r="K9089">
            <v>49.492644349999999</v>
          </cell>
          <cell r="L9089">
            <v>68.783402049999992</v>
          </cell>
          <cell r="M9089">
            <v>1145</v>
          </cell>
          <cell r="N9089">
            <v>9483</v>
          </cell>
          <cell r="O9089">
            <v>8044</v>
          </cell>
          <cell r="P9089">
            <v>17148</v>
          </cell>
          <cell r="Q9089">
            <v>6643</v>
          </cell>
        </row>
        <row r="9090">
          <cell r="B9090">
            <v>43019</v>
          </cell>
          <cell r="C9090">
            <v>2.2309159620000001</v>
          </cell>
          <cell r="D9090">
            <v>36.843495449999992</v>
          </cell>
          <cell r="E9090">
            <v>19.881622812499998</v>
          </cell>
          <cell r="F9090">
            <v>22.567520850000001</v>
          </cell>
          <cell r="G9090">
            <v>8.3909905000000009</v>
          </cell>
          <cell r="H9090">
            <v>63.725454950000007</v>
          </cell>
          <cell r="I9090">
            <v>52.910508350000008</v>
          </cell>
          <cell r="J9090">
            <v>61.407529124999996</v>
          </cell>
          <cell r="K9090">
            <v>64.408478399999993</v>
          </cell>
          <cell r="L9090">
            <v>64.425667800000014</v>
          </cell>
          <cell r="M9090">
            <v>1336</v>
          </cell>
          <cell r="N9090">
            <v>16060</v>
          </cell>
          <cell r="O9090">
            <v>9590</v>
          </cell>
          <cell r="P9090">
            <v>14394</v>
          </cell>
          <cell r="Q9090">
            <v>5327</v>
          </cell>
        </row>
        <row r="9091">
          <cell r="B9091">
            <v>43020</v>
          </cell>
          <cell r="C9091">
            <v>1.850808872</v>
          </cell>
          <cell r="D9091">
            <v>14.06583861</v>
          </cell>
          <cell r="E9091">
            <v>13.485233281249998</v>
          </cell>
          <cell r="F9091">
            <v>20.874655600000001</v>
          </cell>
          <cell r="G9091">
            <v>7.6777567549999999</v>
          </cell>
          <cell r="H9091">
            <v>69.401952649999998</v>
          </cell>
          <cell r="I9091">
            <v>76.148629500000013</v>
          </cell>
          <cell r="J9091">
            <v>82.783484062499994</v>
          </cell>
          <cell r="K9091">
            <v>70.481357850000009</v>
          </cell>
          <cell r="L9091">
            <v>75.982422350000007</v>
          </cell>
          <cell r="M9091">
            <v>1614</v>
          </cell>
          <cell r="N9091">
            <v>15146</v>
          </cell>
          <cell r="O9091">
            <v>11913</v>
          </cell>
          <cell r="P9091">
            <v>21190</v>
          </cell>
          <cell r="Q9091">
            <v>8431</v>
          </cell>
          <cell r="R9091">
            <v>45405</v>
          </cell>
          <cell r="S9091">
            <v>481308</v>
          </cell>
          <cell r="T9091">
            <v>339233</v>
          </cell>
          <cell r="U9091">
            <v>557554</v>
          </cell>
          <cell r="V9091">
            <v>216319</v>
          </cell>
          <cell r="W9091">
            <v>2.3142255684843751</v>
          </cell>
          <cell r="X9091">
            <v>20.528050829375005</v>
          </cell>
          <cell r="Y9091">
            <v>15.354808591796877</v>
          </cell>
          <cell r="Z9091">
            <v>23.523670722187493</v>
          </cell>
          <cell r="AA9091">
            <v>7.3332837243750006</v>
          </cell>
          <cell r="AB9091">
            <v>67.823822396875002</v>
          </cell>
          <cell r="AC9091">
            <v>66.096569559374998</v>
          </cell>
          <cell r="AD9091">
            <v>67.145211439453121</v>
          </cell>
          <cell r="AE9091">
            <v>64.817316439062495</v>
          </cell>
          <cell r="AF9091">
            <v>71.440933704687524</v>
          </cell>
        </row>
        <row r="9092">
          <cell r="B9092">
            <v>43020</v>
          </cell>
          <cell r="C9092">
            <v>1.7750328530000001</v>
          </cell>
          <cell r="D9092">
            <v>16.88541442</v>
          </cell>
          <cell r="E9092">
            <v>15.303554156250001</v>
          </cell>
          <cell r="F9092">
            <v>14.746282724999997</v>
          </cell>
          <cell r="G9092">
            <v>6.9230898299999994</v>
          </cell>
          <cell r="H9092">
            <v>63.894897</v>
          </cell>
          <cell r="I9092">
            <v>66.099591600000025</v>
          </cell>
          <cell r="J9092">
            <v>64.820689687499993</v>
          </cell>
          <cell r="K9092">
            <v>68.490181549999988</v>
          </cell>
          <cell r="L9092">
            <v>69.006065150000012</v>
          </cell>
          <cell r="M9092">
            <v>1959</v>
          </cell>
          <cell r="N9092">
            <v>21427</v>
          </cell>
          <cell r="O9092">
            <v>15230</v>
          </cell>
          <cell r="P9092">
            <v>19536</v>
          </cell>
          <cell r="Q9092">
            <v>9008</v>
          </cell>
        </row>
        <row r="9093">
          <cell r="B9093">
            <v>43020</v>
          </cell>
          <cell r="C9093">
            <v>1.149109395</v>
          </cell>
          <cell r="D9093">
            <v>14.284106665000001</v>
          </cell>
          <cell r="E9093">
            <v>9.1374748750000006</v>
          </cell>
          <cell r="F9093">
            <v>9.6560139599999992</v>
          </cell>
          <cell r="G9093">
            <v>3.5518466699999998</v>
          </cell>
          <cell r="H9093">
            <v>68.830160300000003</v>
          </cell>
          <cell r="I9093">
            <v>64.809946950000011</v>
          </cell>
          <cell r="J9093">
            <v>64.624258125000011</v>
          </cell>
          <cell r="K9093">
            <v>69.110046949999997</v>
          </cell>
          <cell r="L9093">
            <v>70.617342250000007</v>
          </cell>
          <cell r="M9093">
            <v>1035</v>
          </cell>
          <cell r="N9093">
            <v>13394</v>
          </cell>
          <cell r="O9093">
            <v>6730</v>
          </cell>
          <cell r="P9093">
            <v>9612</v>
          </cell>
          <cell r="Q9093">
            <v>3540</v>
          </cell>
        </row>
        <row r="9094">
          <cell r="B9094">
            <v>43020</v>
          </cell>
          <cell r="C9094">
            <v>0.88639541350000006</v>
          </cell>
          <cell r="D9094">
            <v>7.3691295799999974</v>
          </cell>
          <cell r="E9094">
            <v>8.7403466875000007</v>
          </cell>
          <cell r="F9094">
            <v>12.429371499999998</v>
          </cell>
          <cell r="G9094">
            <v>3.9768999149999997</v>
          </cell>
          <cell r="H9094">
            <v>63.880411049999999</v>
          </cell>
          <cell r="I9094">
            <v>66.835985050000005</v>
          </cell>
          <cell r="J9094">
            <v>64.346127124999995</v>
          </cell>
          <cell r="K9094">
            <v>68.895557100000019</v>
          </cell>
          <cell r="L9094">
            <v>70.039477750000017</v>
          </cell>
          <cell r="M9094">
            <v>741</v>
          </cell>
          <cell r="N9094">
            <v>6966</v>
          </cell>
          <cell r="O9094">
            <v>6337</v>
          </cell>
          <cell r="P9094">
            <v>12354</v>
          </cell>
          <cell r="Q9094">
            <v>4005</v>
          </cell>
        </row>
        <row r="9095">
          <cell r="B9095">
            <v>43020</v>
          </cell>
          <cell r="C9095">
            <v>1.8235256450000001</v>
          </cell>
          <cell r="D9095">
            <v>15.813321250000005</v>
          </cell>
          <cell r="E9095">
            <v>12.242106312500001</v>
          </cell>
          <cell r="F9095">
            <v>15.823797600000001</v>
          </cell>
          <cell r="G9095">
            <v>5.8235882349999999</v>
          </cell>
          <cell r="H9095">
            <v>83.79055080000002</v>
          </cell>
          <cell r="I9095">
            <v>84.711564299999992</v>
          </cell>
          <cell r="J9095">
            <v>81.375758000000019</v>
          </cell>
          <cell r="K9095">
            <v>85.299232800000013</v>
          </cell>
          <cell r="L9095">
            <v>88.31202734999998</v>
          </cell>
          <cell r="M9095">
            <v>1933</v>
          </cell>
          <cell r="N9095">
            <v>19495</v>
          </cell>
          <cell r="O9095">
            <v>11531</v>
          </cell>
          <cell r="P9095">
            <v>19935</v>
          </cell>
          <cell r="Q9095">
            <v>7412</v>
          </cell>
        </row>
        <row r="9096">
          <cell r="B9096">
            <v>43020</v>
          </cell>
          <cell r="C9096">
            <v>20.839531969999996</v>
          </cell>
          <cell r="D9096">
            <v>75.178270550000008</v>
          </cell>
          <cell r="E9096">
            <v>26.643636656249996</v>
          </cell>
          <cell r="F9096">
            <v>23.569600600000001</v>
          </cell>
          <cell r="G9096">
            <v>7.0449879500000012</v>
          </cell>
          <cell r="H9096">
            <v>60.039340100000004</v>
          </cell>
          <cell r="I9096">
            <v>62.788037999999993</v>
          </cell>
          <cell r="J9096">
            <v>68.902047374999995</v>
          </cell>
          <cell r="K9096">
            <v>66.386415550000009</v>
          </cell>
          <cell r="L9096">
            <v>78.934889099999992</v>
          </cell>
          <cell r="M9096">
            <v>1702</v>
          </cell>
          <cell r="N9096">
            <v>11074</v>
          </cell>
          <cell r="O9096">
            <v>11099</v>
          </cell>
          <cell r="P9096">
            <v>18654</v>
          </cell>
          <cell r="Q9096">
            <v>8014</v>
          </cell>
        </row>
        <row r="9097">
          <cell r="B9097">
            <v>43020</v>
          </cell>
          <cell r="C9097">
            <v>2.355929165</v>
          </cell>
          <cell r="D9097">
            <v>17.121532815000002</v>
          </cell>
          <cell r="E9097">
            <v>13.110099531249999</v>
          </cell>
          <cell r="F9097">
            <v>22.634527125000002</v>
          </cell>
          <cell r="G9097">
            <v>14.637089679999994</v>
          </cell>
          <cell r="H9097">
            <v>79.905595750000003</v>
          </cell>
          <cell r="I9097">
            <v>81.477189500000009</v>
          </cell>
          <cell r="J9097">
            <v>77.489847875000009</v>
          </cell>
          <cell r="K9097">
            <v>83.589192549999993</v>
          </cell>
          <cell r="L9097">
            <v>85.447085399999978</v>
          </cell>
          <cell r="M9097">
            <v>1996</v>
          </cell>
          <cell r="N9097">
            <v>19842</v>
          </cell>
          <cell r="O9097">
            <v>11292</v>
          </cell>
          <cell r="P9097">
            <v>16541</v>
          </cell>
          <cell r="Q9097">
            <v>7744</v>
          </cell>
        </row>
        <row r="9098">
          <cell r="B9098">
            <v>43020</v>
          </cell>
          <cell r="C9098">
            <v>2.07520142</v>
          </cell>
          <cell r="D9098">
            <v>12.740769879999998</v>
          </cell>
          <cell r="E9098">
            <v>13.319936374999999</v>
          </cell>
          <cell r="F9098">
            <v>17.537108449999998</v>
          </cell>
          <cell r="G9098">
            <v>6.3818393050000006</v>
          </cell>
          <cell r="H9098">
            <v>77.783620249999984</v>
          </cell>
          <cell r="I9098">
            <v>81.473204449999997</v>
          </cell>
          <cell r="J9098">
            <v>78.370812375</v>
          </cell>
          <cell r="K9098">
            <v>85.156094400000001</v>
          </cell>
          <cell r="L9098">
            <v>87.89919549999999</v>
          </cell>
          <cell r="M9098">
            <v>1942</v>
          </cell>
          <cell r="N9098">
            <v>15004</v>
          </cell>
          <cell r="O9098">
            <v>12031</v>
          </cell>
          <cell r="P9098">
            <v>21970</v>
          </cell>
          <cell r="Q9098">
            <v>7995</v>
          </cell>
        </row>
        <row r="9099">
          <cell r="B9099">
            <v>43020</v>
          </cell>
          <cell r="C9099">
            <v>1.5727568380000001</v>
          </cell>
          <cell r="D9099">
            <v>25.133112725</v>
          </cell>
          <cell r="E9099">
            <v>15.865653468749999</v>
          </cell>
          <cell r="F9099">
            <v>17.703433050000001</v>
          </cell>
          <cell r="G9099">
            <v>5.9468073949999996</v>
          </cell>
          <cell r="H9099">
            <v>65.489800500000001</v>
          </cell>
          <cell r="I9099">
            <v>58.269725650000012</v>
          </cell>
          <cell r="J9099">
            <v>66.191668750000005</v>
          </cell>
          <cell r="K9099">
            <v>65.823333899999994</v>
          </cell>
          <cell r="L9099">
            <v>66.699164449999998</v>
          </cell>
          <cell r="M9099">
            <v>1454</v>
          </cell>
          <cell r="N9099">
            <v>19846</v>
          </cell>
          <cell r="O9099">
            <v>12869</v>
          </cell>
          <cell r="P9099">
            <v>19255</v>
          </cell>
          <cell r="Q9099">
            <v>6442</v>
          </cell>
        </row>
        <row r="9100">
          <cell r="B9100">
            <v>43020</v>
          </cell>
          <cell r="C9100">
            <v>1.6654405265000001</v>
          </cell>
          <cell r="D9100">
            <v>21.224498730000004</v>
          </cell>
          <cell r="E9100">
            <v>15.828721</v>
          </cell>
          <cell r="F9100">
            <v>18.019006049999998</v>
          </cell>
          <cell r="G9100">
            <v>6.3954549750000016</v>
          </cell>
          <cell r="H9100">
            <v>70.746431650000005</v>
          </cell>
          <cell r="I9100">
            <v>72.154060950000002</v>
          </cell>
          <cell r="J9100">
            <v>69.695079625000005</v>
          </cell>
          <cell r="K9100">
            <v>73.46851095000001</v>
          </cell>
          <cell r="L9100">
            <v>74.507775050000006</v>
          </cell>
          <cell r="M9100">
            <v>1516</v>
          </cell>
          <cell r="N9100">
            <v>22595</v>
          </cell>
          <cell r="O9100">
            <v>12862</v>
          </cell>
          <cell r="P9100">
            <v>19553</v>
          </cell>
          <cell r="Q9100">
            <v>6808</v>
          </cell>
        </row>
        <row r="9101">
          <cell r="B9101">
            <v>43020</v>
          </cell>
          <cell r="C9101">
            <v>1.1233827414999999</v>
          </cell>
          <cell r="D9101">
            <v>10.057829555000001</v>
          </cell>
          <cell r="E9101">
            <v>10.189877343749998</v>
          </cell>
          <cell r="F9101">
            <v>12.913240974999999</v>
          </cell>
          <cell r="G9101">
            <v>5.2732057399999999</v>
          </cell>
          <cell r="H9101">
            <v>60.915328100000011</v>
          </cell>
          <cell r="I9101">
            <v>64.14566529999999</v>
          </cell>
          <cell r="J9101">
            <v>63.088251062499999</v>
          </cell>
          <cell r="K9101">
            <v>66.394794350000012</v>
          </cell>
          <cell r="L9101">
            <v>65.915855999999991</v>
          </cell>
          <cell r="M9101">
            <v>914</v>
          </cell>
          <cell r="N9101">
            <v>9343</v>
          </cell>
          <cell r="O9101">
            <v>7355</v>
          </cell>
          <cell r="P9101">
            <v>12566</v>
          </cell>
          <cell r="Q9101">
            <v>5016</v>
          </cell>
        </row>
        <row r="9102">
          <cell r="B9102">
            <v>43020</v>
          </cell>
          <cell r="C9102">
            <v>1.5768788590000002</v>
          </cell>
          <cell r="D9102">
            <v>14.442439819999999</v>
          </cell>
          <cell r="E9102">
            <v>16.039287312500001</v>
          </cell>
          <cell r="F9102">
            <v>18.723783050000002</v>
          </cell>
          <cell r="G9102">
            <v>8.28962486</v>
          </cell>
          <cell r="H9102">
            <v>62.862153349999993</v>
          </cell>
          <cell r="I9102">
            <v>61.625980550000008</v>
          </cell>
          <cell r="J9102">
            <v>60.354693000000005</v>
          </cell>
          <cell r="K9102">
            <v>61.059097450000003</v>
          </cell>
          <cell r="L9102">
            <v>64.590348149999997</v>
          </cell>
          <cell r="M9102">
            <v>1388</v>
          </cell>
          <cell r="N9102">
            <v>12982</v>
          </cell>
          <cell r="O9102">
            <v>11421</v>
          </cell>
          <cell r="P9102">
            <v>16886</v>
          </cell>
          <cell r="Q9102">
            <v>7923</v>
          </cell>
        </row>
        <row r="9103">
          <cell r="B9103">
            <v>43020</v>
          </cell>
          <cell r="C9103">
            <v>1.477870105</v>
          </cell>
          <cell r="D9103">
            <v>14.274823404999998</v>
          </cell>
          <cell r="E9103">
            <v>14.752075093749998</v>
          </cell>
          <cell r="F9103">
            <v>42.27142345</v>
          </cell>
          <cell r="G9103">
            <v>9.814283774999998</v>
          </cell>
          <cell r="H9103">
            <v>60.037918549999986</v>
          </cell>
          <cell r="I9103">
            <v>61.330295599999985</v>
          </cell>
          <cell r="J9103">
            <v>60.167329875</v>
          </cell>
          <cell r="K9103">
            <v>48.789377450000003</v>
          </cell>
          <cell r="L9103">
            <v>62.17925584999999</v>
          </cell>
          <cell r="M9103">
            <v>1258</v>
          </cell>
          <cell r="N9103">
            <v>12851</v>
          </cell>
          <cell r="O9103">
            <v>10401</v>
          </cell>
          <cell r="P9103">
            <v>22701</v>
          </cell>
          <cell r="Q9103">
            <v>8997</v>
          </cell>
        </row>
        <row r="9104">
          <cell r="B9104">
            <v>43020</v>
          </cell>
          <cell r="C9104">
            <v>1.5251923760000001</v>
          </cell>
          <cell r="D9104">
            <v>21.428028664999999</v>
          </cell>
          <cell r="E9104">
            <v>13.600157812500001</v>
          </cell>
          <cell r="F9104">
            <v>19.012491324999999</v>
          </cell>
          <cell r="G9104">
            <v>5.9622327700000017</v>
          </cell>
          <cell r="H9104">
            <v>62.433933850000003</v>
          </cell>
          <cell r="I9104">
            <v>57.573550600000011</v>
          </cell>
          <cell r="J9104">
            <v>59.032331437499998</v>
          </cell>
          <cell r="K9104">
            <v>61.078363900000014</v>
          </cell>
          <cell r="L9104">
            <v>62.522084649999989</v>
          </cell>
          <cell r="M9104">
            <v>1280</v>
          </cell>
          <cell r="N9104">
            <v>17249</v>
          </cell>
          <cell r="O9104">
            <v>9399</v>
          </cell>
          <cell r="P9104">
            <v>15947</v>
          </cell>
          <cell r="Q9104">
            <v>5393</v>
          </cell>
        </row>
        <row r="9105">
          <cell r="B9105">
            <v>43020</v>
          </cell>
          <cell r="C9105">
            <v>1.6107357690000002</v>
          </cell>
          <cell r="D9105">
            <v>29.508834979999996</v>
          </cell>
          <cell r="E9105">
            <v>20.604753875</v>
          </cell>
          <cell r="F9105">
            <v>29.108478050000002</v>
          </cell>
          <cell r="G9105">
            <v>8.9846405249999979</v>
          </cell>
          <cell r="H9105">
            <v>65.660128400000019</v>
          </cell>
          <cell r="I9105">
            <v>57.297334149999998</v>
          </cell>
          <cell r="J9105">
            <v>62.2257125625</v>
          </cell>
          <cell r="K9105">
            <v>61.493028699999989</v>
          </cell>
          <cell r="L9105">
            <v>67.337848949999994</v>
          </cell>
          <cell r="M9105">
            <v>1476</v>
          </cell>
          <cell r="N9105">
            <v>20903</v>
          </cell>
          <cell r="O9105">
            <v>15092</v>
          </cell>
          <cell r="P9105">
            <v>25690</v>
          </cell>
          <cell r="Q9105">
            <v>9015</v>
          </cell>
        </row>
        <row r="9106">
          <cell r="B9106">
            <v>43020</v>
          </cell>
          <cell r="C9106">
            <v>1.2238447954999998</v>
          </cell>
          <cell r="D9106">
            <v>15.756373495000002</v>
          </cell>
          <cell r="E9106">
            <v>13.2082491875</v>
          </cell>
          <cell r="F9106">
            <v>18.749040274999999</v>
          </cell>
          <cell r="G9106">
            <v>6.3337252149999994</v>
          </cell>
          <cell r="H9106">
            <v>67.050970100000001</v>
          </cell>
          <cell r="I9106">
            <v>68.225138749999999</v>
          </cell>
          <cell r="J9106">
            <v>67.390519374999997</v>
          </cell>
          <cell r="K9106">
            <v>67.743666150000024</v>
          </cell>
          <cell r="L9106">
            <v>72.200407449999986</v>
          </cell>
          <cell r="M9106">
            <v>744</v>
          </cell>
          <cell r="N9106">
            <v>9883</v>
          </cell>
          <cell r="O9106">
            <v>6702</v>
          </cell>
          <cell r="P9106">
            <v>11742</v>
          </cell>
          <cell r="Q9106">
            <v>4430</v>
          </cell>
        </row>
        <row r="9107">
          <cell r="B9107">
            <v>43020</v>
          </cell>
          <cell r="C9107">
            <v>1.56809066</v>
          </cell>
          <cell r="D9107">
            <v>19.485358210000001</v>
          </cell>
          <cell r="E9107">
            <v>16.546059437500002</v>
          </cell>
          <cell r="F9107">
            <v>43.567712900000011</v>
          </cell>
          <cell r="G9107">
            <v>8.1537756950000002</v>
          </cell>
          <cell r="H9107">
            <v>75.3650722</v>
          </cell>
          <cell r="I9107">
            <v>66.107983950000019</v>
          </cell>
          <cell r="J9107">
            <v>66.83262950000001</v>
          </cell>
          <cell r="K9107">
            <v>47.086965299999996</v>
          </cell>
          <cell r="L9107">
            <v>74.332069200000007</v>
          </cell>
          <cell r="M9107">
            <v>1031</v>
          </cell>
          <cell r="N9107">
            <v>11370</v>
          </cell>
          <cell r="O9107">
            <v>8660</v>
          </cell>
          <cell r="P9107">
            <v>13603</v>
          </cell>
          <cell r="Q9107">
            <v>5890</v>
          </cell>
        </row>
        <row r="9108">
          <cell r="B9108">
            <v>43020</v>
          </cell>
          <cell r="C9108">
            <v>2.4564954835000004</v>
          </cell>
          <cell r="D9108">
            <v>27.057987469999993</v>
          </cell>
          <cell r="E9108">
            <v>22.015030812500001</v>
          </cell>
          <cell r="F9108">
            <v>26.081549799999998</v>
          </cell>
          <cell r="G9108">
            <v>8.2651250300000001</v>
          </cell>
          <cell r="H9108">
            <v>76.822209700000002</v>
          </cell>
          <cell r="I9108">
            <v>58.052174349999994</v>
          </cell>
          <cell r="J9108">
            <v>59.338652937500001</v>
          </cell>
          <cell r="K9108">
            <v>59.394410049999991</v>
          </cell>
          <cell r="L9108">
            <v>73.428923700000013</v>
          </cell>
          <cell r="M9108">
            <v>1510</v>
          </cell>
          <cell r="N9108">
            <v>14208</v>
          </cell>
          <cell r="O9108">
            <v>10076</v>
          </cell>
          <cell r="P9108">
            <v>14793</v>
          </cell>
          <cell r="Q9108">
            <v>5508</v>
          </cell>
        </row>
        <row r="9109">
          <cell r="B9109">
            <v>43020</v>
          </cell>
          <cell r="C9109">
            <v>1.3965800455000001</v>
          </cell>
          <cell r="D9109">
            <v>15.161484530000001</v>
          </cell>
          <cell r="E9109">
            <v>12.491014</v>
          </cell>
          <cell r="F9109">
            <v>14.175227575000003</v>
          </cell>
          <cell r="G9109">
            <v>5.214731930000001</v>
          </cell>
          <cell r="H9109">
            <v>70.933127400000004</v>
          </cell>
          <cell r="I9109">
            <v>75.40221219999998</v>
          </cell>
          <cell r="J9109">
            <v>71.422253374999997</v>
          </cell>
          <cell r="K9109">
            <v>76.703155799999976</v>
          </cell>
          <cell r="L9109">
            <v>75.99782350000001</v>
          </cell>
          <cell r="M9109">
            <v>1255</v>
          </cell>
          <cell r="N9109">
            <v>16729</v>
          </cell>
          <cell r="O9109">
            <v>10217</v>
          </cell>
          <cell r="P9109">
            <v>15775</v>
          </cell>
          <cell r="Q9109">
            <v>5583</v>
          </cell>
        </row>
        <row r="9110">
          <cell r="B9110">
            <v>43020</v>
          </cell>
          <cell r="C9110">
            <v>1.6455164670000002</v>
          </cell>
          <cell r="D9110">
            <v>28.920032814999995</v>
          </cell>
          <cell r="E9110">
            <v>14.463329875000001</v>
          </cell>
          <cell r="F9110">
            <v>19.2718983</v>
          </cell>
          <cell r="G9110">
            <v>6.0689026749999986</v>
          </cell>
          <cell r="H9110">
            <v>67.622420150000011</v>
          </cell>
          <cell r="I9110">
            <v>53.442897450000011</v>
          </cell>
          <cell r="J9110">
            <v>65.807544749999991</v>
          </cell>
          <cell r="K9110">
            <v>59.040310850000004</v>
          </cell>
          <cell r="L9110">
            <v>70.581419600000004</v>
          </cell>
          <cell r="M9110">
            <v>1910</v>
          </cell>
          <cell r="N9110">
            <v>19704</v>
          </cell>
          <cell r="O9110">
            <v>14653</v>
          </cell>
          <cell r="P9110">
            <v>17907</v>
          </cell>
          <cell r="Q9110">
            <v>8163</v>
          </cell>
        </row>
        <row r="9111">
          <cell r="B9111">
            <v>43020</v>
          </cell>
          <cell r="C9111">
            <v>2.3336501749999998</v>
          </cell>
          <cell r="D9111">
            <v>18.388685650000003</v>
          </cell>
          <cell r="E9111">
            <v>18.729387312499998</v>
          </cell>
          <cell r="F9111">
            <v>22.343759500000001</v>
          </cell>
          <cell r="G9111">
            <v>10.245552999999999</v>
          </cell>
          <cell r="H9111">
            <v>66.808803949999998</v>
          </cell>
          <cell r="I9111">
            <v>67.963050299999992</v>
          </cell>
          <cell r="J9111">
            <v>66.058439625000005</v>
          </cell>
          <cell r="K9111">
            <v>68.603354049999993</v>
          </cell>
          <cell r="L9111">
            <v>71.676663950000005</v>
          </cell>
          <cell r="M9111">
            <v>2628</v>
          </cell>
          <cell r="N9111">
            <v>24162</v>
          </cell>
          <cell r="O9111">
            <v>18902</v>
          </cell>
          <cell r="P9111">
            <v>29931</v>
          </cell>
          <cell r="Q9111">
            <v>14038</v>
          </cell>
        </row>
        <row r="9112">
          <cell r="B9112">
            <v>43020</v>
          </cell>
          <cell r="C9112">
            <v>1.3994820864999999</v>
          </cell>
          <cell r="D9112">
            <v>12.310325949999998</v>
          </cell>
          <cell r="E9112">
            <v>11.745399249999998</v>
          </cell>
          <cell r="F9112">
            <v>14.996598150000001</v>
          </cell>
          <cell r="G9112">
            <v>5.7733783550000011</v>
          </cell>
          <cell r="H9112">
            <v>70.027293950000015</v>
          </cell>
          <cell r="I9112">
            <v>72.901134599999992</v>
          </cell>
          <cell r="J9112">
            <v>70.824054624999988</v>
          </cell>
          <cell r="K9112">
            <v>76.525133199999999</v>
          </cell>
          <cell r="L9112">
            <v>76.810976249999982</v>
          </cell>
          <cell r="M9112">
            <v>1210</v>
          </cell>
          <cell r="N9112">
            <v>13063</v>
          </cell>
          <cell r="O9112">
            <v>9619</v>
          </cell>
          <cell r="P9112">
            <v>16777</v>
          </cell>
          <cell r="Q9112">
            <v>6348</v>
          </cell>
        </row>
        <row r="9113">
          <cell r="B9113">
            <v>43020</v>
          </cell>
          <cell r="C9113">
            <v>1.518857084</v>
          </cell>
          <cell r="D9113">
            <v>15.684734904999999</v>
          </cell>
          <cell r="E9113">
            <v>15.240147062500002</v>
          </cell>
          <cell r="F9113">
            <v>32.9277674</v>
          </cell>
          <cell r="G9113">
            <v>7.3192073750000004</v>
          </cell>
          <cell r="H9113">
            <v>69.308272049999999</v>
          </cell>
          <cell r="I9113">
            <v>72.321384100000017</v>
          </cell>
          <cell r="J9113">
            <v>70.940591187500004</v>
          </cell>
          <cell r="K9113">
            <v>58.12734305</v>
          </cell>
          <cell r="L9113">
            <v>76.036751249999995</v>
          </cell>
          <cell r="M9113">
            <v>1340</v>
          </cell>
          <cell r="N9113">
            <v>16574</v>
          </cell>
          <cell r="O9113">
            <v>12630</v>
          </cell>
          <cell r="P9113">
            <v>22918</v>
          </cell>
          <cell r="Q9113">
            <v>8068</v>
          </cell>
        </row>
        <row r="9114">
          <cell r="B9114">
            <v>43020</v>
          </cell>
          <cell r="C9114">
            <v>1.3751837705000001</v>
          </cell>
          <cell r="D9114">
            <v>13.621866244999998</v>
          </cell>
          <cell r="E9114">
            <v>13.325109531249998</v>
          </cell>
          <cell r="F9114">
            <v>23.602614900000003</v>
          </cell>
          <cell r="G9114">
            <v>6.5497417350000005</v>
          </cell>
          <cell r="H9114">
            <v>65.546629599999989</v>
          </cell>
          <cell r="I9114">
            <v>68.274166950000009</v>
          </cell>
          <cell r="J9114">
            <v>68.439583187499991</v>
          </cell>
          <cell r="K9114">
            <v>63.757777999999988</v>
          </cell>
          <cell r="L9114">
            <v>66.916944450000003</v>
          </cell>
          <cell r="M9114">
            <v>1133</v>
          </cell>
          <cell r="N9114">
            <v>13362</v>
          </cell>
          <cell r="O9114">
            <v>9933</v>
          </cell>
          <cell r="P9114">
            <v>19996</v>
          </cell>
          <cell r="Q9114">
            <v>6621</v>
          </cell>
        </row>
        <row r="9115">
          <cell r="B9115">
            <v>43020</v>
          </cell>
          <cell r="C9115">
            <v>2.034562749</v>
          </cell>
          <cell r="D9115">
            <v>21.388763700000005</v>
          </cell>
          <cell r="E9115">
            <v>15.045138687500003</v>
          </cell>
          <cell r="F9115">
            <v>15.542934650000001</v>
          </cell>
          <cell r="G9115">
            <v>5.9096679700000001</v>
          </cell>
          <cell r="H9115">
            <v>65.3335455</v>
          </cell>
          <cell r="I9115">
            <v>68.009719799999999</v>
          </cell>
          <cell r="J9115">
            <v>67.964583749999989</v>
          </cell>
          <cell r="K9115">
            <v>71.092069850000001</v>
          </cell>
          <cell r="L9115">
            <v>66.802257999999995</v>
          </cell>
          <cell r="M9115">
            <v>1667</v>
          </cell>
          <cell r="N9115">
            <v>17803</v>
          </cell>
          <cell r="O9115">
            <v>9694</v>
          </cell>
          <cell r="P9115">
            <v>12761</v>
          </cell>
          <cell r="Q9115">
            <v>5130</v>
          </cell>
        </row>
        <row r="9116">
          <cell r="B9116">
            <v>43020</v>
          </cell>
          <cell r="C9116">
            <v>1.5191865830000002</v>
          </cell>
          <cell r="D9116">
            <v>11.516817199999998</v>
          </cell>
          <cell r="E9116">
            <v>14.14833209375</v>
          </cell>
          <cell r="F9116">
            <v>36.952209250000003</v>
          </cell>
          <cell r="G9116">
            <v>6.6945500600000001</v>
          </cell>
          <cell r="H9116">
            <v>66.156328999999985</v>
          </cell>
          <cell r="I9116">
            <v>69.247220999999996</v>
          </cell>
          <cell r="J9116">
            <v>69.060069000000013</v>
          </cell>
          <cell r="K9116">
            <v>53.093333149999999</v>
          </cell>
          <cell r="L9116">
            <v>68.184943249999989</v>
          </cell>
          <cell r="M9116">
            <v>1259</v>
          </cell>
          <cell r="N9116">
            <v>11202</v>
          </cell>
          <cell r="O9116">
            <v>10605</v>
          </cell>
          <cell r="P9116">
            <v>22811</v>
          </cell>
          <cell r="Q9116">
            <v>6853</v>
          </cell>
        </row>
        <row r="9117">
          <cell r="B9117">
            <v>43020</v>
          </cell>
          <cell r="C9117">
            <v>2.55721037</v>
          </cell>
          <cell r="D9117">
            <v>31.626166549999994</v>
          </cell>
          <cell r="E9117">
            <v>20.646284687499996</v>
          </cell>
          <cell r="F9117">
            <v>23.679927200000002</v>
          </cell>
          <cell r="G9117">
            <v>8.5836570650000006</v>
          </cell>
          <cell r="H9117">
            <v>62.474589350000009</v>
          </cell>
          <cell r="I9117">
            <v>53.576890649999996</v>
          </cell>
          <cell r="J9117">
            <v>59.706613125000004</v>
          </cell>
          <cell r="K9117">
            <v>63.001265899999986</v>
          </cell>
          <cell r="L9117">
            <v>64.577567200000004</v>
          </cell>
          <cell r="M9117">
            <v>1530</v>
          </cell>
          <cell r="N9117">
            <v>15154</v>
          </cell>
          <cell r="O9117">
            <v>9614</v>
          </cell>
          <cell r="P9117">
            <v>14655</v>
          </cell>
          <cell r="Q9117">
            <v>5437</v>
          </cell>
        </row>
        <row r="9118">
          <cell r="B9118">
            <v>43020</v>
          </cell>
          <cell r="C9118">
            <v>2.7005348070000004</v>
          </cell>
          <cell r="D9118">
            <v>34.665035900000007</v>
          </cell>
          <cell r="E9118">
            <v>20.549974249999998</v>
          </cell>
          <cell r="F9118">
            <v>23.713718550000003</v>
          </cell>
          <cell r="G9118">
            <v>9.0244147599999991</v>
          </cell>
          <cell r="H9118">
            <v>63.250797849999991</v>
          </cell>
          <cell r="I9118">
            <v>52.572125700000001</v>
          </cell>
          <cell r="J9118">
            <v>61.112428874999999</v>
          </cell>
          <cell r="K9118">
            <v>64.366069350000004</v>
          </cell>
          <cell r="L9118">
            <v>64.43094330000001</v>
          </cell>
          <cell r="M9118">
            <v>1585</v>
          </cell>
          <cell r="N9118">
            <v>15658</v>
          </cell>
          <cell r="O9118">
            <v>9719</v>
          </cell>
          <cell r="P9118">
            <v>14930</v>
          </cell>
          <cell r="Q9118">
            <v>5708</v>
          </cell>
        </row>
        <row r="9119">
          <cell r="B9119">
            <v>43020</v>
          </cell>
          <cell r="C9119">
            <v>0.96687067400000026</v>
          </cell>
          <cell r="D9119">
            <v>11.763511980000001</v>
          </cell>
          <cell r="E9119">
            <v>11.669151031249998</v>
          </cell>
          <cell r="F9119">
            <v>32.55935985</v>
          </cell>
          <cell r="G9119">
            <v>4.9471274849999984</v>
          </cell>
          <cell r="H9119">
            <v>66.770328750000004</v>
          </cell>
          <cell r="I9119">
            <v>66.06814365000001</v>
          </cell>
          <cell r="J9119">
            <v>63.919700187499998</v>
          </cell>
          <cell r="K9119">
            <v>50.795129150000015</v>
          </cell>
          <cell r="L9119">
            <v>67.525458999999984</v>
          </cell>
          <cell r="M9119">
            <v>598</v>
          </cell>
          <cell r="N9119">
            <v>7314</v>
          </cell>
          <cell r="O9119">
            <v>5595</v>
          </cell>
          <cell r="P9119">
            <v>10513</v>
          </cell>
          <cell r="Q9119">
            <v>3104</v>
          </cell>
        </row>
        <row r="9120">
          <cell r="B9120">
            <v>43020</v>
          </cell>
          <cell r="C9120">
            <v>1.9803247049999999</v>
          </cell>
          <cell r="D9120">
            <v>18.069669320000003</v>
          </cell>
          <cell r="E9120">
            <v>19.346767125</v>
          </cell>
          <cell r="F9120">
            <v>47.563443999999997</v>
          </cell>
          <cell r="G9120">
            <v>9.9304051649999998</v>
          </cell>
          <cell r="H9120">
            <v>70.581179849999998</v>
          </cell>
          <cell r="I9120">
            <v>67.97488229999999</v>
          </cell>
          <cell r="J9120">
            <v>66.728976750000001</v>
          </cell>
          <cell r="K9120">
            <v>41.743962499999995</v>
          </cell>
          <cell r="L9120">
            <v>72.760028900000009</v>
          </cell>
          <cell r="M9120">
            <v>1276</v>
          </cell>
          <cell r="N9120">
            <v>11951</v>
          </cell>
          <cell r="O9120">
            <v>10162</v>
          </cell>
          <cell r="P9120">
            <v>15145</v>
          </cell>
          <cell r="Q9120">
            <v>7141</v>
          </cell>
        </row>
        <row r="9121">
          <cell r="B9121">
            <v>43020</v>
          </cell>
          <cell r="C9121">
            <v>1.8168270474999997</v>
          </cell>
          <cell r="D9121">
            <v>14.24146842</v>
          </cell>
          <cell r="E9121">
            <v>15.383428812500002</v>
          </cell>
          <cell r="F9121">
            <v>39.938228999999993</v>
          </cell>
          <cell r="G9121">
            <v>10.68734532</v>
          </cell>
          <cell r="H9121">
            <v>66.375056450000002</v>
          </cell>
          <cell r="I9121">
            <v>67.202640250000002</v>
          </cell>
          <cell r="J9121">
            <v>67.093403125000009</v>
          </cell>
          <cell r="K9121">
            <v>53.207015049999995</v>
          </cell>
          <cell r="L9121">
            <v>68.692715450000009</v>
          </cell>
          <cell r="M9121">
            <v>1149</v>
          </cell>
          <cell r="N9121">
            <v>9358</v>
          </cell>
          <cell r="O9121">
            <v>8057</v>
          </cell>
          <cell r="P9121">
            <v>16847</v>
          </cell>
          <cell r="Q9121">
            <v>7243</v>
          </cell>
        </row>
        <row r="9122">
          <cell r="B9122">
            <v>43020</v>
          </cell>
          <cell r="C9122">
            <v>2.2542087399999997</v>
          </cell>
          <cell r="D9122">
            <v>37.711392549999999</v>
          </cell>
          <cell r="E9122">
            <v>17.938158000000001</v>
          </cell>
          <cell r="F9122">
            <v>22.0682583</v>
          </cell>
          <cell r="G9122">
            <v>8.2804219650000022</v>
          </cell>
          <cell r="H9122">
            <v>64.263468550000013</v>
          </cell>
          <cell r="I9122">
            <v>51.007697749999998</v>
          </cell>
          <cell r="J9122">
            <v>62.53863175</v>
          </cell>
          <cell r="K9122">
            <v>64.358579200000008</v>
          </cell>
          <cell r="L9122">
            <v>65.163146150000003</v>
          </cell>
          <cell r="M9122">
            <v>1372</v>
          </cell>
          <cell r="N9122">
            <v>15696</v>
          </cell>
          <cell r="O9122">
            <v>8833</v>
          </cell>
          <cell r="P9122">
            <v>14060</v>
          </cell>
          <cell r="Q9122">
            <v>5311</v>
          </cell>
        </row>
        <row r="9123">
          <cell r="B9123">
            <v>43021</v>
          </cell>
          <cell r="C9123">
            <v>1.9766119764999999</v>
          </cell>
          <cell r="D9123">
            <v>14.064120900000001</v>
          </cell>
          <cell r="E9123">
            <v>16.716905562499999</v>
          </cell>
          <cell r="F9123">
            <v>19.468050999999999</v>
          </cell>
          <cell r="G9123">
            <v>9.4219629850000022</v>
          </cell>
          <cell r="H9123">
            <v>68.459392750000006</v>
          </cell>
          <cell r="I9123">
            <v>71.847694000000004</v>
          </cell>
          <cell r="J9123">
            <v>68.908332562500007</v>
          </cell>
          <cell r="K9123">
            <v>73.847006249999993</v>
          </cell>
          <cell r="L9123">
            <v>75.735402649999969</v>
          </cell>
          <cell r="M9123">
            <v>1741</v>
          </cell>
          <cell r="N9123">
            <v>14643</v>
          </cell>
          <cell r="O9123">
            <v>13425</v>
          </cell>
          <cell r="P9123">
            <v>21079</v>
          </cell>
          <cell r="Q9123">
            <v>10306</v>
          </cell>
          <cell r="R9123">
            <v>47332</v>
          </cell>
          <cell r="S9123">
            <v>461954</v>
          </cell>
          <cell r="T9123">
            <v>371505</v>
          </cell>
          <cell r="U9123">
            <v>555939</v>
          </cell>
          <cell r="V9123">
            <v>238568</v>
          </cell>
          <cell r="W9123">
            <v>1.7676502465468744</v>
          </cell>
          <cell r="X9123">
            <v>17.073966645937503</v>
          </cell>
          <cell r="Y9123">
            <v>17.399774149414061</v>
          </cell>
          <cell r="Z9123">
            <v>24.694770525312503</v>
          </cell>
          <cell r="AA9123">
            <v>8.5480820221875007</v>
          </cell>
          <cell r="AB9123">
            <v>68.429096196875008</v>
          </cell>
          <cell r="AC9123">
            <v>68.52187197500001</v>
          </cell>
          <cell r="AD9123">
            <v>67.11044655859375</v>
          </cell>
          <cell r="AE9123">
            <v>64.366326092187521</v>
          </cell>
          <cell r="AF9123">
            <v>70.997460310937498</v>
          </cell>
        </row>
        <row r="9124">
          <cell r="B9124">
            <v>43021</v>
          </cell>
          <cell r="C9124">
            <v>1.8009482779999999</v>
          </cell>
          <cell r="D9124">
            <v>15.44885395</v>
          </cell>
          <cell r="E9124">
            <v>16.204032062499998</v>
          </cell>
          <cell r="F9124">
            <v>14.649142125000001</v>
          </cell>
          <cell r="G9124">
            <v>8.461962745000001</v>
          </cell>
          <cell r="H9124">
            <v>64.137494649999994</v>
          </cell>
          <cell r="I9124">
            <v>67.650838649999997</v>
          </cell>
          <cell r="J9124">
            <v>65.881706125000008</v>
          </cell>
          <cell r="K9124">
            <v>68.963237350000014</v>
          </cell>
          <cell r="L9124">
            <v>69.385903949999985</v>
          </cell>
          <cell r="M9124">
            <v>2009</v>
          </cell>
          <cell r="N9124">
            <v>20332</v>
          </cell>
          <cell r="O9124">
            <v>16384</v>
          </cell>
          <cell r="P9124">
            <v>19542</v>
          </cell>
          <cell r="Q9124">
            <v>11231</v>
          </cell>
        </row>
        <row r="9125">
          <cell r="B9125">
            <v>43021</v>
          </cell>
          <cell r="C9125">
            <v>1.2400742725</v>
          </cell>
          <cell r="D9125">
            <v>12.803522285</v>
          </cell>
          <cell r="E9125">
            <v>9.7875958750000009</v>
          </cell>
          <cell r="F9125">
            <v>9.9550484600000004</v>
          </cell>
          <cell r="G9125">
            <v>3.9845504549999999</v>
          </cell>
          <cell r="H9125">
            <v>65.925726250000011</v>
          </cell>
          <cell r="I9125">
            <v>65.366763949999978</v>
          </cell>
          <cell r="J9125">
            <v>64.3880949375</v>
          </cell>
          <cell r="K9125">
            <v>68.410240950000016</v>
          </cell>
          <cell r="L9125">
            <v>69.360188150000013</v>
          </cell>
          <cell r="M9125">
            <v>1091</v>
          </cell>
          <cell r="N9125">
            <v>12112</v>
          </cell>
          <cell r="O9125">
            <v>7214</v>
          </cell>
          <cell r="P9125">
            <v>9835</v>
          </cell>
          <cell r="Q9125">
            <v>4015</v>
          </cell>
        </row>
        <row r="9126">
          <cell r="B9126">
            <v>43021</v>
          </cell>
          <cell r="C9126">
            <v>0.9156200914999999</v>
          </cell>
          <cell r="D9126">
            <v>6.7955528399999992</v>
          </cell>
          <cell r="E9126">
            <v>8.8490095937500008</v>
          </cell>
          <cell r="F9126">
            <v>11.96334805</v>
          </cell>
          <cell r="G9126">
            <v>4.5413576449999988</v>
          </cell>
          <cell r="H9126">
            <v>66.658021900000008</v>
          </cell>
          <cell r="I9126">
            <v>69.1137236</v>
          </cell>
          <cell r="J9126">
            <v>67.287155249999998</v>
          </cell>
          <cell r="K9126">
            <v>70.517636100000018</v>
          </cell>
          <cell r="L9126">
            <v>71.683583550000009</v>
          </cell>
          <cell r="M9126">
            <v>811</v>
          </cell>
          <cell r="N9126">
            <v>6628</v>
          </cell>
          <cell r="O9126">
            <v>6754</v>
          </cell>
          <cell r="P9126">
            <v>12182</v>
          </cell>
          <cell r="Q9126">
            <v>4679</v>
          </cell>
        </row>
        <row r="9127">
          <cell r="B9127">
            <v>43021</v>
          </cell>
          <cell r="C9127">
            <v>1.9210574349999998</v>
          </cell>
          <cell r="D9127">
            <v>14.086205374999997</v>
          </cell>
          <cell r="E9127">
            <v>12.133081906250002</v>
          </cell>
          <cell r="F9127">
            <v>16.009851399999999</v>
          </cell>
          <cell r="G9127">
            <v>6.746882115</v>
          </cell>
          <cell r="H9127">
            <v>83.366801250000009</v>
          </cell>
          <cell r="I9127">
            <v>87.383043300000011</v>
          </cell>
          <cell r="J9127">
            <v>83.242217124999996</v>
          </cell>
          <cell r="K9127">
            <v>86.265663799999999</v>
          </cell>
          <cell r="L9127">
            <v>90.33574385</v>
          </cell>
          <cell r="M9127">
            <v>2071</v>
          </cell>
          <cell r="N9127">
            <v>17996</v>
          </cell>
          <cell r="O9127">
            <v>11835</v>
          </cell>
          <cell r="P9127">
            <v>20348</v>
          </cell>
          <cell r="Q9127">
            <v>8776</v>
          </cell>
        </row>
        <row r="9128">
          <cell r="B9128">
            <v>43021</v>
          </cell>
          <cell r="C9128">
            <v>2.47155397</v>
          </cell>
          <cell r="D9128">
            <v>39.346154200000001</v>
          </cell>
          <cell r="E9128">
            <v>39.123394562499996</v>
          </cell>
          <cell r="F9128">
            <v>20.436420825000006</v>
          </cell>
          <cell r="G9128">
            <v>26.028103899999998</v>
          </cell>
          <cell r="H9128">
            <v>72.509096849999992</v>
          </cell>
          <cell r="I9128">
            <v>66.835445850000013</v>
          </cell>
          <cell r="J9128">
            <v>70.234397625000014</v>
          </cell>
          <cell r="K9128">
            <v>67.375221050000007</v>
          </cell>
          <cell r="L9128">
            <v>69.989992549999997</v>
          </cell>
          <cell r="M9128">
            <v>2009</v>
          </cell>
          <cell r="N9128">
            <v>13786</v>
          </cell>
          <cell r="O9128">
            <v>11812</v>
          </cell>
          <cell r="P9128">
            <v>17280</v>
          </cell>
          <cell r="Q9128">
            <v>8321</v>
          </cell>
        </row>
        <row r="9129">
          <cell r="B9129">
            <v>43021</v>
          </cell>
          <cell r="C9129">
            <v>2.2832116150000004</v>
          </cell>
          <cell r="D9129">
            <v>20.511480685000002</v>
          </cell>
          <cell r="E9129">
            <v>21.986721875000004</v>
          </cell>
          <cell r="F9129">
            <v>29.993415600000009</v>
          </cell>
          <cell r="G9129">
            <v>9.6980510700000018</v>
          </cell>
          <cell r="H9129">
            <v>79.498649200000017</v>
          </cell>
          <cell r="I9129">
            <v>82.868489100000005</v>
          </cell>
          <cell r="J9129">
            <v>79.00229531250001</v>
          </cell>
          <cell r="K9129">
            <v>84.524673500000006</v>
          </cell>
          <cell r="L9129">
            <v>88.243676350000015</v>
          </cell>
          <cell r="M9129">
            <v>2133</v>
          </cell>
          <cell r="N9129">
            <v>16029</v>
          </cell>
          <cell r="O9129">
            <v>9997</v>
          </cell>
          <cell r="P9129">
            <v>16331</v>
          </cell>
          <cell r="Q9129">
            <v>8848</v>
          </cell>
        </row>
        <row r="9130">
          <cell r="B9130">
            <v>43021</v>
          </cell>
          <cell r="C9130">
            <v>2.0576556849999998</v>
          </cell>
          <cell r="D9130">
            <v>12.226227944999998</v>
          </cell>
          <cell r="E9130">
            <v>15.018284906249999</v>
          </cell>
          <cell r="F9130">
            <v>16.860132350000001</v>
          </cell>
          <cell r="G9130">
            <v>7.1027436050000023</v>
          </cell>
          <cell r="H9130">
            <v>79.489037449999998</v>
          </cell>
          <cell r="I9130">
            <v>81.911177000000009</v>
          </cell>
          <cell r="J9130">
            <v>79.354390687500015</v>
          </cell>
          <cell r="K9130">
            <v>86.039513499999998</v>
          </cell>
          <cell r="L9130">
            <v>89.249078799999992</v>
          </cell>
          <cell r="M9130">
            <v>1987</v>
          </cell>
          <cell r="N9130">
            <v>14371</v>
          </cell>
          <cell r="O9130">
            <v>13872</v>
          </cell>
          <cell r="P9130">
            <v>21306</v>
          </cell>
          <cell r="Q9130">
            <v>9210</v>
          </cell>
        </row>
        <row r="9131">
          <cell r="B9131">
            <v>43021</v>
          </cell>
          <cell r="C9131">
            <v>1.5824942735000003</v>
          </cell>
          <cell r="D9131">
            <v>17.962045059999998</v>
          </cell>
          <cell r="E9131">
            <v>17.055240562500003</v>
          </cell>
          <cell r="F9131">
            <v>17.599925300000002</v>
          </cell>
          <cell r="G9131">
            <v>6.4299859350000004</v>
          </cell>
          <cell r="H9131">
            <v>65.286349750000014</v>
          </cell>
          <cell r="I9131">
            <v>67.114999250000011</v>
          </cell>
          <cell r="J9131">
            <v>67.007986437500008</v>
          </cell>
          <cell r="K9131">
            <v>66.74694310000001</v>
          </cell>
          <cell r="L9131">
            <v>66.902775750000004</v>
          </cell>
          <cell r="M9131">
            <v>1406</v>
          </cell>
          <cell r="N9131">
            <v>19261</v>
          </cell>
          <cell r="O9131">
            <v>13910</v>
          </cell>
          <cell r="P9131">
            <v>19795</v>
          </cell>
          <cell r="Q9131">
            <v>7364</v>
          </cell>
        </row>
        <row r="9132">
          <cell r="B9132">
            <v>43021</v>
          </cell>
          <cell r="C9132">
            <v>1.6923540605</v>
          </cell>
          <cell r="D9132">
            <v>18.734450750000001</v>
          </cell>
          <cell r="E9132">
            <v>16.701693281250002</v>
          </cell>
          <cell r="F9132">
            <v>18.196985000000002</v>
          </cell>
          <cell r="G9132">
            <v>6.7335299949999996</v>
          </cell>
          <cell r="H9132">
            <v>71.433311000000003</v>
          </cell>
          <cell r="I9132">
            <v>73.532627300000001</v>
          </cell>
          <cell r="J9132">
            <v>70.985531937499999</v>
          </cell>
          <cell r="K9132">
            <v>75.730995749999991</v>
          </cell>
          <cell r="L9132">
            <v>77.503713050000002</v>
          </cell>
          <cell r="M9132">
            <v>1509</v>
          </cell>
          <cell r="N9132">
            <v>20315</v>
          </cell>
          <cell r="O9132">
            <v>13850</v>
          </cell>
          <cell r="P9132">
            <v>20365</v>
          </cell>
          <cell r="Q9132">
            <v>7587</v>
          </cell>
        </row>
        <row r="9133">
          <cell r="B9133">
            <v>43021</v>
          </cell>
          <cell r="C9133">
            <v>1.1060882920000001</v>
          </cell>
          <cell r="D9133">
            <v>9.8421596750000013</v>
          </cell>
          <cell r="E9133">
            <v>11.161485187499999</v>
          </cell>
          <cell r="F9133">
            <v>12.504696725000001</v>
          </cell>
          <cell r="G9133">
            <v>6.2182601449999995</v>
          </cell>
          <cell r="H9133">
            <v>61.692854049999994</v>
          </cell>
          <cell r="I9133">
            <v>64.213250400000007</v>
          </cell>
          <cell r="J9133">
            <v>62.532754312499996</v>
          </cell>
          <cell r="K9133">
            <v>65.773232300000004</v>
          </cell>
          <cell r="L9133">
            <v>65.580293000000012</v>
          </cell>
          <cell r="M9133">
            <v>924</v>
          </cell>
          <cell r="N9133">
            <v>9129</v>
          </cell>
          <cell r="O9133">
            <v>8001</v>
          </cell>
          <cell r="P9133">
            <v>12040</v>
          </cell>
          <cell r="Q9133">
            <v>5891</v>
          </cell>
        </row>
        <row r="9134">
          <cell r="B9134">
            <v>43021</v>
          </cell>
          <cell r="C9134">
            <v>1.6467521384999997</v>
          </cell>
          <cell r="D9134">
            <v>14.662691480000001</v>
          </cell>
          <cell r="E9134">
            <v>17.803687</v>
          </cell>
          <cell r="F9134">
            <v>18.521046350000002</v>
          </cell>
          <cell r="G9134">
            <v>9.153866960000002</v>
          </cell>
          <cell r="H9134">
            <v>62.699610850000013</v>
          </cell>
          <cell r="I9134">
            <v>61.120072750000006</v>
          </cell>
          <cell r="J9134">
            <v>59.210561687500004</v>
          </cell>
          <cell r="K9134">
            <v>60.784837000000003</v>
          </cell>
          <cell r="L9134">
            <v>63.66344740000001</v>
          </cell>
          <cell r="M9134">
            <v>1455</v>
          </cell>
          <cell r="N9134">
            <v>13131</v>
          </cell>
          <cell r="O9134">
            <v>12474</v>
          </cell>
          <cell r="P9134">
            <v>16618</v>
          </cell>
          <cell r="Q9134">
            <v>8627</v>
          </cell>
        </row>
        <row r="9135">
          <cell r="B9135">
            <v>43021</v>
          </cell>
          <cell r="C9135">
            <v>1.5678346990000001</v>
          </cell>
          <cell r="D9135">
            <v>13.838866830000004</v>
          </cell>
          <cell r="E9135">
            <v>18.211321562499997</v>
          </cell>
          <cell r="F9135">
            <v>31.525886749999994</v>
          </cell>
          <cell r="G9135">
            <v>10.079078240000001</v>
          </cell>
          <cell r="H9135">
            <v>60.211615549999998</v>
          </cell>
          <cell r="I9135">
            <v>60.961120000000008</v>
          </cell>
          <cell r="J9135">
            <v>59.140218250000004</v>
          </cell>
          <cell r="K9135">
            <v>56.751392999999993</v>
          </cell>
          <cell r="L9135">
            <v>62.144582050000011</v>
          </cell>
          <cell r="M9135">
            <v>1331</v>
          </cell>
          <cell r="N9135">
            <v>12472</v>
          </cell>
          <cell r="O9135">
            <v>12657</v>
          </cell>
          <cell r="P9135">
            <v>23797</v>
          </cell>
          <cell r="Q9135">
            <v>9257</v>
          </cell>
        </row>
        <row r="9136">
          <cell r="B9136">
            <v>43021</v>
          </cell>
          <cell r="C9136">
            <v>1.573815312</v>
          </cell>
          <cell r="D9136">
            <v>18.703969274999999</v>
          </cell>
          <cell r="E9136">
            <v>14.366637062500001</v>
          </cell>
          <cell r="F9136">
            <v>18.171844749999998</v>
          </cell>
          <cell r="G9136">
            <v>6.3547989449999998</v>
          </cell>
          <cell r="H9136">
            <v>61.477496549999991</v>
          </cell>
          <cell r="I9136">
            <v>60.821987749999984</v>
          </cell>
          <cell r="J9136">
            <v>60.147009624999995</v>
          </cell>
          <cell r="K9136">
            <v>61.981224699999984</v>
          </cell>
          <cell r="L9136">
            <v>62.451024849999996</v>
          </cell>
          <cell r="M9136">
            <v>1306</v>
          </cell>
          <cell r="N9136">
            <v>16722</v>
          </cell>
          <cell r="O9136">
            <v>10086</v>
          </cell>
          <cell r="P9136">
            <v>16663</v>
          </cell>
          <cell r="Q9136">
            <v>5765</v>
          </cell>
        </row>
        <row r="9137">
          <cell r="B9137">
            <v>43021</v>
          </cell>
          <cell r="C9137">
            <v>1.6970773029999999</v>
          </cell>
          <cell r="D9137">
            <v>21.361774645000001</v>
          </cell>
          <cell r="E9137">
            <v>21.154442125000003</v>
          </cell>
          <cell r="F9137">
            <v>28.098475049999998</v>
          </cell>
          <cell r="G9137">
            <v>9.3065253650000006</v>
          </cell>
          <cell r="H9137">
            <v>65.68204064999999</v>
          </cell>
          <cell r="I9137">
            <v>65.825921550000004</v>
          </cell>
          <cell r="J9137">
            <v>64.070934375000007</v>
          </cell>
          <cell r="K9137">
            <v>63.411168150000002</v>
          </cell>
          <cell r="L9137">
            <v>67.206145000000021</v>
          </cell>
          <cell r="M9137">
            <v>1580</v>
          </cell>
          <cell r="N9137">
            <v>20508</v>
          </cell>
          <cell r="O9137">
            <v>16076</v>
          </cell>
          <cell r="P9137">
            <v>26108</v>
          </cell>
          <cell r="Q9137">
            <v>9293</v>
          </cell>
        </row>
        <row r="9138">
          <cell r="B9138">
            <v>43021</v>
          </cell>
          <cell r="C9138">
            <v>1.2774890530000003</v>
          </cell>
          <cell r="D9138">
            <v>14.109321314999997</v>
          </cell>
          <cell r="E9138">
            <v>13.497162156249999</v>
          </cell>
          <cell r="F9138">
            <v>21.153287125000006</v>
          </cell>
          <cell r="G9138">
            <v>6.485726650000001</v>
          </cell>
          <cell r="H9138">
            <v>68.256552999999997</v>
          </cell>
          <cell r="I9138">
            <v>71.316112450000006</v>
          </cell>
          <cell r="J9138">
            <v>69.100944562500004</v>
          </cell>
          <cell r="K9138">
            <v>66.288903650000009</v>
          </cell>
          <cell r="L9138">
            <v>72.457647500000007</v>
          </cell>
          <cell r="M9138">
            <v>814</v>
          </cell>
          <cell r="N9138">
            <v>9463</v>
          </cell>
          <cell r="O9138">
            <v>6985</v>
          </cell>
          <cell r="P9138">
            <v>12294</v>
          </cell>
          <cell r="Q9138">
            <v>4570</v>
          </cell>
        </row>
        <row r="9139">
          <cell r="B9139">
            <v>43021</v>
          </cell>
          <cell r="C9139">
            <v>1.70069512</v>
          </cell>
          <cell r="D9139">
            <v>16.162286250000001</v>
          </cell>
          <cell r="E9139">
            <v>17.703916187499999</v>
          </cell>
          <cell r="F9139">
            <v>42.393902049999994</v>
          </cell>
          <cell r="G9139">
            <v>8.5171691450000004</v>
          </cell>
          <cell r="H9139">
            <v>75.724248000000003</v>
          </cell>
          <cell r="I9139">
            <v>67.62066710000002</v>
          </cell>
          <cell r="J9139">
            <v>66.573426499999997</v>
          </cell>
          <cell r="K9139">
            <v>47.641240199999991</v>
          </cell>
          <cell r="L9139">
            <v>74.804814800000003</v>
          </cell>
          <cell r="M9139">
            <v>1138</v>
          </cell>
          <cell r="N9139">
            <v>10484</v>
          </cell>
          <cell r="O9139">
            <v>9275</v>
          </cell>
          <cell r="P9139">
            <v>13551</v>
          </cell>
          <cell r="Q9139">
            <v>6215</v>
          </cell>
        </row>
        <row r="9140">
          <cell r="B9140">
            <v>43021</v>
          </cell>
          <cell r="C9140">
            <v>2.4163859949999997</v>
          </cell>
          <cell r="D9140">
            <v>23.154992300000004</v>
          </cell>
          <cell r="E9140">
            <v>22.807694062499994</v>
          </cell>
          <cell r="F9140">
            <v>24.491789600000004</v>
          </cell>
          <cell r="G9140">
            <v>9.0558186250000023</v>
          </cell>
          <cell r="H9140">
            <v>79.172491750000034</v>
          </cell>
          <cell r="I9140">
            <v>62.381827250000015</v>
          </cell>
          <cell r="J9140">
            <v>61.305440312500011</v>
          </cell>
          <cell r="K9140">
            <v>61.833342900000005</v>
          </cell>
          <cell r="L9140">
            <v>74.019840249999987</v>
          </cell>
          <cell r="M9140">
            <v>1559</v>
          </cell>
          <cell r="N9140">
            <v>13853</v>
          </cell>
          <cell r="O9140">
            <v>10829</v>
          </cell>
          <cell r="P9140">
            <v>14697</v>
          </cell>
          <cell r="Q9140">
            <v>6221</v>
          </cell>
        </row>
        <row r="9141">
          <cell r="B9141">
            <v>43021</v>
          </cell>
          <cell r="C9141">
            <v>1.4356724919999999</v>
          </cell>
          <cell r="D9141">
            <v>13.715663294999999</v>
          </cell>
          <cell r="E9141">
            <v>13.036086312500002</v>
          </cell>
          <cell r="F9141">
            <v>14.306845099999999</v>
          </cell>
          <cell r="G9141">
            <v>5.5447653699999995</v>
          </cell>
          <cell r="H9141">
            <v>70.811149949999987</v>
          </cell>
          <cell r="I9141">
            <v>76.669530250000008</v>
          </cell>
          <cell r="J9141">
            <v>73.241467749999998</v>
          </cell>
          <cell r="K9141">
            <v>79.022782649999982</v>
          </cell>
          <cell r="L9141">
            <v>78.29812665</v>
          </cell>
          <cell r="M9141">
            <v>1271</v>
          </cell>
          <cell r="N9141">
            <v>15302</v>
          </cell>
          <cell r="O9141">
            <v>11002</v>
          </cell>
          <cell r="P9141">
            <v>16511</v>
          </cell>
          <cell r="Q9141">
            <v>6272</v>
          </cell>
        </row>
        <row r="9142">
          <cell r="B9142">
            <v>43021</v>
          </cell>
          <cell r="C9142">
            <v>1.601300663</v>
          </cell>
          <cell r="D9142">
            <v>14.345172194999998</v>
          </cell>
          <cell r="E9142">
            <v>15.028550312500002</v>
          </cell>
          <cell r="F9142">
            <v>44.2191039</v>
          </cell>
          <cell r="G9142">
            <v>6.4545551600000008</v>
          </cell>
          <cell r="H9142">
            <v>67.880612899999974</v>
          </cell>
          <cell r="I9142">
            <v>68.677055150000001</v>
          </cell>
          <cell r="J9142">
            <v>65.652866250000002</v>
          </cell>
          <cell r="K9142">
            <v>43.859749150000006</v>
          </cell>
          <cell r="L9142">
            <v>67.736139550000004</v>
          </cell>
          <cell r="M9142">
            <v>1886</v>
          </cell>
          <cell r="N9142">
            <v>19077</v>
          </cell>
          <cell r="O9142">
            <v>15296</v>
          </cell>
          <cell r="P9142">
            <v>17210</v>
          </cell>
          <cell r="Q9142">
            <v>8510</v>
          </cell>
        </row>
        <row r="9143">
          <cell r="B9143">
            <v>43021</v>
          </cell>
          <cell r="C9143">
            <v>2.5948573049999997</v>
          </cell>
          <cell r="D9143">
            <v>17.458840965</v>
          </cell>
          <cell r="E9143">
            <v>20.338669187500003</v>
          </cell>
          <cell r="F9143">
            <v>30.443115999999993</v>
          </cell>
          <cell r="G9143">
            <v>19.272397440000002</v>
          </cell>
          <cell r="H9143">
            <v>66.09080505</v>
          </cell>
          <cell r="I9143">
            <v>68.167050900000007</v>
          </cell>
          <cell r="J9143">
            <v>65.774010000000004</v>
          </cell>
          <cell r="K9143">
            <v>56.702660450000018</v>
          </cell>
          <cell r="L9143">
            <v>55.419608749999995</v>
          </cell>
          <cell r="M9143">
            <v>2966</v>
          </cell>
          <cell r="N9143">
            <v>23024</v>
          </cell>
          <cell r="O9143">
            <v>20660</v>
          </cell>
          <cell r="P9143">
            <v>28953</v>
          </cell>
          <cell r="Q9143">
            <v>15681</v>
          </cell>
        </row>
        <row r="9144">
          <cell r="B9144">
            <v>43021</v>
          </cell>
          <cell r="C9144">
            <v>1.5022081274999999</v>
          </cell>
          <cell r="D9144">
            <v>11.790163745000001</v>
          </cell>
          <cell r="E9144">
            <v>13.598668843750001</v>
          </cell>
          <cell r="F9144">
            <v>15.127226350000001</v>
          </cell>
          <cell r="G9144">
            <v>6.6397754899999999</v>
          </cell>
          <cell r="H9144">
            <v>71.28347985000002</v>
          </cell>
          <cell r="I9144">
            <v>72.543361100000013</v>
          </cell>
          <cell r="J9144">
            <v>70.698215125000004</v>
          </cell>
          <cell r="K9144">
            <v>76.518260699999999</v>
          </cell>
          <cell r="L9144">
            <v>77.121253350000003</v>
          </cell>
          <cell r="M9144">
            <v>1351</v>
          </cell>
          <cell r="N9144">
            <v>12421</v>
          </cell>
          <cell r="O9144">
            <v>11169</v>
          </cell>
          <cell r="P9144">
            <v>16982</v>
          </cell>
          <cell r="Q9144">
            <v>7399</v>
          </cell>
        </row>
        <row r="9145">
          <cell r="B9145">
            <v>43021</v>
          </cell>
          <cell r="C9145">
            <v>1.6234342119999998</v>
          </cell>
          <cell r="D9145">
            <v>14.974031574999998</v>
          </cell>
          <cell r="E9145">
            <v>17.804712187500002</v>
          </cell>
          <cell r="F9145">
            <v>25.677901950000006</v>
          </cell>
          <cell r="G9145">
            <v>8.0426970949999976</v>
          </cell>
          <cell r="H9145">
            <v>70.378292500000001</v>
          </cell>
          <cell r="I9145">
            <v>72.059346299999987</v>
          </cell>
          <cell r="J9145">
            <v>70.709100000000007</v>
          </cell>
          <cell r="K9145">
            <v>67.910712999999987</v>
          </cell>
          <cell r="L9145">
            <v>76.667981999999995</v>
          </cell>
          <cell r="M9145">
            <v>1472</v>
          </cell>
          <cell r="N9145">
            <v>15768</v>
          </cell>
          <cell r="O9145">
            <v>14753</v>
          </cell>
          <cell r="P9145">
            <v>23420</v>
          </cell>
          <cell r="Q9145">
            <v>9008</v>
          </cell>
        </row>
        <row r="9146">
          <cell r="B9146">
            <v>43021</v>
          </cell>
          <cell r="C9146">
            <v>1.4509340100000001</v>
          </cell>
          <cell r="D9146">
            <v>13.656185875</v>
          </cell>
          <cell r="E9146">
            <v>16.449250499999998</v>
          </cell>
          <cell r="F9146">
            <v>21.941045150000001</v>
          </cell>
          <cell r="G9146">
            <v>7.0813565050000005</v>
          </cell>
          <cell r="H9146">
            <v>65.336092300000004</v>
          </cell>
          <cell r="I9146">
            <v>68.072777650000006</v>
          </cell>
          <cell r="J9146">
            <v>67.506945000000002</v>
          </cell>
          <cell r="K9146">
            <v>64.522777950000005</v>
          </cell>
          <cell r="L9146">
            <v>66.636388699999998</v>
          </cell>
          <cell r="M9146">
            <v>1245</v>
          </cell>
          <cell r="N9146">
            <v>13165</v>
          </cell>
          <cell r="O9146">
            <v>12076</v>
          </cell>
          <cell r="P9146">
            <v>19804</v>
          </cell>
          <cell r="Q9146">
            <v>7259</v>
          </cell>
        </row>
        <row r="9147">
          <cell r="B9147">
            <v>43021</v>
          </cell>
          <cell r="C9147">
            <v>1.9015644175000002</v>
          </cell>
          <cell r="D9147">
            <v>19.332474525000002</v>
          </cell>
          <cell r="E9147">
            <v>15.19035246875</v>
          </cell>
          <cell r="F9147">
            <v>14.453955400000003</v>
          </cell>
          <cell r="G9147">
            <v>6.2392341299999989</v>
          </cell>
          <cell r="H9147">
            <v>66.080301400000025</v>
          </cell>
          <cell r="I9147">
            <v>69.635557000000006</v>
          </cell>
          <cell r="J9147">
            <v>68.835762437499994</v>
          </cell>
          <cell r="K9147">
            <v>72.119443000000004</v>
          </cell>
          <cell r="L9147">
            <v>67.384280399999994</v>
          </cell>
          <cell r="M9147">
            <v>1536</v>
          </cell>
          <cell r="N9147">
            <v>16688</v>
          </cell>
          <cell r="O9147">
            <v>10109</v>
          </cell>
          <cell r="P9147">
            <v>12595</v>
          </cell>
          <cell r="Q9147">
            <v>5882</v>
          </cell>
        </row>
        <row r="9148">
          <cell r="B9148">
            <v>43021</v>
          </cell>
          <cell r="C9148">
            <v>1.6254656829999998</v>
          </cell>
          <cell r="D9148">
            <v>11.628653224999997</v>
          </cell>
          <cell r="E9148">
            <v>17.974110562500002</v>
          </cell>
          <cell r="F9148">
            <v>38.999990299999993</v>
          </cell>
          <cell r="G9148">
            <v>6.9988444750000012</v>
          </cell>
          <cell r="H9148">
            <v>65.648130199999997</v>
          </cell>
          <cell r="I9148">
            <v>69.075557400000022</v>
          </cell>
          <cell r="J9148">
            <v>68.019445187499997</v>
          </cell>
          <cell r="K9148">
            <v>49.698888649999986</v>
          </cell>
          <cell r="L9148">
            <v>67.601111449999991</v>
          </cell>
          <cell r="M9148">
            <v>1368</v>
          </cell>
          <cell r="N9148">
            <v>11204</v>
          </cell>
          <cell r="O9148">
            <v>13626</v>
          </cell>
          <cell r="P9148">
            <v>21005</v>
          </cell>
          <cell r="Q9148">
            <v>7358</v>
          </cell>
        </row>
        <row r="9149">
          <cell r="B9149">
            <v>43021</v>
          </cell>
          <cell r="C9149">
            <v>2.3136988950000004</v>
          </cell>
          <cell r="D9149">
            <v>25.668536449999998</v>
          </cell>
          <cell r="E9149">
            <v>21.380498687499998</v>
          </cell>
          <cell r="F9149">
            <v>23.865398949999992</v>
          </cell>
          <cell r="G9149">
            <v>8.7626832350000008</v>
          </cell>
          <cell r="H9149">
            <v>64.184247900000003</v>
          </cell>
          <cell r="I9149">
            <v>61.032417350000003</v>
          </cell>
          <cell r="J9149">
            <v>60.979655062500001</v>
          </cell>
          <cell r="K9149">
            <v>63.560234349999995</v>
          </cell>
          <cell r="L9149">
            <v>66.521089899999993</v>
          </cell>
          <cell r="M9149">
            <v>1428</v>
          </cell>
          <cell r="N9149">
            <v>15140</v>
          </cell>
          <cell r="O9149">
            <v>10147</v>
          </cell>
          <cell r="P9149">
            <v>14843</v>
          </cell>
          <cell r="Q9149">
            <v>5711</v>
          </cell>
        </row>
        <row r="9150">
          <cell r="B9150">
            <v>43021</v>
          </cell>
          <cell r="C9150">
            <v>2.4770433650000001</v>
          </cell>
          <cell r="D9150">
            <v>28.516634424999999</v>
          </cell>
          <cell r="E9150">
            <v>21.668249187499999</v>
          </cell>
          <cell r="F9150">
            <v>25.719008899999995</v>
          </cell>
          <cell r="G9150">
            <v>9.5309514449999995</v>
          </cell>
          <cell r="H9150">
            <v>62.322007450000001</v>
          </cell>
          <cell r="I9150">
            <v>58.202110000000005</v>
          </cell>
          <cell r="J9150">
            <v>60.586054624999996</v>
          </cell>
          <cell r="K9150">
            <v>61.597549949999994</v>
          </cell>
          <cell r="L9150">
            <v>65.230536399999991</v>
          </cell>
          <cell r="M9150">
            <v>1472</v>
          </cell>
          <cell r="N9150">
            <v>15501</v>
          </cell>
          <cell r="O9150">
            <v>10129</v>
          </cell>
          <cell r="P9150">
            <v>14991</v>
          </cell>
          <cell r="Q9150">
            <v>6084</v>
          </cell>
        </row>
        <row r="9151">
          <cell r="B9151">
            <v>43021</v>
          </cell>
          <cell r="C9151">
            <v>0.9557777445000003</v>
          </cell>
          <cell r="D9151">
            <v>11.083911035000002</v>
          </cell>
          <cell r="E9151">
            <v>13.399794687499998</v>
          </cell>
          <cell r="F9151">
            <v>35.246306099999984</v>
          </cell>
          <cell r="G9151">
            <v>5.08392892</v>
          </cell>
          <cell r="H9151">
            <v>66.094464299999999</v>
          </cell>
          <cell r="I9151">
            <v>65.816075299999994</v>
          </cell>
          <cell r="J9151">
            <v>63.199807562499998</v>
          </cell>
          <cell r="K9151">
            <v>48.529774500000002</v>
          </cell>
          <cell r="L9151">
            <v>66.86426329999999</v>
          </cell>
          <cell r="M9151">
            <v>585</v>
          </cell>
          <cell r="N9151">
            <v>6879</v>
          </cell>
          <cell r="O9151">
            <v>6280</v>
          </cell>
          <cell r="P9151">
            <v>10017</v>
          </cell>
          <cell r="Q9151">
            <v>3180</v>
          </cell>
        </row>
        <row r="9152">
          <cell r="B9152">
            <v>43021</v>
          </cell>
          <cell r="C9152">
            <v>1.9863127550000006</v>
          </cell>
          <cell r="D9152">
            <v>17.477352275000001</v>
          </cell>
          <cell r="E9152">
            <v>21.963733374999997</v>
          </cell>
          <cell r="F9152">
            <v>51.927857150000001</v>
          </cell>
          <cell r="G9152">
            <v>9.8028290899999995</v>
          </cell>
          <cell r="H9152">
            <v>71.514931000000004</v>
          </cell>
          <cell r="I9152">
            <v>67.444695199999984</v>
          </cell>
          <cell r="J9152">
            <v>65.259780125000006</v>
          </cell>
          <cell r="K9152">
            <v>37.618245200000004</v>
          </cell>
          <cell r="L9152">
            <v>72.080545750000027</v>
          </cell>
          <cell r="M9152">
            <v>1315</v>
          </cell>
          <cell r="N9152">
            <v>11520</v>
          </cell>
          <cell r="O9152">
            <v>11282</v>
          </cell>
          <cell r="P9152">
            <v>14443</v>
          </cell>
          <cell r="Q9152">
            <v>7014</v>
          </cell>
        </row>
        <row r="9153">
          <cell r="B9153">
            <v>43021</v>
          </cell>
          <cell r="C9153">
            <v>1.9169752949999999</v>
          </cell>
          <cell r="D9153">
            <v>14.335280675000002</v>
          </cell>
          <cell r="E9153">
            <v>19.702839624999999</v>
          </cell>
          <cell r="F9153">
            <v>53.431224699999994</v>
          </cell>
          <cell r="G9153">
            <v>10.599670675000002</v>
          </cell>
          <cell r="H9153">
            <v>66.655886749999993</v>
          </cell>
          <cell r="I9153">
            <v>67.881263100000012</v>
          </cell>
          <cell r="J9153">
            <v>65.872343999999984</v>
          </cell>
          <cell r="K9153">
            <v>40.471372850000009</v>
          </cell>
          <cell r="L9153">
            <v>68.489627499999983</v>
          </cell>
          <cell r="M9153">
            <v>1212</v>
          </cell>
          <cell r="N9153">
            <v>9487</v>
          </cell>
          <cell r="O9153">
            <v>10149</v>
          </cell>
          <cell r="P9153">
            <v>16676</v>
          </cell>
          <cell r="Q9153">
            <v>7137</v>
          </cell>
        </row>
        <row r="9154">
          <cell r="B9154">
            <v>43021</v>
          </cell>
          <cell r="C9154">
            <v>2.2518433549999997</v>
          </cell>
          <cell r="D9154">
            <v>28.569356649999996</v>
          </cell>
          <cell r="E9154">
            <v>18.974951312499996</v>
          </cell>
          <cell r="F9154">
            <v>22.880428349999999</v>
          </cell>
          <cell r="G9154">
            <v>9.1645611549999995</v>
          </cell>
          <cell r="H9154">
            <v>63.769885299999984</v>
          </cell>
          <cell r="I9154">
            <v>59.537345250000023</v>
          </cell>
          <cell r="J9154">
            <v>62.825439124999995</v>
          </cell>
          <cell r="K9154">
            <v>64.703509299999993</v>
          </cell>
          <cell r="L9154">
            <v>65.149922750000002</v>
          </cell>
          <cell r="M9154">
            <v>1351</v>
          </cell>
          <cell r="N9154">
            <v>15543</v>
          </cell>
          <cell r="O9154">
            <v>9391</v>
          </cell>
          <cell r="P9154">
            <v>14658</v>
          </cell>
          <cell r="Q9154">
            <v>5897</v>
          </cell>
        </row>
        <row r="9155">
          <cell r="B9155">
            <v>43022</v>
          </cell>
          <cell r="C9155">
            <v>2.2769957550000002</v>
          </cell>
          <cell r="D9155">
            <v>7.9265925399999997</v>
          </cell>
          <cell r="E9155">
            <v>12.600046750000001</v>
          </cell>
          <cell r="F9155">
            <v>13.596874249999999</v>
          </cell>
          <cell r="G9155">
            <v>7.1182077699999997</v>
          </cell>
          <cell r="H9155">
            <v>73.791230000000013</v>
          </cell>
          <cell r="I9155">
            <v>75.546493800000007</v>
          </cell>
          <cell r="J9155">
            <v>80.059426250000001</v>
          </cell>
          <cell r="K9155">
            <v>74.733252649999997</v>
          </cell>
          <cell r="L9155">
            <v>76.603301549999998</v>
          </cell>
          <cell r="M9155">
            <v>2214</v>
          </cell>
          <cell r="N9155">
            <v>8779</v>
          </cell>
          <cell r="O9155">
            <v>11945</v>
          </cell>
          <cell r="P9155">
            <v>14997</v>
          </cell>
          <cell r="Q9155">
            <v>7975</v>
          </cell>
          <cell r="R9155">
            <v>48874</v>
          </cell>
          <cell r="S9155">
            <v>203839</v>
          </cell>
          <cell r="T9155">
            <v>336783</v>
          </cell>
          <cell r="U9155">
            <v>415110</v>
          </cell>
          <cell r="V9155">
            <v>193817</v>
          </cell>
          <cell r="W9155">
            <v>3.3189586312812498</v>
          </cell>
          <cell r="X9155">
            <v>6.9917592332187501</v>
          </cell>
          <cell r="Y9155">
            <v>13.191603508789061</v>
          </cell>
          <cell r="Z9155">
            <v>13.741010552812501</v>
          </cell>
          <cell r="AA9155">
            <v>6.5204694174999984</v>
          </cell>
          <cell r="AB9155">
            <v>67.985867271875009</v>
          </cell>
          <cell r="AC9155">
            <v>67.823480442187503</v>
          </cell>
          <cell r="AD9155">
            <v>68.453714218749994</v>
          </cell>
          <cell r="AE9155">
            <v>65.371982053124981</v>
          </cell>
          <cell r="AF9155">
            <v>66.234148328125002</v>
          </cell>
        </row>
        <row r="9156">
          <cell r="B9156">
            <v>43022</v>
          </cell>
          <cell r="C9156">
            <v>2.1593297650000003</v>
          </cell>
          <cell r="D9156">
            <v>7.9828390450000004</v>
          </cell>
          <cell r="E9156">
            <v>14.730037375</v>
          </cell>
          <cell r="F9156">
            <v>15.051354400000003</v>
          </cell>
          <cell r="G9156">
            <v>6.3616718149999993</v>
          </cell>
          <cell r="H9156">
            <v>65.409931099999994</v>
          </cell>
          <cell r="I9156">
            <v>69.496393800000007</v>
          </cell>
          <cell r="J9156">
            <v>71.901279562500008</v>
          </cell>
          <cell r="K9156">
            <v>67.263445949999976</v>
          </cell>
          <cell r="L9156">
            <v>68.450756700000014</v>
          </cell>
          <cell r="M9156">
            <v>2542</v>
          </cell>
          <cell r="N9156">
            <v>10710</v>
          </cell>
          <cell r="O9156">
            <v>16530</v>
          </cell>
          <cell r="P9156">
            <v>19672</v>
          </cell>
          <cell r="Q9156">
            <v>8318</v>
          </cell>
        </row>
        <row r="9157">
          <cell r="B9157">
            <v>43022</v>
          </cell>
          <cell r="C9157">
            <v>0.399293705</v>
          </cell>
          <cell r="D9157">
            <v>-1</v>
          </cell>
          <cell r="E9157">
            <v>-1</v>
          </cell>
          <cell r="F9157">
            <v>-1</v>
          </cell>
          <cell r="G9157">
            <v>-1</v>
          </cell>
          <cell r="H9157">
            <v>37.731911250000003</v>
          </cell>
          <cell r="I9157">
            <v>-1</v>
          </cell>
          <cell r="J9157">
            <v>-1</v>
          </cell>
          <cell r="K9157">
            <v>-1</v>
          </cell>
          <cell r="L9157">
            <v>-1</v>
          </cell>
          <cell r="M9157">
            <v>810</v>
          </cell>
          <cell r="N9157">
            <v>0</v>
          </cell>
          <cell r="O9157">
            <v>0</v>
          </cell>
          <cell r="P9157">
            <v>0</v>
          </cell>
          <cell r="Q9157">
            <v>0</v>
          </cell>
        </row>
        <row r="9158">
          <cell r="B9158">
            <v>43022</v>
          </cell>
          <cell r="C9158">
            <v>0.23573367699999997</v>
          </cell>
          <cell r="D9158">
            <v>-1</v>
          </cell>
          <cell r="E9158">
            <v>-1</v>
          </cell>
          <cell r="F9158">
            <v>-1</v>
          </cell>
          <cell r="G9158">
            <v>-1</v>
          </cell>
          <cell r="H9158">
            <v>38.261154350000005</v>
          </cell>
          <cell r="I9158">
            <v>-1</v>
          </cell>
          <cell r="J9158">
            <v>-1</v>
          </cell>
          <cell r="K9158">
            <v>-1</v>
          </cell>
          <cell r="L9158">
            <v>-1</v>
          </cell>
          <cell r="M9158">
            <v>640</v>
          </cell>
          <cell r="N9158">
            <v>0</v>
          </cell>
          <cell r="O9158">
            <v>0</v>
          </cell>
          <cell r="P9158">
            <v>0</v>
          </cell>
          <cell r="Q9158">
            <v>0</v>
          </cell>
        </row>
        <row r="9159">
          <cell r="B9159">
            <v>43022</v>
          </cell>
          <cell r="C9159">
            <v>1.482779048</v>
          </cell>
          <cell r="D9159">
            <v>5.6969321549999998</v>
          </cell>
          <cell r="E9159">
            <v>11.489544968750002</v>
          </cell>
          <cell r="F9159">
            <v>12.81471425</v>
          </cell>
          <cell r="G9159">
            <v>5.4743378500000013</v>
          </cell>
          <cell r="H9159">
            <v>87.391339250000016</v>
          </cell>
          <cell r="I9159">
            <v>90.318691799999982</v>
          </cell>
          <cell r="J9159">
            <v>90.305450749999991</v>
          </cell>
          <cell r="K9159">
            <v>88.484169449999996</v>
          </cell>
          <cell r="L9159">
            <v>90.011750499999991</v>
          </cell>
          <cell r="M9159">
            <v>1686</v>
          </cell>
          <cell r="N9159">
            <v>7417</v>
          </cell>
          <cell r="O9159">
            <v>12217</v>
          </cell>
          <cell r="P9159">
            <v>16763</v>
          </cell>
          <cell r="Q9159">
            <v>7095</v>
          </cell>
        </row>
        <row r="9160">
          <cell r="B9160">
            <v>43022</v>
          </cell>
          <cell r="C9160">
            <v>54.830617949999997</v>
          </cell>
          <cell r="D9160">
            <v>24.814890905000002</v>
          </cell>
          <cell r="E9160">
            <v>14.301211562500001</v>
          </cell>
          <cell r="F9160">
            <v>11.924859774999998</v>
          </cell>
          <cell r="G9160">
            <v>15.029835830000001</v>
          </cell>
          <cell r="H9160">
            <v>46.23065549999999</v>
          </cell>
          <cell r="I9160">
            <v>69.394971999999996</v>
          </cell>
          <cell r="J9160">
            <v>80.756302250000005</v>
          </cell>
          <cell r="K9160">
            <v>79.988119000000012</v>
          </cell>
          <cell r="L9160">
            <v>75.153735299999994</v>
          </cell>
          <cell r="M9160">
            <v>2191</v>
          </cell>
          <cell r="N9160">
            <v>7449</v>
          </cell>
          <cell r="O9160">
            <v>11996</v>
          </cell>
          <cell r="P9160">
            <v>14060</v>
          </cell>
          <cell r="Q9160">
            <v>7627</v>
          </cell>
        </row>
        <row r="9161">
          <cell r="B9161">
            <v>43022</v>
          </cell>
          <cell r="C9161">
            <v>1.6892195000000001</v>
          </cell>
          <cell r="D9161">
            <v>5.9710070250000005</v>
          </cell>
          <cell r="E9161">
            <v>12.3893671875</v>
          </cell>
          <cell r="F9161">
            <v>13.604343599999998</v>
          </cell>
          <cell r="G9161">
            <v>6.1286639400000009</v>
          </cell>
          <cell r="H9161">
            <v>85.094084050000006</v>
          </cell>
          <cell r="I9161">
            <v>88.847174550000005</v>
          </cell>
          <cell r="J9161">
            <v>89.535650687500009</v>
          </cell>
          <cell r="K9161">
            <v>88.191831750000006</v>
          </cell>
          <cell r="L9161">
            <v>88.350051699999995</v>
          </cell>
          <cell r="M9161">
            <v>1836</v>
          </cell>
          <cell r="N9161">
            <v>7625</v>
          </cell>
          <cell r="O9161">
            <v>13085</v>
          </cell>
          <cell r="P9161">
            <v>17729</v>
          </cell>
          <cell r="Q9161">
            <v>7393</v>
          </cell>
        </row>
        <row r="9162">
          <cell r="B9162">
            <v>43022</v>
          </cell>
          <cell r="C9162">
            <v>1.8221296049999995</v>
          </cell>
          <cell r="D9162">
            <v>5.8985981650000001</v>
          </cell>
          <cell r="E9162">
            <v>11.9044313125</v>
          </cell>
          <cell r="F9162">
            <v>11.80881815</v>
          </cell>
          <cell r="G9162">
            <v>6.652009389999999</v>
          </cell>
          <cell r="H9162">
            <v>89.394729500000011</v>
          </cell>
          <cell r="I9162">
            <v>88.263383400000023</v>
          </cell>
          <cell r="J9162">
            <v>89.940076937499981</v>
          </cell>
          <cell r="K9162">
            <v>88.030364699999993</v>
          </cell>
          <cell r="L9162">
            <v>88.027577199999996</v>
          </cell>
          <cell r="M9162">
            <v>2126</v>
          </cell>
          <cell r="N9162">
            <v>7529</v>
          </cell>
          <cell r="O9162">
            <v>12616</v>
          </cell>
          <cell r="P9162">
            <v>15369</v>
          </cell>
          <cell r="Q9162">
            <v>8565</v>
          </cell>
        </row>
        <row r="9163">
          <cell r="B9163">
            <v>43022</v>
          </cell>
          <cell r="C9163">
            <v>1.3247580159999999</v>
          </cell>
          <cell r="D9163">
            <v>7.4675805800000017</v>
          </cell>
          <cell r="E9163">
            <v>14.851517093750001</v>
          </cell>
          <cell r="F9163">
            <v>14.536192850000001</v>
          </cell>
          <cell r="G9163">
            <v>5.6011501450000001</v>
          </cell>
          <cell r="H9163">
            <v>66.143487999999991</v>
          </cell>
          <cell r="I9163">
            <v>68.576943450000016</v>
          </cell>
          <cell r="J9163">
            <v>67.843057187499994</v>
          </cell>
          <cell r="K9163">
            <v>65.179999399999986</v>
          </cell>
          <cell r="L9163">
            <v>65.956944850000014</v>
          </cell>
          <cell r="M9163">
            <v>1278</v>
          </cell>
          <cell r="N9163">
            <v>8439</v>
          </cell>
          <cell r="O9163">
            <v>13866</v>
          </cell>
          <cell r="P9163">
            <v>16594</v>
          </cell>
          <cell r="Q9163">
            <v>6383</v>
          </cell>
        </row>
        <row r="9164">
          <cell r="B9164">
            <v>43022</v>
          </cell>
          <cell r="C9164">
            <v>1.4322211650000001</v>
          </cell>
          <cell r="D9164">
            <v>7.320179285</v>
          </cell>
          <cell r="E9164">
            <v>14.435427468749999</v>
          </cell>
          <cell r="F9164">
            <v>13.608470324999999</v>
          </cell>
          <cell r="G9164">
            <v>5.7600412650000008</v>
          </cell>
          <cell r="H9164">
            <v>75.307681450000004</v>
          </cell>
          <cell r="I9164">
            <v>76.833610100000001</v>
          </cell>
          <cell r="J9164">
            <v>77.956992437500006</v>
          </cell>
          <cell r="K9164">
            <v>76.748802349999991</v>
          </cell>
          <cell r="L9164">
            <v>78.765394950000001</v>
          </cell>
          <cell r="M9164">
            <v>1415</v>
          </cell>
          <cell r="N9164">
            <v>8192</v>
          </cell>
          <cell r="O9164">
            <v>13369</v>
          </cell>
          <cell r="P9164">
            <v>15539</v>
          </cell>
          <cell r="Q9164">
            <v>6579</v>
          </cell>
        </row>
        <row r="9165">
          <cell r="B9165">
            <v>43022</v>
          </cell>
          <cell r="C9165">
            <v>1.5034715085000001</v>
          </cell>
          <cell r="D9165">
            <v>4.7223478099999996</v>
          </cell>
          <cell r="E9165">
            <v>9.8383586249999997</v>
          </cell>
          <cell r="F9165">
            <v>10.044862649999999</v>
          </cell>
          <cell r="G9165">
            <v>5.1088350499999988</v>
          </cell>
          <cell r="H9165">
            <v>62.264594699999996</v>
          </cell>
          <cell r="I9165">
            <v>64.404548449999993</v>
          </cell>
          <cell r="J9165">
            <v>66.347237500000006</v>
          </cell>
          <cell r="K9165">
            <v>62.846901749999994</v>
          </cell>
          <cell r="L9165">
            <v>62.8069293</v>
          </cell>
          <cell r="M9165">
            <v>1307</v>
          </cell>
          <cell r="N9165">
            <v>4425</v>
          </cell>
          <cell r="O9165">
            <v>7567</v>
          </cell>
          <cell r="P9165">
            <v>9218</v>
          </cell>
          <cell r="Q9165">
            <v>4647</v>
          </cell>
        </row>
        <row r="9166">
          <cell r="B9166">
            <v>43022</v>
          </cell>
          <cell r="C9166">
            <v>1.9888602599999998</v>
          </cell>
          <cell r="D9166">
            <v>7.0705248800000007</v>
          </cell>
          <cell r="E9166">
            <v>15.402083125000001</v>
          </cell>
          <cell r="F9166">
            <v>16.007824400000001</v>
          </cell>
          <cell r="G9166">
            <v>8.4767353850000013</v>
          </cell>
          <cell r="H9166">
            <v>62.875702599999997</v>
          </cell>
          <cell r="I9166">
            <v>63.745314499999992</v>
          </cell>
          <cell r="J9166">
            <v>63.280815562499996</v>
          </cell>
          <cell r="K9166">
            <v>59.476040400000009</v>
          </cell>
          <cell r="L9166">
            <v>60.384105300000002</v>
          </cell>
          <cell r="M9166">
            <v>1803</v>
          </cell>
          <cell r="N9166">
            <v>6622</v>
          </cell>
          <cell r="O9166">
            <v>11562</v>
          </cell>
          <cell r="P9166">
            <v>14054</v>
          </cell>
          <cell r="Q9166">
            <v>7477</v>
          </cell>
        </row>
        <row r="9167">
          <cell r="B9167">
            <v>43022</v>
          </cell>
          <cell r="C9167">
            <v>2.0422394929999994</v>
          </cell>
          <cell r="D9167">
            <v>6.1058272349999996</v>
          </cell>
          <cell r="E9167">
            <v>15.198482531249997</v>
          </cell>
          <cell r="F9167">
            <v>17.694861799999998</v>
          </cell>
          <cell r="G9167">
            <v>8.8909724800000003</v>
          </cell>
          <cell r="H9167">
            <v>60.740215650000003</v>
          </cell>
          <cell r="I9167">
            <v>62.815090250000004</v>
          </cell>
          <cell r="J9167">
            <v>63.227506874999996</v>
          </cell>
          <cell r="K9167">
            <v>59.148558700000009</v>
          </cell>
          <cell r="L9167">
            <v>57.958958350000003</v>
          </cell>
          <cell r="M9167">
            <v>1795</v>
          </cell>
          <cell r="N9167">
            <v>5616</v>
          </cell>
          <cell r="O9167">
            <v>11360</v>
          </cell>
          <cell r="P9167">
            <v>15485</v>
          </cell>
          <cell r="Q9167">
            <v>7434</v>
          </cell>
        </row>
        <row r="9168">
          <cell r="B9168">
            <v>43022</v>
          </cell>
          <cell r="C9168">
            <v>1.4892996319999998</v>
          </cell>
          <cell r="D9168">
            <v>7.1425622849999995</v>
          </cell>
          <cell r="E9168">
            <v>12.92420296875</v>
          </cell>
          <cell r="F9168">
            <v>13.003220200000001</v>
          </cell>
          <cell r="G9168">
            <v>5.7673059050000006</v>
          </cell>
          <cell r="H9168">
            <v>62.625704399999996</v>
          </cell>
          <cell r="I9168">
            <v>64.28000664999999</v>
          </cell>
          <cell r="J9168">
            <v>63.366041249999995</v>
          </cell>
          <cell r="K9168">
            <v>60.667127750000006</v>
          </cell>
          <cell r="L9168">
            <v>62.033367250000005</v>
          </cell>
          <cell r="M9168">
            <v>1277</v>
          </cell>
          <cell r="N9168">
            <v>6671</v>
          </cell>
          <cell r="O9168">
            <v>9714</v>
          </cell>
          <cell r="P9168">
            <v>11685</v>
          </cell>
          <cell r="Q9168">
            <v>5092</v>
          </cell>
        </row>
        <row r="9169">
          <cell r="B9169">
            <v>43022</v>
          </cell>
          <cell r="C9169">
            <v>1.9924317350000003</v>
          </cell>
          <cell r="D9169">
            <v>8.2375051199999998</v>
          </cell>
          <cell r="E9169">
            <v>19.341415999999995</v>
          </cell>
          <cell r="F9169">
            <v>20.192227800000001</v>
          </cell>
          <cell r="G9169">
            <v>8.5387643450000024</v>
          </cell>
          <cell r="H9169">
            <v>68.43066795</v>
          </cell>
          <cell r="I9169">
            <v>69.549345250000002</v>
          </cell>
          <cell r="J9169">
            <v>67.487132937500007</v>
          </cell>
          <cell r="K9169">
            <v>61.891036699999994</v>
          </cell>
          <cell r="L9169">
            <v>65.456188249999997</v>
          </cell>
          <cell r="M9169">
            <v>1955</v>
          </cell>
          <cell r="N9169">
            <v>8458</v>
          </cell>
          <cell r="O9169">
            <v>15508</v>
          </cell>
          <cell r="P9169">
            <v>18414</v>
          </cell>
          <cell r="Q9169">
            <v>8268</v>
          </cell>
        </row>
        <row r="9170">
          <cell r="B9170">
            <v>43022</v>
          </cell>
          <cell r="C9170">
            <v>1.4313738079999998</v>
          </cell>
          <cell r="D9170">
            <v>5.2945454650000006</v>
          </cell>
          <cell r="E9170">
            <v>12.8417981875</v>
          </cell>
          <cell r="F9170">
            <v>12.925518550000001</v>
          </cell>
          <cell r="G9170">
            <v>5.7729497750000007</v>
          </cell>
          <cell r="H9170">
            <v>70.99048105</v>
          </cell>
          <cell r="I9170">
            <v>73.587950799999987</v>
          </cell>
          <cell r="J9170">
            <v>70.180701187500006</v>
          </cell>
          <cell r="K9170">
            <v>69.814610850000008</v>
          </cell>
          <cell r="L9170">
            <v>71.664833849999994</v>
          </cell>
          <cell r="M9170">
            <v>960</v>
          </cell>
          <cell r="N9170">
            <v>3793</v>
          </cell>
          <cell r="O9170">
            <v>6983</v>
          </cell>
          <cell r="P9170">
            <v>8643</v>
          </cell>
          <cell r="Q9170">
            <v>4013</v>
          </cell>
        </row>
        <row r="9171">
          <cell r="B9171">
            <v>43022</v>
          </cell>
          <cell r="C9171">
            <v>1.7557180000000003</v>
          </cell>
          <cell r="D9171">
            <v>5.5512344300000009</v>
          </cell>
          <cell r="E9171">
            <v>15.0697469375</v>
          </cell>
          <cell r="F9171">
            <v>16.446755100000001</v>
          </cell>
          <cell r="G9171">
            <v>7.6937694750000007</v>
          </cell>
          <cell r="H9171">
            <v>79.010523300000003</v>
          </cell>
          <cell r="I9171">
            <v>76.020617549999983</v>
          </cell>
          <cell r="J9171">
            <v>72.82839643749999</v>
          </cell>
          <cell r="K9171">
            <v>69.496082350000009</v>
          </cell>
          <cell r="L9171">
            <v>71.59142749999998</v>
          </cell>
          <cell r="M9171">
            <v>1270</v>
          </cell>
          <cell r="N9171">
            <v>4004</v>
          </cell>
          <cell r="O9171">
            <v>8673</v>
          </cell>
          <cell r="P9171">
            <v>11281</v>
          </cell>
          <cell r="Q9171">
            <v>5358</v>
          </cell>
        </row>
        <row r="9172">
          <cell r="B9172">
            <v>43022</v>
          </cell>
          <cell r="C9172">
            <v>2.2575340050000001</v>
          </cell>
          <cell r="D9172">
            <v>9.2509739250000003</v>
          </cell>
          <cell r="E9172">
            <v>17.742307312500003</v>
          </cell>
          <cell r="F9172">
            <v>18.087788175</v>
          </cell>
          <cell r="G9172">
            <v>8.446224355</v>
          </cell>
          <cell r="H9172">
            <v>82.194485100000009</v>
          </cell>
          <cell r="I9172">
            <v>73.844570050000002</v>
          </cell>
          <cell r="J9172">
            <v>68.626599624999983</v>
          </cell>
          <cell r="K9172">
            <v>64.494938550000001</v>
          </cell>
          <cell r="L9172">
            <v>75.045589449999994</v>
          </cell>
          <cell r="M9172">
            <v>1516</v>
          </cell>
          <cell r="N9172">
            <v>6351</v>
          </cell>
          <cell r="O9172">
            <v>9522</v>
          </cell>
          <cell r="P9172">
            <v>11376</v>
          </cell>
          <cell r="Q9172">
            <v>5758</v>
          </cell>
        </row>
        <row r="9173">
          <cell r="B9173">
            <v>43022</v>
          </cell>
          <cell r="C9173">
            <v>1.2502336649999999</v>
          </cell>
          <cell r="D9173">
            <v>5.8600851050000005</v>
          </cell>
          <cell r="E9173">
            <v>11.167476874999998</v>
          </cell>
          <cell r="F9173">
            <v>10.494786664999998</v>
          </cell>
          <cell r="G9173">
            <v>4.6286128299999998</v>
          </cell>
          <cell r="H9173">
            <v>75.603512600000002</v>
          </cell>
          <cell r="I9173">
            <v>78.921768049999997</v>
          </cell>
          <cell r="J9173">
            <v>81.385277124999988</v>
          </cell>
          <cell r="K9173">
            <v>80.165710500000003</v>
          </cell>
          <cell r="L9173">
            <v>80.112212299999996</v>
          </cell>
          <cell r="M9173">
            <v>1224</v>
          </cell>
          <cell r="N9173">
            <v>6722</v>
          </cell>
          <cell r="O9173">
            <v>10692</v>
          </cell>
          <cell r="P9173">
            <v>12405</v>
          </cell>
          <cell r="Q9173">
            <v>5387</v>
          </cell>
        </row>
        <row r="9174">
          <cell r="B9174">
            <v>43022</v>
          </cell>
          <cell r="C9174">
            <v>1.6312676639999999</v>
          </cell>
          <cell r="D9174">
            <v>6.8930255849999993</v>
          </cell>
          <cell r="E9174">
            <v>12.921682312500002</v>
          </cell>
          <cell r="F9174">
            <v>17.771155350000001</v>
          </cell>
          <cell r="G9174">
            <v>5.1442634849999997</v>
          </cell>
          <cell r="H9174">
            <v>66.175978100000009</v>
          </cell>
          <cell r="I9174">
            <v>70.415377800000002</v>
          </cell>
          <cell r="J9174">
            <v>72.336381312500009</v>
          </cell>
          <cell r="K9174">
            <v>57.175981250000007</v>
          </cell>
          <cell r="L9174">
            <v>70.153390850000008</v>
          </cell>
          <cell r="M9174">
            <v>1838</v>
          </cell>
          <cell r="N9174">
            <v>9490</v>
          </cell>
          <cell r="O9174">
            <v>14773</v>
          </cell>
          <cell r="P9174">
            <v>16349</v>
          </cell>
          <cell r="Q9174">
            <v>7032</v>
          </cell>
        </row>
        <row r="9175">
          <cell r="B9175">
            <v>43022</v>
          </cell>
          <cell r="C9175">
            <v>2.3167534400000003</v>
          </cell>
          <cell r="D9175">
            <v>7.991120445</v>
          </cell>
          <cell r="E9175">
            <v>15.832099625</v>
          </cell>
          <cell r="F9175">
            <v>18.703657650000004</v>
          </cell>
          <cell r="G9175">
            <v>10.204894404999997</v>
          </cell>
          <cell r="H9175">
            <v>71.049770150000001</v>
          </cell>
          <cell r="I9175">
            <v>79.313997549999982</v>
          </cell>
          <cell r="J9175">
            <v>74.385132125000013</v>
          </cell>
          <cell r="K9175">
            <v>66.89665565</v>
          </cell>
          <cell r="L9175">
            <v>71.10118085000002</v>
          </cell>
          <cell r="M9175">
            <v>2846</v>
          </cell>
          <cell r="N9175">
            <v>10959</v>
          </cell>
          <cell r="O9175">
            <v>18364</v>
          </cell>
          <cell r="P9175">
            <v>23959</v>
          </cell>
          <cell r="Q9175">
            <v>14004</v>
          </cell>
        </row>
        <row r="9176">
          <cell r="B9176">
            <v>43022</v>
          </cell>
          <cell r="C9176">
            <v>1.5195588414999996</v>
          </cell>
          <cell r="D9176">
            <v>6.0096460050000013</v>
          </cell>
          <cell r="E9176">
            <v>9.9064083749999998</v>
          </cell>
          <cell r="F9176">
            <v>10.169041525000001</v>
          </cell>
          <cell r="G9176">
            <v>5.2906402749999994</v>
          </cell>
          <cell r="H9176">
            <v>73.991060000000004</v>
          </cell>
          <cell r="I9176">
            <v>75.526754049999994</v>
          </cell>
          <cell r="J9176">
            <v>80.395840750000019</v>
          </cell>
          <cell r="K9176">
            <v>77.16039395</v>
          </cell>
          <cell r="L9176">
            <v>76.245976249999984</v>
          </cell>
          <cell r="M9176">
            <v>1528</v>
          </cell>
          <cell r="N9176">
            <v>6619</v>
          </cell>
          <cell r="O9176">
            <v>9428</v>
          </cell>
          <cell r="P9176">
            <v>11563</v>
          </cell>
          <cell r="Q9176">
            <v>5889</v>
          </cell>
        </row>
        <row r="9177">
          <cell r="B9177">
            <v>43022</v>
          </cell>
          <cell r="C9177">
            <v>1.6172921534999998</v>
          </cell>
          <cell r="D9177">
            <v>7.2678268900000003</v>
          </cell>
          <cell r="E9177">
            <v>13.248953499999999</v>
          </cell>
          <cell r="F9177">
            <v>13.669666449999998</v>
          </cell>
          <cell r="G9177">
            <v>6.5698073150000003</v>
          </cell>
          <cell r="H9177">
            <v>72.932721850000007</v>
          </cell>
          <cell r="I9177">
            <v>75.475678599999995</v>
          </cell>
          <cell r="J9177">
            <v>79.022233125</v>
          </cell>
          <cell r="K9177">
            <v>74.698042700000002</v>
          </cell>
          <cell r="L9177">
            <v>74.914875649999999</v>
          </cell>
          <cell r="M9177">
            <v>1632</v>
          </cell>
          <cell r="N9177">
            <v>8053</v>
          </cell>
          <cell r="O9177">
            <v>12410</v>
          </cell>
          <cell r="P9177">
            <v>15112</v>
          </cell>
          <cell r="Q9177">
            <v>7164</v>
          </cell>
        </row>
        <row r="9178">
          <cell r="B9178">
            <v>43022</v>
          </cell>
          <cell r="C9178">
            <v>1.3975851530000003</v>
          </cell>
          <cell r="D9178">
            <v>6.4356127099999991</v>
          </cell>
          <cell r="E9178">
            <v>12.046294156250001</v>
          </cell>
          <cell r="F9178">
            <v>11.592771524999998</v>
          </cell>
          <cell r="G9178">
            <v>5.77465983</v>
          </cell>
          <cell r="H9178">
            <v>65.988698249999999</v>
          </cell>
          <cell r="I9178">
            <v>68.065432549999997</v>
          </cell>
          <cell r="J9178">
            <v>68.787497062499995</v>
          </cell>
          <cell r="K9178">
            <v>66.171387899999999</v>
          </cell>
          <cell r="L9178">
            <v>63.958890049999994</v>
          </cell>
          <cell r="M9178">
            <v>1355</v>
          </cell>
          <cell r="N9178">
            <v>6601</v>
          </cell>
          <cell r="O9178">
            <v>10175</v>
          </cell>
          <cell r="P9178">
            <v>12213</v>
          </cell>
          <cell r="Q9178">
            <v>6043</v>
          </cell>
        </row>
        <row r="9179">
          <cell r="B9179">
            <v>43022</v>
          </cell>
          <cell r="C9179">
            <v>1.3432558575000002</v>
          </cell>
          <cell r="D9179">
            <v>6.5634570800000009</v>
          </cell>
          <cell r="E9179">
            <v>12.90349471875</v>
          </cell>
          <cell r="F9179">
            <v>13.835316700000002</v>
          </cell>
          <cell r="G9179">
            <v>5.3401533699999995</v>
          </cell>
          <cell r="H9179">
            <v>65.33766055000001</v>
          </cell>
          <cell r="I9179">
            <v>69.656006599999998</v>
          </cell>
          <cell r="J9179">
            <v>68.769792562500001</v>
          </cell>
          <cell r="K9179">
            <v>68.507541199999991</v>
          </cell>
          <cell r="L9179">
            <v>65.639314699999986</v>
          </cell>
          <cell r="M9179">
            <v>1110</v>
          </cell>
          <cell r="N9179">
            <v>6113</v>
          </cell>
          <cell r="O9179">
            <v>9910</v>
          </cell>
          <cell r="P9179">
            <v>13112</v>
          </cell>
          <cell r="Q9179">
            <v>5139</v>
          </cell>
        </row>
        <row r="9180">
          <cell r="B9180">
            <v>43022</v>
          </cell>
          <cell r="C9180">
            <v>1.4679078499999998</v>
          </cell>
          <cell r="D9180">
            <v>6.7391347299999991</v>
          </cell>
          <cell r="E9180">
            <v>13.564168531249999</v>
          </cell>
          <cell r="F9180">
            <v>12.772223174999999</v>
          </cell>
          <cell r="G9180">
            <v>5.6973484999999986</v>
          </cell>
          <cell r="H9180">
            <v>66.246593349999998</v>
          </cell>
          <cell r="I9180">
            <v>68.938056700000004</v>
          </cell>
          <cell r="J9180">
            <v>69.794443874999999</v>
          </cell>
          <cell r="K9180">
            <v>67.991387249999974</v>
          </cell>
          <cell r="L9180">
            <v>65.181666750000005</v>
          </cell>
          <cell r="M9180">
            <v>1352</v>
          </cell>
          <cell r="N9180">
            <v>6976</v>
          </cell>
          <cell r="O9180">
            <v>11664</v>
          </cell>
          <cell r="P9180">
            <v>13398</v>
          </cell>
          <cell r="Q9180">
            <v>5938</v>
          </cell>
        </row>
        <row r="9181">
          <cell r="B9181">
            <v>43022</v>
          </cell>
          <cell r="C9181">
            <v>1.8896001099999999</v>
          </cell>
          <cell r="D9181">
            <v>8.8763420899999996</v>
          </cell>
          <cell r="E9181">
            <v>18.118205437500002</v>
          </cell>
          <cell r="F9181">
            <v>18.862764649999999</v>
          </cell>
          <cell r="G9181">
            <v>7.7615935699999996</v>
          </cell>
          <cell r="H9181">
            <v>66.238263149999995</v>
          </cell>
          <cell r="I9181">
            <v>66.194715950000017</v>
          </cell>
          <cell r="J9181">
            <v>66.2860455</v>
          </cell>
          <cell r="K9181">
            <v>64.200804850000011</v>
          </cell>
          <cell r="L9181">
            <v>66.28436585</v>
          </cell>
          <cell r="M9181">
            <v>1184</v>
          </cell>
          <cell r="N9181">
            <v>5763</v>
          </cell>
          <cell r="O9181">
            <v>9494</v>
          </cell>
          <cell r="P9181">
            <v>11943</v>
          </cell>
          <cell r="Q9181">
            <v>5015</v>
          </cell>
        </row>
        <row r="9182">
          <cell r="B9182">
            <v>43022</v>
          </cell>
          <cell r="C9182">
            <v>2.1558234600000001</v>
          </cell>
          <cell r="D9182">
            <v>8.6491732649999999</v>
          </cell>
          <cell r="E9182">
            <v>17.883555062500001</v>
          </cell>
          <cell r="F9182">
            <v>19.084696600000001</v>
          </cell>
          <cell r="G9182">
            <v>8.3241799699999994</v>
          </cell>
          <cell r="H9182">
            <v>63.16230190000001</v>
          </cell>
          <cell r="I9182">
            <v>64.698367649999994</v>
          </cell>
          <cell r="J9182">
            <v>68.110736937499993</v>
          </cell>
          <cell r="K9182">
            <v>64.689819100000008</v>
          </cell>
          <cell r="L9182">
            <v>64.346722549999996</v>
          </cell>
          <cell r="M9182">
            <v>1274</v>
          </cell>
          <cell r="N9182">
            <v>5443</v>
          </cell>
          <cell r="O9182">
            <v>9611</v>
          </cell>
          <cell r="P9182">
            <v>12184</v>
          </cell>
          <cell r="Q9182">
            <v>5226</v>
          </cell>
        </row>
        <row r="9183">
          <cell r="B9183">
            <v>43022</v>
          </cell>
          <cell r="C9183">
            <v>1.030018229</v>
          </cell>
          <cell r="D9183">
            <v>4.0480073779999994</v>
          </cell>
          <cell r="E9183">
            <v>10.532559156249999</v>
          </cell>
          <cell r="F9183">
            <v>10.268701775</v>
          </cell>
          <cell r="G9183">
            <v>3.6937504449999983</v>
          </cell>
          <cell r="H9183">
            <v>68.02720819999999</v>
          </cell>
          <cell r="I9183">
            <v>69.652021449999992</v>
          </cell>
          <cell r="J9183">
            <v>70.450257624999992</v>
          </cell>
          <cell r="K9183">
            <v>67.181945450000001</v>
          </cell>
          <cell r="L9183">
            <v>64.163068600000003</v>
          </cell>
          <cell r="M9183">
            <v>627</v>
          </cell>
          <cell r="N9183">
            <v>2616</v>
          </cell>
          <cell r="O9183">
            <v>5545</v>
          </cell>
          <cell r="P9183">
            <v>6469</v>
          </cell>
          <cell r="Q9183">
            <v>2237</v>
          </cell>
        </row>
        <row r="9184">
          <cell r="B9184">
            <v>43022</v>
          </cell>
          <cell r="C9184">
            <v>2.0754542549999995</v>
          </cell>
          <cell r="D9184">
            <v>7.6325345799999997</v>
          </cell>
          <cell r="E9184">
            <v>18.538549625000002</v>
          </cell>
          <cell r="F9184">
            <v>17.449415049999992</v>
          </cell>
          <cell r="G9184">
            <v>8.1104127599999991</v>
          </cell>
          <cell r="H9184">
            <v>74.013390749999999</v>
          </cell>
          <cell r="I9184">
            <v>73.38579949999999</v>
          </cell>
          <cell r="J9184">
            <v>71.935261750000009</v>
          </cell>
          <cell r="K9184">
            <v>70.227578999999992</v>
          </cell>
          <cell r="L9184">
            <v>70.656833499999991</v>
          </cell>
          <cell r="M9184">
            <v>1487</v>
          </cell>
          <cell r="N9184">
            <v>5472</v>
          </cell>
          <cell r="O9184">
            <v>10599</v>
          </cell>
          <cell r="P9184">
            <v>12159</v>
          </cell>
          <cell r="Q9184">
            <v>5689</v>
          </cell>
        </row>
        <row r="9185">
          <cell r="B9185">
            <v>43022</v>
          </cell>
          <cell r="C9185">
            <v>2.29610008</v>
          </cell>
          <cell r="D9185">
            <v>6.779885375000001</v>
          </cell>
          <cell r="E9185">
            <v>15.761243562499999</v>
          </cell>
          <cell r="F9185">
            <v>17.359947399999999</v>
          </cell>
          <cell r="G9185">
            <v>8.9674496949999991</v>
          </cell>
          <cell r="H9185">
            <v>68.105480000000014</v>
          </cell>
          <cell r="I9185">
            <v>69.760470599999991</v>
          </cell>
          <cell r="J9185">
            <v>70.047670312499989</v>
          </cell>
          <cell r="K9185">
            <v>67.82990805</v>
          </cell>
          <cell r="L9185">
            <v>65.737885149999997</v>
          </cell>
          <cell r="M9185">
            <v>1497</v>
          </cell>
          <cell r="N9185">
            <v>4640</v>
          </cell>
          <cell r="O9185">
            <v>8718</v>
          </cell>
          <cell r="P9185">
            <v>11630</v>
          </cell>
          <cell r="Q9185">
            <v>5763</v>
          </cell>
        </row>
        <row r="9186">
          <cell r="B9186">
            <v>43022</v>
          </cell>
          <cell r="C9186">
            <v>2.1018188149999997</v>
          </cell>
          <cell r="D9186">
            <v>9.5363033749999992</v>
          </cell>
          <cell r="E9186">
            <v>16.646641937499997</v>
          </cell>
          <cell r="F9186">
            <v>18.329506899999998</v>
          </cell>
          <cell r="G9186">
            <v>8.3257801350000022</v>
          </cell>
          <cell r="H9186">
            <v>64.786534649999993</v>
          </cell>
          <cell r="I9186">
            <v>66.821820699999989</v>
          </cell>
          <cell r="J9186">
            <v>67.169617499999987</v>
          </cell>
          <cell r="K9186">
            <v>64.55098654999999</v>
          </cell>
          <cell r="L9186">
            <v>64.735451449999999</v>
          </cell>
          <cell r="M9186">
            <v>1299</v>
          </cell>
          <cell r="N9186">
            <v>6292</v>
          </cell>
          <cell r="O9186">
            <v>8887</v>
          </cell>
          <cell r="P9186">
            <v>11735</v>
          </cell>
          <cell r="Q9186">
            <v>5309</v>
          </cell>
        </row>
        <row r="9187">
          <cell r="B9187">
            <v>43023</v>
          </cell>
          <cell r="C9187">
            <v>1.465989204</v>
          </cell>
          <cell r="D9187">
            <v>4.3481704650000008</v>
          </cell>
          <cell r="E9187">
            <v>10.891583312500002</v>
          </cell>
          <cell r="F9187">
            <v>13.713104724999999</v>
          </cell>
          <cell r="G9187">
            <v>5.8574971849999997</v>
          </cell>
          <cell r="H9187">
            <v>77.59259775000001</v>
          </cell>
          <cell r="I9187">
            <v>78.986550050000005</v>
          </cell>
          <cell r="J9187">
            <v>82.168752124999997</v>
          </cell>
          <cell r="K9187">
            <v>78.302866500000007</v>
          </cell>
          <cell r="L9187">
            <v>77.0448995</v>
          </cell>
          <cell r="M9187">
            <v>1500</v>
          </cell>
          <cell r="N9187">
            <v>4987</v>
          </cell>
          <cell r="O9187">
            <v>10304</v>
          </cell>
          <cell r="P9187">
            <v>15897</v>
          </cell>
          <cell r="Q9187">
            <v>6446</v>
          </cell>
          <cell r="R9187">
            <v>40219</v>
          </cell>
          <cell r="S9187">
            <v>132391</v>
          </cell>
          <cell r="T9187">
            <v>294074</v>
          </cell>
          <cell r="U9187">
            <v>396011</v>
          </cell>
          <cell r="V9187">
            <v>155893</v>
          </cell>
          <cell r="W9187">
            <v>2.1878960887499996</v>
          </cell>
          <cell r="X9187">
            <v>6.399597077609374</v>
          </cell>
          <cell r="Y9187">
            <v>11.484187228515626</v>
          </cell>
          <cell r="Z9187">
            <v>12.040963888125004</v>
          </cell>
          <cell r="AA9187">
            <v>5.311363191249999</v>
          </cell>
          <cell r="AB9187">
            <v>66.915773073437506</v>
          </cell>
          <cell r="AC9187">
            <v>69.198075432812502</v>
          </cell>
          <cell r="AD9187">
            <v>69.662111511718734</v>
          </cell>
          <cell r="AE9187">
            <v>69.286222160937498</v>
          </cell>
          <cell r="AF9187">
            <v>67.715340968750013</v>
          </cell>
        </row>
        <row r="9188">
          <cell r="B9188">
            <v>43023</v>
          </cell>
          <cell r="C9188">
            <v>1.2372578945000003</v>
          </cell>
          <cell r="D9188">
            <v>4.908024629999999</v>
          </cell>
          <cell r="E9188">
            <v>13.914447937500004</v>
          </cell>
          <cell r="F9188">
            <v>13.402504475000001</v>
          </cell>
          <cell r="G9188">
            <v>5.1894617199999988</v>
          </cell>
          <cell r="H9188">
            <v>68.462448050000006</v>
          </cell>
          <cell r="I9188">
            <v>72.895360550000007</v>
          </cell>
          <cell r="J9188">
            <v>73.471002499999997</v>
          </cell>
          <cell r="K9188">
            <v>73.218968200000006</v>
          </cell>
          <cell r="L9188">
            <v>70.024496349999993</v>
          </cell>
          <cell r="M9188">
            <v>1584</v>
          </cell>
          <cell r="N9188">
            <v>6940</v>
          </cell>
          <cell r="O9188">
            <v>16051</v>
          </cell>
          <cell r="P9188">
            <v>19268</v>
          </cell>
          <cell r="Q9188">
            <v>6989</v>
          </cell>
        </row>
        <row r="9189">
          <cell r="B9189">
            <v>43023</v>
          </cell>
          <cell r="C9189">
            <v>-1</v>
          </cell>
          <cell r="D9189">
            <v>-1</v>
          </cell>
          <cell r="E9189">
            <v>-1</v>
          </cell>
          <cell r="F9189">
            <v>-1</v>
          </cell>
          <cell r="G9189">
            <v>-1</v>
          </cell>
          <cell r="H9189">
            <v>-1</v>
          </cell>
          <cell r="I9189">
            <v>-1</v>
          </cell>
          <cell r="J9189">
            <v>-1</v>
          </cell>
          <cell r="K9189">
            <v>-1</v>
          </cell>
          <cell r="L9189">
            <v>-1</v>
          </cell>
          <cell r="M9189">
            <v>0</v>
          </cell>
          <cell r="N9189">
            <v>0</v>
          </cell>
          <cell r="O9189">
            <v>0</v>
          </cell>
          <cell r="P9189">
            <v>0</v>
          </cell>
          <cell r="Q9189">
            <v>0</v>
          </cell>
        </row>
        <row r="9190">
          <cell r="B9190">
            <v>43023</v>
          </cell>
          <cell r="C9190">
            <v>-1</v>
          </cell>
          <cell r="D9190">
            <v>-1</v>
          </cell>
          <cell r="E9190">
            <v>-1</v>
          </cell>
          <cell r="F9190">
            <v>-1</v>
          </cell>
          <cell r="G9190">
            <v>-1</v>
          </cell>
          <cell r="H9190">
            <v>-1</v>
          </cell>
          <cell r="I9190">
            <v>-1</v>
          </cell>
          <cell r="J9190">
            <v>-1</v>
          </cell>
          <cell r="K9190">
            <v>-1</v>
          </cell>
          <cell r="L9190">
            <v>-1</v>
          </cell>
          <cell r="M9190">
            <v>0</v>
          </cell>
          <cell r="N9190">
            <v>0</v>
          </cell>
          <cell r="O9190">
            <v>0</v>
          </cell>
          <cell r="P9190">
            <v>0</v>
          </cell>
          <cell r="Q9190">
            <v>0</v>
          </cell>
        </row>
        <row r="9191">
          <cell r="B9191">
            <v>43023</v>
          </cell>
          <cell r="C9191">
            <v>1.2733635455000001</v>
          </cell>
          <cell r="D9191">
            <v>4.3384190950000008</v>
          </cell>
          <cell r="E9191">
            <v>10.5834431875</v>
          </cell>
          <cell r="F9191">
            <v>11.074870675</v>
          </cell>
          <cell r="G9191">
            <v>4.9516823250000002</v>
          </cell>
          <cell r="H9191">
            <v>90.757509749999997</v>
          </cell>
          <cell r="I9191">
            <v>92.476569800000021</v>
          </cell>
          <cell r="J9191">
            <v>94.047053937499996</v>
          </cell>
          <cell r="K9191">
            <v>91.778346849999991</v>
          </cell>
          <cell r="L9191">
            <v>89.344869299999999</v>
          </cell>
          <cell r="M9191">
            <v>1529</v>
          </cell>
          <cell r="N9191">
            <v>5773</v>
          </cell>
          <cell r="O9191">
            <v>11680</v>
          </cell>
          <cell r="P9191">
            <v>14913</v>
          </cell>
          <cell r="Q9191">
            <v>6310</v>
          </cell>
        </row>
        <row r="9192">
          <cell r="B9192">
            <v>43023</v>
          </cell>
          <cell r="C9192">
            <v>31.199781789999996</v>
          </cell>
          <cell r="D9192">
            <v>79.53254775000002</v>
          </cell>
          <cell r="E9192">
            <v>18.62526465625</v>
          </cell>
          <cell r="F9192">
            <v>12.95872005</v>
          </cell>
          <cell r="G9192">
            <v>18.431818745000001</v>
          </cell>
          <cell r="H9192">
            <v>57.5287638</v>
          </cell>
          <cell r="I9192">
            <v>66.929930400000003</v>
          </cell>
          <cell r="J9192">
            <v>79.235820624999988</v>
          </cell>
          <cell r="K9192">
            <v>81.667666050000008</v>
          </cell>
          <cell r="L9192">
            <v>72.900621200000003</v>
          </cell>
          <cell r="M9192">
            <v>1904</v>
          </cell>
          <cell r="N9192">
            <v>3317</v>
          </cell>
          <cell r="O9192">
            <v>8041</v>
          </cell>
          <cell r="P9192">
            <v>14819</v>
          </cell>
          <cell r="Q9192">
            <v>5897</v>
          </cell>
        </row>
        <row r="9193">
          <cell r="B9193">
            <v>43023</v>
          </cell>
          <cell r="C9193">
            <v>1.3736376975</v>
          </cell>
          <cell r="D9193">
            <v>4.4617958450000001</v>
          </cell>
          <cell r="E9193">
            <v>10.882951</v>
          </cell>
          <cell r="F9193">
            <v>11.438409050000001</v>
          </cell>
          <cell r="G9193">
            <v>5.1377637099999998</v>
          </cell>
          <cell r="H9193">
            <v>88.612289249999975</v>
          </cell>
          <cell r="I9193">
            <v>91.536726250000015</v>
          </cell>
          <cell r="J9193">
            <v>93.202369312500011</v>
          </cell>
          <cell r="K9193">
            <v>91.924007249999988</v>
          </cell>
          <cell r="L9193">
            <v>87.555954899999989</v>
          </cell>
          <cell r="M9193">
            <v>1634</v>
          </cell>
          <cell r="N9193">
            <v>5908</v>
          </cell>
          <cell r="O9193">
            <v>11939</v>
          </cell>
          <cell r="P9193">
            <v>15409</v>
          </cell>
          <cell r="Q9193">
            <v>6464</v>
          </cell>
        </row>
        <row r="9194">
          <cell r="B9194">
            <v>43023</v>
          </cell>
          <cell r="C9194">
            <v>1.5332581309999997</v>
          </cell>
          <cell r="D9194">
            <v>3.73944257</v>
          </cell>
          <cell r="E9194">
            <v>9.2811347625000007</v>
          </cell>
          <cell r="F9194">
            <v>12.219474725</v>
          </cell>
          <cell r="G9194">
            <v>4.7462700050000004</v>
          </cell>
          <cell r="H9194">
            <v>89.690948249999991</v>
          </cell>
          <cell r="I9194">
            <v>90.251288499999987</v>
          </cell>
          <cell r="J9194">
            <v>91.459306187499976</v>
          </cell>
          <cell r="K9194">
            <v>91.27164415</v>
          </cell>
          <cell r="L9194">
            <v>89.748341800000006</v>
          </cell>
          <cell r="M9194">
            <v>1893</v>
          </cell>
          <cell r="N9194">
            <v>4805</v>
          </cell>
          <cell r="O9194">
            <v>10025</v>
          </cell>
          <cell r="P9194">
            <v>16512</v>
          </cell>
          <cell r="Q9194">
            <v>6157</v>
          </cell>
        </row>
        <row r="9195">
          <cell r="B9195">
            <v>43023</v>
          </cell>
          <cell r="C9195">
            <v>1.021763435</v>
          </cell>
          <cell r="D9195">
            <v>4.6476724899999997</v>
          </cell>
          <cell r="E9195">
            <v>13.805307687499997</v>
          </cell>
          <cell r="F9195">
            <v>13.888067799999998</v>
          </cell>
          <cell r="G9195">
            <v>4.919415785</v>
          </cell>
          <cell r="H9195">
            <v>63.944808950000002</v>
          </cell>
          <cell r="I9195">
            <v>68.313888300000002</v>
          </cell>
          <cell r="J9195">
            <v>68.456942874999982</v>
          </cell>
          <cell r="K9195">
            <v>68.369999550000017</v>
          </cell>
          <cell r="L9195">
            <v>67.118332899999999</v>
          </cell>
          <cell r="M9195">
            <v>1141</v>
          </cell>
          <cell r="N9195">
            <v>5571</v>
          </cell>
          <cell r="O9195">
            <v>13085</v>
          </cell>
          <cell r="P9195">
            <v>16506</v>
          </cell>
          <cell r="Q9195">
            <v>5612</v>
          </cell>
        </row>
        <row r="9196">
          <cell r="B9196">
            <v>43023</v>
          </cell>
          <cell r="C9196">
            <v>1.0474552945</v>
          </cell>
          <cell r="D9196">
            <v>4.6966654549999998</v>
          </cell>
          <cell r="E9196">
            <v>13.324632937500001</v>
          </cell>
          <cell r="F9196">
            <v>14.013825375</v>
          </cell>
          <cell r="G9196">
            <v>4.9199710649999995</v>
          </cell>
          <cell r="H9196">
            <v>80.186340650000005</v>
          </cell>
          <cell r="I9196">
            <v>81.007599400000004</v>
          </cell>
          <cell r="J9196">
            <v>78.594943687499992</v>
          </cell>
          <cell r="K9196">
            <v>78.300532000000004</v>
          </cell>
          <cell r="L9196">
            <v>77.457591750000006</v>
          </cell>
          <cell r="M9196">
            <v>1156</v>
          </cell>
          <cell r="N9196">
            <v>5503</v>
          </cell>
          <cell r="O9196">
            <v>12447</v>
          </cell>
          <cell r="P9196">
            <v>16340</v>
          </cell>
          <cell r="Q9196">
            <v>5541</v>
          </cell>
        </row>
        <row r="9197">
          <cell r="B9197">
            <v>43023</v>
          </cell>
          <cell r="C9197">
            <v>1.2629998634999997</v>
          </cell>
          <cell r="D9197">
            <v>3.4790300850000002</v>
          </cell>
          <cell r="E9197">
            <v>7.6757670187500002</v>
          </cell>
          <cell r="F9197">
            <v>8.299212889999998</v>
          </cell>
          <cell r="G9197">
            <v>4.0471958250000002</v>
          </cell>
          <cell r="H9197">
            <v>60.698014000000015</v>
          </cell>
          <cell r="I9197">
            <v>64.874527349999994</v>
          </cell>
          <cell r="J9197">
            <v>66.748739624999999</v>
          </cell>
          <cell r="K9197">
            <v>66.61476789999999</v>
          </cell>
          <cell r="L9197">
            <v>64.932176200000001</v>
          </cell>
          <cell r="M9197">
            <v>1105</v>
          </cell>
          <cell r="N9197">
            <v>3283</v>
          </cell>
          <cell r="O9197">
            <v>5993</v>
          </cell>
          <cell r="P9197">
            <v>8114</v>
          </cell>
          <cell r="Q9197">
            <v>3815</v>
          </cell>
        </row>
        <row r="9198">
          <cell r="B9198">
            <v>43023</v>
          </cell>
          <cell r="C9198">
            <v>1.8310783379999993</v>
          </cell>
          <cell r="D9198">
            <v>4.8886061549999997</v>
          </cell>
          <cell r="E9198">
            <v>12.77002575</v>
          </cell>
          <cell r="F9198">
            <v>12.394443050000003</v>
          </cell>
          <cell r="G9198">
            <v>6.067480765</v>
          </cell>
          <cell r="H9198">
            <v>61.500309549999997</v>
          </cell>
          <cell r="I9198">
            <v>65.366123799999997</v>
          </cell>
          <cell r="J9198">
            <v>65.095561750000002</v>
          </cell>
          <cell r="K9198">
            <v>65.761308600000007</v>
          </cell>
          <cell r="L9198">
            <v>63.974426950000009</v>
          </cell>
          <cell r="M9198">
            <v>1647</v>
          </cell>
          <cell r="N9198">
            <v>4735</v>
          </cell>
          <cell r="O9198">
            <v>9838</v>
          </cell>
          <cell r="P9198">
            <v>12103</v>
          </cell>
          <cell r="Q9198">
            <v>5729</v>
          </cell>
        </row>
        <row r="9199">
          <cell r="B9199">
            <v>43023</v>
          </cell>
          <cell r="C9199">
            <v>1.8860012780000002</v>
          </cell>
          <cell r="D9199">
            <v>3.9179937850000002</v>
          </cell>
          <cell r="E9199">
            <v>11.621698125000002</v>
          </cell>
          <cell r="F9199">
            <v>13.514755274999995</v>
          </cell>
          <cell r="G9199">
            <v>6.1584314449999997</v>
          </cell>
          <cell r="H9199">
            <v>58.955857649999999</v>
          </cell>
          <cell r="I9199">
            <v>62.839375550000014</v>
          </cell>
          <cell r="J9199">
            <v>63.902709874999992</v>
          </cell>
          <cell r="K9199">
            <v>63.834565299999987</v>
          </cell>
          <cell r="L9199">
            <v>62.554115699999997</v>
          </cell>
          <cell r="M9199">
            <v>1617</v>
          </cell>
          <cell r="N9199">
            <v>3669</v>
          </cell>
          <cell r="O9199">
            <v>8801</v>
          </cell>
          <cell r="P9199">
            <v>12754</v>
          </cell>
          <cell r="Q9199">
            <v>5687</v>
          </cell>
        </row>
        <row r="9200">
          <cell r="B9200">
            <v>43023</v>
          </cell>
          <cell r="C9200">
            <v>1.2305983975000001</v>
          </cell>
          <cell r="D9200">
            <v>4.3938888800000004</v>
          </cell>
          <cell r="E9200">
            <v>10.681555168749998</v>
          </cell>
          <cell r="F9200">
            <v>10.903798349999999</v>
          </cell>
          <cell r="G9200">
            <v>4.4100367299999998</v>
          </cell>
          <cell r="H9200">
            <v>66.412351249999986</v>
          </cell>
          <cell r="I9200">
            <v>65.095443750000001</v>
          </cell>
          <cell r="J9200">
            <v>65.1271193125</v>
          </cell>
          <cell r="K9200">
            <v>64.544611399999994</v>
          </cell>
          <cell r="L9200">
            <v>63.759759299999999</v>
          </cell>
          <cell r="M9200">
            <v>1094</v>
          </cell>
          <cell r="N9200">
            <v>4180</v>
          </cell>
          <cell r="O9200">
            <v>8209</v>
          </cell>
          <cell r="P9200">
            <v>10419</v>
          </cell>
          <cell r="Q9200">
            <v>4079</v>
          </cell>
        </row>
        <row r="9201">
          <cell r="B9201">
            <v>43023</v>
          </cell>
          <cell r="C9201">
            <v>2.0389482499999998</v>
          </cell>
          <cell r="D9201">
            <v>5.3667991299999995</v>
          </cell>
          <cell r="E9201">
            <v>15.371627343749999</v>
          </cell>
          <cell r="F9201">
            <v>16.570549075000006</v>
          </cell>
          <cell r="G9201">
            <v>5.6932856150000006</v>
          </cell>
          <cell r="H9201">
            <v>67.083650999999989</v>
          </cell>
          <cell r="I9201">
            <v>70.016804500000006</v>
          </cell>
          <cell r="J9201">
            <v>69.239580687499981</v>
          </cell>
          <cell r="K9201">
            <v>68.278814999999994</v>
          </cell>
          <cell r="L9201">
            <v>68.373647750000003</v>
          </cell>
          <cell r="M9201">
            <v>1990</v>
          </cell>
          <cell r="N9201">
            <v>5586</v>
          </cell>
          <cell r="O9201">
            <v>12711</v>
          </cell>
          <cell r="P9201">
            <v>16904</v>
          </cell>
          <cell r="Q9201">
            <v>5785</v>
          </cell>
        </row>
        <row r="9202">
          <cell r="B9202">
            <v>43023</v>
          </cell>
          <cell r="C9202">
            <v>1.4679010254999998</v>
          </cell>
          <cell r="D9202">
            <v>3.457463395</v>
          </cell>
          <cell r="E9202">
            <v>10.982007781249997</v>
          </cell>
          <cell r="F9202">
            <v>10.568801500000001</v>
          </cell>
          <cell r="G9202">
            <v>4.1851041900000014</v>
          </cell>
          <cell r="H9202">
            <v>73.02026029999999</v>
          </cell>
          <cell r="I9202">
            <v>74.654762050000016</v>
          </cell>
          <cell r="J9202">
            <v>74.188408250000009</v>
          </cell>
          <cell r="K9202">
            <v>76.499491099999986</v>
          </cell>
          <cell r="L9202">
            <v>73.006088550000001</v>
          </cell>
          <cell r="M9202">
            <v>1036</v>
          </cell>
          <cell r="N9202">
            <v>2524</v>
          </cell>
          <cell r="O9202">
            <v>6305</v>
          </cell>
          <cell r="P9202">
            <v>7783</v>
          </cell>
          <cell r="Q9202">
            <v>3010</v>
          </cell>
        </row>
        <row r="9203">
          <cell r="B9203">
            <v>43023</v>
          </cell>
          <cell r="C9203">
            <v>1.553310725</v>
          </cell>
          <cell r="D9203">
            <v>3.57662696</v>
          </cell>
          <cell r="E9203">
            <v>11.813361874999996</v>
          </cell>
          <cell r="F9203">
            <v>12.874931900000002</v>
          </cell>
          <cell r="G9203">
            <v>5.437713735</v>
          </cell>
          <cell r="H9203">
            <v>75.96828069999998</v>
          </cell>
          <cell r="I9203">
            <v>77.843543149999988</v>
          </cell>
          <cell r="J9203">
            <v>75.662322187499996</v>
          </cell>
          <cell r="K9203">
            <v>74.714599050000004</v>
          </cell>
          <cell r="L9203">
            <v>77.047719699999988</v>
          </cell>
          <cell r="M9203">
            <v>1114</v>
          </cell>
          <cell r="N9203">
            <v>2684</v>
          </cell>
          <cell r="O9203">
            <v>7051</v>
          </cell>
          <cell r="P9203">
            <v>9559</v>
          </cell>
          <cell r="Q9203">
            <v>4010</v>
          </cell>
        </row>
        <row r="9204">
          <cell r="B9204">
            <v>43023</v>
          </cell>
          <cell r="C9204">
            <v>1.9004501780000003</v>
          </cell>
          <cell r="D9204">
            <v>6.35092737</v>
          </cell>
          <cell r="E9204">
            <v>15.798799374999998</v>
          </cell>
          <cell r="F9204">
            <v>15.030511474999997</v>
          </cell>
          <cell r="G9204">
            <v>6.2893999050000016</v>
          </cell>
          <cell r="H9204">
            <v>89.248858200000001</v>
          </cell>
          <cell r="I9204">
            <v>79.178021999999999</v>
          </cell>
          <cell r="J9204">
            <v>69.699410874999998</v>
          </cell>
          <cell r="K9204">
            <v>70.673333050000011</v>
          </cell>
          <cell r="L9204">
            <v>76.824308099999982</v>
          </cell>
          <cell r="M9204">
            <v>1443</v>
          </cell>
          <cell r="N9204">
            <v>4475</v>
          </cell>
          <cell r="O9204">
            <v>8601</v>
          </cell>
          <cell r="P9204">
            <v>10335</v>
          </cell>
          <cell r="Q9204">
            <v>4379</v>
          </cell>
        </row>
        <row r="9205">
          <cell r="B9205">
            <v>43023</v>
          </cell>
          <cell r="C9205">
            <v>0.8885195159999999</v>
          </cell>
          <cell r="D9205">
            <v>3.6808749350000007</v>
          </cell>
          <cell r="E9205">
            <v>10.920422250000001</v>
          </cell>
          <cell r="F9205">
            <v>11.039448674999999</v>
          </cell>
          <cell r="G9205">
            <v>4.1812578150000004</v>
          </cell>
          <cell r="H9205">
            <v>78.721766899999992</v>
          </cell>
          <cell r="I9205">
            <v>82.459189250000009</v>
          </cell>
          <cell r="J9205">
            <v>82.233944374999993</v>
          </cell>
          <cell r="K9205">
            <v>82.208318450000007</v>
          </cell>
          <cell r="L9205">
            <v>78.028019000000015</v>
          </cell>
          <cell r="M9205">
            <v>981</v>
          </cell>
          <cell r="N9205">
            <v>4425</v>
          </cell>
          <cell r="O9205">
            <v>10609</v>
          </cell>
          <cell r="P9205">
            <v>13446</v>
          </cell>
          <cell r="Q9205">
            <v>4721</v>
          </cell>
        </row>
        <row r="9206">
          <cell r="B9206">
            <v>43023</v>
          </cell>
          <cell r="C9206">
            <v>1.1062634025000002</v>
          </cell>
          <cell r="D9206">
            <v>4.5372035650000004</v>
          </cell>
          <cell r="E9206">
            <v>12.332424375</v>
          </cell>
          <cell r="F9206">
            <v>11.367714475000001</v>
          </cell>
          <cell r="G9206">
            <v>4.331623295</v>
          </cell>
          <cell r="H9206">
            <v>71.064343850000014</v>
          </cell>
          <cell r="I9206">
            <v>74.626316249999988</v>
          </cell>
          <cell r="J9206">
            <v>74.575839250000001</v>
          </cell>
          <cell r="K9206">
            <v>74.462185400000024</v>
          </cell>
          <cell r="L9206">
            <v>71.987923900000013</v>
          </cell>
          <cell r="M9206">
            <v>1470</v>
          </cell>
          <cell r="N9206">
            <v>6631</v>
          </cell>
          <cell r="O9206">
            <v>14481</v>
          </cell>
          <cell r="P9206">
            <v>16758</v>
          </cell>
          <cell r="Q9206">
            <v>6025</v>
          </cell>
        </row>
        <row r="9207">
          <cell r="B9207">
            <v>43023</v>
          </cell>
          <cell r="C9207">
            <v>2.0696270615000003</v>
          </cell>
          <cell r="D9207">
            <v>5.1137830100000006</v>
          </cell>
          <cell r="E9207">
            <v>14.829201125000003</v>
          </cell>
          <cell r="F9207">
            <v>19.257508400000003</v>
          </cell>
          <cell r="G9207">
            <v>7.9904895499999995</v>
          </cell>
          <cell r="H9207">
            <v>72.666105299999998</v>
          </cell>
          <cell r="I9207">
            <v>75.274459449999995</v>
          </cell>
          <cell r="J9207">
            <v>74.475162562500003</v>
          </cell>
          <cell r="K9207">
            <v>70.675339950000009</v>
          </cell>
          <cell r="L9207">
            <v>72.461623550000013</v>
          </cell>
          <cell r="M9207">
            <v>2801</v>
          </cell>
          <cell r="N9207">
            <v>7398</v>
          </cell>
          <cell r="O9207">
            <v>17276</v>
          </cell>
          <cell r="P9207">
            <v>25915</v>
          </cell>
          <cell r="Q9207">
            <v>11042</v>
          </cell>
        </row>
        <row r="9208">
          <cell r="B9208">
            <v>43023</v>
          </cell>
          <cell r="C9208">
            <v>1.0377106620000001</v>
          </cell>
          <cell r="D9208">
            <v>3.3843457235000001</v>
          </cell>
          <cell r="E9208">
            <v>8.4080566187500008</v>
          </cell>
          <cell r="F9208">
            <v>10.105519650000002</v>
          </cell>
          <cell r="G9208">
            <v>4.402761915000001</v>
          </cell>
          <cell r="H9208">
            <v>76.362560150000007</v>
          </cell>
          <cell r="I9208">
            <v>79.857427849999993</v>
          </cell>
          <cell r="J9208">
            <v>81.221172250000009</v>
          </cell>
          <cell r="K9208">
            <v>80.666387449999988</v>
          </cell>
          <cell r="L9208">
            <v>78.791272199999995</v>
          </cell>
          <cell r="M9208">
            <v>1127</v>
          </cell>
          <cell r="N9208">
            <v>3899</v>
          </cell>
          <cell r="O9208">
            <v>8111</v>
          </cell>
          <cell r="P9208">
            <v>12084</v>
          </cell>
          <cell r="Q9208">
            <v>4952</v>
          </cell>
        </row>
        <row r="9209">
          <cell r="B9209">
            <v>43023</v>
          </cell>
          <cell r="C9209">
            <v>1.1597543675000002</v>
          </cell>
          <cell r="D9209">
            <v>4.1042910375000003</v>
          </cell>
          <cell r="E9209">
            <v>11.0595321875</v>
          </cell>
          <cell r="F9209">
            <v>12.841412600000004</v>
          </cell>
          <cell r="G9209">
            <v>5.2580492599999999</v>
          </cell>
          <cell r="H9209">
            <v>76.704155999999998</v>
          </cell>
          <cell r="I9209">
            <v>78.742538099999976</v>
          </cell>
          <cell r="J9209">
            <v>80.687679062499996</v>
          </cell>
          <cell r="K9209">
            <v>78.876938500000009</v>
          </cell>
          <cell r="L9209">
            <v>77.82555825</v>
          </cell>
          <cell r="M9209">
            <v>1260</v>
          </cell>
          <cell r="N9209">
            <v>4720</v>
          </cell>
          <cell r="O9209">
            <v>10580</v>
          </cell>
          <cell r="P9209">
            <v>15047</v>
          </cell>
          <cell r="Q9209">
            <v>5868</v>
          </cell>
        </row>
        <row r="9210">
          <cell r="B9210">
            <v>43023</v>
          </cell>
          <cell r="C9210">
            <v>0.99941323850000041</v>
          </cell>
          <cell r="D9210">
            <v>3.5236298449999999</v>
          </cell>
          <cell r="E9210">
            <v>9.1935541250000004</v>
          </cell>
          <cell r="F9210">
            <v>11.258201125000001</v>
          </cell>
          <cell r="G9210">
            <v>4.6065463950000005</v>
          </cell>
          <cell r="H9210">
            <v>64.373613349999999</v>
          </cell>
          <cell r="I9210">
            <v>67.726262300000002</v>
          </cell>
          <cell r="J9210">
            <v>68.834723062500004</v>
          </cell>
          <cell r="K9210">
            <v>68.670557699999989</v>
          </cell>
          <cell r="L9210">
            <v>66.582777950000008</v>
          </cell>
          <cell r="M9210">
            <v>1065</v>
          </cell>
          <cell r="N9210">
            <v>3835</v>
          </cell>
          <cell r="O9210">
            <v>8162</v>
          </cell>
          <cell r="P9210">
            <v>12177</v>
          </cell>
          <cell r="Q9210">
            <v>4793</v>
          </cell>
        </row>
        <row r="9211">
          <cell r="B9211">
            <v>43023</v>
          </cell>
          <cell r="C9211">
            <v>0.84581431600000023</v>
          </cell>
          <cell r="D9211">
            <v>3.8866709350000002</v>
          </cell>
          <cell r="E9211">
            <v>12.10307809375</v>
          </cell>
          <cell r="F9211">
            <v>12.4632535</v>
          </cell>
          <cell r="G9211">
            <v>4.6255174500000003</v>
          </cell>
          <cell r="H9211">
            <v>64.560503049999994</v>
          </cell>
          <cell r="I9211">
            <v>69.662916999999993</v>
          </cell>
          <cell r="J9211">
            <v>69.464930124999995</v>
          </cell>
          <cell r="K9211">
            <v>69.243334050000016</v>
          </cell>
          <cell r="L9211">
            <v>68.032995299999996</v>
          </cell>
          <cell r="M9211">
            <v>803</v>
          </cell>
          <cell r="N9211">
            <v>3894</v>
          </cell>
          <cell r="O9211">
            <v>9631</v>
          </cell>
          <cell r="P9211">
            <v>12476</v>
          </cell>
          <cell r="Q9211">
            <v>4389</v>
          </cell>
        </row>
        <row r="9212">
          <cell r="B9212">
            <v>43023</v>
          </cell>
          <cell r="C9212">
            <v>1.0474426239999999</v>
          </cell>
          <cell r="D9212">
            <v>3.85292331</v>
          </cell>
          <cell r="E9212">
            <v>9.9583090937499996</v>
          </cell>
          <cell r="F9212">
            <v>10.882768525000001</v>
          </cell>
          <cell r="G9212">
            <v>4.2713889350000001</v>
          </cell>
          <cell r="H9212">
            <v>63.651009699999996</v>
          </cell>
          <cell r="I9212">
            <v>67.538141149999987</v>
          </cell>
          <cell r="J9212">
            <v>68.991316562499989</v>
          </cell>
          <cell r="K9212">
            <v>69.563611249999994</v>
          </cell>
          <cell r="L9212">
            <v>67.870443250000022</v>
          </cell>
          <cell r="M9212">
            <v>1090</v>
          </cell>
          <cell r="N9212">
            <v>4100</v>
          </cell>
          <cell r="O9212">
            <v>8609</v>
          </cell>
          <cell r="P9212">
            <v>12041</v>
          </cell>
          <cell r="Q9212">
            <v>4477</v>
          </cell>
        </row>
        <row r="9213">
          <cell r="B9213">
            <v>43023</v>
          </cell>
          <cell r="C9213">
            <v>1.5176305985</v>
          </cell>
          <cell r="D9213">
            <v>5.9379608050000003</v>
          </cell>
          <cell r="E9213">
            <v>15.4140498125</v>
          </cell>
          <cell r="F9213">
            <v>16.540872524999997</v>
          </cell>
          <cell r="G9213">
            <v>6.4520431599999997</v>
          </cell>
          <cell r="H9213">
            <v>67.521550250000018</v>
          </cell>
          <cell r="I9213">
            <v>68.031141800000015</v>
          </cell>
          <cell r="J9213">
            <v>67.785752375000015</v>
          </cell>
          <cell r="K9213">
            <v>67.639359949999999</v>
          </cell>
          <cell r="L9213">
            <v>66.222850500000007</v>
          </cell>
          <cell r="M9213">
            <v>996</v>
          </cell>
          <cell r="N9213">
            <v>3964</v>
          </cell>
          <cell r="O9213">
            <v>8183</v>
          </cell>
          <cell r="P9213">
            <v>11067</v>
          </cell>
          <cell r="Q9213">
            <v>4187</v>
          </cell>
        </row>
        <row r="9214">
          <cell r="B9214">
            <v>43023</v>
          </cell>
          <cell r="C9214">
            <v>1.6428578569999996</v>
          </cell>
          <cell r="D9214">
            <v>5.3692501149999989</v>
          </cell>
          <cell r="E9214">
            <v>15.766727937499997</v>
          </cell>
          <cell r="F9214">
            <v>17.233352150000002</v>
          </cell>
          <cell r="G9214">
            <v>7.2221417849999998</v>
          </cell>
          <cell r="H9214">
            <v>64.701201399999988</v>
          </cell>
          <cell r="I9214">
            <v>66.803924600000002</v>
          </cell>
          <cell r="J9214">
            <v>68.434915374999989</v>
          </cell>
          <cell r="K9214">
            <v>67.026760400000015</v>
          </cell>
          <cell r="L9214">
            <v>63.240995099999985</v>
          </cell>
          <cell r="M9214">
            <v>1017</v>
          </cell>
          <cell r="N9214">
            <v>3481</v>
          </cell>
          <cell r="O9214">
            <v>8528</v>
          </cell>
          <cell r="P9214">
            <v>11391</v>
          </cell>
          <cell r="Q9214">
            <v>4456</v>
          </cell>
        </row>
        <row r="9215">
          <cell r="B9215">
            <v>43023</v>
          </cell>
          <cell r="C9215">
            <v>0.64013661499999985</v>
          </cell>
          <cell r="D9215">
            <v>2.2548998470000003</v>
          </cell>
          <cell r="E9215">
            <v>8.4717735249999997</v>
          </cell>
          <cell r="F9215">
            <v>7.5920621550000034</v>
          </cell>
          <cell r="G9215">
            <v>2.6641130049999999</v>
          </cell>
          <cell r="H9215">
            <v>66.409904349999991</v>
          </cell>
          <cell r="I9215">
            <v>69.792084949999989</v>
          </cell>
          <cell r="J9215">
            <v>71.106872500000009</v>
          </cell>
          <cell r="K9215">
            <v>71.071457300000006</v>
          </cell>
          <cell r="L9215">
            <v>67.199263349999995</v>
          </cell>
          <cell r="M9215">
            <v>400</v>
          </cell>
          <cell r="N9215">
            <v>1511</v>
          </cell>
          <cell r="O9215">
            <v>4522</v>
          </cell>
          <cell r="P9215">
            <v>5036</v>
          </cell>
          <cell r="Q9215">
            <v>1689</v>
          </cell>
        </row>
        <row r="9216">
          <cell r="B9216">
            <v>43023</v>
          </cell>
          <cell r="C9216">
            <v>1.7887921719999997</v>
          </cell>
          <cell r="D9216">
            <v>4.7573589729999997</v>
          </cell>
          <cell r="E9216">
            <v>15.498202437500002</v>
          </cell>
          <cell r="F9216">
            <v>14.134466350000002</v>
          </cell>
          <cell r="G9216">
            <v>5.9784955650000002</v>
          </cell>
          <cell r="H9216">
            <v>73.503363399999984</v>
          </cell>
          <cell r="I9216">
            <v>75.151978949999986</v>
          </cell>
          <cell r="J9216">
            <v>73.434133812499994</v>
          </cell>
          <cell r="K9216">
            <v>74.07453344999999</v>
          </cell>
          <cell r="L9216">
            <v>73.670724399999997</v>
          </cell>
          <cell r="M9216">
            <v>1274</v>
          </cell>
          <cell r="N9216">
            <v>3536</v>
          </cell>
          <cell r="O9216">
            <v>9102</v>
          </cell>
          <cell r="P9216">
            <v>10458</v>
          </cell>
          <cell r="Q9216">
            <v>4337</v>
          </cell>
        </row>
        <row r="9217">
          <cell r="B9217">
            <v>43023</v>
          </cell>
          <cell r="C9217">
            <v>2.0587860420000004</v>
          </cell>
          <cell r="D9217">
            <v>4.2747789025000005</v>
          </cell>
          <cell r="E9217">
            <v>12.688313250000002</v>
          </cell>
          <cell r="F9217">
            <v>13.4771471</v>
          </cell>
          <cell r="G9217">
            <v>6.6089447050000016</v>
          </cell>
          <cell r="H9217">
            <v>67.765307100000001</v>
          </cell>
          <cell r="I9217">
            <v>70.466960749999984</v>
          </cell>
          <cell r="J9217">
            <v>71.628635937500007</v>
          </cell>
          <cell r="K9217">
            <v>71.657494450000002</v>
          </cell>
          <cell r="L9217">
            <v>69.593196899999995</v>
          </cell>
          <cell r="M9217">
            <v>1352</v>
          </cell>
          <cell r="N9217">
            <v>2999</v>
          </cell>
          <cell r="O9217">
            <v>7165</v>
          </cell>
          <cell r="P9217">
            <v>9549</v>
          </cell>
          <cell r="Q9217">
            <v>4523</v>
          </cell>
        </row>
        <row r="9218">
          <cell r="B9218">
            <v>43023</v>
          </cell>
          <cell r="C9218">
            <v>1.8861313199999998</v>
          </cell>
          <cell r="D9218">
            <v>6.0050614199999997</v>
          </cell>
          <cell r="E9218">
            <v>14.826738562500001</v>
          </cell>
          <cell r="F9218">
            <v>16.251136800000001</v>
          </cell>
          <cell r="G9218">
            <v>6.9277205350000015</v>
          </cell>
          <cell r="H9218">
            <v>65.636064450000006</v>
          </cell>
          <cell r="I9218">
            <v>67.938556050000017</v>
          </cell>
          <cell r="J9218">
            <v>68.012447312500001</v>
          </cell>
          <cell r="K9218">
            <v>67.5673089</v>
          </cell>
          <cell r="L9218">
            <v>65.715917400000009</v>
          </cell>
          <cell r="M9218">
            <v>1196</v>
          </cell>
          <cell r="N9218">
            <v>4058</v>
          </cell>
          <cell r="O9218">
            <v>8034</v>
          </cell>
          <cell r="P9218">
            <v>10931</v>
          </cell>
          <cell r="Q9218">
            <v>4524</v>
          </cell>
        </row>
        <row r="9219">
          <cell r="B9219">
            <v>43024</v>
          </cell>
          <cell r="C9219">
            <v>1.8733876454999998</v>
          </cell>
          <cell r="D9219">
            <v>14.392179070000003</v>
          </cell>
          <cell r="E9219">
            <v>14.144274343750002</v>
          </cell>
          <cell r="F9219">
            <v>20.17315275</v>
          </cell>
          <cell r="G9219">
            <v>5.8912501350000008</v>
          </cell>
          <cell r="H9219">
            <v>72.621606000000014</v>
          </cell>
          <cell r="I9219">
            <v>71.623896050000013</v>
          </cell>
          <cell r="J9219">
            <v>72.649916187499997</v>
          </cell>
          <cell r="K9219">
            <v>70.511533850000006</v>
          </cell>
          <cell r="L9219">
            <v>76.170662300000004</v>
          </cell>
          <cell r="M9219">
            <v>1655</v>
          </cell>
          <cell r="N9219">
            <v>14881</v>
          </cell>
          <cell r="O9219">
            <v>11337</v>
          </cell>
          <cell r="P9219">
            <v>20171</v>
          </cell>
          <cell r="Q9219">
            <v>6426</v>
          </cell>
          <cell r="R9219">
            <v>39238</v>
          </cell>
          <cell r="S9219">
            <v>461708</v>
          </cell>
          <cell r="T9219">
            <v>323044</v>
          </cell>
          <cell r="U9219">
            <v>549571</v>
          </cell>
          <cell r="V9219">
            <v>175008</v>
          </cell>
          <cell r="W9219">
            <v>1.8385059673671875</v>
          </cell>
          <cell r="X9219">
            <v>17.74274256640625</v>
          </cell>
          <cell r="Y9219">
            <v>14.251822748984377</v>
          </cell>
          <cell r="Z9219">
            <v>22.785699765624997</v>
          </cell>
          <cell r="AA9219">
            <v>5.7842015885937492</v>
          </cell>
          <cell r="AB9219">
            <v>64.426851356249998</v>
          </cell>
          <cell r="AC9219">
            <v>62.646888432812496</v>
          </cell>
          <cell r="AD9219">
            <v>66.587603126953113</v>
          </cell>
          <cell r="AE9219">
            <v>65.286051237500004</v>
          </cell>
          <cell r="AF9219">
            <v>71.222362070312485</v>
          </cell>
        </row>
        <row r="9220">
          <cell r="B9220">
            <v>43024</v>
          </cell>
          <cell r="C9220">
            <v>1.5677031199999998</v>
          </cell>
          <cell r="D9220">
            <v>20.339251274999999</v>
          </cell>
          <cell r="E9220">
            <v>14.52672040625</v>
          </cell>
          <cell r="F9220">
            <v>14.960764200000003</v>
          </cell>
          <cell r="G9220">
            <v>5.8678783450000012</v>
          </cell>
          <cell r="H9220">
            <v>64.385256850000005</v>
          </cell>
          <cell r="I9220">
            <v>63.258977099999996</v>
          </cell>
          <cell r="J9220">
            <v>65.647749437500011</v>
          </cell>
          <cell r="K9220">
            <v>68.691719050000017</v>
          </cell>
          <cell r="L9220">
            <v>67.684525050000005</v>
          </cell>
          <cell r="M9220">
            <v>1800</v>
          </cell>
          <cell r="N9220">
            <v>21519</v>
          </cell>
          <cell r="O9220">
            <v>14566</v>
          </cell>
          <cell r="P9220">
            <v>19773</v>
          </cell>
          <cell r="Q9220">
            <v>7410</v>
          </cell>
        </row>
        <row r="9221">
          <cell r="B9221">
            <v>43024</v>
          </cell>
          <cell r="C9221">
            <v>-1</v>
          </cell>
          <cell r="D9221">
            <v>-1</v>
          </cell>
          <cell r="E9221">
            <v>6.792726205000001</v>
          </cell>
          <cell r="F9221">
            <v>9.0893122999999996</v>
          </cell>
          <cell r="G9221">
            <v>2.814834185</v>
          </cell>
          <cell r="H9221">
            <v>-1</v>
          </cell>
          <cell r="I9221">
            <v>-1</v>
          </cell>
          <cell r="J9221">
            <v>59.878335312499992</v>
          </cell>
          <cell r="K9221">
            <v>68.983556949999993</v>
          </cell>
          <cell r="L9221">
            <v>70.361432350000001</v>
          </cell>
          <cell r="M9221">
            <v>0</v>
          </cell>
          <cell r="N9221">
            <v>0</v>
          </cell>
          <cell r="O9221">
            <v>5118</v>
          </cell>
          <cell r="P9221">
            <v>9082</v>
          </cell>
          <cell r="Q9221">
            <v>2796</v>
          </cell>
        </row>
        <row r="9222">
          <cell r="B9222">
            <v>43024</v>
          </cell>
          <cell r="C9222">
            <v>-1</v>
          </cell>
          <cell r="D9222">
            <v>-1</v>
          </cell>
          <cell r="E9222">
            <v>6.8579932000000001</v>
          </cell>
          <cell r="F9222">
            <v>12.584482375</v>
          </cell>
          <cell r="G9222">
            <v>3.0025286100000002</v>
          </cell>
          <cell r="H9222">
            <v>-1</v>
          </cell>
          <cell r="I9222">
            <v>-1</v>
          </cell>
          <cell r="J9222">
            <v>52.059143187499998</v>
          </cell>
          <cell r="K9222">
            <v>68.225509100000011</v>
          </cell>
          <cell r="L9222">
            <v>71.641659300000001</v>
          </cell>
          <cell r="M9222">
            <v>0</v>
          </cell>
          <cell r="N9222">
            <v>0</v>
          </cell>
          <cell r="O9222">
            <v>5072</v>
          </cell>
          <cell r="P9222">
            <v>12214</v>
          </cell>
          <cell r="Q9222">
            <v>3068</v>
          </cell>
        </row>
        <row r="9223">
          <cell r="B9223">
            <v>43024</v>
          </cell>
          <cell r="C9223">
            <v>1.4641360125000003</v>
          </cell>
          <cell r="D9223">
            <v>15.791406314999994</v>
          </cell>
          <cell r="E9223">
            <v>11.838851250000001</v>
          </cell>
          <cell r="F9223">
            <v>15.636533074999999</v>
          </cell>
          <cell r="G9223">
            <v>5.2134243399999987</v>
          </cell>
          <cell r="H9223">
            <v>84.439591449999995</v>
          </cell>
          <cell r="I9223">
            <v>84.329008799999997</v>
          </cell>
          <cell r="J9223">
            <v>80.936969187499997</v>
          </cell>
          <cell r="K9223">
            <v>84.074046949999996</v>
          </cell>
          <cell r="L9223">
            <v>86.887357949999995</v>
          </cell>
          <cell r="M9223">
            <v>1597</v>
          </cell>
          <cell r="N9223">
            <v>19223</v>
          </cell>
          <cell r="O9223">
            <v>11062</v>
          </cell>
          <cell r="P9223">
            <v>19170</v>
          </cell>
          <cell r="Q9223">
            <v>6365</v>
          </cell>
        </row>
        <row r="9224">
          <cell r="B9224">
            <v>43024</v>
          </cell>
          <cell r="C9224">
            <v>10.374271185</v>
          </cell>
          <cell r="D9224">
            <v>26.846492840000003</v>
          </cell>
          <cell r="E9224">
            <v>14.376212625000001</v>
          </cell>
          <cell r="F9224">
            <v>17.3955518</v>
          </cell>
          <cell r="G9224">
            <v>5.829918264999999</v>
          </cell>
          <cell r="H9224">
            <v>64.403652800000003</v>
          </cell>
          <cell r="I9224">
            <v>69.180780100000007</v>
          </cell>
          <cell r="J9224">
            <v>71.814860562500002</v>
          </cell>
          <cell r="K9224">
            <v>76.137607900000006</v>
          </cell>
          <cell r="L9224">
            <v>78.376215549999998</v>
          </cell>
          <cell r="M9224">
            <v>1829</v>
          </cell>
          <cell r="N9224">
            <v>14892</v>
          </cell>
          <cell r="O9224">
            <v>11228</v>
          </cell>
          <cell r="P9224">
            <v>19252</v>
          </cell>
          <cell r="Q9224">
            <v>6488</v>
          </cell>
        </row>
        <row r="9225">
          <cell r="B9225">
            <v>43024</v>
          </cell>
          <cell r="C9225">
            <v>8.7816261874999988</v>
          </cell>
          <cell r="D9225">
            <v>20.415501200000001</v>
          </cell>
          <cell r="E9225">
            <v>13.066177625</v>
          </cell>
          <cell r="F9225">
            <v>22.289907100000004</v>
          </cell>
          <cell r="G9225">
            <v>5.5432597249999995</v>
          </cell>
          <cell r="H9225">
            <v>77.002273799999998</v>
          </cell>
          <cell r="I9225">
            <v>78.248244449999987</v>
          </cell>
          <cell r="J9225">
            <v>77.363366187499992</v>
          </cell>
          <cell r="K9225">
            <v>74.369665499999996</v>
          </cell>
          <cell r="L9225">
            <v>83.687970400000012</v>
          </cell>
          <cell r="M9225">
            <v>1666</v>
          </cell>
          <cell r="N9225">
            <v>19785</v>
          </cell>
          <cell r="O9225">
            <v>11580</v>
          </cell>
          <cell r="P9225">
            <v>18942</v>
          </cell>
          <cell r="Q9225">
            <v>6491</v>
          </cell>
        </row>
        <row r="9226">
          <cell r="B9226">
            <v>43024</v>
          </cell>
          <cell r="C9226">
            <v>1.6121863814999997</v>
          </cell>
          <cell r="D9226">
            <v>12.505271699999998</v>
          </cell>
          <cell r="E9226">
            <v>12.827915749999999</v>
          </cell>
          <cell r="F9226">
            <v>17.180080449999998</v>
          </cell>
          <cell r="G9226">
            <v>5.4466845649999991</v>
          </cell>
          <cell r="H9226">
            <v>81.979443800000013</v>
          </cell>
          <cell r="I9226">
            <v>82.668596950000023</v>
          </cell>
          <cell r="J9226">
            <v>78.367437624999994</v>
          </cell>
          <cell r="K9226">
            <v>85.132698500000018</v>
          </cell>
          <cell r="L9226">
            <v>86.632844950000006</v>
          </cell>
          <cell r="M9226">
            <v>1666</v>
          </cell>
          <cell r="N9226">
            <v>14923</v>
          </cell>
          <cell r="O9226">
            <v>11587</v>
          </cell>
          <cell r="P9226">
            <v>21525</v>
          </cell>
          <cell r="Q9226">
            <v>6700</v>
          </cell>
        </row>
        <row r="9227">
          <cell r="B9227">
            <v>43024</v>
          </cell>
          <cell r="C9227">
            <v>1.5427413829999999</v>
          </cell>
          <cell r="D9227">
            <v>21.214277450000004</v>
          </cell>
          <cell r="E9227">
            <v>15.141805843750001</v>
          </cell>
          <cell r="F9227">
            <v>16.817959049999999</v>
          </cell>
          <cell r="G9227">
            <v>4.8992392400000009</v>
          </cell>
          <cell r="H9227">
            <v>66.156358199999985</v>
          </cell>
          <cell r="I9227">
            <v>63.411943199999996</v>
          </cell>
          <cell r="J9227">
            <v>66.494790062500002</v>
          </cell>
          <cell r="K9227">
            <v>66.48055389999999</v>
          </cell>
          <cell r="L9227">
            <v>66.096473900000007</v>
          </cell>
          <cell r="M9227">
            <v>1501</v>
          </cell>
          <cell r="N9227">
            <v>20172</v>
          </cell>
          <cell r="O9227">
            <v>12207</v>
          </cell>
          <cell r="P9227">
            <v>18405</v>
          </cell>
          <cell r="Q9227">
            <v>5157</v>
          </cell>
        </row>
        <row r="9228">
          <cell r="B9228">
            <v>43024</v>
          </cell>
          <cell r="C9228">
            <v>1.6213657664999999</v>
          </cell>
          <cell r="D9228">
            <v>21.51100113</v>
          </cell>
          <cell r="E9228">
            <v>15.085556375000001</v>
          </cell>
          <cell r="F9228">
            <v>17.600886549999998</v>
          </cell>
          <cell r="G9228">
            <v>5.1289768249999996</v>
          </cell>
          <cell r="H9228">
            <v>71.67774335</v>
          </cell>
          <cell r="I9228">
            <v>72.191664899999992</v>
          </cell>
          <cell r="J9228">
            <v>69.235353750000002</v>
          </cell>
          <cell r="K9228">
            <v>73.381267800000018</v>
          </cell>
          <cell r="L9228">
            <v>73.260268749999994</v>
          </cell>
          <cell r="M9228">
            <v>1565</v>
          </cell>
          <cell r="N9228">
            <v>22796</v>
          </cell>
          <cell r="O9228">
            <v>12168</v>
          </cell>
          <cell r="P9228">
            <v>18977</v>
          </cell>
          <cell r="Q9228">
            <v>5300</v>
          </cell>
        </row>
        <row r="9229">
          <cell r="B9229">
            <v>43024</v>
          </cell>
          <cell r="C9229">
            <v>1.046649583</v>
          </cell>
          <cell r="D9229">
            <v>9.8251462499999995</v>
          </cell>
          <cell r="E9229">
            <v>10.616386937499998</v>
          </cell>
          <cell r="F9229">
            <v>12.557995224999999</v>
          </cell>
          <cell r="G9229">
            <v>4.4251565599999996</v>
          </cell>
          <cell r="H9229">
            <v>61.107371650000005</v>
          </cell>
          <cell r="I9229">
            <v>63.529262400000007</v>
          </cell>
          <cell r="J9229">
            <v>62.297446500000007</v>
          </cell>
          <cell r="K9229">
            <v>65.838323549999998</v>
          </cell>
          <cell r="L9229">
            <v>65.343519400000005</v>
          </cell>
          <cell r="M9229">
            <v>891</v>
          </cell>
          <cell r="N9229">
            <v>9058</v>
          </cell>
          <cell r="O9229">
            <v>7527</v>
          </cell>
          <cell r="P9229">
            <v>12128</v>
          </cell>
          <cell r="Q9229">
            <v>4165</v>
          </cell>
        </row>
        <row r="9230">
          <cell r="B9230">
            <v>43024</v>
          </cell>
          <cell r="C9230">
            <v>1.3745127084999997</v>
          </cell>
          <cell r="D9230">
            <v>14.569035365</v>
          </cell>
          <cell r="E9230">
            <v>16.213377062500001</v>
          </cell>
          <cell r="F9230">
            <v>17.858006899999999</v>
          </cell>
          <cell r="G9230">
            <v>6.8814785300000008</v>
          </cell>
          <cell r="H9230">
            <v>62.973078099999995</v>
          </cell>
          <cell r="I9230">
            <v>61.382884799999999</v>
          </cell>
          <cell r="J9230">
            <v>59.722077750000004</v>
          </cell>
          <cell r="K9230">
            <v>61.731878000000009</v>
          </cell>
          <cell r="L9230">
            <v>65.273528500000012</v>
          </cell>
          <cell r="M9230">
            <v>1218</v>
          </cell>
          <cell r="N9230">
            <v>13077</v>
          </cell>
          <cell r="O9230">
            <v>11428</v>
          </cell>
          <cell r="P9230">
            <v>16280</v>
          </cell>
          <cell r="Q9230">
            <v>6609</v>
          </cell>
        </row>
        <row r="9231">
          <cell r="B9231">
            <v>43024</v>
          </cell>
          <cell r="C9231">
            <v>1.1809727614999999</v>
          </cell>
          <cell r="D9231">
            <v>13.814078635000001</v>
          </cell>
          <cell r="E9231">
            <v>14.661443437499999</v>
          </cell>
          <cell r="F9231">
            <v>46.682570399999996</v>
          </cell>
          <cell r="G9231">
            <v>7.8821562650000008</v>
          </cell>
          <cell r="H9231">
            <v>60.561965049999984</v>
          </cell>
          <cell r="I9231">
            <v>61.723735649999981</v>
          </cell>
          <cell r="J9231">
            <v>60.365114812500003</v>
          </cell>
          <cell r="K9231">
            <v>44.297579549999995</v>
          </cell>
          <cell r="L9231">
            <v>62.359286949999991</v>
          </cell>
          <cell r="M9231">
            <v>1022</v>
          </cell>
          <cell r="N9231">
            <v>12549</v>
          </cell>
          <cell r="O9231">
            <v>10296</v>
          </cell>
          <cell r="P9231">
            <v>21734</v>
          </cell>
          <cell r="Q9231">
            <v>7233</v>
          </cell>
        </row>
        <row r="9232">
          <cell r="B9232">
            <v>43024</v>
          </cell>
          <cell r="C9232">
            <v>1.353428474</v>
          </cell>
          <cell r="D9232">
            <v>20.251478015000004</v>
          </cell>
          <cell r="E9232">
            <v>12.471546031249998</v>
          </cell>
          <cell r="F9232">
            <v>17.543023325</v>
          </cell>
          <cell r="G9232">
            <v>4.7904765100000013</v>
          </cell>
          <cell r="H9232">
            <v>61.397344449999991</v>
          </cell>
          <cell r="I9232">
            <v>59.551953400000016</v>
          </cell>
          <cell r="J9232">
            <v>60.587302874999992</v>
          </cell>
          <cell r="K9232">
            <v>61.301328049999995</v>
          </cell>
          <cell r="L9232">
            <v>61.8892053</v>
          </cell>
          <cell r="M9232">
            <v>1166</v>
          </cell>
          <cell r="N9232">
            <v>16844</v>
          </cell>
          <cell r="O9232">
            <v>8748</v>
          </cell>
          <cell r="P9232">
            <v>15927</v>
          </cell>
          <cell r="Q9232">
            <v>4306</v>
          </cell>
        </row>
        <row r="9233">
          <cell r="B9233">
            <v>43024</v>
          </cell>
          <cell r="C9233">
            <v>1.4240256135</v>
          </cell>
          <cell r="D9233">
            <v>24.026783734999995</v>
          </cell>
          <cell r="E9233">
            <v>18.541168812499997</v>
          </cell>
          <cell r="F9233">
            <v>28.340191749999995</v>
          </cell>
          <cell r="G9233">
            <v>7.19435555</v>
          </cell>
          <cell r="H9233">
            <v>66.734727299999989</v>
          </cell>
          <cell r="I9233">
            <v>62.930786650000002</v>
          </cell>
          <cell r="J9233">
            <v>64.46880531250001</v>
          </cell>
          <cell r="K9233">
            <v>62.159799600000007</v>
          </cell>
          <cell r="L9233">
            <v>67.840184199999982</v>
          </cell>
          <cell r="M9233">
            <v>1370</v>
          </cell>
          <cell r="N9233">
            <v>21290</v>
          </cell>
          <cell r="O9233">
            <v>14130</v>
          </cell>
          <cell r="P9233">
            <v>25539</v>
          </cell>
          <cell r="Q9233">
            <v>7257</v>
          </cell>
        </row>
        <row r="9234">
          <cell r="B9234">
            <v>43024</v>
          </cell>
          <cell r="C9234">
            <v>1.0538800670000001</v>
          </cell>
          <cell r="D9234">
            <v>15.420362145000002</v>
          </cell>
          <cell r="E9234">
            <v>12.035208124999999</v>
          </cell>
          <cell r="F9234">
            <v>18.975618399999998</v>
          </cell>
          <cell r="G9234">
            <v>5.1407121650000001</v>
          </cell>
          <cell r="H9234">
            <v>69.592344100000005</v>
          </cell>
          <cell r="I9234">
            <v>69.886658249999982</v>
          </cell>
          <cell r="J9234">
            <v>70.233909562500003</v>
          </cell>
          <cell r="K9234">
            <v>68.502150450000002</v>
          </cell>
          <cell r="L9234">
            <v>71.881495049999984</v>
          </cell>
          <cell r="M9234">
            <v>705</v>
          </cell>
          <cell r="N9234">
            <v>9942</v>
          </cell>
          <cell r="O9234">
            <v>6354</v>
          </cell>
          <cell r="P9234">
            <v>12364</v>
          </cell>
          <cell r="Q9234">
            <v>3564</v>
          </cell>
        </row>
        <row r="9235">
          <cell r="B9235">
            <v>43024</v>
          </cell>
          <cell r="C9235">
            <v>1.2843399984999999</v>
          </cell>
          <cell r="D9235">
            <v>20.517120009999999</v>
          </cell>
          <cell r="E9235">
            <v>15.63006021875</v>
          </cell>
          <cell r="F9235">
            <v>41.147436650000003</v>
          </cell>
          <cell r="G9235">
            <v>6.3913624750000002</v>
          </cell>
          <cell r="H9235">
            <v>79.019161700000012</v>
          </cell>
          <cell r="I9235">
            <v>64.4841677</v>
          </cell>
          <cell r="J9235">
            <v>66.417085812500005</v>
          </cell>
          <cell r="K9235">
            <v>49.129843199999996</v>
          </cell>
          <cell r="L9235">
            <v>75.282746050000014</v>
          </cell>
          <cell r="M9235">
            <v>888</v>
          </cell>
          <cell r="N9235">
            <v>10914</v>
          </cell>
          <cell r="O9235">
            <v>8142</v>
          </cell>
          <cell r="P9235">
            <v>13408</v>
          </cell>
          <cell r="Q9235">
            <v>4628</v>
          </cell>
        </row>
        <row r="9236">
          <cell r="B9236">
            <v>43024</v>
          </cell>
          <cell r="C9236">
            <v>2.0052425859999996</v>
          </cell>
          <cell r="D9236">
            <v>24.262481435000005</v>
          </cell>
          <cell r="E9236">
            <v>20.6256386875</v>
          </cell>
          <cell r="F9236">
            <v>24.151345649999996</v>
          </cell>
          <cell r="G9236">
            <v>7.047520350000001</v>
          </cell>
          <cell r="H9236">
            <v>73.788696649999991</v>
          </cell>
          <cell r="I9236">
            <v>60.529616849999989</v>
          </cell>
          <cell r="J9236">
            <v>60.262206937500004</v>
          </cell>
          <cell r="K9236">
            <v>61.089570099999989</v>
          </cell>
          <cell r="L9236">
            <v>74.651831250000001</v>
          </cell>
          <cell r="M9236">
            <v>1218</v>
          </cell>
          <cell r="N9236">
            <v>13961</v>
          </cell>
          <cell r="O9236">
            <v>9606</v>
          </cell>
          <cell r="P9236">
            <v>14278</v>
          </cell>
          <cell r="Q9236">
            <v>4761</v>
          </cell>
        </row>
        <row r="9237">
          <cell r="B9237">
            <v>43024</v>
          </cell>
          <cell r="C9237">
            <v>1.3525542740000001</v>
          </cell>
          <cell r="D9237">
            <v>15.271794859999996</v>
          </cell>
          <cell r="E9237">
            <v>12.150756999999999</v>
          </cell>
          <cell r="F9237">
            <v>13.664929575000002</v>
          </cell>
          <cell r="G9237">
            <v>4.2548468699999997</v>
          </cell>
          <cell r="H9237">
            <v>71.601197750000011</v>
          </cell>
          <cell r="I9237">
            <v>75.95117175</v>
          </cell>
          <cell r="J9237">
            <v>70.557855312499996</v>
          </cell>
          <cell r="K9237">
            <v>76.529300800000016</v>
          </cell>
          <cell r="L9237">
            <v>74.897616600000006</v>
          </cell>
          <cell r="M9237">
            <v>1302</v>
          </cell>
          <cell r="N9237">
            <v>16951</v>
          </cell>
          <cell r="O9237">
            <v>9748</v>
          </cell>
          <cell r="P9237">
            <v>15153</v>
          </cell>
          <cell r="Q9237">
            <v>4399</v>
          </cell>
        </row>
        <row r="9238">
          <cell r="B9238">
            <v>43024</v>
          </cell>
          <cell r="C9238">
            <v>1.4369035875</v>
          </cell>
          <cell r="D9238">
            <v>32.448109975000008</v>
          </cell>
          <cell r="E9238">
            <v>13.651699562500003</v>
          </cell>
          <cell r="F9238">
            <v>17.831877649999992</v>
          </cell>
          <cell r="G9238">
            <v>4.9853313299999993</v>
          </cell>
          <cell r="H9238">
            <v>68.343190149999998</v>
          </cell>
          <cell r="I9238">
            <v>51.442324699999986</v>
          </cell>
          <cell r="J9238">
            <v>65.941407437500004</v>
          </cell>
          <cell r="K9238">
            <v>63.922847750000003</v>
          </cell>
          <cell r="L9238">
            <v>69.648612200000002</v>
          </cell>
          <cell r="M9238">
            <v>1685</v>
          </cell>
          <cell r="N9238">
            <v>19934</v>
          </cell>
          <cell r="O9238">
            <v>13867</v>
          </cell>
          <cell r="P9238">
            <v>18439</v>
          </cell>
          <cell r="Q9238">
            <v>6551</v>
          </cell>
        </row>
        <row r="9239">
          <cell r="B9239">
            <v>43024</v>
          </cell>
          <cell r="C9239">
            <v>2.1291288014999994</v>
          </cell>
          <cell r="D9239">
            <v>18.208766500000003</v>
          </cell>
          <cell r="E9239">
            <v>17.875200562500005</v>
          </cell>
          <cell r="F9239">
            <v>21.871080399999997</v>
          </cell>
          <cell r="G9239">
            <v>8.0573835150000015</v>
          </cell>
          <cell r="H9239">
            <v>68.562813800000015</v>
          </cell>
          <cell r="I9239">
            <v>68.622175649999988</v>
          </cell>
          <cell r="J9239">
            <v>66.190869875000018</v>
          </cell>
          <cell r="K9239">
            <v>68.906670899999995</v>
          </cell>
          <cell r="L9239">
            <v>72.213755500000019</v>
          </cell>
          <cell r="M9239">
            <v>2615</v>
          </cell>
          <cell r="N9239">
            <v>23966</v>
          </cell>
          <cell r="O9239">
            <v>18046</v>
          </cell>
          <cell r="P9239">
            <v>29229</v>
          </cell>
          <cell r="Q9239">
            <v>11094</v>
          </cell>
        </row>
        <row r="9240">
          <cell r="B9240">
            <v>43024</v>
          </cell>
          <cell r="C9240">
            <v>1.2695306340000001</v>
          </cell>
          <cell r="D9240">
            <v>12.010124739999998</v>
          </cell>
          <cell r="E9240">
            <v>11.343516968750002</v>
          </cell>
          <cell r="F9240">
            <v>14.27563355</v>
          </cell>
          <cell r="G9240">
            <v>4.4428250750000018</v>
          </cell>
          <cell r="H9240">
            <v>71.7722902</v>
          </cell>
          <cell r="I9240">
            <v>72.47631659999999</v>
          </cell>
          <cell r="J9240">
            <v>69.962886312500004</v>
          </cell>
          <cell r="K9240">
            <v>76.935485950000015</v>
          </cell>
          <cell r="L9240">
            <v>77.020623200000017</v>
          </cell>
          <cell r="M9240">
            <v>1194</v>
          </cell>
          <cell r="N9240">
            <v>12664</v>
          </cell>
          <cell r="O9240">
            <v>9114</v>
          </cell>
          <cell r="P9240">
            <v>16115</v>
          </cell>
          <cell r="Q9240">
            <v>4820</v>
          </cell>
        </row>
        <row r="9241">
          <cell r="B9241">
            <v>43024</v>
          </cell>
          <cell r="C9241">
            <v>1.3092434115</v>
          </cell>
          <cell r="D9241">
            <v>15.588064840000001</v>
          </cell>
          <cell r="E9241">
            <v>14.660768312500002</v>
          </cell>
          <cell r="F9241">
            <v>27.271532600000008</v>
          </cell>
          <cell r="G9241">
            <v>5.7673023650000008</v>
          </cell>
          <cell r="H9241">
            <v>71.126816550000015</v>
          </cell>
          <cell r="I9241">
            <v>71.433296800000008</v>
          </cell>
          <cell r="J9241">
            <v>70.51883724999999</v>
          </cell>
          <cell r="K9241">
            <v>64.670274899999995</v>
          </cell>
          <cell r="L9241">
            <v>76.482240700000006</v>
          </cell>
          <cell r="M9241">
            <v>1217</v>
          </cell>
          <cell r="N9241">
            <v>15909</v>
          </cell>
          <cell r="O9241">
            <v>12004</v>
          </cell>
          <cell r="P9241">
            <v>22412</v>
          </cell>
          <cell r="Q9241">
            <v>6345</v>
          </cell>
        </row>
        <row r="9242">
          <cell r="B9242">
            <v>43024</v>
          </cell>
          <cell r="C9242">
            <v>1.1262548130000001</v>
          </cell>
          <cell r="D9242">
            <v>13.40802555</v>
          </cell>
          <cell r="E9242">
            <v>12.82761278125</v>
          </cell>
          <cell r="F9242">
            <v>26.194947800000001</v>
          </cell>
          <cell r="G9242">
            <v>5.1113360649999979</v>
          </cell>
          <cell r="H9242">
            <v>65.241689100000002</v>
          </cell>
          <cell r="I9242">
            <v>67.814722849999995</v>
          </cell>
          <cell r="J9242">
            <v>68.440975374999994</v>
          </cell>
          <cell r="K9242">
            <v>59.771943499999999</v>
          </cell>
          <cell r="L9242">
            <v>66.835677649999994</v>
          </cell>
          <cell r="M9242">
            <v>969</v>
          </cell>
          <cell r="N9242">
            <v>13162</v>
          </cell>
          <cell r="O9242">
            <v>9473</v>
          </cell>
          <cell r="P9242">
            <v>19383</v>
          </cell>
          <cell r="Q9242">
            <v>5199</v>
          </cell>
        </row>
        <row r="9243">
          <cell r="B9243">
            <v>43024</v>
          </cell>
          <cell r="C9243">
            <v>1.8740944875000001</v>
          </cell>
          <cell r="D9243">
            <v>20.573134499999995</v>
          </cell>
          <cell r="E9243">
            <v>14.066124250000001</v>
          </cell>
          <cell r="F9243">
            <v>15.488939400000001</v>
          </cell>
          <cell r="G9243">
            <v>5.1171287400000001</v>
          </cell>
          <cell r="H9243">
            <v>67.798275500000003</v>
          </cell>
          <cell r="I9243">
            <v>69.346390099999994</v>
          </cell>
          <cell r="J9243">
            <v>68.865972374999998</v>
          </cell>
          <cell r="K9243">
            <v>70.523611150000008</v>
          </cell>
          <cell r="L9243">
            <v>66.377926250000002</v>
          </cell>
          <cell r="M9243">
            <v>1627</v>
          </cell>
          <cell r="N9243">
            <v>17570</v>
          </cell>
          <cell r="O9243">
            <v>9180</v>
          </cell>
          <cell r="P9243">
            <v>13087</v>
          </cell>
          <cell r="Q9243">
            <v>4429</v>
          </cell>
        </row>
        <row r="9244">
          <cell r="B9244">
            <v>43024</v>
          </cell>
          <cell r="C9244">
            <v>1.0171840194999999</v>
          </cell>
          <cell r="D9244">
            <v>11.509026649999999</v>
          </cell>
          <cell r="E9244">
            <v>13.666694343749999</v>
          </cell>
          <cell r="F9244">
            <v>28.077411550000001</v>
          </cell>
          <cell r="G9244">
            <v>5.3891565200000002</v>
          </cell>
          <cell r="H9244">
            <v>66.118648050000019</v>
          </cell>
          <cell r="I9244">
            <v>69.13638929999999</v>
          </cell>
          <cell r="J9244">
            <v>68.704861812499999</v>
          </cell>
          <cell r="K9244">
            <v>61.44333300000001</v>
          </cell>
          <cell r="L9244">
            <v>67.869629750000016</v>
          </cell>
          <cell r="M9244">
            <v>827</v>
          </cell>
          <cell r="N9244">
            <v>11175</v>
          </cell>
          <cell r="O9244">
            <v>10031</v>
          </cell>
          <cell r="P9244">
            <v>22266</v>
          </cell>
          <cell r="Q9244">
            <v>5490</v>
          </cell>
        </row>
        <row r="9245">
          <cell r="B9245">
            <v>43024</v>
          </cell>
          <cell r="C9245">
            <v>2.2347185485000001</v>
          </cell>
          <cell r="D9245">
            <v>28.546936025000001</v>
          </cell>
          <cell r="E9245">
            <v>20.380260249999996</v>
          </cell>
          <cell r="F9245">
            <v>22.711044799999996</v>
          </cell>
          <cell r="G9245">
            <v>7.3137770749999991</v>
          </cell>
          <cell r="H9245">
            <v>63.985820550000014</v>
          </cell>
          <cell r="I9245">
            <v>57.531069049999999</v>
          </cell>
          <cell r="J9245">
            <v>59.647154562499999</v>
          </cell>
          <cell r="K9245">
            <v>63.791050849999998</v>
          </cell>
          <cell r="L9245">
            <v>65.120686799999987</v>
          </cell>
          <cell r="M9245">
            <v>1386</v>
          </cell>
          <cell r="N9245">
            <v>15390</v>
          </cell>
          <cell r="O9245">
            <v>9441</v>
          </cell>
          <cell r="P9245">
            <v>14228</v>
          </cell>
          <cell r="Q9245">
            <v>4661</v>
          </cell>
        </row>
        <row r="9246">
          <cell r="B9246">
            <v>43024</v>
          </cell>
          <cell r="C9246">
            <v>2.3986464174999997</v>
          </cell>
          <cell r="D9246">
            <v>33.398458949999998</v>
          </cell>
          <cell r="E9246">
            <v>19.735738249999997</v>
          </cell>
          <cell r="F9246">
            <v>22.243903</v>
          </cell>
          <cell r="G9246">
            <v>7.708314585000001</v>
          </cell>
          <cell r="H9246">
            <v>61.878115999999991</v>
          </cell>
          <cell r="I9246">
            <v>53.488182500000015</v>
          </cell>
          <cell r="J9246">
            <v>62.327174749999998</v>
          </cell>
          <cell r="K9246">
            <v>65.881190049999987</v>
          </cell>
          <cell r="L9246">
            <v>64.83718189999999</v>
          </cell>
          <cell r="M9246">
            <v>1440</v>
          </cell>
          <cell r="N9246">
            <v>15838</v>
          </cell>
          <cell r="O9246">
            <v>9457</v>
          </cell>
          <cell r="P9246">
            <v>14358</v>
          </cell>
          <cell r="Q9246">
            <v>4895</v>
          </cell>
        </row>
        <row r="9247">
          <cell r="B9247">
            <v>43024</v>
          </cell>
          <cell r="C9247">
            <v>0.54555737375000002</v>
          </cell>
          <cell r="D9247">
            <v>11.226553410000001</v>
          </cell>
          <cell r="E9247">
            <v>10.239462187500001</v>
          </cell>
          <cell r="F9247">
            <v>29.302657624999995</v>
          </cell>
          <cell r="G9247">
            <v>3.7386795050000003</v>
          </cell>
          <cell r="H9247">
            <v>64.748782750000004</v>
          </cell>
          <cell r="I9247">
            <v>66.770638700000006</v>
          </cell>
          <cell r="J9247">
            <v>64.743943437500008</v>
          </cell>
          <cell r="K9247">
            <v>55.070318</v>
          </cell>
          <cell r="L9247">
            <v>66.457564199999993</v>
          </cell>
          <cell r="M9247">
            <v>317</v>
          </cell>
          <cell r="N9247">
            <v>7039</v>
          </cell>
          <cell r="O9247">
            <v>4936</v>
          </cell>
          <cell r="P9247">
            <v>10733</v>
          </cell>
          <cell r="Q9247">
            <v>2346</v>
          </cell>
        </row>
        <row r="9248">
          <cell r="B9248">
            <v>43024</v>
          </cell>
          <cell r="C9248">
            <v>1.3143839339999999</v>
          </cell>
          <cell r="D9248">
            <v>17.327376809999997</v>
          </cell>
          <cell r="E9248">
            <v>18.284014437500002</v>
          </cell>
          <cell r="F9248">
            <v>43.6388666</v>
          </cell>
          <cell r="G9248">
            <v>7.8293177750000016</v>
          </cell>
          <cell r="H9248">
            <v>72.234333100000001</v>
          </cell>
          <cell r="I9248">
            <v>68.89427160000001</v>
          </cell>
          <cell r="J9248">
            <v>67.060985625000001</v>
          </cell>
          <cell r="K9248">
            <v>45.800320499999998</v>
          </cell>
          <cell r="L9248">
            <v>72.422859850000009</v>
          </cell>
          <cell r="M9248">
            <v>852</v>
          </cell>
          <cell r="N9248">
            <v>11565</v>
          </cell>
          <cell r="O9248">
            <v>9614</v>
          </cell>
          <cell r="P9248">
            <v>15741</v>
          </cell>
          <cell r="Q9248">
            <v>5613</v>
          </cell>
        </row>
        <row r="9249">
          <cell r="B9249">
            <v>43024</v>
          </cell>
          <cell r="C9249">
            <v>1.3274169360000001</v>
          </cell>
          <cell r="D9249">
            <v>13.736228820000003</v>
          </cell>
          <cell r="E9249">
            <v>15.293249406249998</v>
          </cell>
          <cell r="F9249">
            <v>54.060382399999995</v>
          </cell>
          <cell r="G9249">
            <v>8.7514011099999998</v>
          </cell>
          <cell r="H9249">
            <v>67.443445249999996</v>
          </cell>
          <cell r="I9249">
            <v>68.089459849999997</v>
          </cell>
          <cell r="J9249">
            <v>66.513002062500007</v>
          </cell>
          <cell r="K9249">
            <v>41.442506749999993</v>
          </cell>
          <cell r="L9249">
            <v>68.500733800000006</v>
          </cell>
          <cell r="M9249">
            <v>844</v>
          </cell>
          <cell r="N9249">
            <v>9164</v>
          </cell>
          <cell r="O9249">
            <v>7895</v>
          </cell>
          <cell r="P9249">
            <v>15544</v>
          </cell>
          <cell r="Q9249">
            <v>5816</v>
          </cell>
        </row>
        <row r="9250">
          <cell r="B9250">
            <v>43024</v>
          </cell>
          <cell r="C9250">
            <v>1.9361042439999998</v>
          </cell>
          <cell r="D9250">
            <v>30.813293925</v>
          </cell>
          <cell r="E9250">
            <v>16.430166718750002</v>
          </cell>
          <cell r="F9250">
            <v>21.524367599999998</v>
          </cell>
          <cell r="G9250">
            <v>7.2364376650000013</v>
          </cell>
          <cell r="H9250">
            <v>64.963209399999997</v>
          </cell>
          <cell r="I9250">
            <v>56.771843149999995</v>
          </cell>
          <cell r="J9250">
            <v>62.525502812500001</v>
          </cell>
          <cell r="K9250">
            <v>64.426153499999998</v>
          </cell>
          <cell r="L9250">
            <v>65.109270650000013</v>
          </cell>
          <cell r="M9250">
            <v>1206</v>
          </cell>
          <cell r="N9250">
            <v>15555</v>
          </cell>
          <cell r="O9250">
            <v>8082</v>
          </cell>
          <cell r="P9250">
            <v>13714</v>
          </cell>
          <cell r="Q9250">
            <v>4626</v>
          </cell>
        </row>
        <row r="9251">
          <cell r="B9251">
            <v>43025</v>
          </cell>
          <cell r="C9251">
            <v>1.9654596149999997</v>
          </cell>
          <cell r="D9251">
            <v>14.38093729</v>
          </cell>
          <cell r="E9251">
            <v>14.590830843750002</v>
          </cell>
          <cell r="F9251">
            <v>20.460014899999997</v>
          </cell>
          <cell r="G9251">
            <v>6.8805858250000016</v>
          </cell>
          <cell r="H9251">
            <v>68.2801939</v>
          </cell>
          <cell r="I9251">
            <v>71.896772949999999</v>
          </cell>
          <cell r="J9251">
            <v>69.129415374999994</v>
          </cell>
          <cell r="K9251">
            <v>70.586190950000002</v>
          </cell>
          <cell r="L9251">
            <v>75.260474049999999</v>
          </cell>
          <cell r="M9251">
            <v>1776</v>
          </cell>
          <cell r="N9251">
            <v>14899</v>
          </cell>
          <cell r="O9251">
            <v>11415</v>
          </cell>
          <cell r="P9251">
            <v>20730</v>
          </cell>
          <cell r="Q9251">
            <v>7441</v>
          </cell>
          <cell r="R9251">
            <v>46327</v>
          </cell>
          <cell r="S9251">
            <v>486638</v>
          </cell>
          <cell r="T9251">
            <v>330012</v>
          </cell>
          <cell r="U9251">
            <v>554251</v>
          </cell>
          <cell r="V9251">
            <v>198085</v>
          </cell>
          <cell r="W9251">
            <v>1.717136293671875</v>
          </cell>
          <cell r="X9251">
            <v>18.276606186250003</v>
          </cell>
          <cell r="Y9251">
            <v>15.420104066796878</v>
          </cell>
          <cell r="Z9251">
            <v>23.865059109375</v>
          </cell>
          <cell r="AA9251">
            <v>6.6081253996875002</v>
          </cell>
          <cell r="AB9251">
            <v>68.139201567187499</v>
          </cell>
          <cell r="AC9251">
            <v>67.370108376562499</v>
          </cell>
          <cell r="AD9251">
            <v>66.625452564453141</v>
          </cell>
          <cell r="AE9251">
            <v>64.395744870312512</v>
          </cell>
          <cell r="AF9251">
            <v>71.206929012499998</v>
          </cell>
        </row>
        <row r="9252">
          <cell r="B9252">
            <v>43025</v>
          </cell>
          <cell r="C9252">
            <v>1.845329955</v>
          </cell>
          <cell r="D9252">
            <v>16.721297104999998</v>
          </cell>
          <cell r="E9252">
            <v>14.725291156249998</v>
          </cell>
          <cell r="F9252">
            <v>14.566403850000004</v>
          </cell>
          <cell r="G9252">
            <v>6.3946616450000002</v>
          </cell>
          <cell r="H9252">
            <v>62.518558749999997</v>
          </cell>
          <cell r="I9252">
            <v>66.881553150000016</v>
          </cell>
          <cell r="J9252">
            <v>65.739563062499997</v>
          </cell>
          <cell r="K9252">
            <v>69.124681949999996</v>
          </cell>
          <cell r="L9252">
            <v>68.758771450000012</v>
          </cell>
          <cell r="M9252">
            <v>2034</v>
          </cell>
          <cell r="N9252">
            <v>21729</v>
          </cell>
          <cell r="O9252">
            <v>14746</v>
          </cell>
          <cell r="P9252">
            <v>19438</v>
          </cell>
          <cell r="Q9252">
            <v>8254</v>
          </cell>
        </row>
        <row r="9253">
          <cell r="B9253">
            <v>43025</v>
          </cell>
          <cell r="C9253">
            <v>1.131778916</v>
          </cell>
          <cell r="D9253">
            <v>13.926814074999999</v>
          </cell>
          <cell r="E9253">
            <v>9.0108690000000013</v>
          </cell>
          <cell r="F9253">
            <v>9.5414778500000033</v>
          </cell>
          <cell r="G9253">
            <v>3.2049664149999999</v>
          </cell>
          <cell r="H9253">
            <v>65.924076799999995</v>
          </cell>
          <cell r="I9253">
            <v>65.627244199999993</v>
          </cell>
          <cell r="J9253">
            <v>64.097817374999991</v>
          </cell>
          <cell r="K9253">
            <v>68.481832699999998</v>
          </cell>
          <cell r="L9253">
            <v>69.1844021</v>
          </cell>
          <cell r="M9253">
            <v>1009</v>
          </cell>
          <cell r="N9253">
            <v>13223</v>
          </cell>
          <cell r="O9253">
            <v>6601</v>
          </cell>
          <cell r="P9253">
            <v>9489</v>
          </cell>
          <cell r="Q9253">
            <v>3120</v>
          </cell>
        </row>
        <row r="9254">
          <cell r="B9254">
            <v>43025</v>
          </cell>
          <cell r="C9254">
            <v>0.8197664775000002</v>
          </cell>
          <cell r="D9254">
            <v>7.0242035050000009</v>
          </cell>
          <cell r="E9254">
            <v>8.5949927312499987</v>
          </cell>
          <cell r="F9254">
            <v>12.190344550000001</v>
          </cell>
          <cell r="G9254">
            <v>3.5367983450000011</v>
          </cell>
          <cell r="H9254">
            <v>64.33255539999999</v>
          </cell>
          <cell r="I9254">
            <v>68.753647299999997</v>
          </cell>
          <cell r="J9254">
            <v>65.418197375000005</v>
          </cell>
          <cell r="K9254">
            <v>69.500354700000003</v>
          </cell>
          <cell r="L9254">
            <v>70.56128145000001</v>
          </cell>
          <cell r="M9254">
            <v>698</v>
          </cell>
          <cell r="N9254">
            <v>6845</v>
          </cell>
          <cell r="O9254">
            <v>6344</v>
          </cell>
          <cell r="P9254">
            <v>12307</v>
          </cell>
          <cell r="Q9254">
            <v>3580</v>
          </cell>
        </row>
        <row r="9255">
          <cell r="B9255">
            <v>43025</v>
          </cell>
          <cell r="C9255">
            <v>1.8316155699999996</v>
          </cell>
          <cell r="D9255">
            <v>15.8797418</v>
          </cell>
          <cell r="E9255">
            <v>11.530545812500002</v>
          </cell>
          <cell r="F9255">
            <v>17.965259974999999</v>
          </cell>
          <cell r="G9255">
            <v>5.5878762099999992</v>
          </cell>
          <cell r="H9255">
            <v>86.432353499999991</v>
          </cell>
          <cell r="I9255">
            <v>85.085344449999994</v>
          </cell>
          <cell r="J9255">
            <v>81.744795624999995</v>
          </cell>
          <cell r="K9255">
            <v>79.450619500000002</v>
          </cell>
          <cell r="L9255">
            <v>88.693438499999985</v>
          </cell>
          <cell r="M9255">
            <v>2004</v>
          </cell>
          <cell r="N9255">
            <v>19668</v>
          </cell>
          <cell r="O9255">
            <v>10832</v>
          </cell>
          <cell r="P9255">
            <v>18863</v>
          </cell>
          <cell r="Q9255">
            <v>6994</v>
          </cell>
        </row>
        <row r="9256">
          <cell r="B9256">
            <v>43025</v>
          </cell>
          <cell r="C9256">
            <v>2.3962242099999997</v>
          </cell>
          <cell r="D9256">
            <v>23.790911615000002</v>
          </cell>
          <cell r="E9256">
            <v>13.171205124999998</v>
          </cell>
          <cell r="F9256">
            <v>19.365347324999998</v>
          </cell>
          <cell r="G9256">
            <v>6.8798265149999995</v>
          </cell>
          <cell r="H9256">
            <v>71.959449899999996</v>
          </cell>
          <cell r="I9256">
            <v>71.372991600000006</v>
          </cell>
          <cell r="J9256">
            <v>72.747426125000004</v>
          </cell>
          <cell r="K9256">
            <v>72.08435510000001</v>
          </cell>
          <cell r="L9256">
            <v>76.85518175</v>
          </cell>
          <cell r="M9256">
            <v>2311</v>
          </cell>
          <cell r="N9256">
            <v>15458</v>
          </cell>
          <cell r="O9256">
            <v>10593</v>
          </cell>
          <cell r="P9256">
            <v>18781</v>
          </cell>
          <cell r="Q9256">
            <v>7327</v>
          </cell>
        </row>
        <row r="9257">
          <cell r="B9257">
            <v>43025</v>
          </cell>
          <cell r="C9257">
            <v>2.0115602650000004</v>
          </cell>
          <cell r="D9257">
            <v>17.400377065000001</v>
          </cell>
          <cell r="E9257">
            <v>16.777308781249999</v>
          </cell>
          <cell r="F9257">
            <v>18.440861600000002</v>
          </cell>
          <cell r="G9257">
            <v>5.8910695800000017</v>
          </cell>
          <cell r="H9257">
            <v>81.316901800000011</v>
          </cell>
          <cell r="I9257">
            <v>80.88170255</v>
          </cell>
          <cell r="J9257">
            <v>77.09912431250001</v>
          </cell>
          <cell r="K9257">
            <v>83.378204600000004</v>
          </cell>
          <cell r="L9257">
            <v>84.610149000000007</v>
          </cell>
          <cell r="M9257">
            <v>2056</v>
          </cell>
          <cell r="N9257">
            <v>20241</v>
          </cell>
          <cell r="O9257">
            <v>10763</v>
          </cell>
          <cell r="P9257">
            <v>19001</v>
          </cell>
          <cell r="Q9257">
            <v>7039</v>
          </cell>
        </row>
        <row r="9258">
          <cell r="B9258">
            <v>43025</v>
          </cell>
          <cell r="C9258">
            <v>2.2028705180000001</v>
          </cell>
          <cell r="D9258">
            <v>12.722662835000001</v>
          </cell>
          <cell r="E9258">
            <v>28.218400562500001</v>
          </cell>
          <cell r="F9258">
            <v>17.732731925000003</v>
          </cell>
          <cell r="G9258">
            <v>6.2396075049999995</v>
          </cell>
          <cell r="H9258">
            <v>78.829407799999984</v>
          </cell>
          <cell r="I9258">
            <v>82.735498700000008</v>
          </cell>
          <cell r="J9258">
            <v>63.548998749999996</v>
          </cell>
          <cell r="K9258">
            <v>84.560049899999996</v>
          </cell>
          <cell r="L9258">
            <v>86.327586750000023</v>
          </cell>
          <cell r="M9258">
            <v>2223</v>
          </cell>
          <cell r="N9258">
            <v>15206</v>
          </cell>
          <cell r="O9258">
            <v>10527</v>
          </cell>
          <cell r="P9258">
            <v>22052</v>
          </cell>
          <cell r="Q9258">
            <v>7742</v>
          </cell>
        </row>
        <row r="9259">
          <cell r="B9259">
            <v>43025</v>
          </cell>
          <cell r="C9259">
            <v>1.6208288175000001</v>
          </cell>
          <cell r="D9259">
            <v>22.530386749999998</v>
          </cell>
          <cell r="E9259">
            <v>15.320257343750004</v>
          </cell>
          <cell r="F9259">
            <v>17.539191349999999</v>
          </cell>
          <cell r="G9259">
            <v>5.7181579750000013</v>
          </cell>
          <cell r="H9259">
            <v>64.960962500000008</v>
          </cell>
          <cell r="I9259">
            <v>62.223333399999987</v>
          </cell>
          <cell r="J9259">
            <v>66.317363187499993</v>
          </cell>
          <cell r="K9259">
            <v>66.04833210000001</v>
          </cell>
          <cell r="L9259">
            <v>65.882802250000012</v>
          </cell>
          <cell r="M9259">
            <v>1471</v>
          </cell>
          <cell r="N9259">
            <v>20434</v>
          </cell>
          <cell r="O9259">
            <v>12236</v>
          </cell>
          <cell r="P9259">
            <v>19082</v>
          </cell>
          <cell r="Q9259">
            <v>6098</v>
          </cell>
        </row>
        <row r="9260">
          <cell r="B9260">
            <v>43025</v>
          </cell>
          <cell r="C9260">
            <v>1.7554502600000004</v>
          </cell>
          <cell r="D9260">
            <v>21.392525389999999</v>
          </cell>
          <cell r="E9260">
            <v>15.183115124999999</v>
          </cell>
          <cell r="F9260">
            <v>18.079853125000003</v>
          </cell>
          <cell r="G9260">
            <v>5.8774761899999985</v>
          </cell>
          <cell r="H9260">
            <v>67.433491450000005</v>
          </cell>
          <cell r="I9260">
            <v>72.911526649999999</v>
          </cell>
          <cell r="J9260">
            <v>69.611858625000011</v>
          </cell>
          <cell r="K9260">
            <v>73.708419700000007</v>
          </cell>
          <cell r="L9260">
            <v>73.849927199999996</v>
          </cell>
          <cell r="M9260">
            <v>1554</v>
          </cell>
          <cell r="N9260">
            <v>22996</v>
          </cell>
          <cell r="O9260">
            <v>12275</v>
          </cell>
          <cell r="P9260">
            <v>19657</v>
          </cell>
          <cell r="Q9260">
            <v>6170</v>
          </cell>
        </row>
        <row r="9261">
          <cell r="B9261">
            <v>43025</v>
          </cell>
          <cell r="C9261">
            <v>1.0065412485</v>
          </cell>
          <cell r="D9261">
            <v>10.0644537</v>
          </cell>
          <cell r="E9261">
            <v>10.89329490625</v>
          </cell>
          <cell r="F9261">
            <v>13.475871024999998</v>
          </cell>
          <cell r="G9261">
            <v>4.6736119899999995</v>
          </cell>
          <cell r="H9261">
            <v>61.905399450000004</v>
          </cell>
          <cell r="I9261">
            <v>63.88172625</v>
          </cell>
          <cell r="J9261">
            <v>63.105255375000013</v>
          </cell>
          <cell r="K9261">
            <v>65.663896149999999</v>
          </cell>
          <cell r="L9261">
            <v>65.632703400000011</v>
          </cell>
          <cell r="M9261">
            <v>845</v>
          </cell>
          <cell r="N9261">
            <v>9292</v>
          </cell>
          <cell r="O9261">
            <v>7859</v>
          </cell>
          <cell r="P9261">
            <v>12963</v>
          </cell>
          <cell r="Q9261">
            <v>4428</v>
          </cell>
        </row>
        <row r="9262">
          <cell r="B9262">
            <v>43025</v>
          </cell>
          <cell r="C9262">
            <v>1.5334358135000001</v>
          </cell>
          <cell r="D9262">
            <v>15.016388795000001</v>
          </cell>
          <cell r="E9262">
            <v>16.829696875000003</v>
          </cell>
          <cell r="F9262">
            <v>19.084131799999994</v>
          </cell>
          <cell r="G9262">
            <v>7.648618954999999</v>
          </cell>
          <cell r="H9262">
            <v>62.255739199999994</v>
          </cell>
          <cell r="I9262">
            <v>60.565642050000008</v>
          </cell>
          <cell r="J9262">
            <v>59.518670499999999</v>
          </cell>
          <cell r="K9262">
            <v>60.508922199999994</v>
          </cell>
          <cell r="L9262">
            <v>64.295538999999991</v>
          </cell>
          <cell r="M9262">
            <v>1349</v>
          </cell>
          <cell r="N9262">
            <v>13267</v>
          </cell>
          <cell r="O9262">
            <v>11846</v>
          </cell>
          <cell r="P9262">
            <v>17029</v>
          </cell>
          <cell r="Q9262">
            <v>7242</v>
          </cell>
        </row>
        <row r="9263">
          <cell r="B9263">
            <v>43025</v>
          </cell>
          <cell r="C9263">
            <v>1.4632876110000002</v>
          </cell>
          <cell r="D9263">
            <v>13.959724825</v>
          </cell>
          <cell r="E9263">
            <v>15.306071937500001</v>
          </cell>
          <cell r="F9263">
            <v>36.430164299999994</v>
          </cell>
          <cell r="G9263">
            <v>8.9407957299999996</v>
          </cell>
          <cell r="H9263">
            <v>59.590618849999998</v>
          </cell>
          <cell r="I9263">
            <v>61.5754175</v>
          </cell>
          <cell r="J9263">
            <v>60.158384625000004</v>
          </cell>
          <cell r="K9263">
            <v>52.054797449999988</v>
          </cell>
          <cell r="L9263">
            <v>63.133302149999999</v>
          </cell>
          <cell r="M9263">
            <v>1252</v>
          </cell>
          <cell r="N9263">
            <v>12684</v>
          </cell>
          <cell r="O9263">
            <v>10757</v>
          </cell>
          <cell r="P9263">
            <v>23216</v>
          </cell>
          <cell r="Q9263">
            <v>8245</v>
          </cell>
        </row>
        <row r="9264">
          <cell r="B9264">
            <v>43025</v>
          </cell>
          <cell r="C9264">
            <v>1.4868625600000001</v>
          </cell>
          <cell r="D9264">
            <v>19.448345159999995</v>
          </cell>
          <cell r="E9264">
            <v>13.392829687499999</v>
          </cell>
          <cell r="F9264">
            <v>18.029447625</v>
          </cell>
          <cell r="G9264">
            <v>5.6533883750000005</v>
          </cell>
          <cell r="H9264">
            <v>60.745808399999987</v>
          </cell>
          <cell r="I9264">
            <v>60.020677599999999</v>
          </cell>
          <cell r="J9264">
            <v>59.241097062500003</v>
          </cell>
          <cell r="K9264">
            <v>61.835967249999996</v>
          </cell>
          <cell r="L9264">
            <v>62.496809499999998</v>
          </cell>
          <cell r="M9264">
            <v>1247</v>
          </cell>
          <cell r="N9264">
            <v>17242</v>
          </cell>
          <cell r="O9264">
            <v>9267</v>
          </cell>
          <cell r="P9264">
            <v>16451</v>
          </cell>
          <cell r="Q9264">
            <v>5165</v>
          </cell>
        </row>
        <row r="9265">
          <cell r="B9265">
            <v>43025</v>
          </cell>
          <cell r="C9265">
            <v>1.5220096005000001</v>
          </cell>
          <cell r="D9265">
            <v>23.324640600000002</v>
          </cell>
          <cell r="E9265">
            <v>20.606862374999995</v>
          </cell>
          <cell r="F9265">
            <v>29.342171349999994</v>
          </cell>
          <cell r="G9265">
            <v>8.7316296599999994</v>
          </cell>
          <cell r="H9265">
            <v>65.741095400000006</v>
          </cell>
          <cell r="I9265">
            <v>64.121256399999993</v>
          </cell>
          <cell r="J9265">
            <v>63.621565125000004</v>
          </cell>
          <cell r="K9265">
            <v>61.393479999999997</v>
          </cell>
          <cell r="L9265">
            <v>67.431885600000001</v>
          </cell>
          <cell r="M9265">
            <v>1409</v>
          </cell>
          <cell r="N9265">
            <v>21662</v>
          </cell>
          <cell r="O9265">
            <v>15445</v>
          </cell>
          <cell r="P9265">
            <v>25982</v>
          </cell>
          <cell r="Q9265">
            <v>8755</v>
          </cell>
        </row>
        <row r="9266">
          <cell r="B9266">
            <v>43025</v>
          </cell>
          <cell r="C9266">
            <v>1.1587029850000001</v>
          </cell>
          <cell r="D9266">
            <v>17.103678025000001</v>
          </cell>
          <cell r="E9266">
            <v>13.588885312500002</v>
          </cell>
          <cell r="F9266">
            <v>21.232326875000002</v>
          </cell>
          <cell r="G9266">
            <v>6.0276906699999993</v>
          </cell>
          <cell r="H9266">
            <v>69.145901549999991</v>
          </cell>
          <cell r="I9266">
            <v>68.241465000000019</v>
          </cell>
          <cell r="J9266">
            <v>69.016637874999986</v>
          </cell>
          <cell r="K9266">
            <v>65.690998500000006</v>
          </cell>
          <cell r="L9266">
            <v>71.37631445000001</v>
          </cell>
          <cell r="M9266">
            <v>732</v>
          </cell>
          <cell r="N9266">
            <v>9986</v>
          </cell>
          <cell r="O9266">
            <v>7027</v>
          </cell>
          <cell r="P9266">
            <v>12212</v>
          </cell>
          <cell r="Q9266">
            <v>4197</v>
          </cell>
        </row>
        <row r="9267">
          <cell r="B9267">
            <v>43025</v>
          </cell>
          <cell r="C9267">
            <v>1.5015367425000001</v>
          </cell>
          <cell r="D9267">
            <v>18.640432425</v>
          </cell>
          <cell r="E9267">
            <v>16.262759875</v>
          </cell>
          <cell r="F9267">
            <v>38.177674549999999</v>
          </cell>
          <cell r="G9267">
            <v>7.4958707150000006</v>
          </cell>
          <cell r="H9267">
            <v>77.717948950000022</v>
          </cell>
          <cell r="I9267">
            <v>67.282465950000002</v>
          </cell>
          <cell r="J9267">
            <v>67.342996812500004</v>
          </cell>
          <cell r="K9267">
            <v>51.534961299999999</v>
          </cell>
          <cell r="L9267">
            <v>75.085732549999989</v>
          </cell>
          <cell r="M9267">
            <v>996</v>
          </cell>
          <cell r="N9267">
            <v>11533</v>
          </cell>
          <cell r="O9267">
            <v>8597</v>
          </cell>
          <cell r="P9267">
            <v>13534</v>
          </cell>
          <cell r="Q9267">
            <v>5411</v>
          </cell>
        </row>
        <row r="9268">
          <cell r="B9268">
            <v>43025</v>
          </cell>
          <cell r="C9268">
            <v>2.2971007650000002</v>
          </cell>
          <cell r="D9268">
            <v>25.052600200000008</v>
          </cell>
          <cell r="E9268">
            <v>20.712787500000001</v>
          </cell>
          <cell r="F9268">
            <v>27.526085500000001</v>
          </cell>
          <cell r="G9268">
            <v>7.7758067150000016</v>
          </cell>
          <cell r="H9268">
            <v>76.816424850000004</v>
          </cell>
          <cell r="I9268">
            <v>60.642614250000008</v>
          </cell>
          <cell r="J9268">
            <v>60.432231937499992</v>
          </cell>
          <cell r="K9268">
            <v>58.208021099999996</v>
          </cell>
          <cell r="L9268">
            <v>73.696750199999983</v>
          </cell>
          <cell r="M9268">
            <v>1423</v>
          </cell>
          <cell r="N9268">
            <v>14496</v>
          </cell>
          <cell r="O9268">
            <v>9709</v>
          </cell>
          <cell r="P9268">
            <v>14701</v>
          </cell>
          <cell r="Q9268">
            <v>5205</v>
          </cell>
        </row>
        <row r="9269">
          <cell r="B9269">
            <v>43025</v>
          </cell>
          <cell r="C9269">
            <v>1.501992175</v>
          </cell>
          <cell r="D9269">
            <v>15.300654834999998</v>
          </cell>
          <cell r="E9269">
            <v>11.897261343750001</v>
          </cell>
          <cell r="F9269">
            <v>14.219002699999999</v>
          </cell>
          <cell r="G9269">
            <v>4.8252597699999988</v>
          </cell>
          <cell r="H9269">
            <v>68.895576599999998</v>
          </cell>
          <cell r="I9269">
            <v>76.61178120000001</v>
          </cell>
          <cell r="J9269">
            <v>71.75993824999999</v>
          </cell>
          <cell r="K9269">
            <v>76.283950599999983</v>
          </cell>
          <cell r="L9269">
            <v>75.586736799999997</v>
          </cell>
          <cell r="M9269">
            <v>1336</v>
          </cell>
          <cell r="N9269">
            <v>17121</v>
          </cell>
          <cell r="O9269">
            <v>9720</v>
          </cell>
          <cell r="P9269">
            <v>15646</v>
          </cell>
          <cell r="Q9269">
            <v>5063</v>
          </cell>
        </row>
        <row r="9270">
          <cell r="B9270">
            <v>43025</v>
          </cell>
          <cell r="C9270">
            <v>1.6181821150000002</v>
          </cell>
          <cell r="D9270">
            <v>28.130029624999999</v>
          </cell>
          <cell r="E9270">
            <v>13.897048874999999</v>
          </cell>
          <cell r="F9270">
            <v>23.337962199999996</v>
          </cell>
          <cell r="G9270">
            <v>5.5680145799999998</v>
          </cell>
          <cell r="H9270">
            <v>66.84429759999999</v>
          </cell>
          <cell r="I9270">
            <v>55.603377150000007</v>
          </cell>
          <cell r="J9270">
            <v>66.549005000000008</v>
          </cell>
          <cell r="K9270">
            <v>59.609834150000005</v>
          </cell>
          <cell r="L9270">
            <v>70.409138450000015</v>
          </cell>
          <cell r="M9270">
            <v>1911</v>
          </cell>
          <cell r="N9270">
            <v>20027</v>
          </cell>
          <cell r="O9270">
            <v>14215</v>
          </cell>
          <cell r="P9270">
            <v>17823</v>
          </cell>
          <cell r="Q9270">
            <v>7463</v>
          </cell>
        </row>
        <row r="9271">
          <cell r="B9271">
            <v>43025</v>
          </cell>
          <cell r="C9271">
            <v>2.4840969149999998</v>
          </cell>
          <cell r="D9271">
            <v>17.979812730000003</v>
          </cell>
          <cell r="E9271">
            <v>17.880386874999999</v>
          </cell>
          <cell r="F9271">
            <v>23.689478650000002</v>
          </cell>
          <cell r="G9271">
            <v>9.2124365249999975</v>
          </cell>
          <cell r="H9271">
            <v>66.754361750000015</v>
          </cell>
          <cell r="I9271">
            <v>69.199646549999983</v>
          </cell>
          <cell r="J9271">
            <v>66.472270124999994</v>
          </cell>
          <cell r="K9271">
            <v>65.89221474999998</v>
          </cell>
          <cell r="L9271">
            <v>71.364675199999994</v>
          </cell>
          <cell r="M9271">
            <v>2897</v>
          </cell>
          <cell r="N9271">
            <v>23990</v>
          </cell>
          <cell r="O9271">
            <v>18149</v>
          </cell>
          <cell r="P9271">
            <v>29164</v>
          </cell>
          <cell r="Q9271">
            <v>12546</v>
          </cell>
        </row>
        <row r="9272">
          <cell r="B9272">
            <v>43025</v>
          </cell>
          <cell r="C9272">
            <v>1.3757711340000001</v>
          </cell>
          <cell r="D9272">
            <v>11.641242160000001</v>
          </cell>
          <cell r="E9272">
            <v>11.420532187499999</v>
          </cell>
          <cell r="F9272">
            <v>15.02604565</v>
          </cell>
          <cell r="G9272">
            <v>5.261073755</v>
          </cell>
          <cell r="H9272">
            <v>69.881209300000009</v>
          </cell>
          <cell r="I9272">
            <v>72.2263935</v>
          </cell>
          <cell r="J9272">
            <v>70.176968812499993</v>
          </cell>
          <cell r="K9272">
            <v>75.693697549999996</v>
          </cell>
          <cell r="L9272">
            <v>76.132641300000003</v>
          </cell>
          <cell r="M9272">
            <v>1211</v>
          </cell>
          <cell r="N9272">
            <v>12262</v>
          </cell>
          <cell r="O9272">
            <v>9203</v>
          </cell>
          <cell r="P9272">
            <v>16630</v>
          </cell>
          <cell r="Q9272">
            <v>5694</v>
          </cell>
        </row>
        <row r="9273">
          <cell r="B9273">
            <v>43025</v>
          </cell>
          <cell r="C9273">
            <v>1.4673682319999999</v>
          </cell>
          <cell r="D9273">
            <v>15.023153070000001</v>
          </cell>
          <cell r="E9273">
            <v>14.942240999999999</v>
          </cell>
          <cell r="F9273">
            <v>32.40302805000001</v>
          </cell>
          <cell r="G9273">
            <v>6.740739389999999</v>
          </cell>
          <cell r="H9273">
            <v>70.386154500000004</v>
          </cell>
          <cell r="I9273">
            <v>72.371020450000003</v>
          </cell>
          <cell r="J9273">
            <v>71.283617812499998</v>
          </cell>
          <cell r="K9273">
            <v>58.378562899999999</v>
          </cell>
          <cell r="L9273">
            <v>75.690423900000013</v>
          </cell>
          <cell r="M9273">
            <v>1328</v>
          </cell>
          <cell r="N9273">
            <v>15917</v>
          </cell>
          <cell r="O9273">
            <v>12351</v>
          </cell>
          <cell r="P9273">
            <v>22837</v>
          </cell>
          <cell r="Q9273">
            <v>7327</v>
          </cell>
        </row>
        <row r="9274">
          <cell r="B9274">
            <v>43025</v>
          </cell>
          <cell r="C9274">
            <v>1.3238105855</v>
          </cell>
          <cell r="D9274">
            <v>13.255600449999999</v>
          </cell>
          <cell r="E9274">
            <v>13.026943562499996</v>
          </cell>
          <cell r="F9274">
            <v>25.330261350000001</v>
          </cell>
          <cell r="G9274">
            <v>5.9643984899999998</v>
          </cell>
          <cell r="H9274">
            <v>65.066406700000016</v>
          </cell>
          <cell r="I9274">
            <v>68.110278350000002</v>
          </cell>
          <cell r="J9274">
            <v>68.35868143750001</v>
          </cell>
          <cell r="K9274">
            <v>61.186667399999997</v>
          </cell>
          <cell r="L9274">
            <v>66.886877049999981</v>
          </cell>
          <cell r="M9274">
            <v>1131</v>
          </cell>
          <cell r="N9274">
            <v>13022</v>
          </cell>
          <cell r="O9274">
            <v>9759</v>
          </cell>
          <cell r="P9274">
            <v>19883</v>
          </cell>
          <cell r="Q9274">
            <v>6045</v>
          </cell>
        </row>
        <row r="9275">
          <cell r="B9275">
            <v>43025</v>
          </cell>
          <cell r="C9275">
            <v>2.2071120605000001</v>
          </cell>
          <cell r="D9275">
            <v>23.146787549999999</v>
          </cell>
          <cell r="E9275">
            <v>16.6145364375</v>
          </cell>
          <cell r="F9275">
            <v>17.664504000000004</v>
          </cell>
          <cell r="G9275">
            <v>6.7958396800000003</v>
          </cell>
          <cell r="H9275">
            <v>65.563512500000002</v>
          </cell>
          <cell r="I9275">
            <v>68.188611250000008</v>
          </cell>
          <cell r="J9275">
            <v>67.864238437499992</v>
          </cell>
          <cell r="K9275">
            <v>69.79723915000001</v>
          </cell>
          <cell r="L9275">
            <v>66.851158500000011</v>
          </cell>
          <cell r="M9275">
            <v>1617</v>
          </cell>
          <cell r="N9275">
            <v>17697</v>
          </cell>
          <cell r="O9275">
            <v>8939</v>
          </cell>
          <cell r="P9275">
            <v>12599</v>
          </cell>
          <cell r="Q9275">
            <v>4709</v>
          </cell>
        </row>
        <row r="9276">
          <cell r="B9276">
            <v>43025</v>
          </cell>
          <cell r="C9276">
            <v>1.5765869079999999</v>
          </cell>
          <cell r="D9276">
            <v>13.148849985000004</v>
          </cell>
          <cell r="E9276">
            <v>16.677137999999999</v>
          </cell>
          <cell r="F9276">
            <v>36.663699399999999</v>
          </cell>
          <cell r="G9276">
            <v>7.4143667899999999</v>
          </cell>
          <cell r="H9276">
            <v>65.350658249999981</v>
          </cell>
          <cell r="I9276">
            <v>68.630275549999993</v>
          </cell>
          <cell r="J9276">
            <v>67.4801815</v>
          </cell>
          <cell r="K9276">
            <v>56.13703919999999</v>
          </cell>
          <cell r="L9276">
            <v>67.707804850000002</v>
          </cell>
          <cell r="M9276">
            <v>1222</v>
          </cell>
          <cell r="N9276">
            <v>10766</v>
          </cell>
          <cell r="O9276">
            <v>10065</v>
          </cell>
          <cell r="P9276">
            <v>22396</v>
          </cell>
          <cell r="Q9276">
            <v>6023</v>
          </cell>
        </row>
        <row r="9277">
          <cell r="B9277">
            <v>43025</v>
          </cell>
          <cell r="C9277">
            <v>2.5047198869999998</v>
          </cell>
          <cell r="D9277">
            <v>30.018163850000001</v>
          </cell>
          <cell r="E9277">
            <v>19.825110437500001</v>
          </cell>
          <cell r="F9277">
            <v>26.927468549999997</v>
          </cell>
          <cell r="G9277">
            <v>7.938005914999998</v>
          </cell>
          <cell r="H9277">
            <v>63.554496149999991</v>
          </cell>
          <cell r="I9277">
            <v>56.741024949999996</v>
          </cell>
          <cell r="J9277">
            <v>60.53336449999999</v>
          </cell>
          <cell r="K9277">
            <v>59.449896899999999</v>
          </cell>
          <cell r="L9277">
            <v>65.415358650000002</v>
          </cell>
          <cell r="M9277">
            <v>1531</v>
          </cell>
          <cell r="N9277">
            <v>15583</v>
          </cell>
          <cell r="O9277">
            <v>9351</v>
          </cell>
          <cell r="P9277">
            <v>14273</v>
          </cell>
          <cell r="Q9277">
            <v>5068</v>
          </cell>
        </row>
        <row r="9278">
          <cell r="B9278">
            <v>43025</v>
          </cell>
          <cell r="C9278">
            <v>2.7494064649999999</v>
          </cell>
          <cell r="D9278">
            <v>34.668752599999998</v>
          </cell>
          <cell r="E9278">
            <v>18.923287625</v>
          </cell>
          <cell r="F9278">
            <v>24.128312749999999</v>
          </cell>
          <cell r="G9278">
            <v>8.3926608750000007</v>
          </cell>
          <cell r="H9278">
            <v>61.515648899999995</v>
          </cell>
          <cell r="I9278">
            <v>53.026410549999994</v>
          </cell>
          <cell r="J9278">
            <v>63.581746499999994</v>
          </cell>
          <cell r="K9278">
            <v>64.417355200000003</v>
          </cell>
          <cell r="L9278">
            <v>65.855343199999993</v>
          </cell>
          <cell r="M9278">
            <v>1614</v>
          </cell>
          <cell r="N9278">
            <v>15929</v>
          </cell>
          <cell r="O9278">
            <v>9324</v>
          </cell>
          <cell r="P9278">
            <v>14479</v>
          </cell>
          <cell r="Q9278">
            <v>5442</v>
          </cell>
        </row>
        <row r="9279">
          <cell r="B9279">
            <v>43025</v>
          </cell>
          <cell r="C9279">
            <v>0.825881584</v>
          </cell>
          <cell r="D9279">
            <v>11.632559030000001</v>
          </cell>
          <cell r="E9279">
            <v>11.045485031250001</v>
          </cell>
          <cell r="F9279">
            <v>34.232219524999991</v>
          </cell>
          <cell r="G9279">
            <v>4.3847068400000015</v>
          </cell>
          <cell r="H9279">
            <v>68.767711200000008</v>
          </cell>
          <cell r="I9279">
            <v>66.911833699999988</v>
          </cell>
          <cell r="J9279">
            <v>65.004698625000003</v>
          </cell>
          <cell r="K9279">
            <v>51.306920449999993</v>
          </cell>
          <cell r="L9279">
            <v>66.967070150000012</v>
          </cell>
          <cell r="M9279">
            <v>528</v>
          </cell>
          <cell r="N9279">
            <v>7313</v>
          </cell>
          <cell r="O9279">
            <v>5338</v>
          </cell>
          <cell r="P9279">
            <v>9807</v>
          </cell>
          <cell r="Q9279">
            <v>2752</v>
          </cell>
        </row>
        <row r="9280">
          <cell r="B9280">
            <v>43025</v>
          </cell>
          <cell r="C9280">
            <v>1.8742301700000001</v>
          </cell>
          <cell r="D9280">
            <v>17.735020090000006</v>
          </cell>
          <cell r="E9280">
            <v>19.2117874375</v>
          </cell>
          <cell r="F9280">
            <v>49.740528650000002</v>
          </cell>
          <cell r="G9280">
            <v>8.5836017699999996</v>
          </cell>
          <cell r="H9280">
            <v>71.081688100000008</v>
          </cell>
          <cell r="I9280">
            <v>69.087620849999993</v>
          </cell>
          <cell r="J9280">
            <v>66.402214999999998</v>
          </cell>
          <cell r="K9280">
            <v>39.397324049999995</v>
          </cell>
          <cell r="L9280">
            <v>72.720310200000014</v>
          </cell>
          <cell r="M9280">
            <v>1209</v>
          </cell>
          <cell r="N9280">
            <v>11928</v>
          </cell>
          <cell r="O9280">
            <v>10020</v>
          </cell>
          <cell r="P9280">
            <v>13261</v>
          </cell>
          <cell r="Q9280">
            <v>6169</v>
          </cell>
        </row>
        <row r="9281">
          <cell r="B9281">
            <v>43025</v>
          </cell>
          <cell r="C9281">
            <v>1.7629263915</v>
          </cell>
          <cell r="D9281">
            <v>14.107273304999998</v>
          </cell>
          <cell r="E9281">
            <v>15.862222124999997</v>
          </cell>
          <cell r="F9281">
            <v>49.763914549999996</v>
          </cell>
          <cell r="G9281">
            <v>9.287788964999999</v>
          </cell>
          <cell r="H9281">
            <v>67.211996900000017</v>
          </cell>
          <cell r="I9281">
            <v>68.096779150000017</v>
          </cell>
          <cell r="J9281">
            <v>66.480274999999992</v>
          </cell>
          <cell r="K9281">
            <v>44.721152599999996</v>
          </cell>
          <cell r="L9281">
            <v>68.981582599999996</v>
          </cell>
          <cell r="M9281">
            <v>1121</v>
          </cell>
          <cell r="N9281">
            <v>9367</v>
          </cell>
          <cell r="O9281">
            <v>8190</v>
          </cell>
          <cell r="P9281">
            <v>16335</v>
          </cell>
          <cell r="Q9281">
            <v>6292</v>
          </cell>
        </row>
        <row r="9282">
          <cell r="B9282">
            <v>43025</v>
          </cell>
          <cell r="C9282">
            <v>2.1259148450000001</v>
          </cell>
          <cell r="D9282">
            <v>30.683377520000001</v>
          </cell>
          <cell r="E9282">
            <v>17.503344249999998</v>
          </cell>
          <cell r="F9282">
            <v>21.376106</v>
          </cell>
          <cell r="G9282">
            <v>7.9326804300000022</v>
          </cell>
          <cell r="H9282">
            <v>63.673843250000004</v>
          </cell>
          <cell r="I9282">
            <v>56.337534900000001</v>
          </cell>
          <cell r="J9282">
            <v>62.175881937499994</v>
          </cell>
          <cell r="K9282">
            <v>64.577895799999993</v>
          </cell>
          <cell r="L9282">
            <v>64.919556200000002</v>
          </cell>
          <cell r="M9282">
            <v>1282</v>
          </cell>
          <cell r="N9282">
            <v>14855</v>
          </cell>
          <cell r="O9282">
            <v>8549</v>
          </cell>
          <cell r="P9282">
            <v>13630</v>
          </cell>
          <cell r="Q9282">
            <v>5079</v>
          </cell>
        </row>
        <row r="9283">
          <cell r="B9283">
            <v>43026</v>
          </cell>
          <cell r="C9283">
            <v>1.7972817630000002</v>
          </cell>
          <cell r="D9283">
            <v>14.499519385000003</v>
          </cell>
          <cell r="E9283">
            <v>15.307729656250002</v>
          </cell>
          <cell r="F9283">
            <v>20.392523199999996</v>
          </cell>
          <cell r="G9283">
            <v>7.5835418749999999</v>
          </cell>
          <cell r="H9283">
            <v>68.422689649999995</v>
          </cell>
          <cell r="I9283">
            <v>71.389881799999998</v>
          </cell>
          <cell r="J9283">
            <v>68.853673687499992</v>
          </cell>
          <cell r="K9283">
            <v>70.818078700000001</v>
          </cell>
          <cell r="L9283">
            <v>74.644438550000018</v>
          </cell>
          <cell r="M9283">
            <v>1584</v>
          </cell>
          <cell r="N9283">
            <v>15044</v>
          </cell>
          <cell r="O9283">
            <v>11884</v>
          </cell>
          <cell r="P9283">
            <v>21216</v>
          </cell>
          <cell r="Q9283">
            <v>8073</v>
          </cell>
          <cell r="R9283">
            <v>46333</v>
          </cell>
          <cell r="S9283">
            <v>482206</v>
          </cell>
          <cell r="T9283">
            <v>344514</v>
          </cell>
          <cell r="U9283">
            <v>554115</v>
          </cell>
          <cell r="V9283">
            <v>208568</v>
          </cell>
          <cell r="W9283">
            <v>2.7288109873593758</v>
          </cell>
          <cell r="X9283">
            <v>18.458936605312498</v>
          </cell>
          <cell r="Y9283">
            <v>15.472373669921875</v>
          </cell>
          <cell r="Z9283">
            <v>25.559525334531248</v>
          </cell>
          <cell r="AA9283">
            <v>6.9615877039062486</v>
          </cell>
          <cell r="AB9283">
            <v>68.11462636875001</v>
          </cell>
          <cell r="AC9283">
            <v>67.190903048437505</v>
          </cell>
          <cell r="AD9283">
            <v>66.526140005859361</v>
          </cell>
          <cell r="AE9283">
            <v>62.943891637187498</v>
          </cell>
          <cell r="AF9283">
            <v>71.331345378124993</v>
          </cell>
        </row>
        <row r="9284">
          <cell r="B9284">
            <v>43026</v>
          </cell>
          <cell r="C9284">
            <v>1.8241918949999998</v>
          </cell>
          <cell r="D9284">
            <v>16.669120275000004</v>
          </cell>
          <cell r="E9284">
            <v>15.57827978125</v>
          </cell>
          <cell r="F9284">
            <v>15.3529009</v>
          </cell>
          <cell r="G9284">
            <v>6.5821680450000013</v>
          </cell>
          <cell r="H9284">
            <v>64.522028699999993</v>
          </cell>
          <cell r="I9284">
            <v>67.272016650000012</v>
          </cell>
          <cell r="J9284">
            <v>65.205266437500001</v>
          </cell>
          <cell r="K9284">
            <v>66.91381865000001</v>
          </cell>
          <cell r="L9284">
            <v>69.388405849999998</v>
          </cell>
          <cell r="M9284">
            <v>2060</v>
          </cell>
          <cell r="N9284">
            <v>21786</v>
          </cell>
          <cell r="O9284">
            <v>15539</v>
          </cell>
          <cell r="P9284">
            <v>18667</v>
          </cell>
          <cell r="Q9284">
            <v>8604</v>
          </cell>
        </row>
        <row r="9285">
          <cell r="B9285">
            <v>43026</v>
          </cell>
          <cell r="C9285">
            <v>1.1074348814999999</v>
          </cell>
          <cell r="D9285">
            <v>13.831550125000001</v>
          </cell>
          <cell r="E9285">
            <v>9.3557971562499986</v>
          </cell>
          <cell r="F9285">
            <v>9.7460581499999996</v>
          </cell>
          <cell r="G9285">
            <v>3.3465849149999989</v>
          </cell>
          <cell r="H9285">
            <v>68.163536100000002</v>
          </cell>
          <cell r="I9285">
            <v>65.55079520000001</v>
          </cell>
          <cell r="J9285">
            <v>63.328167937499998</v>
          </cell>
          <cell r="K9285">
            <v>67.899318150000013</v>
          </cell>
          <cell r="L9285">
            <v>69.598614299999994</v>
          </cell>
          <cell r="M9285">
            <v>996</v>
          </cell>
          <cell r="N9285">
            <v>13108</v>
          </cell>
          <cell r="O9285">
            <v>6713</v>
          </cell>
          <cell r="P9285">
            <v>9475</v>
          </cell>
          <cell r="Q9285">
            <v>3293</v>
          </cell>
        </row>
        <row r="9286">
          <cell r="B9286">
            <v>43026</v>
          </cell>
          <cell r="C9286">
            <v>0.90778093050000019</v>
          </cell>
          <cell r="D9286">
            <v>7.1516041800000014</v>
          </cell>
          <cell r="E9286">
            <v>8.7507096249999989</v>
          </cell>
          <cell r="F9286">
            <v>11.781433354999999</v>
          </cell>
          <cell r="G9286">
            <v>3.7020791199999996</v>
          </cell>
          <cell r="H9286">
            <v>66.162098299999997</v>
          </cell>
          <cell r="I9286">
            <v>68.418871999999993</v>
          </cell>
          <cell r="J9286">
            <v>64.522472750000006</v>
          </cell>
          <cell r="K9286">
            <v>69.979000999999982</v>
          </cell>
          <cell r="L9286">
            <v>71.115674999999996</v>
          </cell>
          <cell r="M9286">
            <v>785</v>
          </cell>
          <cell r="N9286">
            <v>6852</v>
          </cell>
          <cell r="O9286">
            <v>6357</v>
          </cell>
          <cell r="P9286">
            <v>12044</v>
          </cell>
          <cell r="Q9286">
            <v>3768</v>
          </cell>
        </row>
        <row r="9287">
          <cell r="B9287">
            <v>43026</v>
          </cell>
          <cell r="C9287">
            <v>1.838160255</v>
          </cell>
          <cell r="D9287">
            <v>15.641990239999998</v>
          </cell>
          <cell r="E9287">
            <v>12.298046125000001</v>
          </cell>
          <cell r="F9287">
            <v>16.120466874999998</v>
          </cell>
          <cell r="G9287">
            <v>5.7193529449999998</v>
          </cell>
          <cell r="H9287">
            <v>85.214653550000008</v>
          </cell>
          <cell r="I9287">
            <v>84.652265</v>
          </cell>
          <cell r="J9287">
            <v>81.199834312500002</v>
          </cell>
          <cell r="K9287">
            <v>85.634395250000011</v>
          </cell>
          <cell r="L9287">
            <v>89.487697650000001</v>
          </cell>
          <cell r="M9287">
            <v>1991</v>
          </cell>
          <cell r="N9287">
            <v>19247</v>
          </cell>
          <cell r="O9287">
            <v>11547</v>
          </cell>
          <cell r="P9287">
            <v>20380</v>
          </cell>
          <cell r="Q9287">
            <v>7283</v>
          </cell>
        </row>
        <row r="9288">
          <cell r="B9288">
            <v>43026</v>
          </cell>
          <cell r="C9288">
            <v>33.733895664999999</v>
          </cell>
          <cell r="D9288">
            <v>33.769778749999993</v>
          </cell>
          <cell r="E9288">
            <v>14.270077750000002</v>
          </cell>
          <cell r="F9288">
            <v>22.979660575</v>
          </cell>
          <cell r="G9288">
            <v>7.2852335499999992</v>
          </cell>
          <cell r="H9288">
            <v>42.701154199999998</v>
          </cell>
          <cell r="I9288">
            <v>64.903624049999991</v>
          </cell>
          <cell r="J9288">
            <v>72.750039874999999</v>
          </cell>
          <cell r="K9288">
            <v>63.301633600000002</v>
          </cell>
          <cell r="L9288">
            <v>78.227921099999989</v>
          </cell>
          <cell r="M9288">
            <v>2424</v>
          </cell>
          <cell r="N9288">
            <v>14877</v>
          </cell>
          <cell r="O9288">
            <v>11972</v>
          </cell>
          <cell r="P9288">
            <v>18219</v>
          </cell>
          <cell r="Q9288">
            <v>8066</v>
          </cell>
        </row>
        <row r="9289">
          <cell r="B9289">
            <v>43026</v>
          </cell>
          <cell r="C9289">
            <v>1.9939054299999999</v>
          </cell>
          <cell r="D9289">
            <v>16.719589565</v>
          </cell>
          <cell r="E9289">
            <v>13.550808312499999</v>
          </cell>
          <cell r="F9289">
            <v>17.747608374999999</v>
          </cell>
          <cell r="G9289">
            <v>6.1796901299999991</v>
          </cell>
          <cell r="H9289">
            <v>81.127296549999997</v>
          </cell>
          <cell r="I9289">
            <v>81.734776049999994</v>
          </cell>
          <cell r="J9289">
            <v>77.480035375</v>
          </cell>
          <cell r="K9289">
            <v>84.224014850000017</v>
          </cell>
          <cell r="L9289">
            <v>85.765700449999983</v>
          </cell>
          <cell r="M9289">
            <v>2027</v>
          </cell>
          <cell r="N9289">
            <v>19768</v>
          </cell>
          <cell r="O9289">
            <v>12040</v>
          </cell>
          <cell r="P9289">
            <v>19023</v>
          </cell>
          <cell r="Q9289">
            <v>7520</v>
          </cell>
        </row>
        <row r="9290">
          <cell r="B9290">
            <v>43026</v>
          </cell>
          <cell r="C9290">
            <v>2.022809955</v>
          </cell>
          <cell r="D9290">
            <v>12.484310649999999</v>
          </cell>
          <cell r="E9290">
            <v>13.785311656249998</v>
          </cell>
          <cell r="F9290">
            <v>17.899271300000002</v>
          </cell>
          <cell r="G9290">
            <v>6.8278339550000009</v>
          </cell>
          <cell r="H9290">
            <v>78.771508900000001</v>
          </cell>
          <cell r="I9290">
            <v>82.185713249999992</v>
          </cell>
          <cell r="J9290">
            <v>77.284730562500002</v>
          </cell>
          <cell r="K9290">
            <v>83.418997949999977</v>
          </cell>
          <cell r="L9290">
            <v>86.949283500000007</v>
          </cell>
          <cell r="M9290">
            <v>1944</v>
          </cell>
          <cell r="N9290">
            <v>14777</v>
          </cell>
          <cell r="O9290">
            <v>12259</v>
          </cell>
          <cell r="P9290">
            <v>21946</v>
          </cell>
          <cell r="Q9290">
            <v>8490</v>
          </cell>
        </row>
        <row r="9291">
          <cell r="B9291">
            <v>43026</v>
          </cell>
          <cell r="C9291">
            <v>1.6547301725000001</v>
          </cell>
          <cell r="D9291">
            <v>23.750084244999996</v>
          </cell>
          <cell r="E9291">
            <v>15.67025128125</v>
          </cell>
          <cell r="F9291">
            <v>17.402189750000002</v>
          </cell>
          <cell r="G9291">
            <v>5.7749345700000001</v>
          </cell>
          <cell r="H9291">
            <v>65.267186450000011</v>
          </cell>
          <cell r="I9291">
            <v>60.791666800000016</v>
          </cell>
          <cell r="J9291">
            <v>66.470829749999993</v>
          </cell>
          <cell r="K9291">
            <v>65.865556300000009</v>
          </cell>
          <cell r="L9291">
            <v>66.550336799999997</v>
          </cell>
          <cell r="M9291">
            <v>1545</v>
          </cell>
          <cell r="N9291">
            <v>19835</v>
          </cell>
          <cell r="O9291">
            <v>12686</v>
          </cell>
          <cell r="P9291">
            <v>18895</v>
          </cell>
          <cell r="Q9291">
            <v>6221</v>
          </cell>
        </row>
        <row r="9292">
          <cell r="B9292">
            <v>43026</v>
          </cell>
          <cell r="C9292">
            <v>1.7376483564999998</v>
          </cell>
          <cell r="D9292">
            <v>21.53599225</v>
          </cell>
          <cell r="E9292">
            <v>16.146839656250002</v>
          </cell>
          <cell r="F9292">
            <v>17.592911600000001</v>
          </cell>
          <cell r="G9292">
            <v>6.1292326849999998</v>
          </cell>
          <cell r="H9292">
            <v>69.899001999999996</v>
          </cell>
          <cell r="I9292">
            <v>71.510414499999996</v>
          </cell>
          <cell r="J9292">
            <v>69.099162937499997</v>
          </cell>
          <cell r="K9292">
            <v>74.102785050000008</v>
          </cell>
          <cell r="L9292">
            <v>74.782208449999985</v>
          </cell>
          <cell r="M9292">
            <v>1583</v>
          </cell>
          <cell r="N9292">
            <v>22299</v>
          </cell>
          <cell r="O9292">
            <v>13023</v>
          </cell>
          <cell r="P9292">
            <v>19259</v>
          </cell>
          <cell r="Q9292">
            <v>6519</v>
          </cell>
        </row>
        <row r="9293">
          <cell r="B9293">
            <v>43026</v>
          </cell>
          <cell r="C9293">
            <v>0.95323545199999982</v>
          </cell>
          <cell r="D9293">
            <v>9.6146125799999993</v>
          </cell>
          <cell r="E9293">
            <v>10.969271312499998</v>
          </cell>
          <cell r="F9293">
            <v>13.118642124999999</v>
          </cell>
          <cell r="G9293">
            <v>5.0205655049999987</v>
          </cell>
          <cell r="H9293">
            <v>62.668309950000001</v>
          </cell>
          <cell r="I9293">
            <v>64.442003100000008</v>
          </cell>
          <cell r="J9293">
            <v>62.548393562500003</v>
          </cell>
          <cell r="K9293">
            <v>64.797528200000002</v>
          </cell>
          <cell r="L9293">
            <v>64.832059749999999</v>
          </cell>
          <cell r="M9293">
            <v>818</v>
          </cell>
          <cell r="N9293">
            <v>8964</v>
          </cell>
          <cell r="O9293">
            <v>7851</v>
          </cell>
          <cell r="P9293">
            <v>12451</v>
          </cell>
          <cell r="Q9293">
            <v>4698</v>
          </cell>
        </row>
        <row r="9294">
          <cell r="B9294">
            <v>43026</v>
          </cell>
          <cell r="C9294">
            <v>1.4889747449999999</v>
          </cell>
          <cell r="D9294">
            <v>14.539327000000004</v>
          </cell>
          <cell r="E9294">
            <v>16.970367499999998</v>
          </cell>
          <cell r="F9294">
            <v>18.503868775000004</v>
          </cell>
          <cell r="G9294">
            <v>8.1489971650000008</v>
          </cell>
          <cell r="H9294">
            <v>63.862727149999998</v>
          </cell>
          <cell r="I9294">
            <v>61.280431150000005</v>
          </cell>
          <cell r="J9294">
            <v>59.694575749999998</v>
          </cell>
          <cell r="K9294">
            <v>60.986660850000007</v>
          </cell>
          <cell r="L9294">
            <v>64.244941350000005</v>
          </cell>
          <cell r="M9294">
            <v>1347</v>
          </cell>
          <cell r="N9294">
            <v>12985</v>
          </cell>
          <cell r="O9294">
            <v>11962</v>
          </cell>
          <cell r="P9294">
            <v>16678</v>
          </cell>
          <cell r="Q9294">
            <v>7733</v>
          </cell>
        </row>
        <row r="9295">
          <cell r="B9295">
            <v>43026</v>
          </cell>
          <cell r="C9295">
            <v>1.4312805654999998</v>
          </cell>
          <cell r="D9295">
            <v>13.587791414999998</v>
          </cell>
          <cell r="E9295">
            <v>15.7476815625</v>
          </cell>
          <cell r="F9295">
            <v>44.163749249999995</v>
          </cell>
          <cell r="G9295">
            <v>9.4324328699999995</v>
          </cell>
          <cell r="H9295">
            <v>60.912227300000005</v>
          </cell>
          <cell r="I9295">
            <v>62.54217000000002</v>
          </cell>
          <cell r="J9295">
            <v>59.840835437500004</v>
          </cell>
          <cell r="K9295">
            <v>45.28995845</v>
          </cell>
          <cell r="L9295">
            <v>61.800137200000009</v>
          </cell>
          <cell r="M9295">
            <v>1245</v>
          </cell>
          <cell r="N9295">
            <v>12510</v>
          </cell>
          <cell r="O9295">
            <v>11012</v>
          </cell>
          <cell r="P9295">
            <v>23163</v>
          </cell>
          <cell r="Q9295">
            <v>8547</v>
          </cell>
        </row>
        <row r="9296">
          <cell r="B9296">
            <v>43026</v>
          </cell>
          <cell r="C9296">
            <v>1.4961911660000002</v>
          </cell>
          <cell r="D9296">
            <v>19.772097684999999</v>
          </cell>
          <cell r="E9296">
            <v>13.959895468749998</v>
          </cell>
          <cell r="F9296">
            <v>17.557645224999998</v>
          </cell>
          <cell r="G9296">
            <v>5.4428470650000005</v>
          </cell>
          <cell r="H9296">
            <v>61.298125550000009</v>
          </cell>
          <cell r="I9296">
            <v>59.582488100000013</v>
          </cell>
          <cell r="J9296">
            <v>59.709764562499998</v>
          </cell>
          <cell r="K9296">
            <v>62.350294149999989</v>
          </cell>
          <cell r="L9296">
            <v>64.061970549999998</v>
          </cell>
          <cell r="M9296">
            <v>1245</v>
          </cell>
          <cell r="N9296">
            <v>17422</v>
          </cell>
          <cell r="O9296">
            <v>9779</v>
          </cell>
          <cell r="P9296">
            <v>16210</v>
          </cell>
          <cell r="Q9296">
            <v>5014</v>
          </cell>
        </row>
        <row r="9297">
          <cell r="B9297">
            <v>43026</v>
          </cell>
          <cell r="C9297">
            <v>1.5845601755000003</v>
          </cell>
          <cell r="D9297">
            <v>23.89275022</v>
          </cell>
          <cell r="E9297">
            <v>21.4076375625</v>
          </cell>
          <cell r="F9297">
            <v>27.126893299999999</v>
          </cell>
          <cell r="G9297">
            <v>8.6926613400000008</v>
          </cell>
          <cell r="H9297">
            <v>66.205023250000011</v>
          </cell>
          <cell r="I9297">
            <v>62.984453400000007</v>
          </cell>
          <cell r="J9297">
            <v>63.423768249999995</v>
          </cell>
          <cell r="K9297">
            <v>64.17008324999999</v>
          </cell>
          <cell r="L9297">
            <v>68.519907500000016</v>
          </cell>
          <cell r="M9297">
            <v>1475</v>
          </cell>
          <cell r="N9297">
            <v>21268</v>
          </cell>
          <cell r="O9297">
            <v>16001</v>
          </cell>
          <cell r="P9297">
            <v>25549</v>
          </cell>
          <cell r="Q9297">
            <v>8785</v>
          </cell>
        </row>
        <row r="9298">
          <cell r="B9298">
            <v>43026</v>
          </cell>
          <cell r="C9298">
            <v>1.1629671145000002</v>
          </cell>
          <cell r="D9298">
            <v>16.239660734999998</v>
          </cell>
          <cell r="E9298">
            <v>13.674282218750001</v>
          </cell>
          <cell r="F9298">
            <v>18.215331900000002</v>
          </cell>
          <cell r="G9298">
            <v>6.3565138700000006</v>
          </cell>
          <cell r="H9298">
            <v>69.430977999999996</v>
          </cell>
          <cell r="I9298">
            <v>69.225910299999981</v>
          </cell>
          <cell r="J9298">
            <v>68.590821437499997</v>
          </cell>
          <cell r="K9298">
            <v>70.041181100000017</v>
          </cell>
          <cell r="L9298">
            <v>72.736461149999997</v>
          </cell>
          <cell r="M9298">
            <v>746</v>
          </cell>
          <cell r="N9298">
            <v>9824</v>
          </cell>
          <cell r="O9298">
            <v>7001</v>
          </cell>
          <cell r="P9298">
            <v>12114</v>
          </cell>
          <cell r="Q9298">
            <v>4454</v>
          </cell>
        </row>
        <row r="9299">
          <cell r="B9299">
            <v>43026</v>
          </cell>
          <cell r="C9299">
            <v>1.5233271374999999</v>
          </cell>
          <cell r="D9299">
            <v>20.164433839999997</v>
          </cell>
          <cell r="E9299">
            <v>16.499509281250003</v>
          </cell>
          <cell r="F9299">
            <v>53.64164190000001</v>
          </cell>
          <cell r="G9299">
            <v>7.8302900249999983</v>
          </cell>
          <cell r="H9299">
            <v>77.00749549999999</v>
          </cell>
          <cell r="I9299">
            <v>66.324962349999993</v>
          </cell>
          <cell r="J9299">
            <v>66.227834375000015</v>
          </cell>
          <cell r="K9299">
            <v>37.859666050000001</v>
          </cell>
          <cell r="L9299">
            <v>73.493543399999993</v>
          </cell>
          <cell r="M9299">
            <v>1028</v>
          </cell>
          <cell r="N9299">
            <v>11187</v>
          </cell>
          <cell r="O9299">
            <v>8570</v>
          </cell>
          <cell r="P9299">
            <v>13378</v>
          </cell>
          <cell r="Q9299">
            <v>5568</v>
          </cell>
        </row>
        <row r="9300">
          <cell r="B9300">
            <v>43026</v>
          </cell>
          <cell r="C9300">
            <v>2.4993207599999998</v>
          </cell>
          <cell r="D9300">
            <v>24.89985918</v>
          </cell>
          <cell r="E9300">
            <v>21.783717500000002</v>
          </cell>
          <cell r="F9300">
            <v>25.165918850000001</v>
          </cell>
          <cell r="G9300">
            <v>8.5486648400000007</v>
          </cell>
          <cell r="H9300">
            <v>78.912790099999995</v>
          </cell>
          <cell r="I9300">
            <v>60.865096900000005</v>
          </cell>
          <cell r="J9300">
            <v>59.978572750000005</v>
          </cell>
          <cell r="K9300">
            <v>60.1504276</v>
          </cell>
          <cell r="L9300">
            <v>72.373272400000019</v>
          </cell>
          <cell r="M9300">
            <v>1569</v>
          </cell>
          <cell r="N9300">
            <v>14338</v>
          </cell>
          <cell r="O9300">
            <v>10087</v>
          </cell>
          <cell r="P9300">
            <v>14501</v>
          </cell>
          <cell r="Q9300">
            <v>5091</v>
          </cell>
        </row>
        <row r="9301">
          <cell r="B9301">
            <v>43026</v>
          </cell>
          <cell r="C9301">
            <v>1.4640583485000003</v>
          </cell>
          <cell r="D9301">
            <v>14.990922405000001</v>
          </cell>
          <cell r="E9301">
            <v>12.647486500000001</v>
          </cell>
          <cell r="F9301">
            <v>13.892758375000003</v>
          </cell>
          <cell r="G9301">
            <v>5.0805459450000008</v>
          </cell>
          <cell r="H9301">
            <v>71.198892849999979</v>
          </cell>
          <cell r="I9301">
            <v>75.724731450000007</v>
          </cell>
          <cell r="J9301">
            <v>71.109615000000005</v>
          </cell>
          <cell r="K9301">
            <v>77.104967800000011</v>
          </cell>
          <cell r="L9301">
            <v>75.473900850000007</v>
          </cell>
          <cell r="M9301">
            <v>1314</v>
          </cell>
          <cell r="N9301">
            <v>16611</v>
          </cell>
          <cell r="O9301">
            <v>10327</v>
          </cell>
          <cell r="P9301">
            <v>15520</v>
          </cell>
          <cell r="Q9301">
            <v>5411</v>
          </cell>
        </row>
        <row r="9302">
          <cell r="B9302">
            <v>43026</v>
          </cell>
          <cell r="C9302">
            <v>1.6649615935000004</v>
          </cell>
          <cell r="D9302">
            <v>26.596350734999998</v>
          </cell>
          <cell r="E9302">
            <v>14.420554375</v>
          </cell>
          <cell r="F9302">
            <v>53.640431399999997</v>
          </cell>
          <cell r="G9302">
            <v>5.6565405850000001</v>
          </cell>
          <cell r="H9302">
            <v>68.49398260000001</v>
          </cell>
          <cell r="I9302">
            <v>55.682872200000006</v>
          </cell>
          <cell r="J9302">
            <v>66.096433500000003</v>
          </cell>
          <cell r="K9302">
            <v>37.755398989999996</v>
          </cell>
          <cell r="L9302">
            <v>71.461876749999973</v>
          </cell>
          <cell r="M9302">
            <v>1996</v>
          </cell>
          <cell r="N9302">
            <v>20102</v>
          </cell>
          <cell r="O9302">
            <v>14665</v>
          </cell>
          <cell r="P9302">
            <v>16937</v>
          </cell>
          <cell r="Q9302">
            <v>7642</v>
          </cell>
        </row>
        <row r="9303">
          <cell r="B9303">
            <v>43026</v>
          </cell>
          <cell r="C9303">
            <v>2.3136724049999997</v>
          </cell>
          <cell r="D9303">
            <v>17.915791225</v>
          </cell>
          <cell r="E9303">
            <v>18.536650375000001</v>
          </cell>
          <cell r="F9303">
            <v>24.411302249999999</v>
          </cell>
          <cell r="G9303">
            <v>10.045729680000003</v>
          </cell>
          <cell r="H9303">
            <v>67.41992119999999</v>
          </cell>
          <cell r="I9303">
            <v>69.206850399999993</v>
          </cell>
          <cell r="J9303">
            <v>65.664453374999994</v>
          </cell>
          <cell r="K9303">
            <v>64.945595600000004</v>
          </cell>
          <cell r="L9303">
            <v>71.406638700000002</v>
          </cell>
          <cell r="M9303">
            <v>2674</v>
          </cell>
          <cell r="N9303">
            <v>23934</v>
          </cell>
          <cell r="O9303">
            <v>18624</v>
          </cell>
          <cell r="P9303">
            <v>29350</v>
          </cell>
          <cell r="Q9303">
            <v>13677</v>
          </cell>
        </row>
        <row r="9304">
          <cell r="B9304">
            <v>43026</v>
          </cell>
          <cell r="C9304">
            <v>1.333244299</v>
          </cell>
          <cell r="D9304">
            <v>11.978099795</v>
          </cell>
          <cell r="E9304">
            <v>11.927344562499998</v>
          </cell>
          <cell r="F9304">
            <v>15.612749425000004</v>
          </cell>
          <cell r="G9304">
            <v>5.7736870699999994</v>
          </cell>
          <cell r="H9304">
            <v>70.799309700000009</v>
          </cell>
          <cell r="I9304">
            <v>73.264991199999983</v>
          </cell>
          <cell r="J9304">
            <v>69.580218500000001</v>
          </cell>
          <cell r="K9304">
            <v>74.636436199999991</v>
          </cell>
          <cell r="L9304">
            <v>75.786726350000009</v>
          </cell>
          <cell r="M9304">
            <v>1170</v>
          </cell>
          <cell r="N9304">
            <v>12711</v>
          </cell>
          <cell r="O9304">
            <v>9533</v>
          </cell>
          <cell r="P9304">
            <v>17029</v>
          </cell>
          <cell r="Q9304">
            <v>6222</v>
          </cell>
        </row>
        <row r="9305">
          <cell r="B9305">
            <v>43026</v>
          </cell>
          <cell r="C9305">
            <v>1.4444034794999998</v>
          </cell>
          <cell r="D9305">
            <v>15.126176795000001</v>
          </cell>
          <cell r="E9305">
            <v>15.882201562499997</v>
          </cell>
          <cell r="F9305">
            <v>32.374227299999994</v>
          </cell>
          <cell r="G9305">
            <v>7.1951142899999994</v>
          </cell>
          <cell r="H9305">
            <v>70.04341565</v>
          </cell>
          <cell r="I9305">
            <v>72.326155349999993</v>
          </cell>
          <cell r="J9305">
            <v>69.531774312499991</v>
          </cell>
          <cell r="K9305">
            <v>58.247212700000013</v>
          </cell>
          <cell r="L9305">
            <v>75.576065299999996</v>
          </cell>
          <cell r="M9305">
            <v>1295</v>
          </cell>
          <cell r="N9305">
            <v>16027</v>
          </cell>
          <cell r="O9305">
            <v>12827</v>
          </cell>
          <cell r="P9305">
            <v>23156</v>
          </cell>
          <cell r="Q9305">
            <v>7792</v>
          </cell>
        </row>
        <row r="9306">
          <cell r="B9306">
            <v>43026</v>
          </cell>
          <cell r="C9306">
            <v>1.2808796769999999</v>
          </cell>
          <cell r="D9306">
            <v>13.408981484999998</v>
          </cell>
          <cell r="E9306">
            <v>13.738110750000001</v>
          </cell>
          <cell r="F9306">
            <v>30.904958600000004</v>
          </cell>
          <cell r="G9306">
            <v>6.4243433550000004</v>
          </cell>
          <cell r="H9306">
            <v>65.604180099999994</v>
          </cell>
          <cell r="I9306">
            <v>68.32479755</v>
          </cell>
          <cell r="J9306">
            <v>67.802779249999986</v>
          </cell>
          <cell r="K9306">
            <v>55.949444599999993</v>
          </cell>
          <cell r="L9306">
            <v>66.455833449999986</v>
          </cell>
          <cell r="M9306">
            <v>1085</v>
          </cell>
          <cell r="N9306">
            <v>13094</v>
          </cell>
          <cell r="O9306">
            <v>10128</v>
          </cell>
          <cell r="P9306">
            <v>20174</v>
          </cell>
          <cell r="Q9306">
            <v>6390</v>
          </cell>
        </row>
        <row r="9307">
          <cell r="B9307">
            <v>43026</v>
          </cell>
          <cell r="C9307">
            <v>2.9264856469999998</v>
          </cell>
          <cell r="D9307">
            <v>22.702439550000001</v>
          </cell>
          <cell r="E9307">
            <v>16.683208125000004</v>
          </cell>
          <cell r="F9307">
            <v>16.724276499999998</v>
          </cell>
          <cell r="G9307">
            <v>7.0398580850000005</v>
          </cell>
          <cell r="H9307">
            <v>66.719821649999986</v>
          </cell>
          <cell r="I9307">
            <v>67.818668550000012</v>
          </cell>
          <cell r="J9307">
            <v>68.026018375000007</v>
          </cell>
          <cell r="K9307">
            <v>70.042999600000002</v>
          </cell>
          <cell r="L9307">
            <v>66.6812659</v>
          </cell>
          <cell r="M9307">
            <v>1720</v>
          </cell>
          <cell r="N9307">
            <v>17287</v>
          </cell>
          <cell r="O9307">
            <v>9331</v>
          </cell>
          <cell r="P9307">
            <v>12079</v>
          </cell>
          <cell r="Q9307">
            <v>5009</v>
          </cell>
        </row>
        <row r="9308">
          <cell r="B9308">
            <v>43026</v>
          </cell>
          <cell r="C9308">
            <v>2.1136913399999999</v>
          </cell>
          <cell r="D9308">
            <v>13.537609660000001</v>
          </cell>
          <cell r="E9308">
            <v>17.3846559375</v>
          </cell>
          <cell r="F9308">
            <v>44.23743485</v>
          </cell>
          <cell r="G9308">
            <v>8.2272956149999992</v>
          </cell>
          <cell r="H9308">
            <v>66.155574350000023</v>
          </cell>
          <cell r="I9308">
            <v>68.706686149999996</v>
          </cell>
          <cell r="J9308">
            <v>66.701629749999995</v>
          </cell>
          <cell r="K9308">
            <v>49.860575350000012</v>
          </cell>
          <cell r="L9308">
            <v>67.400258100000002</v>
          </cell>
          <cell r="M9308">
            <v>1184</v>
          </cell>
          <cell r="N9308">
            <v>10906</v>
          </cell>
          <cell r="O9308">
            <v>10461</v>
          </cell>
          <cell r="P9308">
            <v>21799</v>
          </cell>
          <cell r="Q9308">
            <v>6626</v>
          </cell>
        </row>
        <row r="9309">
          <cell r="B9309">
            <v>43026</v>
          </cell>
          <cell r="C9309">
            <v>2.6098240240000004</v>
          </cell>
          <cell r="D9309">
            <v>28.131245</v>
          </cell>
          <cell r="E9309">
            <v>22.374815062500002</v>
          </cell>
          <cell r="F9309">
            <v>23.512585700000002</v>
          </cell>
          <cell r="G9309">
            <v>8.2510088750000001</v>
          </cell>
          <cell r="H9309">
            <v>63.633988400000007</v>
          </cell>
          <cell r="I9309">
            <v>58.16864425</v>
          </cell>
          <cell r="J9309">
            <v>57.508565374999996</v>
          </cell>
          <cell r="K9309">
            <v>62.85588580000001</v>
          </cell>
          <cell r="L9309">
            <v>65.640478349999995</v>
          </cell>
          <cell r="M9309">
            <v>1589</v>
          </cell>
          <cell r="N9309">
            <v>15442</v>
          </cell>
          <cell r="O9309">
            <v>9634</v>
          </cell>
          <cell r="P9309">
            <v>14478</v>
          </cell>
          <cell r="Q9309">
            <v>5263</v>
          </cell>
        </row>
        <row r="9310">
          <cell r="B9310">
            <v>43026</v>
          </cell>
          <cell r="C9310">
            <v>2.7771130000000004</v>
          </cell>
          <cell r="D9310">
            <v>32.188138899999998</v>
          </cell>
          <cell r="E9310">
            <v>20.172696375000001</v>
          </cell>
          <cell r="F9310">
            <v>22.784712649999999</v>
          </cell>
          <cell r="G9310">
            <v>8.9526260049999991</v>
          </cell>
          <cell r="H9310">
            <v>62.623371150000004</v>
          </cell>
          <cell r="I9310">
            <v>54.522045250000005</v>
          </cell>
          <cell r="J9310">
            <v>62.475680937500002</v>
          </cell>
          <cell r="K9310">
            <v>66.52534575</v>
          </cell>
          <cell r="L9310">
            <v>63.898707850000008</v>
          </cell>
          <cell r="M9310">
            <v>1639</v>
          </cell>
          <cell r="N9310">
            <v>15712</v>
          </cell>
          <cell r="O9310">
            <v>9765</v>
          </cell>
          <cell r="P9310">
            <v>14807</v>
          </cell>
          <cell r="Q9310">
            <v>5562</v>
          </cell>
        </row>
        <row r="9311">
          <cell r="B9311">
            <v>43026</v>
          </cell>
          <cell r="C9311">
            <v>0.83825681149999998</v>
          </cell>
          <cell r="D9311">
            <v>11.558566470000001</v>
          </cell>
          <cell r="E9311">
            <v>11.235398499999999</v>
          </cell>
          <cell r="F9311">
            <v>35.194198049999997</v>
          </cell>
          <cell r="G9311">
            <v>4.53459754</v>
          </cell>
          <cell r="H9311">
            <v>69.394997700000005</v>
          </cell>
          <cell r="I9311">
            <v>67.454715900000011</v>
          </cell>
          <cell r="J9311">
            <v>64.251213374999992</v>
          </cell>
          <cell r="K9311">
            <v>49.698293400000004</v>
          </cell>
          <cell r="L9311">
            <v>66.735843599999995</v>
          </cell>
          <cell r="M9311">
            <v>548</v>
          </cell>
          <cell r="N9311">
            <v>7276</v>
          </cell>
          <cell r="O9311">
            <v>5394</v>
          </cell>
          <cell r="P9311">
            <v>10399</v>
          </cell>
          <cell r="Q9311">
            <v>2851</v>
          </cell>
        </row>
        <row r="9312">
          <cell r="B9312">
            <v>43026</v>
          </cell>
          <cell r="C9312">
            <v>1.8194580649999998</v>
          </cell>
          <cell r="D9312">
            <v>17.645300184999996</v>
          </cell>
          <cell r="E9312">
            <v>19.839452250000001</v>
          </cell>
          <cell r="F9312">
            <v>51.868971250000001</v>
          </cell>
          <cell r="G9312">
            <v>9.0355965050000009</v>
          </cell>
          <cell r="H9312">
            <v>72.186152200000009</v>
          </cell>
          <cell r="I9312">
            <v>68.780746800000003</v>
          </cell>
          <cell r="J9312">
            <v>65.245855187499998</v>
          </cell>
          <cell r="K9312">
            <v>37.548213950000005</v>
          </cell>
          <cell r="L9312">
            <v>72.07063835000001</v>
          </cell>
          <cell r="M9312">
            <v>1224</v>
          </cell>
          <cell r="N9312">
            <v>11808</v>
          </cell>
          <cell r="O9312">
            <v>10210</v>
          </cell>
          <cell r="P9312">
            <v>14613</v>
          </cell>
          <cell r="Q9312">
            <v>6426</v>
          </cell>
        </row>
        <row r="9313">
          <cell r="B9313">
            <v>43026</v>
          </cell>
          <cell r="C9313">
            <v>1.7740132705</v>
          </cell>
          <cell r="D9313">
            <v>14.091808044999999</v>
          </cell>
          <cell r="E9313">
            <v>16.450580656250001</v>
          </cell>
          <cell r="F9313">
            <v>46.568122250000002</v>
          </cell>
          <cell r="G9313">
            <v>9.7002077549999974</v>
          </cell>
          <cell r="H9313">
            <v>69.931697500000013</v>
          </cell>
          <cell r="I9313">
            <v>67.958897000000007</v>
          </cell>
          <cell r="J9313">
            <v>66.29660368750001</v>
          </cell>
          <cell r="K9313">
            <v>46.630284100000011</v>
          </cell>
          <cell r="L9313">
            <v>69.289259650000005</v>
          </cell>
          <cell r="M9313">
            <v>1142</v>
          </cell>
          <cell r="N9313">
            <v>9370</v>
          </cell>
          <cell r="O9313">
            <v>8453</v>
          </cell>
          <cell r="P9313">
            <v>16755</v>
          </cell>
          <cell r="Q9313">
            <v>6626</v>
          </cell>
        </row>
        <row r="9314">
          <cell r="B9314">
            <v>43026</v>
          </cell>
          <cell r="C9314">
            <v>2.2041932150000005</v>
          </cell>
          <cell r="D9314">
            <v>32.050468800000004</v>
          </cell>
          <cell r="E9314">
            <v>18.096589000000002</v>
          </cell>
          <cell r="F9314">
            <v>21.669366700000005</v>
          </cell>
          <cell r="G9314">
            <v>8.2500307500000023</v>
          </cell>
          <cell r="H9314">
            <v>64.913907550000005</v>
          </cell>
          <cell r="I9314">
            <v>56.510554900000002</v>
          </cell>
          <cell r="J9314">
            <v>62.336859812500002</v>
          </cell>
          <cell r="K9314">
            <v>64.600479399999998</v>
          </cell>
          <cell r="L9314">
            <v>66.152983949999992</v>
          </cell>
          <cell r="M9314">
            <v>1341</v>
          </cell>
          <cell r="N9314">
            <v>15835</v>
          </cell>
          <cell r="O9314">
            <v>8879</v>
          </cell>
          <cell r="P9314">
            <v>13851</v>
          </cell>
          <cell r="Q9314">
            <v>5344</v>
          </cell>
        </row>
        <row r="9315">
          <cell r="B9315">
            <v>43027</v>
          </cell>
          <cell r="C9315">
            <v>2.0943339250000004</v>
          </cell>
          <cell r="D9315">
            <v>14.45853954</v>
          </cell>
          <cell r="E9315">
            <v>16.6058925</v>
          </cell>
          <cell r="F9315">
            <v>19.823442799999999</v>
          </cell>
          <cell r="G9315">
            <v>8.1900560249999987</v>
          </cell>
          <cell r="H9315">
            <v>68.265329900000012</v>
          </cell>
          <cell r="I9315">
            <v>70.853485399999997</v>
          </cell>
          <cell r="J9315">
            <v>68.055132687500006</v>
          </cell>
          <cell r="K9315">
            <v>71.111823400000006</v>
          </cell>
          <cell r="L9315">
            <v>75.597667950000002</v>
          </cell>
          <cell r="M9315">
            <v>1697</v>
          </cell>
          <cell r="N9315">
            <v>14718</v>
          </cell>
          <cell r="O9315">
            <v>13009</v>
          </cell>
          <cell r="P9315">
            <v>20681</v>
          </cell>
          <cell r="Q9315">
            <v>8885</v>
          </cell>
          <cell r="R9315">
            <v>48655</v>
          </cell>
          <cell r="S9315">
            <v>438994</v>
          </cell>
          <cell r="T9315">
            <v>366317</v>
          </cell>
          <cell r="U9315">
            <v>518899</v>
          </cell>
          <cell r="V9315">
            <v>216827</v>
          </cell>
          <cell r="W9315">
            <v>1.9626967417187504</v>
          </cell>
          <cell r="X9315">
            <v>16.2389791296875</v>
          </cell>
          <cell r="Y9315">
            <v>16.227497297265622</v>
          </cell>
          <cell r="Z9315">
            <v>22.529658339687501</v>
          </cell>
          <cell r="AA9315">
            <v>7.0859992795312499</v>
          </cell>
          <cell r="AB9315">
            <v>68.024989193749988</v>
          </cell>
          <cell r="AC9315">
            <v>66.9434026859375</v>
          </cell>
          <cell r="AD9315">
            <v>67.017650244140626</v>
          </cell>
          <cell r="AE9315">
            <v>64.978169904687491</v>
          </cell>
          <cell r="AF9315">
            <v>71.554071439062497</v>
          </cell>
        </row>
        <row r="9316">
          <cell r="B9316">
            <v>43027</v>
          </cell>
          <cell r="C9316">
            <v>1.9524052750000003</v>
          </cell>
          <cell r="D9316">
            <v>16.014971920000001</v>
          </cell>
          <cell r="E9316">
            <v>15.832550781249997</v>
          </cell>
          <cell r="F9316">
            <v>14.574738</v>
          </cell>
          <cell r="G9316">
            <v>7.0698825349999996</v>
          </cell>
          <cell r="H9316">
            <v>64.563873400000006</v>
          </cell>
          <cell r="I9316">
            <v>67.484636550000005</v>
          </cell>
          <cell r="J9316">
            <v>65.619785874999991</v>
          </cell>
          <cell r="K9316">
            <v>68.117344949999989</v>
          </cell>
          <cell r="L9316">
            <v>68.797240249999987</v>
          </cell>
          <cell r="M9316">
            <v>2202</v>
          </cell>
          <cell r="N9316">
            <v>20978</v>
          </cell>
          <cell r="O9316">
            <v>15972</v>
          </cell>
          <cell r="P9316">
            <v>19104</v>
          </cell>
          <cell r="Q9316">
            <v>9246</v>
          </cell>
        </row>
        <row r="9317">
          <cell r="B9317">
            <v>43027</v>
          </cell>
          <cell r="C9317">
            <v>1.2945651385000001</v>
          </cell>
          <cell r="D9317">
            <v>12.994374970000001</v>
          </cell>
          <cell r="E9317">
            <v>10.27008996875</v>
          </cell>
          <cell r="F9317">
            <v>9.7164641949999968</v>
          </cell>
          <cell r="G9317">
            <v>3.8653042600000007</v>
          </cell>
          <cell r="H9317">
            <v>66.917941900000002</v>
          </cell>
          <cell r="I9317">
            <v>65.086878999999996</v>
          </cell>
          <cell r="J9317">
            <v>63.64107150000001</v>
          </cell>
          <cell r="K9317">
            <v>69.285691249999999</v>
          </cell>
          <cell r="L9317">
            <v>70.812511899999976</v>
          </cell>
          <cell r="M9317">
            <v>1160</v>
          </cell>
          <cell r="N9317">
            <v>12186</v>
          </cell>
          <cell r="O9317">
            <v>7463</v>
          </cell>
          <cell r="P9317">
            <v>9642</v>
          </cell>
          <cell r="Q9317">
            <v>3905</v>
          </cell>
        </row>
        <row r="9318">
          <cell r="B9318">
            <v>43027</v>
          </cell>
          <cell r="C9318">
            <v>0.92130570699999992</v>
          </cell>
          <cell r="D9318">
            <v>7.1062184750000004</v>
          </cell>
          <cell r="E9318">
            <v>9.0922591062500011</v>
          </cell>
          <cell r="F9318">
            <v>12.511946050000001</v>
          </cell>
          <cell r="G9318">
            <v>3.8311435150000008</v>
          </cell>
          <cell r="H9318">
            <v>66.176572550000017</v>
          </cell>
          <cell r="I9318">
            <v>67.93629589999999</v>
          </cell>
          <cell r="J9318">
            <v>63.800878937499995</v>
          </cell>
          <cell r="K9318">
            <v>67.689920999999998</v>
          </cell>
          <cell r="L9318">
            <v>70.165779449999988</v>
          </cell>
          <cell r="M9318">
            <v>818</v>
          </cell>
          <cell r="N9318">
            <v>6774</v>
          </cell>
          <cell r="O9318">
            <v>6552</v>
          </cell>
          <cell r="P9318">
            <v>12007</v>
          </cell>
          <cell r="Q9318">
            <v>3863</v>
          </cell>
        </row>
        <row r="9319">
          <cell r="B9319">
            <v>43027</v>
          </cell>
          <cell r="C9319">
            <v>1.9158488525000004</v>
          </cell>
          <cell r="D9319">
            <v>14.376056615000001</v>
          </cell>
          <cell r="E9319">
            <v>12.897687156249999</v>
          </cell>
          <cell r="F9319">
            <v>16.036956925000002</v>
          </cell>
          <cell r="G9319">
            <v>5.8769139799999994</v>
          </cell>
          <cell r="H9319">
            <v>84.900909750000011</v>
          </cell>
          <cell r="I9319">
            <v>85.705104549999987</v>
          </cell>
          <cell r="J9319">
            <v>82.255900000000011</v>
          </cell>
          <cell r="K9319">
            <v>82.3529415</v>
          </cell>
          <cell r="L9319">
            <v>88.801499499999977</v>
          </cell>
          <cell r="M9319">
            <v>2089</v>
          </cell>
          <cell r="N9319">
            <v>14740</v>
          </cell>
          <cell r="O9319">
            <v>12370</v>
          </cell>
          <cell r="P9319">
            <v>14462</v>
          </cell>
          <cell r="Q9319">
            <v>7554</v>
          </cell>
        </row>
        <row r="9320">
          <cell r="B9320">
            <v>43027</v>
          </cell>
          <cell r="C9320">
            <v>5.9271871899999997</v>
          </cell>
          <cell r="D9320">
            <v>28.106104724999994</v>
          </cell>
          <cell r="E9320">
            <v>14.787153250000003</v>
          </cell>
          <cell r="F9320">
            <v>17.685288049999997</v>
          </cell>
          <cell r="G9320">
            <v>7.4173351349999992</v>
          </cell>
          <cell r="H9320">
            <v>62.403556500000001</v>
          </cell>
          <cell r="I9320">
            <v>63.377066849999991</v>
          </cell>
          <cell r="J9320">
            <v>73.665062249999991</v>
          </cell>
          <cell r="K9320">
            <v>70.106850750000007</v>
          </cell>
          <cell r="L9320">
            <v>78.077540049999996</v>
          </cell>
          <cell r="M9320">
            <v>2176</v>
          </cell>
          <cell r="N9320">
            <v>14316</v>
          </cell>
          <cell r="O9320">
            <v>12637</v>
          </cell>
          <cell r="P9320">
            <v>16915</v>
          </cell>
          <cell r="Q9320">
            <v>8339</v>
          </cell>
        </row>
        <row r="9321">
          <cell r="B9321">
            <v>43027</v>
          </cell>
          <cell r="C9321">
            <v>2.1160452299999997</v>
          </cell>
          <cell r="D9321">
            <v>15.386719299999999</v>
          </cell>
          <cell r="E9321">
            <v>14.325132312500001</v>
          </cell>
          <cell r="F9321">
            <v>18.476012849999996</v>
          </cell>
          <cell r="G9321">
            <v>6.4036417500000002</v>
          </cell>
          <cell r="H9321">
            <v>80.421828200000007</v>
          </cell>
          <cell r="I9321">
            <v>82.742857050000012</v>
          </cell>
          <cell r="J9321">
            <v>78.483138499999995</v>
          </cell>
          <cell r="K9321">
            <v>84.237668599999992</v>
          </cell>
          <cell r="L9321">
            <v>86.845513949999983</v>
          </cell>
          <cell r="M9321">
            <v>2151</v>
          </cell>
          <cell r="N9321">
            <v>18686</v>
          </cell>
          <cell r="O9321">
            <v>13062</v>
          </cell>
          <cell r="P9321">
            <v>19684</v>
          </cell>
          <cell r="Q9321">
            <v>7903</v>
          </cell>
        </row>
        <row r="9322">
          <cell r="B9322">
            <v>43027</v>
          </cell>
          <cell r="C9322">
            <v>2.16112679</v>
          </cell>
          <cell r="D9322">
            <v>12.607519325</v>
          </cell>
          <cell r="E9322">
            <v>14.327548562500002</v>
          </cell>
          <cell r="F9322">
            <v>16.735565249999997</v>
          </cell>
          <cell r="G9322">
            <v>7.0243254549999978</v>
          </cell>
          <cell r="H9322">
            <v>77.669521950000004</v>
          </cell>
          <cell r="I9322">
            <v>80.747311549999992</v>
          </cell>
          <cell r="J9322">
            <v>79.352739500000013</v>
          </cell>
          <cell r="K9322">
            <v>85.322421300000002</v>
          </cell>
          <cell r="L9322">
            <v>87.917231099999995</v>
          </cell>
          <cell r="M9322">
            <v>2043</v>
          </cell>
          <cell r="N9322">
            <v>14652</v>
          </cell>
          <cell r="O9322">
            <v>13097</v>
          </cell>
          <cell r="P9322">
            <v>20959</v>
          </cell>
          <cell r="Q9322">
            <v>8800</v>
          </cell>
        </row>
        <row r="9323">
          <cell r="B9323">
            <v>43027</v>
          </cell>
          <cell r="C9323">
            <v>1.7840651605000002</v>
          </cell>
          <cell r="D9323">
            <v>18.367573350000001</v>
          </cell>
          <cell r="E9323">
            <v>16.902449562499999</v>
          </cell>
          <cell r="F9323">
            <v>16.870439524999995</v>
          </cell>
          <cell r="G9323">
            <v>5.8733500650000003</v>
          </cell>
          <cell r="H9323">
            <v>66.060890200000003</v>
          </cell>
          <cell r="I9323">
            <v>66.715553949999986</v>
          </cell>
          <cell r="J9323">
            <v>66.037499749999995</v>
          </cell>
          <cell r="K9323">
            <v>66.105000050000001</v>
          </cell>
          <cell r="L9323">
            <v>66.424972199999985</v>
          </cell>
          <cell r="M9323">
            <v>1633</v>
          </cell>
          <cell r="N9323">
            <v>19448</v>
          </cell>
          <cell r="O9323">
            <v>13794</v>
          </cell>
          <cell r="P9323">
            <v>18474</v>
          </cell>
          <cell r="Q9323">
            <v>6465</v>
          </cell>
        </row>
        <row r="9324">
          <cell r="B9324">
            <v>43027</v>
          </cell>
          <cell r="C9324">
            <v>1.8978718095000002</v>
          </cell>
          <cell r="D9324">
            <v>19.844637549999998</v>
          </cell>
          <cell r="E9324">
            <v>16.648804468749997</v>
          </cell>
          <cell r="F9324">
            <v>17.580393299999997</v>
          </cell>
          <cell r="G9324">
            <v>6.2972094149999993</v>
          </cell>
          <cell r="H9324">
            <v>70.949701849999983</v>
          </cell>
          <cell r="I9324">
            <v>72.287867550000001</v>
          </cell>
          <cell r="J9324">
            <v>69.709604124999984</v>
          </cell>
          <cell r="K9324">
            <v>73.57863445000001</v>
          </cell>
          <cell r="L9324">
            <v>75.125520249999994</v>
          </cell>
          <cell r="M9324">
            <v>1698</v>
          </cell>
          <cell r="N9324">
            <v>21126</v>
          </cell>
          <cell r="O9324">
            <v>13565</v>
          </cell>
          <cell r="P9324">
            <v>19078</v>
          </cell>
          <cell r="Q9324">
            <v>6765</v>
          </cell>
        </row>
        <row r="9325">
          <cell r="B9325">
            <v>43027</v>
          </cell>
          <cell r="C9325">
            <v>1.0568837085</v>
          </cell>
          <cell r="D9325">
            <v>9.2256097950000004</v>
          </cell>
          <cell r="E9325">
            <v>9.9247195937499981</v>
          </cell>
          <cell r="F9325">
            <v>11.89596055</v>
          </cell>
          <cell r="G9325">
            <v>5.0919842849999988</v>
          </cell>
          <cell r="H9325">
            <v>60.0997664</v>
          </cell>
          <cell r="I9325">
            <v>64.01367175</v>
          </cell>
          <cell r="J9325">
            <v>64.635069437499993</v>
          </cell>
          <cell r="K9325">
            <v>66.590193400000004</v>
          </cell>
          <cell r="L9325">
            <v>65.357842850000011</v>
          </cell>
          <cell r="M9325">
            <v>873</v>
          </cell>
          <cell r="N9325">
            <v>8537</v>
          </cell>
          <cell r="O9325">
            <v>7309</v>
          </cell>
          <cell r="P9325">
            <v>11601</v>
          </cell>
          <cell r="Q9325">
            <v>4787</v>
          </cell>
        </row>
        <row r="9326">
          <cell r="B9326">
            <v>43027</v>
          </cell>
          <cell r="C9326">
            <v>1.6163871919999999</v>
          </cell>
          <cell r="D9326">
            <v>13.824262134999998</v>
          </cell>
          <cell r="E9326">
            <v>16.9305456875</v>
          </cell>
          <cell r="F9326">
            <v>20.960720200000004</v>
          </cell>
          <cell r="G9326">
            <v>7.8345061849999977</v>
          </cell>
          <cell r="H9326">
            <v>62.329736850000003</v>
          </cell>
          <cell r="I9326">
            <v>61.738729399999997</v>
          </cell>
          <cell r="J9326">
            <v>60.325440062500007</v>
          </cell>
          <cell r="K9326">
            <v>57.578775549999989</v>
          </cell>
          <cell r="L9326">
            <v>64.810218899999995</v>
          </cell>
          <cell r="M9326">
            <v>1435</v>
          </cell>
          <cell r="N9326">
            <v>12488</v>
          </cell>
          <cell r="O9326">
            <v>12055</v>
          </cell>
          <cell r="P9326">
            <v>16203</v>
          </cell>
          <cell r="Q9326">
            <v>7457</v>
          </cell>
        </row>
        <row r="9327">
          <cell r="B9327">
            <v>43027</v>
          </cell>
          <cell r="C9327">
            <v>1.5597838679999998</v>
          </cell>
          <cell r="D9327">
            <v>12.358816390000001</v>
          </cell>
          <cell r="E9327">
            <v>15.961936499999998</v>
          </cell>
          <cell r="F9327">
            <v>28.91538675</v>
          </cell>
          <cell r="G9327">
            <v>9.2730651700000024</v>
          </cell>
          <cell r="H9327">
            <v>60.470699750000016</v>
          </cell>
          <cell r="I9327">
            <v>62.324376399999991</v>
          </cell>
          <cell r="J9327">
            <v>60.759105250000012</v>
          </cell>
          <cell r="K9327">
            <v>57.9056602</v>
          </cell>
          <cell r="L9327">
            <v>62.723744749999994</v>
          </cell>
          <cell r="M9327">
            <v>1339</v>
          </cell>
          <cell r="N9327">
            <v>11359</v>
          </cell>
          <cell r="O9327">
            <v>11390</v>
          </cell>
          <cell r="P9327">
            <v>22830</v>
          </cell>
          <cell r="Q9327">
            <v>8536</v>
          </cell>
        </row>
        <row r="9328">
          <cell r="B9328">
            <v>43027</v>
          </cell>
          <cell r="C9328">
            <v>1.4720784280000001</v>
          </cell>
          <cell r="D9328">
            <v>18.588440630000001</v>
          </cell>
          <cell r="E9328">
            <v>14.600254218750003</v>
          </cell>
          <cell r="F9328">
            <v>16.527119549999998</v>
          </cell>
          <cell r="G9328">
            <v>5.7483625000000007</v>
          </cell>
          <cell r="H9328">
            <v>61.935100249999991</v>
          </cell>
          <cell r="I9328">
            <v>60.403860399999985</v>
          </cell>
          <cell r="J9328">
            <v>59.351609312499995</v>
          </cell>
          <cell r="K9328">
            <v>61.481172349999994</v>
          </cell>
          <cell r="L9328">
            <v>63.525750849999994</v>
          </cell>
          <cell r="M9328">
            <v>1267</v>
          </cell>
          <cell r="N9328">
            <v>16506</v>
          </cell>
          <cell r="O9328">
            <v>10149</v>
          </cell>
          <cell r="P9328">
            <v>15020</v>
          </cell>
          <cell r="Q9328">
            <v>5223</v>
          </cell>
        </row>
        <row r="9329">
          <cell r="B9329">
            <v>43027</v>
          </cell>
          <cell r="C9329">
            <v>1.6338742704999998</v>
          </cell>
          <cell r="D9329">
            <v>20.800039749999996</v>
          </cell>
          <cell r="E9329">
            <v>21.833977187499997</v>
          </cell>
          <cell r="F9329">
            <v>25.913042700000005</v>
          </cell>
          <cell r="G9329">
            <v>8.7855369949999993</v>
          </cell>
          <cell r="H9329">
            <v>66.203228300000006</v>
          </cell>
          <cell r="I9329">
            <v>65.866444550000011</v>
          </cell>
          <cell r="J9329">
            <v>63.741484499999991</v>
          </cell>
          <cell r="K9329">
            <v>63.477638750000004</v>
          </cell>
          <cell r="L9329">
            <v>67.562024850000014</v>
          </cell>
          <cell r="M9329">
            <v>1537</v>
          </cell>
          <cell r="N9329">
            <v>19987</v>
          </cell>
          <cell r="O9329">
            <v>16465</v>
          </cell>
          <cell r="P9329">
            <v>24158</v>
          </cell>
          <cell r="Q9329">
            <v>8821</v>
          </cell>
        </row>
        <row r="9330">
          <cell r="B9330">
            <v>43027</v>
          </cell>
          <cell r="C9330">
            <v>1.2002736965000003</v>
          </cell>
          <cell r="D9330">
            <v>13.188235795000002</v>
          </cell>
          <cell r="E9330">
            <v>13.432954062499999</v>
          </cell>
          <cell r="F9330">
            <v>17.8287619</v>
          </cell>
          <cell r="G9330">
            <v>6.0196233599999998</v>
          </cell>
          <cell r="H9330">
            <v>68.2209431</v>
          </cell>
          <cell r="I9330">
            <v>71.758321749999979</v>
          </cell>
          <cell r="J9330">
            <v>70.494829624999994</v>
          </cell>
          <cell r="K9330">
            <v>68.691420050000005</v>
          </cell>
          <cell r="L9330">
            <v>72.38607365</v>
          </cell>
          <cell r="M9330">
            <v>766</v>
          </cell>
          <cell r="N9330">
            <v>8964</v>
          </cell>
          <cell r="O9330">
            <v>7079</v>
          </cell>
          <cell r="P9330">
            <v>11305</v>
          </cell>
          <cell r="Q9330">
            <v>4215</v>
          </cell>
        </row>
        <row r="9331">
          <cell r="B9331">
            <v>43027</v>
          </cell>
          <cell r="C9331">
            <v>1.7033321799999996</v>
          </cell>
          <cell r="D9331">
            <v>15.171291730000002</v>
          </cell>
          <cell r="E9331">
            <v>17.756456812499998</v>
          </cell>
          <cell r="F9331">
            <v>32.242094450000003</v>
          </cell>
          <cell r="G9331">
            <v>7.8026475100000026</v>
          </cell>
          <cell r="H9331">
            <v>75.250209949999999</v>
          </cell>
          <cell r="I9331">
            <v>69.771203250000013</v>
          </cell>
          <cell r="J9331">
            <v>66.909407250000001</v>
          </cell>
          <cell r="K9331">
            <v>56.427700700000003</v>
          </cell>
          <cell r="L9331">
            <v>76.848432950000003</v>
          </cell>
          <cell r="M9331">
            <v>1128</v>
          </cell>
          <cell r="N9331">
            <v>10212</v>
          </cell>
          <cell r="O9331">
            <v>9306</v>
          </cell>
          <cell r="P9331">
            <v>13894</v>
          </cell>
          <cell r="Q9331">
            <v>5714</v>
          </cell>
        </row>
        <row r="9332">
          <cell r="B9332">
            <v>43027</v>
          </cell>
          <cell r="C9332">
            <v>2.4500999000000001</v>
          </cell>
          <cell r="D9332">
            <v>23.352589149999996</v>
          </cell>
          <cell r="E9332">
            <v>22.303171250000002</v>
          </cell>
          <cell r="F9332">
            <v>23.756265149999997</v>
          </cell>
          <cell r="G9332">
            <v>8.1974917900000008</v>
          </cell>
          <cell r="H9332">
            <v>74.257076249999983</v>
          </cell>
          <cell r="I9332">
            <v>62.187027899999997</v>
          </cell>
          <cell r="J9332">
            <v>60.23456237500001</v>
          </cell>
          <cell r="K9332">
            <v>62.074029150000001</v>
          </cell>
          <cell r="L9332">
            <v>73.157224699999986</v>
          </cell>
          <cell r="M9332">
            <v>1572</v>
          </cell>
          <cell r="N9332">
            <v>13873</v>
          </cell>
          <cell r="O9332">
            <v>10399</v>
          </cell>
          <cell r="P9332">
            <v>14335</v>
          </cell>
          <cell r="Q9332">
            <v>5508</v>
          </cell>
        </row>
        <row r="9333">
          <cell r="B9333">
            <v>43027</v>
          </cell>
          <cell r="C9333">
            <v>1.620854778</v>
          </cell>
          <cell r="D9333">
            <v>14.477956400000002</v>
          </cell>
          <cell r="E9333">
            <v>12.940455624999998</v>
          </cell>
          <cell r="F9333">
            <v>13.933182725000005</v>
          </cell>
          <cell r="G9333">
            <v>5.2488419799999999</v>
          </cell>
          <cell r="H9333">
            <v>71.464134700000017</v>
          </cell>
          <cell r="I9333">
            <v>75.780840700000013</v>
          </cell>
          <cell r="J9333">
            <v>71.621722125000005</v>
          </cell>
          <cell r="K9333">
            <v>76.714612549999998</v>
          </cell>
          <cell r="L9333">
            <v>75.676815099999999</v>
          </cell>
          <cell r="M9333">
            <v>1470</v>
          </cell>
          <cell r="N9333">
            <v>15936</v>
          </cell>
          <cell r="O9333">
            <v>10674</v>
          </cell>
          <cell r="P9333">
            <v>15529</v>
          </cell>
          <cell r="Q9333">
            <v>5602</v>
          </cell>
        </row>
        <row r="9334">
          <cell r="B9334">
            <v>43027</v>
          </cell>
          <cell r="C9334">
            <v>1.8066445850000001</v>
          </cell>
          <cell r="D9334">
            <v>19.039857670000004</v>
          </cell>
          <cell r="E9334">
            <v>15.153511406250001</v>
          </cell>
          <cell r="F9334">
            <v>34.705555225000005</v>
          </cell>
          <cell r="G9334">
            <v>6.0851783099999999</v>
          </cell>
          <cell r="H9334">
            <v>68.149652200000006</v>
          </cell>
          <cell r="I9334">
            <v>62.999737999999994</v>
          </cell>
          <cell r="J9334">
            <v>64.854606812499995</v>
          </cell>
          <cell r="K9334">
            <v>48.930309950000002</v>
          </cell>
          <cell r="L9334">
            <v>70.496616100000011</v>
          </cell>
          <cell r="M9334">
            <v>2147</v>
          </cell>
          <cell r="N9334">
            <v>19326</v>
          </cell>
          <cell r="O9334">
            <v>14819</v>
          </cell>
          <cell r="P9334">
            <v>17115</v>
          </cell>
          <cell r="Q9334">
            <v>8220</v>
          </cell>
        </row>
        <row r="9335">
          <cell r="B9335">
            <v>43027</v>
          </cell>
          <cell r="C9335">
            <v>2.4854753950000004</v>
          </cell>
          <cell r="D9335">
            <v>17.725079735000001</v>
          </cell>
          <cell r="E9335">
            <v>19.987873562499999</v>
          </cell>
          <cell r="F9335">
            <v>30.510559000000001</v>
          </cell>
          <cell r="G9335">
            <v>10.730063520000002</v>
          </cell>
          <cell r="H9335">
            <v>65.958896049999993</v>
          </cell>
          <cell r="I9335">
            <v>68.713351149999994</v>
          </cell>
          <cell r="J9335">
            <v>65.712692750000002</v>
          </cell>
          <cell r="K9335">
            <v>56.94962495</v>
          </cell>
          <cell r="L9335">
            <v>71.888735450000013</v>
          </cell>
          <cell r="M9335">
            <v>2808</v>
          </cell>
          <cell r="N9335">
            <v>23415</v>
          </cell>
          <cell r="O9335">
            <v>20065</v>
          </cell>
          <cell r="P9335">
            <v>28803</v>
          </cell>
          <cell r="Q9335">
            <v>14710</v>
          </cell>
        </row>
        <row r="9336">
          <cell r="B9336">
            <v>43027</v>
          </cell>
          <cell r="C9336">
            <v>1.5155727210000003</v>
          </cell>
          <cell r="D9336">
            <v>12.050430155000001</v>
          </cell>
          <cell r="E9336">
            <v>13.09695553125</v>
          </cell>
          <cell r="F9336">
            <v>15.264469600000002</v>
          </cell>
          <cell r="G9336">
            <v>6.1552037549999996</v>
          </cell>
          <cell r="H9336">
            <v>69.447617150000013</v>
          </cell>
          <cell r="I9336">
            <v>71.944782749999987</v>
          </cell>
          <cell r="J9336">
            <v>70.914561250000006</v>
          </cell>
          <cell r="K9336">
            <v>76.049822500000005</v>
          </cell>
          <cell r="L9336">
            <v>76.911455849999996</v>
          </cell>
          <cell r="M9336">
            <v>1317</v>
          </cell>
          <cell r="N9336">
            <v>12563</v>
          </cell>
          <cell r="O9336">
            <v>10752</v>
          </cell>
          <cell r="P9336">
            <v>16963</v>
          </cell>
          <cell r="Q9336">
            <v>6740</v>
          </cell>
        </row>
        <row r="9337">
          <cell r="B9337">
            <v>43027</v>
          </cell>
          <cell r="C9337">
            <v>1.6138263049999999</v>
          </cell>
          <cell r="D9337">
            <v>15.10247549</v>
          </cell>
          <cell r="E9337">
            <v>17.158753749999999</v>
          </cell>
          <cell r="F9337">
            <v>22.96465135</v>
          </cell>
          <cell r="G9337">
            <v>7.7988300700000028</v>
          </cell>
          <cell r="H9337">
            <v>70.057091250000013</v>
          </cell>
          <cell r="I9337">
            <v>71.593049649999983</v>
          </cell>
          <cell r="J9337">
            <v>70.857928499999986</v>
          </cell>
          <cell r="K9337">
            <v>71.419301899999994</v>
          </cell>
          <cell r="L9337">
            <v>75.161389149999991</v>
          </cell>
          <cell r="M9337">
            <v>1441</v>
          </cell>
          <cell r="N9337">
            <v>15740</v>
          </cell>
          <cell r="O9337">
            <v>14235</v>
          </cell>
          <cell r="P9337">
            <v>23389</v>
          </cell>
          <cell r="Q9337">
            <v>8411</v>
          </cell>
        </row>
        <row r="9338">
          <cell r="B9338">
            <v>43027</v>
          </cell>
          <cell r="C9338">
            <v>1.478653059</v>
          </cell>
          <cell r="D9338">
            <v>13.487714960000002</v>
          </cell>
          <cell r="E9338">
            <v>15.708840749999998</v>
          </cell>
          <cell r="F9338">
            <v>19.948461450000003</v>
          </cell>
          <cell r="G9338">
            <v>6.7990937250000005</v>
          </cell>
          <cell r="H9338">
            <v>65.235113300000009</v>
          </cell>
          <cell r="I9338">
            <v>68.458332999999982</v>
          </cell>
          <cell r="J9338">
            <v>68.074303874999998</v>
          </cell>
          <cell r="K9338">
            <v>66.977220799999998</v>
          </cell>
          <cell r="L9338">
            <v>66.901944050000012</v>
          </cell>
          <cell r="M9338">
            <v>1244</v>
          </cell>
          <cell r="N9338">
            <v>13023</v>
          </cell>
          <cell r="O9338">
            <v>11672</v>
          </cell>
          <cell r="P9338">
            <v>19320</v>
          </cell>
          <cell r="Q9338">
            <v>6795</v>
          </cell>
        </row>
        <row r="9339">
          <cell r="B9339">
            <v>43027</v>
          </cell>
          <cell r="C9339">
            <v>2.5399800625000006</v>
          </cell>
          <cell r="D9339">
            <v>22.33836895</v>
          </cell>
          <cell r="E9339">
            <v>17.526455687500004</v>
          </cell>
          <cell r="F9339">
            <v>15.868308475000003</v>
          </cell>
          <cell r="G9339">
            <v>7.066455379999999</v>
          </cell>
          <cell r="H9339">
            <v>66.283578250000005</v>
          </cell>
          <cell r="I9339">
            <v>69.291391500000003</v>
          </cell>
          <cell r="J9339">
            <v>68.056141874999994</v>
          </cell>
          <cell r="K9339">
            <v>69.126474049999999</v>
          </cell>
          <cell r="L9339">
            <v>65.480117550000003</v>
          </cell>
          <cell r="M9339">
            <v>1633</v>
          </cell>
          <cell r="N9339">
            <v>16870</v>
          </cell>
          <cell r="O9339">
            <v>10143</v>
          </cell>
          <cell r="P9339">
            <v>11501</v>
          </cell>
          <cell r="Q9339">
            <v>5248</v>
          </cell>
        </row>
        <row r="9340">
          <cell r="B9340">
            <v>43027</v>
          </cell>
          <cell r="C9340">
            <v>2.4014797299999997</v>
          </cell>
          <cell r="D9340">
            <v>14.150143844999999</v>
          </cell>
          <cell r="E9340">
            <v>19.050373875000002</v>
          </cell>
          <cell r="F9340">
            <v>46.119805499999998</v>
          </cell>
          <cell r="G9340">
            <v>7.8149552049999995</v>
          </cell>
          <cell r="H9340">
            <v>66.343272100000007</v>
          </cell>
          <cell r="I9340">
            <v>69.094100900000001</v>
          </cell>
          <cell r="J9340">
            <v>68.202013125000008</v>
          </cell>
          <cell r="K9340">
            <v>47.130200549999998</v>
          </cell>
          <cell r="L9340">
            <v>68.170782750000001</v>
          </cell>
          <cell r="M9340">
            <v>1237</v>
          </cell>
          <cell r="N9340">
            <v>11097</v>
          </cell>
          <cell r="O9340">
            <v>12435</v>
          </cell>
          <cell r="P9340">
            <v>21069</v>
          </cell>
          <cell r="Q9340">
            <v>6988</v>
          </cell>
        </row>
        <row r="9341">
          <cell r="B9341">
            <v>43027</v>
          </cell>
          <cell r="C9341">
            <v>2.5334818365</v>
          </cell>
          <cell r="D9341">
            <v>24.763494449999992</v>
          </cell>
          <cell r="E9341">
            <v>21.827512937499996</v>
          </cell>
          <cell r="F9341">
            <v>23.046956799999993</v>
          </cell>
          <cell r="G9341">
            <v>8.2617094450000028</v>
          </cell>
          <cell r="H9341">
            <v>65.544260899999998</v>
          </cell>
          <cell r="I9341">
            <v>57.241671299999993</v>
          </cell>
          <cell r="J9341">
            <v>59.302510250000005</v>
          </cell>
          <cell r="K9341">
            <v>62.297869949999992</v>
          </cell>
          <cell r="L9341">
            <v>65.026542899999995</v>
          </cell>
          <cell r="M9341">
            <v>1576</v>
          </cell>
          <cell r="N9341">
            <v>8079</v>
          </cell>
          <cell r="O9341">
            <v>10054</v>
          </cell>
          <cell r="P9341">
            <v>9386</v>
          </cell>
          <cell r="Q9341">
            <v>5257</v>
          </cell>
        </row>
        <row r="9342">
          <cell r="B9342">
            <v>43027</v>
          </cell>
          <cell r="C9342">
            <v>2.7799107800000002</v>
          </cell>
          <cell r="D9342">
            <v>18.707150550000001</v>
          </cell>
          <cell r="E9342">
            <v>21.0266161875</v>
          </cell>
          <cell r="F9342">
            <v>22.546532150000001</v>
          </cell>
          <cell r="G9342">
            <v>8.6243344250000007</v>
          </cell>
          <cell r="H9342">
            <v>62.919933100000016</v>
          </cell>
          <cell r="I9342">
            <v>39.072750400000004</v>
          </cell>
          <cell r="J9342">
            <v>62.106967749999995</v>
          </cell>
          <cell r="K9342">
            <v>62.609443700000007</v>
          </cell>
          <cell r="L9342">
            <v>66.14116580000001</v>
          </cell>
          <cell r="M9342">
            <v>1648</v>
          </cell>
          <cell r="N9342">
            <v>6680</v>
          </cell>
          <cell r="O9342">
            <v>10089</v>
          </cell>
          <cell r="P9342">
            <v>8196</v>
          </cell>
          <cell r="Q9342">
            <v>5604</v>
          </cell>
        </row>
        <row r="9343">
          <cell r="B9343">
            <v>43027</v>
          </cell>
          <cell r="C9343">
            <v>1.0742094065000001</v>
          </cell>
          <cell r="D9343">
            <v>7.3445654199999995</v>
          </cell>
          <cell r="E9343">
            <v>12.981707843750002</v>
          </cell>
          <cell r="F9343">
            <v>29.117493500000002</v>
          </cell>
          <cell r="G9343">
            <v>4.4621313149999988</v>
          </cell>
          <cell r="H9343">
            <v>66.928836699999991</v>
          </cell>
          <cell r="I9343">
            <v>52.219227750000002</v>
          </cell>
          <cell r="J9343">
            <v>63.847848999999997</v>
          </cell>
          <cell r="K9343">
            <v>56.19648930000001</v>
          </cell>
          <cell r="L9343">
            <v>66.571900550000009</v>
          </cell>
          <cell r="M9343">
            <v>651</v>
          </cell>
          <cell r="N9343">
            <v>4093</v>
          </cell>
          <cell r="O9343">
            <v>6190</v>
          </cell>
          <cell r="P9343">
            <v>7267</v>
          </cell>
          <cell r="Q9343">
            <v>2831</v>
          </cell>
        </row>
        <row r="9344">
          <cell r="B9344">
            <v>43027</v>
          </cell>
          <cell r="C9344">
            <v>2.0520227900000001</v>
          </cell>
          <cell r="D9344">
            <v>15.839942789999998</v>
          </cell>
          <cell r="E9344">
            <v>22.653607874999999</v>
          </cell>
          <cell r="F9344">
            <v>44.183979600000001</v>
          </cell>
          <cell r="G9344">
            <v>8.9877242749999997</v>
          </cell>
          <cell r="H9344">
            <v>70.895143549999986</v>
          </cell>
          <cell r="I9344">
            <v>64.979304249999998</v>
          </cell>
          <cell r="J9344">
            <v>64.298756187500004</v>
          </cell>
          <cell r="K9344">
            <v>39.228660949999998</v>
          </cell>
          <cell r="L9344">
            <v>72.704496200000008</v>
          </cell>
          <cell r="M9344">
            <v>1337</v>
          </cell>
          <cell r="N9344">
            <v>8820</v>
          </cell>
          <cell r="O9344">
            <v>11409</v>
          </cell>
          <cell r="P9344">
            <v>9740</v>
          </cell>
          <cell r="Q9344">
            <v>6500</v>
          </cell>
        </row>
        <row r="9345">
          <cell r="B9345">
            <v>43027</v>
          </cell>
          <cell r="C9345">
            <v>1.8870282149999997</v>
          </cell>
          <cell r="D9345">
            <v>12.928287989999998</v>
          </cell>
          <cell r="E9345">
            <v>16.971990062499998</v>
          </cell>
          <cell r="F9345">
            <v>44.052094949999997</v>
          </cell>
          <cell r="G9345">
            <v>9.8306699349999995</v>
          </cell>
          <cell r="H9345">
            <v>66.518227199999984</v>
          </cell>
          <cell r="I9345">
            <v>68.435833449999976</v>
          </cell>
          <cell r="J9345">
            <v>67.10757375</v>
          </cell>
          <cell r="K9345">
            <v>48.930777249999991</v>
          </cell>
          <cell r="L9345">
            <v>68.771986249999998</v>
          </cell>
          <cell r="M9345">
            <v>1189</v>
          </cell>
          <cell r="N9345">
            <v>8620</v>
          </cell>
          <cell r="O9345">
            <v>8893</v>
          </cell>
          <cell r="P9345">
            <v>17064</v>
          </cell>
          <cell r="Q9345">
            <v>6628</v>
          </cell>
        </row>
        <row r="9346">
          <cell r="B9346">
            <v>43027</v>
          </cell>
          <cell r="C9346">
            <v>2.2596877500000003</v>
          </cell>
          <cell r="D9346">
            <v>25.919862599999998</v>
          </cell>
          <cell r="E9346">
            <v>18.761675437499999</v>
          </cell>
          <cell r="F9346">
            <v>20.636418349999996</v>
          </cell>
          <cell r="G9346">
            <v>8.2844056750000004</v>
          </cell>
          <cell r="H9346">
            <v>63.957010699999998</v>
          </cell>
          <cell r="I9346">
            <v>61.363817400000002</v>
          </cell>
          <cell r="J9346">
            <v>62.534859624999989</v>
          </cell>
          <cell r="K9346">
            <v>64.60574115</v>
          </cell>
          <cell r="L9346">
            <v>64.889548250000004</v>
          </cell>
          <cell r="M9346">
            <v>1373</v>
          </cell>
          <cell r="N9346">
            <v>15182</v>
          </cell>
          <cell r="O9346">
            <v>9214</v>
          </cell>
          <cell r="P9346">
            <v>13205</v>
          </cell>
          <cell r="Q9346">
            <v>5307</v>
          </cell>
        </row>
        <row r="9347">
          <cell r="B9347">
            <v>43028</v>
          </cell>
          <cell r="C9347">
            <v>1.9182525800000001</v>
          </cell>
          <cell r="D9347">
            <v>13.39451822</v>
          </cell>
          <cell r="E9347">
            <v>17.182022624999998</v>
          </cell>
          <cell r="F9347">
            <v>19.415124099999996</v>
          </cell>
          <cell r="G9347">
            <v>7.9959790799999997</v>
          </cell>
          <cell r="H9347">
            <v>68.854170299999993</v>
          </cell>
          <cell r="I9347">
            <v>71.542733950000013</v>
          </cell>
          <cell r="J9347">
            <v>70.477129000000005</v>
          </cell>
          <cell r="K9347">
            <v>72.389889199999999</v>
          </cell>
          <cell r="L9347">
            <v>76.4397673</v>
          </cell>
          <cell r="M9347">
            <v>1717</v>
          </cell>
          <cell r="N9347">
            <v>13663</v>
          </cell>
          <cell r="O9347">
            <v>13860</v>
          </cell>
          <cell r="P9347">
            <v>20593</v>
          </cell>
          <cell r="Q9347">
            <v>8846</v>
          </cell>
          <cell r="R9347">
            <v>47795</v>
          </cell>
          <cell r="S9347">
            <v>419856</v>
          </cell>
          <cell r="T9347">
            <v>380047</v>
          </cell>
          <cell r="U9347">
            <v>523642</v>
          </cell>
          <cell r="V9347">
            <v>226347</v>
          </cell>
          <cell r="W9347">
            <v>1.8143746178437499</v>
          </cell>
          <cell r="X9347">
            <v>14.452537604687498</v>
          </cell>
          <cell r="Y9347">
            <v>17.834222840624996</v>
          </cell>
          <cell r="Z9347">
            <v>20.532638317968747</v>
          </cell>
          <cell r="AA9347">
            <v>7.4083956085937501</v>
          </cell>
          <cell r="AB9347">
            <v>68.685496492187497</v>
          </cell>
          <cell r="AC9347">
            <v>69.273316935937501</v>
          </cell>
          <cell r="AD9347">
            <v>66.591799089843747</v>
          </cell>
          <cell r="AE9347">
            <v>67.519571439062503</v>
          </cell>
          <cell r="AF9347">
            <v>71.537685970312495</v>
          </cell>
        </row>
        <row r="9348">
          <cell r="B9348">
            <v>43028</v>
          </cell>
          <cell r="C9348">
            <v>1.8139225525</v>
          </cell>
          <cell r="D9348">
            <v>14.349603640000002</v>
          </cell>
          <cell r="E9348">
            <v>16.2227068125</v>
          </cell>
          <cell r="F9348">
            <v>14.710643350000003</v>
          </cell>
          <cell r="G9348">
            <v>7.2767896100000016</v>
          </cell>
          <cell r="H9348">
            <v>63.883739300000002</v>
          </cell>
          <cell r="I9348">
            <v>67.607688449999984</v>
          </cell>
          <cell r="J9348">
            <v>66.149118375</v>
          </cell>
          <cell r="K9348">
            <v>68.504618850000014</v>
          </cell>
          <cell r="L9348">
            <v>69.615359050000009</v>
          </cell>
          <cell r="M9348">
            <v>2012</v>
          </cell>
          <cell r="N9348">
            <v>18782</v>
          </cell>
          <cell r="O9348">
            <v>16429</v>
          </cell>
          <cell r="P9348">
            <v>19406</v>
          </cell>
          <cell r="Q9348">
            <v>9588</v>
          </cell>
        </row>
        <row r="9349">
          <cell r="B9349">
            <v>43028</v>
          </cell>
          <cell r="C9349">
            <v>1.4593027185000003</v>
          </cell>
          <cell r="D9349">
            <v>11.147650155000001</v>
          </cell>
          <cell r="E9349">
            <v>10.33392675</v>
          </cell>
          <cell r="F9349">
            <v>10.235421150000001</v>
          </cell>
          <cell r="G9349">
            <v>4.4778257999999997</v>
          </cell>
          <cell r="H9349">
            <v>65.361649350000008</v>
          </cell>
          <cell r="I9349">
            <v>64.961567900000006</v>
          </cell>
          <cell r="J9349">
            <v>64.442754124999993</v>
          </cell>
          <cell r="K9349">
            <v>69.437781900000004</v>
          </cell>
          <cell r="L9349">
            <v>71.330955450000005</v>
          </cell>
          <cell r="M9349">
            <v>1266</v>
          </cell>
          <cell r="N9349">
            <v>10466</v>
          </cell>
          <cell r="O9349">
            <v>7566</v>
          </cell>
          <cell r="P9349">
            <v>10162</v>
          </cell>
          <cell r="Q9349">
            <v>4576</v>
          </cell>
        </row>
        <row r="9350">
          <cell r="B9350">
            <v>43028</v>
          </cell>
          <cell r="C9350">
            <v>0.9189614559999999</v>
          </cell>
          <cell r="D9350">
            <v>6.7034414949999981</v>
          </cell>
          <cell r="E9350">
            <v>9.9160397500000013</v>
          </cell>
          <cell r="F9350">
            <v>10.986839974999999</v>
          </cell>
          <cell r="G9350">
            <v>4.3668592099999994</v>
          </cell>
          <cell r="H9350">
            <v>66.965913749999984</v>
          </cell>
          <cell r="I9350">
            <v>68.73547665000001</v>
          </cell>
          <cell r="J9350">
            <v>65.048614312500007</v>
          </cell>
          <cell r="K9350">
            <v>69.89008394999999</v>
          </cell>
          <cell r="L9350">
            <v>70.36094940000001</v>
          </cell>
          <cell r="M9350">
            <v>806</v>
          </cell>
          <cell r="N9350">
            <v>6385</v>
          </cell>
          <cell r="O9350">
            <v>7327</v>
          </cell>
          <cell r="P9350">
            <v>11112</v>
          </cell>
          <cell r="Q9350">
            <v>4439</v>
          </cell>
        </row>
        <row r="9351">
          <cell r="B9351">
            <v>43028</v>
          </cell>
          <cell r="C9351">
            <v>1.9632943950000006</v>
          </cell>
          <cell r="D9351">
            <v>12.35914687</v>
          </cell>
          <cell r="E9351">
            <v>13.55681996875</v>
          </cell>
          <cell r="F9351">
            <v>15.449510075000003</v>
          </cell>
          <cell r="G9351">
            <v>6.2945561350000014</v>
          </cell>
          <cell r="H9351">
            <v>85.529273000000003</v>
          </cell>
          <cell r="I9351">
            <v>87.74749095</v>
          </cell>
          <cell r="J9351">
            <v>84.325678999999994</v>
          </cell>
          <cell r="K9351">
            <v>85.154816449999998</v>
          </cell>
          <cell r="L9351">
            <v>85.767995499999984</v>
          </cell>
          <cell r="M9351">
            <v>2105</v>
          </cell>
          <cell r="N9351">
            <v>15837</v>
          </cell>
          <cell r="O9351">
            <v>13075</v>
          </cell>
          <cell r="P9351">
            <v>17618</v>
          </cell>
          <cell r="Q9351">
            <v>8203</v>
          </cell>
        </row>
        <row r="9352">
          <cell r="B9352">
            <v>43028</v>
          </cell>
          <cell r="C9352">
            <v>2.23394008</v>
          </cell>
          <cell r="D9352">
            <v>13.376664425000001</v>
          </cell>
          <cell r="E9352">
            <v>16.355021968749998</v>
          </cell>
          <cell r="F9352">
            <v>14.387047700000002</v>
          </cell>
          <cell r="G9352">
            <v>7.2091766449999994</v>
          </cell>
          <cell r="H9352">
            <v>72.947025200000027</v>
          </cell>
          <cell r="I9352">
            <v>76.344137549999999</v>
          </cell>
          <cell r="J9352">
            <v>74.244566249999991</v>
          </cell>
          <cell r="K9352">
            <v>78.578714950000006</v>
          </cell>
          <cell r="L9352">
            <v>77.171448499999997</v>
          </cell>
          <cell r="M9352">
            <v>2090</v>
          </cell>
          <cell r="N9352">
            <v>14837</v>
          </cell>
          <cell r="O9352">
            <v>13507</v>
          </cell>
          <cell r="P9352">
            <v>16223</v>
          </cell>
          <cell r="Q9352">
            <v>8247</v>
          </cell>
        </row>
        <row r="9353">
          <cell r="B9353">
            <v>43028</v>
          </cell>
          <cell r="C9353">
            <v>2.1386913300000003</v>
          </cell>
          <cell r="D9353">
            <v>13.542743974999999</v>
          </cell>
          <cell r="E9353">
            <v>21.572576375000001</v>
          </cell>
          <cell r="F9353">
            <v>17.789091149999997</v>
          </cell>
          <cell r="G9353">
            <v>6.8203395700000016</v>
          </cell>
          <cell r="H9353">
            <v>82.270953100000014</v>
          </cell>
          <cell r="I9353">
            <v>84.149109499999994</v>
          </cell>
          <cell r="J9353">
            <v>79.498714687499984</v>
          </cell>
          <cell r="K9353">
            <v>91.067839649999982</v>
          </cell>
          <cell r="L9353">
            <v>87.529168199999987</v>
          </cell>
          <cell r="M9353">
            <v>2178</v>
          </cell>
          <cell r="N9353">
            <v>16615</v>
          </cell>
          <cell r="O9353">
            <v>13271</v>
          </cell>
          <cell r="P9353">
            <v>22372</v>
          </cell>
          <cell r="Q9353">
            <v>8654</v>
          </cell>
        </row>
        <row r="9354">
          <cell r="B9354">
            <v>43028</v>
          </cell>
          <cell r="C9354">
            <v>2.1170900249999995</v>
          </cell>
          <cell r="D9354">
            <v>11.797685179999998</v>
          </cell>
          <cell r="E9354">
            <v>15.868447468750002</v>
          </cell>
          <cell r="F9354">
            <v>15.535759475000001</v>
          </cell>
          <cell r="G9354">
            <v>7.0400114900000004</v>
          </cell>
          <cell r="H9354">
            <v>80.01657105000001</v>
          </cell>
          <cell r="I9354">
            <v>81.617545899999996</v>
          </cell>
          <cell r="J9354">
            <v>80.364489062499999</v>
          </cell>
          <cell r="K9354">
            <v>87.541580550000006</v>
          </cell>
          <cell r="L9354">
            <v>88.809591050000009</v>
          </cell>
          <cell r="M9354">
            <v>2058</v>
          </cell>
          <cell r="N9354">
            <v>13850</v>
          </cell>
          <cell r="O9354">
            <v>14880</v>
          </cell>
          <cell r="P9354">
            <v>19977</v>
          </cell>
          <cell r="Q9354">
            <v>9044</v>
          </cell>
        </row>
        <row r="9355">
          <cell r="B9355">
            <v>43028</v>
          </cell>
          <cell r="C9355">
            <v>1.5867883239999998</v>
          </cell>
          <cell r="D9355">
            <v>15.877993135000001</v>
          </cell>
          <cell r="E9355">
            <v>17.176446312500005</v>
          </cell>
          <cell r="F9355">
            <v>16.965552699999996</v>
          </cell>
          <cell r="G9355">
            <v>6.3452787250000009</v>
          </cell>
          <cell r="H9355">
            <v>65.435762849999989</v>
          </cell>
          <cell r="I9355">
            <v>67.623054999999994</v>
          </cell>
          <cell r="J9355">
            <v>65.736805125000004</v>
          </cell>
          <cell r="K9355">
            <v>66.067777399999997</v>
          </cell>
          <cell r="L9355">
            <v>65.933412650000008</v>
          </cell>
          <cell r="M9355">
            <v>1438</v>
          </cell>
          <cell r="N9355">
            <v>17092</v>
          </cell>
          <cell r="O9355">
            <v>14047</v>
          </cell>
          <cell r="P9355">
            <v>18672</v>
          </cell>
          <cell r="Q9355">
            <v>7066</v>
          </cell>
        </row>
        <row r="9356">
          <cell r="B9356">
            <v>43028</v>
          </cell>
          <cell r="C9356">
            <v>1.7341840695000001</v>
          </cell>
          <cell r="D9356">
            <v>17.034754720000002</v>
          </cell>
          <cell r="E9356">
            <v>16.881684624999998</v>
          </cell>
          <cell r="F9356">
            <v>16.84402845</v>
          </cell>
          <cell r="G9356">
            <v>6.593769850000001</v>
          </cell>
          <cell r="H9356">
            <v>70.286694049999994</v>
          </cell>
          <cell r="I9356">
            <v>72.71868314999999</v>
          </cell>
          <cell r="J9356">
            <v>69.523783500000008</v>
          </cell>
          <cell r="K9356">
            <v>74.464261349999987</v>
          </cell>
          <cell r="L9356">
            <v>76.004992949999988</v>
          </cell>
          <cell r="M9356">
            <v>1551</v>
          </cell>
          <cell r="N9356">
            <v>18130</v>
          </cell>
          <cell r="O9356">
            <v>13693</v>
          </cell>
          <cell r="P9356">
            <v>18449</v>
          </cell>
          <cell r="Q9356">
            <v>7217</v>
          </cell>
        </row>
        <row r="9357">
          <cell r="B9357">
            <v>43028</v>
          </cell>
          <cell r="C9357">
            <v>1.0711996849999998</v>
          </cell>
          <cell r="D9357">
            <v>8.4373609049999985</v>
          </cell>
          <cell r="E9357">
            <v>9.7266162437500014</v>
          </cell>
          <cell r="F9357">
            <v>11.4506707</v>
          </cell>
          <cell r="G9357">
            <v>5.3915700949999987</v>
          </cell>
          <cell r="H9357">
            <v>61.280975900000008</v>
          </cell>
          <cell r="I9357">
            <v>64.663130300000006</v>
          </cell>
          <cell r="J9357">
            <v>65.105432624999992</v>
          </cell>
          <cell r="K9357">
            <v>67.211376950000016</v>
          </cell>
          <cell r="L9357">
            <v>67.009784900000014</v>
          </cell>
          <cell r="M9357">
            <v>895</v>
          </cell>
          <cell r="N9357">
            <v>7872</v>
          </cell>
          <cell r="O9357">
            <v>7250</v>
          </cell>
          <cell r="P9357">
            <v>11247</v>
          </cell>
          <cell r="Q9357">
            <v>5205</v>
          </cell>
        </row>
        <row r="9358">
          <cell r="B9358">
            <v>43028</v>
          </cell>
          <cell r="C9358">
            <v>1.6769756134999998</v>
          </cell>
          <cell r="D9358">
            <v>12.298768919999999</v>
          </cell>
          <cell r="E9358">
            <v>16.935960156250001</v>
          </cell>
          <cell r="F9358">
            <v>16.820224750000001</v>
          </cell>
          <cell r="G9358">
            <v>8.1376172399999991</v>
          </cell>
          <cell r="H9358">
            <v>63.171096249999991</v>
          </cell>
          <cell r="I9358">
            <v>62.888687749999995</v>
          </cell>
          <cell r="J9358">
            <v>59.879554562499997</v>
          </cell>
          <cell r="K9358">
            <v>62.524964000000011</v>
          </cell>
          <cell r="L9358">
            <v>64.651438299999995</v>
          </cell>
          <cell r="M9358">
            <v>1494</v>
          </cell>
          <cell r="N9358">
            <v>11408</v>
          </cell>
          <cell r="O9358">
            <v>11970</v>
          </cell>
          <cell r="P9358">
            <v>15575</v>
          </cell>
          <cell r="Q9358">
            <v>7768</v>
          </cell>
        </row>
        <row r="9359">
          <cell r="B9359">
            <v>43028</v>
          </cell>
          <cell r="C9359">
            <v>1.6187501524999999</v>
          </cell>
          <cell r="D9359">
            <v>11.31440518</v>
          </cell>
          <cell r="E9359">
            <v>17.5560580625</v>
          </cell>
          <cell r="F9359">
            <v>24.278290749999996</v>
          </cell>
          <cell r="G9359">
            <v>9.2063453800000001</v>
          </cell>
          <cell r="H9359">
            <v>59.634734150000007</v>
          </cell>
          <cell r="I9359">
            <v>62.813167050000004</v>
          </cell>
          <cell r="J9359">
            <v>60.865138062500002</v>
          </cell>
          <cell r="K9359">
            <v>61.909342699999989</v>
          </cell>
          <cell r="L9359">
            <v>63.120601100000002</v>
          </cell>
          <cell r="M9359">
            <v>1380</v>
          </cell>
          <cell r="N9359">
            <v>10389</v>
          </cell>
          <cell r="O9359">
            <v>12541</v>
          </cell>
          <cell r="P9359">
            <v>22333</v>
          </cell>
          <cell r="Q9359">
            <v>8558</v>
          </cell>
        </row>
        <row r="9360">
          <cell r="B9360">
            <v>43028</v>
          </cell>
          <cell r="C9360">
            <v>1.4482887635000001</v>
          </cell>
          <cell r="D9360">
            <v>16.586706400000001</v>
          </cell>
          <cell r="E9360">
            <v>14.971972531250001</v>
          </cell>
          <cell r="F9360">
            <v>19.255127925</v>
          </cell>
          <cell r="G9360">
            <v>6.0222895550000004</v>
          </cell>
          <cell r="H9360">
            <v>60.915677050000014</v>
          </cell>
          <cell r="I9360">
            <v>60.454219899999998</v>
          </cell>
          <cell r="J9360">
            <v>59.229496687500003</v>
          </cell>
          <cell r="K9360">
            <v>61.371335599999995</v>
          </cell>
          <cell r="L9360">
            <v>61.423822699999995</v>
          </cell>
          <cell r="M9360">
            <v>1214</v>
          </cell>
          <cell r="N9360">
            <v>14802</v>
          </cell>
          <cell r="O9360">
            <v>10396</v>
          </cell>
          <cell r="P9360">
            <v>14350</v>
          </cell>
          <cell r="Q9360">
            <v>5383</v>
          </cell>
        </row>
        <row r="9361">
          <cell r="B9361">
            <v>43028</v>
          </cell>
          <cell r="C9361">
            <v>1.6083592249999998</v>
          </cell>
          <cell r="D9361">
            <v>18.450589314999995</v>
          </cell>
          <cell r="E9361">
            <v>22.535815875000001</v>
          </cell>
          <cell r="F9361">
            <v>23.939753899999992</v>
          </cell>
          <cell r="G9361">
            <v>8.9545182150000002</v>
          </cell>
          <cell r="H9361">
            <v>65.814298650000012</v>
          </cell>
          <cell r="I9361">
            <v>66.365237100000002</v>
          </cell>
          <cell r="J9361">
            <v>63.494453249999999</v>
          </cell>
          <cell r="K9361">
            <v>64.571268749999987</v>
          </cell>
          <cell r="L9361">
            <v>67.641833349999999</v>
          </cell>
          <cell r="M9361">
            <v>1510</v>
          </cell>
          <cell r="N9361">
            <v>17934</v>
          </cell>
          <cell r="O9361">
            <v>16852</v>
          </cell>
          <cell r="P9361">
            <v>22821</v>
          </cell>
          <cell r="Q9361">
            <v>8991</v>
          </cell>
        </row>
        <row r="9362">
          <cell r="B9362">
            <v>43028</v>
          </cell>
          <cell r="C9362">
            <v>1.1607531595</v>
          </cell>
          <cell r="D9362">
            <v>13.355410150000003</v>
          </cell>
          <cell r="E9362">
            <v>14.55395290625</v>
          </cell>
          <cell r="F9362">
            <v>16.466535575000002</v>
          </cell>
          <cell r="G9362">
            <v>6.3727426500000011</v>
          </cell>
          <cell r="H9362">
            <v>68.292952900000003</v>
          </cell>
          <cell r="I9362">
            <v>70.0382599</v>
          </cell>
          <cell r="J9362">
            <v>70.233802437500003</v>
          </cell>
          <cell r="K9362">
            <v>70.263370100000003</v>
          </cell>
          <cell r="L9362">
            <v>72.060787549999986</v>
          </cell>
          <cell r="M9362">
            <v>739</v>
          </cell>
          <cell r="N9362">
            <v>8484</v>
          </cell>
          <cell r="O9362">
            <v>7654</v>
          </cell>
          <cell r="P9362">
            <v>11040</v>
          </cell>
          <cell r="Q9362">
            <v>4457</v>
          </cell>
        </row>
        <row r="9363">
          <cell r="B9363">
            <v>43028</v>
          </cell>
          <cell r="C9363">
            <v>1.811208095</v>
          </cell>
          <cell r="D9363">
            <v>13.605903100000001</v>
          </cell>
          <cell r="E9363">
            <v>18.297364875</v>
          </cell>
          <cell r="F9363">
            <v>45.813219749999995</v>
          </cell>
          <cell r="G9363">
            <v>8.3107017499999998</v>
          </cell>
          <cell r="H9363">
            <v>77.279518299999992</v>
          </cell>
          <cell r="I9363">
            <v>69.946092750000005</v>
          </cell>
          <cell r="J9363">
            <v>67.638608937499995</v>
          </cell>
          <cell r="K9363">
            <v>44.730588349999991</v>
          </cell>
          <cell r="L9363">
            <v>75.072331699999992</v>
          </cell>
          <cell r="M9363">
            <v>1213</v>
          </cell>
          <cell r="N9363">
            <v>9138</v>
          </cell>
          <cell r="O9363">
            <v>9699</v>
          </cell>
          <cell r="P9363">
            <v>13273</v>
          </cell>
          <cell r="Q9363">
            <v>6057</v>
          </cell>
        </row>
        <row r="9364">
          <cell r="B9364">
            <v>43028</v>
          </cell>
          <cell r="C9364">
            <v>2.3129923509999992</v>
          </cell>
          <cell r="D9364">
            <v>21.454933900000004</v>
          </cell>
          <cell r="E9364">
            <v>22.697737437500002</v>
          </cell>
          <cell r="F9364">
            <v>23.426333849999999</v>
          </cell>
          <cell r="G9364">
            <v>9.0179823100000025</v>
          </cell>
          <cell r="H9364">
            <v>76.2559617</v>
          </cell>
          <cell r="I9364">
            <v>63.078411700000004</v>
          </cell>
          <cell r="J9364">
            <v>60.131534624999986</v>
          </cell>
          <cell r="K9364">
            <v>61.811890600000005</v>
          </cell>
          <cell r="L9364">
            <v>70.902758750000004</v>
          </cell>
          <cell r="M9364">
            <v>1443</v>
          </cell>
          <cell r="N9364">
            <v>12945</v>
          </cell>
          <cell r="O9364">
            <v>10591</v>
          </cell>
          <cell r="P9364">
            <v>14001</v>
          </cell>
          <cell r="Q9364">
            <v>6055</v>
          </cell>
        </row>
        <row r="9365">
          <cell r="B9365">
            <v>43028</v>
          </cell>
          <cell r="C9365">
            <v>1.501853782</v>
          </cell>
          <cell r="D9365">
            <v>12.590919074999999</v>
          </cell>
          <cell r="E9365">
            <v>13.164067343750002</v>
          </cell>
          <cell r="F9365">
            <v>13.367870099999999</v>
          </cell>
          <cell r="G9365">
            <v>5.5441822099999998</v>
          </cell>
          <cell r="H9365">
            <v>71.88057065000001</v>
          </cell>
          <cell r="I9365">
            <v>75.939310249999991</v>
          </cell>
          <cell r="J9365">
            <v>72.867971187500004</v>
          </cell>
          <cell r="K9365">
            <v>77.185096899999991</v>
          </cell>
          <cell r="L9365">
            <v>76.887719100000012</v>
          </cell>
          <cell r="M9365">
            <v>1355</v>
          </cell>
          <cell r="N9365">
            <v>13804</v>
          </cell>
          <cell r="O9365">
            <v>10975</v>
          </cell>
          <cell r="P9365">
            <v>14981</v>
          </cell>
          <cell r="Q9365">
            <v>6095</v>
          </cell>
        </row>
        <row r="9366">
          <cell r="B9366">
            <v>43028</v>
          </cell>
          <cell r="C9366">
            <v>1.6225424799999999</v>
          </cell>
          <cell r="D9366">
            <v>13.087165955</v>
          </cell>
          <cell r="E9366">
            <v>34.939819406250002</v>
          </cell>
          <cell r="F9366">
            <v>21.935023749999999</v>
          </cell>
          <cell r="G9366">
            <v>6.0746480599999995</v>
          </cell>
          <cell r="H9366">
            <v>67.26613374999998</v>
          </cell>
          <cell r="I9366">
            <v>70.044276800000006</v>
          </cell>
          <cell r="J9366">
            <v>45.681583499999995</v>
          </cell>
          <cell r="K9366">
            <v>57.982671449999998</v>
          </cell>
          <cell r="L9366">
            <v>71.312624549999981</v>
          </cell>
          <cell r="M9366">
            <v>1901</v>
          </cell>
          <cell r="N9366">
            <v>17639</v>
          </cell>
          <cell r="O9366">
            <v>14446</v>
          </cell>
          <cell r="P9366">
            <v>17022</v>
          </cell>
          <cell r="Q9366">
            <v>8330</v>
          </cell>
        </row>
        <row r="9367">
          <cell r="B9367">
            <v>43028</v>
          </cell>
          <cell r="C9367">
            <v>2.5334007949999999</v>
          </cell>
          <cell r="D9367">
            <v>16.326893969999997</v>
          </cell>
          <cell r="E9367">
            <v>20.194831500000003</v>
          </cell>
          <cell r="F9367">
            <v>27.224918750000001</v>
          </cell>
          <cell r="G9367">
            <v>13.019970799999999</v>
          </cell>
          <cell r="H9367">
            <v>66.947659849999994</v>
          </cell>
          <cell r="I9367">
            <v>68.356014599999995</v>
          </cell>
          <cell r="J9367">
            <v>66.473567000000003</v>
          </cell>
          <cell r="K9367">
            <v>60.958793700000015</v>
          </cell>
          <cell r="L9367">
            <v>69.553744599999987</v>
          </cell>
          <cell r="M9367">
            <v>2867</v>
          </cell>
          <cell r="N9367">
            <v>21332</v>
          </cell>
          <cell r="O9367">
            <v>20591</v>
          </cell>
          <cell r="P9367">
            <v>29067</v>
          </cell>
          <cell r="Q9367">
            <v>15187</v>
          </cell>
        </row>
        <row r="9368">
          <cell r="B9368">
            <v>43028</v>
          </cell>
          <cell r="C9368">
            <v>1.54032554</v>
          </cell>
          <cell r="D9368">
            <v>11.206776485000001</v>
          </cell>
          <cell r="E9368">
            <v>13.806055375</v>
          </cell>
          <cell r="F9368">
            <v>14.450523149999999</v>
          </cell>
          <cell r="G9368">
            <v>6.0527192349999996</v>
          </cell>
          <cell r="H9368">
            <v>69.261738400000013</v>
          </cell>
          <cell r="I9368">
            <v>72.229584649999993</v>
          </cell>
          <cell r="J9368">
            <v>71.764658562500003</v>
          </cell>
          <cell r="K9368">
            <v>77.732989149999995</v>
          </cell>
          <cell r="L9368">
            <v>78.815531050000004</v>
          </cell>
          <cell r="M9368">
            <v>1378</v>
          </cell>
          <cell r="N9368">
            <v>11649</v>
          </cell>
          <cell r="O9368">
            <v>11545</v>
          </cell>
          <cell r="P9368">
            <v>16440</v>
          </cell>
          <cell r="Q9368">
            <v>6884</v>
          </cell>
        </row>
        <row r="9369">
          <cell r="B9369">
            <v>43028</v>
          </cell>
          <cell r="C9369">
            <v>1.6656432300000001</v>
          </cell>
          <cell r="D9369">
            <v>13.853710849999999</v>
          </cell>
          <cell r="E9369">
            <v>18.276300687500001</v>
          </cell>
          <cell r="F9369">
            <v>19.742432400000002</v>
          </cell>
          <cell r="G9369">
            <v>7.4313640649999995</v>
          </cell>
          <cell r="H9369">
            <v>69.981347449999987</v>
          </cell>
          <cell r="I9369">
            <v>71.992790499999998</v>
          </cell>
          <cell r="J9369">
            <v>71.941460687499998</v>
          </cell>
          <cell r="K9369">
            <v>75.4081647</v>
          </cell>
          <cell r="L9369">
            <v>77.449203449999999</v>
          </cell>
          <cell r="M9369">
            <v>1502</v>
          </cell>
          <cell r="N9369">
            <v>14446</v>
          </cell>
          <cell r="O9369">
            <v>15427</v>
          </cell>
          <cell r="P9369">
            <v>22007</v>
          </cell>
          <cell r="Q9369">
            <v>8361</v>
          </cell>
        </row>
        <row r="9370">
          <cell r="B9370">
            <v>43028</v>
          </cell>
          <cell r="C9370">
            <v>1.5427906104999998</v>
          </cell>
          <cell r="D9370">
            <v>12.363200565000003</v>
          </cell>
          <cell r="E9370">
            <v>16.809901374999999</v>
          </cell>
          <cell r="F9370">
            <v>18.377550850000002</v>
          </cell>
          <cell r="G9370">
            <v>6.8294193849999987</v>
          </cell>
          <cell r="H9370">
            <v>65.445899549999993</v>
          </cell>
          <cell r="I9370">
            <v>68.558054700000014</v>
          </cell>
          <cell r="J9370">
            <v>68.316666437500004</v>
          </cell>
          <cell r="K9370">
            <v>67.873332950000034</v>
          </cell>
          <cell r="L9370">
            <v>66.902222100000003</v>
          </cell>
          <cell r="M9370">
            <v>1318</v>
          </cell>
          <cell r="N9370">
            <v>12006</v>
          </cell>
          <cell r="O9370">
            <v>12735</v>
          </cell>
          <cell r="P9370">
            <v>18325</v>
          </cell>
          <cell r="Q9370">
            <v>7073</v>
          </cell>
        </row>
        <row r="9371">
          <cell r="B9371">
            <v>43028</v>
          </cell>
          <cell r="C9371">
            <v>2.7337736389999998</v>
          </cell>
          <cell r="D9371">
            <v>20.418735399999996</v>
          </cell>
          <cell r="E9371">
            <v>17.677280937500001</v>
          </cell>
          <cell r="F9371">
            <v>16.924583349999999</v>
          </cell>
          <cell r="G9371">
            <v>7.5473493150000008</v>
          </cell>
          <cell r="H9371">
            <v>65.808530049999987</v>
          </cell>
          <cell r="I9371">
            <v>68.892192750000007</v>
          </cell>
          <cell r="J9371">
            <v>68.247175749999997</v>
          </cell>
          <cell r="K9371">
            <v>68.566773949999998</v>
          </cell>
          <cell r="L9371">
            <v>65.307118799999984</v>
          </cell>
          <cell r="M9371">
            <v>1541</v>
          </cell>
          <cell r="N9371">
            <v>15280</v>
          </cell>
          <cell r="O9371">
            <v>10376</v>
          </cell>
          <cell r="P9371">
            <v>12620</v>
          </cell>
          <cell r="Q9371">
            <v>5556</v>
          </cell>
        </row>
        <row r="9372">
          <cell r="B9372">
            <v>43028</v>
          </cell>
          <cell r="C9372">
            <v>2.4014482849999998</v>
          </cell>
          <cell r="D9372">
            <v>12.920077344999999</v>
          </cell>
          <cell r="E9372">
            <v>21.580654374999998</v>
          </cell>
          <cell r="F9372">
            <v>30.14144855</v>
          </cell>
          <cell r="G9372">
            <v>8.2104220850000011</v>
          </cell>
          <cell r="H9372">
            <v>66.527095750000015</v>
          </cell>
          <cell r="I9372">
            <v>68.843313500000022</v>
          </cell>
          <cell r="J9372">
            <v>68.59188256249999</v>
          </cell>
          <cell r="K9372">
            <v>58.922923200000014</v>
          </cell>
          <cell r="L9372">
            <v>68.058918800000001</v>
          </cell>
          <cell r="M9372">
            <v>1413</v>
          </cell>
          <cell r="N9372">
            <v>10167</v>
          </cell>
          <cell r="O9372">
            <v>14420</v>
          </cell>
          <cell r="P9372">
            <v>19122</v>
          </cell>
          <cell r="Q9372">
            <v>6958</v>
          </cell>
        </row>
        <row r="9373">
          <cell r="B9373">
            <v>43028</v>
          </cell>
          <cell r="C9373">
            <v>2.2247050105000001</v>
          </cell>
          <cell r="D9373">
            <v>22.487283535</v>
          </cell>
          <cell r="E9373">
            <v>22.046222812499998</v>
          </cell>
          <cell r="F9373">
            <v>22.528324149999996</v>
          </cell>
          <cell r="G9373">
            <v>8.6718217899999992</v>
          </cell>
          <cell r="H9373">
            <v>63.794419550000001</v>
          </cell>
          <cell r="I9373">
            <v>61.559938900000006</v>
          </cell>
          <cell r="J9373">
            <v>59.55700774999999</v>
          </cell>
          <cell r="K9373">
            <v>62.710035950000005</v>
          </cell>
          <cell r="L9373">
            <v>64.533450650000006</v>
          </cell>
          <cell r="M9373">
            <v>1365</v>
          </cell>
          <cell r="N9373">
            <v>13412</v>
          </cell>
          <cell r="O9373">
            <v>9860</v>
          </cell>
          <cell r="P9373">
            <v>12836</v>
          </cell>
          <cell r="Q9373">
            <v>5556</v>
          </cell>
        </row>
        <row r="9374">
          <cell r="B9374">
            <v>43028</v>
          </cell>
          <cell r="C9374">
            <v>2.4918778449999999</v>
          </cell>
          <cell r="D9374">
            <v>23.292869150000001</v>
          </cell>
          <cell r="E9374">
            <v>22.502905562499997</v>
          </cell>
          <cell r="F9374">
            <v>23.347180549999997</v>
          </cell>
          <cell r="G9374">
            <v>8.700073745000001</v>
          </cell>
          <cell r="H9374">
            <v>62.623957000000004</v>
          </cell>
          <cell r="I9374">
            <v>60.926131599999998</v>
          </cell>
          <cell r="J9374">
            <v>60.149436250000015</v>
          </cell>
          <cell r="K9374">
            <v>62.997774450000009</v>
          </cell>
          <cell r="L9374">
            <v>66.853217600000008</v>
          </cell>
          <cell r="M9374">
            <v>1478</v>
          </cell>
          <cell r="N9374">
            <v>13686</v>
          </cell>
          <cell r="O9374">
            <v>9307</v>
          </cell>
          <cell r="P9374">
            <v>11542</v>
          </cell>
          <cell r="Q9374">
            <v>5765</v>
          </cell>
        </row>
        <row r="9375">
          <cell r="B9375">
            <v>43028</v>
          </cell>
          <cell r="C9375">
            <v>0.98955375499999987</v>
          </cell>
          <cell r="D9375">
            <v>9.3428451949999989</v>
          </cell>
          <cell r="E9375">
            <v>14.018996249999999</v>
          </cell>
          <cell r="F9375">
            <v>21.661937999999996</v>
          </cell>
          <cell r="G9375">
            <v>4.5878309100000001</v>
          </cell>
          <cell r="H9375">
            <v>67.2818817</v>
          </cell>
          <cell r="I9375">
            <v>66.267807149999996</v>
          </cell>
          <cell r="J9375">
            <v>65.258156</v>
          </cell>
          <cell r="K9375">
            <v>62.129199149999991</v>
          </cell>
          <cell r="L9375">
            <v>67.949787650000005</v>
          </cell>
          <cell r="M9375">
            <v>621</v>
          </cell>
          <cell r="N9375">
            <v>5866</v>
          </cell>
          <cell r="O9375">
            <v>6307</v>
          </cell>
          <cell r="P9375">
            <v>8459</v>
          </cell>
          <cell r="Q9375">
            <v>2946</v>
          </cell>
        </row>
        <row r="9376">
          <cell r="B9376">
            <v>43028</v>
          </cell>
          <cell r="C9376">
            <v>2.1572903100000005</v>
          </cell>
          <cell r="D9376">
            <v>15.070947575000002</v>
          </cell>
          <cell r="E9376">
            <v>24.500966375000004</v>
          </cell>
          <cell r="F9376">
            <v>37.273251000000002</v>
          </cell>
          <cell r="G9376">
            <v>9.1954146449999978</v>
          </cell>
          <cell r="H9376">
            <v>72.272050800000002</v>
          </cell>
          <cell r="I9376">
            <v>68.753992699999998</v>
          </cell>
          <cell r="J9376">
            <v>57.190522999999992</v>
          </cell>
          <cell r="K9376">
            <v>48.84482899999999</v>
          </cell>
          <cell r="L9376">
            <v>72.013653349999998</v>
          </cell>
          <cell r="M9376">
            <v>1447</v>
          </cell>
          <cell r="N9376">
            <v>10099</v>
          </cell>
          <cell r="O9376">
            <v>9935</v>
          </cell>
          <cell r="P9376">
            <v>11573</v>
          </cell>
          <cell r="Q9376">
            <v>6669</v>
          </cell>
        </row>
        <row r="9377">
          <cell r="B9377">
            <v>43028</v>
          </cell>
          <cell r="C9377">
            <v>1.9395687885000001</v>
          </cell>
          <cell r="D9377">
            <v>11.861842540000001</v>
          </cell>
          <cell r="E9377">
            <v>19.323236468750004</v>
          </cell>
          <cell r="F9377">
            <v>35.327233349999986</v>
          </cell>
          <cell r="G9377">
            <v>9.9776422099999973</v>
          </cell>
          <cell r="H9377">
            <v>71.200337749999989</v>
          </cell>
          <cell r="I9377">
            <v>68.168588249999999</v>
          </cell>
          <cell r="J9377">
            <v>66.610892374999992</v>
          </cell>
          <cell r="K9377">
            <v>57.3901021</v>
          </cell>
          <cell r="L9377">
            <v>69.146045299999983</v>
          </cell>
          <cell r="M9377">
            <v>1231</v>
          </cell>
          <cell r="N9377">
            <v>7939</v>
          </cell>
          <cell r="O9377">
            <v>10015</v>
          </cell>
          <cell r="P9377">
            <v>17049</v>
          </cell>
          <cell r="Q9377">
            <v>6706</v>
          </cell>
        </row>
        <row r="9378">
          <cell r="B9378">
            <v>43028</v>
          </cell>
          <cell r="C9378">
            <v>2.1222591250000002</v>
          </cell>
          <cell r="D9378">
            <v>22.569656024999997</v>
          </cell>
          <cell r="E9378">
            <v>19.512721687500001</v>
          </cell>
          <cell r="F9378">
            <v>20.972972900000002</v>
          </cell>
          <cell r="G9378">
            <v>9.3914477100000013</v>
          </cell>
          <cell r="H9378">
            <v>63.447298649999993</v>
          </cell>
          <cell r="I9378">
            <v>62.919450150000003</v>
          </cell>
          <cell r="J9378">
            <v>61.896915187500014</v>
          </cell>
          <cell r="K9378">
            <v>64.43209809999999</v>
          </cell>
          <cell r="L9378">
            <v>63.575715649999992</v>
          </cell>
          <cell r="M9378">
            <v>1269</v>
          </cell>
          <cell r="N9378">
            <v>13902</v>
          </cell>
          <cell r="O9378">
            <v>9500</v>
          </cell>
          <cell r="P9378">
            <v>13375</v>
          </cell>
          <cell r="Q9378">
            <v>5907</v>
          </cell>
        </row>
        <row r="9379">
          <cell r="B9379">
            <v>43029</v>
          </cell>
          <cell r="C9379">
            <v>1.834101575</v>
          </cell>
          <cell r="D9379">
            <v>6.3901663700000002</v>
          </cell>
          <cell r="E9379">
            <v>11.584449562499998</v>
          </cell>
          <cell r="F9379">
            <v>12.0870301</v>
          </cell>
          <cell r="G9379">
            <v>6.9395177450000007</v>
          </cell>
          <cell r="H9379">
            <v>73.976873549999993</v>
          </cell>
          <cell r="I9379">
            <v>73.927115149999992</v>
          </cell>
          <cell r="J9379">
            <v>86.34341637499999</v>
          </cell>
          <cell r="K9379">
            <v>84.316663550000001</v>
          </cell>
          <cell r="L9379">
            <v>77.820010600000003</v>
          </cell>
          <cell r="M9379">
            <v>1909</v>
          </cell>
          <cell r="N9379">
            <v>6681</v>
          </cell>
          <cell r="O9379">
            <v>11129</v>
          </cell>
          <cell r="P9379">
            <v>14668</v>
          </cell>
          <cell r="Q9379">
            <v>7871</v>
          </cell>
          <cell r="R9379">
            <v>49611</v>
          </cell>
          <cell r="S9379">
            <v>179068</v>
          </cell>
          <cell r="T9379">
            <v>321827</v>
          </cell>
          <cell r="U9379">
            <v>399263</v>
          </cell>
          <cell r="V9379">
            <v>196697</v>
          </cell>
          <cell r="W9379">
            <v>1.74460990003125</v>
          </cell>
          <cell r="X9379">
            <v>6.2630537217500013</v>
          </cell>
          <cell r="Y9379">
            <v>13.362520643750001</v>
          </cell>
          <cell r="Z9379">
            <v>12.705829815625004</v>
          </cell>
          <cell r="AA9379">
            <v>6.5262924132812508</v>
          </cell>
          <cell r="AB9379">
            <v>72.012685537500019</v>
          </cell>
          <cell r="AC9379">
            <v>70.970938401562506</v>
          </cell>
          <cell r="AD9379">
            <v>72.401194869140625</v>
          </cell>
          <cell r="AE9379">
            <v>73.332482357812495</v>
          </cell>
          <cell r="AF9379">
            <v>72.346235735937483</v>
          </cell>
        </row>
        <row r="9380">
          <cell r="B9380">
            <v>43029</v>
          </cell>
          <cell r="C9380">
            <v>1.5456925294999997</v>
          </cell>
          <cell r="D9380">
            <v>6.4031099200000003</v>
          </cell>
          <cell r="E9380">
            <v>14.095292125</v>
          </cell>
          <cell r="F9380">
            <v>13.140717075000001</v>
          </cell>
          <cell r="G9380">
            <v>6.0588632649999994</v>
          </cell>
          <cell r="H9380">
            <v>67.698113599999985</v>
          </cell>
          <cell r="I9380">
            <v>68.839948300000017</v>
          </cell>
          <cell r="J9380">
            <v>70.667254499999999</v>
          </cell>
          <cell r="K9380">
            <v>72.178414099999998</v>
          </cell>
          <cell r="L9380">
            <v>71.698140550000005</v>
          </cell>
          <cell r="M9380">
            <v>1854</v>
          </cell>
          <cell r="N9380">
            <v>8383</v>
          </cell>
          <cell r="O9380">
            <v>15552</v>
          </cell>
          <cell r="P9380">
            <v>18603</v>
          </cell>
          <cell r="Q9380">
            <v>8333</v>
          </cell>
        </row>
        <row r="9381">
          <cell r="B9381">
            <v>43029</v>
          </cell>
          <cell r="C9381">
            <v>1.6971326385000001</v>
          </cell>
          <cell r="D9381">
            <v>3.60133978</v>
          </cell>
          <cell r="E9381">
            <v>6.9614593374999991</v>
          </cell>
          <cell r="F9381">
            <v>6.8856328000000016</v>
          </cell>
          <cell r="G9381">
            <v>3.9889690800000013</v>
          </cell>
          <cell r="H9381">
            <v>70.650898449999985</v>
          </cell>
          <cell r="I9381">
            <v>69.864285600000002</v>
          </cell>
          <cell r="J9381">
            <v>72.370444187500013</v>
          </cell>
          <cell r="K9381">
            <v>73.617537549999994</v>
          </cell>
          <cell r="L9381">
            <v>70.232561000000004</v>
          </cell>
          <cell r="M9381">
            <v>1693</v>
          </cell>
          <cell r="N9381">
            <v>3578</v>
          </cell>
          <cell r="O9381">
            <v>5869</v>
          </cell>
          <cell r="P9381">
            <v>7413</v>
          </cell>
          <cell r="Q9381">
            <v>4055</v>
          </cell>
        </row>
        <row r="9382">
          <cell r="B9382">
            <v>43029</v>
          </cell>
          <cell r="C9382">
            <v>0.87822553550000004</v>
          </cell>
          <cell r="D9382">
            <v>2.9046638830000004</v>
          </cell>
          <cell r="E9382">
            <v>6.6422558125000002</v>
          </cell>
          <cell r="F9382">
            <v>6.2526087800000001</v>
          </cell>
          <cell r="G9382">
            <v>3.3124575400000005</v>
          </cell>
          <cell r="H9382">
            <v>68.86263735</v>
          </cell>
          <cell r="I9382">
            <v>68.943239800000001</v>
          </cell>
          <cell r="J9382">
            <v>71.536418687499989</v>
          </cell>
          <cell r="K9382">
            <v>72.819185900000008</v>
          </cell>
          <cell r="L9382">
            <v>71.528346500000012</v>
          </cell>
          <cell r="M9382">
            <v>835</v>
          </cell>
          <cell r="N9382">
            <v>2836</v>
          </cell>
          <cell r="O9382">
            <v>5571</v>
          </cell>
          <cell r="P9382">
            <v>6682</v>
          </cell>
          <cell r="Q9382">
            <v>3454</v>
          </cell>
        </row>
        <row r="9383">
          <cell r="B9383">
            <v>43029</v>
          </cell>
          <cell r="C9383">
            <v>1.4782067974999999</v>
          </cell>
          <cell r="D9383">
            <v>4.9493066199999998</v>
          </cell>
          <cell r="E9383">
            <v>10.964724656250002</v>
          </cell>
          <cell r="F9383">
            <v>11.046536525</v>
          </cell>
          <cell r="G9383">
            <v>5.4964825249999993</v>
          </cell>
          <cell r="H9383">
            <v>88.201266000000004</v>
          </cell>
          <cell r="I9383">
            <v>87.169337949999999</v>
          </cell>
          <cell r="J9383">
            <v>90.376628937499987</v>
          </cell>
          <cell r="K9383">
            <v>90.428016749999983</v>
          </cell>
          <cell r="L9383">
            <v>90.563934099999983</v>
          </cell>
          <cell r="M9383">
            <v>1652</v>
          </cell>
          <cell r="N9383">
            <v>6107</v>
          </cell>
          <cell r="O9383">
            <v>11637</v>
          </cell>
          <cell r="P9383">
            <v>14770</v>
          </cell>
          <cell r="Q9383">
            <v>7222</v>
          </cell>
        </row>
        <row r="9384">
          <cell r="B9384">
            <v>43029</v>
          </cell>
          <cell r="C9384">
            <v>1.915516075</v>
          </cell>
          <cell r="D9384">
            <v>12.789827774999999</v>
          </cell>
          <cell r="E9384">
            <v>29.068557249999998</v>
          </cell>
          <cell r="F9384">
            <v>16.811471199999996</v>
          </cell>
          <cell r="G9384">
            <v>9.3252908599999991</v>
          </cell>
          <cell r="H9384">
            <v>80.225129400000014</v>
          </cell>
          <cell r="I9384">
            <v>74.854595350000025</v>
          </cell>
          <cell r="J9384">
            <v>71.768923874999999</v>
          </cell>
          <cell r="K9384">
            <v>75.67535700000002</v>
          </cell>
          <cell r="L9384">
            <v>76.210571049999999</v>
          </cell>
          <cell r="M9384">
            <v>1995</v>
          </cell>
          <cell r="N9384">
            <v>6818</v>
          </cell>
          <cell r="O9384">
            <v>10598</v>
          </cell>
          <cell r="P9384">
            <v>13313</v>
          </cell>
          <cell r="Q9384">
            <v>6794</v>
          </cell>
        </row>
        <row r="9385">
          <cell r="B9385">
            <v>43029</v>
          </cell>
          <cell r="C9385">
            <v>1.71214734</v>
          </cell>
          <cell r="D9385">
            <v>6.1982204249999997</v>
          </cell>
          <cell r="E9385">
            <v>11.4285985875</v>
          </cell>
          <cell r="F9385">
            <v>13.118023500000001</v>
          </cell>
          <cell r="G9385">
            <v>10.346015550000001</v>
          </cell>
          <cell r="H9385">
            <v>81.956211800000005</v>
          </cell>
          <cell r="I9385">
            <v>87.854040099999992</v>
          </cell>
          <cell r="J9385">
            <v>89.733214124999989</v>
          </cell>
          <cell r="K9385">
            <v>90.149102800000009</v>
          </cell>
          <cell r="L9385">
            <v>90.960488749999996</v>
          </cell>
          <cell r="M9385">
            <v>1831</v>
          </cell>
          <cell r="N9385">
            <v>6591</v>
          </cell>
          <cell r="O9385">
            <v>11124</v>
          </cell>
          <cell r="P9385">
            <v>15276</v>
          </cell>
          <cell r="Q9385">
            <v>7456</v>
          </cell>
        </row>
        <row r="9386">
          <cell r="B9386">
            <v>43029</v>
          </cell>
          <cell r="C9386">
            <v>1.9064088949999998</v>
          </cell>
          <cell r="D9386">
            <v>5.5350707000000003</v>
          </cell>
          <cell r="E9386">
            <v>11.329544906249998</v>
          </cell>
          <cell r="F9386">
            <v>11.180721650000001</v>
          </cell>
          <cell r="G9386">
            <v>5.7907298749999985</v>
          </cell>
          <cell r="H9386">
            <v>87.059912949999983</v>
          </cell>
          <cell r="I9386">
            <v>87.684419849999998</v>
          </cell>
          <cell r="J9386">
            <v>88.930506249999993</v>
          </cell>
          <cell r="K9386">
            <v>90.510879850000009</v>
          </cell>
          <cell r="L9386">
            <v>90.316897150000017</v>
          </cell>
          <cell r="M9386">
            <v>2175</v>
          </cell>
          <cell r="N9386">
            <v>6762</v>
          </cell>
          <cell r="O9386">
            <v>11876</v>
          </cell>
          <cell r="P9386">
            <v>14968</v>
          </cell>
          <cell r="Q9386">
            <v>7631</v>
          </cell>
        </row>
        <row r="9387">
          <cell r="B9387">
            <v>43029</v>
          </cell>
          <cell r="C9387">
            <v>1.2332573915000002</v>
          </cell>
          <cell r="D9387">
            <v>6.4196349499999998</v>
          </cell>
          <cell r="E9387">
            <v>14.486963687499999</v>
          </cell>
          <cell r="F9387">
            <v>13.538354250000001</v>
          </cell>
          <cell r="G9387">
            <v>5.5746636050000005</v>
          </cell>
          <cell r="H9387">
            <v>65.089387000000016</v>
          </cell>
          <cell r="I9387">
            <v>66.049511900000013</v>
          </cell>
          <cell r="J9387">
            <v>67.093399812499996</v>
          </cell>
          <cell r="K9387">
            <v>66.865834000000007</v>
          </cell>
          <cell r="L9387">
            <v>66.382501949999991</v>
          </cell>
          <cell r="M9387">
            <v>1229</v>
          </cell>
          <cell r="N9387">
            <v>6844</v>
          </cell>
          <cell r="O9387">
            <v>13360</v>
          </cell>
          <cell r="P9387">
            <v>15927</v>
          </cell>
          <cell r="Q9387">
            <v>6582</v>
          </cell>
        </row>
        <row r="9388">
          <cell r="B9388">
            <v>43029</v>
          </cell>
          <cell r="C9388">
            <v>1.4065626649999996</v>
          </cell>
          <cell r="D9388">
            <v>6.2503275699999987</v>
          </cell>
          <cell r="E9388">
            <v>13.6852043125</v>
          </cell>
          <cell r="F9388">
            <v>13.029962475</v>
          </cell>
          <cell r="G9388">
            <v>5.6705147249999994</v>
          </cell>
          <cell r="H9388">
            <v>74.875963749999997</v>
          </cell>
          <cell r="I9388">
            <v>74.742419900000002</v>
          </cell>
          <cell r="J9388">
            <v>76.153285874999995</v>
          </cell>
          <cell r="K9388">
            <v>76.310625699999989</v>
          </cell>
          <cell r="L9388">
            <v>78.528300299999984</v>
          </cell>
          <cell r="M9388">
            <v>1376</v>
          </cell>
          <cell r="N9388">
            <v>6731</v>
          </cell>
          <cell r="O9388">
            <v>12390</v>
          </cell>
          <cell r="P9388">
            <v>14794</v>
          </cell>
          <cell r="Q9388">
            <v>6440</v>
          </cell>
        </row>
        <row r="9389">
          <cell r="B9389">
            <v>43029</v>
          </cell>
          <cell r="C9389">
            <v>1.3244443164999999</v>
          </cell>
          <cell r="D9389">
            <v>4.027447024999999</v>
          </cell>
          <cell r="E9389">
            <v>9.1141159062499995</v>
          </cell>
          <cell r="F9389">
            <v>8.3942486450000011</v>
          </cell>
          <cell r="G9389">
            <v>4.8334919900000006</v>
          </cell>
          <cell r="H9389">
            <v>64.098066000000003</v>
          </cell>
          <cell r="I9389">
            <v>63.756141050000011</v>
          </cell>
          <cell r="J9389">
            <v>65.966691062500004</v>
          </cell>
          <cell r="K9389">
            <v>67.69880624999999</v>
          </cell>
          <cell r="L9389">
            <v>65.147134149999999</v>
          </cell>
          <cell r="M9389">
            <v>1209</v>
          </cell>
          <cell r="N9389">
            <v>3718</v>
          </cell>
          <cell r="O9389">
            <v>6997</v>
          </cell>
          <cell r="P9389">
            <v>8275</v>
          </cell>
          <cell r="Q9389">
            <v>4564</v>
          </cell>
        </row>
        <row r="9390">
          <cell r="B9390">
            <v>43029</v>
          </cell>
          <cell r="C9390">
            <v>1.9057765800000002</v>
          </cell>
          <cell r="D9390">
            <v>6.0838547400000005</v>
          </cell>
          <cell r="E9390">
            <v>13.944950656250001</v>
          </cell>
          <cell r="F9390">
            <v>13.221468199999999</v>
          </cell>
          <cell r="G9390">
            <v>7.3047757699999991</v>
          </cell>
          <cell r="H9390">
            <v>64.141880400000005</v>
          </cell>
          <cell r="I9390">
            <v>63.763339150000014</v>
          </cell>
          <cell r="J9390">
            <v>64.042399750000001</v>
          </cell>
          <cell r="K9390">
            <v>64.696021450000003</v>
          </cell>
          <cell r="L9390">
            <v>64.16510989999999</v>
          </cell>
          <cell r="M9390">
            <v>1780</v>
          </cell>
          <cell r="N9390">
            <v>5657</v>
          </cell>
          <cell r="O9390">
            <v>10592</v>
          </cell>
          <cell r="P9390">
            <v>12683</v>
          </cell>
          <cell r="Q9390">
            <v>6937</v>
          </cell>
        </row>
        <row r="9391">
          <cell r="B9391">
            <v>43029</v>
          </cell>
          <cell r="C9391">
            <v>2.0477553415000003</v>
          </cell>
          <cell r="D9391">
            <v>5.1200160229999998</v>
          </cell>
          <cell r="E9391">
            <v>13.718230624999999</v>
          </cell>
          <cell r="F9391">
            <v>14.230454650000002</v>
          </cell>
          <cell r="G9391">
            <v>7.8926857199999985</v>
          </cell>
          <cell r="H9391">
            <v>61.975795250000019</v>
          </cell>
          <cell r="I9391">
            <v>62.641064149999991</v>
          </cell>
          <cell r="J9391">
            <v>63.334673062500009</v>
          </cell>
          <cell r="K9391">
            <v>64.280228250000022</v>
          </cell>
          <cell r="L9391">
            <v>61.073612299999994</v>
          </cell>
          <cell r="M9391">
            <v>1844</v>
          </cell>
          <cell r="N9391">
            <v>4630</v>
          </cell>
          <cell r="O9391">
            <v>10302</v>
          </cell>
          <cell r="P9391">
            <v>13542</v>
          </cell>
          <cell r="Q9391">
            <v>7092</v>
          </cell>
        </row>
        <row r="9392">
          <cell r="B9392">
            <v>43029</v>
          </cell>
          <cell r="C9392">
            <v>1.5648845149999999</v>
          </cell>
          <cell r="D9392">
            <v>6.6191019750000013</v>
          </cell>
          <cell r="E9392">
            <v>12.096729937499999</v>
          </cell>
          <cell r="F9392">
            <v>11.440630974999999</v>
          </cell>
          <cell r="G9392">
            <v>5.3441259900000002</v>
          </cell>
          <cell r="H9392">
            <v>61.936308900000007</v>
          </cell>
          <cell r="I9392">
            <v>61.599539199999995</v>
          </cell>
          <cell r="J9392">
            <v>61.820735249999998</v>
          </cell>
          <cell r="K9392">
            <v>62.707228099999988</v>
          </cell>
          <cell r="L9392">
            <v>62.455956049999983</v>
          </cell>
          <cell r="M9392">
            <v>1324</v>
          </cell>
          <cell r="N9392">
            <v>5861</v>
          </cell>
          <cell r="O9392">
            <v>8842</v>
          </cell>
          <cell r="P9392">
            <v>10663</v>
          </cell>
          <cell r="Q9392">
            <v>4862</v>
          </cell>
        </row>
        <row r="9393">
          <cell r="B9393">
            <v>43029</v>
          </cell>
          <cell r="C9393">
            <v>2.0466906699999994</v>
          </cell>
          <cell r="D9393">
            <v>7.3852720650000006</v>
          </cell>
          <cell r="E9393">
            <v>17.7923258125</v>
          </cell>
          <cell r="F9393">
            <v>16.242718125</v>
          </cell>
          <cell r="G9393">
            <v>7.76887624</v>
          </cell>
          <cell r="H9393">
            <v>67.420853149999999</v>
          </cell>
          <cell r="I9393">
            <v>66.6152534</v>
          </cell>
          <cell r="J9393">
            <v>66.343116937500014</v>
          </cell>
          <cell r="K9393">
            <v>68.031318650000003</v>
          </cell>
          <cell r="L9393">
            <v>66.863968050000011</v>
          </cell>
          <cell r="M9393">
            <v>1992</v>
          </cell>
          <cell r="N9393">
            <v>7185</v>
          </cell>
          <cell r="O9393">
            <v>14000</v>
          </cell>
          <cell r="P9393">
            <v>16364</v>
          </cell>
          <cell r="Q9393">
            <v>7721</v>
          </cell>
        </row>
        <row r="9394">
          <cell r="B9394">
            <v>43029</v>
          </cell>
          <cell r="C9394">
            <v>1.5147458075</v>
          </cell>
          <cell r="D9394">
            <v>4.8631129550000001</v>
          </cell>
          <cell r="E9394">
            <v>10.983554787499999</v>
          </cell>
          <cell r="F9394">
            <v>10.563330350000001</v>
          </cell>
          <cell r="G9394">
            <v>5.5915818549999994</v>
          </cell>
          <cell r="H9394">
            <v>71.532534900000002</v>
          </cell>
          <cell r="I9394">
            <v>72.145319900000004</v>
          </cell>
          <cell r="J9394">
            <v>72.728252500000011</v>
          </cell>
          <cell r="K9394">
            <v>73.766064650000004</v>
          </cell>
          <cell r="L9394">
            <v>72.316741249999993</v>
          </cell>
          <cell r="M9394">
            <v>1036</v>
          </cell>
          <cell r="N9394">
            <v>3401</v>
          </cell>
          <cell r="O9394">
            <v>6207</v>
          </cell>
          <cell r="P9394">
            <v>7603</v>
          </cell>
          <cell r="Q9394">
            <v>3943</v>
          </cell>
        </row>
        <row r="9395">
          <cell r="B9395">
            <v>43029</v>
          </cell>
          <cell r="C9395">
            <v>2.1323863700000003</v>
          </cell>
          <cell r="D9395">
            <v>5.0570014650000008</v>
          </cell>
          <cell r="E9395">
            <v>12.67200878125</v>
          </cell>
          <cell r="F9395">
            <v>13.740653275</v>
          </cell>
          <cell r="G9395">
            <v>7.2593328249999987</v>
          </cell>
          <cell r="H9395">
            <v>80.845266100000018</v>
          </cell>
          <cell r="I9395">
            <v>77.155593449999998</v>
          </cell>
          <cell r="J9395">
            <v>73.450111562499998</v>
          </cell>
          <cell r="K9395">
            <v>74.440400150000002</v>
          </cell>
          <cell r="L9395">
            <v>74.923857049999995</v>
          </cell>
          <cell r="M9395">
            <v>1572</v>
          </cell>
          <cell r="N9395">
            <v>3663</v>
          </cell>
          <cell r="O9395">
            <v>7365</v>
          </cell>
          <cell r="P9395">
            <v>10136</v>
          </cell>
          <cell r="Q9395">
            <v>5314</v>
          </cell>
        </row>
        <row r="9396">
          <cell r="B9396">
            <v>43029</v>
          </cell>
          <cell r="C9396">
            <v>2.2319279850000004</v>
          </cell>
          <cell r="D9396">
            <v>8.610671309999999</v>
          </cell>
          <cell r="E9396">
            <v>17.275679999999998</v>
          </cell>
          <cell r="F9396">
            <v>15.716589750000001</v>
          </cell>
          <cell r="G9396">
            <v>8.0125544700000013</v>
          </cell>
          <cell r="H9396">
            <v>75.407101950000026</v>
          </cell>
          <cell r="I9396">
            <v>70.001415100000003</v>
          </cell>
          <cell r="J9396">
            <v>66.217389999999995</v>
          </cell>
          <cell r="K9396">
            <v>68.348514200000011</v>
          </cell>
          <cell r="L9396">
            <v>75.250156149999995</v>
          </cell>
          <cell r="M9396">
            <v>1444</v>
          </cell>
          <cell r="N9396">
            <v>5526</v>
          </cell>
          <cell r="O9396">
            <v>8957</v>
          </cell>
          <cell r="P9396">
            <v>10420</v>
          </cell>
          <cell r="Q9396">
            <v>5566</v>
          </cell>
        </row>
        <row r="9397">
          <cell r="B9397">
            <v>43029</v>
          </cell>
          <cell r="C9397">
            <v>1.211378158</v>
          </cell>
          <cell r="D9397">
            <v>5.0632220549999998</v>
          </cell>
          <cell r="E9397">
            <v>10.744663375</v>
          </cell>
          <cell r="F9397">
            <v>10.12002395</v>
          </cell>
          <cell r="G9397">
            <v>4.5072779550000002</v>
          </cell>
          <cell r="H9397">
            <v>75.913917949999984</v>
          </cell>
          <cell r="I9397">
            <v>78.536851949999999</v>
          </cell>
          <cell r="J9397">
            <v>79.282172750000001</v>
          </cell>
          <cell r="K9397">
            <v>80.641192749999988</v>
          </cell>
          <cell r="L9397">
            <v>80.677456799999987</v>
          </cell>
          <cell r="M9397">
            <v>1187</v>
          </cell>
          <cell r="N9397">
            <v>5565</v>
          </cell>
          <cell r="O9397">
            <v>10056</v>
          </cell>
          <cell r="P9397">
            <v>12070</v>
          </cell>
          <cell r="Q9397">
            <v>5282</v>
          </cell>
        </row>
        <row r="9398">
          <cell r="B9398">
            <v>43029</v>
          </cell>
          <cell r="C9398">
            <v>1.3429804000000003</v>
          </cell>
          <cell r="D9398">
            <v>5.856315435</v>
          </cell>
          <cell r="E9398">
            <v>12.157829312499999</v>
          </cell>
          <cell r="F9398">
            <v>11.228196125</v>
          </cell>
          <cell r="G9398">
            <v>4.9731472250000008</v>
          </cell>
          <cell r="H9398">
            <v>70.693560550000001</v>
          </cell>
          <cell r="I9398">
            <v>70.948610049999999</v>
          </cell>
          <cell r="J9398">
            <v>71.710710937500011</v>
          </cell>
          <cell r="K9398">
            <v>73.287373250000002</v>
          </cell>
          <cell r="L9398">
            <v>72.763707700000012</v>
          </cell>
          <cell r="M9398">
            <v>1680</v>
          </cell>
          <cell r="N9398">
            <v>7937</v>
          </cell>
          <cell r="O9398">
            <v>13828</v>
          </cell>
          <cell r="P9398">
            <v>16343</v>
          </cell>
          <cell r="Q9398">
            <v>7096</v>
          </cell>
        </row>
        <row r="9399">
          <cell r="B9399">
            <v>43029</v>
          </cell>
          <cell r="C9399">
            <v>2.3823308500000007</v>
          </cell>
          <cell r="D9399">
            <v>7.1570323949999999</v>
          </cell>
          <cell r="E9399">
            <v>15.763442187500001</v>
          </cell>
          <cell r="F9399">
            <v>17.639088149999996</v>
          </cell>
          <cell r="G9399">
            <v>10.264090995</v>
          </cell>
          <cell r="H9399">
            <v>72.302112199999982</v>
          </cell>
          <cell r="I9399">
            <v>71.60639519999998</v>
          </cell>
          <cell r="J9399">
            <v>72.457137750000015</v>
          </cell>
          <cell r="K9399">
            <v>72.579717400000007</v>
          </cell>
          <cell r="L9399">
            <v>72.261158199999997</v>
          </cell>
          <cell r="M9399">
            <v>3143</v>
          </cell>
          <cell r="N9399">
            <v>9781</v>
          </cell>
          <cell r="O9399">
            <v>17842</v>
          </cell>
          <cell r="P9399">
            <v>24897</v>
          </cell>
          <cell r="Q9399">
            <v>14252</v>
          </cell>
        </row>
        <row r="9400">
          <cell r="B9400">
            <v>43029</v>
          </cell>
          <cell r="C9400">
            <v>1.4425006654999999</v>
          </cell>
          <cell r="D9400">
            <v>5.1700727749999995</v>
          </cell>
          <cell r="E9400">
            <v>9.4914084687500004</v>
          </cell>
          <cell r="F9400">
            <v>9.0700961000000024</v>
          </cell>
          <cell r="G9400">
            <v>5.0345146199999986</v>
          </cell>
          <cell r="H9400">
            <v>75.745181600000009</v>
          </cell>
          <cell r="I9400">
            <v>75.718914350000006</v>
          </cell>
          <cell r="J9400">
            <v>79.442445062499999</v>
          </cell>
          <cell r="K9400">
            <v>81.838616949999988</v>
          </cell>
          <cell r="L9400">
            <v>79.806370450000003</v>
          </cell>
          <cell r="M9400">
            <v>1541</v>
          </cell>
          <cell r="N9400">
            <v>5612</v>
          </cell>
          <cell r="O9400">
            <v>8892</v>
          </cell>
          <cell r="P9400">
            <v>10998</v>
          </cell>
          <cell r="Q9400">
            <v>5903</v>
          </cell>
        </row>
        <row r="9401">
          <cell r="B9401">
            <v>43029</v>
          </cell>
          <cell r="C9401">
            <v>1.5689247175000003</v>
          </cell>
          <cell r="D9401">
            <v>6.174502275</v>
          </cell>
          <cell r="E9401">
            <v>12.489830375</v>
          </cell>
          <cell r="F9401">
            <v>12.013519049999999</v>
          </cell>
          <cell r="G9401">
            <v>6.0201663700000001</v>
          </cell>
          <cell r="H9401">
            <v>75.191430750000009</v>
          </cell>
          <cell r="I9401">
            <v>74.911975850000005</v>
          </cell>
          <cell r="J9401">
            <v>78.157789750000006</v>
          </cell>
          <cell r="K9401">
            <v>78.546633799999981</v>
          </cell>
          <cell r="L9401">
            <v>78.474082649999986</v>
          </cell>
          <cell r="M9401">
            <v>1651</v>
          </cell>
          <cell r="N9401">
            <v>6654</v>
          </cell>
          <cell r="O9401">
            <v>11574</v>
          </cell>
          <cell r="P9401">
            <v>13960</v>
          </cell>
          <cell r="Q9401">
            <v>6962</v>
          </cell>
        </row>
        <row r="9402">
          <cell r="B9402">
            <v>43029</v>
          </cell>
          <cell r="C9402">
            <v>1.4452923145000001</v>
          </cell>
          <cell r="D9402">
            <v>5.5212219850000004</v>
          </cell>
          <cell r="E9402">
            <v>10.826154781249997</v>
          </cell>
          <cell r="F9402">
            <v>10.1791844</v>
          </cell>
          <cell r="G9402">
            <v>5.3347948300000008</v>
          </cell>
          <cell r="H9402">
            <v>66.189880849999994</v>
          </cell>
          <cell r="I9402">
            <v>67.133460750000012</v>
          </cell>
          <cell r="J9402">
            <v>68.928472624999998</v>
          </cell>
          <cell r="K9402">
            <v>68.249721699999995</v>
          </cell>
          <cell r="L9402">
            <v>65.801111000000006</v>
          </cell>
          <cell r="M9402">
            <v>1443</v>
          </cell>
          <cell r="N9402">
            <v>5562</v>
          </cell>
          <cell r="O9402">
            <v>9334</v>
          </cell>
          <cell r="P9402">
            <v>11187</v>
          </cell>
          <cell r="Q9402">
            <v>5849</v>
          </cell>
        </row>
        <row r="9403">
          <cell r="B9403">
            <v>43029</v>
          </cell>
          <cell r="C9403">
            <v>2.045311275</v>
          </cell>
          <cell r="D9403">
            <v>7.7696118800000011</v>
          </cell>
          <cell r="E9403">
            <v>15.672015437500002</v>
          </cell>
          <cell r="F9403">
            <v>14.886545725000001</v>
          </cell>
          <cell r="G9403">
            <v>6.6413795149999997</v>
          </cell>
          <cell r="H9403">
            <v>64.724152200000006</v>
          </cell>
          <cell r="I9403">
            <v>65.404057900000026</v>
          </cell>
          <cell r="J9403">
            <v>68.726113500000011</v>
          </cell>
          <cell r="K9403">
            <v>69.566032600000014</v>
          </cell>
          <cell r="L9403">
            <v>64.947223250000008</v>
          </cell>
          <cell r="M9403">
            <v>1070</v>
          </cell>
          <cell r="N9403">
            <v>5441</v>
          </cell>
          <cell r="O9403">
            <v>9928</v>
          </cell>
          <cell r="P9403">
            <v>12036</v>
          </cell>
          <cell r="Q9403">
            <v>4961</v>
          </cell>
        </row>
        <row r="9404">
          <cell r="B9404">
            <v>43029</v>
          </cell>
          <cell r="C9404">
            <v>2.0193381100000001</v>
          </cell>
          <cell r="D9404">
            <v>8.6677817049999994</v>
          </cell>
          <cell r="E9404">
            <v>14.814325718749998</v>
          </cell>
          <cell r="F9404">
            <v>13.600493250000003</v>
          </cell>
          <cell r="G9404">
            <v>6.20403153</v>
          </cell>
          <cell r="H9404">
            <v>66.857213650000006</v>
          </cell>
          <cell r="I9404">
            <v>67.772499600000003</v>
          </cell>
          <cell r="J9404">
            <v>68.413721187500002</v>
          </cell>
          <cell r="K9404">
            <v>69.147220999999988</v>
          </cell>
          <cell r="L9404">
            <v>66.461637850000002</v>
          </cell>
          <cell r="M9404">
            <v>1381</v>
          </cell>
          <cell r="N9404">
            <v>5828</v>
          </cell>
          <cell r="O9404">
            <v>10665</v>
          </cell>
          <cell r="P9404">
            <v>12178</v>
          </cell>
          <cell r="Q9404">
            <v>5433</v>
          </cell>
        </row>
        <row r="9405">
          <cell r="B9405">
            <v>43029</v>
          </cell>
          <cell r="C9405">
            <v>1.8895301180000001</v>
          </cell>
          <cell r="D9405">
            <v>7.900126845</v>
          </cell>
          <cell r="E9405">
            <v>16.953683187499998</v>
          </cell>
          <cell r="F9405">
            <v>16.467629600000002</v>
          </cell>
          <cell r="G9405">
            <v>7.8107613800000006</v>
          </cell>
          <cell r="H9405">
            <v>70.749039350000004</v>
          </cell>
          <cell r="I9405">
            <v>63.984688949999999</v>
          </cell>
          <cell r="J9405">
            <v>65.2299704375</v>
          </cell>
          <cell r="K9405">
            <v>66.148785849999996</v>
          </cell>
          <cell r="L9405">
            <v>66.826293400000012</v>
          </cell>
          <cell r="M9405">
            <v>1177</v>
          </cell>
          <cell r="N9405">
            <v>4892</v>
          </cell>
          <cell r="O9405">
            <v>8738</v>
          </cell>
          <cell r="P9405">
            <v>10784</v>
          </cell>
          <cell r="Q9405">
            <v>5157</v>
          </cell>
        </row>
        <row r="9406">
          <cell r="B9406">
            <v>43029</v>
          </cell>
          <cell r="C9406">
            <v>2.0507850650000004</v>
          </cell>
          <cell r="D9406">
            <v>7.6697395400000001</v>
          </cell>
          <cell r="E9406">
            <v>16.188313437500003</v>
          </cell>
          <cell r="F9406">
            <v>15.917400974999998</v>
          </cell>
          <cell r="G9406">
            <v>8.1975573500000003</v>
          </cell>
          <cell r="H9406">
            <v>71.203482900000012</v>
          </cell>
          <cell r="I9406">
            <v>63.532775400000006</v>
          </cell>
          <cell r="J9406">
            <v>68.059360562500004</v>
          </cell>
          <cell r="K9406">
            <v>70.012179849999995</v>
          </cell>
          <cell r="L9406">
            <v>66.338701299999997</v>
          </cell>
          <cell r="M9406">
            <v>1286</v>
          </cell>
          <cell r="N9406">
            <v>4725</v>
          </cell>
          <cell r="O9406">
            <v>8696</v>
          </cell>
          <cell r="P9406">
            <v>11052</v>
          </cell>
          <cell r="Q9406">
            <v>5378</v>
          </cell>
        </row>
        <row r="9407">
          <cell r="B9407">
            <v>43029</v>
          </cell>
          <cell r="C9407">
            <v>1.0275209795</v>
          </cell>
          <cell r="D9407">
            <v>3.3066574649999998</v>
          </cell>
          <cell r="E9407">
            <v>8.8712289812500007</v>
          </cell>
          <cell r="F9407">
            <v>8.4061548500000018</v>
          </cell>
          <cell r="G9407">
            <v>3.5368433200000005</v>
          </cell>
          <cell r="H9407">
            <v>81.962265700000017</v>
          </cell>
          <cell r="I9407">
            <v>67.201809700000027</v>
          </cell>
          <cell r="J9407">
            <v>68.799671187499996</v>
          </cell>
          <cell r="K9407">
            <v>70.157203650000014</v>
          </cell>
          <cell r="L9407">
            <v>66.374911499999996</v>
          </cell>
          <cell r="M9407">
            <v>660</v>
          </cell>
          <cell r="N9407">
            <v>2107</v>
          </cell>
          <cell r="O9407">
            <v>4643</v>
          </cell>
          <cell r="P9407">
            <v>5535</v>
          </cell>
          <cell r="Q9407">
            <v>2240</v>
          </cell>
        </row>
        <row r="9408">
          <cell r="B9408">
            <v>43029</v>
          </cell>
          <cell r="C9408">
            <v>2.3987482349999998</v>
          </cell>
          <cell r="D9408">
            <v>6.6162052649999996</v>
          </cell>
          <cell r="E9408">
            <v>15.684095781250001</v>
          </cell>
          <cell r="F9408">
            <v>15.34128875</v>
          </cell>
          <cell r="G9408">
            <v>7.5056298600000009</v>
          </cell>
          <cell r="H9408">
            <v>75.328100300000003</v>
          </cell>
          <cell r="I9408">
            <v>73.287510549999993</v>
          </cell>
          <cell r="J9408">
            <v>73.111956624999991</v>
          </cell>
          <cell r="K9408">
            <v>73.671188999999998</v>
          </cell>
          <cell r="L9408">
            <v>73.518606300000002</v>
          </cell>
          <cell r="M9408">
            <v>1712</v>
          </cell>
          <cell r="N9408">
            <v>4709</v>
          </cell>
          <cell r="O9408">
            <v>9103</v>
          </cell>
          <cell r="P9408">
            <v>11233</v>
          </cell>
          <cell r="Q9408">
            <v>5507</v>
          </cell>
        </row>
        <row r="9409">
          <cell r="B9409">
            <v>43029</v>
          </cell>
          <cell r="C9409">
            <v>2.4004253700000002</v>
          </cell>
          <cell r="D9409">
            <v>5.6511067749999997</v>
          </cell>
          <cell r="E9409">
            <v>14.191505749999999</v>
          </cell>
          <cell r="F9409">
            <v>14.692242350000001</v>
          </cell>
          <cell r="G9409">
            <v>7.8217304549999991</v>
          </cell>
          <cell r="H9409">
            <v>67.82040640000001</v>
          </cell>
          <cell r="I9409">
            <v>68.762144300000003</v>
          </cell>
          <cell r="J9409">
            <v>70.41146081250001</v>
          </cell>
          <cell r="K9409">
            <v>70.924950749999994</v>
          </cell>
          <cell r="L9409">
            <v>69.455732299999994</v>
          </cell>
          <cell r="M9409">
            <v>1582</v>
          </cell>
          <cell r="N9409">
            <v>3788</v>
          </cell>
          <cell r="O9409">
            <v>7898</v>
          </cell>
          <cell r="P9409">
            <v>10314</v>
          </cell>
          <cell r="Q9409">
            <v>5369</v>
          </cell>
        </row>
        <row r="9410">
          <cell r="B9410">
            <v>43029</v>
          </cell>
          <cell r="C9410">
            <v>2.2265875149999999</v>
          </cell>
          <cell r="D9410">
            <v>8.6859771499999994</v>
          </cell>
          <cell r="E9410">
            <v>15.907517062499998</v>
          </cell>
          <cell r="F9410">
            <v>16.383538499999997</v>
          </cell>
          <cell r="G9410">
            <v>8.4785021899999986</v>
          </cell>
          <cell r="H9410">
            <v>63.770992300000003</v>
          </cell>
          <cell r="I9410">
            <v>64.661754999999999</v>
          </cell>
          <cell r="J9410">
            <v>65.230389875</v>
          </cell>
          <cell r="K9410">
            <v>65.028417999999974</v>
          </cell>
          <cell r="L9410">
            <v>64.934263999999999</v>
          </cell>
          <cell r="M9410">
            <v>1348</v>
          </cell>
          <cell r="N9410">
            <v>5495</v>
          </cell>
          <cell r="O9410">
            <v>8262</v>
          </cell>
          <cell r="P9410">
            <v>10576</v>
          </cell>
          <cell r="Q9410">
            <v>5471</v>
          </cell>
        </row>
        <row r="9411">
          <cell r="B9411">
            <v>43030</v>
          </cell>
          <cell r="C9411">
            <v>1.391114352</v>
          </cell>
          <cell r="D9411">
            <v>4.221106915</v>
          </cell>
          <cell r="E9411">
            <v>11.886925812500003</v>
          </cell>
          <cell r="F9411">
            <v>14.062864500000003</v>
          </cell>
          <cell r="G9411">
            <v>6.3202832899999999</v>
          </cell>
          <cell r="H9411">
            <v>76.974817700000003</v>
          </cell>
          <cell r="I9411">
            <v>78.876450500000004</v>
          </cell>
          <cell r="J9411">
            <v>78.994696000000005</v>
          </cell>
          <cell r="K9411">
            <v>78.184763700000005</v>
          </cell>
          <cell r="L9411">
            <v>77.657500099999993</v>
          </cell>
          <cell r="M9411">
            <v>1528</v>
          </cell>
          <cell r="N9411">
            <v>4872</v>
          </cell>
          <cell r="O9411">
            <v>11103</v>
          </cell>
          <cell r="P9411">
            <v>16268</v>
          </cell>
          <cell r="Q9411">
            <v>7093</v>
          </cell>
          <cell r="R9411">
            <v>42622</v>
          </cell>
          <cell r="S9411">
            <v>131416</v>
          </cell>
          <cell r="T9411">
            <v>307572</v>
          </cell>
          <cell r="U9411">
            <v>420512</v>
          </cell>
          <cell r="V9411">
            <v>171025</v>
          </cell>
          <cell r="W9411">
            <v>2.1585548622343751</v>
          </cell>
          <cell r="X9411">
            <v>5.3246560887031249</v>
          </cell>
          <cell r="Y9411">
            <v>11.834435484765624</v>
          </cell>
          <cell r="Z9411">
            <v>12.976851005937499</v>
          </cell>
          <cell r="AA9411">
            <v>5.4830876812656255</v>
          </cell>
          <cell r="AB9411">
            <v>75.041093645312515</v>
          </cell>
          <cell r="AC9411">
            <v>73.524645649999982</v>
          </cell>
          <cell r="AD9411">
            <v>74.520970117187517</v>
          </cell>
          <cell r="AE9411">
            <v>73.989023520312486</v>
          </cell>
          <cell r="AF9411">
            <v>72.513444703125003</v>
          </cell>
        </row>
        <row r="9412">
          <cell r="B9412">
            <v>43030</v>
          </cell>
          <cell r="C9412">
            <v>1.1550209235000002</v>
          </cell>
          <cell r="D9412">
            <v>4.6016658600000007</v>
          </cell>
          <cell r="E9412">
            <v>13.8244733125</v>
          </cell>
          <cell r="F9412">
            <v>14.167377725</v>
          </cell>
          <cell r="G9412">
            <v>5.4867404099999995</v>
          </cell>
          <cell r="H9412">
            <v>70.759705400000016</v>
          </cell>
          <cell r="I9412">
            <v>72.768339499999996</v>
          </cell>
          <cell r="J9412">
            <v>73.331661562500003</v>
          </cell>
          <cell r="K9412">
            <v>72.709136549999997</v>
          </cell>
          <cell r="L9412">
            <v>69.666445750000008</v>
          </cell>
          <cell r="M9412">
            <v>1545</v>
          </cell>
          <cell r="N9412">
            <v>6485</v>
          </cell>
          <cell r="O9412">
            <v>15906</v>
          </cell>
          <cell r="P9412">
            <v>20205</v>
          </cell>
          <cell r="Q9412">
            <v>7313</v>
          </cell>
        </row>
        <row r="9413">
          <cell r="B9413">
            <v>43030</v>
          </cell>
          <cell r="C9413">
            <v>1.3308656929999996</v>
          </cell>
          <cell r="D9413">
            <v>2.6933480849999998</v>
          </cell>
          <cell r="E9413">
            <v>6.1654179187500011</v>
          </cell>
          <cell r="F9413">
            <v>7.3243066799999994</v>
          </cell>
          <cell r="G9413">
            <v>3.6847090099999997</v>
          </cell>
          <cell r="H9413">
            <v>71.051652399999995</v>
          </cell>
          <cell r="I9413">
            <v>72.485640549999999</v>
          </cell>
          <cell r="J9413">
            <v>73.642805999999993</v>
          </cell>
          <cell r="K9413">
            <v>73.262378050000009</v>
          </cell>
          <cell r="L9413">
            <v>71.269001450000005</v>
          </cell>
          <cell r="M9413">
            <v>1347</v>
          </cell>
          <cell r="N9413">
            <v>2856</v>
          </cell>
          <cell r="O9413">
            <v>5324</v>
          </cell>
          <cell r="P9413">
            <v>7848</v>
          </cell>
          <cell r="Q9413">
            <v>3704</v>
          </cell>
        </row>
        <row r="9414">
          <cell r="B9414">
            <v>43030</v>
          </cell>
          <cell r="C9414">
            <v>0.77987557650000006</v>
          </cell>
          <cell r="D9414">
            <v>2.0926013650000002</v>
          </cell>
          <cell r="E9414">
            <v>6.2742279875000007</v>
          </cell>
          <cell r="F9414">
            <v>6.4025466449999993</v>
          </cell>
          <cell r="G9414">
            <v>2.6287204350000004</v>
          </cell>
          <cell r="H9414">
            <v>70.698017849999999</v>
          </cell>
          <cell r="I9414">
            <v>72.638621299999983</v>
          </cell>
          <cell r="J9414">
            <v>74.300172437500009</v>
          </cell>
          <cell r="K9414">
            <v>74.220794650000002</v>
          </cell>
          <cell r="L9414">
            <v>69.537641100000002</v>
          </cell>
          <cell r="M9414">
            <v>780</v>
          </cell>
          <cell r="N9414">
            <v>2185</v>
          </cell>
          <cell r="O9414">
            <v>5495</v>
          </cell>
          <cell r="P9414">
            <v>6994</v>
          </cell>
          <cell r="Q9414">
            <v>2648</v>
          </cell>
        </row>
        <row r="9415">
          <cell r="B9415">
            <v>43030</v>
          </cell>
          <cell r="C9415">
            <v>1.2040461264999998</v>
          </cell>
          <cell r="D9415">
            <v>4.0049968334999999</v>
          </cell>
          <cell r="E9415">
            <v>10.770890531249998</v>
          </cell>
          <cell r="F9415">
            <v>11.509183650000001</v>
          </cell>
          <cell r="G9415">
            <v>5.0953363949999995</v>
          </cell>
          <cell r="H9415">
            <v>102.43994175</v>
          </cell>
          <cell r="I9415">
            <v>92.577768700000007</v>
          </cell>
          <cell r="J9415">
            <v>91.855287625000003</v>
          </cell>
          <cell r="K9415">
            <v>91.342542199999997</v>
          </cell>
          <cell r="L9415">
            <v>90.696780999999973</v>
          </cell>
          <cell r="M9415">
            <v>1433</v>
          </cell>
          <cell r="N9415">
            <v>5206</v>
          </cell>
          <cell r="O9415">
            <v>11639</v>
          </cell>
          <cell r="P9415">
            <v>15455</v>
          </cell>
          <cell r="Q9415">
            <v>6520</v>
          </cell>
        </row>
        <row r="9416">
          <cell r="B9416">
            <v>43030</v>
          </cell>
          <cell r="C9416">
            <v>25.617842325000005</v>
          </cell>
          <cell r="D9416">
            <v>43.062957385000004</v>
          </cell>
          <cell r="E9416">
            <v>16.013520124999999</v>
          </cell>
          <cell r="F9416">
            <v>13.061443074999996</v>
          </cell>
          <cell r="G9416">
            <v>6.0990658099999999</v>
          </cell>
          <cell r="H9416">
            <v>59.700295249999996</v>
          </cell>
          <cell r="I9416">
            <v>55.821832249999986</v>
          </cell>
          <cell r="J9416">
            <v>77.098514062500016</v>
          </cell>
          <cell r="K9416">
            <v>81.62779965</v>
          </cell>
          <cell r="L9416">
            <v>79.634875149999999</v>
          </cell>
          <cell r="M9416">
            <v>2120</v>
          </cell>
          <cell r="N9416">
            <v>4691</v>
          </cell>
          <cell r="O9416">
            <v>10443</v>
          </cell>
          <cell r="P9416">
            <v>15349</v>
          </cell>
          <cell r="Q9416">
            <v>6772</v>
          </cell>
        </row>
        <row r="9417">
          <cell r="B9417">
            <v>43030</v>
          </cell>
          <cell r="C9417">
            <v>1.289943157</v>
          </cell>
          <cell r="D9417">
            <v>4.0315961900000001</v>
          </cell>
          <cell r="E9417">
            <v>10.446005599999999</v>
          </cell>
          <cell r="F9417">
            <v>12.812475624999999</v>
          </cell>
          <cell r="G9417">
            <v>5.3365855500000015</v>
          </cell>
          <cell r="H9417">
            <v>88.985442750000004</v>
          </cell>
          <cell r="I9417">
            <v>91.776396050000002</v>
          </cell>
          <cell r="J9417">
            <v>92.978502937499997</v>
          </cell>
          <cell r="K9417">
            <v>91.918114049999986</v>
          </cell>
          <cell r="L9417">
            <v>88.172913600000001</v>
          </cell>
          <cell r="M9417">
            <v>1545</v>
          </cell>
          <cell r="N9417">
            <v>5305</v>
          </cell>
          <cell r="O9417">
            <v>11427</v>
          </cell>
          <cell r="P9417">
            <v>15361</v>
          </cell>
          <cell r="Q9417">
            <v>6698</v>
          </cell>
        </row>
        <row r="9418">
          <cell r="B9418">
            <v>43030</v>
          </cell>
          <cell r="C9418">
            <v>1.4294521144999996</v>
          </cell>
          <cell r="D9418">
            <v>3.4494330849999999</v>
          </cell>
          <cell r="E9418">
            <v>10.215443474999999</v>
          </cell>
          <cell r="F9418">
            <v>12.675205250000001</v>
          </cell>
          <cell r="G9418">
            <v>5.4758589499999992</v>
          </cell>
          <cell r="H9418">
            <v>91.623167199999983</v>
          </cell>
          <cell r="I9418">
            <v>89.744614050000024</v>
          </cell>
          <cell r="J9418">
            <v>92.090827187500011</v>
          </cell>
          <cell r="K9418">
            <v>91.201969899999995</v>
          </cell>
          <cell r="L9418">
            <v>90.689912399999997</v>
          </cell>
          <cell r="M9418">
            <v>1835</v>
          </cell>
          <cell r="N9418">
            <v>4423</v>
          </cell>
          <cell r="O9418">
            <v>11139</v>
          </cell>
          <cell r="P9418">
            <v>17102</v>
          </cell>
          <cell r="Q9418">
            <v>7145</v>
          </cell>
        </row>
        <row r="9419">
          <cell r="B9419">
            <v>43030</v>
          </cell>
          <cell r="C9419">
            <v>1.017047539</v>
          </cell>
          <cell r="D9419">
            <v>4.3323302699999999</v>
          </cell>
          <cell r="E9419">
            <v>14.21547575</v>
          </cell>
          <cell r="F9419">
            <v>15.424716299999996</v>
          </cell>
          <cell r="G9419">
            <v>5.5096750749999996</v>
          </cell>
          <cell r="H9419">
            <v>64.976024849999988</v>
          </cell>
          <cell r="I9419">
            <v>68.819713300000018</v>
          </cell>
          <cell r="J9419">
            <v>68.676391312500016</v>
          </cell>
          <cell r="K9419">
            <v>68.014443799999995</v>
          </cell>
          <cell r="L9419">
            <v>66.990039250000009</v>
          </cell>
          <cell r="M9419">
            <v>1131</v>
          </cell>
          <cell r="N9419">
            <v>5162</v>
          </cell>
          <cell r="O9419">
            <v>13548</v>
          </cell>
          <cell r="P9419">
            <v>18068</v>
          </cell>
          <cell r="Q9419">
            <v>6163</v>
          </cell>
        </row>
        <row r="9420">
          <cell r="B9420">
            <v>43030</v>
          </cell>
          <cell r="C9420">
            <v>1.0479776299999999</v>
          </cell>
          <cell r="D9420">
            <v>4.3128947200000001</v>
          </cell>
          <cell r="E9420">
            <v>13.739723593750002</v>
          </cell>
          <cell r="F9420">
            <v>15.196736400000002</v>
          </cell>
          <cell r="G9420">
            <v>5.4798255549999997</v>
          </cell>
          <cell r="H9420">
            <v>80.1336747</v>
          </cell>
          <cell r="I9420">
            <v>80.660335399999994</v>
          </cell>
          <cell r="J9420">
            <v>78.248979874999989</v>
          </cell>
          <cell r="K9420">
            <v>77.330721650000015</v>
          </cell>
          <cell r="L9420">
            <v>76.853869349999997</v>
          </cell>
          <cell r="M9420">
            <v>1163</v>
          </cell>
          <cell r="N9420">
            <v>5003</v>
          </cell>
          <cell r="O9420">
            <v>12816</v>
          </cell>
          <cell r="P9420">
            <v>17433</v>
          </cell>
          <cell r="Q9420">
            <v>6044</v>
          </cell>
        </row>
        <row r="9421">
          <cell r="B9421">
            <v>43030</v>
          </cell>
          <cell r="C9421">
            <v>1.1831621140000002</v>
          </cell>
          <cell r="D9421">
            <v>3.146119525</v>
          </cell>
          <cell r="E9421">
            <v>7.2813238875000001</v>
          </cell>
          <cell r="F9421">
            <v>8.1378481899999979</v>
          </cell>
          <cell r="G9421">
            <v>3.929231685</v>
          </cell>
          <cell r="H9421">
            <v>64.16216335</v>
          </cell>
          <cell r="I9421">
            <v>65.05711685</v>
          </cell>
          <cell r="J9421">
            <v>67.501661249999998</v>
          </cell>
          <cell r="K9421">
            <v>67.37484624999999</v>
          </cell>
          <cell r="L9421">
            <v>66.268778850000004</v>
          </cell>
          <cell r="M9421">
            <v>1086</v>
          </cell>
          <cell r="N9421">
            <v>3000</v>
          </cell>
          <cell r="O9421">
            <v>5763</v>
          </cell>
          <cell r="P9421">
            <v>7994</v>
          </cell>
          <cell r="Q9421">
            <v>3783</v>
          </cell>
        </row>
        <row r="9422">
          <cell r="B9422">
            <v>43030</v>
          </cell>
          <cell r="C9422">
            <v>1.6991010895000003</v>
          </cell>
          <cell r="D9422">
            <v>4.6767584799999984</v>
          </cell>
          <cell r="E9422">
            <v>11.763581281249998</v>
          </cell>
          <cell r="F9422">
            <v>12.35788745</v>
          </cell>
          <cell r="G9422">
            <v>5.8320885100000002</v>
          </cell>
          <cell r="H9422">
            <v>63.457502949999991</v>
          </cell>
          <cell r="I9422">
            <v>65.083300649999998</v>
          </cell>
          <cell r="J9422">
            <v>66.065928874999997</v>
          </cell>
          <cell r="K9422">
            <v>65.409051949999991</v>
          </cell>
          <cell r="L9422">
            <v>66.097514599999982</v>
          </cell>
          <cell r="M9422">
            <v>1572</v>
          </cell>
          <cell r="N9422">
            <v>4507</v>
          </cell>
          <cell r="O9422">
            <v>9209</v>
          </cell>
          <cell r="P9422">
            <v>11970</v>
          </cell>
          <cell r="Q9422">
            <v>5680</v>
          </cell>
        </row>
        <row r="9423">
          <cell r="B9423">
            <v>43030</v>
          </cell>
          <cell r="C9423">
            <v>1.7626974329999996</v>
          </cell>
          <cell r="D9423">
            <v>3.8138601100000002</v>
          </cell>
          <cell r="E9423">
            <v>11.031264343750001</v>
          </cell>
          <cell r="F9423">
            <v>13.360133300000001</v>
          </cell>
          <cell r="G9423">
            <v>5.9634809950000003</v>
          </cell>
          <cell r="H9423">
            <v>61.380941550000003</v>
          </cell>
          <cell r="I9423">
            <v>63.428063149999993</v>
          </cell>
          <cell r="J9423">
            <v>64.891730874999993</v>
          </cell>
          <cell r="K9423">
            <v>64.506832849999981</v>
          </cell>
          <cell r="L9423">
            <v>63.39654465000001</v>
          </cell>
          <cell r="M9423">
            <v>1589</v>
          </cell>
          <cell r="N9423">
            <v>3601</v>
          </cell>
          <cell r="O9423">
            <v>8438</v>
          </cell>
          <cell r="P9423">
            <v>12720</v>
          </cell>
          <cell r="Q9423">
            <v>5583</v>
          </cell>
        </row>
        <row r="9424">
          <cell r="B9424">
            <v>43030</v>
          </cell>
          <cell r="C9424">
            <v>1.3157055710000001</v>
          </cell>
          <cell r="D9424">
            <v>4.1636501999999993</v>
          </cell>
          <cell r="E9424">
            <v>10.41146729375</v>
          </cell>
          <cell r="F9424">
            <v>10.970913449999998</v>
          </cell>
          <cell r="G9424">
            <v>4.5447687550000007</v>
          </cell>
          <cell r="H9424">
            <v>63.954274600000005</v>
          </cell>
          <cell r="I9424">
            <v>65.737818900000008</v>
          </cell>
          <cell r="J9424">
            <v>65.131755812500003</v>
          </cell>
          <cell r="K9424">
            <v>64.51748640000001</v>
          </cell>
          <cell r="L9424">
            <v>63.53207669999999</v>
          </cell>
          <cell r="M9424">
            <v>1168</v>
          </cell>
          <cell r="N9424">
            <v>3952</v>
          </cell>
          <cell r="O9424">
            <v>7970</v>
          </cell>
          <cell r="P9424">
            <v>10520</v>
          </cell>
          <cell r="Q9424">
            <v>4173</v>
          </cell>
        </row>
        <row r="9425">
          <cell r="B9425">
            <v>43030</v>
          </cell>
          <cell r="C9425">
            <v>1.9029197699999998</v>
          </cell>
          <cell r="D9425">
            <v>4.9377721250000004</v>
          </cell>
          <cell r="E9425">
            <v>14.661063750000002</v>
          </cell>
          <cell r="F9425">
            <v>16.239307474999997</v>
          </cell>
          <cell r="G9425">
            <v>6.011700750000001</v>
          </cell>
          <cell r="H9425">
            <v>68.610639200000008</v>
          </cell>
          <cell r="I9425">
            <v>70.376656600000004</v>
          </cell>
          <cell r="J9425">
            <v>69.30681381250001</v>
          </cell>
          <cell r="K9425">
            <v>68.866242499999998</v>
          </cell>
          <cell r="L9425">
            <v>68.016127850000004</v>
          </cell>
          <cell r="M9425">
            <v>1905</v>
          </cell>
          <cell r="N9425">
            <v>5114</v>
          </cell>
          <cell r="O9425">
            <v>12142</v>
          </cell>
          <cell r="P9425">
            <v>16539</v>
          </cell>
          <cell r="Q9425">
            <v>6070</v>
          </cell>
        </row>
        <row r="9426">
          <cell r="B9426">
            <v>43030</v>
          </cell>
          <cell r="C9426">
            <v>1.4465318005000003</v>
          </cell>
          <cell r="D9426">
            <v>3.2917871749999996</v>
          </cell>
          <cell r="E9426">
            <v>10.359789000000001</v>
          </cell>
          <cell r="F9426">
            <v>10.520355200000001</v>
          </cell>
          <cell r="G9426">
            <v>4.3905437849999993</v>
          </cell>
          <cell r="H9426">
            <v>72.938963000000001</v>
          </cell>
          <cell r="I9426">
            <v>75.199551299999996</v>
          </cell>
          <cell r="J9426">
            <v>75.707671500000004</v>
          </cell>
          <cell r="K9426">
            <v>76.128861600000022</v>
          </cell>
          <cell r="L9426">
            <v>72.849879350000009</v>
          </cell>
          <cell r="M9426">
            <v>1011</v>
          </cell>
          <cell r="N9426">
            <v>2401</v>
          </cell>
          <cell r="O9426">
            <v>6011</v>
          </cell>
          <cell r="P9426">
            <v>7738</v>
          </cell>
          <cell r="Q9426">
            <v>3150</v>
          </cell>
        </row>
        <row r="9427">
          <cell r="B9427">
            <v>43030</v>
          </cell>
          <cell r="C9427">
            <v>1.6931161320000001</v>
          </cell>
          <cell r="D9427">
            <v>3.3064204254999998</v>
          </cell>
          <cell r="E9427">
            <v>10.701495124999999</v>
          </cell>
          <cell r="F9427">
            <v>13.102727699999999</v>
          </cell>
          <cell r="G9427">
            <v>5.5352913349999984</v>
          </cell>
          <cell r="H9427">
            <v>79.459465649999999</v>
          </cell>
          <cell r="I9427">
            <v>78.906743050000017</v>
          </cell>
          <cell r="J9427">
            <v>76.317701312500006</v>
          </cell>
          <cell r="K9427">
            <v>75.578527350000002</v>
          </cell>
          <cell r="L9427">
            <v>76.559663749999984</v>
          </cell>
          <cell r="M9427">
            <v>1257</v>
          </cell>
          <cell r="N9427">
            <v>2513</v>
          </cell>
          <cell r="O9427">
            <v>6442</v>
          </cell>
          <cell r="P9427">
            <v>9837</v>
          </cell>
          <cell r="Q9427">
            <v>4098</v>
          </cell>
        </row>
        <row r="9428">
          <cell r="B9428">
            <v>43030</v>
          </cell>
          <cell r="C9428">
            <v>1.8745622450000003</v>
          </cell>
          <cell r="D9428">
            <v>6.0184252499999999</v>
          </cell>
          <cell r="E9428">
            <v>15.598472624999999</v>
          </cell>
          <cell r="F9428">
            <v>15.549727575</v>
          </cell>
          <cell r="G9428">
            <v>6.5221201750000004</v>
          </cell>
          <cell r="H9428">
            <v>78.902604799999978</v>
          </cell>
          <cell r="I9428">
            <v>79.31298224999999</v>
          </cell>
          <cell r="J9428">
            <v>70.375561687499996</v>
          </cell>
          <cell r="K9428">
            <v>70.192649849999995</v>
          </cell>
          <cell r="L9428">
            <v>76.058055499999995</v>
          </cell>
          <cell r="M9428">
            <v>1302</v>
          </cell>
          <cell r="N9428">
            <v>4317</v>
          </cell>
          <cell r="O9428">
            <v>8567</v>
          </cell>
          <cell r="P9428">
            <v>10632</v>
          </cell>
          <cell r="Q9428">
            <v>4532</v>
          </cell>
        </row>
        <row r="9429">
          <cell r="B9429">
            <v>43030</v>
          </cell>
          <cell r="C9429">
            <v>0.87856390500000003</v>
          </cell>
          <cell r="D9429">
            <v>3.5457053749999998</v>
          </cell>
          <cell r="E9429">
            <v>11.136861156249999</v>
          </cell>
          <cell r="F9429">
            <v>12.081401699999999</v>
          </cell>
          <cell r="G9429">
            <v>4.6234905879999992</v>
          </cell>
          <cell r="H9429">
            <v>81.246673999999985</v>
          </cell>
          <cell r="I9429">
            <v>82.159152700000007</v>
          </cell>
          <cell r="J9429">
            <v>82.003652125000002</v>
          </cell>
          <cell r="K9429">
            <v>80.997559249999981</v>
          </cell>
          <cell r="L9429">
            <v>77.505311199999994</v>
          </cell>
          <cell r="M9429">
            <v>993</v>
          </cell>
          <cell r="N9429">
            <v>4239</v>
          </cell>
          <cell r="O9429">
            <v>10812</v>
          </cell>
          <cell r="P9429">
            <v>14432</v>
          </cell>
          <cell r="Q9429">
            <v>5138</v>
          </cell>
        </row>
        <row r="9430">
          <cell r="B9430">
            <v>43030</v>
          </cell>
          <cell r="C9430">
            <v>0.9931452930000001</v>
          </cell>
          <cell r="D9430">
            <v>4.2260051000000001</v>
          </cell>
          <cell r="E9430">
            <v>11.848006187500001</v>
          </cell>
          <cell r="F9430">
            <v>11.946930575</v>
          </cell>
          <cell r="G9430">
            <v>4.5537095650000001</v>
          </cell>
          <cell r="H9430">
            <v>74.670036899999985</v>
          </cell>
          <cell r="I9430">
            <v>75.093287050000001</v>
          </cell>
          <cell r="J9430">
            <v>75.005981875000018</v>
          </cell>
          <cell r="K9430">
            <v>74.199692350000007</v>
          </cell>
          <cell r="L9430">
            <v>71.728414849999979</v>
          </cell>
          <cell r="M9430">
            <v>1387</v>
          </cell>
          <cell r="N9430">
            <v>6205</v>
          </cell>
          <cell r="O9430">
            <v>14051</v>
          </cell>
          <cell r="P9430">
            <v>17535</v>
          </cell>
          <cell r="Q9430">
            <v>6306</v>
          </cell>
        </row>
        <row r="9431">
          <cell r="B9431">
            <v>43030</v>
          </cell>
          <cell r="C9431">
            <v>1.9992407500000002</v>
          </cell>
          <cell r="D9431">
            <v>5.1191436299999999</v>
          </cell>
          <cell r="E9431">
            <v>15.403430406250003</v>
          </cell>
          <cell r="F9431">
            <v>19.794420850000002</v>
          </cell>
          <cell r="G9431">
            <v>8.6925284400000002</v>
          </cell>
          <cell r="H9431">
            <v>75.058070449999988</v>
          </cell>
          <cell r="I9431">
            <v>76.312503599999999</v>
          </cell>
          <cell r="J9431">
            <v>74.756205125000008</v>
          </cell>
          <cell r="K9431">
            <v>69.828989000000007</v>
          </cell>
          <cell r="L9431">
            <v>73.524611599999986</v>
          </cell>
          <cell r="M9431">
            <v>2797</v>
          </cell>
          <cell r="N9431">
            <v>7523</v>
          </cell>
          <cell r="O9431">
            <v>17906</v>
          </cell>
          <cell r="P9431">
            <v>25954</v>
          </cell>
          <cell r="Q9431">
            <v>12215</v>
          </cell>
        </row>
        <row r="9432">
          <cell r="B9432">
            <v>43030</v>
          </cell>
          <cell r="C9432">
            <v>1.0697102319999998</v>
          </cell>
          <cell r="D9432">
            <v>3.2688358600000007</v>
          </cell>
          <cell r="E9432">
            <v>9.0130018749999987</v>
          </cell>
          <cell r="F9432">
            <v>10.137219024999998</v>
          </cell>
          <cell r="G9432">
            <v>4.6370132549999994</v>
          </cell>
          <cell r="H9432">
            <v>78.292036200000027</v>
          </cell>
          <cell r="I9432">
            <v>79.620741849999987</v>
          </cell>
          <cell r="J9432">
            <v>81.235059062500014</v>
          </cell>
          <cell r="K9432">
            <v>81.065802050000002</v>
          </cell>
          <cell r="L9432">
            <v>78.88540119999999</v>
          </cell>
          <cell r="M9432">
            <v>1204</v>
          </cell>
          <cell r="N9432">
            <v>3790</v>
          </cell>
          <cell r="O9432">
            <v>8656</v>
          </cell>
          <cell r="P9432">
            <v>12161</v>
          </cell>
          <cell r="Q9432">
            <v>5268</v>
          </cell>
        </row>
        <row r="9433">
          <cell r="B9433">
            <v>43030</v>
          </cell>
          <cell r="C9433">
            <v>1.1569227290000004</v>
          </cell>
          <cell r="D9433">
            <v>3.924382697</v>
          </cell>
          <cell r="E9433">
            <v>11.461001999999999</v>
          </cell>
          <cell r="F9433">
            <v>12.613668900000002</v>
          </cell>
          <cell r="G9433">
            <v>5.3275228549999998</v>
          </cell>
          <cell r="H9433">
            <v>78.375449050000014</v>
          </cell>
          <cell r="I9433">
            <v>79.364629449999995</v>
          </cell>
          <cell r="J9433">
            <v>80.690019875000019</v>
          </cell>
          <cell r="K9433">
            <v>78.951456199999996</v>
          </cell>
          <cell r="L9433">
            <v>77.918222450000002</v>
          </cell>
          <cell r="M9433">
            <v>1294</v>
          </cell>
          <cell r="N9433">
            <v>4545</v>
          </cell>
          <cell r="O9433">
            <v>10951</v>
          </cell>
          <cell r="P9433">
            <v>14755</v>
          </cell>
          <cell r="Q9433">
            <v>5964</v>
          </cell>
        </row>
        <row r="9434">
          <cell r="B9434">
            <v>43030</v>
          </cell>
          <cell r="C9434">
            <v>1.0541590219999999</v>
          </cell>
          <cell r="D9434">
            <v>3.3777106645000003</v>
          </cell>
          <cell r="E9434">
            <v>9.98160009375</v>
          </cell>
          <cell r="F9434">
            <v>11.006631749999999</v>
          </cell>
          <cell r="G9434">
            <v>4.5690616649999987</v>
          </cell>
          <cell r="H9434">
            <v>64.905673299999989</v>
          </cell>
          <cell r="I9434">
            <v>67.270680399999989</v>
          </cell>
          <cell r="J9434">
            <v>69.304164187500007</v>
          </cell>
          <cell r="K9434">
            <v>68.675278750000004</v>
          </cell>
          <cell r="L9434">
            <v>66.981785250000001</v>
          </cell>
          <cell r="M9434">
            <v>1126</v>
          </cell>
          <cell r="N9434">
            <v>3696</v>
          </cell>
          <cell r="O9434">
            <v>8733</v>
          </cell>
          <cell r="P9434">
            <v>11922</v>
          </cell>
          <cell r="Q9434">
            <v>4829</v>
          </cell>
        </row>
        <row r="9435">
          <cell r="B9435">
            <v>43030</v>
          </cell>
          <cell r="C9435">
            <v>1.4371449199999999</v>
          </cell>
          <cell r="D9435">
            <v>4.6441499799999999</v>
          </cell>
          <cell r="E9435">
            <v>14.540214781249999</v>
          </cell>
          <cell r="F9435">
            <v>15.964073375000002</v>
          </cell>
          <cell r="G9435">
            <v>6.5807524449999999</v>
          </cell>
          <cell r="H9435">
            <v>67.241891849999988</v>
          </cell>
          <cell r="I9435">
            <v>67.660276500000009</v>
          </cell>
          <cell r="J9435">
            <v>70.237162500000011</v>
          </cell>
          <cell r="K9435">
            <v>70.294901799999977</v>
          </cell>
          <cell r="L9435">
            <v>66.391200049999981</v>
          </cell>
          <cell r="M9435">
            <v>909</v>
          </cell>
          <cell r="N9435">
            <v>3414</v>
          </cell>
          <cell r="O9435">
            <v>10260</v>
          </cell>
          <cell r="P9435">
            <v>14027</v>
          </cell>
          <cell r="Q9435">
            <v>5113</v>
          </cell>
        </row>
        <row r="9436">
          <cell r="B9436">
            <v>43030</v>
          </cell>
          <cell r="C9436">
            <v>1.5194982254999998</v>
          </cell>
          <cell r="D9436">
            <v>5.1223061099999985</v>
          </cell>
          <cell r="E9436">
            <v>12.5574418125</v>
          </cell>
          <cell r="F9436">
            <v>12.607508624999999</v>
          </cell>
          <cell r="G9436">
            <v>5.545809985</v>
          </cell>
          <cell r="H9436">
            <v>65.940410049999997</v>
          </cell>
          <cell r="I9436">
            <v>67.437510099999997</v>
          </cell>
          <cell r="J9436">
            <v>69.027434687499991</v>
          </cell>
          <cell r="K9436">
            <v>69.301446450000014</v>
          </cell>
          <cell r="L9436">
            <v>67.837185399999981</v>
          </cell>
          <cell r="M9436">
            <v>1056</v>
          </cell>
          <cell r="N9436">
            <v>3917</v>
          </cell>
          <cell r="O9436">
            <v>9559</v>
          </cell>
          <cell r="P9436">
            <v>12053</v>
          </cell>
          <cell r="Q9436">
            <v>4398</v>
          </cell>
        </row>
        <row r="9437">
          <cell r="B9437">
            <v>43030</v>
          </cell>
          <cell r="C9437">
            <v>1.608536355</v>
          </cell>
          <cell r="D9437">
            <v>5.6341056350000009</v>
          </cell>
          <cell r="E9437">
            <v>15.491284874999998</v>
          </cell>
          <cell r="F9437">
            <v>17.288455699999993</v>
          </cell>
          <cell r="G9437">
            <v>6.8219061900000018</v>
          </cell>
          <cell r="H9437">
            <v>74.561736700000012</v>
          </cell>
          <cell r="I9437">
            <v>67.640128449999978</v>
          </cell>
          <cell r="J9437">
            <v>67.868079937499999</v>
          </cell>
          <cell r="K9437">
            <v>67.280101399999992</v>
          </cell>
          <cell r="L9437">
            <v>66.128461649999991</v>
          </cell>
          <cell r="M9437">
            <v>1045</v>
          </cell>
          <cell r="N9437">
            <v>3756</v>
          </cell>
          <cell r="O9437">
            <v>8323</v>
          </cell>
          <cell r="P9437">
            <v>11515</v>
          </cell>
          <cell r="Q9437">
            <v>4431</v>
          </cell>
        </row>
        <row r="9438">
          <cell r="B9438">
            <v>43030</v>
          </cell>
          <cell r="C9438">
            <v>1.7026381799999997</v>
          </cell>
          <cell r="D9438">
            <v>5.1051551799999997</v>
          </cell>
          <cell r="E9438">
            <v>14.353102062500001</v>
          </cell>
          <cell r="F9438">
            <v>17.298243849999999</v>
          </cell>
          <cell r="G9438">
            <v>7.3469651150000006</v>
          </cell>
          <cell r="H9438">
            <v>73.406023550000015</v>
          </cell>
          <cell r="I9438">
            <v>67.613968200000002</v>
          </cell>
          <cell r="J9438">
            <v>71.560477437500012</v>
          </cell>
          <cell r="K9438">
            <v>69.43700475</v>
          </cell>
          <cell r="L9438">
            <v>63.688534950000019</v>
          </cell>
          <cell r="M9438">
            <v>1076</v>
          </cell>
          <cell r="N9438">
            <v>3378</v>
          </cell>
          <cell r="O9438">
            <v>8027</v>
          </cell>
          <cell r="P9438">
            <v>11864</v>
          </cell>
          <cell r="Q9438">
            <v>4584</v>
          </cell>
        </row>
        <row r="9439">
          <cell r="B9439">
            <v>43030</v>
          </cell>
          <cell r="C9439">
            <v>0.72638433300000016</v>
          </cell>
          <cell r="D9439">
            <v>1.9837412960000003</v>
          </cell>
          <cell r="E9439">
            <v>7.2037176937500007</v>
          </cell>
          <cell r="F9439">
            <v>7.69316025</v>
          </cell>
          <cell r="G9439">
            <v>2.8978670124999999</v>
          </cell>
          <cell r="H9439">
            <v>121.75066220000001</v>
          </cell>
          <cell r="I9439">
            <v>68.769483799999989</v>
          </cell>
          <cell r="J9439">
            <v>71.7835886875</v>
          </cell>
          <cell r="K9439">
            <v>71.303101399999989</v>
          </cell>
          <cell r="L9439">
            <v>66.170097299999995</v>
          </cell>
          <cell r="M9439">
            <v>462</v>
          </cell>
          <cell r="N9439">
            <v>1319</v>
          </cell>
          <cell r="O9439">
            <v>3944</v>
          </cell>
          <cell r="P9439">
            <v>5179</v>
          </cell>
          <cell r="Q9439">
            <v>1827</v>
          </cell>
        </row>
        <row r="9440">
          <cell r="B9440">
            <v>43030</v>
          </cell>
          <cell r="C9440">
            <v>1.8990661950000001</v>
          </cell>
          <cell r="D9440">
            <v>4.3940270469999989</v>
          </cell>
          <cell r="E9440">
            <v>13.983084249999996</v>
          </cell>
          <cell r="F9440">
            <v>14.359027274999999</v>
          </cell>
          <cell r="G9440">
            <v>6.3830964149999998</v>
          </cell>
          <cell r="H9440">
            <v>79.648543750000002</v>
          </cell>
          <cell r="I9440">
            <v>75.338049499999983</v>
          </cell>
          <cell r="J9440">
            <v>74.510423562500009</v>
          </cell>
          <cell r="K9440">
            <v>74.598086300000006</v>
          </cell>
          <cell r="L9440">
            <v>73.928224450000016</v>
          </cell>
          <cell r="M9440">
            <v>1376</v>
          </cell>
          <cell r="N9440">
            <v>3266</v>
          </cell>
          <cell r="O9440">
            <v>8349</v>
          </cell>
          <cell r="P9440">
            <v>10690</v>
          </cell>
          <cell r="Q9440">
            <v>4673</v>
          </cell>
        </row>
        <row r="9441">
          <cell r="B9441">
            <v>43030</v>
          </cell>
          <cell r="C9441">
            <v>1.9850417649999996</v>
          </cell>
          <cell r="D9441">
            <v>4.1832428650000004</v>
          </cell>
          <cell r="E9441">
            <v>11.671207468750001</v>
          </cell>
          <cell r="F9441">
            <v>13.439241900000003</v>
          </cell>
          <cell r="G9441">
            <v>6.4669964899999997</v>
          </cell>
          <cell r="H9441">
            <v>69.847602850000015</v>
          </cell>
          <cell r="I9441">
            <v>71.512302500000004</v>
          </cell>
          <cell r="J9441">
            <v>72.265054062499999</v>
          </cell>
          <cell r="K9441">
            <v>72.04278205</v>
          </cell>
          <cell r="L9441">
            <v>70.159968499999991</v>
          </cell>
          <cell r="M9441">
            <v>1356</v>
          </cell>
          <cell r="N9441">
            <v>2927</v>
          </cell>
          <cell r="O9441">
            <v>6671</v>
          </cell>
          <cell r="P9441">
            <v>9585</v>
          </cell>
          <cell r="Q9441">
            <v>4453</v>
          </cell>
        </row>
        <row r="9442">
          <cell r="B9442">
            <v>43030</v>
          </cell>
          <cell r="C9442">
            <v>1.9027220950000001</v>
          </cell>
          <cell r="D9442">
            <v>5.7027593999999997</v>
          </cell>
          <cell r="E9442">
            <v>14.697419437500002</v>
          </cell>
          <cell r="F9442">
            <v>16.153492225000001</v>
          </cell>
          <cell r="G9442">
            <v>7.1660593099999987</v>
          </cell>
          <cell r="H9442">
            <v>66.160890850000001</v>
          </cell>
          <cell r="I9442">
            <v>67.724002350000006</v>
          </cell>
          <cell r="J9442">
            <v>67.907076500000002</v>
          </cell>
          <cell r="K9442">
            <v>67.285387950000001</v>
          </cell>
          <cell r="L9442">
            <v>65.635191250000005</v>
          </cell>
          <cell r="M9442">
            <v>1224</v>
          </cell>
          <cell r="N9442">
            <v>3848</v>
          </cell>
          <cell r="O9442">
            <v>7948</v>
          </cell>
          <cell r="P9442">
            <v>10807</v>
          </cell>
          <cell r="Q9442">
            <v>4657</v>
          </cell>
        </row>
        <row r="9443">
          <cell r="B9443">
            <v>43031</v>
          </cell>
          <cell r="C9443">
            <v>1.7018050324999998</v>
          </cell>
          <cell r="D9443">
            <v>14.3796719</v>
          </cell>
          <cell r="E9443">
            <v>14.573942000000001</v>
          </cell>
          <cell r="F9443">
            <v>19.11979315</v>
          </cell>
          <cell r="G9443">
            <v>5.88495978</v>
          </cell>
          <cell r="H9443">
            <v>71.844805100000002</v>
          </cell>
          <cell r="I9443">
            <v>70.806852249999991</v>
          </cell>
          <cell r="J9443">
            <v>67.622962437499993</v>
          </cell>
          <cell r="K9443">
            <v>71.088266550000014</v>
          </cell>
          <cell r="L9443">
            <v>74.69272294999999</v>
          </cell>
          <cell r="M9443">
            <v>1628</v>
          </cell>
          <cell r="N9443">
            <v>14719</v>
          </cell>
          <cell r="O9443">
            <v>11319</v>
          </cell>
          <cell r="P9443">
            <v>19951</v>
          </cell>
          <cell r="Q9443">
            <v>6201</v>
          </cell>
          <cell r="R9443">
            <v>40757</v>
          </cell>
          <cell r="S9443">
            <v>476867</v>
          </cell>
          <cell r="T9443">
            <v>321600</v>
          </cell>
          <cell r="U9443">
            <v>539554</v>
          </cell>
          <cell r="V9443">
            <v>167419</v>
          </cell>
          <cell r="W9443">
            <v>1.5167480121203121</v>
          </cell>
          <cell r="X9443">
            <v>17.693443016093749</v>
          </cell>
          <cell r="Y9443">
            <v>14.475718890039062</v>
          </cell>
          <cell r="Z9443">
            <v>23.032254874531255</v>
          </cell>
          <cell r="AA9443">
            <v>5.7659398470312482</v>
          </cell>
          <cell r="AB9443">
            <v>69.105589907812487</v>
          </cell>
          <cell r="AC9443">
            <v>67.438595578124989</v>
          </cell>
          <cell r="AD9443">
            <v>66.560715886718754</v>
          </cell>
          <cell r="AE9443">
            <v>64.374558067187493</v>
          </cell>
          <cell r="AF9443">
            <v>70.753908543749986</v>
          </cell>
        </row>
        <row r="9444">
          <cell r="B9444">
            <v>43031</v>
          </cell>
          <cell r="C9444">
            <v>1.5904062299999999</v>
          </cell>
          <cell r="D9444">
            <v>20.668286809999994</v>
          </cell>
          <cell r="E9444">
            <v>14.811539437499997</v>
          </cell>
          <cell r="F9444">
            <v>14.927795899999998</v>
          </cell>
          <cell r="G9444">
            <v>5.6038062550000003</v>
          </cell>
          <cell r="H9444">
            <v>64.0381371</v>
          </cell>
          <cell r="I9444">
            <v>62.765197100000009</v>
          </cell>
          <cell r="J9444">
            <v>64.512576749999994</v>
          </cell>
          <cell r="K9444">
            <v>67.596852649999988</v>
          </cell>
          <cell r="L9444">
            <v>66.832000749999992</v>
          </cell>
          <cell r="M9444">
            <v>1834</v>
          </cell>
          <cell r="N9444">
            <v>21115</v>
          </cell>
          <cell r="O9444">
            <v>14480</v>
          </cell>
          <cell r="P9444">
            <v>19387</v>
          </cell>
          <cell r="Q9444">
            <v>7022</v>
          </cell>
        </row>
        <row r="9445">
          <cell r="B9445">
            <v>43031</v>
          </cell>
          <cell r="C9445">
            <v>1.2261905539999998</v>
          </cell>
          <cell r="D9445">
            <v>14.032913330000003</v>
          </cell>
          <cell r="E9445">
            <v>8.8612830312500002</v>
          </cell>
          <cell r="F9445">
            <v>9.4378078999999993</v>
          </cell>
          <cell r="G9445">
            <v>2.8786288</v>
          </cell>
          <cell r="H9445">
            <v>68.688997799999996</v>
          </cell>
          <cell r="I9445">
            <v>64.027566950000008</v>
          </cell>
          <cell r="J9445">
            <v>63.378870624999998</v>
          </cell>
          <cell r="K9445">
            <v>66.601208200000002</v>
          </cell>
          <cell r="L9445">
            <v>68.804867349999995</v>
          </cell>
          <cell r="M9445">
            <v>1096</v>
          </cell>
          <cell r="N9445">
            <v>13025</v>
          </cell>
          <cell r="O9445">
            <v>6352</v>
          </cell>
          <cell r="P9445">
            <v>9036</v>
          </cell>
          <cell r="Q9445">
            <v>2779</v>
          </cell>
        </row>
        <row r="9446">
          <cell r="B9446">
            <v>43031</v>
          </cell>
          <cell r="C9446">
            <v>0.74797828699999991</v>
          </cell>
          <cell r="D9446">
            <v>7.1096880000000002</v>
          </cell>
          <cell r="E9446">
            <v>8.2948840125000007</v>
          </cell>
          <cell r="F9446">
            <v>12.290813460000001</v>
          </cell>
          <cell r="G9446">
            <v>3.0192981800000007</v>
          </cell>
          <cell r="H9446">
            <v>65.453375000000008</v>
          </cell>
          <cell r="I9446">
            <v>67.293687849999998</v>
          </cell>
          <cell r="J9446">
            <v>65.015130124999999</v>
          </cell>
          <cell r="K9446">
            <v>68.632450449999993</v>
          </cell>
          <cell r="L9446">
            <v>70.954896450000007</v>
          </cell>
          <cell r="M9446">
            <v>629</v>
          </cell>
          <cell r="N9446">
            <v>6754</v>
          </cell>
          <cell r="O9446">
            <v>6008</v>
          </cell>
          <cell r="P9446">
            <v>12323</v>
          </cell>
          <cell r="Q9446">
            <v>3046</v>
          </cell>
        </row>
        <row r="9447">
          <cell r="B9447">
            <v>43031</v>
          </cell>
          <cell r="C9447">
            <v>1.4497962314999999</v>
          </cell>
          <cell r="D9447">
            <v>15.215108369999996</v>
          </cell>
          <cell r="E9447">
            <v>11.316910468749999</v>
          </cell>
          <cell r="F9447">
            <v>16.957602300000001</v>
          </cell>
          <cell r="G9447">
            <v>5.0539704299999997</v>
          </cell>
          <cell r="H9447">
            <v>83.7245633</v>
          </cell>
          <cell r="I9447">
            <v>85.704383699999994</v>
          </cell>
          <cell r="J9447">
            <v>81.650984937500013</v>
          </cell>
          <cell r="K9447">
            <v>81.820675899999983</v>
          </cell>
          <cell r="L9447">
            <v>86.206817949999987</v>
          </cell>
          <cell r="M9447">
            <v>1582</v>
          </cell>
          <cell r="N9447">
            <v>18970</v>
          </cell>
          <cell r="O9447">
            <v>10785</v>
          </cell>
          <cell r="P9447">
            <v>18723</v>
          </cell>
          <cell r="Q9447">
            <v>6061</v>
          </cell>
        </row>
        <row r="9448">
          <cell r="B9448">
            <v>43031</v>
          </cell>
          <cell r="C9448">
            <v>1.9188581174999999</v>
          </cell>
          <cell r="D9448">
            <v>14.185366315000001</v>
          </cell>
          <cell r="E9448">
            <v>13.266870812500001</v>
          </cell>
          <cell r="F9448">
            <v>18.426945750000002</v>
          </cell>
          <cell r="G9448">
            <v>6.5214304400000005</v>
          </cell>
          <cell r="H9448">
            <v>71.913111550000011</v>
          </cell>
          <cell r="I9448">
            <v>75.757148250000029</v>
          </cell>
          <cell r="J9448">
            <v>72.530408312500015</v>
          </cell>
          <cell r="K9448">
            <v>72.225487099999995</v>
          </cell>
          <cell r="L9448">
            <v>74.9811622</v>
          </cell>
          <cell r="M9448">
            <v>1674</v>
          </cell>
          <cell r="N9448">
            <v>15521</v>
          </cell>
          <cell r="O9448">
            <v>11104</v>
          </cell>
          <cell r="P9448">
            <v>18205</v>
          </cell>
          <cell r="Q9448">
            <v>6415</v>
          </cell>
        </row>
        <row r="9449">
          <cell r="B9449">
            <v>43031</v>
          </cell>
          <cell r="C9449">
            <v>1.5521272629999998</v>
          </cell>
          <cell r="D9449">
            <v>16.315741725000002</v>
          </cell>
          <cell r="E9449">
            <v>12.575962624999999</v>
          </cell>
          <cell r="F9449">
            <v>15.029695624999999</v>
          </cell>
          <cell r="G9449">
            <v>5.3638225349999997</v>
          </cell>
          <cell r="H9449">
            <v>79.892490449999997</v>
          </cell>
          <cell r="I9449">
            <v>82.188880049999995</v>
          </cell>
          <cell r="J9449">
            <v>77.908683062500003</v>
          </cell>
          <cell r="K9449">
            <v>83.583489450000002</v>
          </cell>
          <cell r="L9449">
            <v>82.490761450000008</v>
          </cell>
          <cell r="M9449">
            <v>1550</v>
          </cell>
          <cell r="N9449">
            <v>19535</v>
          </cell>
          <cell r="O9449">
            <v>11204</v>
          </cell>
          <cell r="P9449">
            <v>18378</v>
          </cell>
          <cell r="Q9449">
            <v>6150</v>
          </cell>
        </row>
        <row r="9450">
          <cell r="B9450">
            <v>43031</v>
          </cell>
          <cell r="C9450">
            <v>1.6759160625</v>
          </cell>
          <cell r="D9450">
            <v>12.358153475</v>
          </cell>
          <cell r="E9450">
            <v>12.775113906249999</v>
          </cell>
          <cell r="F9450">
            <v>17.279254525000002</v>
          </cell>
          <cell r="G9450">
            <v>5.5405542800000003</v>
          </cell>
          <cell r="H9450">
            <v>80.715795200000002</v>
          </cell>
          <cell r="I9450">
            <v>82.613843300000013</v>
          </cell>
          <cell r="J9450">
            <v>78.925485937500014</v>
          </cell>
          <cell r="K9450">
            <v>83.402872049999985</v>
          </cell>
          <cell r="L9450">
            <v>84.503794549999981</v>
          </cell>
          <cell r="M9450">
            <v>1706</v>
          </cell>
          <cell r="N9450">
            <v>14688</v>
          </cell>
          <cell r="O9450">
            <v>11598</v>
          </cell>
          <cell r="P9450">
            <v>21206</v>
          </cell>
          <cell r="Q9450">
            <v>6606</v>
          </cell>
        </row>
        <row r="9451">
          <cell r="B9451">
            <v>43031</v>
          </cell>
          <cell r="C9451">
            <v>1.5157975695000001</v>
          </cell>
          <cell r="D9451">
            <v>18.853604975</v>
          </cell>
          <cell r="E9451">
            <v>14.697242875000001</v>
          </cell>
          <cell r="F9451">
            <v>17.035161800000004</v>
          </cell>
          <cell r="G9451">
            <v>4.7323605449999997</v>
          </cell>
          <cell r="H9451">
            <v>65.144092549999996</v>
          </cell>
          <cell r="I9451">
            <v>66.48277834999999</v>
          </cell>
          <cell r="J9451">
            <v>66.965974000000003</v>
          </cell>
          <cell r="K9451">
            <v>66.136666649999995</v>
          </cell>
          <cell r="L9451">
            <v>66.44208214999999</v>
          </cell>
          <cell r="M9451">
            <v>1444</v>
          </cell>
          <cell r="N9451">
            <v>20107</v>
          </cell>
          <cell r="O9451">
            <v>11796</v>
          </cell>
          <cell r="P9451">
            <v>18310</v>
          </cell>
          <cell r="Q9451">
            <v>4961</v>
          </cell>
        </row>
        <row r="9452">
          <cell r="B9452">
            <v>43031</v>
          </cell>
          <cell r="C9452">
            <v>1.6094837644999997</v>
          </cell>
          <cell r="D9452">
            <v>21.223623809999999</v>
          </cell>
          <cell r="E9452">
            <v>14.954583499999998</v>
          </cell>
          <cell r="F9452">
            <v>17.469530450000001</v>
          </cell>
          <cell r="G9452">
            <v>4.8010544249999993</v>
          </cell>
          <cell r="H9452">
            <v>71.441696300000004</v>
          </cell>
          <cell r="I9452">
            <v>72.673680449999992</v>
          </cell>
          <cell r="J9452">
            <v>68.826646374999996</v>
          </cell>
          <cell r="K9452">
            <v>72.922465549999998</v>
          </cell>
          <cell r="L9452">
            <v>74.322495000000018</v>
          </cell>
          <cell r="M9452">
            <v>1527</v>
          </cell>
          <cell r="N9452">
            <v>22478</v>
          </cell>
          <cell r="O9452">
            <v>11938</v>
          </cell>
          <cell r="P9452">
            <v>18745</v>
          </cell>
          <cell r="Q9452">
            <v>4963</v>
          </cell>
        </row>
        <row r="9453">
          <cell r="B9453">
            <v>43031</v>
          </cell>
          <cell r="C9453">
            <v>0.92764135650000001</v>
          </cell>
          <cell r="D9453">
            <v>9.4918817749999977</v>
          </cell>
          <cell r="E9453">
            <v>9.8897049999999993</v>
          </cell>
          <cell r="F9453">
            <v>12.633630224999999</v>
          </cell>
          <cell r="G9453">
            <v>4.135339870000001</v>
          </cell>
          <cell r="H9453">
            <v>62.204551349999996</v>
          </cell>
          <cell r="I9453">
            <v>64.002778849999999</v>
          </cell>
          <cell r="J9453">
            <v>62.530350000000006</v>
          </cell>
          <cell r="K9453">
            <v>63.898084399999995</v>
          </cell>
          <cell r="L9453">
            <v>63.140352649999997</v>
          </cell>
          <cell r="M9453">
            <v>814</v>
          </cell>
          <cell r="N9453">
            <v>8782</v>
          </cell>
          <cell r="O9453">
            <v>7046</v>
          </cell>
          <cell r="P9453">
            <v>11829</v>
          </cell>
          <cell r="Q9453">
            <v>3804</v>
          </cell>
        </row>
        <row r="9454">
          <cell r="B9454">
            <v>43031</v>
          </cell>
          <cell r="C9454">
            <v>1.1791397215000001</v>
          </cell>
          <cell r="D9454">
            <v>14.577383550000002</v>
          </cell>
          <cell r="E9454">
            <v>15.827646375</v>
          </cell>
          <cell r="F9454">
            <v>18.059533100000003</v>
          </cell>
          <cell r="G9454">
            <v>6.5878209300000012</v>
          </cell>
          <cell r="H9454">
            <v>63.803233550000002</v>
          </cell>
          <cell r="I9454">
            <v>60.972214000000008</v>
          </cell>
          <cell r="J9454">
            <v>59.77080325</v>
          </cell>
          <cell r="K9454">
            <v>60.010076600000012</v>
          </cell>
          <cell r="L9454">
            <v>63.027145800000014</v>
          </cell>
          <cell r="M9454">
            <v>1086</v>
          </cell>
          <cell r="N9454">
            <v>12953</v>
          </cell>
          <cell r="O9454">
            <v>11183</v>
          </cell>
          <cell r="P9454">
            <v>15939</v>
          </cell>
          <cell r="Q9454">
            <v>6154</v>
          </cell>
        </row>
        <row r="9455">
          <cell r="B9455">
            <v>43031</v>
          </cell>
          <cell r="C9455">
            <v>1.0537572339999997</v>
          </cell>
          <cell r="D9455">
            <v>13.365134655</v>
          </cell>
          <cell r="E9455">
            <v>14.705585875000002</v>
          </cell>
          <cell r="F9455">
            <v>51.124240750000006</v>
          </cell>
          <cell r="G9455">
            <v>9.0612135299999981</v>
          </cell>
          <cell r="H9455">
            <v>60.355174750000003</v>
          </cell>
          <cell r="I9455">
            <v>62.182599449999984</v>
          </cell>
          <cell r="J9455">
            <v>59.328125000000007</v>
          </cell>
          <cell r="K9455">
            <v>42.52325415</v>
          </cell>
          <cell r="L9455">
            <v>61.259629650000001</v>
          </cell>
          <cell r="M9455">
            <v>914</v>
          </cell>
          <cell r="N9455">
            <v>12199</v>
          </cell>
          <cell r="O9455">
            <v>10187</v>
          </cell>
          <cell r="P9455">
            <v>21853</v>
          </cell>
          <cell r="Q9455">
            <v>6848</v>
          </cell>
        </row>
        <row r="9456">
          <cell r="B9456">
            <v>43031</v>
          </cell>
          <cell r="C9456">
            <v>1.3473238840000001</v>
          </cell>
          <cell r="D9456">
            <v>19.496050110000002</v>
          </cell>
          <cell r="E9456">
            <v>12.84158021875</v>
          </cell>
          <cell r="F9456">
            <v>18.349919999999997</v>
          </cell>
          <cell r="G9456">
            <v>4.6505323599999997</v>
          </cell>
          <cell r="H9456">
            <v>60.624908100000006</v>
          </cell>
          <cell r="I9456">
            <v>59.922139200000004</v>
          </cell>
          <cell r="J9456">
            <v>60.609000375000008</v>
          </cell>
          <cell r="K9456">
            <v>60.692831999999996</v>
          </cell>
          <cell r="L9456">
            <v>64.396116499999991</v>
          </cell>
          <cell r="M9456">
            <v>1145</v>
          </cell>
          <cell r="N9456">
            <v>17167</v>
          </cell>
          <cell r="O9456">
            <v>9016</v>
          </cell>
          <cell r="P9456">
            <v>16128</v>
          </cell>
          <cell r="Q9456">
            <v>4294</v>
          </cell>
        </row>
        <row r="9457">
          <cell r="B9457">
            <v>43031</v>
          </cell>
          <cell r="C9457">
            <v>1.4230784179999998</v>
          </cell>
          <cell r="D9457">
            <v>22.400536929999998</v>
          </cell>
          <cell r="E9457">
            <v>19.226619375000002</v>
          </cell>
          <cell r="F9457">
            <v>26.731421449999992</v>
          </cell>
          <cell r="G9457">
            <v>6.8143221150000004</v>
          </cell>
          <cell r="H9457">
            <v>66.122839749999997</v>
          </cell>
          <cell r="I9457">
            <v>64.994318499999991</v>
          </cell>
          <cell r="J9457">
            <v>64.479301749999991</v>
          </cell>
          <cell r="K9457">
            <v>63.794282500000008</v>
          </cell>
          <cell r="L9457">
            <v>68.843421500000005</v>
          </cell>
          <cell r="M9457">
            <v>1329</v>
          </cell>
          <cell r="N9457">
            <v>21147</v>
          </cell>
          <cell r="O9457">
            <v>14620</v>
          </cell>
          <cell r="P9457">
            <v>25080</v>
          </cell>
          <cell r="Q9457">
            <v>6953</v>
          </cell>
        </row>
        <row r="9458">
          <cell r="B9458">
            <v>43031</v>
          </cell>
          <cell r="C9458">
            <v>1.0175106055000005</v>
          </cell>
          <cell r="D9458">
            <v>14.493751674999999</v>
          </cell>
          <cell r="E9458">
            <v>11.963299999999998</v>
          </cell>
          <cell r="F9458">
            <v>17.127033074999996</v>
          </cell>
          <cell r="G9458">
            <v>4.8562436400000006</v>
          </cell>
          <cell r="H9458">
            <v>70.333824550000017</v>
          </cell>
          <cell r="I9458">
            <v>71.100052699999992</v>
          </cell>
          <cell r="J9458">
            <v>70.335968625000007</v>
          </cell>
          <cell r="K9458">
            <v>70.632049249999994</v>
          </cell>
          <cell r="L9458">
            <v>72.980970750000012</v>
          </cell>
          <cell r="M9458">
            <v>674</v>
          </cell>
          <cell r="N9458">
            <v>9648</v>
          </cell>
          <cell r="O9458">
            <v>6304</v>
          </cell>
          <cell r="P9458">
            <v>11515</v>
          </cell>
          <cell r="Q9458">
            <v>3399</v>
          </cell>
        </row>
        <row r="9459">
          <cell r="B9459">
            <v>43031</v>
          </cell>
          <cell r="C9459">
            <v>1.4244126540000002</v>
          </cell>
          <cell r="D9459">
            <v>17.327250965000005</v>
          </cell>
          <cell r="E9459">
            <v>16.133510656249999</v>
          </cell>
          <cell r="F9459">
            <v>44.429523499999995</v>
          </cell>
          <cell r="G9459">
            <v>6.3938986349999984</v>
          </cell>
          <cell r="H9459">
            <v>79.628205699999995</v>
          </cell>
          <cell r="I9459">
            <v>67.386025050000001</v>
          </cell>
          <cell r="J9459">
            <v>64.753574875000012</v>
          </cell>
          <cell r="K9459">
            <v>44.684504899999993</v>
          </cell>
          <cell r="L9459">
            <v>73.665463750000001</v>
          </cell>
          <cell r="M9459">
            <v>977</v>
          </cell>
          <cell r="N9459">
            <v>11078</v>
          </cell>
          <cell r="O9459">
            <v>8162</v>
          </cell>
          <cell r="P9459">
            <v>12941</v>
          </cell>
          <cell r="Q9459">
            <v>4569</v>
          </cell>
        </row>
        <row r="9460">
          <cell r="B9460">
            <v>43031</v>
          </cell>
          <cell r="C9460">
            <v>2.1284130275000002</v>
          </cell>
          <cell r="D9460">
            <v>24.901102875000003</v>
          </cell>
          <cell r="E9460">
            <v>20.520143125000001</v>
          </cell>
          <cell r="F9460">
            <v>28.814581500000003</v>
          </cell>
          <cell r="G9460">
            <v>8.0739550500000004</v>
          </cell>
          <cell r="H9460">
            <v>75.676897699999998</v>
          </cell>
          <cell r="I9460">
            <v>60.049041599999995</v>
          </cell>
          <cell r="J9460">
            <v>60.367899874999999</v>
          </cell>
          <cell r="K9460">
            <v>56.155625650000005</v>
          </cell>
          <cell r="L9460">
            <v>78.955867600000005</v>
          </cell>
          <cell r="M9460">
            <v>1319</v>
          </cell>
          <cell r="N9460">
            <v>14207</v>
          </cell>
          <cell r="O9460">
            <v>9568</v>
          </cell>
          <cell r="P9460">
            <v>14427</v>
          </cell>
          <cell r="Q9460">
            <v>4716</v>
          </cell>
        </row>
        <row r="9461">
          <cell r="B9461">
            <v>43031</v>
          </cell>
          <cell r="C9461">
            <v>1.3841534824999999</v>
          </cell>
          <cell r="D9461">
            <v>15.0050363</v>
          </cell>
          <cell r="E9461">
            <v>11.852290187499998</v>
          </cell>
          <cell r="F9461">
            <v>13.590741524999999</v>
          </cell>
          <cell r="G9461">
            <v>3.9955546800000006</v>
          </cell>
          <cell r="H9461">
            <v>72.16356725</v>
          </cell>
          <cell r="I9461">
            <v>75.835412300000002</v>
          </cell>
          <cell r="J9461">
            <v>71.274266124999997</v>
          </cell>
          <cell r="K9461">
            <v>75.953607699999992</v>
          </cell>
          <cell r="L9461">
            <v>75.661022450000033</v>
          </cell>
          <cell r="M9461">
            <v>1309</v>
          </cell>
          <cell r="N9461">
            <v>16627</v>
          </cell>
          <cell r="O9461">
            <v>9569</v>
          </cell>
          <cell r="P9461">
            <v>14945</v>
          </cell>
          <cell r="Q9461">
            <v>4137</v>
          </cell>
        </row>
        <row r="9462">
          <cell r="B9462">
            <v>43031</v>
          </cell>
          <cell r="C9462">
            <v>1.3991428705</v>
          </cell>
          <cell r="D9462">
            <v>30.333110050000005</v>
          </cell>
          <cell r="E9462">
            <v>13.840502749999999</v>
          </cell>
          <cell r="F9462">
            <v>14.271068</v>
          </cell>
          <cell r="G9462">
            <v>4.9136668449999998</v>
          </cell>
          <cell r="H9462">
            <v>68.715750549999996</v>
          </cell>
          <cell r="I9462">
            <v>55.156597449999992</v>
          </cell>
          <cell r="J9462">
            <v>65.293560312499991</v>
          </cell>
          <cell r="K9462">
            <v>66.51826865000001</v>
          </cell>
          <cell r="L9462">
            <v>69.190935350000032</v>
          </cell>
          <cell r="M9462">
            <v>1700</v>
          </cell>
          <cell r="N9462">
            <v>19308</v>
          </cell>
          <cell r="O9462">
            <v>13780</v>
          </cell>
          <cell r="P9462">
            <v>18344</v>
          </cell>
          <cell r="Q9462">
            <v>6369</v>
          </cell>
        </row>
        <row r="9463">
          <cell r="B9463">
            <v>43031</v>
          </cell>
          <cell r="C9463">
            <v>2.1804777449999992</v>
          </cell>
          <cell r="D9463">
            <v>18.083027675000004</v>
          </cell>
          <cell r="E9463">
            <v>18.098287499999998</v>
          </cell>
          <cell r="F9463">
            <v>24.158415899999998</v>
          </cell>
          <cell r="G9463">
            <v>7.8373316249999991</v>
          </cell>
          <cell r="H9463">
            <v>69.451658599999988</v>
          </cell>
          <cell r="I9463">
            <v>68.231868649999996</v>
          </cell>
          <cell r="J9463">
            <v>65.310598874999997</v>
          </cell>
          <cell r="K9463">
            <v>65.244386250000019</v>
          </cell>
          <cell r="L9463">
            <v>71.998890049999986</v>
          </cell>
          <cell r="M9463">
            <v>2667</v>
          </cell>
          <cell r="N9463">
            <v>23769</v>
          </cell>
          <cell r="O9463">
            <v>18096</v>
          </cell>
          <cell r="P9463">
            <v>28649</v>
          </cell>
          <cell r="Q9463">
            <v>10670</v>
          </cell>
        </row>
        <row r="9464">
          <cell r="B9464">
            <v>43031</v>
          </cell>
          <cell r="C9464">
            <v>1.2686815055</v>
          </cell>
          <cell r="D9464">
            <v>13.625578540000001</v>
          </cell>
          <cell r="E9464">
            <v>11.431836187500002</v>
          </cell>
          <cell r="F9464">
            <v>14.605281</v>
          </cell>
          <cell r="G9464">
            <v>4.4538451200000013</v>
          </cell>
          <cell r="H9464">
            <v>72.291164899999984</v>
          </cell>
          <cell r="I9464">
            <v>68.8116792</v>
          </cell>
          <cell r="J9464">
            <v>69.21293750000001</v>
          </cell>
          <cell r="K9464">
            <v>74.029640149999992</v>
          </cell>
          <cell r="L9464">
            <v>74.464077200000006</v>
          </cell>
          <cell r="M9464">
            <v>1197</v>
          </cell>
          <cell r="N9464">
            <v>12377</v>
          </cell>
          <cell r="O9464">
            <v>9058</v>
          </cell>
          <cell r="P9464">
            <v>15847</v>
          </cell>
          <cell r="Q9464">
            <v>4685</v>
          </cell>
        </row>
        <row r="9465">
          <cell r="B9465">
            <v>43031</v>
          </cell>
          <cell r="C9465">
            <v>1.3392395650000002</v>
          </cell>
          <cell r="D9465">
            <v>14.689380414999997</v>
          </cell>
          <cell r="E9465">
            <v>14.721976843749999</v>
          </cell>
          <cell r="F9465">
            <v>31.581528149999997</v>
          </cell>
          <cell r="G9465">
            <v>5.6323592399999995</v>
          </cell>
          <cell r="H9465">
            <v>72.77732355000002</v>
          </cell>
          <cell r="I9465">
            <v>72.558176799999984</v>
          </cell>
          <cell r="J9465">
            <v>70.013783437499995</v>
          </cell>
          <cell r="K9465">
            <v>59.1341441</v>
          </cell>
          <cell r="L9465">
            <v>74.57608135000001</v>
          </cell>
          <cell r="M9465">
            <v>1268</v>
          </cell>
          <cell r="N9465">
            <v>15586</v>
          </cell>
          <cell r="O9465">
            <v>11948</v>
          </cell>
          <cell r="P9465">
            <v>21665</v>
          </cell>
          <cell r="Q9465">
            <v>6055</v>
          </cell>
        </row>
        <row r="9466">
          <cell r="B9466">
            <v>43031</v>
          </cell>
          <cell r="C9466">
            <v>1.118866352</v>
          </cell>
          <cell r="D9466">
            <v>13.380845769999999</v>
          </cell>
          <cell r="E9466">
            <v>12.893759218750001</v>
          </cell>
          <cell r="F9466">
            <v>20.340105749999999</v>
          </cell>
          <cell r="G9466">
            <v>4.979075954999999</v>
          </cell>
          <cell r="H9466">
            <v>66.016724550000006</v>
          </cell>
          <cell r="I9466">
            <v>67.973614000000012</v>
          </cell>
          <cell r="J9466">
            <v>67.77986125000001</v>
          </cell>
          <cell r="K9466">
            <v>65.209442550000006</v>
          </cell>
          <cell r="L9466">
            <v>65.75000064999999</v>
          </cell>
          <cell r="M9466">
            <v>1005</v>
          </cell>
          <cell r="N9466">
            <v>13034</v>
          </cell>
          <cell r="O9466">
            <v>9522</v>
          </cell>
          <cell r="P9466">
            <v>19153</v>
          </cell>
          <cell r="Q9466">
            <v>4923</v>
          </cell>
        </row>
        <row r="9467">
          <cell r="B9467">
            <v>43031</v>
          </cell>
          <cell r="C9467">
            <v>2.6664826794999996</v>
          </cell>
          <cell r="D9467">
            <v>22.245947999999995</v>
          </cell>
          <cell r="E9467">
            <v>16.530698687499999</v>
          </cell>
          <cell r="F9467">
            <v>16.68109815</v>
          </cell>
          <cell r="G9467">
            <v>6.0712758300000012</v>
          </cell>
          <cell r="H9467">
            <v>65.55901935</v>
          </cell>
          <cell r="I9467">
            <v>69.135276900000008</v>
          </cell>
          <cell r="J9467">
            <v>68.400347062499989</v>
          </cell>
          <cell r="K9467">
            <v>69.05395695</v>
          </cell>
          <cell r="L9467">
            <v>66.134178749999975</v>
          </cell>
          <cell r="M9467">
            <v>1594</v>
          </cell>
          <cell r="N9467">
            <v>17427</v>
          </cell>
          <cell r="O9467">
            <v>9226</v>
          </cell>
          <cell r="P9467">
            <v>12296</v>
          </cell>
          <cell r="Q9467">
            <v>3974</v>
          </cell>
        </row>
        <row r="9468">
          <cell r="B9468">
            <v>43031</v>
          </cell>
          <cell r="C9468">
            <v>1.5119358900000002</v>
          </cell>
          <cell r="D9468">
            <v>13.352573905</v>
          </cell>
          <cell r="E9468">
            <v>15.337953812499999</v>
          </cell>
          <cell r="F9468">
            <v>35.804907450000002</v>
          </cell>
          <cell r="G9468">
            <v>6.3295482499999993</v>
          </cell>
          <cell r="H9468">
            <v>66.890416949999988</v>
          </cell>
          <cell r="I9468">
            <v>69.026111299999997</v>
          </cell>
          <cell r="J9468">
            <v>67.536109375000009</v>
          </cell>
          <cell r="K9468">
            <v>56.848391049999996</v>
          </cell>
          <cell r="L9468">
            <v>66.47413259999999</v>
          </cell>
          <cell r="M9468">
            <v>828</v>
          </cell>
          <cell r="N9468">
            <v>10769</v>
          </cell>
          <cell r="O9468">
            <v>9860</v>
          </cell>
          <cell r="P9468">
            <v>21687</v>
          </cell>
          <cell r="Q9468">
            <v>5207</v>
          </cell>
        </row>
        <row r="9469">
          <cell r="B9469">
            <v>43031</v>
          </cell>
          <cell r="C9469">
            <v>2.3796190030000002</v>
          </cell>
          <cell r="D9469">
            <v>32.006076649999997</v>
          </cell>
          <cell r="E9469">
            <v>20.381699312500004</v>
          </cell>
          <cell r="F9469">
            <v>23.328742050000002</v>
          </cell>
          <cell r="G9469">
            <v>6.8542595300000002</v>
          </cell>
          <cell r="H9469">
            <v>64.247531549999991</v>
          </cell>
          <cell r="I9469">
            <v>54.108554849999997</v>
          </cell>
          <cell r="J9469">
            <v>59.573730062499997</v>
          </cell>
          <cell r="K9469">
            <v>62.5584664</v>
          </cell>
          <cell r="L9469">
            <v>66.172542600000014</v>
          </cell>
          <cell r="M9469">
            <v>1454</v>
          </cell>
          <cell r="N9469">
            <v>15273</v>
          </cell>
          <cell r="O9469">
            <v>9200</v>
          </cell>
          <cell r="P9469">
            <v>14199</v>
          </cell>
          <cell r="Q9469">
            <v>4426</v>
          </cell>
        </row>
        <row r="9470">
          <cell r="B9470">
            <v>43031</v>
          </cell>
          <cell r="C9470">
            <v>2.5956321185000002</v>
          </cell>
          <cell r="D9470">
            <v>32.555019874999992</v>
          </cell>
          <cell r="E9470">
            <v>18.984510187500003</v>
          </cell>
          <cell r="F9470">
            <v>23.279044300000002</v>
          </cell>
          <cell r="G9470">
            <v>7.4937959450000005</v>
          </cell>
          <cell r="H9470">
            <v>63.391296700000012</v>
          </cell>
          <cell r="I9470">
            <v>54.531752199999993</v>
          </cell>
          <cell r="J9470">
            <v>62.496182375000004</v>
          </cell>
          <cell r="K9470">
            <v>63.492195549999998</v>
          </cell>
          <cell r="L9470">
            <v>64.423247900000007</v>
          </cell>
          <cell r="M9470">
            <v>1534</v>
          </cell>
          <cell r="N9470">
            <v>15415</v>
          </cell>
          <cell r="O9470">
            <v>8791</v>
          </cell>
          <cell r="P9470">
            <v>14448</v>
          </cell>
          <cell r="Q9470">
            <v>4650</v>
          </cell>
        </row>
        <row r="9471">
          <cell r="B9471">
            <v>43031</v>
          </cell>
          <cell r="C9471">
            <v>0.56704734734999995</v>
          </cell>
          <cell r="D9471">
            <v>10.989211279999999</v>
          </cell>
          <cell r="E9471">
            <v>10.616833</v>
          </cell>
          <cell r="F9471">
            <v>33.83218325</v>
          </cell>
          <cell r="G9471">
            <v>3.5848161849999998</v>
          </cell>
          <cell r="H9471">
            <v>65.156574599999999</v>
          </cell>
          <cell r="I9471">
            <v>66.229107099999993</v>
          </cell>
          <cell r="J9471">
            <v>61.333580374999997</v>
          </cell>
          <cell r="K9471">
            <v>48.892138849999995</v>
          </cell>
          <cell r="L9471">
            <v>65.5189168</v>
          </cell>
          <cell r="M9471">
            <v>327</v>
          </cell>
          <cell r="N9471">
            <v>6890</v>
          </cell>
          <cell r="O9471">
            <v>4943</v>
          </cell>
          <cell r="P9471">
            <v>9807</v>
          </cell>
          <cell r="Q9471">
            <v>2210</v>
          </cell>
        </row>
        <row r="9472">
          <cell r="B9472">
            <v>43031</v>
          </cell>
          <cell r="C9472">
            <v>1.4405751394999999</v>
          </cell>
          <cell r="D9472">
            <v>17.214609425000003</v>
          </cell>
          <cell r="E9472">
            <v>18.997524625</v>
          </cell>
          <cell r="F9472">
            <v>49.44847085</v>
          </cell>
          <cell r="G9472">
            <v>7.4659303349999986</v>
          </cell>
          <cell r="H9472">
            <v>71.2753826</v>
          </cell>
          <cell r="I9472">
            <v>68.311653500000006</v>
          </cell>
          <cell r="J9472">
            <v>63.893851124999998</v>
          </cell>
          <cell r="K9472">
            <v>40.6166141</v>
          </cell>
          <cell r="L9472">
            <v>72.214340699999994</v>
          </cell>
          <cell r="M9472">
            <v>937</v>
          </cell>
          <cell r="N9472">
            <v>11372</v>
          </cell>
          <cell r="O9472">
            <v>8805</v>
          </cell>
          <cell r="P9472">
            <v>14224</v>
          </cell>
          <cell r="Q9472">
            <v>5298</v>
          </cell>
        </row>
        <row r="9473">
          <cell r="B9473">
            <v>43031</v>
          </cell>
          <cell r="C9473">
            <v>1.1982845635000001</v>
          </cell>
          <cell r="D9473">
            <v>13.638120085000002</v>
          </cell>
          <cell r="E9473">
            <v>15.023312499999999</v>
          </cell>
          <cell r="F9473">
            <v>39.686683900000006</v>
          </cell>
          <cell r="G9473">
            <v>8.013212900000001</v>
          </cell>
          <cell r="H9473">
            <v>67.638524999999987</v>
          </cell>
          <cell r="I9473">
            <v>67.910462450000011</v>
          </cell>
          <cell r="J9473">
            <v>66.230969062500009</v>
          </cell>
          <cell r="K9473">
            <v>52.050939900000003</v>
          </cell>
          <cell r="L9473">
            <v>68.463863099999998</v>
          </cell>
          <cell r="M9473">
            <v>774</v>
          </cell>
          <cell r="N9473">
            <v>9072</v>
          </cell>
          <cell r="O9473">
            <v>7725</v>
          </cell>
          <cell r="P9473">
            <v>16916</v>
          </cell>
          <cell r="Q9473">
            <v>5349</v>
          </cell>
        </row>
        <row r="9474">
          <cell r="B9474">
            <v>43031</v>
          </cell>
          <cell r="C9474">
            <v>1.9961621129999998</v>
          </cell>
          <cell r="D9474">
            <v>28.676387300000005</v>
          </cell>
          <cell r="E9474">
            <v>17.275396375</v>
          </cell>
          <cell r="F9474">
            <v>21.179601249999997</v>
          </cell>
          <cell r="G9474">
            <v>6.9121908649999995</v>
          </cell>
          <cell r="H9474">
            <v>64.197241100000014</v>
          </cell>
          <cell r="I9474">
            <v>59.291604200000009</v>
          </cell>
          <cell r="J9474">
            <v>62.080385124999999</v>
          </cell>
          <cell r="K9474">
            <v>63.982521949999999</v>
          </cell>
          <cell r="L9474">
            <v>66.582274899999987</v>
          </cell>
          <cell r="M9474">
            <v>1235</v>
          </cell>
          <cell r="N9474">
            <v>15855</v>
          </cell>
          <cell r="O9474">
            <v>8407</v>
          </cell>
          <cell r="P9474">
            <v>13398</v>
          </cell>
          <cell r="Q9474">
            <v>4525</v>
          </cell>
        </row>
        <row r="9475">
          <cell r="B9475">
            <v>43032</v>
          </cell>
          <cell r="C9475">
            <v>1.8526625514999995</v>
          </cell>
          <cell r="D9475">
            <v>14.778141490000001</v>
          </cell>
          <cell r="E9475">
            <v>15.578179281250002</v>
          </cell>
          <cell r="F9475">
            <v>20.240474849999998</v>
          </cell>
          <cell r="G9475">
            <v>7.6192487850000008</v>
          </cell>
          <cell r="H9475">
            <v>68.227234050000021</v>
          </cell>
          <cell r="I9475">
            <v>70.128419800000017</v>
          </cell>
          <cell r="J9475">
            <v>66.220567187499995</v>
          </cell>
          <cell r="K9475">
            <v>69.474553299999997</v>
          </cell>
          <cell r="L9475">
            <v>74.353671750000004</v>
          </cell>
          <cell r="M9475">
            <v>1617</v>
          </cell>
          <cell r="N9475">
            <v>14979</v>
          </cell>
          <cell r="O9475">
            <v>11841</v>
          </cell>
          <cell r="P9475">
            <v>20585</v>
          </cell>
          <cell r="Q9475">
            <v>7887</v>
          </cell>
          <cell r="R9475">
            <v>44632</v>
          </cell>
          <cell r="S9475">
            <v>486058</v>
          </cell>
          <cell r="T9475">
            <v>326168</v>
          </cell>
          <cell r="U9475">
            <v>551041</v>
          </cell>
          <cell r="V9475">
            <v>190689</v>
          </cell>
          <cell r="W9475">
            <v>2.075042338234375</v>
          </cell>
          <cell r="X9475">
            <v>18.000524820937493</v>
          </cell>
          <cell r="Y9475">
            <v>15.584602283789065</v>
          </cell>
          <cell r="Z9475">
            <v>24.109950411562497</v>
          </cell>
          <cell r="AA9475">
            <v>6.9475343277656272</v>
          </cell>
          <cell r="AB9475">
            <v>67.732361418750003</v>
          </cell>
          <cell r="AC9475">
            <v>66.965290353124999</v>
          </cell>
          <cell r="AD9475">
            <v>65.65420129414062</v>
          </cell>
          <cell r="AE9475">
            <v>63.119875753125001</v>
          </cell>
          <cell r="AF9475">
            <v>70.76153570000001</v>
          </cell>
        </row>
        <row r="9476">
          <cell r="B9476">
            <v>43032</v>
          </cell>
          <cell r="C9476">
            <v>1.7285278755</v>
          </cell>
          <cell r="D9476">
            <v>19.3857353</v>
          </cell>
          <cell r="E9476">
            <v>14.913604718750001</v>
          </cell>
          <cell r="F9476">
            <v>14.586311949999999</v>
          </cell>
          <cell r="G9476">
            <v>5.9378710100000003</v>
          </cell>
          <cell r="H9476">
            <v>64.236196849999999</v>
          </cell>
          <cell r="I9476">
            <v>62.759472250000009</v>
          </cell>
          <cell r="J9476">
            <v>64.442006000000006</v>
          </cell>
          <cell r="K9476">
            <v>67.791654350000002</v>
          </cell>
          <cell r="L9476">
            <v>68.47395370000001</v>
          </cell>
          <cell r="M9476">
            <v>1943</v>
          </cell>
          <cell r="N9476">
            <v>21529</v>
          </cell>
          <cell r="O9476">
            <v>14631</v>
          </cell>
          <cell r="P9476">
            <v>19046</v>
          </cell>
          <cell r="Q9476">
            <v>7656</v>
          </cell>
        </row>
        <row r="9477">
          <cell r="B9477">
            <v>43032</v>
          </cell>
          <cell r="C9477">
            <v>1.1305016900000002</v>
          </cell>
          <cell r="D9477">
            <v>13.633285480000001</v>
          </cell>
          <cell r="E9477">
            <v>6.5700496250000002</v>
          </cell>
          <cell r="F9477">
            <v>6.9179380000000013</v>
          </cell>
          <cell r="G9477">
            <v>2.3720437000000003</v>
          </cell>
          <cell r="H9477">
            <v>65.547456999999994</v>
          </cell>
          <cell r="I9477">
            <v>63.021715399999991</v>
          </cell>
          <cell r="J9477">
            <v>61.863758249999997</v>
          </cell>
          <cell r="K9477">
            <v>66.889435550000002</v>
          </cell>
          <cell r="L9477">
            <v>67.091585699999996</v>
          </cell>
          <cell r="M9477">
            <v>983</v>
          </cell>
          <cell r="N9477">
            <v>12327</v>
          </cell>
          <cell r="O9477">
            <v>4593</v>
          </cell>
          <cell r="P9477">
            <v>6594</v>
          </cell>
          <cell r="Q9477">
            <v>2257</v>
          </cell>
        </row>
        <row r="9478">
          <cell r="B9478">
            <v>43032</v>
          </cell>
          <cell r="C9478">
            <v>0.79889515699999991</v>
          </cell>
          <cell r="D9478">
            <v>7.4787663350000004</v>
          </cell>
          <cell r="E9478">
            <v>7.5241176750000003</v>
          </cell>
          <cell r="F9478">
            <v>12.453275170000001</v>
          </cell>
          <cell r="G9478">
            <v>3.4910987484999993</v>
          </cell>
          <cell r="H9478">
            <v>65.994573450000004</v>
          </cell>
          <cell r="I9478">
            <v>67.9779324</v>
          </cell>
          <cell r="J9478">
            <v>64.896705124999983</v>
          </cell>
          <cell r="K9478">
            <v>69.701633849999993</v>
          </cell>
          <cell r="L9478">
            <v>71.614145999999991</v>
          </cell>
          <cell r="M9478">
            <v>681</v>
          </cell>
          <cell r="N9478">
            <v>7149</v>
          </cell>
          <cell r="O9478">
            <v>5496</v>
          </cell>
          <cell r="P9478">
            <v>12557</v>
          </cell>
          <cell r="Q9478">
            <v>3556</v>
          </cell>
        </row>
        <row r="9479">
          <cell r="B9479">
            <v>43032</v>
          </cell>
          <cell r="C9479">
            <v>1.7963917695</v>
          </cell>
          <cell r="D9479">
            <v>15.577164605000002</v>
          </cell>
          <cell r="E9479">
            <v>11.405075187499998</v>
          </cell>
          <cell r="F9479">
            <v>15.776838500000002</v>
          </cell>
          <cell r="G9479">
            <v>5.3420173400000008</v>
          </cell>
          <cell r="H9479">
            <v>83.802698899999996</v>
          </cell>
          <cell r="I9479">
            <v>86.431328650000012</v>
          </cell>
          <cell r="J9479">
            <v>82.39062100000001</v>
          </cell>
          <cell r="K9479">
            <v>85.580279250000004</v>
          </cell>
          <cell r="L9479">
            <v>88.847668800000008</v>
          </cell>
          <cell r="M9479">
            <v>1912</v>
          </cell>
          <cell r="N9479">
            <v>19677</v>
          </cell>
          <cell r="O9479">
            <v>10885</v>
          </cell>
          <cell r="P9479">
            <v>19842</v>
          </cell>
          <cell r="Q9479">
            <v>6712</v>
          </cell>
        </row>
        <row r="9480">
          <cell r="B9480">
            <v>43032</v>
          </cell>
          <cell r="C9480">
            <v>13.427575274999999</v>
          </cell>
          <cell r="D9480">
            <v>15.292932525000001</v>
          </cell>
          <cell r="E9480">
            <v>13.822514093750002</v>
          </cell>
          <cell r="F9480">
            <v>20.299820049999997</v>
          </cell>
          <cell r="G9480">
            <v>24.876241139999998</v>
          </cell>
          <cell r="H9480">
            <v>62.038013650000003</v>
          </cell>
          <cell r="I9480">
            <v>72.971310750000001</v>
          </cell>
          <cell r="J9480">
            <v>71.293796624999999</v>
          </cell>
          <cell r="K9480">
            <v>70.078500849999998</v>
          </cell>
          <cell r="L9480">
            <v>68.09033079999999</v>
          </cell>
          <cell r="M9480">
            <v>1971</v>
          </cell>
          <cell r="N9480">
            <v>15670</v>
          </cell>
          <cell r="O9480">
            <v>11264</v>
          </cell>
          <cell r="P9480">
            <v>18774</v>
          </cell>
          <cell r="Q9480">
            <v>7648</v>
          </cell>
        </row>
        <row r="9481">
          <cell r="B9481">
            <v>43032</v>
          </cell>
          <cell r="C9481">
            <v>1.9766412350000002</v>
          </cell>
          <cell r="D9481">
            <v>16.738733629999999</v>
          </cell>
          <cell r="E9481">
            <v>12.773850937500001</v>
          </cell>
          <cell r="F9481">
            <v>16.158092400000001</v>
          </cell>
          <cell r="G9481">
            <v>5.5698037400000011</v>
          </cell>
          <cell r="H9481">
            <v>81.740479800000031</v>
          </cell>
          <cell r="I9481">
            <v>82.762084000000002</v>
          </cell>
          <cell r="J9481">
            <v>78.209787562500011</v>
          </cell>
          <cell r="K9481">
            <v>84.337637900000004</v>
          </cell>
          <cell r="L9481">
            <v>84.963412099999999</v>
          </cell>
          <cell r="M9481">
            <v>2008</v>
          </cell>
          <cell r="N9481">
            <v>20330</v>
          </cell>
          <cell r="O9481">
            <v>11497</v>
          </cell>
          <cell r="P9481">
            <v>19970</v>
          </cell>
          <cell r="Q9481">
            <v>6632</v>
          </cell>
        </row>
        <row r="9482">
          <cell r="B9482">
            <v>43032</v>
          </cell>
          <cell r="C9482">
            <v>1.8390954450000003</v>
          </cell>
          <cell r="D9482">
            <v>12.554322150000001</v>
          </cell>
          <cell r="E9482">
            <v>13.308060062500001</v>
          </cell>
          <cell r="F9482">
            <v>18.466365450000001</v>
          </cell>
          <cell r="G9482">
            <v>6.4803442249999987</v>
          </cell>
          <cell r="H9482">
            <v>77.363134550000012</v>
          </cell>
          <cell r="I9482">
            <v>80.504012649999993</v>
          </cell>
          <cell r="J9482">
            <v>76.649487750000006</v>
          </cell>
          <cell r="K9482">
            <v>82.508187499999991</v>
          </cell>
          <cell r="L9482">
            <v>85.634468800000008</v>
          </cell>
          <cell r="M9482">
            <v>1783</v>
          </cell>
          <cell r="N9482">
            <v>14610</v>
          </cell>
          <cell r="O9482">
            <v>11701</v>
          </cell>
          <cell r="P9482">
            <v>22310</v>
          </cell>
          <cell r="Q9482">
            <v>7925</v>
          </cell>
        </row>
        <row r="9483">
          <cell r="B9483">
            <v>43032</v>
          </cell>
          <cell r="C9483">
            <v>1.5544372380000002</v>
          </cell>
          <cell r="D9483">
            <v>21.524275849999999</v>
          </cell>
          <cell r="E9483">
            <v>15.483298156250001</v>
          </cell>
          <cell r="F9483">
            <v>17.250272899999999</v>
          </cell>
          <cell r="G9483">
            <v>5.0199428749999999</v>
          </cell>
          <cell r="H9483">
            <v>65.456775449999995</v>
          </cell>
          <cell r="I9483">
            <v>63.168331750000007</v>
          </cell>
          <cell r="J9483">
            <v>66.901388499999996</v>
          </cell>
          <cell r="K9483">
            <v>66.778889249999992</v>
          </cell>
          <cell r="L9483">
            <v>66.901170350000001</v>
          </cell>
          <cell r="M9483">
            <v>1420</v>
          </cell>
          <cell r="N9483">
            <v>20061</v>
          </cell>
          <cell r="O9483">
            <v>12406</v>
          </cell>
          <cell r="P9483">
            <v>18840</v>
          </cell>
          <cell r="Q9483">
            <v>5403</v>
          </cell>
        </row>
        <row r="9484">
          <cell r="B9484">
            <v>43032</v>
          </cell>
          <cell r="C9484">
            <v>1.6721741035000002</v>
          </cell>
          <cell r="D9484">
            <v>20.700016600000005</v>
          </cell>
          <cell r="E9484">
            <v>15.602679500000001</v>
          </cell>
          <cell r="F9484">
            <v>17.360826674999998</v>
          </cell>
          <cell r="G9484">
            <v>5.165475925</v>
          </cell>
          <cell r="H9484">
            <v>67.694639649999971</v>
          </cell>
          <cell r="I9484">
            <v>73.237968649999999</v>
          </cell>
          <cell r="J9484">
            <v>69.531825562500003</v>
          </cell>
          <cell r="K9484">
            <v>73.803551749999997</v>
          </cell>
          <cell r="L9484">
            <v>75.617925700000001</v>
          </cell>
          <cell r="M9484">
            <v>1498</v>
          </cell>
          <cell r="N9484">
            <v>22397</v>
          </cell>
          <cell r="O9484">
            <v>12607</v>
          </cell>
          <cell r="P9484">
            <v>18895</v>
          </cell>
          <cell r="Q9484">
            <v>5491</v>
          </cell>
        </row>
        <row r="9485">
          <cell r="B9485">
            <v>43032</v>
          </cell>
          <cell r="C9485">
            <v>0.98643393199999996</v>
          </cell>
          <cell r="D9485">
            <v>10.373838190000001</v>
          </cell>
          <cell r="E9485">
            <v>10.980643687500002</v>
          </cell>
          <cell r="F9485">
            <v>14.068611775000003</v>
          </cell>
          <cell r="G9485">
            <v>4.842746655</v>
          </cell>
          <cell r="H9485">
            <v>60.290831500000003</v>
          </cell>
          <cell r="I9485">
            <v>62.405999850000001</v>
          </cell>
          <cell r="J9485">
            <v>61.4460275</v>
          </cell>
          <cell r="K9485">
            <v>63.887680500000002</v>
          </cell>
          <cell r="L9485">
            <v>64.590606649999998</v>
          </cell>
          <cell r="M9485">
            <v>820</v>
          </cell>
          <cell r="N9485">
            <v>9453</v>
          </cell>
          <cell r="O9485">
            <v>7751</v>
          </cell>
          <cell r="P9485">
            <v>13218</v>
          </cell>
          <cell r="Q9485">
            <v>4511</v>
          </cell>
        </row>
        <row r="9486">
          <cell r="B9486">
            <v>43032</v>
          </cell>
          <cell r="C9486">
            <v>1.4726099700000002</v>
          </cell>
          <cell r="D9486">
            <v>15.107178510000001</v>
          </cell>
          <cell r="E9486">
            <v>16.952752812499998</v>
          </cell>
          <cell r="F9486">
            <v>19.362990099999998</v>
          </cell>
          <cell r="G9486">
            <v>7.7084538350000003</v>
          </cell>
          <cell r="H9486">
            <v>61.97466905000001</v>
          </cell>
          <cell r="I9486">
            <v>60.728266700000006</v>
          </cell>
          <cell r="J9486">
            <v>59.078231312500009</v>
          </cell>
          <cell r="K9486">
            <v>60.283076749999999</v>
          </cell>
          <cell r="L9486">
            <v>64.093528449999994</v>
          </cell>
          <cell r="M9486">
            <v>1292</v>
          </cell>
          <cell r="N9486">
            <v>13414</v>
          </cell>
          <cell r="O9486">
            <v>11835</v>
          </cell>
          <cell r="P9486">
            <v>17265</v>
          </cell>
          <cell r="Q9486">
            <v>7271</v>
          </cell>
        </row>
        <row r="9487">
          <cell r="B9487">
            <v>43032</v>
          </cell>
          <cell r="C9487">
            <v>1.4692709869999996</v>
          </cell>
          <cell r="D9487">
            <v>14.046032350000001</v>
          </cell>
          <cell r="E9487">
            <v>15.284777312499999</v>
          </cell>
          <cell r="F9487">
            <v>44.239232599999994</v>
          </cell>
          <cell r="G9487">
            <v>8.9373128950000016</v>
          </cell>
          <cell r="H9487">
            <v>59.473609499999995</v>
          </cell>
          <cell r="I9487">
            <v>60.940130250000003</v>
          </cell>
          <cell r="J9487">
            <v>58.669191312500004</v>
          </cell>
          <cell r="K9487">
            <v>45.887402450000003</v>
          </cell>
          <cell r="L9487">
            <v>61.753005550000012</v>
          </cell>
          <cell r="M9487">
            <v>1235</v>
          </cell>
          <cell r="N9487">
            <v>12610</v>
          </cell>
          <cell r="O9487">
            <v>10511</v>
          </cell>
          <cell r="P9487">
            <v>23644</v>
          </cell>
          <cell r="Q9487">
            <v>8130</v>
          </cell>
        </row>
        <row r="9488">
          <cell r="B9488">
            <v>43032</v>
          </cell>
          <cell r="C9488">
            <v>1.4211361199999999</v>
          </cell>
          <cell r="D9488">
            <v>21.337401830000001</v>
          </cell>
          <cell r="E9488">
            <v>13.839251812500001</v>
          </cell>
          <cell r="F9488">
            <v>17.778135549999995</v>
          </cell>
          <cell r="G9488">
            <v>5.1513437650000009</v>
          </cell>
          <cell r="H9488">
            <v>61.966723650000006</v>
          </cell>
          <cell r="I9488">
            <v>60.827744449999997</v>
          </cell>
          <cell r="J9488">
            <v>60.780702749999996</v>
          </cell>
          <cell r="K9488">
            <v>62.460298899999998</v>
          </cell>
          <cell r="L9488">
            <v>63.887192850000005</v>
          </cell>
          <cell r="M9488">
            <v>1180</v>
          </cell>
          <cell r="N9488">
            <v>17529</v>
          </cell>
          <cell r="O9488">
            <v>9760</v>
          </cell>
          <cell r="P9488">
            <v>16415</v>
          </cell>
          <cell r="Q9488">
            <v>4744</v>
          </cell>
        </row>
        <row r="9489">
          <cell r="B9489">
            <v>43032</v>
          </cell>
          <cell r="C9489">
            <v>1.4077468090000003</v>
          </cell>
          <cell r="D9489">
            <v>23.830747745</v>
          </cell>
          <cell r="E9489">
            <v>20.443904750000002</v>
          </cell>
          <cell r="F9489">
            <v>28.828845100000006</v>
          </cell>
          <cell r="G9489">
            <v>8.0325201000000011</v>
          </cell>
          <cell r="H9489">
            <v>67.132142900000005</v>
          </cell>
          <cell r="I9489">
            <v>64.517957400000014</v>
          </cell>
          <cell r="J9489">
            <v>64.790933437500001</v>
          </cell>
          <cell r="K9489">
            <v>61.810746399999992</v>
          </cell>
          <cell r="L9489">
            <v>69.154753149999991</v>
          </cell>
          <cell r="M9489">
            <v>1335</v>
          </cell>
          <cell r="N9489">
            <v>21731</v>
          </cell>
          <cell r="O9489">
            <v>15691</v>
          </cell>
          <cell r="P9489">
            <v>26035</v>
          </cell>
          <cell r="Q9489">
            <v>8264</v>
          </cell>
        </row>
        <row r="9490">
          <cell r="B9490">
            <v>43032</v>
          </cell>
          <cell r="C9490">
            <v>1.0815453110000002</v>
          </cell>
          <cell r="D9490">
            <v>15.914819120000001</v>
          </cell>
          <cell r="E9490">
            <v>12.928988406249998</v>
          </cell>
          <cell r="F9490">
            <v>18.2286413</v>
          </cell>
          <cell r="G9490">
            <v>5.5603378349999995</v>
          </cell>
          <cell r="H9490">
            <v>69.361385249999984</v>
          </cell>
          <cell r="I9490">
            <v>69.733120499999984</v>
          </cell>
          <cell r="J9490">
            <v>70.372068124999998</v>
          </cell>
          <cell r="K9490">
            <v>68.901999250000003</v>
          </cell>
          <cell r="L9490">
            <v>73.190794949999997</v>
          </cell>
          <cell r="M9490">
            <v>689</v>
          </cell>
          <cell r="N9490">
            <v>9977</v>
          </cell>
          <cell r="O9490">
            <v>6776</v>
          </cell>
          <cell r="P9490">
            <v>12022</v>
          </cell>
          <cell r="Q9490">
            <v>3961</v>
          </cell>
        </row>
        <row r="9491">
          <cell r="B9491">
            <v>43032</v>
          </cell>
          <cell r="C9491">
            <v>1.4435419625000003</v>
          </cell>
          <cell r="D9491">
            <v>18.15647083</v>
          </cell>
          <cell r="E9491">
            <v>15.258234375000001</v>
          </cell>
          <cell r="F9491">
            <v>42.381519400000002</v>
          </cell>
          <cell r="G9491">
            <v>6.9303996599999991</v>
          </cell>
          <cell r="H9491">
            <v>73.407536050000004</v>
          </cell>
          <cell r="I9491">
            <v>65.201920650000005</v>
          </cell>
          <cell r="J9491">
            <v>64.020308874999998</v>
          </cell>
          <cell r="K9491">
            <v>46.829855299999991</v>
          </cell>
          <cell r="L9491">
            <v>74.318594950000005</v>
          </cell>
          <cell r="M9491">
            <v>942</v>
          </cell>
          <cell r="N9491">
            <v>11276</v>
          </cell>
          <cell r="O9491">
            <v>7631</v>
          </cell>
          <cell r="P9491">
            <v>13568</v>
          </cell>
          <cell r="Q9491">
            <v>4952</v>
          </cell>
        </row>
        <row r="9492">
          <cell r="B9492">
            <v>43032</v>
          </cell>
          <cell r="C9492">
            <v>2.5114349324999994</v>
          </cell>
          <cell r="D9492">
            <v>27.227119399999999</v>
          </cell>
          <cell r="E9492">
            <v>45.714787125000001</v>
          </cell>
          <cell r="F9492">
            <v>25.420778349999999</v>
          </cell>
          <cell r="G9492">
            <v>7.0732369649999995</v>
          </cell>
          <cell r="H9492">
            <v>76.836235899999991</v>
          </cell>
          <cell r="I9492">
            <v>59.013267650000003</v>
          </cell>
          <cell r="J9492">
            <v>44.7937881625</v>
          </cell>
          <cell r="K9492">
            <v>60.185571399999994</v>
          </cell>
          <cell r="L9492">
            <v>73.97806245000001</v>
          </cell>
          <cell r="M9492">
            <v>1536</v>
          </cell>
          <cell r="N9492">
            <v>14370</v>
          </cell>
          <cell r="O9492">
            <v>8521</v>
          </cell>
          <cell r="P9492">
            <v>14543</v>
          </cell>
          <cell r="Q9492">
            <v>4836</v>
          </cell>
        </row>
        <row r="9493">
          <cell r="B9493">
            <v>43032</v>
          </cell>
          <cell r="C9493">
            <v>1.3849266760000003</v>
          </cell>
          <cell r="D9493">
            <v>14.950188775000001</v>
          </cell>
          <cell r="E9493">
            <v>11.96023246875</v>
          </cell>
          <cell r="F9493">
            <v>13.573501775</v>
          </cell>
          <cell r="G9493">
            <v>4.21895811</v>
          </cell>
          <cell r="H9493">
            <v>71.141158649999994</v>
          </cell>
          <cell r="I9493">
            <v>76.165597300000002</v>
          </cell>
          <cell r="J9493">
            <v>72.091550874999996</v>
          </cell>
          <cell r="K9493">
            <v>76.99970835000002</v>
          </cell>
          <cell r="L9493">
            <v>75.963246300000009</v>
          </cell>
          <cell r="M9493">
            <v>1246</v>
          </cell>
          <cell r="N9493">
            <v>16671</v>
          </cell>
          <cell r="O9493">
            <v>9783</v>
          </cell>
          <cell r="P9493">
            <v>15127</v>
          </cell>
          <cell r="Q9493">
            <v>4466</v>
          </cell>
        </row>
        <row r="9494">
          <cell r="B9494">
            <v>43032</v>
          </cell>
          <cell r="C9494">
            <v>1.53203241</v>
          </cell>
          <cell r="D9494">
            <v>30.515482705</v>
          </cell>
          <cell r="E9494">
            <v>13.565506500000001</v>
          </cell>
          <cell r="F9494">
            <v>15.346933499999997</v>
          </cell>
          <cell r="G9494">
            <v>5.2408201800000009</v>
          </cell>
          <cell r="H9494">
            <v>69.431491599999987</v>
          </cell>
          <cell r="I9494">
            <v>52.264824750000002</v>
          </cell>
          <cell r="J9494">
            <v>65.399565437500002</v>
          </cell>
          <cell r="K9494">
            <v>63.513882899999999</v>
          </cell>
          <cell r="L9494">
            <v>70.324174999999997</v>
          </cell>
          <cell r="M9494">
            <v>1843</v>
          </cell>
          <cell r="N9494">
            <v>20160</v>
          </cell>
          <cell r="O9494">
            <v>13641</v>
          </cell>
          <cell r="P9494">
            <v>17840</v>
          </cell>
          <cell r="Q9494">
            <v>7002</v>
          </cell>
        </row>
        <row r="9495">
          <cell r="B9495">
            <v>43032</v>
          </cell>
          <cell r="C9495">
            <v>2.2990344899999995</v>
          </cell>
          <cell r="D9495">
            <v>18.992841500000001</v>
          </cell>
          <cell r="E9495">
            <v>20.360009937499996</v>
          </cell>
          <cell r="F9495">
            <v>35.311233299999998</v>
          </cell>
          <cell r="G9495">
            <v>10.422170914999999</v>
          </cell>
          <cell r="H9495">
            <v>66.298509800000005</v>
          </cell>
          <cell r="I9495">
            <v>66.084386399999985</v>
          </cell>
          <cell r="J9495">
            <v>61.431106562500005</v>
          </cell>
          <cell r="K9495">
            <v>43.949414900000001</v>
          </cell>
          <cell r="L9495">
            <v>69.147178350000019</v>
          </cell>
          <cell r="M9495">
            <v>2647</v>
          </cell>
          <cell r="N9495">
            <v>23521</v>
          </cell>
          <cell r="O9495">
            <v>17499</v>
          </cell>
          <cell r="P9495">
            <v>26936</v>
          </cell>
          <cell r="Q9495">
            <v>12466</v>
          </cell>
        </row>
        <row r="9496">
          <cell r="B9496">
            <v>43032</v>
          </cell>
          <cell r="C9496">
            <v>1.43909957</v>
          </cell>
          <cell r="D9496">
            <v>12.236887515000001</v>
          </cell>
          <cell r="E9496">
            <v>12.028288062499998</v>
          </cell>
          <cell r="F9496">
            <v>15.106236825</v>
          </cell>
          <cell r="G9496">
            <v>5.3708347599999993</v>
          </cell>
          <cell r="H9496">
            <v>68.590886550000008</v>
          </cell>
          <cell r="I9496">
            <v>71.034730499999981</v>
          </cell>
          <cell r="J9496">
            <v>67.855825062500003</v>
          </cell>
          <cell r="K9496">
            <v>73.308414650000003</v>
          </cell>
          <cell r="L9496">
            <v>74.436348800000019</v>
          </cell>
          <cell r="M9496">
            <v>1265</v>
          </cell>
          <cell r="N9496">
            <v>12647</v>
          </cell>
          <cell r="O9496">
            <v>9361</v>
          </cell>
          <cell r="P9496">
            <v>16245</v>
          </cell>
          <cell r="Q9496">
            <v>5641</v>
          </cell>
        </row>
        <row r="9497">
          <cell r="B9497">
            <v>43032</v>
          </cell>
          <cell r="C9497">
            <v>1.5368554164999997</v>
          </cell>
          <cell r="D9497">
            <v>15.413694735000002</v>
          </cell>
          <cell r="E9497">
            <v>15.2459255</v>
          </cell>
          <cell r="F9497">
            <v>34.326040649999996</v>
          </cell>
          <cell r="G9497">
            <v>6.7555443249999998</v>
          </cell>
          <cell r="H9497">
            <v>68.746621950000005</v>
          </cell>
          <cell r="I9497">
            <v>71.503879449999999</v>
          </cell>
          <cell r="J9497">
            <v>69.36815506249998</v>
          </cell>
          <cell r="K9497">
            <v>55.590114450000002</v>
          </cell>
          <cell r="L9497">
            <v>75.545975850000005</v>
          </cell>
          <cell r="M9497">
            <v>1383</v>
          </cell>
          <cell r="N9497">
            <v>16080</v>
          </cell>
          <cell r="O9497">
            <v>12289</v>
          </cell>
          <cell r="P9497">
            <v>22110</v>
          </cell>
          <cell r="Q9497">
            <v>7260</v>
          </cell>
        </row>
        <row r="9498">
          <cell r="B9498">
            <v>43032</v>
          </cell>
          <cell r="C9498">
            <v>1.3532482155000003</v>
          </cell>
          <cell r="D9498">
            <v>13.700828784999999</v>
          </cell>
          <cell r="E9498">
            <v>13.336129250000001</v>
          </cell>
          <cell r="F9498">
            <v>41.564411149999991</v>
          </cell>
          <cell r="G9498">
            <v>5.8714851849999992</v>
          </cell>
          <cell r="H9498">
            <v>65.285499100000024</v>
          </cell>
          <cell r="I9498">
            <v>67.226389800000007</v>
          </cell>
          <cell r="J9498">
            <v>67.227780749999994</v>
          </cell>
          <cell r="K9498">
            <v>43.460000700000009</v>
          </cell>
          <cell r="L9498">
            <v>66.388595599999988</v>
          </cell>
          <cell r="M9498">
            <v>1172</v>
          </cell>
          <cell r="N9498">
            <v>13148</v>
          </cell>
          <cell r="O9498">
            <v>9608</v>
          </cell>
          <cell r="P9498">
            <v>19204</v>
          </cell>
          <cell r="Q9498">
            <v>5767</v>
          </cell>
        </row>
        <row r="9499">
          <cell r="B9499">
            <v>43032</v>
          </cell>
          <cell r="C9499">
            <v>2.9902966769999999</v>
          </cell>
          <cell r="D9499">
            <v>22.626259324999999</v>
          </cell>
          <cell r="E9499">
            <v>15.627920781249998</v>
          </cell>
          <cell r="F9499">
            <v>16.610485500000003</v>
          </cell>
          <cell r="G9499">
            <v>5.9643554199999995</v>
          </cell>
          <cell r="H9499">
            <v>65.672218250000014</v>
          </cell>
          <cell r="I9499">
            <v>69.564876200000015</v>
          </cell>
          <cell r="J9499">
            <v>68.201677562500009</v>
          </cell>
          <cell r="K9499">
            <v>69.71389880000001</v>
          </cell>
          <cell r="L9499">
            <v>66.649835600000003</v>
          </cell>
          <cell r="M9499">
            <v>1698</v>
          </cell>
          <cell r="N9499">
            <v>17801</v>
          </cell>
          <cell r="O9499">
            <v>8980</v>
          </cell>
          <cell r="P9499">
            <v>12706</v>
          </cell>
          <cell r="Q9499">
            <v>4252</v>
          </cell>
        </row>
        <row r="9500">
          <cell r="B9500">
            <v>43032</v>
          </cell>
          <cell r="C9500">
            <v>2.2353872150000003</v>
          </cell>
          <cell r="D9500">
            <v>13.387214179999997</v>
          </cell>
          <cell r="E9500">
            <v>16.10607240625</v>
          </cell>
          <cell r="F9500">
            <v>28.904581400000005</v>
          </cell>
          <cell r="G9500">
            <v>7.2146015500000003</v>
          </cell>
          <cell r="H9500">
            <v>65.552605100000022</v>
          </cell>
          <cell r="I9500">
            <v>68.418193800000012</v>
          </cell>
          <cell r="J9500">
            <v>67.345832000000001</v>
          </cell>
          <cell r="K9500">
            <v>63.403273900000002</v>
          </cell>
          <cell r="L9500">
            <v>67.021388749999986</v>
          </cell>
          <cell r="M9500">
            <v>1166</v>
          </cell>
          <cell r="N9500">
            <v>10976</v>
          </cell>
          <cell r="O9500">
            <v>10149</v>
          </cell>
          <cell r="P9500">
            <v>22665</v>
          </cell>
          <cell r="Q9500">
            <v>6277</v>
          </cell>
        </row>
        <row r="9501">
          <cell r="B9501">
            <v>43032</v>
          </cell>
          <cell r="C9501">
            <v>2.5857125550000002</v>
          </cell>
          <cell r="D9501">
            <v>27.706408099999997</v>
          </cell>
          <cell r="E9501">
            <v>19.752569999999999</v>
          </cell>
          <cell r="F9501">
            <v>22.653126</v>
          </cell>
          <cell r="G9501">
            <v>7.394022129999998</v>
          </cell>
          <cell r="H9501">
            <v>64.162642849999997</v>
          </cell>
          <cell r="I9501">
            <v>59.248817750000001</v>
          </cell>
          <cell r="J9501">
            <v>59.573735062500006</v>
          </cell>
          <cell r="K9501">
            <v>63.225676100000001</v>
          </cell>
          <cell r="L9501">
            <v>66.150037249999997</v>
          </cell>
          <cell r="M9501">
            <v>1563</v>
          </cell>
          <cell r="N9501">
            <v>15617</v>
          </cell>
          <cell r="O9501">
            <v>9112</v>
          </cell>
          <cell r="P9501">
            <v>13994</v>
          </cell>
          <cell r="Q9501">
            <v>4774</v>
          </cell>
        </row>
        <row r="9502">
          <cell r="B9502">
            <v>43032</v>
          </cell>
          <cell r="C9502">
            <v>2.8255831159999998</v>
          </cell>
          <cell r="D9502">
            <v>30.894282599999997</v>
          </cell>
          <cell r="E9502">
            <v>19.529522562499999</v>
          </cell>
          <cell r="F9502">
            <v>23.702662699999998</v>
          </cell>
          <cell r="G9502">
            <v>8.2210404950000004</v>
          </cell>
          <cell r="H9502">
            <v>60.983703500000011</v>
          </cell>
          <cell r="I9502">
            <v>56.118770100000006</v>
          </cell>
          <cell r="J9502">
            <v>61.079034687500005</v>
          </cell>
          <cell r="K9502">
            <v>62.346997199999997</v>
          </cell>
          <cell r="L9502">
            <v>63.659038299999999</v>
          </cell>
          <cell r="M9502">
            <v>1647</v>
          </cell>
          <cell r="N9502">
            <v>15853</v>
          </cell>
          <cell r="O9502">
            <v>9186</v>
          </cell>
          <cell r="P9502">
            <v>14400</v>
          </cell>
          <cell r="Q9502">
            <v>5102</v>
          </cell>
        </row>
        <row r="9503">
          <cell r="B9503">
            <v>43032</v>
          </cell>
          <cell r="C9503">
            <v>0.89273042899999988</v>
          </cell>
          <cell r="D9503">
            <v>11.901539284999998</v>
          </cell>
          <cell r="E9503">
            <v>10.422024500000003</v>
          </cell>
          <cell r="F9503">
            <v>34.2515778</v>
          </cell>
          <cell r="G9503">
            <v>4.2268177749999989</v>
          </cell>
          <cell r="H9503">
            <v>67.307111549999973</v>
          </cell>
          <cell r="I9503">
            <v>63.651620000000015</v>
          </cell>
          <cell r="J9503">
            <v>62.250908437500009</v>
          </cell>
          <cell r="K9503">
            <v>49.721822549999999</v>
          </cell>
          <cell r="L9503">
            <v>65.708898599999998</v>
          </cell>
          <cell r="M9503">
            <v>550</v>
          </cell>
          <cell r="N9503">
            <v>7174</v>
          </cell>
          <cell r="O9503">
            <v>4910</v>
          </cell>
          <cell r="P9503">
            <v>10306</v>
          </cell>
          <cell r="Q9503">
            <v>2615</v>
          </cell>
        </row>
        <row r="9504">
          <cell r="B9504">
            <v>43032</v>
          </cell>
          <cell r="C9504">
            <v>1.8728958899999999</v>
          </cell>
          <cell r="D9504">
            <v>18.00023255</v>
          </cell>
          <cell r="E9504">
            <v>18.955383187500001</v>
          </cell>
          <cell r="F9504">
            <v>50.6013272</v>
          </cell>
          <cell r="G9504">
            <v>8.5645842349999999</v>
          </cell>
          <cell r="H9504">
            <v>70.722123200000013</v>
          </cell>
          <cell r="I9504">
            <v>66.562137050000004</v>
          </cell>
          <cell r="J9504">
            <v>64.040780437500004</v>
          </cell>
          <cell r="K9504">
            <v>37.5142034</v>
          </cell>
          <cell r="L9504">
            <v>72.04239355</v>
          </cell>
          <cell r="M9504">
            <v>1212</v>
          </cell>
          <cell r="N9504">
            <v>11583</v>
          </cell>
          <cell r="O9504">
            <v>9502</v>
          </cell>
          <cell r="P9504">
            <v>14634</v>
          </cell>
          <cell r="Q9504">
            <v>6094</v>
          </cell>
        </row>
        <row r="9505">
          <cell r="B9505">
            <v>43032</v>
          </cell>
          <cell r="C9505">
            <v>1.7415139645</v>
          </cell>
          <cell r="D9505">
            <v>14.299309774999998</v>
          </cell>
          <cell r="E9505">
            <v>15.765254218749996</v>
          </cell>
          <cell r="F9505">
            <v>48.124484099999997</v>
          </cell>
          <cell r="G9505">
            <v>9.3019041099999988</v>
          </cell>
          <cell r="H9505">
            <v>66.302616500000013</v>
          </cell>
          <cell r="I9505">
            <v>67.861165150000005</v>
          </cell>
          <cell r="J9505">
            <v>65.793245312500005</v>
          </cell>
          <cell r="K9505">
            <v>45.171986300000007</v>
          </cell>
          <cell r="L9505">
            <v>69.140791749999991</v>
          </cell>
          <cell r="M9505">
            <v>1094</v>
          </cell>
          <cell r="N9505">
            <v>9480</v>
          </cell>
          <cell r="O9505">
            <v>8054</v>
          </cell>
          <cell r="P9505">
            <v>16896</v>
          </cell>
          <cell r="Q9505">
            <v>6306</v>
          </cell>
        </row>
        <row r="9506">
          <cell r="B9506">
            <v>43032</v>
          </cell>
          <cell r="C9506">
            <v>2.1414158350000001</v>
          </cell>
          <cell r="D9506">
            <v>27.7346425</v>
          </cell>
          <cell r="E9506">
            <v>17.667664187500002</v>
          </cell>
          <cell r="F9506">
            <v>21.622841149999996</v>
          </cell>
          <cell r="G9506">
            <v>7.4435201000000006</v>
          </cell>
          <cell r="H9506">
            <v>64.694039650000008</v>
          </cell>
          <cell r="I9506">
            <v>60.852919300000011</v>
          </cell>
          <cell r="J9506">
            <v>62.924049124999982</v>
          </cell>
          <cell r="K9506">
            <v>64.7256754</v>
          </cell>
          <cell r="L9506">
            <v>65.63636600000001</v>
          </cell>
          <cell r="M9506">
            <v>1301</v>
          </cell>
          <cell r="N9506">
            <v>16258</v>
          </cell>
          <cell r="O9506">
            <v>8697</v>
          </cell>
          <cell r="P9506">
            <v>13855</v>
          </cell>
          <cell r="Q9506">
            <v>4831</v>
          </cell>
        </row>
        <row r="9507">
          <cell r="B9507">
            <v>43033</v>
          </cell>
          <cell r="C9507">
            <v>1.8889152450000004</v>
          </cell>
          <cell r="D9507">
            <v>14.897504085</v>
          </cell>
          <cell r="E9507">
            <v>14.986124562499999</v>
          </cell>
          <cell r="F9507">
            <v>17.057040149999999</v>
          </cell>
          <cell r="G9507">
            <v>7.1758777500000006</v>
          </cell>
          <cell r="H9507">
            <v>68.08651175</v>
          </cell>
          <cell r="I9507">
            <v>70.279842749999986</v>
          </cell>
          <cell r="J9507">
            <v>68.472699937499996</v>
          </cell>
          <cell r="K9507">
            <v>84.065292599999978</v>
          </cell>
          <cell r="L9507">
            <v>74.786291949999992</v>
          </cell>
          <cell r="M9507">
            <v>1655</v>
          </cell>
          <cell r="N9507">
            <v>15099</v>
          </cell>
          <cell r="O9507">
            <v>11721</v>
          </cell>
          <cell r="P9507">
            <v>20489</v>
          </cell>
          <cell r="Q9507">
            <v>7670</v>
          </cell>
          <cell r="R9507">
            <v>45477</v>
          </cell>
          <cell r="S9507">
            <v>485769</v>
          </cell>
          <cell r="T9507">
            <v>336642</v>
          </cell>
          <cell r="U9507">
            <v>563955</v>
          </cell>
          <cell r="V9507">
            <v>199668</v>
          </cell>
          <cell r="W9507">
            <v>3.0574177686249993</v>
          </cell>
          <cell r="X9507">
            <v>19.12124723859375</v>
          </cell>
          <cell r="Y9507">
            <v>15.234182354296873</v>
          </cell>
          <cell r="Z9507">
            <v>24.263050534218753</v>
          </cell>
          <cell r="AA9507">
            <v>6.6476162568749988</v>
          </cell>
          <cell r="AB9507">
            <v>67.24730720312499</v>
          </cell>
          <cell r="AC9507">
            <v>66.405682362500016</v>
          </cell>
          <cell r="AD9507">
            <v>66.7164932109375</v>
          </cell>
          <cell r="AE9507">
            <v>64.535263664062484</v>
          </cell>
          <cell r="AF9507">
            <v>71.138488687500015</v>
          </cell>
        </row>
        <row r="9508">
          <cell r="B9508">
            <v>43033</v>
          </cell>
          <cell r="C9508">
            <v>1.7411914869999996</v>
          </cell>
          <cell r="D9508">
            <v>16.762734320000003</v>
          </cell>
          <cell r="E9508">
            <v>15.0393461875</v>
          </cell>
          <cell r="F9508">
            <v>15.073355950000002</v>
          </cell>
          <cell r="G9508">
            <v>6.3607008549999993</v>
          </cell>
          <cell r="H9508">
            <v>62.974772999999992</v>
          </cell>
          <cell r="I9508">
            <v>66.445373700000019</v>
          </cell>
          <cell r="J9508">
            <v>63.962216625000003</v>
          </cell>
          <cell r="K9508">
            <v>68.538418800000017</v>
          </cell>
          <cell r="L9508">
            <v>68.169167049999999</v>
          </cell>
          <cell r="M9508">
            <v>1950</v>
          </cell>
          <cell r="N9508">
            <v>21686</v>
          </cell>
          <cell r="O9508">
            <v>14627</v>
          </cell>
          <cell r="P9508">
            <v>19895</v>
          </cell>
          <cell r="Q9508">
            <v>8200</v>
          </cell>
        </row>
        <row r="9509">
          <cell r="B9509">
            <v>43033</v>
          </cell>
          <cell r="C9509">
            <v>0.99530839299999985</v>
          </cell>
          <cell r="D9509">
            <v>13.158325435</v>
          </cell>
          <cell r="E9509">
            <v>8.78733453125</v>
          </cell>
          <cell r="F9509">
            <v>9.3451034949999983</v>
          </cell>
          <cell r="G9509">
            <v>3.1803118449999994</v>
          </cell>
          <cell r="H9509">
            <v>67.657245500000002</v>
          </cell>
          <cell r="I9509">
            <v>65.035435949999993</v>
          </cell>
          <cell r="J9509">
            <v>63.413050375000005</v>
          </cell>
          <cell r="K9509">
            <v>68.451679250000012</v>
          </cell>
          <cell r="L9509">
            <v>70.34387199999999</v>
          </cell>
          <cell r="M9509">
            <v>905</v>
          </cell>
          <cell r="N9509">
            <v>12328</v>
          </cell>
          <cell r="O9509">
            <v>6256</v>
          </cell>
          <cell r="P9509">
            <v>9203</v>
          </cell>
          <cell r="Q9509">
            <v>3104</v>
          </cell>
        </row>
        <row r="9510">
          <cell r="B9510">
            <v>43033</v>
          </cell>
          <cell r="C9510">
            <v>0.89737067299999995</v>
          </cell>
          <cell r="D9510">
            <v>7.0501374899999991</v>
          </cell>
          <cell r="E9510">
            <v>8.5191908062500001</v>
          </cell>
          <cell r="F9510">
            <v>12.204156299999998</v>
          </cell>
          <cell r="G9510">
            <v>3.694978654999999</v>
          </cell>
          <cell r="H9510">
            <v>66.757430249999999</v>
          </cell>
          <cell r="I9510">
            <v>68.732316550000007</v>
          </cell>
          <cell r="J9510">
            <v>66.186757937499991</v>
          </cell>
          <cell r="K9510">
            <v>70.513295650000003</v>
          </cell>
          <cell r="L9510">
            <v>70.561393750000008</v>
          </cell>
          <cell r="M9510">
            <v>764</v>
          </cell>
          <cell r="N9510">
            <v>6891</v>
          </cell>
          <cell r="O9510">
            <v>6400</v>
          </cell>
          <cell r="P9510">
            <v>12600</v>
          </cell>
          <cell r="Q9510">
            <v>3740</v>
          </cell>
        </row>
        <row r="9511">
          <cell r="B9511">
            <v>43033</v>
          </cell>
          <cell r="C9511">
            <v>1.7760003849999997</v>
          </cell>
          <cell r="D9511">
            <v>22.118612800000001</v>
          </cell>
          <cell r="E9511">
            <v>11.586367124999999</v>
          </cell>
          <cell r="F9511">
            <v>16.101205725</v>
          </cell>
          <cell r="G9511">
            <v>5.749999364999999</v>
          </cell>
          <cell r="H9511">
            <v>84.603321700000009</v>
          </cell>
          <cell r="I9511">
            <v>75.361927200000011</v>
          </cell>
          <cell r="J9511">
            <v>81.405142125000012</v>
          </cell>
          <cell r="K9511">
            <v>85.345219100000008</v>
          </cell>
          <cell r="L9511">
            <v>87.729570750000008</v>
          </cell>
          <cell r="M9511">
            <v>1935</v>
          </cell>
          <cell r="N9511">
            <v>18763</v>
          </cell>
          <cell r="O9511">
            <v>10944</v>
          </cell>
          <cell r="P9511">
            <v>20219</v>
          </cell>
          <cell r="Q9511">
            <v>7138</v>
          </cell>
        </row>
        <row r="9512">
          <cell r="B9512">
            <v>43033</v>
          </cell>
          <cell r="C9512">
            <v>44.268549165000003</v>
          </cell>
          <cell r="D9512">
            <v>26.894408900000002</v>
          </cell>
          <cell r="E9512">
            <v>14.764170624999998</v>
          </cell>
          <cell r="F9512">
            <v>19.319211825000004</v>
          </cell>
          <cell r="G9512">
            <v>7.0093954050000011</v>
          </cell>
          <cell r="H9512">
            <v>41.228347650000003</v>
          </cell>
          <cell r="I9512">
            <v>72.692969799999986</v>
          </cell>
          <cell r="J9512">
            <v>72.075832750000004</v>
          </cell>
          <cell r="K9512">
            <v>73.567045649999997</v>
          </cell>
          <cell r="L9512">
            <v>78.38793075000001</v>
          </cell>
          <cell r="M9512">
            <v>2196</v>
          </cell>
          <cell r="N9512">
            <v>15280</v>
          </cell>
          <cell r="O9512">
            <v>11800</v>
          </cell>
          <cell r="P9512">
            <v>19425</v>
          </cell>
          <cell r="Q9512">
            <v>7892</v>
          </cell>
        </row>
        <row r="9513">
          <cell r="B9513">
            <v>43033</v>
          </cell>
          <cell r="C9513">
            <v>1.9759239499999999</v>
          </cell>
          <cell r="D9513">
            <v>24.485279500000001</v>
          </cell>
          <cell r="E9513">
            <v>13.192943343749999</v>
          </cell>
          <cell r="F9513">
            <v>16.901368699999999</v>
          </cell>
          <cell r="G9513">
            <v>6.1548864950000013</v>
          </cell>
          <cell r="H9513">
            <v>80.887815949999975</v>
          </cell>
          <cell r="I9513">
            <v>69.678536100000002</v>
          </cell>
          <cell r="J9513">
            <v>77.940439125000012</v>
          </cell>
          <cell r="K9513">
            <v>82.374397799999969</v>
          </cell>
          <cell r="L9513">
            <v>84.125744100000006</v>
          </cell>
          <cell r="M9513">
            <v>1988</v>
          </cell>
          <cell r="N9513">
            <v>19140</v>
          </cell>
          <cell r="O9513">
            <v>11803</v>
          </cell>
          <cell r="P9513">
            <v>19895</v>
          </cell>
          <cell r="Q9513">
            <v>7334</v>
          </cell>
        </row>
        <row r="9514">
          <cell r="B9514">
            <v>43033</v>
          </cell>
          <cell r="C9514">
            <v>2.0890226899999997</v>
          </cell>
          <cell r="D9514">
            <v>12.744559050000003</v>
          </cell>
          <cell r="E9514">
            <v>13.518570125000002</v>
          </cell>
          <cell r="F9514">
            <v>18.008138500000001</v>
          </cell>
          <cell r="G9514">
            <v>6.42157935</v>
          </cell>
          <cell r="H9514">
            <v>77.714425249999991</v>
          </cell>
          <cell r="I9514">
            <v>81.668703550000004</v>
          </cell>
          <cell r="J9514">
            <v>77.459322999999998</v>
          </cell>
          <cell r="K9514">
            <v>84.599822499999988</v>
          </cell>
          <cell r="L9514">
            <v>87.848928400000005</v>
          </cell>
          <cell r="M9514">
            <v>1972</v>
          </cell>
          <cell r="N9514">
            <v>15022</v>
          </cell>
          <cell r="O9514">
            <v>12025</v>
          </cell>
          <cell r="P9514">
            <v>22437</v>
          </cell>
          <cell r="Q9514">
            <v>8044</v>
          </cell>
        </row>
        <row r="9515">
          <cell r="B9515">
            <v>43033</v>
          </cell>
          <cell r="C9515">
            <v>1.5358740450000004</v>
          </cell>
          <cell r="D9515">
            <v>21.873971064999999</v>
          </cell>
          <cell r="E9515">
            <v>15.577270562500003</v>
          </cell>
          <cell r="F9515">
            <v>17.367073550000001</v>
          </cell>
          <cell r="G9515">
            <v>5.5746041650000002</v>
          </cell>
          <cell r="H9515">
            <v>65.564273049999997</v>
          </cell>
          <cell r="I9515">
            <v>63.075555949999988</v>
          </cell>
          <cell r="J9515">
            <v>67.134723250000008</v>
          </cell>
          <cell r="K9515">
            <v>66.751667949999984</v>
          </cell>
          <cell r="L9515">
            <v>66.709209200000004</v>
          </cell>
          <cell r="M9515">
            <v>1417</v>
          </cell>
          <cell r="N9515">
            <v>20420</v>
          </cell>
          <cell r="O9515">
            <v>12418</v>
          </cell>
          <cell r="P9515">
            <v>19080</v>
          </cell>
          <cell r="Q9515">
            <v>5966</v>
          </cell>
        </row>
        <row r="9516">
          <cell r="B9516">
            <v>43033</v>
          </cell>
          <cell r="C9516">
            <v>1.6647439195</v>
          </cell>
          <cell r="D9516">
            <v>20.893613400000003</v>
          </cell>
          <cell r="E9516">
            <v>15.547434812500001</v>
          </cell>
          <cell r="F9516">
            <v>17.659306649999998</v>
          </cell>
          <cell r="G9516">
            <v>5.6180537449999992</v>
          </cell>
          <cell r="H9516">
            <v>68.47508264999999</v>
          </cell>
          <cell r="I9516">
            <v>72.935194849999988</v>
          </cell>
          <cell r="J9516">
            <v>68.70460993750001</v>
          </cell>
          <cell r="K9516">
            <v>73.954532549999996</v>
          </cell>
          <cell r="L9516">
            <v>74.625608499999998</v>
          </cell>
          <cell r="M9516">
            <v>1500</v>
          </cell>
          <cell r="N9516">
            <v>22458</v>
          </cell>
          <cell r="O9516">
            <v>12403</v>
          </cell>
          <cell r="P9516">
            <v>19319</v>
          </cell>
          <cell r="Q9516">
            <v>5948</v>
          </cell>
        </row>
        <row r="9517">
          <cell r="B9517">
            <v>43033</v>
          </cell>
          <cell r="C9517">
            <v>1.029094873</v>
          </cell>
          <cell r="D9517">
            <v>10.398426855</v>
          </cell>
          <cell r="E9517">
            <v>11.027730437500002</v>
          </cell>
          <cell r="F9517">
            <v>13.329835275000002</v>
          </cell>
          <cell r="G9517">
            <v>5.2086129149999998</v>
          </cell>
          <cell r="H9517">
            <v>60.384688750000009</v>
          </cell>
          <cell r="I9517">
            <v>63.878399700000003</v>
          </cell>
          <cell r="J9517">
            <v>62.685060312500006</v>
          </cell>
          <cell r="K9517">
            <v>65.421564049999986</v>
          </cell>
          <cell r="L9517">
            <v>65.246422949999996</v>
          </cell>
          <cell r="M9517">
            <v>872</v>
          </cell>
          <cell r="N9517">
            <v>9680</v>
          </cell>
          <cell r="O9517">
            <v>7906</v>
          </cell>
          <cell r="P9517">
            <v>12803</v>
          </cell>
          <cell r="Q9517">
            <v>4899</v>
          </cell>
        </row>
        <row r="9518">
          <cell r="B9518">
            <v>43033</v>
          </cell>
          <cell r="C9518">
            <v>1.4994783425</v>
          </cell>
          <cell r="D9518">
            <v>15.018808435</v>
          </cell>
          <cell r="E9518">
            <v>17.008939624999996</v>
          </cell>
          <cell r="F9518">
            <v>21.326884699999997</v>
          </cell>
          <cell r="G9518">
            <v>7.8956876100000013</v>
          </cell>
          <cell r="H9518">
            <v>62.541060750000007</v>
          </cell>
          <cell r="I9518">
            <v>61.527052149999989</v>
          </cell>
          <cell r="J9518">
            <v>58.831046437500007</v>
          </cell>
          <cell r="K9518">
            <v>57.251057799999998</v>
          </cell>
          <cell r="L9518">
            <v>63.906242299999988</v>
          </cell>
          <cell r="M9518">
            <v>1329</v>
          </cell>
          <cell r="N9518">
            <v>13470</v>
          </cell>
          <cell r="O9518">
            <v>11806</v>
          </cell>
          <cell r="P9518">
            <v>17029</v>
          </cell>
          <cell r="Q9518">
            <v>7442</v>
          </cell>
        </row>
        <row r="9519">
          <cell r="B9519">
            <v>43033</v>
          </cell>
          <cell r="C9519">
            <v>1.4583450450000002</v>
          </cell>
          <cell r="D9519">
            <v>14.452106455000001</v>
          </cell>
          <cell r="E9519">
            <v>15.702558187499999</v>
          </cell>
          <cell r="F9519">
            <v>33.452546699999999</v>
          </cell>
          <cell r="G9519">
            <v>8.8518324050000015</v>
          </cell>
          <cell r="H9519">
            <v>60.687475100000015</v>
          </cell>
          <cell r="I9519">
            <v>61.667314599999997</v>
          </cell>
          <cell r="J9519">
            <v>59.539258249999996</v>
          </cell>
          <cell r="K9519">
            <v>53.4387246</v>
          </cell>
          <cell r="L9519">
            <v>62.691785750000008</v>
          </cell>
          <cell r="M9519">
            <v>1262</v>
          </cell>
          <cell r="N9519">
            <v>13101</v>
          </cell>
          <cell r="O9519">
            <v>10931</v>
          </cell>
          <cell r="P9519">
            <v>23734</v>
          </cell>
          <cell r="Q9519">
            <v>8145</v>
          </cell>
        </row>
        <row r="9520">
          <cell r="B9520">
            <v>43033</v>
          </cell>
          <cell r="C9520">
            <v>1.4655238894999998</v>
          </cell>
          <cell r="D9520">
            <v>19.942716799999999</v>
          </cell>
          <cell r="E9520">
            <v>13.661910500000001</v>
          </cell>
          <cell r="F9520">
            <v>18.132487874999995</v>
          </cell>
          <cell r="G9520">
            <v>5.5210298399999997</v>
          </cell>
          <cell r="H9520">
            <v>61.065042800000015</v>
          </cell>
          <cell r="I9520">
            <v>60.252174900000014</v>
          </cell>
          <cell r="J9520">
            <v>59.982555624999996</v>
          </cell>
          <cell r="K9520">
            <v>62.156104749999997</v>
          </cell>
          <cell r="L9520">
            <v>61.769370450000011</v>
          </cell>
          <cell r="M9520">
            <v>1235</v>
          </cell>
          <cell r="N9520">
            <v>17705</v>
          </cell>
          <cell r="O9520">
            <v>9533</v>
          </cell>
          <cell r="P9520">
            <v>16665</v>
          </cell>
          <cell r="Q9520">
            <v>4991</v>
          </cell>
        </row>
        <row r="9521">
          <cell r="B9521">
            <v>43033</v>
          </cell>
          <cell r="C9521">
            <v>1.5353228815</v>
          </cell>
          <cell r="D9521">
            <v>23.561351615</v>
          </cell>
          <cell r="E9521">
            <v>20.786348937499998</v>
          </cell>
          <cell r="F9521">
            <v>28.433949050000003</v>
          </cell>
          <cell r="G9521">
            <v>8.361338945</v>
          </cell>
          <cell r="H9521">
            <v>67.728410599999989</v>
          </cell>
          <cell r="I9521">
            <v>64.246760000000009</v>
          </cell>
          <cell r="J9521">
            <v>64.622295937499985</v>
          </cell>
          <cell r="K9521">
            <v>63.4530271</v>
          </cell>
          <cell r="L9521">
            <v>68.003147049999995</v>
          </cell>
          <cell r="M9521">
            <v>1454</v>
          </cell>
          <cell r="N9521">
            <v>21688</v>
          </cell>
          <cell r="O9521">
            <v>15881</v>
          </cell>
          <cell r="P9521">
            <v>26479</v>
          </cell>
          <cell r="Q9521">
            <v>8436</v>
          </cell>
        </row>
        <row r="9522">
          <cell r="B9522">
            <v>43033</v>
          </cell>
          <cell r="C9522">
            <v>1.1285902475</v>
          </cell>
          <cell r="D9522">
            <v>17.536740764999998</v>
          </cell>
          <cell r="E9522">
            <v>13.235309406250002</v>
          </cell>
          <cell r="F9522">
            <v>19.660409199999997</v>
          </cell>
          <cell r="G9522">
            <v>5.9282204699999994</v>
          </cell>
          <cell r="H9522">
            <v>70.331222849999989</v>
          </cell>
          <cell r="I9522">
            <v>69.501459799999992</v>
          </cell>
          <cell r="J9522">
            <v>70.182545062499997</v>
          </cell>
          <cell r="K9522">
            <v>68.607818100000003</v>
          </cell>
          <cell r="L9522">
            <v>71.964747000000017</v>
          </cell>
          <cell r="M9522">
            <v>742</v>
          </cell>
          <cell r="N9522">
            <v>9697</v>
          </cell>
          <cell r="O9522">
            <v>6953</v>
          </cell>
          <cell r="P9522">
            <v>12488</v>
          </cell>
          <cell r="Q9522">
            <v>4150</v>
          </cell>
        </row>
        <row r="9523">
          <cell r="B9523">
            <v>43033</v>
          </cell>
          <cell r="C9523">
            <v>1.4737856505000002</v>
          </cell>
          <cell r="D9523">
            <v>18.520435669999998</v>
          </cell>
          <cell r="E9523">
            <v>16.728052625</v>
          </cell>
          <cell r="F9523">
            <v>53.971484950000004</v>
          </cell>
          <cell r="G9523">
            <v>7.4378498450000006</v>
          </cell>
          <cell r="H9523">
            <v>75.803443599999994</v>
          </cell>
          <cell r="I9523">
            <v>67.015105050000003</v>
          </cell>
          <cell r="J9523">
            <v>65.230270500000003</v>
          </cell>
          <cell r="K9523">
            <v>39.223662850000004</v>
          </cell>
          <cell r="L9523">
            <v>73.947062549999998</v>
          </cell>
          <cell r="M9523">
            <v>977</v>
          </cell>
          <cell r="N9523">
            <v>11489</v>
          </cell>
          <cell r="O9523">
            <v>8518</v>
          </cell>
          <cell r="P9523">
            <v>12620</v>
          </cell>
          <cell r="Q9523">
            <v>5324</v>
          </cell>
        </row>
        <row r="9524">
          <cell r="B9524">
            <v>43033</v>
          </cell>
          <cell r="C9524">
            <v>2.5562804649999999</v>
          </cell>
          <cell r="D9524">
            <v>25.164663999999998</v>
          </cell>
          <cell r="E9524">
            <v>21.093062687500002</v>
          </cell>
          <cell r="F9524">
            <v>27.884452399999997</v>
          </cell>
          <cell r="G9524">
            <v>7.7078207249999995</v>
          </cell>
          <cell r="H9524">
            <v>74.813629600000013</v>
          </cell>
          <cell r="I9524">
            <v>60.5840818</v>
          </cell>
          <cell r="J9524">
            <v>60.725311625000003</v>
          </cell>
          <cell r="K9524">
            <v>57.804521800000011</v>
          </cell>
          <cell r="L9524">
            <v>75.969923399999999</v>
          </cell>
          <cell r="M9524">
            <v>1568</v>
          </cell>
          <cell r="N9524">
            <v>14473</v>
          </cell>
          <cell r="O9524">
            <v>9940</v>
          </cell>
          <cell r="P9524">
            <v>14794</v>
          </cell>
          <cell r="Q9524">
            <v>5272</v>
          </cell>
        </row>
        <row r="9525">
          <cell r="B9525">
            <v>43033</v>
          </cell>
          <cell r="C9525">
            <v>1.433719446</v>
          </cell>
          <cell r="D9525">
            <v>15.061081335000001</v>
          </cell>
          <cell r="E9525">
            <v>12.2434516875</v>
          </cell>
          <cell r="F9525">
            <v>14.004394950000002</v>
          </cell>
          <cell r="G9525">
            <v>4.6412701799999985</v>
          </cell>
          <cell r="H9525">
            <v>69.907447700000006</v>
          </cell>
          <cell r="I9525">
            <v>75.663231749999994</v>
          </cell>
          <cell r="J9525">
            <v>70.88024962499999</v>
          </cell>
          <cell r="K9525">
            <v>77.002860249999998</v>
          </cell>
          <cell r="L9525">
            <v>75.836189050000002</v>
          </cell>
          <cell r="M9525">
            <v>1284</v>
          </cell>
          <cell r="N9525">
            <v>16652</v>
          </cell>
          <cell r="O9525">
            <v>9827</v>
          </cell>
          <cell r="P9525">
            <v>15621</v>
          </cell>
          <cell r="Q9525">
            <v>4927</v>
          </cell>
        </row>
        <row r="9526">
          <cell r="B9526">
            <v>43033</v>
          </cell>
          <cell r="C9526">
            <v>1.6230059950000002</v>
          </cell>
          <cell r="D9526">
            <v>27.190075735000001</v>
          </cell>
          <cell r="E9526">
            <v>14.147270156250002</v>
          </cell>
          <cell r="F9526">
            <v>19.691267250000003</v>
          </cell>
          <cell r="G9526">
            <v>5.4868812499999997</v>
          </cell>
          <cell r="H9526">
            <v>67.497449450000005</v>
          </cell>
          <cell r="I9526">
            <v>54.815257899999992</v>
          </cell>
          <cell r="J9526">
            <v>64.991966187499997</v>
          </cell>
          <cell r="K9526">
            <v>62.533222050000006</v>
          </cell>
          <cell r="L9526">
            <v>70.521243200000001</v>
          </cell>
          <cell r="M9526">
            <v>1934</v>
          </cell>
          <cell r="N9526">
            <v>20057</v>
          </cell>
          <cell r="O9526">
            <v>14124</v>
          </cell>
          <cell r="P9526">
            <v>18439</v>
          </cell>
          <cell r="Q9526">
            <v>7335</v>
          </cell>
        </row>
        <row r="9527">
          <cell r="B9527">
            <v>43033</v>
          </cell>
          <cell r="C9527">
            <v>2.3379589249999997</v>
          </cell>
          <cell r="D9527">
            <v>17.75943195</v>
          </cell>
          <cell r="E9527">
            <v>17.924651124999997</v>
          </cell>
          <cell r="F9527">
            <v>21.770284749999995</v>
          </cell>
          <cell r="G9527">
            <v>9.0937249100000006</v>
          </cell>
          <cell r="H9527">
            <v>65.145050999999995</v>
          </cell>
          <cell r="I9527">
            <v>68.583861649999989</v>
          </cell>
          <cell r="J9527">
            <v>66.095105500000003</v>
          </cell>
          <cell r="K9527">
            <v>68.858394049999987</v>
          </cell>
          <cell r="L9527">
            <v>71.743014050000014</v>
          </cell>
          <cell r="M9527">
            <v>2598</v>
          </cell>
          <cell r="N9527">
            <v>23470</v>
          </cell>
          <cell r="O9527">
            <v>18074</v>
          </cell>
          <cell r="P9527">
            <v>29233</v>
          </cell>
          <cell r="Q9527">
            <v>12511</v>
          </cell>
        </row>
        <row r="9528">
          <cell r="B9528">
            <v>43033</v>
          </cell>
          <cell r="C9528">
            <v>1.4267718889999998</v>
          </cell>
          <cell r="D9528">
            <v>12.230769534999999</v>
          </cell>
          <cell r="E9528">
            <v>11.676804875</v>
          </cell>
          <cell r="F9528">
            <v>14.710300300000004</v>
          </cell>
          <cell r="G9528">
            <v>5.2451052950000001</v>
          </cell>
          <cell r="H9528">
            <v>68.92748970000001</v>
          </cell>
          <cell r="I9528">
            <v>71.777176349999991</v>
          </cell>
          <cell r="J9528">
            <v>69.745523062500013</v>
          </cell>
          <cell r="K9528">
            <v>75.869908699999996</v>
          </cell>
          <cell r="L9528">
            <v>75.798639149999985</v>
          </cell>
          <cell r="M9528">
            <v>1244</v>
          </cell>
          <cell r="N9528">
            <v>12721</v>
          </cell>
          <cell r="O9528">
            <v>9346</v>
          </cell>
          <cell r="P9528">
            <v>16291</v>
          </cell>
          <cell r="Q9528">
            <v>5636</v>
          </cell>
        </row>
        <row r="9529">
          <cell r="B9529">
            <v>43033</v>
          </cell>
          <cell r="C9529">
            <v>1.5154791025000001</v>
          </cell>
          <cell r="D9529">
            <v>15.371450360000003</v>
          </cell>
          <cell r="E9529">
            <v>15.207143343750001</v>
          </cell>
          <cell r="F9529">
            <v>36.302027049999992</v>
          </cell>
          <cell r="G9529">
            <v>6.6765420750000004</v>
          </cell>
          <cell r="H9529">
            <v>69.370058949999986</v>
          </cell>
          <cell r="I9529">
            <v>71.581445400000021</v>
          </cell>
          <cell r="J9529">
            <v>70.418336875000008</v>
          </cell>
          <cell r="K9529">
            <v>54.689998349999996</v>
          </cell>
          <cell r="L9529">
            <v>75.424244450000003</v>
          </cell>
          <cell r="M9529">
            <v>1347</v>
          </cell>
          <cell r="N9529">
            <v>16058</v>
          </cell>
          <cell r="O9529">
            <v>12433</v>
          </cell>
          <cell r="P9529">
            <v>21809</v>
          </cell>
          <cell r="Q9529">
            <v>7266</v>
          </cell>
        </row>
        <row r="9530">
          <cell r="B9530">
            <v>43033</v>
          </cell>
          <cell r="C9530">
            <v>1.3466285125000002</v>
          </cell>
          <cell r="D9530">
            <v>13.739082809999999</v>
          </cell>
          <cell r="E9530">
            <v>13.39953009375</v>
          </cell>
          <cell r="F9530">
            <v>41.399515300000004</v>
          </cell>
          <cell r="G9530">
            <v>5.9630937550000009</v>
          </cell>
          <cell r="H9530">
            <v>65.877976200000006</v>
          </cell>
          <cell r="I9530">
            <v>67.797222250000004</v>
          </cell>
          <cell r="J9530">
            <v>67.874998312499997</v>
          </cell>
          <cell r="K9530">
            <v>44.014445149999993</v>
          </cell>
          <cell r="L9530">
            <v>66.420156849999998</v>
          </cell>
          <cell r="M9530">
            <v>1125</v>
          </cell>
          <cell r="N9530">
            <v>13291</v>
          </cell>
          <cell r="O9530">
            <v>9772</v>
          </cell>
          <cell r="P9530">
            <v>20271</v>
          </cell>
          <cell r="Q9530">
            <v>5884</v>
          </cell>
        </row>
        <row r="9531">
          <cell r="B9531">
            <v>43033</v>
          </cell>
          <cell r="C9531">
            <v>2.8583282650000004</v>
          </cell>
          <cell r="D9531">
            <v>23.579796000000002</v>
          </cell>
          <cell r="E9531">
            <v>18.202789937499997</v>
          </cell>
          <cell r="F9531">
            <v>18.476524000000005</v>
          </cell>
          <cell r="G9531">
            <v>6.5820551850000015</v>
          </cell>
          <cell r="H9531">
            <v>66.192072949999982</v>
          </cell>
          <cell r="I9531">
            <v>69.319999600000003</v>
          </cell>
          <cell r="J9531">
            <v>68.380926874999986</v>
          </cell>
          <cell r="K9531">
            <v>69.643689500000022</v>
          </cell>
          <cell r="L9531">
            <v>65.38833790000001</v>
          </cell>
          <cell r="M9531">
            <v>1613</v>
          </cell>
          <cell r="N9531">
            <v>18318</v>
          </cell>
          <cell r="O9531">
            <v>9690</v>
          </cell>
          <cell r="P9531">
            <v>13899</v>
          </cell>
          <cell r="Q9531">
            <v>4814</v>
          </cell>
        </row>
        <row r="9532">
          <cell r="B9532">
            <v>43033</v>
          </cell>
          <cell r="C9532">
            <v>2.3435866399999998</v>
          </cell>
          <cell r="D9532">
            <v>13.223515094999996</v>
          </cell>
          <cell r="E9532">
            <v>17.20061746875</v>
          </cell>
          <cell r="F9532">
            <v>30.147650000000009</v>
          </cell>
          <cell r="G9532">
            <v>7.3383002849999999</v>
          </cell>
          <cell r="H9532">
            <v>66.106406399999997</v>
          </cell>
          <cell r="I9532">
            <v>68.819531300000008</v>
          </cell>
          <cell r="J9532">
            <v>67.507710437500009</v>
          </cell>
          <cell r="K9532">
            <v>63.480080999999984</v>
          </cell>
          <cell r="L9532">
            <v>67.104288400000002</v>
          </cell>
          <cell r="M9532">
            <v>1236</v>
          </cell>
          <cell r="N9532">
            <v>10964</v>
          </cell>
          <cell r="O9532">
            <v>10329</v>
          </cell>
          <cell r="P9532">
            <v>23520</v>
          </cell>
          <cell r="Q9532">
            <v>6277</v>
          </cell>
        </row>
        <row r="9533">
          <cell r="B9533">
            <v>43033</v>
          </cell>
          <cell r="C9533">
            <v>2.6134915674999997</v>
          </cell>
          <cell r="D9533">
            <v>29.291493800000001</v>
          </cell>
          <cell r="E9533">
            <v>20.494216875000003</v>
          </cell>
          <cell r="F9533">
            <v>23.372549699999997</v>
          </cell>
          <cell r="G9533">
            <v>8.0190908999999984</v>
          </cell>
          <cell r="H9533">
            <v>64.402604949999997</v>
          </cell>
          <cell r="I9533">
            <v>57.418362700000003</v>
          </cell>
          <cell r="J9533">
            <v>60.329976250000001</v>
          </cell>
          <cell r="K9533">
            <v>63.353049250000005</v>
          </cell>
          <cell r="L9533">
            <v>65.715700900000002</v>
          </cell>
          <cell r="M9533">
            <v>1590</v>
          </cell>
          <cell r="N9533">
            <v>15702</v>
          </cell>
          <cell r="O9533">
            <v>9590</v>
          </cell>
          <cell r="P9533">
            <v>14507</v>
          </cell>
          <cell r="Q9533">
            <v>5128</v>
          </cell>
        </row>
        <row r="9534">
          <cell r="B9534">
            <v>43033</v>
          </cell>
          <cell r="C9534">
            <v>2.8314100100000004</v>
          </cell>
          <cell r="D9534">
            <v>33.7207139</v>
          </cell>
          <cell r="E9534">
            <v>20.272883999999998</v>
          </cell>
          <cell r="F9534">
            <v>24.027773100000001</v>
          </cell>
          <cell r="G9534">
            <v>8.85425532</v>
          </cell>
          <cell r="H9534">
            <v>62.264856999999992</v>
          </cell>
          <cell r="I9534">
            <v>53.327430899999989</v>
          </cell>
          <cell r="J9534">
            <v>62.3577173125</v>
          </cell>
          <cell r="K9534">
            <v>63.348930899999992</v>
          </cell>
          <cell r="L9534">
            <v>64.122749949999985</v>
          </cell>
          <cell r="M9534">
            <v>1648</v>
          </cell>
          <cell r="N9534">
            <v>16012</v>
          </cell>
          <cell r="O9534">
            <v>9748</v>
          </cell>
          <cell r="P9534">
            <v>14898</v>
          </cell>
          <cell r="Q9534">
            <v>5484</v>
          </cell>
        </row>
        <row r="9535">
          <cell r="B9535">
            <v>43033</v>
          </cell>
          <cell r="C9535">
            <v>0.91551364599999996</v>
          </cell>
          <cell r="D9535">
            <v>11.848366305000001</v>
          </cell>
          <cell r="E9535">
            <v>10.991996906249998</v>
          </cell>
          <cell r="F9535">
            <v>34.174492600000001</v>
          </cell>
          <cell r="G9535">
            <v>4.3937958149999989</v>
          </cell>
          <cell r="H9535">
            <v>66.11298020000001</v>
          </cell>
          <cell r="I9535">
            <v>65.871746999999999</v>
          </cell>
          <cell r="J9535">
            <v>63.236352625000002</v>
          </cell>
          <cell r="K9535">
            <v>49.519156199999998</v>
          </cell>
          <cell r="L9535">
            <v>66.204663849999989</v>
          </cell>
          <cell r="M9535">
            <v>555</v>
          </cell>
          <cell r="N9535">
            <v>7332</v>
          </cell>
          <cell r="O9535">
            <v>5205</v>
          </cell>
          <cell r="P9535">
            <v>10392</v>
          </cell>
          <cell r="Q9535">
            <v>2750</v>
          </cell>
        </row>
        <row r="9536">
          <cell r="B9536">
            <v>43033</v>
          </cell>
          <cell r="C9536">
            <v>1.7770357979999996</v>
          </cell>
          <cell r="D9536">
            <v>17.972672935000002</v>
          </cell>
          <cell r="E9536">
            <v>21.397187625000001</v>
          </cell>
          <cell r="F9536">
            <v>46.931977000000003</v>
          </cell>
          <cell r="G9536">
            <v>9.0029418949999993</v>
          </cell>
          <cell r="H9536">
            <v>71.208858700000008</v>
          </cell>
          <cell r="I9536">
            <v>67.959995849999999</v>
          </cell>
          <cell r="J9536">
            <v>65.280610937500015</v>
          </cell>
          <cell r="K9536">
            <v>42.271895049999998</v>
          </cell>
          <cell r="L9536">
            <v>71.978900049999993</v>
          </cell>
          <cell r="M9536">
            <v>1182</v>
          </cell>
          <cell r="N9536">
            <v>11809</v>
          </cell>
          <cell r="O9536">
            <v>9740</v>
          </cell>
          <cell r="P9536">
            <v>15081</v>
          </cell>
          <cell r="Q9536">
            <v>6412</v>
          </cell>
        </row>
        <row r="9537">
          <cell r="B9537">
            <v>43033</v>
          </cell>
          <cell r="C9537">
            <v>1.7019173700000003</v>
          </cell>
          <cell r="D9537">
            <v>14.854507285</v>
          </cell>
          <cell r="E9537">
            <v>15.85187203125</v>
          </cell>
          <cell r="F9537">
            <v>53.788744650000012</v>
          </cell>
          <cell r="G9537">
            <v>9.5495434750000001</v>
          </cell>
          <cell r="H9537">
            <v>67.256225150000006</v>
          </cell>
          <cell r="I9537">
            <v>67.396009050000004</v>
          </cell>
          <cell r="J9537">
            <v>66.081658437499996</v>
          </cell>
          <cell r="K9537">
            <v>40.464412249999995</v>
          </cell>
          <cell r="L9537">
            <v>68.250266999999994</v>
          </cell>
          <cell r="M9537">
            <v>1101</v>
          </cell>
          <cell r="N9537">
            <v>9807</v>
          </cell>
          <cell r="O9537">
            <v>8134</v>
          </cell>
          <cell r="P9537">
            <v>16502</v>
          </cell>
          <cell r="Q9537">
            <v>6393</v>
          </cell>
        </row>
        <row r="9538">
          <cell r="B9538">
            <v>43033</v>
          </cell>
          <cell r="C9538">
            <v>2.1332000824999997</v>
          </cell>
          <cell r="D9538">
            <v>40.562557949999999</v>
          </cell>
          <cell r="E9538">
            <v>17.720754124999999</v>
          </cell>
          <cell r="F9538">
            <v>22.392105449999999</v>
          </cell>
          <cell r="G9538">
            <v>8.0243394950000031</v>
          </cell>
          <cell r="H9538">
            <v>64.340151349999985</v>
          </cell>
          <cell r="I9538">
            <v>50.072359499999997</v>
          </cell>
          <cell r="J9538">
            <v>63.1935115</v>
          </cell>
          <cell r="K9538">
            <v>64.56054164999999</v>
          </cell>
          <cell r="L9538">
            <v>65.136825300000012</v>
          </cell>
          <cell r="M9538">
            <v>1299</v>
          </cell>
          <cell r="N9538">
            <v>15186</v>
          </cell>
          <cell r="O9538">
            <v>8765</v>
          </cell>
          <cell r="P9538">
            <v>14318</v>
          </cell>
          <cell r="Q9538">
            <v>5156</v>
          </cell>
        </row>
        <row r="9539">
          <cell r="B9539">
            <v>43034</v>
          </cell>
          <cell r="C9539">
            <v>1.8149011900000001</v>
          </cell>
          <cell r="D9539">
            <v>14.173258415000001</v>
          </cell>
          <cell r="E9539">
            <v>15.918464031250002</v>
          </cell>
          <cell r="F9539">
            <v>21.458839300000001</v>
          </cell>
          <cell r="G9539">
            <v>7.9524000799999985</v>
          </cell>
          <cell r="H9539">
            <v>70.300950200000003</v>
          </cell>
          <cell r="I9539">
            <v>71.334402450000013</v>
          </cell>
          <cell r="J9539">
            <v>66.640204250000011</v>
          </cell>
          <cell r="K9539">
            <v>68.319678300000007</v>
          </cell>
          <cell r="L9539">
            <v>73.195850400000012</v>
          </cell>
          <cell r="M9539">
            <v>1638</v>
          </cell>
          <cell r="N9539">
            <v>14540</v>
          </cell>
          <cell r="O9539">
            <v>12098</v>
          </cell>
          <cell r="P9539">
            <v>20900</v>
          </cell>
          <cell r="Q9539">
            <v>8439</v>
          </cell>
          <cell r="R9539">
            <v>47120</v>
          </cell>
          <cell r="S9539">
            <v>484212</v>
          </cell>
          <cell r="T9539">
            <v>348743</v>
          </cell>
          <cell r="U9539">
            <v>562278</v>
          </cell>
          <cell r="V9539">
            <v>203865</v>
          </cell>
          <cell r="W9539">
            <v>1.8349412650000001</v>
          </cell>
          <cell r="X9539">
            <v>18.532912938125001</v>
          </cell>
          <cell r="Y9539">
            <v>15.775738268164064</v>
          </cell>
          <cell r="Z9539">
            <v>25.307474153906252</v>
          </cell>
          <cell r="AA9539">
            <v>6.8949549154687482</v>
          </cell>
          <cell r="AB9539">
            <v>67.960244698437478</v>
          </cell>
          <cell r="AC9539">
            <v>66.837154994531261</v>
          </cell>
          <cell r="AD9539">
            <v>66.435279566406223</v>
          </cell>
          <cell r="AE9539">
            <v>61.762675242187505</v>
          </cell>
          <cell r="AF9539">
            <v>69.603746698437504</v>
          </cell>
        </row>
        <row r="9540">
          <cell r="B9540">
            <v>43034</v>
          </cell>
          <cell r="C9540">
            <v>1.82929991</v>
          </cell>
          <cell r="D9540">
            <v>16.522994664999999</v>
          </cell>
          <cell r="E9540">
            <v>15.437595062500002</v>
          </cell>
          <cell r="F9540">
            <v>14.592207849999998</v>
          </cell>
          <cell r="G9540">
            <v>6.5333649299999994</v>
          </cell>
          <cell r="H9540">
            <v>63.611337549999988</v>
          </cell>
          <cell r="I9540">
            <v>66.868797899999976</v>
          </cell>
          <cell r="J9540">
            <v>65.041167187500008</v>
          </cell>
          <cell r="K9540">
            <v>67.831269750000004</v>
          </cell>
          <cell r="L9540">
            <v>67.274775399999996</v>
          </cell>
          <cell r="M9540">
            <v>2025</v>
          </cell>
          <cell r="N9540">
            <v>21412</v>
          </cell>
          <cell r="O9540">
            <v>15346</v>
          </cell>
          <cell r="P9540">
            <v>19107</v>
          </cell>
          <cell r="Q9540">
            <v>8387</v>
          </cell>
        </row>
        <row r="9541">
          <cell r="B9541">
            <v>43034</v>
          </cell>
          <cell r="C9541">
            <v>1.1996592874999998</v>
          </cell>
          <cell r="D9541">
            <v>13.322383540000001</v>
          </cell>
          <cell r="E9541">
            <v>9.5707517812499994</v>
          </cell>
          <cell r="F9541">
            <v>9.5393328399999984</v>
          </cell>
          <cell r="G9541">
            <v>3.3580025850000004</v>
          </cell>
          <cell r="H9541">
            <v>66.553317399999997</v>
          </cell>
          <cell r="I9541">
            <v>65.732544999999988</v>
          </cell>
          <cell r="J9541">
            <v>62.908427625000009</v>
          </cell>
          <cell r="K9541">
            <v>67.072293050000013</v>
          </cell>
          <cell r="L9541">
            <v>68.037063200000006</v>
          </cell>
          <cell r="M9541">
            <v>1072</v>
          </cell>
          <cell r="N9541">
            <v>12569</v>
          </cell>
          <cell r="O9541">
            <v>6855</v>
          </cell>
          <cell r="P9541">
            <v>9154</v>
          </cell>
          <cell r="Q9541">
            <v>3198</v>
          </cell>
        </row>
        <row r="9542">
          <cell r="B9542">
            <v>43034</v>
          </cell>
          <cell r="C9542">
            <v>0.98636777200000014</v>
          </cell>
          <cell r="D9542">
            <v>7.3480555150000004</v>
          </cell>
          <cell r="E9542">
            <v>8.6318131750000013</v>
          </cell>
          <cell r="F9542">
            <v>12.616537360000001</v>
          </cell>
          <cell r="G9542">
            <v>3.8309043050000007</v>
          </cell>
          <cell r="H9542">
            <v>65.248300699999987</v>
          </cell>
          <cell r="I9542">
            <v>67.277695050000005</v>
          </cell>
          <cell r="J9542">
            <v>65.197857999999997</v>
          </cell>
          <cell r="K9542">
            <v>68.243482</v>
          </cell>
          <cell r="L9542">
            <v>68.759902899999986</v>
          </cell>
          <cell r="M9542">
            <v>838</v>
          </cell>
          <cell r="N9542">
            <v>7000</v>
          </cell>
          <cell r="O9542">
            <v>6347</v>
          </cell>
          <cell r="P9542">
            <v>12539</v>
          </cell>
          <cell r="Q9542">
            <v>3795</v>
          </cell>
        </row>
        <row r="9543">
          <cell r="B9543">
            <v>43034</v>
          </cell>
          <cell r="C9543">
            <v>1.895938745</v>
          </cell>
          <cell r="D9543">
            <v>15.934064480000004</v>
          </cell>
          <cell r="E9543">
            <v>12.275877625</v>
          </cell>
          <cell r="F9543">
            <v>16.900154200000003</v>
          </cell>
          <cell r="G9543">
            <v>5.5892021250000008</v>
          </cell>
          <cell r="H9543">
            <v>83.650966699999998</v>
          </cell>
          <cell r="I9543">
            <v>84.435996499999987</v>
          </cell>
          <cell r="J9543">
            <v>82.72388793750001</v>
          </cell>
          <cell r="K9543">
            <v>83.648743150000001</v>
          </cell>
          <cell r="L9543">
            <v>87.402158650000004</v>
          </cell>
          <cell r="M9543">
            <v>2071</v>
          </cell>
          <cell r="N9543">
            <v>19685</v>
          </cell>
          <cell r="O9543">
            <v>11805</v>
          </cell>
          <cell r="P9543">
            <v>20671</v>
          </cell>
          <cell r="Q9543">
            <v>7028</v>
          </cell>
        </row>
        <row r="9544">
          <cell r="B9544">
            <v>43034</v>
          </cell>
          <cell r="C9544">
            <v>2.3960021999999999</v>
          </cell>
          <cell r="D9544">
            <v>14.44156295</v>
          </cell>
          <cell r="E9544">
            <v>14.487305312499998</v>
          </cell>
          <cell r="F9544">
            <v>20.228849849999996</v>
          </cell>
          <cell r="G9544">
            <v>8.0538489349999978</v>
          </cell>
          <cell r="H9544">
            <v>71.534194850000006</v>
          </cell>
          <cell r="I9544">
            <v>75.657948900000008</v>
          </cell>
          <cell r="J9544">
            <v>72.426698812500007</v>
          </cell>
          <cell r="K9544">
            <v>67.509562699999989</v>
          </cell>
          <cell r="L9544">
            <v>73.969659550000003</v>
          </cell>
          <cell r="M9544">
            <v>2028</v>
          </cell>
          <cell r="N9544">
            <v>15875</v>
          </cell>
          <cell r="O9544">
            <v>12028</v>
          </cell>
          <cell r="P9544">
            <v>18874</v>
          </cell>
          <cell r="Q9544">
            <v>8067</v>
          </cell>
        </row>
        <row r="9545">
          <cell r="B9545">
            <v>43034</v>
          </cell>
          <cell r="C9545">
            <v>2.056668165</v>
          </cell>
          <cell r="D9545">
            <v>17.331276179999996</v>
          </cell>
          <cell r="E9545">
            <v>13.536665125000001</v>
          </cell>
          <cell r="F9545">
            <v>18.727776500000001</v>
          </cell>
          <cell r="G9545">
            <v>6.0985670300000008</v>
          </cell>
          <cell r="H9545">
            <v>80.73433820000001</v>
          </cell>
          <cell r="I9545">
            <v>81.206586200000004</v>
          </cell>
          <cell r="J9545">
            <v>78.305926937500004</v>
          </cell>
          <cell r="K9545">
            <v>79.015981699999998</v>
          </cell>
          <cell r="L9545">
            <v>85.526813049999987</v>
          </cell>
          <cell r="M9545">
            <v>2095</v>
          </cell>
          <cell r="N9545">
            <v>20352</v>
          </cell>
          <cell r="O9545">
            <v>12241</v>
          </cell>
          <cell r="P9545">
            <v>20290</v>
          </cell>
          <cell r="Q9545">
            <v>7333</v>
          </cell>
        </row>
        <row r="9546">
          <cell r="B9546">
            <v>43034</v>
          </cell>
          <cell r="C9546">
            <v>2.070290505</v>
          </cell>
          <cell r="D9546">
            <v>12.46659582</v>
          </cell>
          <cell r="E9546">
            <v>13.706638125</v>
          </cell>
          <cell r="F9546">
            <v>19.559758824999996</v>
          </cell>
          <cell r="G9546">
            <v>7.0409237749999987</v>
          </cell>
          <cell r="H9546">
            <v>76.042641449999991</v>
          </cell>
          <cell r="I9546">
            <v>82.247085700000014</v>
          </cell>
          <cell r="J9546">
            <v>77.378435062500003</v>
          </cell>
          <cell r="K9546">
            <v>79.798682899999989</v>
          </cell>
          <cell r="L9546">
            <v>84.402034749999999</v>
          </cell>
          <cell r="M9546">
            <v>1981</v>
          </cell>
          <cell r="N9546">
            <v>14736</v>
          </cell>
          <cell r="O9546">
            <v>12227</v>
          </cell>
          <cell r="P9546">
            <v>22717</v>
          </cell>
          <cell r="Q9546">
            <v>8494</v>
          </cell>
        </row>
        <row r="9547">
          <cell r="B9547">
            <v>43034</v>
          </cell>
          <cell r="C9547">
            <v>1.7274423400000001</v>
          </cell>
          <cell r="D9547">
            <v>24.998971714999996</v>
          </cell>
          <cell r="E9547">
            <v>15.98123853125</v>
          </cell>
          <cell r="F9547">
            <v>18.15493575</v>
          </cell>
          <cell r="G9547">
            <v>5.5315765800000012</v>
          </cell>
          <cell r="H9547">
            <v>65.2238404</v>
          </cell>
          <cell r="I9547">
            <v>59.066111800000009</v>
          </cell>
          <cell r="J9547">
            <v>66.59965343750001</v>
          </cell>
          <cell r="K9547">
            <v>64.372223649999995</v>
          </cell>
          <cell r="L9547">
            <v>64.955230600000021</v>
          </cell>
          <cell r="M9547">
            <v>1531</v>
          </cell>
          <cell r="N9547">
            <v>20010</v>
          </cell>
          <cell r="O9547">
            <v>12868</v>
          </cell>
          <cell r="P9547">
            <v>19127</v>
          </cell>
          <cell r="Q9547">
            <v>5905</v>
          </cell>
        </row>
        <row r="9548">
          <cell r="B9548">
            <v>43034</v>
          </cell>
          <cell r="C9548">
            <v>1.7472822115</v>
          </cell>
          <cell r="D9548">
            <v>20.747107029999999</v>
          </cell>
          <cell r="E9548">
            <v>15.673234843749999</v>
          </cell>
          <cell r="F9548">
            <v>18.27260055</v>
          </cell>
          <cell r="G9548">
            <v>5.6434743999999997</v>
          </cell>
          <cell r="H9548">
            <v>70.265733299999994</v>
          </cell>
          <cell r="I9548">
            <v>72.491101400000005</v>
          </cell>
          <cell r="J9548">
            <v>69.693995999999999</v>
          </cell>
          <cell r="K9548">
            <v>72.904420499999986</v>
          </cell>
          <cell r="L9548">
            <v>74.72161899999999</v>
          </cell>
          <cell r="M9548">
            <v>1546</v>
          </cell>
          <cell r="N9548">
            <v>22129</v>
          </cell>
          <cell r="O9548">
            <v>12731</v>
          </cell>
          <cell r="P9548">
            <v>19659</v>
          </cell>
          <cell r="Q9548">
            <v>5972</v>
          </cell>
        </row>
        <row r="9549">
          <cell r="B9549">
            <v>43034</v>
          </cell>
          <cell r="C9549">
            <v>1.0614172045000001</v>
          </cell>
          <cell r="D9549">
            <v>9.6390909600000008</v>
          </cell>
          <cell r="E9549">
            <v>10.812902062499999</v>
          </cell>
          <cell r="F9549">
            <v>13.414190575000001</v>
          </cell>
          <cell r="G9549">
            <v>5.2058147250000006</v>
          </cell>
          <cell r="H9549">
            <v>60.845442949999992</v>
          </cell>
          <cell r="I9549">
            <v>64.504716150000007</v>
          </cell>
          <cell r="J9549">
            <v>62.961370249999995</v>
          </cell>
          <cell r="K9549">
            <v>63.499613849999989</v>
          </cell>
          <cell r="L9549">
            <v>64.225892999999999</v>
          </cell>
          <cell r="M9549">
            <v>893</v>
          </cell>
          <cell r="N9549">
            <v>9065</v>
          </cell>
          <cell r="O9549">
            <v>7759</v>
          </cell>
          <cell r="P9549">
            <v>12501</v>
          </cell>
          <cell r="Q9549">
            <v>4795</v>
          </cell>
        </row>
        <row r="9550">
          <cell r="B9550">
            <v>43034</v>
          </cell>
          <cell r="C9550">
            <v>1.5342209120000001</v>
          </cell>
          <cell r="D9550">
            <v>15.030799504999999</v>
          </cell>
          <cell r="E9550">
            <v>17.364998812500001</v>
          </cell>
          <cell r="F9550">
            <v>19.260012249999999</v>
          </cell>
          <cell r="G9550">
            <v>8.1659689500000017</v>
          </cell>
          <cell r="H9550">
            <v>63.003112449999989</v>
          </cell>
          <cell r="I9550">
            <v>60.92491665</v>
          </cell>
          <cell r="J9550">
            <v>59.535018062499994</v>
          </cell>
          <cell r="K9550">
            <v>58.892414900000006</v>
          </cell>
          <cell r="L9550">
            <v>63.108501550000007</v>
          </cell>
          <cell r="M9550">
            <v>1366</v>
          </cell>
          <cell r="N9550">
            <v>13375</v>
          </cell>
          <cell r="O9550">
            <v>12196</v>
          </cell>
          <cell r="P9550">
            <v>16737</v>
          </cell>
          <cell r="Q9550">
            <v>7617</v>
          </cell>
        </row>
        <row r="9551">
          <cell r="B9551">
            <v>43034</v>
          </cell>
          <cell r="C9551">
            <v>1.4470666035000002</v>
          </cell>
          <cell r="D9551">
            <v>13.806312939999998</v>
          </cell>
          <cell r="E9551">
            <v>16.04990871875</v>
          </cell>
          <cell r="F9551">
            <v>33.61926780000001</v>
          </cell>
          <cell r="G9551">
            <v>9.3468298250000039</v>
          </cell>
          <cell r="H9551">
            <v>60.378024100000005</v>
          </cell>
          <cell r="I9551">
            <v>62.956360300000007</v>
          </cell>
          <cell r="J9551">
            <v>59.54522175000001</v>
          </cell>
          <cell r="K9551">
            <v>53.067641399999999</v>
          </cell>
          <cell r="L9551">
            <v>60.194283550000009</v>
          </cell>
          <cell r="M9551">
            <v>1247</v>
          </cell>
          <cell r="N9551">
            <v>12785</v>
          </cell>
          <cell r="O9551">
            <v>11194</v>
          </cell>
          <cell r="P9551">
            <v>23977</v>
          </cell>
          <cell r="Q9551">
            <v>8280</v>
          </cell>
        </row>
        <row r="9552">
          <cell r="B9552">
            <v>43034</v>
          </cell>
          <cell r="C9552">
            <v>1.4430772749999998</v>
          </cell>
          <cell r="D9552">
            <v>20.325041949999999</v>
          </cell>
          <cell r="E9552">
            <v>14.093014562499999</v>
          </cell>
          <cell r="F9552">
            <v>18.4241952</v>
          </cell>
          <cell r="G9552">
            <v>5.4397046899999992</v>
          </cell>
          <cell r="H9552">
            <v>60.671284299999989</v>
          </cell>
          <cell r="I9552">
            <v>59.409789449999991</v>
          </cell>
          <cell r="J9552">
            <v>59.959095374999997</v>
          </cell>
          <cell r="K9552">
            <v>61.701685099999999</v>
          </cell>
          <cell r="L9552">
            <v>61.89119740000001</v>
          </cell>
          <cell r="M9552">
            <v>1184</v>
          </cell>
          <cell r="N9552">
            <v>17793</v>
          </cell>
          <cell r="O9552">
            <v>9841</v>
          </cell>
          <cell r="P9552">
            <v>16882</v>
          </cell>
          <cell r="Q9552">
            <v>4852</v>
          </cell>
        </row>
        <row r="9553">
          <cell r="B9553">
            <v>43034</v>
          </cell>
          <cell r="C9553">
            <v>1.6005051699999999</v>
          </cell>
          <cell r="D9553">
            <v>24.86996203</v>
          </cell>
          <cell r="E9553">
            <v>21.401846687500001</v>
          </cell>
          <cell r="F9553">
            <v>30.855180650000005</v>
          </cell>
          <cell r="G9553">
            <v>8.5548956200000017</v>
          </cell>
          <cell r="H9553">
            <v>66.568347149999994</v>
          </cell>
          <cell r="I9553">
            <v>62.86521110000001</v>
          </cell>
          <cell r="J9553">
            <v>63.732170249999996</v>
          </cell>
          <cell r="K9553">
            <v>60.148313299999998</v>
          </cell>
          <cell r="L9553">
            <v>66.432964999999996</v>
          </cell>
          <cell r="M9553">
            <v>1488</v>
          </cell>
          <cell r="N9553">
            <v>21735</v>
          </cell>
          <cell r="O9553">
            <v>16137</v>
          </cell>
          <cell r="P9553">
            <v>26912</v>
          </cell>
          <cell r="Q9553">
            <v>8432</v>
          </cell>
        </row>
        <row r="9554">
          <cell r="B9554">
            <v>43034</v>
          </cell>
          <cell r="C9554">
            <v>1.1868142049999999</v>
          </cell>
          <cell r="D9554">
            <v>16.261551179999998</v>
          </cell>
          <cell r="E9554">
            <v>13.586679562500001</v>
          </cell>
          <cell r="F9554">
            <v>18.940883375000002</v>
          </cell>
          <cell r="G9554">
            <v>5.8952417900000009</v>
          </cell>
          <cell r="H9554">
            <v>67.839288750000009</v>
          </cell>
          <cell r="I9554">
            <v>68.351631350000005</v>
          </cell>
          <cell r="J9554">
            <v>69.942388187500001</v>
          </cell>
          <cell r="K9554">
            <v>67.84193239999999</v>
          </cell>
          <cell r="L9554">
            <v>71.596420199999983</v>
          </cell>
          <cell r="M9554">
            <v>738</v>
          </cell>
          <cell r="N9554">
            <v>10025</v>
          </cell>
          <cell r="O9554">
            <v>7126</v>
          </cell>
          <cell r="P9554">
            <v>12170</v>
          </cell>
          <cell r="Q9554">
            <v>4087</v>
          </cell>
        </row>
        <row r="9555">
          <cell r="B9555">
            <v>43034</v>
          </cell>
          <cell r="C9555">
            <v>1.7067013955000001</v>
          </cell>
          <cell r="D9555">
            <v>17.020753200000001</v>
          </cell>
          <cell r="E9555">
            <v>17.33889825</v>
          </cell>
          <cell r="F9555">
            <v>56.540789849999996</v>
          </cell>
          <cell r="G9555">
            <v>8.1121208150000008</v>
          </cell>
          <cell r="H9555">
            <v>75.386569800000018</v>
          </cell>
          <cell r="I9555">
            <v>68.65048195</v>
          </cell>
          <cell r="J9555">
            <v>65.162071374999996</v>
          </cell>
          <cell r="K9555">
            <v>33.632828199999999</v>
          </cell>
          <cell r="L9555">
            <v>71.946894999999998</v>
          </cell>
          <cell r="M9555">
            <v>1094</v>
          </cell>
          <cell r="N9555">
            <v>11134</v>
          </cell>
          <cell r="O9555">
            <v>8864</v>
          </cell>
          <cell r="P9555">
            <v>12941</v>
          </cell>
          <cell r="Q9555">
            <v>5567</v>
          </cell>
        </row>
        <row r="9556">
          <cell r="B9556">
            <v>43034</v>
          </cell>
          <cell r="C9556">
            <v>2.6093522600000001</v>
          </cell>
          <cell r="D9556">
            <v>25.60355685</v>
          </cell>
          <cell r="E9556">
            <v>22.256525125</v>
          </cell>
          <cell r="F9556">
            <v>33.296757349999993</v>
          </cell>
          <cell r="G9556">
            <v>7.6358752899999986</v>
          </cell>
          <cell r="H9556">
            <v>75.200897299999994</v>
          </cell>
          <cell r="I9556">
            <v>59.695307849999992</v>
          </cell>
          <cell r="J9556">
            <v>59.7655771875</v>
          </cell>
          <cell r="K9556">
            <v>51.236124149999988</v>
          </cell>
          <cell r="L9556">
            <v>70.295664250000002</v>
          </cell>
          <cell r="M9556">
            <v>1610</v>
          </cell>
          <cell r="N9556">
            <v>14527</v>
          </cell>
          <cell r="O9556">
            <v>10289</v>
          </cell>
          <cell r="P9556">
            <v>14410</v>
          </cell>
          <cell r="Q9556">
            <v>4990</v>
          </cell>
        </row>
        <row r="9557">
          <cell r="B9557">
            <v>43034</v>
          </cell>
          <cell r="C9557">
            <v>1.5085892194999999</v>
          </cell>
          <cell r="D9557">
            <v>14.966161065000003</v>
          </cell>
          <cell r="E9557">
            <v>12.335783187500001</v>
          </cell>
          <cell r="F9557">
            <v>14.334437500000002</v>
          </cell>
          <cell r="G9557">
            <v>4.6627126899999993</v>
          </cell>
          <cell r="H9557">
            <v>69.831542999999996</v>
          </cell>
          <cell r="I9557">
            <v>75.0895625</v>
          </cell>
          <cell r="J9557">
            <v>72.010665312500009</v>
          </cell>
          <cell r="K9557">
            <v>75.770147199999997</v>
          </cell>
          <cell r="L9557">
            <v>75.425674450000002</v>
          </cell>
          <cell r="M9557">
            <v>1333</v>
          </cell>
          <cell r="N9557">
            <v>16419</v>
          </cell>
          <cell r="O9557">
            <v>10167</v>
          </cell>
          <cell r="P9557">
            <v>15780</v>
          </cell>
          <cell r="Q9557">
            <v>4933</v>
          </cell>
        </row>
        <row r="9558">
          <cell r="B9558">
            <v>43034</v>
          </cell>
          <cell r="C9558">
            <v>1.6953424335</v>
          </cell>
          <cell r="D9558">
            <v>38.669690799999998</v>
          </cell>
          <cell r="E9558">
            <v>14.42897053125</v>
          </cell>
          <cell r="F9558">
            <v>25.014214599999995</v>
          </cell>
          <cell r="G9558">
            <v>5.8026574349999995</v>
          </cell>
          <cell r="H9558">
            <v>67.004990599999985</v>
          </cell>
          <cell r="I9558">
            <v>47.104198424999993</v>
          </cell>
          <cell r="J9558">
            <v>66.690403375000002</v>
          </cell>
          <cell r="K9558">
            <v>53.436562499999994</v>
          </cell>
          <cell r="L9558">
            <v>68.459269649999996</v>
          </cell>
          <cell r="M9558">
            <v>2003</v>
          </cell>
          <cell r="N9558">
            <v>19750</v>
          </cell>
          <cell r="O9558">
            <v>14774</v>
          </cell>
          <cell r="P9558">
            <v>17590</v>
          </cell>
          <cell r="Q9558">
            <v>7649</v>
          </cell>
        </row>
        <row r="9559">
          <cell r="B9559">
            <v>43034</v>
          </cell>
          <cell r="C9559">
            <v>2.415785385</v>
          </cell>
          <cell r="D9559">
            <v>17.340178730000002</v>
          </cell>
          <cell r="E9559">
            <v>19.136847687500001</v>
          </cell>
          <cell r="F9559">
            <v>22.312809850000001</v>
          </cell>
          <cell r="G9559">
            <v>10.321149590000001</v>
          </cell>
          <cell r="H9559">
            <v>65.64259684999999</v>
          </cell>
          <cell r="I9559">
            <v>68.632417750000002</v>
          </cell>
          <cell r="J9559">
            <v>64.727545250000006</v>
          </cell>
          <cell r="K9559">
            <v>66.686840050000001</v>
          </cell>
          <cell r="L9559">
            <v>68.798574450000004</v>
          </cell>
          <cell r="M9559">
            <v>2755</v>
          </cell>
          <cell r="N9559">
            <v>22841</v>
          </cell>
          <cell r="O9559">
            <v>18987</v>
          </cell>
          <cell r="P9559">
            <v>29007</v>
          </cell>
          <cell r="Q9559">
            <v>13693</v>
          </cell>
        </row>
        <row r="9560">
          <cell r="B9560">
            <v>43034</v>
          </cell>
          <cell r="C9560">
            <v>1.3855082290000003</v>
          </cell>
          <cell r="D9560">
            <v>11.652498965000001</v>
          </cell>
          <cell r="E9560">
            <v>12.0435725</v>
          </cell>
          <cell r="F9560">
            <v>15.547976149999997</v>
          </cell>
          <cell r="G9560">
            <v>5.6623233949999996</v>
          </cell>
          <cell r="H9560">
            <v>71.139291049999983</v>
          </cell>
          <cell r="I9560">
            <v>73.311160050000012</v>
          </cell>
          <cell r="J9560">
            <v>69.055576249999987</v>
          </cell>
          <cell r="K9560">
            <v>73.1542733</v>
          </cell>
          <cell r="L9560">
            <v>73.955098399999997</v>
          </cell>
          <cell r="M9560">
            <v>1255</v>
          </cell>
          <cell r="N9560">
            <v>12437</v>
          </cell>
          <cell r="O9560">
            <v>9587</v>
          </cell>
          <cell r="P9560">
            <v>16653</v>
          </cell>
          <cell r="Q9560">
            <v>5987</v>
          </cell>
        </row>
        <row r="9561">
          <cell r="B9561">
            <v>43034</v>
          </cell>
          <cell r="C9561">
            <v>1.5091376285</v>
          </cell>
          <cell r="D9561">
            <v>14.918624360000001</v>
          </cell>
          <cell r="E9561">
            <v>15.532186249999999</v>
          </cell>
          <cell r="F9561">
            <v>31.936058100000004</v>
          </cell>
          <cell r="G9561">
            <v>7.1188879699999985</v>
          </cell>
          <cell r="H9561">
            <v>71.797401650000012</v>
          </cell>
          <cell r="I9561">
            <v>72.656017199999994</v>
          </cell>
          <cell r="J9561">
            <v>70.3829843125</v>
          </cell>
          <cell r="K9561">
            <v>58.577534249999999</v>
          </cell>
          <cell r="L9561">
            <v>74.44525375000002</v>
          </cell>
          <cell r="M9561">
            <v>1386</v>
          </cell>
          <cell r="N9561">
            <v>15873</v>
          </cell>
          <cell r="O9561">
            <v>12723</v>
          </cell>
          <cell r="P9561">
            <v>22765</v>
          </cell>
          <cell r="Q9561">
            <v>7647</v>
          </cell>
        </row>
        <row r="9562">
          <cell r="B9562">
            <v>43034</v>
          </cell>
          <cell r="C9562">
            <v>1.3899332675</v>
          </cell>
          <cell r="D9562">
            <v>13.3366528</v>
          </cell>
          <cell r="E9562">
            <v>13.896253750000001</v>
          </cell>
          <cell r="F9562">
            <v>27.84948155</v>
          </cell>
          <cell r="G9562">
            <v>6.3565694749999988</v>
          </cell>
          <cell r="H9562">
            <v>65.108503400000004</v>
          </cell>
          <cell r="I9562">
            <v>68.296388499999992</v>
          </cell>
          <cell r="J9562">
            <v>67.835415999999995</v>
          </cell>
          <cell r="K9562">
            <v>57.236665800000004</v>
          </cell>
          <cell r="L9562">
            <v>65.079443599999991</v>
          </cell>
          <cell r="M9562">
            <v>1183</v>
          </cell>
          <cell r="N9562">
            <v>13056</v>
          </cell>
          <cell r="O9562">
            <v>10060</v>
          </cell>
          <cell r="P9562">
            <v>20071</v>
          </cell>
          <cell r="Q9562">
            <v>6161</v>
          </cell>
        </row>
        <row r="9563">
          <cell r="B9563">
            <v>43034</v>
          </cell>
          <cell r="C9563">
            <v>3.4072118900000001</v>
          </cell>
          <cell r="D9563">
            <v>24.17430105</v>
          </cell>
          <cell r="E9563">
            <v>17.930024124999999</v>
          </cell>
          <cell r="F9563">
            <v>17.565294049999999</v>
          </cell>
          <cell r="G9563">
            <v>5.8634060250000006</v>
          </cell>
          <cell r="H9563">
            <v>64.551932199999982</v>
          </cell>
          <cell r="I9563">
            <v>67.764252450000015</v>
          </cell>
          <cell r="J9563">
            <v>68.524639437499999</v>
          </cell>
          <cell r="K9563">
            <v>67.174838699999995</v>
          </cell>
          <cell r="L9563">
            <v>63.003649500000009</v>
          </cell>
          <cell r="M9563">
            <v>1761</v>
          </cell>
          <cell r="N9563">
            <v>18256</v>
          </cell>
          <cell r="O9563">
            <v>9876</v>
          </cell>
          <cell r="P9563">
            <v>13031</v>
          </cell>
          <cell r="Q9563">
            <v>4300</v>
          </cell>
        </row>
        <row r="9564">
          <cell r="B9564">
            <v>43034</v>
          </cell>
          <cell r="C9564">
            <v>2.4312520549999994</v>
          </cell>
          <cell r="D9564">
            <v>13.7097362</v>
          </cell>
          <cell r="E9564">
            <v>19.937773937499998</v>
          </cell>
          <cell r="F9564">
            <v>41.363519500000002</v>
          </cell>
          <cell r="G9564">
            <v>7.5296559700000003</v>
          </cell>
          <cell r="H9564">
            <v>65.886309650000001</v>
          </cell>
          <cell r="I9564">
            <v>68.92771175</v>
          </cell>
          <cell r="J9564">
            <v>65.345677437500015</v>
          </cell>
          <cell r="K9564">
            <v>51.980508</v>
          </cell>
          <cell r="L9564">
            <v>65.673994949999994</v>
          </cell>
          <cell r="M9564">
            <v>1324</v>
          </cell>
          <cell r="N9564">
            <v>11030</v>
          </cell>
          <cell r="O9564">
            <v>10965</v>
          </cell>
          <cell r="P9564">
            <v>23148</v>
          </cell>
          <cell r="Q9564">
            <v>6539</v>
          </cell>
        </row>
        <row r="9565">
          <cell r="B9565">
            <v>43034</v>
          </cell>
          <cell r="C9565">
            <v>2.7921117400000002</v>
          </cell>
          <cell r="D9565">
            <v>30.592159749999997</v>
          </cell>
          <cell r="E9565">
            <v>21.657484749999998</v>
          </cell>
          <cell r="F9565">
            <v>24.09125925</v>
          </cell>
          <cell r="G9565">
            <v>8.3218907050000013</v>
          </cell>
          <cell r="H9565">
            <v>62.529036550000001</v>
          </cell>
          <cell r="I9565">
            <v>55.271166500000007</v>
          </cell>
          <cell r="J9565">
            <v>59.111832749999998</v>
          </cell>
          <cell r="K9565">
            <v>61.372211700000001</v>
          </cell>
          <cell r="L9565">
            <v>64.318684549999986</v>
          </cell>
          <cell r="M9565">
            <v>1669</v>
          </cell>
          <cell r="N9565">
            <v>15535</v>
          </cell>
          <cell r="O9565">
            <v>9946</v>
          </cell>
          <cell r="P9565">
            <v>14492</v>
          </cell>
          <cell r="Q9565">
            <v>5213</v>
          </cell>
        </row>
        <row r="9566">
          <cell r="B9566">
            <v>43034</v>
          </cell>
          <cell r="C9566">
            <v>2.9770598450000003</v>
          </cell>
          <cell r="D9566">
            <v>34.720525049999999</v>
          </cell>
          <cell r="E9566">
            <v>21.209458187500001</v>
          </cell>
          <cell r="F9566">
            <v>25.7799221</v>
          </cell>
          <cell r="G9566">
            <v>8.846248619999999</v>
          </cell>
          <cell r="H9566">
            <v>60.238958149999995</v>
          </cell>
          <cell r="I9566">
            <v>51.478236799999991</v>
          </cell>
          <cell r="J9566">
            <v>60.676854249999998</v>
          </cell>
          <cell r="K9566">
            <v>59.627846899999994</v>
          </cell>
          <cell r="L9566">
            <v>64.730261200000001</v>
          </cell>
          <cell r="M9566">
            <v>1713</v>
          </cell>
          <cell r="N9566">
            <v>15822</v>
          </cell>
          <cell r="O9566">
            <v>9914</v>
          </cell>
          <cell r="P9566">
            <v>14973</v>
          </cell>
          <cell r="Q9566">
            <v>5546</v>
          </cell>
        </row>
        <row r="9567">
          <cell r="B9567">
            <v>43034</v>
          </cell>
          <cell r="C9567">
            <v>0.95160109199999998</v>
          </cell>
          <cell r="D9567">
            <v>11.869528365000001</v>
          </cell>
          <cell r="E9567">
            <v>12.274378281250002</v>
          </cell>
          <cell r="F9567">
            <v>40.864381249999994</v>
          </cell>
          <cell r="G9567">
            <v>4.8488380749999997</v>
          </cell>
          <cell r="H9567">
            <v>67.218812200000016</v>
          </cell>
          <cell r="I9567">
            <v>66.048451650000004</v>
          </cell>
          <cell r="J9567">
            <v>62.150000812500004</v>
          </cell>
          <cell r="K9567">
            <v>42.530625199999996</v>
          </cell>
          <cell r="L9567">
            <v>64.143242200000003</v>
          </cell>
          <cell r="M9567">
            <v>591</v>
          </cell>
          <cell r="N9567">
            <v>7343</v>
          </cell>
          <cell r="O9567">
            <v>5727</v>
          </cell>
          <cell r="P9567">
            <v>10009</v>
          </cell>
          <cell r="Q9567">
            <v>2903</v>
          </cell>
        </row>
        <row r="9568">
          <cell r="B9568">
            <v>43034</v>
          </cell>
          <cell r="C9568">
            <v>2.0144453549999999</v>
          </cell>
          <cell r="D9568">
            <v>17.568275320000001</v>
          </cell>
          <cell r="E9568">
            <v>21.710146187499998</v>
          </cell>
          <cell r="F9568">
            <v>52.713777400000005</v>
          </cell>
          <cell r="G9568">
            <v>9.4449713500000012</v>
          </cell>
          <cell r="H9568">
            <v>70.098970449999996</v>
          </cell>
          <cell r="I9568">
            <v>68.284978500000008</v>
          </cell>
          <cell r="J9568">
            <v>62.884549374999999</v>
          </cell>
          <cell r="K9568">
            <v>35.5771248</v>
          </cell>
          <cell r="L9568">
            <v>70.017062499999994</v>
          </cell>
          <cell r="M9568">
            <v>1300</v>
          </cell>
          <cell r="N9568">
            <v>11656</v>
          </cell>
          <cell r="O9568">
            <v>10635</v>
          </cell>
          <cell r="P9568">
            <v>14637</v>
          </cell>
          <cell r="Q9568">
            <v>6500</v>
          </cell>
        </row>
        <row r="9569">
          <cell r="B9569">
            <v>43034</v>
          </cell>
          <cell r="C9569">
            <v>1.7921219174999998</v>
          </cell>
          <cell r="D9569">
            <v>14.293690139999999</v>
          </cell>
          <cell r="E9569">
            <v>16.311389187500001</v>
          </cell>
          <cell r="F9569">
            <v>53.223479250000011</v>
          </cell>
          <cell r="G9569">
            <v>9.8308469800000022</v>
          </cell>
          <cell r="H9569">
            <v>66.770689750000003</v>
          </cell>
          <cell r="I9569">
            <v>68.023661349999998</v>
          </cell>
          <cell r="J9569">
            <v>66.637025062499987</v>
          </cell>
          <cell r="K9569">
            <v>41.091071299999996</v>
          </cell>
          <cell r="L9569">
            <v>67.408565750000008</v>
          </cell>
          <cell r="M9569">
            <v>1121</v>
          </cell>
          <cell r="N9569">
            <v>9533</v>
          </cell>
          <cell r="O9569">
            <v>8458</v>
          </cell>
          <cell r="P9569">
            <v>16197</v>
          </cell>
          <cell r="Q9569">
            <v>6503</v>
          </cell>
        </row>
        <row r="9570">
          <cell r="B9570">
            <v>43034</v>
          </cell>
          <cell r="C9570">
            <v>2.1350130710000004</v>
          </cell>
          <cell r="D9570">
            <v>35.397852499999992</v>
          </cell>
          <cell r="E9570">
            <v>18.294998625000002</v>
          </cell>
          <cell r="F9570">
            <v>22.840292300000002</v>
          </cell>
          <cell r="G9570">
            <v>8.0396825650000014</v>
          </cell>
          <cell r="H9570">
            <v>63.850207300000001</v>
          </cell>
          <cell r="I9570">
            <v>54.224070700000006</v>
          </cell>
          <cell r="J9570">
            <v>62.376608812500002</v>
          </cell>
          <cell r="K9570">
            <v>63.45246705000001</v>
          </cell>
          <cell r="L9570">
            <v>63.924191950000001</v>
          </cell>
          <cell r="M9570">
            <v>1281</v>
          </cell>
          <cell r="N9570">
            <v>15914</v>
          </cell>
          <cell r="O9570">
            <v>8972</v>
          </cell>
          <cell r="P9570">
            <v>14357</v>
          </cell>
          <cell r="Q9570">
            <v>5053</v>
          </cell>
        </row>
        <row r="9571">
          <cell r="B9571">
            <v>43035</v>
          </cell>
          <cell r="C9571">
            <v>1.8761653340000006</v>
          </cell>
          <cell r="D9571">
            <v>13.358264080000001</v>
          </cell>
          <cell r="E9571">
            <v>14.8846293125</v>
          </cell>
          <cell r="F9571">
            <v>18.129345350000001</v>
          </cell>
          <cell r="G9571">
            <v>7.0729193949999978</v>
          </cell>
          <cell r="H9571">
            <v>71.363226650000016</v>
          </cell>
          <cell r="I9571">
            <v>67.44303690000001</v>
          </cell>
          <cell r="J9571">
            <v>65.8146474375</v>
          </cell>
          <cell r="K9571">
            <v>68.550940999999995</v>
          </cell>
          <cell r="L9571">
            <v>73.834112700000006</v>
          </cell>
          <cell r="M9571">
            <v>1621</v>
          </cell>
          <cell r="N9571">
            <v>12738</v>
          </cell>
          <cell r="O9571">
            <v>11307</v>
          </cell>
          <cell r="P9571">
            <v>18267</v>
          </cell>
          <cell r="Q9571">
            <v>7505</v>
          </cell>
          <cell r="R9571">
            <v>46522</v>
          </cell>
          <cell r="S9571">
            <v>413210</v>
          </cell>
          <cell r="T9571">
            <v>325648</v>
          </cell>
          <cell r="U9571">
            <v>487112</v>
          </cell>
          <cell r="V9571">
            <v>192736</v>
          </cell>
          <cell r="W9571">
            <v>1.8031400100000006</v>
          </cell>
          <cell r="X9571">
            <v>16.061696467812496</v>
          </cell>
          <cell r="Y9571">
            <v>14.961792601757814</v>
          </cell>
          <cell r="Z9571">
            <v>19.770125683593754</v>
          </cell>
          <cell r="AA9571">
            <v>6.516085224843752</v>
          </cell>
          <cell r="AB9571">
            <v>67.368336762499993</v>
          </cell>
          <cell r="AC9571">
            <v>63.748899746875004</v>
          </cell>
          <cell r="AD9571">
            <v>64.799776960937479</v>
          </cell>
          <cell r="AE9571">
            <v>63.431531367187503</v>
          </cell>
          <cell r="AF9571">
            <v>69.727653823437493</v>
          </cell>
        </row>
        <row r="9572">
          <cell r="B9572">
            <v>43035</v>
          </cell>
          <cell r="C9572">
            <v>2.0032550250000001</v>
          </cell>
          <cell r="D9572">
            <v>15.080214185000003</v>
          </cell>
          <cell r="E9572">
            <v>14.691054999999999</v>
          </cell>
          <cell r="F9572">
            <v>13.804323400000005</v>
          </cell>
          <cell r="G9572">
            <v>6.3643325299999987</v>
          </cell>
          <cell r="H9572">
            <v>60.949173850000008</v>
          </cell>
          <cell r="I9572">
            <v>63.004572049999993</v>
          </cell>
          <cell r="J9572">
            <v>63.518294124999983</v>
          </cell>
          <cell r="K9572">
            <v>65.293399749999992</v>
          </cell>
          <cell r="L9572">
            <v>66.219831500000012</v>
          </cell>
          <cell r="M9572">
            <v>2153</v>
          </cell>
          <cell r="N9572">
            <v>18097</v>
          </cell>
          <cell r="O9572">
            <v>14252</v>
          </cell>
          <cell r="P9572">
            <v>17338</v>
          </cell>
          <cell r="Q9572">
            <v>7962</v>
          </cell>
        </row>
        <row r="9573">
          <cell r="B9573">
            <v>43035</v>
          </cell>
          <cell r="C9573">
            <v>1.2315429385000001</v>
          </cell>
          <cell r="D9573">
            <v>12.822629415</v>
          </cell>
          <cell r="E9573">
            <v>9.0928837937500013</v>
          </cell>
          <cell r="F9573">
            <v>8.8359679749999991</v>
          </cell>
          <cell r="G9573">
            <v>3.3694387450000001</v>
          </cell>
          <cell r="H9573">
            <v>64.805948799999982</v>
          </cell>
          <cell r="I9573">
            <v>59.938148750000003</v>
          </cell>
          <cell r="J9573">
            <v>61.363942624999993</v>
          </cell>
          <cell r="K9573">
            <v>65.355634649999985</v>
          </cell>
          <cell r="L9573">
            <v>66.669288999999992</v>
          </cell>
          <cell r="M9573">
            <v>1049</v>
          </cell>
          <cell r="N9573">
            <v>10971</v>
          </cell>
          <cell r="O9573">
            <v>6355</v>
          </cell>
          <cell r="P9573">
            <v>8249</v>
          </cell>
          <cell r="Q9573">
            <v>3242</v>
          </cell>
        </row>
        <row r="9574">
          <cell r="B9574">
            <v>43035</v>
          </cell>
          <cell r="C9574">
            <v>0.96840323149999974</v>
          </cell>
          <cell r="D9574">
            <v>6.4362621199999994</v>
          </cell>
          <cell r="E9574">
            <v>8.0189789749999996</v>
          </cell>
          <cell r="F9574">
            <v>10.469614625</v>
          </cell>
          <cell r="G9574">
            <v>3.6525697699999995</v>
          </cell>
          <cell r="H9574">
            <v>64.820835299999985</v>
          </cell>
          <cell r="I9574">
            <v>66.053084850000005</v>
          </cell>
          <cell r="J9574">
            <v>66.429775750000005</v>
          </cell>
          <cell r="K9574">
            <v>69.064016500000008</v>
          </cell>
          <cell r="L9574">
            <v>69.452800100000005</v>
          </cell>
          <cell r="M9574">
            <v>801</v>
          </cell>
          <cell r="N9574">
            <v>5971</v>
          </cell>
          <cell r="O9574">
            <v>6004</v>
          </cell>
          <cell r="P9574">
            <v>10557</v>
          </cell>
          <cell r="Q9574">
            <v>3634</v>
          </cell>
        </row>
        <row r="9575">
          <cell r="B9575">
            <v>43035</v>
          </cell>
          <cell r="C9575">
            <v>1.8219931169999994</v>
          </cell>
          <cell r="D9575">
            <v>13.471186100000001</v>
          </cell>
          <cell r="E9575">
            <v>11.849801812500003</v>
          </cell>
          <cell r="F9575">
            <v>14.632359275000004</v>
          </cell>
          <cell r="G9575">
            <v>5.5592368949999997</v>
          </cell>
          <cell r="H9575">
            <v>85.703261550000008</v>
          </cell>
          <cell r="I9575">
            <v>82.611440900000005</v>
          </cell>
          <cell r="J9575">
            <v>82.122256625000006</v>
          </cell>
          <cell r="K9575">
            <v>82.397750299999984</v>
          </cell>
          <cell r="L9575">
            <v>88.522898999999995</v>
          </cell>
          <cell r="M9575">
            <v>2015</v>
          </cell>
          <cell r="N9575">
            <v>16144</v>
          </cell>
          <cell r="O9575">
            <v>11320</v>
          </cell>
          <cell r="P9575">
            <v>17646</v>
          </cell>
          <cell r="Q9575">
            <v>7087</v>
          </cell>
        </row>
        <row r="9576">
          <cell r="B9576">
            <v>43035</v>
          </cell>
          <cell r="C9576">
            <v>2.240932715</v>
          </cell>
          <cell r="D9576">
            <v>14.471777724999999</v>
          </cell>
          <cell r="E9576">
            <v>15.768094093749998</v>
          </cell>
          <cell r="F9576">
            <v>15.800540950000002</v>
          </cell>
          <cell r="G9576">
            <v>7.4024086949999983</v>
          </cell>
          <cell r="H9576">
            <v>70.570784499999988</v>
          </cell>
          <cell r="I9576">
            <v>67.463975099999999</v>
          </cell>
          <cell r="J9576">
            <v>67.300715687500002</v>
          </cell>
          <cell r="K9576">
            <v>70.65541915</v>
          </cell>
          <cell r="L9576">
            <v>76.61199409999999</v>
          </cell>
          <cell r="M9576">
            <v>2029</v>
          </cell>
          <cell r="N9576">
            <v>13903</v>
          </cell>
          <cell r="O9576">
            <v>11855</v>
          </cell>
          <cell r="P9576">
            <v>15742</v>
          </cell>
          <cell r="Q9576">
            <v>7190</v>
          </cell>
        </row>
        <row r="9577">
          <cell r="B9577">
            <v>43035</v>
          </cell>
          <cell r="C9577">
            <v>1.9890323250000002</v>
          </cell>
          <cell r="D9577">
            <v>14.607004850000001</v>
          </cell>
          <cell r="E9577">
            <v>13.3286514375</v>
          </cell>
          <cell r="F9577">
            <v>15.025422749999999</v>
          </cell>
          <cell r="G9577">
            <v>6.0138084750000003</v>
          </cell>
          <cell r="H9577">
            <v>80.879180600000012</v>
          </cell>
          <cell r="I9577">
            <v>78.578718550000005</v>
          </cell>
          <cell r="J9577">
            <v>77.618175250000007</v>
          </cell>
          <cell r="K9577">
            <v>80.358903800000007</v>
          </cell>
          <cell r="L9577">
            <v>85.601854750000001</v>
          </cell>
          <cell r="M9577">
            <v>2054</v>
          </cell>
          <cell r="N9577">
            <v>16643</v>
          </cell>
          <cell r="O9577">
            <v>11946</v>
          </cell>
          <cell r="P9577">
            <v>17645</v>
          </cell>
          <cell r="Q9577">
            <v>7363</v>
          </cell>
        </row>
        <row r="9578">
          <cell r="B9578">
            <v>43035</v>
          </cell>
          <cell r="C9578">
            <v>2.1052931849999998</v>
          </cell>
          <cell r="D9578">
            <v>12.48996822</v>
          </cell>
          <cell r="E9578">
            <v>14.446505437499999</v>
          </cell>
          <cell r="F9578">
            <v>15.923200400000002</v>
          </cell>
          <cell r="G9578">
            <v>6.340474454999999</v>
          </cell>
          <cell r="H9578">
            <v>77.089361299999979</v>
          </cell>
          <cell r="I9578">
            <v>73.609163249999995</v>
          </cell>
          <cell r="J9578">
            <v>74.38010162499998</v>
          </cell>
          <cell r="K9578">
            <v>79.829333300000002</v>
          </cell>
          <cell r="L9578">
            <v>84.71007354999999</v>
          </cell>
          <cell r="M9578">
            <v>1980</v>
          </cell>
          <cell r="N9578">
            <v>13051</v>
          </cell>
          <cell r="O9578">
            <v>12384</v>
          </cell>
          <cell r="P9578">
            <v>18602</v>
          </cell>
          <cell r="Q9578">
            <v>7617</v>
          </cell>
        </row>
        <row r="9579">
          <cell r="B9579">
            <v>43035</v>
          </cell>
          <cell r="C9579">
            <v>1.5925425775000002</v>
          </cell>
          <cell r="D9579">
            <v>16.771206030000002</v>
          </cell>
          <cell r="E9579">
            <v>14.719489187500001</v>
          </cell>
          <cell r="F9579">
            <v>15.992916599999996</v>
          </cell>
          <cell r="G9579">
            <v>5.4280306649999996</v>
          </cell>
          <cell r="H9579">
            <v>64.28843114999998</v>
          </cell>
          <cell r="I9579">
            <v>63.113890100000013</v>
          </cell>
          <cell r="J9579">
            <v>65.744441749999979</v>
          </cell>
          <cell r="K9579">
            <v>64.573334450000019</v>
          </cell>
          <cell r="L9579">
            <v>64.536945750000001</v>
          </cell>
          <cell r="M9579">
            <v>1453</v>
          </cell>
          <cell r="N9579">
            <v>16952</v>
          </cell>
          <cell r="O9579">
            <v>11967</v>
          </cell>
          <cell r="P9579">
            <v>17248</v>
          </cell>
          <cell r="Q9579">
            <v>5863</v>
          </cell>
        </row>
        <row r="9580">
          <cell r="B9580">
            <v>43035</v>
          </cell>
          <cell r="C9580">
            <v>1.7187668469999999</v>
          </cell>
          <cell r="D9580">
            <v>17.806666194999998</v>
          </cell>
          <cell r="E9580">
            <v>14.276000062499998</v>
          </cell>
          <cell r="F9580">
            <v>15.810652350000002</v>
          </cell>
          <cell r="G9580">
            <v>5.2147845100000003</v>
          </cell>
          <cell r="H9580">
            <v>70.236417950000003</v>
          </cell>
          <cell r="I9580">
            <v>70.141379749999999</v>
          </cell>
          <cell r="J9580">
            <v>69.987724499999999</v>
          </cell>
          <cell r="K9580">
            <v>73.169534850000019</v>
          </cell>
          <cell r="L9580">
            <v>76.447783800000011</v>
          </cell>
          <cell r="M9580">
            <v>1559</v>
          </cell>
          <cell r="N9580">
            <v>18139</v>
          </cell>
          <cell r="O9580">
            <v>11645</v>
          </cell>
          <cell r="P9580">
            <v>16971</v>
          </cell>
          <cell r="Q9580">
            <v>5674</v>
          </cell>
        </row>
        <row r="9581">
          <cell r="B9581">
            <v>43035</v>
          </cell>
          <cell r="C9581">
            <v>1.1046437085</v>
          </cell>
          <cell r="D9581">
            <v>9.4752310899999994</v>
          </cell>
          <cell r="E9581">
            <v>9.4870166124999997</v>
          </cell>
          <cell r="F9581">
            <v>12.154156600000002</v>
          </cell>
          <cell r="G9581">
            <v>5.0784007399999984</v>
          </cell>
          <cell r="H9581">
            <v>58.332733300000008</v>
          </cell>
          <cell r="I9581">
            <v>59.919610499999997</v>
          </cell>
          <cell r="J9581">
            <v>60.414761812499989</v>
          </cell>
          <cell r="K9581">
            <v>61.031306649999998</v>
          </cell>
          <cell r="L9581">
            <v>63.170419500000001</v>
          </cell>
          <cell r="M9581">
            <v>877</v>
          </cell>
          <cell r="N9581">
            <v>8153</v>
          </cell>
          <cell r="O9581">
            <v>6575</v>
          </cell>
          <cell r="P9581">
            <v>10841</v>
          </cell>
          <cell r="Q9581">
            <v>4627</v>
          </cell>
        </row>
        <row r="9582">
          <cell r="B9582">
            <v>43035</v>
          </cell>
          <cell r="C9582">
            <v>1.612018655</v>
          </cell>
          <cell r="D9582">
            <v>15.06487624</v>
          </cell>
          <cell r="E9582">
            <v>16.424349093749999</v>
          </cell>
          <cell r="F9582">
            <v>18.758419850000003</v>
          </cell>
          <cell r="G9582">
            <v>8.2269224250000015</v>
          </cell>
          <cell r="H9582">
            <v>61.111398950000002</v>
          </cell>
          <cell r="I9582">
            <v>55.475988999999991</v>
          </cell>
          <cell r="J9582">
            <v>56.143099937499997</v>
          </cell>
          <cell r="K9582">
            <v>54.340048399999986</v>
          </cell>
          <cell r="L9582">
            <v>61.591941049999988</v>
          </cell>
          <cell r="M9582">
            <v>1389</v>
          </cell>
          <cell r="N9582">
            <v>11916</v>
          </cell>
          <cell r="O9582">
            <v>10809</v>
          </cell>
          <cell r="P9582">
            <v>14906</v>
          </cell>
          <cell r="Q9582">
            <v>7433</v>
          </cell>
        </row>
        <row r="9583">
          <cell r="B9583">
            <v>43035</v>
          </cell>
          <cell r="C9583">
            <v>1.5881579319999999</v>
          </cell>
          <cell r="D9583">
            <v>13.787772655000001</v>
          </cell>
          <cell r="E9583">
            <v>16.198973187499998</v>
          </cell>
          <cell r="F9583">
            <v>25.393454850000001</v>
          </cell>
          <cell r="G9583">
            <v>9.114555919999999</v>
          </cell>
          <cell r="H9583">
            <v>59.13693095</v>
          </cell>
          <cell r="I9583">
            <v>55.947762449999992</v>
          </cell>
          <cell r="J9583">
            <v>55.622322250000003</v>
          </cell>
          <cell r="K9583">
            <v>53.519213149999999</v>
          </cell>
          <cell r="L9583">
            <v>58.0617442</v>
          </cell>
          <cell r="M9583">
            <v>1309</v>
          </cell>
          <cell r="N9583">
            <v>11151</v>
          </cell>
          <cell r="O9583">
            <v>10511</v>
          </cell>
          <cell r="P9583">
            <v>20007</v>
          </cell>
          <cell r="Q9583">
            <v>7757</v>
          </cell>
        </row>
        <row r="9584">
          <cell r="B9584">
            <v>43035</v>
          </cell>
          <cell r="C9584">
            <v>1.5491246965000003</v>
          </cell>
          <cell r="D9584">
            <v>18.627626650000003</v>
          </cell>
          <cell r="E9584">
            <v>12.874661343749997</v>
          </cell>
          <cell r="F9584">
            <v>16.153014949999999</v>
          </cell>
          <cell r="G9584">
            <v>5.2675266049999996</v>
          </cell>
          <cell r="H9584">
            <v>63.899006800000009</v>
          </cell>
          <cell r="I9584">
            <v>56.882194799999994</v>
          </cell>
          <cell r="J9584">
            <v>58.387885812499995</v>
          </cell>
          <cell r="K9584">
            <v>59.131434250000005</v>
          </cell>
          <cell r="L9584">
            <v>62.400639850000005</v>
          </cell>
          <cell r="M9584">
            <v>1307</v>
          </cell>
          <cell r="N9584">
            <v>15343</v>
          </cell>
          <cell r="O9584">
            <v>8726</v>
          </cell>
          <cell r="P9584">
            <v>14066</v>
          </cell>
          <cell r="Q9584">
            <v>4687</v>
          </cell>
        </row>
        <row r="9585">
          <cell r="B9585">
            <v>43035</v>
          </cell>
          <cell r="C9585">
            <v>1.6890375039999999</v>
          </cell>
          <cell r="D9585">
            <v>24.399293969999999</v>
          </cell>
          <cell r="E9585">
            <v>20.1332190625</v>
          </cell>
          <cell r="F9585">
            <v>27.724593349999999</v>
          </cell>
          <cell r="G9585">
            <v>8.2738175000000016</v>
          </cell>
          <cell r="H9585">
            <v>64.289761299999995</v>
          </cell>
          <cell r="I9585">
            <v>57.476766599999998</v>
          </cell>
          <cell r="J9585">
            <v>60.697200125000009</v>
          </cell>
          <cell r="K9585">
            <v>55.958640249999995</v>
          </cell>
          <cell r="L9585">
            <v>66.972359550000007</v>
          </cell>
          <cell r="M9585">
            <v>1545</v>
          </cell>
          <cell r="N9585">
            <v>18555</v>
          </cell>
          <cell r="O9585">
            <v>14362</v>
          </cell>
          <cell r="P9585">
            <v>22312</v>
          </cell>
          <cell r="Q9585">
            <v>8209</v>
          </cell>
        </row>
        <row r="9586">
          <cell r="B9586">
            <v>43035</v>
          </cell>
          <cell r="C9586">
            <v>1.1811610159999999</v>
          </cell>
          <cell r="D9586">
            <v>12.973443319999998</v>
          </cell>
          <cell r="E9586">
            <v>11.869999875000001</v>
          </cell>
          <cell r="F9586">
            <v>16.391952925000002</v>
          </cell>
          <cell r="G9586">
            <v>5.6578090800000007</v>
          </cell>
          <cell r="H9586">
            <v>68.156908350000009</v>
          </cell>
          <cell r="I9586">
            <v>68.199239900000009</v>
          </cell>
          <cell r="J9586">
            <v>69.044350624999993</v>
          </cell>
          <cell r="K9586">
            <v>67.456231550000012</v>
          </cell>
          <cell r="L9586">
            <v>73.042350550000009</v>
          </cell>
          <cell r="M9586">
            <v>741</v>
          </cell>
          <cell r="N9586">
            <v>8289</v>
          </cell>
          <cell r="O9586">
            <v>6153</v>
          </cell>
          <cell r="P9586">
            <v>10522</v>
          </cell>
          <cell r="Q9586">
            <v>3971</v>
          </cell>
        </row>
        <row r="9587">
          <cell r="B9587">
            <v>43035</v>
          </cell>
          <cell r="C9587">
            <v>1.7177797399999999</v>
          </cell>
          <cell r="D9587">
            <v>15.76073279</v>
          </cell>
          <cell r="E9587">
            <v>16.425600937499997</v>
          </cell>
          <cell r="F9587">
            <v>40.120637524999992</v>
          </cell>
          <cell r="G9587">
            <v>7.4533854149999996</v>
          </cell>
          <cell r="H9587">
            <v>74.502335149999993</v>
          </cell>
          <cell r="I9587">
            <v>63.15543795</v>
          </cell>
          <cell r="J9587">
            <v>63.146462124999999</v>
          </cell>
          <cell r="K9587">
            <v>43.839096699999992</v>
          </cell>
          <cell r="L9587">
            <v>69.552013850000009</v>
          </cell>
          <cell r="M9587">
            <v>1100</v>
          </cell>
          <cell r="N9587">
            <v>9328</v>
          </cell>
          <cell r="O9587">
            <v>8125</v>
          </cell>
          <cell r="P9587">
            <v>12120</v>
          </cell>
          <cell r="Q9587">
            <v>5078</v>
          </cell>
        </row>
        <row r="9588">
          <cell r="B9588">
            <v>43035</v>
          </cell>
          <cell r="C9588">
            <v>2.6216693130000004</v>
          </cell>
          <cell r="D9588">
            <v>23.651886099999995</v>
          </cell>
          <cell r="E9588">
            <v>20.9570314375</v>
          </cell>
          <cell r="F9588">
            <v>23.572080749999998</v>
          </cell>
          <cell r="G9588">
            <v>8.0763074499999998</v>
          </cell>
          <cell r="H9588">
            <v>76.570909950000001</v>
          </cell>
          <cell r="I9588">
            <v>57.411656399999991</v>
          </cell>
          <cell r="J9588">
            <v>60.132257625000008</v>
          </cell>
          <cell r="K9588">
            <v>59.250031250000006</v>
          </cell>
          <cell r="L9588">
            <v>74.895640499999999</v>
          </cell>
          <cell r="M9588">
            <v>1569</v>
          </cell>
          <cell r="N9588">
            <v>12810</v>
          </cell>
          <cell r="O9588">
            <v>9660</v>
          </cell>
          <cell r="P9588">
            <v>13413</v>
          </cell>
          <cell r="Q9588">
            <v>5437</v>
          </cell>
        </row>
        <row r="9589">
          <cell r="B9589">
            <v>43035</v>
          </cell>
          <cell r="C9589">
            <v>1.4677921334999997</v>
          </cell>
          <cell r="D9589">
            <v>12.551679185000001</v>
          </cell>
          <cell r="E9589">
            <v>11.138056187500002</v>
          </cell>
          <cell r="F9589">
            <v>12.470760974999997</v>
          </cell>
          <cell r="G9589">
            <v>4.2787886949999994</v>
          </cell>
          <cell r="H9589">
            <v>70.264559000000006</v>
          </cell>
          <cell r="I9589">
            <v>74.34894220000001</v>
          </cell>
          <cell r="J9589">
            <v>72.584328812500004</v>
          </cell>
          <cell r="K9589">
            <v>76.34567165</v>
          </cell>
          <cell r="L9589">
            <v>76.323442</v>
          </cell>
          <cell r="M9589">
            <v>1317</v>
          </cell>
          <cell r="N9589">
            <v>13466</v>
          </cell>
          <cell r="O9589">
            <v>9233</v>
          </cell>
          <cell r="P9589">
            <v>13776</v>
          </cell>
          <cell r="Q9589">
            <v>4648</v>
          </cell>
        </row>
        <row r="9590">
          <cell r="B9590">
            <v>43035</v>
          </cell>
          <cell r="C9590">
            <v>1.8405329950000002</v>
          </cell>
          <cell r="D9590">
            <v>14.366566404999997</v>
          </cell>
          <cell r="E9590">
            <v>13.55701065625</v>
          </cell>
          <cell r="F9590">
            <v>12.826932424999999</v>
          </cell>
          <cell r="G9590">
            <v>5.5173464200000009</v>
          </cell>
          <cell r="H9590">
            <v>65.963994699999972</v>
          </cell>
          <cell r="I9590">
            <v>62.109411049999991</v>
          </cell>
          <cell r="J9590">
            <v>63.002005437499996</v>
          </cell>
          <cell r="K9590">
            <v>63.960215500000004</v>
          </cell>
          <cell r="L9590">
            <v>67.078247300000001</v>
          </cell>
          <cell r="M9590">
            <v>2096</v>
          </cell>
          <cell r="N9590">
            <v>16976</v>
          </cell>
          <cell r="O9590">
            <v>13222</v>
          </cell>
          <cell r="P9590">
            <v>15671</v>
          </cell>
          <cell r="Q9590">
            <v>7040</v>
          </cell>
        </row>
        <row r="9591">
          <cell r="B9591">
            <v>43035</v>
          </cell>
          <cell r="C9591">
            <v>2.6610324699999994</v>
          </cell>
          <cell r="D9591">
            <v>16.641767599999998</v>
          </cell>
          <cell r="E9591">
            <v>18.455786625000002</v>
          </cell>
          <cell r="F9591">
            <v>20.062902499999996</v>
          </cell>
          <cell r="G9591">
            <v>9.7142558349999995</v>
          </cell>
          <cell r="H9591">
            <v>62.182308249999991</v>
          </cell>
          <cell r="I9591">
            <v>63.107754849999992</v>
          </cell>
          <cell r="J9591">
            <v>62.951206500000005</v>
          </cell>
          <cell r="K9591">
            <v>64.740658650000015</v>
          </cell>
          <cell r="L9591">
            <v>69.680958849999996</v>
          </cell>
          <cell r="M9591">
            <v>2887</v>
          </cell>
          <cell r="N9591">
            <v>20049</v>
          </cell>
          <cell r="O9591">
            <v>17739</v>
          </cell>
          <cell r="P9591">
            <v>25239</v>
          </cell>
          <cell r="Q9591">
            <v>12903</v>
          </cell>
        </row>
        <row r="9592">
          <cell r="B9592">
            <v>43035</v>
          </cell>
          <cell r="C9592">
            <v>1.3664828444999997</v>
          </cell>
          <cell r="D9592">
            <v>11.146327435000002</v>
          </cell>
          <cell r="E9592">
            <v>11.9289804375</v>
          </cell>
          <cell r="F9592">
            <v>13.641650500000003</v>
          </cell>
          <cell r="G9592">
            <v>5.3651707250000005</v>
          </cell>
          <cell r="H9592">
            <v>67.697472349999998</v>
          </cell>
          <cell r="I9592">
            <v>67.39509584999999</v>
          </cell>
          <cell r="J9592">
            <v>66.822551000000004</v>
          </cell>
          <cell r="K9592">
            <v>71.113711749999979</v>
          </cell>
          <cell r="L9592">
            <v>74.081545550000001</v>
          </cell>
          <cell r="M9592">
            <v>1202</v>
          </cell>
          <cell r="N9592">
            <v>10749</v>
          </cell>
          <cell r="O9592">
            <v>9198</v>
          </cell>
          <cell r="P9592">
            <v>14147</v>
          </cell>
          <cell r="Q9592">
            <v>5719</v>
          </cell>
        </row>
        <row r="9593">
          <cell r="B9593">
            <v>43035</v>
          </cell>
          <cell r="C9593">
            <v>1.4962633164999999</v>
          </cell>
          <cell r="D9593">
            <v>13.978444379999999</v>
          </cell>
          <cell r="E9593">
            <v>15.614139812499998</v>
          </cell>
          <cell r="F9593">
            <v>19.977483400000004</v>
          </cell>
          <cell r="G9593">
            <v>6.5067226149999984</v>
          </cell>
          <cell r="H9593">
            <v>68.724122399999999</v>
          </cell>
          <cell r="I9593">
            <v>67.56164824999999</v>
          </cell>
          <cell r="J9593">
            <v>67.365888374999997</v>
          </cell>
          <cell r="K9593">
            <v>67.854820649999994</v>
          </cell>
          <cell r="L9593">
            <v>73.84913259999999</v>
          </cell>
          <cell r="M9593">
            <v>1306</v>
          </cell>
          <cell r="N9593">
            <v>13541</v>
          </cell>
          <cell r="O9593">
            <v>12261</v>
          </cell>
          <cell r="P9593">
            <v>19489</v>
          </cell>
          <cell r="Q9593">
            <v>6971</v>
          </cell>
        </row>
        <row r="9594">
          <cell r="B9594">
            <v>43035</v>
          </cell>
          <cell r="C9594">
            <v>1.3556037665</v>
          </cell>
          <cell r="D9594">
            <v>12.532274525</v>
          </cell>
          <cell r="E9594">
            <v>14.468683406250001</v>
          </cell>
          <cell r="F9594">
            <v>18.393004349999998</v>
          </cell>
          <cell r="G9594">
            <v>5.663379739999999</v>
          </cell>
          <cell r="H9594">
            <v>64.339627400000012</v>
          </cell>
          <cell r="I9594">
            <v>64.088055449999999</v>
          </cell>
          <cell r="J9594">
            <v>65.034029625000002</v>
          </cell>
          <cell r="K9594">
            <v>62.11111185</v>
          </cell>
          <cell r="L9594">
            <v>64.096111300000018</v>
          </cell>
          <cell r="M9594">
            <v>1131</v>
          </cell>
          <cell r="N9594">
            <v>11393</v>
          </cell>
          <cell r="O9594">
            <v>10123</v>
          </cell>
          <cell r="P9594">
            <v>16753</v>
          </cell>
          <cell r="Q9594">
            <v>5682</v>
          </cell>
        </row>
        <row r="9595">
          <cell r="B9595">
            <v>43035</v>
          </cell>
          <cell r="C9595">
            <v>2.3444946399999997</v>
          </cell>
          <cell r="D9595">
            <v>20.165103200000001</v>
          </cell>
          <cell r="E9595">
            <v>14.675840562499999</v>
          </cell>
          <cell r="F9595">
            <v>14.757921300000003</v>
          </cell>
          <cell r="G9595">
            <v>6.0521185150000001</v>
          </cell>
          <cell r="H9595">
            <v>63.903703499999992</v>
          </cell>
          <cell r="I9595">
            <v>63.811552199999994</v>
          </cell>
          <cell r="J9595">
            <v>66.258968624999994</v>
          </cell>
          <cell r="K9595">
            <v>66.355661449999999</v>
          </cell>
          <cell r="L9595">
            <v>64.852665799999983</v>
          </cell>
          <cell r="M9595">
            <v>1435</v>
          </cell>
          <cell r="N9595">
            <v>15029</v>
          </cell>
          <cell r="O9595">
            <v>8834</v>
          </cell>
          <cell r="P9595">
            <v>11627</v>
          </cell>
          <cell r="Q9595">
            <v>4430</v>
          </cell>
        </row>
        <row r="9596">
          <cell r="B9596">
            <v>43035</v>
          </cell>
          <cell r="C9596">
            <v>2.4690243349999998</v>
          </cell>
          <cell r="D9596">
            <v>12.519116585000001</v>
          </cell>
          <cell r="E9596">
            <v>18.486200812499998</v>
          </cell>
          <cell r="F9596">
            <v>27.682893050000008</v>
          </cell>
          <cell r="G9596">
            <v>6.9180432800000009</v>
          </cell>
          <cell r="H9596">
            <v>63.481050950000011</v>
          </cell>
          <cell r="I9596">
            <v>63.604837599999982</v>
          </cell>
          <cell r="J9596">
            <v>65.503474749999995</v>
          </cell>
          <cell r="K9596">
            <v>57.247587049999993</v>
          </cell>
          <cell r="L9596">
            <v>64.227163250000018</v>
          </cell>
          <cell r="M9596">
            <v>1207</v>
          </cell>
          <cell r="N9596">
            <v>9533</v>
          </cell>
          <cell r="O9596">
            <v>11412</v>
          </cell>
          <cell r="P9596">
            <v>19294</v>
          </cell>
          <cell r="Q9596">
            <v>5914</v>
          </cell>
        </row>
        <row r="9597">
          <cell r="B9597">
            <v>43035</v>
          </cell>
          <cell r="C9597">
            <v>2.5244411974999998</v>
          </cell>
          <cell r="D9597">
            <v>23.852966700000003</v>
          </cell>
          <cell r="E9597">
            <v>19.336618125000001</v>
          </cell>
          <cell r="F9597">
            <v>21.407086299999992</v>
          </cell>
          <cell r="G9597">
            <v>7.5116587199999998</v>
          </cell>
          <cell r="H9597">
            <v>62.499653300000013</v>
          </cell>
          <cell r="I9597">
            <v>57.361148649999997</v>
          </cell>
          <cell r="J9597">
            <v>59.576984500000002</v>
          </cell>
          <cell r="K9597">
            <v>61.45702769999999</v>
          </cell>
          <cell r="L9597">
            <v>64.376049450000011</v>
          </cell>
          <cell r="M9597">
            <v>1496</v>
          </cell>
          <cell r="N9597">
            <v>13075</v>
          </cell>
          <cell r="O9597">
            <v>8922</v>
          </cell>
          <cell r="P9597">
            <v>12762</v>
          </cell>
          <cell r="Q9597">
            <v>4736</v>
          </cell>
        </row>
        <row r="9598">
          <cell r="B9598">
            <v>43035</v>
          </cell>
          <cell r="C9598">
            <v>2.5593089700000005</v>
          </cell>
          <cell r="D9598">
            <v>29.451843700000001</v>
          </cell>
          <cell r="E9598">
            <v>19.228770375000003</v>
          </cell>
          <cell r="F9598">
            <v>20.892793300000001</v>
          </cell>
          <cell r="G9598">
            <v>7.6321966550000013</v>
          </cell>
          <cell r="H9598">
            <v>65.175152949999998</v>
          </cell>
          <cell r="I9598">
            <v>53.590149999999994</v>
          </cell>
          <cell r="J9598">
            <v>61.178634687499994</v>
          </cell>
          <cell r="K9598">
            <v>63.830183099999985</v>
          </cell>
          <cell r="L9598">
            <v>66.27380995</v>
          </cell>
          <cell r="M9598">
            <v>1577</v>
          </cell>
          <cell r="N9598">
            <v>13421</v>
          </cell>
          <cell r="O9598">
            <v>9056</v>
          </cell>
          <cell r="P9598">
            <v>13025</v>
          </cell>
          <cell r="Q9598">
            <v>4956</v>
          </cell>
        </row>
        <row r="9599">
          <cell r="B9599">
            <v>43035</v>
          </cell>
          <cell r="C9599">
            <v>0.97484696300000007</v>
          </cell>
          <cell r="D9599">
            <v>11.251211319999999</v>
          </cell>
          <cell r="E9599">
            <v>12.659512531249998</v>
          </cell>
          <cell r="F9599">
            <v>25.697546950000003</v>
          </cell>
          <cell r="G9599">
            <v>4.2779817899999992</v>
          </cell>
          <cell r="H9599">
            <v>65.059133450000004</v>
          </cell>
          <cell r="I9599">
            <v>59.519517050000005</v>
          </cell>
          <cell r="J9599">
            <v>58.682784125000005</v>
          </cell>
          <cell r="K9599">
            <v>50.485799099999994</v>
          </cell>
          <cell r="L9599">
            <v>62.812783750000008</v>
          </cell>
          <cell r="M9599">
            <v>583</v>
          </cell>
          <cell r="N9599">
            <v>6220</v>
          </cell>
          <cell r="O9599">
            <v>5506</v>
          </cell>
          <cell r="P9599">
            <v>9121</v>
          </cell>
          <cell r="Q9599">
            <v>2531</v>
          </cell>
        </row>
        <row r="9600">
          <cell r="B9600">
            <v>43035</v>
          </cell>
          <cell r="C9600">
            <v>2.02207888</v>
          </cell>
          <cell r="D9600">
            <v>16.391778124999995</v>
          </cell>
          <cell r="E9600">
            <v>19.871546500000001</v>
          </cell>
          <cell r="F9600">
            <v>33.79925995</v>
          </cell>
          <cell r="G9600">
            <v>8.6528293549999979</v>
          </cell>
          <cell r="H9600">
            <v>70.070114700000005</v>
          </cell>
          <cell r="I9600">
            <v>63.891430249999999</v>
          </cell>
          <cell r="J9600">
            <v>62.903265624999996</v>
          </cell>
          <cell r="K9600">
            <v>49.112624499999995</v>
          </cell>
          <cell r="L9600">
            <v>70.185483849999997</v>
          </cell>
          <cell r="M9600">
            <v>1296</v>
          </cell>
          <cell r="N9600">
            <v>10022</v>
          </cell>
          <cell r="O9600">
            <v>9811</v>
          </cell>
          <cell r="P9600">
            <v>13788</v>
          </cell>
          <cell r="Q9600">
            <v>6011</v>
          </cell>
        </row>
        <row r="9601">
          <cell r="B9601">
            <v>43035</v>
          </cell>
          <cell r="C9601">
            <v>1.8189191330000001</v>
          </cell>
          <cell r="D9601">
            <v>13.368867674999999</v>
          </cell>
          <cell r="E9601">
            <v>16.832257875</v>
          </cell>
          <cell r="F9601">
            <v>46.063318950000003</v>
          </cell>
          <cell r="G9601">
            <v>9.1279946550000002</v>
          </cell>
          <cell r="H9601">
            <v>65.455537749999991</v>
          </cell>
          <cell r="I9601">
            <v>63.593555549999998</v>
          </cell>
          <cell r="J9601">
            <v>63.112136250000006</v>
          </cell>
          <cell r="K9601">
            <v>39.976094350000004</v>
          </cell>
          <cell r="L9601">
            <v>66.403268150000002</v>
          </cell>
          <cell r="M9601">
            <v>1126</v>
          </cell>
          <cell r="N9601">
            <v>8217</v>
          </cell>
          <cell r="O9601">
            <v>8224</v>
          </cell>
          <cell r="P9601">
            <v>13671</v>
          </cell>
          <cell r="Q9601">
            <v>5943</v>
          </cell>
        </row>
        <row r="9602">
          <cell r="B9602">
            <v>43035</v>
          </cell>
          <cell r="C9602">
            <v>2.1881388149999998</v>
          </cell>
          <cell r="D9602">
            <v>34.700298400000001</v>
          </cell>
          <cell r="E9602">
            <v>17.077018687500001</v>
          </cell>
          <cell r="F9602">
            <v>20.27781345</v>
          </cell>
          <cell r="G9602">
            <v>7.7295109249999978</v>
          </cell>
          <cell r="H9602">
            <v>64.263739300000012</v>
          </cell>
          <cell r="I9602">
            <v>49.555625150000004</v>
          </cell>
          <cell r="J9602">
            <v>60.74818874999999</v>
          </cell>
          <cell r="K9602">
            <v>61.443566499999996</v>
          </cell>
          <cell r="L9602">
            <v>64.749567249999998</v>
          </cell>
          <cell r="M9602">
            <v>1312</v>
          </cell>
          <cell r="N9602">
            <v>13365</v>
          </cell>
          <cell r="O9602">
            <v>8151</v>
          </cell>
          <cell r="P9602">
            <v>12297</v>
          </cell>
          <cell r="Q9602">
            <v>4916</v>
          </cell>
        </row>
        <row r="9603">
          <cell r="B9603">
            <v>43036</v>
          </cell>
          <cell r="C9603">
            <v>1.6143774574999998</v>
          </cell>
          <cell r="D9603">
            <v>6.1566540350000007</v>
          </cell>
          <cell r="E9603">
            <v>12.974868656250003</v>
          </cell>
          <cell r="F9603">
            <v>12.928923175000003</v>
          </cell>
          <cell r="G9603">
            <v>7.2118003949999991</v>
          </cell>
          <cell r="H9603">
            <v>73.698774349999994</v>
          </cell>
          <cell r="I9603">
            <v>75.875402449999996</v>
          </cell>
          <cell r="J9603">
            <v>77.579427124999995</v>
          </cell>
          <cell r="K9603">
            <v>79.764180699999997</v>
          </cell>
          <cell r="L9603">
            <v>79.145051699999982</v>
          </cell>
          <cell r="M9603">
            <v>1590</v>
          </cell>
          <cell r="N9603">
            <v>6772</v>
          </cell>
          <cell r="O9603">
            <v>11851</v>
          </cell>
          <cell r="P9603">
            <v>15312</v>
          </cell>
          <cell r="Q9603">
            <v>8454</v>
          </cell>
          <cell r="R9603">
            <v>43691</v>
          </cell>
          <cell r="S9603">
            <v>188498</v>
          </cell>
          <cell r="T9603">
            <v>336412</v>
          </cell>
          <cell r="U9603">
            <v>419966</v>
          </cell>
          <cell r="V9603">
            <v>214702</v>
          </cell>
          <cell r="W9603">
            <v>1.6408497517968752</v>
          </cell>
          <cell r="X9603">
            <v>6.5746919439531233</v>
          </cell>
          <cell r="Y9603">
            <v>14.406423639257811</v>
          </cell>
          <cell r="Z9603">
            <v>12.991839460468748</v>
          </cell>
          <cell r="AA9603">
            <v>8.2442045817187477</v>
          </cell>
          <cell r="AB9603">
            <v>69.532960028125004</v>
          </cell>
          <cell r="AC9603">
            <v>71.970718165625001</v>
          </cell>
          <cell r="AD9603">
            <v>72.399087853515624</v>
          </cell>
          <cell r="AE9603">
            <v>73.638796921874999</v>
          </cell>
          <cell r="AF9603">
            <v>72.606377242187506</v>
          </cell>
        </row>
        <row r="9604">
          <cell r="B9604">
            <v>43036</v>
          </cell>
          <cell r="C9604">
            <v>1.4531870880000004</v>
          </cell>
          <cell r="D9604">
            <v>6.619259285</v>
          </cell>
          <cell r="E9604">
            <v>14.679051625</v>
          </cell>
          <cell r="F9604">
            <v>13.936959775</v>
          </cell>
          <cell r="G9604">
            <v>6.3464906150000004</v>
          </cell>
          <cell r="H9604">
            <v>66.07080710000001</v>
          </cell>
          <cell r="I9604">
            <v>70.30910129999998</v>
          </cell>
          <cell r="J9604">
            <v>71.526514437499998</v>
          </cell>
          <cell r="K9604">
            <v>72.512967550000013</v>
          </cell>
          <cell r="L9604">
            <v>71.959059200000013</v>
          </cell>
          <cell r="M9604">
            <v>1741</v>
          </cell>
          <cell r="N9604">
            <v>8994</v>
          </cell>
          <cell r="O9604">
            <v>16416</v>
          </cell>
          <cell r="P9604">
            <v>19749</v>
          </cell>
          <cell r="Q9604">
            <v>8894</v>
          </cell>
        </row>
        <row r="9605">
          <cell r="B9605">
            <v>43036</v>
          </cell>
          <cell r="C9605">
            <v>1.2327402555</v>
          </cell>
          <cell r="D9605">
            <v>3.9031385049999998</v>
          </cell>
          <cell r="E9605">
            <v>7.6529304937500005</v>
          </cell>
          <cell r="F9605">
            <v>7.6871664150000001</v>
          </cell>
          <cell r="G9605">
            <v>4.6928756450000009</v>
          </cell>
          <cell r="H9605">
            <v>65.825571100000019</v>
          </cell>
          <cell r="I9605">
            <v>70.101015750000002</v>
          </cell>
          <cell r="J9605">
            <v>70.988527250000004</v>
          </cell>
          <cell r="K9605">
            <v>72.517355699999968</v>
          </cell>
          <cell r="L9605">
            <v>71.448128199999999</v>
          </cell>
          <cell r="M9605">
            <v>1099</v>
          </cell>
          <cell r="N9605">
            <v>3887</v>
          </cell>
          <cell r="O9605">
            <v>6313</v>
          </cell>
          <cell r="P9605">
            <v>8180</v>
          </cell>
          <cell r="Q9605">
            <v>4885</v>
          </cell>
        </row>
        <row r="9606">
          <cell r="B9606">
            <v>43036</v>
          </cell>
          <cell r="C9606">
            <v>0.90610071300000006</v>
          </cell>
          <cell r="D9606">
            <v>3.0661034950000001</v>
          </cell>
          <cell r="E9606">
            <v>7.0896674624999996</v>
          </cell>
          <cell r="F9606">
            <v>6.952702744999999</v>
          </cell>
          <cell r="G9606">
            <v>3.9097350400000002</v>
          </cell>
          <cell r="H9606">
            <v>68.424155049999996</v>
          </cell>
          <cell r="I9606">
            <v>71.196057149999987</v>
          </cell>
          <cell r="J9606">
            <v>72.649498562499986</v>
          </cell>
          <cell r="K9606">
            <v>74.644434349999997</v>
          </cell>
          <cell r="L9606">
            <v>71.909735150000003</v>
          </cell>
          <cell r="M9606">
            <v>835</v>
          </cell>
          <cell r="N9606">
            <v>3103</v>
          </cell>
          <cell r="O9606">
            <v>5989</v>
          </cell>
          <cell r="P9606">
            <v>7571</v>
          </cell>
          <cell r="Q9606">
            <v>4128</v>
          </cell>
        </row>
        <row r="9607">
          <cell r="B9607">
            <v>43036</v>
          </cell>
          <cell r="C9607">
            <v>1.401130792</v>
          </cell>
          <cell r="D9607">
            <v>5.1972533799999994</v>
          </cell>
          <cell r="E9607">
            <v>10.728535750000001</v>
          </cell>
          <cell r="F9607">
            <v>11.573613100000001</v>
          </cell>
          <cell r="G9607">
            <v>5.7354337649999989</v>
          </cell>
          <cell r="H9607">
            <v>87.780652199999992</v>
          </cell>
          <cell r="I9607">
            <v>90.745814799999991</v>
          </cell>
          <cell r="J9607">
            <v>90.435053750000009</v>
          </cell>
          <cell r="K9607">
            <v>90.967031100000014</v>
          </cell>
          <cell r="L9607">
            <v>91.593087499999996</v>
          </cell>
          <cell r="M9607">
            <v>1574</v>
          </cell>
          <cell r="N9607">
            <v>6765</v>
          </cell>
          <cell r="O9607">
            <v>11439</v>
          </cell>
          <cell r="P9607">
            <v>15535</v>
          </cell>
          <cell r="Q9607">
            <v>7715</v>
          </cell>
        </row>
        <row r="9608">
          <cell r="B9608">
            <v>43036</v>
          </cell>
          <cell r="C9608">
            <v>3.1886679850000004</v>
          </cell>
          <cell r="D9608">
            <v>24.035468864999999</v>
          </cell>
          <cell r="E9608">
            <v>47.405085562499991</v>
          </cell>
          <cell r="F9608">
            <v>11.468452774999999</v>
          </cell>
          <cell r="G9608">
            <v>54.067215899999994</v>
          </cell>
          <cell r="H9608">
            <v>72.124352500000001</v>
          </cell>
          <cell r="I9608">
            <v>65.721456549999999</v>
          </cell>
          <cell r="J9608">
            <v>68.111750687500006</v>
          </cell>
          <cell r="K9608">
            <v>81.397674849999987</v>
          </cell>
          <cell r="L9608">
            <v>66.234575100000001</v>
          </cell>
          <cell r="M9608">
            <v>1864</v>
          </cell>
          <cell r="N9608">
            <v>6920</v>
          </cell>
          <cell r="O9608">
            <v>10354</v>
          </cell>
          <cell r="P9608">
            <v>13488</v>
          </cell>
          <cell r="Q9608">
            <v>6364</v>
          </cell>
        </row>
        <row r="9609">
          <cell r="B9609">
            <v>43036</v>
          </cell>
          <cell r="C9609">
            <v>1.6406281799999998</v>
          </cell>
          <cell r="D9609">
            <v>5.4298232850000003</v>
          </cell>
          <cell r="E9609">
            <v>11.053867406249999</v>
          </cell>
          <cell r="F9609">
            <v>12.025955724999999</v>
          </cell>
          <cell r="G9609">
            <v>6.1086665</v>
          </cell>
          <cell r="H9609">
            <v>81.395576700000021</v>
          </cell>
          <cell r="I9609">
            <v>89.590914400000003</v>
          </cell>
          <cell r="J9609">
            <v>90.348871875</v>
          </cell>
          <cell r="K9609">
            <v>91.022731649999997</v>
          </cell>
          <cell r="L9609">
            <v>90.953464600000004</v>
          </cell>
          <cell r="M9609">
            <v>1715</v>
          </cell>
          <cell r="N9609">
            <v>6964</v>
          </cell>
          <cell r="O9609">
            <v>11746</v>
          </cell>
          <cell r="P9609">
            <v>16213</v>
          </cell>
          <cell r="Q9609">
            <v>8094</v>
          </cell>
        </row>
        <row r="9610">
          <cell r="B9610">
            <v>43036</v>
          </cell>
          <cell r="C9610">
            <v>1.81818992</v>
          </cell>
          <cell r="D9610">
            <v>5.5546831699999997</v>
          </cell>
          <cell r="E9610">
            <v>12.44928403125</v>
          </cell>
          <cell r="F9610">
            <v>10.934016025</v>
          </cell>
          <cell r="G9610">
            <v>6.019437149999999</v>
          </cell>
          <cell r="H9610">
            <v>86.209954149999987</v>
          </cell>
          <cell r="I9610">
            <v>86.498626400000006</v>
          </cell>
          <cell r="J9610">
            <v>88.352080062499979</v>
          </cell>
          <cell r="K9610">
            <v>90.344408549999997</v>
          </cell>
          <cell r="L9610">
            <v>91.566642999999985</v>
          </cell>
          <cell r="M9610">
            <v>1984</v>
          </cell>
          <cell r="N9610">
            <v>6844</v>
          </cell>
          <cell r="O9610">
            <v>12937</v>
          </cell>
          <cell r="P9610">
            <v>14609</v>
          </cell>
          <cell r="Q9610">
            <v>8123</v>
          </cell>
        </row>
        <row r="9611">
          <cell r="B9611">
            <v>43036</v>
          </cell>
          <cell r="C9611">
            <v>1.2113148325</v>
          </cell>
          <cell r="D9611">
            <v>6.7108109900000006</v>
          </cell>
          <cell r="E9611">
            <v>14.229053593750001</v>
          </cell>
          <cell r="F9611">
            <v>13.649416549999998</v>
          </cell>
          <cell r="G9611">
            <v>5.7797905300000014</v>
          </cell>
          <cell r="H9611">
            <v>64.987034799999989</v>
          </cell>
          <cell r="I9611">
            <v>68.861110150000002</v>
          </cell>
          <cell r="J9611">
            <v>68.502429624999991</v>
          </cell>
          <cell r="K9611">
            <v>68.006665999999981</v>
          </cell>
          <cell r="L9611">
            <v>64.225172750000013</v>
          </cell>
          <cell r="M9611">
            <v>1156</v>
          </cell>
          <cell r="N9611">
            <v>7721</v>
          </cell>
          <cell r="O9611">
            <v>13254</v>
          </cell>
          <cell r="P9611">
            <v>16177</v>
          </cell>
          <cell r="Q9611">
            <v>6706</v>
          </cell>
        </row>
        <row r="9612">
          <cell r="B9612">
            <v>43036</v>
          </cell>
          <cell r="C9612">
            <v>1.2879153495</v>
          </cell>
          <cell r="D9612">
            <v>6.5880545700000015</v>
          </cell>
          <cell r="E9612">
            <v>13.577810125000001</v>
          </cell>
          <cell r="F9612">
            <v>12.926503149999998</v>
          </cell>
          <cell r="G9612">
            <v>5.8227081050000002</v>
          </cell>
          <cell r="H9612">
            <v>74.119054349999999</v>
          </cell>
          <cell r="I9612">
            <v>77.293965300000011</v>
          </cell>
          <cell r="J9612">
            <v>78.082191499999993</v>
          </cell>
          <cell r="K9612">
            <v>78.567719550000007</v>
          </cell>
          <cell r="L9612">
            <v>78.748076150000003</v>
          </cell>
          <cell r="M9612">
            <v>1243</v>
          </cell>
          <cell r="N9612">
            <v>7397</v>
          </cell>
          <cell r="O9612">
            <v>12566</v>
          </cell>
          <cell r="P9612">
            <v>15142</v>
          </cell>
          <cell r="Q9612">
            <v>6748</v>
          </cell>
        </row>
        <row r="9613">
          <cell r="B9613">
            <v>43036</v>
          </cell>
          <cell r="C9613">
            <v>1.1040092015</v>
          </cell>
          <cell r="D9613">
            <v>3.9924598099999997</v>
          </cell>
          <cell r="E9613">
            <v>8.6709915937500011</v>
          </cell>
          <cell r="F9613">
            <v>9.2799600499999997</v>
          </cell>
          <cell r="G9613">
            <v>5.1897224949999998</v>
          </cell>
          <cell r="H9613">
            <v>61.790433999999991</v>
          </cell>
          <cell r="I9613">
            <v>63.614755850000009</v>
          </cell>
          <cell r="J9613">
            <v>65.872081500000007</v>
          </cell>
          <cell r="K9613">
            <v>66.788452049999989</v>
          </cell>
          <cell r="L9613">
            <v>66.960997699999993</v>
          </cell>
          <cell r="M9613">
            <v>959</v>
          </cell>
          <cell r="N9613">
            <v>3699</v>
          </cell>
          <cell r="O9613">
            <v>6658</v>
          </cell>
          <cell r="P9613">
            <v>9058</v>
          </cell>
          <cell r="Q9613">
            <v>5037</v>
          </cell>
        </row>
        <row r="9614">
          <cell r="B9614">
            <v>43036</v>
          </cell>
          <cell r="C9614">
            <v>1.7384222200000004</v>
          </cell>
          <cell r="D9614">
            <v>6.3575868819999997</v>
          </cell>
          <cell r="E9614">
            <v>14.61665915625</v>
          </cell>
          <cell r="F9614">
            <v>14.485056525000001</v>
          </cell>
          <cell r="G9614">
            <v>8.0720349250000005</v>
          </cell>
          <cell r="H9614">
            <v>62.064895650000004</v>
          </cell>
          <cell r="I9614">
            <v>64.384516300000001</v>
          </cell>
          <cell r="J9614">
            <v>64.579498249999986</v>
          </cell>
          <cell r="K9614">
            <v>64.172880649999996</v>
          </cell>
          <cell r="L9614">
            <v>64.496386799999996</v>
          </cell>
          <cell r="M9614">
            <v>1551</v>
          </cell>
          <cell r="N9614">
            <v>6015</v>
          </cell>
          <cell r="O9614">
            <v>11168</v>
          </cell>
          <cell r="P9614">
            <v>13788</v>
          </cell>
          <cell r="Q9614">
            <v>7718</v>
          </cell>
        </row>
        <row r="9615">
          <cell r="B9615">
            <v>43036</v>
          </cell>
          <cell r="C9615">
            <v>1.8022530680000002</v>
          </cell>
          <cell r="D9615">
            <v>5.1564817650000006</v>
          </cell>
          <cell r="E9615">
            <v>14.204814187500002</v>
          </cell>
          <cell r="F9615">
            <v>15.565081599999996</v>
          </cell>
          <cell r="G9615">
            <v>8.7527832950000004</v>
          </cell>
          <cell r="H9615">
            <v>59.1994586</v>
          </cell>
          <cell r="I9615">
            <v>61.813877099999992</v>
          </cell>
          <cell r="J9615">
            <v>62.963279812499998</v>
          </cell>
          <cell r="K9615">
            <v>63.170986149999997</v>
          </cell>
          <cell r="L9615">
            <v>62.651546249999988</v>
          </cell>
          <cell r="M9615">
            <v>1529</v>
          </cell>
          <cell r="N9615">
            <v>4709</v>
          </cell>
          <cell r="O9615">
            <v>10570</v>
          </cell>
          <cell r="P9615">
            <v>14606</v>
          </cell>
          <cell r="Q9615">
            <v>8094</v>
          </cell>
        </row>
        <row r="9616">
          <cell r="B9616">
            <v>43036</v>
          </cell>
          <cell r="C9616">
            <v>1.3692273619999997</v>
          </cell>
          <cell r="D9616">
            <v>6.5393481150000001</v>
          </cell>
          <cell r="E9616">
            <v>13.5292005</v>
          </cell>
          <cell r="F9616">
            <v>11.513723600000002</v>
          </cell>
          <cell r="G9616">
            <v>5.9423957100000013</v>
          </cell>
          <cell r="H9616">
            <v>61.507802949999984</v>
          </cell>
          <cell r="I9616">
            <v>64.026094799999996</v>
          </cell>
          <cell r="J9616">
            <v>64.052719624999995</v>
          </cell>
          <cell r="K9616">
            <v>63.939245599999992</v>
          </cell>
          <cell r="L9616">
            <v>63.026570949999986</v>
          </cell>
          <cell r="M9616">
            <v>1140</v>
          </cell>
          <cell r="N9616">
            <v>6079</v>
          </cell>
          <cell r="O9616">
            <v>9139</v>
          </cell>
          <cell r="P9616">
            <v>10898</v>
          </cell>
          <cell r="Q9616">
            <v>5485</v>
          </cell>
        </row>
        <row r="9617">
          <cell r="B9617">
            <v>43036</v>
          </cell>
          <cell r="C9617">
            <v>1.7690199600000003</v>
          </cell>
          <cell r="D9617">
            <v>7.3346368250000014</v>
          </cell>
          <cell r="E9617">
            <v>18.488418625000001</v>
          </cell>
          <cell r="F9617">
            <v>17.094937375000004</v>
          </cell>
          <cell r="G9617">
            <v>8.3153610350000005</v>
          </cell>
          <cell r="H9617">
            <v>67.706123000000005</v>
          </cell>
          <cell r="I9617">
            <v>69.24764685000001</v>
          </cell>
          <cell r="J9617">
            <v>67.421806000000004</v>
          </cell>
          <cell r="K9617">
            <v>67.635315500000004</v>
          </cell>
          <cell r="L9617">
            <v>68.470203850000004</v>
          </cell>
          <cell r="M9617">
            <v>1711</v>
          </cell>
          <cell r="N9617">
            <v>7507</v>
          </cell>
          <cell r="O9617">
            <v>14865</v>
          </cell>
          <cell r="P9617">
            <v>17214</v>
          </cell>
          <cell r="Q9617">
            <v>8514</v>
          </cell>
        </row>
        <row r="9618">
          <cell r="B9618">
            <v>43036</v>
          </cell>
          <cell r="C9618">
            <v>1.3025612999999998</v>
          </cell>
          <cell r="D9618">
            <v>4.81480643</v>
          </cell>
          <cell r="E9618">
            <v>11.162008874999998</v>
          </cell>
          <cell r="F9618">
            <v>11.026577200000002</v>
          </cell>
          <cell r="G9618">
            <v>6.5780939199999988</v>
          </cell>
          <cell r="H9618">
            <v>70.948183</v>
          </cell>
          <cell r="I9618">
            <v>73.316898499999994</v>
          </cell>
          <cell r="J9618">
            <v>75.144257812500001</v>
          </cell>
          <cell r="K9618">
            <v>75.106229999999996</v>
          </cell>
          <cell r="L9618">
            <v>72.878636749999998</v>
          </cell>
          <cell r="M9618">
            <v>882</v>
          </cell>
          <cell r="N9618">
            <v>3425</v>
          </cell>
          <cell r="O9618">
            <v>6444</v>
          </cell>
          <cell r="P9618">
            <v>8043</v>
          </cell>
          <cell r="Q9618">
            <v>4295</v>
          </cell>
        </row>
        <row r="9619">
          <cell r="B9619">
            <v>43036</v>
          </cell>
          <cell r="C9619">
            <v>1.991697217</v>
          </cell>
          <cell r="D9619">
            <v>5.5666166800000001</v>
          </cell>
          <cell r="E9619">
            <v>15.391001999999999</v>
          </cell>
          <cell r="F9619">
            <v>15.198377900000001</v>
          </cell>
          <cell r="G9619">
            <v>8.3255322950000004</v>
          </cell>
          <cell r="H9619">
            <v>73.498631200000005</v>
          </cell>
          <cell r="I9619">
            <v>74.224698449999991</v>
          </cell>
          <cell r="J9619">
            <v>70.9659836875</v>
          </cell>
          <cell r="K9619">
            <v>73.119761200000013</v>
          </cell>
          <cell r="L9619">
            <v>74.486952850000009</v>
          </cell>
          <cell r="M9619">
            <v>1236</v>
          </cell>
          <cell r="N9619">
            <v>3954</v>
          </cell>
          <cell r="O9619">
            <v>8642</v>
          </cell>
          <cell r="P9619">
            <v>11007</v>
          </cell>
          <cell r="Q9619">
            <v>6104</v>
          </cell>
        </row>
        <row r="9620">
          <cell r="B9620">
            <v>43036</v>
          </cell>
          <cell r="C9620">
            <v>2.4677325400000001</v>
          </cell>
          <cell r="D9620">
            <v>9.5858888099999984</v>
          </cell>
          <cell r="E9620">
            <v>17.89353075</v>
          </cell>
          <cell r="F9620">
            <v>17.293577575</v>
          </cell>
          <cell r="G9620">
            <v>9.3240859599999997</v>
          </cell>
          <cell r="H9620">
            <v>77.853711199999992</v>
          </cell>
          <cell r="I9620">
            <v>73.532072499999998</v>
          </cell>
          <cell r="J9620">
            <v>66.07129293749999</v>
          </cell>
          <cell r="K9620">
            <v>68.462690250000009</v>
          </cell>
          <cell r="L9620">
            <v>73.7745788</v>
          </cell>
          <cell r="M9620">
            <v>1573</v>
          </cell>
          <cell r="N9620">
            <v>6379</v>
          </cell>
          <cell r="O9620">
            <v>9233</v>
          </cell>
          <cell r="P9620">
            <v>11545</v>
          </cell>
          <cell r="Q9620">
            <v>6501</v>
          </cell>
        </row>
        <row r="9621">
          <cell r="B9621">
            <v>43036</v>
          </cell>
          <cell r="C9621">
            <v>1.0908849849999998</v>
          </cell>
          <cell r="D9621">
            <v>5.2672343049999997</v>
          </cell>
          <cell r="E9621">
            <v>10.5213070625</v>
          </cell>
          <cell r="F9621">
            <v>10.2080321</v>
          </cell>
          <cell r="G9621">
            <v>4.7695943399999994</v>
          </cell>
          <cell r="H9621">
            <v>75.507613249999991</v>
          </cell>
          <cell r="I9621">
            <v>80.14939840000001</v>
          </cell>
          <cell r="J9621">
            <v>81.906051624999989</v>
          </cell>
          <cell r="K9621">
            <v>82.59889059999999</v>
          </cell>
          <cell r="L9621">
            <v>79.904521250000002</v>
          </cell>
          <cell r="M9621">
            <v>1075</v>
          </cell>
          <cell r="N9621">
            <v>6058</v>
          </cell>
          <cell r="O9621">
            <v>10123</v>
          </cell>
          <cell r="P9621">
            <v>12443</v>
          </cell>
          <cell r="Q9621">
            <v>5561</v>
          </cell>
        </row>
        <row r="9622">
          <cell r="B9622">
            <v>43036</v>
          </cell>
          <cell r="C9622">
            <v>1.3116468460000004</v>
          </cell>
          <cell r="D9622">
            <v>6.075684925</v>
          </cell>
          <cell r="E9622">
            <v>12.955095031250002</v>
          </cell>
          <cell r="F9622">
            <v>11.888684875000001</v>
          </cell>
          <cell r="G9622">
            <v>5.1665603400000002</v>
          </cell>
          <cell r="H9622">
            <v>69.692685899999987</v>
          </cell>
          <cell r="I9622">
            <v>72.364819200000014</v>
          </cell>
          <cell r="J9622">
            <v>72.452513500000009</v>
          </cell>
          <cell r="K9622">
            <v>72.818917150000019</v>
          </cell>
          <cell r="L9622">
            <v>73.959848699999995</v>
          </cell>
          <cell r="M9622">
            <v>1631</v>
          </cell>
          <cell r="N9622">
            <v>8538</v>
          </cell>
          <cell r="O9622">
            <v>14820</v>
          </cell>
          <cell r="P9622">
            <v>17204</v>
          </cell>
          <cell r="Q9622">
            <v>7513</v>
          </cell>
        </row>
        <row r="9623">
          <cell r="B9623">
            <v>43036</v>
          </cell>
          <cell r="C9623">
            <v>2.2471066400000002</v>
          </cell>
          <cell r="D9623">
            <v>7.1243086149999995</v>
          </cell>
          <cell r="E9623">
            <v>16.421256374999999</v>
          </cell>
          <cell r="F9623">
            <v>18.19971245</v>
          </cell>
          <cell r="G9623">
            <v>10.321672104999999</v>
          </cell>
          <cell r="H9623">
            <v>70.509409450000007</v>
          </cell>
          <cell r="I9623">
            <v>73.013116999999994</v>
          </cell>
          <cell r="J9623">
            <v>73.008235062500006</v>
          </cell>
          <cell r="K9623">
            <v>72.575308100000015</v>
          </cell>
          <cell r="L9623">
            <v>74.460626099999999</v>
          </cell>
          <cell r="M9623">
            <v>2815</v>
          </cell>
          <cell r="N9623">
            <v>9945</v>
          </cell>
          <cell r="O9623">
            <v>18636</v>
          </cell>
          <cell r="P9623">
            <v>25550</v>
          </cell>
          <cell r="Q9623">
            <v>14936</v>
          </cell>
        </row>
        <row r="9624">
          <cell r="B9624">
            <v>43036</v>
          </cell>
          <cell r="C9624">
            <v>1.2346871325000004</v>
          </cell>
          <cell r="D9624">
            <v>5.0039977249999996</v>
          </cell>
          <cell r="E9624">
            <v>9.9398088437500007</v>
          </cell>
          <cell r="F9624">
            <v>9.4434253350000006</v>
          </cell>
          <cell r="G9624">
            <v>5.345838800000001</v>
          </cell>
          <cell r="H9624">
            <v>72.729638449999996</v>
          </cell>
          <cell r="I9624">
            <v>75.798116999999991</v>
          </cell>
          <cell r="J9624">
            <v>79.065828249999996</v>
          </cell>
          <cell r="K9624">
            <v>81.574572750000002</v>
          </cell>
          <cell r="L9624">
            <v>80.584837650000011</v>
          </cell>
          <cell r="M9624">
            <v>1195</v>
          </cell>
          <cell r="N9624">
            <v>5509</v>
          </cell>
          <cell r="O9624">
            <v>9270</v>
          </cell>
          <cell r="P9624">
            <v>11424</v>
          </cell>
          <cell r="Q9624">
            <v>6367</v>
          </cell>
        </row>
        <row r="9625">
          <cell r="B9625">
            <v>43036</v>
          </cell>
          <cell r="C9625">
            <v>1.338602251</v>
          </cell>
          <cell r="D9625">
            <v>6.18353632</v>
          </cell>
          <cell r="E9625">
            <v>13.337829062500003</v>
          </cell>
          <cell r="F9625">
            <v>12.423762050000001</v>
          </cell>
          <cell r="G9625">
            <v>6.5285617049999995</v>
          </cell>
          <cell r="H9625">
            <v>73.232593099999988</v>
          </cell>
          <cell r="I9625">
            <v>75.460271649999996</v>
          </cell>
          <cell r="J9625">
            <v>77.932112937499994</v>
          </cell>
          <cell r="K9625">
            <v>80.140790899999985</v>
          </cell>
          <cell r="L9625">
            <v>79.233045399999995</v>
          </cell>
          <cell r="M9625">
            <v>1302</v>
          </cell>
          <cell r="N9625">
            <v>6786</v>
          </cell>
          <cell r="O9625">
            <v>12314</v>
          </cell>
          <cell r="P9625">
            <v>14784</v>
          </cell>
          <cell r="Q9625">
            <v>7632</v>
          </cell>
        </row>
        <row r="9626">
          <cell r="B9626">
            <v>43036</v>
          </cell>
          <cell r="C9626">
            <v>1.2304530910000002</v>
          </cell>
          <cell r="D9626">
            <v>5.444598805</v>
          </cell>
          <cell r="E9626">
            <v>11.799077562500003</v>
          </cell>
          <cell r="F9626">
            <v>10.618706300000003</v>
          </cell>
          <cell r="G9626">
            <v>5.9162875500000007</v>
          </cell>
          <cell r="H9626">
            <v>64.696625899999987</v>
          </cell>
          <cell r="I9626">
            <v>68.510833300000002</v>
          </cell>
          <cell r="J9626">
            <v>68.443751312499998</v>
          </cell>
          <cell r="K9626">
            <v>68.478889099999989</v>
          </cell>
          <cell r="L9626">
            <v>65.543054050000009</v>
          </cell>
          <cell r="M9626">
            <v>1138</v>
          </cell>
          <cell r="N9626">
            <v>5563</v>
          </cell>
          <cell r="O9626">
            <v>9914</v>
          </cell>
          <cell r="P9626">
            <v>11572</v>
          </cell>
          <cell r="Q9626">
            <v>6363</v>
          </cell>
        </row>
        <row r="9627">
          <cell r="B9627">
            <v>43036</v>
          </cell>
          <cell r="C9627">
            <v>1.6578951129999999</v>
          </cell>
          <cell r="D9627">
            <v>6.0175268749999997</v>
          </cell>
          <cell r="E9627">
            <v>11.781589125000002</v>
          </cell>
          <cell r="F9627">
            <v>12.33383175</v>
          </cell>
          <cell r="G9627">
            <v>5.0235530800000001</v>
          </cell>
          <cell r="H9627">
            <v>66.401317700000007</v>
          </cell>
          <cell r="I9627">
            <v>68.669837750000013</v>
          </cell>
          <cell r="J9627">
            <v>70.637501062500007</v>
          </cell>
          <cell r="K9627">
            <v>69.983612700000009</v>
          </cell>
          <cell r="L9627">
            <v>66.148052800000002</v>
          </cell>
          <cell r="M9627">
            <v>1034</v>
          </cell>
          <cell r="N9627">
            <v>5685</v>
          </cell>
          <cell r="O9627">
            <v>9328</v>
          </cell>
          <cell r="P9627">
            <v>12250</v>
          </cell>
          <cell r="Q9627">
            <v>5034</v>
          </cell>
        </row>
        <row r="9628">
          <cell r="B9628">
            <v>43036</v>
          </cell>
          <cell r="C9628">
            <v>1.8000308899999999</v>
          </cell>
          <cell r="D9628">
            <v>5.7596413450000004</v>
          </cell>
          <cell r="E9628">
            <v>13.501263812500001</v>
          </cell>
          <cell r="F9628">
            <v>11.476365449999999</v>
          </cell>
          <cell r="G9628">
            <v>5.6764653100000011</v>
          </cell>
          <cell r="H9628">
            <v>65.290104700000001</v>
          </cell>
          <cell r="I9628">
            <v>68.860556300000013</v>
          </cell>
          <cell r="J9628">
            <v>69.594444625000008</v>
          </cell>
          <cell r="K9628">
            <v>70.04472475</v>
          </cell>
          <cell r="L9628">
            <v>67.481390849999997</v>
          </cell>
          <cell r="M9628">
            <v>1162</v>
          </cell>
          <cell r="N9628">
            <v>5942</v>
          </cell>
          <cell r="O9628">
            <v>11560</v>
          </cell>
          <cell r="P9628">
            <v>12595</v>
          </cell>
          <cell r="Q9628">
            <v>6206</v>
          </cell>
        </row>
        <row r="9629">
          <cell r="B9629">
            <v>43036</v>
          </cell>
          <cell r="C9629">
            <v>2.01430753</v>
          </cell>
          <cell r="D9629">
            <v>8.588361244999998</v>
          </cell>
          <cell r="E9629">
            <v>17.324045937499999</v>
          </cell>
          <cell r="F9629">
            <v>18.015642449999998</v>
          </cell>
          <cell r="G9629">
            <v>8.7938694700000024</v>
          </cell>
          <cell r="H9629">
            <v>62.949310099999991</v>
          </cell>
          <cell r="I9629">
            <v>65.891310750000002</v>
          </cell>
          <cell r="J9629">
            <v>66.137850312500007</v>
          </cell>
          <cell r="K9629">
            <v>67.018283450000013</v>
          </cell>
          <cell r="L9629">
            <v>67.09679525</v>
          </cell>
          <cell r="M9629">
            <v>1188</v>
          </cell>
          <cell r="N9629">
            <v>5510</v>
          </cell>
          <cell r="O9629">
            <v>9021</v>
          </cell>
          <cell r="P9629">
            <v>11943</v>
          </cell>
          <cell r="Q9629">
            <v>5830</v>
          </cell>
        </row>
        <row r="9630">
          <cell r="B9630">
            <v>43036</v>
          </cell>
          <cell r="C9630">
            <v>2.027376265</v>
          </cell>
          <cell r="D9630">
            <v>7.8421852600000008</v>
          </cell>
          <cell r="E9630">
            <v>16.629495906249996</v>
          </cell>
          <cell r="F9630">
            <v>17.875549099999994</v>
          </cell>
          <cell r="G9630">
            <v>8.714291949999998</v>
          </cell>
          <cell r="H9630">
            <v>66.685542650000002</v>
          </cell>
          <cell r="I9630">
            <v>68.335937599999994</v>
          </cell>
          <cell r="J9630">
            <v>69.479159624999994</v>
          </cell>
          <cell r="K9630">
            <v>69.457157650000013</v>
          </cell>
          <cell r="L9630">
            <v>69.490856199999982</v>
          </cell>
          <cell r="M9630">
            <v>1258</v>
          </cell>
          <cell r="N9630">
            <v>5246</v>
          </cell>
          <cell r="O9630">
            <v>9126</v>
          </cell>
          <cell r="P9630">
            <v>12284</v>
          </cell>
          <cell r="Q9630">
            <v>6002</v>
          </cell>
        </row>
        <row r="9631">
          <cell r="B9631">
            <v>43036</v>
          </cell>
          <cell r="C9631">
            <v>0.97825500250000008</v>
          </cell>
          <cell r="D9631">
            <v>3.4263625394999999</v>
          </cell>
          <cell r="E9631">
            <v>10.892713718749999</v>
          </cell>
          <cell r="F9631">
            <v>9.3578560399999979</v>
          </cell>
          <cell r="G9631">
            <v>4.4111676149999992</v>
          </cell>
          <cell r="H9631">
            <v>61.445560450000002</v>
          </cell>
          <cell r="I9631">
            <v>67.589732299999994</v>
          </cell>
          <cell r="J9631">
            <v>67.387876250000005</v>
          </cell>
          <cell r="K9631">
            <v>68.959227900000002</v>
          </cell>
          <cell r="L9631">
            <v>66.610906699999987</v>
          </cell>
          <cell r="M9631">
            <v>550</v>
          </cell>
          <cell r="N9631">
            <v>2216</v>
          </cell>
          <cell r="O9631">
            <v>5484</v>
          </cell>
          <cell r="P9631">
            <v>6038</v>
          </cell>
          <cell r="Q9631">
            <v>2772</v>
          </cell>
        </row>
        <row r="9632">
          <cell r="B9632">
            <v>43036</v>
          </cell>
          <cell r="C9632">
            <v>2.1595596899999996</v>
          </cell>
          <cell r="D9632">
            <v>6.8106851949999996</v>
          </cell>
          <cell r="E9632">
            <v>19.6592036875</v>
          </cell>
          <cell r="F9632">
            <v>16.730557449999999</v>
          </cell>
          <cell r="G9632">
            <v>8.8269961249999991</v>
          </cell>
          <cell r="H9632">
            <v>68.387454450000007</v>
          </cell>
          <cell r="I9632">
            <v>72.748189699999998</v>
          </cell>
          <cell r="J9632">
            <v>69.631081624999993</v>
          </cell>
          <cell r="K9632">
            <v>72.332241449999998</v>
          </cell>
          <cell r="L9632">
            <v>73.371146499999995</v>
          </cell>
          <cell r="M9632">
            <v>1363</v>
          </cell>
          <cell r="N9632">
            <v>4895</v>
          </cell>
          <cell r="O9632">
            <v>10662</v>
          </cell>
          <cell r="P9632">
            <v>12048</v>
          </cell>
          <cell r="Q9632">
            <v>6492</v>
          </cell>
        </row>
        <row r="9633">
          <cell r="B9633">
            <v>43036</v>
          </cell>
          <cell r="C9633">
            <v>2.0883956449999999</v>
          </cell>
          <cell r="D9633">
            <v>5.707531285</v>
          </cell>
          <cell r="E9633">
            <v>14.394723062500004</v>
          </cell>
          <cell r="F9633">
            <v>15.198824274999998</v>
          </cell>
          <cell r="G9633">
            <v>9.2856277249999994</v>
          </cell>
          <cell r="H9633">
            <v>68.153306150000006</v>
          </cell>
          <cell r="I9633">
            <v>69.420909950000009</v>
          </cell>
          <cell r="J9633">
            <v>70.7351321875</v>
          </cell>
          <cell r="K9633">
            <v>71.015220799999994</v>
          </cell>
          <cell r="L9633">
            <v>69.737574350000017</v>
          </cell>
          <cell r="M9633">
            <v>1364</v>
          </cell>
          <cell r="N9633">
            <v>3882</v>
          </cell>
          <cell r="O9633">
            <v>8042</v>
          </cell>
          <cell r="P9633">
            <v>10689</v>
          </cell>
          <cell r="Q9633">
            <v>6381</v>
          </cell>
        </row>
        <row r="9634">
          <cell r="B9634">
            <v>43036</v>
          </cell>
          <cell r="C9634">
            <v>2.0288155350000001</v>
          </cell>
          <cell r="D9634">
            <v>8.5294128699999998</v>
          </cell>
          <cell r="E9634">
            <v>16.051366874999999</v>
          </cell>
          <cell r="F9634">
            <v>16.426911849999996</v>
          </cell>
          <cell r="G9634">
            <v>8.839897220000001</v>
          </cell>
          <cell r="H9634">
            <v>64.16838675000001</v>
          </cell>
          <cell r="I9634">
            <v>65.895925799999986</v>
          </cell>
          <cell r="J9634">
            <v>66.712008437500003</v>
          </cell>
          <cell r="K9634">
            <v>67.302932799999994</v>
          </cell>
          <cell r="L9634">
            <v>65.252548649999994</v>
          </cell>
          <cell r="M9634">
            <v>1234</v>
          </cell>
          <cell r="N9634">
            <v>5589</v>
          </cell>
          <cell r="O9634">
            <v>8528</v>
          </cell>
          <cell r="P9634">
            <v>11007</v>
          </cell>
          <cell r="Q9634">
            <v>5754</v>
          </cell>
        </row>
        <row r="9635">
          <cell r="B9635">
            <v>43037</v>
          </cell>
          <cell r="C9635">
            <v>1.2813314960000004</v>
          </cell>
          <cell r="D9635">
            <v>3.8049887400000002</v>
          </cell>
          <cell r="E9635">
            <v>10.559865062499998</v>
          </cell>
          <cell r="F9635">
            <v>12.737387125000001</v>
          </cell>
          <cell r="G9635">
            <v>5.3457346149999996</v>
          </cell>
          <cell r="H9635">
            <v>90.394553300000013</v>
          </cell>
          <cell r="I9635">
            <v>79.975376199999999</v>
          </cell>
          <cell r="J9635">
            <v>79.959443749999991</v>
          </cell>
          <cell r="K9635">
            <v>78.80133515</v>
          </cell>
          <cell r="L9635">
            <v>77.065218299999998</v>
          </cell>
          <cell r="M9635">
            <v>1427</v>
          </cell>
          <cell r="N9635">
            <v>4357</v>
          </cell>
          <cell r="O9635">
            <v>9927</v>
          </cell>
          <cell r="P9635">
            <v>14870</v>
          </cell>
          <cell r="Q9635">
            <v>5989</v>
          </cell>
          <cell r="R9635">
            <v>42185</v>
          </cell>
          <cell r="S9635">
            <v>118691</v>
          </cell>
          <cell r="T9635">
            <v>283671</v>
          </cell>
          <cell r="U9635">
            <v>380658</v>
          </cell>
          <cell r="V9635">
            <v>146544</v>
          </cell>
          <cell r="W9635">
            <v>2.2500603935937495</v>
          </cell>
          <cell r="X9635">
            <v>4.0717757977031246</v>
          </cell>
          <cell r="Y9635">
            <v>11.411430885156246</v>
          </cell>
          <cell r="Z9635">
            <v>11.85366156328125</v>
          </cell>
          <cell r="AA9635">
            <v>5.7244601512031261</v>
          </cell>
          <cell r="AB9635">
            <v>82.444169399999979</v>
          </cell>
          <cell r="AC9635">
            <v>73.937891793749984</v>
          </cell>
          <cell r="AD9635">
            <v>74.179063763671877</v>
          </cell>
          <cell r="AE9635">
            <v>73.652779917187502</v>
          </cell>
          <cell r="AF9635">
            <v>72.133958579687501</v>
          </cell>
        </row>
        <row r="9636">
          <cell r="B9636">
            <v>43037</v>
          </cell>
          <cell r="C9636">
            <v>1.1489112665000001</v>
          </cell>
          <cell r="D9636">
            <v>4.0183338049999993</v>
          </cell>
          <cell r="E9636">
            <v>12.421090281250001</v>
          </cell>
          <cell r="F9636">
            <v>12.726796650000001</v>
          </cell>
          <cell r="G9636">
            <v>4.7395841900000004</v>
          </cell>
          <cell r="H9636">
            <v>86.061187700000033</v>
          </cell>
          <cell r="I9636">
            <v>72.527272749999995</v>
          </cell>
          <cell r="J9636">
            <v>73.410950562499991</v>
          </cell>
          <cell r="K9636">
            <v>72.710123149999987</v>
          </cell>
          <cell r="L9636">
            <v>69.56104934999999</v>
          </cell>
          <cell r="M9636">
            <v>1501</v>
          </cell>
          <cell r="N9636">
            <v>5613</v>
          </cell>
          <cell r="O9636">
            <v>14289</v>
          </cell>
          <cell r="P9636">
            <v>18117</v>
          </cell>
          <cell r="Q9636">
            <v>6302</v>
          </cell>
        </row>
        <row r="9637">
          <cell r="B9637">
            <v>43037</v>
          </cell>
          <cell r="C9637">
            <v>1.3400227115000001</v>
          </cell>
          <cell r="D9637">
            <v>2.5315856024999999</v>
          </cell>
          <cell r="E9637">
            <v>5.6519741500000009</v>
          </cell>
          <cell r="F9637">
            <v>6.6251867500000001</v>
          </cell>
          <cell r="G9637">
            <v>3.2418529349999994</v>
          </cell>
          <cell r="H9637">
            <v>78.72869519999999</v>
          </cell>
          <cell r="I9637">
            <v>72.582627549999998</v>
          </cell>
          <cell r="J9637">
            <v>75.31006437500001</v>
          </cell>
          <cell r="K9637">
            <v>73.206463900000003</v>
          </cell>
          <cell r="L9637">
            <v>70.988321699999986</v>
          </cell>
          <cell r="M9637">
            <v>1331</v>
          </cell>
          <cell r="N9637">
            <v>2697</v>
          </cell>
          <cell r="O9637">
            <v>4980</v>
          </cell>
          <cell r="P9637">
            <v>7123</v>
          </cell>
          <cell r="Q9637">
            <v>3287</v>
          </cell>
        </row>
        <row r="9638">
          <cell r="B9638">
            <v>43037</v>
          </cell>
          <cell r="C9638">
            <v>0.80485597799999997</v>
          </cell>
          <cell r="D9638">
            <v>1.9130426820000004</v>
          </cell>
          <cell r="E9638">
            <v>5.9141945375000011</v>
          </cell>
          <cell r="F9638">
            <v>5.8244287750000003</v>
          </cell>
          <cell r="G9638">
            <v>2.396721645</v>
          </cell>
          <cell r="H9638">
            <v>94.059140250000013</v>
          </cell>
          <cell r="I9638">
            <v>72.556677199999996</v>
          </cell>
          <cell r="J9638">
            <v>73.789001999999996</v>
          </cell>
          <cell r="K9638">
            <v>73.892393199999987</v>
          </cell>
          <cell r="L9638">
            <v>72.015098550000005</v>
          </cell>
          <cell r="M9638">
            <v>790</v>
          </cell>
          <cell r="N9638">
            <v>2007</v>
          </cell>
          <cell r="O9638">
            <v>5155</v>
          </cell>
          <cell r="P9638">
            <v>6333</v>
          </cell>
          <cell r="Q9638">
            <v>2496</v>
          </cell>
        </row>
        <row r="9639">
          <cell r="B9639">
            <v>43037</v>
          </cell>
          <cell r="C9639">
            <v>1.0941900485</v>
          </cell>
          <cell r="D9639">
            <v>3.2363443950000006</v>
          </cell>
          <cell r="E9639">
            <v>9.5191814374999986</v>
          </cell>
          <cell r="F9639">
            <v>10.787445125</v>
          </cell>
          <cell r="G9639">
            <v>4.5232666050000008</v>
          </cell>
          <cell r="H9639">
            <v>104.73637584999999</v>
          </cell>
          <cell r="I9639">
            <v>90.036289099999991</v>
          </cell>
          <cell r="J9639">
            <v>90.594686249999995</v>
          </cell>
          <cell r="K9639">
            <v>90.697262849999987</v>
          </cell>
          <cell r="L9639">
            <v>90.238332199999988</v>
          </cell>
          <cell r="M9639">
            <v>1330</v>
          </cell>
          <cell r="N9639">
            <v>4111</v>
          </cell>
          <cell r="O9639">
            <v>10065</v>
          </cell>
          <cell r="P9639">
            <v>14306</v>
          </cell>
          <cell r="Q9639">
            <v>5750</v>
          </cell>
        </row>
        <row r="9640">
          <cell r="B9640">
            <v>43037</v>
          </cell>
          <cell r="C9640">
            <v>28.753325404999998</v>
          </cell>
          <cell r="D9640">
            <v>15.431524644999996</v>
          </cell>
          <cell r="E9640">
            <v>26.338322187500005</v>
          </cell>
          <cell r="F9640">
            <v>13.695361875000003</v>
          </cell>
          <cell r="G9640">
            <v>35.266025315</v>
          </cell>
          <cell r="H9640">
            <v>68.402413699999997</v>
          </cell>
          <cell r="I9640">
            <v>68.8572451</v>
          </cell>
          <cell r="J9640">
            <v>72.764964875000018</v>
          </cell>
          <cell r="K9640">
            <v>79.515680750000001</v>
          </cell>
          <cell r="L9640">
            <v>72.703336450000009</v>
          </cell>
          <cell r="M9640">
            <v>1537</v>
          </cell>
          <cell r="N9640">
            <v>4449</v>
          </cell>
          <cell r="O9640">
            <v>9723</v>
          </cell>
          <cell r="P9640">
            <v>12644</v>
          </cell>
          <cell r="Q9640">
            <v>3959</v>
          </cell>
        </row>
        <row r="9641">
          <cell r="B9641">
            <v>43037</v>
          </cell>
          <cell r="C9641">
            <v>1.250778833</v>
          </cell>
          <cell r="D9641">
            <v>3.2944181800000001</v>
          </cell>
          <cell r="E9641">
            <v>9.6707735687500005</v>
          </cell>
          <cell r="F9641">
            <v>10.972611600000004</v>
          </cell>
          <cell r="G9641">
            <v>4.7510746500000005</v>
          </cell>
          <cell r="H9641">
            <v>95.665899549999992</v>
          </cell>
          <cell r="I9641">
            <v>88.61721</v>
          </cell>
          <cell r="J9641">
            <v>90.355338812500008</v>
          </cell>
          <cell r="K9641">
            <v>90.414702649999995</v>
          </cell>
          <cell r="L9641">
            <v>87.521779350000003</v>
          </cell>
          <cell r="M9641">
            <v>1457</v>
          </cell>
          <cell r="N9641">
            <v>4134</v>
          </cell>
          <cell r="O9641">
            <v>10227</v>
          </cell>
          <cell r="P9641">
            <v>14584</v>
          </cell>
          <cell r="Q9641">
            <v>5933</v>
          </cell>
        </row>
        <row r="9642">
          <cell r="B9642">
            <v>43037</v>
          </cell>
          <cell r="C9642">
            <v>1.4703934420000002</v>
          </cell>
          <cell r="D9642">
            <v>3.2420754465000003</v>
          </cell>
          <cell r="E9642">
            <v>9.6678263999999992</v>
          </cell>
          <cell r="F9642">
            <v>9.9610778199999963</v>
          </cell>
          <cell r="G9642">
            <v>4.3670869200000002</v>
          </cell>
          <cell r="H9642">
            <v>94.630639949999988</v>
          </cell>
          <cell r="I9642">
            <v>90.905473900000004</v>
          </cell>
          <cell r="J9642">
            <v>91.849986812499992</v>
          </cell>
          <cell r="K9642">
            <v>90.829521249999985</v>
          </cell>
          <cell r="L9642">
            <v>89.388114700000003</v>
          </cell>
          <cell r="M9642">
            <v>1819</v>
          </cell>
          <cell r="N9642">
            <v>4160</v>
          </cell>
          <cell r="O9642">
            <v>10505</v>
          </cell>
          <cell r="P9642">
            <v>13394</v>
          </cell>
          <cell r="Q9642">
            <v>5520</v>
          </cell>
        </row>
        <row r="9643">
          <cell r="B9643">
            <v>43037</v>
          </cell>
          <cell r="C9643">
            <v>1.183021015</v>
          </cell>
          <cell r="D9643">
            <v>4.5465909500000006</v>
          </cell>
          <cell r="E9643">
            <v>13.967180749999999</v>
          </cell>
          <cell r="F9643">
            <v>14.6497691</v>
          </cell>
          <cell r="G9643">
            <v>5.1897742550000006</v>
          </cell>
          <cell r="H9643">
            <v>65.60302664999999</v>
          </cell>
          <cell r="I9643">
            <v>67.513017300000016</v>
          </cell>
          <cell r="J9643">
            <v>67.955902875000007</v>
          </cell>
          <cell r="K9643">
            <v>67.74045910000001</v>
          </cell>
          <cell r="L9643">
            <v>67.011467450000012</v>
          </cell>
          <cell r="M9643">
            <v>1176</v>
          </cell>
          <cell r="N9643">
            <v>4480</v>
          </cell>
          <cell r="O9643">
            <v>11387</v>
          </cell>
          <cell r="P9643">
            <v>15325</v>
          </cell>
          <cell r="Q9643">
            <v>4848</v>
          </cell>
        </row>
        <row r="9644">
          <cell r="B9644">
            <v>43037</v>
          </cell>
          <cell r="C9644">
            <v>1.0412453400000001</v>
          </cell>
          <cell r="D9644">
            <v>3.9354186900000001</v>
          </cell>
          <cell r="E9644">
            <v>11.482951518750001</v>
          </cell>
          <cell r="F9644">
            <v>12.290582600000002</v>
          </cell>
          <cell r="G9644">
            <v>4.3643319099999998</v>
          </cell>
          <cell r="H9644">
            <v>94.384074900000016</v>
          </cell>
          <cell r="I9644">
            <v>80.559564199999983</v>
          </cell>
          <cell r="J9644">
            <v>78.566609062500021</v>
          </cell>
          <cell r="K9644">
            <v>78.95742285</v>
          </cell>
          <cell r="L9644">
            <v>77.703949499999993</v>
          </cell>
          <cell r="M9644">
            <v>1166</v>
          </cell>
          <cell r="N9644">
            <v>4539</v>
          </cell>
          <cell r="O9644">
            <v>10767</v>
          </cell>
          <cell r="P9644">
            <v>14426</v>
          </cell>
          <cell r="Q9644">
            <v>4784</v>
          </cell>
        </row>
        <row r="9645">
          <cell r="B9645">
            <v>43037</v>
          </cell>
          <cell r="C9645">
            <v>1.0896564084999993</v>
          </cell>
          <cell r="D9645">
            <v>2.8130337919999997</v>
          </cell>
          <cell r="E9645">
            <v>6.8484735625000006</v>
          </cell>
          <cell r="F9645">
            <v>7.7832667249999998</v>
          </cell>
          <cell r="G9645">
            <v>3.571787679999999</v>
          </cell>
          <cell r="H9645">
            <v>80.354402100000001</v>
          </cell>
          <cell r="I9645">
            <v>65.675749100000019</v>
          </cell>
          <cell r="J9645">
            <v>67.162784500000001</v>
          </cell>
          <cell r="K9645">
            <v>67.455193800000004</v>
          </cell>
          <cell r="L9645">
            <v>64.81883105</v>
          </cell>
          <cell r="M9645">
            <v>1006</v>
          </cell>
          <cell r="N9645">
            <v>2706</v>
          </cell>
          <cell r="O9645">
            <v>5372</v>
          </cell>
          <cell r="P9645">
            <v>7659</v>
          </cell>
          <cell r="Q9645">
            <v>3377</v>
          </cell>
        </row>
        <row r="9646">
          <cell r="B9646">
            <v>43037</v>
          </cell>
          <cell r="C9646">
            <v>1.6301454974999998</v>
          </cell>
          <cell r="D9646">
            <v>4.2523838650000005</v>
          </cell>
          <cell r="E9646">
            <v>11.660130687500001</v>
          </cell>
          <cell r="F9646">
            <v>12.45895655</v>
          </cell>
          <cell r="G9646">
            <v>5.7050320999999995</v>
          </cell>
          <cell r="H9646">
            <v>67.178231650000015</v>
          </cell>
          <cell r="I9646">
            <v>66.109824549999985</v>
          </cell>
          <cell r="J9646">
            <v>65.708525062500001</v>
          </cell>
          <cell r="K9646">
            <v>64.146426500000004</v>
          </cell>
          <cell r="L9646">
            <v>63.964044099999988</v>
          </cell>
          <cell r="M9646">
            <v>1538</v>
          </cell>
          <cell r="N9646">
            <v>4136</v>
          </cell>
          <cell r="O9646">
            <v>9052</v>
          </cell>
          <cell r="P9646">
            <v>11851</v>
          </cell>
          <cell r="Q9646">
            <v>5381</v>
          </cell>
        </row>
        <row r="9647">
          <cell r="B9647">
            <v>43037</v>
          </cell>
          <cell r="C9647">
            <v>1.8134669084999995</v>
          </cell>
          <cell r="D9647">
            <v>3.3977094279999998</v>
          </cell>
          <cell r="E9647">
            <v>10.831392056250001</v>
          </cell>
          <cell r="F9647">
            <v>12.952009825000001</v>
          </cell>
          <cell r="G9647">
            <v>5.7135758950000008</v>
          </cell>
          <cell r="H9647">
            <v>68.654587700000008</v>
          </cell>
          <cell r="I9647">
            <v>63.322531250000011</v>
          </cell>
          <cell r="J9647">
            <v>65.204240937499989</v>
          </cell>
          <cell r="K9647">
            <v>63.922090149999995</v>
          </cell>
          <cell r="L9647">
            <v>62.063481449999983</v>
          </cell>
          <cell r="M9647">
            <v>1645</v>
          </cell>
          <cell r="N9647">
            <v>3222</v>
          </cell>
          <cell r="O9647">
            <v>8314</v>
          </cell>
          <cell r="P9647">
            <v>12257</v>
          </cell>
          <cell r="Q9647">
            <v>5234</v>
          </cell>
        </row>
        <row r="9648">
          <cell r="B9648">
            <v>43037</v>
          </cell>
          <cell r="C9648">
            <v>1.4440171285000001</v>
          </cell>
          <cell r="D9648">
            <v>4.0690671049999994</v>
          </cell>
          <cell r="E9648">
            <v>10.119147849999999</v>
          </cell>
          <cell r="F9648">
            <v>10.043314035</v>
          </cell>
          <cell r="G9648">
            <v>3.9965906999999996</v>
          </cell>
          <cell r="H9648">
            <v>73.417684949999995</v>
          </cell>
          <cell r="I9648">
            <v>64.422422650000016</v>
          </cell>
          <cell r="J9648">
            <v>64.304264312499996</v>
          </cell>
          <cell r="K9648">
            <v>64.333893200000006</v>
          </cell>
          <cell r="L9648">
            <v>63.940318650000009</v>
          </cell>
          <cell r="M9648">
            <v>1263</v>
          </cell>
          <cell r="N9648">
            <v>3813</v>
          </cell>
          <cell r="O9648">
            <v>7668</v>
          </cell>
          <cell r="P9648">
            <v>9544</v>
          </cell>
          <cell r="Q9648">
            <v>3679</v>
          </cell>
        </row>
        <row r="9649">
          <cell r="B9649">
            <v>43037</v>
          </cell>
          <cell r="C9649">
            <v>1.9377643650000003</v>
          </cell>
          <cell r="D9649">
            <v>4.7474493450000006</v>
          </cell>
          <cell r="E9649">
            <v>15.0308208125</v>
          </cell>
          <cell r="F9649">
            <v>14.670554125000001</v>
          </cell>
          <cell r="G9649">
            <v>5.2927862899999987</v>
          </cell>
          <cell r="H9649">
            <v>73.880807549999986</v>
          </cell>
          <cell r="I9649">
            <v>69.87266910000001</v>
          </cell>
          <cell r="J9649">
            <v>68.461089062500008</v>
          </cell>
          <cell r="K9649">
            <v>68.042228199999983</v>
          </cell>
          <cell r="L9649">
            <v>67.990514450000006</v>
          </cell>
          <cell r="M9649">
            <v>1957</v>
          </cell>
          <cell r="N9649">
            <v>4891</v>
          </cell>
          <cell r="O9649">
            <v>12231</v>
          </cell>
          <cell r="P9649">
            <v>14883</v>
          </cell>
          <cell r="Q9649">
            <v>5359</v>
          </cell>
        </row>
        <row r="9650">
          <cell r="B9650">
            <v>43037</v>
          </cell>
          <cell r="C9650">
            <v>1.4899434454999998</v>
          </cell>
          <cell r="D9650">
            <v>3.087827748</v>
          </cell>
          <cell r="E9650">
            <v>9.9998661625000018</v>
          </cell>
          <cell r="F9650">
            <v>9.3203356550000009</v>
          </cell>
          <cell r="G9650">
            <v>3.8714661750000006</v>
          </cell>
          <cell r="H9650">
            <v>79.085027850000003</v>
          </cell>
          <cell r="I9650">
            <v>74.538365300000009</v>
          </cell>
          <cell r="J9650">
            <v>74.123125125000001</v>
          </cell>
          <cell r="K9650">
            <v>75.020145049999982</v>
          </cell>
          <cell r="L9650">
            <v>73.857238050000007</v>
          </cell>
          <cell r="M9650">
            <v>1050</v>
          </cell>
          <cell r="N9650">
            <v>2248</v>
          </cell>
          <cell r="O9650">
            <v>5767</v>
          </cell>
          <cell r="P9650">
            <v>6796</v>
          </cell>
          <cell r="Q9650">
            <v>2789</v>
          </cell>
        </row>
        <row r="9651">
          <cell r="B9651">
            <v>43037</v>
          </cell>
          <cell r="C9651">
            <v>1.8493125199999998</v>
          </cell>
          <cell r="D9651">
            <v>3.3002334924999999</v>
          </cell>
          <cell r="E9651">
            <v>10.806278200000001</v>
          </cell>
          <cell r="F9651">
            <v>12.882513724999999</v>
          </cell>
          <cell r="G9651">
            <v>5.3964687199999988</v>
          </cell>
          <cell r="H9651">
            <v>85.388514449999988</v>
          </cell>
          <cell r="I9651">
            <v>81.243700849999982</v>
          </cell>
          <cell r="J9651">
            <v>76.382208937499996</v>
          </cell>
          <cell r="K9651">
            <v>74.467464399999997</v>
          </cell>
          <cell r="L9651">
            <v>75.670695449999982</v>
          </cell>
          <cell r="M9651">
            <v>1372</v>
          </cell>
          <cell r="N9651">
            <v>2536</v>
          </cell>
          <cell r="O9651">
            <v>6537</v>
          </cell>
          <cell r="P9651">
            <v>9526</v>
          </cell>
          <cell r="Q9651">
            <v>3984</v>
          </cell>
        </row>
        <row r="9652">
          <cell r="B9652">
            <v>43037</v>
          </cell>
          <cell r="C9652">
            <v>1.9151115250000004</v>
          </cell>
          <cell r="D9652">
            <v>5.5234067550000008</v>
          </cell>
          <cell r="E9652">
            <v>14.92187153125</v>
          </cell>
          <cell r="F9652">
            <v>14.945367125000001</v>
          </cell>
          <cell r="G9652">
            <v>5.9194461250000003</v>
          </cell>
          <cell r="H9652">
            <v>83.38663600000001</v>
          </cell>
          <cell r="I9652">
            <v>79.007032649999985</v>
          </cell>
          <cell r="J9652">
            <v>70.676730625000005</v>
          </cell>
          <cell r="K9652">
            <v>69.982567150000008</v>
          </cell>
          <cell r="L9652">
            <v>76.133800949999994</v>
          </cell>
          <cell r="M9652">
            <v>1348</v>
          </cell>
          <cell r="N9652">
            <v>3924</v>
          </cell>
          <cell r="O9652">
            <v>8205</v>
          </cell>
          <cell r="P9652">
            <v>10151</v>
          </cell>
          <cell r="Q9652">
            <v>4137</v>
          </cell>
        </row>
        <row r="9653">
          <cell r="B9653">
            <v>43037</v>
          </cell>
          <cell r="C9653">
            <v>0.83807112799999994</v>
          </cell>
          <cell r="D9653">
            <v>3.0505056749999997</v>
          </cell>
          <cell r="E9653">
            <v>9.2582614499999991</v>
          </cell>
          <cell r="F9653">
            <v>9.8856625950000012</v>
          </cell>
          <cell r="G9653">
            <v>3.6183818949999988</v>
          </cell>
          <cell r="H9653">
            <v>99.45948030000001</v>
          </cell>
          <cell r="I9653">
            <v>81.67979545</v>
          </cell>
          <cell r="J9653">
            <v>82.155646500000017</v>
          </cell>
          <cell r="K9653">
            <v>82.020761550000003</v>
          </cell>
          <cell r="L9653">
            <v>77.418354699999995</v>
          </cell>
          <cell r="M9653">
            <v>947</v>
          </cell>
          <cell r="N9653">
            <v>3614</v>
          </cell>
          <cell r="O9653">
            <v>9016</v>
          </cell>
          <cell r="P9653">
            <v>11993</v>
          </cell>
          <cell r="Q9653">
            <v>3970</v>
          </cell>
        </row>
        <row r="9654">
          <cell r="B9654">
            <v>43037</v>
          </cell>
          <cell r="C9654">
            <v>0.99747047099999997</v>
          </cell>
          <cell r="D9654">
            <v>3.6697111749999998</v>
          </cell>
          <cell r="E9654">
            <v>11.128244093749998</v>
          </cell>
          <cell r="F9654">
            <v>10.984932665000001</v>
          </cell>
          <cell r="G9654">
            <v>3.9605148049999999</v>
          </cell>
          <cell r="H9654">
            <v>86.436689749999999</v>
          </cell>
          <cell r="I9654">
            <v>74.526845800000004</v>
          </cell>
          <cell r="J9654">
            <v>74.295829062500019</v>
          </cell>
          <cell r="K9654">
            <v>73.606122100000007</v>
          </cell>
          <cell r="L9654">
            <v>71.935607000000019</v>
          </cell>
          <cell r="M9654">
            <v>1374</v>
          </cell>
          <cell r="N9654">
            <v>5322</v>
          </cell>
          <cell r="O9654">
            <v>13123</v>
          </cell>
          <cell r="P9654">
            <v>16038</v>
          </cell>
          <cell r="Q9654">
            <v>5489</v>
          </cell>
        </row>
        <row r="9655">
          <cell r="B9655">
            <v>43037</v>
          </cell>
          <cell r="C9655">
            <v>1.9189326800000004</v>
          </cell>
          <cell r="D9655">
            <v>4.6772679999999998</v>
          </cell>
          <cell r="E9655">
            <v>13.382404031250001</v>
          </cell>
          <cell r="F9655">
            <v>16.4206292</v>
          </cell>
          <cell r="G9655">
            <v>7.2679983850000003</v>
          </cell>
          <cell r="H9655">
            <v>81.742162899999997</v>
          </cell>
          <cell r="I9655">
            <v>75.964695049999989</v>
          </cell>
          <cell r="J9655">
            <v>76.154443000000001</v>
          </cell>
          <cell r="K9655">
            <v>73.819334300000008</v>
          </cell>
          <cell r="L9655">
            <v>72.94440225000001</v>
          </cell>
          <cell r="M9655">
            <v>2695</v>
          </cell>
          <cell r="N9655">
            <v>6803</v>
          </cell>
          <cell r="O9655">
            <v>15877</v>
          </cell>
          <cell r="P9655">
            <v>23686</v>
          </cell>
          <cell r="Q9655">
            <v>10216</v>
          </cell>
        </row>
        <row r="9656">
          <cell r="B9656">
            <v>43037</v>
          </cell>
          <cell r="C9656">
            <v>0.93387605650000027</v>
          </cell>
          <cell r="D9656">
            <v>2.786393635</v>
          </cell>
          <cell r="E9656">
            <v>8.0523527187500008</v>
          </cell>
          <cell r="F9656">
            <v>9.3925657650000023</v>
          </cell>
          <cell r="G9656">
            <v>3.9291186999999992</v>
          </cell>
          <cell r="H9656">
            <v>107.02491395000001</v>
          </cell>
          <cell r="I9656">
            <v>79.863144749999989</v>
          </cell>
          <cell r="J9656">
            <v>82.220678187500013</v>
          </cell>
          <cell r="K9656">
            <v>80.891150550000006</v>
          </cell>
          <cell r="L9656">
            <v>78.433911800000004</v>
          </cell>
          <cell r="M9656">
            <v>1050</v>
          </cell>
          <cell r="N9656">
            <v>3257</v>
          </cell>
          <cell r="O9656">
            <v>7842</v>
          </cell>
          <cell r="P9656">
            <v>11211</v>
          </cell>
          <cell r="Q9656">
            <v>4469</v>
          </cell>
        </row>
        <row r="9657">
          <cell r="B9657">
            <v>43037</v>
          </cell>
          <cell r="C9657">
            <v>1.023267164</v>
          </cell>
          <cell r="D9657">
            <v>3.4124786569999999</v>
          </cell>
          <cell r="E9657">
            <v>10.5031908</v>
          </cell>
          <cell r="F9657">
            <v>11.690478150000001</v>
          </cell>
          <cell r="G9657">
            <v>4.6446636300000002</v>
          </cell>
          <cell r="H9657">
            <v>104.58327460000001</v>
          </cell>
          <cell r="I9657">
            <v>79.840258050000017</v>
          </cell>
          <cell r="J9657">
            <v>79.926377500000001</v>
          </cell>
          <cell r="K9657">
            <v>79.601188150000013</v>
          </cell>
          <cell r="L9657">
            <v>77.930126249999986</v>
          </cell>
          <cell r="M9657">
            <v>1140</v>
          </cell>
          <cell r="N9657">
            <v>3961</v>
          </cell>
          <cell r="O9657">
            <v>9973</v>
          </cell>
          <cell r="P9657">
            <v>13804</v>
          </cell>
          <cell r="Q9657">
            <v>5268</v>
          </cell>
        </row>
        <row r="9658">
          <cell r="B9658">
            <v>43037</v>
          </cell>
          <cell r="C9658">
            <v>1.3189469715</v>
          </cell>
          <cell r="D9658">
            <v>3.588638565000001</v>
          </cell>
          <cell r="E9658">
            <v>10.917450343750001</v>
          </cell>
          <cell r="F9658">
            <v>11.665124424999998</v>
          </cell>
          <cell r="G9658">
            <v>4.8344647949999997</v>
          </cell>
          <cell r="H9658">
            <v>65.949482250000003</v>
          </cell>
          <cell r="I9658">
            <v>68.080479550000007</v>
          </cell>
          <cell r="J9658">
            <v>69.496467750000008</v>
          </cell>
          <cell r="K9658">
            <v>68.78257880000001</v>
          </cell>
          <cell r="L9658">
            <v>67.0482358</v>
          </cell>
          <cell r="M9658">
            <v>1224</v>
          </cell>
          <cell r="N9658">
            <v>3251</v>
          </cell>
          <cell r="O9658">
            <v>8118</v>
          </cell>
          <cell r="P9658">
            <v>11002</v>
          </cell>
          <cell r="Q9658">
            <v>4282</v>
          </cell>
        </row>
        <row r="9659">
          <cell r="B9659">
            <v>43037</v>
          </cell>
          <cell r="C9659">
            <v>0.98536371150000002</v>
          </cell>
          <cell r="D9659">
            <v>3.3705726730000003</v>
          </cell>
          <cell r="E9659">
            <v>10.556555875000001</v>
          </cell>
          <cell r="F9659">
            <v>11.859858525000002</v>
          </cell>
          <cell r="G9659">
            <v>4.3708716700000014</v>
          </cell>
          <cell r="H9659">
            <v>65.954162199999999</v>
          </cell>
          <cell r="I9659">
            <v>68.423060149999998</v>
          </cell>
          <cell r="J9659">
            <v>70.544156250000015</v>
          </cell>
          <cell r="K9659">
            <v>69.66000145000001</v>
          </cell>
          <cell r="L9659">
            <v>66.582023150000026</v>
          </cell>
          <cell r="M9659">
            <v>952</v>
          </cell>
          <cell r="N9659">
            <v>3373</v>
          </cell>
          <cell r="O9659">
            <v>8513</v>
          </cell>
          <cell r="P9659">
            <v>12061</v>
          </cell>
          <cell r="Q9659">
            <v>4084</v>
          </cell>
        </row>
        <row r="9660">
          <cell r="B9660">
            <v>43037</v>
          </cell>
          <cell r="C9660">
            <v>1.1192922235</v>
          </cell>
          <cell r="D9660">
            <v>3.2828223530000002</v>
          </cell>
          <cell r="E9660">
            <v>10.40865729375</v>
          </cell>
          <cell r="F9660">
            <v>10.514300065000002</v>
          </cell>
          <cell r="G9660">
            <v>3.7896110050000003</v>
          </cell>
          <cell r="H9660">
            <v>66.539342600000012</v>
          </cell>
          <cell r="I9660">
            <v>68.673285949999993</v>
          </cell>
          <cell r="J9660">
            <v>70.03958212500001</v>
          </cell>
          <cell r="K9660">
            <v>69.822778200000002</v>
          </cell>
          <cell r="L9660">
            <v>67.41031645000001</v>
          </cell>
          <cell r="M9660">
            <v>1173</v>
          </cell>
          <cell r="N9660">
            <v>3582</v>
          </cell>
          <cell r="O9660">
            <v>9183</v>
          </cell>
          <cell r="P9660">
            <v>11648</v>
          </cell>
          <cell r="Q9660">
            <v>3982</v>
          </cell>
        </row>
        <row r="9661">
          <cell r="B9661">
            <v>43037</v>
          </cell>
          <cell r="C9661">
            <v>1.5974538665</v>
          </cell>
          <cell r="D9661">
            <v>5.3285934749999999</v>
          </cell>
          <cell r="E9661">
            <v>14.958888437499997</v>
          </cell>
          <cell r="F9661">
            <v>15.801488500000001</v>
          </cell>
          <cell r="G9661">
            <v>6.0269349549999998</v>
          </cell>
          <cell r="H9661">
            <v>75.1316664</v>
          </cell>
          <cell r="I9661">
            <v>67.577700849999985</v>
          </cell>
          <cell r="J9661">
            <v>68.059039750000011</v>
          </cell>
          <cell r="K9661">
            <v>67.188675200000006</v>
          </cell>
          <cell r="L9661">
            <v>66.016928800000002</v>
          </cell>
          <cell r="M9661">
            <v>1043</v>
          </cell>
          <cell r="N9661">
            <v>3533</v>
          </cell>
          <cell r="O9661">
            <v>8044</v>
          </cell>
          <cell r="P9661">
            <v>10514</v>
          </cell>
          <cell r="Q9661">
            <v>3916</v>
          </cell>
        </row>
        <row r="9662">
          <cell r="B9662">
            <v>43037</v>
          </cell>
          <cell r="C9662">
            <v>1.5718054355</v>
          </cell>
          <cell r="D9662">
            <v>4.4739381199999997</v>
          </cell>
          <cell r="E9662">
            <v>14.726826562500001</v>
          </cell>
          <cell r="F9662">
            <v>16.534617799999999</v>
          </cell>
          <cell r="G9662">
            <v>6.4713320650000004</v>
          </cell>
          <cell r="H9662">
            <v>75.874884949999995</v>
          </cell>
          <cell r="I9662">
            <v>70.086575299999993</v>
          </cell>
          <cell r="J9662">
            <v>68.971745562500004</v>
          </cell>
          <cell r="K9662">
            <v>65.983097249999986</v>
          </cell>
          <cell r="L9662">
            <v>64.119378449999985</v>
          </cell>
          <cell r="M9662">
            <v>1054</v>
          </cell>
          <cell r="N9662">
            <v>3098</v>
          </cell>
          <cell r="O9662">
            <v>7971</v>
          </cell>
          <cell r="P9662">
            <v>10810</v>
          </cell>
          <cell r="Q9662">
            <v>4047</v>
          </cell>
        </row>
        <row r="9663">
          <cell r="B9663">
            <v>43037</v>
          </cell>
          <cell r="C9663">
            <v>0.81138255500000012</v>
          </cell>
          <cell r="D9663">
            <v>1.9876975305000002</v>
          </cell>
          <cell r="E9663">
            <v>7.1466346374999992</v>
          </cell>
          <cell r="F9663">
            <v>7.6158889749999972</v>
          </cell>
          <cell r="G9663">
            <v>2.5805956435000001</v>
          </cell>
          <cell r="H9663">
            <v>100.10985609999997</v>
          </cell>
          <cell r="I9663">
            <v>68.912398350000004</v>
          </cell>
          <cell r="J9663">
            <v>70.903834374999988</v>
          </cell>
          <cell r="K9663">
            <v>69.865304749999993</v>
          </cell>
          <cell r="L9663">
            <v>67.157301349999983</v>
          </cell>
          <cell r="M9663">
            <v>500</v>
          </cell>
          <cell r="N9663">
            <v>1319</v>
          </cell>
          <cell r="O9663">
            <v>3824</v>
          </cell>
          <cell r="P9663">
            <v>4969</v>
          </cell>
          <cell r="Q9663">
            <v>1634</v>
          </cell>
        </row>
        <row r="9664">
          <cell r="B9664">
            <v>43037</v>
          </cell>
          <cell r="C9664">
            <v>2.1255960979999999</v>
          </cell>
          <cell r="D9664">
            <v>4.2823825164999985</v>
          </cell>
          <cell r="E9664">
            <v>13.74832403125</v>
          </cell>
          <cell r="F9664">
            <v>14.204738174999999</v>
          </cell>
          <cell r="G9664">
            <v>5.677995535</v>
          </cell>
          <cell r="H9664">
            <v>79.889881750000001</v>
          </cell>
          <cell r="I9664">
            <v>76.671901649999995</v>
          </cell>
          <cell r="J9664">
            <v>75.051521625000007</v>
          </cell>
          <cell r="K9664">
            <v>73.18345244999999</v>
          </cell>
          <cell r="L9664">
            <v>74.260046649999992</v>
          </cell>
          <cell r="M9664">
            <v>1540</v>
          </cell>
          <cell r="N9664">
            <v>3249</v>
          </cell>
          <cell r="O9664">
            <v>8246</v>
          </cell>
          <cell r="P9664">
            <v>10328</v>
          </cell>
          <cell r="Q9664">
            <v>4165</v>
          </cell>
        </row>
        <row r="9665">
          <cell r="B9665">
            <v>43037</v>
          </cell>
          <cell r="C9665">
            <v>2.1070409100000003</v>
          </cell>
          <cell r="D9665">
            <v>3.807061375</v>
          </cell>
          <cell r="E9665">
            <v>11.514782793749999</v>
          </cell>
          <cell r="F9665">
            <v>12.888665200000002</v>
          </cell>
          <cell r="G9665">
            <v>6.0393800300000002</v>
          </cell>
          <cell r="H9665">
            <v>74.931206799999998</v>
          </cell>
          <cell r="I9665">
            <v>70.249363699999989</v>
          </cell>
          <cell r="J9665">
            <v>71.652582687499986</v>
          </cell>
          <cell r="K9665">
            <v>71.503135850000007</v>
          </cell>
          <cell r="L9665">
            <v>69.266447249999985</v>
          </cell>
          <cell r="M9665">
            <v>1430</v>
          </cell>
          <cell r="N9665">
            <v>2657</v>
          </cell>
          <cell r="O9665">
            <v>6518</v>
          </cell>
          <cell r="P9665">
            <v>9136</v>
          </cell>
          <cell r="Q9665">
            <v>4127</v>
          </cell>
        </row>
        <row r="9666">
          <cell r="B9666">
            <v>43037</v>
          </cell>
          <cell r="C9666">
            <v>2.1159399899999998</v>
          </cell>
          <cell r="D9666">
            <v>5.4333271099999996</v>
          </cell>
          <cell r="E9666">
            <v>13.451874500000002</v>
          </cell>
          <cell r="F9666">
            <v>14.531254799999999</v>
          </cell>
          <cell r="G9666">
            <v>6.3182549999999988</v>
          </cell>
          <cell r="H9666">
            <v>70.574516950000003</v>
          </cell>
          <cell r="I9666">
            <v>67.139984049999995</v>
          </cell>
          <cell r="J9666">
            <v>67.678218125000001</v>
          </cell>
          <cell r="K9666">
            <v>66.826003450000002</v>
          </cell>
          <cell r="L9666">
            <v>65.128002949999996</v>
          </cell>
          <cell r="M9666">
            <v>1350</v>
          </cell>
          <cell r="N9666">
            <v>3649</v>
          </cell>
          <cell r="O9666">
            <v>7252</v>
          </cell>
          <cell r="P9666">
            <v>9669</v>
          </cell>
          <cell r="Q9666">
            <v>4087</v>
          </cell>
        </row>
        <row r="9667">
          <cell r="B9667">
            <v>43038</v>
          </cell>
          <cell r="C9667">
            <v>1.6430864315</v>
          </cell>
          <cell r="D9667">
            <v>14.056737459999999</v>
          </cell>
          <cell r="E9667">
            <v>13.69298425</v>
          </cell>
          <cell r="F9667">
            <v>19.406981650000002</v>
          </cell>
          <cell r="G9667">
            <v>5.53590816</v>
          </cell>
          <cell r="H9667">
            <v>71.002280549999995</v>
          </cell>
          <cell r="I9667">
            <v>72.01933554999998</v>
          </cell>
          <cell r="J9667">
            <v>66.906535250000005</v>
          </cell>
          <cell r="K9667">
            <v>70.772133149999988</v>
          </cell>
          <cell r="L9667">
            <v>79.294680149999991</v>
          </cell>
          <cell r="M9667">
            <v>1488</v>
          </cell>
          <cell r="N9667">
            <v>14282</v>
          </cell>
          <cell r="O9667">
            <v>10537</v>
          </cell>
          <cell r="P9667">
            <v>20099</v>
          </cell>
          <cell r="Q9667">
            <v>5973</v>
          </cell>
          <cell r="R9667">
            <v>38067</v>
          </cell>
          <cell r="S9667">
            <v>464128</v>
          </cell>
          <cell r="T9667">
            <v>306868</v>
          </cell>
          <cell r="U9667">
            <v>536315</v>
          </cell>
          <cell r="V9667">
            <v>161459</v>
          </cell>
          <cell r="W9667">
            <v>3.767337885953125</v>
          </cell>
          <cell r="X9667">
            <v>19.286477787656253</v>
          </cell>
          <cell r="Y9667">
            <v>16.082225613476567</v>
          </cell>
          <cell r="Z9667">
            <v>21.879555451249999</v>
          </cell>
          <cell r="AA9667">
            <v>7.6552808340624994</v>
          </cell>
          <cell r="AB9667">
            <v>68.038914267187508</v>
          </cell>
          <cell r="AC9667">
            <v>67.2544552734375</v>
          </cell>
          <cell r="AD9667">
            <v>65.809987457031255</v>
          </cell>
          <cell r="AE9667">
            <v>66.250461373437503</v>
          </cell>
          <cell r="AF9667">
            <v>70.7701971703125</v>
          </cell>
        </row>
        <row r="9668">
          <cell r="B9668">
            <v>43038</v>
          </cell>
          <cell r="C9668">
            <v>1.4502374895000001</v>
          </cell>
          <cell r="D9668">
            <v>16.391385949999997</v>
          </cell>
          <cell r="E9668">
            <v>14.10457015625</v>
          </cell>
          <cell r="F9668">
            <v>14.402281299999999</v>
          </cell>
          <cell r="G9668">
            <v>5.1620770399999989</v>
          </cell>
          <cell r="H9668">
            <v>63.138136699999997</v>
          </cell>
          <cell r="I9668">
            <v>67.350670949999994</v>
          </cell>
          <cell r="J9668">
            <v>64.166287875000009</v>
          </cell>
          <cell r="K9668">
            <v>68.139217500000001</v>
          </cell>
          <cell r="L9668">
            <v>67.633348749999982</v>
          </cell>
          <cell r="M9668">
            <v>1613</v>
          </cell>
          <cell r="N9668">
            <v>21549</v>
          </cell>
          <cell r="O9668">
            <v>13724</v>
          </cell>
          <cell r="P9668">
            <v>18935</v>
          </cell>
          <cell r="Q9668">
            <v>6498</v>
          </cell>
        </row>
        <row r="9669">
          <cell r="B9669">
            <v>43038</v>
          </cell>
          <cell r="C9669">
            <v>1.1435251495000001</v>
          </cell>
          <cell r="D9669">
            <v>13.809028295000001</v>
          </cell>
          <cell r="E9669">
            <v>8.6752232062499992</v>
          </cell>
          <cell r="F9669">
            <v>8.9181752500000009</v>
          </cell>
          <cell r="G9669">
            <v>2.7818319850000006</v>
          </cell>
          <cell r="H9669">
            <v>67.35898109999998</v>
          </cell>
          <cell r="I9669">
            <v>64.429207099999999</v>
          </cell>
          <cell r="J9669">
            <v>62.858756375000006</v>
          </cell>
          <cell r="K9669">
            <v>67.754011849999983</v>
          </cell>
          <cell r="L9669">
            <v>68.967138200000008</v>
          </cell>
          <cell r="M9669">
            <v>1039</v>
          </cell>
          <cell r="N9669">
            <v>12754</v>
          </cell>
          <cell r="O9669">
            <v>6173</v>
          </cell>
          <cell r="P9669">
            <v>8746</v>
          </cell>
          <cell r="Q9669">
            <v>2711</v>
          </cell>
        </row>
        <row r="9670">
          <cell r="B9670">
            <v>43038</v>
          </cell>
          <cell r="C9670">
            <v>0.67743582899999999</v>
          </cell>
          <cell r="D9670">
            <v>6.8925271400000012</v>
          </cell>
          <cell r="E9670">
            <v>8.0410545187500002</v>
          </cell>
          <cell r="F9670">
            <v>12.194873625000001</v>
          </cell>
          <cell r="G9670">
            <v>3.0985391599999996</v>
          </cell>
          <cell r="H9670">
            <v>66.520553700000008</v>
          </cell>
          <cell r="I9670">
            <v>67.692723099999995</v>
          </cell>
          <cell r="J9670">
            <v>64.272262499999997</v>
          </cell>
          <cell r="K9670">
            <v>69.391001650000007</v>
          </cell>
          <cell r="L9670">
            <v>71.512576450000012</v>
          </cell>
          <cell r="M9670">
            <v>583</v>
          </cell>
          <cell r="N9670">
            <v>6629</v>
          </cell>
          <cell r="O9670">
            <v>5787</v>
          </cell>
          <cell r="P9670">
            <v>12361</v>
          </cell>
          <cell r="Q9670">
            <v>3164</v>
          </cell>
        </row>
        <row r="9671">
          <cell r="B9671">
            <v>43038</v>
          </cell>
          <cell r="C9671">
            <v>1.4131118739999997</v>
          </cell>
          <cell r="D9671">
            <v>14.917734899999999</v>
          </cell>
          <cell r="E9671">
            <v>11.513466874999999</v>
          </cell>
          <cell r="F9671">
            <v>14.755246274999999</v>
          </cell>
          <cell r="G9671">
            <v>4.8411595999999992</v>
          </cell>
          <cell r="H9671">
            <v>84.924047400000021</v>
          </cell>
          <cell r="I9671">
            <v>86.612839449999981</v>
          </cell>
          <cell r="J9671">
            <v>82.1693674375</v>
          </cell>
          <cell r="K9671">
            <v>85.560551500000003</v>
          </cell>
          <cell r="L9671">
            <v>87.720461999999984</v>
          </cell>
          <cell r="M9671">
            <v>1557</v>
          </cell>
          <cell r="N9671">
            <v>18879</v>
          </cell>
          <cell r="O9671">
            <v>10911</v>
          </cell>
          <cell r="P9671">
            <v>18604</v>
          </cell>
          <cell r="Q9671">
            <v>5884</v>
          </cell>
        </row>
        <row r="9672">
          <cell r="B9672">
            <v>43038</v>
          </cell>
          <cell r="C9672">
            <v>76.31988075000001</v>
          </cell>
          <cell r="D9672">
            <v>80.577415099999996</v>
          </cell>
          <cell r="E9672">
            <v>71.131852437499987</v>
          </cell>
          <cell r="F9672">
            <v>54.409784799999997</v>
          </cell>
          <cell r="G9672">
            <v>72.611236699999992</v>
          </cell>
          <cell r="H9672">
            <v>48.738211000000007</v>
          </cell>
          <cell r="I9672">
            <v>66.531347999999994</v>
          </cell>
          <cell r="J9672">
            <v>63.489686812499997</v>
          </cell>
          <cell r="K9672">
            <v>62.608020950000004</v>
          </cell>
          <cell r="L9672">
            <v>64.645974749999993</v>
          </cell>
          <cell r="M9672">
            <v>1168</v>
          </cell>
          <cell r="N9672">
            <v>9740</v>
          </cell>
          <cell r="O9672">
            <v>6942</v>
          </cell>
          <cell r="P9672">
            <v>15578</v>
          </cell>
          <cell r="Q9672">
            <v>4377</v>
          </cell>
        </row>
        <row r="9673">
          <cell r="B9673">
            <v>43038</v>
          </cell>
          <cell r="C9673">
            <v>1.4846197600000004</v>
          </cell>
          <cell r="D9673">
            <v>16.143395120000001</v>
          </cell>
          <cell r="E9673">
            <v>12.719506593750001</v>
          </cell>
          <cell r="F9673">
            <v>14.949820475000001</v>
          </cell>
          <cell r="G9673">
            <v>5.2891267549999998</v>
          </cell>
          <cell r="H9673">
            <v>83.813418150000004</v>
          </cell>
          <cell r="I9673">
            <v>83.19502374999999</v>
          </cell>
          <cell r="J9673">
            <v>78.001509499999997</v>
          </cell>
          <cell r="K9673">
            <v>83.710929699999994</v>
          </cell>
          <cell r="L9673">
            <v>84.452025000000006</v>
          </cell>
          <cell r="M9673">
            <v>1525</v>
          </cell>
          <cell r="N9673">
            <v>19525</v>
          </cell>
          <cell r="O9673">
            <v>11327</v>
          </cell>
          <cell r="P9673">
            <v>18309</v>
          </cell>
          <cell r="Q9673">
            <v>6160</v>
          </cell>
        </row>
        <row r="9674">
          <cell r="B9674">
            <v>43038</v>
          </cell>
          <cell r="C9674">
            <v>1.5789163145000003</v>
          </cell>
          <cell r="D9674">
            <v>11.53669828</v>
          </cell>
          <cell r="E9674">
            <v>12.738231812499997</v>
          </cell>
          <cell r="F9674">
            <v>17.670294050000003</v>
          </cell>
          <cell r="G9674">
            <v>5.3567898599999992</v>
          </cell>
          <cell r="H9674">
            <v>82.882001750000001</v>
          </cell>
          <cell r="I9674">
            <v>81.38222325000001</v>
          </cell>
          <cell r="J9674">
            <v>77.180476124999998</v>
          </cell>
          <cell r="K9674">
            <v>83.162188299999997</v>
          </cell>
          <cell r="L9674">
            <v>85.056319549999998</v>
          </cell>
          <cell r="M9674">
            <v>1649</v>
          </cell>
          <cell r="N9674">
            <v>13478</v>
          </cell>
          <cell r="O9674">
            <v>11327</v>
          </cell>
          <cell r="P9674">
            <v>21652</v>
          </cell>
          <cell r="Q9674">
            <v>6465</v>
          </cell>
        </row>
        <row r="9675">
          <cell r="B9675">
            <v>43038</v>
          </cell>
          <cell r="C9675">
            <v>1.9602708775</v>
          </cell>
          <cell r="D9675">
            <v>21.2436294</v>
          </cell>
          <cell r="E9675">
            <v>17.209638250000001</v>
          </cell>
          <cell r="F9675">
            <v>18.22818225</v>
          </cell>
          <cell r="G9675">
            <v>5.5681002549999992</v>
          </cell>
          <cell r="H9675">
            <v>65.33282825000002</v>
          </cell>
          <cell r="I9675">
            <v>65.135843649999998</v>
          </cell>
          <cell r="J9675">
            <v>66.999809124999999</v>
          </cell>
          <cell r="K9675">
            <v>66.525835049999998</v>
          </cell>
          <cell r="L9675">
            <v>66.829696750000011</v>
          </cell>
          <cell r="M9675">
            <v>1337</v>
          </cell>
          <cell r="N9675">
            <v>19894</v>
          </cell>
          <cell r="O9675">
            <v>11797</v>
          </cell>
          <cell r="P9675">
            <v>17876</v>
          </cell>
          <cell r="Q9675">
            <v>4759</v>
          </cell>
        </row>
        <row r="9676">
          <cell r="B9676">
            <v>43038</v>
          </cell>
          <cell r="C9676">
            <v>1.512310372</v>
          </cell>
          <cell r="D9676">
            <v>20.086227550000004</v>
          </cell>
          <cell r="E9676">
            <v>14.344068249999999</v>
          </cell>
          <cell r="F9676">
            <v>16.659808925</v>
          </cell>
          <cell r="G9676">
            <v>4.5395628449999998</v>
          </cell>
          <cell r="H9676">
            <v>70.647331250000008</v>
          </cell>
          <cell r="I9676">
            <v>73.035073299999993</v>
          </cell>
          <cell r="J9676">
            <v>68.906557312499999</v>
          </cell>
          <cell r="K9676">
            <v>73.642048249999988</v>
          </cell>
          <cell r="L9676">
            <v>73.296179449999997</v>
          </cell>
          <cell r="M9676">
            <v>1400</v>
          </cell>
          <cell r="N9676">
            <v>21576</v>
          </cell>
          <cell r="O9676">
            <v>11413</v>
          </cell>
          <cell r="P9676">
            <v>18081</v>
          </cell>
          <cell r="Q9676">
            <v>4645</v>
          </cell>
        </row>
        <row r="9677">
          <cell r="B9677">
            <v>43038</v>
          </cell>
          <cell r="C9677">
            <v>0.97008454199999983</v>
          </cell>
          <cell r="D9677">
            <v>9.3614805749999999</v>
          </cell>
          <cell r="E9677">
            <v>9.2224442812499987</v>
          </cell>
          <cell r="F9677">
            <v>12.815540600000002</v>
          </cell>
          <cell r="G9677">
            <v>4.3077731599999991</v>
          </cell>
          <cell r="H9677">
            <v>60.370641299999988</v>
          </cell>
          <cell r="I9677">
            <v>63.051342550000015</v>
          </cell>
          <cell r="J9677">
            <v>61.54488993750001</v>
          </cell>
          <cell r="K9677">
            <v>63.900284399999997</v>
          </cell>
          <cell r="L9677">
            <v>63.688057050000012</v>
          </cell>
          <cell r="M9677">
            <v>808</v>
          </cell>
          <cell r="N9677">
            <v>8533</v>
          </cell>
          <cell r="O9677">
            <v>6513</v>
          </cell>
          <cell r="P9677">
            <v>11985</v>
          </cell>
          <cell r="Q9677">
            <v>3944</v>
          </cell>
        </row>
        <row r="9678">
          <cell r="B9678">
            <v>43038</v>
          </cell>
          <cell r="C9678">
            <v>1.292866842</v>
          </cell>
          <cell r="D9678">
            <v>14.366969844999996</v>
          </cell>
          <cell r="E9678">
            <v>15.153518218750001</v>
          </cell>
          <cell r="F9678">
            <v>18.02335695</v>
          </cell>
          <cell r="G9678">
            <v>6.5783218099999985</v>
          </cell>
          <cell r="H9678">
            <v>62.7014596</v>
          </cell>
          <cell r="I9678">
            <v>61.558541249999998</v>
          </cell>
          <cell r="J9678">
            <v>59.738814374999997</v>
          </cell>
          <cell r="K9678">
            <v>60.727861649999987</v>
          </cell>
          <cell r="L9678">
            <v>63.980522800000003</v>
          </cell>
          <cell r="M9678">
            <v>1126</v>
          </cell>
          <cell r="N9678">
            <v>12947</v>
          </cell>
          <cell r="O9678">
            <v>10667</v>
          </cell>
          <cell r="P9678">
            <v>16170</v>
          </cell>
          <cell r="Q9678">
            <v>6202</v>
          </cell>
        </row>
        <row r="9679">
          <cell r="B9679">
            <v>43038</v>
          </cell>
          <cell r="C9679">
            <v>1.1107575759999999</v>
          </cell>
          <cell r="D9679">
            <v>13.163942174999999</v>
          </cell>
          <cell r="E9679">
            <v>13.826442406250003</v>
          </cell>
          <cell r="F9679">
            <v>25.985807649999998</v>
          </cell>
          <cell r="G9679">
            <v>7.8634244099999986</v>
          </cell>
          <cell r="H9679">
            <v>59.194687299999998</v>
          </cell>
          <cell r="I9679">
            <v>60.826113450000001</v>
          </cell>
          <cell r="J9679">
            <v>58.67484806249999</v>
          </cell>
          <cell r="K9679">
            <v>57.985764199999991</v>
          </cell>
          <cell r="L9679">
            <v>61.136134099999992</v>
          </cell>
          <cell r="M9679">
            <v>937</v>
          </cell>
          <cell r="N9679">
            <v>11748</v>
          </cell>
          <cell r="O9679">
            <v>9449</v>
          </cell>
          <cell r="P9679">
            <v>22114</v>
          </cell>
          <cell r="Q9679">
            <v>7105</v>
          </cell>
        </row>
        <row r="9680">
          <cell r="B9680">
            <v>43038</v>
          </cell>
          <cell r="C9680">
            <v>1.2646754419999997</v>
          </cell>
          <cell r="D9680">
            <v>18.859737334999998</v>
          </cell>
          <cell r="E9680">
            <v>12.273130718749998</v>
          </cell>
          <cell r="F9680">
            <v>16.470680574999999</v>
          </cell>
          <cell r="G9680">
            <v>4.4146523499999999</v>
          </cell>
          <cell r="H9680">
            <v>61.300270250000018</v>
          </cell>
          <cell r="I9680">
            <v>60.365938649999997</v>
          </cell>
          <cell r="J9680">
            <v>60.074273812499996</v>
          </cell>
          <cell r="K9680">
            <v>62.530040799999995</v>
          </cell>
          <cell r="L9680">
            <v>64.171005300000004</v>
          </cell>
          <cell r="M9680">
            <v>1091</v>
          </cell>
          <cell r="N9680">
            <v>16712</v>
          </cell>
          <cell r="O9680">
            <v>8556</v>
          </cell>
          <cell r="P9680">
            <v>15226</v>
          </cell>
          <cell r="Q9680">
            <v>4080</v>
          </cell>
        </row>
        <row r="9681">
          <cell r="B9681">
            <v>43038</v>
          </cell>
          <cell r="C9681">
            <v>1.3232203510000002</v>
          </cell>
          <cell r="D9681">
            <v>21.634527684999998</v>
          </cell>
          <cell r="E9681">
            <v>17.916706749999999</v>
          </cell>
          <cell r="F9681">
            <v>26.000754100000002</v>
          </cell>
          <cell r="G9681">
            <v>6.6638439150000011</v>
          </cell>
          <cell r="H9681">
            <v>65.253380749999977</v>
          </cell>
          <cell r="I9681">
            <v>64.644898549999979</v>
          </cell>
          <cell r="J9681">
            <v>63.555410562499986</v>
          </cell>
          <cell r="K9681">
            <v>63.378972700000006</v>
          </cell>
          <cell r="L9681">
            <v>68.798276249999986</v>
          </cell>
          <cell r="M9681">
            <v>1234</v>
          </cell>
          <cell r="N9681">
            <v>20341</v>
          </cell>
          <cell r="O9681">
            <v>13488</v>
          </cell>
          <cell r="P9681">
            <v>24346</v>
          </cell>
          <cell r="Q9681">
            <v>6864</v>
          </cell>
        </row>
        <row r="9682">
          <cell r="B9682">
            <v>43038</v>
          </cell>
          <cell r="C9682">
            <v>0.93652848550000023</v>
          </cell>
          <cell r="D9682">
            <v>14.68187955</v>
          </cell>
          <cell r="E9682">
            <v>11.585181312500001</v>
          </cell>
          <cell r="F9682">
            <v>16.53610235</v>
          </cell>
          <cell r="G9682">
            <v>4.6589927649999989</v>
          </cell>
          <cell r="H9682">
            <v>69.83461324999999</v>
          </cell>
          <cell r="I9682">
            <v>69.843536749999998</v>
          </cell>
          <cell r="J9682">
            <v>68.7360213125</v>
          </cell>
          <cell r="K9682">
            <v>69.7646297</v>
          </cell>
          <cell r="L9682">
            <v>73.146736250000004</v>
          </cell>
          <cell r="M9682">
            <v>611</v>
          </cell>
          <cell r="N9682">
            <v>9542</v>
          </cell>
          <cell r="O9682">
            <v>5937</v>
          </cell>
          <cell r="P9682">
            <v>11061</v>
          </cell>
          <cell r="Q9682">
            <v>3308</v>
          </cell>
        </row>
        <row r="9683">
          <cell r="B9683">
            <v>43038</v>
          </cell>
          <cell r="C9683">
            <v>1.325096026</v>
          </cell>
          <cell r="D9683">
            <v>20.867571619999996</v>
          </cell>
          <cell r="E9683">
            <v>16.4509454375</v>
          </cell>
          <cell r="F9683">
            <v>32.75856125</v>
          </cell>
          <cell r="G9683">
            <v>6.664123665</v>
          </cell>
          <cell r="H9683">
            <v>76.493772500000006</v>
          </cell>
          <cell r="I9683">
            <v>64.386104100000011</v>
          </cell>
          <cell r="J9683">
            <v>64.329256312499993</v>
          </cell>
          <cell r="K9683">
            <v>53.922469100000001</v>
          </cell>
          <cell r="L9683">
            <v>74.726877749999986</v>
          </cell>
          <cell r="M9683">
            <v>897</v>
          </cell>
          <cell r="N9683">
            <v>11051</v>
          </cell>
          <cell r="O9683">
            <v>8236</v>
          </cell>
          <cell r="P9683">
            <v>13585</v>
          </cell>
          <cell r="Q9683">
            <v>4769</v>
          </cell>
        </row>
        <row r="9684">
          <cell r="B9684">
            <v>43038</v>
          </cell>
          <cell r="C9684">
            <v>2.0231070280000001</v>
          </cell>
          <cell r="D9684">
            <v>25.237524365000002</v>
          </cell>
          <cell r="E9684">
            <v>20.556726937500002</v>
          </cell>
          <cell r="F9684">
            <v>24.877300549999998</v>
          </cell>
          <cell r="G9684">
            <v>6.5100980750000002</v>
          </cell>
          <cell r="H9684">
            <v>75.016404250000022</v>
          </cell>
          <cell r="I9684">
            <v>59.307458899999993</v>
          </cell>
          <cell r="J9684">
            <v>58.245568687500004</v>
          </cell>
          <cell r="K9684">
            <v>60.776348699999993</v>
          </cell>
          <cell r="L9684">
            <v>74.865768250000002</v>
          </cell>
          <cell r="M9684">
            <v>1225</v>
          </cell>
          <cell r="N9684">
            <v>14183</v>
          </cell>
          <cell r="O9684">
            <v>9231</v>
          </cell>
          <cell r="P9684">
            <v>14530</v>
          </cell>
          <cell r="Q9684">
            <v>4390</v>
          </cell>
        </row>
        <row r="9685">
          <cell r="B9685">
            <v>43038</v>
          </cell>
          <cell r="C9685">
            <v>1.2682964704999999</v>
          </cell>
          <cell r="D9685">
            <v>14.702520615000001</v>
          </cell>
          <cell r="E9685">
            <v>11.241712562500002</v>
          </cell>
          <cell r="F9685">
            <v>12.983733240000001</v>
          </cell>
          <cell r="G9685">
            <v>3.7491263649999995</v>
          </cell>
          <cell r="H9685">
            <v>69.471383000000003</v>
          </cell>
          <cell r="I9685">
            <v>75.451804249999995</v>
          </cell>
          <cell r="J9685">
            <v>70.732470500000005</v>
          </cell>
          <cell r="K9685">
            <v>76.356876150000005</v>
          </cell>
          <cell r="L9685">
            <v>74.638938799999991</v>
          </cell>
          <cell r="M9685">
            <v>1163</v>
          </cell>
          <cell r="N9685">
            <v>16242</v>
          </cell>
          <cell r="O9685">
            <v>8973</v>
          </cell>
          <cell r="P9685">
            <v>14414</v>
          </cell>
          <cell r="Q9685">
            <v>3822</v>
          </cell>
        </row>
        <row r="9686">
          <cell r="B9686">
            <v>43038</v>
          </cell>
          <cell r="C9686">
            <v>1.3233483005</v>
          </cell>
          <cell r="D9686">
            <v>27.873571914999996</v>
          </cell>
          <cell r="E9686">
            <v>13.463335875000002</v>
          </cell>
          <cell r="F9686">
            <v>13.9874896</v>
          </cell>
          <cell r="G9686">
            <v>4.6113789550000002</v>
          </cell>
          <cell r="H9686">
            <v>67.573135100000002</v>
          </cell>
          <cell r="I9686">
            <v>55.120909699999991</v>
          </cell>
          <cell r="J9686">
            <v>64.318877125</v>
          </cell>
          <cell r="K9686">
            <v>67.450957050000014</v>
          </cell>
          <cell r="L9686">
            <v>70.038263849999993</v>
          </cell>
          <cell r="M9686">
            <v>1578</v>
          </cell>
          <cell r="N9686">
            <v>19996</v>
          </cell>
          <cell r="O9686">
            <v>13225</v>
          </cell>
          <cell r="P9686">
            <v>18268</v>
          </cell>
          <cell r="Q9686">
            <v>6040</v>
          </cell>
        </row>
        <row r="9687">
          <cell r="B9687">
            <v>43038</v>
          </cell>
          <cell r="C9687">
            <v>2.0625401549999998</v>
          </cell>
          <cell r="D9687">
            <v>17.703692800000002</v>
          </cell>
          <cell r="E9687">
            <v>17.525627562499999</v>
          </cell>
          <cell r="F9687">
            <v>21.753427500000001</v>
          </cell>
          <cell r="G9687">
            <v>7.5311370850000001</v>
          </cell>
          <cell r="H9687">
            <v>66.937401250000008</v>
          </cell>
          <cell r="I9687">
            <v>67.531209750000002</v>
          </cell>
          <cell r="J9687">
            <v>64.845047875000006</v>
          </cell>
          <cell r="K9687">
            <v>68.493198549999988</v>
          </cell>
          <cell r="L9687">
            <v>71.240293949999995</v>
          </cell>
          <cell r="M9687">
            <v>2418</v>
          </cell>
          <cell r="N9687">
            <v>23031</v>
          </cell>
          <cell r="O9687">
            <v>17382</v>
          </cell>
          <cell r="P9687">
            <v>29023</v>
          </cell>
          <cell r="Q9687">
            <v>10195</v>
          </cell>
        </row>
        <row r="9688">
          <cell r="B9688">
            <v>43038</v>
          </cell>
          <cell r="C9688">
            <v>1.1649384340000002</v>
          </cell>
          <cell r="D9688">
            <v>11.75962397</v>
          </cell>
          <cell r="E9688">
            <v>10.749500687500001</v>
          </cell>
          <cell r="F9688">
            <v>14.677181249999999</v>
          </cell>
          <cell r="G9688">
            <v>4.1957708350000003</v>
          </cell>
          <cell r="H9688">
            <v>72.040028349999986</v>
          </cell>
          <cell r="I9688">
            <v>72.022951899999995</v>
          </cell>
          <cell r="J9688">
            <v>68.612801000000005</v>
          </cell>
          <cell r="K9688">
            <v>74.256463849999989</v>
          </cell>
          <cell r="L9688">
            <v>74.271163200000004</v>
          </cell>
          <cell r="M9688">
            <v>1090</v>
          </cell>
          <cell r="N9688">
            <v>12272</v>
          </cell>
          <cell r="O9688">
            <v>8452</v>
          </cell>
          <cell r="P9688">
            <v>15968</v>
          </cell>
          <cell r="Q9688">
            <v>4394</v>
          </cell>
        </row>
        <row r="9689">
          <cell r="B9689">
            <v>43038</v>
          </cell>
          <cell r="C9689">
            <v>1.2319226790000002</v>
          </cell>
          <cell r="D9689">
            <v>14.66993162</v>
          </cell>
          <cell r="E9689">
            <v>13.955205687499998</v>
          </cell>
          <cell r="F9689">
            <v>20.592616099999997</v>
          </cell>
          <cell r="G9689">
            <v>5.3739193650000008</v>
          </cell>
          <cell r="H9689">
            <v>71.445863500000002</v>
          </cell>
          <cell r="I9689">
            <v>72.213398300000023</v>
          </cell>
          <cell r="J9689">
            <v>69.715395375000014</v>
          </cell>
          <cell r="K9689">
            <v>73.549953649999992</v>
          </cell>
          <cell r="L9689">
            <v>75.883597700000024</v>
          </cell>
          <cell r="M9689">
            <v>1149</v>
          </cell>
          <cell r="N9689">
            <v>15412</v>
          </cell>
          <cell r="O9689">
            <v>11282</v>
          </cell>
          <cell r="P9689">
            <v>22360</v>
          </cell>
          <cell r="Q9689">
            <v>5827</v>
          </cell>
        </row>
        <row r="9690">
          <cell r="B9690">
            <v>43038</v>
          </cell>
          <cell r="C9690">
            <v>1.4544230429999998</v>
          </cell>
          <cell r="D9690">
            <v>14.931047150000003</v>
          </cell>
          <cell r="E9690">
            <v>14.635697562500003</v>
          </cell>
          <cell r="F9690">
            <v>24.99548085</v>
          </cell>
          <cell r="G9690">
            <v>5.6178784300000002</v>
          </cell>
          <cell r="H9690">
            <v>64.916075500000005</v>
          </cell>
          <cell r="I9690">
            <v>66.860833600000007</v>
          </cell>
          <cell r="J9690">
            <v>67.268893625000004</v>
          </cell>
          <cell r="K9690">
            <v>62.631954750000013</v>
          </cell>
          <cell r="L9690">
            <v>66.521523500000001</v>
          </cell>
          <cell r="M9690">
            <v>874</v>
          </cell>
          <cell r="N9690">
            <v>12762</v>
          </cell>
          <cell r="O9690">
            <v>8931</v>
          </cell>
          <cell r="P9690">
            <v>18915</v>
          </cell>
          <cell r="Q9690">
            <v>4690</v>
          </cell>
        </row>
        <row r="9691">
          <cell r="B9691">
            <v>43038</v>
          </cell>
          <cell r="C9691">
            <v>1.8381067385000001</v>
          </cell>
          <cell r="D9691">
            <v>21.508705275000004</v>
          </cell>
          <cell r="E9691">
            <v>16.776557468749999</v>
          </cell>
          <cell r="F9691">
            <v>16.612473099999999</v>
          </cell>
          <cell r="G9691">
            <v>5.7408820450000002</v>
          </cell>
          <cell r="H9691">
            <v>65.862949350000008</v>
          </cell>
          <cell r="I9691">
            <v>67.606559599999997</v>
          </cell>
          <cell r="J9691">
            <v>69.633332124999995</v>
          </cell>
          <cell r="K9691">
            <v>69.425383200000013</v>
          </cell>
          <cell r="L9691">
            <v>66.255555000000001</v>
          </cell>
          <cell r="M9691">
            <v>1569</v>
          </cell>
          <cell r="N9691">
            <v>17390</v>
          </cell>
          <cell r="O9691">
            <v>9018</v>
          </cell>
          <cell r="P9691">
            <v>12236</v>
          </cell>
          <cell r="Q9691">
            <v>3808</v>
          </cell>
        </row>
        <row r="9692">
          <cell r="B9692">
            <v>43038</v>
          </cell>
          <cell r="C9692">
            <v>0.94236765000000011</v>
          </cell>
          <cell r="D9692">
            <v>11.888340210000001</v>
          </cell>
          <cell r="E9692">
            <v>15.4554135625</v>
          </cell>
          <cell r="F9692">
            <v>30.393065</v>
          </cell>
          <cell r="G9692">
            <v>5.7186437999999988</v>
          </cell>
          <cell r="H9692">
            <v>65.709934399999995</v>
          </cell>
          <cell r="I9692">
            <v>68.314875249999986</v>
          </cell>
          <cell r="J9692">
            <v>67.559627312499998</v>
          </cell>
          <cell r="K9692">
            <v>61.889291250000007</v>
          </cell>
          <cell r="L9692">
            <v>67.286942499999995</v>
          </cell>
          <cell r="M9692">
            <v>772</v>
          </cell>
          <cell r="N9692">
            <v>10378</v>
          </cell>
          <cell r="O9692">
            <v>9649</v>
          </cell>
          <cell r="P9692">
            <v>22438</v>
          </cell>
          <cell r="Q9692">
            <v>4937</v>
          </cell>
        </row>
        <row r="9693">
          <cell r="B9693">
            <v>43038</v>
          </cell>
          <cell r="C9693">
            <v>2.2981217625000001</v>
          </cell>
          <cell r="D9693">
            <v>27.600423249999999</v>
          </cell>
          <cell r="E9693">
            <v>19.490639312500004</v>
          </cell>
          <cell r="F9693">
            <v>22.312902175000001</v>
          </cell>
          <cell r="G9693">
            <v>6.8179116000000022</v>
          </cell>
          <cell r="H9693">
            <v>64.502852699999991</v>
          </cell>
          <cell r="I9693">
            <v>58.34154565</v>
          </cell>
          <cell r="J9693">
            <v>59.835811937500004</v>
          </cell>
          <cell r="K9693">
            <v>63.516248050000002</v>
          </cell>
          <cell r="L9693">
            <v>65.342962900000003</v>
          </cell>
          <cell r="M9693">
            <v>1412</v>
          </cell>
          <cell r="N9693">
            <v>15427</v>
          </cell>
          <cell r="O9693">
            <v>9068</v>
          </cell>
          <cell r="P9693">
            <v>13898</v>
          </cell>
          <cell r="Q9693">
            <v>4325</v>
          </cell>
        </row>
        <row r="9694">
          <cell r="B9694">
            <v>43038</v>
          </cell>
          <cell r="C9694">
            <v>2.3603356170000001</v>
          </cell>
          <cell r="D9694">
            <v>29.652228049999998</v>
          </cell>
          <cell r="E9694">
            <v>19.225012499999998</v>
          </cell>
          <cell r="F9694">
            <v>22.125793250000001</v>
          </cell>
          <cell r="G9694">
            <v>6.8663387699999987</v>
          </cell>
          <cell r="H9694">
            <v>66.463768000000002</v>
          </cell>
          <cell r="I9694">
            <v>58.030717849999995</v>
          </cell>
          <cell r="J9694">
            <v>60.665328250000002</v>
          </cell>
          <cell r="K9694">
            <v>65.785141999999993</v>
          </cell>
          <cell r="L9694">
            <v>67.919567299999997</v>
          </cell>
          <cell r="M9694">
            <v>1508</v>
          </cell>
          <cell r="N9694">
            <v>15499</v>
          </cell>
          <cell r="O9694">
            <v>9040</v>
          </cell>
          <cell r="P9694">
            <v>14231</v>
          </cell>
          <cell r="Q9694">
            <v>4545</v>
          </cell>
        </row>
        <row r="9695">
          <cell r="B9695">
            <v>43038</v>
          </cell>
          <cell r="C9695">
            <v>0.53511109599999995</v>
          </cell>
          <cell r="D9695">
            <v>11.284763135000002</v>
          </cell>
          <cell r="E9695">
            <v>10.89390071875</v>
          </cell>
          <cell r="F9695">
            <v>31.529504100000004</v>
          </cell>
          <cell r="G9695">
            <v>3.8026484249999988</v>
          </cell>
          <cell r="H9695">
            <v>64.410367799999989</v>
          </cell>
          <cell r="I9695">
            <v>65.375207750000001</v>
          </cell>
          <cell r="J9695">
            <v>60.721530625</v>
          </cell>
          <cell r="K9695">
            <v>50.612620300000003</v>
          </cell>
          <cell r="L9695">
            <v>64.766068849999996</v>
          </cell>
          <cell r="M9695">
            <v>304</v>
          </cell>
          <cell r="N9695">
            <v>6934</v>
          </cell>
          <cell r="O9695">
            <v>4921</v>
          </cell>
          <cell r="P9695">
            <v>10082</v>
          </cell>
          <cell r="Q9695">
            <v>2320</v>
          </cell>
        </row>
        <row r="9696">
          <cell r="B9696">
            <v>43038</v>
          </cell>
          <cell r="C9696">
            <v>1.3883141999999999</v>
          </cell>
          <cell r="D9696">
            <v>17.319135199999998</v>
          </cell>
          <cell r="E9696">
            <v>18.761357937500001</v>
          </cell>
          <cell r="F9696">
            <v>41.971418399999997</v>
          </cell>
          <cell r="G9696">
            <v>7.6606910499999996</v>
          </cell>
          <cell r="H9696">
            <v>71.07106619999999</v>
          </cell>
          <cell r="I9696">
            <v>67.890715299999997</v>
          </cell>
          <cell r="J9696">
            <v>64.156853937500003</v>
          </cell>
          <cell r="K9696">
            <v>46.166158549999999</v>
          </cell>
          <cell r="L9696">
            <v>71.88260425</v>
          </cell>
          <cell r="M9696">
            <v>897</v>
          </cell>
          <cell r="N9696">
            <v>11286</v>
          </cell>
          <cell r="O9696">
            <v>9358</v>
          </cell>
          <cell r="P9696">
            <v>15323</v>
          </cell>
          <cell r="Q9696">
            <v>5398</v>
          </cell>
        </row>
        <row r="9697">
          <cell r="B9697">
            <v>43038</v>
          </cell>
          <cell r="C9697">
            <v>1.3099611865</v>
          </cell>
          <cell r="D9697">
            <v>13.370601639999999</v>
          </cell>
          <cell r="E9697">
            <v>14.743335406250003</v>
          </cell>
          <cell r="F9697">
            <v>40.194114150000004</v>
          </cell>
          <cell r="G9697">
            <v>8.1910553799999981</v>
          </cell>
          <cell r="H9697">
            <v>68.258791300000013</v>
          </cell>
          <cell r="I9697">
            <v>68.036327700000001</v>
          </cell>
          <cell r="J9697">
            <v>65.932799062499996</v>
          </cell>
          <cell r="K9697">
            <v>51.037513099999998</v>
          </cell>
          <cell r="L9697">
            <v>68.946371500000012</v>
          </cell>
          <cell r="M9697">
            <v>839</v>
          </cell>
          <cell r="N9697">
            <v>8877</v>
          </cell>
          <cell r="O9697">
            <v>7506</v>
          </cell>
          <cell r="P9697">
            <v>16519</v>
          </cell>
          <cell r="Q9697">
            <v>5543</v>
          </cell>
        </row>
        <row r="9698">
          <cell r="B9698">
            <v>43038</v>
          </cell>
          <cell r="C9698">
            <v>1.947293878</v>
          </cell>
          <cell r="D9698">
            <v>29.074292029999999</v>
          </cell>
          <cell r="E9698">
            <v>16.558230374999997</v>
          </cell>
          <cell r="F9698">
            <v>20.953023100000003</v>
          </cell>
          <cell r="G9698">
            <v>6.6460420749999995</v>
          </cell>
          <cell r="H9698">
            <v>64.058621049999999</v>
          </cell>
          <cell r="I9698">
            <v>57.977289849999998</v>
          </cell>
          <cell r="J9698">
            <v>62.070498499999999</v>
          </cell>
          <cell r="K9698">
            <v>64.590694349999993</v>
          </cell>
          <cell r="L9698">
            <v>65.730677349999993</v>
          </cell>
          <cell r="M9698">
            <v>1206</v>
          </cell>
          <cell r="N9698">
            <v>15259</v>
          </cell>
          <cell r="O9698">
            <v>8048</v>
          </cell>
          <cell r="P9698">
            <v>13382</v>
          </cell>
          <cell r="Q9698">
            <v>4317</v>
          </cell>
        </row>
        <row r="9699">
          <cell r="B9699">
            <v>43039</v>
          </cell>
          <cell r="C9699">
            <v>1.6396236450000004</v>
          </cell>
          <cell r="D9699">
            <v>12.549259545000002</v>
          </cell>
          <cell r="E9699">
            <v>13.131307</v>
          </cell>
          <cell r="F9699">
            <v>29.104943850000002</v>
          </cell>
          <cell r="G9699">
            <v>5.1485921750000001</v>
          </cell>
          <cell r="H9699">
            <v>72.527631800000009</v>
          </cell>
          <cell r="I9699">
            <v>85.069864800000005</v>
          </cell>
          <cell r="J9699">
            <v>76.517123874999996</v>
          </cell>
          <cell r="K9699">
            <v>60.953160199999999</v>
          </cell>
          <cell r="L9699">
            <v>85.604121800000001</v>
          </cell>
          <cell r="M9699">
            <v>1457</v>
          </cell>
          <cell r="N9699">
            <v>14415</v>
          </cell>
          <cell r="O9699">
            <v>10708</v>
          </cell>
          <cell r="P9699">
            <v>18707</v>
          </cell>
          <cell r="Q9699">
            <v>5823</v>
          </cell>
          <cell r="R9699">
            <v>41849</v>
          </cell>
          <cell r="S9699">
            <v>469771</v>
          </cell>
          <cell r="T9699">
            <v>313456</v>
          </cell>
          <cell r="U9699">
            <v>526139</v>
          </cell>
          <cell r="V9699">
            <v>164431</v>
          </cell>
          <cell r="W9699">
            <v>3.0770709295312506</v>
          </cell>
          <cell r="X9699">
            <v>17.644920236718743</v>
          </cell>
          <cell r="Y9699">
            <v>15.414980129687498</v>
          </cell>
          <cell r="Z9699">
            <v>26.857007581562502</v>
          </cell>
          <cell r="AA9699">
            <v>5.5991663849375</v>
          </cell>
          <cell r="AB9699">
            <v>67.641566420312486</v>
          </cell>
          <cell r="AC9699">
            <v>68.332756459375005</v>
          </cell>
          <cell r="AD9699">
            <v>67.202775339843754</v>
          </cell>
          <cell r="AE9699">
            <v>61.8896286875</v>
          </cell>
          <cell r="AF9699">
            <v>71.679438884375003</v>
          </cell>
        </row>
        <row r="9700">
          <cell r="B9700">
            <v>43039</v>
          </cell>
          <cell r="C9700">
            <v>1.6681000349999997</v>
          </cell>
          <cell r="D9700">
            <v>15.867524424999999</v>
          </cell>
          <cell r="E9700">
            <v>13.9755951875</v>
          </cell>
          <cell r="F9700">
            <v>13.56769615</v>
          </cell>
          <cell r="G9700">
            <v>5.1908627099999993</v>
          </cell>
          <cell r="H9700">
            <v>63.21332185</v>
          </cell>
          <cell r="I9700">
            <v>67.887532950000022</v>
          </cell>
          <cell r="J9700">
            <v>65.383920062499996</v>
          </cell>
          <cell r="K9700">
            <v>68.668209050000002</v>
          </cell>
          <cell r="L9700">
            <v>67.765695950000008</v>
          </cell>
          <cell r="M9700">
            <v>1845</v>
          </cell>
          <cell r="N9700">
            <v>20994</v>
          </cell>
          <cell r="O9700">
            <v>13860</v>
          </cell>
          <cell r="P9700">
            <v>17915</v>
          </cell>
          <cell r="Q9700">
            <v>6628</v>
          </cell>
        </row>
        <row r="9701">
          <cell r="B9701">
            <v>43039</v>
          </cell>
          <cell r="C9701">
            <v>1.1208649535000001</v>
          </cell>
          <cell r="D9701">
            <v>13.774495235</v>
          </cell>
          <cell r="E9701">
            <v>8.5906411499999997</v>
          </cell>
          <cell r="F9701">
            <v>8.8200615450000015</v>
          </cell>
          <cell r="G9701">
            <v>3.1728231130000002</v>
          </cell>
          <cell r="H9701">
            <v>67.0217636</v>
          </cell>
          <cell r="I9701">
            <v>64.890404700000005</v>
          </cell>
          <cell r="J9701">
            <v>63.605704499999995</v>
          </cell>
          <cell r="K9701">
            <v>68.339509549999988</v>
          </cell>
          <cell r="L9701">
            <v>71.198265849999999</v>
          </cell>
          <cell r="M9701">
            <v>984</v>
          </cell>
          <cell r="N9701">
            <v>12987</v>
          </cell>
          <cell r="O9701">
            <v>6254</v>
          </cell>
          <cell r="P9701">
            <v>8724</v>
          </cell>
          <cell r="Q9701">
            <v>3187</v>
          </cell>
        </row>
        <row r="9702">
          <cell r="B9702">
            <v>43039</v>
          </cell>
          <cell r="C9702">
            <v>0.81401086800000011</v>
          </cell>
          <cell r="D9702">
            <v>7.0401347649999995</v>
          </cell>
          <cell r="E9702">
            <v>8.3749108312500002</v>
          </cell>
          <cell r="F9702">
            <v>19.463741025000001</v>
          </cell>
          <cell r="G9702">
            <v>2.8580734800000007</v>
          </cell>
          <cell r="H9702">
            <v>65.186523099999988</v>
          </cell>
          <cell r="I9702">
            <v>68.817459099999979</v>
          </cell>
          <cell r="J9702">
            <v>65.535994687499993</v>
          </cell>
          <cell r="K9702">
            <v>60.697679049999998</v>
          </cell>
          <cell r="L9702">
            <v>71.314597249999991</v>
          </cell>
          <cell r="M9702">
            <v>691</v>
          </cell>
          <cell r="N9702">
            <v>6868</v>
          </cell>
          <cell r="O9702">
            <v>6193</v>
          </cell>
          <cell r="P9702">
            <v>12530</v>
          </cell>
          <cell r="Q9702">
            <v>2910</v>
          </cell>
        </row>
        <row r="9703">
          <cell r="B9703">
            <v>43039</v>
          </cell>
          <cell r="C9703">
            <v>1.7392126800000001</v>
          </cell>
          <cell r="D9703">
            <v>15.834818149999998</v>
          </cell>
          <cell r="E9703">
            <v>11.37841246875</v>
          </cell>
          <cell r="F9703">
            <v>14.952480420000004</v>
          </cell>
          <cell r="G9703">
            <v>4.9857743149999996</v>
          </cell>
          <cell r="H9703">
            <v>86.07841590000001</v>
          </cell>
          <cell r="I9703">
            <v>86.198044950000011</v>
          </cell>
          <cell r="J9703">
            <v>82.005366875000007</v>
          </cell>
          <cell r="K9703">
            <v>85.628340099999974</v>
          </cell>
          <cell r="L9703">
            <v>87.058182099999996</v>
          </cell>
          <cell r="M9703">
            <v>1927</v>
          </cell>
          <cell r="N9703">
            <v>19883</v>
          </cell>
          <cell r="O9703">
            <v>10881</v>
          </cell>
          <cell r="P9703">
            <v>18870</v>
          </cell>
          <cell r="Q9703">
            <v>6064</v>
          </cell>
        </row>
        <row r="9704">
          <cell r="B9704">
            <v>43039</v>
          </cell>
          <cell r="C9704">
            <v>46.359304916999989</v>
          </cell>
          <cell r="D9704">
            <v>26.417051020000002</v>
          </cell>
          <cell r="E9704">
            <v>50.534522249999995</v>
          </cell>
          <cell r="F9704">
            <v>65.075138549999991</v>
          </cell>
          <cell r="G9704">
            <v>6.1634268399999996</v>
          </cell>
          <cell r="H9704">
            <v>59.571890750000001</v>
          </cell>
          <cell r="I9704">
            <v>73.625072849999981</v>
          </cell>
          <cell r="J9704">
            <v>69.577938750000001</v>
          </cell>
          <cell r="K9704">
            <v>49.672597100000004</v>
          </cell>
          <cell r="L9704">
            <v>77.841793999999993</v>
          </cell>
          <cell r="M9704">
            <v>1081</v>
          </cell>
          <cell r="N9704">
            <v>8814</v>
          </cell>
          <cell r="O9704">
            <v>7745</v>
          </cell>
          <cell r="P9704">
            <v>15484</v>
          </cell>
          <cell r="Q9704">
            <v>6329</v>
          </cell>
        </row>
        <row r="9705">
          <cell r="B9705">
            <v>43039</v>
          </cell>
          <cell r="C9705">
            <v>1.8780878900000002</v>
          </cell>
          <cell r="D9705">
            <v>16.878533400000002</v>
          </cell>
          <cell r="E9705">
            <v>12.422280562499999</v>
          </cell>
          <cell r="F9705">
            <v>15.129931344999999</v>
          </cell>
          <cell r="G9705">
            <v>5.3803126599999986</v>
          </cell>
          <cell r="H9705">
            <v>82.483939750000019</v>
          </cell>
          <cell r="I9705">
            <v>83.063686799999985</v>
          </cell>
          <cell r="J9705">
            <v>79.293026937500017</v>
          </cell>
          <cell r="K9705">
            <v>84.493672650000036</v>
          </cell>
          <cell r="L9705">
            <v>84.020026449999989</v>
          </cell>
          <cell r="M9705">
            <v>1944</v>
          </cell>
          <cell r="N9705">
            <v>20528</v>
          </cell>
          <cell r="O9705">
            <v>11335</v>
          </cell>
          <cell r="P9705">
            <v>18744</v>
          </cell>
          <cell r="Q9705">
            <v>6339</v>
          </cell>
        </row>
        <row r="9706">
          <cell r="B9706">
            <v>43039</v>
          </cell>
          <cell r="C9706">
            <v>1.9149395579999999</v>
          </cell>
          <cell r="D9706">
            <v>12.252191160000001</v>
          </cell>
          <cell r="E9706">
            <v>12.917437937500001</v>
          </cell>
          <cell r="F9706">
            <v>18.657455099999996</v>
          </cell>
          <cell r="G9706">
            <v>5.3661108049999999</v>
          </cell>
          <cell r="H9706">
            <v>76.13155279999998</v>
          </cell>
          <cell r="I9706">
            <v>81.308355050000003</v>
          </cell>
          <cell r="J9706">
            <v>77.993901250000008</v>
          </cell>
          <cell r="K9706">
            <v>82.508930200000009</v>
          </cell>
          <cell r="L9706">
            <v>86.529611199999991</v>
          </cell>
          <cell r="M9706">
            <v>1807</v>
          </cell>
          <cell r="N9706">
            <v>14393</v>
          </cell>
          <cell r="O9706">
            <v>11594</v>
          </cell>
          <cell r="P9706">
            <v>22065</v>
          </cell>
          <cell r="Q9706">
            <v>6501</v>
          </cell>
        </row>
        <row r="9707">
          <cell r="B9707">
            <v>43039</v>
          </cell>
          <cell r="C9707">
            <v>2.3863941894999998</v>
          </cell>
          <cell r="D9707">
            <v>20.894945834999998</v>
          </cell>
          <cell r="E9707">
            <v>17.071378125000003</v>
          </cell>
          <cell r="F9707">
            <v>18.0482941</v>
          </cell>
          <cell r="G9707">
            <v>5.6391350400000011</v>
          </cell>
          <cell r="H9707">
            <v>66.077707749999988</v>
          </cell>
          <cell r="I9707">
            <v>66.626111950000009</v>
          </cell>
          <cell r="J9707">
            <v>66.826388375000008</v>
          </cell>
          <cell r="K9707">
            <v>66.362891400000009</v>
          </cell>
          <cell r="L9707">
            <v>66.309321550000007</v>
          </cell>
          <cell r="M9707">
            <v>1370</v>
          </cell>
          <cell r="N9707">
            <v>19997</v>
          </cell>
          <cell r="O9707">
            <v>11901</v>
          </cell>
          <cell r="P9707">
            <v>17936</v>
          </cell>
          <cell r="Q9707">
            <v>4903</v>
          </cell>
        </row>
        <row r="9708">
          <cell r="B9708">
            <v>43039</v>
          </cell>
          <cell r="C9708">
            <v>1.5475005005</v>
          </cell>
          <cell r="D9708">
            <v>20.649511914999998</v>
          </cell>
          <cell r="E9708">
            <v>14.158588687500002</v>
          </cell>
          <cell r="F9708">
            <v>16.814487475</v>
          </cell>
          <cell r="G9708">
            <v>4.4142368900000006</v>
          </cell>
          <cell r="H9708">
            <v>69.138994650000001</v>
          </cell>
          <cell r="I9708">
            <v>72.48431515</v>
          </cell>
          <cell r="J9708">
            <v>69.518988937500012</v>
          </cell>
          <cell r="K9708">
            <v>73.774188599999988</v>
          </cell>
          <cell r="L9708">
            <v>73.902875999999992</v>
          </cell>
          <cell r="M9708">
            <v>1382</v>
          </cell>
          <cell r="N9708">
            <v>21645</v>
          </cell>
          <cell r="O9708">
            <v>11404</v>
          </cell>
          <cell r="P9708">
            <v>18327</v>
          </cell>
          <cell r="Q9708">
            <v>4557</v>
          </cell>
        </row>
        <row r="9709">
          <cell r="B9709">
            <v>43039</v>
          </cell>
          <cell r="C9709">
            <v>0.93740574799999998</v>
          </cell>
          <cell r="D9709">
            <v>9.5711667999999985</v>
          </cell>
          <cell r="E9709">
            <v>9.422125481250001</v>
          </cell>
          <cell r="F9709">
            <v>11.997437049999998</v>
          </cell>
          <cell r="G9709">
            <v>4.2149154650000016</v>
          </cell>
          <cell r="H9709">
            <v>61.780795399999974</v>
          </cell>
          <cell r="I9709">
            <v>63.450370949999993</v>
          </cell>
          <cell r="J9709">
            <v>62.776153750000006</v>
          </cell>
          <cell r="K9709">
            <v>65.776621800000001</v>
          </cell>
          <cell r="L9709">
            <v>65.246479500000007</v>
          </cell>
          <cell r="M9709">
            <v>772</v>
          </cell>
          <cell r="N9709">
            <v>8839</v>
          </cell>
          <cell r="O9709">
            <v>6759</v>
          </cell>
          <cell r="P9709">
            <v>11545</v>
          </cell>
          <cell r="Q9709">
            <v>3971</v>
          </cell>
        </row>
        <row r="9710">
          <cell r="B9710">
            <v>43039</v>
          </cell>
          <cell r="C9710">
            <v>1.4376162874999998</v>
          </cell>
          <cell r="D9710">
            <v>13.653726495000001</v>
          </cell>
          <cell r="E9710">
            <v>15.4428689375</v>
          </cell>
          <cell r="F9710">
            <v>24.922258600000003</v>
          </cell>
          <cell r="G9710">
            <v>7.0873094799999992</v>
          </cell>
          <cell r="H9710">
            <v>61.330069200000004</v>
          </cell>
          <cell r="I9710">
            <v>61.600417449999995</v>
          </cell>
          <cell r="J9710">
            <v>60.015232375000004</v>
          </cell>
          <cell r="K9710">
            <v>50.604532850000005</v>
          </cell>
          <cell r="L9710">
            <v>63.821410949999994</v>
          </cell>
          <cell r="M9710">
            <v>1255</v>
          </cell>
          <cell r="N9710">
            <v>12275</v>
          </cell>
          <cell r="O9710">
            <v>10922</v>
          </cell>
          <cell r="P9710">
            <v>14979</v>
          </cell>
          <cell r="Q9710">
            <v>6661</v>
          </cell>
        </row>
        <row r="9711">
          <cell r="B9711">
            <v>43039</v>
          </cell>
          <cell r="C9711">
            <v>1.3748223435000002</v>
          </cell>
          <cell r="D9711">
            <v>13.613107115</v>
          </cell>
          <cell r="E9711">
            <v>13.994391781249996</v>
          </cell>
          <cell r="F9711">
            <v>51.708413450000002</v>
          </cell>
          <cell r="G9711">
            <v>7.5922892000000006</v>
          </cell>
          <cell r="H9711">
            <v>59.538060599999994</v>
          </cell>
          <cell r="I9711">
            <v>60.814320149999993</v>
          </cell>
          <cell r="J9711">
            <v>59.583751749999998</v>
          </cell>
          <cell r="K9711">
            <v>42.477155700000004</v>
          </cell>
          <cell r="L9711">
            <v>62.902281549999998</v>
          </cell>
          <cell r="M9711">
            <v>1166</v>
          </cell>
          <cell r="N9711">
            <v>11820</v>
          </cell>
          <cell r="O9711">
            <v>9693</v>
          </cell>
          <cell r="P9711">
            <v>21465</v>
          </cell>
          <cell r="Q9711">
            <v>6992</v>
          </cell>
        </row>
        <row r="9712">
          <cell r="B9712">
            <v>43039</v>
          </cell>
          <cell r="C9712">
            <v>1.3718795855000001</v>
          </cell>
          <cell r="D9712">
            <v>19.384572760000001</v>
          </cell>
          <cell r="E9712">
            <v>12.25660221875</v>
          </cell>
          <cell r="F9712">
            <v>17.826081349999999</v>
          </cell>
          <cell r="G9712">
            <v>4.8766586849999998</v>
          </cell>
          <cell r="H9712">
            <v>61.482950049999999</v>
          </cell>
          <cell r="I9712">
            <v>60.579857400000002</v>
          </cell>
          <cell r="J9712">
            <v>60.896865687499997</v>
          </cell>
          <cell r="K9712">
            <v>61.199202799999988</v>
          </cell>
          <cell r="L9712">
            <v>62.711051699999999</v>
          </cell>
          <cell r="M9712">
            <v>1162</v>
          </cell>
          <cell r="N9712">
            <v>17268</v>
          </cell>
          <cell r="O9712">
            <v>8678</v>
          </cell>
          <cell r="P9712">
            <v>15882</v>
          </cell>
          <cell r="Q9712">
            <v>4417</v>
          </cell>
        </row>
        <row r="9713">
          <cell r="B9713">
            <v>43039</v>
          </cell>
          <cell r="C9713">
            <v>1.3445413995000002</v>
          </cell>
          <cell r="D9713">
            <v>21.564834399999995</v>
          </cell>
          <cell r="E9713">
            <v>18.426299812499998</v>
          </cell>
          <cell r="F9713">
            <v>28.423310000000004</v>
          </cell>
          <cell r="G9713">
            <v>6.22147951</v>
          </cell>
          <cell r="H9713">
            <v>66.205950299999998</v>
          </cell>
          <cell r="I9713">
            <v>65.55997825</v>
          </cell>
          <cell r="J9713">
            <v>64.741288999999995</v>
          </cell>
          <cell r="K9713">
            <v>61.692673849999984</v>
          </cell>
          <cell r="L9713">
            <v>68.120564450000018</v>
          </cell>
          <cell r="M9713">
            <v>1263</v>
          </cell>
          <cell r="N9713">
            <v>20691</v>
          </cell>
          <cell r="O9713">
            <v>14111</v>
          </cell>
          <cell r="P9713">
            <v>25289</v>
          </cell>
          <cell r="Q9713">
            <v>6289</v>
          </cell>
        </row>
        <row r="9714">
          <cell r="B9714">
            <v>43039</v>
          </cell>
          <cell r="C9714">
            <v>0.96555250899999989</v>
          </cell>
          <cell r="D9714">
            <v>14.927340064999999</v>
          </cell>
          <cell r="E9714">
            <v>11.798512156249998</v>
          </cell>
          <cell r="F9714">
            <v>18.225240949999996</v>
          </cell>
          <cell r="G9714">
            <v>4.6637998799999991</v>
          </cell>
          <cell r="H9714">
            <v>69.677132999999998</v>
          </cell>
          <cell r="I9714">
            <v>69.92438460000001</v>
          </cell>
          <cell r="J9714">
            <v>70.058942937500007</v>
          </cell>
          <cell r="K9714">
            <v>68.819045649999993</v>
          </cell>
          <cell r="L9714">
            <v>72.21995849999999</v>
          </cell>
          <cell r="M9714">
            <v>617</v>
          </cell>
          <cell r="N9714">
            <v>9594</v>
          </cell>
          <cell r="O9714">
            <v>6225</v>
          </cell>
          <cell r="P9714">
            <v>11589</v>
          </cell>
          <cell r="Q9714">
            <v>3286</v>
          </cell>
        </row>
        <row r="9715">
          <cell r="B9715">
            <v>43039</v>
          </cell>
          <cell r="C9715">
            <v>1.5125163020000001</v>
          </cell>
          <cell r="D9715">
            <v>23.187894984999996</v>
          </cell>
          <cell r="E9715">
            <v>16.4608855625</v>
          </cell>
          <cell r="F9715">
            <v>52.512431149999983</v>
          </cell>
          <cell r="G9715">
            <v>6.2798283200000009</v>
          </cell>
          <cell r="H9715">
            <v>74.992297600000001</v>
          </cell>
          <cell r="I9715">
            <v>62.876946000000011</v>
          </cell>
          <cell r="J9715">
            <v>65.495338875000002</v>
          </cell>
          <cell r="K9715">
            <v>39.812279149999995</v>
          </cell>
          <cell r="L9715">
            <v>75.897224449999996</v>
          </cell>
          <cell r="M9715">
            <v>977</v>
          </cell>
          <cell r="N9715">
            <v>11522</v>
          </cell>
          <cell r="O9715">
            <v>8435</v>
          </cell>
          <cell r="P9715">
            <v>12801</v>
          </cell>
          <cell r="Q9715">
            <v>4580</v>
          </cell>
        </row>
        <row r="9716">
          <cell r="B9716">
            <v>43039</v>
          </cell>
          <cell r="C9716">
            <v>2.4700452599999996</v>
          </cell>
          <cell r="D9716">
            <v>25.463459700000005</v>
          </cell>
          <cell r="E9716">
            <v>20.930275625</v>
          </cell>
          <cell r="F9716">
            <v>29.329135549999997</v>
          </cell>
          <cell r="G9716">
            <v>7.1569934199999992</v>
          </cell>
          <cell r="H9716">
            <v>75.687149550000001</v>
          </cell>
          <cell r="I9716">
            <v>60.401979500000003</v>
          </cell>
          <cell r="J9716">
            <v>60.724444187500005</v>
          </cell>
          <cell r="K9716">
            <v>55.824739199999996</v>
          </cell>
          <cell r="L9716">
            <v>75.915786049999994</v>
          </cell>
          <cell r="M9716">
            <v>1480</v>
          </cell>
          <cell r="N9716">
            <v>14270</v>
          </cell>
          <cell r="O9716">
            <v>9669</v>
          </cell>
          <cell r="P9716">
            <v>14013</v>
          </cell>
          <cell r="Q9716">
            <v>4922</v>
          </cell>
        </row>
        <row r="9717">
          <cell r="B9717">
            <v>43039</v>
          </cell>
          <cell r="C9717">
            <v>1.3319311579999999</v>
          </cell>
          <cell r="D9717">
            <v>14.235578820000001</v>
          </cell>
          <cell r="E9717">
            <v>10.970815499999999</v>
          </cell>
          <cell r="F9717">
            <v>16.196938550000006</v>
          </cell>
          <cell r="G9717">
            <v>3.7108544549999998</v>
          </cell>
          <cell r="H9717">
            <v>68.428827249999983</v>
          </cell>
          <cell r="I9717">
            <v>76.533338499999985</v>
          </cell>
          <cell r="J9717">
            <v>71.594143249999988</v>
          </cell>
          <cell r="K9717">
            <v>72.109200200000004</v>
          </cell>
          <cell r="L9717">
            <v>74.617524349999997</v>
          </cell>
          <cell r="M9717">
            <v>1171</v>
          </cell>
          <cell r="N9717">
            <v>15923</v>
          </cell>
          <cell r="O9717">
            <v>8853</v>
          </cell>
          <cell r="P9717">
            <v>14456</v>
          </cell>
          <cell r="Q9717">
            <v>3825</v>
          </cell>
        </row>
        <row r="9718">
          <cell r="B9718">
            <v>43039</v>
          </cell>
          <cell r="C9718">
            <v>1.4973839375</v>
          </cell>
          <cell r="D9718">
            <v>20.242419085000002</v>
          </cell>
          <cell r="E9718">
            <v>13.302066937500001</v>
          </cell>
          <cell r="F9718">
            <v>36.674876550000008</v>
          </cell>
          <cell r="G9718">
            <v>4.5356046949999991</v>
          </cell>
          <cell r="H9718">
            <v>68.445254550000001</v>
          </cell>
          <cell r="I9718">
            <v>62.366387449999991</v>
          </cell>
          <cell r="J9718">
            <v>65.717017874999996</v>
          </cell>
          <cell r="K9718">
            <v>49.04262194999999</v>
          </cell>
          <cell r="L9718">
            <v>69.473756899999984</v>
          </cell>
          <cell r="M9718">
            <v>1775</v>
          </cell>
          <cell r="N9718">
            <v>19552</v>
          </cell>
          <cell r="O9718">
            <v>13447</v>
          </cell>
          <cell r="P9718">
            <v>16896</v>
          </cell>
          <cell r="Q9718">
            <v>5981</v>
          </cell>
        </row>
        <row r="9719">
          <cell r="B9719">
            <v>43039</v>
          </cell>
          <cell r="C9719">
            <v>2.2381938299999993</v>
          </cell>
          <cell r="D9719">
            <v>17.542838374999995</v>
          </cell>
          <cell r="E9719">
            <v>17.129116843750001</v>
          </cell>
          <cell r="F9719">
            <v>26.325509149999998</v>
          </cell>
          <cell r="G9719">
            <v>7.567326229999999</v>
          </cell>
          <cell r="H9719">
            <v>63.750947199999999</v>
          </cell>
          <cell r="I9719">
            <v>68.790535249999991</v>
          </cell>
          <cell r="J9719">
            <v>66.570848437500004</v>
          </cell>
          <cell r="K9719">
            <v>61.436006700000007</v>
          </cell>
          <cell r="L9719">
            <v>72.058735400000018</v>
          </cell>
          <cell r="M9719">
            <v>2450</v>
          </cell>
          <cell r="N9719">
            <v>23311</v>
          </cell>
          <cell r="O9719">
            <v>17525</v>
          </cell>
          <cell r="P9719">
            <v>27437</v>
          </cell>
          <cell r="Q9719">
            <v>10300</v>
          </cell>
        </row>
        <row r="9720">
          <cell r="B9720">
            <v>43039</v>
          </cell>
          <cell r="C9720">
            <v>1.2536842450000001</v>
          </cell>
          <cell r="D9720">
            <v>11.652635075000001</v>
          </cell>
          <cell r="E9720">
            <v>10.701919999999999</v>
          </cell>
          <cell r="F9720">
            <v>13.718256815</v>
          </cell>
          <cell r="G9720">
            <v>4.0097751849999996</v>
          </cell>
          <cell r="H9720">
            <v>69.262238849999989</v>
          </cell>
          <cell r="I9720">
            <v>72.338245050000012</v>
          </cell>
          <cell r="J9720">
            <v>70.026159500000006</v>
          </cell>
          <cell r="K9720">
            <v>76.237826699999999</v>
          </cell>
          <cell r="L9720">
            <v>75.611980750000001</v>
          </cell>
          <cell r="M9720">
            <v>1071</v>
          </cell>
          <cell r="N9720">
            <v>12272</v>
          </cell>
          <cell r="O9720">
            <v>8572</v>
          </cell>
          <cell r="P9720">
            <v>15221</v>
          </cell>
          <cell r="Q9720">
            <v>4246</v>
          </cell>
        </row>
        <row r="9721">
          <cell r="B9721">
            <v>43039</v>
          </cell>
          <cell r="C9721">
            <v>1.3601845320000001</v>
          </cell>
          <cell r="D9721">
            <v>14.760012605</v>
          </cell>
          <cell r="E9721">
            <v>14.216514249999999</v>
          </cell>
          <cell r="F9721">
            <v>32.213325850000004</v>
          </cell>
          <cell r="G9721">
            <v>5.0911062999999999</v>
          </cell>
          <cell r="H9721">
            <v>66.469722900000008</v>
          </cell>
          <cell r="I9721">
            <v>72.0656362</v>
          </cell>
          <cell r="J9721">
            <v>70.124814812499991</v>
          </cell>
          <cell r="K9721">
            <v>58.837505450000016</v>
          </cell>
          <cell r="L9721">
            <v>75.414037750000006</v>
          </cell>
          <cell r="M9721">
            <v>1157</v>
          </cell>
          <cell r="N9721">
            <v>15565</v>
          </cell>
          <cell r="O9721">
            <v>11595</v>
          </cell>
          <cell r="P9721">
            <v>20848</v>
          </cell>
          <cell r="Q9721">
            <v>5478</v>
          </cell>
        </row>
        <row r="9722">
          <cell r="B9722">
            <v>43039</v>
          </cell>
          <cell r="C9722">
            <v>1.7414552949999997</v>
          </cell>
          <cell r="D9722">
            <v>15.396109464999999</v>
          </cell>
          <cell r="E9722">
            <v>14.512074499999999</v>
          </cell>
          <cell r="F9722">
            <v>32.887143500000001</v>
          </cell>
          <cell r="G9722">
            <v>5.4231177850000005</v>
          </cell>
          <cell r="H9722">
            <v>64.81291210000002</v>
          </cell>
          <cell r="I9722">
            <v>67.831943249999995</v>
          </cell>
          <cell r="J9722">
            <v>67.643054812499997</v>
          </cell>
          <cell r="K9722">
            <v>56.406128250000009</v>
          </cell>
          <cell r="L9722">
            <v>66.608538749999994</v>
          </cell>
          <cell r="M9722">
            <v>980</v>
          </cell>
          <cell r="N9722">
            <v>12962</v>
          </cell>
          <cell r="O9722">
            <v>9008</v>
          </cell>
          <cell r="P9722">
            <v>19044</v>
          </cell>
          <cell r="Q9722">
            <v>4472</v>
          </cell>
        </row>
        <row r="9723">
          <cell r="B9723">
            <v>43039</v>
          </cell>
          <cell r="C9723">
            <v>2.7565026749999997</v>
          </cell>
          <cell r="D9723">
            <v>22.583602150000004</v>
          </cell>
          <cell r="E9723">
            <v>15.58051559375</v>
          </cell>
          <cell r="F9723">
            <v>15.673659435000001</v>
          </cell>
          <cell r="G9723">
            <v>5.4699640199999999</v>
          </cell>
          <cell r="H9723">
            <v>66.384342599999997</v>
          </cell>
          <cell r="I9723">
            <v>68.473907800000006</v>
          </cell>
          <cell r="J9723">
            <v>68.209196562499997</v>
          </cell>
          <cell r="K9723">
            <v>69.862699500000005</v>
          </cell>
          <cell r="L9723">
            <v>66.308699249999989</v>
          </cell>
          <cell r="M9723">
            <v>1657</v>
          </cell>
          <cell r="N9723">
            <v>17598</v>
          </cell>
          <cell r="O9723">
            <v>8876</v>
          </cell>
          <cell r="P9723">
            <v>11847</v>
          </cell>
          <cell r="Q9723">
            <v>3643</v>
          </cell>
        </row>
        <row r="9724">
          <cell r="B9724">
            <v>43039</v>
          </cell>
          <cell r="C9724">
            <v>2.0392455000000003</v>
          </cell>
          <cell r="D9724">
            <v>12.897922724999997</v>
          </cell>
          <cell r="E9724">
            <v>15.045078749999997</v>
          </cell>
          <cell r="F9724">
            <v>37.341034350000001</v>
          </cell>
          <cell r="G9724">
            <v>5.9927057400000008</v>
          </cell>
          <cell r="H9724">
            <v>65.184811499999995</v>
          </cell>
          <cell r="I9724">
            <v>68.339441300000004</v>
          </cell>
          <cell r="J9724">
            <v>68.798610749999995</v>
          </cell>
          <cell r="K9724">
            <v>55.648308200000017</v>
          </cell>
          <cell r="L9724">
            <v>67.679503449999999</v>
          </cell>
          <cell r="M9724">
            <v>1133</v>
          </cell>
          <cell r="N9724">
            <v>10944</v>
          </cell>
          <cell r="O9724">
            <v>9962</v>
          </cell>
          <cell r="P9724">
            <v>21742</v>
          </cell>
          <cell r="Q9724">
            <v>4779</v>
          </cell>
        </row>
        <row r="9725">
          <cell r="B9725">
            <v>43039</v>
          </cell>
          <cell r="C9725">
            <v>2.5906404930000004</v>
          </cell>
          <cell r="D9725">
            <v>25.90162625000001</v>
          </cell>
          <cell r="E9725">
            <v>19.497852375000001</v>
          </cell>
          <cell r="F9725">
            <v>21.745833749999999</v>
          </cell>
          <cell r="G9725">
            <v>7.2082073850000015</v>
          </cell>
          <cell r="H9725">
            <v>63.217780300000001</v>
          </cell>
          <cell r="I9725">
            <v>61.083809099999996</v>
          </cell>
          <cell r="J9725">
            <v>60.840097437499992</v>
          </cell>
          <cell r="K9725">
            <v>63.863904450000007</v>
          </cell>
          <cell r="L9725">
            <v>65.931786799999998</v>
          </cell>
          <cell r="M9725">
            <v>1559</v>
          </cell>
          <cell r="N9725">
            <v>15416</v>
          </cell>
          <cell r="O9725">
            <v>9245</v>
          </cell>
          <cell r="P9725">
            <v>13660</v>
          </cell>
          <cell r="Q9725">
            <v>4637</v>
          </cell>
        </row>
        <row r="9726">
          <cell r="B9726">
            <v>43039</v>
          </cell>
          <cell r="C9726">
            <v>2.624656495</v>
          </cell>
          <cell r="D9726">
            <v>31.106831199999998</v>
          </cell>
          <cell r="E9726">
            <v>18.868677999999999</v>
          </cell>
          <cell r="F9726">
            <v>22.238872099999998</v>
          </cell>
          <cell r="G9726">
            <v>7.2571555150000009</v>
          </cell>
          <cell r="H9726">
            <v>64.744105050000002</v>
          </cell>
          <cell r="I9726">
            <v>55.608405949999998</v>
          </cell>
          <cell r="J9726">
            <v>63.408709124999994</v>
          </cell>
          <cell r="K9726">
            <v>65.499371400000001</v>
          </cell>
          <cell r="L9726">
            <v>68.0186286</v>
          </cell>
          <cell r="M9726">
            <v>1622</v>
          </cell>
          <cell r="N9726">
            <v>15534</v>
          </cell>
          <cell r="O9726">
            <v>9283</v>
          </cell>
          <cell r="P9726">
            <v>14233</v>
          </cell>
          <cell r="Q9726">
            <v>4838</v>
          </cell>
        </row>
        <row r="9727">
          <cell r="B9727">
            <v>43039</v>
          </cell>
          <cell r="C9727">
            <v>0.85846450350000014</v>
          </cell>
          <cell r="D9727">
            <v>11.803871024999998</v>
          </cell>
          <cell r="E9727">
            <v>11.017140281249999</v>
          </cell>
          <cell r="F9727">
            <v>33.762274000000005</v>
          </cell>
          <cell r="G9727">
            <v>3.5494335900000005</v>
          </cell>
          <cell r="H9727">
            <v>65.005570349999999</v>
          </cell>
          <cell r="I9727">
            <v>65.537031199999987</v>
          </cell>
          <cell r="J9727">
            <v>62.694986125</v>
          </cell>
          <cell r="K9727">
            <v>50.397285449999998</v>
          </cell>
          <cell r="L9727">
            <v>66.584237299999998</v>
          </cell>
          <cell r="M9727">
            <v>520</v>
          </cell>
          <cell r="N9727">
            <v>7315</v>
          </cell>
          <cell r="O9727">
            <v>5164</v>
          </cell>
          <cell r="P9727">
            <v>9828</v>
          </cell>
          <cell r="Q9727">
            <v>2225</v>
          </cell>
        </row>
        <row r="9728">
          <cell r="B9728">
            <v>43039</v>
          </cell>
          <cell r="C9728">
            <v>1.8934001430000003</v>
          </cell>
          <cell r="D9728">
            <v>17.449528135000001</v>
          </cell>
          <cell r="E9728">
            <v>19.956979437500003</v>
          </cell>
          <cell r="F9728">
            <v>46.76077265</v>
          </cell>
          <cell r="G9728">
            <v>7.3092151799999998</v>
          </cell>
          <cell r="H9728">
            <v>68.427105849999975</v>
          </cell>
          <cell r="I9728">
            <v>68.065514149999998</v>
          </cell>
          <cell r="J9728">
            <v>64.117532937500002</v>
          </cell>
          <cell r="K9728">
            <v>43.804476600000001</v>
          </cell>
          <cell r="L9728">
            <v>72.732363950000007</v>
          </cell>
          <cell r="M9728">
            <v>1191</v>
          </cell>
          <cell r="N9728">
            <v>11544</v>
          </cell>
          <cell r="O9728">
            <v>9723</v>
          </cell>
          <cell r="P9728">
            <v>14474</v>
          </cell>
          <cell r="Q9728">
            <v>5263</v>
          </cell>
        </row>
        <row r="9729">
          <cell r="B9729">
            <v>43039</v>
          </cell>
          <cell r="C9729">
            <v>1.6722873555</v>
          </cell>
          <cell r="D9729">
            <v>13.815675844999998</v>
          </cell>
          <cell r="E9729">
            <v>14.725276249999999</v>
          </cell>
          <cell r="F9729">
            <v>47.836016350000008</v>
          </cell>
          <cell r="G9729">
            <v>8.3377658450000016</v>
          </cell>
          <cell r="H9729">
            <v>67.384560399999998</v>
          </cell>
          <cell r="I9729">
            <v>68.057393300000015</v>
          </cell>
          <cell r="J9729">
            <v>67.130712937500007</v>
          </cell>
          <cell r="K9729">
            <v>45.269968999999996</v>
          </cell>
          <cell r="L9729">
            <v>69.500435899999985</v>
          </cell>
          <cell r="M9729">
            <v>1070</v>
          </cell>
          <cell r="N9729">
            <v>9199</v>
          </cell>
          <cell r="O9729">
            <v>7674</v>
          </cell>
          <cell r="P9729">
            <v>15829</v>
          </cell>
          <cell r="Q9729">
            <v>5690</v>
          </cell>
        </row>
        <row r="9730">
          <cell r="B9730">
            <v>43039</v>
          </cell>
          <cell r="C9730">
            <v>2.1258209109999999</v>
          </cell>
          <cell r="D9730">
            <v>31.724229050000002</v>
          </cell>
          <cell r="E9730">
            <v>16.46829965625</v>
          </cell>
          <cell r="F9730">
            <v>21.471191899999997</v>
          </cell>
          <cell r="G9730">
            <v>7.2984704049999989</v>
          </cell>
          <cell r="H9730">
            <v>64.885798900000012</v>
          </cell>
          <cell r="I9730">
            <v>56.377515600000002</v>
          </cell>
          <cell r="J9730">
            <v>63.0625535</v>
          </cell>
          <cell r="K9730">
            <v>64.747385250000008</v>
          </cell>
          <cell r="L9730">
            <v>64.822565850000004</v>
          </cell>
          <cell r="M9730">
            <v>1313</v>
          </cell>
          <cell r="N9730">
            <v>15833</v>
          </cell>
          <cell r="O9730">
            <v>8162</v>
          </cell>
          <cell r="P9730">
            <v>13759</v>
          </cell>
          <cell r="Q9730">
            <v>4695</v>
          </cell>
        </row>
        <row r="9731">
          <cell r="B9731">
            <v>43040</v>
          </cell>
          <cell r="C9731">
            <v>1.5669035875000001</v>
          </cell>
          <cell r="D9731">
            <v>12.561280519999999</v>
          </cell>
          <cell r="E9731">
            <v>13.100110437499998</v>
          </cell>
          <cell r="F9731">
            <v>22.552259200000005</v>
          </cell>
          <cell r="G9731">
            <v>6.0807839500000007</v>
          </cell>
          <cell r="H9731">
            <v>71.612630049999993</v>
          </cell>
          <cell r="I9731">
            <v>85.021927250000005</v>
          </cell>
          <cell r="J9731">
            <v>76.671786312500004</v>
          </cell>
          <cell r="K9731">
            <v>61.871021600000006</v>
          </cell>
          <cell r="L9731">
            <v>75.401078950000013</v>
          </cell>
          <cell r="M9731">
            <v>1427</v>
          </cell>
          <cell r="N9731">
            <v>14488</v>
          </cell>
          <cell r="O9731">
            <v>10731</v>
          </cell>
          <cell r="P9731">
            <v>18717</v>
          </cell>
          <cell r="Q9731">
            <v>6466</v>
          </cell>
          <cell r="R9731">
            <v>44514</v>
          </cell>
          <cell r="S9731">
            <v>478143</v>
          </cell>
          <cell r="T9731">
            <v>320221</v>
          </cell>
          <cell r="U9731">
            <v>513029</v>
          </cell>
          <cell r="V9731">
            <v>176696</v>
          </cell>
          <cell r="W9731">
            <v>1.7354873141093747</v>
          </cell>
          <cell r="X9731">
            <v>18.000815190468753</v>
          </cell>
          <cell r="Y9731">
            <v>14.609738537109378</v>
          </cell>
          <cell r="Z9731">
            <v>24.118807063749994</v>
          </cell>
          <cell r="AA9731">
            <v>6.3956265048437508</v>
          </cell>
          <cell r="AB9731">
            <v>68.446069487499997</v>
          </cell>
          <cell r="AC9731">
            <v>67.88670818125</v>
          </cell>
          <cell r="AD9731">
            <v>66.70930281445311</v>
          </cell>
          <cell r="AE9731">
            <v>60.321191718749994</v>
          </cell>
          <cell r="AF9731">
            <v>70.701815021875021</v>
          </cell>
        </row>
        <row r="9732">
          <cell r="B9732">
            <v>43040</v>
          </cell>
          <cell r="C9732">
            <v>1.7809559100000001</v>
          </cell>
          <cell r="D9732">
            <v>18.645328450000001</v>
          </cell>
          <cell r="E9732">
            <v>14.533730093749998</v>
          </cell>
          <cell r="F9732">
            <v>14.185636249999998</v>
          </cell>
          <cell r="G9732">
            <v>5.6698414600000007</v>
          </cell>
          <cell r="H9732">
            <v>63.808123500000008</v>
          </cell>
          <cell r="I9732">
            <v>64.133204849999998</v>
          </cell>
          <cell r="J9732">
            <v>64.279098500000003</v>
          </cell>
          <cell r="K9732">
            <v>64.417285249999992</v>
          </cell>
          <cell r="L9732">
            <v>66.884426950000005</v>
          </cell>
          <cell r="M9732">
            <v>2013</v>
          </cell>
          <cell r="N9732">
            <v>21567</v>
          </cell>
          <cell r="O9732">
            <v>14215</v>
          </cell>
          <cell r="P9732">
            <v>17536</v>
          </cell>
          <cell r="Q9732">
            <v>7102</v>
          </cell>
        </row>
        <row r="9733">
          <cell r="B9733">
            <v>43040</v>
          </cell>
          <cell r="C9733">
            <v>1.1543270160000001</v>
          </cell>
          <cell r="D9733">
            <v>13.758937665000001</v>
          </cell>
          <cell r="E9733">
            <v>8.8217741874999991</v>
          </cell>
          <cell r="F9733">
            <v>9.0427580899999995</v>
          </cell>
          <cell r="G9733">
            <v>3.2295421249999996</v>
          </cell>
          <cell r="H9733">
            <v>67.105094499999993</v>
          </cell>
          <cell r="I9733">
            <v>65.857902800000005</v>
          </cell>
          <cell r="J9733">
            <v>63.9734498125</v>
          </cell>
          <cell r="K9733">
            <v>66.47433860000001</v>
          </cell>
          <cell r="L9733">
            <v>69.764543250000003</v>
          </cell>
          <cell r="M9733">
            <v>1000</v>
          </cell>
          <cell r="N9733">
            <v>13129</v>
          </cell>
          <cell r="O9733">
            <v>6438</v>
          </cell>
          <cell r="P9733">
            <v>8705</v>
          </cell>
          <cell r="Q9733">
            <v>3177</v>
          </cell>
        </row>
        <row r="9734">
          <cell r="B9734">
            <v>43040</v>
          </cell>
          <cell r="C9734">
            <v>0.88996855600000002</v>
          </cell>
          <cell r="D9734">
            <v>7.1075584099999984</v>
          </cell>
          <cell r="E9734">
            <v>8.4534143124999996</v>
          </cell>
          <cell r="F9734">
            <v>12.378772950000002</v>
          </cell>
          <cell r="G9734">
            <v>3.4787594350000006</v>
          </cell>
          <cell r="H9734">
            <v>65.273436599999997</v>
          </cell>
          <cell r="I9734">
            <v>67.777150550000016</v>
          </cell>
          <cell r="J9734">
            <v>65.238478375</v>
          </cell>
          <cell r="K9734">
            <v>65.440626049999992</v>
          </cell>
          <cell r="L9734">
            <v>70.532938599999994</v>
          </cell>
          <cell r="M9734">
            <v>731</v>
          </cell>
          <cell r="N9734">
            <v>6813</v>
          </cell>
          <cell r="O9734">
            <v>6270</v>
          </cell>
          <cell r="P9734">
            <v>11770</v>
          </cell>
          <cell r="Q9734">
            <v>3494</v>
          </cell>
        </row>
        <row r="9735">
          <cell r="B9735">
            <v>43040</v>
          </cell>
          <cell r="C9735">
            <v>1.7772039900000003</v>
          </cell>
          <cell r="D9735">
            <v>15.535632535</v>
          </cell>
          <cell r="E9735">
            <v>11.800438343750001</v>
          </cell>
          <cell r="F9735">
            <v>15.199903050000007</v>
          </cell>
          <cell r="G9735">
            <v>5.1136177900000011</v>
          </cell>
          <cell r="H9735">
            <v>84.169277350000002</v>
          </cell>
          <cell r="I9735">
            <v>84.813598150000018</v>
          </cell>
          <cell r="J9735">
            <v>79.733638999999997</v>
          </cell>
          <cell r="K9735">
            <v>80.440516549999998</v>
          </cell>
          <cell r="L9735">
            <v>86.292551049999986</v>
          </cell>
          <cell r="M9735">
            <v>1902</v>
          </cell>
          <cell r="N9735">
            <v>19244</v>
          </cell>
          <cell r="O9735">
            <v>10925</v>
          </cell>
          <cell r="P9735">
            <v>17943</v>
          </cell>
          <cell r="Q9735">
            <v>6189</v>
          </cell>
        </row>
        <row r="9736">
          <cell r="B9736">
            <v>43040</v>
          </cell>
          <cell r="C9736">
            <v>2.1091651449999995</v>
          </cell>
          <cell r="D9736">
            <v>13.802007094999999</v>
          </cell>
          <cell r="E9736">
            <v>15.23438834375</v>
          </cell>
          <cell r="F9736">
            <v>41.558100850000002</v>
          </cell>
          <cell r="G9736">
            <v>16.404728644999999</v>
          </cell>
          <cell r="H9736">
            <v>72.567456649999997</v>
          </cell>
          <cell r="I9736">
            <v>76.496105749999998</v>
          </cell>
          <cell r="J9736">
            <v>72.172070312499997</v>
          </cell>
          <cell r="K9736">
            <v>56.040063799999999</v>
          </cell>
          <cell r="L9736">
            <v>73.884169499999999</v>
          </cell>
          <cell r="M9736">
            <v>1973</v>
          </cell>
          <cell r="N9736">
            <v>15372</v>
          </cell>
          <cell r="O9736">
            <v>11072</v>
          </cell>
          <cell r="P9736">
            <v>16292</v>
          </cell>
          <cell r="Q9736">
            <v>6330</v>
          </cell>
        </row>
        <row r="9737">
          <cell r="B9737">
            <v>43040</v>
          </cell>
          <cell r="C9737">
            <v>1.9414074649999999</v>
          </cell>
          <cell r="D9737">
            <v>18.103005230000001</v>
          </cell>
          <cell r="E9737">
            <v>12.8955964375</v>
          </cell>
          <cell r="F9737">
            <v>17.452769799999999</v>
          </cell>
          <cell r="G9737">
            <v>5.3855452050000014</v>
          </cell>
          <cell r="H9737">
            <v>80.438115500000009</v>
          </cell>
          <cell r="I9737">
            <v>79.552621299999998</v>
          </cell>
          <cell r="J9737">
            <v>77.272196749999992</v>
          </cell>
          <cell r="K9737">
            <v>74.968321049999986</v>
          </cell>
          <cell r="L9737">
            <v>83.748473150000009</v>
          </cell>
          <cell r="M9737">
            <v>1982</v>
          </cell>
          <cell r="N9737">
            <v>19721</v>
          </cell>
          <cell r="O9737">
            <v>11423</v>
          </cell>
          <cell r="P9737">
            <v>17573</v>
          </cell>
          <cell r="Q9737">
            <v>6292</v>
          </cell>
        </row>
        <row r="9738">
          <cell r="B9738">
            <v>43040</v>
          </cell>
          <cell r="C9738">
            <v>2.0337593749999998</v>
          </cell>
          <cell r="D9738">
            <v>12.092473264999999</v>
          </cell>
          <cell r="E9738">
            <v>12.860007406250002</v>
          </cell>
          <cell r="F9738">
            <v>17.587433249999997</v>
          </cell>
          <cell r="G9738">
            <v>5.7176441849999993</v>
          </cell>
          <cell r="H9738">
            <v>78.246675050000007</v>
          </cell>
          <cell r="I9738">
            <v>82.639775299999997</v>
          </cell>
          <cell r="J9738">
            <v>78.006512187500022</v>
          </cell>
          <cell r="K9738">
            <v>79.739744849999994</v>
          </cell>
          <cell r="L9738">
            <v>86.039222449999997</v>
          </cell>
          <cell r="M9738">
            <v>1985</v>
          </cell>
          <cell r="N9738">
            <v>14351</v>
          </cell>
          <cell r="O9738">
            <v>11520</v>
          </cell>
          <cell r="P9738">
            <v>20519</v>
          </cell>
          <cell r="Q9738">
            <v>6977</v>
          </cell>
        </row>
        <row r="9739">
          <cell r="B9739">
            <v>43040</v>
          </cell>
          <cell r="C9739">
            <v>2.0889704419999999</v>
          </cell>
          <cell r="D9739">
            <v>21.36337305</v>
          </cell>
          <cell r="E9739">
            <v>16.994870312499998</v>
          </cell>
          <cell r="F9739">
            <v>19.750503799999997</v>
          </cell>
          <cell r="G9739">
            <v>6.0362656449999994</v>
          </cell>
          <cell r="H9739">
            <v>65.737691000000012</v>
          </cell>
          <cell r="I9739">
            <v>66.030553949999998</v>
          </cell>
          <cell r="J9739">
            <v>65.988192312500004</v>
          </cell>
          <cell r="K9739">
            <v>61.754079950000005</v>
          </cell>
          <cell r="L9739">
            <v>67.135960400000016</v>
          </cell>
          <cell r="M9739">
            <v>1481</v>
          </cell>
          <cell r="N9739">
            <v>20316</v>
          </cell>
          <cell r="O9739">
            <v>11864</v>
          </cell>
          <cell r="P9739">
            <v>17797</v>
          </cell>
          <cell r="Q9739">
            <v>5137</v>
          </cell>
        </row>
        <row r="9740">
          <cell r="B9740">
            <v>43040</v>
          </cell>
          <cell r="C9740">
            <v>1.6795566900000001</v>
          </cell>
          <cell r="D9740">
            <v>20.645152075000002</v>
          </cell>
          <cell r="E9740">
            <v>14.57571175</v>
          </cell>
          <cell r="F9740">
            <v>17.239053800000001</v>
          </cell>
          <cell r="G9740">
            <v>5.0218793799999988</v>
          </cell>
          <cell r="H9740">
            <v>68.778631999999988</v>
          </cell>
          <cell r="I9740">
            <v>73.278867550000001</v>
          </cell>
          <cell r="J9740">
            <v>68.718541312499994</v>
          </cell>
          <cell r="K9740">
            <v>70.706305</v>
          </cell>
          <cell r="L9740">
            <v>74.451837699999999</v>
          </cell>
          <cell r="M9740">
            <v>1523</v>
          </cell>
          <cell r="N9740">
            <v>22332</v>
          </cell>
          <cell r="O9740">
            <v>11627</v>
          </cell>
          <cell r="P9740">
            <v>17893</v>
          </cell>
          <cell r="Q9740">
            <v>5208</v>
          </cell>
        </row>
        <row r="9741">
          <cell r="B9741">
            <v>43040</v>
          </cell>
          <cell r="C9741">
            <v>0.97472265899999999</v>
          </cell>
          <cell r="D9741">
            <v>9.2092317350000013</v>
          </cell>
          <cell r="E9741">
            <v>9.6802279062500016</v>
          </cell>
          <cell r="F9741">
            <v>12.678337500000001</v>
          </cell>
          <cell r="G9741">
            <v>4.3203336050000001</v>
          </cell>
          <cell r="H9741">
            <v>60.492958050000006</v>
          </cell>
          <cell r="I9741">
            <v>64.683388350000001</v>
          </cell>
          <cell r="J9741">
            <v>63.126590624999999</v>
          </cell>
          <cell r="K9741">
            <v>62.837549749999994</v>
          </cell>
          <cell r="L9741">
            <v>64.138437150000016</v>
          </cell>
          <cell r="M9741">
            <v>804</v>
          </cell>
          <cell r="N9741">
            <v>8668</v>
          </cell>
          <cell r="O9741">
            <v>6972</v>
          </cell>
          <cell r="P9741">
            <v>11690</v>
          </cell>
          <cell r="Q9741">
            <v>4013</v>
          </cell>
        </row>
        <row r="9742">
          <cell r="B9742">
            <v>43040</v>
          </cell>
          <cell r="C9742">
            <v>1.4860031024999996</v>
          </cell>
          <cell r="D9742">
            <v>20.546265839999997</v>
          </cell>
          <cell r="E9742">
            <v>15.817107125</v>
          </cell>
          <cell r="F9742">
            <v>18.968103899999999</v>
          </cell>
          <cell r="G9742">
            <v>7.046363275</v>
          </cell>
          <cell r="H9742">
            <v>62.258312149999995</v>
          </cell>
          <cell r="I9742">
            <v>56.101401550000006</v>
          </cell>
          <cell r="J9742">
            <v>59.815034999999995</v>
          </cell>
          <cell r="K9742">
            <v>55.155919100000006</v>
          </cell>
          <cell r="L9742">
            <v>63.638666099999988</v>
          </cell>
          <cell r="M9742">
            <v>1299</v>
          </cell>
          <cell r="N9742">
            <v>12363</v>
          </cell>
          <cell r="O9742">
            <v>11162</v>
          </cell>
          <cell r="P9742">
            <v>15317</v>
          </cell>
          <cell r="Q9742">
            <v>6610</v>
          </cell>
        </row>
        <row r="9743">
          <cell r="B9743">
            <v>43040</v>
          </cell>
          <cell r="C9743">
            <v>1.4280482419999998</v>
          </cell>
          <cell r="D9743">
            <v>12.472102095</v>
          </cell>
          <cell r="E9743">
            <v>14.533660156249997</v>
          </cell>
          <cell r="F9743">
            <v>31.542401299999995</v>
          </cell>
          <cell r="G9743">
            <v>8.2769081350000011</v>
          </cell>
          <cell r="H9743">
            <v>60.297889599999998</v>
          </cell>
          <cell r="I9743">
            <v>63.141903850000006</v>
          </cell>
          <cell r="J9743">
            <v>59.997649375000002</v>
          </cell>
          <cell r="K9743">
            <v>51.976196800000011</v>
          </cell>
          <cell r="L9743">
            <v>60.896540250000001</v>
          </cell>
          <cell r="M9743">
            <v>1221</v>
          </cell>
          <cell r="N9743">
            <v>11535</v>
          </cell>
          <cell r="O9743">
            <v>10144</v>
          </cell>
          <cell r="P9743">
            <v>21262</v>
          </cell>
          <cell r="Q9743">
            <v>7415</v>
          </cell>
        </row>
        <row r="9744">
          <cell r="B9744">
            <v>43040</v>
          </cell>
          <cell r="C9744">
            <v>1.4374291195</v>
          </cell>
          <cell r="D9744">
            <v>19.724247400000007</v>
          </cell>
          <cell r="E9744">
            <v>12.770385593749998</v>
          </cell>
          <cell r="F9744">
            <v>18.849534125000002</v>
          </cell>
          <cell r="G9744">
            <v>4.9646524799999998</v>
          </cell>
          <cell r="H9744">
            <v>59.829628349999993</v>
          </cell>
          <cell r="I9744">
            <v>59.586465750000002</v>
          </cell>
          <cell r="J9744">
            <v>59.304106812499988</v>
          </cell>
          <cell r="K9744">
            <v>56.6930379</v>
          </cell>
          <cell r="L9744">
            <v>61.477752149999979</v>
          </cell>
          <cell r="M9744">
            <v>1181</v>
          </cell>
          <cell r="N9744">
            <v>17302</v>
          </cell>
          <cell r="O9744">
            <v>8825</v>
          </cell>
          <cell r="P9744">
            <v>15334</v>
          </cell>
          <cell r="Q9744">
            <v>4398</v>
          </cell>
        </row>
        <row r="9745">
          <cell r="B9745">
            <v>43040</v>
          </cell>
          <cell r="C9745">
            <v>1.4909483975</v>
          </cell>
          <cell r="D9745">
            <v>22.062429255000001</v>
          </cell>
          <cell r="E9745">
            <v>19.187404062500001</v>
          </cell>
          <cell r="F9745">
            <v>31.281835249999993</v>
          </cell>
          <cell r="G9745">
            <v>7.8080922949999998</v>
          </cell>
          <cell r="H9745">
            <v>66.4828689</v>
          </cell>
          <cell r="I9745">
            <v>65.310632599999991</v>
          </cell>
          <cell r="J9745">
            <v>63.764209937499984</v>
          </cell>
          <cell r="K9745">
            <v>53.567114750000009</v>
          </cell>
          <cell r="L9745">
            <v>66.549066150000016</v>
          </cell>
          <cell r="M9745">
            <v>1405</v>
          </cell>
          <cell r="N9745">
            <v>20973</v>
          </cell>
          <cell r="O9745">
            <v>14411</v>
          </cell>
          <cell r="P9745">
            <v>23820</v>
          </cell>
          <cell r="Q9745">
            <v>7677</v>
          </cell>
        </row>
        <row r="9746">
          <cell r="B9746">
            <v>43040</v>
          </cell>
          <cell r="C9746">
            <v>1.1411036235000001</v>
          </cell>
          <cell r="D9746">
            <v>16.150535054999999</v>
          </cell>
          <cell r="E9746">
            <v>12.308312531250001</v>
          </cell>
          <cell r="F9746">
            <v>18.728714449999998</v>
          </cell>
          <cell r="G9746">
            <v>5.5607167350000006</v>
          </cell>
          <cell r="H9746">
            <v>69.287326100000001</v>
          </cell>
          <cell r="I9746">
            <v>68.376414449999999</v>
          </cell>
          <cell r="J9746">
            <v>69.029682062500001</v>
          </cell>
          <cell r="K9746">
            <v>63.779029749999992</v>
          </cell>
          <cell r="L9746">
            <v>70.865476750000013</v>
          </cell>
          <cell r="M9746">
            <v>736</v>
          </cell>
          <cell r="N9746">
            <v>9639</v>
          </cell>
          <cell r="O9746">
            <v>6455</v>
          </cell>
          <cell r="P9746">
            <v>11300</v>
          </cell>
          <cell r="Q9746">
            <v>3836</v>
          </cell>
        </row>
        <row r="9747">
          <cell r="B9747">
            <v>43040</v>
          </cell>
          <cell r="C9747">
            <v>1.5207599300000001</v>
          </cell>
          <cell r="D9747">
            <v>21.794880750000001</v>
          </cell>
          <cell r="E9747">
            <v>16.206007187499999</v>
          </cell>
          <cell r="F9747">
            <v>51.807834149999998</v>
          </cell>
          <cell r="G9747">
            <v>7.2226687600000004</v>
          </cell>
          <cell r="H9747">
            <v>79.978931500000002</v>
          </cell>
          <cell r="I9747">
            <v>64.397550999999993</v>
          </cell>
          <cell r="J9747">
            <v>65.771865437500011</v>
          </cell>
          <cell r="K9747">
            <v>35.321732000000004</v>
          </cell>
          <cell r="L9747">
            <v>74.045998449999985</v>
          </cell>
          <cell r="M9747">
            <v>1035</v>
          </cell>
          <cell r="N9747">
            <v>11702</v>
          </cell>
          <cell r="O9747">
            <v>8301</v>
          </cell>
          <cell r="P9747">
            <v>12300</v>
          </cell>
          <cell r="Q9747">
            <v>5159</v>
          </cell>
        </row>
        <row r="9748">
          <cell r="B9748">
            <v>43040</v>
          </cell>
          <cell r="C9748">
            <v>2.5342039085000003</v>
          </cell>
          <cell r="D9748">
            <v>26.638959999999997</v>
          </cell>
          <cell r="E9748">
            <v>21.727380124999996</v>
          </cell>
          <cell r="F9748">
            <v>31.317515449999995</v>
          </cell>
          <cell r="G9748">
            <v>7.3152871849999981</v>
          </cell>
          <cell r="H9748">
            <v>75.216753749999995</v>
          </cell>
          <cell r="I9748">
            <v>59.820318699999994</v>
          </cell>
          <cell r="J9748">
            <v>58.935121125000002</v>
          </cell>
          <cell r="K9748">
            <v>50.446067599999999</v>
          </cell>
          <cell r="L9748">
            <v>74.166725750000012</v>
          </cell>
          <cell r="M9748">
            <v>1554</v>
          </cell>
          <cell r="N9748">
            <v>14214</v>
          </cell>
          <cell r="O9748">
            <v>9902</v>
          </cell>
          <cell r="P9748">
            <v>13536</v>
          </cell>
          <cell r="Q9748">
            <v>4842</v>
          </cell>
        </row>
        <row r="9749">
          <cell r="B9749">
            <v>43040</v>
          </cell>
          <cell r="C9749">
            <v>1.4166141875</v>
          </cell>
          <cell r="D9749">
            <v>14.959755735000002</v>
          </cell>
          <cell r="E9749">
            <v>11.355007874999998</v>
          </cell>
          <cell r="F9749">
            <v>13.655715300000001</v>
          </cell>
          <cell r="G9749">
            <v>4.1013419199999985</v>
          </cell>
          <cell r="H9749">
            <v>69.995882250000008</v>
          </cell>
          <cell r="I9749">
            <v>76.209319350000015</v>
          </cell>
          <cell r="J9749">
            <v>70.915704062499998</v>
          </cell>
          <cell r="K9749">
            <v>71.979291250000003</v>
          </cell>
          <cell r="L9749">
            <v>75.323208049999991</v>
          </cell>
          <cell r="M9749">
            <v>1272</v>
          </cell>
          <cell r="N9749">
            <v>16664</v>
          </cell>
          <cell r="O9749">
            <v>9151</v>
          </cell>
          <cell r="P9749">
            <v>14038</v>
          </cell>
          <cell r="Q9749">
            <v>4234</v>
          </cell>
        </row>
        <row r="9750">
          <cell r="B9750">
            <v>43040</v>
          </cell>
          <cell r="C9750">
            <v>1.6264419074999998</v>
          </cell>
          <cell r="D9750">
            <v>31.89202414999999</v>
          </cell>
          <cell r="E9750">
            <v>13.831810718750001</v>
          </cell>
          <cell r="F9750">
            <v>13.909510074999995</v>
          </cell>
          <cell r="G9750">
            <v>4.9349609949999991</v>
          </cell>
          <cell r="H9750">
            <v>68.262156149999981</v>
          </cell>
          <cell r="I9750">
            <v>52.811100850000003</v>
          </cell>
          <cell r="J9750">
            <v>65.12335181249999</v>
          </cell>
          <cell r="K9750">
            <v>61.888561449999997</v>
          </cell>
          <cell r="L9750">
            <v>69.755000199999998</v>
          </cell>
          <cell r="M9750">
            <v>1933</v>
          </cell>
          <cell r="N9750">
            <v>20015</v>
          </cell>
          <cell r="O9750">
            <v>13798</v>
          </cell>
          <cell r="P9750">
            <v>16524</v>
          </cell>
          <cell r="Q9750">
            <v>6434</v>
          </cell>
        </row>
        <row r="9751">
          <cell r="B9751">
            <v>43040</v>
          </cell>
          <cell r="C9751">
            <v>2.2045772500000007</v>
          </cell>
          <cell r="D9751">
            <v>17.605818599999999</v>
          </cell>
          <cell r="E9751">
            <v>17.076329125000001</v>
          </cell>
          <cell r="F9751">
            <v>20.998102974999991</v>
          </cell>
          <cell r="G9751">
            <v>8.2482618950000006</v>
          </cell>
          <cell r="H9751">
            <v>67.507216400000004</v>
          </cell>
          <cell r="I9751">
            <v>69.148160050000016</v>
          </cell>
          <cell r="J9751">
            <v>66.349946312500009</v>
          </cell>
          <cell r="K9751">
            <v>65.055327149999997</v>
          </cell>
          <cell r="L9751">
            <v>71.970988700000007</v>
          </cell>
          <cell r="M9751">
            <v>2507</v>
          </cell>
          <cell r="N9751">
            <v>23435</v>
          </cell>
          <cell r="O9751">
            <v>17326</v>
          </cell>
          <cell r="P9751">
            <v>26455</v>
          </cell>
          <cell r="Q9751">
            <v>11191</v>
          </cell>
        </row>
        <row r="9752">
          <cell r="B9752">
            <v>43040</v>
          </cell>
          <cell r="C9752">
            <v>1.2297504214999999</v>
          </cell>
          <cell r="D9752">
            <v>11.583460169999999</v>
          </cell>
          <cell r="E9752">
            <v>10.7413741875</v>
          </cell>
          <cell r="F9752">
            <v>14.5311161</v>
          </cell>
          <cell r="G9752">
            <v>4.4886716749999991</v>
          </cell>
          <cell r="H9752">
            <v>69.81888290000002</v>
          </cell>
          <cell r="I9752">
            <v>73.475133099999994</v>
          </cell>
          <cell r="J9752">
            <v>69.783800687500005</v>
          </cell>
          <cell r="K9752">
            <v>72.614713949999995</v>
          </cell>
          <cell r="L9752">
            <v>75.243239700000004</v>
          </cell>
          <cell r="M9752">
            <v>1080</v>
          </cell>
          <cell r="N9752">
            <v>12337</v>
          </cell>
          <cell r="O9752">
            <v>8530</v>
          </cell>
          <cell r="P9752">
            <v>15384</v>
          </cell>
          <cell r="Q9752">
            <v>4717</v>
          </cell>
        </row>
        <row r="9753">
          <cell r="B9753">
            <v>43040</v>
          </cell>
          <cell r="C9753">
            <v>1.3161785555000001</v>
          </cell>
          <cell r="D9753">
            <v>14.690232555</v>
          </cell>
          <cell r="E9753">
            <v>14.388650812500003</v>
          </cell>
          <cell r="F9753">
            <v>25.477583324999998</v>
          </cell>
          <cell r="G9753">
            <v>5.833820574999999</v>
          </cell>
          <cell r="H9753">
            <v>69.169730649999991</v>
          </cell>
          <cell r="I9753">
            <v>72.655841449999997</v>
          </cell>
          <cell r="J9753">
            <v>69.287024062499995</v>
          </cell>
          <cell r="K9753">
            <v>63.178251950000018</v>
          </cell>
          <cell r="L9753">
            <v>75.498368099999993</v>
          </cell>
          <cell r="M9753">
            <v>1167</v>
          </cell>
          <cell r="N9753">
            <v>15644</v>
          </cell>
          <cell r="O9753">
            <v>11551</v>
          </cell>
          <cell r="P9753">
            <v>21479</v>
          </cell>
          <cell r="Q9753">
            <v>6246</v>
          </cell>
        </row>
        <row r="9754">
          <cell r="B9754">
            <v>43040</v>
          </cell>
          <cell r="C9754">
            <v>1.6364116254999999</v>
          </cell>
          <cell r="D9754">
            <v>15.245767370000006</v>
          </cell>
          <cell r="E9754">
            <v>14.8746931875</v>
          </cell>
          <cell r="F9754">
            <v>27.546240000000001</v>
          </cell>
          <cell r="G9754">
            <v>6.1778155400000001</v>
          </cell>
          <cell r="H9754">
            <v>64.963845199999994</v>
          </cell>
          <cell r="I9754">
            <v>68.225276650000012</v>
          </cell>
          <cell r="J9754">
            <v>67.306943187499996</v>
          </cell>
          <cell r="K9754">
            <v>57.381025000000008</v>
          </cell>
          <cell r="L9754">
            <v>67.007777549999986</v>
          </cell>
          <cell r="M9754">
            <v>1006</v>
          </cell>
          <cell r="N9754">
            <v>13102</v>
          </cell>
          <cell r="O9754">
            <v>9218</v>
          </cell>
          <cell r="P9754">
            <v>18364</v>
          </cell>
          <cell r="Q9754">
            <v>5178</v>
          </cell>
        </row>
        <row r="9755">
          <cell r="B9755">
            <v>43040</v>
          </cell>
          <cell r="C9755">
            <v>3.0178523900000003</v>
          </cell>
          <cell r="D9755">
            <v>22.482062950000007</v>
          </cell>
          <cell r="E9755">
            <v>16.16638840625</v>
          </cell>
          <cell r="F9755">
            <v>15.995982924999998</v>
          </cell>
          <cell r="G9755">
            <v>6.4821607199999987</v>
          </cell>
          <cell r="H9755">
            <v>64.549628500000011</v>
          </cell>
          <cell r="I9755">
            <v>67.677864200000002</v>
          </cell>
          <cell r="J9755">
            <v>66.784699249999989</v>
          </cell>
          <cell r="K9755">
            <v>66.506724349999985</v>
          </cell>
          <cell r="L9755">
            <v>66.584722749999997</v>
          </cell>
          <cell r="M9755">
            <v>1677</v>
          </cell>
          <cell r="N9755">
            <v>17556</v>
          </cell>
          <cell r="O9755">
            <v>8814</v>
          </cell>
          <cell r="P9755">
            <v>12039</v>
          </cell>
          <cell r="Q9755">
            <v>4427</v>
          </cell>
        </row>
        <row r="9756">
          <cell r="B9756">
            <v>43040</v>
          </cell>
          <cell r="C9756">
            <v>2.0651297049999999</v>
          </cell>
          <cell r="D9756">
            <v>13.029471515000003</v>
          </cell>
          <cell r="E9756">
            <v>15.892816937499999</v>
          </cell>
          <cell r="F9756">
            <v>33.947029425000011</v>
          </cell>
          <cell r="G9756">
            <v>6.6617255000000002</v>
          </cell>
          <cell r="H9756">
            <v>66.417668500000005</v>
          </cell>
          <cell r="I9756">
            <v>69.479885800000005</v>
          </cell>
          <cell r="J9756">
            <v>68.322174562499995</v>
          </cell>
          <cell r="K9756">
            <v>56.053620999999985</v>
          </cell>
          <cell r="L9756">
            <v>67.584493449999997</v>
          </cell>
          <cell r="M9756">
            <v>1151</v>
          </cell>
          <cell r="N9756">
            <v>10885</v>
          </cell>
          <cell r="O9756">
            <v>9783</v>
          </cell>
          <cell r="P9756">
            <v>21331</v>
          </cell>
          <cell r="Q9756">
            <v>5644</v>
          </cell>
        </row>
        <row r="9757">
          <cell r="B9757">
            <v>43040</v>
          </cell>
          <cell r="C9757">
            <v>2.6195955424999999</v>
          </cell>
          <cell r="D9757">
            <v>28.244339850000006</v>
          </cell>
          <cell r="E9757">
            <v>20.123264249999998</v>
          </cell>
          <cell r="F9757">
            <v>23.064351250000009</v>
          </cell>
          <cell r="G9757">
            <v>7.2072291899999996</v>
          </cell>
          <cell r="H9757">
            <v>63.854287800000009</v>
          </cell>
          <cell r="I9757">
            <v>58.199107900000016</v>
          </cell>
          <cell r="J9757">
            <v>59.469208499999993</v>
          </cell>
          <cell r="K9757">
            <v>59.53362349999999</v>
          </cell>
          <cell r="L9757">
            <v>64.825815450000007</v>
          </cell>
          <cell r="M9757">
            <v>1581</v>
          </cell>
          <cell r="N9757">
            <v>15562</v>
          </cell>
          <cell r="O9757">
            <v>9317</v>
          </cell>
          <cell r="P9757">
            <v>13340</v>
          </cell>
          <cell r="Q9757">
            <v>4505</v>
          </cell>
        </row>
        <row r="9758">
          <cell r="B9758">
            <v>43040</v>
          </cell>
          <cell r="C9758">
            <v>2.6844654824999998</v>
          </cell>
          <cell r="D9758">
            <v>26.378866325000001</v>
          </cell>
          <cell r="E9758">
            <v>19.437915937500005</v>
          </cell>
          <cell r="F9758">
            <v>22.96508395</v>
          </cell>
          <cell r="G9758">
            <v>7.3818129749999999</v>
          </cell>
          <cell r="H9758">
            <v>64.055385599999994</v>
          </cell>
          <cell r="I9758">
            <v>61.892846999999996</v>
          </cell>
          <cell r="J9758">
            <v>62.466931312499995</v>
          </cell>
          <cell r="K9758">
            <v>62.525228600000005</v>
          </cell>
          <cell r="L9758">
            <v>67.679698250000001</v>
          </cell>
          <cell r="M9758">
            <v>1646</v>
          </cell>
          <cell r="N9758">
            <v>15798</v>
          </cell>
          <cell r="O9758">
            <v>9403</v>
          </cell>
          <cell r="P9758">
            <v>13955</v>
          </cell>
          <cell r="Q9758">
            <v>4805</v>
          </cell>
        </row>
        <row r="9759">
          <cell r="B9759">
            <v>43040</v>
          </cell>
          <cell r="C9759">
            <v>0.90250454449999995</v>
          </cell>
          <cell r="D9759">
            <v>11.778247430000004</v>
          </cell>
          <cell r="E9759">
            <v>11.231741093750003</v>
          </cell>
          <cell r="F9759">
            <v>31.548554050000007</v>
          </cell>
          <cell r="G9759">
            <v>4.1957869500000005</v>
          </cell>
          <cell r="H9759">
            <v>67.136843150000004</v>
          </cell>
          <cell r="I9759">
            <v>64.973717250000007</v>
          </cell>
          <cell r="J9759">
            <v>62.723481437500006</v>
          </cell>
          <cell r="K9759">
            <v>48.347259000000001</v>
          </cell>
          <cell r="L9759">
            <v>65.771771599999994</v>
          </cell>
          <cell r="M9759">
            <v>554</v>
          </cell>
          <cell r="N9759">
            <v>7225</v>
          </cell>
          <cell r="O9759">
            <v>5265</v>
          </cell>
          <cell r="P9759">
            <v>9598</v>
          </cell>
          <cell r="Q9759">
            <v>2596</v>
          </cell>
        </row>
        <row r="9760">
          <cell r="B9760">
            <v>43040</v>
          </cell>
          <cell r="C9760">
            <v>1.8406928775</v>
          </cell>
          <cell r="D9760">
            <v>17.442889274999999</v>
          </cell>
          <cell r="E9760">
            <v>18.884691999999998</v>
          </cell>
          <cell r="F9760">
            <v>46.844750249999997</v>
          </cell>
          <cell r="G9760">
            <v>8.3012505349999977</v>
          </cell>
          <cell r="H9760">
            <v>71.913123600000006</v>
          </cell>
          <cell r="I9760">
            <v>68.644624199999996</v>
          </cell>
          <cell r="J9760">
            <v>65.901292999999995</v>
          </cell>
          <cell r="K9760">
            <v>39.409951449999994</v>
          </cell>
          <cell r="L9760">
            <v>72.430347150000017</v>
          </cell>
          <cell r="M9760">
            <v>1239</v>
          </cell>
          <cell r="N9760">
            <v>11631</v>
          </cell>
          <cell r="O9760">
            <v>9772</v>
          </cell>
          <cell r="P9760">
            <v>14111</v>
          </cell>
          <cell r="Q9760">
            <v>5953</v>
          </cell>
        </row>
        <row r="9761">
          <cell r="B9761">
            <v>43040</v>
          </cell>
          <cell r="C9761">
            <v>1.8009171680000002</v>
          </cell>
          <cell r="D9761">
            <v>13.456286145000004</v>
          </cell>
          <cell r="E9761">
            <v>15.073244562499998</v>
          </cell>
          <cell r="F9761">
            <v>57.563334149999989</v>
          </cell>
          <cell r="G9761">
            <v>8.8217661199999995</v>
          </cell>
          <cell r="H9761">
            <v>67.547512650000002</v>
          </cell>
          <cell r="I9761">
            <v>68.433909650000004</v>
          </cell>
          <cell r="J9761">
            <v>66.106270999999992</v>
          </cell>
          <cell r="K9761">
            <v>33.2874628</v>
          </cell>
          <cell r="L9761">
            <v>67.930995300000006</v>
          </cell>
          <cell r="M9761">
            <v>1149</v>
          </cell>
          <cell r="N9761">
            <v>9014</v>
          </cell>
          <cell r="O9761">
            <v>7733</v>
          </cell>
          <cell r="P9761">
            <v>14125</v>
          </cell>
          <cell r="Q9761">
            <v>5877</v>
          </cell>
        </row>
        <row r="9762">
          <cell r="B9762">
            <v>43040</v>
          </cell>
          <cell r="C9762">
            <v>2.1390252350000001</v>
          </cell>
          <cell r="D9762">
            <v>35.023463599999999</v>
          </cell>
          <cell r="E9762">
            <v>16.933177781249999</v>
          </cell>
          <cell r="F9762">
            <v>21.633005100000005</v>
          </cell>
          <cell r="G9762">
            <v>7.1698132750000028</v>
          </cell>
          <cell r="H9762">
            <v>63.500259649999997</v>
          </cell>
          <cell r="I9762">
            <v>53.528090650000003</v>
          </cell>
          <cell r="J9762">
            <v>62.358635624999991</v>
          </cell>
          <cell r="K9762">
            <v>60.888143199999988</v>
          </cell>
          <cell r="L9762">
            <v>64.937789699999996</v>
          </cell>
          <cell r="M9762">
            <v>1300</v>
          </cell>
          <cell r="N9762">
            <v>15546</v>
          </cell>
          <cell r="O9762">
            <v>8303</v>
          </cell>
          <cell r="P9762">
            <v>12982</v>
          </cell>
          <cell r="Q9762">
            <v>4567</v>
          </cell>
        </row>
        <row r="9763">
          <cell r="B9763">
            <v>43041</v>
          </cell>
          <cell r="C9763">
            <v>1.7538192670000001</v>
          </cell>
          <cell r="D9763">
            <v>14.062156614999997</v>
          </cell>
          <cell r="E9763">
            <v>15.093027437500002</v>
          </cell>
          <cell r="F9763">
            <v>20.068105450000001</v>
          </cell>
          <cell r="G9763">
            <v>7.472890585</v>
          </cell>
          <cell r="H9763">
            <v>68.918402050000012</v>
          </cell>
          <cell r="I9763">
            <v>73.800800049999992</v>
          </cell>
          <cell r="J9763">
            <v>66.481460500000011</v>
          </cell>
          <cell r="K9763">
            <v>72.04681819999999</v>
          </cell>
          <cell r="L9763">
            <v>76.049351650000006</v>
          </cell>
          <cell r="M9763">
            <v>1535</v>
          </cell>
          <cell r="N9763">
            <v>14743</v>
          </cell>
          <cell r="O9763">
            <v>11503</v>
          </cell>
          <cell r="P9763">
            <v>21252</v>
          </cell>
          <cell r="Q9763">
            <v>8110</v>
          </cell>
          <cell r="R9763">
            <v>45441</v>
          </cell>
          <cell r="S9763">
            <v>480124</v>
          </cell>
          <cell r="T9763">
            <v>334163</v>
          </cell>
          <cell r="U9763">
            <v>561173</v>
          </cell>
          <cell r="V9763">
            <v>202501</v>
          </cell>
          <cell r="W9763">
            <v>1.9033015491874998</v>
          </cell>
          <cell r="X9763">
            <v>18.75234150734375</v>
          </cell>
          <cell r="Y9763">
            <v>14.958577306054687</v>
          </cell>
          <cell r="Z9763">
            <v>24.02727681265625</v>
          </cell>
          <cell r="AA9763">
            <v>6.7092912178124982</v>
          </cell>
          <cell r="AB9763">
            <v>68.077924110937488</v>
          </cell>
          <cell r="AC9763">
            <v>66.66190456406251</v>
          </cell>
          <cell r="AD9763">
            <v>66.495881160156245</v>
          </cell>
          <cell r="AE9763">
            <v>63.81052501796875</v>
          </cell>
          <cell r="AF9763">
            <v>71.301977121874998</v>
          </cell>
        </row>
        <row r="9764">
          <cell r="B9764">
            <v>43041</v>
          </cell>
          <cell r="C9764">
            <v>1.7652417549999999</v>
          </cell>
          <cell r="D9764">
            <v>26.360024299999999</v>
          </cell>
          <cell r="E9764">
            <v>15.312010625000003</v>
          </cell>
          <cell r="F9764">
            <v>15.003661725000001</v>
          </cell>
          <cell r="G9764">
            <v>6.2806497800000001</v>
          </cell>
          <cell r="H9764">
            <v>63.858525600000007</v>
          </cell>
          <cell r="I9764">
            <v>57.311225800000003</v>
          </cell>
          <cell r="J9764">
            <v>64.257284999999996</v>
          </cell>
          <cell r="K9764">
            <v>68.000645999999989</v>
          </cell>
          <cell r="L9764">
            <v>67.923972399999997</v>
          </cell>
          <cell r="M9764">
            <v>1979</v>
          </cell>
          <cell r="N9764">
            <v>19940</v>
          </cell>
          <cell r="O9764">
            <v>15070</v>
          </cell>
          <cell r="P9764">
            <v>19765</v>
          </cell>
          <cell r="Q9764">
            <v>8079</v>
          </cell>
        </row>
        <row r="9765">
          <cell r="B9765">
            <v>43041</v>
          </cell>
          <cell r="C9765">
            <v>1.2645933485</v>
          </cell>
          <cell r="D9765">
            <v>13.879917010000003</v>
          </cell>
          <cell r="E9765">
            <v>9.3265676249999991</v>
          </cell>
          <cell r="F9765">
            <v>9.2196862299999989</v>
          </cell>
          <cell r="G9765">
            <v>3.53505241</v>
          </cell>
          <cell r="H9765">
            <v>66.239346550000008</v>
          </cell>
          <cell r="I9765">
            <v>64.862857750000003</v>
          </cell>
          <cell r="J9765">
            <v>63.686739125000003</v>
          </cell>
          <cell r="K9765">
            <v>67.6647672</v>
          </cell>
          <cell r="L9765">
            <v>68.580205099999986</v>
          </cell>
          <cell r="M9765">
            <v>1099</v>
          </cell>
          <cell r="N9765">
            <v>13015</v>
          </cell>
          <cell r="O9765">
            <v>6747</v>
          </cell>
          <cell r="P9765">
            <v>8967</v>
          </cell>
          <cell r="Q9765">
            <v>3442</v>
          </cell>
        </row>
        <row r="9766">
          <cell r="B9766">
            <v>43041</v>
          </cell>
          <cell r="C9766">
            <v>0.95095289599999988</v>
          </cell>
          <cell r="D9766">
            <v>7.1658168100000008</v>
          </cell>
          <cell r="E9766">
            <v>8.3259016062499995</v>
          </cell>
          <cell r="F9766">
            <v>12.429038025000001</v>
          </cell>
          <cell r="G9766">
            <v>3.6335259100000004</v>
          </cell>
          <cell r="H9766">
            <v>64.358938999999992</v>
          </cell>
          <cell r="I9766">
            <v>68.657090449999998</v>
          </cell>
          <cell r="J9766">
            <v>66.439430874999985</v>
          </cell>
          <cell r="K9766">
            <v>69.743450000000024</v>
          </cell>
          <cell r="L9766">
            <v>71.059692200000001</v>
          </cell>
          <cell r="M9766">
            <v>793</v>
          </cell>
          <cell r="N9766">
            <v>6973</v>
          </cell>
          <cell r="O9766">
            <v>6254</v>
          </cell>
          <cell r="P9766">
            <v>12724</v>
          </cell>
          <cell r="Q9766">
            <v>3743</v>
          </cell>
        </row>
        <row r="9767">
          <cell r="B9767">
            <v>43041</v>
          </cell>
          <cell r="C9767">
            <v>1.7679337099999999</v>
          </cell>
          <cell r="D9767">
            <v>15.742424874999998</v>
          </cell>
          <cell r="E9767">
            <v>12.132865843749999</v>
          </cell>
          <cell r="F9767">
            <v>16.429130350000001</v>
          </cell>
          <cell r="G9767">
            <v>5.2646634599999995</v>
          </cell>
          <cell r="H9767">
            <v>84.331480250000013</v>
          </cell>
          <cell r="I9767">
            <v>85.547063099999988</v>
          </cell>
          <cell r="J9767">
            <v>81.8445071875</v>
          </cell>
          <cell r="K9767">
            <v>84.579341299999996</v>
          </cell>
          <cell r="L9767">
            <v>89.562100799999996</v>
          </cell>
          <cell r="M9767">
            <v>1933</v>
          </cell>
          <cell r="N9767">
            <v>19635</v>
          </cell>
          <cell r="O9767">
            <v>11534</v>
          </cell>
          <cell r="P9767">
            <v>20574</v>
          </cell>
          <cell r="Q9767">
            <v>6756</v>
          </cell>
        </row>
        <row r="9768">
          <cell r="B9768">
            <v>43041</v>
          </cell>
          <cell r="C9768">
            <v>6.7811279800000008</v>
          </cell>
          <cell r="D9768">
            <v>24.304523615000001</v>
          </cell>
          <cell r="E9768">
            <v>17.228746187500001</v>
          </cell>
          <cell r="F9768">
            <v>27.723364649999997</v>
          </cell>
          <cell r="G9768">
            <v>8.4853747500000001</v>
          </cell>
          <cell r="H9768">
            <v>62.920284449999997</v>
          </cell>
          <cell r="I9768">
            <v>70.235335399999997</v>
          </cell>
          <cell r="J9768">
            <v>70.359019625000002</v>
          </cell>
          <cell r="K9768">
            <v>63.759400300000003</v>
          </cell>
          <cell r="L9768">
            <v>76.134174600000009</v>
          </cell>
          <cell r="M9768">
            <v>2087</v>
          </cell>
          <cell r="N9768">
            <v>15076</v>
          </cell>
          <cell r="O9768">
            <v>11846</v>
          </cell>
          <cell r="P9768">
            <v>18555</v>
          </cell>
          <cell r="Q9768">
            <v>8364</v>
          </cell>
        </row>
        <row r="9769">
          <cell r="B9769">
            <v>43041</v>
          </cell>
          <cell r="C9769">
            <v>1.9070890999999999</v>
          </cell>
          <cell r="D9769">
            <v>16.779815085000003</v>
          </cell>
          <cell r="E9769">
            <v>13.148352343750004</v>
          </cell>
          <cell r="F9769">
            <v>19.955108050000003</v>
          </cell>
          <cell r="G9769">
            <v>5.6462999599999995</v>
          </cell>
          <cell r="H9769">
            <v>81.451911300000006</v>
          </cell>
          <cell r="I9769">
            <v>82.792445749999999</v>
          </cell>
          <cell r="J9769">
            <v>78.597283875000002</v>
          </cell>
          <cell r="K9769">
            <v>77.349947799999995</v>
          </cell>
          <cell r="L9769">
            <v>86.980087400000002</v>
          </cell>
          <cell r="M9769">
            <v>1979</v>
          </cell>
          <cell r="N9769">
            <v>20349</v>
          </cell>
          <cell r="O9769">
            <v>11921</v>
          </cell>
          <cell r="P9769">
            <v>20569</v>
          </cell>
          <cell r="Q9769">
            <v>6941</v>
          </cell>
        </row>
        <row r="9770">
          <cell r="B9770">
            <v>43041</v>
          </cell>
          <cell r="C9770">
            <v>2.0387370549999999</v>
          </cell>
          <cell r="D9770">
            <v>12.385312905000001</v>
          </cell>
          <cell r="E9770">
            <v>13.65406309375</v>
          </cell>
          <cell r="F9770">
            <v>18.750507950000003</v>
          </cell>
          <cell r="G9770">
            <v>7.0510316400000006</v>
          </cell>
          <cell r="H9770">
            <v>77.231780499999985</v>
          </cell>
          <cell r="I9770">
            <v>81.438958050000011</v>
          </cell>
          <cell r="J9770">
            <v>77.728134124999997</v>
          </cell>
          <cell r="K9770">
            <v>82.658037099999987</v>
          </cell>
          <cell r="L9770">
            <v>86.387445949999986</v>
          </cell>
          <cell r="M9770">
            <v>1942</v>
          </cell>
          <cell r="N9770">
            <v>14545</v>
          </cell>
          <cell r="O9770">
            <v>12290</v>
          </cell>
          <cell r="P9770">
            <v>22771</v>
          </cell>
          <cell r="Q9770">
            <v>8810</v>
          </cell>
        </row>
        <row r="9771">
          <cell r="B9771">
            <v>43041</v>
          </cell>
          <cell r="C9771">
            <v>2.1501720720000002</v>
          </cell>
          <cell r="D9771">
            <v>20.510555234999998</v>
          </cell>
          <cell r="E9771">
            <v>15.506026531249999</v>
          </cell>
          <cell r="F9771">
            <v>16.917901399999998</v>
          </cell>
          <cell r="G9771">
            <v>5.3933245400000001</v>
          </cell>
          <cell r="H9771">
            <v>65.569694349999992</v>
          </cell>
          <cell r="I9771">
            <v>64.635277650000006</v>
          </cell>
          <cell r="J9771">
            <v>67.093054124999995</v>
          </cell>
          <cell r="K9771">
            <v>66.722776150000016</v>
          </cell>
          <cell r="L9771">
            <v>67.219151849999989</v>
          </cell>
          <cell r="M9771">
            <v>1496</v>
          </cell>
          <cell r="N9771">
            <v>20333</v>
          </cell>
          <cell r="O9771">
            <v>12592</v>
          </cell>
          <cell r="P9771">
            <v>18725</v>
          </cell>
          <cell r="Q9771">
            <v>5865</v>
          </cell>
        </row>
        <row r="9772">
          <cell r="B9772">
            <v>43041</v>
          </cell>
          <cell r="C9772">
            <v>1.6570812784999998</v>
          </cell>
          <cell r="D9772">
            <v>20.540625679999998</v>
          </cell>
          <cell r="E9772">
            <v>15.278883812500002</v>
          </cell>
          <cell r="F9772">
            <v>17.302951950000001</v>
          </cell>
          <cell r="G9772">
            <v>5.4529059749999993</v>
          </cell>
          <cell r="H9772">
            <v>70.526471250000014</v>
          </cell>
          <cell r="I9772">
            <v>72.501517549999988</v>
          </cell>
          <cell r="J9772">
            <v>69.808264812500013</v>
          </cell>
          <cell r="K9772">
            <v>74.208794199999986</v>
          </cell>
          <cell r="L9772">
            <v>75.011979949999997</v>
          </cell>
          <cell r="M9772">
            <v>1485</v>
          </cell>
          <cell r="N9772">
            <v>21852</v>
          </cell>
          <cell r="O9772">
            <v>12399</v>
          </cell>
          <cell r="P9772">
            <v>18984</v>
          </cell>
          <cell r="Q9772">
            <v>5834</v>
          </cell>
        </row>
        <row r="9773">
          <cell r="B9773">
            <v>43041</v>
          </cell>
          <cell r="C9773">
            <v>0.98455592000000003</v>
          </cell>
          <cell r="D9773">
            <v>9.6427413299999998</v>
          </cell>
          <cell r="E9773">
            <v>10.038059750000002</v>
          </cell>
          <cell r="F9773">
            <v>12.991635724999998</v>
          </cell>
          <cell r="G9773">
            <v>4.7937297049999987</v>
          </cell>
          <cell r="H9773">
            <v>60.629719049999991</v>
          </cell>
          <cell r="I9773">
            <v>63.841061000000003</v>
          </cell>
          <cell r="J9773">
            <v>62.569677999999996</v>
          </cell>
          <cell r="K9773">
            <v>64.337438050000017</v>
          </cell>
          <cell r="L9773">
            <v>64.544117450000002</v>
          </cell>
          <cell r="M9773">
            <v>808</v>
          </cell>
          <cell r="N9773">
            <v>8924</v>
          </cell>
          <cell r="O9773">
            <v>7223</v>
          </cell>
          <cell r="P9773">
            <v>12294</v>
          </cell>
          <cell r="Q9773">
            <v>4446</v>
          </cell>
        </row>
        <row r="9774">
          <cell r="B9774">
            <v>43041</v>
          </cell>
          <cell r="C9774">
            <v>1.4641742814999998</v>
          </cell>
          <cell r="D9774">
            <v>14.387128619999999</v>
          </cell>
          <cell r="E9774">
            <v>15.411315125</v>
          </cell>
          <cell r="F9774">
            <v>20.111044200000002</v>
          </cell>
          <cell r="G9774">
            <v>7.7867173050000034</v>
          </cell>
          <cell r="H9774">
            <v>63.4082753</v>
          </cell>
          <cell r="I9774">
            <v>61.753385350000009</v>
          </cell>
          <cell r="J9774">
            <v>59.682607374999996</v>
          </cell>
          <cell r="K9774">
            <v>57.412311950000017</v>
          </cell>
          <cell r="L9774">
            <v>63.737520349999997</v>
          </cell>
          <cell r="M9774">
            <v>1326</v>
          </cell>
          <cell r="N9774">
            <v>13022</v>
          </cell>
          <cell r="O9774">
            <v>10851</v>
          </cell>
          <cell r="P9774">
            <v>16519</v>
          </cell>
          <cell r="Q9774">
            <v>7334</v>
          </cell>
        </row>
        <row r="9775">
          <cell r="B9775">
            <v>43041</v>
          </cell>
          <cell r="C9775">
            <v>1.4456231845</v>
          </cell>
          <cell r="D9775">
            <v>13.563593650000001</v>
          </cell>
          <cell r="E9775">
            <v>14.4671664375</v>
          </cell>
          <cell r="F9775">
            <v>39.203401499999998</v>
          </cell>
          <cell r="G9775">
            <v>9.1082585450000018</v>
          </cell>
          <cell r="H9775">
            <v>58.6497514</v>
          </cell>
          <cell r="I9775">
            <v>61.24813619999999</v>
          </cell>
          <cell r="J9775">
            <v>59.045819749999993</v>
          </cell>
          <cell r="K9775">
            <v>49.69252809999999</v>
          </cell>
          <cell r="L9775">
            <v>61.54380135000001</v>
          </cell>
          <cell r="M9775">
            <v>1217</v>
          </cell>
          <cell r="N9775">
            <v>12229</v>
          </cell>
          <cell r="O9775">
            <v>9985</v>
          </cell>
          <cell r="P9775">
            <v>23170</v>
          </cell>
          <cell r="Q9775">
            <v>8263</v>
          </cell>
        </row>
        <row r="9776">
          <cell r="B9776">
            <v>43041</v>
          </cell>
          <cell r="C9776">
            <v>1.3584309955</v>
          </cell>
          <cell r="D9776">
            <v>20.145189040000002</v>
          </cell>
          <cell r="E9776">
            <v>12.606960156249999</v>
          </cell>
          <cell r="F9776">
            <v>18.303407199999995</v>
          </cell>
          <cell r="G9776">
            <v>5.3051172800000002</v>
          </cell>
          <cell r="H9776">
            <v>62.169640199999989</v>
          </cell>
          <cell r="I9776">
            <v>59.180426800000006</v>
          </cell>
          <cell r="J9776">
            <v>60.396863312500003</v>
          </cell>
          <cell r="K9776">
            <v>61.406235550000005</v>
          </cell>
          <cell r="L9776">
            <v>63.635095850000006</v>
          </cell>
          <cell r="M9776">
            <v>1163</v>
          </cell>
          <cell r="N9776">
            <v>17566</v>
          </cell>
          <cell r="O9776">
            <v>8901</v>
          </cell>
          <cell r="P9776">
            <v>16681</v>
          </cell>
          <cell r="Q9776">
            <v>4865</v>
          </cell>
        </row>
        <row r="9777">
          <cell r="B9777">
            <v>43041</v>
          </cell>
          <cell r="C9777">
            <v>1.4477995769999998</v>
          </cell>
          <cell r="D9777">
            <v>23.980445599999999</v>
          </cell>
          <cell r="E9777">
            <v>19.214458687499999</v>
          </cell>
          <cell r="F9777">
            <v>28.981614450000002</v>
          </cell>
          <cell r="G9777">
            <v>8.5353817149999998</v>
          </cell>
          <cell r="H9777">
            <v>65.49047130000001</v>
          </cell>
          <cell r="I9777">
            <v>63.144449350000016</v>
          </cell>
          <cell r="J9777">
            <v>64.410224687500005</v>
          </cell>
          <cell r="K9777">
            <v>61.812714049999997</v>
          </cell>
          <cell r="L9777">
            <v>67.596822500000002</v>
          </cell>
          <cell r="M9777">
            <v>1368</v>
          </cell>
          <cell r="N9777">
            <v>21232</v>
          </cell>
          <cell r="O9777">
            <v>14621</v>
          </cell>
          <cell r="P9777">
            <v>26160</v>
          </cell>
          <cell r="Q9777">
            <v>8590</v>
          </cell>
        </row>
        <row r="9778">
          <cell r="B9778">
            <v>43041</v>
          </cell>
          <cell r="C9778">
            <v>1.0528276274999999</v>
          </cell>
          <cell r="D9778">
            <v>17.170711070000003</v>
          </cell>
          <cell r="E9778">
            <v>12.074880812499998</v>
          </cell>
          <cell r="F9778">
            <v>18.309772049999999</v>
          </cell>
          <cell r="G9778">
            <v>5.9394720899999998</v>
          </cell>
          <cell r="H9778">
            <v>69.789251399999998</v>
          </cell>
          <cell r="I9778">
            <v>67.375387150000009</v>
          </cell>
          <cell r="J9778">
            <v>71.344607687500002</v>
          </cell>
          <cell r="K9778">
            <v>68.84653784999999</v>
          </cell>
          <cell r="L9778">
            <v>72.090978550000003</v>
          </cell>
          <cell r="M9778">
            <v>697</v>
          </cell>
          <cell r="N9778">
            <v>9742</v>
          </cell>
          <cell r="O9778">
            <v>6500</v>
          </cell>
          <cell r="P9778">
            <v>11841</v>
          </cell>
          <cell r="Q9778">
            <v>4161</v>
          </cell>
        </row>
        <row r="9779">
          <cell r="B9779">
            <v>43041</v>
          </cell>
          <cell r="C9779">
            <v>1.6515437500000001</v>
          </cell>
          <cell r="D9779">
            <v>21.146884409999998</v>
          </cell>
          <cell r="E9779">
            <v>17.012369812500001</v>
          </cell>
          <cell r="F9779">
            <v>54.327780250000004</v>
          </cell>
          <cell r="G9779">
            <v>7.695448064999999</v>
          </cell>
          <cell r="H9779">
            <v>76.173116299999975</v>
          </cell>
          <cell r="I9779">
            <v>63.814462099999993</v>
          </cell>
          <cell r="J9779">
            <v>65.015372374999998</v>
          </cell>
          <cell r="K9779">
            <v>36.825815974999998</v>
          </cell>
          <cell r="L9779">
            <v>74.136488450000016</v>
          </cell>
          <cell r="M9779">
            <v>1101</v>
          </cell>
          <cell r="N9779">
            <v>11330</v>
          </cell>
          <cell r="O9779">
            <v>8656</v>
          </cell>
          <cell r="P9779">
            <v>12032</v>
          </cell>
          <cell r="Q9779">
            <v>5477</v>
          </cell>
        </row>
        <row r="9780">
          <cell r="B9780">
            <v>43041</v>
          </cell>
          <cell r="C9780">
            <v>2.4722051999999999</v>
          </cell>
          <cell r="D9780">
            <v>27.403393999999999</v>
          </cell>
          <cell r="E9780">
            <v>21.523853500000001</v>
          </cell>
          <cell r="F9780">
            <v>27.051222899999992</v>
          </cell>
          <cell r="G9780">
            <v>9.8558788350000004</v>
          </cell>
          <cell r="H9780">
            <v>76.962196000000006</v>
          </cell>
          <cell r="I9780">
            <v>58.203679550000018</v>
          </cell>
          <cell r="J9780">
            <v>60.193199250000006</v>
          </cell>
          <cell r="K9780">
            <v>58.09247100000001</v>
          </cell>
          <cell r="L9780">
            <v>72.713157199999984</v>
          </cell>
          <cell r="M9780">
            <v>1548</v>
          </cell>
          <cell r="N9780">
            <v>14733</v>
          </cell>
          <cell r="O9780">
            <v>9995</v>
          </cell>
          <cell r="P9780">
            <v>14557</v>
          </cell>
          <cell r="Q9780">
            <v>5152</v>
          </cell>
        </row>
        <row r="9781">
          <cell r="B9781">
            <v>43041</v>
          </cell>
          <cell r="C9781">
            <v>1.4169629804999999</v>
          </cell>
          <cell r="D9781">
            <v>14.4525332</v>
          </cell>
          <cell r="E9781">
            <v>12.019093750000001</v>
          </cell>
          <cell r="F9781">
            <v>13.609446050000003</v>
          </cell>
          <cell r="G9781">
            <v>4.4759800549999991</v>
          </cell>
          <cell r="H9781">
            <v>70.641057349999997</v>
          </cell>
          <cell r="I9781">
            <v>75.650446049999999</v>
          </cell>
          <cell r="J9781">
            <v>72.210484562500014</v>
          </cell>
          <cell r="K9781">
            <v>77.286628549999989</v>
          </cell>
          <cell r="L9781">
            <v>76.567133799999993</v>
          </cell>
          <cell r="M9781">
            <v>1272</v>
          </cell>
          <cell r="N9781">
            <v>15948</v>
          </cell>
          <cell r="O9781">
            <v>9882</v>
          </cell>
          <cell r="P9781">
            <v>15342</v>
          </cell>
          <cell r="Q9781">
            <v>4797</v>
          </cell>
        </row>
        <row r="9782">
          <cell r="B9782">
            <v>43041</v>
          </cell>
          <cell r="C9782">
            <v>1.6418753450000001</v>
          </cell>
          <cell r="D9782">
            <v>39.686876269999992</v>
          </cell>
          <cell r="E9782">
            <v>14.243436656250001</v>
          </cell>
          <cell r="F9782">
            <v>16.295483824999998</v>
          </cell>
          <cell r="G9782">
            <v>5.5056513049999989</v>
          </cell>
          <cell r="H9782">
            <v>67.410519649999998</v>
          </cell>
          <cell r="I9782">
            <v>48.305117299999992</v>
          </cell>
          <cell r="J9782">
            <v>65.004824812500004</v>
          </cell>
          <cell r="K9782">
            <v>63.283930949999998</v>
          </cell>
          <cell r="L9782">
            <v>69.861498350000005</v>
          </cell>
          <cell r="M9782">
            <v>1904</v>
          </cell>
          <cell r="N9782">
            <v>18431</v>
          </cell>
          <cell r="O9782">
            <v>14299</v>
          </cell>
          <cell r="P9782">
            <v>18375</v>
          </cell>
          <cell r="Q9782">
            <v>7363</v>
          </cell>
        </row>
        <row r="9783">
          <cell r="B9783">
            <v>43041</v>
          </cell>
          <cell r="C9783">
            <v>2.3701174099999998</v>
          </cell>
          <cell r="D9783">
            <v>17.848001534999998</v>
          </cell>
          <cell r="E9783">
            <v>20.509052499999999</v>
          </cell>
          <cell r="F9783">
            <v>21.527884999999998</v>
          </cell>
          <cell r="G9783">
            <v>9.850503885000002</v>
          </cell>
          <cell r="H9783">
            <v>65.333762750000005</v>
          </cell>
          <cell r="I9783">
            <v>68.382833699999992</v>
          </cell>
          <cell r="J9783">
            <v>60.590621437499998</v>
          </cell>
          <cell r="K9783">
            <v>69.461497299999991</v>
          </cell>
          <cell r="L9783">
            <v>72.147015849999988</v>
          </cell>
          <cell r="M9783">
            <v>2610</v>
          </cell>
          <cell r="N9783">
            <v>23516</v>
          </cell>
          <cell r="O9783">
            <v>18101</v>
          </cell>
          <cell r="P9783">
            <v>29178</v>
          </cell>
          <cell r="Q9783">
            <v>13713</v>
          </cell>
        </row>
        <row r="9784">
          <cell r="B9784">
            <v>43041</v>
          </cell>
          <cell r="C9784">
            <v>1.3541808874999999</v>
          </cell>
          <cell r="D9784">
            <v>12.169869715000001</v>
          </cell>
          <cell r="E9784">
            <v>12.002162687499998</v>
          </cell>
          <cell r="F9784">
            <v>15.838206250000004</v>
          </cell>
          <cell r="G9784">
            <v>5.5245945600000006</v>
          </cell>
          <cell r="H9784">
            <v>68.054194899999999</v>
          </cell>
          <cell r="I9784">
            <v>71.455115800000002</v>
          </cell>
          <cell r="J9784">
            <v>68.123748250000006</v>
          </cell>
          <cell r="K9784">
            <v>73.918711049999999</v>
          </cell>
          <cell r="L9784">
            <v>74.20537435</v>
          </cell>
          <cell r="M9784">
            <v>1164</v>
          </cell>
          <cell r="N9784">
            <v>12601</v>
          </cell>
          <cell r="O9784">
            <v>9347</v>
          </cell>
          <cell r="P9784">
            <v>17170</v>
          </cell>
          <cell r="Q9784">
            <v>5859</v>
          </cell>
        </row>
        <row r="9785">
          <cell r="B9785">
            <v>43041</v>
          </cell>
          <cell r="C9785">
            <v>1.4450930889999998</v>
          </cell>
          <cell r="D9785">
            <v>15.318107190000001</v>
          </cell>
          <cell r="E9785">
            <v>15.607788874999999</v>
          </cell>
          <cell r="F9785">
            <v>31.441517850000004</v>
          </cell>
          <cell r="G9785">
            <v>6.9910971100000001</v>
          </cell>
          <cell r="H9785">
            <v>69.679843050000017</v>
          </cell>
          <cell r="I9785">
            <v>71.250468949999984</v>
          </cell>
          <cell r="J9785">
            <v>68.614389375000002</v>
          </cell>
          <cell r="K9785">
            <v>59.335201100000006</v>
          </cell>
          <cell r="L9785">
            <v>75.154657650000004</v>
          </cell>
          <cell r="M9785">
            <v>1273</v>
          </cell>
          <cell r="N9785">
            <v>15981</v>
          </cell>
          <cell r="O9785">
            <v>12415</v>
          </cell>
          <cell r="P9785">
            <v>23534</v>
          </cell>
          <cell r="Q9785">
            <v>7600</v>
          </cell>
        </row>
        <row r="9786">
          <cell r="B9786">
            <v>43041</v>
          </cell>
          <cell r="C9786">
            <v>2.0722949300000004</v>
          </cell>
          <cell r="D9786">
            <v>13.68493454</v>
          </cell>
          <cell r="E9786">
            <v>13.951124999999999</v>
          </cell>
          <cell r="F9786">
            <v>28.077908950000001</v>
          </cell>
          <cell r="G9786">
            <v>6.18772506</v>
          </cell>
          <cell r="H9786">
            <v>65.232745499999993</v>
          </cell>
          <cell r="I9786">
            <v>67.721389299999998</v>
          </cell>
          <cell r="J9786">
            <v>67.665970875000014</v>
          </cell>
          <cell r="K9786">
            <v>58.559444750000011</v>
          </cell>
          <cell r="L9786">
            <v>66.516944699999996</v>
          </cell>
          <cell r="M9786">
            <v>1107</v>
          </cell>
          <cell r="N9786">
            <v>13268</v>
          </cell>
          <cell r="O9786">
            <v>9943</v>
          </cell>
          <cell r="P9786">
            <v>20540</v>
          </cell>
          <cell r="Q9786">
            <v>6174</v>
          </cell>
        </row>
        <row r="9787">
          <cell r="B9787">
            <v>43041</v>
          </cell>
          <cell r="C9787">
            <v>2.5263239750000004</v>
          </cell>
          <cell r="D9787">
            <v>21.602762174999999</v>
          </cell>
          <cell r="E9787">
            <v>14.4044824375</v>
          </cell>
          <cell r="F9787">
            <v>14.739915425000001</v>
          </cell>
          <cell r="G9787">
            <v>5.638019214999999</v>
          </cell>
          <cell r="H9787">
            <v>66.67068549999999</v>
          </cell>
          <cell r="I9787">
            <v>68.772863499999985</v>
          </cell>
          <cell r="J9787">
            <v>69.565279687499995</v>
          </cell>
          <cell r="K9787">
            <v>71.440278449999994</v>
          </cell>
          <cell r="L9787">
            <v>68.542086799999993</v>
          </cell>
          <cell r="M9787">
            <v>1750</v>
          </cell>
          <cell r="N9787">
            <v>18522</v>
          </cell>
          <cell r="O9787">
            <v>9608</v>
          </cell>
          <cell r="P9787">
            <v>12544</v>
          </cell>
          <cell r="Q9787">
            <v>5051</v>
          </cell>
        </row>
        <row r="9788">
          <cell r="B9788">
            <v>43041</v>
          </cell>
          <cell r="C9788">
            <v>2.0506180399999998</v>
          </cell>
          <cell r="D9788">
            <v>11.760563135000002</v>
          </cell>
          <cell r="E9788">
            <v>14.875761562500003</v>
          </cell>
          <cell r="F9788">
            <v>38.671899900000007</v>
          </cell>
          <cell r="G9788">
            <v>6.4255249449999994</v>
          </cell>
          <cell r="H9788">
            <v>65.9703892</v>
          </cell>
          <cell r="I9788">
            <v>68.547775600000008</v>
          </cell>
          <cell r="J9788">
            <v>68.199306562499999</v>
          </cell>
          <cell r="K9788">
            <v>51.447775949999993</v>
          </cell>
          <cell r="L9788">
            <v>67.964721949999998</v>
          </cell>
          <cell r="M9788">
            <v>1228</v>
          </cell>
          <cell r="N9788">
            <v>11347</v>
          </cell>
          <cell r="O9788">
            <v>10871</v>
          </cell>
          <cell r="P9788">
            <v>22541</v>
          </cell>
          <cell r="Q9788">
            <v>6556</v>
          </cell>
        </row>
        <row r="9789">
          <cell r="B9789">
            <v>43041</v>
          </cell>
          <cell r="C9789">
            <v>2.6599747800000002</v>
          </cell>
          <cell r="D9789">
            <v>28.980908750000005</v>
          </cell>
          <cell r="E9789">
            <v>19.794435687500002</v>
          </cell>
          <cell r="F9789">
            <v>22.9301374</v>
          </cell>
          <cell r="G9789">
            <v>7.7780486250000012</v>
          </cell>
          <cell r="H9789">
            <v>64.167747550000001</v>
          </cell>
          <cell r="I9789">
            <v>57.828369699999996</v>
          </cell>
          <cell r="J9789">
            <v>60.892416562500003</v>
          </cell>
          <cell r="K9789">
            <v>63.636771649999993</v>
          </cell>
          <cell r="L9789">
            <v>66.235174599999993</v>
          </cell>
          <cell r="M9789">
            <v>1618</v>
          </cell>
          <cell r="N9789">
            <v>15482</v>
          </cell>
          <cell r="O9789">
            <v>9355</v>
          </cell>
          <cell r="P9789">
            <v>14318</v>
          </cell>
          <cell r="Q9789">
            <v>5030</v>
          </cell>
        </row>
        <row r="9790">
          <cell r="B9790">
            <v>43041</v>
          </cell>
          <cell r="C9790">
            <v>2.6859252585000002</v>
          </cell>
          <cell r="D9790">
            <v>29.426463649999995</v>
          </cell>
          <cell r="E9790">
            <v>20.162694187499998</v>
          </cell>
          <cell r="F9790">
            <v>23.986498700000002</v>
          </cell>
          <cell r="G9790">
            <v>8.2605484999999987</v>
          </cell>
          <cell r="H9790">
            <v>65.666060699999974</v>
          </cell>
          <cell r="I9790">
            <v>58.064080199999999</v>
          </cell>
          <cell r="J9790">
            <v>60.403397187499998</v>
          </cell>
          <cell r="K9790">
            <v>63.267134499999997</v>
          </cell>
          <cell r="L9790">
            <v>67.897503199999989</v>
          </cell>
          <cell r="M9790">
            <v>1682</v>
          </cell>
          <cell r="N9790">
            <v>15751</v>
          </cell>
          <cell r="O9790">
            <v>9434</v>
          </cell>
          <cell r="P9790">
            <v>14800</v>
          </cell>
          <cell r="Q9790">
            <v>5446</v>
          </cell>
        </row>
        <row r="9791">
          <cell r="B9791">
            <v>43041</v>
          </cell>
          <cell r="C9791">
            <v>0.97065209249999995</v>
          </cell>
          <cell r="D9791">
            <v>12.01658812</v>
          </cell>
          <cell r="E9791">
            <v>11.763611375000002</v>
          </cell>
          <cell r="F9791">
            <v>30.480090700000005</v>
          </cell>
          <cell r="G9791">
            <v>4.4932969749999998</v>
          </cell>
          <cell r="H9791">
            <v>66.761662250000001</v>
          </cell>
          <cell r="I9791">
            <v>64.777558400000004</v>
          </cell>
          <cell r="J9791">
            <v>62.818546812500003</v>
          </cell>
          <cell r="K9791">
            <v>52.929759499999989</v>
          </cell>
          <cell r="L9791">
            <v>65.719511550000021</v>
          </cell>
          <cell r="M9791">
            <v>596</v>
          </cell>
          <cell r="N9791">
            <v>7291</v>
          </cell>
          <cell r="O9791">
            <v>5528</v>
          </cell>
          <cell r="P9791">
            <v>10843</v>
          </cell>
          <cell r="Q9791">
            <v>2778</v>
          </cell>
        </row>
        <row r="9792">
          <cell r="B9792">
            <v>43041</v>
          </cell>
          <cell r="C9792">
            <v>1.9781364420000003</v>
          </cell>
          <cell r="D9792">
            <v>17.643323134999996</v>
          </cell>
          <cell r="E9792">
            <v>19.949915312500003</v>
          </cell>
          <cell r="F9792">
            <v>40.347075849999996</v>
          </cell>
          <cell r="G9792">
            <v>9.0000708149999991</v>
          </cell>
          <cell r="H9792">
            <v>70.367520500000012</v>
          </cell>
          <cell r="I9792">
            <v>68.157787899999988</v>
          </cell>
          <cell r="J9792">
            <v>64.971842312499987</v>
          </cell>
          <cell r="K9792">
            <v>48.507096799999999</v>
          </cell>
          <cell r="L9792">
            <v>71.570114500000003</v>
          </cell>
          <cell r="M9792">
            <v>1278</v>
          </cell>
          <cell r="N9792">
            <v>11537</v>
          </cell>
          <cell r="O9792">
            <v>10208</v>
          </cell>
          <cell r="P9792">
            <v>15860</v>
          </cell>
          <cell r="Q9792">
            <v>6387</v>
          </cell>
        </row>
        <row r="9793">
          <cell r="B9793">
            <v>43041</v>
          </cell>
          <cell r="C9793">
            <v>1.7363112950000001</v>
          </cell>
          <cell r="D9793">
            <v>14.133116520000002</v>
          </cell>
          <cell r="E9793">
            <v>15.106373375</v>
          </cell>
          <cell r="F9793">
            <v>55.826352549999989</v>
          </cell>
          <cell r="G9793">
            <v>9.6171568699999987</v>
          </cell>
          <cell r="H9793">
            <v>67.584678699999998</v>
          </cell>
          <cell r="I9793">
            <v>67.728299849999999</v>
          </cell>
          <cell r="J9793">
            <v>66.506764374999989</v>
          </cell>
          <cell r="K9793">
            <v>39.400675800000009</v>
          </cell>
          <cell r="L9793">
            <v>68.605125749999985</v>
          </cell>
          <cell r="M9793">
            <v>1112</v>
          </cell>
          <cell r="N9793">
            <v>9367</v>
          </cell>
          <cell r="O9793">
            <v>7836</v>
          </cell>
          <cell r="P9793">
            <v>16008</v>
          </cell>
          <cell r="Q9793">
            <v>6504</v>
          </cell>
        </row>
        <row r="9794">
          <cell r="B9794">
            <v>43041</v>
          </cell>
          <cell r="C9794">
            <v>2.0832740510000005</v>
          </cell>
          <cell r="D9794">
            <v>32.179620450000002</v>
          </cell>
          <cell r="E9794">
            <v>16.929030999999995</v>
          </cell>
          <cell r="F9794">
            <v>22.021105500000001</v>
          </cell>
          <cell r="G9794">
            <v>7.7133784999999992</v>
          </cell>
          <cell r="H9794">
            <v>66.273447699999991</v>
          </cell>
          <cell r="I9794">
            <v>56.195280750000009</v>
          </cell>
          <cell r="J9794">
            <v>63.347052624999989</v>
          </cell>
          <cell r="K9794">
            <v>64.301863449999999</v>
          </cell>
          <cell r="L9794">
            <v>65.770261250000004</v>
          </cell>
          <cell r="M9794">
            <v>1291</v>
          </cell>
          <cell r="N9794">
            <v>15843</v>
          </cell>
          <cell r="O9794">
            <v>8448</v>
          </cell>
          <cell r="P9794">
            <v>13980</v>
          </cell>
          <cell r="Q9794">
            <v>5011</v>
          </cell>
        </row>
        <row r="9795">
          <cell r="B9795">
            <v>43042</v>
          </cell>
          <cell r="C9795">
            <v>1.8193018879999996</v>
          </cell>
          <cell r="D9795">
            <v>14.28866485</v>
          </cell>
          <cell r="E9795">
            <v>15.896892375</v>
          </cell>
          <cell r="F9795">
            <v>16.391604050000002</v>
          </cell>
          <cell r="G9795">
            <v>6.0571428050000007</v>
          </cell>
          <cell r="H9795">
            <v>69.803415000000001</v>
          </cell>
          <cell r="I9795">
            <v>70.132472949999993</v>
          </cell>
          <cell r="J9795">
            <v>78.745989062499987</v>
          </cell>
          <cell r="K9795">
            <v>79.945609899999994</v>
          </cell>
          <cell r="L9795">
            <v>88.583913599999988</v>
          </cell>
          <cell r="M9795">
            <v>1523</v>
          </cell>
          <cell r="N9795">
            <v>14514</v>
          </cell>
          <cell r="O9795">
            <v>13987</v>
          </cell>
          <cell r="P9795">
            <v>18507</v>
          </cell>
          <cell r="Q9795">
            <v>7365</v>
          </cell>
          <cell r="R9795">
            <v>45734</v>
          </cell>
          <cell r="S9795">
            <v>456258</v>
          </cell>
          <cell r="T9795">
            <v>370210</v>
          </cell>
          <cell r="U9795">
            <v>475496</v>
          </cell>
          <cell r="V9795">
            <v>189344</v>
          </cell>
          <cell r="W9795">
            <v>1.7683301136875009</v>
          </cell>
          <cell r="X9795">
            <v>15.591800669999998</v>
          </cell>
          <cell r="Y9795">
            <v>16.270326794921875</v>
          </cell>
          <cell r="Z9795">
            <v>27.465023848281245</v>
          </cell>
          <cell r="AA9795">
            <v>6.3629548809375001</v>
          </cell>
          <cell r="AB9795">
            <v>68.386130153124981</v>
          </cell>
          <cell r="AC9795">
            <v>68.955485193749993</v>
          </cell>
          <cell r="AD9795">
            <v>67.527492460937495</v>
          </cell>
          <cell r="AE9795">
            <v>53.603798010156254</v>
          </cell>
          <cell r="AF9795">
            <v>70.011141818750019</v>
          </cell>
        </row>
        <row r="9796">
          <cell r="B9796">
            <v>43042</v>
          </cell>
          <cell r="C9796">
            <v>1.7919064900000001</v>
          </cell>
          <cell r="D9796">
            <v>15.309578004999997</v>
          </cell>
          <cell r="E9796">
            <v>15.633214375000001</v>
          </cell>
          <cell r="F9796">
            <v>14.145350099999998</v>
          </cell>
          <cell r="G9796">
            <v>6.4926044550000004</v>
          </cell>
          <cell r="H9796">
            <v>63.829371100000003</v>
          </cell>
          <cell r="I9796">
            <v>66.997013449999997</v>
          </cell>
          <cell r="J9796">
            <v>65.496463812499982</v>
          </cell>
          <cell r="K9796">
            <v>63.164564050000003</v>
          </cell>
          <cell r="L9796">
            <v>67.324734849999999</v>
          </cell>
          <cell r="M9796">
            <v>1989</v>
          </cell>
          <cell r="N9796">
            <v>19939</v>
          </cell>
          <cell r="O9796">
            <v>15770</v>
          </cell>
          <cell r="P9796">
            <v>17232</v>
          </cell>
          <cell r="Q9796">
            <v>8358</v>
          </cell>
        </row>
        <row r="9797">
          <cell r="B9797">
            <v>43042</v>
          </cell>
          <cell r="C9797">
            <v>1.2499273565000002</v>
          </cell>
          <cell r="D9797">
            <v>12.173610505000001</v>
          </cell>
          <cell r="E9797">
            <v>10.047257687499998</v>
          </cell>
          <cell r="F9797">
            <v>9.9894409000000017</v>
          </cell>
          <cell r="G9797">
            <v>3.589460799999999</v>
          </cell>
          <cell r="H9797">
            <v>65.066354700000005</v>
          </cell>
          <cell r="I9797">
            <v>66.011633500000002</v>
          </cell>
          <cell r="J9797">
            <v>63.976941687500002</v>
          </cell>
          <cell r="K9797">
            <v>65.669678000000005</v>
          </cell>
          <cell r="L9797">
            <v>69.338672649999992</v>
          </cell>
          <cell r="M9797">
            <v>1084</v>
          </cell>
          <cell r="N9797">
            <v>11632</v>
          </cell>
          <cell r="O9797">
            <v>7366</v>
          </cell>
          <cell r="P9797">
            <v>9376</v>
          </cell>
          <cell r="Q9797">
            <v>3513</v>
          </cell>
        </row>
        <row r="9798">
          <cell r="B9798">
            <v>43042</v>
          </cell>
          <cell r="C9798">
            <v>0.91979918399999983</v>
          </cell>
          <cell r="D9798">
            <v>6.7096559399999993</v>
          </cell>
          <cell r="E9798">
            <v>9.07526565625</v>
          </cell>
          <cell r="F9798">
            <v>11.672322685000001</v>
          </cell>
          <cell r="G9798">
            <v>3.7669963899999992</v>
          </cell>
          <cell r="H9798">
            <v>65.376736649999984</v>
          </cell>
          <cell r="I9798">
            <v>69.243399049999979</v>
          </cell>
          <cell r="J9798">
            <v>66.619770375000002</v>
          </cell>
          <cell r="K9798">
            <v>65.893473950000001</v>
          </cell>
          <cell r="L9798">
            <v>69.344820800000008</v>
          </cell>
          <cell r="M9798">
            <v>784</v>
          </cell>
          <cell r="N9798">
            <v>6566</v>
          </cell>
          <cell r="O9798">
            <v>6828</v>
          </cell>
          <cell r="P9798">
            <v>11137</v>
          </cell>
          <cell r="Q9798">
            <v>3755</v>
          </cell>
        </row>
        <row r="9799">
          <cell r="B9799">
            <v>43042</v>
          </cell>
          <cell r="C9799">
            <v>1.884271115</v>
          </cell>
          <cell r="D9799">
            <v>14.125979000000001</v>
          </cell>
          <cell r="E9799">
            <v>12.358901562500002</v>
          </cell>
          <cell r="F9799">
            <v>21.598946125000005</v>
          </cell>
          <cell r="G9799">
            <v>5.5351881550000011</v>
          </cell>
          <cell r="H9799">
            <v>85.295519249999998</v>
          </cell>
          <cell r="I9799">
            <v>86.345210649999999</v>
          </cell>
          <cell r="J9799">
            <v>82.844821499999981</v>
          </cell>
          <cell r="K9799">
            <v>64.497129449999989</v>
          </cell>
          <cell r="L9799">
            <v>83.515637400000003</v>
          </cell>
          <cell r="M9799">
            <v>2035</v>
          </cell>
          <cell r="N9799">
            <v>17771</v>
          </cell>
          <cell r="O9799">
            <v>11978</v>
          </cell>
          <cell r="P9799">
            <v>15947</v>
          </cell>
          <cell r="Q9799">
            <v>6557</v>
          </cell>
        </row>
        <row r="9800">
          <cell r="B9800">
            <v>43042</v>
          </cell>
          <cell r="C9800">
            <v>4.2719636250000006</v>
          </cell>
          <cell r="D9800">
            <v>14.540860900000002</v>
          </cell>
          <cell r="E9800">
            <v>21.622898468749998</v>
          </cell>
          <cell r="F9800">
            <v>28.209426450000002</v>
          </cell>
          <cell r="G9800">
            <v>7.1007657099999992</v>
          </cell>
          <cell r="H9800">
            <v>68.376446749999985</v>
          </cell>
          <cell r="I9800">
            <v>75.219061249999982</v>
          </cell>
          <cell r="J9800">
            <v>68.104200687499983</v>
          </cell>
          <cell r="K9800">
            <v>49.327951250000005</v>
          </cell>
          <cell r="L9800">
            <v>75.752873649999998</v>
          </cell>
          <cell r="M9800">
            <v>2118</v>
          </cell>
          <cell r="N9800">
            <v>15915</v>
          </cell>
          <cell r="O9800">
            <v>13874</v>
          </cell>
          <cell r="P9800">
            <v>14822</v>
          </cell>
          <cell r="Q9800">
            <v>6496</v>
          </cell>
        </row>
        <row r="9801">
          <cell r="B9801">
            <v>43042</v>
          </cell>
          <cell r="C9801">
            <v>2.0335333849999997</v>
          </cell>
          <cell r="D9801">
            <v>15.093848224999999</v>
          </cell>
          <cell r="E9801">
            <v>13.450617937500001</v>
          </cell>
          <cell r="F9801">
            <v>27.981026299999996</v>
          </cell>
          <cell r="G9801">
            <v>5.8773893749999999</v>
          </cell>
          <cell r="H9801">
            <v>82.601252849999995</v>
          </cell>
          <cell r="I9801">
            <v>83.546721500000004</v>
          </cell>
          <cell r="J9801">
            <v>80.262692062500008</v>
          </cell>
          <cell r="K9801">
            <v>55.563103399999989</v>
          </cell>
          <cell r="L9801">
            <v>81.626785249999998</v>
          </cell>
          <cell r="M9801">
            <v>2083</v>
          </cell>
          <cell r="N9801">
            <v>18425</v>
          </cell>
          <cell r="O9801">
            <v>12530</v>
          </cell>
          <cell r="P9801">
            <v>16030</v>
          </cell>
          <cell r="Q9801">
            <v>6743</v>
          </cell>
        </row>
        <row r="9802">
          <cell r="B9802">
            <v>43042</v>
          </cell>
          <cell r="C9802">
            <v>2.1723843149999995</v>
          </cell>
          <cell r="D9802">
            <v>12.446091915</v>
          </cell>
          <cell r="E9802">
            <v>15.469809250000001</v>
          </cell>
          <cell r="F9802">
            <v>17.682893800000006</v>
          </cell>
          <cell r="G9802">
            <v>5.8162105149999999</v>
          </cell>
          <cell r="H9802">
            <v>78.031284999999997</v>
          </cell>
          <cell r="I9802">
            <v>81.613407099999989</v>
          </cell>
          <cell r="J9802">
            <v>80.53700487499998</v>
          </cell>
          <cell r="K9802">
            <v>72.182249999999982</v>
          </cell>
          <cell r="L9802">
            <v>85.230515199999985</v>
          </cell>
          <cell r="M9802">
            <v>2065</v>
          </cell>
          <cell r="N9802">
            <v>14643</v>
          </cell>
          <cell r="O9802">
            <v>14593</v>
          </cell>
          <cell r="P9802">
            <v>18466</v>
          </cell>
          <cell r="Q9802">
            <v>7067</v>
          </cell>
        </row>
        <row r="9803">
          <cell r="B9803">
            <v>43042</v>
          </cell>
          <cell r="C9803">
            <v>1.560994513</v>
          </cell>
          <cell r="D9803">
            <v>17.487483349999994</v>
          </cell>
          <cell r="E9803">
            <v>15.821268687499998</v>
          </cell>
          <cell r="F9803">
            <v>28.742467499999997</v>
          </cell>
          <cell r="G9803">
            <v>5.374036760000001</v>
          </cell>
          <cell r="H9803">
            <v>66.793161150000003</v>
          </cell>
          <cell r="I9803">
            <v>67.391942100000023</v>
          </cell>
          <cell r="J9803">
            <v>66.839581124999995</v>
          </cell>
          <cell r="K9803">
            <v>45.442222599999994</v>
          </cell>
          <cell r="L9803">
            <v>63.498554049999996</v>
          </cell>
          <cell r="M9803">
            <v>1403</v>
          </cell>
          <cell r="N9803">
            <v>18837</v>
          </cell>
          <cell r="O9803">
            <v>13149</v>
          </cell>
          <cell r="P9803">
            <v>15843</v>
          </cell>
          <cell r="Q9803">
            <v>5737</v>
          </cell>
        </row>
        <row r="9804">
          <cell r="B9804">
            <v>43042</v>
          </cell>
          <cell r="C9804">
            <v>1.6099011024999998</v>
          </cell>
          <cell r="D9804">
            <v>18.171415660000001</v>
          </cell>
          <cell r="E9804">
            <v>15.207031718749999</v>
          </cell>
          <cell r="F9804">
            <v>17.410982650000001</v>
          </cell>
          <cell r="G9804">
            <v>5.4282875949999996</v>
          </cell>
          <cell r="H9804">
            <v>70.289084799999983</v>
          </cell>
          <cell r="I9804">
            <v>73.43476665</v>
          </cell>
          <cell r="J9804">
            <v>71.399088937500011</v>
          </cell>
          <cell r="K9804">
            <v>67.453040350000009</v>
          </cell>
          <cell r="L9804">
            <v>75.604036800000003</v>
          </cell>
          <cell r="M9804">
            <v>1440</v>
          </cell>
          <cell r="N9804">
            <v>19612</v>
          </cell>
          <cell r="O9804">
            <v>12660</v>
          </cell>
          <cell r="P9804">
            <v>17158</v>
          </cell>
          <cell r="Q9804">
            <v>5843</v>
          </cell>
        </row>
        <row r="9805">
          <cell r="B9805">
            <v>43042</v>
          </cell>
          <cell r="C9805">
            <v>1.0659536255000002</v>
          </cell>
          <cell r="D9805">
            <v>9.0587015799999993</v>
          </cell>
          <cell r="E9805">
            <v>9.9965650000000004</v>
          </cell>
          <cell r="F9805">
            <v>11.724095575</v>
          </cell>
          <cell r="G9805">
            <v>4.6482950300000008</v>
          </cell>
          <cell r="H9805">
            <v>59.4768373</v>
          </cell>
          <cell r="I9805">
            <v>64.367467699999992</v>
          </cell>
          <cell r="J9805">
            <v>64.070952812499996</v>
          </cell>
          <cell r="K9805">
            <v>62.439980399999989</v>
          </cell>
          <cell r="L9805">
            <v>63.772723700000007</v>
          </cell>
          <cell r="M9805">
            <v>867</v>
          </cell>
          <cell r="N9805">
            <v>8461</v>
          </cell>
          <cell r="O9805">
            <v>7359</v>
          </cell>
          <cell r="P9805">
            <v>10680</v>
          </cell>
          <cell r="Q9805">
            <v>4278</v>
          </cell>
        </row>
        <row r="9806">
          <cell r="B9806">
            <v>43042</v>
          </cell>
          <cell r="C9806">
            <v>1.5901578970000001</v>
          </cell>
          <cell r="D9806">
            <v>13.999755765</v>
          </cell>
          <cell r="E9806">
            <v>16.519206312500003</v>
          </cell>
          <cell r="F9806">
            <v>26.792499149999998</v>
          </cell>
          <cell r="G9806">
            <v>7.9173977850000004</v>
          </cell>
          <cell r="H9806">
            <v>60.678090349999991</v>
          </cell>
          <cell r="I9806">
            <v>61.3199209</v>
          </cell>
          <cell r="J9806">
            <v>60.778363937499996</v>
          </cell>
          <cell r="K9806">
            <v>43.709575400000013</v>
          </cell>
          <cell r="L9806">
            <v>62.977211050000008</v>
          </cell>
          <cell r="M9806">
            <v>1361</v>
          </cell>
          <cell r="N9806">
            <v>12562</v>
          </cell>
          <cell r="O9806">
            <v>11885</v>
          </cell>
          <cell r="P9806">
            <v>14184</v>
          </cell>
          <cell r="Q9806">
            <v>7322</v>
          </cell>
        </row>
        <row r="9807">
          <cell r="B9807">
            <v>43042</v>
          </cell>
          <cell r="C9807">
            <v>1.6165248269999999</v>
          </cell>
          <cell r="D9807">
            <v>12.449959045000003</v>
          </cell>
          <cell r="E9807">
            <v>16.308312687500003</v>
          </cell>
          <cell r="F9807">
            <v>53.656377750000004</v>
          </cell>
          <cell r="G9807">
            <v>8.5809223800000005</v>
          </cell>
          <cell r="H9807">
            <v>58.995674649999991</v>
          </cell>
          <cell r="I9807">
            <v>61.898292300000001</v>
          </cell>
          <cell r="J9807">
            <v>60.203116937499999</v>
          </cell>
          <cell r="K9807">
            <v>36.523493049999999</v>
          </cell>
          <cell r="L9807">
            <v>59.567678149999992</v>
          </cell>
          <cell r="M9807">
            <v>1372</v>
          </cell>
          <cell r="N9807">
            <v>11393</v>
          </cell>
          <cell r="O9807">
            <v>11540</v>
          </cell>
          <cell r="P9807">
            <v>19298</v>
          </cell>
          <cell r="Q9807">
            <v>7494</v>
          </cell>
        </row>
        <row r="9808">
          <cell r="B9808">
            <v>43042</v>
          </cell>
          <cell r="C9808">
            <v>1.3551731674999998</v>
          </cell>
          <cell r="D9808">
            <v>17.855989025</v>
          </cell>
          <cell r="E9808">
            <v>13.196860843750001</v>
          </cell>
          <cell r="F9808">
            <v>29.662054099999999</v>
          </cell>
          <cell r="G9808">
            <v>5.3848641849999996</v>
          </cell>
          <cell r="H9808">
            <v>61.880355649999998</v>
          </cell>
          <cell r="I9808">
            <v>60.733143599999991</v>
          </cell>
          <cell r="J9808">
            <v>60.436955062500004</v>
          </cell>
          <cell r="K9808">
            <v>46.823701249999999</v>
          </cell>
          <cell r="L9808">
            <v>60.685783700000002</v>
          </cell>
          <cell r="M9808">
            <v>1135</v>
          </cell>
          <cell r="N9808">
            <v>15972</v>
          </cell>
          <cell r="O9808">
            <v>9351</v>
          </cell>
          <cell r="P9808">
            <v>14675</v>
          </cell>
          <cell r="Q9808">
            <v>4711</v>
          </cell>
        </row>
        <row r="9809">
          <cell r="B9809">
            <v>43042</v>
          </cell>
          <cell r="C9809">
            <v>1.5491890874999998</v>
          </cell>
          <cell r="D9809">
            <v>20.247899730000004</v>
          </cell>
          <cell r="E9809">
            <v>19.97218325</v>
          </cell>
          <cell r="F9809">
            <v>30.30743635</v>
          </cell>
          <cell r="G9809">
            <v>7.7773213599999993</v>
          </cell>
          <cell r="H9809">
            <v>66.005528349999992</v>
          </cell>
          <cell r="I9809">
            <v>66.122680100000011</v>
          </cell>
          <cell r="J9809">
            <v>64.404317812499997</v>
          </cell>
          <cell r="K9809">
            <v>52.494714949999988</v>
          </cell>
          <cell r="L9809">
            <v>67.062495499999997</v>
          </cell>
          <cell r="M9809">
            <v>1456</v>
          </cell>
          <cell r="N9809">
            <v>19573</v>
          </cell>
          <cell r="O9809">
            <v>15216</v>
          </cell>
          <cell r="P9809">
            <v>22494</v>
          </cell>
          <cell r="Q9809">
            <v>7711</v>
          </cell>
        </row>
        <row r="9810">
          <cell r="B9810">
            <v>43042</v>
          </cell>
          <cell r="C9810">
            <v>1.2140123980000002</v>
          </cell>
          <cell r="D9810">
            <v>13.1981377</v>
          </cell>
          <cell r="E9810">
            <v>12.504504718749999</v>
          </cell>
          <cell r="F9810">
            <v>23.321711549999996</v>
          </cell>
          <cell r="G9810">
            <v>5.3872368800000006</v>
          </cell>
          <cell r="H9810">
            <v>67.782808599999996</v>
          </cell>
          <cell r="I9810">
            <v>71.767823249999992</v>
          </cell>
          <cell r="J9810">
            <v>70.348118999999997</v>
          </cell>
          <cell r="K9810">
            <v>59.390386899999996</v>
          </cell>
          <cell r="L9810">
            <v>71.196671549999991</v>
          </cell>
          <cell r="M9810">
            <v>761</v>
          </cell>
          <cell r="N9810">
            <v>8892</v>
          </cell>
          <cell r="O9810">
            <v>6745</v>
          </cell>
          <cell r="P9810">
            <v>10443</v>
          </cell>
          <cell r="Q9810">
            <v>3741</v>
          </cell>
        </row>
        <row r="9811">
          <cell r="B9811">
            <v>43042</v>
          </cell>
          <cell r="C9811">
            <v>1.6529502170000001</v>
          </cell>
          <cell r="D9811">
            <v>15.86096483</v>
          </cell>
          <cell r="E9811">
            <v>18.0783289375</v>
          </cell>
          <cell r="F9811">
            <v>61.884045950000008</v>
          </cell>
          <cell r="G9811">
            <v>7.7395084999999995</v>
          </cell>
          <cell r="H9811">
            <v>76.508355299999977</v>
          </cell>
          <cell r="I9811">
            <v>68.528685850000002</v>
          </cell>
          <cell r="J9811">
            <v>66.046274749999995</v>
          </cell>
          <cell r="K9811">
            <v>29.041298099999999</v>
          </cell>
          <cell r="L9811">
            <v>72.01087050000001</v>
          </cell>
          <cell r="M9811">
            <v>1091</v>
          </cell>
          <cell r="N9811">
            <v>10462</v>
          </cell>
          <cell r="O9811">
            <v>9362</v>
          </cell>
          <cell r="P9811">
            <v>10769</v>
          </cell>
          <cell r="Q9811">
            <v>5356</v>
          </cell>
        </row>
        <row r="9812">
          <cell r="B9812">
            <v>43042</v>
          </cell>
          <cell r="C9812">
            <v>2.5571022500000002</v>
          </cell>
          <cell r="D9812">
            <v>23.093583900000002</v>
          </cell>
          <cell r="E9812">
            <v>22.374809750000001</v>
          </cell>
          <cell r="F9812">
            <v>41.330989000000002</v>
          </cell>
          <cell r="G9812">
            <v>8.1015393400000004</v>
          </cell>
          <cell r="H9812">
            <v>77.537782500000006</v>
          </cell>
          <cell r="I9812">
            <v>62.323899050000001</v>
          </cell>
          <cell r="J9812">
            <v>60.383236875000001</v>
          </cell>
          <cell r="K9812">
            <v>39.211253499999998</v>
          </cell>
          <cell r="L9812">
            <v>73.403636949999992</v>
          </cell>
          <cell r="M9812">
            <v>1586</v>
          </cell>
          <cell r="N9812">
            <v>13700</v>
          </cell>
          <cell r="O9812">
            <v>10438</v>
          </cell>
          <cell r="P9812">
            <v>11361</v>
          </cell>
          <cell r="Q9812">
            <v>5346</v>
          </cell>
        </row>
        <row r="9813">
          <cell r="B9813">
            <v>43042</v>
          </cell>
          <cell r="C9813">
            <v>1.3784501155000002</v>
          </cell>
          <cell r="D9813">
            <v>13.362541329999999</v>
          </cell>
          <cell r="E9813">
            <v>11.941372687499999</v>
          </cell>
          <cell r="F9813">
            <v>13.197599234999998</v>
          </cell>
          <cell r="G9813">
            <v>4.4501578649999995</v>
          </cell>
          <cell r="H9813">
            <v>71.859100599999991</v>
          </cell>
          <cell r="I9813">
            <v>76.312194399999996</v>
          </cell>
          <cell r="J9813">
            <v>73.380435625000018</v>
          </cell>
          <cell r="K9813">
            <v>72.103157550000006</v>
          </cell>
          <cell r="L9813">
            <v>76.593457700000002</v>
          </cell>
          <cell r="M9813">
            <v>1219</v>
          </cell>
          <cell r="N9813">
            <v>14788</v>
          </cell>
          <cell r="O9813">
            <v>10082</v>
          </cell>
          <cell r="P9813">
            <v>13752</v>
          </cell>
          <cell r="Q9813">
            <v>4835</v>
          </cell>
        </row>
        <row r="9814">
          <cell r="B9814">
            <v>43042</v>
          </cell>
          <cell r="C9814">
            <v>1.6253606300000001</v>
          </cell>
          <cell r="D9814">
            <v>14.199140925000004</v>
          </cell>
          <cell r="E9814">
            <v>14.661426093749999</v>
          </cell>
          <cell r="F9814">
            <v>30.583314875000003</v>
          </cell>
          <cell r="G9814">
            <v>5.7327451899999993</v>
          </cell>
          <cell r="H9814">
            <v>68.493511600000005</v>
          </cell>
          <cell r="I9814">
            <v>68.362092350000012</v>
          </cell>
          <cell r="J9814">
            <v>65.655775875000003</v>
          </cell>
          <cell r="K9814">
            <v>45.970693299999994</v>
          </cell>
          <cell r="L9814">
            <v>68.573741799999993</v>
          </cell>
          <cell r="M9814">
            <v>1925</v>
          </cell>
          <cell r="N9814">
            <v>18821</v>
          </cell>
          <cell r="O9814">
            <v>15002</v>
          </cell>
          <cell r="P9814">
            <v>15712</v>
          </cell>
          <cell r="Q9814">
            <v>7571</v>
          </cell>
        </row>
        <row r="9815">
          <cell r="B9815">
            <v>43042</v>
          </cell>
          <cell r="C9815">
            <v>2.3393013349999996</v>
          </cell>
          <cell r="D9815">
            <v>17.248279350000001</v>
          </cell>
          <cell r="E9815">
            <v>20.3550776875</v>
          </cell>
          <cell r="F9815">
            <v>22.612259400000006</v>
          </cell>
          <cell r="G9815">
            <v>9.3708557249999984</v>
          </cell>
          <cell r="H9815">
            <v>65.795745949999997</v>
          </cell>
          <cell r="I9815">
            <v>69.075371200000006</v>
          </cell>
          <cell r="J9815">
            <v>66.359890375000006</v>
          </cell>
          <cell r="K9815">
            <v>62.210652600000003</v>
          </cell>
          <cell r="L9815">
            <v>73.280827949999988</v>
          </cell>
          <cell r="M9815">
            <v>2661</v>
          </cell>
          <cell r="N9815">
            <v>22912</v>
          </cell>
          <cell r="O9815">
            <v>20896</v>
          </cell>
          <cell r="P9815">
            <v>25854</v>
          </cell>
          <cell r="Q9815">
            <v>13186</v>
          </cell>
        </row>
        <row r="9816">
          <cell r="B9816">
            <v>43042</v>
          </cell>
          <cell r="C9816">
            <v>1.3082600990000002</v>
          </cell>
          <cell r="D9816">
            <v>12.204997545000001</v>
          </cell>
          <cell r="E9816">
            <v>14.215901718750001</v>
          </cell>
          <cell r="F9816">
            <v>20.917951300000002</v>
          </cell>
          <cell r="G9816">
            <v>4.886245025</v>
          </cell>
          <cell r="H9816">
            <v>69.101358100000013</v>
          </cell>
          <cell r="I9816">
            <v>71.447888750000004</v>
          </cell>
          <cell r="J9816">
            <v>70.596280937499998</v>
          </cell>
          <cell r="K9816">
            <v>61.970228550000002</v>
          </cell>
          <cell r="L9816">
            <v>76.178500800000009</v>
          </cell>
          <cell r="M9816">
            <v>1153</v>
          </cell>
          <cell r="N9816">
            <v>12698</v>
          </cell>
          <cell r="O9816">
            <v>11697</v>
          </cell>
          <cell r="P9816">
            <v>14161</v>
          </cell>
          <cell r="Q9816">
            <v>5328</v>
          </cell>
        </row>
        <row r="9817">
          <cell r="B9817">
            <v>43042</v>
          </cell>
          <cell r="C9817">
            <v>1.4291760170000001</v>
          </cell>
          <cell r="D9817">
            <v>15.180834689999998</v>
          </cell>
          <cell r="E9817">
            <v>18.540812875</v>
          </cell>
          <cell r="F9817">
            <v>42.658295549999991</v>
          </cell>
          <cell r="G9817">
            <v>6.2287396899999994</v>
          </cell>
          <cell r="H9817">
            <v>71.376281400000011</v>
          </cell>
          <cell r="I9817">
            <v>71.20871034999999</v>
          </cell>
          <cell r="J9817">
            <v>70.527229000000005</v>
          </cell>
          <cell r="K9817">
            <v>43.037545799999997</v>
          </cell>
          <cell r="L9817">
            <v>76.396613500000001</v>
          </cell>
          <cell r="M9817">
            <v>1296</v>
          </cell>
          <cell r="N9817">
            <v>15851</v>
          </cell>
          <cell r="O9817">
            <v>15358</v>
          </cell>
          <cell r="P9817">
            <v>18382</v>
          </cell>
          <cell r="Q9817">
            <v>6883</v>
          </cell>
        </row>
        <row r="9818">
          <cell r="B9818">
            <v>43042</v>
          </cell>
          <cell r="C9818">
            <v>1.3652222735000001</v>
          </cell>
          <cell r="D9818">
            <v>14.311290739999999</v>
          </cell>
          <cell r="E9818">
            <v>17.769586968750005</v>
          </cell>
          <cell r="F9818">
            <v>34.070189300000003</v>
          </cell>
          <cell r="G9818">
            <v>5.6875453099999991</v>
          </cell>
          <cell r="H9818">
            <v>66.039344499999984</v>
          </cell>
          <cell r="I9818">
            <v>68.095277550000006</v>
          </cell>
          <cell r="J9818">
            <v>67.879167437499987</v>
          </cell>
          <cell r="K9818">
            <v>45.993889250000009</v>
          </cell>
          <cell r="L9818">
            <v>64.883209849999986</v>
          </cell>
          <cell r="M9818">
            <v>1149</v>
          </cell>
          <cell r="N9818">
            <v>13648</v>
          </cell>
          <cell r="O9818">
            <v>13016</v>
          </cell>
          <cell r="P9818">
            <v>17171</v>
          </cell>
          <cell r="Q9818">
            <v>5567</v>
          </cell>
        </row>
        <row r="9819">
          <cell r="B9819">
            <v>43042</v>
          </cell>
          <cell r="C9819">
            <v>1.8741799995000001</v>
          </cell>
          <cell r="D9819">
            <v>18.54014265</v>
          </cell>
          <cell r="E9819">
            <v>13.946734375</v>
          </cell>
          <cell r="F9819">
            <v>14.585450550000001</v>
          </cell>
          <cell r="G9819">
            <v>5.245405765000001</v>
          </cell>
          <cell r="H9819">
            <v>67.060443700000008</v>
          </cell>
          <cell r="I9819">
            <v>69.87694415</v>
          </cell>
          <cell r="J9819">
            <v>69.850694062499997</v>
          </cell>
          <cell r="K9819">
            <v>61.993889449999998</v>
          </cell>
          <cell r="L9819">
            <v>61.44023035</v>
          </cell>
          <cell r="M9819">
            <v>1529</v>
          </cell>
          <cell r="N9819">
            <v>16321</v>
          </cell>
          <cell r="O9819">
            <v>9476</v>
          </cell>
          <cell r="P9819">
            <v>10530</v>
          </cell>
          <cell r="Q9819">
            <v>4407</v>
          </cell>
        </row>
        <row r="9820">
          <cell r="B9820">
            <v>43042</v>
          </cell>
          <cell r="C9820">
            <v>1.586293355</v>
          </cell>
          <cell r="D9820">
            <v>12.234460670000001</v>
          </cell>
          <cell r="E9820">
            <v>23.428207437500003</v>
          </cell>
          <cell r="F9820">
            <v>43.963130999999997</v>
          </cell>
          <cell r="G9820">
            <v>6.1329255400000005</v>
          </cell>
          <cell r="H9820">
            <v>66.440625650000001</v>
          </cell>
          <cell r="I9820">
            <v>69.188889599999996</v>
          </cell>
          <cell r="J9820">
            <v>64.002081250000003</v>
          </cell>
          <cell r="K9820">
            <v>36.288889349999991</v>
          </cell>
          <cell r="L9820">
            <v>62.613887750000004</v>
          </cell>
          <cell r="M9820">
            <v>1338</v>
          </cell>
          <cell r="N9820">
            <v>11847</v>
          </cell>
          <cell r="O9820">
            <v>14476</v>
          </cell>
          <cell r="P9820">
            <v>18142</v>
          </cell>
          <cell r="Q9820">
            <v>5689</v>
          </cell>
        </row>
        <row r="9821">
          <cell r="B9821">
            <v>43042</v>
          </cell>
          <cell r="C9821">
            <v>2.3192678600000005</v>
          </cell>
          <cell r="D9821">
            <v>23.59823725</v>
          </cell>
          <cell r="E9821">
            <v>20.798070499999998</v>
          </cell>
          <cell r="F9821">
            <v>23.808114449999998</v>
          </cell>
          <cell r="G9821">
            <v>7.529113875000002</v>
          </cell>
          <cell r="H9821">
            <v>65.090151949999992</v>
          </cell>
          <cell r="I9821">
            <v>62.085587400000009</v>
          </cell>
          <cell r="J9821">
            <v>60.206517187500005</v>
          </cell>
          <cell r="K9821">
            <v>52.522717550000003</v>
          </cell>
          <cell r="L9821">
            <v>62.847745549999992</v>
          </cell>
          <cell r="M9821">
            <v>1420</v>
          </cell>
          <cell r="N9821">
            <v>14263</v>
          </cell>
          <cell r="O9821">
            <v>9773</v>
          </cell>
          <cell r="P9821">
            <v>12040</v>
          </cell>
          <cell r="Q9821">
            <v>4536</v>
          </cell>
        </row>
        <row r="9822">
          <cell r="B9822">
            <v>43042</v>
          </cell>
          <cell r="C9822">
            <v>2.4970308150000005</v>
          </cell>
          <cell r="D9822">
            <v>23.561039349999998</v>
          </cell>
          <cell r="E9822">
            <v>20.348717000000001</v>
          </cell>
          <cell r="F9822">
            <v>26.07186755</v>
          </cell>
          <cell r="G9822">
            <v>7.5423344950000004</v>
          </cell>
          <cell r="H9822">
            <v>65.626592099999996</v>
          </cell>
          <cell r="I9822">
            <v>63.026012050000006</v>
          </cell>
          <cell r="J9822">
            <v>62.584881500000009</v>
          </cell>
          <cell r="K9822">
            <v>51.207618750000009</v>
          </cell>
          <cell r="L9822">
            <v>64.915258500000007</v>
          </cell>
          <cell r="M9822">
            <v>1543</v>
          </cell>
          <cell r="N9822">
            <v>14438</v>
          </cell>
          <cell r="O9822">
            <v>9898</v>
          </cell>
          <cell r="P9822">
            <v>12554</v>
          </cell>
          <cell r="Q9822">
            <v>4680</v>
          </cell>
        </row>
        <row r="9823">
          <cell r="B9823">
            <v>43042</v>
          </cell>
          <cell r="C9823">
            <v>1.0055646550000001</v>
          </cell>
          <cell r="D9823">
            <v>11.24142211</v>
          </cell>
          <cell r="E9823">
            <v>13.520478499999999</v>
          </cell>
          <cell r="F9823">
            <v>21.625873349999999</v>
          </cell>
          <cell r="G9823">
            <v>4.3049819849999995</v>
          </cell>
          <cell r="H9823">
            <v>64.734990500000009</v>
          </cell>
          <cell r="I9823">
            <v>64.388959700000001</v>
          </cell>
          <cell r="J9823">
            <v>62.627685124999992</v>
          </cell>
          <cell r="K9823">
            <v>50.038642000000003</v>
          </cell>
          <cell r="L9823">
            <v>63.739776499999984</v>
          </cell>
          <cell r="M9823">
            <v>599</v>
          </cell>
          <cell r="N9823">
            <v>6823</v>
          </cell>
          <cell r="O9823">
            <v>6355</v>
          </cell>
          <cell r="P9823">
            <v>9222</v>
          </cell>
          <cell r="Q9823">
            <v>2552</v>
          </cell>
        </row>
        <row r="9824">
          <cell r="B9824">
            <v>43042</v>
          </cell>
          <cell r="C9824">
            <v>2.0580767570000003</v>
          </cell>
          <cell r="D9824">
            <v>17.12925886</v>
          </cell>
          <cell r="E9824">
            <v>22.015002562499998</v>
          </cell>
          <cell r="F9824">
            <v>40.041132999999995</v>
          </cell>
          <cell r="G9824">
            <v>8.6496230850000018</v>
          </cell>
          <cell r="H9824">
            <v>70.317666250000016</v>
          </cell>
          <cell r="I9824">
            <v>68.250393600000024</v>
          </cell>
          <cell r="J9824">
            <v>66.077226937500001</v>
          </cell>
          <cell r="K9824">
            <v>40.415152049999989</v>
          </cell>
          <cell r="L9824">
            <v>70.265923100000009</v>
          </cell>
          <cell r="M9824">
            <v>1338</v>
          </cell>
          <cell r="N9824">
            <v>11344</v>
          </cell>
          <cell r="O9824">
            <v>11440</v>
          </cell>
          <cell r="P9824">
            <v>13671</v>
          </cell>
          <cell r="Q9824">
            <v>5951</v>
          </cell>
        </row>
        <row r="9825">
          <cell r="B9825">
            <v>43042</v>
          </cell>
          <cell r="C9825">
            <v>1.8693025649999999</v>
          </cell>
          <cell r="D9825">
            <v>13.162004620000001</v>
          </cell>
          <cell r="E9825">
            <v>17.671201937500001</v>
          </cell>
          <cell r="F9825">
            <v>49.596428599999996</v>
          </cell>
          <cell r="G9825">
            <v>9.4654463600000014</v>
          </cell>
          <cell r="H9825">
            <v>67.014707250000015</v>
          </cell>
          <cell r="I9825">
            <v>68.05594649999999</v>
          </cell>
          <cell r="J9825">
            <v>66.196969062499988</v>
          </cell>
          <cell r="K9825">
            <v>36.392988425000006</v>
          </cell>
          <cell r="L9825">
            <v>65.502161449999988</v>
          </cell>
          <cell r="M9825">
            <v>1191</v>
          </cell>
          <cell r="N9825">
            <v>8771</v>
          </cell>
          <cell r="O9825">
            <v>9157</v>
          </cell>
          <cell r="P9825">
            <v>13380</v>
          </cell>
          <cell r="Q9825">
            <v>5971</v>
          </cell>
        </row>
        <row r="9826">
          <cell r="B9826">
            <v>43042</v>
          </cell>
          <cell r="C9826">
            <v>2.0160307179999997</v>
          </cell>
          <cell r="D9826">
            <v>26.851791424999998</v>
          </cell>
          <cell r="E9826">
            <v>17.903937874999997</v>
          </cell>
          <cell r="F9826">
            <v>22.645485000000001</v>
          </cell>
          <cell r="G9826">
            <v>7.8132682599999983</v>
          </cell>
          <cell r="H9826">
            <v>65.077585400000004</v>
          </cell>
          <cell r="I9826">
            <v>60.203717650000009</v>
          </cell>
          <cell r="J9826">
            <v>63.437033062499999</v>
          </cell>
          <cell r="K9826">
            <v>56.402045200000011</v>
          </cell>
          <cell r="L9826">
            <v>62.627588049999986</v>
          </cell>
          <cell r="M9826">
            <v>1220</v>
          </cell>
          <cell r="N9826">
            <v>14864</v>
          </cell>
          <cell r="O9826">
            <v>8953</v>
          </cell>
          <cell r="P9826">
            <v>12503</v>
          </cell>
          <cell r="Q9826">
            <v>4795</v>
          </cell>
        </row>
        <row r="9827">
          <cell r="B9827">
            <v>43043</v>
          </cell>
          <cell r="C9827">
            <v>1.3762105325</v>
          </cell>
          <cell r="D9827">
            <v>5.7403613750000009</v>
          </cell>
          <cell r="E9827">
            <v>11.580296437499998</v>
          </cell>
          <cell r="F9827">
            <v>12.492853900000002</v>
          </cell>
          <cell r="G9827">
            <v>6.379202059999999</v>
          </cell>
          <cell r="H9827">
            <v>78.133168949999984</v>
          </cell>
          <cell r="I9827">
            <v>78.547641850000019</v>
          </cell>
          <cell r="J9827">
            <v>81.186553187499996</v>
          </cell>
          <cell r="K9827">
            <v>79.02346559999998</v>
          </cell>
          <cell r="L9827">
            <v>78.689772100000013</v>
          </cell>
          <cell r="M9827">
            <v>1438</v>
          </cell>
          <cell r="N9827">
            <v>6349</v>
          </cell>
          <cell r="O9827">
            <v>10847</v>
          </cell>
          <cell r="P9827">
            <v>14716</v>
          </cell>
          <cell r="Q9827">
            <v>7403</v>
          </cell>
          <cell r="R9827">
            <v>41474</v>
          </cell>
          <cell r="S9827">
            <v>174989</v>
          </cell>
          <cell r="T9827">
            <v>320173</v>
          </cell>
          <cell r="U9827">
            <v>401553</v>
          </cell>
          <cell r="V9827">
            <v>191388</v>
          </cell>
          <cell r="W9827">
            <v>2.0136515185937505</v>
          </cell>
          <cell r="X9827">
            <v>6.6942841667187496</v>
          </cell>
          <cell r="Y9827">
            <v>13.282559880468755</v>
          </cell>
          <cell r="Z9827">
            <v>12.758842599218751</v>
          </cell>
          <cell r="AA9827">
            <v>6.1678114012500007</v>
          </cell>
          <cell r="AB9827">
            <v>69.887611201562493</v>
          </cell>
          <cell r="AC9827">
            <v>71.724253193750002</v>
          </cell>
          <cell r="AD9827">
            <v>72.537703156250004</v>
          </cell>
          <cell r="AE9827">
            <v>72.740202346874995</v>
          </cell>
          <cell r="AF9827">
            <v>72.564913618749998</v>
          </cell>
        </row>
        <row r="9828">
          <cell r="B9828">
            <v>43043</v>
          </cell>
          <cell r="C9828">
            <v>1.4940182399999997</v>
          </cell>
          <cell r="D9828">
            <v>6.4584741050000005</v>
          </cell>
          <cell r="E9828">
            <v>14.272114312499999</v>
          </cell>
          <cell r="F9828">
            <v>13.0140017</v>
          </cell>
          <cell r="G9828">
            <v>5.8360597399999996</v>
          </cell>
          <cell r="H9828">
            <v>65.18577470000001</v>
          </cell>
          <cell r="I9828">
            <v>69.202211900000009</v>
          </cell>
          <cell r="J9828">
            <v>71.304023999999998</v>
          </cell>
          <cell r="K9828">
            <v>72.115090500000022</v>
          </cell>
          <cell r="L9828">
            <v>71.213792299999994</v>
          </cell>
          <cell r="M9828">
            <v>1763</v>
          </cell>
          <cell r="N9828">
            <v>8637</v>
          </cell>
          <cell r="O9828">
            <v>15909</v>
          </cell>
          <cell r="P9828">
            <v>18350</v>
          </cell>
          <cell r="Q9828">
            <v>8004</v>
          </cell>
        </row>
        <row r="9829">
          <cell r="B9829">
            <v>43043</v>
          </cell>
          <cell r="C9829">
            <v>1.189235227</v>
          </cell>
          <cell r="D9829">
            <v>3.7468787800000003</v>
          </cell>
          <cell r="E9829">
            <v>7.2413742625000008</v>
          </cell>
          <cell r="F9829">
            <v>7.3251524000000003</v>
          </cell>
          <cell r="G9829">
            <v>3.9555676900000001</v>
          </cell>
          <cell r="H9829">
            <v>68.609559650000008</v>
          </cell>
          <cell r="I9829">
            <v>68.895228650000007</v>
          </cell>
          <cell r="J9829">
            <v>71.327133187499996</v>
          </cell>
          <cell r="K9829">
            <v>72.896115850000029</v>
          </cell>
          <cell r="L9829">
            <v>70.363876700000006</v>
          </cell>
          <cell r="M9829">
            <v>1102</v>
          </cell>
          <cell r="N9829">
            <v>3715</v>
          </cell>
          <cell r="O9829">
            <v>6053</v>
          </cell>
          <cell r="P9829">
            <v>7797</v>
          </cell>
          <cell r="Q9829">
            <v>4072</v>
          </cell>
        </row>
        <row r="9830">
          <cell r="B9830">
            <v>43043</v>
          </cell>
          <cell r="C9830">
            <v>0.88966190150000024</v>
          </cell>
          <cell r="D9830">
            <v>2.8944492300000002</v>
          </cell>
          <cell r="E9830">
            <v>7.1745167312499998</v>
          </cell>
          <cell r="F9830">
            <v>6.6927850500000003</v>
          </cell>
          <cell r="G9830">
            <v>3.5510741299999991</v>
          </cell>
          <cell r="H9830">
            <v>68.967663549999997</v>
          </cell>
          <cell r="I9830">
            <v>71.156582449999988</v>
          </cell>
          <cell r="J9830">
            <v>71.6813621875</v>
          </cell>
          <cell r="K9830">
            <v>72.991104850000013</v>
          </cell>
          <cell r="L9830">
            <v>71.526686850000004</v>
          </cell>
          <cell r="M9830">
            <v>843</v>
          </cell>
          <cell r="N9830">
            <v>2944</v>
          </cell>
          <cell r="O9830">
            <v>5981</v>
          </cell>
          <cell r="P9830">
            <v>7175</v>
          </cell>
          <cell r="Q9830">
            <v>3681</v>
          </cell>
        </row>
        <row r="9831">
          <cell r="B9831">
            <v>43043</v>
          </cell>
          <cell r="C9831">
            <v>1.2541067889999999</v>
          </cell>
          <cell r="D9831">
            <v>4.7253138100000003</v>
          </cell>
          <cell r="E9831">
            <v>9.8334612499999992</v>
          </cell>
          <cell r="F9831">
            <v>10.930235025000004</v>
          </cell>
          <cell r="G9831">
            <v>5.0347820000000008</v>
          </cell>
          <cell r="H9831">
            <v>86.699350100000004</v>
          </cell>
          <cell r="I9831">
            <v>88.665028300000017</v>
          </cell>
          <cell r="J9831">
            <v>90.285074124999994</v>
          </cell>
          <cell r="K9831">
            <v>90.461598749999979</v>
          </cell>
          <cell r="L9831">
            <v>92.603876750000012</v>
          </cell>
          <cell r="M9831">
            <v>1444</v>
          </cell>
          <cell r="N9831">
            <v>5923</v>
          </cell>
          <cell r="O9831">
            <v>10474</v>
          </cell>
          <cell r="P9831">
            <v>14603</v>
          </cell>
          <cell r="Q9831">
            <v>6777</v>
          </cell>
        </row>
        <row r="9832">
          <cell r="B9832">
            <v>43043</v>
          </cell>
          <cell r="C9832">
            <v>19.631752294999998</v>
          </cell>
          <cell r="D9832">
            <v>36.669190084999997</v>
          </cell>
          <cell r="E9832">
            <v>27.620355187500014</v>
          </cell>
          <cell r="F9832">
            <v>10.762433549999999</v>
          </cell>
          <cell r="G9832">
            <v>5.8212229349999998</v>
          </cell>
          <cell r="H9832">
            <v>59.936641800000004</v>
          </cell>
          <cell r="I9832">
            <v>66.468249650000004</v>
          </cell>
          <cell r="J9832">
            <v>75.686360124999993</v>
          </cell>
          <cell r="K9832">
            <v>81.324623350000024</v>
          </cell>
          <cell r="L9832">
            <v>80.644102699999991</v>
          </cell>
          <cell r="M9832">
            <v>1743</v>
          </cell>
          <cell r="N9832">
            <v>5449</v>
          </cell>
          <cell r="O9832">
            <v>9786</v>
          </cell>
          <cell r="P9832">
            <v>12859</v>
          </cell>
          <cell r="Q9832">
            <v>6688</v>
          </cell>
        </row>
        <row r="9833">
          <cell r="B9833">
            <v>43043</v>
          </cell>
          <cell r="C9833">
            <v>1.4808264964999998</v>
          </cell>
          <cell r="D9833">
            <v>5.0712760599999989</v>
          </cell>
          <cell r="E9833">
            <v>10.716357843750002</v>
          </cell>
          <cell r="F9833">
            <v>11.412240700000002</v>
          </cell>
          <cell r="G9833">
            <v>5.4399795799999984</v>
          </cell>
          <cell r="H9833">
            <v>82.588756450000005</v>
          </cell>
          <cell r="I9833">
            <v>87.11707195000001</v>
          </cell>
          <cell r="J9833">
            <v>89.159064437500007</v>
          </cell>
          <cell r="K9833">
            <v>90.438591799999998</v>
          </cell>
          <cell r="L9833">
            <v>90.598947100000004</v>
          </cell>
          <cell r="M9833">
            <v>1583</v>
          </cell>
          <cell r="N9833">
            <v>6240</v>
          </cell>
          <cell r="O9833">
            <v>11256</v>
          </cell>
          <cell r="P9833">
            <v>15198</v>
          </cell>
          <cell r="Q9833">
            <v>7158</v>
          </cell>
        </row>
        <row r="9834">
          <cell r="B9834">
            <v>43043</v>
          </cell>
          <cell r="C9834">
            <v>1.6202285449999998</v>
          </cell>
          <cell r="D9834">
            <v>4.9488037699999996</v>
          </cell>
          <cell r="E9834">
            <v>10.746041906249999</v>
          </cell>
          <cell r="F9834">
            <v>10.909246149999998</v>
          </cell>
          <cell r="G9834">
            <v>5.7237068349999998</v>
          </cell>
          <cell r="H9834">
            <v>86.452343999999997</v>
          </cell>
          <cell r="I9834">
            <v>88.184917700000014</v>
          </cell>
          <cell r="J9834">
            <v>90.005416749999995</v>
          </cell>
          <cell r="K9834">
            <v>90.19359224999998</v>
          </cell>
          <cell r="L9834">
            <v>90.513237499999988</v>
          </cell>
          <cell r="M9834">
            <v>1805</v>
          </cell>
          <cell r="N9834">
            <v>6221</v>
          </cell>
          <cell r="O9834">
            <v>11403</v>
          </cell>
          <cell r="P9834">
            <v>14596</v>
          </cell>
          <cell r="Q9834">
            <v>7562</v>
          </cell>
        </row>
        <row r="9835">
          <cell r="B9835">
            <v>43043</v>
          </cell>
          <cell r="C9835">
            <v>1.2289858919999999</v>
          </cell>
          <cell r="D9835">
            <v>6.2547996899999996</v>
          </cell>
          <cell r="E9835">
            <v>13.916779468749999</v>
          </cell>
          <cell r="F9835">
            <v>12.893480725</v>
          </cell>
          <cell r="G9835">
            <v>5.5584105099999999</v>
          </cell>
          <cell r="H9835">
            <v>63.457480799999999</v>
          </cell>
          <cell r="I9835">
            <v>66.901589649999991</v>
          </cell>
          <cell r="J9835">
            <v>67.431945312499991</v>
          </cell>
          <cell r="K9835">
            <v>66.903612149999987</v>
          </cell>
          <cell r="L9835">
            <v>66.521668199999993</v>
          </cell>
          <cell r="M9835">
            <v>1176</v>
          </cell>
          <cell r="N9835">
            <v>7104</v>
          </cell>
          <cell r="O9835">
            <v>12889</v>
          </cell>
          <cell r="P9835">
            <v>15103</v>
          </cell>
          <cell r="Q9835">
            <v>5753</v>
          </cell>
        </row>
        <row r="9836">
          <cell r="B9836">
            <v>43043</v>
          </cell>
          <cell r="C9836">
            <v>1.2675133654999999</v>
          </cell>
          <cell r="D9836">
            <v>6.3900543899999995</v>
          </cell>
          <cell r="E9836">
            <v>13.15818046875</v>
          </cell>
          <cell r="F9836">
            <v>11.765575925</v>
          </cell>
          <cell r="G9836">
            <v>5.090965859999999</v>
          </cell>
          <cell r="H9836">
            <v>74.338199199999991</v>
          </cell>
          <cell r="I9836">
            <v>77.058975199999992</v>
          </cell>
          <cell r="J9836">
            <v>77.414806624999997</v>
          </cell>
          <cell r="K9836">
            <v>78.623922850000014</v>
          </cell>
          <cell r="L9836">
            <v>79.784067999999991</v>
          </cell>
          <cell r="M9836">
            <v>1220</v>
          </cell>
          <cell r="N9836">
            <v>7160</v>
          </cell>
          <cell r="O9836">
            <v>12093</v>
          </cell>
          <cell r="P9836">
            <v>13790</v>
          </cell>
          <cell r="Q9836">
            <v>5952</v>
          </cell>
        </row>
        <row r="9837">
          <cell r="B9837">
            <v>43043</v>
          </cell>
          <cell r="C9837">
            <v>0.96508286300000012</v>
          </cell>
          <cell r="D9837">
            <v>3.7594785849999992</v>
          </cell>
          <cell r="E9837">
            <v>8.4443499250000009</v>
          </cell>
          <cell r="F9837">
            <v>9.2767845500000021</v>
          </cell>
          <cell r="G9837">
            <v>4.7421231100000023</v>
          </cell>
          <cell r="H9837">
            <v>61.703038500000005</v>
          </cell>
          <cell r="I9837">
            <v>63.586616500000012</v>
          </cell>
          <cell r="J9837">
            <v>66.639352500000015</v>
          </cell>
          <cell r="K9837">
            <v>65.929932449999995</v>
          </cell>
          <cell r="L9837">
            <v>65.3581334</v>
          </cell>
          <cell r="M9837">
            <v>833</v>
          </cell>
          <cell r="N9837">
            <v>3505</v>
          </cell>
          <cell r="O9837">
            <v>6573</v>
          </cell>
          <cell r="P9837">
            <v>8905</v>
          </cell>
          <cell r="Q9837">
            <v>4509</v>
          </cell>
        </row>
        <row r="9838">
          <cell r="B9838">
            <v>43043</v>
          </cell>
          <cell r="C9838">
            <v>1.5651337049999996</v>
          </cell>
          <cell r="D9838">
            <v>6.1717680799999997</v>
          </cell>
          <cell r="E9838">
            <v>14.4786485625</v>
          </cell>
          <cell r="F9838">
            <v>15.031680975</v>
          </cell>
          <cell r="G9838">
            <v>7.7879543949999981</v>
          </cell>
          <cell r="H9838">
            <v>62.382235049999984</v>
          </cell>
          <cell r="I9838">
            <v>64.405800599999992</v>
          </cell>
          <cell r="J9838">
            <v>63.577697624999999</v>
          </cell>
          <cell r="K9838">
            <v>62.589455900000004</v>
          </cell>
          <cell r="L9838">
            <v>62.931654049999999</v>
          </cell>
          <cell r="M9838">
            <v>1407</v>
          </cell>
          <cell r="N9838">
            <v>5818</v>
          </cell>
          <cell r="O9838">
            <v>10878</v>
          </cell>
          <cell r="P9838">
            <v>13942</v>
          </cell>
          <cell r="Q9838">
            <v>7217</v>
          </cell>
        </row>
        <row r="9839">
          <cell r="B9839">
            <v>43043</v>
          </cell>
          <cell r="C9839">
            <v>1.6736151500000003</v>
          </cell>
          <cell r="D9839">
            <v>4.833513655</v>
          </cell>
          <cell r="E9839">
            <v>13.70344709375</v>
          </cell>
          <cell r="F9839">
            <v>15.074906574999996</v>
          </cell>
          <cell r="G9839">
            <v>7.8521313599999996</v>
          </cell>
          <cell r="H9839">
            <v>59.692739300000007</v>
          </cell>
          <cell r="I9839">
            <v>62.296901450000021</v>
          </cell>
          <cell r="J9839">
            <v>63.538457937499999</v>
          </cell>
          <cell r="K9839">
            <v>63.043510199999993</v>
          </cell>
          <cell r="L9839">
            <v>61.3411647</v>
          </cell>
          <cell r="M9839">
            <v>1457</v>
          </cell>
          <cell r="N9839">
            <v>4469</v>
          </cell>
          <cell r="O9839">
            <v>10266</v>
          </cell>
          <cell r="P9839">
            <v>14086</v>
          </cell>
          <cell r="Q9839">
            <v>7091</v>
          </cell>
        </row>
        <row r="9840">
          <cell r="B9840">
            <v>43043</v>
          </cell>
          <cell r="C9840">
            <v>1.3264709215000003</v>
          </cell>
          <cell r="D9840">
            <v>6.4300519000000005</v>
          </cell>
          <cell r="E9840">
            <v>11.953572843749999</v>
          </cell>
          <cell r="F9840">
            <v>11.452885149999997</v>
          </cell>
          <cell r="G9840">
            <v>5.2678306800000003</v>
          </cell>
          <cell r="H9840">
            <v>62.334355250000009</v>
          </cell>
          <cell r="I9840">
            <v>62.227441449999993</v>
          </cell>
          <cell r="J9840">
            <v>62.849792187499993</v>
          </cell>
          <cell r="K9840">
            <v>62.543804199999997</v>
          </cell>
          <cell r="L9840">
            <v>61.457791699999994</v>
          </cell>
          <cell r="M9840">
            <v>1101</v>
          </cell>
          <cell r="N9840">
            <v>5867</v>
          </cell>
          <cell r="O9840">
            <v>8922</v>
          </cell>
          <cell r="P9840">
            <v>10651</v>
          </cell>
          <cell r="Q9840">
            <v>4673</v>
          </cell>
        </row>
        <row r="9841">
          <cell r="B9841">
            <v>43043</v>
          </cell>
          <cell r="C9841">
            <v>1.7654207249999998</v>
          </cell>
          <cell r="D9841">
            <v>7.3636051050000004</v>
          </cell>
          <cell r="E9841">
            <v>18.218703999999999</v>
          </cell>
          <cell r="F9841">
            <v>17.608277699999999</v>
          </cell>
          <cell r="G9841">
            <v>8.1274157149999979</v>
          </cell>
          <cell r="H9841">
            <v>65.748618199999996</v>
          </cell>
          <cell r="I9841">
            <v>68.462970300000009</v>
          </cell>
          <cell r="J9841">
            <v>66.61704512499999</v>
          </cell>
          <cell r="K9841">
            <v>66.591640599999991</v>
          </cell>
          <cell r="L9841">
            <v>66.185500100000013</v>
          </cell>
          <cell r="M9841">
            <v>1655</v>
          </cell>
          <cell r="N9841">
            <v>7409</v>
          </cell>
          <cell r="O9841">
            <v>14447</v>
          </cell>
          <cell r="P9841">
            <v>17436</v>
          </cell>
          <cell r="Q9841">
            <v>7989</v>
          </cell>
        </row>
        <row r="9842">
          <cell r="B9842">
            <v>43043</v>
          </cell>
          <cell r="C9842">
            <v>1.3034408274999998</v>
          </cell>
          <cell r="D9842">
            <v>4.703641685</v>
          </cell>
          <cell r="E9842">
            <v>10.887952687499999</v>
          </cell>
          <cell r="F9842">
            <v>11.336117049999999</v>
          </cell>
          <cell r="G9842">
            <v>5.6365642249999999</v>
          </cell>
          <cell r="H9842">
            <v>69.709733599999979</v>
          </cell>
          <cell r="I9842">
            <v>72.872814900000009</v>
          </cell>
          <cell r="J9842">
            <v>73.770988125000002</v>
          </cell>
          <cell r="K9842">
            <v>72.15499045</v>
          </cell>
          <cell r="L9842">
            <v>72.568354050000011</v>
          </cell>
          <cell r="M9842">
            <v>856</v>
          </cell>
          <cell r="N9842">
            <v>3333</v>
          </cell>
          <cell r="O9842">
            <v>6227</v>
          </cell>
          <cell r="P9842">
            <v>7917</v>
          </cell>
          <cell r="Q9842">
            <v>3997</v>
          </cell>
        </row>
        <row r="9843">
          <cell r="B9843">
            <v>43043</v>
          </cell>
          <cell r="C9843">
            <v>1.627236538</v>
          </cell>
          <cell r="D9843">
            <v>5.1298172549999999</v>
          </cell>
          <cell r="E9843">
            <v>13.85344603125</v>
          </cell>
          <cell r="F9843">
            <v>14.955560999999999</v>
          </cell>
          <cell r="G9843">
            <v>7.312335045000002</v>
          </cell>
          <cell r="H9843">
            <v>77.053671549999976</v>
          </cell>
          <cell r="I9843">
            <v>76.002029149999998</v>
          </cell>
          <cell r="J9843">
            <v>72.76464150000001</v>
          </cell>
          <cell r="K9843">
            <v>72.994308000000018</v>
          </cell>
          <cell r="L9843">
            <v>74.62790905</v>
          </cell>
          <cell r="M9843">
            <v>1131</v>
          </cell>
          <cell r="N9843">
            <v>3651</v>
          </cell>
          <cell r="O9843">
            <v>7950</v>
          </cell>
          <cell r="P9843">
            <v>10796</v>
          </cell>
          <cell r="Q9843">
            <v>5351</v>
          </cell>
        </row>
        <row r="9844">
          <cell r="B9844">
            <v>43043</v>
          </cell>
          <cell r="C9844">
            <v>2.2129439450000001</v>
          </cell>
          <cell r="D9844">
            <v>9.0396844950000013</v>
          </cell>
          <cell r="E9844">
            <v>18.361699312500004</v>
          </cell>
          <cell r="F9844">
            <v>18.615300025000003</v>
          </cell>
          <cell r="G9844">
            <v>8.0658108200000012</v>
          </cell>
          <cell r="H9844">
            <v>80.267239350000011</v>
          </cell>
          <cell r="I9844">
            <v>72.080398099999996</v>
          </cell>
          <cell r="J9844">
            <v>66.344818875000001</v>
          </cell>
          <cell r="K9844">
            <v>66.883643750000005</v>
          </cell>
          <cell r="L9844">
            <v>75.196569949999997</v>
          </cell>
          <cell r="M9844">
            <v>1442</v>
          </cell>
          <cell r="N9844">
            <v>6012</v>
          </cell>
          <cell r="O9844">
            <v>9450</v>
          </cell>
          <cell r="P9844">
            <v>11052</v>
          </cell>
          <cell r="Q9844">
            <v>5570</v>
          </cell>
        </row>
        <row r="9845">
          <cell r="B9845">
            <v>43043</v>
          </cell>
          <cell r="C9845">
            <v>1.0830358550000001</v>
          </cell>
          <cell r="D9845">
            <v>5.0765974099999998</v>
          </cell>
          <cell r="E9845">
            <v>10.391468812499999</v>
          </cell>
          <cell r="F9845">
            <v>9.2193763249999989</v>
          </cell>
          <cell r="G9845">
            <v>4.1095979400000013</v>
          </cell>
          <cell r="H9845">
            <v>74.793547000000018</v>
          </cell>
          <cell r="I9845">
            <v>79.289554750000008</v>
          </cell>
          <cell r="J9845">
            <v>80.13368087500001</v>
          </cell>
          <cell r="K9845">
            <v>81.459737700000005</v>
          </cell>
          <cell r="L9845">
            <v>80.897310500000003</v>
          </cell>
          <cell r="M9845">
            <v>1039</v>
          </cell>
          <cell r="N9845">
            <v>5797</v>
          </cell>
          <cell r="O9845">
            <v>9814</v>
          </cell>
          <cell r="P9845">
            <v>11094</v>
          </cell>
          <cell r="Q9845">
            <v>4803</v>
          </cell>
        </row>
        <row r="9846">
          <cell r="B9846">
            <v>43043</v>
          </cell>
          <cell r="C9846">
            <v>1.3584752545000001</v>
          </cell>
          <cell r="D9846">
            <v>5.9454463649999996</v>
          </cell>
          <cell r="E9846">
            <v>13.096459031249999</v>
          </cell>
          <cell r="F9846">
            <v>11.620633250000001</v>
          </cell>
          <cell r="G9846">
            <v>4.8390814300000002</v>
          </cell>
          <cell r="H9846">
            <v>69.566516749999977</v>
          </cell>
          <cell r="I9846">
            <v>71.346052099999994</v>
          </cell>
          <cell r="J9846">
            <v>71.150922187500001</v>
          </cell>
          <cell r="K9846">
            <v>72.095319749999987</v>
          </cell>
          <cell r="L9846">
            <v>72.623861500000004</v>
          </cell>
          <cell r="M9846">
            <v>1674</v>
          </cell>
          <cell r="N9846">
            <v>8222</v>
          </cell>
          <cell r="O9846">
            <v>14722</v>
          </cell>
          <cell r="P9846">
            <v>16679</v>
          </cell>
          <cell r="Q9846">
            <v>6881</v>
          </cell>
        </row>
        <row r="9847">
          <cell r="B9847">
            <v>43043</v>
          </cell>
          <cell r="C9847">
            <v>2.1605357700000001</v>
          </cell>
          <cell r="D9847">
            <v>6.8112896300000001</v>
          </cell>
          <cell r="E9847">
            <v>15.370775625</v>
          </cell>
          <cell r="F9847">
            <v>17.092856075</v>
          </cell>
          <cell r="G9847">
            <v>9.7219044649999979</v>
          </cell>
          <cell r="H9847">
            <v>71.654316950000023</v>
          </cell>
          <cell r="I9847">
            <v>73.610581999999994</v>
          </cell>
          <cell r="J9847">
            <v>73.860034437499991</v>
          </cell>
          <cell r="K9847">
            <v>73.569645249999994</v>
          </cell>
          <cell r="L9847">
            <v>73.29877470000001</v>
          </cell>
          <cell r="M9847">
            <v>2773</v>
          </cell>
          <cell r="N9847">
            <v>9561</v>
          </cell>
          <cell r="O9847">
            <v>17715</v>
          </cell>
          <cell r="P9847">
            <v>24632</v>
          </cell>
          <cell r="Q9847">
            <v>13800</v>
          </cell>
        </row>
        <row r="9848">
          <cell r="B9848">
            <v>43043</v>
          </cell>
          <cell r="C9848">
            <v>1.0906045270000002</v>
          </cell>
          <cell r="D9848">
            <v>4.2923567800000004</v>
          </cell>
          <cell r="E9848">
            <v>9.1665014437500023</v>
          </cell>
          <cell r="F9848">
            <v>8.8928058549999989</v>
          </cell>
          <cell r="G9848">
            <v>4.6312408849999986</v>
          </cell>
          <cell r="H9848">
            <v>74.724253300000001</v>
          </cell>
          <cell r="I9848">
            <v>76.394820199999998</v>
          </cell>
          <cell r="J9848">
            <v>79.599294125</v>
          </cell>
          <cell r="K9848">
            <v>81.730350600000008</v>
          </cell>
          <cell r="L9848">
            <v>79.753780449999994</v>
          </cell>
          <cell r="M9848">
            <v>1095</v>
          </cell>
          <cell r="N9848">
            <v>4749</v>
          </cell>
          <cell r="O9848">
            <v>8617</v>
          </cell>
          <cell r="P9848">
            <v>10808</v>
          </cell>
          <cell r="Q9848">
            <v>5452</v>
          </cell>
        </row>
        <row r="9849">
          <cell r="B9849">
            <v>43043</v>
          </cell>
          <cell r="C9849">
            <v>1.1915501745000001</v>
          </cell>
          <cell r="D9849">
            <v>5.2313136500000006</v>
          </cell>
          <cell r="E9849">
            <v>12.111870187500003</v>
          </cell>
          <cell r="F9849">
            <v>12.082273750000001</v>
          </cell>
          <cell r="G9849">
            <v>5.7581119450000005</v>
          </cell>
          <cell r="H9849">
            <v>75.105555899999999</v>
          </cell>
          <cell r="I9849">
            <v>76.116121950000007</v>
          </cell>
          <cell r="J9849">
            <v>78.373136187499995</v>
          </cell>
          <cell r="K9849">
            <v>79.205369699999991</v>
          </cell>
          <cell r="L9849">
            <v>78.353480949999991</v>
          </cell>
          <cell r="M9849">
            <v>1206</v>
          </cell>
          <cell r="N9849">
            <v>5813</v>
          </cell>
          <cell r="O9849">
            <v>11249</v>
          </cell>
          <cell r="P9849">
            <v>14251</v>
          </cell>
          <cell r="Q9849">
            <v>6658</v>
          </cell>
        </row>
        <row r="9850">
          <cell r="B9850">
            <v>43043</v>
          </cell>
          <cell r="C9850">
            <v>1.0615107205000001</v>
          </cell>
          <cell r="D9850">
            <v>4.6639449099999997</v>
          </cell>
          <cell r="E9850">
            <v>10.427259437499998</v>
          </cell>
          <cell r="F9850">
            <v>9.917975010000001</v>
          </cell>
          <cell r="G9850">
            <v>5.6802964400000002</v>
          </cell>
          <cell r="H9850">
            <v>65.433735100000007</v>
          </cell>
          <cell r="I9850">
            <v>67.145555700000003</v>
          </cell>
          <cell r="J9850">
            <v>68.910418437499999</v>
          </cell>
          <cell r="K9850">
            <v>68.217501300000023</v>
          </cell>
          <cell r="L9850">
            <v>65.868888850000019</v>
          </cell>
          <cell r="M9850">
            <v>1038</v>
          </cell>
          <cell r="N9850">
            <v>4882</v>
          </cell>
          <cell r="O9850">
            <v>8963</v>
          </cell>
          <cell r="P9850">
            <v>10892</v>
          </cell>
          <cell r="Q9850">
            <v>5379</v>
          </cell>
        </row>
        <row r="9851">
          <cell r="B9851">
            <v>43043</v>
          </cell>
          <cell r="C9851">
            <v>1.2274237119999998</v>
          </cell>
          <cell r="D9851">
            <v>7.5183281650000016</v>
          </cell>
          <cell r="E9851">
            <v>15.555372812499998</v>
          </cell>
          <cell r="F9851">
            <v>14.290230500000002</v>
          </cell>
          <cell r="G9851">
            <v>7.0073529450000009</v>
          </cell>
          <cell r="H9851">
            <v>63.523656800000005</v>
          </cell>
          <cell r="I9851">
            <v>67.240578700000015</v>
          </cell>
          <cell r="J9851">
            <v>67.905148562500003</v>
          </cell>
          <cell r="K9851">
            <v>68.094332999999992</v>
          </cell>
          <cell r="L9851">
            <v>65.532447499999989</v>
          </cell>
          <cell r="M9851">
            <v>1033</v>
          </cell>
          <cell r="N9851">
            <v>5505</v>
          </cell>
          <cell r="O9851">
            <v>9859</v>
          </cell>
          <cell r="P9851">
            <v>11676</v>
          </cell>
          <cell r="Q9851">
            <v>5202</v>
          </cell>
        </row>
        <row r="9852">
          <cell r="B9852">
            <v>43043</v>
          </cell>
          <cell r="C9852">
            <v>1.2664505579999996</v>
          </cell>
          <cell r="D9852">
            <v>5.9735592750000013</v>
          </cell>
          <cell r="E9852">
            <v>13.901664500000001</v>
          </cell>
          <cell r="F9852">
            <v>12.788370825000001</v>
          </cell>
          <cell r="G9852">
            <v>5.8078106899999984</v>
          </cell>
          <cell r="H9852">
            <v>65.257947449999989</v>
          </cell>
          <cell r="I9852">
            <v>68.062078799999995</v>
          </cell>
          <cell r="J9852">
            <v>68.647918375000003</v>
          </cell>
          <cell r="K9852">
            <v>68.936665049999988</v>
          </cell>
          <cell r="L9852">
            <v>67.649921300000003</v>
          </cell>
          <cell r="M9852">
            <v>1147</v>
          </cell>
          <cell r="N9852">
            <v>4981</v>
          </cell>
          <cell r="O9852">
            <v>9947</v>
          </cell>
          <cell r="P9852">
            <v>11995</v>
          </cell>
          <cell r="Q9852">
            <v>5325</v>
          </cell>
        </row>
        <row r="9853">
          <cell r="B9853">
            <v>43043</v>
          </cell>
          <cell r="C9853">
            <v>1.7103525564999997</v>
          </cell>
          <cell r="D9853">
            <v>8.0504257849999998</v>
          </cell>
          <cell r="E9853">
            <v>17.692079437499999</v>
          </cell>
          <cell r="F9853">
            <v>17.487225525000003</v>
          </cell>
          <cell r="G9853">
            <v>7.6136751800000013</v>
          </cell>
          <cell r="H9853">
            <v>64.311168199999983</v>
          </cell>
          <cell r="I9853">
            <v>65.532715850000002</v>
          </cell>
          <cell r="J9853">
            <v>65.101316875000009</v>
          </cell>
          <cell r="K9853">
            <v>64.22557845</v>
          </cell>
          <cell r="L9853">
            <v>66.702257849999995</v>
          </cell>
          <cell r="M9853">
            <v>1046</v>
          </cell>
          <cell r="N9853">
            <v>5150</v>
          </cell>
          <cell r="O9853">
            <v>9091</v>
          </cell>
          <cell r="P9853">
            <v>11057</v>
          </cell>
          <cell r="Q9853">
            <v>5002</v>
          </cell>
        </row>
        <row r="9854">
          <cell r="B9854">
            <v>43043</v>
          </cell>
          <cell r="C9854">
            <v>1.8721891400000001</v>
          </cell>
          <cell r="D9854">
            <v>7.1802082099999991</v>
          </cell>
          <cell r="E9854">
            <v>16.822212312500003</v>
          </cell>
          <cell r="F9854">
            <v>17.390836925000002</v>
          </cell>
          <cell r="G9854">
            <v>8.0410990950000016</v>
          </cell>
          <cell r="H9854">
            <v>67.112991350000001</v>
          </cell>
          <cell r="I9854">
            <v>68.992986549999998</v>
          </cell>
          <cell r="J9854">
            <v>68.110043750000003</v>
          </cell>
          <cell r="K9854">
            <v>66.106219199999998</v>
          </cell>
          <cell r="L9854">
            <v>64.991343650000005</v>
          </cell>
          <cell r="M9854">
            <v>1190</v>
          </cell>
          <cell r="N9854">
            <v>4852</v>
          </cell>
          <cell r="O9854">
            <v>9032</v>
          </cell>
          <cell r="P9854">
            <v>11343</v>
          </cell>
          <cell r="Q9854">
            <v>5131</v>
          </cell>
        </row>
        <row r="9855">
          <cell r="B9855">
            <v>43043</v>
          </cell>
          <cell r="C9855">
            <v>0.77167578300000006</v>
          </cell>
          <cell r="D9855">
            <v>3.2945682349999998</v>
          </cell>
          <cell r="E9855">
            <v>9.1166168437500001</v>
          </cell>
          <cell r="F9855">
            <v>9.1072094349999997</v>
          </cell>
          <cell r="G9855">
            <v>3.4527685450000001</v>
          </cell>
          <cell r="H9855">
            <v>65.860648400000002</v>
          </cell>
          <cell r="I9855">
            <v>68.099728200000001</v>
          </cell>
          <cell r="J9855">
            <v>68.55335574999998</v>
          </cell>
          <cell r="K9855">
            <v>67.692313249999998</v>
          </cell>
          <cell r="L9855">
            <v>66.867487600000004</v>
          </cell>
          <cell r="M9855">
            <v>478</v>
          </cell>
          <cell r="N9855">
            <v>2093</v>
          </cell>
          <cell r="O9855">
            <v>4692</v>
          </cell>
          <cell r="P9855">
            <v>5780</v>
          </cell>
          <cell r="Q9855">
            <v>2200</v>
          </cell>
        </row>
        <row r="9856">
          <cell r="B9856">
            <v>43043</v>
          </cell>
          <cell r="C9856">
            <v>1.9385433750000001</v>
          </cell>
          <cell r="D9856">
            <v>6.3070994699999998</v>
          </cell>
          <cell r="E9856">
            <v>16.292828874999998</v>
          </cell>
          <cell r="F9856">
            <v>16.250035850000003</v>
          </cell>
          <cell r="G9856">
            <v>7.5554740549999995</v>
          </cell>
          <cell r="H9856">
            <v>73.868658850000003</v>
          </cell>
          <cell r="I9856">
            <v>73.915498700000015</v>
          </cell>
          <cell r="J9856">
            <v>72.294336749999999</v>
          </cell>
          <cell r="K9856">
            <v>72.257798149999985</v>
          </cell>
          <cell r="L9856">
            <v>73.892502950000022</v>
          </cell>
          <cell r="M9856">
            <v>1349</v>
          </cell>
          <cell r="N9856">
            <v>4571</v>
          </cell>
          <cell r="O9856">
            <v>9367</v>
          </cell>
          <cell r="P9856">
            <v>11683</v>
          </cell>
          <cell r="Q9856">
            <v>5586</v>
          </cell>
        </row>
        <row r="9857">
          <cell r="B9857">
            <v>43043</v>
          </cell>
          <cell r="C9857">
            <v>1.9446476899999996</v>
          </cell>
          <cell r="D9857">
            <v>5.4453815999999993</v>
          </cell>
          <cell r="E9857">
            <v>13.683584937499999</v>
          </cell>
          <cell r="F9857">
            <v>14.794566675000004</v>
          </cell>
          <cell r="G9857">
            <v>8.1457248750000009</v>
          </cell>
          <cell r="H9857">
            <v>66.975790799999999</v>
          </cell>
          <cell r="I9857">
            <v>69.365380200000018</v>
          </cell>
          <cell r="J9857">
            <v>70.375362562500001</v>
          </cell>
          <cell r="K9857">
            <v>70.10764764999999</v>
          </cell>
          <cell r="L9857">
            <v>68.601237499999996</v>
          </cell>
          <cell r="M9857">
            <v>1261</v>
          </cell>
          <cell r="N9857">
            <v>3713</v>
          </cell>
          <cell r="O9857">
            <v>7615</v>
          </cell>
          <cell r="P9857">
            <v>10272</v>
          </cell>
          <cell r="Q9857">
            <v>5492</v>
          </cell>
        </row>
        <row r="9858">
          <cell r="B9858">
            <v>43043</v>
          </cell>
          <cell r="C9858">
            <v>1.8879695199999997</v>
          </cell>
          <cell r="D9858">
            <v>8.0954117950000004</v>
          </cell>
          <cell r="E9858">
            <v>15.251923593749996</v>
          </cell>
          <cell r="F9858">
            <v>15.799049025000002</v>
          </cell>
          <cell r="G9858">
            <v>7.82268966</v>
          </cell>
          <cell r="H9858">
            <v>64.954201600000005</v>
          </cell>
          <cell r="I9858">
            <v>65.931978749999985</v>
          </cell>
          <cell r="J9858">
            <v>66.606998312499996</v>
          </cell>
          <cell r="K9858">
            <v>66.284992549999998</v>
          </cell>
          <cell r="L9858">
            <v>64.916835300000031</v>
          </cell>
          <cell r="M9858">
            <v>1146</v>
          </cell>
          <cell r="N9858">
            <v>5294</v>
          </cell>
          <cell r="O9858">
            <v>8086</v>
          </cell>
          <cell r="P9858">
            <v>10419</v>
          </cell>
          <cell r="Q9858">
            <v>5030</v>
          </cell>
        </row>
        <row r="9859">
          <cell r="B9859">
            <v>43044</v>
          </cell>
          <cell r="C9859">
            <v>1.0221530925000002</v>
          </cell>
          <cell r="D9859">
            <v>3.9815054050000001</v>
          </cell>
          <cell r="E9859">
            <v>10.768292187500002</v>
          </cell>
          <cell r="F9859">
            <v>12.886676499999998</v>
          </cell>
          <cell r="G9859">
            <v>4.4070201249999998</v>
          </cell>
          <cell r="H9859">
            <v>77.67510409999997</v>
          </cell>
          <cell r="I9859">
            <v>79.288692549999993</v>
          </cell>
          <cell r="J9859">
            <v>85.326351625000001</v>
          </cell>
          <cell r="K9859">
            <v>78.917201950000006</v>
          </cell>
          <cell r="L9859">
            <v>87.926340899999985</v>
          </cell>
          <cell r="M9859">
            <v>1138</v>
          </cell>
          <cell r="N9859">
            <v>4579</v>
          </cell>
          <cell r="O9859">
            <v>10385</v>
          </cell>
          <cell r="P9859">
            <v>14677</v>
          </cell>
          <cell r="Q9859">
            <v>5342</v>
          </cell>
          <cell r="R9859">
            <v>34457</v>
          </cell>
          <cell r="S9859">
            <v>126078</v>
          </cell>
          <cell r="T9859">
            <v>301265</v>
          </cell>
          <cell r="U9859">
            <v>382427</v>
          </cell>
          <cell r="V9859">
            <v>144524</v>
          </cell>
          <cell r="W9859">
            <v>1.1734130884999998</v>
          </cell>
          <cell r="X9859">
            <v>4.0142471368124992</v>
          </cell>
          <cell r="Y9859">
            <v>11.642574937304687</v>
          </cell>
          <cell r="Z9859">
            <v>12.047023872499999</v>
          </cell>
          <cell r="AA9859">
            <v>4.8522966274218744</v>
          </cell>
          <cell r="AB9859">
            <v>72.837547929687517</v>
          </cell>
          <cell r="AC9859">
            <v>74.407820059374998</v>
          </cell>
          <cell r="AD9859">
            <v>74.393188933593748</v>
          </cell>
          <cell r="AE9859">
            <v>73.078814604687494</v>
          </cell>
          <cell r="AF9859">
            <v>72.902319857812486</v>
          </cell>
        </row>
        <row r="9860">
          <cell r="B9860">
            <v>43044</v>
          </cell>
          <cell r="C9860">
            <v>1.0418073495</v>
          </cell>
          <cell r="D9860">
            <v>4.294484129999999</v>
          </cell>
          <cell r="E9860">
            <v>13.45379534375</v>
          </cell>
          <cell r="F9860">
            <v>13.273061574999996</v>
          </cell>
          <cell r="G9860">
            <v>4.9620457</v>
          </cell>
          <cell r="H9860">
            <v>69.201883100000003</v>
          </cell>
          <cell r="I9860">
            <v>72.144985099999985</v>
          </cell>
          <cell r="J9860">
            <v>73.220856250000011</v>
          </cell>
          <cell r="K9860">
            <v>71.519505500000008</v>
          </cell>
          <cell r="L9860">
            <v>69.691785250000009</v>
          </cell>
          <cell r="M9860">
            <v>1347</v>
          </cell>
          <cell r="N9860">
            <v>6024</v>
          </cell>
          <cell r="O9860">
            <v>15456</v>
          </cell>
          <cell r="P9860">
            <v>18649</v>
          </cell>
          <cell r="Q9860">
            <v>6584</v>
          </cell>
        </row>
        <row r="9861">
          <cell r="B9861">
            <v>43044</v>
          </cell>
          <cell r="C9861">
            <v>1.1257851590000001</v>
          </cell>
          <cell r="D9861">
            <v>2.7119406349999999</v>
          </cell>
          <cell r="E9861">
            <v>6.2660348062500004</v>
          </cell>
          <cell r="F9861">
            <v>6.7803825400000006</v>
          </cell>
          <cell r="G9861">
            <v>2.9850009850000001</v>
          </cell>
          <cell r="H9861">
            <v>70.890978699999991</v>
          </cell>
          <cell r="I9861">
            <v>71.329301049999984</v>
          </cell>
          <cell r="J9861">
            <v>71.895219249999997</v>
          </cell>
          <cell r="K9861">
            <v>71.05430435000001</v>
          </cell>
          <cell r="L9861">
            <v>70.532685499999971</v>
          </cell>
          <cell r="M9861">
            <v>1142</v>
          </cell>
          <cell r="N9861">
            <v>2849</v>
          </cell>
          <cell r="O9861">
            <v>5374</v>
          </cell>
          <cell r="P9861">
            <v>7057</v>
          </cell>
          <cell r="Q9861">
            <v>2978</v>
          </cell>
        </row>
        <row r="9862">
          <cell r="B9862">
            <v>43044</v>
          </cell>
          <cell r="C9862">
            <v>0.765554124</v>
          </cell>
          <cell r="D9862">
            <v>1.9834789650000002</v>
          </cell>
          <cell r="E9862">
            <v>6.0943078499999999</v>
          </cell>
          <cell r="F9862">
            <v>6.0460585549999992</v>
          </cell>
          <cell r="G9862">
            <v>2.4414337774999999</v>
          </cell>
          <cell r="H9862">
            <v>71.237785900000006</v>
          </cell>
          <cell r="I9862">
            <v>74.193841449999994</v>
          </cell>
          <cell r="J9862">
            <v>74.7443741875</v>
          </cell>
          <cell r="K9862">
            <v>73.850240799999995</v>
          </cell>
          <cell r="L9862">
            <v>72.687549500000003</v>
          </cell>
          <cell r="M9862">
            <v>777</v>
          </cell>
          <cell r="N9862">
            <v>2096</v>
          </cell>
          <cell r="O9862">
            <v>5353</v>
          </cell>
          <cell r="P9862">
            <v>6570</v>
          </cell>
          <cell r="Q9862">
            <v>2559</v>
          </cell>
        </row>
        <row r="9863">
          <cell r="B9863">
            <v>43044</v>
          </cell>
          <cell r="C9863">
            <v>0.87770885399999998</v>
          </cell>
          <cell r="D9863">
            <v>3.3846143999999994</v>
          </cell>
          <cell r="E9863">
            <v>9.8324527750000001</v>
          </cell>
          <cell r="F9863">
            <v>10.719186950000003</v>
          </cell>
          <cell r="G9863">
            <v>4.3820227249999997</v>
          </cell>
          <cell r="H9863">
            <v>91.706985100000011</v>
          </cell>
          <cell r="I9863">
            <v>91.760560099999992</v>
          </cell>
          <cell r="J9863">
            <v>92.532467437500003</v>
          </cell>
          <cell r="K9863">
            <v>90.579169250000007</v>
          </cell>
          <cell r="L9863">
            <v>90.69596820000001</v>
          </cell>
          <cell r="M9863">
            <v>1090</v>
          </cell>
          <cell r="N9863">
            <v>4391</v>
          </cell>
          <cell r="O9863">
            <v>10704</v>
          </cell>
          <cell r="P9863">
            <v>14222</v>
          </cell>
          <cell r="Q9863">
            <v>5613</v>
          </cell>
        </row>
        <row r="9864">
          <cell r="B9864">
            <v>43044</v>
          </cell>
          <cell r="C9864">
            <v>1.175188506</v>
          </cell>
          <cell r="D9864">
            <v>4.1876446900000008</v>
          </cell>
          <cell r="E9864">
            <v>10.965093206250002</v>
          </cell>
          <cell r="F9864">
            <v>11.142040484999999</v>
          </cell>
          <cell r="G9864">
            <v>9.0624635399999995</v>
          </cell>
          <cell r="H9864">
            <v>80.444850450000004</v>
          </cell>
          <cell r="I9864">
            <v>78.478850250000008</v>
          </cell>
          <cell r="J9864">
            <v>80.937499312499995</v>
          </cell>
          <cell r="K9864">
            <v>79.2013946</v>
          </cell>
          <cell r="L9864">
            <v>77.103448349999994</v>
          </cell>
          <cell r="M9864">
            <v>1317</v>
          </cell>
          <cell r="N9864">
            <v>4295</v>
          </cell>
          <cell r="O9864">
            <v>9707</v>
          </cell>
          <cell r="P9864">
            <v>12135</v>
          </cell>
          <cell r="Q9864">
            <v>5104</v>
          </cell>
        </row>
        <row r="9865">
          <cell r="B9865">
            <v>43044</v>
          </cell>
          <cell r="C9865">
            <v>0.96940966899999981</v>
          </cell>
          <cell r="D9865">
            <v>3.4633033350000004</v>
          </cell>
          <cell r="E9865">
            <v>10.034303625000002</v>
          </cell>
          <cell r="F9865">
            <v>10.986495850000001</v>
          </cell>
          <cell r="G9865">
            <v>4.5931056099999994</v>
          </cell>
          <cell r="H9865">
            <v>89.388382950000008</v>
          </cell>
          <cell r="I9865">
            <v>91.139658850000004</v>
          </cell>
          <cell r="J9865">
            <v>92.193752375000003</v>
          </cell>
          <cell r="K9865">
            <v>90.261767499999991</v>
          </cell>
          <cell r="L9865">
            <v>88.698250000000002</v>
          </cell>
          <cell r="M9865">
            <v>1189</v>
          </cell>
          <cell r="N9865">
            <v>4465</v>
          </cell>
          <cell r="O9865">
            <v>10889</v>
          </cell>
          <cell r="P9865">
            <v>14600</v>
          </cell>
          <cell r="Q9865">
            <v>5776</v>
          </cell>
        </row>
        <row r="9866">
          <cell r="B9866">
            <v>43044</v>
          </cell>
          <cell r="C9866">
            <v>1.1410291085000002</v>
          </cell>
          <cell r="D9866">
            <v>3.3117174475</v>
          </cell>
          <cell r="E9866">
            <v>9.987409487499999</v>
          </cell>
          <cell r="F9866">
            <v>9.9923504100000002</v>
          </cell>
          <cell r="G9866">
            <v>4.127637974999999</v>
          </cell>
          <cell r="H9866">
            <v>89.558397699999972</v>
          </cell>
          <cell r="I9866">
            <v>90.511808299999998</v>
          </cell>
          <cell r="J9866">
            <v>90.542970625000009</v>
          </cell>
          <cell r="K9866">
            <v>89.321720999999982</v>
          </cell>
          <cell r="L9866">
            <v>89.513526850000005</v>
          </cell>
          <cell r="M9866">
            <v>1442</v>
          </cell>
          <cell r="N9866">
            <v>4199</v>
          </cell>
          <cell r="O9866">
            <v>10708</v>
          </cell>
          <cell r="P9866">
            <v>13212</v>
          </cell>
          <cell r="Q9866">
            <v>5300</v>
          </cell>
        </row>
        <row r="9867">
          <cell r="B9867">
            <v>43044</v>
          </cell>
          <cell r="C9867">
            <v>1.2145996449999996</v>
          </cell>
          <cell r="D9867">
            <v>4.8658802350000006</v>
          </cell>
          <cell r="E9867">
            <v>15.68594865625</v>
          </cell>
          <cell r="F9867">
            <v>15.344382825</v>
          </cell>
          <cell r="G9867">
            <v>5.401134579999999</v>
          </cell>
          <cell r="H9867">
            <v>64.27444155000002</v>
          </cell>
          <cell r="I9867">
            <v>68.522330499999995</v>
          </cell>
          <cell r="J9867">
            <v>68.625691499999988</v>
          </cell>
          <cell r="K9867">
            <v>67.38555525000001</v>
          </cell>
          <cell r="L9867">
            <v>66.778890999999987</v>
          </cell>
          <cell r="M9867">
            <v>931</v>
          </cell>
          <cell r="N9867">
            <v>4943</v>
          </cell>
          <cell r="O9867">
            <v>13104</v>
          </cell>
          <cell r="P9867">
            <v>15890</v>
          </cell>
          <cell r="Q9867">
            <v>4934</v>
          </cell>
        </row>
        <row r="9868">
          <cell r="B9868">
            <v>43044</v>
          </cell>
          <cell r="C9868">
            <v>0.92539454599999993</v>
          </cell>
          <cell r="D9868">
            <v>4.238778935</v>
          </cell>
          <cell r="E9868">
            <v>12.643514812500001</v>
          </cell>
          <cell r="F9868">
            <v>13.379001574999998</v>
          </cell>
          <cell r="G9868">
            <v>4.5225383450000018</v>
          </cell>
          <cell r="H9868">
            <v>81.999115600000025</v>
          </cell>
          <cell r="I9868">
            <v>80.8686802</v>
          </cell>
          <cell r="J9868">
            <v>79.489241187499999</v>
          </cell>
          <cell r="K9868">
            <v>77.982640750000002</v>
          </cell>
          <cell r="L9868">
            <v>76.819028400000008</v>
          </cell>
          <cell r="M9868">
            <v>1023</v>
          </cell>
          <cell r="N9868">
            <v>4956</v>
          </cell>
          <cell r="O9868">
            <v>12008</v>
          </cell>
          <cell r="P9868">
            <v>15514</v>
          </cell>
          <cell r="Q9868">
            <v>4972</v>
          </cell>
        </row>
        <row r="9869">
          <cell r="B9869">
            <v>43044</v>
          </cell>
          <cell r="C9869">
            <v>0.95563429799999999</v>
          </cell>
          <cell r="D9869">
            <v>3.1537066849999995</v>
          </cell>
          <cell r="E9869">
            <v>7.4569741812500006</v>
          </cell>
          <cell r="F9869">
            <v>8.8009799199999996</v>
          </cell>
          <cell r="G9869">
            <v>3.5670401600000003</v>
          </cell>
          <cell r="H9869">
            <v>61.940745950000007</v>
          </cell>
          <cell r="I9869">
            <v>64.618812450000007</v>
          </cell>
          <cell r="J9869">
            <v>66.113571124999993</v>
          </cell>
          <cell r="K9869">
            <v>65.629018699999989</v>
          </cell>
          <cell r="L9869">
            <v>64.838609950000006</v>
          </cell>
          <cell r="M9869">
            <v>860</v>
          </cell>
          <cell r="N9869">
            <v>2985</v>
          </cell>
          <cell r="O9869">
            <v>5744</v>
          </cell>
          <cell r="P9869">
            <v>8464</v>
          </cell>
          <cell r="Q9869">
            <v>3371</v>
          </cell>
        </row>
        <row r="9870">
          <cell r="B9870">
            <v>43044</v>
          </cell>
          <cell r="C9870">
            <v>1.4054072094999999</v>
          </cell>
          <cell r="D9870">
            <v>4.5670941230000004</v>
          </cell>
          <cell r="E9870">
            <v>12.653959968750002</v>
          </cell>
          <cell r="F9870">
            <v>13.464342375000001</v>
          </cell>
          <cell r="G9870">
            <v>5.6724941799999993</v>
          </cell>
          <cell r="H9870">
            <v>64.107796899999983</v>
          </cell>
          <cell r="I9870">
            <v>65.207150649999988</v>
          </cell>
          <cell r="J9870">
            <v>65.142614124999994</v>
          </cell>
          <cell r="K9870">
            <v>64.316848800000002</v>
          </cell>
          <cell r="L9870">
            <v>64.232524149999989</v>
          </cell>
          <cell r="M9870">
            <v>1300</v>
          </cell>
          <cell r="N9870">
            <v>4393</v>
          </cell>
          <cell r="O9870">
            <v>9789</v>
          </cell>
          <cell r="P9870">
            <v>12862</v>
          </cell>
          <cell r="Q9870">
            <v>5368</v>
          </cell>
        </row>
        <row r="9871">
          <cell r="B9871">
            <v>43044</v>
          </cell>
          <cell r="C9871">
            <v>1.4836595144999996</v>
          </cell>
          <cell r="D9871">
            <v>3.6429541584999994</v>
          </cell>
          <cell r="E9871">
            <v>11.663331156250001</v>
          </cell>
          <cell r="F9871">
            <v>13.772658324999998</v>
          </cell>
          <cell r="G9871">
            <v>5.6574643600000005</v>
          </cell>
          <cell r="H9871">
            <v>59.589496300000008</v>
          </cell>
          <cell r="I9871">
            <v>63.091641399999993</v>
          </cell>
          <cell r="J9871">
            <v>63.461002624999999</v>
          </cell>
          <cell r="K9871">
            <v>62.529229349999994</v>
          </cell>
          <cell r="L9871">
            <v>61.533103949999983</v>
          </cell>
          <cell r="M9871">
            <v>1318</v>
          </cell>
          <cell r="N9871">
            <v>3412</v>
          </cell>
          <cell r="O9871">
            <v>8741</v>
          </cell>
          <cell r="P9871">
            <v>12747</v>
          </cell>
          <cell r="Q9871">
            <v>5153</v>
          </cell>
        </row>
        <row r="9872">
          <cell r="B9872">
            <v>43044</v>
          </cell>
          <cell r="C9872">
            <v>1.0608950819999998</v>
          </cell>
          <cell r="D9872">
            <v>4.3126338250000007</v>
          </cell>
          <cell r="E9872">
            <v>10.388581437500001</v>
          </cell>
          <cell r="F9872">
            <v>9.816241054999999</v>
          </cell>
          <cell r="G9872">
            <v>3.8069194000000008</v>
          </cell>
          <cell r="H9872">
            <v>65.062654199999997</v>
          </cell>
          <cell r="I9872">
            <v>67.142313200000018</v>
          </cell>
          <cell r="J9872">
            <v>65.208384125000009</v>
          </cell>
          <cell r="K9872">
            <v>64.230768200000014</v>
          </cell>
          <cell r="L9872">
            <v>64.224430599999991</v>
          </cell>
          <cell r="M9872">
            <v>955</v>
          </cell>
          <cell r="N9872">
            <v>4122</v>
          </cell>
          <cell r="O9872">
            <v>7983</v>
          </cell>
          <cell r="P9872">
            <v>9349</v>
          </cell>
          <cell r="Q9872">
            <v>3523</v>
          </cell>
        </row>
        <row r="9873">
          <cell r="B9873">
            <v>43044</v>
          </cell>
          <cell r="C9873">
            <v>1.5773950605</v>
          </cell>
          <cell r="D9873">
            <v>5.1976815749999989</v>
          </cell>
          <cell r="E9873">
            <v>15.81699021875</v>
          </cell>
          <cell r="F9873">
            <v>14.809792375000001</v>
          </cell>
          <cell r="G9873">
            <v>5.4410881599999996</v>
          </cell>
          <cell r="H9873">
            <v>68.065412300000006</v>
          </cell>
          <cell r="I9873">
            <v>70.027134199999992</v>
          </cell>
          <cell r="J9873">
            <v>68.692900937499985</v>
          </cell>
          <cell r="K9873">
            <v>67.892049899999989</v>
          </cell>
          <cell r="L9873">
            <v>68.879777750000002</v>
          </cell>
          <cell r="M9873">
            <v>1581</v>
          </cell>
          <cell r="N9873">
            <v>5373</v>
          </cell>
          <cell r="O9873">
            <v>12964</v>
          </cell>
          <cell r="P9873">
            <v>15020</v>
          </cell>
          <cell r="Q9873">
            <v>5595</v>
          </cell>
        </row>
        <row r="9874">
          <cell r="B9874">
            <v>43044</v>
          </cell>
          <cell r="C9874">
            <v>1.1575475050000001</v>
          </cell>
          <cell r="D9874">
            <v>3.3314443300000001</v>
          </cell>
          <cell r="E9874">
            <v>10.26609409375</v>
          </cell>
          <cell r="F9874">
            <v>9.4390554999999985</v>
          </cell>
          <cell r="G9874">
            <v>3.8948613749999992</v>
          </cell>
          <cell r="H9874">
            <v>73.345450850000006</v>
          </cell>
          <cell r="I9874">
            <v>75.828093899999999</v>
          </cell>
          <cell r="J9874">
            <v>75.658097812499989</v>
          </cell>
          <cell r="K9874">
            <v>74.736076600000018</v>
          </cell>
          <cell r="L9874">
            <v>73.383998000000005</v>
          </cell>
          <cell r="M9874">
            <v>817</v>
          </cell>
          <cell r="N9874">
            <v>2437</v>
          </cell>
          <cell r="O9874">
            <v>6025</v>
          </cell>
          <cell r="P9874">
            <v>6853</v>
          </cell>
          <cell r="Q9874">
            <v>2806</v>
          </cell>
        </row>
        <row r="9875">
          <cell r="B9875">
            <v>43044</v>
          </cell>
          <cell r="C9875">
            <v>1.4920070000000003</v>
          </cell>
          <cell r="D9875">
            <v>3.4383772749999997</v>
          </cell>
          <cell r="E9875">
            <v>11.695480656249998</v>
          </cell>
          <cell r="F9875">
            <v>12.623388300000002</v>
          </cell>
          <cell r="G9875">
            <v>5.044940725</v>
          </cell>
          <cell r="H9875">
            <v>78.691609049999983</v>
          </cell>
          <cell r="I9875">
            <v>78.329704550000002</v>
          </cell>
          <cell r="J9875">
            <v>74.176856437499993</v>
          </cell>
          <cell r="K9875">
            <v>73.37039145</v>
          </cell>
          <cell r="L9875">
            <v>75.957339450000006</v>
          </cell>
          <cell r="M9875">
            <v>1109</v>
          </cell>
          <cell r="N9875">
            <v>2572</v>
          </cell>
          <cell r="O9875">
            <v>6901</v>
          </cell>
          <cell r="P9875">
            <v>9155</v>
          </cell>
          <cell r="Q9875">
            <v>3686</v>
          </cell>
        </row>
        <row r="9876">
          <cell r="B9876">
            <v>43044</v>
          </cell>
          <cell r="C9876">
            <v>1.5301484734999999</v>
          </cell>
          <cell r="D9876">
            <v>6.5077326499999995</v>
          </cell>
          <cell r="E9876">
            <v>15.856960625000001</v>
          </cell>
          <cell r="F9876">
            <v>17.1346168</v>
          </cell>
          <cell r="G9876">
            <v>5.6541764499999996</v>
          </cell>
          <cell r="H9876">
            <v>84.10800685000001</v>
          </cell>
          <cell r="I9876">
            <v>78.526280999999997</v>
          </cell>
          <cell r="J9876">
            <v>69.987780562499992</v>
          </cell>
          <cell r="K9876">
            <v>70.207174899999998</v>
          </cell>
          <cell r="L9876">
            <v>79.741977900000009</v>
          </cell>
          <cell r="M9876">
            <v>1121</v>
          </cell>
          <cell r="N9876">
            <v>4551</v>
          </cell>
          <cell r="O9876">
            <v>8637</v>
          </cell>
          <cell r="P9876">
            <v>10344</v>
          </cell>
          <cell r="Q9876">
            <v>4023</v>
          </cell>
        </row>
        <row r="9877">
          <cell r="B9877">
            <v>43044</v>
          </cell>
          <cell r="C9877">
            <v>0.75307239850000018</v>
          </cell>
          <cell r="D9877">
            <v>3.26814866</v>
          </cell>
          <cell r="E9877">
            <v>10.050849625000001</v>
          </cell>
          <cell r="F9877">
            <v>10.786951009999999</v>
          </cell>
          <cell r="G9877">
            <v>3.7889153300000005</v>
          </cell>
          <cell r="H9877">
            <v>81.179723300000006</v>
          </cell>
          <cell r="I9877">
            <v>83.976470299999988</v>
          </cell>
          <cell r="J9877">
            <v>83.379730375000008</v>
          </cell>
          <cell r="K9877">
            <v>81.204535799999988</v>
          </cell>
          <cell r="L9877">
            <v>77.881670549999996</v>
          </cell>
          <cell r="M9877">
            <v>824</v>
          </cell>
          <cell r="N9877">
            <v>3956</v>
          </cell>
          <cell r="O9877">
            <v>9942</v>
          </cell>
          <cell r="P9877">
            <v>12950</v>
          </cell>
          <cell r="Q9877">
            <v>4203</v>
          </cell>
        </row>
        <row r="9878">
          <cell r="B9878">
            <v>43044</v>
          </cell>
          <cell r="C9878">
            <v>0.9636982380000001</v>
          </cell>
          <cell r="D9878">
            <v>3.9758087599999996</v>
          </cell>
          <cell r="E9878">
            <v>12.080988843750001</v>
          </cell>
          <cell r="F9878">
            <v>11.54681439</v>
          </cell>
          <cell r="G9878">
            <v>4.1566261549999997</v>
          </cell>
          <cell r="H9878">
            <v>72.9035911</v>
          </cell>
          <cell r="I9878">
            <v>75.078911050000002</v>
          </cell>
          <cell r="J9878">
            <v>73.92967474999999</v>
          </cell>
          <cell r="K9878">
            <v>72.119672199999997</v>
          </cell>
          <cell r="L9878">
            <v>72.551302500000006</v>
          </cell>
          <cell r="M9878">
            <v>1311</v>
          </cell>
          <cell r="N9878">
            <v>5831</v>
          </cell>
          <cell r="O9878">
            <v>14185</v>
          </cell>
          <cell r="P9878">
            <v>16520</v>
          </cell>
          <cell r="Q9878">
            <v>5766</v>
          </cell>
        </row>
        <row r="9879">
          <cell r="B9879">
            <v>43044</v>
          </cell>
          <cell r="C9879">
            <v>1.6276248809999998</v>
          </cell>
          <cell r="D9879">
            <v>5.0035180850000005</v>
          </cell>
          <cell r="E9879">
            <v>14.139639562499999</v>
          </cell>
          <cell r="F9879">
            <v>16.626109849999999</v>
          </cell>
          <cell r="G9879">
            <v>6.6953383950000021</v>
          </cell>
          <cell r="H9879">
            <v>73.7430947</v>
          </cell>
          <cell r="I9879">
            <v>75.551058799999993</v>
          </cell>
          <cell r="J9879">
            <v>75.546959375000014</v>
          </cell>
          <cell r="K9879">
            <v>73.03975010000002</v>
          </cell>
          <cell r="L9879">
            <v>73.782859999999999</v>
          </cell>
          <cell r="M9879">
            <v>2260</v>
          </cell>
          <cell r="N9879">
            <v>7283</v>
          </cell>
          <cell r="O9879">
            <v>16725</v>
          </cell>
          <cell r="P9879">
            <v>23811</v>
          </cell>
          <cell r="Q9879">
            <v>9444</v>
          </cell>
        </row>
        <row r="9880">
          <cell r="B9880">
            <v>43044</v>
          </cell>
          <cell r="C9880">
            <v>0.75968103549999988</v>
          </cell>
          <cell r="D9880">
            <v>2.8697001680000001</v>
          </cell>
          <cell r="E9880">
            <v>8.7081431499999997</v>
          </cell>
          <cell r="F9880">
            <v>9.06348135</v>
          </cell>
          <cell r="G9880">
            <v>3.7465859350000001</v>
          </cell>
          <cell r="H9880">
            <v>78.645426299999997</v>
          </cell>
          <cell r="I9880">
            <v>79.220536649999985</v>
          </cell>
          <cell r="J9880">
            <v>80.476103125000023</v>
          </cell>
          <cell r="K9880">
            <v>79.831824699999999</v>
          </cell>
          <cell r="L9880">
            <v>78.317070500000014</v>
          </cell>
          <cell r="M9880">
            <v>842</v>
          </cell>
          <cell r="N9880">
            <v>3283</v>
          </cell>
          <cell r="O9880">
            <v>8316</v>
          </cell>
          <cell r="P9880">
            <v>10648</v>
          </cell>
          <cell r="Q9880">
            <v>4215</v>
          </cell>
        </row>
        <row r="9881">
          <cell r="B9881">
            <v>43044</v>
          </cell>
          <cell r="C9881">
            <v>0.84642256049999998</v>
          </cell>
          <cell r="D9881">
            <v>3.4718220000000004</v>
          </cell>
          <cell r="E9881">
            <v>11.278736</v>
          </cell>
          <cell r="F9881">
            <v>11.477055050000001</v>
          </cell>
          <cell r="G9881">
            <v>4.3903917050000008</v>
          </cell>
          <cell r="H9881">
            <v>77.499960900000005</v>
          </cell>
          <cell r="I9881">
            <v>78.887587799999991</v>
          </cell>
          <cell r="J9881">
            <v>80.028643625000015</v>
          </cell>
          <cell r="K9881">
            <v>78.541142249999993</v>
          </cell>
          <cell r="L9881">
            <v>77.825973849999997</v>
          </cell>
          <cell r="M9881">
            <v>934</v>
          </cell>
          <cell r="N9881">
            <v>3993</v>
          </cell>
          <cell r="O9881">
            <v>10709</v>
          </cell>
          <cell r="P9881">
            <v>13391</v>
          </cell>
          <cell r="Q9881">
            <v>4941</v>
          </cell>
        </row>
        <row r="9882">
          <cell r="B9882">
            <v>43044</v>
          </cell>
          <cell r="C9882">
            <v>1.0259352830000004</v>
          </cell>
          <cell r="D9882">
            <v>3.7026953000000007</v>
          </cell>
          <cell r="E9882">
            <v>11.016479750000002</v>
          </cell>
          <cell r="F9882">
            <v>11.379448149999998</v>
          </cell>
          <cell r="G9882">
            <v>4.9788325900000006</v>
          </cell>
          <cell r="H9882">
            <v>64.716657349999991</v>
          </cell>
          <cell r="I9882">
            <v>67.867673449999998</v>
          </cell>
          <cell r="J9882">
            <v>68.034721625000003</v>
          </cell>
          <cell r="K9882">
            <v>67.314337449999996</v>
          </cell>
          <cell r="L9882">
            <v>65.919501699999998</v>
          </cell>
          <cell r="M9882">
            <v>769</v>
          </cell>
          <cell r="N9882">
            <v>3272</v>
          </cell>
          <cell r="O9882">
            <v>8414</v>
          </cell>
          <cell r="P9882">
            <v>10499</v>
          </cell>
          <cell r="Q9882">
            <v>3988</v>
          </cell>
        </row>
        <row r="9883">
          <cell r="B9883">
            <v>43044</v>
          </cell>
          <cell r="C9883">
            <v>1.2879830434999999</v>
          </cell>
          <cell r="D9883">
            <v>4.3796492949999992</v>
          </cell>
          <cell r="E9883">
            <v>13.534469281250001</v>
          </cell>
          <cell r="F9883">
            <v>13.569664025</v>
          </cell>
          <cell r="G9883">
            <v>5.4879695650000011</v>
          </cell>
          <cell r="H9883">
            <v>64.562632249999993</v>
          </cell>
          <cell r="I9883">
            <v>68.063122699999994</v>
          </cell>
          <cell r="J9883">
            <v>70.63030612499999</v>
          </cell>
          <cell r="K9883">
            <v>69.6599231</v>
          </cell>
          <cell r="L9883">
            <v>67.016682949999989</v>
          </cell>
          <cell r="M9883">
            <v>809</v>
          </cell>
          <cell r="N9883">
            <v>3533</v>
          </cell>
          <cell r="O9883">
            <v>9807</v>
          </cell>
          <cell r="P9883">
            <v>12180</v>
          </cell>
          <cell r="Q9883">
            <v>4116</v>
          </cell>
        </row>
        <row r="9884">
          <cell r="B9884">
            <v>43044</v>
          </cell>
          <cell r="C9884">
            <v>1.235748713</v>
          </cell>
          <cell r="D9884">
            <v>4.0070633500000001</v>
          </cell>
          <cell r="E9884">
            <v>12.237945249999997</v>
          </cell>
          <cell r="F9884">
            <v>11.155863149999998</v>
          </cell>
          <cell r="G9884">
            <v>4.777303185000001</v>
          </cell>
          <cell r="H9884">
            <v>65.177045849999985</v>
          </cell>
          <cell r="I9884">
            <v>68.170643449999972</v>
          </cell>
          <cell r="J9884">
            <v>69.368751312499995</v>
          </cell>
          <cell r="K9884">
            <v>68.416944450000017</v>
          </cell>
          <cell r="L9884">
            <v>66.905279250000007</v>
          </cell>
          <cell r="M9884">
            <v>823</v>
          </cell>
          <cell r="N9884">
            <v>3449</v>
          </cell>
          <cell r="O9884">
            <v>9439</v>
          </cell>
          <cell r="P9884">
            <v>10592</v>
          </cell>
          <cell r="Q9884">
            <v>3908</v>
          </cell>
        </row>
        <row r="9885">
          <cell r="B9885">
            <v>43044</v>
          </cell>
          <cell r="C9885">
            <v>1.3355142100000004</v>
          </cell>
          <cell r="D9885">
            <v>5.9309361400000009</v>
          </cell>
          <cell r="E9885">
            <v>15.493829937500001</v>
          </cell>
          <cell r="F9885">
            <v>15.636898524999998</v>
          </cell>
          <cell r="G9885">
            <v>5.6823694649999998</v>
          </cell>
          <cell r="H9885">
            <v>67.664092199999999</v>
          </cell>
          <cell r="I9885">
            <v>67.958913899999999</v>
          </cell>
          <cell r="J9885">
            <v>68.151241749999997</v>
          </cell>
          <cell r="K9885">
            <v>67.31185570000001</v>
          </cell>
          <cell r="L9885">
            <v>66.915548550000011</v>
          </cell>
          <cell r="M9885">
            <v>878</v>
          </cell>
          <cell r="N9885">
            <v>3945</v>
          </cell>
          <cell r="O9885">
            <v>8344</v>
          </cell>
          <cell r="P9885">
            <v>10413</v>
          </cell>
          <cell r="Q9885">
            <v>3723</v>
          </cell>
        </row>
        <row r="9886">
          <cell r="B9886">
            <v>43044</v>
          </cell>
          <cell r="C9886">
            <v>1.4294415254999999</v>
          </cell>
          <cell r="D9886">
            <v>5.0068131364999999</v>
          </cell>
          <cell r="E9886">
            <v>14.816380125000004</v>
          </cell>
          <cell r="F9886">
            <v>15.56365495</v>
          </cell>
          <cell r="G9886">
            <v>5.8564260049999994</v>
          </cell>
          <cell r="H9886">
            <v>65.787723750000012</v>
          </cell>
          <cell r="I9886">
            <v>71.130384800000002</v>
          </cell>
          <cell r="J9886">
            <v>71.099744687500007</v>
          </cell>
          <cell r="K9886">
            <v>70.630578999999983</v>
          </cell>
          <cell r="L9886">
            <v>68.673216050000022</v>
          </cell>
          <cell r="M9886">
            <v>913</v>
          </cell>
          <cell r="N9886">
            <v>3504</v>
          </cell>
          <cell r="O9886">
            <v>8331</v>
          </cell>
          <cell r="P9886">
            <v>10908</v>
          </cell>
          <cell r="Q9886">
            <v>3953</v>
          </cell>
        </row>
        <row r="9887">
          <cell r="B9887">
            <v>43044</v>
          </cell>
          <cell r="C9887">
            <v>0.54932166900000012</v>
          </cell>
          <cell r="D9887">
            <v>2.0375555074999996</v>
          </cell>
          <cell r="E9887">
            <v>7.4509288499999995</v>
          </cell>
          <cell r="F9887">
            <v>7.0192807799999981</v>
          </cell>
          <cell r="G9887">
            <v>2.578276779999999</v>
          </cell>
          <cell r="H9887">
            <v>68.344906199999997</v>
          </cell>
          <cell r="I9887">
            <v>69.75785295</v>
          </cell>
          <cell r="J9887">
            <v>68.723146375000013</v>
          </cell>
          <cell r="K9887">
            <v>67.722784150000024</v>
          </cell>
          <cell r="L9887">
            <v>65.491097699999983</v>
          </cell>
          <cell r="M9887">
            <v>357</v>
          </cell>
          <cell r="N9887">
            <v>1349</v>
          </cell>
          <cell r="O9887">
            <v>3853</v>
          </cell>
          <cell r="P9887">
            <v>4478</v>
          </cell>
          <cell r="Q9887">
            <v>1591</v>
          </cell>
        </row>
        <row r="9888">
          <cell r="B9888">
            <v>43044</v>
          </cell>
          <cell r="C9888">
            <v>1.6107663105000001</v>
          </cell>
          <cell r="D9888">
            <v>4.4404756820000006</v>
          </cell>
          <cell r="E9888">
            <v>14.379740531249999</v>
          </cell>
          <cell r="F9888">
            <v>13.3783029</v>
          </cell>
          <cell r="G9888">
            <v>5.5846127150000004</v>
          </cell>
          <cell r="H9888">
            <v>74.77522725</v>
          </cell>
          <cell r="I9888">
            <v>75.863021849999996</v>
          </cell>
          <cell r="J9888">
            <v>73.268511687500023</v>
          </cell>
          <cell r="K9888">
            <v>72.590236850000025</v>
          </cell>
          <cell r="L9888">
            <v>73.213984400000015</v>
          </cell>
          <cell r="M9888">
            <v>1190</v>
          </cell>
          <cell r="N9888">
            <v>3315</v>
          </cell>
          <cell r="O9888">
            <v>8411</v>
          </cell>
          <cell r="P9888">
            <v>9680</v>
          </cell>
          <cell r="Q9888">
            <v>4035</v>
          </cell>
        </row>
        <row r="9889">
          <cell r="B9889">
            <v>43044</v>
          </cell>
          <cell r="C9889">
            <v>1.6449948770000002</v>
          </cell>
          <cell r="D9889">
            <v>4.0951386000000003</v>
          </cell>
          <cell r="E9889">
            <v>11.857133687499999</v>
          </cell>
          <cell r="F9889">
            <v>13.65049655</v>
          </cell>
          <cell r="G9889">
            <v>5.9622099550000014</v>
          </cell>
          <cell r="H9889">
            <v>68.425342000000001</v>
          </cell>
          <cell r="I9889">
            <v>70.645604800000001</v>
          </cell>
          <cell r="J9889">
            <v>71.730591875000002</v>
          </cell>
          <cell r="K9889">
            <v>70.438127600000001</v>
          </cell>
          <cell r="L9889">
            <v>69.360329849999999</v>
          </cell>
          <cell r="M9889">
            <v>1099</v>
          </cell>
          <cell r="N9889">
            <v>2867</v>
          </cell>
          <cell r="O9889">
            <v>6702</v>
          </cell>
          <cell r="P9889">
            <v>9544</v>
          </cell>
          <cell r="Q9889">
            <v>4077</v>
          </cell>
        </row>
        <row r="9890">
          <cell r="B9890">
            <v>43044</v>
          </cell>
          <cell r="C9890">
            <v>1.5576898905000001</v>
          </cell>
          <cell r="D9890">
            <v>5.6916108950000002</v>
          </cell>
          <cell r="E9890">
            <v>13.987608312500001</v>
          </cell>
          <cell r="F9890">
            <v>14.240031325</v>
          </cell>
          <cell r="G9890">
            <v>5.9642461250000007</v>
          </cell>
          <cell r="H9890">
            <v>66.08701305000001</v>
          </cell>
          <cell r="I9890">
            <v>67.868619699999996</v>
          </cell>
          <cell r="J9890">
            <v>68.264287687499987</v>
          </cell>
          <cell r="K9890">
            <v>66.715295150000017</v>
          </cell>
          <cell r="L9890">
            <v>65.780481900000012</v>
          </cell>
          <cell r="M9890">
            <v>991</v>
          </cell>
          <cell r="N9890">
            <v>3856</v>
          </cell>
          <cell r="O9890">
            <v>7615</v>
          </cell>
          <cell r="P9890">
            <v>9493</v>
          </cell>
          <cell r="Q9890">
            <v>3877</v>
          </cell>
        </row>
        <row r="9891">
          <cell r="B9891">
            <v>43045</v>
          </cell>
          <cell r="C9891">
            <v>1.5491439395</v>
          </cell>
          <cell r="D9891">
            <v>12.07169833</v>
          </cell>
          <cell r="E9891">
            <v>12.93679775</v>
          </cell>
          <cell r="F9891">
            <v>16.947428375000001</v>
          </cell>
          <cell r="G9891">
            <v>5.5123949750000003</v>
          </cell>
          <cell r="H9891">
            <v>76.204272999999986</v>
          </cell>
          <cell r="I9891">
            <v>85.418558999999988</v>
          </cell>
          <cell r="J9891">
            <v>73.196379437499999</v>
          </cell>
          <cell r="K9891">
            <v>74.396920550000019</v>
          </cell>
          <cell r="L9891">
            <v>75.295676749999984</v>
          </cell>
          <cell r="M9891">
            <v>1570</v>
          </cell>
          <cell r="N9891">
            <v>13872</v>
          </cell>
          <cell r="O9891">
            <v>10340</v>
          </cell>
          <cell r="P9891">
            <v>18404</v>
          </cell>
          <cell r="Q9891">
            <v>5790</v>
          </cell>
          <cell r="R9891">
            <v>38081</v>
          </cell>
          <cell r="S9891">
            <v>471253</v>
          </cell>
          <cell r="T9891">
            <v>307240</v>
          </cell>
          <cell r="U9891">
            <v>529808</v>
          </cell>
          <cell r="V9891">
            <v>159470</v>
          </cell>
          <cell r="W9891">
            <v>1.4287041398125</v>
          </cell>
          <cell r="X9891">
            <v>17.119667519062496</v>
          </cell>
          <cell r="Y9891">
            <v>13.708352618749997</v>
          </cell>
          <cell r="Z9891">
            <v>20.968395102500004</v>
          </cell>
          <cell r="AA9891">
            <v>5.4074767562500003</v>
          </cell>
          <cell r="AB9891">
            <v>69.865492849999981</v>
          </cell>
          <cell r="AC9891">
            <v>68.931755848437504</v>
          </cell>
          <cell r="AD9891">
            <v>67.344174285156242</v>
          </cell>
          <cell r="AE9891">
            <v>66.372834406249993</v>
          </cell>
          <cell r="AF9891">
            <v>71.304136650000004</v>
          </cell>
        </row>
        <row r="9892">
          <cell r="B9892">
            <v>43045</v>
          </cell>
          <cell r="C9892">
            <v>1.4603084879999999</v>
          </cell>
          <cell r="D9892">
            <v>17.706689575000006</v>
          </cell>
          <cell r="E9892">
            <v>14.5238463125</v>
          </cell>
          <cell r="F9892">
            <v>15.003821525000001</v>
          </cell>
          <cell r="G9892">
            <v>5.2692202649999995</v>
          </cell>
          <cell r="H9892">
            <v>65.381573099999997</v>
          </cell>
          <cell r="I9892">
            <v>65.237102599999986</v>
          </cell>
          <cell r="J9892">
            <v>65.083344124999996</v>
          </cell>
          <cell r="K9892">
            <v>66.938427699999991</v>
          </cell>
          <cell r="L9892">
            <v>67.8675274</v>
          </cell>
          <cell r="M9892">
            <v>1709</v>
          </cell>
          <cell r="N9892">
            <v>21499</v>
          </cell>
          <cell r="O9892">
            <v>14351</v>
          </cell>
          <cell r="P9892">
            <v>19351</v>
          </cell>
          <cell r="Q9892">
            <v>6618</v>
          </cell>
        </row>
        <row r="9893">
          <cell r="B9893">
            <v>43045</v>
          </cell>
          <cell r="C9893">
            <v>1.1567767185</v>
          </cell>
          <cell r="D9893">
            <v>13.615775215000003</v>
          </cell>
          <cell r="E9893">
            <v>8.5213599812500007</v>
          </cell>
          <cell r="F9893">
            <v>8.5008431150000003</v>
          </cell>
          <cell r="G9893">
            <v>2.7161258200000002</v>
          </cell>
          <cell r="H9893">
            <v>68.60759449999999</v>
          </cell>
          <cell r="I9893">
            <v>65.436756099999997</v>
          </cell>
          <cell r="J9893">
            <v>64.407365250000012</v>
          </cell>
          <cell r="K9893">
            <v>67.392680449999986</v>
          </cell>
          <cell r="L9893">
            <v>70.858066499999993</v>
          </cell>
          <cell r="M9893">
            <v>1044</v>
          </cell>
          <cell r="N9893">
            <v>12893</v>
          </cell>
          <cell r="O9893">
            <v>6253</v>
          </cell>
          <cell r="P9893">
            <v>8262</v>
          </cell>
          <cell r="Q9893">
            <v>2705</v>
          </cell>
        </row>
        <row r="9894">
          <cell r="B9894">
            <v>43045</v>
          </cell>
          <cell r="C9894">
            <v>0.73475053000000001</v>
          </cell>
          <cell r="D9894">
            <v>6.8625756550000006</v>
          </cell>
          <cell r="E9894">
            <v>8.1376066312499997</v>
          </cell>
          <cell r="F9894">
            <v>12.033989199999997</v>
          </cell>
          <cell r="G9894">
            <v>3.1179619299999999</v>
          </cell>
          <cell r="H9894">
            <v>66.515815800000013</v>
          </cell>
          <cell r="I9894">
            <v>68.984298500000008</v>
          </cell>
          <cell r="J9894">
            <v>65.006663625000002</v>
          </cell>
          <cell r="K9894">
            <v>69.145479949999995</v>
          </cell>
          <cell r="L9894">
            <v>70.59434739999999</v>
          </cell>
          <cell r="M9894">
            <v>615</v>
          </cell>
          <cell r="N9894">
            <v>6731</v>
          </cell>
          <cell r="O9894">
            <v>5909</v>
          </cell>
          <cell r="P9894">
            <v>12200</v>
          </cell>
          <cell r="Q9894">
            <v>3132</v>
          </cell>
        </row>
        <row r="9895">
          <cell r="B9895">
            <v>43045</v>
          </cell>
          <cell r="C9895">
            <v>1.3319558174999999</v>
          </cell>
          <cell r="D9895">
            <v>15.124331400000003</v>
          </cell>
          <cell r="E9895">
            <v>11.533041687499999</v>
          </cell>
          <cell r="F9895">
            <v>15.200504000000004</v>
          </cell>
          <cell r="G9895">
            <v>4.6599705250000003</v>
          </cell>
          <cell r="H9895">
            <v>82.758428949999995</v>
          </cell>
          <cell r="I9895">
            <v>86.006214700000015</v>
          </cell>
          <cell r="J9895">
            <v>81.633315812499987</v>
          </cell>
          <cell r="K9895">
            <v>85.114063899999991</v>
          </cell>
          <cell r="L9895">
            <v>87.710743150000013</v>
          </cell>
          <cell r="M9895">
            <v>1395</v>
          </cell>
          <cell r="N9895">
            <v>19032</v>
          </cell>
          <cell r="O9895">
            <v>10879</v>
          </cell>
          <cell r="P9895">
            <v>19081</v>
          </cell>
          <cell r="Q9895">
            <v>5693</v>
          </cell>
        </row>
        <row r="9896">
          <cell r="B9896">
            <v>43045</v>
          </cell>
          <cell r="C9896">
            <v>1.9547237660000001</v>
          </cell>
          <cell r="D9896">
            <v>13.768825555000001</v>
          </cell>
          <cell r="E9896">
            <v>12.591503687499999</v>
          </cell>
          <cell r="F9896">
            <v>16.951731449999997</v>
          </cell>
          <cell r="G9896">
            <v>5.3599745700000003</v>
          </cell>
          <cell r="H9896">
            <v>72.694021300000003</v>
          </cell>
          <cell r="I9896">
            <v>75.949421100000009</v>
          </cell>
          <cell r="J9896">
            <v>73.276444125000012</v>
          </cell>
          <cell r="K9896">
            <v>76.939372799999987</v>
          </cell>
          <cell r="L9896">
            <v>77.622387750000001</v>
          </cell>
          <cell r="M9896">
            <v>1517</v>
          </cell>
          <cell r="N9896">
            <v>15257</v>
          </cell>
          <cell r="O9896">
            <v>10574</v>
          </cell>
          <cell r="P9896">
            <v>19138</v>
          </cell>
          <cell r="Q9896">
            <v>5952</v>
          </cell>
        </row>
        <row r="9897">
          <cell r="B9897">
            <v>43045</v>
          </cell>
          <cell r="C9897">
            <v>1.4031215530000001</v>
          </cell>
          <cell r="D9897">
            <v>16.137893484999999</v>
          </cell>
          <cell r="E9897">
            <v>12.707317125000001</v>
          </cell>
          <cell r="F9897">
            <v>14.870754050000002</v>
          </cell>
          <cell r="G9897">
            <v>5.0358725700000004</v>
          </cell>
          <cell r="H9897">
            <v>83.4906237</v>
          </cell>
          <cell r="I9897">
            <v>84.314860899999999</v>
          </cell>
          <cell r="J9897">
            <v>77.741881250000006</v>
          </cell>
          <cell r="K9897">
            <v>83.75898260000001</v>
          </cell>
          <cell r="L9897">
            <v>85.028228400000003</v>
          </cell>
          <cell r="M9897">
            <v>1440</v>
          </cell>
          <cell r="N9897">
            <v>19907</v>
          </cell>
          <cell r="O9897">
            <v>11325</v>
          </cell>
          <cell r="P9897">
            <v>18258</v>
          </cell>
          <cell r="Q9897">
            <v>5936</v>
          </cell>
        </row>
        <row r="9898">
          <cell r="B9898">
            <v>43045</v>
          </cell>
          <cell r="C9898">
            <v>1.4375471450000001</v>
          </cell>
          <cell r="D9898">
            <v>11.776810195000001</v>
          </cell>
          <cell r="E9898">
            <v>12.285626218749998</v>
          </cell>
          <cell r="F9898">
            <v>17.418857225</v>
          </cell>
          <cell r="G9898">
            <v>5.0413814649999988</v>
          </cell>
          <cell r="H9898">
            <v>82.148773349999999</v>
          </cell>
          <cell r="I9898">
            <v>83.589297700000003</v>
          </cell>
          <cell r="J9898">
            <v>78.731342062500005</v>
          </cell>
          <cell r="K9898">
            <v>84.370765750000004</v>
          </cell>
          <cell r="L9898">
            <v>86.576664250000022</v>
          </cell>
          <cell r="M9898">
            <v>1515</v>
          </cell>
          <cell r="N9898">
            <v>14146</v>
          </cell>
          <cell r="O9898">
            <v>11064</v>
          </cell>
          <cell r="P9898">
            <v>21563</v>
          </cell>
          <cell r="Q9898">
            <v>6172</v>
          </cell>
        </row>
        <row r="9899">
          <cell r="B9899">
            <v>43045</v>
          </cell>
          <cell r="C9899">
            <v>1.9077272669999998</v>
          </cell>
          <cell r="D9899">
            <v>21.049270700000001</v>
          </cell>
          <cell r="E9899">
            <v>17.051376187499997</v>
          </cell>
          <cell r="F9899">
            <v>19.246352399999999</v>
          </cell>
          <cell r="G9899">
            <v>5.5833059950000008</v>
          </cell>
          <cell r="H9899">
            <v>65.49203709999999</v>
          </cell>
          <cell r="I9899">
            <v>66.954166350000008</v>
          </cell>
          <cell r="J9899">
            <v>67.200697625000004</v>
          </cell>
          <cell r="K9899">
            <v>65.735834299999993</v>
          </cell>
          <cell r="L9899">
            <v>66.661387849999997</v>
          </cell>
          <cell r="M9899">
            <v>1373</v>
          </cell>
          <cell r="N9899">
            <v>20013</v>
          </cell>
          <cell r="O9899">
            <v>12055</v>
          </cell>
          <cell r="P9899">
            <v>18812</v>
          </cell>
          <cell r="Q9899">
            <v>4779</v>
          </cell>
        </row>
        <row r="9900">
          <cell r="B9900">
            <v>43045</v>
          </cell>
          <cell r="C9900">
            <v>1.4493163260000004</v>
          </cell>
          <cell r="D9900">
            <v>20.170604999999998</v>
          </cell>
          <cell r="E9900">
            <v>14.685773781249999</v>
          </cell>
          <cell r="F9900">
            <v>17.601838275000002</v>
          </cell>
          <cell r="G9900">
            <v>4.6113769250000001</v>
          </cell>
          <cell r="H9900">
            <v>72.920921450000009</v>
          </cell>
          <cell r="I9900">
            <v>73.996596399999987</v>
          </cell>
          <cell r="J9900">
            <v>69.157400625000008</v>
          </cell>
          <cell r="K9900">
            <v>72.555633200000017</v>
          </cell>
          <cell r="L9900">
            <v>74.053508849999986</v>
          </cell>
          <cell r="M9900">
            <v>1418</v>
          </cell>
          <cell r="N9900">
            <v>22051</v>
          </cell>
          <cell r="O9900">
            <v>11821</v>
          </cell>
          <cell r="P9900">
            <v>18817</v>
          </cell>
          <cell r="Q9900">
            <v>4740</v>
          </cell>
        </row>
        <row r="9901">
          <cell r="B9901">
            <v>43045</v>
          </cell>
          <cell r="C9901">
            <v>0.91571637399999994</v>
          </cell>
          <cell r="D9901">
            <v>9.1024265850000017</v>
          </cell>
          <cell r="E9901">
            <v>8.6622241750000004</v>
          </cell>
          <cell r="F9901">
            <v>11.459738839999998</v>
          </cell>
          <cell r="G9901">
            <v>3.9096800550000004</v>
          </cell>
          <cell r="H9901">
            <v>63.492299149999994</v>
          </cell>
          <cell r="I9901">
            <v>64.554308150000026</v>
          </cell>
          <cell r="J9901">
            <v>63.868857062500005</v>
          </cell>
          <cell r="K9901">
            <v>64.840953849999991</v>
          </cell>
          <cell r="L9901">
            <v>64.672295450000007</v>
          </cell>
          <cell r="M9901">
            <v>794</v>
          </cell>
          <cell r="N9901">
            <v>8568</v>
          </cell>
          <cell r="O9901">
            <v>6371</v>
          </cell>
          <cell r="P9901">
            <v>10879</v>
          </cell>
          <cell r="Q9901">
            <v>3656</v>
          </cell>
        </row>
        <row r="9902">
          <cell r="B9902">
            <v>43045</v>
          </cell>
          <cell r="C9902">
            <v>1.1800435745</v>
          </cell>
          <cell r="D9902">
            <v>14.156346274999999</v>
          </cell>
          <cell r="E9902">
            <v>14.546412968750001</v>
          </cell>
          <cell r="F9902">
            <v>17.143780750000001</v>
          </cell>
          <cell r="G9902">
            <v>6.5714884700000011</v>
          </cell>
          <cell r="H9902">
            <v>63.271808450000002</v>
          </cell>
          <cell r="I9902">
            <v>61.395242300000007</v>
          </cell>
          <cell r="J9902">
            <v>60.883762749999988</v>
          </cell>
          <cell r="K9902">
            <v>61.506761199999993</v>
          </cell>
          <cell r="L9902">
            <v>64.339468850000017</v>
          </cell>
          <cell r="M9902">
            <v>1057</v>
          </cell>
          <cell r="N9902">
            <v>12750</v>
          </cell>
          <cell r="O9902">
            <v>10459</v>
          </cell>
          <cell r="P9902">
            <v>15555</v>
          </cell>
          <cell r="Q9902">
            <v>6220</v>
          </cell>
        </row>
        <row r="9903">
          <cell r="B9903">
            <v>43045</v>
          </cell>
          <cell r="C9903">
            <v>0.99905340900000006</v>
          </cell>
          <cell r="D9903">
            <v>13.207729220000001</v>
          </cell>
          <cell r="E9903">
            <v>13.219934062500002</v>
          </cell>
          <cell r="F9903">
            <v>25.163969649999999</v>
          </cell>
          <cell r="G9903">
            <v>7.3663287099999994</v>
          </cell>
          <cell r="H9903">
            <v>61.351815800000011</v>
          </cell>
          <cell r="I9903">
            <v>61.968070849999989</v>
          </cell>
          <cell r="J9903">
            <v>60.2409521875</v>
          </cell>
          <cell r="K9903">
            <v>58.936024399999994</v>
          </cell>
          <cell r="L9903">
            <v>62.073211350000008</v>
          </cell>
          <cell r="M9903">
            <v>872</v>
          </cell>
          <cell r="N9903">
            <v>12063</v>
          </cell>
          <cell r="O9903">
            <v>9281</v>
          </cell>
          <cell r="P9903">
            <v>21963</v>
          </cell>
          <cell r="Q9903">
            <v>6764</v>
          </cell>
        </row>
        <row r="9904">
          <cell r="B9904">
            <v>43045</v>
          </cell>
          <cell r="C9904">
            <v>1.1754659834999999</v>
          </cell>
          <cell r="D9904">
            <v>18.696672565</v>
          </cell>
          <cell r="E9904">
            <v>11.638311499999999</v>
          </cell>
          <cell r="F9904">
            <v>17.169844599999998</v>
          </cell>
          <cell r="G9904">
            <v>4.3214462099999995</v>
          </cell>
          <cell r="H9904">
            <v>60.918859149999989</v>
          </cell>
          <cell r="I9904">
            <v>61.290813700000001</v>
          </cell>
          <cell r="J9904">
            <v>60.562271500000008</v>
          </cell>
          <cell r="K9904">
            <v>61.2645537</v>
          </cell>
          <cell r="L9904">
            <v>63.599532049999993</v>
          </cell>
          <cell r="M9904">
            <v>1024</v>
          </cell>
          <cell r="N9904">
            <v>16909</v>
          </cell>
          <cell r="O9904">
            <v>8208</v>
          </cell>
          <cell r="P9904">
            <v>15555</v>
          </cell>
          <cell r="Q9904">
            <v>3947</v>
          </cell>
        </row>
        <row r="9905">
          <cell r="B9905">
            <v>43045</v>
          </cell>
          <cell r="C9905">
            <v>1.254131661</v>
          </cell>
          <cell r="D9905">
            <v>21.149733555000005</v>
          </cell>
          <cell r="E9905">
            <v>17.141701937499999</v>
          </cell>
          <cell r="F9905">
            <v>26.195940000000007</v>
          </cell>
          <cell r="G9905">
            <v>6.5719821850000004</v>
          </cell>
          <cell r="H9905">
            <v>66.788092199999994</v>
          </cell>
          <cell r="I9905">
            <v>66.099502400000006</v>
          </cell>
          <cell r="J9905">
            <v>65.216225812499999</v>
          </cell>
          <cell r="K9905">
            <v>63.392806600000014</v>
          </cell>
          <cell r="L9905">
            <v>68.362558649999997</v>
          </cell>
          <cell r="M9905">
            <v>1199</v>
          </cell>
          <cell r="N9905">
            <v>20488</v>
          </cell>
          <cell r="O9905">
            <v>13232</v>
          </cell>
          <cell r="P9905">
            <v>24472</v>
          </cell>
          <cell r="Q9905">
            <v>6693</v>
          </cell>
        </row>
        <row r="9906">
          <cell r="B9906">
            <v>43045</v>
          </cell>
          <cell r="C9906">
            <v>0.86978548950000012</v>
          </cell>
          <cell r="D9906">
            <v>15.466845985000001</v>
          </cell>
          <cell r="E9906">
            <v>10.96998265625</v>
          </cell>
          <cell r="F9906">
            <v>17.004666050000004</v>
          </cell>
          <cell r="G9906">
            <v>4.6781179300000009</v>
          </cell>
          <cell r="H9906">
            <v>70.535877349999993</v>
          </cell>
          <cell r="I9906">
            <v>70.122700050000006</v>
          </cell>
          <cell r="J9906">
            <v>70.306173125000001</v>
          </cell>
          <cell r="K9906">
            <v>69.256407749999994</v>
          </cell>
          <cell r="L9906">
            <v>72.636533150000005</v>
          </cell>
          <cell r="M9906">
            <v>580</v>
          </cell>
          <cell r="N9906">
            <v>9624</v>
          </cell>
          <cell r="O9906">
            <v>5849</v>
          </cell>
          <cell r="P9906">
            <v>11298</v>
          </cell>
          <cell r="Q9906">
            <v>3301</v>
          </cell>
        </row>
        <row r="9907">
          <cell r="B9907">
            <v>43045</v>
          </cell>
          <cell r="C9907">
            <v>1.2697696460000003</v>
          </cell>
          <cell r="D9907">
            <v>19.610026919999999</v>
          </cell>
          <cell r="E9907">
            <v>15.207596625000001</v>
          </cell>
          <cell r="F9907">
            <v>40.260084899999995</v>
          </cell>
          <cell r="G9907">
            <v>6.3327921199999988</v>
          </cell>
          <cell r="H9907">
            <v>78.693370349999981</v>
          </cell>
          <cell r="I9907">
            <v>66.223413300000004</v>
          </cell>
          <cell r="J9907">
            <v>65.803438499999999</v>
          </cell>
          <cell r="K9907">
            <v>48.167993200000005</v>
          </cell>
          <cell r="L9907">
            <v>75.174298499999992</v>
          </cell>
          <cell r="M9907">
            <v>862</v>
          </cell>
          <cell r="N9907">
            <v>11262</v>
          </cell>
          <cell r="O9907">
            <v>7840</v>
          </cell>
          <cell r="P9907">
            <v>12727</v>
          </cell>
          <cell r="Q9907">
            <v>4584</v>
          </cell>
        </row>
        <row r="9908">
          <cell r="B9908">
            <v>43045</v>
          </cell>
          <cell r="C9908">
            <v>1.9579235775000001</v>
          </cell>
          <cell r="D9908">
            <v>24.150518899999998</v>
          </cell>
          <cell r="E9908">
            <v>19.542138062499998</v>
          </cell>
          <cell r="F9908">
            <v>31.006466949999993</v>
          </cell>
          <cell r="G9908">
            <v>6.393441975</v>
          </cell>
          <cell r="H9908">
            <v>78.324747000000002</v>
          </cell>
          <cell r="I9908">
            <v>61.594558100000008</v>
          </cell>
          <cell r="J9908">
            <v>61.294401499999999</v>
          </cell>
          <cell r="K9908">
            <v>55.292451800000002</v>
          </cell>
          <cell r="L9908">
            <v>74.762022750000014</v>
          </cell>
          <cell r="M9908">
            <v>1239</v>
          </cell>
          <cell r="N9908">
            <v>14179</v>
          </cell>
          <cell r="O9908">
            <v>9269</v>
          </cell>
          <cell r="P9908">
            <v>13949</v>
          </cell>
          <cell r="Q9908">
            <v>4304</v>
          </cell>
        </row>
        <row r="9909">
          <cell r="B9909">
            <v>43045</v>
          </cell>
          <cell r="C9909">
            <v>1.2178039015</v>
          </cell>
          <cell r="D9909">
            <v>14.55776955</v>
          </cell>
          <cell r="E9909">
            <v>11.615836500000002</v>
          </cell>
          <cell r="F9909">
            <v>14.035297824999997</v>
          </cell>
          <cell r="G9909">
            <v>3.8897618499999993</v>
          </cell>
          <cell r="H9909">
            <v>72.609628000000001</v>
          </cell>
          <cell r="I9909">
            <v>76.611789899999991</v>
          </cell>
          <cell r="J9909">
            <v>71.240055687500004</v>
          </cell>
          <cell r="K9909">
            <v>74.639779800000014</v>
          </cell>
          <cell r="L9909">
            <v>73.762477000000004</v>
          </cell>
          <cell r="M9909">
            <v>1182</v>
          </cell>
          <cell r="N9909">
            <v>16383</v>
          </cell>
          <cell r="O9909">
            <v>9441</v>
          </cell>
          <cell r="P9909">
            <v>15203</v>
          </cell>
          <cell r="Q9909">
            <v>3929</v>
          </cell>
        </row>
        <row r="9910">
          <cell r="B9910">
            <v>43045</v>
          </cell>
          <cell r="C9910">
            <v>1.338558076</v>
          </cell>
          <cell r="D9910">
            <v>26.182910979999996</v>
          </cell>
          <cell r="E9910">
            <v>13.434067031249999</v>
          </cell>
          <cell r="F9910">
            <v>14.466191925</v>
          </cell>
          <cell r="G9910">
            <v>4.7143257349999992</v>
          </cell>
          <cell r="H9910">
            <v>68.346598799999981</v>
          </cell>
          <cell r="I9910">
            <v>57.778798700000003</v>
          </cell>
          <cell r="J9910">
            <v>65.614542687499991</v>
          </cell>
          <cell r="K9910">
            <v>66.042946600000008</v>
          </cell>
          <cell r="L9910">
            <v>69.287397350000006</v>
          </cell>
          <cell r="M9910">
            <v>1637</v>
          </cell>
          <cell r="N9910">
            <v>20071</v>
          </cell>
          <cell r="O9910">
            <v>13557</v>
          </cell>
          <cell r="P9910">
            <v>18433</v>
          </cell>
          <cell r="Q9910">
            <v>6125</v>
          </cell>
        </row>
        <row r="9911">
          <cell r="B9911">
            <v>43045</v>
          </cell>
          <cell r="C9911">
            <v>2.0977382050000002</v>
          </cell>
          <cell r="D9911">
            <v>17.445011970000003</v>
          </cell>
          <cell r="E9911">
            <v>16.835476593750002</v>
          </cell>
          <cell r="F9911">
            <v>18.870105924999997</v>
          </cell>
          <cell r="G9911">
            <v>7.1641460649999997</v>
          </cell>
          <cell r="H9911">
            <v>70.110206849999997</v>
          </cell>
          <cell r="I9911">
            <v>69.111516249999994</v>
          </cell>
          <cell r="J9911">
            <v>66.561120499999987</v>
          </cell>
          <cell r="K9911">
            <v>70.95587805000001</v>
          </cell>
          <cell r="L9911">
            <v>73.113599300000004</v>
          </cell>
          <cell r="M9911">
            <v>2639</v>
          </cell>
          <cell r="N9911">
            <v>23231</v>
          </cell>
          <cell r="O9911">
            <v>17102</v>
          </cell>
          <cell r="P9911">
            <v>25827</v>
          </cell>
          <cell r="Q9911">
            <v>9823</v>
          </cell>
        </row>
        <row r="9912">
          <cell r="B9912">
            <v>43045</v>
          </cell>
          <cell r="C9912">
            <v>1.1997847614999999</v>
          </cell>
          <cell r="D9912">
            <v>11.142570709999999</v>
          </cell>
          <cell r="E9912">
            <v>10.23709709375</v>
          </cell>
          <cell r="F9912">
            <v>13.630403910000002</v>
          </cell>
          <cell r="G9912">
            <v>4.0480588099999988</v>
          </cell>
          <cell r="H9912">
            <v>72.774304950000001</v>
          </cell>
          <cell r="I9912">
            <v>73.651167500000014</v>
          </cell>
          <cell r="J9912">
            <v>69.505665000000008</v>
          </cell>
          <cell r="K9912">
            <v>75.514996199999999</v>
          </cell>
          <cell r="L9912">
            <v>75.35314600000001</v>
          </cell>
          <cell r="M9912">
            <v>1156</v>
          </cell>
          <cell r="N9912">
            <v>11944</v>
          </cell>
          <cell r="O9912">
            <v>8100</v>
          </cell>
          <cell r="P9912">
            <v>14885</v>
          </cell>
          <cell r="Q9912">
            <v>4269</v>
          </cell>
        </row>
        <row r="9913">
          <cell r="B9913">
            <v>43045</v>
          </cell>
          <cell r="C9913">
            <v>1.2432426875</v>
          </cell>
          <cell r="D9913">
            <v>13.980368369999999</v>
          </cell>
          <cell r="E9913">
            <v>13.479896375000003</v>
          </cell>
          <cell r="F9913">
            <v>19.577166599999998</v>
          </cell>
          <cell r="G9913">
            <v>5.3469367250000008</v>
          </cell>
          <cell r="H9913">
            <v>72.693135249999997</v>
          </cell>
          <cell r="I9913">
            <v>73.735207300000013</v>
          </cell>
          <cell r="J9913">
            <v>69.143818062499989</v>
          </cell>
          <cell r="K9913">
            <v>74.254129050000003</v>
          </cell>
          <cell r="L9913">
            <v>75.744342900000021</v>
          </cell>
          <cell r="M9913">
            <v>1190</v>
          </cell>
          <cell r="N9913">
            <v>15056</v>
          </cell>
          <cell r="O9913">
            <v>10751</v>
          </cell>
          <cell r="P9913">
            <v>21439</v>
          </cell>
          <cell r="Q9913">
            <v>5790</v>
          </cell>
        </row>
        <row r="9914">
          <cell r="B9914">
            <v>43045</v>
          </cell>
          <cell r="C9914">
            <v>1.5504394294999999</v>
          </cell>
          <cell r="D9914">
            <v>14.744505635000001</v>
          </cell>
          <cell r="E9914">
            <v>13.220144625</v>
          </cell>
          <cell r="F9914">
            <v>29.814725149999997</v>
          </cell>
          <cell r="G9914">
            <v>5.7628267750000006</v>
          </cell>
          <cell r="H9914">
            <v>65.61955725</v>
          </cell>
          <cell r="I9914">
            <v>68.184767250000007</v>
          </cell>
          <cell r="J9914">
            <v>67.3506930625</v>
          </cell>
          <cell r="K9914">
            <v>58.769483249999986</v>
          </cell>
          <cell r="L9914">
            <v>66.14222255</v>
          </cell>
          <cell r="M9914">
            <v>943</v>
          </cell>
          <cell r="N9914">
            <v>12485</v>
          </cell>
          <cell r="O9914">
            <v>8491</v>
          </cell>
          <cell r="P9914">
            <v>18221</v>
          </cell>
          <cell r="Q9914">
            <v>4583</v>
          </cell>
        </row>
        <row r="9915">
          <cell r="B9915">
            <v>43045</v>
          </cell>
          <cell r="C9915">
            <v>2.3234259989999999</v>
          </cell>
          <cell r="D9915">
            <v>21.633750600000003</v>
          </cell>
          <cell r="E9915">
            <v>15.829199843749997</v>
          </cell>
          <cell r="F9915">
            <v>17.620536950000002</v>
          </cell>
          <cell r="G9915">
            <v>5.3669882250000001</v>
          </cell>
          <cell r="H9915">
            <v>67.377537250000003</v>
          </cell>
          <cell r="I9915">
            <v>68.439501800000002</v>
          </cell>
          <cell r="J9915">
            <v>69.044792375</v>
          </cell>
          <cell r="K9915">
            <v>68.776779950000019</v>
          </cell>
          <cell r="L9915">
            <v>66.180457700000005</v>
          </cell>
          <cell r="M9915">
            <v>1493</v>
          </cell>
          <cell r="N9915">
            <v>17420</v>
          </cell>
          <cell r="O9915">
            <v>9100</v>
          </cell>
          <cell r="P9915">
            <v>13656</v>
          </cell>
          <cell r="Q9915">
            <v>3887</v>
          </cell>
        </row>
        <row r="9916">
          <cell r="B9916">
            <v>43045</v>
          </cell>
          <cell r="C9916">
            <v>1.5457881715000001</v>
          </cell>
          <cell r="D9916">
            <v>12.213856744999998</v>
          </cell>
          <cell r="E9916">
            <v>14.8149950625</v>
          </cell>
          <cell r="F9916">
            <v>24.957322650000002</v>
          </cell>
          <cell r="G9916">
            <v>5.6492002449999994</v>
          </cell>
          <cell r="H9916">
            <v>66.580191200000002</v>
          </cell>
          <cell r="I9916">
            <v>69.717816699999986</v>
          </cell>
          <cell r="J9916">
            <v>68.454168250000009</v>
          </cell>
          <cell r="K9916">
            <v>67.275212849999988</v>
          </cell>
          <cell r="L9916">
            <v>68.107025849999999</v>
          </cell>
          <cell r="M9916">
            <v>833</v>
          </cell>
          <cell r="N9916">
            <v>10460</v>
          </cell>
          <cell r="O9916">
            <v>9322</v>
          </cell>
          <cell r="P9916">
            <v>22306</v>
          </cell>
          <cell r="Q9916">
            <v>4807</v>
          </cell>
        </row>
        <row r="9917">
          <cell r="B9917">
            <v>43045</v>
          </cell>
          <cell r="C9917">
            <v>2.0902500675</v>
          </cell>
          <cell r="D9917">
            <v>29.655868449999996</v>
          </cell>
          <cell r="E9917">
            <v>18.377934187499999</v>
          </cell>
          <cell r="F9917">
            <v>21.292529749999996</v>
          </cell>
          <cell r="G9917">
            <v>6.5795464049999994</v>
          </cell>
          <cell r="H9917">
            <v>64.720185050000012</v>
          </cell>
          <cell r="I9917">
            <v>58.727504250000003</v>
          </cell>
          <cell r="J9917">
            <v>61.443372187500003</v>
          </cell>
          <cell r="K9917">
            <v>63.647161150000002</v>
          </cell>
          <cell r="L9917">
            <v>65.585403049999996</v>
          </cell>
          <cell r="M9917">
            <v>1318</v>
          </cell>
          <cell r="N9917">
            <v>14884</v>
          </cell>
          <cell r="O9917">
            <v>8732</v>
          </cell>
          <cell r="P9917">
            <v>13290</v>
          </cell>
          <cell r="Q9917">
            <v>4176</v>
          </cell>
        </row>
        <row r="9918">
          <cell r="B9918">
            <v>43045</v>
          </cell>
          <cell r="C9918">
            <v>2.331701362</v>
          </cell>
          <cell r="D9918">
            <v>30.916812700000001</v>
          </cell>
          <cell r="E9918">
            <v>18.377582812500002</v>
          </cell>
          <cell r="F9918">
            <v>29.929411450000003</v>
          </cell>
          <cell r="G9918">
            <v>6.6861922750000007</v>
          </cell>
          <cell r="H9918">
            <v>64.070948450000003</v>
          </cell>
          <cell r="I9918">
            <v>58.131391749999999</v>
          </cell>
          <cell r="J9918">
            <v>62.803429999999999</v>
          </cell>
          <cell r="K9918">
            <v>57.819663299999988</v>
          </cell>
          <cell r="L9918">
            <v>67.199978749999985</v>
          </cell>
          <cell r="M9918">
            <v>1445</v>
          </cell>
          <cell r="N9918">
            <v>15194</v>
          </cell>
          <cell r="O9918">
            <v>8906</v>
          </cell>
          <cell r="P9918">
            <v>13524</v>
          </cell>
          <cell r="Q9918">
            <v>4385</v>
          </cell>
        </row>
        <row r="9919">
          <cell r="B9919">
            <v>43045</v>
          </cell>
          <cell r="C9919">
            <v>0.51802004000000001</v>
          </cell>
          <cell r="D9919">
            <v>11.236912594999998</v>
          </cell>
          <cell r="E9919">
            <v>9.9583720749999998</v>
          </cell>
          <cell r="F9919">
            <v>20.034411940000002</v>
          </cell>
          <cell r="G9919">
            <v>3.4368141900000007</v>
          </cell>
          <cell r="H9919">
            <v>64.067103749999987</v>
          </cell>
          <cell r="I9919">
            <v>65.894534199999995</v>
          </cell>
          <cell r="J9919">
            <v>63.597478687500015</v>
          </cell>
          <cell r="K9919">
            <v>55.414797750000012</v>
          </cell>
          <cell r="L9919">
            <v>66.707227599999996</v>
          </cell>
          <cell r="M9919">
            <v>288</v>
          </cell>
          <cell r="N9919">
            <v>7057</v>
          </cell>
          <cell r="O9919">
            <v>4738</v>
          </cell>
          <cell r="P9919">
            <v>9063</v>
          </cell>
          <cell r="Q9919">
            <v>2139</v>
          </cell>
        </row>
        <row r="9920">
          <cell r="B9920">
            <v>43045</v>
          </cell>
          <cell r="C9920">
            <v>1.3265038649999998</v>
          </cell>
          <cell r="D9920">
            <v>16.695978434999997</v>
          </cell>
          <cell r="E9920">
            <v>17.223023687500003</v>
          </cell>
          <cell r="F9920">
            <v>47.18312675</v>
          </cell>
          <cell r="G9920">
            <v>7.3555028449999993</v>
          </cell>
          <cell r="H9920">
            <v>71.893875999999992</v>
          </cell>
          <cell r="I9920">
            <v>70.149180950000002</v>
          </cell>
          <cell r="J9920">
            <v>66.830297812500007</v>
          </cell>
          <cell r="K9920">
            <v>44.506850400000005</v>
          </cell>
          <cell r="L9920">
            <v>72.109425299999998</v>
          </cell>
          <cell r="M9920">
            <v>851</v>
          </cell>
          <cell r="N9920">
            <v>11348</v>
          </cell>
          <cell r="O9920">
            <v>9041</v>
          </cell>
          <cell r="P9920">
            <v>14061</v>
          </cell>
          <cell r="Q9920">
            <v>5257</v>
          </cell>
        </row>
        <row r="9921">
          <cell r="B9921">
            <v>43045</v>
          </cell>
          <cell r="C9921">
            <v>1.1252751990000003</v>
          </cell>
          <cell r="D9921">
            <v>13.633222835000002</v>
          </cell>
          <cell r="E9921">
            <v>13.638811</v>
          </cell>
          <cell r="F9921">
            <v>39.057574000000002</v>
          </cell>
          <cell r="G9921">
            <v>7.6061381300000024</v>
          </cell>
          <cell r="H9921">
            <v>68.586767100000003</v>
          </cell>
          <cell r="I9921">
            <v>68.466786049999982</v>
          </cell>
          <cell r="J9921">
            <v>66.797900312499991</v>
          </cell>
          <cell r="K9921">
            <v>53.300422050000009</v>
          </cell>
          <cell r="L9921">
            <v>69.293044449999996</v>
          </cell>
          <cell r="M9921">
            <v>739</v>
          </cell>
          <cell r="N9921">
            <v>9113</v>
          </cell>
          <cell r="O9921">
            <v>7074</v>
          </cell>
          <cell r="P9921">
            <v>16113</v>
          </cell>
          <cell r="Q9921">
            <v>5190</v>
          </cell>
        </row>
        <row r="9922">
          <cell r="B9922">
            <v>43045</v>
          </cell>
          <cell r="C9922">
            <v>1.8027394434999997</v>
          </cell>
          <cell r="D9922">
            <v>29.965045920000001</v>
          </cell>
          <cell r="E9922">
            <v>15.722295562500001</v>
          </cell>
          <cell r="F9922">
            <v>21.339227099999995</v>
          </cell>
          <cell r="G9922">
            <v>6.3799552300000002</v>
          </cell>
          <cell r="H9922">
            <v>66.65479959999999</v>
          </cell>
          <cell r="I9922">
            <v>58.080342350000002</v>
          </cell>
          <cell r="J9922">
            <v>63.015326124999994</v>
          </cell>
          <cell r="K9922">
            <v>64.006486899999999</v>
          </cell>
          <cell r="L9922">
            <v>65.258165950000006</v>
          </cell>
          <cell r="M9922">
            <v>1144</v>
          </cell>
          <cell r="N9922">
            <v>15363</v>
          </cell>
          <cell r="O9922">
            <v>7805</v>
          </cell>
          <cell r="P9922">
            <v>13503</v>
          </cell>
          <cell r="Q9922">
            <v>4124</v>
          </cell>
        </row>
        <row r="9923">
          <cell r="B9923">
            <v>43046</v>
          </cell>
          <cell r="C9923">
            <v>1.6465582865000001</v>
          </cell>
          <cell r="D9923">
            <v>13.729344900000001</v>
          </cell>
          <cell r="E9923">
            <v>13.295015093750001</v>
          </cell>
          <cell r="F9923">
            <v>22.1194743</v>
          </cell>
          <cell r="G9923">
            <v>5.6666887299999997</v>
          </cell>
          <cell r="H9923">
            <v>68.006316150000004</v>
          </cell>
          <cell r="I9923">
            <v>71.9309078</v>
          </cell>
          <cell r="J9923">
            <v>68.200044375000004</v>
          </cell>
          <cell r="K9923">
            <v>66.175682300000005</v>
          </cell>
          <cell r="L9923">
            <v>84.551291050000003</v>
          </cell>
          <cell r="M9923">
            <v>1470</v>
          </cell>
          <cell r="N9923">
            <v>14317</v>
          </cell>
          <cell r="O9923">
            <v>10379</v>
          </cell>
          <cell r="P9923">
            <v>19630</v>
          </cell>
          <cell r="Q9923">
            <v>6507</v>
          </cell>
          <cell r="R9923">
            <v>43354</v>
          </cell>
          <cell r="S9923">
            <v>482535</v>
          </cell>
          <cell r="T9923">
            <v>315722</v>
          </cell>
          <cell r="U9923">
            <v>545274</v>
          </cell>
          <cell r="V9923">
            <v>174640</v>
          </cell>
          <cell r="W9923">
            <v>1.695598744125</v>
          </cell>
          <cell r="X9923">
            <v>16.898450668906253</v>
          </cell>
          <cell r="Y9923">
            <v>14.039507114843749</v>
          </cell>
          <cell r="Z9923">
            <v>22.54456456984375</v>
          </cell>
          <cell r="AA9923">
            <v>5.8153961247656252</v>
          </cell>
          <cell r="AB9923">
            <v>68.005266184375031</v>
          </cell>
          <cell r="AC9923">
            <v>68.786419093750013</v>
          </cell>
          <cell r="AD9923">
            <v>67.081989039062506</v>
          </cell>
          <cell r="AE9923">
            <v>64.577374868749999</v>
          </cell>
          <cell r="AF9923">
            <v>71.383470267187491</v>
          </cell>
        </row>
        <row r="9924">
          <cell r="B9924">
            <v>43046</v>
          </cell>
          <cell r="C9924">
            <v>1.7650516979999999</v>
          </cell>
          <cell r="D9924">
            <v>16.548589395</v>
          </cell>
          <cell r="E9924">
            <v>14.112066875</v>
          </cell>
          <cell r="F9924">
            <v>14.632620149999997</v>
          </cell>
          <cell r="G9924">
            <v>5.6263860849999991</v>
          </cell>
          <cell r="H9924">
            <v>63.408972800000015</v>
          </cell>
          <cell r="I9924">
            <v>67.310915500000007</v>
          </cell>
          <cell r="J9924">
            <v>65.363055187499981</v>
          </cell>
          <cell r="K9924">
            <v>67.90425175</v>
          </cell>
          <cell r="L9924">
            <v>68.36150219999999</v>
          </cell>
          <cell r="M9924">
            <v>1959</v>
          </cell>
          <cell r="N9924">
            <v>21798</v>
          </cell>
          <cell r="O9924">
            <v>14069</v>
          </cell>
          <cell r="P9924">
            <v>19157</v>
          </cell>
          <cell r="Q9924">
            <v>7242</v>
          </cell>
        </row>
        <row r="9925">
          <cell r="B9925">
            <v>43046</v>
          </cell>
          <cell r="C9925">
            <v>1.1445352285000001</v>
          </cell>
          <cell r="D9925">
            <v>14.234398575</v>
          </cell>
          <cell r="E9925">
            <v>8.755211062499999</v>
          </cell>
          <cell r="F9925">
            <v>9.3177509199999982</v>
          </cell>
          <cell r="G9925">
            <v>3.1628480950000002</v>
          </cell>
          <cell r="H9925">
            <v>65.314219899999983</v>
          </cell>
          <cell r="I9925">
            <v>64.857585849999992</v>
          </cell>
          <cell r="J9925">
            <v>63.930985437499999</v>
          </cell>
          <cell r="K9925">
            <v>67.947893350000001</v>
          </cell>
          <cell r="L9925">
            <v>70.295967600000012</v>
          </cell>
          <cell r="M9925">
            <v>1007</v>
          </cell>
          <cell r="N9925">
            <v>13396</v>
          </cell>
          <cell r="O9925">
            <v>6401</v>
          </cell>
          <cell r="P9925">
            <v>9110</v>
          </cell>
          <cell r="Q9925">
            <v>3117</v>
          </cell>
        </row>
        <row r="9926">
          <cell r="B9926">
            <v>43046</v>
          </cell>
          <cell r="C9926">
            <v>0.83372819600000003</v>
          </cell>
          <cell r="D9926">
            <v>7.1481976750000005</v>
          </cell>
          <cell r="E9926">
            <v>8.3329209562499997</v>
          </cell>
          <cell r="F9926">
            <v>12.958653040000002</v>
          </cell>
          <cell r="G9926">
            <v>3.4504618149999993</v>
          </cell>
          <cell r="H9926">
            <v>65.306035949999995</v>
          </cell>
          <cell r="I9926">
            <v>69.25738770000001</v>
          </cell>
          <cell r="J9926">
            <v>65.637321749999998</v>
          </cell>
          <cell r="K9926">
            <v>68.043407000000002</v>
          </cell>
          <cell r="L9926">
            <v>70.246481349999996</v>
          </cell>
          <cell r="M9926">
            <v>714</v>
          </cell>
          <cell r="N9926">
            <v>7018</v>
          </cell>
          <cell r="O9926">
            <v>6165</v>
          </cell>
          <cell r="P9926">
            <v>12798</v>
          </cell>
          <cell r="Q9926">
            <v>3463</v>
          </cell>
        </row>
        <row r="9927">
          <cell r="B9927">
            <v>43046</v>
          </cell>
          <cell r="C9927">
            <v>1.8100406369999997</v>
          </cell>
          <cell r="D9927">
            <v>15.701772504999997</v>
          </cell>
          <cell r="E9927">
            <v>11.4277701875</v>
          </cell>
          <cell r="F9927">
            <v>14.961761925000001</v>
          </cell>
          <cell r="G9927">
            <v>5.0231279150000017</v>
          </cell>
          <cell r="H9927">
            <v>83.079490100000001</v>
          </cell>
          <cell r="I9927">
            <v>85.743466350000006</v>
          </cell>
          <cell r="J9927">
            <v>81.219695187499994</v>
          </cell>
          <cell r="K9927">
            <v>84.755944550000009</v>
          </cell>
          <cell r="L9927">
            <v>87.100230850000003</v>
          </cell>
          <cell r="M9927">
            <v>1934</v>
          </cell>
          <cell r="N9927">
            <v>19669</v>
          </cell>
          <cell r="O9927">
            <v>10798</v>
          </cell>
          <cell r="P9927">
            <v>18692</v>
          </cell>
          <cell r="Q9927">
            <v>6098</v>
          </cell>
        </row>
        <row r="9928">
          <cell r="B9928">
            <v>43046</v>
          </cell>
          <cell r="C9928">
            <v>1.9798678549999997</v>
          </cell>
          <cell r="D9928">
            <v>13.882988174999999</v>
          </cell>
          <cell r="E9928">
            <v>12.731028</v>
          </cell>
          <cell r="F9928">
            <v>21.489798149999999</v>
          </cell>
          <cell r="G9928">
            <v>6.0013198399999999</v>
          </cell>
          <cell r="H9928">
            <v>72.41585139999998</v>
          </cell>
          <cell r="I9928">
            <v>76.533765249999988</v>
          </cell>
          <cell r="J9928">
            <v>73.786399937500008</v>
          </cell>
          <cell r="K9928">
            <v>68.209941650000005</v>
          </cell>
          <cell r="L9928">
            <v>76.522066749999993</v>
          </cell>
          <cell r="M9928">
            <v>1855</v>
          </cell>
          <cell r="N9928">
            <v>15527</v>
          </cell>
          <cell r="O9928">
            <v>10781</v>
          </cell>
          <cell r="P9928">
            <v>18879</v>
          </cell>
          <cell r="Q9928">
            <v>6589</v>
          </cell>
        </row>
        <row r="9929">
          <cell r="B9929">
            <v>43046</v>
          </cell>
          <cell r="C9929">
            <v>1.9790063600000003</v>
          </cell>
          <cell r="D9929">
            <v>16.787906074999995</v>
          </cell>
          <cell r="E9929">
            <v>12.773798906250001</v>
          </cell>
          <cell r="F9929">
            <v>15.5837556</v>
          </cell>
          <cell r="G9929">
            <v>5.3181473100000005</v>
          </cell>
          <cell r="H9929">
            <v>80.983551000000006</v>
          </cell>
          <cell r="I9929">
            <v>83.054323199999985</v>
          </cell>
          <cell r="J9929">
            <v>78.098336937500022</v>
          </cell>
          <cell r="K9929">
            <v>83.231606049999982</v>
          </cell>
          <cell r="L9929">
            <v>85.748244199999974</v>
          </cell>
          <cell r="M9929">
            <v>1977</v>
          </cell>
          <cell r="N9929">
            <v>20439</v>
          </cell>
          <cell r="O9929">
            <v>11479</v>
          </cell>
          <cell r="P9929">
            <v>18999</v>
          </cell>
          <cell r="Q9929">
            <v>6292</v>
          </cell>
        </row>
        <row r="9930">
          <cell r="B9930">
            <v>43046</v>
          </cell>
          <cell r="C9930">
            <v>1.9468942300000003</v>
          </cell>
          <cell r="D9930">
            <v>12.201669489999999</v>
          </cell>
          <cell r="E9930">
            <v>12.662587343750003</v>
          </cell>
          <cell r="F9930">
            <v>18.408480650000005</v>
          </cell>
          <cell r="G9930">
            <v>5.6677137100000001</v>
          </cell>
          <cell r="H9930">
            <v>76.755591450000011</v>
          </cell>
          <cell r="I9930">
            <v>82.805672700000017</v>
          </cell>
          <cell r="J9930">
            <v>78.651744312499986</v>
          </cell>
          <cell r="K9930">
            <v>82.40713805</v>
          </cell>
          <cell r="L9930">
            <v>85.193603400000001</v>
          </cell>
          <cell r="M9930">
            <v>1841</v>
          </cell>
          <cell r="N9930">
            <v>14518</v>
          </cell>
          <cell r="O9930">
            <v>11414</v>
          </cell>
          <cell r="P9930">
            <v>22223</v>
          </cell>
          <cell r="Q9930">
            <v>6855</v>
          </cell>
        </row>
        <row r="9931">
          <cell r="B9931">
            <v>43046</v>
          </cell>
          <cell r="C9931">
            <v>2.2324758089999999</v>
          </cell>
          <cell r="D9931">
            <v>22.979296264999999</v>
          </cell>
          <cell r="E9931">
            <v>16.452848249999999</v>
          </cell>
          <cell r="F9931">
            <v>19.050335050000005</v>
          </cell>
          <cell r="G9931">
            <v>6.0211901950000009</v>
          </cell>
          <cell r="H9931">
            <v>65.877535399999999</v>
          </cell>
          <cell r="I9931">
            <v>64.131389400000003</v>
          </cell>
          <cell r="J9931">
            <v>67.010415625000007</v>
          </cell>
          <cell r="K9931">
            <v>65.807778650000003</v>
          </cell>
          <cell r="L9931">
            <v>65.685738149999992</v>
          </cell>
          <cell r="M9931">
            <v>1372</v>
          </cell>
          <cell r="N9931">
            <v>20349</v>
          </cell>
          <cell r="O9931">
            <v>11973</v>
          </cell>
          <cell r="P9931">
            <v>18465</v>
          </cell>
          <cell r="Q9931">
            <v>5180</v>
          </cell>
        </row>
        <row r="9932">
          <cell r="B9932">
            <v>43046</v>
          </cell>
          <cell r="C9932">
            <v>1.6420723195</v>
          </cell>
          <cell r="D9932">
            <v>20.492818800000002</v>
          </cell>
          <cell r="E9932">
            <v>14.332706249999999</v>
          </cell>
          <cell r="F9932">
            <v>17.436685999999998</v>
          </cell>
          <cell r="G9932">
            <v>4.8472607900000009</v>
          </cell>
          <cell r="H9932">
            <v>70.05374295</v>
          </cell>
          <cell r="I9932">
            <v>73.977637300000012</v>
          </cell>
          <cell r="J9932">
            <v>70.533828249999985</v>
          </cell>
          <cell r="K9932">
            <v>73.085114449999992</v>
          </cell>
          <cell r="L9932">
            <v>74.784365949999994</v>
          </cell>
          <cell r="M9932">
            <v>1453</v>
          </cell>
          <cell r="N9932">
            <v>22372</v>
          </cell>
          <cell r="O9932">
            <v>11695</v>
          </cell>
          <cell r="P9932">
            <v>18773</v>
          </cell>
          <cell r="Q9932">
            <v>5047</v>
          </cell>
        </row>
        <row r="9933">
          <cell r="B9933">
            <v>43046</v>
          </cell>
          <cell r="C9933">
            <v>0.96818203950000004</v>
          </cell>
          <cell r="D9933">
            <v>9.6570208300000022</v>
          </cell>
          <cell r="E9933">
            <v>9.3848080312500013</v>
          </cell>
          <cell r="F9933">
            <v>12.996152674999999</v>
          </cell>
          <cell r="G9933">
            <v>4.3453503999999992</v>
          </cell>
          <cell r="H9933">
            <v>60.019751999999997</v>
          </cell>
          <cell r="I9933">
            <v>63.996040399999991</v>
          </cell>
          <cell r="J9933">
            <v>63.311028999999998</v>
          </cell>
          <cell r="K9933">
            <v>64.499246599999992</v>
          </cell>
          <cell r="L9933">
            <v>64.729210550000005</v>
          </cell>
          <cell r="M9933">
            <v>799</v>
          </cell>
          <cell r="N9933">
            <v>8976</v>
          </cell>
          <cell r="O9933">
            <v>6822</v>
          </cell>
          <cell r="P9933">
            <v>12260</v>
          </cell>
          <cell r="Q9933">
            <v>4049</v>
          </cell>
        </row>
        <row r="9934">
          <cell r="B9934">
            <v>43046</v>
          </cell>
          <cell r="C9934">
            <v>1.4320199360000001</v>
          </cell>
          <cell r="D9934">
            <v>14.512230380000002</v>
          </cell>
          <cell r="E9934">
            <v>15.58640275</v>
          </cell>
          <cell r="F9934">
            <v>18.311732150000001</v>
          </cell>
          <cell r="G9934">
            <v>7.1673757949999999</v>
          </cell>
          <cell r="H9934">
            <v>62.412351950000001</v>
          </cell>
          <cell r="I9934">
            <v>61.671363849999999</v>
          </cell>
          <cell r="J9934">
            <v>59.676254499999999</v>
          </cell>
          <cell r="K9934">
            <v>60.585278849999995</v>
          </cell>
          <cell r="L9934">
            <v>63.604357300000004</v>
          </cell>
          <cell r="M9934">
            <v>1262</v>
          </cell>
          <cell r="N9934">
            <v>13133</v>
          </cell>
          <cell r="O9934">
            <v>10959</v>
          </cell>
          <cell r="P9934">
            <v>16293</v>
          </cell>
          <cell r="Q9934">
            <v>6728</v>
          </cell>
        </row>
        <row r="9935">
          <cell r="B9935">
            <v>43046</v>
          </cell>
          <cell r="C9935">
            <v>1.3928741575000001</v>
          </cell>
          <cell r="D9935">
            <v>13.056544260000001</v>
          </cell>
          <cell r="E9935">
            <v>13.856140374999999</v>
          </cell>
          <cell r="F9935">
            <v>31.571806699999996</v>
          </cell>
          <cell r="G9935">
            <v>8.1805046949999998</v>
          </cell>
          <cell r="H9935">
            <v>59.185781249999991</v>
          </cell>
          <cell r="I9935">
            <v>61.989643399999999</v>
          </cell>
          <cell r="J9935">
            <v>59.874247062500004</v>
          </cell>
          <cell r="K9935">
            <v>54.502124200000004</v>
          </cell>
          <cell r="L9935">
            <v>61.728525699999999</v>
          </cell>
          <cell r="M9935">
            <v>1183</v>
          </cell>
          <cell r="N9935">
            <v>11930</v>
          </cell>
          <cell r="O9935">
            <v>9669</v>
          </cell>
          <cell r="P9935">
            <v>22829</v>
          </cell>
          <cell r="Q9935">
            <v>7467</v>
          </cell>
        </row>
        <row r="9936">
          <cell r="B9936">
            <v>43046</v>
          </cell>
          <cell r="C9936">
            <v>1.2935810754999999</v>
          </cell>
          <cell r="D9936">
            <v>19.250839199999998</v>
          </cell>
          <cell r="E9936">
            <v>12.298044749999999</v>
          </cell>
          <cell r="F9936">
            <v>17.806050125000002</v>
          </cell>
          <cell r="G9936">
            <v>4.6901015250000002</v>
          </cell>
          <cell r="H9936">
            <v>62.216838599999996</v>
          </cell>
          <cell r="I9936">
            <v>61.093081100000006</v>
          </cell>
          <cell r="J9936">
            <v>60.28406249999999</v>
          </cell>
          <cell r="K9936">
            <v>61.151828650000006</v>
          </cell>
          <cell r="L9936">
            <v>63.038835249999998</v>
          </cell>
          <cell r="M9936">
            <v>1104</v>
          </cell>
          <cell r="N9936">
            <v>17349</v>
          </cell>
          <cell r="O9936">
            <v>8623</v>
          </cell>
          <cell r="P9936">
            <v>16080</v>
          </cell>
          <cell r="Q9936">
            <v>4238</v>
          </cell>
        </row>
        <row r="9937">
          <cell r="B9937">
            <v>43046</v>
          </cell>
          <cell r="C9937">
            <v>1.3384415780000001</v>
          </cell>
          <cell r="D9937">
            <v>22.115486785000005</v>
          </cell>
          <cell r="E9937">
            <v>18.116902875000001</v>
          </cell>
          <cell r="F9937">
            <v>32.525954499999997</v>
          </cell>
          <cell r="G9937">
            <v>7.1722531599999986</v>
          </cell>
          <cell r="H9937">
            <v>65.885274950000024</v>
          </cell>
          <cell r="I9937">
            <v>65.952592449999997</v>
          </cell>
          <cell r="J9937">
            <v>65.165509687500005</v>
          </cell>
          <cell r="K9937">
            <v>57.156450749999991</v>
          </cell>
          <cell r="L9937">
            <v>67.82551045000001</v>
          </cell>
          <cell r="M9937">
            <v>1254</v>
          </cell>
          <cell r="N9937">
            <v>21294</v>
          </cell>
          <cell r="O9937">
            <v>14001</v>
          </cell>
          <cell r="P9937">
            <v>25140</v>
          </cell>
          <cell r="Q9937">
            <v>7263</v>
          </cell>
        </row>
        <row r="9938">
          <cell r="B9938">
            <v>43046</v>
          </cell>
          <cell r="C9938">
            <v>0.98762834499999985</v>
          </cell>
          <cell r="D9938">
            <v>15.330242549999999</v>
          </cell>
          <cell r="E9938">
            <v>11.9446025</v>
          </cell>
          <cell r="F9938">
            <v>18.076836749999995</v>
          </cell>
          <cell r="G9938">
            <v>5.2656274499999993</v>
          </cell>
          <cell r="H9938">
            <v>68.455314600000008</v>
          </cell>
          <cell r="I9938">
            <v>70.985990649999991</v>
          </cell>
          <cell r="J9938">
            <v>72.322713812500012</v>
          </cell>
          <cell r="K9938">
            <v>68.469662200000002</v>
          </cell>
          <cell r="L9938">
            <v>71.172522950000001</v>
          </cell>
          <cell r="M9938">
            <v>629</v>
          </cell>
          <cell r="N9938">
            <v>9728</v>
          </cell>
          <cell r="O9938">
            <v>6456</v>
          </cell>
          <cell r="P9938">
            <v>11773</v>
          </cell>
          <cell r="Q9938">
            <v>3663</v>
          </cell>
        </row>
        <row r="9939">
          <cell r="B9939">
            <v>43046</v>
          </cell>
          <cell r="C9939">
            <v>1.5463844349999998</v>
          </cell>
          <cell r="D9939">
            <v>18.125738360000007</v>
          </cell>
          <cell r="E9939">
            <v>15.817919</v>
          </cell>
          <cell r="F9939">
            <v>43.983572550000005</v>
          </cell>
          <cell r="G9939">
            <v>6.8049815099999993</v>
          </cell>
          <cell r="H9939">
            <v>74.756169700000015</v>
          </cell>
          <cell r="I9939">
            <v>67.202226799999991</v>
          </cell>
          <cell r="J9939">
            <v>66.316060687499998</v>
          </cell>
          <cell r="K9939">
            <v>43.756243450000014</v>
          </cell>
          <cell r="L9939">
            <v>74.577133599999996</v>
          </cell>
          <cell r="M9939">
            <v>1018</v>
          </cell>
          <cell r="N9939">
            <v>11538</v>
          </cell>
          <cell r="O9939">
            <v>8213</v>
          </cell>
          <cell r="P9939">
            <v>13258</v>
          </cell>
          <cell r="Q9939">
            <v>4923</v>
          </cell>
        </row>
        <row r="9940">
          <cell r="B9940">
            <v>43046</v>
          </cell>
          <cell r="C9940">
            <v>2.5393852369999999</v>
          </cell>
          <cell r="D9940">
            <v>28.669683029999998</v>
          </cell>
          <cell r="E9940">
            <v>20.834908687500004</v>
          </cell>
          <cell r="F9940">
            <v>30.939923149999998</v>
          </cell>
          <cell r="G9940">
            <v>7.2029215749999995</v>
          </cell>
          <cell r="H9940">
            <v>78.790968550000017</v>
          </cell>
          <cell r="I9940">
            <v>59.003971750000019</v>
          </cell>
          <cell r="J9940">
            <v>61.247111000000004</v>
          </cell>
          <cell r="K9940">
            <v>55.000115100000002</v>
          </cell>
          <cell r="L9940">
            <v>75.961514550000018</v>
          </cell>
          <cell r="M9940">
            <v>1568</v>
          </cell>
          <cell r="N9940">
            <v>14624</v>
          </cell>
          <cell r="O9940">
            <v>9832</v>
          </cell>
          <cell r="P9940">
            <v>14113</v>
          </cell>
          <cell r="Q9940">
            <v>4889</v>
          </cell>
        </row>
        <row r="9941">
          <cell r="B9941">
            <v>43046</v>
          </cell>
          <cell r="C9941">
            <v>1.4246944075000001</v>
          </cell>
          <cell r="D9941">
            <v>14.86341803</v>
          </cell>
          <cell r="E9941">
            <v>11.200219343750001</v>
          </cell>
          <cell r="F9941">
            <v>13.665969725</v>
          </cell>
          <cell r="G9941">
            <v>4.0116856250000001</v>
          </cell>
          <cell r="H9941">
            <v>70.796121600000006</v>
          </cell>
          <cell r="I9941">
            <v>76.639878450000012</v>
          </cell>
          <cell r="J9941">
            <v>71.980702125000022</v>
          </cell>
          <cell r="K9941">
            <v>75.581092599999991</v>
          </cell>
          <cell r="L9941">
            <v>75.055397450000001</v>
          </cell>
          <cell r="M9941">
            <v>1243</v>
          </cell>
          <cell r="N9941">
            <v>16705</v>
          </cell>
          <cell r="O9941">
            <v>9142</v>
          </cell>
          <cell r="P9941">
            <v>14986</v>
          </cell>
          <cell r="Q9941">
            <v>4170</v>
          </cell>
        </row>
        <row r="9942">
          <cell r="B9942">
            <v>43046</v>
          </cell>
          <cell r="C9942">
            <v>1.5551378794999999</v>
          </cell>
          <cell r="D9942">
            <v>21.221923350000001</v>
          </cell>
          <cell r="E9942">
            <v>13.604243968750001</v>
          </cell>
          <cell r="F9942">
            <v>17.125838425000001</v>
          </cell>
          <cell r="G9942">
            <v>5.0417687449999997</v>
          </cell>
          <cell r="H9942">
            <v>68.223627450000009</v>
          </cell>
          <cell r="I9942">
            <v>60.987318100000003</v>
          </cell>
          <cell r="J9942">
            <v>65.796783562500011</v>
          </cell>
          <cell r="K9942">
            <v>62.464333850000003</v>
          </cell>
          <cell r="L9942">
            <v>70.451487349999994</v>
          </cell>
          <cell r="M9942">
            <v>1858</v>
          </cell>
          <cell r="N9942">
            <v>20448</v>
          </cell>
          <cell r="O9942">
            <v>13748</v>
          </cell>
          <cell r="P9942">
            <v>18265</v>
          </cell>
          <cell r="Q9942">
            <v>6725</v>
          </cell>
        </row>
        <row r="9943">
          <cell r="B9943">
            <v>43046</v>
          </cell>
          <cell r="C9943">
            <v>2.2022824750000001</v>
          </cell>
          <cell r="D9943">
            <v>17.768159299999994</v>
          </cell>
          <cell r="E9943">
            <v>17.140229187500001</v>
          </cell>
          <cell r="F9943">
            <v>22.432787599999997</v>
          </cell>
          <cell r="G9943">
            <v>8.191622790000002</v>
          </cell>
          <cell r="H9943">
            <v>65.81841695</v>
          </cell>
          <cell r="I9943">
            <v>69.462760050000014</v>
          </cell>
          <cell r="J9943">
            <v>66.406460312500002</v>
          </cell>
          <cell r="K9943">
            <v>66.798497649999987</v>
          </cell>
          <cell r="L9943">
            <v>72.178544899999991</v>
          </cell>
          <cell r="M9943">
            <v>2501</v>
          </cell>
          <cell r="N9943">
            <v>23846</v>
          </cell>
          <cell r="O9943">
            <v>17452</v>
          </cell>
          <cell r="P9943">
            <v>28516</v>
          </cell>
          <cell r="Q9943">
            <v>11321</v>
          </cell>
        </row>
        <row r="9944">
          <cell r="B9944">
            <v>43046</v>
          </cell>
          <cell r="C9944">
            <v>1.2730698545000001</v>
          </cell>
          <cell r="D9944">
            <v>11.3142025</v>
          </cell>
          <cell r="E9944">
            <v>10.39360234375</v>
          </cell>
          <cell r="F9944">
            <v>14.848932049999998</v>
          </cell>
          <cell r="G9944">
            <v>4.3723363950000005</v>
          </cell>
          <cell r="H9944">
            <v>68.146518650000004</v>
          </cell>
          <cell r="I9944">
            <v>72.151854950000001</v>
          </cell>
          <cell r="J9944">
            <v>69.741284312499999</v>
          </cell>
          <cell r="K9944">
            <v>74.016325900000012</v>
          </cell>
          <cell r="L9944">
            <v>76.426984300000015</v>
          </cell>
          <cell r="M9944">
            <v>1103</v>
          </cell>
          <cell r="N9944">
            <v>11890</v>
          </cell>
          <cell r="O9944">
            <v>8290</v>
          </cell>
          <cell r="P9944">
            <v>16124</v>
          </cell>
          <cell r="Q9944">
            <v>4737</v>
          </cell>
        </row>
        <row r="9945">
          <cell r="B9945">
            <v>43046</v>
          </cell>
          <cell r="C9945">
            <v>1.3728385045</v>
          </cell>
          <cell r="D9945">
            <v>14.382623485000002</v>
          </cell>
          <cell r="E9945">
            <v>13.606301687499998</v>
          </cell>
          <cell r="F9945">
            <v>21.647148699999995</v>
          </cell>
          <cell r="G9945">
            <v>5.6115600299999988</v>
          </cell>
          <cell r="H9945">
            <v>68.665782749999991</v>
          </cell>
          <cell r="I9945">
            <v>72.513118000000006</v>
          </cell>
          <cell r="J9945">
            <v>70.653841937500005</v>
          </cell>
          <cell r="K9945">
            <v>72.228170000000006</v>
          </cell>
          <cell r="L9945">
            <v>76.962103249999998</v>
          </cell>
          <cell r="M9945">
            <v>1201</v>
          </cell>
          <cell r="N9945">
            <v>15296</v>
          </cell>
          <cell r="O9945">
            <v>11135</v>
          </cell>
          <cell r="P9945">
            <v>22582</v>
          </cell>
          <cell r="Q9945">
            <v>6240</v>
          </cell>
        </row>
        <row r="9946">
          <cell r="B9946">
            <v>43046</v>
          </cell>
          <cell r="C9946">
            <v>1.8222537354999997</v>
          </cell>
          <cell r="D9946">
            <v>15.260617365000002</v>
          </cell>
          <cell r="E9946">
            <v>14.075362781250002</v>
          </cell>
          <cell r="F9946">
            <v>29.191058149999996</v>
          </cell>
          <cell r="G9946">
            <v>5.7229711700000001</v>
          </cell>
          <cell r="H9946">
            <v>64.263472500000006</v>
          </cell>
          <cell r="I9946">
            <v>68.520278100000013</v>
          </cell>
          <cell r="J9946">
            <v>67.783681937499992</v>
          </cell>
          <cell r="K9946">
            <v>58.414969949999978</v>
          </cell>
          <cell r="L9946">
            <v>66.206255299999995</v>
          </cell>
          <cell r="M9946">
            <v>1025</v>
          </cell>
          <cell r="N9946">
            <v>12674</v>
          </cell>
          <cell r="O9946">
            <v>8750</v>
          </cell>
          <cell r="P9946">
            <v>18920</v>
          </cell>
          <cell r="Q9946">
            <v>4872</v>
          </cell>
        </row>
        <row r="9947">
          <cell r="B9947">
            <v>43046</v>
          </cell>
          <cell r="C9947">
            <v>2.440949013</v>
          </cell>
          <cell r="D9947">
            <v>19.984108599999999</v>
          </cell>
          <cell r="E9947">
            <v>13.568759781250002</v>
          </cell>
          <cell r="F9947">
            <v>15.186940700000003</v>
          </cell>
          <cell r="G9947">
            <v>4.6232681600000003</v>
          </cell>
          <cell r="H9947">
            <v>66.824604800000003</v>
          </cell>
          <cell r="I9947">
            <v>70.456664950000004</v>
          </cell>
          <cell r="J9947">
            <v>68.394443499999994</v>
          </cell>
          <cell r="K9947">
            <v>70.22277625000001</v>
          </cell>
          <cell r="L9947">
            <v>66.384821999999986</v>
          </cell>
          <cell r="M9947">
            <v>1626</v>
          </cell>
          <cell r="N9947">
            <v>17757</v>
          </cell>
          <cell r="O9947">
            <v>9154</v>
          </cell>
          <cell r="P9947">
            <v>13112</v>
          </cell>
          <cell r="Q9947">
            <v>4132</v>
          </cell>
        </row>
        <row r="9948">
          <cell r="B9948">
            <v>43046</v>
          </cell>
          <cell r="C9948">
            <v>1.9134031199999995</v>
          </cell>
          <cell r="D9948">
            <v>11.130958905000002</v>
          </cell>
          <cell r="E9948">
            <v>12.86037884375</v>
          </cell>
          <cell r="F9948">
            <v>26.484603249999992</v>
          </cell>
          <cell r="G9948">
            <v>5.1619839849999991</v>
          </cell>
          <cell r="H9948">
            <v>66.013648649999993</v>
          </cell>
          <cell r="I9948">
            <v>69.172777700000012</v>
          </cell>
          <cell r="J9948">
            <v>68.114586000000003</v>
          </cell>
          <cell r="K9948">
            <v>61.768334899999992</v>
          </cell>
          <cell r="L9948">
            <v>67.6030552</v>
          </cell>
          <cell r="M9948">
            <v>1154</v>
          </cell>
          <cell r="N9948">
            <v>10811</v>
          </cell>
          <cell r="O9948">
            <v>9472</v>
          </cell>
          <cell r="P9948">
            <v>21327</v>
          </cell>
          <cell r="Q9948">
            <v>5304</v>
          </cell>
        </row>
        <row r="9949">
          <cell r="B9949">
            <v>43046</v>
          </cell>
          <cell r="C9949">
            <v>2.6232085075000002</v>
          </cell>
          <cell r="D9949">
            <v>26.399332249999997</v>
          </cell>
          <cell r="E9949">
            <v>19.8294674375</v>
          </cell>
          <cell r="F9949">
            <v>22.508909899999999</v>
          </cell>
          <cell r="G9949">
            <v>6.9991732200000003</v>
          </cell>
          <cell r="H9949">
            <v>63.265583549999988</v>
          </cell>
          <cell r="I9949">
            <v>60.790541699999991</v>
          </cell>
          <cell r="J9949">
            <v>60.693973437500006</v>
          </cell>
          <cell r="K9949">
            <v>63.000556849999995</v>
          </cell>
          <cell r="L9949">
            <v>65.5188694</v>
          </cell>
          <cell r="M9949">
            <v>1549</v>
          </cell>
          <cell r="N9949">
            <v>15385</v>
          </cell>
          <cell r="O9949">
            <v>9344</v>
          </cell>
          <cell r="P9949">
            <v>13904</v>
          </cell>
          <cell r="Q9949">
            <v>4463</v>
          </cell>
        </row>
        <row r="9950">
          <cell r="B9950">
            <v>43046</v>
          </cell>
          <cell r="C9950">
            <v>2.6440234450000002</v>
          </cell>
          <cell r="D9950">
            <v>25.1996988</v>
          </cell>
          <cell r="E9950">
            <v>20.379299937499997</v>
          </cell>
          <cell r="F9950">
            <v>22.642002050000006</v>
          </cell>
          <cell r="G9950">
            <v>7.3612092999999987</v>
          </cell>
          <cell r="H9950">
            <v>65.672771749999995</v>
          </cell>
          <cell r="I9950">
            <v>64.238524999999996</v>
          </cell>
          <cell r="J9950">
            <v>59.88215293750001</v>
          </cell>
          <cell r="K9950">
            <v>65.015121349999987</v>
          </cell>
          <cell r="L9950">
            <v>67.240706700000004</v>
          </cell>
          <cell r="M9950">
            <v>1623</v>
          </cell>
          <cell r="N9950">
            <v>15803</v>
          </cell>
          <cell r="O9950">
            <v>9410</v>
          </cell>
          <cell r="P9950">
            <v>14439</v>
          </cell>
          <cell r="Q9950">
            <v>4780</v>
          </cell>
        </row>
        <row r="9951">
          <cell r="B9951">
            <v>43046</v>
          </cell>
          <cell r="C9951">
            <v>0.89293261850000005</v>
          </cell>
          <cell r="D9951">
            <v>11.77250636</v>
          </cell>
          <cell r="E9951">
            <v>11.018462812499999</v>
          </cell>
          <cell r="F9951">
            <v>29.8392363</v>
          </cell>
          <cell r="G9951">
            <v>3.9570489775</v>
          </cell>
          <cell r="H9951">
            <v>65.484411800000004</v>
          </cell>
          <cell r="I9951">
            <v>64.807921599999986</v>
          </cell>
          <cell r="J9951">
            <v>60.744529125000007</v>
          </cell>
          <cell r="K9951">
            <v>50.488592850000011</v>
          </cell>
          <cell r="L9951">
            <v>62.660102650000013</v>
          </cell>
          <cell r="M9951">
            <v>535</v>
          </cell>
          <cell r="N9951">
            <v>7249</v>
          </cell>
          <cell r="O9951">
            <v>5061</v>
          </cell>
          <cell r="P9951">
            <v>10230</v>
          </cell>
          <cell r="Q9951">
            <v>2346</v>
          </cell>
        </row>
        <row r="9952">
          <cell r="B9952">
            <v>43046</v>
          </cell>
          <cell r="C9952">
            <v>1.8942439649999998</v>
          </cell>
          <cell r="D9952">
            <v>17.246555684999997</v>
          </cell>
          <cell r="E9952">
            <v>18.319246343749999</v>
          </cell>
          <cell r="F9952">
            <v>39.706561150000006</v>
          </cell>
          <cell r="G9952">
            <v>7.8692470350000008</v>
          </cell>
          <cell r="H9952">
            <v>69.516546900000009</v>
          </cell>
          <cell r="I9952">
            <v>68.761061699999999</v>
          </cell>
          <cell r="J9952">
            <v>66.118732812499999</v>
          </cell>
          <cell r="K9952">
            <v>48.379812650000005</v>
          </cell>
          <cell r="L9952">
            <v>72.544679400000007</v>
          </cell>
          <cell r="M9952">
            <v>1215</v>
          </cell>
          <cell r="N9952">
            <v>11553</v>
          </cell>
          <cell r="O9952">
            <v>9529</v>
          </cell>
          <cell r="P9952">
            <v>14927</v>
          </cell>
          <cell r="Q9952">
            <v>5632</v>
          </cell>
        </row>
        <row r="9953">
          <cell r="B9953">
            <v>43046</v>
          </cell>
          <cell r="C9953">
            <v>1.7123068149999998</v>
          </cell>
          <cell r="D9953">
            <v>13.576851224999999</v>
          </cell>
          <cell r="E9953">
            <v>14.361681718749999</v>
          </cell>
          <cell r="F9953">
            <v>52.426034349999995</v>
          </cell>
          <cell r="G9953">
            <v>8.6759903899999991</v>
          </cell>
          <cell r="H9953">
            <v>66.149260399999989</v>
          </cell>
          <cell r="I9953">
            <v>68.650179749999978</v>
          </cell>
          <cell r="J9953">
            <v>66.331718187500002</v>
          </cell>
          <cell r="K9953">
            <v>41.648387700000001</v>
          </cell>
          <cell r="L9953">
            <v>69.302247499999993</v>
          </cell>
          <cell r="M9953">
            <v>1085</v>
          </cell>
          <cell r="N9953">
            <v>9159</v>
          </cell>
          <cell r="O9953">
            <v>7429</v>
          </cell>
          <cell r="P9953">
            <v>15855</v>
          </cell>
          <cell r="Q9953">
            <v>5919</v>
          </cell>
        </row>
        <row r="9954">
          <cell r="B9954">
            <v>43046</v>
          </cell>
          <cell r="C9954">
            <v>2.0090880484999998</v>
          </cell>
          <cell r="D9954">
            <v>26.2046983</v>
          </cell>
          <cell r="E9954">
            <v>16.19128959375</v>
          </cell>
          <cell r="F9954">
            <v>21.548699499999991</v>
          </cell>
          <cell r="G9954">
            <v>6.878549575000001</v>
          </cell>
          <cell r="H9954">
            <v>64.403991450000007</v>
          </cell>
          <cell r="I9954">
            <v>62.514569499999993</v>
          </cell>
          <cell r="J9954">
            <v>63.351943812499997</v>
          </cell>
          <cell r="K9954">
            <v>63.759315700000002</v>
          </cell>
          <cell r="L9954">
            <v>64.608691300000004</v>
          </cell>
          <cell r="M9954">
            <v>1237</v>
          </cell>
          <cell r="N9954">
            <v>15984</v>
          </cell>
          <cell r="O9954">
            <v>8077</v>
          </cell>
          <cell r="P9954">
            <v>13615</v>
          </cell>
          <cell r="Q9954">
            <v>4389</v>
          </cell>
        </row>
        <row r="9955">
          <cell r="B9955">
            <v>43047</v>
          </cell>
          <cell r="C9955">
            <v>1.6016171219999997</v>
          </cell>
          <cell r="D9955">
            <v>12.715215535</v>
          </cell>
          <cell r="E9955">
            <v>13.965819500000002</v>
          </cell>
          <cell r="F9955">
            <v>19.760240350000004</v>
          </cell>
          <cell r="G9955">
            <v>6.7298411399999996</v>
          </cell>
          <cell r="H9955">
            <v>71.599499500000007</v>
          </cell>
          <cell r="I9955">
            <v>83.471055950000007</v>
          </cell>
          <cell r="J9955">
            <v>67.721256812500002</v>
          </cell>
          <cell r="K9955">
            <v>71.551844300000013</v>
          </cell>
          <cell r="L9955">
            <v>75.511679500000014</v>
          </cell>
          <cell r="M9955">
            <v>1463</v>
          </cell>
          <cell r="N9955">
            <v>14508</v>
          </cell>
          <cell r="O9955">
            <v>10731</v>
          </cell>
          <cell r="P9955">
            <v>20558</v>
          </cell>
          <cell r="Q9955">
            <v>7236</v>
          </cell>
          <cell r="R9955">
            <v>43659</v>
          </cell>
          <cell r="S9955">
            <v>482350</v>
          </cell>
          <cell r="T9955">
            <v>322164</v>
          </cell>
          <cell r="U9955">
            <v>557319</v>
          </cell>
          <cell r="V9955">
            <v>185563</v>
          </cell>
          <cell r="W9955">
            <v>1.670948595796875</v>
          </cell>
          <cell r="X9955">
            <v>17.668858672812501</v>
          </cell>
          <cell r="Y9955">
            <v>14.248411305078124</v>
          </cell>
          <cell r="Z9955">
            <v>22.883839449218751</v>
          </cell>
          <cell r="AA9955">
            <v>6.0740820729687517</v>
          </cell>
          <cell r="AB9955">
            <v>67.917649553124974</v>
          </cell>
          <cell r="AC9955">
            <v>68.135697215625015</v>
          </cell>
          <cell r="AD9955">
            <v>66.975445367187518</v>
          </cell>
          <cell r="AE9955">
            <v>64.90995701031251</v>
          </cell>
          <cell r="AF9955">
            <v>71.652414364062494</v>
          </cell>
        </row>
        <row r="9956">
          <cell r="B9956">
            <v>43047</v>
          </cell>
          <cell r="C9956">
            <v>1.7930548375000002</v>
          </cell>
          <cell r="D9956">
            <v>15.645656399999998</v>
          </cell>
          <cell r="E9956">
            <v>14.6517836875</v>
          </cell>
          <cell r="F9956">
            <v>14.972638524999997</v>
          </cell>
          <cell r="G9956">
            <v>5.8277305700000008</v>
          </cell>
          <cell r="H9956">
            <v>63.333276049999995</v>
          </cell>
          <cell r="I9956">
            <v>68.680026550000008</v>
          </cell>
          <cell r="J9956">
            <v>65.315684499999989</v>
          </cell>
          <cell r="K9956">
            <v>67.543121650000003</v>
          </cell>
          <cell r="L9956">
            <v>67.890433549999997</v>
          </cell>
          <cell r="M9956">
            <v>1983</v>
          </cell>
          <cell r="N9956">
            <v>21015</v>
          </cell>
          <cell r="O9956">
            <v>14566</v>
          </cell>
          <cell r="P9956">
            <v>19520</v>
          </cell>
          <cell r="Q9956">
            <v>7465</v>
          </cell>
        </row>
        <row r="9957">
          <cell r="B9957">
            <v>43047</v>
          </cell>
          <cell r="C9957">
            <v>1.1462075864999999</v>
          </cell>
          <cell r="D9957">
            <v>14.184208309999999</v>
          </cell>
          <cell r="E9957">
            <v>8.8554416375000002</v>
          </cell>
          <cell r="F9957">
            <v>9.2924268000000012</v>
          </cell>
          <cell r="G9957">
            <v>3.4009918250000006</v>
          </cell>
          <cell r="H9957">
            <v>67.125655199999983</v>
          </cell>
          <cell r="I9957">
            <v>65.710995950000012</v>
          </cell>
          <cell r="J9957">
            <v>64.35643018750001</v>
          </cell>
          <cell r="K9957">
            <v>68.094846699999991</v>
          </cell>
          <cell r="L9957">
            <v>69.479551299999997</v>
          </cell>
          <cell r="M9957">
            <v>1031</v>
          </cell>
          <cell r="N9957">
            <v>13489</v>
          </cell>
          <cell r="O9957">
            <v>6517</v>
          </cell>
          <cell r="P9957">
            <v>9110</v>
          </cell>
          <cell r="Q9957">
            <v>3345</v>
          </cell>
        </row>
        <row r="9958">
          <cell r="B9958">
            <v>43047</v>
          </cell>
          <cell r="C9958">
            <v>0.92012029250000005</v>
          </cell>
          <cell r="D9958">
            <v>7.2216783500000021</v>
          </cell>
          <cell r="E9958">
            <v>8.613715375</v>
          </cell>
          <cell r="F9958">
            <v>12.30179105</v>
          </cell>
          <cell r="G9958">
            <v>3.4722724100000009</v>
          </cell>
          <cell r="H9958">
            <v>64.645726850000003</v>
          </cell>
          <cell r="I9958">
            <v>69.467721049999994</v>
          </cell>
          <cell r="J9958">
            <v>65.393871062499997</v>
          </cell>
          <cell r="K9958">
            <v>69.5619801</v>
          </cell>
          <cell r="L9958">
            <v>72.234280499999997</v>
          </cell>
          <cell r="M9958">
            <v>773</v>
          </cell>
          <cell r="N9958">
            <v>7069</v>
          </cell>
          <cell r="O9958">
            <v>6388</v>
          </cell>
          <cell r="P9958">
            <v>12573</v>
          </cell>
          <cell r="Q9958">
            <v>3593</v>
          </cell>
        </row>
        <row r="9959">
          <cell r="B9959">
            <v>43047</v>
          </cell>
          <cell r="C9959">
            <v>1.8614389899999999</v>
          </cell>
          <cell r="D9959">
            <v>17.376568679999998</v>
          </cell>
          <cell r="E9959">
            <v>11.504392437499998</v>
          </cell>
          <cell r="F9959">
            <v>15.967548949999998</v>
          </cell>
          <cell r="G9959">
            <v>5.0805015600000001</v>
          </cell>
          <cell r="H9959">
            <v>82.240162099999992</v>
          </cell>
          <cell r="I9959">
            <v>82.393054849999999</v>
          </cell>
          <cell r="J9959">
            <v>81.154252624999984</v>
          </cell>
          <cell r="K9959">
            <v>84.092909049999975</v>
          </cell>
          <cell r="L9959">
            <v>88.392463400000011</v>
          </cell>
          <cell r="M9959">
            <v>1900</v>
          </cell>
          <cell r="N9959">
            <v>19855</v>
          </cell>
          <cell r="O9959">
            <v>10834</v>
          </cell>
          <cell r="P9959">
            <v>19728</v>
          </cell>
          <cell r="Q9959">
            <v>6387</v>
          </cell>
        </row>
        <row r="9960">
          <cell r="B9960">
            <v>43047</v>
          </cell>
          <cell r="C9960">
            <v>2.0526956799999998</v>
          </cell>
          <cell r="D9960">
            <v>14.099053090000002</v>
          </cell>
          <cell r="E9960">
            <v>13.294060218749999</v>
          </cell>
          <cell r="F9960">
            <v>18.0902672</v>
          </cell>
          <cell r="G9960">
            <v>6.2213596400000002</v>
          </cell>
          <cell r="H9960">
            <v>71.416464550000001</v>
          </cell>
          <cell r="I9960">
            <v>75.685985299999999</v>
          </cell>
          <cell r="J9960">
            <v>72.494537375000007</v>
          </cell>
          <cell r="K9960">
            <v>74.072696799999989</v>
          </cell>
          <cell r="L9960">
            <v>77.67151985000001</v>
          </cell>
          <cell r="M9960">
            <v>1843</v>
          </cell>
          <cell r="N9960">
            <v>15561</v>
          </cell>
          <cell r="O9960">
            <v>11120</v>
          </cell>
          <cell r="P9960">
            <v>19318</v>
          </cell>
          <cell r="Q9960">
            <v>6949</v>
          </cell>
        </row>
        <row r="9961">
          <cell r="B9961">
            <v>43047</v>
          </cell>
          <cell r="C9961">
            <v>2.0259145649999999</v>
          </cell>
          <cell r="D9961">
            <v>19.064810349999998</v>
          </cell>
          <cell r="E9961">
            <v>12.700113187500001</v>
          </cell>
          <cell r="F9961">
            <v>15.975696950000003</v>
          </cell>
          <cell r="G9961">
            <v>5.4776811750000016</v>
          </cell>
          <cell r="H9961">
            <v>80.086087200000009</v>
          </cell>
          <cell r="I9961">
            <v>78.92879065000001</v>
          </cell>
          <cell r="J9961">
            <v>78.297345749999991</v>
          </cell>
          <cell r="K9961">
            <v>83.42910424999998</v>
          </cell>
          <cell r="L9961">
            <v>85.636965600000011</v>
          </cell>
          <cell r="M9961">
            <v>2029</v>
          </cell>
          <cell r="N9961">
            <v>20737</v>
          </cell>
          <cell r="O9961">
            <v>11400</v>
          </cell>
          <cell r="P9961">
            <v>19592</v>
          </cell>
          <cell r="Q9961">
            <v>6649</v>
          </cell>
        </row>
        <row r="9962">
          <cell r="B9962">
            <v>43047</v>
          </cell>
          <cell r="C9962">
            <v>1.966910215</v>
          </cell>
          <cell r="D9962">
            <v>12.132111840000002</v>
          </cell>
          <cell r="E9962">
            <v>12.98282075</v>
          </cell>
          <cell r="F9962">
            <v>18.351381325000002</v>
          </cell>
          <cell r="G9962">
            <v>5.8957921300000002</v>
          </cell>
          <cell r="H9962">
            <v>74.877306850000011</v>
          </cell>
          <cell r="I9962">
            <v>82.690285500000002</v>
          </cell>
          <cell r="J9962">
            <v>77.297230249999998</v>
          </cell>
          <cell r="K9962">
            <v>83.077130200000013</v>
          </cell>
          <cell r="L9962">
            <v>86.386596649999973</v>
          </cell>
          <cell r="M9962">
            <v>1832</v>
          </cell>
          <cell r="N9962">
            <v>14465</v>
          </cell>
          <cell r="O9962">
            <v>11521</v>
          </cell>
          <cell r="P9962">
            <v>22455</v>
          </cell>
          <cell r="Q9962">
            <v>7265</v>
          </cell>
        </row>
        <row r="9963">
          <cell r="B9963">
            <v>43047</v>
          </cell>
          <cell r="C9963">
            <v>2.124304135</v>
          </cell>
          <cell r="D9963">
            <v>26.785080924999999</v>
          </cell>
          <cell r="E9963">
            <v>15.226549031250002</v>
          </cell>
          <cell r="F9963">
            <v>17.265459749999998</v>
          </cell>
          <cell r="G9963">
            <v>4.8207279750000005</v>
          </cell>
          <cell r="H9963">
            <v>65.170883449999991</v>
          </cell>
          <cell r="I9963">
            <v>57.981389150000005</v>
          </cell>
          <cell r="J9963">
            <v>66.891665250000017</v>
          </cell>
          <cell r="K9963">
            <v>66.131387799999999</v>
          </cell>
          <cell r="L9963">
            <v>66.8962425</v>
          </cell>
          <cell r="M9963">
            <v>1412</v>
          </cell>
          <cell r="N9963">
            <v>19298</v>
          </cell>
          <cell r="O9963">
            <v>12241</v>
          </cell>
          <cell r="P9963">
            <v>18956</v>
          </cell>
          <cell r="Q9963">
            <v>5193</v>
          </cell>
        </row>
        <row r="9964">
          <cell r="B9964">
            <v>43047</v>
          </cell>
          <cell r="C9964">
            <v>1.6420210509999997</v>
          </cell>
          <cell r="D9964">
            <v>19.499440845000002</v>
          </cell>
          <cell r="E9964">
            <v>14.769263437499998</v>
          </cell>
          <cell r="F9964">
            <v>17.654663599999999</v>
          </cell>
          <cell r="G9964">
            <v>5.0888033200000011</v>
          </cell>
          <cell r="H9964">
            <v>69.327418999999992</v>
          </cell>
          <cell r="I9964">
            <v>74.114734999999996</v>
          </cell>
          <cell r="J9964">
            <v>69.698594499999999</v>
          </cell>
          <cell r="K9964">
            <v>73.510682950000003</v>
          </cell>
          <cell r="L9964">
            <v>75.425400350000004</v>
          </cell>
          <cell r="M9964">
            <v>1467</v>
          </cell>
          <cell r="N9964">
            <v>21342</v>
          </cell>
          <cell r="O9964">
            <v>11916</v>
          </cell>
          <cell r="P9964">
            <v>19172</v>
          </cell>
          <cell r="Q9964">
            <v>5428</v>
          </cell>
        </row>
        <row r="9965">
          <cell r="B9965">
            <v>43047</v>
          </cell>
          <cell r="C9965">
            <v>0.93221445650000001</v>
          </cell>
          <cell r="D9965">
            <v>9.6685003599999995</v>
          </cell>
          <cell r="E9965">
            <v>9.3735734999999991</v>
          </cell>
          <cell r="F9965">
            <v>12.633175574999999</v>
          </cell>
          <cell r="G9965">
            <v>4.6478187399999999</v>
          </cell>
          <cell r="H9965">
            <v>61.429329300000006</v>
          </cell>
          <cell r="I9965">
            <v>64.37429865</v>
          </cell>
          <cell r="J9965">
            <v>63.627990437500003</v>
          </cell>
          <cell r="K9965">
            <v>65.200485999999984</v>
          </cell>
          <cell r="L9965">
            <v>64.227945000000005</v>
          </cell>
          <cell r="M9965">
            <v>787</v>
          </cell>
          <cell r="N9965">
            <v>9103</v>
          </cell>
          <cell r="O9965">
            <v>6845</v>
          </cell>
          <cell r="P9965">
            <v>12047</v>
          </cell>
          <cell r="Q9965">
            <v>4363</v>
          </cell>
        </row>
        <row r="9966">
          <cell r="B9966">
            <v>43047</v>
          </cell>
          <cell r="C9966">
            <v>1.4134959815000001</v>
          </cell>
          <cell r="D9966">
            <v>15.715946589999998</v>
          </cell>
          <cell r="E9966">
            <v>15.544966437499999</v>
          </cell>
          <cell r="F9966">
            <v>18.355435700000001</v>
          </cell>
          <cell r="G9966">
            <v>7.4656621849999993</v>
          </cell>
          <cell r="H9966">
            <v>62.214309999999998</v>
          </cell>
          <cell r="I9966">
            <v>60.222743000000001</v>
          </cell>
          <cell r="J9966">
            <v>61.053244312499999</v>
          </cell>
          <cell r="K9966">
            <v>61.028303100000002</v>
          </cell>
          <cell r="L9966">
            <v>64.063237199999989</v>
          </cell>
          <cell r="M9966">
            <v>1245</v>
          </cell>
          <cell r="N9966">
            <v>13433</v>
          </cell>
          <cell r="O9966">
            <v>11159</v>
          </cell>
          <cell r="P9966">
            <v>16502</v>
          </cell>
          <cell r="Q9966">
            <v>7079</v>
          </cell>
        </row>
        <row r="9967">
          <cell r="B9967">
            <v>43047</v>
          </cell>
          <cell r="C9967">
            <v>1.35455646</v>
          </cell>
          <cell r="D9967">
            <v>13.682770399999999</v>
          </cell>
          <cell r="E9967">
            <v>13.947989625</v>
          </cell>
          <cell r="F9967">
            <v>33.747744099999998</v>
          </cell>
          <cell r="G9967">
            <v>8.5334881750000022</v>
          </cell>
          <cell r="H9967">
            <v>59.894650999999996</v>
          </cell>
          <cell r="I9967">
            <v>62.003272599999988</v>
          </cell>
          <cell r="J9967">
            <v>60.017746500000001</v>
          </cell>
          <cell r="K9967">
            <v>53.624198299999989</v>
          </cell>
          <cell r="L9967">
            <v>61.603616050000007</v>
          </cell>
          <cell r="M9967">
            <v>1156</v>
          </cell>
          <cell r="N9967">
            <v>12571</v>
          </cell>
          <cell r="O9967">
            <v>9797</v>
          </cell>
          <cell r="P9967">
            <v>22853</v>
          </cell>
          <cell r="Q9967">
            <v>7762</v>
          </cell>
        </row>
        <row r="9968">
          <cell r="B9968">
            <v>43047</v>
          </cell>
          <cell r="C9968">
            <v>1.3574647895</v>
          </cell>
          <cell r="D9968">
            <v>20.126724599999999</v>
          </cell>
          <cell r="E9968">
            <v>12.369099406250001</v>
          </cell>
          <cell r="F9968">
            <v>18.8523876</v>
          </cell>
          <cell r="G9968">
            <v>5.0526740649999997</v>
          </cell>
          <cell r="H9968">
            <v>62.61079135</v>
          </cell>
          <cell r="I9968">
            <v>60.543802199999995</v>
          </cell>
          <cell r="J9968">
            <v>60.481233124999996</v>
          </cell>
          <cell r="K9968">
            <v>60.616164899999987</v>
          </cell>
          <cell r="L9968">
            <v>63.562502400000007</v>
          </cell>
          <cell r="M9968">
            <v>1156</v>
          </cell>
          <cell r="N9968">
            <v>17971</v>
          </cell>
          <cell r="O9968">
            <v>8741</v>
          </cell>
          <cell r="P9968">
            <v>16739</v>
          </cell>
          <cell r="Q9968">
            <v>4652</v>
          </cell>
        </row>
        <row r="9969">
          <cell r="B9969">
            <v>43047</v>
          </cell>
          <cell r="C9969">
            <v>1.4109160355000001</v>
          </cell>
          <cell r="D9969">
            <v>23.318535475000001</v>
          </cell>
          <cell r="E9969">
            <v>18.798628249999997</v>
          </cell>
          <cell r="F9969">
            <v>27.893192050000003</v>
          </cell>
          <cell r="G9969">
            <v>7.59078389</v>
          </cell>
          <cell r="H9969">
            <v>67.025253300000017</v>
          </cell>
          <cell r="I9969">
            <v>64.740693149999998</v>
          </cell>
          <cell r="J9969">
            <v>65.03978393749999</v>
          </cell>
          <cell r="K9969">
            <v>62.422462499999995</v>
          </cell>
          <cell r="L9969">
            <v>68.220521649999995</v>
          </cell>
          <cell r="M9969">
            <v>1337</v>
          </cell>
          <cell r="N9969">
            <v>21584</v>
          </cell>
          <cell r="O9969">
            <v>14464</v>
          </cell>
          <cell r="P9969">
            <v>25564</v>
          </cell>
          <cell r="Q9969">
            <v>7686</v>
          </cell>
        </row>
        <row r="9970">
          <cell r="B9970">
            <v>43047</v>
          </cell>
          <cell r="C9970">
            <v>0.99685717050000022</v>
          </cell>
          <cell r="D9970">
            <v>15.348827389999997</v>
          </cell>
          <cell r="E9970">
            <v>12.110675937500002</v>
          </cell>
          <cell r="F9970">
            <v>18.454982399999999</v>
          </cell>
          <cell r="G9970">
            <v>5.2890255900000014</v>
          </cell>
          <cell r="H9970">
            <v>69.913639300000014</v>
          </cell>
          <cell r="I9970">
            <v>70.532490300000006</v>
          </cell>
          <cell r="J9970">
            <v>70.800382000000013</v>
          </cell>
          <cell r="K9970">
            <v>68.211406400000001</v>
          </cell>
          <cell r="L9970">
            <v>73.48570325</v>
          </cell>
          <cell r="M9970">
            <v>639</v>
          </cell>
          <cell r="N9970">
            <v>9819</v>
          </cell>
          <cell r="O9970">
            <v>6451</v>
          </cell>
          <cell r="P9970">
            <v>12014</v>
          </cell>
          <cell r="Q9970">
            <v>3754</v>
          </cell>
        </row>
        <row r="9971">
          <cell r="B9971">
            <v>43047</v>
          </cell>
          <cell r="C9971">
            <v>1.6416454734999999</v>
          </cell>
          <cell r="D9971">
            <v>17.720868754999998</v>
          </cell>
          <cell r="E9971">
            <v>16.035928187499998</v>
          </cell>
          <cell r="F9971">
            <v>45.428537050000003</v>
          </cell>
          <cell r="G9971">
            <v>7.384394809999999</v>
          </cell>
          <cell r="H9971">
            <v>75.797350099999989</v>
          </cell>
          <cell r="I9971">
            <v>68.445525650000008</v>
          </cell>
          <cell r="J9971">
            <v>66.283458750000008</v>
          </cell>
          <cell r="K9971">
            <v>43.527613000000002</v>
          </cell>
          <cell r="L9971">
            <v>75.435475999999994</v>
          </cell>
          <cell r="M9971">
            <v>1097</v>
          </cell>
          <cell r="N9971">
            <v>11484</v>
          </cell>
          <cell r="O9971">
            <v>8328</v>
          </cell>
          <cell r="P9971">
            <v>13484</v>
          </cell>
          <cell r="Q9971">
            <v>5356</v>
          </cell>
        </row>
        <row r="9972">
          <cell r="B9972">
            <v>43047</v>
          </cell>
          <cell r="C9972">
            <v>2.5537991249999998</v>
          </cell>
          <cell r="D9972">
            <v>30.370659849999999</v>
          </cell>
          <cell r="E9972">
            <v>21.413718562500001</v>
          </cell>
          <cell r="F9972">
            <v>35.939223849999998</v>
          </cell>
          <cell r="G9972">
            <v>7.2456256100000003</v>
          </cell>
          <cell r="H9972">
            <v>76.449895450000014</v>
          </cell>
          <cell r="I9972">
            <v>55.144744200000005</v>
          </cell>
          <cell r="J9972">
            <v>61.415472187500001</v>
          </cell>
          <cell r="K9972">
            <v>53.479996029999995</v>
          </cell>
          <cell r="L9972">
            <v>78.157064800000015</v>
          </cell>
          <cell r="M9972">
            <v>1568</v>
          </cell>
          <cell r="N9972">
            <v>14485</v>
          </cell>
          <cell r="O9972">
            <v>10162</v>
          </cell>
          <cell r="P9972">
            <v>14145</v>
          </cell>
          <cell r="Q9972">
            <v>5063</v>
          </cell>
        </row>
        <row r="9973">
          <cell r="B9973">
            <v>43047</v>
          </cell>
          <cell r="C9973">
            <v>1.3906309315000001</v>
          </cell>
          <cell r="D9973">
            <v>14.024246099999999</v>
          </cell>
          <cell r="E9973">
            <v>11.526983062499998</v>
          </cell>
          <cell r="F9973">
            <v>13.933127300000001</v>
          </cell>
          <cell r="G9973">
            <v>4.2108314350000011</v>
          </cell>
          <cell r="H9973">
            <v>67.649881050000019</v>
          </cell>
          <cell r="I9973">
            <v>76.977297249999992</v>
          </cell>
          <cell r="J9973">
            <v>71.735453749999991</v>
          </cell>
          <cell r="K9973">
            <v>75.789099500000006</v>
          </cell>
          <cell r="L9973">
            <v>76.377138450000004</v>
          </cell>
          <cell r="M9973">
            <v>1218</v>
          </cell>
          <cell r="N9973">
            <v>15815</v>
          </cell>
          <cell r="O9973">
            <v>9369</v>
          </cell>
          <cell r="P9973">
            <v>15357</v>
          </cell>
          <cell r="Q9973">
            <v>4461</v>
          </cell>
        </row>
        <row r="9974">
          <cell r="B9974">
            <v>43047</v>
          </cell>
          <cell r="C9974">
            <v>1.6648945180000001</v>
          </cell>
          <cell r="D9974">
            <v>20.582564800000004</v>
          </cell>
          <cell r="E9974">
            <v>13.8106849375</v>
          </cell>
          <cell r="F9974">
            <v>17.368286950000002</v>
          </cell>
          <cell r="G9974">
            <v>5.1168390650000006</v>
          </cell>
          <cell r="H9974">
            <v>67.683105650000016</v>
          </cell>
          <cell r="I9974">
            <v>61.746877049999988</v>
          </cell>
          <cell r="J9974">
            <v>66.023637500000007</v>
          </cell>
          <cell r="K9974">
            <v>62.076161149999997</v>
          </cell>
          <cell r="L9974">
            <v>70.433898350000021</v>
          </cell>
          <cell r="M9974">
            <v>1949</v>
          </cell>
          <cell r="N9974">
            <v>19646</v>
          </cell>
          <cell r="O9974">
            <v>14002</v>
          </cell>
          <cell r="P9974">
            <v>18308</v>
          </cell>
          <cell r="Q9974">
            <v>6815</v>
          </cell>
        </row>
        <row r="9975">
          <cell r="B9975">
            <v>43047</v>
          </cell>
          <cell r="C9975">
            <v>2.1351764850000001</v>
          </cell>
          <cell r="D9975">
            <v>17.826472430000003</v>
          </cell>
          <cell r="E9975">
            <v>17.5172700625</v>
          </cell>
          <cell r="F9975">
            <v>22.890398999999995</v>
          </cell>
          <cell r="G9975">
            <v>8.8414508500000029</v>
          </cell>
          <cell r="H9975">
            <v>65.44169500000001</v>
          </cell>
          <cell r="I9975">
            <v>69.311099550000009</v>
          </cell>
          <cell r="J9975">
            <v>65.732742312499994</v>
          </cell>
          <cell r="K9975">
            <v>67.425175800000005</v>
          </cell>
          <cell r="L9975">
            <v>72.437880849999999</v>
          </cell>
          <cell r="M9975">
            <v>2389</v>
          </cell>
          <cell r="N9975">
            <v>23825</v>
          </cell>
          <cell r="O9975">
            <v>17566</v>
          </cell>
          <cell r="P9975">
            <v>29527</v>
          </cell>
          <cell r="Q9975">
            <v>12334</v>
          </cell>
        </row>
        <row r="9976">
          <cell r="B9976">
            <v>43047</v>
          </cell>
          <cell r="C9976">
            <v>1.2125276850000002</v>
          </cell>
          <cell r="D9976">
            <v>11.455721985</v>
          </cell>
          <cell r="E9976">
            <v>10.789324749999999</v>
          </cell>
          <cell r="F9976">
            <v>14.927587800000001</v>
          </cell>
          <cell r="G9976">
            <v>4.9055775549999998</v>
          </cell>
          <cell r="H9976">
            <v>68.779617400000006</v>
          </cell>
          <cell r="I9976">
            <v>73.332718400000005</v>
          </cell>
          <cell r="J9976">
            <v>69.512641000000002</v>
          </cell>
          <cell r="K9976">
            <v>74.970595500000002</v>
          </cell>
          <cell r="L9976">
            <v>74.801423499999984</v>
          </cell>
          <cell r="M9976">
            <v>1067</v>
          </cell>
          <cell r="N9976">
            <v>12205</v>
          </cell>
          <cell r="O9976">
            <v>8610</v>
          </cell>
          <cell r="P9976">
            <v>16409</v>
          </cell>
          <cell r="Q9976">
            <v>5262</v>
          </cell>
        </row>
        <row r="9977">
          <cell r="B9977">
            <v>43047</v>
          </cell>
          <cell r="C9977">
            <v>1.3313360600000002</v>
          </cell>
          <cell r="D9977">
            <v>14.404246049999998</v>
          </cell>
          <cell r="E9977">
            <v>14.115022124999999</v>
          </cell>
          <cell r="F9977">
            <v>27.242722650000001</v>
          </cell>
          <cell r="G9977">
            <v>6.2050871599999997</v>
          </cell>
          <cell r="H9977">
            <v>69.225852049999986</v>
          </cell>
          <cell r="I9977">
            <v>73.398302849999979</v>
          </cell>
          <cell r="J9977">
            <v>70.2354304375</v>
          </cell>
          <cell r="K9977">
            <v>64.827515350000013</v>
          </cell>
          <cell r="L9977">
            <v>76.341228549999997</v>
          </cell>
          <cell r="M9977">
            <v>1192</v>
          </cell>
          <cell r="N9977">
            <v>15517</v>
          </cell>
          <cell r="O9977">
            <v>11507</v>
          </cell>
          <cell r="P9977">
            <v>22972</v>
          </cell>
          <cell r="Q9977">
            <v>6842</v>
          </cell>
        </row>
        <row r="9978">
          <cell r="B9978">
            <v>43047</v>
          </cell>
          <cell r="C9978">
            <v>1.6577083429999999</v>
          </cell>
          <cell r="D9978">
            <v>12.690847555000001</v>
          </cell>
          <cell r="E9978">
            <v>12.385897312499999</v>
          </cell>
          <cell r="F9978">
            <v>21.977827900000001</v>
          </cell>
          <cell r="G9978">
            <v>5.4829286450000003</v>
          </cell>
          <cell r="H9978">
            <v>64.585802099999995</v>
          </cell>
          <cell r="I9978">
            <v>68.737499450000001</v>
          </cell>
          <cell r="J9978">
            <v>67.964585312500006</v>
          </cell>
          <cell r="K9978">
            <v>63.289999899999998</v>
          </cell>
          <cell r="L9978">
            <v>66.240173750000011</v>
          </cell>
          <cell r="M9978">
            <v>1001</v>
          </cell>
          <cell r="N9978">
            <v>12699</v>
          </cell>
          <cell r="O9978">
            <v>9039</v>
          </cell>
          <cell r="P9978">
            <v>19424</v>
          </cell>
          <cell r="Q9978">
            <v>5527</v>
          </cell>
        </row>
        <row r="9979">
          <cell r="B9979">
            <v>43047</v>
          </cell>
          <cell r="C9979">
            <v>1.906624254</v>
          </cell>
          <cell r="D9979">
            <v>20.07010635</v>
          </cell>
          <cell r="E9979">
            <v>14.20566346875</v>
          </cell>
          <cell r="F9979">
            <v>15.935297675000005</v>
          </cell>
          <cell r="G9979">
            <v>5.176031055000001</v>
          </cell>
          <cell r="H9979">
            <v>66.7065494</v>
          </cell>
          <cell r="I9979">
            <v>69.720441399999999</v>
          </cell>
          <cell r="J9979">
            <v>68.886113187500001</v>
          </cell>
          <cell r="K9979">
            <v>70.750830900000011</v>
          </cell>
          <cell r="L9979">
            <v>66.15504534999998</v>
          </cell>
          <cell r="M9979">
            <v>1606</v>
          </cell>
          <cell r="N9979">
            <v>17664</v>
          </cell>
          <cell r="O9979">
            <v>9374</v>
          </cell>
          <cell r="P9979">
            <v>13706</v>
          </cell>
          <cell r="Q9979">
            <v>4342</v>
          </cell>
        </row>
        <row r="9980">
          <cell r="B9980">
            <v>43047</v>
          </cell>
          <cell r="C9980">
            <v>1.3907873269999995</v>
          </cell>
          <cell r="D9980">
            <v>11.305450509999996</v>
          </cell>
          <cell r="E9980">
            <v>13.266010812499999</v>
          </cell>
          <cell r="F9980">
            <v>27.768251350000003</v>
          </cell>
          <cell r="G9980">
            <v>6.0250614249999987</v>
          </cell>
          <cell r="H9980">
            <v>65.691050999999987</v>
          </cell>
          <cell r="I9980">
            <v>69.492777950000004</v>
          </cell>
          <cell r="J9980">
            <v>68.556595874999999</v>
          </cell>
          <cell r="K9980">
            <v>62.307777850000001</v>
          </cell>
          <cell r="L9980">
            <v>66.535393450000001</v>
          </cell>
          <cell r="M9980">
            <v>1157</v>
          </cell>
          <cell r="N9980">
            <v>10941</v>
          </cell>
          <cell r="O9980">
            <v>9689</v>
          </cell>
          <cell r="P9980">
            <v>23372</v>
          </cell>
          <cell r="Q9980">
            <v>5813</v>
          </cell>
        </row>
        <row r="9981">
          <cell r="B9981">
            <v>43047</v>
          </cell>
          <cell r="C9981">
            <v>2.5677002</v>
          </cell>
          <cell r="D9981">
            <v>30.897889500000002</v>
          </cell>
          <cell r="E9981">
            <v>20.248025125000005</v>
          </cell>
          <cell r="F9981">
            <v>22.632887099999998</v>
          </cell>
          <cell r="G9981">
            <v>7.2289119700000004</v>
          </cell>
          <cell r="H9981">
            <v>63.589166800000008</v>
          </cell>
          <cell r="I9981">
            <v>56.043758400000002</v>
          </cell>
          <cell r="J9981">
            <v>60.282430937499996</v>
          </cell>
          <cell r="K9981">
            <v>63.585468549999995</v>
          </cell>
          <cell r="L9981">
            <v>66.870395549999984</v>
          </cell>
          <cell r="M9981">
            <v>1538</v>
          </cell>
          <cell r="N9981">
            <v>15417</v>
          </cell>
          <cell r="O9981">
            <v>9513</v>
          </cell>
          <cell r="P9981">
            <v>14101</v>
          </cell>
          <cell r="Q9981">
            <v>4728</v>
          </cell>
        </row>
        <row r="9982">
          <cell r="B9982">
            <v>43047</v>
          </cell>
          <cell r="C9982">
            <v>2.6811860299999997</v>
          </cell>
          <cell r="D9982">
            <v>30.485116350000009</v>
          </cell>
          <cell r="E9982">
            <v>20.947947312499998</v>
          </cell>
          <cell r="F9982">
            <v>23.482254875000002</v>
          </cell>
          <cell r="G9982">
            <v>7.3586456450000002</v>
          </cell>
          <cell r="H9982">
            <v>63.86791985</v>
          </cell>
          <cell r="I9982">
            <v>58.919187299999997</v>
          </cell>
          <cell r="J9982">
            <v>59.748389812500001</v>
          </cell>
          <cell r="K9982">
            <v>63.248999500000004</v>
          </cell>
          <cell r="L9982">
            <v>68.820874999999987</v>
          </cell>
          <cell r="M9982">
            <v>1619</v>
          </cell>
          <cell r="N9982">
            <v>15764</v>
          </cell>
          <cell r="O9982">
            <v>9686</v>
          </cell>
          <cell r="P9982">
            <v>14537</v>
          </cell>
          <cell r="Q9982">
            <v>4980</v>
          </cell>
        </row>
        <row r="9983">
          <cell r="B9983">
            <v>43047</v>
          </cell>
          <cell r="C9983">
            <v>0.97922221749999994</v>
          </cell>
          <cell r="D9983">
            <v>12.186661064999999</v>
          </cell>
          <cell r="E9983">
            <v>11.209885968749999</v>
          </cell>
          <cell r="F9983">
            <v>33.5730918</v>
          </cell>
          <cell r="G9983">
            <v>4.242176905</v>
          </cell>
          <cell r="H9983">
            <v>62.430209849999997</v>
          </cell>
          <cell r="I9983">
            <v>63.464921400000001</v>
          </cell>
          <cell r="J9983">
            <v>61.010812937500006</v>
          </cell>
          <cell r="K9983">
            <v>49.015780599999999</v>
          </cell>
          <cell r="L9983">
            <v>66.149920600000016</v>
          </cell>
          <cell r="M9983">
            <v>571</v>
          </cell>
          <cell r="N9983">
            <v>7412</v>
          </cell>
          <cell r="O9983">
            <v>5137</v>
          </cell>
          <cell r="P9983">
            <v>10337</v>
          </cell>
          <cell r="Q9983">
            <v>2629</v>
          </cell>
        </row>
        <row r="9984">
          <cell r="B9984">
            <v>43047</v>
          </cell>
          <cell r="C9984">
            <v>1.9118885849999998</v>
          </cell>
          <cell r="D9984">
            <v>17.593560135000001</v>
          </cell>
          <cell r="E9984">
            <v>18.7623434375</v>
          </cell>
          <cell r="F9984">
            <v>47.038699350000002</v>
          </cell>
          <cell r="G9984">
            <v>8.4542920600000038</v>
          </cell>
          <cell r="H9984">
            <v>71.398154500000004</v>
          </cell>
          <cell r="I9984">
            <v>68.752909000000002</v>
          </cell>
          <cell r="J9984">
            <v>66.453702312499985</v>
          </cell>
          <cell r="K9984">
            <v>43.801401500000004</v>
          </cell>
          <cell r="L9984">
            <v>72.456543400000001</v>
          </cell>
          <cell r="M9984">
            <v>1260</v>
          </cell>
          <cell r="N9984">
            <v>11780</v>
          </cell>
          <cell r="O9984">
            <v>9781</v>
          </cell>
          <cell r="P9984">
            <v>14993</v>
          </cell>
          <cell r="Q9984">
            <v>6048</v>
          </cell>
        </row>
        <row r="9985">
          <cell r="B9985">
            <v>43047</v>
          </cell>
          <cell r="C9985">
            <v>1.7172956630000002</v>
          </cell>
          <cell r="D9985">
            <v>14.514825405</v>
          </cell>
          <cell r="E9985">
            <v>14.139345781249999</v>
          </cell>
          <cell r="F9985">
            <v>50.013815699999995</v>
          </cell>
          <cell r="G9985">
            <v>8.8348465900000015</v>
          </cell>
          <cell r="H9985">
            <v>67.537483350000002</v>
          </cell>
          <cell r="I9985">
            <v>68.300847849999997</v>
          </cell>
          <cell r="J9985">
            <v>66.995467562500011</v>
          </cell>
          <cell r="K9985">
            <v>43.335923700000002</v>
          </cell>
          <cell r="L9985">
            <v>68.945212349999991</v>
          </cell>
          <cell r="M9985">
            <v>1106</v>
          </cell>
          <cell r="N9985">
            <v>9759</v>
          </cell>
          <cell r="O9985">
            <v>7357</v>
          </cell>
          <cell r="P9985">
            <v>15781</v>
          </cell>
          <cell r="Q9985">
            <v>5984</v>
          </cell>
        </row>
        <row r="9986">
          <cell r="B9986">
            <v>43047</v>
          </cell>
          <cell r="C9986">
            <v>2.1281428</v>
          </cell>
          <cell r="D9986">
            <v>32.689111550000007</v>
          </cell>
          <cell r="E9986">
            <v>16.866218437499999</v>
          </cell>
          <cell r="F9986">
            <v>22.561820099999998</v>
          </cell>
          <cell r="G9986">
            <v>7.0627711650000009</v>
          </cell>
          <cell r="H9986">
            <v>63.620597150000002</v>
          </cell>
          <cell r="I9986">
            <v>57.012063349999991</v>
          </cell>
          <cell r="J9986">
            <v>62.736069249999993</v>
          </cell>
          <cell r="K9986">
            <v>63.517560500000002</v>
          </cell>
          <cell r="L9986">
            <v>66.030930949999998</v>
          </cell>
          <cell r="M9986">
            <v>1268</v>
          </cell>
          <cell r="N9986">
            <v>16117</v>
          </cell>
          <cell r="O9986">
            <v>8353</v>
          </cell>
          <cell r="P9986">
            <v>14165</v>
          </cell>
          <cell r="Q9986">
            <v>4573</v>
          </cell>
        </row>
        <row r="9987">
          <cell r="B9987">
            <v>43048</v>
          </cell>
          <cell r="C9987">
            <v>1.9628444999999999</v>
          </cell>
          <cell r="D9987">
            <v>12.539163359999998</v>
          </cell>
          <cell r="E9987">
            <v>13.32075421875</v>
          </cell>
          <cell r="F9987">
            <v>26.3690967</v>
          </cell>
          <cell r="G9987">
            <v>6.642188270000001</v>
          </cell>
          <cell r="H9987">
            <v>70.317197500000006</v>
          </cell>
          <cell r="I9987">
            <v>84.479528999999985</v>
          </cell>
          <cell r="J9987">
            <v>81.555415624999995</v>
          </cell>
          <cell r="K9987">
            <v>68.925604149999998</v>
          </cell>
          <cell r="L9987">
            <v>87.548139200000008</v>
          </cell>
          <cell r="M9987">
            <v>1604</v>
          </cell>
          <cell r="N9987">
            <v>14397</v>
          </cell>
          <cell r="O9987">
            <v>11547</v>
          </cell>
          <cell r="P9987">
            <v>20020</v>
          </cell>
          <cell r="Q9987">
            <v>7979</v>
          </cell>
          <cell r="R9987">
            <v>46188</v>
          </cell>
          <cell r="S9987">
            <v>480578</v>
          </cell>
          <cell r="T9987">
            <v>335930</v>
          </cell>
          <cell r="U9987">
            <v>549523</v>
          </cell>
          <cell r="V9987">
            <v>198112</v>
          </cell>
          <cell r="W9987">
            <v>1.7760289232187501</v>
          </cell>
          <cell r="X9987">
            <v>17.36240229421875</v>
          </cell>
          <cell r="Y9987">
            <v>14.8971608828125</v>
          </cell>
          <cell r="Z9987">
            <v>25.548372819062493</v>
          </cell>
          <cell r="AA9987">
            <v>6.5388232628124996</v>
          </cell>
          <cell r="AB9987">
            <v>68.104685879687509</v>
          </cell>
          <cell r="AC9987">
            <v>68.407322856250005</v>
          </cell>
          <cell r="AD9987">
            <v>67.388076589843749</v>
          </cell>
          <cell r="AE9987">
            <v>61.825276866406256</v>
          </cell>
          <cell r="AF9987">
            <v>72.094511285937486</v>
          </cell>
        </row>
        <row r="9988">
          <cell r="B9988">
            <v>43048</v>
          </cell>
          <cell r="C9988">
            <v>1.8450747175</v>
          </cell>
          <cell r="D9988">
            <v>16.910333349999995</v>
          </cell>
          <cell r="E9988">
            <v>15.024570125</v>
          </cell>
          <cell r="F9988">
            <v>14.110469099999994</v>
          </cell>
          <cell r="G9988">
            <v>6.4975200950000005</v>
          </cell>
          <cell r="H9988">
            <v>63.359325999999996</v>
          </cell>
          <cell r="I9988">
            <v>66.155502649999988</v>
          </cell>
          <cell r="J9988">
            <v>65.1658328125</v>
          </cell>
          <cell r="K9988">
            <v>66.657299450000011</v>
          </cell>
          <cell r="L9988">
            <v>68.370953249999999</v>
          </cell>
          <cell r="M9988">
            <v>2051</v>
          </cell>
          <cell r="N9988">
            <v>21195</v>
          </cell>
          <cell r="O9988">
            <v>14943</v>
          </cell>
          <cell r="P9988">
            <v>18141</v>
          </cell>
          <cell r="Q9988">
            <v>8425</v>
          </cell>
        </row>
        <row r="9989">
          <cell r="B9989">
            <v>43048</v>
          </cell>
          <cell r="C9989">
            <v>1.2626251475000001</v>
          </cell>
          <cell r="D9989">
            <v>13.986230235000003</v>
          </cell>
          <cell r="E9989">
            <v>9.4155884062500004</v>
          </cell>
          <cell r="F9989">
            <v>10.271087984999999</v>
          </cell>
          <cell r="G9989">
            <v>3.4877434049999998</v>
          </cell>
          <cell r="H9989">
            <v>64.692654750000003</v>
          </cell>
          <cell r="I9989">
            <v>64.781586799999999</v>
          </cell>
          <cell r="J9989">
            <v>63.681593374999999</v>
          </cell>
          <cell r="K9989">
            <v>67.038037700000004</v>
          </cell>
          <cell r="L9989">
            <v>69.107196449999989</v>
          </cell>
          <cell r="M9989">
            <v>1083</v>
          </cell>
          <cell r="N9989">
            <v>13102</v>
          </cell>
          <cell r="O9989">
            <v>6867</v>
          </cell>
          <cell r="P9989">
            <v>9866</v>
          </cell>
          <cell r="Q9989">
            <v>3412</v>
          </cell>
        </row>
        <row r="9990">
          <cell r="B9990">
            <v>43048</v>
          </cell>
          <cell r="C9990">
            <v>0.92399035699999976</v>
          </cell>
          <cell r="D9990">
            <v>7.1813697550000004</v>
          </cell>
          <cell r="E9990">
            <v>8.5600912187499993</v>
          </cell>
          <cell r="F9990">
            <v>15.4822758</v>
          </cell>
          <cell r="G9990">
            <v>3.5785241599999993</v>
          </cell>
          <cell r="H9990">
            <v>65.810640199999995</v>
          </cell>
          <cell r="I9990">
            <v>69.415977900000001</v>
          </cell>
          <cell r="J9990">
            <v>67.009410124999988</v>
          </cell>
          <cell r="K9990">
            <v>65.587299799999982</v>
          </cell>
          <cell r="L9990">
            <v>73.049400449999993</v>
          </cell>
          <cell r="M9990">
            <v>795</v>
          </cell>
          <cell r="N9990">
            <v>7066</v>
          </cell>
          <cell r="O9990">
            <v>6519</v>
          </cell>
          <cell r="P9990">
            <v>12637</v>
          </cell>
          <cell r="Q9990">
            <v>3724</v>
          </cell>
        </row>
        <row r="9991">
          <cell r="B9991">
            <v>43048</v>
          </cell>
          <cell r="C9991">
            <v>1.9070428399999997</v>
          </cell>
          <cell r="D9991">
            <v>15.411385409999998</v>
          </cell>
          <cell r="E9991">
            <v>12.042553031249998</v>
          </cell>
          <cell r="F9991">
            <v>16.494440400000002</v>
          </cell>
          <cell r="G9991">
            <v>5.6253001399999993</v>
          </cell>
          <cell r="H9991">
            <v>84.828614950000002</v>
          </cell>
          <cell r="I9991">
            <v>85.880599600000011</v>
          </cell>
          <cell r="J9991">
            <v>81.296621187499994</v>
          </cell>
          <cell r="K9991">
            <v>83.1792528</v>
          </cell>
          <cell r="L9991">
            <v>87.471475249999997</v>
          </cell>
          <cell r="M9991">
            <v>2028</v>
          </cell>
          <cell r="N9991">
            <v>19359</v>
          </cell>
          <cell r="O9991">
            <v>11388</v>
          </cell>
          <cell r="P9991">
            <v>20041</v>
          </cell>
          <cell r="Q9991">
            <v>7021</v>
          </cell>
        </row>
        <row r="9992">
          <cell r="B9992">
            <v>43048</v>
          </cell>
          <cell r="C9992">
            <v>2.22546219</v>
          </cell>
          <cell r="D9992">
            <v>14.361916015</v>
          </cell>
          <cell r="E9992">
            <v>14.114450281249999</v>
          </cell>
          <cell r="F9992">
            <v>25.086959174999997</v>
          </cell>
          <cell r="G9992">
            <v>6.8062470700000004</v>
          </cell>
          <cell r="H9992">
            <v>70.811928949999995</v>
          </cell>
          <cell r="I9992">
            <v>74.569924250000014</v>
          </cell>
          <cell r="J9992">
            <v>71.34972656250001</v>
          </cell>
          <cell r="K9992">
            <v>60.790901650000009</v>
          </cell>
          <cell r="L9992">
            <v>78.916726849999989</v>
          </cell>
          <cell r="M9992">
            <v>1984</v>
          </cell>
          <cell r="N9992">
            <v>15618</v>
          </cell>
          <cell r="O9992">
            <v>11591</v>
          </cell>
          <cell r="P9992">
            <v>18272</v>
          </cell>
          <cell r="Q9992">
            <v>7673</v>
          </cell>
        </row>
        <row r="9993">
          <cell r="B9993">
            <v>43048</v>
          </cell>
          <cell r="C9993">
            <v>2.0550238900000002</v>
          </cell>
          <cell r="D9993">
            <v>16.920996749999997</v>
          </cell>
          <cell r="E9993">
            <v>13.238151500000001</v>
          </cell>
          <cell r="F9993">
            <v>16.635884350000001</v>
          </cell>
          <cell r="G9993">
            <v>5.8820901900000013</v>
          </cell>
          <cell r="H9993">
            <v>79.195971350000008</v>
          </cell>
          <cell r="I9993">
            <v>82.875172749999976</v>
          </cell>
          <cell r="J9993">
            <v>78.831853500000008</v>
          </cell>
          <cell r="K9993">
            <v>82.856122749999983</v>
          </cell>
          <cell r="L9993">
            <v>85.966548949999989</v>
          </cell>
          <cell r="M9993">
            <v>2059</v>
          </cell>
          <cell r="N9993">
            <v>20344</v>
          </cell>
          <cell r="O9993">
            <v>12003</v>
          </cell>
          <cell r="P9993">
            <v>20074</v>
          </cell>
          <cell r="Q9993">
            <v>7178</v>
          </cell>
        </row>
        <row r="9994">
          <cell r="B9994">
            <v>43048</v>
          </cell>
          <cell r="C9994">
            <v>2.0673639000000001</v>
          </cell>
          <cell r="D9994">
            <v>12.439380235000002</v>
          </cell>
          <cell r="E9994">
            <v>13.91952728125</v>
          </cell>
          <cell r="F9994">
            <v>18.637067250000001</v>
          </cell>
          <cell r="G9994">
            <v>6.4219648149999982</v>
          </cell>
          <cell r="H9994">
            <v>77.933375699999999</v>
          </cell>
          <cell r="I9994">
            <v>80.834942350000006</v>
          </cell>
          <cell r="J9994">
            <v>76.685408187500002</v>
          </cell>
          <cell r="K9994">
            <v>82.113385099999988</v>
          </cell>
          <cell r="L9994">
            <v>87.848492499999992</v>
          </cell>
          <cell r="M9994">
            <v>1965</v>
          </cell>
          <cell r="N9994">
            <v>14476</v>
          </cell>
          <cell r="O9994">
            <v>12263</v>
          </cell>
          <cell r="P9994">
            <v>22379</v>
          </cell>
          <cell r="Q9994">
            <v>8026</v>
          </cell>
        </row>
        <row r="9995">
          <cell r="B9995">
            <v>43048</v>
          </cell>
          <cell r="C9995">
            <v>1.6261742104999997</v>
          </cell>
          <cell r="D9995">
            <v>18.852204114999999</v>
          </cell>
          <cell r="E9995">
            <v>15.540591749999999</v>
          </cell>
          <cell r="F9995">
            <v>17.483544200000001</v>
          </cell>
          <cell r="G9995">
            <v>6.1356580200000002</v>
          </cell>
          <cell r="H9995">
            <v>65.912648400000009</v>
          </cell>
          <cell r="I9995">
            <v>66.02555559999999</v>
          </cell>
          <cell r="J9995">
            <v>66.987502062500013</v>
          </cell>
          <cell r="K9995">
            <v>66.013332349999985</v>
          </cell>
          <cell r="L9995">
            <v>67.260689349999993</v>
          </cell>
          <cell r="M9995">
            <v>1480</v>
          </cell>
          <cell r="N9995">
            <v>19838</v>
          </cell>
          <cell r="O9995">
            <v>12683</v>
          </cell>
          <cell r="P9995">
            <v>19003</v>
          </cell>
          <cell r="Q9995">
            <v>5733</v>
          </cell>
        </row>
        <row r="9996">
          <cell r="B9996">
            <v>43048</v>
          </cell>
          <cell r="C9996">
            <v>1.6887443099999999</v>
          </cell>
          <cell r="D9996">
            <v>19.845896900000003</v>
          </cell>
          <cell r="E9996">
            <v>15.090566875</v>
          </cell>
          <cell r="F9996">
            <v>17.555058375000002</v>
          </cell>
          <cell r="G9996">
            <v>5.3786922050000001</v>
          </cell>
          <cell r="H9996">
            <v>68.697245549999991</v>
          </cell>
          <cell r="I9996">
            <v>73.892764450000016</v>
          </cell>
          <cell r="J9996">
            <v>70.749614062500001</v>
          </cell>
          <cell r="K9996">
            <v>73.387435350000004</v>
          </cell>
          <cell r="L9996">
            <v>75.578860249999991</v>
          </cell>
          <cell r="M9996">
            <v>1525</v>
          </cell>
          <cell r="N9996">
            <v>21677</v>
          </cell>
          <cell r="O9996">
            <v>12408</v>
          </cell>
          <cell r="P9996">
            <v>18987</v>
          </cell>
          <cell r="Q9996">
            <v>5822</v>
          </cell>
        </row>
        <row r="9997">
          <cell r="B9997">
            <v>43048</v>
          </cell>
          <cell r="C9997">
            <v>1.0437421775</v>
          </cell>
          <cell r="D9997">
            <v>9.660577055000001</v>
          </cell>
          <cell r="E9997">
            <v>9.9681293125000003</v>
          </cell>
          <cell r="F9997">
            <v>12.7087368</v>
          </cell>
          <cell r="G9997">
            <v>4.5615489749999982</v>
          </cell>
          <cell r="H9997">
            <v>59.283114749999996</v>
          </cell>
          <cell r="I9997">
            <v>63.271593350000011</v>
          </cell>
          <cell r="J9997">
            <v>62.183171875000006</v>
          </cell>
          <cell r="K9997">
            <v>64.14114355000001</v>
          </cell>
          <cell r="L9997">
            <v>65.061306499999986</v>
          </cell>
          <cell r="M9997">
            <v>835</v>
          </cell>
          <cell r="N9997">
            <v>8880</v>
          </cell>
          <cell r="O9997">
            <v>7135</v>
          </cell>
          <cell r="P9997">
            <v>11951</v>
          </cell>
          <cell r="Q9997">
            <v>4293</v>
          </cell>
        </row>
        <row r="9998">
          <cell r="B9998">
            <v>43048</v>
          </cell>
          <cell r="C9998">
            <v>1.4807535950000004</v>
          </cell>
          <cell r="D9998">
            <v>14.913475399999999</v>
          </cell>
          <cell r="E9998">
            <v>16.687892187500001</v>
          </cell>
          <cell r="F9998">
            <v>19.877232100000001</v>
          </cell>
          <cell r="G9998">
            <v>7.769393860000001</v>
          </cell>
          <cell r="H9998">
            <v>61.126967199999989</v>
          </cell>
          <cell r="I9998">
            <v>60.673936250000011</v>
          </cell>
          <cell r="J9998">
            <v>59.102072374999992</v>
          </cell>
          <cell r="K9998">
            <v>57.718921849999994</v>
          </cell>
          <cell r="L9998">
            <v>63.683704900000009</v>
          </cell>
          <cell r="M9998">
            <v>1289</v>
          </cell>
          <cell r="N9998">
            <v>13250</v>
          </cell>
          <cell r="O9998">
            <v>11646</v>
          </cell>
          <cell r="P9998">
            <v>16545</v>
          </cell>
          <cell r="Q9998">
            <v>7278</v>
          </cell>
        </row>
        <row r="9999">
          <cell r="B9999">
            <v>43048</v>
          </cell>
          <cell r="C9999">
            <v>1.4374249634999998</v>
          </cell>
          <cell r="D9999">
            <v>13.950984420000003</v>
          </cell>
          <cell r="E9999">
            <v>14.986398093749999</v>
          </cell>
          <cell r="F9999">
            <v>42.199325349999995</v>
          </cell>
          <cell r="G9999">
            <v>8.7725063500000005</v>
          </cell>
          <cell r="H9999">
            <v>58.856700349999997</v>
          </cell>
          <cell r="I9999">
            <v>61.094657050000002</v>
          </cell>
          <cell r="J9999">
            <v>58.795623437499991</v>
          </cell>
          <cell r="K9999">
            <v>46.438505849999999</v>
          </cell>
          <cell r="L9999">
            <v>62.225927300000002</v>
          </cell>
          <cell r="M9999">
            <v>1211</v>
          </cell>
          <cell r="N9999">
            <v>12556</v>
          </cell>
          <cell r="O9999">
            <v>10303</v>
          </cell>
          <cell r="P9999">
            <v>22696</v>
          </cell>
          <cell r="Q9999">
            <v>8034</v>
          </cell>
        </row>
        <row r="10000">
          <cell r="B10000">
            <v>43048</v>
          </cell>
          <cell r="C10000">
            <v>1.3638729054999998</v>
          </cell>
          <cell r="D10000">
            <v>19.477983365000004</v>
          </cell>
          <cell r="E10000">
            <v>12.8167385</v>
          </cell>
          <cell r="F10000">
            <v>21.727718450000001</v>
          </cell>
          <cell r="G10000">
            <v>4.9163885999999994</v>
          </cell>
          <cell r="H10000">
            <v>63.321053849999977</v>
          </cell>
          <cell r="I10000">
            <v>61.213184300000002</v>
          </cell>
          <cell r="J10000">
            <v>60.660913562499999</v>
          </cell>
          <cell r="K10000">
            <v>58.186826150000002</v>
          </cell>
          <cell r="L10000">
            <v>62.762947850000003</v>
          </cell>
          <cell r="M10000">
            <v>1187</v>
          </cell>
          <cell r="N10000">
            <v>17593</v>
          </cell>
          <cell r="O10000">
            <v>9061</v>
          </cell>
          <cell r="P10000">
            <v>16234</v>
          </cell>
          <cell r="Q10000">
            <v>4494</v>
          </cell>
        </row>
        <row r="10001">
          <cell r="B10001">
            <v>43048</v>
          </cell>
          <cell r="C10001">
            <v>1.4553874325</v>
          </cell>
          <cell r="D10001">
            <v>22.144697859999994</v>
          </cell>
          <cell r="E10001">
            <v>19.121907624999999</v>
          </cell>
          <cell r="F10001">
            <v>30.727680400000004</v>
          </cell>
          <cell r="G10001">
            <v>7.94004814</v>
          </cell>
          <cell r="H10001">
            <v>67.656540550000017</v>
          </cell>
          <cell r="I10001">
            <v>65.961416249999985</v>
          </cell>
          <cell r="J10001">
            <v>65.397764499999994</v>
          </cell>
          <cell r="K10001">
            <v>59.568435150000006</v>
          </cell>
          <cell r="L10001">
            <v>67.871012300000004</v>
          </cell>
          <cell r="M10001">
            <v>1402</v>
          </cell>
          <cell r="N10001">
            <v>21258</v>
          </cell>
          <cell r="O10001">
            <v>14743</v>
          </cell>
          <cell r="P10001">
            <v>26171</v>
          </cell>
          <cell r="Q10001">
            <v>8008</v>
          </cell>
        </row>
        <row r="10002">
          <cell r="B10002">
            <v>43048</v>
          </cell>
          <cell r="C10002">
            <v>1.105686459</v>
          </cell>
          <cell r="D10002">
            <v>17.593536835000002</v>
          </cell>
          <cell r="E10002">
            <v>12.036208500000001</v>
          </cell>
          <cell r="F10002">
            <v>19.970926600000002</v>
          </cell>
          <cell r="G10002">
            <v>5.4310306549999989</v>
          </cell>
          <cell r="H10002">
            <v>68.597151849999989</v>
          </cell>
          <cell r="I10002">
            <v>69.693242299999994</v>
          </cell>
          <cell r="J10002">
            <v>71.439982499999999</v>
          </cell>
          <cell r="K10002">
            <v>66.223280599999995</v>
          </cell>
          <cell r="L10002">
            <v>73.045887899999997</v>
          </cell>
          <cell r="M10002">
            <v>703</v>
          </cell>
          <cell r="N10002">
            <v>9606</v>
          </cell>
          <cell r="O10002">
            <v>6447</v>
          </cell>
          <cell r="P10002">
            <v>11857</v>
          </cell>
          <cell r="Q10002">
            <v>3879</v>
          </cell>
        </row>
        <row r="10003">
          <cell r="B10003">
            <v>43048</v>
          </cell>
          <cell r="C10003">
            <v>1.6184486485</v>
          </cell>
          <cell r="D10003">
            <v>20.527380209999997</v>
          </cell>
          <cell r="E10003">
            <v>16.830081812499998</v>
          </cell>
          <cell r="F10003">
            <v>48.423438600000004</v>
          </cell>
          <cell r="G10003">
            <v>7.8037381099999994</v>
          </cell>
          <cell r="H10003">
            <v>77.377841000000004</v>
          </cell>
          <cell r="I10003">
            <v>64.713622900000004</v>
          </cell>
          <cell r="J10003">
            <v>66.102728999999997</v>
          </cell>
          <cell r="K10003">
            <v>41.219765299999999</v>
          </cell>
          <cell r="L10003">
            <v>75.959153049999998</v>
          </cell>
          <cell r="M10003">
            <v>1082</v>
          </cell>
          <cell r="N10003">
            <v>11374</v>
          </cell>
          <cell r="O10003">
            <v>8743</v>
          </cell>
          <cell r="P10003">
            <v>13270</v>
          </cell>
          <cell r="Q10003">
            <v>5621</v>
          </cell>
        </row>
        <row r="10004">
          <cell r="B10004">
            <v>43048</v>
          </cell>
          <cell r="C10004">
            <v>2.7507270499999996</v>
          </cell>
          <cell r="D10004">
            <v>26.338691149999999</v>
          </cell>
          <cell r="E10004">
            <v>22.471961874999998</v>
          </cell>
          <cell r="F10004">
            <v>33.320265249999999</v>
          </cell>
          <cell r="G10004">
            <v>7.1335212449999998</v>
          </cell>
          <cell r="H10004">
            <v>79.621385149999995</v>
          </cell>
          <cell r="I10004">
            <v>60.745854749999999</v>
          </cell>
          <cell r="J10004">
            <v>60.641166624999997</v>
          </cell>
          <cell r="K10004">
            <v>52.898898700000004</v>
          </cell>
          <cell r="L10004">
            <v>76.006768900000012</v>
          </cell>
          <cell r="M10004">
            <v>1735</v>
          </cell>
          <cell r="N10004">
            <v>14501</v>
          </cell>
          <cell r="O10004">
            <v>10553</v>
          </cell>
          <cell r="P10004">
            <v>14214</v>
          </cell>
          <cell r="Q10004">
            <v>4908</v>
          </cell>
        </row>
        <row r="10005">
          <cell r="B10005">
            <v>43048</v>
          </cell>
          <cell r="C10005">
            <v>1.4520928009999998</v>
          </cell>
          <cell r="D10005">
            <v>14.259359659999998</v>
          </cell>
          <cell r="E10005">
            <v>11.851821062500001</v>
          </cell>
          <cell r="F10005">
            <v>14.883614649999998</v>
          </cell>
          <cell r="G10005">
            <v>4.5046855099999989</v>
          </cell>
          <cell r="H10005">
            <v>69.101832550000012</v>
          </cell>
          <cell r="I10005">
            <v>77.339776499999999</v>
          </cell>
          <cell r="J10005">
            <v>73.077173437499994</v>
          </cell>
          <cell r="K10005">
            <v>72.958724349999997</v>
          </cell>
          <cell r="L10005">
            <v>77.240740799999998</v>
          </cell>
          <cell r="M10005">
            <v>1300</v>
          </cell>
          <cell r="N10005">
            <v>16077</v>
          </cell>
          <cell r="O10005">
            <v>9826</v>
          </cell>
          <cell r="P10005">
            <v>15012</v>
          </cell>
          <cell r="Q10005">
            <v>4898</v>
          </cell>
        </row>
        <row r="10006">
          <cell r="B10006">
            <v>43048</v>
          </cell>
          <cell r="C10006">
            <v>1.6809829600000001</v>
          </cell>
          <cell r="D10006">
            <v>26.560097070000001</v>
          </cell>
          <cell r="E10006">
            <v>14.132891187499999</v>
          </cell>
          <cell r="F10006">
            <v>44.957098299999998</v>
          </cell>
          <cell r="G10006">
            <v>5.6778809700000012</v>
          </cell>
          <cell r="H10006">
            <v>66.881881449999995</v>
          </cell>
          <cell r="I10006">
            <v>56.801116800000003</v>
          </cell>
          <cell r="J10006">
            <v>65.507860687499999</v>
          </cell>
          <cell r="K10006">
            <v>38.555119675</v>
          </cell>
          <cell r="L10006">
            <v>69.775494300000005</v>
          </cell>
          <cell r="M10006">
            <v>1970</v>
          </cell>
          <cell r="N10006">
            <v>19819</v>
          </cell>
          <cell r="O10006">
            <v>14333</v>
          </cell>
          <cell r="P10006">
            <v>16958</v>
          </cell>
          <cell r="Q10006">
            <v>7635</v>
          </cell>
        </row>
        <row r="10007">
          <cell r="B10007">
            <v>43048</v>
          </cell>
          <cell r="C10007">
            <v>2.3636994300000005</v>
          </cell>
          <cell r="D10007">
            <v>17.775366620000007</v>
          </cell>
          <cell r="E10007">
            <v>18.787576250000001</v>
          </cell>
          <cell r="F10007">
            <v>26.724255399999997</v>
          </cell>
          <cell r="G10007">
            <v>9.5586009650000019</v>
          </cell>
          <cell r="H10007">
            <v>64.295277600000006</v>
          </cell>
          <cell r="I10007">
            <v>68.511486700000006</v>
          </cell>
          <cell r="J10007">
            <v>65.787056312499985</v>
          </cell>
          <cell r="K10007">
            <v>60.659984099999996</v>
          </cell>
          <cell r="L10007">
            <v>72.715659950000003</v>
          </cell>
          <cell r="M10007">
            <v>2643</v>
          </cell>
          <cell r="N10007">
            <v>23525</v>
          </cell>
          <cell r="O10007">
            <v>18946</v>
          </cell>
          <cell r="P10007">
            <v>28459</v>
          </cell>
          <cell r="Q10007">
            <v>13326</v>
          </cell>
        </row>
        <row r="10008">
          <cell r="B10008">
            <v>43048</v>
          </cell>
          <cell r="C10008">
            <v>1.3536213395000001</v>
          </cell>
          <cell r="D10008">
            <v>11.503490240000001</v>
          </cell>
          <cell r="E10008">
            <v>11.771961062500001</v>
          </cell>
          <cell r="F10008">
            <v>15.369281475000003</v>
          </cell>
          <cell r="G10008">
            <v>5.3341179800000003</v>
          </cell>
          <cell r="H10008">
            <v>68.428510700000004</v>
          </cell>
          <cell r="I10008">
            <v>71.955662050000001</v>
          </cell>
          <cell r="J10008">
            <v>68.323255000000003</v>
          </cell>
          <cell r="K10008">
            <v>72.943386000000004</v>
          </cell>
          <cell r="L10008">
            <v>76.177524299999988</v>
          </cell>
          <cell r="M10008">
            <v>1195</v>
          </cell>
          <cell r="N10008">
            <v>12086</v>
          </cell>
          <cell r="O10008">
            <v>9289</v>
          </cell>
          <cell r="P10008">
            <v>16362</v>
          </cell>
          <cell r="Q10008">
            <v>5855</v>
          </cell>
        </row>
        <row r="10009">
          <cell r="B10009">
            <v>43048</v>
          </cell>
          <cell r="C10009">
            <v>1.4089542169999998</v>
          </cell>
          <cell r="D10009">
            <v>14.875725904999999</v>
          </cell>
          <cell r="E10009">
            <v>15.115428531249998</v>
          </cell>
          <cell r="F10009">
            <v>29.449720349999989</v>
          </cell>
          <cell r="G10009">
            <v>6.72420858</v>
          </cell>
          <cell r="H10009">
            <v>70.918037199999986</v>
          </cell>
          <cell r="I10009">
            <v>71.642443849999992</v>
          </cell>
          <cell r="J10009">
            <v>69.436930375000003</v>
          </cell>
          <cell r="K10009">
            <v>61.109739250000004</v>
          </cell>
          <cell r="L10009">
            <v>76.988716300000007</v>
          </cell>
          <cell r="M10009">
            <v>1263</v>
          </cell>
          <cell r="N10009">
            <v>15630</v>
          </cell>
          <cell r="O10009">
            <v>12214</v>
          </cell>
          <cell r="P10009">
            <v>22866</v>
          </cell>
          <cell r="Q10009">
            <v>7473</v>
          </cell>
        </row>
        <row r="10010">
          <cell r="B10010">
            <v>43048</v>
          </cell>
          <cell r="C10010">
            <v>1.297522184</v>
          </cell>
          <cell r="D10010">
            <v>13.278574335000002</v>
          </cell>
          <cell r="E10010">
            <v>13.545981812500001</v>
          </cell>
          <cell r="F10010">
            <v>27.448264500000004</v>
          </cell>
          <cell r="G10010">
            <v>7.0316959999999993</v>
          </cell>
          <cell r="H10010">
            <v>64.666826950000001</v>
          </cell>
          <cell r="I10010">
            <v>67.616943400000011</v>
          </cell>
          <cell r="J10010">
            <v>67.080209687500002</v>
          </cell>
          <cell r="K10010">
            <v>57.898333549999982</v>
          </cell>
          <cell r="L10010">
            <v>66.923534149999995</v>
          </cell>
          <cell r="M10010">
            <v>1099</v>
          </cell>
          <cell r="N10010">
            <v>12958</v>
          </cell>
          <cell r="O10010">
            <v>9713</v>
          </cell>
          <cell r="P10010">
            <v>19689</v>
          </cell>
          <cell r="Q10010">
            <v>5959</v>
          </cell>
        </row>
        <row r="10011">
          <cell r="B10011">
            <v>43048</v>
          </cell>
          <cell r="C10011">
            <v>2.672192645</v>
          </cell>
          <cell r="D10011">
            <v>21.745309600000002</v>
          </cell>
          <cell r="E10011">
            <v>16.076885656249999</v>
          </cell>
          <cell r="F10011">
            <v>15.571334850000003</v>
          </cell>
          <cell r="G10011">
            <v>6.1210539649999998</v>
          </cell>
          <cell r="H10011">
            <v>66.367810349999999</v>
          </cell>
          <cell r="I10011">
            <v>69.288611299999999</v>
          </cell>
          <cell r="J10011">
            <v>68.902778062500005</v>
          </cell>
          <cell r="K10011">
            <v>69.640948749999993</v>
          </cell>
          <cell r="L10011">
            <v>67.546367400000008</v>
          </cell>
          <cell r="M10011">
            <v>1688</v>
          </cell>
          <cell r="N10011">
            <v>17394</v>
          </cell>
          <cell r="O10011">
            <v>9204</v>
          </cell>
          <cell r="P10011">
            <v>12280</v>
          </cell>
          <cell r="Q10011">
            <v>4617</v>
          </cell>
        </row>
        <row r="10012">
          <cell r="B10012">
            <v>43048</v>
          </cell>
          <cell r="C10012">
            <v>2.3480306200000003</v>
          </cell>
          <cell r="D10012">
            <v>13.529274269999998</v>
          </cell>
          <cell r="E10012">
            <v>17.013983500000002</v>
          </cell>
          <cell r="F10012">
            <v>41.358844549999993</v>
          </cell>
          <cell r="G10012">
            <v>7.4991657399999996</v>
          </cell>
          <cell r="H10012">
            <v>65.838388649999999</v>
          </cell>
          <cell r="I10012">
            <v>68.401110799999998</v>
          </cell>
          <cell r="J10012">
            <v>67.308332250000007</v>
          </cell>
          <cell r="K10012">
            <v>52.596666399999989</v>
          </cell>
          <cell r="L10012">
            <v>67.840624350000013</v>
          </cell>
          <cell r="M10012">
            <v>1279</v>
          </cell>
          <cell r="N10012">
            <v>10906</v>
          </cell>
          <cell r="O10012">
            <v>10660</v>
          </cell>
          <cell r="P10012">
            <v>22797</v>
          </cell>
          <cell r="Q10012">
            <v>6538</v>
          </cell>
        </row>
        <row r="10013">
          <cell r="B10013">
            <v>43048</v>
          </cell>
          <cell r="C10013">
            <v>2.7079211780000003</v>
          </cell>
          <cell r="D10013">
            <v>27.748116399999994</v>
          </cell>
          <cell r="E10013">
            <v>20.179452812500003</v>
          </cell>
          <cell r="F10013">
            <v>22.036195249999999</v>
          </cell>
          <cell r="G10013">
            <v>7.6091752699999988</v>
          </cell>
          <cell r="H10013">
            <v>64.642100150000005</v>
          </cell>
          <cell r="I10013">
            <v>59.650441050000005</v>
          </cell>
          <cell r="J10013">
            <v>61.562281750000004</v>
          </cell>
          <cell r="K10013">
            <v>64.203532449999983</v>
          </cell>
          <cell r="L10013">
            <v>66.9202473</v>
          </cell>
          <cell r="M10013">
            <v>1667</v>
          </cell>
          <cell r="N10013">
            <v>15591</v>
          </cell>
          <cell r="O10013">
            <v>9604</v>
          </cell>
          <cell r="P10013">
            <v>13905</v>
          </cell>
          <cell r="Q10013">
            <v>4961</v>
          </cell>
        </row>
        <row r="10014">
          <cell r="B10014">
            <v>43048</v>
          </cell>
          <cell r="C10014">
            <v>2.882057165</v>
          </cell>
          <cell r="D10014">
            <v>26.806000850000004</v>
          </cell>
          <cell r="E10014">
            <v>19.662961437499998</v>
          </cell>
          <cell r="F10014">
            <v>23.065636650000002</v>
          </cell>
          <cell r="G10014">
            <v>8.3794499949999999</v>
          </cell>
          <cell r="H10014">
            <v>64.877289950000005</v>
          </cell>
          <cell r="I10014">
            <v>61.513548950000008</v>
          </cell>
          <cell r="J10014">
            <v>64.206515437500002</v>
          </cell>
          <cell r="K10014">
            <v>63.824306650000004</v>
          </cell>
          <cell r="L10014">
            <v>65.102548899999988</v>
          </cell>
          <cell r="M10014">
            <v>1760</v>
          </cell>
          <cell r="N10014">
            <v>15902</v>
          </cell>
          <cell r="O10014">
            <v>9673</v>
          </cell>
          <cell r="P10014">
            <v>14413</v>
          </cell>
          <cell r="Q10014">
            <v>5288</v>
          </cell>
        </row>
        <row r="10015">
          <cell r="B10015">
            <v>43048</v>
          </cell>
          <cell r="C10015">
            <v>0.96180876649999991</v>
          </cell>
          <cell r="D10015">
            <v>11.890958100000002</v>
          </cell>
          <cell r="E10015">
            <v>11.467725593749998</v>
          </cell>
          <cell r="F10015">
            <v>34.861252200000003</v>
          </cell>
          <cell r="G10015">
            <v>4.5983187749999992</v>
          </cell>
          <cell r="H10015">
            <v>64.295758250000006</v>
          </cell>
          <cell r="I10015">
            <v>64.963468300000002</v>
          </cell>
          <cell r="J10015">
            <v>63.633032562499992</v>
          </cell>
          <cell r="K10015">
            <v>47.534882050000007</v>
          </cell>
          <cell r="L10015">
            <v>65.199000499999997</v>
          </cell>
          <cell r="M10015">
            <v>581</v>
          </cell>
          <cell r="N10015">
            <v>7347</v>
          </cell>
          <cell r="O10015">
            <v>5433</v>
          </cell>
          <cell r="P10015">
            <v>10100</v>
          </cell>
          <cell r="Q10015">
            <v>2784</v>
          </cell>
        </row>
        <row r="10016">
          <cell r="B10016">
            <v>43048</v>
          </cell>
          <cell r="C10016">
            <v>2.0340026980000006</v>
          </cell>
          <cell r="D10016">
            <v>17.610564009999997</v>
          </cell>
          <cell r="E10016">
            <v>19.920385750000001</v>
          </cell>
          <cell r="F10016">
            <v>44.762623349999998</v>
          </cell>
          <cell r="G10016">
            <v>8.8120150549999998</v>
          </cell>
          <cell r="H10016">
            <v>70.050410299999996</v>
          </cell>
          <cell r="I10016">
            <v>68.227353300000004</v>
          </cell>
          <cell r="J10016">
            <v>64.803188500000005</v>
          </cell>
          <cell r="K10016">
            <v>44.345352799999993</v>
          </cell>
          <cell r="L10016">
            <v>73.015366749999998</v>
          </cell>
          <cell r="M10016">
            <v>1320</v>
          </cell>
          <cell r="N10016">
            <v>11721</v>
          </cell>
          <cell r="O10016">
            <v>10062</v>
          </cell>
          <cell r="P10016">
            <v>14702</v>
          </cell>
          <cell r="Q10016">
            <v>6309</v>
          </cell>
        </row>
        <row r="10017">
          <cell r="B10017">
            <v>43048</v>
          </cell>
          <cell r="C10017">
            <v>1.7838872875</v>
          </cell>
          <cell r="D10017">
            <v>14.347971234999999</v>
          </cell>
          <cell r="E10017">
            <v>15.160224000000003</v>
          </cell>
          <cell r="F10017">
            <v>48.182941899999996</v>
          </cell>
          <cell r="G10017">
            <v>9.3663704599999988</v>
          </cell>
          <cell r="H10017">
            <v>66.322483950000006</v>
          </cell>
          <cell r="I10017">
            <v>68.294222850000011</v>
          </cell>
          <cell r="J10017">
            <v>66.102539687499984</v>
          </cell>
          <cell r="K10017">
            <v>45.386992199999995</v>
          </cell>
          <cell r="L10017">
            <v>68.374390350000027</v>
          </cell>
          <cell r="M10017">
            <v>1129</v>
          </cell>
          <cell r="N10017">
            <v>9580</v>
          </cell>
          <cell r="O10017">
            <v>7791</v>
          </cell>
          <cell r="P10017">
            <v>15860</v>
          </cell>
          <cell r="Q10017">
            <v>6284</v>
          </cell>
        </row>
        <row r="10018">
          <cell r="B10018">
            <v>43048</v>
          </cell>
          <cell r="C10018">
            <v>2.0657629575000001</v>
          </cell>
          <cell r="D10018">
            <v>30.609862699999997</v>
          </cell>
          <cell r="E10018">
            <v>16.835706999999999</v>
          </cell>
          <cell r="F10018">
            <v>21.7956599</v>
          </cell>
          <cell r="G10018">
            <v>7.2415008400000005</v>
          </cell>
          <cell r="H10018">
            <v>65.262982050000005</v>
          </cell>
          <cell r="I10018">
            <v>58.549083050000014</v>
          </cell>
          <cell r="J10018">
            <v>63.050895749999988</v>
          </cell>
          <cell r="K10018">
            <v>63.806443249999994</v>
          </cell>
          <cell r="L10018">
            <v>65.468954599999989</v>
          </cell>
          <cell r="M10018">
            <v>1276</v>
          </cell>
          <cell r="N10018">
            <v>15952</v>
          </cell>
          <cell r="O10018">
            <v>8339</v>
          </cell>
          <cell r="P10018">
            <v>13762</v>
          </cell>
          <cell r="Q10018">
            <v>4677</v>
          </cell>
        </row>
        <row r="10019">
          <cell r="B10019">
            <v>43049</v>
          </cell>
          <cell r="C10019">
            <v>1.7109839750000002</v>
          </cell>
          <cell r="D10019">
            <v>11.953329595</v>
          </cell>
          <cell r="E10019">
            <v>14.091366781249999</v>
          </cell>
          <cell r="F10019">
            <v>17.203334000000005</v>
          </cell>
          <cell r="G10019">
            <v>6.7400288800000014</v>
          </cell>
          <cell r="H10019">
            <v>72.173593549999993</v>
          </cell>
          <cell r="I10019">
            <v>85.047646300000011</v>
          </cell>
          <cell r="J10019">
            <v>83.309568437500005</v>
          </cell>
          <cell r="K10019">
            <v>85.745691249999993</v>
          </cell>
          <cell r="L10019">
            <v>85.513746749999981</v>
          </cell>
          <cell r="M10019">
            <v>1575</v>
          </cell>
          <cell r="N10019">
            <v>13758</v>
          </cell>
          <cell r="O10019">
            <v>12718</v>
          </cell>
          <cell r="P10019">
            <v>20968</v>
          </cell>
          <cell r="Q10019">
            <v>7990</v>
          </cell>
          <cell r="R10019">
            <v>44398</v>
          </cell>
          <cell r="S10019">
            <v>440290</v>
          </cell>
          <cell r="T10019">
            <v>370358</v>
          </cell>
          <cell r="U10019">
            <v>548187</v>
          </cell>
          <cell r="V10019">
            <v>202197</v>
          </cell>
          <cell r="W10019">
            <v>1.7308510375156252</v>
          </cell>
          <cell r="X10019">
            <v>15.207200731093749</v>
          </cell>
          <cell r="Y10019">
            <v>16.238609233398439</v>
          </cell>
          <cell r="Z10019">
            <v>22.330688609687499</v>
          </cell>
          <cell r="AA10019">
            <v>6.9836727732812491</v>
          </cell>
          <cell r="AB10019">
            <v>69.109861259374995</v>
          </cell>
          <cell r="AC10019">
            <v>69.864271379687494</v>
          </cell>
          <cell r="AD10019">
            <v>67.965788468750006</v>
          </cell>
          <cell r="AE10019">
            <v>65.619500910937489</v>
          </cell>
          <cell r="AF10019">
            <v>68.287732801562512</v>
          </cell>
        </row>
        <row r="10020">
          <cell r="B10020">
            <v>43049</v>
          </cell>
          <cell r="C10020">
            <v>1.7354937400000001</v>
          </cell>
          <cell r="D10020">
            <v>14.468589034999999</v>
          </cell>
          <cell r="E10020">
            <v>16.364745687499997</v>
          </cell>
          <cell r="F10020">
            <v>14.61806775</v>
          </cell>
          <cell r="G10020">
            <v>6.5210777699999998</v>
          </cell>
          <cell r="H10020">
            <v>65.336008899999996</v>
          </cell>
          <cell r="I10020">
            <v>68.237090100000003</v>
          </cell>
          <cell r="J10020">
            <v>66.056556187500007</v>
          </cell>
          <cell r="K10020">
            <v>67.435748399999994</v>
          </cell>
          <cell r="L10020">
            <v>66.01866105000002</v>
          </cell>
          <cell r="M10020">
            <v>1961</v>
          </cell>
          <cell r="N10020">
            <v>19170</v>
          </cell>
          <cell r="O10020">
            <v>16683</v>
          </cell>
          <cell r="P10020">
            <v>19091</v>
          </cell>
          <cell r="Q10020">
            <v>8296</v>
          </cell>
        </row>
        <row r="10021">
          <cell r="B10021">
            <v>43049</v>
          </cell>
          <cell r="C10021">
            <v>1.161305805</v>
          </cell>
          <cell r="D10021">
            <v>12.325038720000002</v>
          </cell>
          <cell r="E10021">
            <v>10.163870968749999</v>
          </cell>
          <cell r="F10021">
            <v>9.9819741549999996</v>
          </cell>
          <cell r="G10021">
            <v>4.2630578350000006</v>
          </cell>
          <cell r="H10021">
            <v>68.401388250000011</v>
          </cell>
          <cell r="I10021">
            <v>66.826913349999984</v>
          </cell>
          <cell r="J10021">
            <v>65.475267125000002</v>
          </cell>
          <cell r="K10021">
            <v>68.81346825</v>
          </cell>
          <cell r="L10021">
            <v>67.511481649999993</v>
          </cell>
          <cell r="M10021">
            <v>1054</v>
          </cell>
          <cell r="N10021">
            <v>11872</v>
          </cell>
          <cell r="O10021">
            <v>7601</v>
          </cell>
          <cell r="P10021">
            <v>9903</v>
          </cell>
          <cell r="Q10021">
            <v>4190</v>
          </cell>
        </row>
        <row r="10022">
          <cell r="B10022">
            <v>43049</v>
          </cell>
          <cell r="C10022">
            <v>0.94509591749999977</v>
          </cell>
          <cell r="D10022">
            <v>6.954696750000001</v>
          </cell>
          <cell r="E10022">
            <v>9.5396857812500002</v>
          </cell>
          <cell r="F10022">
            <v>11.996592379999999</v>
          </cell>
          <cell r="G10022">
            <v>4.1183034350000005</v>
          </cell>
          <cell r="H10022">
            <v>66.309411100000005</v>
          </cell>
          <cell r="I10022">
            <v>69.19607640000001</v>
          </cell>
          <cell r="J10022">
            <v>67.036259812499992</v>
          </cell>
          <cell r="K10022">
            <v>68.47613514999999</v>
          </cell>
          <cell r="L10022">
            <v>67.643082499999977</v>
          </cell>
          <cell r="M10022">
            <v>813</v>
          </cell>
          <cell r="N10022">
            <v>6783</v>
          </cell>
          <cell r="O10022">
            <v>7350</v>
          </cell>
          <cell r="P10022">
            <v>12037</v>
          </cell>
          <cell r="Q10022">
            <v>4012</v>
          </cell>
        </row>
        <row r="10023">
          <cell r="B10023">
            <v>43049</v>
          </cell>
          <cell r="C10023">
            <v>1.8922482649999997</v>
          </cell>
          <cell r="D10023">
            <v>13.677789525</v>
          </cell>
          <cell r="E10023">
            <v>13.329507937499999</v>
          </cell>
          <cell r="F10023">
            <v>15.578199825000002</v>
          </cell>
          <cell r="G10023">
            <v>5.7713707850000011</v>
          </cell>
          <cell r="H10023">
            <v>83.646826500000003</v>
          </cell>
          <cell r="I10023">
            <v>85.036598050000009</v>
          </cell>
          <cell r="J10023">
            <v>81.126356187499994</v>
          </cell>
          <cell r="K10023">
            <v>84.467295849999999</v>
          </cell>
          <cell r="L10023">
            <v>84.138913099999996</v>
          </cell>
          <cell r="M10023">
            <v>2010</v>
          </cell>
          <cell r="N10023">
            <v>16813</v>
          </cell>
          <cell r="O10023">
            <v>12670</v>
          </cell>
          <cell r="P10023">
            <v>19334</v>
          </cell>
          <cell r="Q10023">
            <v>6949</v>
          </cell>
        </row>
        <row r="10024">
          <cell r="B10024">
            <v>43049</v>
          </cell>
          <cell r="C10024">
            <v>2.0545558599999998</v>
          </cell>
          <cell r="D10024">
            <v>13.529695924999999</v>
          </cell>
          <cell r="E10024">
            <v>15.433457124999999</v>
          </cell>
          <cell r="F10024">
            <v>16.509200999999997</v>
          </cell>
          <cell r="G10024">
            <v>7.0450108499999988</v>
          </cell>
          <cell r="H10024">
            <v>71.265049000000005</v>
          </cell>
          <cell r="I10024">
            <v>76.121558550000003</v>
          </cell>
          <cell r="J10024">
            <v>74.113361437500004</v>
          </cell>
          <cell r="K10024">
            <v>75.676555050000005</v>
          </cell>
          <cell r="L10024">
            <v>74.398197750000008</v>
          </cell>
          <cell r="M10024">
            <v>1878</v>
          </cell>
          <cell r="N10024">
            <v>14920</v>
          </cell>
          <cell r="O10024">
            <v>13246</v>
          </cell>
          <cell r="P10024">
            <v>18242</v>
          </cell>
          <cell r="Q10024">
            <v>7627</v>
          </cell>
        </row>
        <row r="10025">
          <cell r="B10025">
            <v>43049</v>
          </cell>
          <cell r="C10025">
            <v>2.0234393799999997</v>
          </cell>
          <cell r="D10025">
            <v>14.276650309999999</v>
          </cell>
          <cell r="E10025">
            <v>14.545076906250001</v>
          </cell>
          <cell r="F10025">
            <v>16.660300974999995</v>
          </cell>
          <cell r="G10025">
            <v>6.2822938649999998</v>
          </cell>
          <cell r="H10025">
            <v>81.281185699999995</v>
          </cell>
          <cell r="I10025">
            <v>83.702781600000009</v>
          </cell>
          <cell r="J10025">
            <v>78.973457187500003</v>
          </cell>
          <cell r="K10025">
            <v>82.585417349999986</v>
          </cell>
          <cell r="L10025">
            <v>79.736488399999985</v>
          </cell>
          <cell r="M10025">
            <v>2045</v>
          </cell>
          <cell r="N10025">
            <v>17506</v>
          </cell>
          <cell r="O10025">
            <v>13340</v>
          </cell>
          <cell r="P10025">
            <v>20012</v>
          </cell>
          <cell r="Q10025">
            <v>7231</v>
          </cell>
        </row>
        <row r="10026">
          <cell r="B10026">
            <v>43049</v>
          </cell>
          <cell r="C10026">
            <v>1.9680629700000001</v>
          </cell>
          <cell r="D10026">
            <v>12.000844044999999</v>
          </cell>
          <cell r="E10026">
            <v>14.93401515625</v>
          </cell>
          <cell r="F10026">
            <v>17.02645175</v>
          </cell>
          <cell r="G10026">
            <v>6.5122310900000002</v>
          </cell>
          <cell r="H10026">
            <v>80.950229000000007</v>
          </cell>
          <cell r="I10026">
            <v>82.550686850000005</v>
          </cell>
          <cell r="J10026">
            <v>79.751888124999994</v>
          </cell>
          <cell r="K10026">
            <v>84.868904299999983</v>
          </cell>
          <cell r="L10026">
            <v>83.010105249999995</v>
          </cell>
          <cell r="M10026">
            <v>1920</v>
          </cell>
          <cell r="N10026">
            <v>14230</v>
          </cell>
          <cell r="O10026">
            <v>13844</v>
          </cell>
          <cell r="P10026">
            <v>21258</v>
          </cell>
          <cell r="Q10026">
            <v>7832</v>
          </cell>
        </row>
        <row r="10027">
          <cell r="B10027">
            <v>43049</v>
          </cell>
          <cell r="C10027">
            <v>2.3362483125</v>
          </cell>
          <cell r="D10027">
            <v>19.062219454999997</v>
          </cell>
          <cell r="E10027">
            <v>19.787051437499997</v>
          </cell>
          <cell r="F10027">
            <v>19.6115557</v>
          </cell>
          <cell r="G10027">
            <v>7.4142026650000004</v>
          </cell>
          <cell r="H10027">
            <v>65.149206599999999</v>
          </cell>
          <cell r="I10027">
            <v>66.328053900000015</v>
          </cell>
          <cell r="J10027">
            <v>65.409695937500004</v>
          </cell>
          <cell r="K10027">
            <v>64.567222400000006</v>
          </cell>
          <cell r="L10027">
            <v>61.412270499999998</v>
          </cell>
          <cell r="M10027">
            <v>1334</v>
          </cell>
          <cell r="N10027">
            <v>18150</v>
          </cell>
          <cell r="O10027">
            <v>14107</v>
          </cell>
          <cell r="P10027">
            <v>18961</v>
          </cell>
          <cell r="Q10027">
            <v>6297</v>
          </cell>
        </row>
        <row r="10028">
          <cell r="B10028">
            <v>43049</v>
          </cell>
          <cell r="C10028">
            <v>1.5450425119999998</v>
          </cell>
          <cell r="D10028">
            <v>17.239353999999999</v>
          </cell>
          <cell r="E10028">
            <v>16.294820125000001</v>
          </cell>
          <cell r="F10028">
            <v>17.211048499999997</v>
          </cell>
          <cell r="G10028">
            <v>5.5765658399999998</v>
          </cell>
          <cell r="H10028">
            <v>71.643494150000009</v>
          </cell>
          <cell r="I10028">
            <v>74.156819350000006</v>
          </cell>
          <cell r="J10028">
            <v>71.089153937499987</v>
          </cell>
          <cell r="K10028">
            <v>74.398475550000015</v>
          </cell>
          <cell r="L10028">
            <v>75.149022950000003</v>
          </cell>
          <cell r="M10028">
            <v>1388</v>
          </cell>
          <cell r="N10028">
            <v>18817</v>
          </cell>
          <cell r="O10028">
            <v>13573</v>
          </cell>
          <cell r="P10028">
            <v>18903</v>
          </cell>
          <cell r="Q10028">
            <v>6058</v>
          </cell>
        </row>
        <row r="10029">
          <cell r="B10029">
            <v>43049</v>
          </cell>
          <cell r="C10029">
            <v>0.95489924900000001</v>
          </cell>
          <cell r="D10029">
            <v>8.9982207800000005</v>
          </cell>
          <cell r="E10029">
            <v>9.8436906874999988</v>
          </cell>
          <cell r="F10029">
            <v>11.866782324999999</v>
          </cell>
          <cell r="G10029">
            <v>5.01848969</v>
          </cell>
          <cell r="H10029">
            <v>62.071810400000004</v>
          </cell>
          <cell r="I10029">
            <v>64.659401949999989</v>
          </cell>
          <cell r="J10029">
            <v>64.215260499999999</v>
          </cell>
          <cell r="K10029">
            <v>65.721918499999987</v>
          </cell>
          <cell r="L10029">
            <v>63.35753849999999</v>
          </cell>
          <cell r="M10029">
            <v>813</v>
          </cell>
          <cell r="N10029">
            <v>8481</v>
          </cell>
          <cell r="O10029">
            <v>7296</v>
          </cell>
          <cell r="P10029">
            <v>11408</v>
          </cell>
          <cell r="Q10029">
            <v>4631</v>
          </cell>
        </row>
        <row r="10030">
          <cell r="B10030">
            <v>43049</v>
          </cell>
          <cell r="C10030">
            <v>1.4636447300000004</v>
          </cell>
          <cell r="D10030">
            <v>13.958905034999997</v>
          </cell>
          <cell r="E10030">
            <v>17.0773946875</v>
          </cell>
          <cell r="F10030">
            <v>19.109512000000002</v>
          </cell>
          <cell r="G10030">
            <v>8.1339013499999986</v>
          </cell>
          <cell r="H10030">
            <v>62.270237199999997</v>
          </cell>
          <cell r="I10030">
            <v>61.84485995</v>
          </cell>
          <cell r="J10030">
            <v>59.989479750000001</v>
          </cell>
          <cell r="K10030">
            <v>59.224613900000008</v>
          </cell>
          <cell r="L10030">
            <v>62.0620452</v>
          </cell>
          <cell r="M10030">
            <v>1293</v>
          </cell>
          <cell r="N10030">
            <v>12666</v>
          </cell>
          <cell r="O10030">
            <v>12101</v>
          </cell>
          <cell r="P10030">
            <v>16688</v>
          </cell>
          <cell r="Q10030">
            <v>7479</v>
          </cell>
        </row>
        <row r="10031">
          <cell r="B10031">
            <v>43049</v>
          </cell>
          <cell r="C10031">
            <v>1.4229719949999997</v>
          </cell>
          <cell r="D10031">
            <v>11.970351125000001</v>
          </cell>
          <cell r="E10031">
            <v>15.724192281249998</v>
          </cell>
          <cell r="F10031">
            <v>26.395252149999997</v>
          </cell>
          <cell r="G10031">
            <v>9.0688091200000009</v>
          </cell>
          <cell r="H10031">
            <v>60.459176900000003</v>
          </cell>
          <cell r="I10031">
            <v>63.139759299999994</v>
          </cell>
          <cell r="J10031">
            <v>60.772439562500004</v>
          </cell>
          <cell r="K10031">
            <v>58.917787450000006</v>
          </cell>
          <cell r="L10031">
            <v>57.914349449999996</v>
          </cell>
          <cell r="M10031">
            <v>1231</v>
          </cell>
          <cell r="N10031">
            <v>11125</v>
          </cell>
          <cell r="O10031">
            <v>11190</v>
          </cell>
          <cell r="P10031">
            <v>22997</v>
          </cell>
          <cell r="Q10031">
            <v>7817</v>
          </cell>
        </row>
        <row r="10032">
          <cell r="B10032">
            <v>43049</v>
          </cell>
          <cell r="C10032">
            <v>1.2666509125000001</v>
          </cell>
          <cell r="D10032">
            <v>17.107589855000001</v>
          </cell>
          <cell r="E10032">
            <v>13.574798437499997</v>
          </cell>
          <cell r="F10032">
            <v>17.659008849999999</v>
          </cell>
          <cell r="G10032">
            <v>5.75617892</v>
          </cell>
          <cell r="H10032">
            <v>62.678873849999988</v>
          </cell>
          <cell r="I10032">
            <v>60.968682750000013</v>
          </cell>
          <cell r="J10032">
            <v>60.309972000000002</v>
          </cell>
          <cell r="K10032">
            <v>59.93885139999999</v>
          </cell>
          <cell r="L10032">
            <v>60.822236249999989</v>
          </cell>
          <cell r="M10032">
            <v>1087</v>
          </cell>
          <cell r="N10032">
            <v>15352</v>
          </cell>
          <cell r="O10032">
            <v>9594</v>
          </cell>
          <cell r="P10032">
            <v>15650</v>
          </cell>
          <cell r="Q10032">
            <v>4980</v>
          </cell>
        </row>
        <row r="10033">
          <cell r="B10033">
            <v>43049</v>
          </cell>
          <cell r="C10033">
            <v>1.4924977060000002</v>
          </cell>
          <cell r="D10033">
            <v>21.11698612</v>
          </cell>
          <cell r="E10033">
            <v>20.6281575625</v>
          </cell>
          <cell r="F10033">
            <v>27.597471574999997</v>
          </cell>
          <cell r="G10033">
            <v>8.2874386300000005</v>
          </cell>
          <cell r="H10033">
            <v>65.838759650000014</v>
          </cell>
          <cell r="I10033">
            <v>64.780415250000004</v>
          </cell>
          <cell r="J10033">
            <v>64.786716375000012</v>
          </cell>
          <cell r="K10033">
            <v>62.228886450000005</v>
          </cell>
          <cell r="L10033">
            <v>64.796783000000005</v>
          </cell>
          <cell r="M10033">
            <v>1392</v>
          </cell>
          <cell r="N10033">
            <v>18860</v>
          </cell>
          <cell r="O10033">
            <v>15853</v>
          </cell>
          <cell r="P10033">
            <v>25013</v>
          </cell>
          <cell r="Q10033">
            <v>8061</v>
          </cell>
        </row>
        <row r="10034">
          <cell r="B10034">
            <v>43049</v>
          </cell>
          <cell r="C10034">
            <v>1.0535888884999998</v>
          </cell>
          <cell r="D10034">
            <v>12.575128809999999</v>
          </cell>
          <cell r="E10034">
            <v>12.673766312500002</v>
          </cell>
          <cell r="F10034">
            <v>18.438675750000005</v>
          </cell>
          <cell r="G10034">
            <v>5.8109025849999991</v>
          </cell>
          <cell r="H10034">
            <v>69.789603600000007</v>
          </cell>
          <cell r="I10034">
            <v>71.56927164999999</v>
          </cell>
          <cell r="J10034">
            <v>69.544642562500002</v>
          </cell>
          <cell r="K10034">
            <v>66.341240349999993</v>
          </cell>
          <cell r="L10034">
            <v>69.743913200000009</v>
          </cell>
          <cell r="M10034">
            <v>691</v>
          </cell>
          <cell r="N10034">
            <v>8539</v>
          </cell>
          <cell r="O10034">
            <v>6710</v>
          </cell>
          <cell r="P10034">
            <v>11754</v>
          </cell>
          <cell r="Q10034">
            <v>3945</v>
          </cell>
        </row>
        <row r="10035">
          <cell r="B10035">
            <v>43049</v>
          </cell>
          <cell r="C10035">
            <v>1.6105661594999998</v>
          </cell>
          <cell r="D10035">
            <v>15.005589154999999</v>
          </cell>
          <cell r="E10035">
            <v>18.466720749999997</v>
          </cell>
          <cell r="F10035">
            <v>51.244168449999997</v>
          </cell>
          <cell r="G10035">
            <v>8.4497917000000005</v>
          </cell>
          <cell r="H10035">
            <v>79.052434300000002</v>
          </cell>
          <cell r="I10035">
            <v>70.727204450000016</v>
          </cell>
          <cell r="J10035">
            <v>67.0672026875</v>
          </cell>
          <cell r="K10035">
            <v>39.197952300000004</v>
          </cell>
          <cell r="L10035">
            <v>72.164969100000008</v>
          </cell>
          <cell r="M10035">
            <v>1108</v>
          </cell>
          <cell r="N10035">
            <v>10162</v>
          </cell>
          <cell r="O10035">
            <v>9719</v>
          </cell>
          <cell r="P10035">
            <v>13347</v>
          </cell>
          <cell r="Q10035">
            <v>5965</v>
          </cell>
        </row>
        <row r="10036">
          <cell r="B10036">
            <v>43049</v>
          </cell>
          <cell r="C10036">
            <v>2.4224839949999994</v>
          </cell>
          <cell r="D10036">
            <v>24.086316570000001</v>
          </cell>
          <cell r="E10036">
            <v>24.068792562499997</v>
          </cell>
          <cell r="F10036">
            <v>34.248542150000006</v>
          </cell>
          <cell r="G10036">
            <v>9.1209362249999995</v>
          </cell>
          <cell r="H10036">
            <v>78.941032250000006</v>
          </cell>
          <cell r="I10036">
            <v>62.076734999999999</v>
          </cell>
          <cell r="J10036">
            <v>60.031165812499999</v>
          </cell>
          <cell r="K10036">
            <v>52.993864950000003</v>
          </cell>
          <cell r="L10036">
            <v>65.340846600000006</v>
          </cell>
          <cell r="M10036">
            <v>1566</v>
          </cell>
          <cell r="N10036">
            <v>14127</v>
          </cell>
          <cell r="O10036">
            <v>11176</v>
          </cell>
          <cell r="P10036">
            <v>13290</v>
          </cell>
          <cell r="Q10036">
            <v>5689</v>
          </cell>
        </row>
        <row r="10037">
          <cell r="B10037">
            <v>43049</v>
          </cell>
          <cell r="C10037">
            <v>1.3110659490000001</v>
          </cell>
          <cell r="D10037">
            <v>12.555411439999999</v>
          </cell>
          <cell r="E10037">
            <v>12.9898834375</v>
          </cell>
          <cell r="F10037">
            <v>13.683143599999999</v>
          </cell>
          <cell r="G10037">
            <v>4.5377769500000005</v>
          </cell>
          <cell r="H10037">
            <v>71.710333500000004</v>
          </cell>
          <cell r="I10037">
            <v>76.685690899999997</v>
          </cell>
          <cell r="J10037">
            <v>73.355125000000001</v>
          </cell>
          <cell r="K10037">
            <v>76.160550349999994</v>
          </cell>
          <cell r="L10037">
            <v>75.118580799999989</v>
          </cell>
          <cell r="M10037">
            <v>1180</v>
          </cell>
          <cell r="N10037">
            <v>14012</v>
          </cell>
          <cell r="O10037">
            <v>10937</v>
          </cell>
          <cell r="P10037">
            <v>15205</v>
          </cell>
          <cell r="Q10037">
            <v>4904</v>
          </cell>
        </row>
        <row r="10038">
          <cell r="B10038">
            <v>43049</v>
          </cell>
          <cell r="C10038">
            <v>1.6104292475000002</v>
          </cell>
          <cell r="D10038">
            <v>13.537712189999999</v>
          </cell>
          <cell r="E10038">
            <v>14.920770062499999</v>
          </cell>
          <cell r="F10038">
            <v>28.859245249999997</v>
          </cell>
          <cell r="G10038">
            <v>5.6724635899999996</v>
          </cell>
          <cell r="H10038">
            <v>68.459436400000001</v>
          </cell>
          <cell r="I10038">
            <v>69.084065800000019</v>
          </cell>
          <cell r="J10038">
            <v>66.0359385</v>
          </cell>
          <cell r="K10038">
            <v>51.047091500000001</v>
          </cell>
          <cell r="L10038">
            <v>66.974295300000009</v>
          </cell>
          <cell r="M10038">
            <v>1904</v>
          </cell>
          <cell r="N10038">
            <v>18274</v>
          </cell>
          <cell r="O10038">
            <v>15408</v>
          </cell>
          <cell r="P10038">
            <v>17105</v>
          </cell>
          <cell r="Q10038">
            <v>7450</v>
          </cell>
        </row>
        <row r="10039">
          <cell r="B10039">
            <v>43049</v>
          </cell>
          <cell r="C10039">
            <v>2.3201591400000003</v>
          </cell>
          <cell r="D10039">
            <v>16.727207399999998</v>
          </cell>
          <cell r="E10039">
            <v>19.558717000000005</v>
          </cell>
          <cell r="F10039">
            <v>21.743822600000001</v>
          </cell>
          <cell r="G10039">
            <v>10.156034389999999</v>
          </cell>
          <cell r="H10039">
            <v>67.960992149999996</v>
          </cell>
          <cell r="I10039">
            <v>69.617149100000006</v>
          </cell>
          <cell r="J10039">
            <v>67.242700562499991</v>
          </cell>
          <cell r="K10039">
            <v>68.997518049999982</v>
          </cell>
          <cell r="L10039">
            <v>69.334155750000008</v>
          </cell>
          <cell r="M10039">
            <v>2707</v>
          </cell>
          <cell r="N10039">
            <v>22429</v>
          </cell>
          <cell r="O10039">
            <v>20292</v>
          </cell>
          <cell r="P10039">
            <v>29178</v>
          </cell>
          <cell r="Q10039">
            <v>13757</v>
          </cell>
        </row>
        <row r="10040">
          <cell r="B10040">
            <v>43049</v>
          </cell>
          <cell r="C10040">
            <v>1.3563646749999996</v>
          </cell>
          <cell r="D10040">
            <v>10.937207995</v>
          </cell>
          <cell r="E10040">
            <v>12.598224062499998</v>
          </cell>
          <cell r="F10040">
            <v>15.070313824999999</v>
          </cell>
          <cell r="G10040">
            <v>5.3559891200000003</v>
          </cell>
          <cell r="H10040">
            <v>69.231944499999997</v>
          </cell>
          <cell r="I10040">
            <v>73.573700649999978</v>
          </cell>
          <cell r="J10040">
            <v>72.172764312500007</v>
          </cell>
          <cell r="K10040">
            <v>76.293233099999995</v>
          </cell>
          <cell r="L10040">
            <v>74.761144400000006</v>
          </cell>
          <cell r="M10040">
            <v>1188</v>
          </cell>
          <cell r="N10040">
            <v>11712</v>
          </cell>
          <cell r="O10040">
            <v>10526</v>
          </cell>
          <cell r="P10040">
            <v>16898</v>
          </cell>
          <cell r="Q10040">
            <v>5868</v>
          </cell>
        </row>
        <row r="10041">
          <cell r="B10041">
            <v>43049</v>
          </cell>
          <cell r="C10041">
            <v>1.4583678200000001</v>
          </cell>
          <cell r="D10041">
            <v>13.452096360000002</v>
          </cell>
          <cell r="E10041">
            <v>16.76126425</v>
          </cell>
          <cell r="F10041">
            <v>22.649093149999999</v>
          </cell>
          <cell r="G10041">
            <v>6.5900675800000004</v>
          </cell>
          <cell r="H10041">
            <v>69.963669650000014</v>
          </cell>
          <cell r="I10041">
            <v>73.33161514999999</v>
          </cell>
          <cell r="J10041">
            <v>71.359502000000006</v>
          </cell>
          <cell r="K10041">
            <v>71.782994650000006</v>
          </cell>
          <cell r="L10041">
            <v>75.156316700000005</v>
          </cell>
          <cell r="M10041">
            <v>1285</v>
          </cell>
          <cell r="N10041">
            <v>14468</v>
          </cell>
          <cell r="O10041">
            <v>14010</v>
          </cell>
          <cell r="P10041">
            <v>23029</v>
          </cell>
          <cell r="Q10041">
            <v>7283</v>
          </cell>
        </row>
        <row r="10042">
          <cell r="B10042">
            <v>43049</v>
          </cell>
          <cell r="C10042">
            <v>2.22091408</v>
          </cell>
          <cell r="D10042">
            <v>14.866574515</v>
          </cell>
          <cell r="E10042">
            <v>18.187187250000001</v>
          </cell>
          <cell r="F10042">
            <v>29.996474799999998</v>
          </cell>
          <cell r="G10042">
            <v>7.3110789800000004</v>
          </cell>
          <cell r="H10042">
            <v>64.083649350000002</v>
          </cell>
          <cell r="I10042">
            <v>68.431943050000001</v>
          </cell>
          <cell r="J10042">
            <v>67.735416624999999</v>
          </cell>
          <cell r="K10042">
            <v>59.489234249999996</v>
          </cell>
          <cell r="L10042">
            <v>63.830440100000011</v>
          </cell>
          <cell r="M10042">
            <v>1161</v>
          </cell>
          <cell r="N10042">
            <v>12325</v>
          </cell>
          <cell r="O10042">
            <v>11676</v>
          </cell>
          <cell r="P10042">
            <v>19326</v>
          </cell>
          <cell r="Q10042">
            <v>6066</v>
          </cell>
        </row>
        <row r="10043">
          <cell r="B10043">
            <v>43049</v>
          </cell>
          <cell r="C10043">
            <v>2.5101642420000001</v>
          </cell>
          <cell r="D10043">
            <v>19.830073899999995</v>
          </cell>
          <cell r="E10043">
            <v>16.614822749999998</v>
          </cell>
          <cell r="F10043">
            <v>14.795047000000002</v>
          </cell>
          <cell r="G10043">
            <v>6.7814802700000003</v>
          </cell>
          <cell r="H10043">
            <v>66.811715949999979</v>
          </cell>
          <cell r="I10043">
            <v>68.649442500000006</v>
          </cell>
          <cell r="J10043">
            <v>66.342754250000013</v>
          </cell>
          <cell r="K10043">
            <v>67.173468799999995</v>
          </cell>
          <cell r="L10043">
            <v>60.109642900000004</v>
          </cell>
          <cell r="M10043">
            <v>1437</v>
          </cell>
          <cell r="N10043">
            <v>15704</v>
          </cell>
          <cell r="O10043">
            <v>9904</v>
          </cell>
          <cell r="P10043">
            <v>12398</v>
          </cell>
          <cell r="Q10043">
            <v>4884</v>
          </cell>
        </row>
        <row r="10044">
          <cell r="B10044">
            <v>43049</v>
          </cell>
          <cell r="C10044">
            <v>2.3878682850000006</v>
          </cell>
          <cell r="D10044">
            <v>12.085041954999999</v>
          </cell>
          <cell r="E10044">
            <v>19.842108937499997</v>
          </cell>
          <cell r="F10044">
            <v>36.191513050000005</v>
          </cell>
          <cell r="G10044">
            <v>7.5046098100000007</v>
          </cell>
          <cell r="H10044">
            <v>66.321824800000016</v>
          </cell>
          <cell r="I10044">
            <v>69.255831450000002</v>
          </cell>
          <cell r="J10044">
            <v>68.691665499999999</v>
          </cell>
          <cell r="K10044">
            <v>56.393947600000004</v>
          </cell>
          <cell r="L10044">
            <v>63.100737249999995</v>
          </cell>
          <cell r="M10044">
            <v>1347</v>
          </cell>
          <cell r="N10044">
            <v>10249</v>
          </cell>
          <cell r="O10044">
            <v>13418</v>
          </cell>
          <cell r="P10044">
            <v>21677</v>
          </cell>
          <cell r="Q10044">
            <v>6103</v>
          </cell>
        </row>
        <row r="10045">
          <cell r="B10045">
            <v>43049</v>
          </cell>
          <cell r="C10045">
            <v>2.23125851</v>
          </cell>
          <cell r="D10045">
            <v>24.685600850000004</v>
          </cell>
          <cell r="E10045">
            <v>21.190830375000001</v>
          </cell>
          <cell r="F10045">
            <v>22.107197199999998</v>
          </cell>
          <cell r="G10045">
            <v>8.6987312349999986</v>
          </cell>
          <cell r="H10045">
            <v>65.575295850000003</v>
          </cell>
          <cell r="I10045">
            <v>61.714518349999992</v>
          </cell>
          <cell r="J10045">
            <v>60.894357937500004</v>
          </cell>
          <cell r="K10045">
            <v>62.638893099999997</v>
          </cell>
          <cell r="L10045">
            <v>60.665631349999991</v>
          </cell>
          <cell r="M10045">
            <v>1384</v>
          </cell>
          <cell r="N10045">
            <v>14816</v>
          </cell>
          <cell r="O10045">
            <v>10117</v>
          </cell>
          <cell r="P10045">
            <v>13544</v>
          </cell>
          <cell r="Q10045">
            <v>5202</v>
          </cell>
        </row>
        <row r="10046">
          <cell r="B10046">
            <v>43049</v>
          </cell>
          <cell r="C10046">
            <v>2.477488015</v>
          </cell>
          <cell r="D10046">
            <v>25.918905000000002</v>
          </cell>
          <cell r="E10046">
            <v>21.525287874999997</v>
          </cell>
          <cell r="F10046">
            <v>22.815401749999999</v>
          </cell>
          <cell r="G10046">
            <v>9.4158304499999979</v>
          </cell>
          <cell r="H10046">
            <v>64.309165949999993</v>
          </cell>
          <cell r="I10046">
            <v>60.305384450000005</v>
          </cell>
          <cell r="J10046">
            <v>60.653971250000012</v>
          </cell>
          <cell r="K10046">
            <v>62.67655400000001</v>
          </cell>
          <cell r="L10046">
            <v>59.612231299999998</v>
          </cell>
          <cell r="M10046">
            <v>1524</v>
          </cell>
          <cell r="N10046">
            <v>15015</v>
          </cell>
          <cell r="O10046">
            <v>10165</v>
          </cell>
          <cell r="P10046">
            <v>13957</v>
          </cell>
          <cell r="Q10046">
            <v>5469</v>
          </cell>
        </row>
        <row r="10047">
          <cell r="B10047">
            <v>43049</v>
          </cell>
          <cell r="C10047">
            <v>0.86617125350000013</v>
          </cell>
          <cell r="D10047">
            <v>10.066716379999999</v>
          </cell>
          <cell r="E10047">
            <v>13.142572687499996</v>
          </cell>
          <cell r="F10047">
            <v>21.680705349999997</v>
          </cell>
          <cell r="G10047">
            <v>4.5990217950000005</v>
          </cell>
          <cell r="H10047">
            <v>66.038689899999994</v>
          </cell>
          <cell r="I10047">
            <v>66.011801300000002</v>
          </cell>
          <cell r="J10047">
            <v>63.517920687500009</v>
          </cell>
          <cell r="K10047">
            <v>60.14809859999999</v>
          </cell>
          <cell r="L10047">
            <v>60.341654900000016</v>
          </cell>
          <cell r="M10047">
            <v>536</v>
          </cell>
          <cell r="N10047">
            <v>6284</v>
          </cell>
          <cell r="O10047">
            <v>6226</v>
          </cell>
          <cell r="P10047">
            <v>11104</v>
          </cell>
          <cell r="Q10047">
            <v>2692</v>
          </cell>
        </row>
        <row r="10048">
          <cell r="B10048">
            <v>43049</v>
          </cell>
          <cell r="C10048">
            <v>1.8831945599999997</v>
          </cell>
          <cell r="D10048">
            <v>15.660591210000002</v>
          </cell>
          <cell r="E10048">
            <v>21.166305124999997</v>
          </cell>
          <cell r="F10048">
            <v>31.973626150000001</v>
          </cell>
          <cell r="G10048">
            <v>9.1272931100000001</v>
          </cell>
          <cell r="H10048">
            <v>72.601943149999983</v>
          </cell>
          <cell r="I10048">
            <v>70.086230300000011</v>
          </cell>
          <cell r="J10048">
            <v>67.605543374999996</v>
          </cell>
          <cell r="K10048">
            <v>57.128545750000001</v>
          </cell>
          <cell r="L10048">
            <v>69.985794499999983</v>
          </cell>
          <cell r="M10048">
            <v>1267</v>
          </cell>
          <cell r="N10048">
            <v>10723</v>
          </cell>
          <cell r="O10048">
            <v>11244</v>
          </cell>
          <cell r="P10048">
            <v>16736</v>
          </cell>
          <cell r="Q10048">
            <v>6346</v>
          </cell>
        </row>
        <row r="10049">
          <cell r="B10049">
            <v>43049</v>
          </cell>
          <cell r="C10049">
            <v>1.7320762674999997</v>
          </cell>
          <cell r="D10049">
            <v>12.54069484</v>
          </cell>
          <cell r="E10049">
            <v>16.956673406249998</v>
          </cell>
          <cell r="F10049">
            <v>48.533313449999994</v>
          </cell>
          <cell r="G10049">
            <v>9.2706115550000003</v>
          </cell>
          <cell r="H10049">
            <v>66.50653994999999</v>
          </cell>
          <cell r="I10049">
            <v>68.853033200000013</v>
          </cell>
          <cell r="J10049">
            <v>67.177846625000001</v>
          </cell>
          <cell r="K10049">
            <v>45.082150499999997</v>
          </cell>
          <cell r="L10049">
            <v>65.038078100000007</v>
          </cell>
          <cell r="M10049">
            <v>1105</v>
          </cell>
          <cell r="N10049">
            <v>8459</v>
          </cell>
          <cell r="O10049">
            <v>8883</v>
          </cell>
          <cell r="P10049">
            <v>15712</v>
          </cell>
          <cell r="Q10049">
            <v>5965</v>
          </cell>
        </row>
        <row r="10050">
          <cell r="B10050">
            <v>43049</v>
          </cell>
          <cell r="C10050">
            <v>1.9619307835000002</v>
          </cell>
          <cell r="D10050">
            <v>23.459294550000003</v>
          </cell>
          <cell r="E10050">
            <v>17.639737062499997</v>
          </cell>
          <cell r="F10050">
            <v>21.526999049999997</v>
          </cell>
          <cell r="G10050">
            <v>8.5659486749999996</v>
          </cell>
          <cell r="H10050">
            <v>64.682038300000002</v>
          </cell>
          <cell r="I10050">
            <v>63.085723199999997</v>
          </cell>
          <cell r="J10050">
            <v>63.061280750000002</v>
          </cell>
          <cell r="K10050">
            <v>63.211720049999997</v>
          </cell>
          <cell r="L10050">
            <v>60.444095099999991</v>
          </cell>
          <cell r="M10050">
            <v>1214</v>
          </cell>
          <cell r="N10050">
            <v>14489</v>
          </cell>
          <cell r="O10050">
            <v>8781</v>
          </cell>
          <cell r="P10050">
            <v>13462</v>
          </cell>
          <cell r="Q10050">
            <v>5159</v>
          </cell>
        </row>
        <row r="10051">
          <cell r="B10051">
            <v>43050</v>
          </cell>
          <cell r="C10051">
            <v>1.634568995</v>
          </cell>
          <cell r="D10051">
            <v>6.0263041749999999</v>
          </cell>
          <cell r="E10051">
            <v>11.874952999999998</v>
          </cell>
          <cell r="F10051">
            <v>13.064458824999999</v>
          </cell>
          <cell r="G10051">
            <v>6.3746551649999992</v>
          </cell>
          <cell r="H10051">
            <v>72.721160549999993</v>
          </cell>
          <cell r="I10051">
            <v>75.796199300000012</v>
          </cell>
          <cell r="J10051">
            <v>77.779717125000005</v>
          </cell>
          <cell r="K10051">
            <v>78.122827150000006</v>
          </cell>
          <cell r="L10051">
            <v>82.56493309999999</v>
          </cell>
          <cell r="M10051">
            <v>1560</v>
          </cell>
          <cell r="N10051">
            <v>6620</v>
          </cell>
          <cell r="O10051">
            <v>10889</v>
          </cell>
          <cell r="P10051">
            <v>15148</v>
          </cell>
          <cell r="Q10051">
            <v>7372</v>
          </cell>
          <cell r="R10051">
            <v>43475</v>
          </cell>
          <cell r="S10051">
            <v>192410</v>
          </cell>
          <cell r="T10051">
            <v>333391</v>
          </cell>
          <cell r="U10051">
            <v>416666</v>
          </cell>
          <cell r="V10051">
            <v>193065</v>
          </cell>
          <cell r="W10051">
            <v>1.754994414359375</v>
          </cell>
          <cell r="X10051">
            <v>6.3036484952656249</v>
          </cell>
          <cell r="Y10051">
            <v>13.146435286523438</v>
          </cell>
          <cell r="Z10051">
            <v>13.10823180375</v>
          </cell>
          <cell r="AA10051">
            <v>6.0646383537499995</v>
          </cell>
          <cell r="AB10051">
            <v>64.785708229687501</v>
          </cell>
          <cell r="AC10051">
            <v>71.071720901562529</v>
          </cell>
          <cell r="AD10051">
            <v>73.19754533203124</v>
          </cell>
          <cell r="AE10051">
            <v>73.132602607812487</v>
          </cell>
          <cell r="AF10051">
            <v>73.500434464062494</v>
          </cell>
        </row>
        <row r="10052">
          <cell r="B10052">
            <v>43050</v>
          </cell>
          <cell r="C10052">
            <v>1.6653783149999999</v>
          </cell>
          <cell r="D10052">
            <v>6.8947247900000006</v>
          </cell>
          <cell r="E10052">
            <v>14.442882812500001</v>
          </cell>
          <cell r="F10052">
            <v>12.857924450000002</v>
          </cell>
          <cell r="G10052">
            <v>5.6905408250000002</v>
          </cell>
          <cell r="H10052">
            <v>60.84619630000001</v>
          </cell>
          <cell r="I10052">
            <v>68.254724199999998</v>
          </cell>
          <cell r="J10052">
            <v>72.056892187499997</v>
          </cell>
          <cell r="K10052">
            <v>72.614432549999989</v>
          </cell>
          <cell r="L10052">
            <v>71.897017200000008</v>
          </cell>
          <cell r="M10052">
            <v>1797</v>
          </cell>
          <cell r="N10052">
            <v>9096</v>
          </cell>
          <cell r="O10052">
            <v>16223</v>
          </cell>
          <cell r="P10052">
            <v>18219</v>
          </cell>
          <cell r="Q10052">
            <v>7918</v>
          </cell>
        </row>
        <row r="10053">
          <cell r="B10053">
            <v>43050</v>
          </cell>
          <cell r="C10053">
            <v>1.4124288585</v>
          </cell>
          <cell r="D10053">
            <v>4.1712887750000007</v>
          </cell>
          <cell r="E10053">
            <v>7.3874929437500008</v>
          </cell>
          <cell r="F10053">
            <v>7.8624487050000003</v>
          </cell>
          <cell r="G10053">
            <v>3.8786907050000003</v>
          </cell>
          <cell r="H10053">
            <v>61.999957649999999</v>
          </cell>
          <cell r="I10053">
            <v>68.685735649999998</v>
          </cell>
          <cell r="J10053">
            <v>72.875657874999987</v>
          </cell>
          <cell r="K10053">
            <v>72.356119950000007</v>
          </cell>
          <cell r="L10053">
            <v>72.704087649999991</v>
          </cell>
          <cell r="M10053">
            <v>1174</v>
          </cell>
          <cell r="N10053">
            <v>4154</v>
          </cell>
          <cell r="O10053">
            <v>6352</v>
          </cell>
          <cell r="P10053">
            <v>8319</v>
          </cell>
          <cell r="Q10053">
            <v>4103</v>
          </cell>
        </row>
        <row r="10054">
          <cell r="B10054">
            <v>43050</v>
          </cell>
          <cell r="C10054">
            <v>0.92731481350000011</v>
          </cell>
          <cell r="D10054">
            <v>3.6529102349999993</v>
          </cell>
          <cell r="E10054">
            <v>7.5925831874999998</v>
          </cell>
          <cell r="F10054">
            <v>7.073403635</v>
          </cell>
          <cell r="G10054">
            <v>3.4176471800000003</v>
          </cell>
          <cell r="H10054">
            <v>65.573010099999991</v>
          </cell>
          <cell r="I10054">
            <v>68.459575050000012</v>
          </cell>
          <cell r="J10054">
            <v>72.107081624999992</v>
          </cell>
          <cell r="K10054">
            <v>73.531743550000002</v>
          </cell>
          <cell r="L10054">
            <v>73.720725000000002</v>
          </cell>
          <cell r="M10054">
            <v>809</v>
          </cell>
          <cell r="N10054">
            <v>3583</v>
          </cell>
          <cell r="O10054">
            <v>6415</v>
          </cell>
          <cell r="P10054">
            <v>7646</v>
          </cell>
          <cell r="Q10054">
            <v>3683</v>
          </cell>
        </row>
        <row r="10055">
          <cell r="B10055">
            <v>43050</v>
          </cell>
          <cell r="C10055">
            <v>1.6888323249999999</v>
          </cell>
          <cell r="D10055">
            <v>5.765693445000001</v>
          </cell>
          <cell r="E10055">
            <v>10.632428374999998</v>
          </cell>
          <cell r="F10055">
            <v>10.745129449999999</v>
          </cell>
          <cell r="G10055">
            <v>5.3766231100000015</v>
          </cell>
          <cell r="H10055">
            <v>77.165036300000011</v>
          </cell>
          <cell r="I10055">
            <v>87.875514449999983</v>
          </cell>
          <cell r="J10055">
            <v>90.83080025000001</v>
          </cell>
          <cell r="K10055">
            <v>91.45196215</v>
          </cell>
          <cell r="L10055">
            <v>92.270625749999994</v>
          </cell>
          <cell r="M10055">
            <v>1684</v>
          </cell>
          <cell r="N10055">
            <v>7304</v>
          </cell>
          <cell r="O10055">
            <v>11407</v>
          </cell>
          <cell r="P10055">
            <v>14578</v>
          </cell>
          <cell r="Q10055">
            <v>7220</v>
          </cell>
        </row>
        <row r="10056">
          <cell r="B10056">
            <v>43050</v>
          </cell>
          <cell r="C10056">
            <v>1.9467885850000002</v>
          </cell>
          <cell r="D10056">
            <v>6.1210792249999999</v>
          </cell>
          <cell r="E10056">
            <v>12.081285062500003</v>
          </cell>
          <cell r="F10056">
            <v>12.1429922</v>
          </cell>
          <cell r="G10056">
            <v>5.5865011000000013</v>
          </cell>
          <cell r="H10056">
            <v>72.51297919999999</v>
          </cell>
          <cell r="I10056">
            <v>78.368703500000009</v>
          </cell>
          <cell r="J10056">
            <v>81.056561874999986</v>
          </cell>
          <cell r="K10056">
            <v>81.023439350000004</v>
          </cell>
          <cell r="L10056">
            <v>81.391292500000006</v>
          </cell>
          <cell r="M10056">
            <v>1898</v>
          </cell>
          <cell r="N10056">
            <v>6943</v>
          </cell>
          <cell r="O10056">
            <v>11519</v>
          </cell>
          <cell r="P10056">
            <v>14507</v>
          </cell>
          <cell r="Q10056">
            <v>6599</v>
          </cell>
        </row>
        <row r="10057">
          <cell r="B10057">
            <v>43050</v>
          </cell>
          <cell r="C10057">
            <v>1.8071942499999996</v>
          </cell>
          <cell r="D10057">
            <v>6.1241913049999983</v>
          </cell>
          <cell r="E10057">
            <v>11.325476343749999</v>
          </cell>
          <cell r="F10057">
            <v>11.340672350000002</v>
          </cell>
          <cell r="G10057">
            <v>5.6758341100000012</v>
          </cell>
          <cell r="H10057">
            <v>74.563151300000001</v>
          </cell>
          <cell r="I10057">
            <v>86.267432349999993</v>
          </cell>
          <cell r="J10057">
            <v>90.671726249999992</v>
          </cell>
          <cell r="K10057">
            <v>91.573703399999985</v>
          </cell>
          <cell r="L10057">
            <v>90.565768050000003</v>
          </cell>
          <cell r="M10057">
            <v>1695</v>
          </cell>
          <cell r="N10057">
            <v>7574</v>
          </cell>
          <cell r="O10057">
            <v>12093</v>
          </cell>
          <cell r="P10057">
            <v>15330</v>
          </cell>
          <cell r="Q10057">
            <v>7499</v>
          </cell>
        </row>
        <row r="10058">
          <cell r="B10058">
            <v>43050</v>
          </cell>
          <cell r="C10058">
            <v>1.9472295649999996</v>
          </cell>
          <cell r="D10058">
            <v>5.4508062649999998</v>
          </cell>
          <cell r="E10058">
            <v>11.769413156249998</v>
          </cell>
          <cell r="F10058">
            <v>12.322812424999999</v>
          </cell>
          <cell r="G10058">
            <v>5.5028910799999995</v>
          </cell>
          <cell r="H10058">
            <v>80.144126650000004</v>
          </cell>
          <cell r="I10058">
            <v>85.999383949999981</v>
          </cell>
          <cell r="J10058">
            <v>88.826595187500004</v>
          </cell>
          <cell r="K10058">
            <v>89.311438949999996</v>
          </cell>
          <cell r="L10058">
            <v>90.789294999999996</v>
          </cell>
          <cell r="M10058">
            <v>2010</v>
          </cell>
          <cell r="N10058">
            <v>6738</v>
          </cell>
          <cell r="O10058">
            <v>12324</v>
          </cell>
          <cell r="P10058">
            <v>16348</v>
          </cell>
          <cell r="Q10058">
            <v>7315</v>
          </cell>
        </row>
        <row r="10059">
          <cell r="B10059">
            <v>43050</v>
          </cell>
          <cell r="C10059">
            <v>2.1697460350000002</v>
          </cell>
          <cell r="D10059">
            <v>8.5466093500000007</v>
          </cell>
          <cell r="E10059">
            <v>16.779229125000004</v>
          </cell>
          <cell r="F10059">
            <v>14.742228874999999</v>
          </cell>
          <cell r="G10059">
            <v>6.4018028849999995</v>
          </cell>
          <cell r="H10059">
            <v>58.397173099999996</v>
          </cell>
          <cell r="I10059">
            <v>64.064740499999999</v>
          </cell>
          <cell r="J10059">
            <v>67.122939937499993</v>
          </cell>
          <cell r="K10059">
            <v>67.408054300000003</v>
          </cell>
          <cell r="L10059">
            <v>66.749472300000008</v>
          </cell>
          <cell r="M10059">
            <v>1277</v>
          </cell>
          <cell r="N10059">
            <v>7778</v>
          </cell>
          <cell r="O10059">
            <v>13673</v>
          </cell>
          <cell r="P10059">
            <v>15494</v>
          </cell>
          <cell r="Q10059">
            <v>6546</v>
          </cell>
        </row>
        <row r="10060">
          <cell r="B10060">
            <v>43050</v>
          </cell>
          <cell r="C10060">
            <v>1.4668444685000002</v>
          </cell>
          <cell r="D10060">
            <v>6.6432605000000011</v>
          </cell>
          <cell r="E10060">
            <v>13.495486499999998</v>
          </cell>
          <cell r="F10060">
            <v>12.153008049999997</v>
          </cell>
          <cell r="G10060">
            <v>5.2171005699999995</v>
          </cell>
          <cell r="H10060">
            <v>71.516534750000005</v>
          </cell>
          <cell r="I10060">
            <v>76.281174199999995</v>
          </cell>
          <cell r="J10060">
            <v>78.009019625000008</v>
          </cell>
          <cell r="K10060">
            <v>78.843286599999985</v>
          </cell>
          <cell r="L10060">
            <v>79.581681949999989</v>
          </cell>
          <cell r="M10060">
            <v>1364</v>
          </cell>
          <cell r="N10060">
            <v>7388</v>
          </cell>
          <cell r="O10060">
            <v>12508</v>
          </cell>
          <cell r="P10060">
            <v>14262</v>
          </cell>
          <cell r="Q10060">
            <v>6106</v>
          </cell>
        </row>
        <row r="10061">
          <cell r="B10061">
            <v>43050</v>
          </cell>
          <cell r="C10061">
            <v>1.211883512</v>
          </cell>
          <cell r="D10061">
            <v>4.0311638285000004</v>
          </cell>
          <cell r="E10061">
            <v>8.5746592750000019</v>
          </cell>
          <cell r="F10061">
            <v>9.2018694449999998</v>
          </cell>
          <cell r="G10061">
            <v>4.5400203150000005</v>
          </cell>
          <cell r="H10061">
            <v>57.025432750000007</v>
          </cell>
          <cell r="I10061">
            <v>63.068096149999995</v>
          </cell>
          <cell r="J10061">
            <v>67.173308250000005</v>
          </cell>
          <cell r="K10061">
            <v>66.416541099999989</v>
          </cell>
          <cell r="L10061">
            <v>65.955900700000001</v>
          </cell>
          <cell r="M10061">
            <v>943</v>
          </cell>
          <cell r="N10061">
            <v>3760</v>
          </cell>
          <cell r="O10061">
            <v>6703</v>
          </cell>
          <cell r="P10061">
            <v>8929</v>
          </cell>
          <cell r="Q10061">
            <v>4344</v>
          </cell>
        </row>
        <row r="10062">
          <cell r="B10062">
            <v>43050</v>
          </cell>
          <cell r="C10062">
            <v>1.7595891545</v>
          </cell>
          <cell r="D10062">
            <v>6.5670284950000006</v>
          </cell>
          <cell r="E10062">
            <v>14.203083937500001</v>
          </cell>
          <cell r="F10062">
            <v>15.2011898</v>
          </cell>
          <cell r="G10062">
            <v>7.4659220599999996</v>
          </cell>
          <cell r="H10062">
            <v>60.341790649999993</v>
          </cell>
          <cell r="I10062">
            <v>64.588330999999997</v>
          </cell>
          <cell r="J10062">
            <v>64.838787999999994</v>
          </cell>
          <cell r="K10062">
            <v>63.656455500000007</v>
          </cell>
          <cell r="L10062">
            <v>63.87884785</v>
          </cell>
          <cell r="M10062">
            <v>1502</v>
          </cell>
          <cell r="N10062">
            <v>6265</v>
          </cell>
          <cell r="O10062">
            <v>10901</v>
          </cell>
          <cell r="P10062">
            <v>14334</v>
          </cell>
          <cell r="Q10062">
            <v>7106</v>
          </cell>
        </row>
        <row r="10063">
          <cell r="B10063">
            <v>43050</v>
          </cell>
          <cell r="C10063">
            <v>1.9899488390000002</v>
          </cell>
          <cell r="D10063">
            <v>5.5848004899999992</v>
          </cell>
          <cell r="E10063">
            <v>13.734853843750001</v>
          </cell>
          <cell r="F10063">
            <v>15.630413775000005</v>
          </cell>
          <cell r="G10063">
            <v>7.7408957550000013</v>
          </cell>
          <cell r="H10063">
            <v>53.327771350000013</v>
          </cell>
          <cell r="I10063">
            <v>60.730910500000007</v>
          </cell>
          <cell r="J10063">
            <v>63.809882000000009</v>
          </cell>
          <cell r="K10063">
            <v>62.566974200000004</v>
          </cell>
          <cell r="L10063">
            <v>61.954696850000005</v>
          </cell>
          <cell r="M10063">
            <v>1485</v>
          </cell>
          <cell r="N10063">
            <v>5082</v>
          </cell>
          <cell r="O10063">
            <v>10378</v>
          </cell>
          <cell r="P10063">
            <v>14501</v>
          </cell>
          <cell r="Q10063">
            <v>7087</v>
          </cell>
        </row>
        <row r="10064">
          <cell r="B10064">
            <v>43050</v>
          </cell>
          <cell r="C10064">
            <v>1.5694427239999997</v>
          </cell>
          <cell r="D10064">
            <v>7.0056767250000007</v>
          </cell>
          <cell r="E10064">
            <v>12.472996875</v>
          </cell>
          <cell r="F10064">
            <v>11.60403121</v>
          </cell>
          <cell r="G10064">
            <v>5.0728116350000008</v>
          </cell>
          <cell r="H10064">
            <v>59.969723200000011</v>
          </cell>
          <cell r="I10064">
            <v>61.045107049999991</v>
          </cell>
          <cell r="J10064">
            <v>63.096112562499997</v>
          </cell>
          <cell r="K10064">
            <v>63.111609450000003</v>
          </cell>
          <cell r="L10064">
            <v>63.298827949999989</v>
          </cell>
          <cell r="M10064">
            <v>1168</v>
          </cell>
          <cell r="N10064">
            <v>6188</v>
          </cell>
          <cell r="O10064">
            <v>9313</v>
          </cell>
          <cell r="P10064">
            <v>10863</v>
          </cell>
          <cell r="Q10064">
            <v>4660</v>
          </cell>
        </row>
        <row r="10065">
          <cell r="B10065">
            <v>43050</v>
          </cell>
          <cell r="C10065">
            <v>1.820703215</v>
          </cell>
          <cell r="D10065">
            <v>7.5672306050000007</v>
          </cell>
          <cell r="E10065">
            <v>18.589845281249996</v>
          </cell>
          <cell r="F10065">
            <v>17.670772249999999</v>
          </cell>
          <cell r="G10065">
            <v>7.7095098650000011</v>
          </cell>
          <cell r="H10065">
            <v>62.998110800000006</v>
          </cell>
          <cell r="I10065">
            <v>67.774667899999997</v>
          </cell>
          <cell r="J10065">
            <v>67.250217125000006</v>
          </cell>
          <cell r="K10065">
            <v>67.028456149999982</v>
          </cell>
          <cell r="L10065">
            <v>67.642152900000013</v>
          </cell>
          <cell r="M10065">
            <v>1625</v>
          </cell>
          <cell r="N10065">
            <v>7569</v>
          </cell>
          <cell r="O10065">
            <v>14853</v>
          </cell>
          <cell r="P10065">
            <v>17674</v>
          </cell>
          <cell r="Q10065">
            <v>7816</v>
          </cell>
        </row>
        <row r="10066">
          <cell r="B10066">
            <v>43050</v>
          </cell>
          <cell r="C10066">
            <v>1.4048974224999999</v>
          </cell>
          <cell r="D10066">
            <v>5.123227935000001</v>
          </cell>
          <cell r="E10066">
            <v>12.335467156250001</v>
          </cell>
          <cell r="F10066">
            <v>11.382958625000001</v>
          </cell>
          <cell r="G10066">
            <v>5.2638805199999998</v>
          </cell>
          <cell r="H10066">
            <v>64.886317149999996</v>
          </cell>
          <cell r="I10066">
            <v>71.695978549999992</v>
          </cell>
          <cell r="J10066">
            <v>74.075467937500008</v>
          </cell>
          <cell r="K10066">
            <v>72.385883699999994</v>
          </cell>
          <cell r="L10066">
            <v>72.359042500000015</v>
          </cell>
          <cell r="M10066">
            <v>836</v>
          </cell>
          <cell r="N10066">
            <v>3586</v>
          </cell>
          <cell r="O10066">
            <v>6636</v>
          </cell>
          <cell r="P10066">
            <v>7993</v>
          </cell>
          <cell r="Q10066">
            <v>3762</v>
          </cell>
        </row>
        <row r="10067">
          <cell r="B10067">
            <v>43050</v>
          </cell>
          <cell r="C10067">
            <v>1.937996477</v>
          </cell>
          <cell r="D10067">
            <v>5.6384422950000008</v>
          </cell>
          <cell r="E10067">
            <v>13.986509156249999</v>
          </cell>
          <cell r="F10067">
            <v>15.747046075000004</v>
          </cell>
          <cell r="G10067">
            <v>7.2925172050000002</v>
          </cell>
          <cell r="H10067">
            <v>70.800748999999982</v>
          </cell>
          <cell r="I10067">
            <v>74.978015599999964</v>
          </cell>
          <cell r="J10067">
            <v>74.989298500000004</v>
          </cell>
          <cell r="K10067">
            <v>73.473825000000005</v>
          </cell>
          <cell r="L10067">
            <v>77.010824499999998</v>
          </cell>
          <cell r="M10067">
            <v>1233</v>
          </cell>
          <cell r="N10067">
            <v>4067</v>
          </cell>
          <cell r="O10067">
            <v>8279</v>
          </cell>
          <cell r="P10067">
            <v>11445</v>
          </cell>
          <cell r="Q10067">
            <v>5493</v>
          </cell>
        </row>
        <row r="10068">
          <cell r="B10068">
            <v>43050</v>
          </cell>
          <cell r="C10068">
            <v>2.1813663714999998</v>
          </cell>
          <cell r="D10068">
            <v>10.732156909999999</v>
          </cell>
          <cell r="E10068">
            <v>18.965105937499999</v>
          </cell>
          <cell r="F10068">
            <v>17.001487825000002</v>
          </cell>
          <cell r="G10068">
            <v>8.1415462949999977</v>
          </cell>
          <cell r="H10068">
            <v>59.534467249999999</v>
          </cell>
          <cell r="I10068">
            <v>67.215006849999995</v>
          </cell>
          <cell r="J10068">
            <v>66.432452812500003</v>
          </cell>
          <cell r="K10068">
            <v>68.382193449999988</v>
          </cell>
          <cell r="L10068">
            <v>76.205732900000001</v>
          </cell>
          <cell r="M10068">
            <v>1140</v>
          </cell>
          <cell r="N10068">
            <v>6765</v>
          </cell>
          <cell r="O10068">
            <v>9850</v>
          </cell>
          <cell r="P10068">
            <v>11348</v>
          </cell>
          <cell r="Q10068">
            <v>5754</v>
          </cell>
        </row>
        <row r="10069">
          <cell r="B10069">
            <v>43050</v>
          </cell>
          <cell r="C10069">
            <v>1.1992326725000002</v>
          </cell>
          <cell r="D10069">
            <v>5.2967061449999999</v>
          </cell>
          <cell r="E10069">
            <v>10.51750221875</v>
          </cell>
          <cell r="F10069">
            <v>9.2878117400000004</v>
          </cell>
          <cell r="G10069">
            <v>4.2162112899999995</v>
          </cell>
          <cell r="H10069">
            <v>71.954191800000018</v>
          </cell>
          <cell r="I10069">
            <v>79.121929849999987</v>
          </cell>
          <cell r="J10069">
            <v>80.989885624999985</v>
          </cell>
          <cell r="K10069">
            <v>82.477990100000028</v>
          </cell>
          <cell r="L10069">
            <v>81.106430549999999</v>
          </cell>
          <cell r="M10069">
            <v>1135</v>
          </cell>
          <cell r="N10069">
            <v>6005</v>
          </cell>
          <cell r="O10069">
            <v>10016</v>
          </cell>
          <cell r="P10069">
            <v>11309</v>
          </cell>
          <cell r="Q10069">
            <v>4989</v>
          </cell>
        </row>
        <row r="10070">
          <cell r="B10070">
            <v>43050</v>
          </cell>
          <cell r="C10070">
            <v>1.413006585</v>
          </cell>
          <cell r="D10070">
            <v>6.0145605300000007</v>
          </cell>
          <cell r="E10070">
            <v>12.642016562500002</v>
          </cell>
          <cell r="F10070">
            <v>11.1931534</v>
          </cell>
          <cell r="G10070">
            <v>4.7495760799999989</v>
          </cell>
          <cell r="H10070">
            <v>65.532368099999999</v>
          </cell>
          <cell r="I10070">
            <v>71.114030200000016</v>
          </cell>
          <cell r="J10070">
            <v>72.918252249999981</v>
          </cell>
          <cell r="K10070">
            <v>73.9498009</v>
          </cell>
          <cell r="L10070">
            <v>73.55544045000002</v>
          </cell>
          <cell r="M10070">
            <v>1631</v>
          </cell>
          <cell r="N10070">
            <v>8360</v>
          </cell>
          <cell r="O10070">
            <v>14530</v>
          </cell>
          <cell r="P10070">
            <v>16471</v>
          </cell>
          <cell r="Q10070">
            <v>6882</v>
          </cell>
        </row>
        <row r="10071">
          <cell r="B10071">
            <v>43050</v>
          </cell>
          <cell r="C10071">
            <v>2.4004629749999995</v>
          </cell>
          <cell r="D10071">
            <v>7.4849110400000001</v>
          </cell>
          <cell r="E10071">
            <v>15.575085437500002</v>
          </cell>
          <cell r="F10071">
            <v>17.541623174999998</v>
          </cell>
          <cell r="G10071">
            <v>9.1087735700000021</v>
          </cell>
          <cell r="H10071">
            <v>66.208312899999996</v>
          </cell>
          <cell r="I10071">
            <v>73.349642650000007</v>
          </cell>
          <cell r="J10071">
            <v>73.614857187500007</v>
          </cell>
          <cell r="K10071">
            <v>71.810553049999996</v>
          </cell>
          <cell r="L10071">
            <v>74.7314796</v>
          </cell>
          <cell r="M10071">
            <v>2758</v>
          </cell>
          <cell r="N10071">
            <v>10529</v>
          </cell>
          <cell r="O10071">
            <v>17901</v>
          </cell>
          <cell r="P10071">
            <v>24433</v>
          </cell>
          <cell r="Q10071">
            <v>13258</v>
          </cell>
        </row>
        <row r="10072">
          <cell r="B10072">
            <v>43050</v>
          </cell>
          <cell r="C10072">
            <v>1.2554884484999997</v>
          </cell>
          <cell r="D10072">
            <v>4.6292328650000005</v>
          </cell>
          <cell r="E10072">
            <v>9.2500362500000008</v>
          </cell>
          <cell r="F10072">
            <v>9.5648624750000018</v>
          </cell>
          <cell r="G10072">
            <v>4.5951361500000001</v>
          </cell>
          <cell r="H10072">
            <v>72.82194290000001</v>
          </cell>
          <cell r="I10072">
            <v>77.657123700000014</v>
          </cell>
          <cell r="J10072">
            <v>80.182087187499988</v>
          </cell>
          <cell r="K10072">
            <v>80.710724249999998</v>
          </cell>
          <cell r="L10072">
            <v>79.753663849999995</v>
          </cell>
          <cell r="M10072">
            <v>1176</v>
          </cell>
          <cell r="N10072">
            <v>5265</v>
          </cell>
          <cell r="O10072">
            <v>8754</v>
          </cell>
          <cell r="P10072">
            <v>11449</v>
          </cell>
          <cell r="Q10072">
            <v>5422</v>
          </cell>
        </row>
        <row r="10073">
          <cell r="B10073">
            <v>43050</v>
          </cell>
          <cell r="C10073">
            <v>1.367288297</v>
          </cell>
          <cell r="D10073">
            <v>5.6161008849999998</v>
          </cell>
          <cell r="E10073">
            <v>12.405380593749999</v>
          </cell>
          <cell r="F10073">
            <v>12.585185999999998</v>
          </cell>
          <cell r="G10073">
            <v>5.6798100550000008</v>
          </cell>
          <cell r="H10073">
            <v>73.181207049999998</v>
          </cell>
          <cell r="I10073">
            <v>78.208004199999991</v>
          </cell>
          <cell r="J10073">
            <v>79.336257187500024</v>
          </cell>
          <cell r="K10073">
            <v>79.438323600000018</v>
          </cell>
          <cell r="L10073">
            <v>79.658624500000002</v>
          </cell>
          <cell r="M10073">
            <v>1333</v>
          </cell>
          <cell r="N10073">
            <v>6430</v>
          </cell>
          <cell r="O10073">
            <v>11648</v>
          </cell>
          <cell r="P10073">
            <v>14898</v>
          </cell>
          <cell r="Q10073">
            <v>6689</v>
          </cell>
        </row>
        <row r="10074">
          <cell r="B10074">
            <v>43050</v>
          </cell>
          <cell r="C10074">
            <v>1.983899455</v>
          </cell>
          <cell r="D10074">
            <v>6.4438711600000005</v>
          </cell>
          <cell r="E10074">
            <v>12.703855124999999</v>
          </cell>
          <cell r="F10074">
            <v>12.7562015</v>
          </cell>
          <cell r="G10074">
            <v>6.0432794499999991</v>
          </cell>
          <cell r="H10074">
            <v>59.573964000000004</v>
          </cell>
          <cell r="I10074">
            <v>66.85454630000001</v>
          </cell>
          <cell r="J10074">
            <v>68.388193375000014</v>
          </cell>
          <cell r="K10074">
            <v>67.244721750000011</v>
          </cell>
          <cell r="L10074">
            <v>65.6055542</v>
          </cell>
          <cell r="M10074">
            <v>1168</v>
          </cell>
          <cell r="N10074">
            <v>5470</v>
          </cell>
          <cell r="O10074">
            <v>9395</v>
          </cell>
          <cell r="P10074">
            <v>11961</v>
          </cell>
          <cell r="Q10074">
            <v>5509</v>
          </cell>
        </row>
        <row r="10075">
          <cell r="B10075">
            <v>43050</v>
          </cell>
          <cell r="C10075">
            <v>2.2790573300000005</v>
          </cell>
          <cell r="D10075">
            <v>5.8588662150000008</v>
          </cell>
          <cell r="E10075">
            <v>12.411968156249998</v>
          </cell>
          <cell r="F10075">
            <v>12.187861450000002</v>
          </cell>
          <cell r="G10075">
            <v>4.9364815950000018</v>
          </cell>
          <cell r="H10075">
            <v>56.636020349999988</v>
          </cell>
          <cell r="I10075">
            <v>65.707534350000003</v>
          </cell>
          <cell r="J10075">
            <v>69.264187375000006</v>
          </cell>
          <cell r="K10075">
            <v>70.074166599999984</v>
          </cell>
          <cell r="L10075">
            <v>67.027633049999991</v>
          </cell>
          <cell r="M10075">
            <v>1149</v>
          </cell>
          <cell r="N10075">
            <v>5596</v>
          </cell>
          <cell r="O10075">
            <v>9795</v>
          </cell>
          <cell r="P10075">
            <v>12013</v>
          </cell>
          <cell r="Q10075">
            <v>4927</v>
          </cell>
        </row>
        <row r="10076">
          <cell r="B10076">
            <v>43050</v>
          </cell>
          <cell r="C10076">
            <v>1.9038490900000007</v>
          </cell>
          <cell r="D10076">
            <v>5.6911649849999986</v>
          </cell>
          <cell r="E10076">
            <v>12.567176843749998</v>
          </cell>
          <cell r="F10076">
            <v>12.241710399999999</v>
          </cell>
          <cell r="G10076">
            <v>4.8910650999999996</v>
          </cell>
          <cell r="H10076">
            <v>59.962329649999994</v>
          </cell>
          <cell r="I10076">
            <v>67.856388349999989</v>
          </cell>
          <cell r="J10076">
            <v>69.511109125000004</v>
          </cell>
          <cell r="K10076">
            <v>69.051111200000008</v>
          </cell>
          <cell r="L10076">
            <v>67.022776349999987</v>
          </cell>
          <cell r="M10076">
            <v>1246</v>
          </cell>
          <cell r="N10076">
            <v>5913</v>
          </cell>
          <cell r="O10076">
            <v>10840</v>
          </cell>
          <cell r="P10076">
            <v>13389</v>
          </cell>
          <cell r="Q10076">
            <v>5387</v>
          </cell>
        </row>
        <row r="10077">
          <cell r="B10077">
            <v>43050</v>
          </cell>
          <cell r="C10077">
            <v>1.9266133849999996</v>
          </cell>
          <cell r="D10077">
            <v>9.0751445299999993</v>
          </cell>
          <cell r="E10077">
            <v>18.1771786875</v>
          </cell>
          <cell r="F10077">
            <v>17.319419200000006</v>
          </cell>
          <cell r="G10077">
            <v>7.9191161349999986</v>
          </cell>
          <cell r="H10077">
            <v>59.554727599999993</v>
          </cell>
          <cell r="I10077">
            <v>64.146263400000009</v>
          </cell>
          <cell r="J10077">
            <v>66.539168375000003</v>
          </cell>
          <cell r="K10077">
            <v>67.503692799999982</v>
          </cell>
          <cell r="L10077">
            <v>68.6272752</v>
          </cell>
          <cell r="M10077">
            <v>1069</v>
          </cell>
          <cell r="N10077">
            <v>5767</v>
          </cell>
          <cell r="O10077">
            <v>9561</v>
          </cell>
          <cell r="P10077">
            <v>11581</v>
          </cell>
          <cell r="Q10077">
            <v>5365</v>
          </cell>
        </row>
        <row r="10078">
          <cell r="B10078">
            <v>43050</v>
          </cell>
          <cell r="C10078">
            <v>2.2502793749999999</v>
          </cell>
          <cell r="D10078">
            <v>8.238707680000001</v>
          </cell>
          <cell r="E10078">
            <v>18.281225375000002</v>
          </cell>
          <cell r="F10078">
            <v>17.9654898</v>
          </cell>
          <cell r="G10078">
            <v>8.124314919999998</v>
          </cell>
          <cell r="H10078">
            <v>60.174567500000002</v>
          </cell>
          <cell r="I10078">
            <v>67.070268249999998</v>
          </cell>
          <cell r="J10078">
            <v>66.109136687500012</v>
          </cell>
          <cell r="K10078">
            <v>66.713021600000005</v>
          </cell>
          <cell r="L10078">
            <v>69.922642700000011</v>
          </cell>
          <cell r="M10078">
            <v>1253</v>
          </cell>
          <cell r="N10078">
            <v>5461</v>
          </cell>
          <cell r="O10078">
            <v>9534</v>
          </cell>
          <cell r="P10078">
            <v>11831</v>
          </cell>
          <cell r="Q10078">
            <v>5638</v>
          </cell>
        </row>
        <row r="10079">
          <cell r="B10079">
            <v>43050</v>
          </cell>
          <cell r="C10079">
            <v>0.90797999049999967</v>
          </cell>
          <cell r="D10079">
            <v>3.787619275</v>
          </cell>
          <cell r="E10079">
            <v>9.2708653250000008</v>
          </cell>
          <cell r="F10079">
            <v>9.7030546849999997</v>
          </cell>
          <cell r="G10079">
            <v>3.7839290350000012</v>
          </cell>
          <cell r="H10079">
            <v>56.334121600000003</v>
          </cell>
          <cell r="I10079">
            <v>68.217223250000004</v>
          </cell>
          <cell r="J10079">
            <v>71.390300249999996</v>
          </cell>
          <cell r="K10079">
            <v>69.126527699999997</v>
          </cell>
          <cell r="L10079">
            <v>66.862022699999997</v>
          </cell>
          <cell r="M10079">
            <v>449</v>
          </cell>
          <cell r="N10079">
            <v>2461</v>
          </cell>
          <cell r="O10079">
            <v>4998</v>
          </cell>
          <cell r="P10079">
            <v>6254</v>
          </cell>
          <cell r="Q10079">
            <v>2409</v>
          </cell>
        </row>
        <row r="10080">
          <cell r="B10080">
            <v>43050</v>
          </cell>
          <cell r="C10080">
            <v>2.2251056549999997</v>
          </cell>
          <cell r="D10080">
            <v>6.8758711849999994</v>
          </cell>
          <cell r="E10080">
            <v>16.65073975</v>
          </cell>
          <cell r="F10080">
            <v>17.157409125000001</v>
          </cell>
          <cell r="G10080">
            <v>7.7766763250000013</v>
          </cell>
          <cell r="H10080">
            <v>68.937465199999991</v>
          </cell>
          <cell r="I10080">
            <v>74.197449049999989</v>
          </cell>
          <cell r="J10080">
            <v>74.417203624999999</v>
          </cell>
          <cell r="K10080">
            <v>73.398791750000001</v>
          </cell>
          <cell r="L10080">
            <v>74.320914699999989</v>
          </cell>
          <cell r="M10080">
            <v>1442</v>
          </cell>
          <cell r="N10080">
            <v>5049</v>
          </cell>
          <cell r="O10080">
            <v>9876</v>
          </cell>
          <cell r="P10080">
            <v>12524</v>
          </cell>
          <cell r="Q10080">
            <v>5732</v>
          </cell>
        </row>
        <row r="10081">
          <cell r="B10081">
            <v>43050</v>
          </cell>
          <cell r="C10081">
            <v>2.2641132300000004</v>
          </cell>
          <cell r="D10081">
            <v>5.9784133400000004</v>
          </cell>
          <cell r="E10081">
            <v>14.164405718749999</v>
          </cell>
          <cell r="F10081">
            <v>15.403695899999997</v>
          </cell>
          <cell r="G10081">
            <v>8.1052058200000001</v>
          </cell>
          <cell r="H10081">
            <v>61.20573375</v>
          </cell>
          <cell r="I10081">
            <v>67.610631650000002</v>
          </cell>
          <cell r="J10081">
            <v>70.817261375000001</v>
          </cell>
          <cell r="K10081">
            <v>69.886248249999994</v>
          </cell>
          <cell r="L10081">
            <v>68.460316000000006</v>
          </cell>
          <cell r="M10081">
            <v>1283</v>
          </cell>
          <cell r="N10081">
            <v>3996</v>
          </cell>
          <cell r="O10081">
            <v>7923</v>
          </cell>
          <cell r="P10081">
            <v>10647</v>
          </cell>
          <cell r="Q10081">
            <v>5472</v>
          </cell>
        </row>
        <row r="10082">
          <cell r="B10082">
            <v>43050</v>
          </cell>
          <cell r="C10082">
            <v>2.2412908450000004</v>
          </cell>
          <cell r="D10082">
            <v>9.0789866650000022</v>
          </cell>
          <cell r="E10082">
            <v>15.824741156249999</v>
          </cell>
          <cell r="F10082">
            <v>16.8110909</v>
          </cell>
          <cell r="G10082">
            <v>7.7894614150000008</v>
          </cell>
          <cell r="H10082">
            <v>56.742022899999995</v>
          </cell>
          <cell r="I10082">
            <v>62.034736900000006</v>
          </cell>
          <cell r="J10082">
            <v>65.841031874999999</v>
          </cell>
          <cell r="K10082">
            <v>65.598663400000007</v>
          </cell>
          <cell r="L10082">
            <v>64.818204350000002</v>
          </cell>
          <cell r="M10082">
            <v>1183</v>
          </cell>
          <cell r="N10082">
            <v>5648</v>
          </cell>
          <cell r="O10082">
            <v>8304</v>
          </cell>
          <cell r="P10082">
            <v>10968</v>
          </cell>
          <cell r="Q10082">
            <v>5003</v>
          </cell>
        </row>
        <row r="10083">
          <cell r="B10083">
            <v>43051</v>
          </cell>
          <cell r="C10083">
            <v>1.0872502965000002</v>
          </cell>
          <cell r="D10083">
            <v>3.8381642650000005</v>
          </cell>
          <cell r="E10083">
            <v>10.733542000000002</v>
          </cell>
          <cell r="F10083">
            <v>12.582067249999998</v>
          </cell>
          <cell r="G10083">
            <v>5.1182978349999999</v>
          </cell>
          <cell r="H10083">
            <v>81.57769485</v>
          </cell>
          <cell r="I10083">
            <v>87.441849350000012</v>
          </cell>
          <cell r="J10083">
            <v>80.523221437500013</v>
          </cell>
          <cell r="K10083">
            <v>78.273825299999984</v>
          </cell>
          <cell r="L10083">
            <v>79.6235961</v>
          </cell>
          <cell r="M10083">
            <v>1220</v>
          </cell>
          <cell r="N10083">
            <v>4670</v>
          </cell>
          <cell r="O10083">
            <v>10209</v>
          </cell>
          <cell r="P10083">
            <v>14595</v>
          </cell>
          <cell r="Q10083">
            <v>5722</v>
          </cell>
          <cell r="R10083">
            <v>38485</v>
          </cell>
          <cell r="S10083">
            <v>128774</v>
          </cell>
          <cell r="T10083">
            <v>298716</v>
          </cell>
          <cell r="U10083">
            <v>380556</v>
          </cell>
          <cell r="V10083">
            <v>142946</v>
          </cell>
          <cell r="W10083">
            <v>1.2775346391093749</v>
          </cell>
          <cell r="X10083">
            <v>3.9554502347187506</v>
          </cell>
          <cell r="Y10083">
            <v>11.267725580078125</v>
          </cell>
          <cell r="Z10083">
            <v>11.639744224218751</v>
          </cell>
          <cell r="AA10083">
            <v>4.5110963693750001</v>
          </cell>
          <cell r="AB10083">
            <v>73.124955004687507</v>
          </cell>
          <cell r="AC10083">
            <v>75.04670796406252</v>
          </cell>
          <cell r="AD10083">
            <v>74.84907868359376</v>
          </cell>
          <cell r="AE10083">
            <v>73.574745695312501</v>
          </cell>
          <cell r="AF10083">
            <v>72.99953503750001</v>
          </cell>
        </row>
        <row r="10084">
          <cell r="B10084">
            <v>43051</v>
          </cell>
          <cell r="C10084">
            <v>1.1477311000000001</v>
          </cell>
          <cell r="D10084">
            <v>4.4401455149999993</v>
          </cell>
          <cell r="E10084">
            <v>13.20094903125</v>
          </cell>
          <cell r="F10084">
            <v>12.914845925</v>
          </cell>
          <cell r="G10084">
            <v>4.6029545249999995</v>
          </cell>
          <cell r="H10084">
            <v>67.520701399999979</v>
          </cell>
          <cell r="I10084">
            <v>71.439946849999998</v>
          </cell>
          <cell r="J10084">
            <v>73.105934687499996</v>
          </cell>
          <cell r="K10084">
            <v>72.173821700000005</v>
          </cell>
          <cell r="L10084">
            <v>69.371194650000007</v>
          </cell>
          <cell r="M10084">
            <v>1448</v>
          </cell>
          <cell r="N10084">
            <v>6165</v>
          </cell>
          <cell r="O10084">
            <v>15179</v>
          </cell>
          <cell r="P10084">
            <v>18300</v>
          </cell>
          <cell r="Q10084">
            <v>6142</v>
          </cell>
        </row>
        <row r="10085">
          <cell r="B10085">
            <v>43051</v>
          </cell>
          <cell r="C10085">
            <v>1.1852137920000003</v>
          </cell>
          <cell r="D10085">
            <v>2.7043171425000003</v>
          </cell>
          <cell r="E10085">
            <v>6.1839960187499994</v>
          </cell>
          <cell r="F10085">
            <v>6.7898994549999996</v>
          </cell>
          <cell r="G10085">
            <v>2.990229985</v>
          </cell>
          <cell r="H10085">
            <v>70.387063549999993</v>
          </cell>
          <cell r="I10085">
            <v>73.226792249999988</v>
          </cell>
          <cell r="J10085">
            <v>74.212756875000011</v>
          </cell>
          <cell r="K10085">
            <v>72.349273199999999</v>
          </cell>
          <cell r="L10085">
            <v>71.645442099999997</v>
          </cell>
          <cell r="M10085">
            <v>1196</v>
          </cell>
          <cell r="N10085">
            <v>2855</v>
          </cell>
          <cell r="O10085">
            <v>5396</v>
          </cell>
          <cell r="P10085">
            <v>7191</v>
          </cell>
          <cell r="Q10085">
            <v>3070</v>
          </cell>
        </row>
        <row r="10086">
          <cell r="B10086">
            <v>43051</v>
          </cell>
          <cell r="C10086">
            <v>0.82878375149999994</v>
          </cell>
          <cell r="D10086">
            <v>2.0226431829999996</v>
          </cell>
          <cell r="E10086">
            <v>6.1326462687499994</v>
          </cell>
          <cell r="F10086">
            <v>5.8974823450000002</v>
          </cell>
          <cell r="G10086">
            <v>2.446846635</v>
          </cell>
          <cell r="H10086">
            <v>72.348785549999988</v>
          </cell>
          <cell r="I10086">
            <v>75.729854000000003</v>
          </cell>
          <cell r="J10086">
            <v>75.979377124999985</v>
          </cell>
          <cell r="K10086">
            <v>74.34259800000001</v>
          </cell>
          <cell r="L10086">
            <v>72.783898250000007</v>
          </cell>
          <cell r="M10086">
            <v>853</v>
          </cell>
          <cell r="N10086">
            <v>2221</v>
          </cell>
          <cell r="O10086">
            <v>5441</v>
          </cell>
          <cell r="P10086">
            <v>6432</v>
          </cell>
          <cell r="Q10086">
            <v>2562</v>
          </cell>
        </row>
        <row r="10087">
          <cell r="B10087">
            <v>43051</v>
          </cell>
          <cell r="C10087">
            <v>1.0755008055000002</v>
          </cell>
          <cell r="D10087">
            <v>3.4190117600000001</v>
          </cell>
          <cell r="E10087">
            <v>9.8803093625000002</v>
          </cell>
          <cell r="F10087">
            <v>10.612722525000001</v>
          </cell>
          <cell r="G10087">
            <v>4.4104834950000011</v>
          </cell>
          <cell r="H10087">
            <v>91.511248650000013</v>
          </cell>
          <cell r="I10087">
            <v>90.983151950000007</v>
          </cell>
          <cell r="J10087">
            <v>92.898870500000001</v>
          </cell>
          <cell r="K10087">
            <v>91.117264049999989</v>
          </cell>
          <cell r="L10087">
            <v>90.334592599999979</v>
          </cell>
          <cell r="M10087">
            <v>1287</v>
          </cell>
          <cell r="N10087">
            <v>4357</v>
          </cell>
          <cell r="O10087">
            <v>10788</v>
          </cell>
          <cell r="P10087">
            <v>14186</v>
          </cell>
          <cell r="Q10087">
            <v>5639</v>
          </cell>
        </row>
        <row r="10088">
          <cell r="B10088">
            <v>43051</v>
          </cell>
          <cell r="C10088">
            <v>1.3947043985000001</v>
          </cell>
          <cell r="D10088">
            <v>3.9062950150000004</v>
          </cell>
          <cell r="E10088">
            <v>10.198055731249999</v>
          </cell>
          <cell r="F10088">
            <v>10.730103749999998</v>
          </cell>
          <cell r="G10088">
            <v>4.5469316400000004</v>
          </cell>
          <cell r="H10088">
            <v>80.362054849999993</v>
          </cell>
          <cell r="I10088">
            <v>80.945309449999996</v>
          </cell>
          <cell r="J10088">
            <v>83.491810562499978</v>
          </cell>
          <cell r="K10088">
            <v>81.789120150000002</v>
          </cell>
          <cell r="L10088">
            <v>80.125765950000016</v>
          </cell>
          <cell r="M10088">
            <v>1558</v>
          </cell>
          <cell r="N10088">
            <v>4518</v>
          </cell>
          <cell r="O10088">
            <v>9954</v>
          </cell>
          <cell r="P10088">
            <v>12935</v>
          </cell>
          <cell r="Q10088">
            <v>5219</v>
          </cell>
        </row>
        <row r="10089">
          <cell r="B10089">
            <v>43051</v>
          </cell>
          <cell r="C10089">
            <v>1.2055631165</v>
          </cell>
          <cell r="D10089">
            <v>3.50952676</v>
          </cell>
          <cell r="E10089">
            <v>10.1636610875</v>
          </cell>
          <cell r="F10089">
            <v>10.976494950000001</v>
          </cell>
          <cell r="G10089">
            <v>4.6339839850000013</v>
          </cell>
          <cell r="H10089">
            <v>88.49134699999999</v>
          </cell>
          <cell r="I10089">
            <v>90.215587049999996</v>
          </cell>
          <cell r="J10089">
            <v>92.555012625000018</v>
          </cell>
          <cell r="K10089">
            <v>91.005374550000013</v>
          </cell>
          <cell r="L10089">
            <v>87.759480500000009</v>
          </cell>
          <cell r="M10089">
            <v>1418</v>
          </cell>
          <cell r="N10089">
            <v>4457</v>
          </cell>
          <cell r="O10089">
            <v>11086</v>
          </cell>
          <cell r="P10089">
            <v>14674</v>
          </cell>
          <cell r="Q10089">
            <v>5795</v>
          </cell>
        </row>
        <row r="10090">
          <cell r="B10090">
            <v>43051</v>
          </cell>
          <cell r="C10090">
            <v>1.3718568794999999</v>
          </cell>
          <cell r="D10090">
            <v>3.477121565</v>
          </cell>
          <cell r="E10090">
            <v>9.8906331875000006</v>
          </cell>
          <cell r="F10090">
            <v>10.401235549999999</v>
          </cell>
          <cell r="G10090">
            <v>4.3218535199999994</v>
          </cell>
          <cell r="H10090">
            <v>91.393045000000015</v>
          </cell>
          <cell r="I10090">
            <v>90.391814350000004</v>
          </cell>
          <cell r="J10090">
            <v>91.803288750000007</v>
          </cell>
          <cell r="K10090">
            <v>91.047618050000011</v>
          </cell>
          <cell r="L10090">
            <v>90.58491195000002</v>
          </cell>
          <cell r="M10090">
            <v>1748</v>
          </cell>
          <cell r="N10090">
            <v>4430</v>
          </cell>
          <cell r="O10090">
            <v>10731</v>
          </cell>
          <cell r="P10090">
            <v>13993</v>
          </cell>
          <cell r="Q10090">
            <v>5567</v>
          </cell>
        </row>
        <row r="10091">
          <cell r="B10091">
            <v>43051</v>
          </cell>
          <cell r="C10091">
            <v>1.2443556649999998</v>
          </cell>
          <cell r="D10091">
            <v>4.1462640750000004</v>
          </cell>
          <cell r="E10091">
            <v>13.259664562500003</v>
          </cell>
          <cell r="F10091">
            <v>13.249568200000002</v>
          </cell>
          <cell r="G10091">
            <v>4.1820454500000004</v>
          </cell>
          <cell r="H10091">
            <v>65.375091900000001</v>
          </cell>
          <cell r="I10091">
            <v>68.716463399999995</v>
          </cell>
          <cell r="J10091">
            <v>69.302431312500005</v>
          </cell>
          <cell r="K10091">
            <v>68.078055750000004</v>
          </cell>
          <cell r="L10091">
            <v>67.315774299999987</v>
          </cell>
          <cell r="M10091">
            <v>1085</v>
          </cell>
          <cell r="N10091">
            <v>4957</v>
          </cell>
          <cell r="O10091">
            <v>12758</v>
          </cell>
          <cell r="P10091">
            <v>15671</v>
          </cell>
          <cell r="Q10091">
            <v>4774</v>
          </cell>
        </row>
        <row r="10092">
          <cell r="B10092">
            <v>43051</v>
          </cell>
          <cell r="C10092">
            <v>0.99690187650000028</v>
          </cell>
          <cell r="D10092">
            <v>4.3327342499999997</v>
          </cell>
          <cell r="E10092">
            <v>12.60977325</v>
          </cell>
          <cell r="F10092">
            <v>12.825950300000002</v>
          </cell>
          <cell r="G10092">
            <v>4.2689925999999998</v>
          </cell>
          <cell r="H10092">
            <v>80.870473599999997</v>
          </cell>
          <cell r="I10092">
            <v>80.2885189</v>
          </cell>
          <cell r="J10092">
            <v>79.29969100000001</v>
          </cell>
          <cell r="K10092">
            <v>77.797864349999998</v>
          </cell>
          <cell r="L10092">
            <v>77.745412450000003</v>
          </cell>
          <cell r="M10092">
            <v>1103</v>
          </cell>
          <cell r="N10092">
            <v>5015</v>
          </cell>
          <cell r="O10092">
            <v>11939</v>
          </cell>
          <cell r="P10092">
            <v>14821</v>
          </cell>
          <cell r="Q10092">
            <v>4766</v>
          </cell>
        </row>
        <row r="10093">
          <cell r="B10093">
            <v>43051</v>
          </cell>
          <cell r="C10093">
            <v>1.019824458</v>
          </cell>
          <cell r="D10093">
            <v>2.9880223849999998</v>
          </cell>
          <cell r="E10093">
            <v>7.181159462500001</v>
          </cell>
          <cell r="F10093">
            <v>7.7788333199999986</v>
          </cell>
          <cell r="G10093">
            <v>3.3148666400000004</v>
          </cell>
          <cell r="H10093">
            <v>61.950167950000001</v>
          </cell>
          <cell r="I10093">
            <v>64.840856799999997</v>
          </cell>
          <cell r="J10093">
            <v>66.774055437499996</v>
          </cell>
          <cell r="K10093">
            <v>66.537773950000002</v>
          </cell>
          <cell r="L10093">
            <v>65.089524550000007</v>
          </cell>
          <cell r="M10093">
            <v>907</v>
          </cell>
          <cell r="N10093">
            <v>2845</v>
          </cell>
          <cell r="O10093">
            <v>5612</v>
          </cell>
          <cell r="P10093">
            <v>7558</v>
          </cell>
          <cell r="Q10093">
            <v>3156</v>
          </cell>
        </row>
        <row r="10094">
          <cell r="B10094">
            <v>43051</v>
          </cell>
          <cell r="C10094">
            <v>1.5674525950000002</v>
          </cell>
          <cell r="D10094">
            <v>4.6423170819999999</v>
          </cell>
          <cell r="E10094">
            <v>12.568621625000002</v>
          </cell>
          <cell r="F10094">
            <v>12.330809024999997</v>
          </cell>
          <cell r="G10094">
            <v>5.4433873050000008</v>
          </cell>
          <cell r="H10094">
            <v>63.62952765</v>
          </cell>
          <cell r="I10094">
            <v>64.528677900000019</v>
          </cell>
          <cell r="J10094">
            <v>65.019263874999993</v>
          </cell>
          <cell r="K10094">
            <v>64.570019599999995</v>
          </cell>
          <cell r="L10094">
            <v>64.551707700000009</v>
          </cell>
          <cell r="M10094">
            <v>1448</v>
          </cell>
          <cell r="N10094">
            <v>4409</v>
          </cell>
          <cell r="O10094">
            <v>9674</v>
          </cell>
          <cell r="P10094">
            <v>11801</v>
          </cell>
          <cell r="Q10094">
            <v>5170</v>
          </cell>
        </row>
        <row r="10095">
          <cell r="B10095">
            <v>43051</v>
          </cell>
          <cell r="C10095">
            <v>1.6843763145000001</v>
          </cell>
          <cell r="D10095">
            <v>3.7024283749999993</v>
          </cell>
          <cell r="E10095">
            <v>11.634150999999997</v>
          </cell>
          <cell r="F10095">
            <v>12.933363925</v>
          </cell>
          <cell r="G10095">
            <v>5.3833370499999997</v>
          </cell>
          <cell r="H10095">
            <v>60.98791155</v>
          </cell>
          <cell r="I10095">
            <v>62.902617899999996</v>
          </cell>
          <cell r="J10095">
            <v>63.515652250000002</v>
          </cell>
          <cell r="K10095">
            <v>62.916503150000018</v>
          </cell>
          <cell r="L10095">
            <v>62.217994600000011</v>
          </cell>
          <cell r="M10095">
            <v>1508</v>
          </cell>
          <cell r="N10095">
            <v>3452</v>
          </cell>
          <cell r="O10095">
            <v>8743</v>
          </cell>
          <cell r="P10095">
            <v>12055</v>
          </cell>
          <cell r="Q10095">
            <v>4939</v>
          </cell>
        </row>
        <row r="10096">
          <cell r="B10096">
            <v>43051</v>
          </cell>
          <cell r="C10096">
            <v>1.1638323580000003</v>
          </cell>
          <cell r="D10096">
            <v>4.2077382950000004</v>
          </cell>
          <cell r="E10096">
            <v>10.191701706250001</v>
          </cell>
          <cell r="F10096">
            <v>9.9661355649999983</v>
          </cell>
          <cell r="G10096">
            <v>3.9130751449999992</v>
          </cell>
          <cell r="H10096">
            <v>63.884913149999988</v>
          </cell>
          <cell r="I10096">
            <v>66.952163549999995</v>
          </cell>
          <cell r="J10096">
            <v>64.55822356249999</v>
          </cell>
          <cell r="K10096">
            <v>63.5060924</v>
          </cell>
          <cell r="L10096">
            <v>62.970728600000008</v>
          </cell>
          <cell r="M10096">
            <v>1041</v>
          </cell>
          <cell r="N10096">
            <v>4019</v>
          </cell>
          <cell r="O10096">
            <v>7788</v>
          </cell>
          <cell r="P10096">
            <v>9367</v>
          </cell>
          <cell r="Q10096">
            <v>3576</v>
          </cell>
        </row>
        <row r="10097">
          <cell r="B10097">
            <v>43051</v>
          </cell>
          <cell r="C10097">
            <v>1.7323521940000002</v>
          </cell>
          <cell r="D10097">
            <v>5.0146274449999995</v>
          </cell>
          <cell r="E10097">
            <v>15.0578565625</v>
          </cell>
          <cell r="F10097">
            <v>14.56556425</v>
          </cell>
          <cell r="G10097">
            <v>5.0567532399999999</v>
          </cell>
          <cell r="H10097">
            <v>68.966606549999995</v>
          </cell>
          <cell r="I10097">
            <v>70.883546749999979</v>
          </cell>
          <cell r="J10097">
            <v>68.447667750000022</v>
          </cell>
          <cell r="K10097">
            <v>68.075899200000009</v>
          </cell>
          <cell r="L10097">
            <v>68.500604449999997</v>
          </cell>
          <cell r="M10097">
            <v>1747</v>
          </cell>
          <cell r="N10097">
            <v>5247</v>
          </cell>
          <cell r="O10097">
            <v>12307</v>
          </cell>
          <cell r="P10097">
            <v>14789</v>
          </cell>
          <cell r="Q10097">
            <v>5157</v>
          </cell>
        </row>
        <row r="10098">
          <cell r="B10098">
            <v>43051</v>
          </cell>
          <cell r="C10098">
            <v>1.3526603024999999</v>
          </cell>
          <cell r="D10098">
            <v>3.2795831129999997</v>
          </cell>
          <cell r="E10098">
            <v>10.209043187499999</v>
          </cell>
          <cell r="F10098">
            <v>9.225833699999999</v>
          </cell>
          <cell r="G10098">
            <v>3.64935228</v>
          </cell>
          <cell r="H10098">
            <v>72.009764499999989</v>
          </cell>
          <cell r="I10098">
            <v>75.699556100000009</v>
          </cell>
          <cell r="J10098">
            <v>74.860237187500005</v>
          </cell>
          <cell r="K10098">
            <v>74.190554100000014</v>
          </cell>
          <cell r="L10098">
            <v>73.058321500000005</v>
          </cell>
          <cell r="M10098">
            <v>940</v>
          </cell>
          <cell r="N10098">
            <v>2430</v>
          </cell>
          <cell r="O10098">
            <v>5948</v>
          </cell>
          <cell r="P10098">
            <v>6686</v>
          </cell>
          <cell r="Q10098">
            <v>2620</v>
          </cell>
        </row>
        <row r="10099">
          <cell r="B10099">
            <v>43051</v>
          </cell>
          <cell r="C10099">
            <v>1.6296689165</v>
          </cell>
          <cell r="D10099">
            <v>3.6941769170000001</v>
          </cell>
          <cell r="E10099">
            <v>11.68230675</v>
          </cell>
          <cell r="F10099">
            <v>13.078548149999998</v>
          </cell>
          <cell r="G10099">
            <v>5.0012177750000006</v>
          </cell>
          <cell r="H10099">
            <v>80.255826600000006</v>
          </cell>
          <cell r="I10099">
            <v>79.913852900000009</v>
          </cell>
          <cell r="J10099">
            <v>76.5041228125</v>
          </cell>
          <cell r="K10099">
            <v>74.885836049999995</v>
          </cell>
          <cell r="L10099">
            <v>78.521787100000012</v>
          </cell>
          <cell r="M10099">
            <v>1227</v>
          </cell>
          <cell r="N10099">
            <v>2810</v>
          </cell>
          <cell r="O10099">
            <v>7076</v>
          </cell>
          <cell r="P10099">
            <v>9688</v>
          </cell>
          <cell r="Q10099">
            <v>3723</v>
          </cell>
        </row>
        <row r="10100">
          <cell r="B10100">
            <v>43051</v>
          </cell>
          <cell r="C10100">
            <v>1.8130086210000003</v>
          </cell>
          <cell r="D10100">
            <v>6.1352608799999997</v>
          </cell>
          <cell r="E10100">
            <v>15.611310718750001</v>
          </cell>
          <cell r="F10100">
            <v>15.289196225000001</v>
          </cell>
          <cell r="G10100">
            <v>5.5278476899999989</v>
          </cell>
          <cell r="H10100">
            <v>87.606300450000006</v>
          </cell>
          <cell r="I10100">
            <v>82.472778150000011</v>
          </cell>
          <cell r="J10100">
            <v>71.322716249999999</v>
          </cell>
          <cell r="K10100">
            <v>69.556843950000015</v>
          </cell>
          <cell r="L10100">
            <v>79.712378549999997</v>
          </cell>
          <cell r="M10100">
            <v>1338</v>
          </cell>
          <cell r="N10100">
            <v>4496</v>
          </cell>
          <cell r="O10100">
            <v>8664</v>
          </cell>
          <cell r="P10100">
            <v>10378</v>
          </cell>
          <cell r="Q10100">
            <v>3950</v>
          </cell>
        </row>
        <row r="10101">
          <cell r="B10101">
            <v>43051</v>
          </cell>
          <cell r="C10101">
            <v>0.84659512700000017</v>
          </cell>
          <cell r="D10101">
            <v>3.4885749100000005</v>
          </cell>
          <cell r="E10101">
            <v>10.0279649375</v>
          </cell>
          <cell r="F10101">
            <v>10.367691695</v>
          </cell>
          <cell r="G10101">
            <v>3.6523219399999993</v>
          </cell>
          <cell r="H10101">
            <v>79.791062900000014</v>
          </cell>
          <cell r="I10101">
            <v>81.359497749999989</v>
          </cell>
          <cell r="J10101">
            <v>83.322711500000025</v>
          </cell>
          <cell r="K10101">
            <v>81.119900399999992</v>
          </cell>
          <cell r="L10101">
            <v>77.991771749999984</v>
          </cell>
          <cell r="M10101">
            <v>929</v>
          </cell>
          <cell r="N10101">
            <v>4145</v>
          </cell>
          <cell r="O10101">
            <v>9899</v>
          </cell>
          <cell r="P10101">
            <v>12429</v>
          </cell>
          <cell r="Q10101">
            <v>4110</v>
          </cell>
        </row>
        <row r="10102">
          <cell r="B10102">
            <v>43051</v>
          </cell>
          <cell r="C10102">
            <v>1.0057904455000002</v>
          </cell>
          <cell r="D10102">
            <v>3.937924175</v>
          </cell>
          <cell r="E10102">
            <v>11.810935031249999</v>
          </cell>
          <cell r="F10102">
            <v>11.17428512</v>
          </cell>
          <cell r="G10102">
            <v>3.954327385</v>
          </cell>
          <cell r="H10102">
            <v>73.573470800000024</v>
          </cell>
          <cell r="I10102">
            <v>74.750512600000008</v>
          </cell>
          <cell r="J10102">
            <v>74.082142187500011</v>
          </cell>
          <cell r="K10102">
            <v>72.794577149999995</v>
          </cell>
          <cell r="L10102">
            <v>72.108654850000008</v>
          </cell>
          <cell r="M10102">
            <v>1368</v>
          </cell>
          <cell r="N10102">
            <v>5765</v>
          </cell>
          <cell r="O10102">
            <v>13879</v>
          </cell>
          <cell r="P10102">
            <v>16175</v>
          </cell>
          <cell r="Q10102">
            <v>5520</v>
          </cell>
        </row>
        <row r="10103">
          <cell r="B10103">
            <v>43051</v>
          </cell>
          <cell r="C10103">
            <v>1.8097494050000003</v>
          </cell>
          <cell r="D10103">
            <v>5.0621659650000002</v>
          </cell>
          <cell r="E10103">
            <v>13.520482593750001</v>
          </cell>
          <cell r="F10103">
            <v>16.5372433</v>
          </cell>
          <cell r="G10103">
            <v>7.0000692649999987</v>
          </cell>
          <cell r="H10103">
            <v>73.528113699999992</v>
          </cell>
          <cell r="I10103">
            <v>76.139435899999995</v>
          </cell>
          <cell r="J10103">
            <v>76.194823749999998</v>
          </cell>
          <cell r="K10103">
            <v>72.65324505000001</v>
          </cell>
          <cell r="L10103">
            <v>73.758302100000009</v>
          </cell>
          <cell r="M10103">
            <v>2501</v>
          </cell>
          <cell r="N10103">
            <v>7443</v>
          </cell>
          <cell r="O10103">
            <v>16112</v>
          </cell>
          <cell r="P10103">
            <v>23475</v>
          </cell>
          <cell r="Q10103">
            <v>9879</v>
          </cell>
        </row>
        <row r="10104">
          <cell r="B10104">
            <v>43051</v>
          </cell>
          <cell r="C10104">
            <v>0.86242082549999988</v>
          </cell>
          <cell r="D10104">
            <v>3.0534971375</v>
          </cell>
          <cell r="E10104">
            <v>8.5264335374999991</v>
          </cell>
          <cell r="F10104">
            <v>9.2093207450000012</v>
          </cell>
          <cell r="G10104">
            <v>3.7578996550000006</v>
          </cell>
          <cell r="H10104">
            <v>77.242272349999993</v>
          </cell>
          <cell r="I10104">
            <v>79.914618750000002</v>
          </cell>
          <cell r="J10104">
            <v>81.206551312500025</v>
          </cell>
          <cell r="K10104">
            <v>79.869791850000027</v>
          </cell>
          <cell r="L10104">
            <v>78.245621849999992</v>
          </cell>
          <cell r="M10104">
            <v>931</v>
          </cell>
          <cell r="N10104">
            <v>3547</v>
          </cell>
          <cell r="O10104">
            <v>8184</v>
          </cell>
          <cell r="P10104">
            <v>10923</v>
          </cell>
          <cell r="Q10104">
            <v>4241</v>
          </cell>
        </row>
        <row r="10105">
          <cell r="B10105">
            <v>43051</v>
          </cell>
          <cell r="C10105">
            <v>0.94600022600000011</v>
          </cell>
          <cell r="D10105">
            <v>3.6989927925000003</v>
          </cell>
          <cell r="E10105">
            <v>11.0254484375</v>
          </cell>
          <cell r="F10105">
            <v>11.452686175</v>
          </cell>
          <cell r="G10105">
            <v>4.3561567549999998</v>
          </cell>
          <cell r="H10105">
            <v>78.844803949999999</v>
          </cell>
          <cell r="I10105">
            <v>79.41499850000001</v>
          </cell>
          <cell r="J10105">
            <v>79.791225062500004</v>
          </cell>
          <cell r="K10105">
            <v>79.516441999999998</v>
          </cell>
          <cell r="L10105">
            <v>78.662706199999974</v>
          </cell>
          <cell r="M10105">
            <v>1040</v>
          </cell>
          <cell r="N10105">
            <v>4262</v>
          </cell>
          <cell r="O10105">
            <v>10454</v>
          </cell>
          <cell r="P10105">
            <v>13524</v>
          </cell>
          <cell r="Q10105">
            <v>4938</v>
          </cell>
        </row>
        <row r="10106">
          <cell r="B10106">
            <v>43051</v>
          </cell>
          <cell r="C10106">
            <v>1.1735825374999997</v>
          </cell>
          <cell r="D10106">
            <v>3.2594092754999999</v>
          </cell>
          <cell r="E10106">
            <v>9.6375664374999985</v>
          </cell>
          <cell r="F10106">
            <v>9.9828019800000014</v>
          </cell>
          <cell r="G10106">
            <v>3.7014801050000004</v>
          </cell>
          <cell r="H10106">
            <v>64.524292649999992</v>
          </cell>
          <cell r="I10106">
            <v>67.704428500000006</v>
          </cell>
          <cell r="J10106">
            <v>69.126388375000005</v>
          </cell>
          <cell r="K10106">
            <v>68.202500749999984</v>
          </cell>
          <cell r="L10106">
            <v>67.141509499999998</v>
          </cell>
          <cell r="M10106">
            <v>903</v>
          </cell>
          <cell r="N10106">
            <v>3591</v>
          </cell>
          <cell r="O10106">
            <v>8465</v>
          </cell>
          <cell r="P10106">
            <v>10823</v>
          </cell>
          <cell r="Q10106">
            <v>3955</v>
          </cell>
        </row>
        <row r="10107">
          <cell r="B10107">
            <v>43051</v>
          </cell>
          <cell r="C10107">
            <v>0.80147588300000017</v>
          </cell>
          <cell r="D10107">
            <v>3.45760851</v>
          </cell>
          <cell r="E10107">
            <v>11.404370249999999</v>
          </cell>
          <cell r="F10107">
            <v>12.214844074999998</v>
          </cell>
          <cell r="G10107">
            <v>4.1512548800000006</v>
          </cell>
          <cell r="H10107">
            <v>65.981089549999993</v>
          </cell>
          <cell r="I10107">
            <v>69.613553349999989</v>
          </cell>
          <cell r="J10107">
            <v>70.868401187499998</v>
          </cell>
          <cell r="K10107">
            <v>69.490834250000006</v>
          </cell>
          <cell r="L10107">
            <v>66.297095949999999</v>
          </cell>
          <cell r="M10107">
            <v>748</v>
          </cell>
          <cell r="N10107">
            <v>3516</v>
          </cell>
          <cell r="O10107">
            <v>9392</v>
          </cell>
          <cell r="P10107">
            <v>12275</v>
          </cell>
          <cell r="Q10107">
            <v>3852</v>
          </cell>
        </row>
        <row r="10108">
          <cell r="B10108">
            <v>43051</v>
          </cell>
          <cell r="C10108">
            <v>0.96340161149999981</v>
          </cell>
          <cell r="D10108">
            <v>3.5054687055000002</v>
          </cell>
          <cell r="E10108">
            <v>10.797224624999998</v>
          </cell>
          <cell r="F10108">
            <v>10.094850090000001</v>
          </cell>
          <cell r="G10108">
            <v>3.8471637800000003</v>
          </cell>
          <cell r="H10108">
            <v>66.077980450000013</v>
          </cell>
          <cell r="I10108">
            <v>68.398880550000001</v>
          </cell>
          <cell r="J10108">
            <v>69.872220249999998</v>
          </cell>
          <cell r="K10108">
            <v>69.457777149999998</v>
          </cell>
          <cell r="L10108">
            <v>67.802418450000019</v>
          </cell>
          <cell r="M10108">
            <v>954</v>
          </cell>
          <cell r="N10108">
            <v>3771</v>
          </cell>
          <cell r="O10108">
            <v>9505</v>
          </cell>
          <cell r="P10108">
            <v>11148</v>
          </cell>
          <cell r="Q10108">
            <v>3814</v>
          </cell>
        </row>
        <row r="10109">
          <cell r="B10109">
            <v>43051</v>
          </cell>
          <cell r="C10109">
            <v>1.4450235500000002</v>
          </cell>
          <cell r="D10109">
            <v>5.8779107249999996</v>
          </cell>
          <cell r="E10109">
            <v>15.266448312499996</v>
          </cell>
          <cell r="F10109">
            <v>15.780993200000001</v>
          </cell>
          <cell r="G10109">
            <v>5.6820656750000023</v>
          </cell>
          <cell r="H10109">
            <v>68.579828950000007</v>
          </cell>
          <cell r="I10109">
            <v>69.94813474999998</v>
          </cell>
          <cell r="J10109">
            <v>69.413297812499991</v>
          </cell>
          <cell r="K10109">
            <v>67.936902249999974</v>
          </cell>
          <cell r="L10109">
            <v>67.219416549999991</v>
          </cell>
          <cell r="M10109">
            <v>965</v>
          </cell>
          <cell r="N10109">
            <v>4046</v>
          </cell>
          <cell r="O10109">
            <v>8391</v>
          </cell>
          <cell r="P10109">
            <v>10606</v>
          </cell>
          <cell r="Q10109">
            <v>3782</v>
          </cell>
        </row>
        <row r="10110">
          <cell r="B10110">
            <v>43051</v>
          </cell>
          <cell r="C10110">
            <v>1.5282199149999998</v>
          </cell>
          <cell r="D10110">
            <v>5.1421947049999996</v>
          </cell>
          <cell r="E10110">
            <v>14.607403187499999</v>
          </cell>
          <cell r="F10110">
            <v>15.764581925000002</v>
          </cell>
          <cell r="G10110">
            <v>5.7650790650000001</v>
          </cell>
          <cell r="H10110">
            <v>68.941271349999994</v>
          </cell>
          <cell r="I10110">
            <v>70.933130150000011</v>
          </cell>
          <cell r="J10110">
            <v>71.545023124999986</v>
          </cell>
          <cell r="K10110">
            <v>69.833882850000009</v>
          </cell>
          <cell r="L10110">
            <v>69.478423699999993</v>
          </cell>
          <cell r="M10110">
            <v>1021</v>
          </cell>
          <cell r="N10110">
            <v>3616</v>
          </cell>
          <cell r="O10110">
            <v>8294</v>
          </cell>
          <cell r="P10110">
            <v>10919</v>
          </cell>
          <cell r="Q10110">
            <v>3956</v>
          </cell>
        </row>
        <row r="10111">
          <cell r="B10111">
            <v>43051</v>
          </cell>
          <cell r="C10111">
            <v>0.681473577</v>
          </cell>
          <cell r="D10111">
            <v>2.2332112725000002</v>
          </cell>
          <cell r="E10111">
            <v>7.3924932624999986</v>
          </cell>
          <cell r="F10111">
            <v>7.0666592599999998</v>
          </cell>
          <cell r="G10111">
            <v>2.5054663000000001</v>
          </cell>
          <cell r="H10111">
            <v>63.41814810000001</v>
          </cell>
          <cell r="I10111">
            <v>69.82385475000001</v>
          </cell>
          <cell r="J10111">
            <v>71.113689624999992</v>
          </cell>
          <cell r="K10111">
            <v>69.863227600000016</v>
          </cell>
          <cell r="L10111">
            <v>66.190413499999991</v>
          </cell>
          <cell r="M10111">
            <v>422</v>
          </cell>
          <cell r="N10111">
            <v>1502</v>
          </cell>
          <cell r="O10111">
            <v>3974</v>
          </cell>
          <cell r="P10111">
            <v>4654</v>
          </cell>
          <cell r="Q10111">
            <v>1560</v>
          </cell>
        </row>
        <row r="10112">
          <cell r="B10112">
            <v>43051</v>
          </cell>
          <cell r="C10112">
            <v>1.741342393</v>
          </cell>
          <cell r="D10112">
            <v>4.6066487900000004</v>
          </cell>
          <cell r="E10112">
            <v>14.411841062499997</v>
          </cell>
          <cell r="F10112">
            <v>13.460432825000002</v>
          </cell>
          <cell r="G10112">
            <v>5.430287530000002</v>
          </cell>
          <cell r="H10112">
            <v>76.134259399999991</v>
          </cell>
          <cell r="I10112">
            <v>76.838862300000002</v>
          </cell>
          <cell r="J10112">
            <v>75.309451624999994</v>
          </cell>
          <cell r="K10112">
            <v>74.732598350000004</v>
          </cell>
          <cell r="L10112">
            <v>75.047472950000014</v>
          </cell>
          <cell r="M10112">
            <v>1294</v>
          </cell>
          <cell r="N10112">
            <v>3502</v>
          </cell>
          <cell r="O10112">
            <v>8660</v>
          </cell>
          <cell r="P10112">
            <v>10035</v>
          </cell>
          <cell r="Q10112">
            <v>4006</v>
          </cell>
        </row>
        <row r="10113">
          <cell r="B10113">
            <v>43051</v>
          </cell>
          <cell r="C10113">
            <v>1.8275213995000001</v>
          </cell>
          <cell r="D10113">
            <v>4.0706333649999999</v>
          </cell>
          <cell r="E10113">
            <v>11.984049687499999</v>
          </cell>
          <cell r="F10113">
            <v>12.6240747</v>
          </cell>
          <cell r="G10113">
            <v>5.6960522399999993</v>
          </cell>
          <cell r="H10113">
            <v>68.590406049999984</v>
          </cell>
          <cell r="I10113">
            <v>70.937734950000007</v>
          </cell>
          <cell r="J10113">
            <v>71.656067874999991</v>
          </cell>
          <cell r="K10113">
            <v>70.641189050000008</v>
          </cell>
          <cell r="L10113">
            <v>69.029104250000003</v>
          </cell>
          <cell r="M10113">
            <v>1225</v>
          </cell>
          <cell r="N10113">
            <v>2842</v>
          </cell>
          <cell r="O10113">
            <v>6795</v>
          </cell>
          <cell r="P10113">
            <v>8838</v>
          </cell>
          <cell r="Q10113">
            <v>3884</v>
          </cell>
        </row>
        <row r="10114">
          <cell r="B10114">
            <v>43051</v>
          </cell>
          <cell r="C10114">
            <v>1.7474741149999999</v>
          </cell>
          <cell r="D10114">
            <v>5.7197891600000004</v>
          </cell>
          <cell r="E10114">
            <v>13.765175687500001</v>
          </cell>
          <cell r="F10114">
            <v>14.592695674999998</v>
          </cell>
          <cell r="G10114">
            <v>6.0430024500000004</v>
          </cell>
          <cell r="H10114">
            <v>65.643035200000014</v>
          </cell>
          <cell r="I10114">
            <v>68.143674450000006</v>
          </cell>
          <cell r="J10114">
            <v>67.494190187499996</v>
          </cell>
          <cell r="K10114">
            <v>66.064656050000011</v>
          </cell>
          <cell r="L10114">
            <v>65.099093699999997</v>
          </cell>
          <cell r="M10114">
            <v>1112</v>
          </cell>
          <cell r="N10114">
            <v>3873</v>
          </cell>
          <cell r="O10114">
            <v>7419</v>
          </cell>
          <cell r="P10114">
            <v>9612</v>
          </cell>
          <cell r="Q10114">
            <v>3902</v>
          </cell>
        </row>
        <row r="10115">
          <cell r="B10115">
            <v>43052</v>
          </cell>
          <cell r="C10115">
            <v>1.587251937</v>
          </cell>
          <cell r="D10115">
            <v>12.844330175</v>
          </cell>
          <cell r="E10115">
            <v>13.387981625000002</v>
          </cell>
          <cell r="F10115">
            <v>19.421958674999999</v>
          </cell>
          <cell r="G10115">
            <v>5.5647189049999994</v>
          </cell>
          <cell r="H10115">
            <v>74.20443435</v>
          </cell>
          <cell r="I10115">
            <v>81.157646350000007</v>
          </cell>
          <cell r="J10115">
            <v>68.601950562500008</v>
          </cell>
          <cell r="K10115">
            <v>69.711511200000004</v>
          </cell>
          <cell r="L10115">
            <v>74.818409150000008</v>
          </cell>
          <cell r="M10115">
            <v>1527</v>
          </cell>
          <cell r="N10115">
            <v>14245</v>
          </cell>
          <cell r="O10115">
            <v>10500</v>
          </cell>
          <cell r="P10115">
            <v>19484</v>
          </cell>
          <cell r="Q10115">
            <v>5931</v>
          </cell>
          <cell r="R10115">
            <v>37676</v>
          </cell>
          <cell r="S10115">
            <v>476753</v>
          </cell>
          <cell r="T10115">
            <v>310418</v>
          </cell>
          <cell r="U10115">
            <v>534243</v>
          </cell>
          <cell r="V10115">
            <v>162725</v>
          </cell>
          <cell r="W10115">
            <v>1.3881876305468748</v>
          </cell>
          <cell r="X10115">
            <v>17.413342206406249</v>
          </cell>
          <cell r="Y10115">
            <v>13.846011713476564</v>
          </cell>
          <cell r="Z10115">
            <v>21.766956146875</v>
          </cell>
          <cell r="AA10115">
            <v>5.5402886818749995</v>
          </cell>
          <cell r="AB10115">
            <v>69.465832181250008</v>
          </cell>
          <cell r="AC10115">
            <v>68.101705268749996</v>
          </cell>
          <cell r="AD10115">
            <v>67.076005468749983</v>
          </cell>
          <cell r="AE10115">
            <v>64.846842884374993</v>
          </cell>
          <cell r="AF10115">
            <v>70.405261799999991</v>
          </cell>
        </row>
        <row r="10116">
          <cell r="B10116">
            <v>43052</v>
          </cell>
          <cell r="C10116">
            <v>1.3961667099999999</v>
          </cell>
          <cell r="D10116">
            <v>17.575567934999999</v>
          </cell>
          <cell r="E10116">
            <v>14.375589218749999</v>
          </cell>
          <cell r="F10116">
            <v>14.685846224999997</v>
          </cell>
          <cell r="G10116">
            <v>5.4202653199999995</v>
          </cell>
          <cell r="H10116">
            <v>63.745666350000008</v>
          </cell>
          <cell r="I10116">
            <v>65.603816399999999</v>
          </cell>
          <cell r="J10116">
            <v>64.636952437500014</v>
          </cell>
          <cell r="K10116">
            <v>66.366262550000002</v>
          </cell>
          <cell r="L10116">
            <v>66.214645950000005</v>
          </cell>
          <cell r="M10116">
            <v>1625</v>
          </cell>
          <cell r="N10116">
            <v>21996</v>
          </cell>
          <cell r="O10116">
            <v>14088</v>
          </cell>
          <cell r="P10116">
            <v>18766</v>
          </cell>
          <cell r="Q10116">
            <v>6636</v>
          </cell>
        </row>
        <row r="10117">
          <cell r="B10117">
            <v>43052</v>
          </cell>
          <cell r="C10117">
            <v>1.1583517435000001</v>
          </cell>
          <cell r="D10117">
            <v>13.749823500000002</v>
          </cell>
          <cell r="E10117">
            <v>8.7462540687499999</v>
          </cell>
          <cell r="F10117">
            <v>9.1369564549999982</v>
          </cell>
          <cell r="G10117">
            <v>2.9967142999999998</v>
          </cell>
          <cell r="H10117">
            <v>67.575976600000004</v>
          </cell>
          <cell r="I10117">
            <v>65.196225999999982</v>
          </cell>
          <cell r="J10117">
            <v>66.078415250000006</v>
          </cell>
          <cell r="K10117">
            <v>68.947825949999981</v>
          </cell>
          <cell r="L10117">
            <v>69.730085250000002</v>
          </cell>
          <cell r="M10117">
            <v>1048</v>
          </cell>
          <cell r="N10117">
            <v>13064</v>
          </cell>
          <cell r="O10117">
            <v>6563</v>
          </cell>
          <cell r="P10117">
            <v>9061</v>
          </cell>
          <cell r="Q10117">
            <v>2959</v>
          </cell>
        </row>
        <row r="10118">
          <cell r="B10118">
            <v>43052</v>
          </cell>
          <cell r="C10118">
            <v>0.67065417500000002</v>
          </cell>
          <cell r="D10118">
            <v>7.0847267200000008</v>
          </cell>
          <cell r="E10118">
            <v>8.2087431812500018</v>
          </cell>
          <cell r="F10118">
            <v>12.386211499999998</v>
          </cell>
          <cell r="G10118">
            <v>3.3120761649999997</v>
          </cell>
          <cell r="H10118">
            <v>66.947047650000016</v>
          </cell>
          <cell r="I10118">
            <v>68.336202200000002</v>
          </cell>
          <cell r="J10118">
            <v>65.707513937499996</v>
          </cell>
          <cell r="K10118">
            <v>68.677755300000001</v>
          </cell>
          <cell r="L10118">
            <v>69.941857450000001</v>
          </cell>
          <cell r="M10118">
            <v>583</v>
          </cell>
          <cell r="N10118">
            <v>6870</v>
          </cell>
          <cell r="O10118">
            <v>6101</v>
          </cell>
          <cell r="P10118">
            <v>12473</v>
          </cell>
          <cell r="Q10118">
            <v>3322</v>
          </cell>
        </row>
        <row r="10119">
          <cell r="B10119">
            <v>43052</v>
          </cell>
          <cell r="C10119">
            <v>1.3138737244999998</v>
          </cell>
          <cell r="D10119">
            <v>15.490719125000002</v>
          </cell>
          <cell r="E10119">
            <v>11.12344103125</v>
          </cell>
          <cell r="F10119">
            <v>15.101666149999996</v>
          </cell>
          <cell r="G10119">
            <v>4.7605229949999988</v>
          </cell>
          <cell r="H10119">
            <v>84.656916050000007</v>
          </cell>
          <cell r="I10119">
            <v>85.305694749999986</v>
          </cell>
          <cell r="J10119">
            <v>81.479258937499992</v>
          </cell>
          <cell r="K10119">
            <v>82.55762519999999</v>
          </cell>
          <cell r="L10119">
            <v>84.446251750000016</v>
          </cell>
          <cell r="M10119">
            <v>1445</v>
          </cell>
          <cell r="N10119">
            <v>19243</v>
          </cell>
          <cell r="O10119">
            <v>10493</v>
          </cell>
          <cell r="P10119">
            <v>18168</v>
          </cell>
          <cell r="Q10119">
            <v>5542</v>
          </cell>
        </row>
        <row r="10120">
          <cell r="B10120">
            <v>43052</v>
          </cell>
          <cell r="C10120">
            <v>1.6491826719999998</v>
          </cell>
          <cell r="D10120">
            <v>13.592418989999999</v>
          </cell>
          <cell r="E10120">
            <v>12.707009187499999</v>
          </cell>
          <cell r="F10120">
            <v>18.368122799999998</v>
          </cell>
          <cell r="G10120">
            <v>5.4159984199999993</v>
          </cell>
          <cell r="H10120">
            <v>73.634608799999995</v>
          </cell>
          <cell r="I10120">
            <v>76.332347349999992</v>
          </cell>
          <cell r="J10120">
            <v>73.796237937499995</v>
          </cell>
          <cell r="K10120">
            <v>72.656998599999994</v>
          </cell>
          <cell r="L10120">
            <v>77.063168449999992</v>
          </cell>
          <cell r="M10120">
            <v>1587</v>
          </cell>
          <cell r="N10120">
            <v>15134</v>
          </cell>
          <cell r="O10120">
            <v>10705</v>
          </cell>
          <cell r="P10120">
            <v>18317</v>
          </cell>
          <cell r="Q10120">
            <v>5910</v>
          </cell>
        </row>
        <row r="10121">
          <cell r="B10121">
            <v>43052</v>
          </cell>
          <cell r="C10121">
            <v>1.4009280104999997</v>
          </cell>
          <cell r="D10121">
            <v>16.478751350000003</v>
          </cell>
          <cell r="E10121">
            <v>12.367899281250001</v>
          </cell>
          <cell r="F10121">
            <v>15.071130350000001</v>
          </cell>
          <cell r="G10121">
            <v>5.1166799450000005</v>
          </cell>
          <cell r="H10121">
            <v>82.972162750000024</v>
          </cell>
          <cell r="I10121">
            <v>82.949636499999997</v>
          </cell>
          <cell r="J10121">
            <v>77.302353562500002</v>
          </cell>
          <cell r="K10121">
            <v>81.429639949999995</v>
          </cell>
          <cell r="L10121">
            <v>81.619403899999995</v>
          </cell>
          <cell r="M10121">
            <v>1441</v>
          </cell>
          <cell r="N10121">
            <v>19964</v>
          </cell>
          <cell r="O10121">
            <v>10991</v>
          </cell>
          <cell r="P10121">
            <v>17951</v>
          </cell>
          <cell r="Q10121">
            <v>5750</v>
          </cell>
        </row>
        <row r="10122">
          <cell r="B10122">
            <v>43052</v>
          </cell>
          <cell r="C10122">
            <v>1.5592856870000003</v>
          </cell>
          <cell r="D10122">
            <v>11.998651325000001</v>
          </cell>
          <cell r="E10122">
            <v>12.335980124999999</v>
          </cell>
          <cell r="F10122">
            <v>17.162768050000004</v>
          </cell>
          <cell r="G10122">
            <v>5.04995466</v>
          </cell>
          <cell r="H10122">
            <v>82.4220653</v>
          </cell>
          <cell r="I10122">
            <v>82.947807899999972</v>
          </cell>
          <cell r="J10122">
            <v>79.342289937499999</v>
          </cell>
          <cell r="K10122">
            <v>84.339357499999977</v>
          </cell>
          <cell r="L10122">
            <v>85.952789050000007</v>
          </cell>
          <cell r="M10122">
            <v>1605</v>
          </cell>
          <cell r="N10122">
            <v>14341</v>
          </cell>
          <cell r="O10122">
            <v>11201</v>
          </cell>
          <cell r="P10122">
            <v>21205</v>
          </cell>
          <cell r="Q10122">
            <v>6100</v>
          </cell>
        </row>
        <row r="10123">
          <cell r="B10123">
            <v>43052</v>
          </cell>
          <cell r="C10123">
            <v>1.3917313669999998</v>
          </cell>
          <cell r="D10123">
            <v>22.932046750000001</v>
          </cell>
          <cell r="E10123">
            <v>15.078415687499998</v>
          </cell>
          <cell r="F10123">
            <v>17.3229057</v>
          </cell>
          <cell r="G10123">
            <v>4.7047603699999989</v>
          </cell>
          <cell r="H10123">
            <v>65.41874399999999</v>
          </cell>
          <cell r="I10123">
            <v>61.296108749999995</v>
          </cell>
          <cell r="J10123">
            <v>66.179168374999989</v>
          </cell>
          <cell r="K10123">
            <v>64.316111599999999</v>
          </cell>
          <cell r="L10123">
            <v>65.06086394999997</v>
          </cell>
          <cell r="M10123">
            <v>1347</v>
          </cell>
          <cell r="N10123">
            <v>20188</v>
          </cell>
          <cell r="O10123">
            <v>11935</v>
          </cell>
          <cell r="P10123">
            <v>18143</v>
          </cell>
          <cell r="Q10123">
            <v>4787</v>
          </cell>
        </row>
        <row r="10124">
          <cell r="B10124">
            <v>43052</v>
          </cell>
          <cell r="C10124">
            <v>1.4396477595000001</v>
          </cell>
          <cell r="D10124">
            <v>20.916627979999998</v>
          </cell>
          <cell r="E10124">
            <v>14.3280778125</v>
          </cell>
          <cell r="F10124">
            <v>17.279449399999997</v>
          </cell>
          <cell r="G10124">
            <v>4.8015829750000005</v>
          </cell>
          <cell r="H10124">
            <v>73.706024950000014</v>
          </cell>
          <cell r="I10124">
            <v>72.599046449999975</v>
          </cell>
          <cell r="J10124">
            <v>68.582202875000007</v>
          </cell>
          <cell r="K10124">
            <v>71.150607749999992</v>
          </cell>
          <cell r="L10124">
            <v>72.288549750000001</v>
          </cell>
          <cell r="M10124">
            <v>1396</v>
          </cell>
          <cell r="N10124">
            <v>22411</v>
          </cell>
          <cell r="O10124">
            <v>11357</v>
          </cell>
          <cell r="P10124">
            <v>18139</v>
          </cell>
          <cell r="Q10124">
            <v>4801</v>
          </cell>
        </row>
        <row r="10125">
          <cell r="B10125">
            <v>43052</v>
          </cell>
          <cell r="C10125">
            <v>0.86507519300000002</v>
          </cell>
          <cell r="D10125">
            <v>9.1695804299999999</v>
          </cell>
          <cell r="E10125">
            <v>8.7160718937499997</v>
          </cell>
          <cell r="F10125">
            <v>12.128140650000001</v>
          </cell>
          <cell r="G10125">
            <v>3.9654477349999993</v>
          </cell>
          <cell r="H10125">
            <v>60.747553900000014</v>
          </cell>
          <cell r="I10125">
            <v>64.429434299999997</v>
          </cell>
          <cell r="J10125">
            <v>63.981846500000003</v>
          </cell>
          <cell r="K10125">
            <v>66.073016350000003</v>
          </cell>
          <cell r="L10125">
            <v>65.209886950000012</v>
          </cell>
          <cell r="M10125">
            <v>728</v>
          </cell>
          <cell r="N10125">
            <v>8541</v>
          </cell>
          <cell r="O10125">
            <v>6390</v>
          </cell>
          <cell r="P10125">
            <v>11721</v>
          </cell>
          <cell r="Q10125">
            <v>3747</v>
          </cell>
        </row>
        <row r="10126">
          <cell r="B10126">
            <v>43052</v>
          </cell>
          <cell r="C10126">
            <v>1.1613096695</v>
          </cell>
          <cell r="D10126">
            <v>14.59090497</v>
          </cell>
          <cell r="E10126">
            <v>14.741454937499999</v>
          </cell>
          <cell r="F10126">
            <v>18.0543467</v>
          </cell>
          <cell r="G10126">
            <v>6.5021127749999987</v>
          </cell>
          <cell r="H10126">
            <v>61.527472700000011</v>
          </cell>
          <cell r="I10126">
            <v>60.6717534</v>
          </cell>
          <cell r="J10126">
            <v>60.364205249999998</v>
          </cell>
          <cell r="K10126">
            <v>60.946636600000012</v>
          </cell>
          <cell r="L10126">
            <v>64.695605499999985</v>
          </cell>
          <cell r="M10126">
            <v>997</v>
          </cell>
          <cell r="N10126">
            <v>12833</v>
          </cell>
          <cell r="O10126">
            <v>10491</v>
          </cell>
          <cell r="P10126">
            <v>16238</v>
          </cell>
          <cell r="Q10126">
            <v>6201</v>
          </cell>
        </row>
        <row r="10127">
          <cell r="B10127">
            <v>43052</v>
          </cell>
          <cell r="C10127">
            <v>0.99456878300000007</v>
          </cell>
          <cell r="D10127">
            <v>12.802597255</v>
          </cell>
          <cell r="E10127">
            <v>13.107245718749999</v>
          </cell>
          <cell r="F10127">
            <v>27.104387249999995</v>
          </cell>
          <cell r="G10127">
            <v>7.6299419150000007</v>
          </cell>
          <cell r="H10127">
            <v>59.269131250000001</v>
          </cell>
          <cell r="I10127">
            <v>62.634428849999992</v>
          </cell>
          <cell r="J10127">
            <v>60.4986405</v>
          </cell>
          <cell r="K10127">
            <v>57.656771199999994</v>
          </cell>
          <cell r="L10127">
            <v>61.509791899999996</v>
          </cell>
          <cell r="M10127">
            <v>850</v>
          </cell>
          <cell r="N10127">
            <v>11835</v>
          </cell>
          <cell r="O10127">
            <v>9246</v>
          </cell>
          <cell r="P10127">
            <v>22312</v>
          </cell>
          <cell r="Q10127">
            <v>6937</v>
          </cell>
        </row>
        <row r="10128">
          <cell r="B10128">
            <v>43052</v>
          </cell>
          <cell r="C10128">
            <v>1.1497407750000002</v>
          </cell>
          <cell r="D10128">
            <v>19.059879410000001</v>
          </cell>
          <cell r="E10128">
            <v>12.051990062499998</v>
          </cell>
          <cell r="F10128">
            <v>16.959883300000001</v>
          </cell>
          <cell r="G10128">
            <v>4.7109928349999999</v>
          </cell>
          <cell r="H10128">
            <v>63.324253050000003</v>
          </cell>
          <cell r="I10128">
            <v>60.46903429999999</v>
          </cell>
          <cell r="J10128">
            <v>59.779278937500003</v>
          </cell>
          <cell r="K10128">
            <v>60.529446249999999</v>
          </cell>
          <cell r="L10128">
            <v>60.883692400000008</v>
          </cell>
          <cell r="M10128">
            <v>1006</v>
          </cell>
          <cell r="N10128">
            <v>16920</v>
          </cell>
          <cell r="O10128">
            <v>8402</v>
          </cell>
          <cell r="P10128">
            <v>15143</v>
          </cell>
          <cell r="Q10128">
            <v>4150</v>
          </cell>
        </row>
        <row r="10129">
          <cell r="B10129">
            <v>43052</v>
          </cell>
          <cell r="C10129">
            <v>1.23217643</v>
          </cell>
          <cell r="D10129">
            <v>22.011884055000003</v>
          </cell>
          <cell r="E10129">
            <v>17.460847874999999</v>
          </cell>
          <cell r="F10129">
            <v>26.948798700000005</v>
          </cell>
          <cell r="G10129">
            <v>6.7907444599999991</v>
          </cell>
          <cell r="H10129">
            <v>66.233929200000006</v>
          </cell>
          <cell r="I10129">
            <v>64.897730200000012</v>
          </cell>
          <cell r="J10129">
            <v>65.269270249999991</v>
          </cell>
          <cell r="K10129">
            <v>62.635785750000004</v>
          </cell>
          <cell r="L10129">
            <v>67.66963634999999</v>
          </cell>
          <cell r="M10129">
            <v>1180</v>
          </cell>
          <cell r="N10129">
            <v>20527</v>
          </cell>
          <cell r="O10129">
            <v>13442</v>
          </cell>
          <cell r="P10129">
            <v>24474</v>
          </cell>
          <cell r="Q10129">
            <v>6868</v>
          </cell>
        </row>
        <row r="10130">
          <cell r="B10130">
            <v>43052</v>
          </cell>
          <cell r="C10130">
            <v>0.88720291299999998</v>
          </cell>
          <cell r="D10130">
            <v>16.265280755000003</v>
          </cell>
          <cell r="E10130">
            <v>11.327308312499998</v>
          </cell>
          <cell r="F10130">
            <v>17.750936450000001</v>
          </cell>
          <cell r="G10130">
            <v>4.9050476049999983</v>
          </cell>
          <cell r="H10130">
            <v>71.014992849999985</v>
          </cell>
          <cell r="I10130">
            <v>68.941278949999997</v>
          </cell>
          <cell r="J10130">
            <v>69.743425687500007</v>
          </cell>
          <cell r="K10130">
            <v>66.77880485</v>
          </cell>
          <cell r="L10130">
            <v>70.825548300000008</v>
          </cell>
          <cell r="M10130">
            <v>592</v>
          </cell>
          <cell r="N10130">
            <v>9396</v>
          </cell>
          <cell r="O10130">
            <v>6054</v>
          </cell>
          <cell r="P10130">
            <v>11268</v>
          </cell>
          <cell r="Q10130">
            <v>3411</v>
          </cell>
        </row>
        <row r="10131">
          <cell r="B10131">
            <v>43052</v>
          </cell>
          <cell r="C10131">
            <v>1.4314305160000003</v>
          </cell>
          <cell r="D10131">
            <v>22.04932715</v>
          </cell>
          <cell r="E10131">
            <v>15.530458499999996</v>
          </cell>
          <cell r="F10131">
            <v>41.967230599999986</v>
          </cell>
          <cell r="G10131">
            <v>6.7436850399999999</v>
          </cell>
          <cell r="H10131">
            <v>79.181410050000011</v>
          </cell>
          <cell r="I10131">
            <v>64.043268400000002</v>
          </cell>
          <cell r="J10131">
            <v>67.243835375000003</v>
          </cell>
          <cell r="K10131">
            <v>46.988044549999991</v>
          </cell>
          <cell r="L10131">
            <v>75.824542599999987</v>
          </cell>
          <cell r="M10131">
            <v>961</v>
          </cell>
          <cell r="N10131">
            <v>11209</v>
          </cell>
          <cell r="O10131">
            <v>8164</v>
          </cell>
          <cell r="P10131">
            <v>13252</v>
          </cell>
          <cell r="Q10131">
            <v>4887</v>
          </cell>
        </row>
        <row r="10132">
          <cell r="B10132">
            <v>43052</v>
          </cell>
          <cell r="C10132">
            <v>1.9891613715000003</v>
          </cell>
          <cell r="D10132">
            <v>25.972822199999996</v>
          </cell>
          <cell r="E10132">
            <v>21.094492437500005</v>
          </cell>
          <cell r="F10132">
            <v>29.429361800000002</v>
          </cell>
          <cell r="G10132">
            <v>6.8317137150000011</v>
          </cell>
          <cell r="H10132">
            <v>75.904340449999992</v>
          </cell>
          <cell r="I10132">
            <v>59.626333600000009</v>
          </cell>
          <cell r="J10132">
            <v>60.171634499999989</v>
          </cell>
          <cell r="K10132">
            <v>55.743603299999997</v>
          </cell>
          <cell r="L10132">
            <v>70.671685949999997</v>
          </cell>
          <cell r="M10132">
            <v>1249</v>
          </cell>
          <cell r="N10132">
            <v>14632</v>
          </cell>
          <cell r="O10132">
            <v>9768</v>
          </cell>
          <cell r="P10132">
            <v>14599</v>
          </cell>
          <cell r="Q10132">
            <v>4458</v>
          </cell>
        </row>
        <row r="10133">
          <cell r="B10133">
            <v>43052</v>
          </cell>
          <cell r="C10133">
            <v>1.2037621624999999</v>
          </cell>
          <cell r="D10133">
            <v>15.101724644999999</v>
          </cell>
          <cell r="E10133">
            <v>11.481481125</v>
          </cell>
          <cell r="F10133">
            <v>13.5676212</v>
          </cell>
          <cell r="G10133">
            <v>3.9329182450000006</v>
          </cell>
          <cell r="H10133">
            <v>71.568121999999988</v>
          </cell>
          <cell r="I10133">
            <v>75.451098950000002</v>
          </cell>
          <cell r="J10133">
            <v>70.786963</v>
          </cell>
          <cell r="K10133">
            <v>73.280949649999997</v>
          </cell>
          <cell r="L10133">
            <v>72.960745200000005</v>
          </cell>
          <cell r="M10133">
            <v>1146</v>
          </cell>
          <cell r="N10133">
            <v>16709</v>
          </cell>
          <cell r="O10133">
            <v>9144</v>
          </cell>
          <cell r="P10133">
            <v>14421</v>
          </cell>
          <cell r="Q10133">
            <v>3872</v>
          </cell>
        </row>
        <row r="10134">
          <cell r="B10134">
            <v>43052</v>
          </cell>
          <cell r="C10134">
            <v>1.2791796685000001</v>
          </cell>
          <cell r="D10134">
            <v>26.058491124999996</v>
          </cell>
          <cell r="E10134">
            <v>13.731097093749998</v>
          </cell>
          <cell r="F10134">
            <v>14.291620700000001</v>
          </cell>
          <cell r="G10134">
            <v>4.8333474600000006</v>
          </cell>
          <cell r="H10134">
            <v>66.705765499999998</v>
          </cell>
          <cell r="I10134">
            <v>56.648754749999988</v>
          </cell>
          <cell r="J10134">
            <v>65.049913249999989</v>
          </cell>
          <cell r="K10134">
            <v>65.782860849999992</v>
          </cell>
          <cell r="L10134">
            <v>68.801253500000001</v>
          </cell>
          <cell r="M10134">
            <v>1545</v>
          </cell>
          <cell r="N10134">
            <v>20599</v>
          </cell>
          <cell r="O10134">
            <v>13548</v>
          </cell>
          <cell r="P10134">
            <v>18059</v>
          </cell>
          <cell r="Q10134">
            <v>6214</v>
          </cell>
        </row>
        <row r="10135">
          <cell r="B10135">
            <v>43052</v>
          </cell>
          <cell r="C10135">
            <v>2.0145953350000001</v>
          </cell>
          <cell r="D10135">
            <v>17.826200775</v>
          </cell>
          <cell r="E10135">
            <v>17.087128125</v>
          </cell>
          <cell r="F10135">
            <v>22.785023799999998</v>
          </cell>
          <cell r="G10135">
            <v>7.7773955499999996</v>
          </cell>
          <cell r="H10135">
            <v>69.264564750000005</v>
          </cell>
          <cell r="I10135">
            <v>69.002746650000006</v>
          </cell>
          <cell r="J10135">
            <v>66.671807562499993</v>
          </cell>
          <cell r="K10135">
            <v>66.797295600000012</v>
          </cell>
          <cell r="L10135">
            <v>71.097453149999993</v>
          </cell>
          <cell r="M10135">
            <v>2515</v>
          </cell>
          <cell r="N10135">
            <v>23752</v>
          </cell>
          <cell r="O10135">
            <v>17473</v>
          </cell>
          <cell r="P10135">
            <v>28532</v>
          </cell>
          <cell r="Q10135">
            <v>10542</v>
          </cell>
        </row>
        <row r="10136">
          <cell r="B10136">
            <v>43052</v>
          </cell>
          <cell r="C10136">
            <v>1.1405649935000002</v>
          </cell>
          <cell r="D10136">
            <v>11.46173872</v>
          </cell>
          <cell r="E10136">
            <v>10.411249406250001</v>
          </cell>
          <cell r="F10136">
            <v>14.46824442</v>
          </cell>
          <cell r="G10136">
            <v>4.0345559849999999</v>
          </cell>
          <cell r="H10136">
            <v>72.552756000000002</v>
          </cell>
          <cell r="I10136">
            <v>73.111183449999999</v>
          </cell>
          <cell r="J10136">
            <v>69.892486562500011</v>
          </cell>
          <cell r="K10136">
            <v>74.35453505000001</v>
          </cell>
          <cell r="L10136">
            <v>76.573396399999979</v>
          </cell>
          <cell r="M10136">
            <v>1098</v>
          </cell>
          <cell r="N10136">
            <v>12181</v>
          </cell>
          <cell r="O10136">
            <v>8290</v>
          </cell>
          <cell r="P10136">
            <v>15741</v>
          </cell>
          <cell r="Q10136">
            <v>4330</v>
          </cell>
        </row>
        <row r="10137">
          <cell r="B10137">
            <v>43052</v>
          </cell>
          <cell r="C10137">
            <v>1.1891738715</v>
          </cell>
          <cell r="D10137">
            <v>14.242890644999999</v>
          </cell>
          <cell r="E10137">
            <v>13.30098884375</v>
          </cell>
          <cell r="F10137">
            <v>22.132733850000001</v>
          </cell>
          <cell r="G10137">
            <v>5.3215812399999987</v>
          </cell>
          <cell r="H10137">
            <v>73.907436950000005</v>
          </cell>
          <cell r="I10137">
            <v>73.107636150000005</v>
          </cell>
          <cell r="J10137">
            <v>71.078252562499998</v>
          </cell>
          <cell r="K10137">
            <v>69.964038799999997</v>
          </cell>
          <cell r="L10137">
            <v>75.504445950000004</v>
          </cell>
          <cell r="M10137">
            <v>1159</v>
          </cell>
          <cell r="N10137">
            <v>15271</v>
          </cell>
          <cell r="O10137">
            <v>10912</v>
          </cell>
          <cell r="P10137">
            <v>21974</v>
          </cell>
          <cell r="Q10137">
            <v>5744</v>
          </cell>
        </row>
        <row r="10138">
          <cell r="B10138">
            <v>43052</v>
          </cell>
          <cell r="C10138">
            <v>1.0166315730000002</v>
          </cell>
          <cell r="D10138">
            <v>12.69552558</v>
          </cell>
          <cell r="E10138">
            <v>11.619901906249998</v>
          </cell>
          <cell r="F10138">
            <v>24.232714950000002</v>
          </cell>
          <cell r="G10138">
            <v>4.5573419250000011</v>
          </cell>
          <cell r="H10138">
            <v>65.627737600000003</v>
          </cell>
          <cell r="I10138">
            <v>68.519722350000009</v>
          </cell>
          <cell r="J10138">
            <v>68.054517500000003</v>
          </cell>
          <cell r="K10138">
            <v>60.735000900000003</v>
          </cell>
          <cell r="L10138">
            <v>66.226431899999994</v>
          </cell>
          <cell r="M10138">
            <v>912</v>
          </cell>
          <cell r="N10138">
            <v>12619</v>
          </cell>
          <cell r="O10138">
            <v>8618</v>
          </cell>
          <cell r="P10138">
            <v>18737</v>
          </cell>
          <cell r="Q10138">
            <v>4624</v>
          </cell>
        </row>
        <row r="10139">
          <cell r="B10139">
            <v>43052</v>
          </cell>
          <cell r="C10139">
            <v>2.444462293</v>
          </cell>
          <cell r="D10139">
            <v>22.989173350000005</v>
          </cell>
          <cell r="E10139">
            <v>15.984860281249997</v>
          </cell>
          <cell r="F10139">
            <v>17.037471674999999</v>
          </cell>
          <cell r="G10139">
            <v>6.2010160150000004</v>
          </cell>
          <cell r="H10139">
            <v>65.668998399999992</v>
          </cell>
          <cell r="I10139">
            <v>68.110751749999991</v>
          </cell>
          <cell r="J10139">
            <v>68.050236999999996</v>
          </cell>
          <cell r="K10139">
            <v>68.11874610000001</v>
          </cell>
          <cell r="L10139">
            <v>64.737960749999999</v>
          </cell>
          <cell r="M10139">
            <v>1549</v>
          </cell>
          <cell r="N10139">
            <v>17729</v>
          </cell>
          <cell r="O10139">
            <v>9165</v>
          </cell>
          <cell r="P10139">
            <v>12253</v>
          </cell>
          <cell r="Q10139">
            <v>4048</v>
          </cell>
        </row>
        <row r="10140">
          <cell r="B10140">
            <v>43052</v>
          </cell>
          <cell r="C10140">
            <v>1.6188945745000001</v>
          </cell>
          <cell r="D10140">
            <v>12.532471060000001</v>
          </cell>
          <cell r="E10140">
            <v>14.7687643125</v>
          </cell>
          <cell r="F10140">
            <v>36.602339450000009</v>
          </cell>
          <cell r="G10140">
            <v>5.7364769199999994</v>
          </cell>
          <cell r="H10140">
            <v>67.089923850000005</v>
          </cell>
          <cell r="I10140">
            <v>69.349723700000013</v>
          </cell>
          <cell r="J10140">
            <v>67.604419125000007</v>
          </cell>
          <cell r="K10140">
            <v>56.010244500000013</v>
          </cell>
          <cell r="L10140">
            <v>67.282499000000001</v>
          </cell>
          <cell r="M10140">
            <v>768</v>
          </cell>
          <cell r="N10140">
            <v>10648</v>
          </cell>
          <cell r="O10140">
            <v>9439</v>
          </cell>
          <cell r="P10140">
            <v>22080</v>
          </cell>
          <cell r="Q10140">
            <v>4929</v>
          </cell>
        </row>
        <row r="10141">
          <cell r="B10141">
            <v>43052</v>
          </cell>
          <cell r="C10141">
            <v>2.1564435479999999</v>
          </cell>
          <cell r="D10141">
            <v>28.926978499999997</v>
          </cell>
          <cell r="E10141">
            <v>19.3781054375</v>
          </cell>
          <cell r="F10141">
            <v>22.17866785</v>
          </cell>
          <cell r="G10141">
            <v>6.8161786099999997</v>
          </cell>
          <cell r="H10141">
            <v>65.251301600000005</v>
          </cell>
          <cell r="I10141">
            <v>57.996950599999991</v>
          </cell>
          <cell r="J10141">
            <v>60.759642937499997</v>
          </cell>
          <cell r="K10141">
            <v>62.948582949999988</v>
          </cell>
          <cell r="L10141">
            <v>65.013877449999995</v>
          </cell>
          <cell r="M10141">
            <v>1354</v>
          </cell>
          <cell r="N10141">
            <v>15536</v>
          </cell>
          <cell r="O10141">
            <v>9124</v>
          </cell>
          <cell r="P10141">
            <v>13691</v>
          </cell>
          <cell r="Q10141">
            <v>4310</v>
          </cell>
        </row>
        <row r="10142">
          <cell r="B10142">
            <v>43052</v>
          </cell>
          <cell r="C10142">
            <v>2.3079761305000002</v>
          </cell>
          <cell r="D10142">
            <v>28.245750499999996</v>
          </cell>
          <cell r="E10142">
            <v>20.007892125000001</v>
          </cell>
          <cell r="F10142">
            <v>23.644200199999997</v>
          </cell>
          <cell r="G10142">
            <v>7.219806414999999</v>
          </cell>
          <cell r="H10142">
            <v>64.925161499999987</v>
          </cell>
          <cell r="I10142">
            <v>60.000993349999987</v>
          </cell>
          <cell r="J10142">
            <v>59.233616187499997</v>
          </cell>
          <cell r="K10142">
            <v>61.699686</v>
          </cell>
          <cell r="L10142">
            <v>64.550790399999983</v>
          </cell>
          <cell r="M10142">
            <v>1449</v>
          </cell>
          <cell r="N10142">
            <v>15758</v>
          </cell>
          <cell r="O10142">
            <v>9120</v>
          </cell>
          <cell r="P10142">
            <v>14230</v>
          </cell>
          <cell r="Q10142">
            <v>4506</v>
          </cell>
        </row>
        <row r="10143">
          <cell r="B10143">
            <v>43052</v>
          </cell>
          <cell r="C10143">
            <v>0.49534791349999996</v>
          </cell>
          <cell r="D10143">
            <v>11.344339035000001</v>
          </cell>
          <cell r="E10143">
            <v>10.49295996875</v>
          </cell>
          <cell r="F10143">
            <v>30.381102400000003</v>
          </cell>
          <cell r="G10143">
            <v>3.5807614199999995</v>
          </cell>
          <cell r="H10143">
            <v>64.795240899999996</v>
          </cell>
          <cell r="I10143">
            <v>65.960267250000001</v>
          </cell>
          <cell r="J10143">
            <v>63.873065812500002</v>
          </cell>
          <cell r="K10143">
            <v>51.859230400000001</v>
          </cell>
          <cell r="L10143">
            <v>66.453964599999992</v>
          </cell>
          <cell r="M10143">
            <v>297</v>
          </cell>
          <cell r="N10143">
            <v>7097</v>
          </cell>
          <cell r="O10143">
            <v>4995</v>
          </cell>
          <cell r="P10143">
            <v>10143</v>
          </cell>
          <cell r="Q10143">
            <v>2254</v>
          </cell>
        </row>
        <row r="10144">
          <cell r="B10144">
            <v>43052</v>
          </cell>
          <cell r="C10144">
            <v>1.3023434735000001</v>
          </cell>
          <cell r="D10144">
            <v>16.677185650000002</v>
          </cell>
          <cell r="E10144">
            <v>18.013883437499999</v>
          </cell>
          <cell r="F10144">
            <v>41.835499549999994</v>
          </cell>
          <cell r="G10144">
            <v>7.4661567849999999</v>
          </cell>
          <cell r="H10144">
            <v>71.920972550000016</v>
          </cell>
          <cell r="I10144">
            <v>70.175099750000001</v>
          </cell>
          <cell r="J10144">
            <v>67.405700812500001</v>
          </cell>
          <cell r="K10144">
            <v>46.616152500000013</v>
          </cell>
          <cell r="L10144">
            <v>73.500280400000008</v>
          </cell>
          <cell r="M10144">
            <v>853</v>
          </cell>
          <cell r="N10144">
            <v>11324</v>
          </cell>
          <cell r="O10144">
            <v>9540</v>
          </cell>
          <cell r="P10144">
            <v>15168</v>
          </cell>
          <cell r="Q10144">
            <v>5399</v>
          </cell>
        </row>
        <row r="10145">
          <cell r="B10145">
            <v>43052</v>
          </cell>
          <cell r="C10145">
            <v>1.2051217155</v>
          </cell>
          <cell r="D10145">
            <v>13.286036395</v>
          </cell>
          <cell r="E10145">
            <v>13.881157562499999</v>
          </cell>
          <cell r="F10145">
            <v>45.959843049999989</v>
          </cell>
          <cell r="G10145">
            <v>8.0345989549999981</v>
          </cell>
          <cell r="H10145">
            <v>66.717413899999997</v>
          </cell>
          <cell r="I10145">
            <v>68.2442207</v>
          </cell>
          <cell r="J10145">
            <v>66.386213749999996</v>
          </cell>
          <cell r="K10145">
            <v>46.608906850000004</v>
          </cell>
          <cell r="L10145">
            <v>69.346103349999993</v>
          </cell>
          <cell r="M10145">
            <v>759</v>
          </cell>
          <cell r="N10145">
            <v>8884</v>
          </cell>
          <cell r="O10145">
            <v>7160</v>
          </cell>
          <cell r="P10145">
            <v>15358</v>
          </cell>
          <cell r="Q10145">
            <v>5402</v>
          </cell>
        </row>
        <row r="10146">
          <cell r="B10146">
            <v>43052</v>
          </cell>
          <cell r="C10146">
            <v>1.7697674879999998</v>
          </cell>
          <cell r="D10146">
            <v>31.252504549999991</v>
          </cell>
          <cell r="E10146">
            <v>16.22364425</v>
          </cell>
          <cell r="F10146">
            <v>21.14541285</v>
          </cell>
          <cell r="G10146">
            <v>6.5541421599999996</v>
          </cell>
          <cell r="H10146">
            <v>64.424504050000024</v>
          </cell>
          <cell r="I10146">
            <v>56.137624550000012</v>
          </cell>
          <cell r="J10146">
            <v>62.826858125000008</v>
          </cell>
          <cell r="K10146">
            <v>62.816937700000004</v>
          </cell>
          <cell r="L10146">
            <v>66.49276094999999</v>
          </cell>
          <cell r="M10146">
            <v>1105</v>
          </cell>
          <cell r="N10146">
            <v>15297</v>
          </cell>
          <cell r="O10146">
            <v>7999</v>
          </cell>
          <cell r="P10146">
            <v>13142</v>
          </cell>
          <cell r="Q10146">
            <v>4154</v>
          </cell>
        </row>
        <row r="10147">
          <cell r="B10147">
            <v>43053</v>
          </cell>
          <cell r="C10147">
            <v>1.6472535009999998</v>
          </cell>
          <cell r="D10147">
            <v>13.976930349999998</v>
          </cell>
          <cell r="E10147">
            <v>13.83919915625</v>
          </cell>
          <cell r="F10147">
            <v>21.569920799999998</v>
          </cell>
          <cell r="G10147">
            <v>6.5365380049999997</v>
          </cell>
          <cell r="H10147">
            <v>69.854373000000024</v>
          </cell>
          <cell r="I10147">
            <v>71.126774249999997</v>
          </cell>
          <cell r="J10147">
            <v>67.725090624999993</v>
          </cell>
          <cell r="K10147">
            <v>64.004882949999995</v>
          </cell>
          <cell r="L10147">
            <v>74.642763200000005</v>
          </cell>
          <cell r="M10147">
            <v>1508</v>
          </cell>
          <cell r="N10147">
            <v>14424</v>
          </cell>
          <cell r="O10147">
            <v>10813</v>
          </cell>
          <cell r="P10147">
            <v>19044</v>
          </cell>
          <cell r="Q10147">
            <v>6989</v>
          </cell>
          <cell r="R10147">
            <v>43884</v>
          </cell>
          <cell r="S10147">
            <v>485080</v>
          </cell>
          <cell r="T10147">
            <v>319105</v>
          </cell>
          <cell r="U10147">
            <v>533120</v>
          </cell>
          <cell r="V10147">
            <v>183629</v>
          </cell>
          <cell r="W10147">
            <v>1.6766368684687498</v>
          </cell>
          <cell r="X10147">
            <v>18.026201197812501</v>
          </cell>
          <cell r="Y10147">
            <v>14.310965471679687</v>
          </cell>
          <cell r="Z10147">
            <v>26.378487748437497</v>
          </cell>
          <cell r="AA10147">
            <v>6.2844789887499974</v>
          </cell>
          <cell r="AB10147">
            <v>68.605817000000002</v>
          </cell>
          <cell r="AC10147">
            <v>67.275782151562495</v>
          </cell>
          <cell r="AD10147">
            <v>66.683377621093726</v>
          </cell>
          <cell r="AE10147">
            <v>59.281991475781261</v>
          </cell>
          <cell r="AF10147">
            <v>70.223613743749979</v>
          </cell>
        </row>
        <row r="10148">
          <cell r="B10148">
            <v>43053</v>
          </cell>
          <cell r="C10148">
            <v>1.7685213470000001</v>
          </cell>
          <cell r="D10148">
            <v>18.074752825000001</v>
          </cell>
          <cell r="E10148">
            <v>14.556129500000001</v>
          </cell>
          <cell r="F10148">
            <v>14.444359049999999</v>
          </cell>
          <cell r="G10148">
            <v>5.9006252200000002</v>
          </cell>
          <cell r="H10148">
            <v>63.2272423</v>
          </cell>
          <cell r="I10148">
            <v>65.082688349999998</v>
          </cell>
          <cell r="J10148">
            <v>63.690437437500009</v>
          </cell>
          <cell r="K10148">
            <v>65.278352150000018</v>
          </cell>
          <cell r="L10148">
            <v>65.772068949999991</v>
          </cell>
          <cell r="M10148">
            <v>1938</v>
          </cell>
          <cell r="N10148">
            <v>21583</v>
          </cell>
          <cell r="O10148">
            <v>14124</v>
          </cell>
          <cell r="P10148">
            <v>18228</v>
          </cell>
          <cell r="Q10148">
            <v>7331</v>
          </cell>
        </row>
        <row r="10149">
          <cell r="B10149">
            <v>43053</v>
          </cell>
          <cell r="C10149">
            <v>1.2013325054999999</v>
          </cell>
          <cell r="D10149">
            <v>14.029463860000002</v>
          </cell>
          <cell r="E10149">
            <v>8.7450923749999987</v>
          </cell>
          <cell r="F10149">
            <v>9.3331649000000017</v>
          </cell>
          <cell r="G10149">
            <v>3.3636342049999994</v>
          </cell>
          <cell r="H10149">
            <v>67.39872745000001</v>
          </cell>
          <cell r="I10149">
            <v>65.585175950000007</v>
          </cell>
          <cell r="J10149">
            <v>64.649484874999999</v>
          </cell>
          <cell r="K10149">
            <v>67.435212800000016</v>
          </cell>
          <cell r="L10149">
            <v>69.062506299999981</v>
          </cell>
          <cell r="M10149">
            <v>1063</v>
          </cell>
          <cell r="N10149">
            <v>13397</v>
          </cell>
          <cell r="O10149">
            <v>6467</v>
          </cell>
          <cell r="P10149">
            <v>9090</v>
          </cell>
          <cell r="Q10149">
            <v>3279</v>
          </cell>
        </row>
        <row r="10150">
          <cell r="B10150">
            <v>43053</v>
          </cell>
          <cell r="C10150">
            <v>0.83964554449999995</v>
          </cell>
          <cell r="D10150">
            <v>7.4054040349999992</v>
          </cell>
          <cell r="E10150">
            <v>8.2600042500000015</v>
          </cell>
          <cell r="F10150">
            <v>19.119838925000003</v>
          </cell>
          <cell r="G10150">
            <v>3.5378342199999997</v>
          </cell>
          <cell r="H10150">
            <v>65.154177799999999</v>
          </cell>
          <cell r="I10150">
            <v>68.096241349999985</v>
          </cell>
          <cell r="J10150">
            <v>66.376048999999995</v>
          </cell>
          <cell r="K10150">
            <v>61.68397550000001</v>
          </cell>
          <cell r="L10150">
            <v>70.438337249999989</v>
          </cell>
          <cell r="M10150">
            <v>734</v>
          </cell>
          <cell r="N10150">
            <v>7186</v>
          </cell>
          <cell r="O10150">
            <v>6189</v>
          </cell>
          <cell r="P10150">
            <v>12430</v>
          </cell>
          <cell r="Q10150">
            <v>3595</v>
          </cell>
        </row>
        <row r="10151">
          <cell r="B10151">
            <v>43053</v>
          </cell>
          <cell r="C10151">
            <v>1.8846575999999999</v>
          </cell>
          <cell r="D10151">
            <v>15.97159203</v>
          </cell>
          <cell r="E10151">
            <v>11.560165906249999</v>
          </cell>
          <cell r="F10151">
            <v>18.096924350000002</v>
          </cell>
          <cell r="G10151">
            <v>5.1758222599999995</v>
          </cell>
          <cell r="H10151">
            <v>82.714866049999998</v>
          </cell>
          <cell r="I10151">
            <v>85.065449949999987</v>
          </cell>
          <cell r="J10151">
            <v>80.935849062499983</v>
          </cell>
          <cell r="K10151">
            <v>78.214713399999994</v>
          </cell>
          <cell r="L10151">
            <v>86.384259799999995</v>
          </cell>
          <cell r="M10151">
            <v>1978</v>
          </cell>
          <cell r="N10151">
            <v>19794</v>
          </cell>
          <cell r="O10151">
            <v>10819</v>
          </cell>
          <cell r="P10151">
            <v>19117</v>
          </cell>
          <cell r="Q10151">
            <v>6260</v>
          </cell>
        </row>
        <row r="10152">
          <cell r="B10152">
            <v>43053</v>
          </cell>
          <cell r="C10152">
            <v>2.0439947200000002</v>
          </cell>
          <cell r="D10152">
            <v>14.37245905</v>
          </cell>
          <cell r="E10152">
            <v>13.621618</v>
          </cell>
          <cell r="F10152">
            <v>23.182731100000002</v>
          </cell>
          <cell r="G10152">
            <v>8.8805967049999985</v>
          </cell>
          <cell r="H10152">
            <v>70.740219849999988</v>
          </cell>
          <cell r="I10152">
            <v>74.82281374999998</v>
          </cell>
          <cell r="J10152">
            <v>72.4392589375</v>
          </cell>
          <cell r="K10152">
            <v>65.397608849999997</v>
          </cell>
          <cell r="L10152">
            <v>74.485754249999999</v>
          </cell>
          <cell r="M10152">
            <v>1880</v>
          </cell>
          <cell r="N10152">
            <v>15600</v>
          </cell>
          <cell r="O10152">
            <v>11271</v>
          </cell>
          <cell r="P10152">
            <v>18719</v>
          </cell>
          <cell r="Q10152">
            <v>7382</v>
          </cell>
        </row>
        <row r="10153">
          <cell r="B10153">
            <v>43053</v>
          </cell>
          <cell r="C10153">
            <v>2.0115303215</v>
          </cell>
          <cell r="D10153">
            <v>18.279444184999996</v>
          </cell>
          <cell r="E10153">
            <v>12.804193687500002</v>
          </cell>
          <cell r="F10153">
            <v>23.777589900000002</v>
          </cell>
          <cell r="G10153">
            <v>5.4987894800000001</v>
          </cell>
          <cell r="H10153">
            <v>79.998239949999999</v>
          </cell>
          <cell r="I10153">
            <v>80.005672499999989</v>
          </cell>
          <cell r="J10153">
            <v>77.200692250000003</v>
          </cell>
          <cell r="K10153">
            <v>68.912749300000002</v>
          </cell>
          <cell r="L10153">
            <v>83.141466500000007</v>
          </cell>
          <cell r="M10153">
            <v>2024</v>
          </cell>
          <cell r="N10153">
            <v>20604</v>
          </cell>
          <cell r="O10153">
            <v>11340</v>
          </cell>
          <cell r="P10153">
            <v>18651</v>
          </cell>
          <cell r="Q10153">
            <v>6359</v>
          </cell>
        </row>
        <row r="10154">
          <cell r="B10154">
            <v>43053</v>
          </cell>
          <cell r="C10154">
            <v>1.9414471499999997</v>
          </cell>
          <cell r="D10154">
            <v>12.424791984999997</v>
          </cell>
          <cell r="E10154">
            <v>13.082863625</v>
          </cell>
          <cell r="F10154">
            <v>19.012968149999999</v>
          </cell>
          <cell r="G10154">
            <v>6.2224204450000027</v>
          </cell>
          <cell r="H10154">
            <v>76.736460350000016</v>
          </cell>
          <cell r="I10154">
            <v>81.556057300000006</v>
          </cell>
          <cell r="J10154">
            <v>77.593395624999999</v>
          </cell>
          <cell r="K10154">
            <v>79.194768100000005</v>
          </cell>
          <cell r="L10154">
            <v>86.39234239999999</v>
          </cell>
          <cell r="M10154">
            <v>1814</v>
          </cell>
          <cell r="N10154">
            <v>14624</v>
          </cell>
          <cell r="O10154">
            <v>11651</v>
          </cell>
          <cell r="P10154">
            <v>21742</v>
          </cell>
          <cell r="Q10154">
            <v>7627</v>
          </cell>
        </row>
        <row r="10155">
          <cell r="B10155">
            <v>43053</v>
          </cell>
          <cell r="C10155">
            <v>1.5197974365</v>
          </cell>
          <cell r="D10155">
            <v>21.718700800000001</v>
          </cell>
          <cell r="E10155">
            <v>14.847114375</v>
          </cell>
          <cell r="F10155">
            <v>20.775430500000002</v>
          </cell>
          <cell r="G10155">
            <v>4.9291165049999996</v>
          </cell>
          <cell r="H10155">
            <v>64.777837049999988</v>
          </cell>
          <cell r="I10155">
            <v>62.2166639</v>
          </cell>
          <cell r="J10155">
            <v>66.180556249999995</v>
          </cell>
          <cell r="K10155">
            <v>59.477222349999998</v>
          </cell>
          <cell r="L10155">
            <v>65.45599510000001</v>
          </cell>
          <cell r="M10155">
            <v>1375</v>
          </cell>
          <cell r="N10155">
            <v>20062</v>
          </cell>
          <cell r="O10155">
            <v>11875</v>
          </cell>
          <cell r="P10155">
            <v>18749</v>
          </cell>
          <cell r="Q10155">
            <v>5230</v>
          </cell>
        </row>
        <row r="10156">
          <cell r="B10156">
            <v>43053</v>
          </cell>
          <cell r="C10156">
            <v>1.6385637325000002</v>
          </cell>
          <cell r="D10156">
            <v>21.459524500000004</v>
          </cell>
          <cell r="E10156">
            <v>14.494115906250002</v>
          </cell>
          <cell r="F10156">
            <v>17.878245449999998</v>
          </cell>
          <cell r="G10156">
            <v>5.05091556</v>
          </cell>
          <cell r="H10156">
            <v>70.888455100000016</v>
          </cell>
          <cell r="I10156">
            <v>71.958314099999996</v>
          </cell>
          <cell r="J10156">
            <v>69.317990062500002</v>
          </cell>
          <cell r="K10156">
            <v>71.426706350000003</v>
          </cell>
          <cell r="L10156">
            <v>74.041239099999984</v>
          </cell>
          <cell r="M10156">
            <v>1478</v>
          </cell>
          <cell r="N10156">
            <v>22352</v>
          </cell>
          <cell r="O10156">
            <v>11591</v>
          </cell>
          <cell r="P10156">
            <v>18714</v>
          </cell>
          <cell r="Q10156">
            <v>5257</v>
          </cell>
        </row>
        <row r="10157">
          <cell r="B10157">
            <v>43053</v>
          </cell>
          <cell r="C10157">
            <v>0.97232581400000007</v>
          </cell>
          <cell r="D10157">
            <v>9.5085576449999998</v>
          </cell>
          <cell r="E10157">
            <v>9.1629226562500001</v>
          </cell>
          <cell r="F10157">
            <v>13.060822900000005</v>
          </cell>
          <cell r="G10157">
            <v>4.3338830949999991</v>
          </cell>
          <cell r="H10157">
            <v>61.444129000000011</v>
          </cell>
          <cell r="I10157">
            <v>64.377224300000009</v>
          </cell>
          <cell r="J10157">
            <v>63.493788625000008</v>
          </cell>
          <cell r="K10157">
            <v>64.498945000000006</v>
          </cell>
          <cell r="L10157">
            <v>64.11293225</v>
          </cell>
          <cell r="M10157">
            <v>816</v>
          </cell>
          <cell r="N10157">
            <v>8920</v>
          </cell>
          <cell r="O10157">
            <v>6648</v>
          </cell>
          <cell r="P10157">
            <v>12318</v>
          </cell>
          <cell r="Q10157">
            <v>4038</v>
          </cell>
        </row>
        <row r="10158">
          <cell r="B10158">
            <v>43053</v>
          </cell>
          <cell r="C10158">
            <v>1.4110310119999998</v>
          </cell>
          <cell r="D10158">
            <v>14.54940661</v>
          </cell>
          <cell r="E10158">
            <v>15.600901562500001</v>
          </cell>
          <cell r="F10158">
            <v>22.884911550000002</v>
          </cell>
          <cell r="G10158">
            <v>7.5528263600000018</v>
          </cell>
          <cell r="H10158">
            <v>62.683493849999991</v>
          </cell>
          <cell r="I10158">
            <v>61.942434400000003</v>
          </cell>
          <cell r="J10158">
            <v>59.940034937499995</v>
          </cell>
          <cell r="K10158">
            <v>52.84326020000001</v>
          </cell>
          <cell r="L10158">
            <v>63.012817800000008</v>
          </cell>
          <cell r="M10158">
            <v>1258</v>
          </cell>
          <cell r="N10158">
            <v>13211</v>
          </cell>
          <cell r="O10158">
            <v>11015</v>
          </cell>
          <cell r="P10158">
            <v>16043</v>
          </cell>
          <cell r="Q10158">
            <v>6979</v>
          </cell>
        </row>
        <row r="10159">
          <cell r="B10159">
            <v>43053</v>
          </cell>
          <cell r="C10159">
            <v>1.4102462795000001</v>
          </cell>
          <cell r="D10159">
            <v>13.304403330000003</v>
          </cell>
          <cell r="E10159">
            <v>14.070903093750001</v>
          </cell>
          <cell r="F10159">
            <v>36.843607249999998</v>
          </cell>
          <cell r="G10159">
            <v>8.7268367999999992</v>
          </cell>
          <cell r="H10159">
            <v>60.285915450000005</v>
          </cell>
          <cell r="I10159">
            <v>62.575657150000005</v>
          </cell>
          <cell r="J10159">
            <v>59.99781625</v>
          </cell>
          <cell r="K10159">
            <v>49.143225549999997</v>
          </cell>
          <cell r="L10159">
            <v>60.639423649999991</v>
          </cell>
          <cell r="M10159">
            <v>1206</v>
          </cell>
          <cell r="N10159">
            <v>12295</v>
          </cell>
          <cell r="O10159">
            <v>9824</v>
          </cell>
          <cell r="P10159">
            <v>22735</v>
          </cell>
          <cell r="Q10159">
            <v>7735</v>
          </cell>
        </row>
        <row r="10160">
          <cell r="B10160">
            <v>43053</v>
          </cell>
          <cell r="C10160">
            <v>1.3654154764999999</v>
          </cell>
          <cell r="D10160">
            <v>20.203968974999999</v>
          </cell>
          <cell r="E10160">
            <v>12.691193812499998</v>
          </cell>
          <cell r="F10160">
            <v>37.318679750000008</v>
          </cell>
          <cell r="G10160">
            <v>5.2633358049999996</v>
          </cell>
          <cell r="H10160">
            <v>62.015625349999993</v>
          </cell>
          <cell r="I10160">
            <v>59.515278750000007</v>
          </cell>
          <cell r="J10160">
            <v>58.946465250000003</v>
          </cell>
          <cell r="K10160">
            <v>47.940228800000007</v>
          </cell>
          <cell r="L10160">
            <v>60.495511249999993</v>
          </cell>
          <cell r="M10160">
            <v>1156</v>
          </cell>
          <cell r="N10160">
            <v>17641</v>
          </cell>
          <cell r="O10160">
            <v>8774</v>
          </cell>
          <cell r="P10160">
            <v>14750</v>
          </cell>
          <cell r="Q10160">
            <v>4602</v>
          </cell>
        </row>
        <row r="10161">
          <cell r="B10161">
            <v>43053</v>
          </cell>
          <cell r="C10161">
            <v>1.3672965510000004</v>
          </cell>
          <cell r="D10161">
            <v>22.878699095000005</v>
          </cell>
          <cell r="E10161">
            <v>18.7635030625</v>
          </cell>
          <cell r="F10161">
            <v>32.613948250000007</v>
          </cell>
          <cell r="G10161">
            <v>7.7380138000000001</v>
          </cell>
          <cell r="H10161">
            <v>66.810316450000002</v>
          </cell>
          <cell r="I10161">
            <v>64.87652804999999</v>
          </cell>
          <cell r="J10161">
            <v>64.589389999999995</v>
          </cell>
          <cell r="K10161">
            <v>55.824571600000013</v>
          </cell>
          <cell r="L10161">
            <v>66.732405149999991</v>
          </cell>
          <cell r="M10161">
            <v>1302</v>
          </cell>
          <cell r="N10161">
            <v>21430</v>
          </cell>
          <cell r="O10161">
            <v>14312</v>
          </cell>
          <cell r="P10161">
            <v>24084</v>
          </cell>
          <cell r="Q10161">
            <v>7633</v>
          </cell>
        </row>
        <row r="10162">
          <cell r="B10162">
            <v>43053</v>
          </cell>
          <cell r="C10162">
            <v>0.99921668900000005</v>
          </cell>
          <cell r="D10162">
            <v>15.524515015000002</v>
          </cell>
          <cell r="E10162">
            <v>11.99924628125</v>
          </cell>
          <cell r="F10162">
            <v>18.511829075000001</v>
          </cell>
          <cell r="G10162">
            <v>5.3328528550000005</v>
          </cell>
          <cell r="H10162">
            <v>69.57930199999997</v>
          </cell>
          <cell r="I10162">
            <v>68.947116000000008</v>
          </cell>
          <cell r="J10162">
            <v>68.877126937499995</v>
          </cell>
          <cell r="K10162">
            <v>65.033081599999988</v>
          </cell>
          <cell r="L10162">
            <v>72.131893650000009</v>
          </cell>
          <cell r="M10162">
            <v>644</v>
          </cell>
          <cell r="N10162">
            <v>9757</v>
          </cell>
          <cell r="O10162">
            <v>6289</v>
          </cell>
          <cell r="P10162">
            <v>11459</v>
          </cell>
          <cell r="Q10162">
            <v>3737</v>
          </cell>
        </row>
        <row r="10163">
          <cell r="B10163">
            <v>43053</v>
          </cell>
          <cell r="C10163">
            <v>1.5450863379999999</v>
          </cell>
          <cell r="D10163">
            <v>19.751930279999996</v>
          </cell>
          <cell r="E10163">
            <v>16.371450375000002</v>
          </cell>
          <cell r="F10163">
            <v>56.871213699999998</v>
          </cell>
          <cell r="G10163">
            <v>7.6093698750000005</v>
          </cell>
          <cell r="H10163">
            <v>80.611068800000027</v>
          </cell>
          <cell r="I10163">
            <v>66.91502539999999</v>
          </cell>
          <cell r="J10163">
            <v>66.685063999999997</v>
          </cell>
          <cell r="K10163">
            <v>34.099549075000006</v>
          </cell>
          <cell r="L10163">
            <v>74.279276049999993</v>
          </cell>
          <cell r="M10163">
            <v>1063</v>
          </cell>
          <cell r="N10163">
            <v>11655</v>
          </cell>
          <cell r="O10163">
            <v>8526</v>
          </cell>
          <cell r="P10163">
            <v>12627</v>
          </cell>
          <cell r="Q10163">
            <v>5396</v>
          </cell>
        </row>
        <row r="10164">
          <cell r="B10164">
            <v>43053</v>
          </cell>
          <cell r="C10164">
            <v>2.4633914550000005</v>
          </cell>
          <cell r="D10164">
            <v>31.103501349999995</v>
          </cell>
          <cell r="E10164">
            <v>21.544880687500001</v>
          </cell>
          <cell r="F10164">
            <v>41.701226600000005</v>
          </cell>
          <cell r="G10164">
            <v>7.350265284999999</v>
          </cell>
          <cell r="H10164">
            <v>78.435460599999999</v>
          </cell>
          <cell r="I10164">
            <v>54.8888277</v>
          </cell>
          <cell r="J10164">
            <v>60.684829249999993</v>
          </cell>
          <cell r="K10164">
            <v>44.544930449999995</v>
          </cell>
          <cell r="L10164">
            <v>73.843313249999994</v>
          </cell>
          <cell r="M10164">
            <v>1524</v>
          </cell>
          <cell r="N10164">
            <v>14482</v>
          </cell>
          <cell r="O10164">
            <v>10082</v>
          </cell>
          <cell r="P10164">
            <v>13542</v>
          </cell>
          <cell r="Q10164">
            <v>4880</v>
          </cell>
        </row>
        <row r="10165">
          <cell r="B10165">
            <v>43053</v>
          </cell>
          <cell r="C10165">
            <v>1.3209838020000002</v>
          </cell>
          <cell r="D10165">
            <v>14.97438344</v>
          </cell>
          <cell r="E10165">
            <v>11.408149437499999</v>
          </cell>
          <cell r="F10165">
            <v>13.924491175</v>
          </cell>
          <cell r="G10165">
            <v>4.1707418250000003</v>
          </cell>
          <cell r="H10165">
            <v>69.67166490000001</v>
          </cell>
          <cell r="I10165">
            <v>75.598771949999986</v>
          </cell>
          <cell r="J10165">
            <v>71.2036736875</v>
          </cell>
          <cell r="K10165">
            <v>73.73585134999999</v>
          </cell>
          <cell r="L10165">
            <v>74.968590750000004</v>
          </cell>
          <cell r="M10165">
            <v>1167</v>
          </cell>
          <cell r="N10165">
            <v>16543</v>
          </cell>
          <cell r="O10165">
            <v>9164</v>
          </cell>
          <cell r="P10165">
            <v>14839</v>
          </cell>
          <cell r="Q10165">
            <v>4309</v>
          </cell>
        </row>
        <row r="10166">
          <cell r="B10166">
            <v>43053</v>
          </cell>
          <cell r="C10166">
            <v>1.6382454064999998</v>
          </cell>
          <cell r="D10166">
            <v>22.337915549999998</v>
          </cell>
          <cell r="E10166">
            <v>13.661907062499999</v>
          </cell>
          <cell r="F10166">
            <v>20.292309424999992</v>
          </cell>
          <cell r="G10166">
            <v>5.2830065849999981</v>
          </cell>
          <cell r="H10166">
            <v>67.406516449999998</v>
          </cell>
          <cell r="I10166">
            <v>59.890698299999997</v>
          </cell>
          <cell r="J10166">
            <v>65.189044562499987</v>
          </cell>
          <cell r="K10166">
            <v>55.324959799999988</v>
          </cell>
          <cell r="L10166">
            <v>68.063678500000009</v>
          </cell>
          <cell r="M10166">
            <v>1906</v>
          </cell>
          <cell r="N10166">
            <v>20300</v>
          </cell>
          <cell r="O10166">
            <v>13719</v>
          </cell>
          <cell r="P10166">
            <v>17413</v>
          </cell>
          <cell r="Q10166">
            <v>6794</v>
          </cell>
        </row>
        <row r="10167">
          <cell r="B10167">
            <v>43053</v>
          </cell>
          <cell r="C10167">
            <v>2.1977192380000004</v>
          </cell>
          <cell r="D10167">
            <v>17.94230915</v>
          </cell>
          <cell r="E10167">
            <v>17.3067980625</v>
          </cell>
          <cell r="F10167">
            <v>27.090883750000007</v>
          </cell>
          <cell r="G10167">
            <v>9.2358970799999991</v>
          </cell>
          <cell r="H10167">
            <v>67.980538199999998</v>
          </cell>
          <cell r="I10167">
            <v>68.829944899999987</v>
          </cell>
          <cell r="J10167">
            <v>65.853535812499999</v>
          </cell>
          <cell r="K10167">
            <v>57.346046049999998</v>
          </cell>
          <cell r="L10167">
            <v>69.875768500000007</v>
          </cell>
          <cell r="M10167">
            <v>2558</v>
          </cell>
          <cell r="N10167">
            <v>23917</v>
          </cell>
          <cell r="O10167">
            <v>17461</v>
          </cell>
          <cell r="P10167">
            <v>26764</v>
          </cell>
          <cell r="Q10167">
            <v>12287</v>
          </cell>
        </row>
        <row r="10168">
          <cell r="B10168">
            <v>43053</v>
          </cell>
          <cell r="C10168">
            <v>1.2457946225000001</v>
          </cell>
          <cell r="D10168">
            <v>11.43763118</v>
          </cell>
          <cell r="E10168">
            <v>10.630827125</v>
          </cell>
          <cell r="F10168">
            <v>14.29577525</v>
          </cell>
          <cell r="G10168">
            <v>4.8110732750000009</v>
          </cell>
          <cell r="H10168">
            <v>70.117392550000005</v>
          </cell>
          <cell r="I10168">
            <v>73.309606150000008</v>
          </cell>
          <cell r="J10168">
            <v>70.267016999999996</v>
          </cell>
          <cell r="K10168">
            <v>72.441542249999998</v>
          </cell>
          <cell r="L10168">
            <v>74.857415700000004</v>
          </cell>
          <cell r="M10168">
            <v>1110</v>
          </cell>
          <cell r="N10168">
            <v>12171</v>
          </cell>
          <cell r="O10168">
            <v>8488</v>
          </cell>
          <cell r="P10168">
            <v>15101</v>
          </cell>
          <cell r="Q10168">
            <v>5078</v>
          </cell>
        </row>
        <row r="10169">
          <cell r="B10169">
            <v>43053</v>
          </cell>
          <cell r="C10169">
            <v>1.3433402535000001</v>
          </cell>
          <cell r="D10169">
            <v>14.613388790000002</v>
          </cell>
          <cell r="E10169">
            <v>13.969250562499999</v>
          </cell>
          <cell r="F10169">
            <v>36.029276550000006</v>
          </cell>
          <cell r="G10169">
            <v>6.2615248599999997</v>
          </cell>
          <cell r="H10169">
            <v>72.214495499999998</v>
          </cell>
          <cell r="I10169">
            <v>72.850438949999997</v>
          </cell>
          <cell r="J10169">
            <v>70.529977125000002</v>
          </cell>
          <cell r="K10169">
            <v>52.778577600000006</v>
          </cell>
          <cell r="L10169">
            <v>74.440228300000001</v>
          </cell>
          <cell r="M10169">
            <v>1217</v>
          </cell>
          <cell r="N10169">
            <v>15566</v>
          </cell>
          <cell r="O10169">
            <v>11408</v>
          </cell>
          <cell r="P10169">
            <v>20332</v>
          </cell>
          <cell r="Q10169">
            <v>6695</v>
          </cell>
        </row>
        <row r="10170">
          <cell r="B10170">
            <v>43053</v>
          </cell>
          <cell r="C10170">
            <v>1.236101645</v>
          </cell>
          <cell r="D10170">
            <v>13.018090979999997</v>
          </cell>
          <cell r="E10170">
            <v>11.970249875000002</v>
          </cell>
          <cell r="F10170">
            <v>33.081441574999999</v>
          </cell>
          <cell r="G10170">
            <v>5.433892574999998</v>
          </cell>
          <cell r="H10170">
            <v>65.19228385000001</v>
          </cell>
          <cell r="I10170">
            <v>68.351389099999992</v>
          </cell>
          <cell r="J10170">
            <v>68.29999993749999</v>
          </cell>
          <cell r="K10170">
            <v>50.177220699999999</v>
          </cell>
          <cell r="L10170">
            <v>66.389710950000023</v>
          </cell>
          <cell r="M10170">
            <v>1052</v>
          </cell>
          <cell r="N10170">
            <v>12798</v>
          </cell>
          <cell r="O10170">
            <v>8803</v>
          </cell>
          <cell r="P10170">
            <v>18868</v>
          </cell>
          <cell r="Q10170">
            <v>5445</v>
          </cell>
        </row>
        <row r="10171">
          <cell r="B10171">
            <v>43053</v>
          </cell>
          <cell r="C10171">
            <v>2.7791285844999996</v>
          </cell>
          <cell r="D10171">
            <v>24.27897085</v>
          </cell>
          <cell r="E10171">
            <v>16.796440406249999</v>
          </cell>
          <cell r="F10171">
            <v>17.930942899999998</v>
          </cell>
          <cell r="G10171">
            <v>6.9021750549999989</v>
          </cell>
          <cell r="H10171">
            <v>64.418059800000009</v>
          </cell>
          <cell r="I10171">
            <v>68.349446</v>
          </cell>
          <cell r="J10171">
            <v>68.149963437499991</v>
          </cell>
          <cell r="K10171">
            <v>67.496633950000003</v>
          </cell>
          <cell r="L10171">
            <v>65.333997000000011</v>
          </cell>
          <cell r="M10171">
            <v>1653</v>
          </cell>
          <cell r="N10171">
            <v>18636</v>
          </cell>
          <cell r="O10171">
            <v>9495</v>
          </cell>
          <cell r="P10171">
            <v>13493</v>
          </cell>
          <cell r="Q10171">
            <v>4667</v>
          </cell>
        </row>
        <row r="10172">
          <cell r="B10172">
            <v>43053</v>
          </cell>
          <cell r="C10172">
            <v>2.09011865</v>
          </cell>
          <cell r="D10172">
            <v>12.754104209999998</v>
          </cell>
          <cell r="E10172">
            <v>15.242252249999998</v>
          </cell>
          <cell r="F10172">
            <v>33.940391174999995</v>
          </cell>
          <cell r="G10172">
            <v>6.7989602200000006</v>
          </cell>
          <cell r="H10172">
            <v>66.817725799999977</v>
          </cell>
          <cell r="I10172">
            <v>68.623612049999991</v>
          </cell>
          <cell r="J10172">
            <v>68.6031244375</v>
          </cell>
          <cell r="K10172">
            <v>57.43210715</v>
          </cell>
          <cell r="L10172">
            <v>65.909890500000003</v>
          </cell>
          <cell r="M10172">
            <v>1162</v>
          </cell>
          <cell r="N10172">
            <v>10955</v>
          </cell>
          <cell r="O10172">
            <v>9724</v>
          </cell>
          <cell r="P10172">
            <v>22228</v>
          </cell>
          <cell r="Q10172">
            <v>5795</v>
          </cell>
        </row>
        <row r="10173">
          <cell r="B10173">
            <v>43053</v>
          </cell>
          <cell r="C10173">
            <v>2.5018089430000003</v>
          </cell>
          <cell r="D10173">
            <v>30.193272299999997</v>
          </cell>
          <cell r="E10173">
            <v>19.427159749999998</v>
          </cell>
          <cell r="F10173">
            <v>23.35481395</v>
          </cell>
          <cell r="G10173">
            <v>7.0944960649999995</v>
          </cell>
          <cell r="H10173">
            <v>63.296956650000006</v>
          </cell>
          <cell r="I10173">
            <v>56.099446450000002</v>
          </cell>
          <cell r="J10173">
            <v>60.974974562500009</v>
          </cell>
          <cell r="K10173">
            <v>61.107070249999992</v>
          </cell>
          <cell r="L10173">
            <v>66.119580249999999</v>
          </cell>
          <cell r="M10173">
            <v>1505</v>
          </cell>
          <cell r="N10173">
            <v>15348</v>
          </cell>
          <cell r="O10173">
            <v>9241</v>
          </cell>
          <cell r="P10173">
            <v>13822</v>
          </cell>
          <cell r="Q10173">
            <v>4521</v>
          </cell>
        </row>
        <row r="10174">
          <cell r="B10174">
            <v>43053</v>
          </cell>
          <cell r="C10174">
            <v>2.7273561769999999</v>
          </cell>
          <cell r="D10174">
            <v>31.5027981</v>
          </cell>
          <cell r="E10174">
            <v>20.4626920625</v>
          </cell>
          <cell r="F10174">
            <v>24.12493855</v>
          </cell>
          <cell r="G10174">
            <v>7.7342177399999983</v>
          </cell>
          <cell r="H10174">
            <v>62.83106355000001</v>
          </cell>
          <cell r="I10174">
            <v>55.382850700000006</v>
          </cell>
          <cell r="J10174">
            <v>59.153267624999998</v>
          </cell>
          <cell r="K10174">
            <v>60.422094100000002</v>
          </cell>
          <cell r="L10174">
            <v>63.258119550000004</v>
          </cell>
          <cell r="M10174">
            <v>1620</v>
          </cell>
          <cell r="N10174">
            <v>15722</v>
          </cell>
          <cell r="O10174">
            <v>9346</v>
          </cell>
          <cell r="P10174">
            <v>14267</v>
          </cell>
          <cell r="Q10174">
            <v>4756</v>
          </cell>
        </row>
        <row r="10175">
          <cell r="B10175">
            <v>43053</v>
          </cell>
          <cell r="C10175">
            <v>0.92765028450000009</v>
          </cell>
          <cell r="D10175">
            <v>12.108845064999999</v>
          </cell>
          <cell r="E10175">
            <v>11.352040187499998</v>
          </cell>
          <cell r="F10175">
            <v>34.759777150000005</v>
          </cell>
          <cell r="G10175">
            <v>4.1759418149999998</v>
          </cell>
          <cell r="H10175">
            <v>67.216261250000002</v>
          </cell>
          <cell r="I10175">
            <v>64.787037650000016</v>
          </cell>
          <cell r="J10175">
            <v>60.486385062499998</v>
          </cell>
          <cell r="K10175">
            <v>47.009252999999987</v>
          </cell>
          <cell r="L10175">
            <v>67.036411200000003</v>
          </cell>
          <cell r="M10175">
            <v>571</v>
          </cell>
          <cell r="N10175">
            <v>7423</v>
          </cell>
          <cell r="O10175">
            <v>5234</v>
          </cell>
          <cell r="P10175">
            <v>10131</v>
          </cell>
          <cell r="Q10175">
            <v>2600</v>
          </cell>
        </row>
        <row r="10176">
          <cell r="B10176">
            <v>43053</v>
          </cell>
          <cell r="C10176">
            <v>1.8429825999999998</v>
          </cell>
          <cell r="D10176">
            <v>17.101938839999999</v>
          </cell>
          <cell r="E10176">
            <v>18.263953312499996</v>
          </cell>
          <cell r="F10176">
            <v>40.467910099999997</v>
          </cell>
          <cell r="G10176">
            <v>8.4063471849999978</v>
          </cell>
          <cell r="H10176">
            <v>73.838566700000001</v>
          </cell>
          <cell r="I10176">
            <v>70.047307050000001</v>
          </cell>
          <cell r="J10176">
            <v>67.202082812499995</v>
          </cell>
          <cell r="K10176">
            <v>46.416556999999997</v>
          </cell>
          <cell r="L10176">
            <v>73.479471900000007</v>
          </cell>
          <cell r="M10176">
            <v>1254</v>
          </cell>
          <cell r="N10176">
            <v>11635</v>
          </cell>
          <cell r="O10176">
            <v>9646</v>
          </cell>
          <cell r="P10176">
            <v>14966</v>
          </cell>
          <cell r="Q10176">
            <v>6057</v>
          </cell>
        </row>
        <row r="10177">
          <cell r="B10177">
            <v>43053</v>
          </cell>
          <cell r="C10177">
            <v>1.7653684425000002</v>
          </cell>
          <cell r="D10177">
            <v>13.923287179999999</v>
          </cell>
          <cell r="E10177">
            <v>14.5777655</v>
          </cell>
          <cell r="F10177">
            <v>55.473232150000015</v>
          </cell>
          <cell r="G10177">
            <v>8.8056714250000017</v>
          </cell>
          <cell r="H10177">
            <v>66.862298899999999</v>
          </cell>
          <cell r="I10177">
            <v>68.736856200000005</v>
          </cell>
          <cell r="J10177">
            <v>66.449549750000003</v>
          </cell>
          <cell r="K10177">
            <v>38.437596850000006</v>
          </cell>
          <cell r="L10177">
            <v>67.757186950000005</v>
          </cell>
          <cell r="M10177">
            <v>1117</v>
          </cell>
          <cell r="N10177">
            <v>9382</v>
          </cell>
          <cell r="O10177">
            <v>7539</v>
          </cell>
          <cell r="P10177">
            <v>15216</v>
          </cell>
          <cell r="Q10177">
            <v>5880</v>
          </cell>
        </row>
        <row r="10178">
          <cell r="B10178">
            <v>43053</v>
          </cell>
          <cell r="C10178">
            <v>2.0050276684999995</v>
          </cell>
          <cell r="D10178">
            <v>36.11345677500001</v>
          </cell>
          <cell r="E10178">
            <v>16.8659111875</v>
          </cell>
          <cell r="F10178">
            <v>22.348012050000001</v>
          </cell>
          <cell r="G10178">
            <v>6.9857054550000015</v>
          </cell>
          <cell r="H10178">
            <v>64.166409500000015</v>
          </cell>
          <cell r="I10178">
            <v>52.413680249999992</v>
          </cell>
          <cell r="J10178">
            <v>62.182168687500003</v>
          </cell>
          <cell r="K10178">
            <v>61.944233150000002</v>
          </cell>
          <cell r="L10178">
            <v>64.601283849999987</v>
          </cell>
          <cell r="M10178">
            <v>1231</v>
          </cell>
          <cell r="N10178">
            <v>15667</v>
          </cell>
          <cell r="O10178">
            <v>8227</v>
          </cell>
          <cell r="P10178">
            <v>13638</v>
          </cell>
          <cell r="Q10178">
            <v>4436</v>
          </cell>
        </row>
        <row r="10179">
          <cell r="B10179">
            <v>43054</v>
          </cell>
          <cell r="C10179">
            <v>1.6743707985</v>
          </cell>
          <cell r="D10179">
            <v>14.007721245000003</v>
          </cell>
          <cell r="E10179">
            <v>14.439990250000001</v>
          </cell>
          <cell r="F10179">
            <v>20.109441300000004</v>
          </cell>
          <cell r="G10179">
            <v>6.6241874299999992</v>
          </cell>
          <cell r="H10179">
            <v>66.627595549999995</v>
          </cell>
          <cell r="I10179">
            <v>71.08360110000001</v>
          </cell>
          <cell r="J10179">
            <v>66.961913500000009</v>
          </cell>
          <cell r="K10179">
            <v>70.176086249999997</v>
          </cell>
          <cell r="L10179">
            <v>78.069226749999984</v>
          </cell>
          <cell r="M10179">
            <v>1455</v>
          </cell>
          <cell r="N10179">
            <v>14336</v>
          </cell>
          <cell r="O10179">
            <v>11092</v>
          </cell>
          <cell r="P10179">
            <v>20655</v>
          </cell>
          <cell r="Q10179">
            <v>7175</v>
          </cell>
          <cell r="R10179">
            <v>44247</v>
          </cell>
          <cell r="S10179">
            <v>483720</v>
          </cell>
          <cell r="T10179">
            <v>327631</v>
          </cell>
          <cell r="U10179">
            <v>551099</v>
          </cell>
          <cell r="V10179">
            <v>187802</v>
          </cell>
          <cell r="W10179">
            <v>1.7793747774374999</v>
          </cell>
          <cell r="X10179">
            <v>18.039746999999998</v>
          </cell>
          <cell r="Y10179">
            <v>14.716256550781246</v>
          </cell>
          <cell r="Z10179">
            <v>23.48982104390625</v>
          </cell>
          <cell r="AA10179">
            <v>6.5630814778125011</v>
          </cell>
          <cell r="AB10179">
            <v>67.825075574999985</v>
          </cell>
          <cell r="AC10179">
            <v>67.302651578125008</v>
          </cell>
          <cell r="AD10179">
            <v>66.800201101562507</v>
          </cell>
          <cell r="AE10179">
            <v>63.805138388281243</v>
          </cell>
          <cell r="AF10179">
            <v>71.362398826562497</v>
          </cell>
        </row>
        <row r="10180">
          <cell r="B10180">
            <v>43054</v>
          </cell>
          <cell r="C10180">
            <v>1.7282270799999999</v>
          </cell>
          <cell r="D10180">
            <v>16.891813149999997</v>
          </cell>
          <cell r="E10180">
            <v>14.282150906250003</v>
          </cell>
          <cell r="F10180">
            <v>14.95950225</v>
          </cell>
          <cell r="G10180">
            <v>5.8407446200000006</v>
          </cell>
          <cell r="H10180">
            <v>64.119215350000005</v>
          </cell>
          <cell r="I10180">
            <v>66.177309949999994</v>
          </cell>
          <cell r="J10180">
            <v>65.069958875000012</v>
          </cell>
          <cell r="K10180">
            <v>67.486947150000006</v>
          </cell>
          <cell r="L10180">
            <v>68.256749199999987</v>
          </cell>
          <cell r="M10180">
            <v>1920</v>
          </cell>
          <cell r="N10180">
            <v>21542</v>
          </cell>
          <cell r="O10180">
            <v>14228</v>
          </cell>
          <cell r="P10180">
            <v>19446</v>
          </cell>
          <cell r="Q10180">
            <v>7498</v>
          </cell>
        </row>
        <row r="10181">
          <cell r="B10181">
            <v>43054</v>
          </cell>
          <cell r="C10181">
            <v>1.1827819449999999</v>
          </cell>
          <cell r="D10181">
            <v>14.128359614999997</v>
          </cell>
          <cell r="E10181">
            <v>9.1225568437499991</v>
          </cell>
          <cell r="F10181">
            <v>9.5028185699999987</v>
          </cell>
          <cell r="G10181">
            <v>3.4861771300000006</v>
          </cell>
          <cell r="H10181">
            <v>65.714828400000016</v>
          </cell>
          <cell r="I10181">
            <v>65.271149149999985</v>
          </cell>
          <cell r="J10181">
            <v>64.368349187500002</v>
          </cell>
          <cell r="K10181">
            <v>67.246737649999986</v>
          </cell>
          <cell r="L10181">
            <v>68.631351100000032</v>
          </cell>
          <cell r="M10181">
            <v>1043</v>
          </cell>
          <cell r="N10181">
            <v>13297</v>
          </cell>
          <cell r="O10181">
            <v>6703</v>
          </cell>
          <cell r="P10181">
            <v>9238</v>
          </cell>
          <cell r="Q10181">
            <v>3365</v>
          </cell>
        </row>
        <row r="10182">
          <cell r="B10182">
            <v>43054</v>
          </cell>
          <cell r="C10182">
            <v>0.93496080050000008</v>
          </cell>
          <cell r="D10182">
            <v>7.0874039300000025</v>
          </cell>
          <cell r="E10182">
            <v>8.4264346562499988</v>
          </cell>
          <cell r="F10182">
            <v>12.747667484999999</v>
          </cell>
          <cell r="G10182">
            <v>3.6691992799999995</v>
          </cell>
          <cell r="H10182">
            <v>66.389205449999992</v>
          </cell>
          <cell r="I10182">
            <v>69.265917299999984</v>
          </cell>
          <cell r="J10182">
            <v>66.207818499999988</v>
          </cell>
          <cell r="K10182">
            <v>69.356370999999996</v>
          </cell>
          <cell r="L10182">
            <v>71.984028050000006</v>
          </cell>
          <cell r="M10182">
            <v>800</v>
          </cell>
          <cell r="N10182">
            <v>6970</v>
          </cell>
          <cell r="O10182">
            <v>6346</v>
          </cell>
          <cell r="P10182">
            <v>12939</v>
          </cell>
          <cell r="Q10182">
            <v>3854</v>
          </cell>
        </row>
        <row r="10183">
          <cell r="B10183">
            <v>43054</v>
          </cell>
          <cell r="C10183">
            <v>1.8515413649999999</v>
          </cell>
          <cell r="D10183">
            <v>15.580723975000002</v>
          </cell>
          <cell r="E10183">
            <v>11.947454531249999</v>
          </cell>
          <cell r="F10183">
            <v>17.401332</v>
          </cell>
          <cell r="G10183">
            <v>5.3595062899999988</v>
          </cell>
          <cell r="H10183">
            <v>85.701440200000008</v>
          </cell>
          <cell r="I10183">
            <v>86.592935000000026</v>
          </cell>
          <cell r="J10183">
            <v>81.18992775000001</v>
          </cell>
          <cell r="K10183">
            <v>79.805023199999994</v>
          </cell>
          <cell r="L10183">
            <v>87.192018699999977</v>
          </cell>
          <cell r="M10183">
            <v>2021</v>
          </cell>
          <cell r="N10183">
            <v>19664</v>
          </cell>
          <cell r="O10183">
            <v>11172</v>
          </cell>
          <cell r="P10183">
            <v>19929</v>
          </cell>
          <cell r="Q10183">
            <v>6617</v>
          </cell>
        </row>
        <row r="10184">
          <cell r="B10184">
            <v>43054</v>
          </cell>
          <cell r="C10184">
            <v>4.6784135249999999</v>
          </cell>
          <cell r="D10184">
            <v>15.716898850000002</v>
          </cell>
          <cell r="E10184">
            <v>13.989156343750004</v>
          </cell>
          <cell r="F10184">
            <v>28.340372249999994</v>
          </cell>
          <cell r="G10184">
            <v>14.859371430000001</v>
          </cell>
          <cell r="H10184">
            <v>64.105120150000019</v>
          </cell>
          <cell r="I10184">
            <v>72.687284899999995</v>
          </cell>
          <cell r="J10184">
            <v>70.907627312499997</v>
          </cell>
          <cell r="K10184">
            <v>60.134905174999993</v>
          </cell>
          <cell r="L10184">
            <v>73.026900999999981</v>
          </cell>
          <cell r="M10184">
            <v>2083</v>
          </cell>
          <cell r="N10184">
            <v>15656</v>
          </cell>
          <cell r="O10184">
            <v>11365</v>
          </cell>
          <cell r="P10184">
            <v>17964</v>
          </cell>
          <cell r="Q10184">
            <v>7191</v>
          </cell>
        </row>
        <row r="10185">
          <cell r="B10185">
            <v>43054</v>
          </cell>
          <cell r="C10185">
            <v>2.0397990449999996</v>
          </cell>
          <cell r="D10185">
            <v>19.523832325000001</v>
          </cell>
          <cell r="E10185">
            <v>13.172188562499999</v>
          </cell>
          <cell r="F10185">
            <v>16.057705925</v>
          </cell>
          <cell r="G10185">
            <v>5.6072192400000009</v>
          </cell>
          <cell r="H10185">
            <v>80.018562949999989</v>
          </cell>
          <cell r="I10185">
            <v>76.972470199999989</v>
          </cell>
          <cell r="J10185">
            <v>78.110698249999999</v>
          </cell>
          <cell r="K10185">
            <v>83.010292700000008</v>
          </cell>
          <cell r="L10185">
            <v>84.769234949999984</v>
          </cell>
          <cell r="M10185">
            <v>2052</v>
          </cell>
          <cell r="N10185">
            <v>20010</v>
          </cell>
          <cell r="O10185">
            <v>11798</v>
          </cell>
          <cell r="P10185">
            <v>19527</v>
          </cell>
          <cell r="Q10185">
            <v>6658</v>
          </cell>
        </row>
        <row r="10186">
          <cell r="B10186">
            <v>43054</v>
          </cell>
          <cell r="C10186">
            <v>2.0615917924999998</v>
          </cell>
          <cell r="D10186">
            <v>12.51400072</v>
          </cell>
          <cell r="E10186">
            <v>13.655190031250003</v>
          </cell>
          <cell r="F10186">
            <v>20.335510500000005</v>
          </cell>
          <cell r="G10186">
            <v>6.1487494700000003</v>
          </cell>
          <cell r="H10186">
            <v>75.850486050000001</v>
          </cell>
          <cell r="I10186">
            <v>80.302687350000014</v>
          </cell>
          <cell r="J10186">
            <v>76.955120874999992</v>
          </cell>
          <cell r="K10186">
            <v>77.909394649999996</v>
          </cell>
          <cell r="L10186">
            <v>86.40283509999999</v>
          </cell>
          <cell r="M10186">
            <v>1947</v>
          </cell>
          <cell r="N10186">
            <v>14498</v>
          </cell>
          <cell r="O10186">
            <v>12071</v>
          </cell>
          <cell r="P10186">
            <v>21928</v>
          </cell>
          <cell r="Q10186">
            <v>7596</v>
          </cell>
        </row>
        <row r="10187">
          <cell r="B10187">
            <v>43054</v>
          </cell>
          <cell r="C10187">
            <v>1.5256022015000001</v>
          </cell>
          <cell r="D10187">
            <v>20.559113379999999</v>
          </cell>
          <cell r="E10187">
            <v>17.159791999999999</v>
          </cell>
          <cell r="F10187">
            <v>19.610852025</v>
          </cell>
          <cell r="G10187">
            <v>6.0982991649999994</v>
          </cell>
          <cell r="H10187">
            <v>65.832409999999996</v>
          </cell>
          <cell r="I10187">
            <v>65.917222749999993</v>
          </cell>
          <cell r="J10187">
            <v>66.890708812500009</v>
          </cell>
          <cell r="K10187">
            <v>65.34944625</v>
          </cell>
          <cell r="L10187">
            <v>66.459126300000008</v>
          </cell>
          <cell r="M10187">
            <v>1381</v>
          </cell>
          <cell r="N10187">
            <v>20333</v>
          </cell>
          <cell r="O10187">
            <v>12376</v>
          </cell>
          <cell r="P10187">
            <v>18717</v>
          </cell>
          <cell r="Q10187">
            <v>5308</v>
          </cell>
        </row>
        <row r="10188">
          <cell r="B10188">
            <v>43054</v>
          </cell>
          <cell r="C10188">
            <v>1.6601129659999998</v>
          </cell>
          <cell r="D10188">
            <v>20.622665949999998</v>
          </cell>
          <cell r="E10188">
            <v>14.6253601875</v>
          </cell>
          <cell r="F10188">
            <v>17.235334349999999</v>
          </cell>
          <cell r="G10188">
            <v>5.0996407100000001</v>
          </cell>
          <cell r="H10188">
            <v>71.289440250000013</v>
          </cell>
          <cell r="I10188">
            <v>73.702784199999996</v>
          </cell>
          <cell r="J10188">
            <v>70.626153562499994</v>
          </cell>
          <cell r="K10188">
            <v>73.858693799999998</v>
          </cell>
          <cell r="L10188">
            <v>75.079245249999985</v>
          </cell>
          <cell r="M10188">
            <v>1512</v>
          </cell>
          <cell r="N10188">
            <v>22469</v>
          </cell>
          <cell r="O10188">
            <v>11974</v>
          </cell>
          <cell r="P10188">
            <v>18760</v>
          </cell>
          <cell r="Q10188">
            <v>5438</v>
          </cell>
        </row>
        <row r="10189">
          <cell r="B10189">
            <v>43054</v>
          </cell>
          <cell r="C10189">
            <v>0.90074203050000001</v>
          </cell>
          <cell r="D10189">
            <v>9.4840670400000011</v>
          </cell>
          <cell r="E10189">
            <v>9.5551899374999998</v>
          </cell>
          <cell r="F10189">
            <v>13.205714375000003</v>
          </cell>
          <cell r="G10189">
            <v>4.5073786600000005</v>
          </cell>
          <cell r="H10189">
            <v>59.446470700000006</v>
          </cell>
          <cell r="I10189">
            <v>62.741571550000003</v>
          </cell>
          <cell r="J10189">
            <v>62.186124812499997</v>
          </cell>
          <cell r="K10189">
            <v>63.686616149999999</v>
          </cell>
          <cell r="L10189">
            <v>64.58619280000002</v>
          </cell>
          <cell r="M10189">
            <v>746</v>
          </cell>
          <cell r="N10189">
            <v>8641</v>
          </cell>
          <cell r="O10189">
            <v>6829</v>
          </cell>
          <cell r="P10189">
            <v>12358</v>
          </cell>
          <cell r="Q10189">
            <v>4228</v>
          </cell>
        </row>
        <row r="10190">
          <cell r="B10190">
            <v>43054</v>
          </cell>
          <cell r="C10190">
            <v>1.3714268730000001</v>
          </cell>
          <cell r="D10190">
            <v>14.284877150000003</v>
          </cell>
          <cell r="E10190">
            <v>15.64639021875</v>
          </cell>
          <cell r="F10190">
            <v>19.151147299999998</v>
          </cell>
          <cell r="G10190">
            <v>7.5357404650000008</v>
          </cell>
          <cell r="H10190">
            <v>62.604310799999993</v>
          </cell>
          <cell r="I10190">
            <v>61.790157450000002</v>
          </cell>
          <cell r="J10190">
            <v>60.359569437499999</v>
          </cell>
          <cell r="K10190">
            <v>60.175712400000009</v>
          </cell>
          <cell r="L10190">
            <v>63.80970215</v>
          </cell>
          <cell r="M10190">
            <v>1211</v>
          </cell>
          <cell r="N10190">
            <v>12936</v>
          </cell>
          <cell r="O10190">
            <v>11144</v>
          </cell>
          <cell r="P10190">
            <v>16974</v>
          </cell>
          <cell r="Q10190">
            <v>7111</v>
          </cell>
        </row>
        <row r="10191">
          <cell r="B10191">
            <v>43054</v>
          </cell>
          <cell r="C10191">
            <v>1.412078258</v>
          </cell>
          <cell r="D10191">
            <v>13.78442985</v>
          </cell>
          <cell r="E10191">
            <v>14.498710124999999</v>
          </cell>
          <cell r="F10191">
            <v>36.706185400000003</v>
          </cell>
          <cell r="G10191">
            <v>8.5876262950000015</v>
          </cell>
          <cell r="H10191">
            <v>58.843828150000014</v>
          </cell>
          <cell r="I10191">
            <v>60.74169835</v>
          </cell>
          <cell r="J10191">
            <v>58.835147812500004</v>
          </cell>
          <cell r="K10191">
            <v>50.462678199999999</v>
          </cell>
          <cell r="L10191">
            <v>61.320493299999995</v>
          </cell>
          <cell r="M10191">
            <v>1183</v>
          </cell>
          <cell r="N10191">
            <v>12367</v>
          </cell>
          <cell r="O10191">
            <v>9945</v>
          </cell>
          <cell r="P10191">
            <v>23196</v>
          </cell>
          <cell r="Q10191">
            <v>7781</v>
          </cell>
        </row>
        <row r="10192">
          <cell r="B10192">
            <v>43054</v>
          </cell>
          <cell r="C10192">
            <v>1.3723635624999999</v>
          </cell>
          <cell r="D10192">
            <v>19.762473079999996</v>
          </cell>
          <cell r="E10192">
            <v>12.45990875</v>
          </cell>
          <cell r="F10192">
            <v>18.060608124999995</v>
          </cell>
          <cell r="G10192">
            <v>4.8140976100000001</v>
          </cell>
          <cell r="H10192">
            <v>62.596797600000016</v>
          </cell>
          <cell r="I10192">
            <v>60.497121549999996</v>
          </cell>
          <cell r="J10192">
            <v>60.701457624999989</v>
          </cell>
          <cell r="K10192">
            <v>60.828434849999994</v>
          </cell>
          <cell r="L10192">
            <v>63.664470100000003</v>
          </cell>
          <cell r="M10192">
            <v>1174</v>
          </cell>
          <cell r="N10192">
            <v>17653</v>
          </cell>
          <cell r="O10192">
            <v>8823</v>
          </cell>
          <cell r="P10192">
            <v>16219</v>
          </cell>
          <cell r="Q10192">
            <v>4432</v>
          </cell>
        </row>
        <row r="10193">
          <cell r="B10193">
            <v>43054</v>
          </cell>
          <cell r="C10193">
            <v>1.39125505</v>
          </cell>
          <cell r="D10193">
            <v>22.860468105000002</v>
          </cell>
          <cell r="E10193">
            <v>18.976005687499999</v>
          </cell>
          <cell r="F10193">
            <v>28.501033899999999</v>
          </cell>
          <cell r="G10193">
            <v>8.0144641100000005</v>
          </cell>
          <cell r="H10193">
            <v>66.532068600000002</v>
          </cell>
          <cell r="I10193">
            <v>65.397202250000007</v>
          </cell>
          <cell r="J10193">
            <v>65.036621875000009</v>
          </cell>
          <cell r="K10193">
            <v>62.073303500000009</v>
          </cell>
          <cell r="L10193">
            <v>69.287907950000005</v>
          </cell>
          <cell r="M10193">
            <v>1326</v>
          </cell>
          <cell r="N10193">
            <v>21661</v>
          </cell>
          <cell r="O10193">
            <v>14608</v>
          </cell>
          <cell r="P10193">
            <v>25639</v>
          </cell>
          <cell r="Q10193">
            <v>8291</v>
          </cell>
        </row>
        <row r="10194">
          <cell r="B10194">
            <v>43054</v>
          </cell>
          <cell r="C10194">
            <v>0.99659631849999997</v>
          </cell>
          <cell r="D10194">
            <v>18.261450164999999</v>
          </cell>
          <cell r="E10194">
            <v>12.309821062500001</v>
          </cell>
          <cell r="F10194">
            <v>18.179994950000001</v>
          </cell>
          <cell r="G10194">
            <v>5.8984688700000003</v>
          </cell>
          <cell r="H10194">
            <v>68.67848085</v>
          </cell>
          <cell r="I10194">
            <v>67.388654650000007</v>
          </cell>
          <cell r="J10194">
            <v>69.939385437500007</v>
          </cell>
          <cell r="K10194">
            <v>67.161053800000005</v>
          </cell>
          <cell r="L10194">
            <v>72.257502450000004</v>
          </cell>
          <cell r="M10194">
            <v>638</v>
          </cell>
          <cell r="N10194">
            <v>9763</v>
          </cell>
          <cell r="O10194">
            <v>6484</v>
          </cell>
          <cell r="P10194">
            <v>11657</v>
          </cell>
          <cell r="Q10194">
            <v>4128</v>
          </cell>
        </row>
        <row r="10195">
          <cell r="B10195">
            <v>43054</v>
          </cell>
          <cell r="C10195">
            <v>1.6287103900000006</v>
          </cell>
          <cell r="D10195">
            <v>24.503428209999999</v>
          </cell>
          <cell r="E10195">
            <v>17.144008343749999</v>
          </cell>
          <cell r="F10195">
            <v>41.900590149999999</v>
          </cell>
          <cell r="G10195">
            <v>7.601492434999999</v>
          </cell>
          <cell r="H10195">
            <v>76.379502949999988</v>
          </cell>
          <cell r="I10195">
            <v>61.228701100000002</v>
          </cell>
          <cell r="J10195">
            <v>65.341088187499992</v>
          </cell>
          <cell r="K10195">
            <v>46.590655850000005</v>
          </cell>
          <cell r="L10195">
            <v>74.116478450000017</v>
          </cell>
          <cell r="M10195">
            <v>1090</v>
          </cell>
          <cell r="N10195">
            <v>11463</v>
          </cell>
          <cell r="O10195">
            <v>8784</v>
          </cell>
          <cell r="P10195">
            <v>13588</v>
          </cell>
          <cell r="Q10195">
            <v>5406</v>
          </cell>
        </row>
        <row r="10196">
          <cell r="B10196">
            <v>43054</v>
          </cell>
          <cell r="C10196">
            <v>2.4318060299999997</v>
          </cell>
          <cell r="D10196">
            <v>26.068252649999998</v>
          </cell>
          <cell r="E10196">
            <v>22.057505687499997</v>
          </cell>
          <cell r="F10196">
            <v>30.928788899999994</v>
          </cell>
          <cell r="G10196">
            <v>7.3755393549999981</v>
          </cell>
          <cell r="H10196">
            <v>79.291622549999985</v>
          </cell>
          <cell r="I10196">
            <v>59.118141000000001</v>
          </cell>
          <cell r="J10196">
            <v>59.823435750000002</v>
          </cell>
          <cell r="K10196">
            <v>54.332199249999995</v>
          </cell>
          <cell r="L10196">
            <v>75.997385449999996</v>
          </cell>
          <cell r="M10196">
            <v>1541</v>
          </cell>
          <cell r="N10196">
            <v>14429</v>
          </cell>
          <cell r="O10196">
            <v>10193</v>
          </cell>
          <cell r="P10196">
            <v>14384</v>
          </cell>
          <cell r="Q10196">
            <v>5084</v>
          </cell>
        </row>
        <row r="10197">
          <cell r="B10197">
            <v>43054</v>
          </cell>
          <cell r="C10197">
            <v>1.3602300365000002</v>
          </cell>
          <cell r="D10197">
            <v>14.836490084999999</v>
          </cell>
          <cell r="E10197">
            <v>11.223008249999999</v>
          </cell>
          <cell r="F10197">
            <v>13.540863750000003</v>
          </cell>
          <cell r="G10197">
            <v>4.1662701300000009</v>
          </cell>
          <cell r="H10197">
            <v>68.279409250000015</v>
          </cell>
          <cell r="I10197">
            <v>76.034656050000009</v>
          </cell>
          <cell r="J10197">
            <v>72.597672749999987</v>
          </cell>
          <cell r="K10197">
            <v>76.274712349999987</v>
          </cell>
          <cell r="L10197">
            <v>75.927114149999994</v>
          </cell>
          <cell r="M10197">
            <v>1205</v>
          </cell>
          <cell r="N10197">
            <v>16535</v>
          </cell>
          <cell r="O10197">
            <v>9270</v>
          </cell>
          <cell r="P10197">
            <v>14993</v>
          </cell>
          <cell r="Q10197">
            <v>4410</v>
          </cell>
        </row>
        <row r="10198">
          <cell r="B10198">
            <v>43054</v>
          </cell>
          <cell r="C10198">
            <v>1.5852238379999999</v>
          </cell>
          <cell r="D10198">
            <v>31.255755690000001</v>
          </cell>
          <cell r="E10198">
            <v>13.9494720625</v>
          </cell>
          <cell r="F10198">
            <v>17.314766024999997</v>
          </cell>
          <cell r="G10198">
            <v>5.1125041250000001</v>
          </cell>
          <cell r="H10198">
            <v>66.758439449999997</v>
          </cell>
          <cell r="I10198">
            <v>52.1531424</v>
          </cell>
          <cell r="J10198">
            <v>65.349635687500012</v>
          </cell>
          <cell r="K10198">
            <v>62.282539450000016</v>
          </cell>
          <cell r="L10198">
            <v>70.558982599999993</v>
          </cell>
          <cell r="M10198">
            <v>1861</v>
          </cell>
          <cell r="N10198">
            <v>19955</v>
          </cell>
          <cell r="O10198">
            <v>14086</v>
          </cell>
          <cell r="P10198">
            <v>18346</v>
          </cell>
          <cell r="Q10198">
            <v>6836</v>
          </cell>
        </row>
        <row r="10199">
          <cell r="B10199">
            <v>43054</v>
          </cell>
          <cell r="C10199">
            <v>2.2876031899999996</v>
          </cell>
          <cell r="D10199">
            <v>17.645321975000002</v>
          </cell>
          <cell r="E10199">
            <v>17.894982375000001</v>
          </cell>
          <cell r="F10199">
            <v>21.9715244</v>
          </cell>
          <cell r="G10199">
            <v>9.3474129249999987</v>
          </cell>
          <cell r="H10199">
            <v>65.489929799999999</v>
          </cell>
          <cell r="I10199">
            <v>68.74971339999999</v>
          </cell>
          <cell r="J10199">
            <v>65.253766124999999</v>
          </cell>
          <cell r="K10199">
            <v>67.835235299999994</v>
          </cell>
          <cell r="L10199">
            <v>71.360943199999994</v>
          </cell>
          <cell r="M10199">
            <v>2567</v>
          </cell>
          <cell r="N10199">
            <v>23403</v>
          </cell>
          <cell r="O10199">
            <v>17943</v>
          </cell>
          <cell r="P10199">
            <v>29124</v>
          </cell>
          <cell r="Q10199">
            <v>12738</v>
          </cell>
        </row>
        <row r="10200">
          <cell r="B10200">
            <v>43054</v>
          </cell>
          <cell r="C10200">
            <v>1.2659740450000001</v>
          </cell>
          <cell r="D10200">
            <v>11.663860915000001</v>
          </cell>
          <cell r="E10200">
            <v>11.25494271875</v>
          </cell>
          <cell r="F10200">
            <v>15.479116749999998</v>
          </cell>
          <cell r="G10200">
            <v>4.8694378199999999</v>
          </cell>
          <cell r="H10200">
            <v>66.856746149999992</v>
          </cell>
          <cell r="I10200">
            <v>72.708088049999986</v>
          </cell>
          <cell r="J10200">
            <v>69.080514624999992</v>
          </cell>
          <cell r="K10200">
            <v>73.249528800000007</v>
          </cell>
          <cell r="L10200">
            <v>75.059017450000013</v>
          </cell>
          <cell r="M10200">
            <v>1076</v>
          </cell>
          <cell r="N10200">
            <v>12304</v>
          </cell>
          <cell r="O10200">
            <v>8911</v>
          </cell>
          <cell r="P10200">
            <v>16613</v>
          </cell>
          <cell r="Q10200">
            <v>5194</v>
          </cell>
        </row>
        <row r="10201">
          <cell r="B10201">
            <v>43054</v>
          </cell>
          <cell r="C10201">
            <v>1.372721496</v>
          </cell>
          <cell r="D10201">
            <v>14.731174115000002</v>
          </cell>
          <cell r="E10201">
            <v>14.5692854375</v>
          </cell>
          <cell r="F10201">
            <v>23.543999099999997</v>
          </cell>
          <cell r="G10201">
            <v>6.1759439600000006</v>
          </cell>
          <cell r="H10201">
            <v>67.754155400000016</v>
          </cell>
          <cell r="I10201">
            <v>72.9178383</v>
          </cell>
          <cell r="J10201">
            <v>70.099337812499996</v>
          </cell>
          <cell r="K10201">
            <v>69.712145800000002</v>
          </cell>
          <cell r="L10201">
            <v>75.507397999999995</v>
          </cell>
          <cell r="M10201">
            <v>1169</v>
          </cell>
          <cell r="N10201">
            <v>15775</v>
          </cell>
          <cell r="O10201">
            <v>11867</v>
          </cell>
          <cell r="P10201">
            <v>23366</v>
          </cell>
          <cell r="Q10201">
            <v>6740</v>
          </cell>
        </row>
        <row r="10202">
          <cell r="B10202">
            <v>43054</v>
          </cell>
          <cell r="C10202">
            <v>1.2132991004999998</v>
          </cell>
          <cell r="D10202">
            <v>14.243670125000003</v>
          </cell>
          <cell r="E10202">
            <v>14.6385650625</v>
          </cell>
          <cell r="F10202">
            <v>23.988478500000003</v>
          </cell>
          <cell r="G10202">
            <v>6.6382809900000002</v>
          </cell>
          <cell r="H10202">
            <v>64.491050250000015</v>
          </cell>
          <cell r="I10202">
            <v>67.563332299999999</v>
          </cell>
          <cell r="J10202">
            <v>67.376042437500004</v>
          </cell>
          <cell r="K10202">
            <v>63.292453849999994</v>
          </cell>
          <cell r="L10202">
            <v>66.096154700000014</v>
          </cell>
          <cell r="M10202">
            <v>1031</v>
          </cell>
          <cell r="N10202">
            <v>12875</v>
          </cell>
          <cell r="O10202">
            <v>9298</v>
          </cell>
          <cell r="P10202">
            <v>19481</v>
          </cell>
          <cell r="Q10202">
            <v>5418</v>
          </cell>
        </row>
        <row r="10203">
          <cell r="B10203">
            <v>43054</v>
          </cell>
          <cell r="C10203">
            <v>3.145802685</v>
          </cell>
          <cell r="D10203">
            <v>23.893766800000002</v>
          </cell>
          <cell r="E10203">
            <v>15.964117343750001</v>
          </cell>
          <cell r="F10203">
            <v>15.753978874999998</v>
          </cell>
          <cell r="G10203">
            <v>6.044700709999999</v>
          </cell>
          <cell r="H10203">
            <v>66.158267000000009</v>
          </cell>
          <cell r="I10203">
            <v>68.92983615</v>
          </cell>
          <cell r="J10203">
            <v>68.814236999999991</v>
          </cell>
          <cell r="K10203">
            <v>69.004559950000015</v>
          </cell>
          <cell r="L10203">
            <v>66.809531949999993</v>
          </cell>
          <cell r="M10203">
            <v>1709</v>
          </cell>
          <cell r="N10203">
            <v>18543</v>
          </cell>
          <cell r="O10203">
            <v>9437</v>
          </cell>
          <cell r="P10203">
            <v>11757</v>
          </cell>
          <cell r="Q10203">
            <v>4240</v>
          </cell>
        </row>
        <row r="10204">
          <cell r="B10204">
            <v>43054</v>
          </cell>
          <cell r="C10204">
            <v>2.0786356750000001</v>
          </cell>
          <cell r="D10204">
            <v>13.605901890000002</v>
          </cell>
          <cell r="E10204">
            <v>15.812337593750003</v>
          </cell>
          <cell r="F10204">
            <v>42.11212135000001</v>
          </cell>
          <cell r="G10204">
            <v>7.0726462999999979</v>
          </cell>
          <cell r="H10204">
            <v>65.52978594999999</v>
          </cell>
          <cell r="I10204">
            <v>68.355278249999998</v>
          </cell>
          <cell r="J10204">
            <v>67.541056562499989</v>
          </cell>
          <cell r="K10204">
            <v>51.258984799999993</v>
          </cell>
          <cell r="L10204">
            <v>67.798889099999997</v>
          </cell>
          <cell r="M10204">
            <v>1151</v>
          </cell>
          <cell r="N10204">
            <v>11082</v>
          </cell>
          <cell r="O10204">
            <v>10272</v>
          </cell>
          <cell r="P10204">
            <v>21994</v>
          </cell>
          <cell r="Q10204">
            <v>5826</v>
          </cell>
        </row>
        <row r="10205">
          <cell r="B10205">
            <v>43054</v>
          </cell>
          <cell r="C10205">
            <v>2.5461118300000001</v>
          </cell>
          <cell r="D10205">
            <v>29.289996099999996</v>
          </cell>
          <cell r="E10205">
            <v>20.392513749999996</v>
          </cell>
          <cell r="F10205">
            <v>22.695412050000005</v>
          </cell>
          <cell r="G10205">
            <v>7.195475169999999</v>
          </cell>
          <cell r="H10205">
            <v>65.048401499999997</v>
          </cell>
          <cell r="I10205">
            <v>57.292273450000003</v>
          </cell>
          <cell r="J10205">
            <v>61.119004437499996</v>
          </cell>
          <cell r="K10205">
            <v>63.196916450000003</v>
          </cell>
          <cell r="L10205">
            <v>67.690171050000018</v>
          </cell>
          <cell r="M10205">
            <v>1583</v>
          </cell>
          <cell r="N10205">
            <v>15540</v>
          </cell>
          <cell r="O10205">
            <v>9716</v>
          </cell>
          <cell r="P10205">
            <v>14092</v>
          </cell>
          <cell r="Q10205">
            <v>4750</v>
          </cell>
        </row>
        <row r="10206">
          <cell r="B10206">
            <v>43054</v>
          </cell>
          <cell r="C10206">
            <v>2.8563682579999998</v>
          </cell>
          <cell r="D10206">
            <v>28.766152700000003</v>
          </cell>
          <cell r="E10206">
            <v>19.810483374999997</v>
          </cell>
          <cell r="F10206">
            <v>22.225375500000002</v>
          </cell>
          <cell r="G10206">
            <v>7.3665697249999997</v>
          </cell>
          <cell r="H10206">
            <v>61.715090699999998</v>
          </cell>
          <cell r="I10206">
            <v>59.178295649999995</v>
          </cell>
          <cell r="J10206">
            <v>63.774864000000008</v>
          </cell>
          <cell r="K10206">
            <v>66.978085100000015</v>
          </cell>
          <cell r="L10206">
            <v>69.376917199999994</v>
          </cell>
          <cell r="M10206">
            <v>1671</v>
          </cell>
          <cell r="N10206">
            <v>15854</v>
          </cell>
          <cell r="O10206">
            <v>9849</v>
          </cell>
          <cell r="P10206">
            <v>14597</v>
          </cell>
          <cell r="Q10206">
            <v>4996</v>
          </cell>
        </row>
        <row r="10207">
          <cell r="B10207">
            <v>43054</v>
          </cell>
          <cell r="C10207">
            <v>0.89892162849999979</v>
          </cell>
          <cell r="D10207">
            <v>11.91674364</v>
          </cell>
          <cell r="E10207">
            <v>11.381659500000001</v>
          </cell>
          <cell r="F10207">
            <v>35.1802153</v>
          </cell>
          <cell r="G10207">
            <v>4.4679308000000004</v>
          </cell>
          <cell r="H10207">
            <v>67.146981550000021</v>
          </cell>
          <cell r="I10207">
            <v>65.965726700000005</v>
          </cell>
          <cell r="J10207">
            <v>62.036079749999992</v>
          </cell>
          <cell r="K10207">
            <v>48.445572549999994</v>
          </cell>
          <cell r="L10207">
            <v>65.184187750000007</v>
          </cell>
          <cell r="M10207">
            <v>563</v>
          </cell>
          <cell r="N10207">
            <v>7406</v>
          </cell>
          <cell r="O10207">
            <v>5303</v>
          </cell>
          <cell r="P10207">
            <v>9799</v>
          </cell>
          <cell r="Q10207">
            <v>2759</v>
          </cell>
        </row>
        <row r="10208">
          <cell r="B10208">
            <v>43054</v>
          </cell>
          <cell r="C10208">
            <v>1.8039272299999998</v>
          </cell>
          <cell r="D10208">
            <v>17.572589264999998</v>
          </cell>
          <cell r="E10208">
            <v>19.325407062499998</v>
          </cell>
          <cell r="F10208">
            <v>46.930271049999988</v>
          </cell>
          <cell r="G10208">
            <v>8.6360994499999997</v>
          </cell>
          <cell r="H10208">
            <v>72.465457999999984</v>
          </cell>
          <cell r="I10208">
            <v>69.02200345</v>
          </cell>
          <cell r="J10208">
            <v>65.556047687499998</v>
          </cell>
          <cell r="K10208">
            <v>41.568071500000002</v>
          </cell>
          <cell r="L10208">
            <v>72.407296250000016</v>
          </cell>
          <cell r="M10208">
            <v>1224</v>
          </cell>
          <cell r="N10208">
            <v>11770</v>
          </cell>
          <cell r="O10208">
            <v>9970</v>
          </cell>
          <cell r="P10208">
            <v>13794</v>
          </cell>
          <cell r="Q10208">
            <v>6166</v>
          </cell>
        </row>
        <row r="10209">
          <cell r="B10209">
            <v>43054</v>
          </cell>
          <cell r="C10209">
            <v>1.6941219305000002</v>
          </cell>
          <cell r="D10209">
            <v>13.982437644999999</v>
          </cell>
          <cell r="E10209">
            <v>14.752029281249998</v>
          </cell>
          <cell r="F10209">
            <v>45.716721450000009</v>
          </cell>
          <cell r="G10209">
            <v>8.9316185749999999</v>
          </cell>
          <cell r="H10209">
            <v>67.005515099999997</v>
          </cell>
          <cell r="I10209">
            <v>68.053237949999996</v>
          </cell>
          <cell r="J10209">
            <v>66.442104937499991</v>
          </cell>
          <cell r="K10209">
            <v>46.176742399999995</v>
          </cell>
          <cell r="L10209">
            <v>68.896870450000009</v>
          </cell>
          <cell r="M10209">
            <v>1075</v>
          </cell>
          <cell r="N10209">
            <v>9303</v>
          </cell>
          <cell r="O10209">
            <v>7611</v>
          </cell>
          <cell r="P10209">
            <v>16224</v>
          </cell>
          <cell r="Q10209">
            <v>6073</v>
          </cell>
        </row>
        <row r="10210">
          <cell r="B10210">
            <v>43054</v>
          </cell>
          <cell r="C10210">
            <v>1.9886719034999998</v>
          </cell>
          <cell r="D10210">
            <v>28.226063664999991</v>
          </cell>
          <cell r="E10210">
            <v>16.483591687500002</v>
          </cell>
          <cell r="F10210">
            <v>22.286829550000004</v>
          </cell>
          <cell r="G10210">
            <v>6.8658140450000005</v>
          </cell>
          <cell r="H10210">
            <v>65.681801750000005</v>
          </cell>
          <cell r="I10210">
            <v>59.884818599999996</v>
          </cell>
          <cell r="J10210">
            <v>63.054963874999999</v>
          </cell>
          <cell r="K10210">
            <v>62.844328300000008</v>
          </cell>
          <cell r="L10210">
            <v>66.012439549999996</v>
          </cell>
          <cell r="M10210">
            <v>1239</v>
          </cell>
          <cell r="N10210">
            <v>15687</v>
          </cell>
          <cell r="O10210">
            <v>8163</v>
          </cell>
          <cell r="P10210">
            <v>13801</v>
          </cell>
          <cell r="Q10210">
            <v>4495</v>
          </cell>
        </row>
        <row r="10211">
          <cell r="B10211">
            <v>43055</v>
          </cell>
          <cell r="C10211">
            <v>1.6514532670000002</v>
          </cell>
          <cell r="D10211">
            <v>13.473634855</v>
          </cell>
          <cell r="E10211">
            <v>14.1968548125</v>
          </cell>
          <cell r="F10211">
            <v>20.455141699999999</v>
          </cell>
          <cell r="G10211">
            <v>7.4911044400000009</v>
          </cell>
          <cell r="H10211">
            <v>72.392104750000001</v>
          </cell>
          <cell r="I10211">
            <v>78.576651049999995</v>
          </cell>
          <cell r="J10211">
            <v>68.577812062500001</v>
          </cell>
          <cell r="K10211">
            <v>69.287280449999997</v>
          </cell>
          <cell r="L10211">
            <v>75.500162450000019</v>
          </cell>
          <cell r="M10211">
            <v>1514</v>
          </cell>
          <cell r="N10211">
            <v>14573</v>
          </cell>
          <cell r="O10211">
            <v>11195</v>
          </cell>
          <cell r="P10211">
            <v>20524</v>
          </cell>
          <cell r="Q10211">
            <v>8206</v>
          </cell>
          <cell r="R10211">
            <v>46229</v>
          </cell>
          <cell r="S10211">
            <v>485480</v>
          </cell>
          <cell r="T10211">
            <v>334383</v>
          </cell>
          <cell r="U10211">
            <v>551889</v>
          </cell>
          <cell r="V10211">
            <v>201023</v>
          </cell>
          <cell r="W10211">
            <v>2.5058044164843749</v>
          </cell>
          <cell r="X10211">
            <v>17.835931889531249</v>
          </cell>
          <cell r="Y10211">
            <v>15.123498337695311</v>
          </cell>
          <cell r="Z10211">
            <v>25.972622285312507</v>
          </cell>
          <cell r="AA10211">
            <v>6.8650103421874986</v>
          </cell>
          <cell r="AB10211">
            <v>67.819778950000014</v>
          </cell>
          <cell r="AC10211">
            <v>68.373912625000031</v>
          </cell>
          <cell r="AD10211">
            <v>66.97205721679687</v>
          </cell>
          <cell r="AE10211">
            <v>61.787954226562491</v>
          </cell>
          <cell r="AF10211">
            <v>71.548404034375011</v>
          </cell>
        </row>
        <row r="10212">
          <cell r="B10212">
            <v>43055</v>
          </cell>
          <cell r="C10212">
            <v>1.8145491275000005</v>
          </cell>
          <cell r="D10212">
            <v>16.383956935</v>
          </cell>
          <cell r="E10212">
            <v>14.725673562499997</v>
          </cell>
          <cell r="F10212">
            <v>14.500731024999999</v>
          </cell>
          <cell r="G10212">
            <v>6.2850273800000007</v>
          </cell>
          <cell r="H10212">
            <v>63.112487399999999</v>
          </cell>
          <cell r="I10212">
            <v>67.233151849999985</v>
          </cell>
          <cell r="J10212">
            <v>64.745982499999982</v>
          </cell>
          <cell r="K10212">
            <v>66.444626150000005</v>
          </cell>
          <cell r="L10212">
            <v>68.642579550000008</v>
          </cell>
          <cell r="M10212">
            <v>2014</v>
          </cell>
          <cell r="N10212">
            <v>21513</v>
          </cell>
          <cell r="O10212">
            <v>14588</v>
          </cell>
          <cell r="P10212">
            <v>18628</v>
          </cell>
          <cell r="Q10212">
            <v>8093</v>
          </cell>
        </row>
        <row r="10213">
          <cell r="B10213">
            <v>43055</v>
          </cell>
          <cell r="C10213">
            <v>1.3387676810000002</v>
          </cell>
          <cell r="D10213">
            <v>13.77795171</v>
          </cell>
          <cell r="E10213">
            <v>9.2004628125000014</v>
          </cell>
          <cell r="F10213">
            <v>9.4344984300000014</v>
          </cell>
          <cell r="G10213">
            <v>3.5838567650000002</v>
          </cell>
          <cell r="H10213">
            <v>66.512027450000005</v>
          </cell>
          <cell r="I10213">
            <v>66.499068700000009</v>
          </cell>
          <cell r="J10213">
            <v>65.327944062499995</v>
          </cell>
          <cell r="K10213">
            <v>68.142434949999995</v>
          </cell>
          <cell r="L10213">
            <v>70.944670550000012</v>
          </cell>
          <cell r="M10213">
            <v>1158</v>
          </cell>
          <cell r="N10213">
            <v>13267</v>
          </cell>
          <cell r="O10213">
            <v>6844</v>
          </cell>
          <cell r="P10213">
            <v>9265</v>
          </cell>
          <cell r="Q10213">
            <v>3555</v>
          </cell>
        </row>
        <row r="10214">
          <cell r="B10214">
            <v>43055</v>
          </cell>
          <cell r="C10214">
            <v>0.93905538850000014</v>
          </cell>
          <cell r="D10214">
            <v>7.3649868499999993</v>
          </cell>
          <cell r="E10214">
            <v>8.2806884937500005</v>
          </cell>
          <cell r="F10214">
            <v>13.437660384999997</v>
          </cell>
          <cell r="G10214">
            <v>3.8680912699999999</v>
          </cell>
          <cell r="H10214">
            <v>66.014428500000022</v>
          </cell>
          <cell r="I10214">
            <v>68.819549350000003</v>
          </cell>
          <cell r="J10214">
            <v>66.526907125000008</v>
          </cell>
          <cell r="K10214">
            <v>67.192285099999992</v>
          </cell>
          <cell r="L10214">
            <v>71.055318000000014</v>
          </cell>
          <cell r="M10214">
            <v>804</v>
          </cell>
          <cell r="N10214">
            <v>7230</v>
          </cell>
          <cell r="O10214">
            <v>6271</v>
          </cell>
          <cell r="P10214">
            <v>12903</v>
          </cell>
          <cell r="Q10214">
            <v>3973</v>
          </cell>
        </row>
        <row r="10215">
          <cell r="B10215">
            <v>43055</v>
          </cell>
          <cell r="C10215">
            <v>1.8996349150000005</v>
          </cell>
          <cell r="D10215">
            <v>16.246909070000001</v>
          </cell>
          <cell r="E10215">
            <v>12.704043968750002</v>
          </cell>
          <cell r="F10215">
            <v>17.416397975000002</v>
          </cell>
          <cell r="G10215">
            <v>5.4960811200000004</v>
          </cell>
          <cell r="H10215">
            <v>84.43334925000002</v>
          </cell>
          <cell r="I10215">
            <v>85.268870299999989</v>
          </cell>
          <cell r="J10215">
            <v>79.36067125000001</v>
          </cell>
          <cell r="K10215">
            <v>80.188276500000001</v>
          </cell>
          <cell r="L10215">
            <v>86.654355999999993</v>
          </cell>
          <cell r="M10215">
            <v>2050</v>
          </cell>
          <cell r="N10215">
            <v>20240</v>
          </cell>
          <cell r="O10215">
            <v>11557</v>
          </cell>
          <cell r="P10215">
            <v>19887</v>
          </cell>
          <cell r="Q10215">
            <v>6844</v>
          </cell>
        </row>
        <row r="10216">
          <cell r="B10216">
            <v>43055</v>
          </cell>
          <cell r="C10216">
            <v>24.841302895000005</v>
          </cell>
          <cell r="D10216">
            <v>17.166668930000004</v>
          </cell>
          <cell r="E10216">
            <v>19.150612125000002</v>
          </cell>
          <cell r="F10216">
            <v>43.605205499999997</v>
          </cell>
          <cell r="G10216">
            <v>14.622396199999997</v>
          </cell>
          <cell r="H10216">
            <v>48.963041899999993</v>
          </cell>
          <cell r="I10216">
            <v>72.485342949999989</v>
          </cell>
          <cell r="J10216">
            <v>68.866967875</v>
          </cell>
          <cell r="K10216">
            <v>56.214517649999991</v>
          </cell>
          <cell r="L10216">
            <v>71.72145055</v>
          </cell>
          <cell r="M10216">
            <v>2283</v>
          </cell>
          <cell r="N10216">
            <v>15498</v>
          </cell>
          <cell r="O10216">
            <v>11637</v>
          </cell>
          <cell r="P10216">
            <v>17351</v>
          </cell>
          <cell r="Q10216">
            <v>8129</v>
          </cell>
        </row>
        <row r="10217">
          <cell r="B10217">
            <v>43055</v>
          </cell>
          <cell r="C10217">
            <v>2.0924603499999996</v>
          </cell>
          <cell r="D10217">
            <v>17.112728805000003</v>
          </cell>
          <cell r="E10217">
            <v>13.549285906250001</v>
          </cell>
          <cell r="F10217">
            <v>25.354371999999994</v>
          </cell>
          <cell r="G10217">
            <v>5.8251791649999998</v>
          </cell>
          <cell r="H10217">
            <v>81.313673249999994</v>
          </cell>
          <cell r="I10217">
            <v>83.097345649999994</v>
          </cell>
          <cell r="J10217">
            <v>77.5131175625</v>
          </cell>
          <cell r="K10217">
            <v>69.830091150000001</v>
          </cell>
          <cell r="L10217">
            <v>86.248251350000004</v>
          </cell>
          <cell r="M10217">
            <v>2134</v>
          </cell>
          <cell r="N10217">
            <v>20909</v>
          </cell>
          <cell r="O10217">
            <v>12107</v>
          </cell>
          <cell r="P10217">
            <v>19263</v>
          </cell>
          <cell r="Q10217">
            <v>7120</v>
          </cell>
        </row>
        <row r="10218">
          <cell r="B10218">
            <v>43055</v>
          </cell>
          <cell r="C10218">
            <v>2.0849688950000003</v>
          </cell>
          <cell r="D10218">
            <v>12.225693609999999</v>
          </cell>
          <cell r="E10218">
            <v>13.393657750000001</v>
          </cell>
          <cell r="F10218">
            <v>18.596738500000001</v>
          </cell>
          <cell r="G10218">
            <v>6.8345938799999999</v>
          </cell>
          <cell r="H10218">
            <v>77.310280699999993</v>
          </cell>
          <cell r="I10218">
            <v>81.826643699999991</v>
          </cell>
          <cell r="J10218">
            <v>78.40274443749999</v>
          </cell>
          <cell r="K10218">
            <v>82.705692999999997</v>
          </cell>
          <cell r="L10218">
            <v>88.2632227</v>
          </cell>
          <cell r="M10218">
            <v>1981</v>
          </cell>
          <cell r="N10218">
            <v>14462</v>
          </cell>
          <cell r="O10218">
            <v>12105</v>
          </cell>
          <cell r="P10218">
            <v>22465</v>
          </cell>
          <cell r="Q10218">
            <v>8660</v>
          </cell>
        </row>
        <row r="10219">
          <cell r="B10219">
            <v>43055</v>
          </cell>
          <cell r="C10219">
            <v>2.1552163200000001</v>
          </cell>
          <cell r="D10219">
            <v>27.474636114999999</v>
          </cell>
          <cell r="E10219">
            <v>17.469321750000002</v>
          </cell>
          <cell r="F10219">
            <v>19.738511949999999</v>
          </cell>
          <cell r="G10219">
            <v>6.2770370250000003</v>
          </cell>
          <cell r="H10219">
            <v>65.558213499999994</v>
          </cell>
          <cell r="I10219">
            <v>61.111189499999988</v>
          </cell>
          <cell r="J10219">
            <v>66.550000937499988</v>
          </cell>
          <cell r="K10219">
            <v>63.979367850000003</v>
          </cell>
          <cell r="L10219">
            <v>65.746950150000004</v>
          </cell>
          <cell r="M10219">
            <v>1433</v>
          </cell>
          <cell r="N10219">
            <v>20061</v>
          </cell>
          <cell r="O10219">
            <v>12601</v>
          </cell>
          <cell r="P10219">
            <v>18998</v>
          </cell>
          <cell r="Q10219">
            <v>5681</v>
          </cell>
        </row>
        <row r="10220">
          <cell r="B10220">
            <v>43055</v>
          </cell>
          <cell r="C10220">
            <v>1.6649577359999999</v>
          </cell>
          <cell r="D10220">
            <v>20.055814819999995</v>
          </cell>
          <cell r="E10220">
            <v>15.035006843750001</v>
          </cell>
          <cell r="F10220">
            <v>17.6721468</v>
          </cell>
          <cell r="G10220">
            <v>5.2771968100000013</v>
          </cell>
          <cell r="H10220">
            <v>70.650906399999982</v>
          </cell>
          <cell r="I10220">
            <v>73.836919899999998</v>
          </cell>
          <cell r="J10220">
            <v>70.044218187499993</v>
          </cell>
          <cell r="K10220">
            <v>73.281193299999998</v>
          </cell>
          <cell r="L10220">
            <v>74.99258334999999</v>
          </cell>
          <cell r="M10220">
            <v>1517</v>
          </cell>
          <cell r="N10220">
            <v>21821</v>
          </cell>
          <cell r="O10220">
            <v>12227</v>
          </cell>
          <cell r="P10220">
            <v>19081</v>
          </cell>
          <cell r="Q10220">
            <v>5581</v>
          </cell>
        </row>
        <row r="10221">
          <cell r="B10221">
            <v>43055</v>
          </cell>
          <cell r="C10221">
            <v>0.98726034000000029</v>
          </cell>
          <cell r="D10221">
            <v>9.3560213250000004</v>
          </cell>
          <cell r="E10221">
            <v>9.5599821874999993</v>
          </cell>
          <cell r="F10221">
            <v>12.82236715</v>
          </cell>
          <cell r="G10221">
            <v>4.6464647550000002</v>
          </cell>
          <cell r="H10221">
            <v>60.945159599999997</v>
          </cell>
          <cell r="I10221">
            <v>64.650654399999979</v>
          </cell>
          <cell r="J10221">
            <v>63.584721937499999</v>
          </cell>
          <cell r="K10221">
            <v>65.125677899999985</v>
          </cell>
          <cell r="L10221">
            <v>65.387407299999992</v>
          </cell>
          <cell r="M10221">
            <v>821</v>
          </cell>
          <cell r="N10221">
            <v>8822</v>
          </cell>
          <cell r="O10221">
            <v>6938</v>
          </cell>
          <cell r="P10221">
            <v>12257</v>
          </cell>
          <cell r="Q10221">
            <v>4418</v>
          </cell>
        </row>
        <row r="10222">
          <cell r="B10222">
            <v>43055</v>
          </cell>
          <cell r="C10222">
            <v>1.4475676515000004</v>
          </cell>
          <cell r="D10222">
            <v>16.114965174999998</v>
          </cell>
          <cell r="E10222">
            <v>15.846014500000001</v>
          </cell>
          <cell r="F10222">
            <v>18.724740924999999</v>
          </cell>
          <cell r="G10222">
            <v>7.653982120000002</v>
          </cell>
          <cell r="H10222">
            <v>62.513868600000002</v>
          </cell>
          <cell r="I10222">
            <v>59.961400949999984</v>
          </cell>
          <cell r="J10222">
            <v>60.687436375000004</v>
          </cell>
          <cell r="K10222">
            <v>59.806069949999994</v>
          </cell>
          <cell r="L10222">
            <v>64.781935500000003</v>
          </cell>
          <cell r="M10222">
            <v>1288</v>
          </cell>
          <cell r="N10222">
            <v>13181</v>
          </cell>
          <cell r="O10222">
            <v>11367</v>
          </cell>
          <cell r="P10222">
            <v>16364</v>
          </cell>
          <cell r="Q10222">
            <v>7333</v>
          </cell>
        </row>
        <row r="10223">
          <cell r="B10223">
            <v>43055</v>
          </cell>
          <cell r="C10223">
            <v>1.4467216034999999</v>
          </cell>
          <cell r="D10223">
            <v>13.631588975</v>
          </cell>
          <cell r="E10223">
            <v>14.3214031875</v>
          </cell>
          <cell r="F10223">
            <v>28.567883999999992</v>
          </cell>
          <cell r="G10223">
            <v>8.8877418349999981</v>
          </cell>
          <cell r="H10223">
            <v>58.702931299999989</v>
          </cell>
          <cell r="I10223">
            <v>62.124964800000001</v>
          </cell>
          <cell r="J10223">
            <v>60.11942081250001</v>
          </cell>
          <cell r="K10223">
            <v>57.063014199999998</v>
          </cell>
          <cell r="L10223">
            <v>62.336932750000003</v>
          </cell>
          <cell r="M10223">
            <v>1225</v>
          </cell>
          <cell r="N10223">
            <v>12583</v>
          </cell>
          <cell r="O10223">
            <v>10065</v>
          </cell>
          <cell r="P10223">
            <v>23933</v>
          </cell>
          <cell r="Q10223">
            <v>8181</v>
          </cell>
        </row>
        <row r="10224">
          <cell r="B10224">
            <v>43055</v>
          </cell>
          <cell r="C10224">
            <v>1.3708273014999999</v>
          </cell>
          <cell r="D10224">
            <v>19.527763650000004</v>
          </cell>
          <cell r="E10224">
            <v>12.98547171875</v>
          </cell>
          <cell r="F10224">
            <v>20.058809824999994</v>
          </cell>
          <cell r="G10224">
            <v>5.1541967549999992</v>
          </cell>
          <cell r="H10224">
            <v>61.567466650000014</v>
          </cell>
          <cell r="I10224">
            <v>60.847599449999997</v>
          </cell>
          <cell r="J10224">
            <v>59.947505812500005</v>
          </cell>
          <cell r="K10224">
            <v>58.506516950000005</v>
          </cell>
          <cell r="L10224">
            <v>61.660434649999999</v>
          </cell>
          <cell r="M10224">
            <v>1172</v>
          </cell>
          <cell r="N10224">
            <v>17495</v>
          </cell>
          <cell r="O10224">
            <v>9088</v>
          </cell>
          <cell r="P10224">
            <v>16545</v>
          </cell>
          <cell r="Q10224">
            <v>4627</v>
          </cell>
        </row>
        <row r="10225">
          <cell r="B10225">
            <v>43055</v>
          </cell>
          <cell r="C10225">
            <v>1.4529083740000002</v>
          </cell>
          <cell r="D10225">
            <v>21.962760534999997</v>
          </cell>
          <cell r="E10225">
            <v>19.637820437500004</v>
          </cell>
          <cell r="F10225">
            <v>31.080558449999995</v>
          </cell>
          <cell r="G10225">
            <v>7.9615705049999992</v>
          </cell>
          <cell r="H10225">
            <v>67.092954250000005</v>
          </cell>
          <cell r="I10225">
            <v>66.479729150000026</v>
          </cell>
          <cell r="J10225">
            <v>65.1147756875</v>
          </cell>
          <cell r="K10225">
            <v>59.493251799999996</v>
          </cell>
          <cell r="L10225">
            <v>69.050202800000008</v>
          </cell>
          <cell r="M10225">
            <v>1388</v>
          </cell>
          <cell r="N10225">
            <v>21261</v>
          </cell>
          <cell r="O10225">
            <v>15076</v>
          </cell>
          <cell r="P10225">
            <v>26222</v>
          </cell>
          <cell r="Q10225">
            <v>8234</v>
          </cell>
        </row>
        <row r="10226">
          <cell r="B10226">
            <v>43055</v>
          </cell>
          <cell r="C10226">
            <v>1.1259244209999999</v>
          </cell>
          <cell r="D10226">
            <v>16.13856462</v>
          </cell>
          <cell r="E10226">
            <v>12.766717906249999</v>
          </cell>
          <cell r="F10226">
            <v>20.438181549999999</v>
          </cell>
          <cell r="G10226">
            <v>5.7772928199999996</v>
          </cell>
          <cell r="H10226">
            <v>67.302571499999999</v>
          </cell>
          <cell r="I10226">
            <v>69.944457799999995</v>
          </cell>
          <cell r="J10226">
            <v>68.368508812499996</v>
          </cell>
          <cell r="K10226">
            <v>64.246732999999992</v>
          </cell>
          <cell r="L10226">
            <v>71.453968749999987</v>
          </cell>
          <cell r="M10226">
            <v>709</v>
          </cell>
          <cell r="N10226">
            <v>9582</v>
          </cell>
          <cell r="O10226">
            <v>6681</v>
          </cell>
          <cell r="P10226">
            <v>12061</v>
          </cell>
          <cell r="Q10226">
            <v>4030</v>
          </cell>
        </row>
        <row r="10227">
          <cell r="B10227">
            <v>43055</v>
          </cell>
          <cell r="C10227">
            <v>1.7478476450000002</v>
          </cell>
          <cell r="D10227">
            <v>22.298125449999997</v>
          </cell>
          <cell r="E10227">
            <v>16.973129562499999</v>
          </cell>
          <cell r="F10227">
            <v>48.937866324999995</v>
          </cell>
          <cell r="G10227">
            <v>7.8054940849999994</v>
          </cell>
          <cell r="H10227">
            <v>77.350826799999979</v>
          </cell>
          <cell r="I10227">
            <v>64.486466899999982</v>
          </cell>
          <cell r="J10227">
            <v>66.874715625000007</v>
          </cell>
          <cell r="K10227">
            <v>40.951207850000003</v>
          </cell>
          <cell r="L10227">
            <v>76.997472000000002</v>
          </cell>
          <cell r="M10227">
            <v>1170</v>
          </cell>
          <cell r="N10227">
            <v>11414</v>
          </cell>
          <cell r="O10227">
            <v>8869</v>
          </cell>
          <cell r="P10227">
            <v>13538</v>
          </cell>
          <cell r="Q10227">
            <v>5753</v>
          </cell>
        </row>
        <row r="10228">
          <cell r="B10228">
            <v>43055</v>
          </cell>
          <cell r="C10228">
            <v>2.6457897699999999</v>
          </cell>
          <cell r="D10228">
            <v>25.678409299999998</v>
          </cell>
          <cell r="E10228">
            <v>21.942353562499999</v>
          </cell>
          <cell r="F10228">
            <v>34.410985700000005</v>
          </cell>
          <cell r="G10228">
            <v>7.5056168550000013</v>
          </cell>
          <cell r="H10228">
            <v>77.101663650000006</v>
          </cell>
          <cell r="I10228">
            <v>61.000348250000016</v>
          </cell>
          <cell r="J10228">
            <v>60.907166250000003</v>
          </cell>
          <cell r="K10228">
            <v>51.406227800000011</v>
          </cell>
          <cell r="L10228">
            <v>74.653840850000009</v>
          </cell>
          <cell r="M10228">
            <v>1660</v>
          </cell>
          <cell r="N10228">
            <v>14936</v>
          </cell>
          <cell r="O10228">
            <v>10290</v>
          </cell>
          <cell r="P10228">
            <v>14237</v>
          </cell>
          <cell r="Q10228">
            <v>5129</v>
          </cell>
        </row>
        <row r="10229">
          <cell r="B10229">
            <v>43055</v>
          </cell>
          <cell r="C10229">
            <v>1.3876391179999998</v>
          </cell>
          <cell r="D10229">
            <v>14.519709129999995</v>
          </cell>
          <cell r="E10229">
            <v>11.6743890625</v>
          </cell>
          <cell r="F10229">
            <v>13.867751965</v>
          </cell>
          <cell r="G10229">
            <v>4.4110680000000002</v>
          </cell>
          <cell r="H10229">
            <v>69.219138950000016</v>
          </cell>
          <cell r="I10229">
            <v>76.488869649999998</v>
          </cell>
          <cell r="J10229">
            <v>72.782781562500006</v>
          </cell>
          <cell r="K10229">
            <v>75.386192949999995</v>
          </cell>
          <cell r="L10229">
            <v>75.189321449999994</v>
          </cell>
          <cell r="M10229">
            <v>1250</v>
          </cell>
          <cell r="N10229">
            <v>16230</v>
          </cell>
          <cell r="O10229">
            <v>9575</v>
          </cell>
          <cell r="P10229">
            <v>15183</v>
          </cell>
          <cell r="Q10229">
            <v>4624</v>
          </cell>
        </row>
        <row r="10230">
          <cell r="B10230">
            <v>43055</v>
          </cell>
          <cell r="C10230">
            <v>1.6668925284999996</v>
          </cell>
          <cell r="D10230">
            <v>21.780030270000005</v>
          </cell>
          <cell r="E10230">
            <v>14.311811406250001</v>
          </cell>
          <cell r="F10230">
            <v>45.612404299999994</v>
          </cell>
          <cell r="G10230">
            <v>5.505779145</v>
          </cell>
          <cell r="H10230">
            <v>69.258954950000003</v>
          </cell>
          <cell r="I10230">
            <v>61.373905200000003</v>
          </cell>
          <cell r="J10230">
            <v>64.728819937500006</v>
          </cell>
          <cell r="K10230">
            <v>42.472317800000006</v>
          </cell>
          <cell r="L10230">
            <v>70.055665300000001</v>
          </cell>
          <cell r="M10230">
            <v>1990</v>
          </cell>
          <cell r="N10230">
            <v>20371</v>
          </cell>
          <cell r="O10230">
            <v>14329</v>
          </cell>
          <cell r="P10230">
            <v>17350</v>
          </cell>
          <cell r="Q10230">
            <v>7417</v>
          </cell>
        </row>
        <row r="10231">
          <cell r="B10231">
            <v>43055</v>
          </cell>
          <cell r="C10231">
            <v>2.3254284600000004</v>
          </cell>
          <cell r="D10231">
            <v>17.862238860000001</v>
          </cell>
          <cell r="E10231">
            <v>18.319016187499997</v>
          </cell>
          <cell r="F10231">
            <v>28.091792499999997</v>
          </cell>
          <cell r="G10231">
            <v>10.038049664999999</v>
          </cell>
          <cell r="H10231">
            <v>65.282653499999981</v>
          </cell>
          <cell r="I10231">
            <v>69.035532799999999</v>
          </cell>
          <cell r="J10231">
            <v>65.870841187500005</v>
          </cell>
          <cell r="K10231">
            <v>59.983673049999993</v>
          </cell>
          <cell r="L10231">
            <v>72.595810449999988</v>
          </cell>
          <cell r="M10231">
            <v>2588</v>
          </cell>
          <cell r="N10231">
            <v>23767</v>
          </cell>
          <cell r="O10231">
            <v>18487</v>
          </cell>
          <cell r="P10231">
            <v>28639</v>
          </cell>
          <cell r="Q10231">
            <v>13994</v>
          </cell>
        </row>
        <row r="10232">
          <cell r="B10232">
            <v>43055</v>
          </cell>
          <cell r="C10232">
            <v>1.3372050455</v>
          </cell>
          <cell r="D10232">
            <v>11.557140995000001</v>
          </cell>
          <cell r="E10232">
            <v>11.256705781249998</v>
          </cell>
          <cell r="F10232">
            <v>15.129809324999997</v>
          </cell>
          <cell r="G10232">
            <v>5.4331232150000002</v>
          </cell>
          <cell r="H10232">
            <v>66.69322919999999</v>
          </cell>
          <cell r="I10232">
            <v>73.45026494999999</v>
          </cell>
          <cell r="J10232">
            <v>69.832477624999996</v>
          </cell>
          <cell r="K10232">
            <v>74.727993900000001</v>
          </cell>
          <cell r="L10232">
            <v>76.908836849999986</v>
          </cell>
          <cell r="M10232">
            <v>1146</v>
          </cell>
          <cell r="N10232">
            <v>12328</v>
          </cell>
          <cell r="O10232">
            <v>9034</v>
          </cell>
          <cell r="P10232">
            <v>16568</v>
          </cell>
          <cell r="Q10232">
            <v>5957</v>
          </cell>
        </row>
        <row r="10233">
          <cell r="B10233">
            <v>43055</v>
          </cell>
          <cell r="C10233">
            <v>1.4388360085000003</v>
          </cell>
          <cell r="D10233">
            <v>14.790745669999998</v>
          </cell>
          <cell r="E10233">
            <v>14.871587406250001</v>
          </cell>
          <cell r="F10233">
            <v>25.098018900000003</v>
          </cell>
          <cell r="G10233">
            <v>6.8841196800000004</v>
          </cell>
          <cell r="H10233">
            <v>69.719881749999985</v>
          </cell>
          <cell r="I10233">
            <v>72.555812000000017</v>
          </cell>
          <cell r="J10233">
            <v>70.533216124999996</v>
          </cell>
          <cell r="K10233">
            <v>67.724105449999996</v>
          </cell>
          <cell r="L10233">
            <v>77.302192350000013</v>
          </cell>
          <cell r="M10233">
            <v>1261</v>
          </cell>
          <cell r="N10233">
            <v>15761</v>
          </cell>
          <cell r="O10233">
            <v>12205</v>
          </cell>
          <cell r="P10233">
            <v>22976</v>
          </cell>
          <cell r="Q10233">
            <v>7662</v>
          </cell>
        </row>
        <row r="10234">
          <cell r="B10234">
            <v>43055</v>
          </cell>
          <cell r="C10234">
            <v>1.9569738099999998</v>
          </cell>
          <cell r="D10234">
            <v>14.830309374999999</v>
          </cell>
          <cell r="E10234">
            <v>15.199880750000002</v>
          </cell>
          <cell r="F10234">
            <v>30.718370850000003</v>
          </cell>
          <cell r="G10234">
            <v>7.2037717200000007</v>
          </cell>
          <cell r="H10234">
            <v>65.225337600000017</v>
          </cell>
          <cell r="I10234">
            <v>68.277499199999994</v>
          </cell>
          <cell r="J10234">
            <v>67.545713875000004</v>
          </cell>
          <cell r="K10234">
            <v>57.813429049999989</v>
          </cell>
          <cell r="L10234">
            <v>66.477777199999991</v>
          </cell>
          <cell r="M10234">
            <v>1124</v>
          </cell>
          <cell r="N10234">
            <v>12990</v>
          </cell>
          <cell r="O10234">
            <v>9775</v>
          </cell>
          <cell r="P10234">
            <v>19572</v>
          </cell>
          <cell r="Q10234">
            <v>6149</v>
          </cell>
        </row>
        <row r="10235">
          <cell r="B10235">
            <v>43055</v>
          </cell>
          <cell r="C10235">
            <v>2.7941685334999997</v>
          </cell>
          <cell r="D10235">
            <v>22.726599700000001</v>
          </cell>
          <cell r="E10235">
            <v>16.28932859375</v>
          </cell>
          <cell r="F10235">
            <v>15.884648000000002</v>
          </cell>
          <cell r="G10235">
            <v>6.1943988900000004</v>
          </cell>
          <cell r="H10235">
            <v>66.095569700000013</v>
          </cell>
          <cell r="I10235">
            <v>69.280151700000005</v>
          </cell>
          <cell r="J10235">
            <v>67.719252812500002</v>
          </cell>
          <cell r="K10235">
            <v>67.966388949999995</v>
          </cell>
          <cell r="L10235">
            <v>64.756056400000006</v>
          </cell>
          <cell r="M10235">
            <v>1614</v>
          </cell>
          <cell r="N10235">
            <v>17881</v>
          </cell>
          <cell r="O10235">
            <v>9389</v>
          </cell>
          <cell r="P10235">
            <v>12192</v>
          </cell>
          <cell r="Q10235">
            <v>4573</v>
          </cell>
        </row>
        <row r="10236">
          <cell r="B10236">
            <v>43055</v>
          </cell>
          <cell r="C10236">
            <v>2.3683766049999995</v>
          </cell>
          <cell r="D10236">
            <v>13.716062420000004</v>
          </cell>
          <cell r="E10236">
            <v>16.431095093749999</v>
          </cell>
          <cell r="F10236">
            <v>38.516519099999996</v>
          </cell>
          <cell r="G10236">
            <v>7.5089316449999997</v>
          </cell>
          <cell r="H10236">
            <v>66.460730049999995</v>
          </cell>
          <cell r="I10236">
            <v>68.836888700000003</v>
          </cell>
          <cell r="J10236">
            <v>68.339586124999997</v>
          </cell>
          <cell r="K10236">
            <v>53.688314349999999</v>
          </cell>
          <cell r="L10236">
            <v>69.113744199999999</v>
          </cell>
          <cell r="M10236">
            <v>1252</v>
          </cell>
          <cell r="N10236">
            <v>11121</v>
          </cell>
          <cell r="O10236">
            <v>10449</v>
          </cell>
          <cell r="P10236">
            <v>22703</v>
          </cell>
          <cell r="Q10236">
            <v>6377</v>
          </cell>
        </row>
        <row r="10237">
          <cell r="B10237">
            <v>43055</v>
          </cell>
          <cell r="C10237">
            <v>2.6564987449999999</v>
          </cell>
          <cell r="D10237">
            <v>29.459094849999996</v>
          </cell>
          <cell r="E10237">
            <v>20.482490875</v>
          </cell>
          <cell r="F10237">
            <v>23.210791499999999</v>
          </cell>
          <cell r="G10237">
            <v>7.6495401650000003</v>
          </cell>
          <cell r="H10237">
            <v>65.216127749999984</v>
          </cell>
          <cell r="I10237">
            <v>58.421055199999998</v>
          </cell>
          <cell r="J10237">
            <v>60.880754812500001</v>
          </cell>
          <cell r="K10237">
            <v>62.923659899999997</v>
          </cell>
          <cell r="L10237">
            <v>66.306878449999999</v>
          </cell>
          <cell r="M10237">
            <v>1634</v>
          </cell>
          <cell r="N10237">
            <v>15713</v>
          </cell>
          <cell r="O10237">
            <v>9701</v>
          </cell>
          <cell r="P10237">
            <v>14365</v>
          </cell>
          <cell r="Q10237">
            <v>4974</v>
          </cell>
        </row>
        <row r="10238">
          <cell r="B10238">
            <v>43055</v>
          </cell>
          <cell r="C10238">
            <v>2.7379889500000001</v>
          </cell>
          <cell r="D10238">
            <v>29.411995150000006</v>
          </cell>
          <cell r="E10238">
            <v>19.444018624999998</v>
          </cell>
          <cell r="F10238">
            <v>23.230886699999999</v>
          </cell>
          <cell r="G10238">
            <v>7.707808505</v>
          </cell>
          <cell r="H10238">
            <v>66.496551750000009</v>
          </cell>
          <cell r="I10238">
            <v>60.497268150000011</v>
          </cell>
          <cell r="J10238">
            <v>63.786339374999997</v>
          </cell>
          <cell r="K10238">
            <v>65.214127250000018</v>
          </cell>
          <cell r="L10238">
            <v>68.966633150000007</v>
          </cell>
          <cell r="M10238">
            <v>1710</v>
          </cell>
          <cell r="N10238">
            <v>15978</v>
          </cell>
          <cell r="O10238">
            <v>9625</v>
          </cell>
          <cell r="P10238">
            <v>14754</v>
          </cell>
          <cell r="Q10238">
            <v>5212</v>
          </cell>
        </row>
        <row r="10239">
          <cell r="B10239">
            <v>43055</v>
          </cell>
          <cell r="C10239">
            <v>1.0173442935000001</v>
          </cell>
          <cell r="D10239">
            <v>11.645156675000001</v>
          </cell>
          <cell r="E10239">
            <v>11.623201187499999</v>
          </cell>
          <cell r="F10239">
            <v>32.824315649999996</v>
          </cell>
          <cell r="G10239">
            <v>4.3064937049999994</v>
          </cell>
          <cell r="H10239">
            <v>66.710302249999998</v>
          </cell>
          <cell r="I10239">
            <v>65.907159449999995</v>
          </cell>
          <cell r="J10239">
            <v>63.548113249999986</v>
          </cell>
          <cell r="K10239">
            <v>48.742923999999988</v>
          </cell>
          <cell r="L10239">
            <v>67.957550150000003</v>
          </cell>
          <cell r="M10239">
            <v>629</v>
          </cell>
          <cell r="N10239">
            <v>7294</v>
          </cell>
          <cell r="O10239">
            <v>5512</v>
          </cell>
          <cell r="P10239">
            <v>9770</v>
          </cell>
          <cell r="Q10239">
            <v>2746</v>
          </cell>
        </row>
        <row r="10240">
          <cell r="B10240">
            <v>43055</v>
          </cell>
          <cell r="C10240">
            <v>1.9924851435000002</v>
          </cell>
          <cell r="D10240">
            <v>17.101493090000002</v>
          </cell>
          <cell r="E10240">
            <v>19.761107437499998</v>
          </cell>
          <cell r="F10240">
            <v>49.077492500000005</v>
          </cell>
          <cell r="G10240">
            <v>8.9414746750000003</v>
          </cell>
          <cell r="H10240">
            <v>70.354922500000001</v>
          </cell>
          <cell r="I10240">
            <v>69.901752050000013</v>
          </cell>
          <cell r="J10240">
            <v>67.02899124999999</v>
          </cell>
          <cell r="K10240">
            <v>41.756778599999997</v>
          </cell>
          <cell r="L10240">
            <v>73.942202450000011</v>
          </cell>
          <cell r="M10240">
            <v>1312</v>
          </cell>
          <cell r="N10240">
            <v>11622</v>
          </cell>
          <cell r="O10240">
            <v>10390</v>
          </cell>
          <cell r="P10240">
            <v>14461</v>
          </cell>
          <cell r="Q10240">
            <v>6552</v>
          </cell>
        </row>
        <row r="10241">
          <cell r="B10241">
            <v>43055</v>
          </cell>
          <cell r="C10241">
            <v>1.7122144429999999</v>
          </cell>
          <cell r="D10241">
            <v>14.2752464</v>
          </cell>
          <cell r="E10241">
            <v>15.170554000000003</v>
          </cell>
          <cell r="F10241">
            <v>51.948126700000003</v>
          </cell>
          <cell r="G10241">
            <v>9.4526352249999999</v>
          </cell>
          <cell r="H10241">
            <v>66.995826599999987</v>
          </cell>
          <cell r="I10241">
            <v>67.785557600000004</v>
          </cell>
          <cell r="J10241">
            <v>66.438378187500007</v>
          </cell>
          <cell r="K10241">
            <v>42.389897250000004</v>
          </cell>
          <cell r="L10241">
            <v>68.859468550000003</v>
          </cell>
          <cell r="M10241">
            <v>1101</v>
          </cell>
          <cell r="N10241">
            <v>9534</v>
          </cell>
          <cell r="O10241">
            <v>7863</v>
          </cell>
          <cell r="P10241">
            <v>15811</v>
          </cell>
          <cell r="Q10241">
            <v>6413</v>
          </cell>
        </row>
        <row r="10242">
          <cell r="B10242">
            <v>43055</v>
          </cell>
          <cell r="C10242">
            <v>2.0864759620000006</v>
          </cell>
          <cell r="D10242">
            <v>31.08281715</v>
          </cell>
          <cell r="E10242">
            <v>17.378259312499999</v>
          </cell>
          <cell r="F10242">
            <v>22.66018695</v>
          </cell>
          <cell r="G10242">
            <v>7.4902129300000011</v>
          </cell>
          <cell r="H10242">
            <v>67.665744400000008</v>
          </cell>
          <cell r="I10242">
            <v>57.903132700000015</v>
          </cell>
          <cell r="J10242">
            <v>62.549947500000009</v>
          </cell>
          <cell r="K10242">
            <v>62.560267200000013</v>
          </cell>
          <cell r="L10242">
            <v>65.025052899999991</v>
          </cell>
          <cell r="M10242">
            <v>1297</v>
          </cell>
          <cell r="N10242">
            <v>16042</v>
          </cell>
          <cell r="O10242">
            <v>8543</v>
          </cell>
          <cell r="P10242">
            <v>14023</v>
          </cell>
          <cell r="Q10242">
            <v>4826</v>
          </cell>
        </row>
        <row r="10243">
          <cell r="B10243">
            <v>43056</v>
          </cell>
          <cell r="C10243">
            <v>1.8082291759999998</v>
          </cell>
          <cell r="D10243">
            <v>13.587511344999999</v>
          </cell>
          <cell r="E10243">
            <v>15.55663078125</v>
          </cell>
          <cell r="F10243">
            <v>19.410437050000002</v>
          </cell>
          <cell r="G10243">
            <v>7.1965557500000017</v>
          </cell>
          <cell r="H10243">
            <v>69.168047749999999</v>
          </cell>
          <cell r="I10243">
            <v>70.290364000000011</v>
          </cell>
          <cell r="J10243">
            <v>67.384299812500004</v>
          </cell>
          <cell r="K10243">
            <v>71.766972350000003</v>
          </cell>
          <cell r="L10243">
            <v>77.324374449999993</v>
          </cell>
          <cell r="M10243">
            <v>1618</v>
          </cell>
          <cell r="N10243">
            <v>13646</v>
          </cell>
          <cell r="O10243">
            <v>12170</v>
          </cell>
          <cell r="P10243">
            <v>20431</v>
          </cell>
          <cell r="Q10243">
            <v>8118</v>
          </cell>
          <cell r="R10243">
            <v>47113</v>
          </cell>
          <cell r="S10243">
            <v>448399</v>
          </cell>
          <cell r="T10243">
            <v>356586</v>
          </cell>
          <cell r="U10243">
            <v>546656</v>
          </cell>
          <cell r="V10243">
            <v>209619</v>
          </cell>
          <cell r="W10243">
            <v>3.0970393239687506</v>
          </cell>
          <cell r="X10243">
            <v>18.788443176093754</v>
          </cell>
          <cell r="Y10243">
            <v>16.612032547460942</v>
          </cell>
          <cell r="Z10243">
            <v>23.000073406718748</v>
          </cell>
          <cell r="AA10243">
            <v>7.7563073025000007</v>
          </cell>
          <cell r="AB10243">
            <v>67.309595953124983</v>
          </cell>
          <cell r="AC10243">
            <v>65.659783631249994</v>
          </cell>
          <cell r="AD10243">
            <v>65.566949302734386</v>
          </cell>
          <cell r="AE10243">
            <v>64.04167720625</v>
          </cell>
          <cell r="AF10243">
            <v>71.995757099999992</v>
          </cell>
        </row>
        <row r="10244">
          <cell r="B10244">
            <v>43056</v>
          </cell>
          <cell r="C10244">
            <v>1.8270109250000002</v>
          </cell>
          <cell r="D10244">
            <v>24.140642254999996</v>
          </cell>
          <cell r="E10244">
            <v>15.6203703125</v>
          </cell>
          <cell r="F10244">
            <v>15.1978963</v>
          </cell>
          <cell r="G10244">
            <v>6.6243539299999998</v>
          </cell>
          <cell r="H10244">
            <v>62.904618500000005</v>
          </cell>
          <cell r="I10244">
            <v>57.246983499999999</v>
          </cell>
          <cell r="J10244">
            <v>64.161028250000001</v>
          </cell>
          <cell r="K10244">
            <v>66.718267300000008</v>
          </cell>
          <cell r="L10244">
            <v>69.645090500000009</v>
          </cell>
          <cell r="M10244">
            <v>2003</v>
          </cell>
          <cell r="N10244">
            <v>19212</v>
          </cell>
          <cell r="O10244">
            <v>15346</v>
          </cell>
          <cell r="P10244">
            <v>19618</v>
          </cell>
          <cell r="Q10244">
            <v>8845</v>
          </cell>
        </row>
        <row r="10245">
          <cell r="B10245">
            <v>43056</v>
          </cell>
          <cell r="C10245">
            <v>1.3042901850000004</v>
          </cell>
          <cell r="D10245">
            <v>13.104772685</v>
          </cell>
          <cell r="E10245">
            <v>9.7798243749999987</v>
          </cell>
          <cell r="F10245">
            <v>9.9306447700000025</v>
          </cell>
          <cell r="G10245">
            <v>3.9586920199999995</v>
          </cell>
          <cell r="H10245">
            <v>67.640094300000015</v>
          </cell>
          <cell r="I10245">
            <v>65.276899</v>
          </cell>
          <cell r="J10245">
            <v>63.2218515</v>
          </cell>
          <cell r="K10245">
            <v>67.456298450000006</v>
          </cell>
          <cell r="L10245">
            <v>70.673296950000008</v>
          </cell>
          <cell r="M10245">
            <v>1141</v>
          </cell>
          <cell r="N10245">
            <v>12252</v>
          </cell>
          <cell r="O10245">
            <v>7024</v>
          </cell>
          <cell r="P10245">
            <v>9619</v>
          </cell>
          <cell r="Q10245">
            <v>4061</v>
          </cell>
        </row>
        <row r="10246">
          <cell r="B10246">
            <v>43056</v>
          </cell>
          <cell r="C10246">
            <v>1.0033352070000001</v>
          </cell>
          <cell r="D10246">
            <v>7.4007419399999987</v>
          </cell>
          <cell r="E10246">
            <v>9.2564046749999989</v>
          </cell>
          <cell r="F10246">
            <v>11.936044694999998</v>
          </cell>
          <cell r="G10246">
            <v>4.1055972400000007</v>
          </cell>
          <cell r="H10246">
            <v>65.438500000000005</v>
          </cell>
          <cell r="I10246">
            <v>66.975730949999999</v>
          </cell>
          <cell r="J10246">
            <v>65.098213062499994</v>
          </cell>
          <cell r="K10246">
            <v>69.030240849999998</v>
          </cell>
          <cell r="L10246">
            <v>72.36678105</v>
          </cell>
          <cell r="M10246">
            <v>863</v>
          </cell>
          <cell r="N10246">
            <v>7014</v>
          </cell>
          <cell r="O10246">
            <v>6833</v>
          </cell>
          <cell r="P10246">
            <v>12078</v>
          </cell>
          <cell r="Q10246">
            <v>4297</v>
          </cell>
        </row>
        <row r="10247">
          <cell r="B10247">
            <v>43056</v>
          </cell>
          <cell r="C10247">
            <v>1.9657612700000002</v>
          </cell>
          <cell r="D10247">
            <v>15.888156799999999</v>
          </cell>
          <cell r="E10247">
            <v>13.546127093749998</v>
          </cell>
          <cell r="F10247">
            <v>18.476122824999997</v>
          </cell>
          <cell r="G10247">
            <v>5.9750788500000001</v>
          </cell>
          <cell r="H10247">
            <v>82.697098249999996</v>
          </cell>
          <cell r="I10247">
            <v>82.554186000000001</v>
          </cell>
          <cell r="J10247">
            <v>81.609798374999997</v>
          </cell>
          <cell r="K10247">
            <v>79.362311599999998</v>
          </cell>
          <cell r="L10247">
            <v>90.16631455000001</v>
          </cell>
          <cell r="M10247">
            <v>2060</v>
          </cell>
          <cell r="N10247">
            <v>18297</v>
          </cell>
          <cell r="O10247">
            <v>12902</v>
          </cell>
          <cell r="P10247">
            <v>20103</v>
          </cell>
          <cell r="Q10247">
            <v>7757</v>
          </cell>
        </row>
        <row r="10248">
          <cell r="B10248">
            <v>43056</v>
          </cell>
          <cell r="C10248">
            <v>42.701385830000007</v>
          </cell>
          <cell r="D10248">
            <v>43.940570300000005</v>
          </cell>
          <cell r="E10248">
            <v>17.24766975</v>
          </cell>
          <cell r="F10248">
            <v>39.401938049999998</v>
          </cell>
          <cell r="G10248">
            <v>39.093261165000001</v>
          </cell>
          <cell r="H10248">
            <v>43.010787499999992</v>
          </cell>
          <cell r="I10248">
            <v>65.892702099999994</v>
          </cell>
          <cell r="J10248">
            <v>71.687714687500005</v>
          </cell>
          <cell r="K10248">
            <v>58.450464750000016</v>
          </cell>
          <cell r="L10248">
            <v>63.842317549999997</v>
          </cell>
          <cell r="M10248">
            <v>2345</v>
          </cell>
          <cell r="N10248">
            <v>12846</v>
          </cell>
          <cell r="O10248">
            <v>12726</v>
          </cell>
          <cell r="P10248">
            <v>16957</v>
          </cell>
          <cell r="Q10248">
            <v>6948</v>
          </cell>
        </row>
        <row r="10249">
          <cell r="B10249">
            <v>43056</v>
          </cell>
          <cell r="C10249">
            <v>2.0892795749999999</v>
          </cell>
          <cell r="D10249">
            <v>20.839741565000004</v>
          </cell>
          <cell r="E10249">
            <v>14.961519656249999</v>
          </cell>
          <cell r="F10249">
            <v>25.67983555</v>
          </cell>
          <cell r="G10249">
            <v>6.4039290849999997</v>
          </cell>
          <cell r="H10249">
            <v>80.790862800000014</v>
          </cell>
          <cell r="I10249">
            <v>73.586054799999985</v>
          </cell>
          <cell r="J10249">
            <v>78.336202812500019</v>
          </cell>
          <cell r="K10249">
            <v>69.4488159</v>
          </cell>
          <cell r="L10249">
            <v>88.515377749999999</v>
          </cell>
          <cell r="M10249">
            <v>2146</v>
          </cell>
          <cell r="N10249">
            <v>18779</v>
          </cell>
          <cell r="O10249">
            <v>13688</v>
          </cell>
          <cell r="P10249">
            <v>19562</v>
          </cell>
          <cell r="Q10249">
            <v>8188</v>
          </cell>
        </row>
        <row r="10250">
          <cell r="B10250">
            <v>43056</v>
          </cell>
          <cell r="C10250">
            <v>2.0959699849999995</v>
          </cell>
          <cell r="D10250">
            <v>11.835117775000002</v>
          </cell>
          <cell r="E10250">
            <v>14.903165375</v>
          </cell>
          <cell r="F10250">
            <v>17.324943099999995</v>
          </cell>
          <cell r="G10250">
            <v>6.3343461349999988</v>
          </cell>
          <cell r="H10250">
            <v>80.991208199999988</v>
          </cell>
          <cell r="I10250">
            <v>81.109258799999992</v>
          </cell>
          <cell r="J10250">
            <v>77.536973000000003</v>
          </cell>
          <cell r="K10250">
            <v>83.890703999999985</v>
          </cell>
          <cell r="L10250">
            <v>89.035800049999992</v>
          </cell>
          <cell r="M10250">
            <v>2040</v>
          </cell>
          <cell r="N10250">
            <v>13831</v>
          </cell>
          <cell r="O10250">
            <v>13471</v>
          </cell>
          <cell r="P10250">
            <v>21336</v>
          </cell>
          <cell r="Q10250">
            <v>8154</v>
          </cell>
        </row>
        <row r="10251">
          <cell r="B10251">
            <v>43056</v>
          </cell>
          <cell r="C10251">
            <v>2.4105077899999996</v>
          </cell>
          <cell r="D10251">
            <v>24.825113574999996</v>
          </cell>
          <cell r="E10251">
            <v>17.666349625000002</v>
          </cell>
          <cell r="F10251">
            <v>19.526514449999997</v>
          </cell>
          <cell r="G10251">
            <v>6.72501075</v>
          </cell>
          <cell r="H10251">
            <v>64.769230350000015</v>
          </cell>
          <cell r="I10251">
            <v>59.430239749999984</v>
          </cell>
          <cell r="J10251">
            <v>65.9501446875</v>
          </cell>
          <cell r="K10251">
            <v>65.936112299999991</v>
          </cell>
          <cell r="L10251">
            <v>66.524616949999995</v>
          </cell>
          <cell r="M10251">
            <v>1349</v>
          </cell>
          <cell r="N10251">
            <v>18420</v>
          </cell>
          <cell r="O10251">
            <v>13193</v>
          </cell>
          <cell r="P10251">
            <v>19463</v>
          </cell>
          <cell r="Q10251">
            <v>6340</v>
          </cell>
        </row>
        <row r="10252">
          <cell r="B10252">
            <v>43056</v>
          </cell>
          <cell r="C10252">
            <v>1.599732473</v>
          </cell>
          <cell r="D10252">
            <v>18.872605555</v>
          </cell>
          <cell r="E10252">
            <v>15.28461109375</v>
          </cell>
          <cell r="F10252">
            <v>17.278180150000004</v>
          </cell>
          <cell r="G10252">
            <v>5.5742306050000012</v>
          </cell>
          <cell r="H10252">
            <v>68.481456600000001</v>
          </cell>
          <cell r="I10252">
            <v>71.260936699999988</v>
          </cell>
          <cell r="J10252">
            <v>70.101588437499998</v>
          </cell>
          <cell r="K10252">
            <v>74.013717700000001</v>
          </cell>
          <cell r="L10252">
            <v>77.513832049999991</v>
          </cell>
          <cell r="M10252">
            <v>1383</v>
          </cell>
          <cell r="N10252">
            <v>19600</v>
          </cell>
          <cell r="O10252">
            <v>12494</v>
          </cell>
          <cell r="P10252">
            <v>18857</v>
          </cell>
          <cell r="Q10252">
            <v>6229</v>
          </cell>
        </row>
        <row r="10253">
          <cell r="B10253">
            <v>43056</v>
          </cell>
          <cell r="C10253">
            <v>1.0510083374999999</v>
          </cell>
          <cell r="D10253">
            <v>9.0222939750000002</v>
          </cell>
          <cell r="E10253">
            <v>9.8177379062500023</v>
          </cell>
          <cell r="F10253">
            <v>12.10082255</v>
          </cell>
          <cell r="G10253">
            <v>5.030745210000001</v>
          </cell>
          <cell r="H10253">
            <v>61.031141650000009</v>
          </cell>
          <cell r="I10253">
            <v>64.045683099999991</v>
          </cell>
          <cell r="J10253">
            <v>62.252472249999997</v>
          </cell>
          <cell r="K10253">
            <v>64.464004349999982</v>
          </cell>
          <cell r="L10253">
            <v>64.67081675</v>
          </cell>
          <cell r="M10253">
            <v>856</v>
          </cell>
          <cell r="N10253">
            <v>8360</v>
          </cell>
          <cell r="O10253">
            <v>7053</v>
          </cell>
          <cell r="P10253">
            <v>11438</v>
          </cell>
          <cell r="Q10253">
            <v>4729</v>
          </cell>
        </row>
        <row r="10254">
          <cell r="B10254">
            <v>43056</v>
          </cell>
          <cell r="C10254">
            <v>1.5574329150000001</v>
          </cell>
          <cell r="D10254">
            <v>13.959265695000003</v>
          </cell>
          <cell r="E10254">
            <v>16.477803625</v>
          </cell>
          <cell r="F10254">
            <v>18.758173650000003</v>
          </cell>
          <cell r="G10254">
            <v>8.0668307000000006</v>
          </cell>
          <cell r="H10254">
            <v>61.9010313</v>
          </cell>
          <cell r="I10254">
            <v>60.890816949999987</v>
          </cell>
          <cell r="J10254">
            <v>58.649405250000001</v>
          </cell>
          <cell r="K10254">
            <v>59.400344599999997</v>
          </cell>
          <cell r="L10254">
            <v>64.776964549999974</v>
          </cell>
          <cell r="M10254">
            <v>1376</v>
          </cell>
          <cell r="N10254">
            <v>12345</v>
          </cell>
          <cell r="O10254">
            <v>11379</v>
          </cell>
          <cell r="P10254">
            <v>16348</v>
          </cell>
          <cell r="Q10254">
            <v>7735</v>
          </cell>
        </row>
        <row r="10255">
          <cell r="B10255">
            <v>43056</v>
          </cell>
          <cell r="C10255">
            <v>1.5517853815000002</v>
          </cell>
          <cell r="D10255">
            <v>13.179605710000001</v>
          </cell>
          <cell r="E10255">
            <v>16.792488687500001</v>
          </cell>
          <cell r="F10255">
            <v>28.356813600000002</v>
          </cell>
          <cell r="G10255">
            <v>9.0352559149999987</v>
          </cell>
          <cell r="H10255">
            <v>58.632172450000006</v>
          </cell>
          <cell r="I10255">
            <v>61.003037999999989</v>
          </cell>
          <cell r="J10255">
            <v>58.846229187500001</v>
          </cell>
          <cell r="K10255">
            <v>56.594270549999997</v>
          </cell>
          <cell r="L10255">
            <v>61.813878249999995</v>
          </cell>
          <cell r="M10255">
            <v>1294</v>
          </cell>
          <cell r="N10255">
            <v>11809</v>
          </cell>
          <cell r="O10255">
            <v>11580</v>
          </cell>
          <cell r="P10255">
            <v>23550</v>
          </cell>
          <cell r="Q10255">
            <v>8228</v>
          </cell>
        </row>
        <row r="10256">
          <cell r="B10256">
            <v>43056</v>
          </cell>
          <cell r="C10256">
            <v>1.4428623039999999</v>
          </cell>
          <cell r="D10256">
            <v>20.351730525000001</v>
          </cell>
          <cell r="E10256">
            <v>13.86444075</v>
          </cell>
          <cell r="F10256">
            <v>17.569558850000004</v>
          </cell>
          <cell r="G10256">
            <v>5.316006615</v>
          </cell>
          <cell r="H10256">
            <v>59.028744600000003</v>
          </cell>
          <cell r="I10256">
            <v>56.758356049999996</v>
          </cell>
          <cell r="J10256">
            <v>58.743150125</v>
          </cell>
          <cell r="K10256">
            <v>60.289759749999988</v>
          </cell>
          <cell r="L10256">
            <v>62.619222600000001</v>
          </cell>
          <cell r="M10256">
            <v>1165</v>
          </cell>
          <cell r="N10256">
            <v>16352</v>
          </cell>
          <cell r="O10256">
            <v>9520</v>
          </cell>
          <cell r="P10256">
            <v>15676</v>
          </cell>
          <cell r="Q10256">
            <v>4830</v>
          </cell>
        </row>
        <row r="10257">
          <cell r="B10257">
            <v>43056</v>
          </cell>
          <cell r="C10257">
            <v>1.6509758255000002</v>
          </cell>
          <cell r="D10257">
            <v>25.111681415</v>
          </cell>
          <cell r="E10257">
            <v>21.968260437499996</v>
          </cell>
          <cell r="F10257">
            <v>27.839969399999994</v>
          </cell>
          <cell r="G10257">
            <v>7.9813842250000011</v>
          </cell>
          <cell r="H10257">
            <v>66.440649699999994</v>
          </cell>
          <cell r="I10257">
            <v>59.29611809999998</v>
          </cell>
          <cell r="J10257">
            <v>61.647171499999999</v>
          </cell>
          <cell r="K10257">
            <v>61.679311849999998</v>
          </cell>
          <cell r="L10257">
            <v>69.559492599999984</v>
          </cell>
          <cell r="M10257">
            <v>1560</v>
          </cell>
          <cell r="N10257">
            <v>20016</v>
          </cell>
          <cell r="O10257">
            <v>15749</v>
          </cell>
          <cell r="P10257">
            <v>24983</v>
          </cell>
          <cell r="Q10257">
            <v>8278</v>
          </cell>
        </row>
        <row r="10258">
          <cell r="B10258">
            <v>43056</v>
          </cell>
          <cell r="C10258">
            <v>1.2426693774999999</v>
          </cell>
          <cell r="D10258">
            <v>14.262023245</v>
          </cell>
          <cell r="E10258">
            <v>14.02346140625</v>
          </cell>
          <cell r="F10258">
            <v>19.101489274999999</v>
          </cell>
          <cell r="G10258">
            <v>5.7228266299999992</v>
          </cell>
          <cell r="H10258">
            <v>67.732790449999996</v>
          </cell>
          <cell r="I10258">
            <v>68.076247249999994</v>
          </cell>
          <cell r="J10258">
            <v>67.640431499999991</v>
          </cell>
          <cell r="K10258">
            <v>66.846640199999996</v>
          </cell>
          <cell r="L10258">
            <v>72.873470949999984</v>
          </cell>
          <cell r="M10258">
            <v>784</v>
          </cell>
          <cell r="N10258">
            <v>9059</v>
          </cell>
          <cell r="O10258">
            <v>7154</v>
          </cell>
          <cell r="P10258">
            <v>11909</v>
          </cell>
          <cell r="Q10258">
            <v>4081</v>
          </cell>
        </row>
        <row r="10259">
          <cell r="B10259">
            <v>43056</v>
          </cell>
          <cell r="C10259">
            <v>1.8720807050000001</v>
          </cell>
          <cell r="D10259">
            <v>17.726022295</v>
          </cell>
          <cell r="E10259">
            <v>18.566600187500001</v>
          </cell>
          <cell r="F10259">
            <v>52.758205750000002</v>
          </cell>
          <cell r="G10259">
            <v>8.5424182850000001</v>
          </cell>
          <cell r="H10259">
            <v>80.878920849999986</v>
          </cell>
          <cell r="I10259">
            <v>67.614091549999983</v>
          </cell>
          <cell r="J10259">
            <v>64.711225375000012</v>
          </cell>
          <cell r="K10259">
            <v>37.627893700000001</v>
          </cell>
          <cell r="L10259">
            <v>75.322822150000007</v>
          </cell>
          <cell r="M10259">
            <v>1280</v>
          </cell>
          <cell r="N10259">
            <v>10939</v>
          </cell>
          <cell r="O10259">
            <v>9426</v>
          </cell>
          <cell r="P10259">
            <v>13452</v>
          </cell>
          <cell r="Q10259">
            <v>6256</v>
          </cell>
        </row>
        <row r="10260">
          <cell r="B10260">
            <v>43056</v>
          </cell>
          <cell r="C10260">
            <v>2.5971064199999994</v>
          </cell>
          <cell r="D10260">
            <v>28.169652824999996</v>
          </cell>
          <cell r="E10260">
            <v>23.559920625</v>
          </cell>
          <cell r="F10260">
            <v>25.857225149999998</v>
          </cell>
          <cell r="G10260">
            <v>8.4359963099999984</v>
          </cell>
          <cell r="H10260">
            <v>77.583487449999978</v>
          </cell>
          <cell r="I10260">
            <v>55.764797150000007</v>
          </cell>
          <cell r="J10260">
            <v>57.902373562500003</v>
          </cell>
          <cell r="K10260">
            <v>59.030374999999992</v>
          </cell>
          <cell r="L10260">
            <v>75.895428300000006</v>
          </cell>
          <cell r="M10260">
            <v>1620</v>
          </cell>
          <cell r="N10260">
            <v>13924</v>
          </cell>
          <cell r="O10260">
            <v>10567</v>
          </cell>
          <cell r="P10260">
            <v>14283</v>
          </cell>
          <cell r="Q10260">
            <v>5900</v>
          </cell>
        </row>
        <row r="10261">
          <cell r="B10261">
            <v>43056</v>
          </cell>
          <cell r="C10261">
            <v>1.3856817349999999</v>
          </cell>
          <cell r="D10261">
            <v>13.530173104999998</v>
          </cell>
          <cell r="E10261">
            <v>12.080023093749999</v>
          </cell>
          <cell r="F10261">
            <v>13.668506500000001</v>
          </cell>
          <cell r="G10261">
            <v>4.5938028100000015</v>
          </cell>
          <cell r="H10261">
            <v>68.104771</v>
          </cell>
          <cell r="I10261">
            <v>74.183791100000008</v>
          </cell>
          <cell r="J10261">
            <v>71.701362812500008</v>
          </cell>
          <cell r="K10261">
            <v>76.481604799999999</v>
          </cell>
          <cell r="L10261">
            <v>78.447836699999996</v>
          </cell>
          <cell r="M10261">
            <v>1186</v>
          </cell>
          <cell r="N10261">
            <v>14559</v>
          </cell>
          <cell r="O10261">
            <v>9901</v>
          </cell>
          <cell r="P10261">
            <v>15187</v>
          </cell>
          <cell r="Q10261">
            <v>5139</v>
          </cell>
        </row>
        <row r="10262">
          <cell r="B10262">
            <v>43056</v>
          </cell>
          <cell r="C10262">
            <v>1.6850487075</v>
          </cell>
          <cell r="D10262">
            <v>31.815311015000002</v>
          </cell>
          <cell r="E10262">
            <v>31.748794999999998</v>
          </cell>
          <cell r="F10262">
            <v>17.430529974999999</v>
          </cell>
          <cell r="G10262">
            <v>5.8778556799999988</v>
          </cell>
          <cell r="H10262">
            <v>67.220666949999995</v>
          </cell>
          <cell r="I10262">
            <v>50.529167049999998</v>
          </cell>
          <cell r="J10262">
            <v>47.804308062499992</v>
          </cell>
          <cell r="K10262">
            <v>60.305868050000015</v>
          </cell>
          <cell r="L10262">
            <v>71.050489499999983</v>
          </cell>
          <cell r="M10262">
            <v>1962</v>
          </cell>
          <cell r="N10262">
            <v>17957</v>
          </cell>
          <cell r="O10262">
            <v>14187</v>
          </cell>
          <cell r="P10262">
            <v>17349</v>
          </cell>
          <cell r="Q10262">
            <v>8082</v>
          </cell>
        </row>
        <row r="10263">
          <cell r="B10263">
            <v>43056</v>
          </cell>
          <cell r="C10263">
            <v>2.5204876799999996</v>
          </cell>
          <cell r="D10263">
            <v>17.186588875000002</v>
          </cell>
          <cell r="E10263">
            <v>19.537161281249997</v>
          </cell>
          <cell r="F10263">
            <v>21.543856550000005</v>
          </cell>
          <cell r="G10263">
            <v>10.227040274999997</v>
          </cell>
          <cell r="H10263">
            <v>66.792393900000008</v>
          </cell>
          <cell r="I10263">
            <v>67.651154500000004</v>
          </cell>
          <cell r="J10263">
            <v>63.810990812500009</v>
          </cell>
          <cell r="K10263">
            <v>67.609278450000005</v>
          </cell>
          <cell r="L10263">
            <v>73.409578200000013</v>
          </cell>
          <cell r="M10263">
            <v>2883</v>
          </cell>
          <cell r="N10263">
            <v>22218</v>
          </cell>
          <cell r="O10263">
            <v>19183</v>
          </cell>
          <cell r="P10263">
            <v>28326</v>
          </cell>
          <cell r="Q10263">
            <v>14500</v>
          </cell>
        </row>
        <row r="10264">
          <cell r="B10264">
            <v>43056</v>
          </cell>
          <cell r="C10264">
            <v>1.4098115565</v>
          </cell>
          <cell r="D10264">
            <v>11.14876029</v>
          </cell>
          <cell r="E10264">
            <v>12.010855937499999</v>
          </cell>
          <cell r="F10264">
            <v>14.834665899999999</v>
          </cell>
          <cell r="G10264">
            <v>5.2923793399999983</v>
          </cell>
          <cell r="H10264">
            <v>69.052314350000017</v>
          </cell>
          <cell r="I10264">
            <v>72.739365949999993</v>
          </cell>
          <cell r="J10264">
            <v>69.809700062500013</v>
          </cell>
          <cell r="K10264">
            <v>74.083322199999984</v>
          </cell>
          <cell r="L10264">
            <v>77.004109900000003</v>
          </cell>
          <cell r="M10264">
            <v>1225</v>
          </cell>
          <cell r="N10264">
            <v>11593</v>
          </cell>
          <cell r="O10264">
            <v>9646</v>
          </cell>
          <cell r="P10264">
            <v>16081</v>
          </cell>
          <cell r="Q10264">
            <v>5906</v>
          </cell>
        </row>
        <row r="10265">
          <cell r="B10265">
            <v>43056</v>
          </cell>
          <cell r="C10265">
            <v>1.515352351</v>
          </cell>
          <cell r="D10265">
            <v>14.012562449999999</v>
          </cell>
          <cell r="E10265">
            <v>16.092827687500002</v>
          </cell>
          <cell r="F10265">
            <v>28.008010499999994</v>
          </cell>
          <cell r="G10265">
            <v>6.6379921699999995</v>
          </cell>
          <cell r="H10265">
            <v>69.126055949999994</v>
          </cell>
          <cell r="I10265">
            <v>72.42175395000001</v>
          </cell>
          <cell r="J10265">
            <v>69.776576187499998</v>
          </cell>
          <cell r="K10265">
            <v>62.239768349999984</v>
          </cell>
          <cell r="L10265">
            <v>77.261083200000002</v>
          </cell>
          <cell r="M10265">
            <v>1333</v>
          </cell>
          <cell r="N10265">
            <v>14707</v>
          </cell>
          <cell r="O10265">
            <v>13079</v>
          </cell>
          <cell r="P10265">
            <v>22101</v>
          </cell>
          <cell r="Q10265">
            <v>7487</v>
          </cell>
        </row>
        <row r="10266">
          <cell r="B10266">
            <v>43056</v>
          </cell>
          <cell r="C10266">
            <v>2.0884315999999998</v>
          </cell>
          <cell r="D10266">
            <v>14.725961475</v>
          </cell>
          <cell r="E10266">
            <v>16.238950812500001</v>
          </cell>
          <cell r="F10266">
            <v>31.589362049999998</v>
          </cell>
          <cell r="G10266">
            <v>6.9861765399999998</v>
          </cell>
          <cell r="H10266">
            <v>65.143225650000005</v>
          </cell>
          <cell r="I10266">
            <v>67.943888149999992</v>
          </cell>
          <cell r="J10266">
            <v>67.31180599999999</v>
          </cell>
          <cell r="K10266">
            <v>55.060526750000008</v>
          </cell>
          <cell r="L10266">
            <v>66.204702949999998</v>
          </cell>
          <cell r="M10266">
            <v>1161</v>
          </cell>
          <cell r="N10266">
            <v>12191</v>
          </cell>
          <cell r="O10266">
            <v>10678</v>
          </cell>
          <cell r="P10266">
            <v>19039</v>
          </cell>
          <cell r="Q10266">
            <v>6215</v>
          </cell>
        </row>
        <row r="10267">
          <cell r="B10267">
            <v>43056</v>
          </cell>
          <cell r="C10267">
            <v>2.4834484849999998</v>
          </cell>
          <cell r="D10267">
            <v>19.969021850000004</v>
          </cell>
          <cell r="E10267">
            <v>15.416838687500002</v>
          </cell>
          <cell r="F10267">
            <v>15.733259374999999</v>
          </cell>
          <cell r="G10267">
            <v>5.5456965199999999</v>
          </cell>
          <cell r="H10267">
            <v>64.851121699999993</v>
          </cell>
          <cell r="I10267">
            <v>68.95055600000002</v>
          </cell>
          <cell r="J10267">
            <v>68.905905625000003</v>
          </cell>
          <cell r="K10267">
            <v>70.345277499999995</v>
          </cell>
          <cell r="L10267">
            <v>67.74130224999999</v>
          </cell>
          <cell r="M10267">
            <v>1543</v>
          </cell>
          <cell r="N10267">
            <v>17097</v>
          </cell>
          <cell r="O10267">
            <v>10190</v>
          </cell>
          <cell r="P10267">
            <v>13667</v>
          </cell>
          <cell r="Q10267">
            <v>5216</v>
          </cell>
        </row>
        <row r="10268">
          <cell r="B10268">
            <v>43056</v>
          </cell>
          <cell r="C10268">
            <v>1.9812284275000003</v>
          </cell>
          <cell r="D10268">
            <v>10.81761537</v>
          </cell>
          <cell r="E10268">
            <v>16.463812624999999</v>
          </cell>
          <cell r="F10268">
            <v>28.3713418</v>
          </cell>
          <cell r="G10268">
            <v>6.1594573300000004</v>
          </cell>
          <cell r="H10268">
            <v>66.647295549999996</v>
          </cell>
          <cell r="I10268">
            <v>69.400455749999992</v>
          </cell>
          <cell r="J10268">
            <v>68.6045146875</v>
          </cell>
          <cell r="K10268">
            <v>59.246666900000001</v>
          </cell>
          <cell r="L10268">
            <v>67.955554750000005</v>
          </cell>
          <cell r="M10268">
            <v>1333</v>
          </cell>
          <cell r="N10268">
            <v>10491</v>
          </cell>
          <cell r="O10268">
            <v>12403</v>
          </cell>
          <cell r="P10268">
            <v>21437</v>
          </cell>
          <cell r="Q10268">
            <v>6528</v>
          </cell>
        </row>
        <row r="10269">
          <cell r="B10269">
            <v>43056</v>
          </cell>
          <cell r="C10269">
            <v>2.5133669275000003</v>
          </cell>
          <cell r="D10269">
            <v>30.346053899999994</v>
          </cell>
          <cell r="E10269">
            <v>21.287623937500001</v>
          </cell>
          <cell r="F10269">
            <v>22.794278399999996</v>
          </cell>
          <cell r="G10269">
            <v>7.7653955699999999</v>
          </cell>
          <cell r="H10269">
            <v>64.139393749999982</v>
          </cell>
          <cell r="I10269">
            <v>54.080602049999996</v>
          </cell>
          <cell r="J10269">
            <v>59.642540499999996</v>
          </cell>
          <cell r="K10269">
            <v>63.115570049999995</v>
          </cell>
          <cell r="L10269">
            <v>68.3522186</v>
          </cell>
          <cell r="M10269">
            <v>1523</v>
          </cell>
          <cell r="N10269">
            <v>14492</v>
          </cell>
          <cell r="O10269">
            <v>9884</v>
          </cell>
          <cell r="P10269">
            <v>14084</v>
          </cell>
          <cell r="Q10269">
            <v>5186</v>
          </cell>
        </row>
        <row r="10270">
          <cell r="B10270">
            <v>43056</v>
          </cell>
          <cell r="C10270">
            <v>2.6214419900000001</v>
          </cell>
          <cell r="D10270">
            <v>27.482826050000007</v>
          </cell>
          <cell r="E10270">
            <v>20.550669500000005</v>
          </cell>
          <cell r="F10270">
            <v>23.246495900000003</v>
          </cell>
          <cell r="G10270">
            <v>8.1256900200000004</v>
          </cell>
          <cell r="H10270">
            <v>65.575656549999991</v>
          </cell>
          <cell r="I10270">
            <v>59.449743600000012</v>
          </cell>
          <cell r="J10270">
            <v>61.9585733125</v>
          </cell>
          <cell r="K10270">
            <v>64.044521950000004</v>
          </cell>
          <cell r="L10270">
            <v>68.800959599999985</v>
          </cell>
          <cell r="M10270">
            <v>1640</v>
          </cell>
          <cell r="N10270">
            <v>14794</v>
          </cell>
          <cell r="O10270">
            <v>9902</v>
          </cell>
          <cell r="P10270">
            <v>14588</v>
          </cell>
          <cell r="Q10270">
            <v>5465</v>
          </cell>
        </row>
        <row r="10271">
          <cell r="B10271">
            <v>43056</v>
          </cell>
          <cell r="C10271">
            <v>1.0109708734999996</v>
          </cell>
          <cell r="D10271">
            <v>11.336868619999999</v>
          </cell>
          <cell r="E10271">
            <v>13.27394346875</v>
          </cell>
          <cell r="F10271">
            <v>17.98524565</v>
          </cell>
          <cell r="G10271">
            <v>4.5092514100000001</v>
          </cell>
          <cell r="H10271">
            <v>66.974365349999999</v>
          </cell>
          <cell r="I10271">
            <v>66.239869900000002</v>
          </cell>
          <cell r="J10271">
            <v>61.539700937500001</v>
          </cell>
          <cell r="K10271">
            <v>62.248298000000013</v>
          </cell>
          <cell r="L10271">
            <v>66.627349099999989</v>
          </cell>
          <cell r="M10271">
            <v>623</v>
          </cell>
          <cell r="N10271">
            <v>7003</v>
          </cell>
          <cell r="O10271">
            <v>6113</v>
          </cell>
          <cell r="P10271">
            <v>10287</v>
          </cell>
          <cell r="Q10271">
            <v>2842</v>
          </cell>
        </row>
        <row r="10272">
          <cell r="B10272">
            <v>43056</v>
          </cell>
          <cell r="C10272">
            <v>2.1303109200000003</v>
          </cell>
          <cell r="D10272">
            <v>16.678658085000002</v>
          </cell>
          <cell r="E10272">
            <v>21.155214062500001</v>
          </cell>
          <cell r="F10272">
            <v>30.035285999999996</v>
          </cell>
          <cell r="G10272">
            <v>8.9394407900000008</v>
          </cell>
          <cell r="H10272">
            <v>71.9571416</v>
          </cell>
          <cell r="I10272">
            <v>69.19878795000001</v>
          </cell>
          <cell r="J10272">
            <v>65.176957375000001</v>
          </cell>
          <cell r="K10272">
            <v>58.251285850000009</v>
          </cell>
          <cell r="L10272">
            <v>73.379186900000008</v>
          </cell>
          <cell r="M10272">
            <v>1396</v>
          </cell>
          <cell r="N10272">
            <v>11172</v>
          </cell>
          <cell r="O10272">
            <v>10849</v>
          </cell>
          <cell r="P10272">
            <v>15915</v>
          </cell>
          <cell r="Q10272">
            <v>6502</v>
          </cell>
        </row>
        <row r="10273">
          <cell r="B10273">
            <v>43056</v>
          </cell>
          <cell r="C10273">
            <v>1.9087669465000001</v>
          </cell>
          <cell r="D10273">
            <v>13.528870119999999</v>
          </cell>
          <cell r="E10273">
            <v>18.117566437499999</v>
          </cell>
          <cell r="F10273">
            <v>51.86890605</v>
          </cell>
          <cell r="G10273">
            <v>9.404050354999999</v>
          </cell>
          <cell r="H10273">
            <v>65.895319200000003</v>
          </cell>
          <cell r="I10273">
            <v>67.012227150000001</v>
          </cell>
          <cell r="J10273">
            <v>65.23677275</v>
          </cell>
          <cell r="K10273">
            <v>41.633104950000003</v>
          </cell>
          <cell r="L10273">
            <v>69.087486499999997</v>
          </cell>
          <cell r="M10273">
            <v>1189</v>
          </cell>
          <cell r="N10273">
            <v>8841</v>
          </cell>
          <cell r="O10273">
            <v>9244</v>
          </cell>
          <cell r="P10273">
            <v>15078</v>
          </cell>
          <cell r="Q10273">
            <v>6397</v>
          </cell>
        </row>
        <row r="10274">
          <cell r="B10274">
            <v>43056</v>
          </cell>
          <cell r="C10274">
            <v>2.0794864849999999</v>
          </cell>
          <cell r="D10274">
            <v>32.433660949999997</v>
          </cell>
          <cell r="E10274">
            <v>18.717372624999999</v>
          </cell>
          <cell r="F10274">
            <v>22.3877892</v>
          </cell>
          <cell r="G10274">
            <v>8.0150854499999973</v>
          </cell>
          <cell r="H10274">
            <v>63.306506299999988</v>
          </cell>
          <cell r="I10274">
            <v>54.239209349999989</v>
          </cell>
          <cell r="J10274">
            <v>61.382395187499988</v>
          </cell>
          <cell r="K10274">
            <v>62.662071600000004</v>
          </cell>
          <cell r="L10274">
            <v>65.402471050000003</v>
          </cell>
          <cell r="M10274">
            <v>1233</v>
          </cell>
          <cell r="N10274">
            <v>14583</v>
          </cell>
          <cell r="O10274">
            <v>9052</v>
          </cell>
          <cell r="P10274">
            <v>13854</v>
          </cell>
          <cell r="Q10274">
            <v>5180</v>
          </cell>
        </row>
        <row r="10275">
          <cell r="B10275">
            <v>43057</v>
          </cell>
          <cell r="C10275">
            <v>1.6011201815</v>
          </cell>
          <cell r="D10275">
            <v>6.3245699200000001</v>
          </cell>
          <cell r="E10275">
            <v>12.426777250000001</v>
          </cell>
          <cell r="F10275">
            <v>13.064656725000001</v>
          </cell>
          <cell r="G10275">
            <v>6.0406234899999998</v>
          </cell>
          <cell r="H10275">
            <v>78.118577450000004</v>
          </cell>
          <cell r="I10275">
            <v>76.033724400000011</v>
          </cell>
          <cell r="J10275">
            <v>77.899132187500001</v>
          </cell>
          <cell r="K10275">
            <v>83.539047000000011</v>
          </cell>
          <cell r="L10275">
            <v>89.026136749999992</v>
          </cell>
          <cell r="M10275">
            <v>1656</v>
          </cell>
          <cell r="N10275">
            <v>6935</v>
          </cell>
          <cell r="O10275">
            <v>11450</v>
          </cell>
          <cell r="P10275">
            <v>15690</v>
          </cell>
          <cell r="Q10275">
            <v>7501</v>
          </cell>
          <cell r="R10275">
            <v>45765</v>
          </cell>
          <cell r="S10275">
            <v>197175</v>
          </cell>
          <cell r="T10275">
            <v>341196</v>
          </cell>
          <cell r="U10275">
            <v>429247</v>
          </cell>
          <cell r="V10275">
            <v>198611</v>
          </cell>
          <cell r="W10275">
            <v>2.748685747515625</v>
          </cell>
          <cell r="X10275">
            <v>6.8787389802968741</v>
          </cell>
          <cell r="Y10275">
            <v>13.664971012500004</v>
          </cell>
          <cell r="Z10275">
            <v>13.6349734521875</v>
          </cell>
          <cell r="AA10275">
            <v>6.2030071606250017</v>
          </cell>
          <cell r="AB10275">
            <v>71.311987151562519</v>
          </cell>
          <cell r="AC10275">
            <v>73.078063181250016</v>
          </cell>
          <cell r="AD10275">
            <v>73.163895767578126</v>
          </cell>
          <cell r="AE10275">
            <v>72.853727776562508</v>
          </cell>
          <cell r="AF10275">
            <v>73.779657596874983</v>
          </cell>
        </row>
        <row r="10276">
          <cell r="B10276">
            <v>43057</v>
          </cell>
          <cell r="C10276">
            <v>1.5517438250000002</v>
          </cell>
          <cell r="D10276">
            <v>6.9339710350000008</v>
          </cell>
          <cell r="E10276">
            <v>14.599528093750001</v>
          </cell>
          <cell r="F10276">
            <v>13.3390003</v>
          </cell>
          <cell r="G10276">
            <v>5.8962813350000003</v>
          </cell>
          <cell r="H10276">
            <v>66.409809999999993</v>
          </cell>
          <cell r="I10276">
            <v>70.86487489999999</v>
          </cell>
          <cell r="J10276">
            <v>71.925451875000007</v>
          </cell>
          <cell r="K10276">
            <v>72.307153249999999</v>
          </cell>
          <cell r="L10276">
            <v>71.886491000000007</v>
          </cell>
          <cell r="M10276">
            <v>1830</v>
          </cell>
          <cell r="N10276">
            <v>9446</v>
          </cell>
          <cell r="O10276">
            <v>16392</v>
          </cell>
          <cell r="P10276">
            <v>18823</v>
          </cell>
          <cell r="Q10276">
            <v>8237</v>
          </cell>
        </row>
        <row r="10277">
          <cell r="B10277">
            <v>43057</v>
          </cell>
          <cell r="C10277">
            <v>1.3841420140000005</v>
          </cell>
          <cell r="D10277">
            <v>4.4142223449999998</v>
          </cell>
          <cell r="E10277">
            <v>7.6806734437500008</v>
          </cell>
          <cell r="F10277">
            <v>8.4242084599999991</v>
          </cell>
          <cell r="G10277">
            <v>3.8757422750000003</v>
          </cell>
          <cell r="H10277">
            <v>68.464912950000013</v>
          </cell>
          <cell r="I10277">
            <v>70.711714999999998</v>
          </cell>
          <cell r="J10277">
            <v>71.578782000000004</v>
          </cell>
          <cell r="K10277">
            <v>70.615711500000003</v>
          </cell>
          <cell r="L10277">
            <v>71.482929199999987</v>
          </cell>
          <cell r="M10277">
            <v>1351</v>
          </cell>
          <cell r="N10277">
            <v>4505</v>
          </cell>
          <cell r="O10277">
            <v>6457</v>
          </cell>
          <cell r="P10277">
            <v>8699</v>
          </cell>
          <cell r="Q10277">
            <v>4023</v>
          </cell>
        </row>
        <row r="10278">
          <cell r="B10278">
            <v>43057</v>
          </cell>
          <cell r="C10278">
            <v>0.99462453699999998</v>
          </cell>
          <cell r="D10278">
            <v>3.3378483849999996</v>
          </cell>
          <cell r="E10278">
            <v>7.1163811625000006</v>
          </cell>
          <cell r="F10278">
            <v>7.2360021300000001</v>
          </cell>
          <cell r="G10278">
            <v>3.604762445</v>
          </cell>
          <cell r="H10278">
            <v>70.338983900000002</v>
          </cell>
          <cell r="I10278">
            <v>73.615890500000006</v>
          </cell>
          <cell r="J10278">
            <v>74.357331187499994</v>
          </cell>
          <cell r="K10278">
            <v>73.657784299999989</v>
          </cell>
          <cell r="L10278">
            <v>73.954946700000022</v>
          </cell>
          <cell r="M10278">
            <v>946</v>
          </cell>
          <cell r="N10278">
            <v>3533</v>
          </cell>
          <cell r="O10278">
            <v>6185</v>
          </cell>
          <cell r="P10278">
            <v>7841</v>
          </cell>
          <cell r="Q10278">
            <v>3890</v>
          </cell>
        </row>
        <row r="10279">
          <cell r="B10279">
            <v>43057</v>
          </cell>
          <cell r="C10279">
            <v>1.4257734764999999</v>
          </cell>
          <cell r="D10279">
            <v>5.7865238949999993</v>
          </cell>
          <cell r="E10279">
            <v>11.027810562500001</v>
          </cell>
          <cell r="F10279">
            <v>12.491997100000001</v>
          </cell>
          <cell r="G10279">
            <v>5.3053439549999997</v>
          </cell>
          <cell r="H10279">
            <v>86.398342050000011</v>
          </cell>
          <cell r="I10279">
            <v>88.032593450000007</v>
          </cell>
          <cell r="J10279">
            <v>90.503194500000006</v>
          </cell>
          <cell r="K10279">
            <v>90.894904949999983</v>
          </cell>
          <cell r="L10279">
            <v>92.718582999999995</v>
          </cell>
          <cell r="M10279">
            <v>1597</v>
          </cell>
          <cell r="N10279">
            <v>7253</v>
          </cell>
          <cell r="O10279">
            <v>11781</v>
          </cell>
          <cell r="P10279">
            <v>16756</v>
          </cell>
          <cell r="Q10279">
            <v>7179</v>
          </cell>
        </row>
        <row r="10280">
          <cell r="B10280">
            <v>43057</v>
          </cell>
          <cell r="C10280">
            <v>37.817356786999994</v>
          </cell>
          <cell r="D10280">
            <v>23.593520339999998</v>
          </cell>
          <cell r="E10280">
            <v>21.743837781250001</v>
          </cell>
          <cell r="F10280">
            <v>15.649115675000001</v>
          </cell>
          <cell r="G10280">
            <v>6.6115945599999986</v>
          </cell>
          <cell r="H10280">
            <v>65.570483850000002</v>
          </cell>
          <cell r="I10280">
            <v>73.69419400000001</v>
          </cell>
          <cell r="J10280">
            <v>75.266487499999997</v>
          </cell>
          <cell r="K10280">
            <v>76.55643855000001</v>
          </cell>
          <cell r="L10280">
            <v>79.497336000000004</v>
          </cell>
          <cell r="M10280">
            <v>1259</v>
          </cell>
          <cell r="N10280">
            <v>4831</v>
          </cell>
          <cell r="O10280">
            <v>11408</v>
          </cell>
          <cell r="P10280">
            <v>13870</v>
          </cell>
          <cell r="Q10280">
            <v>7665</v>
          </cell>
        </row>
        <row r="10281">
          <cell r="B10281">
            <v>43057</v>
          </cell>
          <cell r="C10281">
            <v>1.6243018550000006</v>
          </cell>
          <cell r="D10281">
            <v>5.8472966899999994</v>
          </cell>
          <cell r="E10281">
            <v>11.675843031249999</v>
          </cell>
          <cell r="F10281">
            <v>13.156554349999999</v>
          </cell>
          <cell r="G10281">
            <v>5.6441115049999997</v>
          </cell>
          <cell r="H10281">
            <v>84.415717750000013</v>
          </cell>
          <cell r="I10281">
            <v>87.79733619999999</v>
          </cell>
          <cell r="J10281">
            <v>90.681295250000005</v>
          </cell>
          <cell r="K10281">
            <v>90.96454254999999</v>
          </cell>
          <cell r="L10281">
            <v>91.963381499999997</v>
          </cell>
          <cell r="M10281">
            <v>1790</v>
          </cell>
          <cell r="N10281">
            <v>7374</v>
          </cell>
          <cell r="O10281">
            <v>12462</v>
          </cell>
          <cell r="P10281">
            <v>17682</v>
          </cell>
          <cell r="Q10281">
            <v>7532</v>
          </cell>
        </row>
        <row r="10282">
          <cell r="B10282">
            <v>43057</v>
          </cell>
          <cell r="C10282">
            <v>1.8318307699999998</v>
          </cell>
          <cell r="D10282">
            <v>5.8886812299999987</v>
          </cell>
          <cell r="E10282">
            <v>11.960004406249999</v>
          </cell>
          <cell r="F10282">
            <v>11.982779125000004</v>
          </cell>
          <cell r="G10282">
            <v>6.2948479349999999</v>
          </cell>
          <cell r="H10282">
            <v>88.342244550000004</v>
          </cell>
          <cell r="I10282">
            <v>86.761324950000017</v>
          </cell>
          <cell r="J10282">
            <v>88.546686937499985</v>
          </cell>
          <cell r="K10282">
            <v>87.936783450000021</v>
          </cell>
          <cell r="L10282">
            <v>89.608820999999992</v>
          </cell>
          <cell r="M10282">
            <v>2057</v>
          </cell>
          <cell r="N10282">
            <v>7310</v>
          </cell>
          <cell r="O10282">
            <v>12505</v>
          </cell>
          <cell r="P10282">
            <v>15615</v>
          </cell>
          <cell r="Q10282">
            <v>8315</v>
          </cell>
        </row>
        <row r="10283">
          <cell r="B10283">
            <v>43057</v>
          </cell>
          <cell r="C10283">
            <v>1.829984005</v>
          </cell>
          <cell r="D10283">
            <v>7.9856130150000002</v>
          </cell>
          <cell r="E10283">
            <v>16.679565062499996</v>
          </cell>
          <cell r="F10283">
            <v>16.070670825000001</v>
          </cell>
          <cell r="G10283">
            <v>6.0699355600000002</v>
          </cell>
          <cell r="H10283">
            <v>66.52626085</v>
          </cell>
          <cell r="I10283">
            <v>68.423862149999991</v>
          </cell>
          <cell r="J10283">
            <v>67.981250812499994</v>
          </cell>
          <cell r="K10283">
            <v>66.86722180000001</v>
          </cell>
          <cell r="L10283">
            <v>67.151248699999996</v>
          </cell>
          <cell r="M10283">
            <v>1329</v>
          </cell>
          <cell r="N10283">
            <v>8174</v>
          </cell>
          <cell r="O10283">
            <v>13924</v>
          </cell>
          <cell r="P10283">
            <v>16112</v>
          </cell>
          <cell r="Q10283">
            <v>6169</v>
          </cell>
        </row>
        <row r="10284">
          <cell r="B10284">
            <v>43057</v>
          </cell>
          <cell r="C10284">
            <v>1.4172530860000001</v>
          </cell>
          <cell r="D10284">
            <v>6.8191018299999993</v>
          </cell>
          <cell r="E10284">
            <v>13.828304281250002</v>
          </cell>
          <cell r="F10284">
            <v>12.368579350000001</v>
          </cell>
          <cell r="G10284">
            <v>5.4396613600000006</v>
          </cell>
          <cell r="H10284">
            <v>75.458403249999989</v>
          </cell>
          <cell r="I10284">
            <v>78.231942050000015</v>
          </cell>
          <cell r="J10284">
            <v>78.663341312499995</v>
          </cell>
          <cell r="K10284">
            <v>79.382561249999995</v>
          </cell>
          <cell r="L10284">
            <v>79.728735749999984</v>
          </cell>
          <cell r="M10284">
            <v>1392</v>
          </cell>
          <cell r="N10284">
            <v>7766</v>
          </cell>
          <cell r="O10284">
            <v>12905</v>
          </cell>
          <cell r="P10284">
            <v>14652</v>
          </cell>
          <cell r="Q10284">
            <v>6400</v>
          </cell>
        </row>
        <row r="10285">
          <cell r="B10285">
            <v>43057</v>
          </cell>
          <cell r="C10285">
            <v>1.1904442425000001</v>
          </cell>
          <cell r="D10285">
            <v>3.9489032800000006</v>
          </cell>
          <cell r="E10285">
            <v>8.8491178250000004</v>
          </cell>
          <cell r="F10285">
            <v>9.8004320249999992</v>
          </cell>
          <cell r="G10285">
            <v>4.5817837350000001</v>
          </cell>
          <cell r="H10285">
            <v>63.093921149999993</v>
          </cell>
          <cell r="I10285">
            <v>64.610847399999983</v>
          </cell>
          <cell r="J10285">
            <v>65.948272562499994</v>
          </cell>
          <cell r="K10285">
            <v>65.073436450000003</v>
          </cell>
          <cell r="L10285">
            <v>64.958811300000008</v>
          </cell>
          <cell r="M10285">
            <v>1048</v>
          </cell>
          <cell r="N10285">
            <v>3734</v>
          </cell>
          <cell r="O10285">
            <v>6833</v>
          </cell>
          <cell r="P10285">
            <v>9336</v>
          </cell>
          <cell r="Q10285">
            <v>4353</v>
          </cell>
        </row>
        <row r="10286">
          <cell r="B10286">
            <v>43057</v>
          </cell>
          <cell r="C10286">
            <v>1.7104947840000002</v>
          </cell>
          <cell r="D10286">
            <v>6.3593942999999999</v>
          </cell>
          <cell r="E10286">
            <v>14.964307968749999</v>
          </cell>
          <cell r="F10286">
            <v>15.635420150000005</v>
          </cell>
          <cell r="G10286">
            <v>7.5076121449999986</v>
          </cell>
          <cell r="H10286">
            <v>63.681003449999992</v>
          </cell>
          <cell r="I10286">
            <v>65.553786200000019</v>
          </cell>
          <cell r="J10286">
            <v>64.478366875000006</v>
          </cell>
          <cell r="K10286">
            <v>63.444195399999998</v>
          </cell>
          <cell r="L10286">
            <v>64.789542299999979</v>
          </cell>
          <cell r="M10286">
            <v>1581</v>
          </cell>
          <cell r="N10286">
            <v>6113</v>
          </cell>
          <cell r="O10286">
            <v>11427</v>
          </cell>
          <cell r="P10286">
            <v>14701</v>
          </cell>
          <cell r="Q10286">
            <v>7212</v>
          </cell>
        </row>
        <row r="10287">
          <cell r="B10287">
            <v>43057</v>
          </cell>
          <cell r="C10287">
            <v>1.7693655499999994</v>
          </cell>
          <cell r="D10287">
            <v>5.3144037920000002</v>
          </cell>
          <cell r="E10287">
            <v>14.381893968750001</v>
          </cell>
          <cell r="F10287">
            <v>16.263768799999998</v>
          </cell>
          <cell r="G10287">
            <v>8.1135181900000006</v>
          </cell>
          <cell r="H10287">
            <v>60.041940499999995</v>
          </cell>
          <cell r="I10287">
            <v>62.808137249999994</v>
          </cell>
          <cell r="J10287">
            <v>62.733769500000008</v>
          </cell>
          <cell r="K10287">
            <v>61.699713850000009</v>
          </cell>
          <cell r="L10287">
            <v>61.815271349999989</v>
          </cell>
          <cell r="M10287">
            <v>1538</v>
          </cell>
          <cell r="N10287">
            <v>4929</v>
          </cell>
          <cell r="O10287">
            <v>10658</v>
          </cell>
          <cell r="P10287">
            <v>14856</v>
          </cell>
          <cell r="Q10287">
            <v>7406</v>
          </cell>
        </row>
        <row r="10288">
          <cell r="B10288">
            <v>43057</v>
          </cell>
          <cell r="C10288">
            <v>1.2812481034999998</v>
          </cell>
          <cell r="D10288">
            <v>6.6833543849999995</v>
          </cell>
          <cell r="E10288">
            <v>12.3335348125</v>
          </cell>
          <cell r="F10288">
            <v>11.509581475000001</v>
          </cell>
          <cell r="G10288">
            <v>5.17414956</v>
          </cell>
          <cell r="H10288">
            <v>64.275443450000012</v>
          </cell>
          <cell r="I10288">
            <v>64.856262799999996</v>
          </cell>
          <cell r="J10288">
            <v>64.534322312499995</v>
          </cell>
          <cell r="K10288">
            <v>63.725514549999978</v>
          </cell>
          <cell r="L10288">
            <v>64.401606500000014</v>
          </cell>
          <cell r="M10288">
            <v>1102</v>
          </cell>
          <cell r="N10288">
            <v>6348</v>
          </cell>
          <cell r="O10288">
            <v>9401</v>
          </cell>
          <cell r="P10288">
            <v>10834</v>
          </cell>
          <cell r="Q10288">
            <v>4848</v>
          </cell>
        </row>
        <row r="10289">
          <cell r="B10289">
            <v>43057</v>
          </cell>
          <cell r="C10289">
            <v>1.8519043030000006</v>
          </cell>
          <cell r="D10289">
            <v>7.4569709400000006</v>
          </cell>
          <cell r="E10289">
            <v>18.407658781249999</v>
          </cell>
          <cell r="F10289">
            <v>17.2246238</v>
          </cell>
          <cell r="G10289">
            <v>7.7466314850000018</v>
          </cell>
          <cell r="H10289">
            <v>69.084540649999994</v>
          </cell>
          <cell r="I10289">
            <v>70.864852400000004</v>
          </cell>
          <cell r="J10289">
            <v>69.374877499999997</v>
          </cell>
          <cell r="K10289">
            <v>68.42248755</v>
          </cell>
          <cell r="L10289">
            <v>69.191955800000002</v>
          </cell>
          <cell r="M10289">
            <v>1856</v>
          </cell>
          <cell r="N10289">
            <v>7805</v>
          </cell>
          <cell r="O10289">
            <v>15224</v>
          </cell>
          <cell r="P10289">
            <v>17557</v>
          </cell>
          <cell r="Q10289">
            <v>8046</v>
          </cell>
        </row>
        <row r="10290">
          <cell r="B10290">
            <v>43057</v>
          </cell>
          <cell r="C10290">
            <v>1.3833371580000005</v>
          </cell>
          <cell r="D10290">
            <v>4.9021451150000006</v>
          </cell>
          <cell r="E10290">
            <v>11.210541500000001</v>
          </cell>
          <cell r="F10290">
            <v>11.186845175000002</v>
          </cell>
          <cell r="G10290">
            <v>5.4941771500000005</v>
          </cell>
          <cell r="H10290">
            <v>72.185499849999999</v>
          </cell>
          <cell r="I10290">
            <v>75.703996599999982</v>
          </cell>
          <cell r="J10290">
            <v>74.795085312499992</v>
          </cell>
          <cell r="K10290">
            <v>73.893838150000008</v>
          </cell>
          <cell r="L10290">
            <v>73.688973000000004</v>
          </cell>
          <cell r="M10290">
            <v>950</v>
          </cell>
          <cell r="N10290">
            <v>3595</v>
          </cell>
          <cell r="O10290">
            <v>6487</v>
          </cell>
          <cell r="P10290">
            <v>7977</v>
          </cell>
          <cell r="Q10290">
            <v>3942</v>
          </cell>
        </row>
        <row r="10291">
          <cell r="B10291">
            <v>43057</v>
          </cell>
          <cell r="C10291">
            <v>1.8672834200000001</v>
          </cell>
          <cell r="D10291">
            <v>5.9768690749999998</v>
          </cell>
          <cell r="E10291">
            <v>14.8860644375</v>
          </cell>
          <cell r="F10291">
            <v>16.542831649999997</v>
          </cell>
          <cell r="G10291">
            <v>7.4503316499999981</v>
          </cell>
          <cell r="H10291">
            <v>78.440463800000003</v>
          </cell>
          <cell r="I10291">
            <v>76.959113600000009</v>
          </cell>
          <cell r="J10291">
            <v>73.171648000000005</v>
          </cell>
          <cell r="K10291">
            <v>71.884431750000005</v>
          </cell>
          <cell r="L10291">
            <v>76.339080350000003</v>
          </cell>
          <cell r="M10291">
            <v>1363</v>
          </cell>
          <cell r="N10291">
            <v>4380</v>
          </cell>
          <cell r="O10291">
            <v>8651</v>
          </cell>
          <cell r="P10291">
            <v>11773</v>
          </cell>
          <cell r="Q10291">
            <v>5555</v>
          </cell>
        </row>
        <row r="10292">
          <cell r="B10292">
            <v>43057</v>
          </cell>
          <cell r="C10292">
            <v>2.387155355</v>
          </cell>
          <cell r="D10292">
            <v>9.8841055099999995</v>
          </cell>
          <cell r="E10292">
            <v>18.253131124999999</v>
          </cell>
          <cell r="F10292">
            <v>17.945703850000001</v>
          </cell>
          <cell r="G10292">
            <v>8.1499802549999991</v>
          </cell>
          <cell r="H10292">
            <v>82.416092500000005</v>
          </cell>
          <cell r="I10292">
            <v>74.630710650000012</v>
          </cell>
          <cell r="J10292">
            <v>68.804975374999998</v>
          </cell>
          <cell r="K10292">
            <v>68.31157005</v>
          </cell>
          <cell r="L10292">
            <v>76.406811000000005</v>
          </cell>
          <cell r="M10292">
            <v>1621</v>
          </cell>
          <cell r="N10292">
            <v>6922</v>
          </cell>
          <cell r="O10292">
            <v>9784</v>
          </cell>
          <cell r="P10292">
            <v>11907</v>
          </cell>
          <cell r="Q10292">
            <v>5864</v>
          </cell>
        </row>
        <row r="10293">
          <cell r="B10293">
            <v>43057</v>
          </cell>
          <cell r="C10293">
            <v>1.1896471270000002</v>
          </cell>
          <cell r="D10293">
            <v>5.3929114050000004</v>
          </cell>
          <cell r="E10293">
            <v>10.773651062500001</v>
          </cell>
          <cell r="F10293">
            <v>9.6611269649999993</v>
          </cell>
          <cell r="G10293">
            <v>4.3711217900000001</v>
          </cell>
          <cell r="H10293">
            <v>75.831640300000018</v>
          </cell>
          <cell r="I10293">
            <v>80.513853350000005</v>
          </cell>
          <cell r="J10293">
            <v>81.863069875000008</v>
          </cell>
          <cell r="K10293">
            <v>82.749340950000004</v>
          </cell>
          <cell r="L10293">
            <v>81.428273300000001</v>
          </cell>
          <cell r="M10293">
            <v>1160</v>
          </cell>
          <cell r="N10293">
            <v>6261</v>
          </cell>
          <cell r="O10293">
            <v>10332</v>
          </cell>
          <cell r="P10293">
            <v>11826</v>
          </cell>
          <cell r="Q10293">
            <v>5216</v>
          </cell>
        </row>
        <row r="10294">
          <cell r="B10294">
            <v>43057</v>
          </cell>
          <cell r="C10294">
            <v>1.4197062839999999</v>
          </cell>
          <cell r="D10294">
            <v>6.3638320649999995</v>
          </cell>
          <cell r="E10294">
            <v>13.180149781249998</v>
          </cell>
          <cell r="F10294">
            <v>11.742380194999999</v>
          </cell>
          <cell r="G10294">
            <v>4.8924955499999996</v>
          </cell>
          <cell r="H10294">
            <v>69.267444149999989</v>
          </cell>
          <cell r="I10294">
            <v>73.345831699999991</v>
          </cell>
          <cell r="J10294">
            <v>72.798096187499993</v>
          </cell>
          <cell r="K10294">
            <v>72.252919149999997</v>
          </cell>
          <cell r="L10294">
            <v>73.856883549999992</v>
          </cell>
          <cell r="M10294">
            <v>1726</v>
          </cell>
          <cell r="N10294">
            <v>9032</v>
          </cell>
          <cell r="O10294">
            <v>15164</v>
          </cell>
          <cell r="P10294">
            <v>16897</v>
          </cell>
          <cell r="Q10294">
            <v>7115</v>
          </cell>
        </row>
        <row r="10295">
          <cell r="B10295">
            <v>43057</v>
          </cell>
          <cell r="C10295">
            <v>2.377978755</v>
          </cell>
          <cell r="D10295">
            <v>7.5739004149999998</v>
          </cell>
          <cell r="E10295">
            <v>15.803406750000001</v>
          </cell>
          <cell r="F10295">
            <v>18.695331725000003</v>
          </cell>
          <cell r="G10295">
            <v>9.6179914200000027</v>
          </cell>
          <cell r="H10295">
            <v>71.987429250000019</v>
          </cell>
          <cell r="I10295">
            <v>74.036757500000007</v>
          </cell>
          <cell r="J10295">
            <v>73.873424687499991</v>
          </cell>
          <cell r="K10295">
            <v>71.023581549999989</v>
          </cell>
          <cell r="L10295">
            <v>73.406642549999987</v>
          </cell>
          <cell r="M10295">
            <v>3125</v>
          </cell>
          <cell r="N10295">
            <v>10760</v>
          </cell>
          <cell r="O10295">
            <v>18198</v>
          </cell>
          <cell r="P10295">
            <v>25832</v>
          </cell>
          <cell r="Q10295">
            <v>13756</v>
          </cell>
        </row>
        <row r="10296">
          <cell r="B10296">
            <v>43057</v>
          </cell>
          <cell r="C10296">
            <v>1.2089523065000001</v>
          </cell>
          <cell r="D10296">
            <v>5.0912924450000006</v>
          </cell>
          <cell r="E10296">
            <v>9.7997905000000003</v>
          </cell>
          <cell r="F10296">
            <v>10.239834425</v>
          </cell>
          <cell r="G10296">
            <v>4.7471973199999997</v>
          </cell>
          <cell r="H10296">
            <v>74.908527300000031</v>
          </cell>
          <cell r="I10296">
            <v>76.963913349999999</v>
          </cell>
          <cell r="J10296">
            <v>79.136636312500016</v>
          </cell>
          <cell r="K10296">
            <v>78.851141900000002</v>
          </cell>
          <cell r="L10296">
            <v>78.749298999999993</v>
          </cell>
          <cell r="M10296">
            <v>1227</v>
          </cell>
          <cell r="N10296">
            <v>5658</v>
          </cell>
          <cell r="O10296">
            <v>9147</v>
          </cell>
          <cell r="P10296">
            <v>11976</v>
          </cell>
          <cell r="Q10296">
            <v>5501</v>
          </cell>
        </row>
        <row r="10297">
          <cell r="B10297">
            <v>43057</v>
          </cell>
          <cell r="C10297">
            <v>1.3181322725000002</v>
          </cell>
          <cell r="D10297">
            <v>6.3457128850000002</v>
          </cell>
          <cell r="E10297">
            <v>13.187887874999998</v>
          </cell>
          <cell r="F10297">
            <v>13.373620149999999</v>
          </cell>
          <cell r="G10297">
            <v>5.7772143850000015</v>
          </cell>
          <cell r="H10297">
            <v>75.138731300000018</v>
          </cell>
          <cell r="I10297">
            <v>76.451750400000009</v>
          </cell>
          <cell r="J10297">
            <v>77.84223912500002</v>
          </cell>
          <cell r="K10297">
            <v>78.399900299999999</v>
          </cell>
          <cell r="L10297">
            <v>78.993395499999991</v>
          </cell>
          <cell r="M10297">
            <v>1350</v>
          </cell>
          <cell r="N10297">
            <v>7024</v>
          </cell>
          <cell r="O10297">
            <v>12135</v>
          </cell>
          <cell r="P10297">
            <v>15577</v>
          </cell>
          <cell r="Q10297">
            <v>6735</v>
          </cell>
        </row>
        <row r="10298">
          <cell r="B10298">
            <v>43057</v>
          </cell>
          <cell r="C10298">
            <v>1.7489694149999995</v>
          </cell>
          <cell r="D10298">
            <v>7.0035355350000001</v>
          </cell>
          <cell r="E10298">
            <v>13.243528000000001</v>
          </cell>
          <cell r="F10298">
            <v>13.1234105</v>
          </cell>
          <cell r="G10298">
            <v>6.4013260350000012</v>
          </cell>
          <cell r="H10298">
            <v>65.854946600000005</v>
          </cell>
          <cell r="I10298">
            <v>67.92999995000001</v>
          </cell>
          <cell r="J10298">
            <v>67.412286999999992</v>
          </cell>
          <cell r="K10298">
            <v>67.117547950000002</v>
          </cell>
          <cell r="L10298">
            <v>66.555985600000014</v>
          </cell>
          <cell r="M10298">
            <v>1183</v>
          </cell>
          <cell r="N10298">
            <v>5807</v>
          </cell>
          <cell r="O10298">
            <v>9787</v>
          </cell>
          <cell r="P10298">
            <v>12237</v>
          </cell>
          <cell r="Q10298">
            <v>5706</v>
          </cell>
        </row>
        <row r="10299">
          <cell r="B10299">
            <v>43057</v>
          </cell>
          <cell r="C10299">
            <v>1.3262766705</v>
          </cell>
          <cell r="D10299">
            <v>6.4068143800000001</v>
          </cell>
          <cell r="E10299">
            <v>13.1593063125</v>
          </cell>
          <cell r="F10299">
            <v>12.069003799999999</v>
          </cell>
          <cell r="G10299">
            <v>4.6227379100000006</v>
          </cell>
          <cell r="H10299">
            <v>67.287068850000011</v>
          </cell>
          <cell r="I10299">
            <v>67.660041300000017</v>
          </cell>
          <cell r="J10299">
            <v>70.531944812500015</v>
          </cell>
          <cell r="K10299">
            <v>70.17361185</v>
          </cell>
          <cell r="L10299">
            <v>67.544177949999991</v>
          </cell>
          <cell r="M10299">
            <v>1126</v>
          </cell>
          <cell r="N10299">
            <v>6181</v>
          </cell>
          <cell r="O10299">
            <v>10323</v>
          </cell>
          <cell r="P10299">
            <v>12088</v>
          </cell>
          <cell r="Q10299">
            <v>4738</v>
          </cell>
        </row>
        <row r="10300">
          <cell r="B10300">
            <v>43057</v>
          </cell>
          <cell r="C10300">
            <v>1.3054103139999997</v>
          </cell>
          <cell r="D10300">
            <v>5.9440471299999995</v>
          </cell>
          <cell r="E10300">
            <v>13.288220687500001</v>
          </cell>
          <cell r="F10300">
            <v>12.6302786</v>
          </cell>
          <cell r="G10300">
            <v>5.1504431200000003</v>
          </cell>
          <cell r="H10300">
            <v>65.866397599999999</v>
          </cell>
          <cell r="I10300">
            <v>68.787327500000004</v>
          </cell>
          <cell r="J10300">
            <v>68.427779687499992</v>
          </cell>
          <cell r="K10300">
            <v>68.495833250000004</v>
          </cell>
          <cell r="L10300">
            <v>67.47611040000001</v>
          </cell>
          <cell r="M10300">
            <v>1231</v>
          </cell>
          <cell r="N10300">
            <v>6105</v>
          </cell>
          <cell r="O10300">
            <v>11336</v>
          </cell>
          <cell r="P10300">
            <v>13704</v>
          </cell>
          <cell r="Q10300">
            <v>5670</v>
          </cell>
        </row>
        <row r="10301">
          <cell r="B10301">
            <v>43057</v>
          </cell>
          <cell r="C10301">
            <v>1.8768148414999999</v>
          </cell>
          <cell r="D10301">
            <v>9.0694800849999986</v>
          </cell>
          <cell r="E10301">
            <v>17.283500125000003</v>
          </cell>
          <cell r="F10301">
            <v>17.60597555</v>
          </cell>
          <cell r="G10301">
            <v>7.7223816049999998</v>
          </cell>
          <cell r="H10301">
            <v>67.862231199999968</v>
          </cell>
          <cell r="I10301">
            <v>68.889121500000002</v>
          </cell>
          <cell r="J10301">
            <v>68.337273187499989</v>
          </cell>
          <cell r="K10301">
            <v>67.804187999999996</v>
          </cell>
          <cell r="L10301">
            <v>69.123678650000016</v>
          </cell>
          <cell r="M10301">
            <v>1203</v>
          </cell>
          <cell r="N10301">
            <v>6083</v>
          </cell>
          <cell r="O10301">
            <v>9340</v>
          </cell>
          <cell r="P10301">
            <v>11803</v>
          </cell>
          <cell r="Q10301">
            <v>5280</v>
          </cell>
        </row>
        <row r="10302">
          <cell r="B10302">
            <v>43057</v>
          </cell>
          <cell r="C10302">
            <v>2.03804191</v>
          </cell>
          <cell r="D10302">
            <v>8.2908392150000019</v>
          </cell>
          <cell r="E10302">
            <v>17.541939999999997</v>
          </cell>
          <cell r="F10302">
            <v>17.4067984</v>
          </cell>
          <cell r="G10302">
            <v>7.9583538149999997</v>
          </cell>
          <cell r="H10302">
            <v>68.875880750000022</v>
          </cell>
          <cell r="I10302">
            <v>71.248284500000011</v>
          </cell>
          <cell r="J10302">
            <v>68.082187999999988</v>
          </cell>
          <cell r="K10302">
            <v>69.753394999999983</v>
          </cell>
          <cell r="L10302">
            <v>68.693949750000016</v>
          </cell>
          <cell r="M10302">
            <v>1341</v>
          </cell>
          <cell r="N10302">
            <v>5790</v>
          </cell>
          <cell r="O10302">
            <v>9421</v>
          </cell>
          <cell r="P10302">
            <v>12018</v>
          </cell>
          <cell r="Q10302">
            <v>5400</v>
          </cell>
        </row>
        <row r="10303">
          <cell r="B10303">
            <v>43057</v>
          </cell>
          <cell r="C10303">
            <v>1.0393697865</v>
          </cell>
          <cell r="D10303">
            <v>3.6137486124999993</v>
          </cell>
          <cell r="E10303">
            <v>9.9738135312500003</v>
          </cell>
          <cell r="F10303">
            <v>9.8924462450000004</v>
          </cell>
          <cell r="G10303">
            <v>3.6757358600000005</v>
          </cell>
          <cell r="H10303">
            <v>66.985227600000002</v>
          </cell>
          <cell r="I10303">
            <v>68.943320249999985</v>
          </cell>
          <cell r="J10303">
            <v>70.181269624999999</v>
          </cell>
          <cell r="K10303">
            <v>67.91124520000001</v>
          </cell>
          <cell r="L10303">
            <v>66.859878449999997</v>
          </cell>
          <cell r="M10303">
            <v>661</v>
          </cell>
          <cell r="N10303">
            <v>2401</v>
          </cell>
          <cell r="O10303">
            <v>5248</v>
          </cell>
          <cell r="P10303">
            <v>6268</v>
          </cell>
          <cell r="Q10303">
            <v>2324</v>
          </cell>
        </row>
        <row r="10304">
          <cell r="B10304">
            <v>43057</v>
          </cell>
          <cell r="C10304">
            <v>2.1784066400000008</v>
          </cell>
          <cell r="D10304">
            <v>6.903929380000001</v>
          </cell>
          <cell r="E10304">
            <v>17.6724435</v>
          </cell>
          <cell r="F10304">
            <v>17.532242200000002</v>
          </cell>
          <cell r="G10304">
            <v>7.8392190700000004</v>
          </cell>
          <cell r="H10304">
            <v>74.742857450000002</v>
          </cell>
          <cell r="I10304">
            <v>75.214030950000023</v>
          </cell>
          <cell r="J10304">
            <v>72.949465000000004</v>
          </cell>
          <cell r="K10304">
            <v>72.035078249999984</v>
          </cell>
          <cell r="L10304">
            <v>74.009079299999982</v>
          </cell>
          <cell r="M10304">
            <v>1584</v>
          </cell>
          <cell r="N10304">
            <v>5122</v>
          </cell>
          <cell r="O10304">
            <v>10266</v>
          </cell>
          <cell r="P10304">
            <v>12538</v>
          </cell>
          <cell r="Q10304">
            <v>5778</v>
          </cell>
        </row>
        <row r="10305">
          <cell r="B10305">
            <v>43057</v>
          </cell>
          <cell r="C10305">
            <v>2.082876755</v>
          </cell>
          <cell r="D10305">
            <v>5.9474319100000006</v>
          </cell>
          <cell r="E10305">
            <v>14.473359343750001</v>
          </cell>
          <cell r="F10305">
            <v>15.661562550000003</v>
          </cell>
          <cell r="G10305">
            <v>8.4587447749999995</v>
          </cell>
          <cell r="H10305">
            <v>68.171062400000011</v>
          </cell>
          <cell r="I10305">
            <v>70.713662550000009</v>
          </cell>
          <cell r="J10305">
            <v>71.455082062500011</v>
          </cell>
          <cell r="K10305">
            <v>69.742718199999985</v>
          </cell>
          <cell r="L10305">
            <v>69.738877599999995</v>
          </cell>
          <cell r="M10305">
            <v>1372</v>
          </cell>
          <cell r="N10305">
            <v>4139</v>
          </cell>
          <cell r="O10305">
            <v>8080</v>
          </cell>
          <cell r="P10305">
            <v>10783</v>
          </cell>
          <cell r="Q10305">
            <v>5823</v>
          </cell>
        </row>
        <row r="10306">
          <cell r="B10306">
            <v>43057</v>
          </cell>
          <cell r="C10306">
            <v>1.9279973900000003</v>
          </cell>
          <cell r="D10306">
            <v>8.7146768249999997</v>
          </cell>
          <cell r="E10306">
            <v>15.873099437499999</v>
          </cell>
          <cell r="F10306">
            <v>16.792368199999999</v>
          </cell>
          <cell r="G10306">
            <v>8.2601778950000018</v>
          </cell>
          <cell r="H10306">
            <v>65.941502149999991</v>
          </cell>
          <cell r="I10306">
            <v>67.644962499999991</v>
          </cell>
          <cell r="J10306">
            <v>67.109638000000004</v>
          </cell>
          <cell r="K10306">
            <v>65.831450950000004</v>
          </cell>
          <cell r="L10306">
            <v>65.902150299999988</v>
          </cell>
          <cell r="M10306">
            <v>1210</v>
          </cell>
          <cell r="N10306">
            <v>5859</v>
          </cell>
          <cell r="O10306">
            <v>8485</v>
          </cell>
          <cell r="P10306">
            <v>11019</v>
          </cell>
          <cell r="Q10306">
            <v>5432</v>
          </cell>
        </row>
        <row r="10307">
          <cell r="B10307">
            <v>43058</v>
          </cell>
          <cell r="C10307">
            <v>1.1750513230000001</v>
          </cell>
          <cell r="D10307">
            <v>3.7844026599999991</v>
          </cell>
          <cell r="E10307">
            <v>9.6956577500000005</v>
          </cell>
          <cell r="F10307">
            <v>12.303120199999999</v>
          </cell>
          <cell r="G10307">
            <v>5.1287570999999978</v>
          </cell>
          <cell r="H10307">
            <v>80.262028000000001</v>
          </cell>
          <cell r="I10307">
            <v>88.572189250000008</v>
          </cell>
          <cell r="J10307">
            <v>84.504659375000003</v>
          </cell>
          <cell r="K10307">
            <v>78.111478549999987</v>
          </cell>
          <cell r="L10307">
            <v>76.909415800000019</v>
          </cell>
          <cell r="M10307">
            <v>1303</v>
          </cell>
          <cell r="N10307">
            <v>4705</v>
          </cell>
          <cell r="O10307">
            <v>9397</v>
          </cell>
          <cell r="P10307">
            <v>14224</v>
          </cell>
          <cell r="Q10307">
            <v>5713</v>
          </cell>
          <cell r="R10307">
            <v>41463</v>
          </cell>
          <cell r="S10307">
            <v>132430</v>
          </cell>
          <cell r="T10307">
            <v>285485</v>
          </cell>
          <cell r="U10307">
            <v>372937</v>
          </cell>
          <cell r="V10307">
            <v>140408</v>
          </cell>
          <cell r="W10307">
            <v>1.406115153609375</v>
          </cell>
          <cell r="X10307">
            <v>4.1192239572812506</v>
          </cell>
          <cell r="Y10307">
            <v>10.881102147460938</v>
          </cell>
          <cell r="Z10307">
            <v>11.553384383750004</v>
          </cell>
          <cell r="AA10307">
            <v>4.484227927250001</v>
          </cell>
          <cell r="AB10307">
            <v>73.268301496875011</v>
          </cell>
          <cell r="AC10307">
            <v>75.103758768749998</v>
          </cell>
          <cell r="AD10307">
            <v>75.006162167968739</v>
          </cell>
          <cell r="AE10307">
            <v>73.646551584375004</v>
          </cell>
          <cell r="AF10307">
            <v>73.426811781250024</v>
          </cell>
        </row>
        <row r="10308">
          <cell r="B10308">
            <v>43058</v>
          </cell>
          <cell r="C10308">
            <v>1.2003662814999996</v>
          </cell>
          <cell r="D10308">
            <v>4.33022581</v>
          </cell>
          <cell r="E10308">
            <v>12.261273812499999</v>
          </cell>
          <cell r="F10308">
            <v>11.76597095</v>
          </cell>
          <cell r="G10308">
            <v>4.4410135549999996</v>
          </cell>
          <cell r="H10308">
            <v>68.463240100000007</v>
          </cell>
          <cell r="I10308">
            <v>72.195821100000003</v>
          </cell>
          <cell r="J10308">
            <v>74.045674125000005</v>
          </cell>
          <cell r="K10308">
            <v>72.491957200000002</v>
          </cell>
          <cell r="L10308">
            <v>69.985371599999993</v>
          </cell>
          <cell r="M10308">
            <v>1550</v>
          </cell>
          <cell r="N10308">
            <v>6037</v>
          </cell>
          <cell r="O10308">
            <v>14172</v>
          </cell>
          <cell r="P10308">
            <v>16685</v>
          </cell>
          <cell r="Q10308">
            <v>5874</v>
          </cell>
        </row>
        <row r="10309">
          <cell r="B10309">
            <v>43058</v>
          </cell>
          <cell r="C10309">
            <v>1.3399809220000001</v>
          </cell>
          <cell r="D10309">
            <v>3.1766810149999998</v>
          </cell>
          <cell r="E10309">
            <v>6.1020378875000016</v>
          </cell>
          <cell r="F10309">
            <v>6.4940256899999991</v>
          </cell>
          <cell r="G10309">
            <v>3.0304024749999998</v>
          </cell>
          <cell r="H10309">
            <v>70.610309900000004</v>
          </cell>
          <cell r="I10309">
            <v>72.422970750000019</v>
          </cell>
          <cell r="J10309">
            <v>74.675648687500015</v>
          </cell>
          <cell r="K10309">
            <v>73.735153950000011</v>
          </cell>
          <cell r="L10309">
            <v>71.726273849999998</v>
          </cell>
          <cell r="M10309">
            <v>1353</v>
          </cell>
          <cell r="N10309">
            <v>3371</v>
          </cell>
          <cell r="O10309">
            <v>5350</v>
          </cell>
          <cell r="P10309">
            <v>7011</v>
          </cell>
          <cell r="Q10309">
            <v>3074</v>
          </cell>
        </row>
        <row r="10310">
          <cell r="B10310">
            <v>43058</v>
          </cell>
          <cell r="C10310">
            <v>0.85089846549999992</v>
          </cell>
          <cell r="D10310">
            <v>2.1065195650000001</v>
          </cell>
          <cell r="E10310">
            <v>5.8456383249999995</v>
          </cell>
          <cell r="F10310">
            <v>6.4568340199999996</v>
          </cell>
          <cell r="G10310">
            <v>2.307244125</v>
          </cell>
          <cell r="H10310">
            <v>73.336476499999989</v>
          </cell>
          <cell r="I10310">
            <v>74.579119200000008</v>
          </cell>
          <cell r="J10310">
            <v>74.956588687500016</v>
          </cell>
          <cell r="K10310">
            <v>74.080195500000002</v>
          </cell>
          <cell r="L10310">
            <v>73.225177849999994</v>
          </cell>
          <cell r="M10310">
            <v>883</v>
          </cell>
          <cell r="N10310">
            <v>2254</v>
          </cell>
          <cell r="O10310">
            <v>5132</v>
          </cell>
          <cell r="P10310">
            <v>7011</v>
          </cell>
          <cell r="Q10310">
            <v>2421</v>
          </cell>
        </row>
        <row r="10311">
          <cell r="B10311">
            <v>43058</v>
          </cell>
          <cell r="C10311">
            <v>1.1757892115000002</v>
          </cell>
          <cell r="D10311">
            <v>4.2193932500000004</v>
          </cell>
          <cell r="E10311">
            <v>9.8906354375000021</v>
          </cell>
          <cell r="F10311">
            <v>9.9876601749999985</v>
          </cell>
          <cell r="G10311">
            <v>3.977881014999999</v>
          </cell>
          <cell r="H10311">
            <v>90.879919349999994</v>
          </cell>
          <cell r="I10311">
            <v>90.620869450000001</v>
          </cell>
          <cell r="J10311">
            <v>90.601810937499991</v>
          </cell>
          <cell r="K10311">
            <v>90.640610500000022</v>
          </cell>
          <cell r="L10311">
            <v>90.848141699999971</v>
          </cell>
          <cell r="M10311">
            <v>1404</v>
          </cell>
          <cell r="N10311">
            <v>5442</v>
          </cell>
          <cell r="O10311">
            <v>10452</v>
          </cell>
          <cell r="P10311">
            <v>13189</v>
          </cell>
          <cell r="Q10311">
            <v>5075</v>
          </cell>
        </row>
        <row r="10312">
          <cell r="B10312">
            <v>43058</v>
          </cell>
          <cell r="C10312">
            <v>1.5847051075</v>
          </cell>
          <cell r="D10312">
            <v>4.0246173650000001</v>
          </cell>
          <cell r="E10312">
            <v>10.038187387499999</v>
          </cell>
          <cell r="F10312">
            <v>11.914536650000002</v>
          </cell>
          <cell r="G10312">
            <v>4.5572418150000003</v>
          </cell>
          <cell r="H10312">
            <v>78.951522499999996</v>
          </cell>
          <cell r="I10312">
            <v>81.911428999999998</v>
          </cell>
          <cell r="J10312">
            <v>83.251437187500017</v>
          </cell>
          <cell r="K10312">
            <v>81.063644399999987</v>
          </cell>
          <cell r="L10312">
            <v>80.156195999999994</v>
          </cell>
          <cell r="M10312">
            <v>1707</v>
          </cell>
          <cell r="N10312">
            <v>4653</v>
          </cell>
          <cell r="O10312">
            <v>9837</v>
          </cell>
          <cell r="P10312">
            <v>14179</v>
          </cell>
          <cell r="Q10312">
            <v>5238</v>
          </cell>
        </row>
        <row r="10313">
          <cell r="B10313">
            <v>43058</v>
          </cell>
          <cell r="C10313">
            <v>1.2425289500000001</v>
          </cell>
          <cell r="D10313">
            <v>4.2720037150000003</v>
          </cell>
          <cell r="E10313">
            <v>10.051301656250002</v>
          </cell>
          <cell r="F10313">
            <v>10.529700285000001</v>
          </cell>
          <cell r="G10313">
            <v>4.2099070950000002</v>
          </cell>
          <cell r="H10313">
            <v>89.32645724999999</v>
          </cell>
          <cell r="I10313">
            <v>89.414901200000003</v>
          </cell>
          <cell r="J10313">
            <v>91.218200875000008</v>
          </cell>
          <cell r="K10313">
            <v>90.231621899999993</v>
          </cell>
          <cell r="L10313">
            <v>89.706032249999993</v>
          </cell>
          <cell r="M10313">
            <v>1486</v>
          </cell>
          <cell r="N10313">
            <v>5509</v>
          </cell>
          <cell r="O10313">
            <v>10762</v>
          </cell>
          <cell r="P10313">
            <v>13921</v>
          </cell>
          <cell r="Q10313">
            <v>5304</v>
          </cell>
        </row>
        <row r="10314">
          <cell r="B10314">
            <v>43058</v>
          </cell>
          <cell r="C10314">
            <v>1.496711825</v>
          </cell>
          <cell r="D10314">
            <v>3.5350226050000004</v>
          </cell>
          <cell r="E10314">
            <v>9.5738174374999989</v>
          </cell>
          <cell r="F10314">
            <v>11.688529955</v>
          </cell>
          <cell r="G10314">
            <v>4.260252079999999</v>
          </cell>
          <cell r="H10314">
            <v>89.899208999999999</v>
          </cell>
          <cell r="I10314">
            <v>91.348344449999985</v>
          </cell>
          <cell r="J10314">
            <v>91.828515937500015</v>
          </cell>
          <cell r="K10314">
            <v>90.412038999999979</v>
          </cell>
          <cell r="L10314">
            <v>90.079808600000007</v>
          </cell>
          <cell r="M10314">
            <v>1850</v>
          </cell>
          <cell r="N10314">
            <v>4528</v>
          </cell>
          <cell r="O10314">
            <v>10377</v>
          </cell>
          <cell r="P10314">
            <v>15636</v>
          </cell>
          <cell r="Q10314">
            <v>5493</v>
          </cell>
        </row>
        <row r="10315">
          <cell r="B10315">
            <v>43058</v>
          </cell>
          <cell r="C10315">
            <v>1.4565947585000001</v>
          </cell>
          <cell r="D10315">
            <v>4.4892218650000011</v>
          </cell>
          <cell r="E10315">
            <v>12.41855703125</v>
          </cell>
          <cell r="F10315">
            <v>12.167305600000001</v>
          </cell>
          <cell r="G10315">
            <v>3.8742411150000002</v>
          </cell>
          <cell r="H10315">
            <v>66.00488799999998</v>
          </cell>
          <cell r="I10315">
            <v>68.85757645000001</v>
          </cell>
          <cell r="J10315">
            <v>68.879164750000001</v>
          </cell>
          <cell r="K10315">
            <v>67.990556650000002</v>
          </cell>
          <cell r="L10315">
            <v>66.508888799999994</v>
          </cell>
          <cell r="M10315">
            <v>1134</v>
          </cell>
          <cell r="N10315">
            <v>5285</v>
          </cell>
          <cell r="O10315">
            <v>11862</v>
          </cell>
          <cell r="P10315">
            <v>14411</v>
          </cell>
          <cell r="Q10315">
            <v>4343</v>
          </cell>
        </row>
        <row r="10316">
          <cell r="B10316">
            <v>43058</v>
          </cell>
          <cell r="C10316">
            <v>1.0675556399999997</v>
          </cell>
          <cell r="D10316">
            <v>4.4675469349999997</v>
          </cell>
          <cell r="E10316">
            <v>11.760862875000001</v>
          </cell>
          <cell r="F10316">
            <v>11.699898300000001</v>
          </cell>
          <cell r="G10316">
            <v>4.0395425549999988</v>
          </cell>
          <cell r="H10316">
            <v>79.129580449999992</v>
          </cell>
          <cell r="I10316">
            <v>79.90779160000001</v>
          </cell>
          <cell r="J10316">
            <v>79.28303499999997</v>
          </cell>
          <cell r="K10316">
            <v>78.553235749999985</v>
          </cell>
          <cell r="L10316">
            <v>77.602747949999994</v>
          </cell>
          <cell r="M10316">
            <v>1158</v>
          </cell>
          <cell r="N10316">
            <v>5103</v>
          </cell>
          <cell r="O10316">
            <v>11087</v>
          </cell>
          <cell r="P10316">
            <v>13645</v>
          </cell>
          <cell r="Q10316">
            <v>4489</v>
          </cell>
        </row>
        <row r="10317">
          <cell r="B10317">
            <v>43058</v>
          </cell>
          <cell r="C10317">
            <v>1.089970366</v>
          </cell>
          <cell r="D10317">
            <v>3.0578536919999997</v>
          </cell>
          <cell r="E10317">
            <v>6.9004035375000008</v>
          </cell>
          <cell r="F10317">
            <v>7.5245736149999995</v>
          </cell>
          <cell r="G10317">
            <v>3.3454534249999996</v>
          </cell>
          <cell r="H10317">
            <v>62.188990949999983</v>
          </cell>
          <cell r="I10317">
            <v>66.313046200000002</v>
          </cell>
          <cell r="J10317">
            <v>68.074217812499995</v>
          </cell>
          <cell r="K10317">
            <v>67.304640800000001</v>
          </cell>
          <cell r="L10317">
            <v>65.722765249999995</v>
          </cell>
          <cell r="M10317">
            <v>980</v>
          </cell>
          <cell r="N10317">
            <v>2945</v>
          </cell>
          <cell r="O10317">
            <v>5472</v>
          </cell>
          <cell r="P10317">
            <v>7397</v>
          </cell>
          <cell r="Q10317">
            <v>3181</v>
          </cell>
        </row>
        <row r="10318">
          <cell r="B10318">
            <v>43058</v>
          </cell>
          <cell r="C10318">
            <v>1.694595756</v>
          </cell>
          <cell r="D10318">
            <v>4.5846273150000005</v>
          </cell>
          <cell r="E10318">
            <v>12.110504812500004</v>
          </cell>
          <cell r="F10318">
            <v>12.277273750000001</v>
          </cell>
          <cell r="G10318">
            <v>5.2381636299999998</v>
          </cell>
          <cell r="H10318">
            <v>64.395014400000008</v>
          </cell>
          <cell r="I10318">
            <v>66.84637905000001</v>
          </cell>
          <cell r="J10318">
            <v>66.012470625000006</v>
          </cell>
          <cell r="K10318">
            <v>65.391536400000007</v>
          </cell>
          <cell r="L10318">
            <v>65.87577284999999</v>
          </cell>
          <cell r="M10318">
            <v>1592</v>
          </cell>
          <cell r="N10318">
            <v>4491</v>
          </cell>
          <cell r="O10318">
            <v>9472</v>
          </cell>
          <cell r="P10318">
            <v>11889</v>
          </cell>
          <cell r="Q10318">
            <v>5100</v>
          </cell>
        </row>
        <row r="10319">
          <cell r="B10319">
            <v>43058</v>
          </cell>
          <cell r="C10319">
            <v>1.7662115254999999</v>
          </cell>
          <cell r="D10319">
            <v>3.5279927950000003</v>
          </cell>
          <cell r="E10319">
            <v>11.281720374999999</v>
          </cell>
          <cell r="F10319">
            <v>12.685596375000001</v>
          </cell>
          <cell r="G10319">
            <v>5.3719242400000002</v>
          </cell>
          <cell r="H10319">
            <v>61.700133149999985</v>
          </cell>
          <cell r="I10319">
            <v>63.349830249999982</v>
          </cell>
          <cell r="J10319">
            <v>64.759311562500002</v>
          </cell>
          <cell r="K10319">
            <v>63.954835450000004</v>
          </cell>
          <cell r="L10319">
            <v>63.089171450000002</v>
          </cell>
          <cell r="M10319">
            <v>1602</v>
          </cell>
          <cell r="N10319">
            <v>3323</v>
          </cell>
          <cell r="O10319">
            <v>8610</v>
          </cell>
          <cell r="P10319">
            <v>11995</v>
          </cell>
          <cell r="Q10319">
            <v>5010</v>
          </cell>
        </row>
        <row r="10320">
          <cell r="B10320">
            <v>43058</v>
          </cell>
          <cell r="C10320">
            <v>1.2776191109999999</v>
          </cell>
          <cell r="D10320">
            <v>4.3054397150000003</v>
          </cell>
          <cell r="E10320">
            <v>9.9317501875000005</v>
          </cell>
          <cell r="F10320">
            <v>9.8113926650000032</v>
          </cell>
          <cell r="G10320">
            <v>3.8116255049999999</v>
          </cell>
          <cell r="H10320">
            <v>63.652389599999992</v>
          </cell>
          <cell r="I10320">
            <v>65.433257300000008</v>
          </cell>
          <cell r="J10320">
            <v>64.42812968749999</v>
          </cell>
          <cell r="K10320">
            <v>63.460471900000002</v>
          </cell>
          <cell r="L10320">
            <v>63.113163999999998</v>
          </cell>
          <cell r="M10320">
            <v>1154</v>
          </cell>
          <cell r="N10320">
            <v>4083</v>
          </cell>
          <cell r="O10320">
            <v>7514</v>
          </cell>
          <cell r="P10320">
            <v>9239</v>
          </cell>
          <cell r="Q10320">
            <v>3499</v>
          </cell>
        </row>
        <row r="10321">
          <cell r="B10321">
            <v>43058</v>
          </cell>
          <cell r="C10321">
            <v>1.9106204300000005</v>
          </cell>
          <cell r="D10321">
            <v>5.0262053099999999</v>
          </cell>
          <cell r="E10321">
            <v>14.326678718749999</v>
          </cell>
          <cell r="F10321">
            <v>14.766077000000001</v>
          </cell>
          <cell r="G10321">
            <v>5.2158037999999998</v>
          </cell>
          <cell r="H10321">
            <v>69.565986699999996</v>
          </cell>
          <cell r="I10321">
            <v>70.908351249999981</v>
          </cell>
          <cell r="J10321">
            <v>70.146999499999993</v>
          </cell>
          <cell r="K10321">
            <v>69.16891895000002</v>
          </cell>
          <cell r="L10321">
            <v>69.351575350000005</v>
          </cell>
          <cell r="M10321">
            <v>1930</v>
          </cell>
          <cell r="N10321">
            <v>5260</v>
          </cell>
          <cell r="O10321">
            <v>12034</v>
          </cell>
          <cell r="P10321">
            <v>15238</v>
          </cell>
          <cell r="Q10321">
            <v>5381</v>
          </cell>
        </row>
        <row r="10322">
          <cell r="B10322">
            <v>43058</v>
          </cell>
          <cell r="C10322">
            <v>1.4767446585000001</v>
          </cell>
          <cell r="D10322">
            <v>3.1899513800000001</v>
          </cell>
          <cell r="E10322">
            <v>9.7303485312499998</v>
          </cell>
          <cell r="F10322">
            <v>9.5969945899999978</v>
          </cell>
          <cell r="G10322">
            <v>3.7863776499999999</v>
          </cell>
          <cell r="H10322">
            <v>73.571284050000003</v>
          </cell>
          <cell r="I10322">
            <v>75.030514700000012</v>
          </cell>
          <cell r="J10322">
            <v>74.122871812500009</v>
          </cell>
          <cell r="K10322">
            <v>73.885368249999999</v>
          </cell>
          <cell r="L10322">
            <v>73.532770499999998</v>
          </cell>
          <cell r="M10322">
            <v>1043</v>
          </cell>
          <cell r="N10322">
            <v>2334</v>
          </cell>
          <cell r="O10322">
            <v>5664</v>
          </cell>
          <cell r="P10322">
            <v>6888</v>
          </cell>
          <cell r="Q10322">
            <v>2701</v>
          </cell>
        </row>
        <row r="10323">
          <cell r="B10323">
            <v>43058</v>
          </cell>
          <cell r="C10323">
            <v>1.7917898785000002</v>
          </cell>
          <cell r="D10323">
            <v>3.6240779000000005</v>
          </cell>
          <cell r="E10323">
            <v>11.06332375</v>
          </cell>
          <cell r="F10323">
            <v>13.089241300000001</v>
          </cell>
          <cell r="G10323">
            <v>5.0434066949999998</v>
          </cell>
          <cell r="H10323">
            <v>80.890121199999982</v>
          </cell>
          <cell r="I10323">
            <v>81.13176820000001</v>
          </cell>
          <cell r="J10323">
            <v>77.280891749999995</v>
          </cell>
          <cell r="K10323">
            <v>75.570994049999996</v>
          </cell>
          <cell r="L10323">
            <v>79.534390250000001</v>
          </cell>
          <cell r="M10323">
            <v>1366</v>
          </cell>
          <cell r="N10323">
            <v>2815</v>
          </cell>
          <cell r="O10323">
            <v>6777</v>
          </cell>
          <cell r="P10323">
            <v>9784</v>
          </cell>
          <cell r="Q10323">
            <v>3845</v>
          </cell>
        </row>
        <row r="10324">
          <cell r="B10324">
            <v>43058</v>
          </cell>
          <cell r="C10324">
            <v>1.8624954874999999</v>
          </cell>
          <cell r="D10324">
            <v>6.5819564349999995</v>
          </cell>
          <cell r="E10324">
            <v>15.150224374999997</v>
          </cell>
          <cell r="F10324">
            <v>15.13838395</v>
          </cell>
          <cell r="G10324">
            <v>5.5573261</v>
          </cell>
          <cell r="H10324">
            <v>86.312908000000007</v>
          </cell>
          <cell r="I10324">
            <v>80.200155549999991</v>
          </cell>
          <cell r="J10324">
            <v>70.776225062500018</v>
          </cell>
          <cell r="K10324">
            <v>70.159705500000001</v>
          </cell>
          <cell r="L10324">
            <v>79.224574199999992</v>
          </cell>
          <cell r="M10324">
            <v>1357</v>
          </cell>
          <cell r="N10324">
            <v>4748</v>
          </cell>
          <cell r="O10324">
            <v>8373</v>
          </cell>
          <cell r="P10324">
            <v>10291</v>
          </cell>
          <cell r="Q10324">
            <v>3949</v>
          </cell>
        </row>
        <row r="10325">
          <cell r="B10325">
            <v>43058</v>
          </cell>
          <cell r="C10325">
            <v>0.91661437350000008</v>
          </cell>
          <cell r="D10325">
            <v>3.4494037349999997</v>
          </cell>
          <cell r="E10325">
            <v>9.2922131875000034</v>
          </cell>
          <cell r="F10325">
            <v>9.226121179999998</v>
          </cell>
          <cell r="G10325">
            <v>3.4412195999999993</v>
          </cell>
          <cell r="H10325">
            <v>79.576522900000001</v>
          </cell>
          <cell r="I10325">
            <v>81.60084895</v>
          </cell>
          <cell r="J10325">
            <v>82.58935224999999</v>
          </cell>
          <cell r="K10325">
            <v>81.384517650000021</v>
          </cell>
          <cell r="L10325">
            <v>78.475956499999981</v>
          </cell>
          <cell r="M10325">
            <v>999</v>
          </cell>
          <cell r="N10325">
            <v>4040</v>
          </cell>
          <cell r="O10325">
            <v>9057</v>
          </cell>
          <cell r="P10325">
            <v>11068</v>
          </cell>
          <cell r="Q10325">
            <v>3832</v>
          </cell>
        </row>
        <row r="10326">
          <cell r="B10326">
            <v>43058</v>
          </cell>
          <cell r="C10326">
            <v>1.037613559</v>
          </cell>
          <cell r="D10326">
            <v>3.9958007750000002</v>
          </cell>
          <cell r="E10326">
            <v>11.068891781250001</v>
          </cell>
          <cell r="F10326">
            <v>10.296380900000001</v>
          </cell>
          <cell r="G10326">
            <v>3.7281176150000008</v>
          </cell>
          <cell r="H10326">
            <v>73.293465200000014</v>
          </cell>
          <cell r="I10326">
            <v>74.744210050000007</v>
          </cell>
          <cell r="J10326">
            <v>73.993218625000011</v>
          </cell>
          <cell r="K10326">
            <v>73.871659900000012</v>
          </cell>
          <cell r="L10326">
            <v>72.873915350000004</v>
          </cell>
          <cell r="M10326">
            <v>1424</v>
          </cell>
          <cell r="N10326">
            <v>5802</v>
          </cell>
          <cell r="O10326">
            <v>12979</v>
          </cell>
          <cell r="P10326">
            <v>15051</v>
          </cell>
          <cell r="Q10326">
            <v>5169</v>
          </cell>
        </row>
        <row r="10327">
          <cell r="B10327">
            <v>43058</v>
          </cell>
          <cell r="C10327">
            <v>1.98657247</v>
          </cell>
          <cell r="D10327">
            <v>5.1392544450000006</v>
          </cell>
          <cell r="E10327">
            <v>13.008177312500003</v>
          </cell>
          <cell r="F10327">
            <v>17.1335175</v>
          </cell>
          <cell r="G10327">
            <v>7.1827477000000002</v>
          </cell>
          <cell r="H10327">
            <v>73.403793950000008</v>
          </cell>
          <cell r="I10327">
            <v>76.326195399999989</v>
          </cell>
          <cell r="J10327">
            <v>75.906659437500011</v>
          </cell>
          <cell r="K10327">
            <v>71.967386950000019</v>
          </cell>
          <cell r="L10327">
            <v>73.550916000000001</v>
          </cell>
          <cell r="M10327">
            <v>2754</v>
          </cell>
          <cell r="N10327">
            <v>7513</v>
          </cell>
          <cell r="O10327">
            <v>15436</v>
          </cell>
          <cell r="P10327">
            <v>23667</v>
          </cell>
          <cell r="Q10327">
            <v>10087</v>
          </cell>
        </row>
        <row r="10328">
          <cell r="B10328">
            <v>43058</v>
          </cell>
          <cell r="C10328">
            <v>0.93116058150000003</v>
          </cell>
          <cell r="D10328">
            <v>3.0561057250000001</v>
          </cell>
          <cell r="E10328">
            <v>7.9944679000000001</v>
          </cell>
          <cell r="F10328">
            <v>8.7249764450000029</v>
          </cell>
          <cell r="G10328">
            <v>3.7299963300000001</v>
          </cell>
          <cell r="H10328">
            <v>76.438335749999993</v>
          </cell>
          <cell r="I10328">
            <v>80.477426949999995</v>
          </cell>
          <cell r="J10328">
            <v>82.017532875000001</v>
          </cell>
          <cell r="K10328">
            <v>80.630851750000005</v>
          </cell>
          <cell r="L10328">
            <v>78.493669400000016</v>
          </cell>
          <cell r="M10328">
            <v>996</v>
          </cell>
          <cell r="N10328">
            <v>3572</v>
          </cell>
          <cell r="O10328">
            <v>7772</v>
          </cell>
          <cell r="P10328">
            <v>10368</v>
          </cell>
          <cell r="Q10328">
            <v>4168</v>
          </cell>
        </row>
        <row r="10329">
          <cell r="B10329">
            <v>43058</v>
          </cell>
          <cell r="C10329">
            <v>1.0394340889999998</v>
          </cell>
          <cell r="D10329">
            <v>3.9143791485000001</v>
          </cell>
          <cell r="E10329">
            <v>10.530944581250001</v>
          </cell>
          <cell r="F10329">
            <v>11.131946750000001</v>
          </cell>
          <cell r="G10329">
            <v>4.3746283699999999</v>
          </cell>
          <cell r="H10329">
            <v>76.885040349999997</v>
          </cell>
          <cell r="I10329">
            <v>78.306799749999996</v>
          </cell>
          <cell r="J10329">
            <v>81.134904312499998</v>
          </cell>
          <cell r="K10329">
            <v>79.739933699999995</v>
          </cell>
          <cell r="L10329">
            <v>78.951525450000005</v>
          </cell>
          <cell r="M10329">
            <v>1118</v>
          </cell>
          <cell r="N10329">
            <v>4408</v>
          </cell>
          <cell r="O10329">
            <v>10128</v>
          </cell>
          <cell r="P10329">
            <v>13165</v>
          </cell>
          <cell r="Q10329">
            <v>4928</v>
          </cell>
        </row>
        <row r="10330">
          <cell r="B10330">
            <v>43058</v>
          </cell>
          <cell r="C10330">
            <v>1.4580030125000003</v>
          </cell>
          <cell r="D10330">
            <v>3.210422425</v>
          </cell>
          <cell r="E10330">
            <v>9.0832325624999992</v>
          </cell>
          <cell r="F10330">
            <v>9.8662005000000015</v>
          </cell>
          <cell r="G10330">
            <v>3.7698142100000007</v>
          </cell>
          <cell r="H10330">
            <v>64.752835550000015</v>
          </cell>
          <cell r="I10330">
            <v>67.327521000000019</v>
          </cell>
          <cell r="J10330">
            <v>69.475346875</v>
          </cell>
          <cell r="K10330">
            <v>68.109444299999993</v>
          </cell>
          <cell r="L10330">
            <v>67.399935099999993</v>
          </cell>
          <cell r="M10330">
            <v>987</v>
          </cell>
          <cell r="N10330">
            <v>3456</v>
          </cell>
          <cell r="O10330">
            <v>8073</v>
          </cell>
          <cell r="P10330">
            <v>10636</v>
          </cell>
          <cell r="Q10330">
            <v>4029</v>
          </cell>
        </row>
        <row r="10331">
          <cell r="B10331">
            <v>43058</v>
          </cell>
          <cell r="C10331">
            <v>1.267504865</v>
          </cell>
          <cell r="D10331">
            <v>4.7355706699999995</v>
          </cell>
          <cell r="E10331">
            <v>12.05758325</v>
          </cell>
          <cell r="F10331">
            <v>12.638095575000001</v>
          </cell>
          <cell r="G10331">
            <v>4.7781757549999995</v>
          </cell>
          <cell r="H10331">
            <v>66.591861050000006</v>
          </cell>
          <cell r="I10331">
            <v>69.417119299999996</v>
          </cell>
          <cell r="J10331">
            <v>69.21463081249999</v>
          </cell>
          <cell r="K10331">
            <v>67.998832149999984</v>
          </cell>
          <cell r="L10331">
            <v>67.451722799999999</v>
          </cell>
          <cell r="M10331">
            <v>825</v>
          </cell>
          <cell r="N10331">
            <v>3740</v>
          </cell>
          <cell r="O10331">
            <v>8479</v>
          </cell>
          <cell r="P10331">
            <v>10981</v>
          </cell>
          <cell r="Q10331">
            <v>3638</v>
          </cell>
        </row>
        <row r="10332">
          <cell r="B10332">
            <v>43058</v>
          </cell>
          <cell r="C10332">
            <v>1.2641732724999999</v>
          </cell>
          <cell r="D10332">
            <v>4.4468765599999998</v>
          </cell>
          <cell r="E10332">
            <v>11.830804374999998</v>
          </cell>
          <cell r="F10332">
            <v>11.842231924999998</v>
          </cell>
          <cell r="G10332">
            <v>4.6378810499999998</v>
          </cell>
          <cell r="H10332">
            <v>66.852476900000013</v>
          </cell>
          <cell r="I10332">
            <v>68.230206499999994</v>
          </cell>
          <cell r="J10332">
            <v>69.298611312500014</v>
          </cell>
          <cell r="K10332">
            <v>69.506608100000008</v>
          </cell>
          <cell r="L10332">
            <v>67.894459150000003</v>
          </cell>
          <cell r="M10332">
            <v>998</v>
          </cell>
          <cell r="N10332">
            <v>3756</v>
          </cell>
          <cell r="O10332">
            <v>8965</v>
          </cell>
          <cell r="P10332">
            <v>11321</v>
          </cell>
          <cell r="Q10332">
            <v>3902</v>
          </cell>
        </row>
        <row r="10333">
          <cell r="B10333">
            <v>43058</v>
          </cell>
          <cell r="C10333">
            <v>1.5140232769999995</v>
          </cell>
          <cell r="D10333">
            <v>6.0801088750000005</v>
          </cell>
          <cell r="E10333">
            <v>14.769202156249998</v>
          </cell>
          <cell r="F10333">
            <v>14.978350449999999</v>
          </cell>
          <cell r="G10333">
            <v>5.4742758749999991</v>
          </cell>
          <cell r="H10333">
            <v>69.040710099999998</v>
          </cell>
          <cell r="I10333">
            <v>69.944828000000001</v>
          </cell>
          <cell r="J10333">
            <v>69.165826125000009</v>
          </cell>
          <cell r="K10333">
            <v>68.222879849999984</v>
          </cell>
          <cell r="L10333">
            <v>68.537968849999999</v>
          </cell>
          <cell r="M10333">
            <v>1004</v>
          </cell>
          <cell r="N10333">
            <v>4176</v>
          </cell>
          <cell r="O10333">
            <v>8083</v>
          </cell>
          <cell r="P10333">
            <v>10109</v>
          </cell>
          <cell r="Q10333">
            <v>3645</v>
          </cell>
        </row>
        <row r="10334">
          <cell r="B10334">
            <v>43058</v>
          </cell>
          <cell r="C10334">
            <v>1.5981085055000002</v>
          </cell>
          <cell r="D10334">
            <v>5.3199521149999995</v>
          </cell>
          <cell r="E10334">
            <v>14.514261750000001</v>
          </cell>
          <cell r="F10334">
            <v>15.498289799999998</v>
          </cell>
          <cell r="G10334">
            <v>5.402380365</v>
          </cell>
          <cell r="H10334">
            <v>67.612453149999993</v>
          </cell>
          <cell r="I10334">
            <v>69.597870399999991</v>
          </cell>
          <cell r="J10334">
            <v>70.614047749999997</v>
          </cell>
          <cell r="K10334">
            <v>67.306537150000025</v>
          </cell>
          <cell r="L10334">
            <v>70.178144199999991</v>
          </cell>
          <cell r="M10334">
            <v>1025</v>
          </cell>
          <cell r="N10334">
            <v>3657</v>
          </cell>
          <cell r="O10334">
            <v>8108</v>
          </cell>
          <cell r="P10334">
            <v>10215</v>
          </cell>
          <cell r="Q10334">
            <v>3720</v>
          </cell>
        </row>
        <row r="10335">
          <cell r="B10335">
            <v>43058</v>
          </cell>
          <cell r="C10335">
            <v>0.76255011099999981</v>
          </cell>
          <cell r="D10335">
            <v>2.1089872220000001</v>
          </cell>
          <cell r="E10335">
            <v>6.9867896312499997</v>
          </cell>
          <cell r="F10335">
            <v>7.5756849599999985</v>
          </cell>
          <cell r="G10335">
            <v>2.6220929570000004</v>
          </cell>
          <cell r="H10335">
            <v>68.320040700000007</v>
          </cell>
          <cell r="I10335">
            <v>71.214265200000014</v>
          </cell>
          <cell r="J10335">
            <v>72.4400638125</v>
          </cell>
          <cell r="K10335">
            <v>69.27243039999999</v>
          </cell>
          <cell r="L10335">
            <v>67.700002850000004</v>
          </cell>
          <cell r="M10335">
            <v>492</v>
          </cell>
          <cell r="N10335">
            <v>1427</v>
          </cell>
          <cell r="O10335">
            <v>3807</v>
          </cell>
          <cell r="P10335">
            <v>4945</v>
          </cell>
          <cell r="Q10335">
            <v>1662</v>
          </cell>
        </row>
        <row r="10336">
          <cell r="B10336">
            <v>43058</v>
          </cell>
          <cell r="C10336">
            <v>1.9163801494999997</v>
          </cell>
          <cell r="D10336">
            <v>4.3636468875000007</v>
          </cell>
          <cell r="E10336">
            <v>13.676414906250001</v>
          </cell>
          <cell r="F10336">
            <v>13.800357800000004</v>
          </cell>
          <cell r="G10336">
            <v>5.4487925949999987</v>
          </cell>
          <cell r="H10336">
            <v>76.80211730000002</v>
          </cell>
          <cell r="I10336">
            <v>77.670081650000014</v>
          </cell>
          <cell r="J10336">
            <v>76.399601062500011</v>
          </cell>
          <cell r="K10336">
            <v>75.284491250000002</v>
          </cell>
          <cell r="L10336">
            <v>75.978610999999987</v>
          </cell>
          <cell r="M10336">
            <v>1441</v>
          </cell>
          <cell r="N10336">
            <v>3340</v>
          </cell>
          <cell r="O10336">
            <v>8371</v>
          </cell>
          <cell r="P10336">
            <v>10370</v>
          </cell>
          <cell r="Q10336">
            <v>4092</v>
          </cell>
        </row>
        <row r="10337">
          <cell r="B10337">
            <v>43058</v>
          </cell>
          <cell r="C10337">
            <v>1.9827165770000001</v>
          </cell>
          <cell r="D10337">
            <v>3.8819605929999996</v>
          </cell>
          <cell r="E10337">
            <v>11.752480374999999</v>
          </cell>
          <cell r="F10337">
            <v>12.6995921</v>
          </cell>
          <cell r="G10337">
            <v>5.713661535</v>
          </cell>
          <cell r="H10337">
            <v>68.99417394999999</v>
          </cell>
          <cell r="I10337">
            <v>71.214203649999988</v>
          </cell>
          <cell r="J10337">
            <v>71.553454750000014</v>
          </cell>
          <cell r="K10337">
            <v>70.934582250000005</v>
          </cell>
          <cell r="L10337">
            <v>70.144735999999995</v>
          </cell>
          <cell r="M10337">
            <v>1338</v>
          </cell>
          <cell r="N10337">
            <v>2739</v>
          </cell>
          <cell r="O10337">
            <v>6632</v>
          </cell>
          <cell r="P10337">
            <v>8914</v>
          </cell>
          <cell r="Q10337">
            <v>3952</v>
          </cell>
        </row>
        <row r="10338">
          <cell r="B10338">
            <v>43058</v>
          </cell>
          <cell r="C10338">
            <v>1.8606003749999995</v>
          </cell>
          <cell r="D10338">
            <v>5.8089581299999997</v>
          </cell>
          <cell r="E10338">
            <v>13.496881062499998</v>
          </cell>
          <cell r="F10338">
            <v>14.399439324999999</v>
          </cell>
          <cell r="G10338">
            <v>5.9949457400000004</v>
          </cell>
          <cell r="H10338">
            <v>66.881361950000013</v>
          </cell>
          <cell r="I10338">
            <v>68.204388850000015</v>
          </cell>
          <cell r="J10338">
            <v>67.548085999999998</v>
          </cell>
          <cell r="K10338">
            <v>66.2525306</v>
          </cell>
          <cell r="L10338">
            <v>65.834176099999993</v>
          </cell>
          <cell r="M10338">
            <v>1210</v>
          </cell>
          <cell r="N10338">
            <v>3918</v>
          </cell>
          <cell r="O10338">
            <v>7251</v>
          </cell>
          <cell r="P10338">
            <v>9494</v>
          </cell>
          <cell r="Q10338">
            <v>3894</v>
          </cell>
        </row>
        <row r="10339">
          <cell r="B10339">
            <v>43059</v>
          </cell>
          <cell r="C10339">
            <v>1.5771310249999997</v>
          </cell>
          <cell r="D10339">
            <v>13.643833320000002</v>
          </cell>
          <cell r="E10339">
            <v>14.038952812500002</v>
          </cell>
          <cell r="F10339">
            <v>18.868255999999999</v>
          </cell>
          <cell r="G10339">
            <v>6.1093058950000003</v>
          </cell>
          <cell r="H10339">
            <v>71.542452400000002</v>
          </cell>
          <cell r="I10339">
            <v>71.826978300000007</v>
          </cell>
          <cell r="J10339">
            <v>68.85941556249999</v>
          </cell>
          <cell r="K10339">
            <v>71.854770250000001</v>
          </cell>
          <cell r="L10339">
            <v>74.62831285</v>
          </cell>
          <cell r="M10339">
            <v>1488</v>
          </cell>
          <cell r="N10339">
            <v>14153</v>
          </cell>
          <cell r="O10339">
            <v>11124</v>
          </cell>
          <cell r="P10339">
            <v>19921</v>
          </cell>
          <cell r="Q10339">
            <v>6541</v>
          </cell>
          <cell r="R10339">
            <v>37868</v>
          </cell>
          <cell r="S10339">
            <v>471777</v>
          </cell>
          <cell r="T10339">
            <v>321372</v>
          </cell>
          <cell r="U10339">
            <v>536897</v>
          </cell>
          <cell r="V10339">
            <v>168056</v>
          </cell>
          <cell r="W10339">
            <v>1.4186116915312499</v>
          </cell>
          <cell r="X10339">
            <v>16.642470725468751</v>
          </cell>
          <cell r="Y10339">
            <v>14.154608641210933</v>
          </cell>
          <cell r="Z10339">
            <v>21.664091730312499</v>
          </cell>
          <cell r="AA10339">
            <v>5.5880435956250007</v>
          </cell>
          <cell r="AB10339">
            <v>69.372460612500021</v>
          </cell>
          <cell r="AC10339">
            <v>69.161167298437519</v>
          </cell>
          <cell r="AD10339">
            <v>67.64248940039063</v>
          </cell>
          <cell r="AE10339">
            <v>65.601249254687488</v>
          </cell>
          <cell r="AF10339">
            <v>71.800654832812498</v>
          </cell>
        </row>
        <row r="10340">
          <cell r="B10340">
            <v>43059</v>
          </cell>
          <cell r="C10340">
            <v>1.403304697</v>
          </cell>
          <cell r="D10340">
            <v>15.916568250000001</v>
          </cell>
          <cell r="E10340">
            <v>14.706521625000001</v>
          </cell>
          <cell r="F10340">
            <v>14.802045250000001</v>
          </cell>
          <cell r="G10340">
            <v>5.3505033500000012</v>
          </cell>
          <cell r="H10340">
            <v>61.448630449999996</v>
          </cell>
          <cell r="I10340">
            <v>68.068457899999999</v>
          </cell>
          <cell r="J10340">
            <v>65.357011999999997</v>
          </cell>
          <cell r="K10340">
            <v>67.26167894999999</v>
          </cell>
          <cell r="L10340">
            <v>68.456956700000006</v>
          </cell>
          <cell r="M10340">
            <v>1520</v>
          </cell>
          <cell r="N10340">
            <v>21153</v>
          </cell>
          <cell r="O10340">
            <v>14593</v>
          </cell>
          <cell r="P10340">
            <v>19203</v>
          </cell>
          <cell r="Q10340">
            <v>6815</v>
          </cell>
        </row>
        <row r="10341">
          <cell r="B10341">
            <v>43059</v>
          </cell>
          <cell r="C10341">
            <v>1.1260978325</v>
          </cell>
          <cell r="D10341">
            <v>13.161323420000002</v>
          </cell>
          <cell r="E10341">
            <v>8.6889612812500001</v>
          </cell>
          <cell r="F10341">
            <v>9.1612528750000006</v>
          </cell>
          <cell r="G10341">
            <v>3.1190833950000001</v>
          </cell>
          <cell r="H10341">
            <v>68.870352350000005</v>
          </cell>
          <cell r="I10341">
            <v>67.011284000000018</v>
          </cell>
          <cell r="J10341">
            <v>65.761604687500011</v>
          </cell>
          <cell r="K10341">
            <v>68.397372399999995</v>
          </cell>
          <cell r="L10341">
            <v>71.355211749999995</v>
          </cell>
          <cell r="M10341">
            <v>1021</v>
          </cell>
          <cell r="N10341">
            <v>12700</v>
          </cell>
          <cell r="O10341">
            <v>6538</v>
          </cell>
          <cell r="P10341">
            <v>9067</v>
          </cell>
          <cell r="Q10341">
            <v>3117</v>
          </cell>
        </row>
        <row r="10342">
          <cell r="B10342">
            <v>43059</v>
          </cell>
          <cell r="C10342">
            <v>0.78109716250000005</v>
          </cell>
          <cell r="D10342">
            <v>7.1894068300000002</v>
          </cell>
          <cell r="E10342">
            <v>8.3792083937499999</v>
          </cell>
          <cell r="F10342">
            <v>11.879797570000001</v>
          </cell>
          <cell r="G10342">
            <v>3.1696490150000001</v>
          </cell>
          <cell r="H10342">
            <v>64.824755299999993</v>
          </cell>
          <cell r="I10342">
            <v>69.38423954999999</v>
          </cell>
          <cell r="J10342">
            <v>66.614917874999989</v>
          </cell>
          <cell r="K10342">
            <v>69.551242550000012</v>
          </cell>
          <cell r="L10342">
            <v>71.717517299999997</v>
          </cell>
          <cell r="M10342">
            <v>644</v>
          </cell>
          <cell r="N10342">
            <v>7099</v>
          </cell>
          <cell r="O10342">
            <v>6324</v>
          </cell>
          <cell r="P10342">
            <v>12085</v>
          </cell>
          <cell r="Q10342">
            <v>3266</v>
          </cell>
        </row>
        <row r="10343">
          <cell r="B10343">
            <v>43059</v>
          </cell>
          <cell r="C10343">
            <v>1.3281962974999997</v>
          </cell>
          <cell r="D10343">
            <v>15.39346405</v>
          </cell>
          <cell r="E10343">
            <v>11.265110437500001</v>
          </cell>
          <cell r="F10343">
            <v>15.888415749999998</v>
          </cell>
          <cell r="G10343">
            <v>4.6127246899999994</v>
          </cell>
          <cell r="H10343">
            <v>84.140434249999998</v>
          </cell>
          <cell r="I10343">
            <v>86.123860450000009</v>
          </cell>
          <cell r="J10343">
            <v>81.560987062500018</v>
          </cell>
          <cell r="K10343">
            <v>82.095229950000004</v>
          </cell>
          <cell r="L10343">
            <v>88.778343200000009</v>
          </cell>
          <cell r="M10343">
            <v>1472</v>
          </cell>
          <cell r="N10343">
            <v>19353</v>
          </cell>
          <cell r="O10343">
            <v>10606</v>
          </cell>
          <cell r="P10343">
            <v>18736</v>
          </cell>
          <cell r="Q10343">
            <v>5671</v>
          </cell>
        </row>
        <row r="10344">
          <cell r="B10344">
            <v>43059</v>
          </cell>
          <cell r="C10344">
            <v>1.6853434950000001</v>
          </cell>
          <cell r="D10344">
            <v>14.093841895000001</v>
          </cell>
          <cell r="E10344">
            <v>13.026505374999999</v>
          </cell>
          <cell r="F10344">
            <v>26.956879224999987</v>
          </cell>
          <cell r="G10344">
            <v>5.8523681299999986</v>
          </cell>
          <cell r="H10344">
            <v>73.777545049999986</v>
          </cell>
          <cell r="I10344">
            <v>76.441616850000017</v>
          </cell>
          <cell r="J10344">
            <v>74.377890000000008</v>
          </cell>
          <cell r="K10344">
            <v>63.169024150000006</v>
          </cell>
          <cell r="L10344">
            <v>77.485073249999999</v>
          </cell>
          <cell r="M10344">
            <v>1619</v>
          </cell>
          <cell r="N10344">
            <v>15679</v>
          </cell>
          <cell r="O10344">
            <v>11210</v>
          </cell>
          <cell r="P10344">
            <v>18150</v>
          </cell>
          <cell r="Q10344">
            <v>6453</v>
          </cell>
        </row>
        <row r="10345">
          <cell r="B10345">
            <v>43059</v>
          </cell>
          <cell r="C10345">
            <v>1.4533535799999999</v>
          </cell>
          <cell r="D10345">
            <v>16.348741979999993</v>
          </cell>
          <cell r="E10345">
            <v>12.208699000000001</v>
          </cell>
          <cell r="F10345">
            <v>15.676470875000001</v>
          </cell>
          <cell r="G10345">
            <v>4.967500115</v>
          </cell>
          <cell r="H10345">
            <v>84.310053200000013</v>
          </cell>
          <cell r="I10345">
            <v>83.646314250000003</v>
          </cell>
          <cell r="J10345">
            <v>78.408146187500009</v>
          </cell>
          <cell r="K10345">
            <v>82.340602499999989</v>
          </cell>
          <cell r="L10345">
            <v>85.753577200000009</v>
          </cell>
          <cell r="M10345">
            <v>1498</v>
          </cell>
          <cell r="N10345">
            <v>20042</v>
          </cell>
          <cell r="O10345">
            <v>10998</v>
          </cell>
          <cell r="P10345">
            <v>18862</v>
          </cell>
          <cell r="Q10345">
            <v>5927</v>
          </cell>
        </row>
        <row r="10346">
          <cell r="B10346">
            <v>43059</v>
          </cell>
          <cell r="C10346">
            <v>1.607592433</v>
          </cell>
          <cell r="D10346">
            <v>12.081192625</v>
          </cell>
          <cell r="E10346">
            <v>12.8462048125</v>
          </cell>
          <cell r="F10346">
            <v>17.786518900000001</v>
          </cell>
          <cell r="G10346">
            <v>5.4625544549999994</v>
          </cell>
          <cell r="H10346">
            <v>81.506439099999994</v>
          </cell>
          <cell r="I10346">
            <v>83.273702749999984</v>
          </cell>
          <cell r="J10346">
            <v>79.908079312500007</v>
          </cell>
          <cell r="K10346">
            <v>83.678240700000003</v>
          </cell>
          <cell r="L10346">
            <v>87.062705200000011</v>
          </cell>
          <cell r="M10346">
            <v>1651</v>
          </cell>
          <cell r="N10346">
            <v>14470</v>
          </cell>
          <cell r="O10346">
            <v>11877</v>
          </cell>
          <cell r="P10346">
            <v>21714</v>
          </cell>
          <cell r="Q10346">
            <v>6737</v>
          </cell>
        </row>
        <row r="10347">
          <cell r="B10347">
            <v>43059</v>
          </cell>
          <cell r="C10347">
            <v>1.3664973530000002</v>
          </cell>
          <cell r="D10347">
            <v>18.602445765000002</v>
          </cell>
          <cell r="E10347">
            <v>15.097626812499998</v>
          </cell>
          <cell r="F10347">
            <v>16.926882099999997</v>
          </cell>
          <cell r="G10347">
            <v>4.5549452849999996</v>
          </cell>
          <cell r="H10347">
            <v>66.377391200000005</v>
          </cell>
          <cell r="I10347">
            <v>66.734998950000005</v>
          </cell>
          <cell r="J10347">
            <v>67.126386937500001</v>
          </cell>
          <cell r="K10347">
            <v>66.058333250000004</v>
          </cell>
          <cell r="L10347">
            <v>66.900325649999999</v>
          </cell>
          <cell r="M10347">
            <v>1283</v>
          </cell>
          <cell r="N10347">
            <v>20005</v>
          </cell>
          <cell r="O10347">
            <v>12093</v>
          </cell>
          <cell r="P10347">
            <v>18213</v>
          </cell>
          <cell r="Q10347">
            <v>4801</v>
          </cell>
        </row>
        <row r="10348">
          <cell r="B10348">
            <v>43059</v>
          </cell>
          <cell r="C10348">
            <v>1.4608182635</v>
          </cell>
          <cell r="D10348">
            <v>19.823807879999997</v>
          </cell>
          <cell r="E10348">
            <v>14.4021684375</v>
          </cell>
          <cell r="F10348">
            <v>16.941752800000003</v>
          </cell>
          <cell r="G10348">
            <v>4.6145910050000003</v>
          </cell>
          <cell r="H10348">
            <v>69.053038950000015</v>
          </cell>
          <cell r="I10348">
            <v>73.70181629999999</v>
          </cell>
          <cell r="J10348">
            <v>69.504795312499994</v>
          </cell>
          <cell r="K10348">
            <v>72.886440149999999</v>
          </cell>
          <cell r="L10348">
            <v>74.433182450000018</v>
          </cell>
          <cell r="M10348">
            <v>1308</v>
          </cell>
          <cell r="N10348">
            <v>21498</v>
          </cell>
          <cell r="O10348">
            <v>11591</v>
          </cell>
          <cell r="P10348">
            <v>18200</v>
          </cell>
          <cell r="Q10348">
            <v>4778</v>
          </cell>
        </row>
        <row r="10349">
          <cell r="B10349">
            <v>43059</v>
          </cell>
          <cell r="C10349">
            <v>0.90143778100000005</v>
          </cell>
          <cell r="D10349">
            <v>8.9011898050000013</v>
          </cell>
          <cell r="E10349">
            <v>9.0851104375000009</v>
          </cell>
          <cell r="F10349">
            <v>11.872471824999998</v>
          </cell>
          <cell r="G10349">
            <v>4.1478092950000001</v>
          </cell>
          <cell r="H10349">
            <v>62.1887069</v>
          </cell>
          <cell r="I10349">
            <v>65.121284549999999</v>
          </cell>
          <cell r="J10349">
            <v>63.654016312499991</v>
          </cell>
          <cell r="K10349">
            <v>65.609642999999991</v>
          </cell>
          <cell r="L10349">
            <v>65.360097349999975</v>
          </cell>
          <cell r="M10349">
            <v>776</v>
          </cell>
          <cell r="N10349">
            <v>8410</v>
          </cell>
          <cell r="O10349">
            <v>6602</v>
          </cell>
          <cell r="P10349">
            <v>11385</v>
          </cell>
          <cell r="Q10349">
            <v>3933</v>
          </cell>
        </row>
        <row r="10350">
          <cell r="B10350">
            <v>43059</v>
          </cell>
          <cell r="C10350">
            <v>1.1377096799999999</v>
          </cell>
          <cell r="D10350">
            <v>14.140100210000003</v>
          </cell>
          <cell r="E10350">
            <v>15.2763911875</v>
          </cell>
          <cell r="F10350">
            <v>17.485569774999998</v>
          </cell>
          <cell r="G10350">
            <v>6.5613729499999991</v>
          </cell>
          <cell r="H10350">
            <v>64.086370600000024</v>
          </cell>
          <cell r="I10350">
            <v>62.010350949999996</v>
          </cell>
          <cell r="J10350">
            <v>61.636754687499995</v>
          </cell>
          <cell r="K10350">
            <v>61.751416100000014</v>
          </cell>
          <cell r="L10350">
            <v>65.296056750000005</v>
          </cell>
          <cell r="M10350">
            <v>1028</v>
          </cell>
          <cell r="N10350">
            <v>12868</v>
          </cell>
          <cell r="O10350">
            <v>11119</v>
          </cell>
          <cell r="P10350">
            <v>15908</v>
          </cell>
          <cell r="Q10350">
            <v>6343</v>
          </cell>
        </row>
        <row r="10351">
          <cell r="B10351">
            <v>43059</v>
          </cell>
          <cell r="C10351">
            <v>0.99852969050000007</v>
          </cell>
          <cell r="D10351">
            <v>12.695173029999999</v>
          </cell>
          <cell r="E10351">
            <v>13.643072</v>
          </cell>
          <cell r="F10351">
            <v>27.075680299999998</v>
          </cell>
          <cell r="G10351">
            <v>7.667152820000001</v>
          </cell>
          <cell r="H10351">
            <v>60.754467499999997</v>
          </cell>
          <cell r="I10351">
            <v>62.519930699999996</v>
          </cell>
          <cell r="J10351">
            <v>61.144912749999989</v>
          </cell>
          <cell r="K10351">
            <v>57.878813100000002</v>
          </cell>
          <cell r="L10351">
            <v>62.106411300000005</v>
          </cell>
          <cell r="M10351">
            <v>861</v>
          </cell>
          <cell r="N10351">
            <v>11733</v>
          </cell>
          <cell r="O10351">
            <v>9702</v>
          </cell>
          <cell r="P10351">
            <v>22378</v>
          </cell>
          <cell r="Q10351">
            <v>7029</v>
          </cell>
        </row>
        <row r="10352">
          <cell r="B10352">
            <v>43059</v>
          </cell>
          <cell r="C10352">
            <v>1.1521428135</v>
          </cell>
          <cell r="D10352">
            <v>18.493678150000001</v>
          </cell>
          <cell r="E10352">
            <v>12.331220218750001</v>
          </cell>
          <cell r="F10352">
            <v>18.203079925000001</v>
          </cell>
          <cell r="G10352">
            <v>4.4199857849999997</v>
          </cell>
          <cell r="H10352">
            <v>61.754376550000003</v>
          </cell>
          <cell r="I10352">
            <v>61.091939049999993</v>
          </cell>
          <cell r="J10352">
            <v>60.511887062500008</v>
          </cell>
          <cell r="K10352">
            <v>60.182484500000001</v>
          </cell>
          <cell r="L10352">
            <v>63.37597989999999</v>
          </cell>
          <cell r="M10352">
            <v>1005</v>
          </cell>
          <cell r="N10352">
            <v>16667</v>
          </cell>
          <cell r="O10352">
            <v>8681</v>
          </cell>
          <cell r="P10352">
            <v>14880</v>
          </cell>
          <cell r="Q10352">
            <v>4012</v>
          </cell>
        </row>
        <row r="10353">
          <cell r="B10353">
            <v>43059</v>
          </cell>
          <cell r="C10353">
            <v>1.2102638285000002</v>
          </cell>
          <cell r="D10353">
            <v>26.325308360000001</v>
          </cell>
          <cell r="E10353">
            <v>18.084857875000001</v>
          </cell>
          <cell r="F10353">
            <v>26.154287050000001</v>
          </cell>
          <cell r="G10353">
            <v>6.5360618800000001</v>
          </cell>
          <cell r="H10353">
            <v>67.354797250000004</v>
          </cell>
          <cell r="I10353">
            <v>61.420928950000004</v>
          </cell>
          <cell r="J10353">
            <v>65.409638500000014</v>
          </cell>
          <cell r="K10353">
            <v>63.687735799999999</v>
          </cell>
          <cell r="L10353">
            <v>69.233863100000008</v>
          </cell>
          <cell r="M10353">
            <v>1178</v>
          </cell>
          <cell r="N10353">
            <v>20032</v>
          </cell>
          <cell r="O10353">
            <v>13997</v>
          </cell>
          <cell r="P10353">
            <v>24193</v>
          </cell>
          <cell r="Q10353">
            <v>6762</v>
          </cell>
        </row>
        <row r="10354">
          <cell r="B10354">
            <v>43059</v>
          </cell>
          <cell r="C10354">
            <v>0.87397380699999994</v>
          </cell>
          <cell r="D10354">
            <v>13.57553148</v>
          </cell>
          <cell r="E10354">
            <v>11.957090125000001</v>
          </cell>
          <cell r="F10354">
            <v>16.900731574999998</v>
          </cell>
          <cell r="G10354">
            <v>4.8756203000000014</v>
          </cell>
          <cell r="H10354">
            <v>71.582465450000001</v>
          </cell>
          <cell r="I10354">
            <v>71.63628150000001</v>
          </cell>
          <cell r="J10354">
            <v>69.176644500000009</v>
          </cell>
          <cell r="K10354">
            <v>68.637163249999986</v>
          </cell>
          <cell r="L10354">
            <v>72.16177884999999</v>
          </cell>
          <cell r="M10354">
            <v>598</v>
          </cell>
          <cell r="N10354">
            <v>9170</v>
          </cell>
          <cell r="O10354">
            <v>6240</v>
          </cell>
          <cell r="P10354">
            <v>11105</v>
          </cell>
          <cell r="Q10354">
            <v>3433</v>
          </cell>
        </row>
        <row r="10355">
          <cell r="B10355">
            <v>43059</v>
          </cell>
          <cell r="C10355">
            <v>1.3921147135</v>
          </cell>
          <cell r="D10355">
            <v>16.763569005000001</v>
          </cell>
          <cell r="E10355">
            <v>16.3636105</v>
          </cell>
          <cell r="F10355">
            <v>43.808010650000007</v>
          </cell>
          <cell r="G10355">
            <v>6.7043354699999984</v>
          </cell>
          <cell r="H10355">
            <v>80.223160749999991</v>
          </cell>
          <cell r="I10355">
            <v>69.747729299999989</v>
          </cell>
          <cell r="J10355">
            <v>67.761088312499993</v>
          </cell>
          <cell r="K10355">
            <v>46.336047950000008</v>
          </cell>
          <cell r="L10355">
            <v>76.938377099999997</v>
          </cell>
          <cell r="M10355">
            <v>953</v>
          </cell>
          <cell r="N10355">
            <v>11201</v>
          </cell>
          <cell r="O10355">
            <v>8703</v>
          </cell>
          <cell r="P10355">
            <v>13175</v>
          </cell>
          <cell r="Q10355">
            <v>4931</v>
          </cell>
        </row>
        <row r="10356">
          <cell r="B10356">
            <v>43059</v>
          </cell>
          <cell r="C10356">
            <v>2.2277212700000004</v>
          </cell>
          <cell r="D10356">
            <v>24.705175400000002</v>
          </cell>
          <cell r="E10356">
            <v>21.099421437499998</v>
          </cell>
          <cell r="F10356">
            <v>29.494168800000001</v>
          </cell>
          <cell r="G10356">
            <v>6.4558988900000003</v>
          </cell>
          <cell r="H10356">
            <v>76.032140250000026</v>
          </cell>
          <cell r="I10356">
            <v>62.098022999999991</v>
          </cell>
          <cell r="J10356">
            <v>61.38572962500001</v>
          </cell>
          <cell r="K10356">
            <v>56.274021199999979</v>
          </cell>
          <cell r="L10356">
            <v>75.822997749999999</v>
          </cell>
          <cell r="M10356">
            <v>1355</v>
          </cell>
          <cell r="N10356">
            <v>14615</v>
          </cell>
          <cell r="O10356">
            <v>10079</v>
          </cell>
          <cell r="P10356">
            <v>14327</v>
          </cell>
          <cell r="Q10356">
            <v>4493</v>
          </cell>
        </row>
        <row r="10357">
          <cell r="B10357">
            <v>43059</v>
          </cell>
          <cell r="C10357">
            <v>1.231376867</v>
          </cell>
          <cell r="D10357">
            <v>14.313793114999999</v>
          </cell>
          <cell r="E10357">
            <v>11.3649360625</v>
          </cell>
          <cell r="F10357">
            <v>13.345981649999999</v>
          </cell>
          <cell r="G10357">
            <v>3.831481745</v>
          </cell>
          <cell r="H10357">
            <v>67.168597050000002</v>
          </cell>
          <cell r="I10357">
            <v>76.207683949999989</v>
          </cell>
          <cell r="J10357">
            <v>71.34223750000001</v>
          </cell>
          <cell r="K10357">
            <v>75.136018399999983</v>
          </cell>
          <cell r="L10357">
            <v>74.873195449999997</v>
          </cell>
          <cell r="M10357">
            <v>1088</v>
          </cell>
          <cell r="N10357">
            <v>15959</v>
          </cell>
          <cell r="O10357">
            <v>9214</v>
          </cell>
          <cell r="P10357">
            <v>14470</v>
          </cell>
          <cell r="Q10357">
            <v>3934</v>
          </cell>
        </row>
        <row r="10358">
          <cell r="B10358">
            <v>43059</v>
          </cell>
          <cell r="C10358">
            <v>1.2618638179999999</v>
          </cell>
          <cell r="D10358">
            <v>22.321795135000002</v>
          </cell>
          <cell r="E10358">
            <v>14.063991374999999</v>
          </cell>
          <cell r="F10358">
            <v>14.076022999999998</v>
          </cell>
          <cell r="G10358">
            <v>4.7901023449999993</v>
          </cell>
          <cell r="H10358">
            <v>66.727316450000004</v>
          </cell>
          <cell r="I10358">
            <v>60.930823150000002</v>
          </cell>
          <cell r="J10358">
            <v>65.279269124999999</v>
          </cell>
          <cell r="K10358">
            <v>66.215891400000004</v>
          </cell>
          <cell r="L10358">
            <v>70.333652050000012</v>
          </cell>
          <cell r="M10358">
            <v>1431</v>
          </cell>
          <cell r="N10358">
            <v>19826</v>
          </cell>
          <cell r="O10358">
            <v>14153</v>
          </cell>
          <cell r="P10358">
            <v>17927</v>
          </cell>
          <cell r="Q10358">
            <v>6319</v>
          </cell>
        </row>
        <row r="10359">
          <cell r="B10359">
            <v>43059</v>
          </cell>
          <cell r="C10359">
            <v>2.1376878850000001</v>
          </cell>
          <cell r="D10359">
            <v>17.179683834999999</v>
          </cell>
          <cell r="E10359">
            <v>17.802649374999998</v>
          </cell>
          <cell r="F10359">
            <v>21.2190127</v>
          </cell>
          <cell r="G10359">
            <v>8.3179662249999993</v>
          </cell>
          <cell r="H10359">
            <v>69.30614469999999</v>
          </cell>
          <cell r="I10359">
            <v>69.568193600000001</v>
          </cell>
          <cell r="J10359">
            <v>66.684191750000011</v>
          </cell>
          <cell r="K10359">
            <v>69.54721825</v>
          </cell>
          <cell r="L10359">
            <v>72.041296299999999</v>
          </cell>
          <cell r="M10359">
            <v>2570</v>
          </cell>
          <cell r="N10359">
            <v>23055</v>
          </cell>
          <cell r="O10359">
            <v>18192</v>
          </cell>
          <cell r="P10359">
            <v>28797</v>
          </cell>
          <cell r="Q10359">
            <v>11425</v>
          </cell>
        </row>
        <row r="10360">
          <cell r="B10360">
            <v>43059</v>
          </cell>
          <cell r="C10360">
            <v>1.2165136639999998</v>
          </cell>
          <cell r="D10360">
            <v>11.311277524999998</v>
          </cell>
          <cell r="E10360">
            <v>10.689043375000002</v>
          </cell>
          <cell r="F10360">
            <v>14.442238549999999</v>
          </cell>
          <cell r="G10360">
            <v>4.2894037450000004</v>
          </cell>
          <cell r="H10360">
            <v>70.78089995000002</v>
          </cell>
          <cell r="I10360">
            <v>73.59181375</v>
          </cell>
          <cell r="J10360">
            <v>70.572854125000006</v>
          </cell>
          <cell r="K10360">
            <v>75.170642550000011</v>
          </cell>
          <cell r="L10360">
            <v>75.999582350000011</v>
          </cell>
          <cell r="M10360">
            <v>1114</v>
          </cell>
          <cell r="N10360">
            <v>12107</v>
          </cell>
          <cell r="O10360">
            <v>8632</v>
          </cell>
          <cell r="P10360">
            <v>15916</v>
          </cell>
          <cell r="Q10360">
            <v>4626</v>
          </cell>
        </row>
        <row r="10361">
          <cell r="B10361">
            <v>43059</v>
          </cell>
          <cell r="C10361">
            <v>1.2510052914999998</v>
          </cell>
          <cell r="D10361">
            <v>14.137736480000001</v>
          </cell>
          <cell r="E10361">
            <v>14.123465156249999</v>
          </cell>
          <cell r="F10361">
            <v>20.21985815</v>
          </cell>
          <cell r="G10361">
            <v>5.433677040000001</v>
          </cell>
          <cell r="H10361">
            <v>70.341919099999998</v>
          </cell>
          <cell r="I10361">
            <v>73.633395800000017</v>
          </cell>
          <cell r="J10361">
            <v>70.498296687500002</v>
          </cell>
          <cell r="K10361">
            <v>74.066386800000004</v>
          </cell>
          <cell r="L10361">
            <v>76.434161750000001</v>
          </cell>
          <cell r="M10361">
            <v>1155</v>
          </cell>
          <cell r="N10361">
            <v>15182</v>
          </cell>
          <cell r="O10361">
            <v>11502</v>
          </cell>
          <cell r="P10361">
            <v>22172</v>
          </cell>
          <cell r="Q10361">
            <v>5932</v>
          </cell>
        </row>
        <row r="10362">
          <cell r="B10362">
            <v>43059</v>
          </cell>
          <cell r="C10362">
            <v>1.067208266</v>
          </cell>
          <cell r="D10362">
            <v>12.536023720000001</v>
          </cell>
          <cell r="E10362">
            <v>12.300767093749998</v>
          </cell>
          <cell r="F10362">
            <v>20.268028125000001</v>
          </cell>
          <cell r="G10362">
            <v>4.7070474450000006</v>
          </cell>
          <cell r="H10362">
            <v>65.368827599999989</v>
          </cell>
          <cell r="I10362">
            <v>69.3597228</v>
          </cell>
          <cell r="J10362">
            <v>68.550692500000011</v>
          </cell>
          <cell r="K10362">
            <v>65.018612050000002</v>
          </cell>
          <cell r="L10362">
            <v>66.313398700000008</v>
          </cell>
          <cell r="M10362">
            <v>923</v>
          </cell>
          <cell r="N10362">
            <v>12609</v>
          </cell>
          <cell r="O10362">
            <v>9178</v>
          </cell>
          <cell r="P10362">
            <v>18951</v>
          </cell>
          <cell r="Q10362">
            <v>4705</v>
          </cell>
        </row>
        <row r="10363">
          <cell r="B10363">
            <v>43059</v>
          </cell>
          <cell r="C10363">
            <v>2.4923440465000004</v>
          </cell>
          <cell r="D10363">
            <v>21.82645935</v>
          </cell>
          <cell r="E10363">
            <v>16.086371312499999</v>
          </cell>
          <cell r="F10363">
            <v>16.15409275</v>
          </cell>
          <cell r="G10363">
            <v>5.671982869999999</v>
          </cell>
          <cell r="H10363">
            <v>65.67497114999999</v>
          </cell>
          <cell r="I10363">
            <v>68.245278350000007</v>
          </cell>
          <cell r="J10363">
            <v>68.13643325000001</v>
          </cell>
          <cell r="K10363">
            <v>68.451878249999993</v>
          </cell>
          <cell r="L10363">
            <v>67.227715349999997</v>
          </cell>
          <cell r="M10363">
            <v>1511</v>
          </cell>
          <cell r="N10363">
            <v>17431</v>
          </cell>
          <cell r="O10363">
            <v>9355</v>
          </cell>
          <cell r="P10363">
            <v>11911</v>
          </cell>
          <cell r="Q10363">
            <v>4016</v>
          </cell>
        </row>
        <row r="10364">
          <cell r="B10364">
            <v>43059</v>
          </cell>
          <cell r="C10364">
            <v>1.6765542160000002</v>
          </cell>
          <cell r="D10364">
            <v>12.791576415</v>
          </cell>
          <cell r="E10364">
            <v>15.739666312500001</v>
          </cell>
          <cell r="F10364">
            <v>39.09437745000001</v>
          </cell>
          <cell r="G10364">
            <v>6.2835010849999993</v>
          </cell>
          <cell r="H10364">
            <v>67.106779350000011</v>
          </cell>
          <cell r="I10364">
            <v>69.306947350000016</v>
          </cell>
          <cell r="J10364">
            <v>68.74652593750001</v>
          </cell>
          <cell r="K10364">
            <v>53.249521600000001</v>
          </cell>
          <cell r="L10364">
            <v>67.569020849999987</v>
          </cell>
          <cell r="M10364">
            <v>865</v>
          </cell>
          <cell r="N10364">
            <v>10520</v>
          </cell>
          <cell r="O10364">
            <v>9981</v>
          </cell>
          <cell r="P10364">
            <v>21260</v>
          </cell>
          <cell r="Q10364">
            <v>5034</v>
          </cell>
        </row>
        <row r="10365">
          <cell r="B10365">
            <v>43059</v>
          </cell>
          <cell r="C10365">
            <v>2.2828296959999999</v>
          </cell>
          <cell r="D10365">
            <v>28.21606984999999</v>
          </cell>
          <cell r="E10365">
            <v>19.328115250000003</v>
          </cell>
          <cell r="F10365">
            <v>22.354349999999993</v>
          </cell>
          <cell r="G10365">
            <v>6.7514809600000003</v>
          </cell>
          <cell r="H10365">
            <v>65.660238550000003</v>
          </cell>
          <cell r="I10365">
            <v>59.090670599999974</v>
          </cell>
          <cell r="J10365">
            <v>62.171189750000003</v>
          </cell>
          <cell r="K10365">
            <v>63.982263049999993</v>
          </cell>
          <cell r="L10365">
            <v>67.757915049999994</v>
          </cell>
          <cell r="M10365">
            <v>1417</v>
          </cell>
          <cell r="N10365">
            <v>15528</v>
          </cell>
          <cell r="O10365">
            <v>9346</v>
          </cell>
          <cell r="P10365">
            <v>14031</v>
          </cell>
          <cell r="Q10365">
            <v>4490</v>
          </cell>
        </row>
        <row r="10366">
          <cell r="B10366">
            <v>43059</v>
          </cell>
          <cell r="C10366">
            <v>2.3247037879999999</v>
          </cell>
          <cell r="D10366">
            <v>25.717236300000003</v>
          </cell>
          <cell r="E10366">
            <v>19.890403875000004</v>
          </cell>
          <cell r="F10366">
            <v>23.815893449999997</v>
          </cell>
          <cell r="G10366">
            <v>7.2411791249999995</v>
          </cell>
          <cell r="H10366">
            <v>67.985619050000011</v>
          </cell>
          <cell r="I10366">
            <v>63.714860050000006</v>
          </cell>
          <cell r="J10366">
            <v>61.172965124999997</v>
          </cell>
          <cell r="K10366">
            <v>62.417841100000011</v>
          </cell>
          <cell r="L10366">
            <v>66.997531499999994</v>
          </cell>
          <cell r="M10366">
            <v>1504</v>
          </cell>
          <cell r="N10366">
            <v>15724</v>
          </cell>
          <cell r="O10366">
            <v>9439</v>
          </cell>
          <cell r="P10366">
            <v>14532</v>
          </cell>
          <cell r="Q10366">
            <v>4676</v>
          </cell>
        </row>
        <row r="10367">
          <cell r="B10367">
            <v>43059</v>
          </cell>
          <cell r="C10367">
            <v>0.56634788849999995</v>
          </cell>
          <cell r="D10367">
            <v>11.139843275</v>
          </cell>
          <cell r="E10367">
            <v>10.405398656250002</v>
          </cell>
          <cell r="F10367">
            <v>30.963799100000006</v>
          </cell>
          <cell r="G10367">
            <v>3.7874135250000003</v>
          </cell>
          <cell r="H10367">
            <v>67.033802100000017</v>
          </cell>
          <cell r="I10367">
            <v>66.98135585</v>
          </cell>
          <cell r="J10367">
            <v>64.908962812499979</v>
          </cell>
          <cell r="K10367">
            <v>52.164513750000012</v>
          </cell>
          <cell r="L10367">
            <v>66.486395699999974</v>
          </cell>
          <cell r="M10367">
            <v>331</v>
          </cell>
          <cell r="N10367">
            <v>7073</v>
          </cell>
          <cell r="O10367">
            <v>5066</v>
          </cell>
          <cell r="P10367">
            <v>10246</v>
          </cell>
          <cell r="Q10367">
            <v>2390</v>
          </cell>
        </row>
        <row r="10368">
          <cell r="B10368">
            <v>43059</v>
          </cell>
          <cell r="C10368">
            <v>1.3231774274999999</v>
          </cell>
          <cell r="D10368">
            <v>18.619887089999999</v>
          </cell>
          <cell r="E10368">
            <v>18.043318312499999</v>
          </cell>
          <cell r="F10368">
            <v>39.711852649999997</v>
          </cell>
          <cell r="G10368">
            <v>7.66485445</v>
          </cell>
          <cell r="H10368">
            <v>73.131947200000013</v>
          </cell>
          <cell r="I10368">
            <v>70.866978549999999</v>
          </cell>
          <cell r="J10368">
            <v>68.0736981875</v>
          </cell>
          <cell r="K10368">
            <v>50.927883299999991</v>
          </cell>
          <cell r="L10368">
            <v>73.922454499999986</v>
          </cell>
          <cell r="M10368">
            <v>862</v>
          </cell>
          <cell r="N10368">
            <v>11281</v>
          </cell>
          <cell r="O10368">
            <v>9666</v>
          </cell>
          <cell r="P10368">
            <v>15505</v>
          </cell>
          <cell r="Q10368">
            <v>5589</v>
          </cell>
        </row>
        <row r="10369">
          <cell r="B10369">
            <v>43059</v>
          </cell>
          <cell r="C10369">
            <v>1.1276778295000001</v>
          </cell>
          <cell r="D10369">
            <v>13.275089919999996</v>
          </cell>
          <cell r="E10369">
            <v>14.022847375000003</v>
          </cell>
          <cell r="F10369">
            <v>40.792279100000002</v>
          </cell>
          <cell r="G10369">
            <v>8.0978732049999973</v>
          </cell>
          <cell r="H10369">
            <v>67.546269899999999</v>
          </cell>
          <cell r="I10369">
            <v>68.758839300000005</v>
          </cell>
          <cell r="J10369">
            <v>67.037678687499991</v>
          </cell>
          <cell r="K10369">
            <v>51.137801799999998</v>
          </cell>
          <cell r="L10369">
            <v>69.644753850000001</v>
          </cell>
          <cell r="M10369">
            <v>719</v>
          </cell>
          <cell r="N10369">
            <v>8930</v>
          </cell>
          <cell r="O10369">
            <v>7301</v>
          </cell>
          <cell r="P10369">
            <v>16405</v>
          </cell>
          <cell r="Q10369">
            <v>5534</v>
          </cell>
        </row>
        <row r="10370">
          <cell r="B10370">
            <v>43059</v>
          </cell>
          <cell r="C10370">
            <v>1.7529577225000001</v>
          </cell>
          <cell r="D10370">
            <v>27.318239749999996</v>
          </cell>
          <cell r="E10370">
            <v>16.585770218749996</v>
          </cell>
          <cell r="F10370">
            <v>20.910877450000001</v>
          </cell>
          <cell r="G10370">
            <v>6.7679685700000007</v>
          </cell>
          <cell r="H10370">
            <v>66.257829950000001</v>
          </cell>
          <cell r="I10370">
            <v>61.041053149999996</v>
          </cell>
          <cell r="J10370">
            <v>63.224758687500007</v>
          </cell>
          <cell r="K10370">
            <v>64.103244099999998</v>
          </cell>
          <cell r="L10370">
            <v>65.153113600000012</v>
          </cell>
          <cell r="M10370">
            <v>1120</v>
          </cell>
          <cell r="N10370">
            <v>15704</v>
          </cell>
          <cell r="O10370">
            <v>8270</v>
          </cell>
          <cell r="P10370">
            <v>13272</v>
          </cell>
          <cell r="Q10370">
            <v>4344</v>
          </cell>
        </row>
        <row r="10371">
          <cell r="B10371">
            <v>43060</v>
          </cell>
          <cell r="C10371">
            <v>2.0251571349999997</v>
          </cell>
          <cell r="D10371">
            <v>12.300896640000001</v>
          </cell>
          <cell r="E10371">
            <v>13.188660875</v>
          </cell>
          <cell r="F10371">
            <v>19.363579050000002</v>
          </cell>
          <cell r="G10371">
            <v>6.7234748050000004</v>
          </cell>
          <cell r="H10371">
            <v>67.227292699999992</v>
          </cell>
          <cell r="I10371">
            <v>85.039131499999996</v>
          </cell>
          <cell r="J10371">
            <v>82.67633943749999</v>
          </cell>
          <cell r="K10371">
            <v>78.465697300000002</v>
          </cell>
          <cell r="L10371">
            <v>86.330732799999993</v>
          </cell>
          <cell r="M10371">
            <v>1526</v>
          </cell>
          <cell r="N10371">
            <v>14105</v>
          </cell>
          <cell r="O10371">
            <v>11503</v>
          </cell>
          <cell r="P10371">
            <v>20692</v>
          </cell>
          <cell r="Q10371">
            <v>7910</v>
          </cell>
          <cell r="R10371">
            <v>43838</v>
          </cell>
          <cell r="S10371">
            <v>472865</v>
          </cell>
          <cell r="T10371">
            <v>338352</v>
          </cell>
          <cell r="U10371">
            <v>550402</v>
          </cell>
          <cell r="V10371">
            <v>198267</v>
          </cell>
          <cell r="W10371">
            <v>1.7045624691562495</v>
          </cell>
          <cell r="X10371">
            <v>16.201875387968752</v>
          </cell>
          <cell r="Y10371">
            <v>14.817535141210939</v>
          </cell>
          <cell r="Z10371">
            <v>23.90773498984375</v>
          </cell>
          <cell r="AA10371">
            <v>6.5549499454687501</v>
          </cell>
          <cell r="AB10371">
            <v>68.486118892187491</v>
          </cell>
          <cell r="AC10371">
            <v>69.514687801562516</v>
          </cell>
          <cell r="AD10371">
            <v>68.144355841796866</v>
          </cell>
          <cell r="AE10371">
            <v>64.33776444453126</v>
          </cell>
          <cell r="AF10371">
            <v>72.112253279687508</v>
          </cell>
        </row>
        <row r="10372">
          <cell r="B10372">
            <v>43060</v>
          </cell>
          <cell r="C10372">
            <v>1.7135206999999997</v>
          </cell>
          <cell r="D10372">
            <v>16.209565949999998</v>
          </cell>
          <cell r="E10372">
            <v>15.391496874999998</v>
          </cell>
          <cell r="F10372">
            <v>14.632701824999994</v>
          </cell>
          <cell r="G10372">
            <v>6.546690504999999</v>
          </cell>
          <cell r="H10372">
            <v>63.595631900000015</v>
          </cell>
          <cell r="I10372">
            <v>67.463782300000005</v>
          </cell>
          <cell r="J10372">
            <v>65.344272749999988</v>
          </cell>
          <cell r="K10372">
            <v>67.845165050000006</v>
          </cell>
          <cell r="L10372">
            <v>68.47027645</v>
          </cell>
          <cell r="M10372">
            <v>1891</v>
          </cell>
          <cell r="N10372">
            <v>21260</v>
          </cell>
          <cell r="O10372">
            <v>15422</v>
          </cell>
          <cell r="P10372">
            <v>19208</v>
          </cell>
          <cell r="Q10372">
            <v>8512</v>
          </cell>
        </row>
        <row r="10373">
          <cell r="B10373">
            <v>43060</v>
          </cell>
          <cell r="C10373">
            <v>1.2930145249999998</v>
          </cell>
          <cell r="D10373">
            <v>13.357238905000003</v>
          </cell>
          <cell r="E10373">
            <v>9.2627708124999995</v>
          </cell>
          <cell r="F10373">
            <v>9.726752209999999</v>
          </cell>
          <cell r="G10373">
            <v>3.5026431049999998</v>
          </cell>
          <cell r="H10373">
            <v>67.346736849999999</v>
          </cell>
          <cell r="I10373">
            <v>65.696429900000012</v>
          </cell>
          <cell r="J10373">
            <v>64.430272875</v>
          </cell>
          <cell r="K10373">
            <v>67.907174600000005</v>
          </cell>
          <cell r="L10373">
            <v>70.367990699999993</v>
          </cell>
          <cell r="M10373">
            <v>1140</v>
          </cell>
          <cell r="N10373">
            <v>12754</v>
          </cell>
          <cell r="O10373">
            <v>6821</v>
          </cell>
          <cell r="P10373">
            <v>9540</v>
          </cell>
          <cell r="Q10373">
            <v>3477</v>
          </cell>
        </row>
        <row r="10374">
          <cell r="B10374">
            <v>43060</v>
          </cell>
          <cell r="C10374">
            <v>0.87698944500000009</v>
          </cell>
          <cell r="D10374">
            <v>7.0090465249999996</v>
          </cell>
          <cell r="E10374">
            <v>8.1310821124999997</v>
          </cell>
          <cell r="F10374">
            <v>11.997067789999999</v>
          </cell>
          <cell r="G10374">
            <v>3.6842979299999996</v>
          </cell>
          <cell r="H10374">
            <v>66.949547449999997</v>
          </cell>
          <cell r="I10374">
            <v>69.936961149999973</v>
          </cell>
          <cell r="J10374">
            <v>67.82756612499999</v>
          </cell>
          <cell r="K10374">
            <v>70.162535149999997</v>
          </cell>
          <cell r="L10374">
            <v>72.537500749999992</v>
          </cell>
          <cell r="M10374">
            <v>774</v>
          </cell>
          <cell r="N10374">
            <v>6991</v>
          </cell>
          <cell r="O10374">
            <v>6313</v>
          </cell>
          <cell r="P10374">
            <v>12334</v>
          </cell>
          <cell r="Q10374">
            <v>3844</v>
          </cell>
        </row>
        <row r="10375">
          <cell r="B10375">
            <v>43060</v>
          </cell>
          <cell r="C10375">
            <v>1.816649725</v>
          </cell>
          <cell r="D10375">
            <v>14.784621150000003</v>
          </cell>
          <cell r="E10375">
            <v>11.737876156250001</v>
          </cell>
          <cell r="F10375">
            <v>15.378074300000003</v>
          </cell>
          <cell r="G10375">
            <v>5.2846488349999987</v>
          </cell>
          <cell r="H10375">
            <v>84.222123550000006</v>
          </cell>
          <cell r="I10375">
            <v>87.019845549999985</v>
          </cell>
          <cell r="J10375">
            <v>83.200053562499988</v>
          </cell>
          <cell r="K10375">
            <v>85.660196899999988</v>
          </cell>
          <cell r="L10375">
            <v>90.911642499999999</v>
          </cell>
          <cell r="M10375">
            <v>1970</v>
          </cell>
          <cell r="N10375">
            <v>18816</v>
          </cell>
          <cell r="O10375">
            <v>11342</v>
          </cell>
          <cell r="P10375">
            <v>19441</v>
          </cell>
          <cell r="Q10375">
            <v>6873</v>
          </cell>
        </row>
        <row r="10376">
          <cell r="B10376">
            <v>43060</v>
          </cell>
          <cell r="C10376">
            <v>2.686218985</v>
          </cell>
          <cell r="D10376">
            <v>14.4298465</v>
          </cell>
          <cell r="E10376">
            <v>14.104159874999999</v>
          </cell>
          <cell r="F10376">
            <v>23.68004075</v>
          </cell>
          <cell r="G10376">
            <v>6.6971547850000022</v>
          </cell>
          <cell r="H10376">
            <v>69.738232099999991</v>
          </cell>
          <cell r="I10376">
            <v>74.122006549999995</v>
          </cell>
          <cell r="J10376">
            <v>72.220267187500014</v>
          </cell>
          <cell r="K10376">
            <v>62.990711499999996</v>
          </cell>
          <cell r="L10376">
            <v>77.668784700000032</v>
          </cell>
          <cell r="M10376">
            <v>1885</v>
          </cell>
          <cell r="N10376">
            <v>15238</v>
          </cell>
          <cell r="O10376">
            <v>11782</v>
          </cell>
          <cell r="P10376">
            <v>18462</v>
          </cell>
          <cell r="Q10376">
            <v>7433</v>
          </cell>
        </row>
        <row r="10377">
          <cell r="B10377">
            <v>43060</v>
          </cell>
          <cell r="C10377">
            <v>1.9836305249999999</v>
          </cell>
          <cell r="D10377">
            <v>15.925317024999993</v>
          </cell>
          <cell r="E10377">
            <v>13.034553874999999</v>
          </cell>
          <cell r="F10377">
            <v>15.7899689</v>
          </cell>
          <cell r="G10377">
            <v>5.7232265299999989</v>
          </cell>
          <cell r="H10377">
            <v>81.116167950000005</v>
          </cell>
          <cell r="I10377">
            <v>84.316040200000003</v>
          </cell>
          <cell r="J10377">
            <v>79.954490624999991</v>
          </cell>
          <cell r="K10377">
            <v>84.4494471</v>
          </cell>
          <cell r="L10377">
            <v>87.391501300000002</v>
          </cell>
          <cell r="M10377">
            <v>2040</v>
          </cell>
          <cell r="N10377">
            <v>19751</v>
          </cell>
          <cell r="O10377">
            <v>12020</v>
          </cell>
          <cell r="P10377">
            <v>19569</v>
          </cell>
          <cell r="Q10377">
            <v>7182</v>
          </cell>
        </row>
        <row r="10378">
          <cell r="B10378">
            <v>43060</v>
          </cell>
          <cell r="C10378">
            <v>1.9440830299999998</v>
          </cell>
          <cell r="D10378">
            <v>12.3174142</v>
          </cell>
          <cell r="E10378">
            <v>13.879434593749998</v>
          </cell>
          <cell r="F10378">
            <v>19.323290899999996</v>
          </cell>
          <cell r="G10378">
            <v>6.2959900950000014</v>
          </cell>
          <cell r="H10378">
            <v>76.428502400000013</v>
          </cell>
          <cell r="I10378">
            <v>80.209364299999976</v>
          </cell>
          <cell r="J10378">
            <v>78.297091874999992</v>
          </cell>
          <cell r="K10378">
            <v>81.56262114999997</v>
          </cell>
          <cell r="L10378">
            <v>85.534601800000004</v>
          </cell>
          <cell r="M10378">
            <v>1827</v>
          </cell>
          <cell r="N10378">
            <v>14246</v>
          </cell>
          <cell r="O10378">
            <v>12557</v>
          </cell>
          <cell r="P10378">
            <v>23109</v>
          </cell>
          <cell r="Q10378">
            <v>7723</v>
          </cell>
        </row>
        <row r="10379">
          <cell r="B10379">
            <v>43060</v>
          </cell>
          <cell r="C10379">
            <v>1.5503575699999999</v>
          </cell>
          <cell r="D10379">
            <v>18.258638900000001</v>
          </cell>
          <cell r="E10379">
            <v>16.089845</v>
          </cell>
          <cell r="F10379">
            <v>19.543572249999997</v>
          </cell>
          <cell r="G10379">
            <v>6.5870429199999991</v>
          </cell>
          <cell r="H10379">
            <v>65.873499249999995</v>
          </cell>
          <cell r="I10379">
            <v>66.997776849999994</v>
          </cell>
          <cell r="J10379">
            <v>67.056251750000001</v>
          </cell>
          <cell r="K10379">
            <v>65.476665550000007</v>
          </cell>
          <cell r="L10379">
            <v>67.186311900000021</v>
          </cell>
          <cell r="M10379">
            <v>1361</v>
          </cell>
          <cell r="N10379">
            <v>19703</v>
          </cell>
          <cell r="O10379">
            <v>12683</v>
          </cell>
          <cell r="P10379">
            <v>19082</v>
          </cell>
          <cell r="Q10379">
            <v>6009</v>
          </cell>
        </row>
        <row r="10380">
          <cell r="B10380">
            <v>43060</v>
          </cell>
          <cell r="C10380">
            <v>1.5836617040000001</v>
          </cell>
          <cell r="D10380">
            <v>19.535128354999998</v>
          </cell>
          <cell r="E10380">
            <v>15.153414406249999</v>
          </cell>
          <cell r="F10380">
            <v>17.403913424999999</v>
          </cell>
          <cell r="G10380">
            <v>5.5933986349999998</v>
          </cell>
          <cell r="H10380">
            <v>68.669534900000002</v>
          </cell>
          <cell r="I10380">
            <v>73.708456949999999</v>
          </cell>
          <cell r="J10380">
            <v>71.354833374999984</v>
          </cell>
          <cell r="K10380">
            <v>74.3462964</v>
          </cell>
          <cell r="L10380">
            <v>76.634279199999995</v>
          </cell>
          <cell r="M10380">
            <v>1391</v>
          </cell>
          <cell r="N10380">
            <v>21281</v>
          </cell>
          <cell r="O10380">
            <v>12611</v>
          </cell>
          <cell r="P10380">
            <v>19113</v>
          </cell>
          <cell r="Q10380">
            <v>6106</v>
          </cell>
        </row>
        <row r="10381">
          <cell r="B10381">
            <v>43060</v>
          </cell>
          <cell r="C10381">
            <v>0.95247770599999981</v>
          </cell>
          <cell r="D10381">
            <v>9.5762292749999993</v>
          </cell>
          <cell r="E10381">
            <v>9.8765395624999979</v>
          </cell>
          <cell r="F10381">
            <v>12.344148250000002</v>
          </cell>
          <cell r="G10381">
            <v>4.4860760399999995</v>
          </cell>
          <cell r="H10381">
            <v>61.163108899999997</v>
          </cell>
          <cell r="I10381">
            <v>62.876833250000018</v>
          </cell>
          <cell r="J10381">
            <v>62.701129937499999</v>
          </cell>
          <cell r="K10381">
            <v>64.177943749999997</v>
          </cell>
          <cell r="L10381">
            <v>64.091668750000011</v>
          </cell>
          <cell r="M10381">
            <v>806</v>
          </cell>
          <cell r="N10381">
            <v>8728</v>
          </cell>
          <cell r="O10381">
            <v>7118</v>
          </cell>
          <cell r="P10381">
            <v>11638</v>
          </cell>
          <cell r="Q10381">
            <v>4169</v>
          </cell>
        </row>
        <row r="10382">
          <cell r="B10382">
            <v>43060</v>
          </cell>
          <cell r="C10382">
            <v>1.3800954015</v>
          </cell>
          <cell r="D10382">
            <v>14.858698235000002</v>
          </cell>
          <cell r="E10382">
            <v>16.369937750000002</v>
          </cell>
          <cell r="F10382">
            <v>18.179157650000001</v>
          </cell>
          <cell r="G10382">
            <v>7.5336359649999993</v>
          </cell>
          <cell r="H10382">
            <v>63.197818949999998</v>
          </cell>
          <cell r="I10382">
            <v>61.449148199999989</v>
          </cell>
          <cell r="J10382">
            <v>60.514315500000009</v>
          </cell>
          <cell r="K10382">
            <v>60.472315800000004</v>
          </cell>
          <cell r="L10382">
            <v>64.252353549999995</v>
          </cell>
          <cell r="M10382">
            <v>1235</v>
          </cell>
          <cell r="N10382">
            <v>13311</v>
          </cell>
          <cell r="O10382">
            <v>11701</v>
          </cell>
          <cell r="P10382">
            <v>16209</v>
          </cell>
          <cell r="Q10382">
            <v>7159</v>
          </cell>
        </row>
        <row r="10383">
          <cell r="B10383">
            <v>43060</v>
          </cell>
          <cell r="C10383">
            <v>1.3734730389999994</v>
          </cell>
          <cell r="D10383">
            <v>13.405615494999997</v>
          </cell>
          <cell r="E10383">
            <v>14.812648843749997</v>
          </cell>
          <cell r="F10383">
            <v>58.350295349999989</v>
          </cell>
          <cell r="G10383">
            <v>8.9695928399999989</v>
          </cell>
          <cell r="H10383">
            <v>60.04492235</v>
          </cell>
          <cell r="I10383">
            <v>60.825704950000002</v>
          </cell>
          <cell r="J10383">
            <v>59.371485937499997</v>
          </cell>
          <cell r="K10383">
            <v>38.202786775</v>
          </cell>
          <cell r="L10383">
            <v>61.378384050000008</v>
          </cell>
          <cell r="M10383">
            <v>1179</v>
          </cell>
          <cell r="N10383">
            <v>12024</v>
          </cell>
          <cell r="O10383">
            <v>10279</v>
          </cell>
          <cell r="P10383">
            <v>21102</v>
          </cell>
          <cell r="Q10383">
            <v>8122</v>
          </cell>
        </row>
        <row r="10384">
          <cell r="B10384">
            <v>43060</v>
          </cell>
          <cell r="C10384">
            <v>1.3564869635000001</v>
          </cell>
          <cell r="D10384">
            <v>18.733964900000004</v>
          </cell>
          <cell r="E10384">
            <v>12.670163687500001</v>
          </cell>
          <cell r="F10384">
            <v>17.18892585</v>
          </cell>
          <cell r="G10384">
            <v>4.9244469349999997</v>
          </cell>
          <cell r="H10384">
            <v>62.920068700000002</v>
          </cell>
          <cell r="I10384">
            <v>61.681708950000008</v>
          </cell>
          <cell r="J10384">
            <v>61.746077562500005</v>
          </cell>
          <cell r="K10384">
            <v>61.474617850000016</v>
          </cell>
          <cell r="L10384">
            <v>64.937366949999998</v>
          </cell>
          <cell r="M10384">
            <v>1168</v>
          </cell>
          <cell r="N10384">
            <v>17006</v>
          </cell>
          <cell r="O10384">
            <v>9114</v>
          </cell>
          <cell r="P10384">
            <v>15629</v>
          </cell>
          <cell r="Q10384">
            <v>4553</v>
          </cell>
        </row>
        <row r="10385">
          <cell r="B10385">
            <v>43060</v>
          </cell>
          <cell r="C10385">
            <v>1.4420319399999999</v>
          </cell>
          <cell r="D10385">
            <v>20.935388850000002</v>
          </cell>
          <cell r="E10385">
            <v>19.4017063125</v>
          </cell>
          <cell r="F10385">
            <v>27.96781690000001</v>
          </cell>
          <cell r="G10385">
            <v>7.7947737650000022</v>
          </cell>
          <cell r="H10385">
            <v>66.803474849999986</v>
          </cell>
          <cell r="I10385">
            <v>67.352456649999993</v>
          </cell>
          <cell r="J10385">
            <v>65.975618062500004</v>
          </cell>
          <cell r="K10385">
            <v>62.748106600000007</v>
          </cell>
          <cell r="L10385">
            <v>68.949738300000007</v>
          </cell>
          <cell r="M10385">
            <v>1360</v>
          </cell>
          <cell r="N10385">
            <v>20657</v>
          </cell>
          <cell r="O10385">
            <v>15140</v>
          </cell>
          <cell r="P10385">
            <v>25610</v>
          </cell>
          <cell r="Q10385">
            <v>8050</v>
          </cell>
        </row>
        <row r="10386">
          <cell r="B10386">
            <v>43060</v>
          </cell>
          <cell r="C10386">
            <v>1.07223154</v>
          </cell>
          <cell r="D10386">
            <v>14.251508724999999</v>
          </cell>
          <cell r="E10386">
            <v>12.560820000000003</v>
          </cell>
          <cell r="F10386">
            <v>19.191281300000004</v>
          </cell>
          <cell r="G10386">
            <v>5.7337749949999992</v>
          </cell>
          <cell r="H10386">
            <v>68.280016599999982</v>
          </cell>
          <cell r="I10386">
            <v>71.401521899999992</v>
          </cell>
          <cell r="J10386">
            <v>71.757702249999994</v>
          </cell>
          <cell r="K10386">
            <v>68.238634399999995</v>
          </cell>
          <cell r="L10386">
            <v>73.2242447</v>
          </cell>
          <cell r="M10386">
            <v>676</v>
          </cell>
          <cell r="N10386">
            <v>9479</v>
          </cell>
          <cell r="O10386">
            <v>6801</v>
          </cell>
          <cell r="P10386">
            <v>11698</v>
          </cell>
          <cell r="Q10386">
            <v>4028</v>
          </cell>
        </row>
        <row r="10387">
          <cell r="B10387">
            <v>43060</v>
          </cell>
          <cell r="C10387">
            <v>1.5311686900000001</v>
          </cell>
          <cell r="D10387">
            <v>17.099117639999996</v>
          </cell>
          <cell r="E10387">
            <v>17.145853375000002</v>
          </cell>
          <cell r="F10387">
            <v>46.436874949999996</v>
          </cell>
          <cell r="G10387">
            <v>7.8558036599999994</v>
          </cell>
          <cell r="H10387">
            <v>80.238517799999997</v>
          </cell>
          <cell r="I10387">
            <v>68.836205549999988</v>
          </cell>
          <cell r="J10387">
            <v>67.084926187499988</v>
          </cell>
          <cell r="K10387">
            <v>42.700974049999999</v>
          </cell>
          <cell r="L10387">
            <v>74.4526276</v>
          </cell>
          <cell r="M10387">
            <v>1077</v>
          </cell>
          <cell r="N10387">
            <v>11323</v>
          </cell>
          <cell r="O10387">
            <v>8964</v>
          </cell>
          <cell r="P10387">
            <v>13843</v>
          </cell>
          <cell r="Q10387">
            <v>5639</v>
          </cell>
        </row>
        <row r="10388">
          <cell r="B10388">
            <v>43060</v>
          </cell>
          <cell r="C10388">
            <v>2.4073090049999997</v>
          </cell>
          <cell r="D10388">
            <v>25.092701330000001</v>
          </cell>
          <cell r="E10388">
            <v>21.592616687499998</v>
          </cell>
          <cell r="F10388">
            <v>26.810998949999991</v>
          </cell>
          <cell r="G10388">
            <v>7.9014717199999991</v>
          </cell>
          <cell r="H10388">
            <v>75.559354349999992</v>
          </cell>
          <cell r="I10388">
            <v>61.916008149999982</v>
          </cell>
          <cell r="J10388">
            <v>62.343490562499994</v>
          </cell>
          <cell r="K10388">
            <v>58.794620800000004</v>
          </cell>
          <cell r="L10388">
            <v>75.190801749999991</v>
          </cell>
          <cell r="M10388">
            <v>1479</v>
          </cell>
          <cell r="N10388">
            <v>14724</v>
          </cell>
          <cell r="O10388">
            <v>10433</v>
          </cell>
          <cell r="P10388">
            <v>14634</v>
          </cell>
          <cell r="Q10388">
            <v>5506</v>
          </cell>
        </row>
        <row r="10389">
          <cell r="B10389">
            <v>43060</v>
          </cell>
          <cell r="C10389">
            <v>1.3522519755</v>
          </cell>
          <cell r="D10389">
            <v>14.12408383</v>
          </cell>
          <cell r="E10389">
            <v>11.841488093750002</v>
          </cell>
          <cell r="F10389">
            <v>13.621162850000001</v>
          </cell>
          <cell r="G10389">
            <v>4.704339065000001</v>
          </cell>
          <cell r="H10389">
            <v>68.776945599999991</v>
          </cell>
          <cell r="I10389">
            <v>76.563895000000002</v>
          </cell>
          <cell r="J10389">
            <v>73.124661625000016</v>
          </cell>
          <cell r="K10389">
            <v>77.187785349999999</v>
          </cell>
          <cell r="L10389">
            <v>77.223558549999979</v>
          </cell>
          <cell r="M10389">
            <v>1176</v>
          </cell>
          <cell r="N10389">
            <v>15803</v>
          </cell>
          <cell r="O10389">
            <v>9870</v>
          </cell>
          <cell r="P10389">
            <v>15347</v>
          </cell>
          <cell r="Q10389">
            <v>5110</v>
          </cell>
        </row>
        <row r="10390">
          <cell r="B10390">
            <v>43060</v>
          </cell>
          <cell r="C10390">
            <v>1.5137008704999997</v>
          </cell>
          <cell r="D10390">
            <v>18.013440700000004</v>
          </cell>
          <cell r="E10390">
            <v>14.665542406250001</v>
          </cell>
          <cell r="F10390">
            <v>26.137383600000003</v>
          </cell>
          <cell r="G10390">
            <v>5.8793987550000004</v>
          </cell>
          <cell r="H10390">
            <v>68.709758400000013</v>
          </cell>
          <cell r="I10390">
            <v>64.114759200000009</v>
          </cell>
          <cell r="J10390">
            <v>65.408973250000003</v>
          </cell>
          <cell r="K10390">
            <v>54.450841199999999</v>
          </cell>
          <cell r="L10390">
            <v>70.400847749999997</v>
          </cell>
          <cell r="M10390">
            <v>1818</v>
          </cell>
          <cell r="N10390">
            <v>20040</v>
          </cell>
          <cell r="O10390">
            <v>14892</v>
          </cell>
          <cell r="P10390">
            <v>17412</v>
          </cell>
          <cell r="Q10390">
            <v>7937</v>
          </cell>
        </row>
        <row r="10391">
          <cell r="B10391">
            <v>43060</v>
          </cell>
          <cell r="C10391">
            <v>2.3089991449999996</v>
          </cell>
          <cell r="D10391">
            <v>17.464729675000001</v>
          </cell>
          <cell r="E10391">
            <v>18.684107249999997</v>
          </cell>
          <cell r="F10391">
            <v>21.888904449999998</v>
          </cell>
          <cell r="G10391">
            <v>9.7011306650000009</v>
          </cell>
          <cell r="H10391">
            <v>65.103090850000001</v>
          </cell>
          <cell r="I10391">
            <v>68.47974275</v>
          </cell>
          <cell r="J10391">
            <v>66.157136812500013</v>
          </cell>
          <cell r="K10391">
            <v>67.444077099999987</v>
          </cell>
          <cell r="L10391">
            <v>71.570142000000004</v>
          </cell>
          <cell r="M10391">
            <v>2636</v>
          </cell>
          <cell r="N10391">
            <v>23121</v>
          </cell>
          <cell r="O10391">
            <v>18959</v>
          </cell>
          <cell r="P10391">
            <v>28846</v>
          </cell>
          <cell r="Q10391">
            <v>13305</v>
          </cell>
        </row>
        <row r="10392">
          <cell r="B10392">
            <v>43060</v>
          </cell>
          <cell r="C10392">
            <v>1.3087873985</v>
          </cell>
          <cell r="D10392">
            <v>11.318037499999999</v>
          </cell>
          <cell r="E10392">
            <v>11.33176684375</v>
          </cell>
          <cell r="F10392">
            <v>15.748011424999996</v>
          </cell>
          <cell r="G10392">
            <v>5.352747224999999</v>
          </cell>
          <cell r="H10392">
            <v>68.995807800000009</v>
          </cell>
          <cell r="I10392">
            <v>72.323614750000004</v>
          </cell>
          <cell r="J10392">
            <v>69.490743437500001</v>
          </cell>
          <cell r="K10392">
            <v>73.33091275000001</v>
          </cell>
          <cell r="L10392">
            <v>75.127108250000006</v>
          </cell>
          <cell r="M10392">
            <v>1123</v>
          </cell>
          <cell r="N10392">
            <v>11929</v>
          </cell>
          <cell r="O10392">
            <v>9004</v>
          </cell>
          <cell r="P10392">
            <v>16916</v>
          </cell>
          <cell r="Q10392">
            <v>5708</v>
          </cell>
        </row>
        <row r="10393">
          <cell r="B10393">
            <v>43060</v>
          </cell>
          <cell r="C10393">
            <v>1.4139419260000001</v>
          </cell>
          <cell r="D10393">
            <v>14.249827900000003</v>
          </cell>
          <cell r="E10393">
            <v>14.666211562499999</v>
          </cell>
          <cell r="F10393">
            <v>24.537241649999999</v>
          </cell>
          <cell r="G10393">
            <v>6.60578223</v>
          </cell>
          <cell r="H10393">
            <v>69.332132550000011</v>
          </cell>
          <cell r="I10393">
            <v>73.119963049999996</v>
          </cell>
          <cell r="J10393">
            <v>70.464908375000007</v>
          </cell>
          <cell r="K10393">
            <v>68.182637900000003</v>
          </cell>
          <cell r="L10393">
            <v>75.822897949999998</v>
          </cell>
          <cell r="M10393">
            <v>1246</v>
          </cell>
          <cell r="N10393">
            <v>15247</v>
          </cell>
          <cell r="O10393">
            <v>12039</v>
          </cell>
          <cell r="P10393">
            <v>23170</v>
          </cell>
          <cell r="Q10393">
            <v>7211</v>
          </cell>
        </row>
        <row r="10394">
          <cell r="B10394">
            <v>43060</v>
          </cell>
          <cell r="C10394">
            <v>1.2455639230000002</v>
          </cell>
          <cell r="D10394">
            <v>12.835820739999999</v>
          </cell>
          <cell r="E10394">
            <v>13.6422635625</v>
          </cell>
          <cell r="F10394">
            <v>23.620718799999999</v>
          </cell>
          <cell r="G10394">
            <v>7.0442423849999996</v>
          </cell>
          <cell r="H10394">
            <v>64.86063575</v>
          </cell>
          <cell r="I10394">
            <v>67.836390200000011</v>
          </cell>
          <cell r="J10394">
            <v>67.188889187499996</v>
          </cell>
          <cell r="K10394">
            <v>64.092221350000017</v>
          </cell>
          <cell r="L10394">
            <v>66.485219100000009</v>
          </cell>
          <cell r="M10394">
            <v>1052</v>
          </cell>
          <cell r="N10394">
            <v>12585</v>
          </cell>
          <cell r="O10394">
            <v>9252</v>
          </cell>
          <cell r="P10394">
            <v>19563</v>
          </cell>
          <cell r="Q10394">
            <v>5784</v>
          </cell>
        </row>
        <row r="10395">
          <cell r="B10395">
            <v>43060</v>
          </cell>
          <cell r="C10395">
            <v>2.8139674050000001</v>
          </cell>
          <cell r="D10395">
            <v>21.183674549999999</v>
          </cell>
          <cell r="E10395">
            <v>16.0042370625</v>
          </cell>
          <cell r="F10395">
            <v>16.472522500000004</v>
          </cell>
          <cell r="G10395">
            <v>6.6931369249999992</v>
          </cell>
          <cell r="H10395">
            <v>65.804818249999997</v>
          </cell>
          <cell r="I10395">
            <v>69.8144463</v>
          </cell>
          <cell r="J10395">
            <v>68.114141375000003</v>
          </cell>
          <cell r="K10395">
            <v>69.575835000000012</v>
          </cell>
          <cell r="L10395">
            <v>66.673364450000008</v>
          </cell>
          <cell r="M10395">
            <v>1642</v>
          </cell>
          <cell r="N10395">
            <v>17193</v>
          </cell>
          <cell r="O10395">
            <v>9617</v>
          </cell>
          <cell r="P10395">
            <v>12886</v>
          </cell>
          <cell r="Q10395">
            <v>5001</v>
          </cell>
        </row>
        <row r="10396">
          <cell r="B10396">
            <v>43060</v>
          </cell>
          <cell r="C10396">
            <v>2.2548117350000001</v>
          </cell>
          <cell r="D10396">
            <v>12.70230802</v>
          </cell>
          <cell r="E10396">
            <v>16.516334749999999</v>
          </cell>
          <cell r="F10396">
            <v>39.976433550000003</v>
          </cell>
          <cell r="G10396">
            <v>7.2191644049999981</v>
          </cell>
          <cell r="H10396">
            <v>65.771242849999993</v>
          </cell>
          <cell r="I10396">
            <v>67.929722649999988</v>
          </cell>
          <cell r="J10396">
            <v>67.719098187500009</v>
          </cell>
          <cell r="K10396">
            <v>52.985746799999994</v>
          </cell>
          <cell r="L10396">
            <v>67.143629750000017</v>
          </cell>
          <cell r="M10396">
            <v>1187</v>
          </cell>
          <cell r="N10396">
            <v>10663</v>
          </cell>
          <cell r="O10396">
            <v>10678</v>
          </cell>
          <cell r="P10396">
            <v>22416</v>
          </cell>
          <cell r="Q10396">
            <v>6136</v>
          </cell>
        </row>
        <row r="10397">
          <cell r="B10397">
            <v>43060</v>
          </cell>
          <cell r="C10397">
            <v>2.4911969449999996</v>
          </cell>
          <cell r="D10397">
            <v>25.847834549999998</v>
          </cell>
          <cell r="E10397">
            <v>19.985595437499999</v>
          </cell>
          <cell r="F10397">
            <v>22.890227700000001</v>
          </cell>
          <cell r="G10397">
            <v>7.4363251849999985</v>
          </cell>
          <cell r="H10397">
            <v>65.471552849999995</v>
          </cell>
          <cell r="I10397">
            <v>62.616425650000011</v>
          </cell>
          <cell r="J10397">
            <v>62.872419500000007</v>
          </cell>
          <cell r="K10397">
            <v>63.828365499999997</v>
          </cell>
          <cell r="L10397">
            <v>67.873699249999987</v>
          </cell>
          <cell r="M10397">
            <v>1539</v>
          </cell>
          <cell r="N10397">
            <v>15755</v>
          </cell>
          <cell r="O10397">
            <v>9790</v>
          </cell>
          <cell r="P10397">
            <v>14284</v>
          </cell>
          <cell r="Q10397">
            <v>4916</v>
          </cell>
        </row>
        <row r="10398">
          <cell r="B10398">
            <v>43060</v>
          </cell>
          <cell r="C10398">
            <v>2.5319442799999998</v>
          </cell>
          <cell r="D10398">
            <v>25.187269524999998</v>
          </cell>
          <cell r="E10398">
            <v>19.376418125000001</v>
          </cell>
          <cell r="F10398">
            <v>22.394364900000003</v>
          </cell>
          <cell r="G10398">
            <v>8.1027309750000036</v>
          </cell>
          <cell r="H10398">
            <v>66.778802150000004</v>
          </cell>
          <cell r="I10398">
            <v>64.643496099999993</v>
          </cell>
          <cell r="J10398">
            <v>64.940776062499992</v>
          </cell>
          <cell r="K10398">
            <v>66.604512449999987</v>
          </cell>
          <cell r="L10398">
            <v>65.919265650000014</v>
          </cell>
          <cell r="M10398">
            <v>1602</v>
          </cell>
          <cell r="N10398">
            <v>15786</v>
          </cell>
          <cell r="O10398">
            <v>9810</v>
          </cell>
          <cell r="P10398">
            <v>14632</v>
          </cell>
          <cell r="Q10398">
            <v>5209</v>
          </cell>
        </row>
        <row r="10399">
          <cell r="B10399">
            <v>43060</v>
          </cell>
          <cell r="C10399">
            <v>0.92083243600000009</v>
          </cell>
          <cell r="D10399">
            <v>11.486755570000001</v>
          </cell>
          <cell r="E10399">
            <v>11.488492375000002</v>
          </cell>
          <cell r="F10399">
            <v>36.8253117</v>
          </cell>
          <cell r="G10399">
            <v>4.3872405449999992</v>
          </cell>
          <cell r="H10399">
            <v>67.760450350000013</v>
          </cell>
          <cell r="I10399">
            <v>65.83994715</v>
          </cell>
          <cell r="J10399">
            <v>63.707836937499991</v>
          </cell>
          <cell r="K10399">
            <v>46.146360400000006</v>
          </cell>
          <cell r="L10399">
            <v>66.289339049999995</v>
          </cell>
          <cell r="M10399">
            <v>572</v>
          </cell>
          <cell r="N10399">
            <v>7171</v>
          </cell>
          <cell r="O10399">
            <v>5479</v>
          </cell>
          <cell r="P10399">
            <v>9866</v>
          </cell>
          <cell r="Q10399">
            <v>2735</v>
          </cell>
        </row>
        <row r="10400">
          <cell r="B10400">
            <v>43060</v>
          </cell>
          <cell r="C10400">
            <v>1.8840130529999999</v>
          </cell>
          <cell r="D10400">
            <v>16.797591840000003</v>
          </cell>
          <cell r="E10400">
            <v>19.593107374999999</v>
          </cell>
          <cell r="F10400">
            <v>46.728559049999994</v>
          </cell>
          <cell r="G10400">
            <v>8.5408313400000004</v>
          </cell>
          <cell r="H10400">
            <v>71.972142349999999</v>
          </cell>
          <cell r="I10400">
            <v>69.467415900000006</v>
          </cell>
          <cell r="J10400">
            <v>67.357809312499995</v>
          </cell>
          <cell r="K10400">
            <v>43.022228749999996</v>
          </cell>
          <cell r="L10400">
            <v>73.285483550000009</v>
          </cell>
          <cell r="M10400">
            <v>1250</v>
          </cell>
          <cell r="N10400">
            <v>11387</v>
          </cell>
          <cell r="O10400">
            <v>10091</v>
          </cell>
          <cell r="P10400">
            <v>14909</v>
          </cell>
          <cell r="Q10400">
            <v>6161</v>
          </cell>
        </row>
        <row r="10401">
          <cell r="B10401">
            <v>43060</v>
          </cell>
          <cell r="C10401">
            <v>1.5697340550000001</v>
          </cell>
          <cell r="D10401">
            <v>13.663198394999998</v>
          </cell>
          <cell r="E10401">
            <v>14.945578562499998</v>
          </cell>
          <cell r="F10401">
            <v>39.388001399999993</v>
          </cell>
          <cell r="G10401">
            <v>9.0439115100000009</v>
          </cell>
          <cell r="H10401">
            <v>67.83287845000001</v>
          </cell>
          <cell r="I10401">
            <v>67.924557350000015</v>
          </cell>
          <cell r="J10401">
            <v>66.505430375000003</v>
          </cell>
          <cell r="K10401">
            <v>52.349807750000004</v>
          </cell>
          <cell r="L10401">
            <v>68.66443670000001</v>
          </cell>
          <cell r="M10401">
            <v>1016</v>
          </cell>
          <cell r="N10401">
            <v>9079</v>
          </cell>
          <cell r="O10401">
            <v>7737</v>
          </cell>
          <cell r="P10401">
            <v>15636</v>
          </cell>
          <cell r="Q10401">
            <v>6109</v>
          </cell>
        </row>
        <row r="10402">
          <cell r="B10402">
            <v>43060</v>
          </cell>
          <cell r="C10402">
            <v>1.9476962364999999</v>
          </cell>
          <cell r="D10402">
            <v>25.504501019999992</v>
          </cell>
          <cell r="E10402">
            <v>17.0164003125</v>
          </cell>
          <cell r="F10402">
            <v>21.510215500000001</v>
          </cell>
          <cell r="G10402">
            <v>7.2092729799999997</v>
          </cell>
          <cell r="H10402">
            <v>65.010994799999992</v>
          </cell>
          <cell r="I10402">
            <v>62.946250750000004</v>
          </cell>
          <cell r="J10402">
            <v>63.710376937500001</v>
          </cell>
          <cell r="K10402">
            <v>63.930619200000002</v>
          </cell>
          <cell r="L10402">
            <v>65.602305200000018</v>
          </cell>
          <cell r="M10402">
            <v>1194</v>
          </cell>
          <cell r="N10402">
            <v>15709</v>
          </cell>
          <cell r="O10402">
            <v>8530</v>
          </cell>
          <cell r="P10402">
            <v>13606</v>
          </cell>
          <cell r="Q10402">
            <v>4650</v>
          </cell>
        </row>
        <row r="10403">
          <cell r="B10403">
            <v>43061</v>
          </cell>
          <cell r="C10403">
            <v>1.9055659035000001</v>
          </cell>
          <cell r="D10403">
            <v>11.704997505000001</v>
          </cell>
          <cell r="E10403">
            <v>15.983039843749999</v>
          </cell>
          <cell r="F10403">
            <v>19.061272750000001</v>
          </cell>
          <cell r="G10403">
            <v>7.0635758500000012</v>
          </cell>
          <cell r="H10403">
            <v>73.645255699999993</v>
          </cell>
          <cell r="I10403">
            <v>83.605121449999999</v>
          </cell>
          <cell r="J10403">
            <v>78.23040850000001</v>
          </cell>
          <cell r="K10403">
            <v>72.802037200000001</v>
          </cell>
          <cell r="L10403">
            <v>76.982734300000004</v>
          </cell>
          <cell r="M10403">
            <v>1823</v>
          </cell>
          <cell r="N10403">
            <v>13153</v>
          </cell>
          <cell r="O10403">
            <v>13760</v>
          </cell>
          <cell r="P10403">
            <v>20419</v>
          </cell>
          <cell r="Q10403">
            <v>7921</v>
          </cell>
          <cell r="R10403">
            <v>47835</v>
          </cell>
          <cell r="S10403">
            <v>425246</v>
          </cell>
          <cell r="T10403">
            <v>389448</v>
          </cell>
          <cell r="U10403">
            <v>531325</v>
          </cell>
          <cell r="V10403">
            <v>202751</v>
          </cell>
          <cell r="W10403">
            <v>1.8186897746875004</v>
          </cell>
          <cell r="X10403">
            <v>14.328762795156251</v>
          </cell>
          <cell r="Y10403">
            <v>16.977457263671873</v>
          </cell>
          <cell r="Z10403">
            <v>20.977348693437502</v>
          </cell>
          <cell r="AA10403">
            <v>6.4069852543750008</v>
          </cell>
          <cell r="AB10403">
            <v>69.048625653125001</v>
          </cell>
          <cell r="AC10403">
            <v>70.416379845312505</v>
          </cell>
          <cell r="AD10403">
            <v>68.288431474609396</v>
          </cell>
          <cell r="AE10403">
            <v>66.638925249999986</v>
          </cell>
          <cell r="AF10403">
            <v>72.976772709374998</v>
          </cell>
        </row>
        <row r="10404">
          <cell r="B10404">
            <v>43061</v>
          </cell>
          <cell r="C10404">
            <v>1.8534109999999999</v>
          </cell>
          <cell r="D10404">
            <v>14.532624474999997</v>
          </cell>
          <cell r="E10404">
            <v>17.0633514375</v>
          </cell>
          <cell r="F10404">
            <v>14.898905875000001</v>
          </cell>
          <cell r="G10404">
            <v>6.7890384499999996</v>
          </cell>
          <cell r="H10404">
            <v>64.761262600000009</v>
          </cell>
          <cell r="I10404">
            <v>68.505149000000003</v>
          </cell>
          <cell r="J10404">
            <v>66.689836250000013</v>
          </cell>
          <cell r="K10404">
            <v>68.521365400000008</v>
          </cell>
          <cell r="L10404">
            <v>70.45632839999999</v>
          </cell>
          <cell r="M10404">
            <v>2104</v>
          </cell>
          <cell r="N10404">
            <v>19412</v>
          </cell>
          <cell r="O10404">
            <v>17602</v>
          </cell>
          <cell r="P10404">
            <v>19818</v>
          </cell>
          <cell r="Q10404">
            <v>9231</v>
          </cell>
        </row>
        <row r="10405">
          <cell r="B10405">
            <v>43061</v>
          </cell>
          <cell r="C10405">
            <v>1.375034281</v>
          </cell>
          <cell r="D10405">
            <v>11.335369124999996</v>
          </cell>
          <cell r="E10405">
            <v>10.059704687500002</v>
          </cell>
          <cell r="F10405">
            <v>9.2886552300000016</v>
          </cell>
          <cell r="G10405">
            <v>3.5644719899999999</v>
          </cell>
          <cell r="H10405">
            <v>67.82994875</v>
          </cell>
          <cell r="I10405">
            <v>67.072241000000005</v>
          </cell>
          <cell r="J10405">
            <v>66.335998562499995</v>
          </cell>
          <cell r="K10405">
            <v>69.563128899999995</v>
          </cell>
          <cell r="L10405">
            <v>71.847880799999999</v>
          </cell>
          <cell r="M10405">
            <v>1230</v>
          </cell>
          <cell r="N10405">
            <v>11022</v>
          </cell>
          <cell r="O10405">
            <v>7671</v>
          </cell>
          <cell r="P10405">
            <v>9247</v>
          </cell>
          <cell r="Q10405">
            <v>3724</v>
          </cell>
        </row>
        <row r="10406">
          <cell r="B10406">
            <v>43061</v>
          </cell>
          <cell r="C10406">
            <v>0.9755325655</v>
          </cell>
          <cell r="D10406">
            <v>6.5992200799999994</v>
          </cell>
          <cell r="E10406">
            <v>9.3365707499999981</v>
          </cell>
          <cell r="F10406">
            <v>11.02267981</v>
          </cell>
          <cell r="G10406">
            <v>3.6501411050000003</v>
          </cell>
          <cell r="H10406">
            <v>68.26973455000001</v>
          </cell>
          <cell r="I10406">
            <v>70.088472949999996</v>
          </cell>
          <cell r="J10406">
            <v>68.04490349999999</v>
          </cell>
          <cell r="K10406">
            <v>70.832248249999992</v>
          </cell>
          <cell r="L10406">
            <v>72.618777349999988</v>
          </cell>
          <cell r="M10406">
            <v>869</v>
          </cell>
          <cell r="N10406">
            <v>6552</v>
          </cell>
          <cell r="O10406">
            <v>7287</v>
          </cell>
          <cell r="P10406">
            <v>11474</v>
          </cell>
          <cell r="Q10406">
            <v>3843</v>
          </cell>
        </row>
        <row r="10407">
          <cell r="B10407">
            <v>43061</v>
          </cell>
          <cell r="C10407">
            <v>1.8599501000000001</v>
          </cell>
          <cell r="D10407">
            <v>13.569177009999999</v>
          </cell>
          <cell r="E10407">
            <v>13.61124646875</v>
          </cell>
          <cell r="F10407">
            <v>15.062905649999999</v>
          </cell>
          <cell r="G10407">
            <v>5.8050083600000004</v>
          </cell>
          <cell r="H10407">
            <v>85.986447200000001</v>
          </cell>
          <cell r="I10407">
            <v>86.275894350000016</v>
          </cell>
          <cell r="J10407">
            <v>82.982028500000013</v>
          </cell>
          <cell r="K10407">
            <v>86.27316620000002</v>
          </cell>
          <cell r="L10407">
            <v>91.119325250000017</v>
          </cell>
          <cell r="M10407">
            <v>2070</v>
          </cell>
          <cell r="N10407">
            <v>17094</v>
          </cell>
          <cell r="O10407">
            <v>13236</v>
          </cell>
          <cell r="P10407">
            <v>19184</v>
          </cell>
          <cell r="Q10407">
            <v>7647</v>
          </cell>
        </row>
        <row r="10408">
          <cell r="B10408">
            <v>43061</v>
          </cell>
          <cell r="C10408">
            <v>2.2666642200000005</v>
          </cell>
          <cell r="D10408">
            <v>13.166362599999999</v>
          </cell>
          <cell r="E10408">
            <v>16.638606250000002</v>
          </cell>
          <cell r="F10408">
            <v>37.743410799999999</v>
          </cell>
          <cell r="G10408">
            <v>6.499515005000001</v>
          </cell>
          <cell r="H10408">
            <v>71.356123199999999</v>
          </cell>
          <cell r="I10408">
            <v>75.572258000000005</v>
          </cell>
          <cell r="J10408">
            <v>74.924632874999986</v>
          </cell>
          <cell r="K10408">
            <v>49.285842250000009</v>
          </cell>
          <cell r="L10408">
            <v>79.899648499999998</v>
          </cell>
          <cell r="M10408">
            <v>2058</v>
          </cell>
          <cell r="N10408">
            <v>14430</v>
          </cell>
          <cell r="O10408">
            <v>14577</v>
          </cell>
          <cell r="P10408">
            <v>16668</v>
          </cell>
          <cell r="Q10408">
            <v>7496</v>
          </cell>
        </row>
        <row r="10409">
          <cell r="B10409">
            <v>43061</v>
          </cell>
          <cell r="C10409">
            <v>2.0804029599999998</v>
          </cell>
          <cell r="D10409">
            <v>14.393386049999998</v>
          </cell>
          <cell r="E10409">
            <v>14.700238124999998</v>
          </cell>
          <cell r="F10409">
            <v>15.570188975000002</v>
          </cell>
          <cell r="G10409">
            <v>6.1572892599999998</v>
          </cell>
          <cell r="H10409">
            <v>82.02873305</v>
          </cell>
          <cell r="I10409">
            <v>84.259612800000014</v>
          </cell>
          <cell r="J10409">
            <v>81.284030250000001</v>
          </cell>
          <cell r="K10409">
            <v>85.447097800000009</v>
          </cell>
          <cell r="L10409">
            <v>88.883418300000002</v>
          </cell>
          <cell r="M10409">
            <v>2164</v>
          </cell>
          <cell r="N10409">
            <v>17741</v>
          </cell>
          <cell r="O10409">
            <v>13944</v>
          </cell>
          <cell r="P10409">
            <v>19619</v>
          </cell>
          <cell r="Q10409">
            <v>7893</v>
          </cell>
        </row>
        <row r="10410">
          <cell r="B10410">
            <v>43061</v>
          </cell>
          <cell r="C10410">
            <v>2.1120374400000004</v>
          </cell>
          <cell r="D10410">
            <v>11.564690410000001</v>
          </cell>
          <cell r="E10410">
            <v>16.335162187500003</v>
          </cell>
          <cell r="F10410">
            <v>18.074298724999998</v>
          </cell>
          <cell r="G10410">
            <v>6.1501792149999988</v>
          </cell>
          <cell r="H10410">
            <v>76.24466855</v>
          </cell>
          <cell r="I10410">
            <v>82.194335100000004</v>
          </cell>
          <cell r="J10410">
            <v>81.010313750000009</v>
          </cell>
          <cell r="K10410">
            <v>84.334414550000005</v>
          </cell>
          <cell r="L10410">
            <v>89.513464849999991</v>
          </cell>
          <cell r="M10410">
            <v>1970</v>
          </cell>
          <cell r="N10410">
            <v>13618</v>
          </cell>
          <cell r="O10410">
            <v>15484</v>
          </cell>
          <cell r="P10410">
            <v>22185</v>
          </cell>
          <cell r="Q10410">
            <v>7908</v>
          </cell>
        </row>
        <row r="10411">
          <cell r="B10411">
            <v>43061</v>
          </cell>
          <cell r="C10411">
            <v>2.4640026330000002</v>
          </cell>
          <cell r="D10411">
            <v>18.476943030000001</v>
          </cell>
          <cell r="E10411">
            <v>19.710853312499999</v>
          </cell>
          <cell r="F10411">
            <v>18.464133400000001</v>
          </cell>
          <cell r="G10411">
            <v>7.1019915649999987</v>
          </cell>
          <cell r="H10411">
            <v>66.348494450000004</v>
          </cell>
          <cell r="I10411">
            <v>67.350554349999996</v>
          </cell>
          <cell r="J10411">
            <v>66.095138687499997</v>
          </cell>
          <cell r="K10411">
            <v>65.672779700000007</v>
          </cell>
          <cell r="L10411">
            <v>66.755277849999999</v>
          </cell>
          <cell r="M10411">
            <v>1475</v>
          </cell>
          <cell r="N10411">
            <v>17820</v>
          </cell>
          <cell r="O10411">
            <v>14677</v>
          </cell>
          <cell r="P10411">
            <v>19026</v>
          </cell>
          <cell r="Q10411">
            <v>6714</v>
          </cell>
        </row>
        <row r="10412">
          <cell r="B10412">
            <v>43061</v>
          </cell>
          <cell r="C10412">
            <v>1.6969403150000002</v>
          </cell>
          <cell r="D10412">
            <v>17.098967120000001</v>
          </cell>
          <cell r="E10412">
            <v>17.06023746875</v>
          </cell>
          <cell r="F10412">
            <v>16.801249650000006</v>
          </cell>
          <cell r="G10412">
            <v>5.9549946850000008</v>
          </cell>
          <cell r="H10412">
            <v>71.344812199999993</v>
          </cell>
          <cell r="I10412">
            <v>73.881925750000008</v>
          </cell>
          <cell r="J10412">
            <v>71.954302874999996</v>
          </cell>
          <cell r="K10412">
            <v>75.450746999999993</v>
          </cell>
          <cell r="L10412">
            <v>78.303211449999992</v>
          </cell>
          <cell r="M10412">
            <v>1557</v>
          </cell>
          <cell r="N10412">
            <v>18585</v>
          </cell>
          <cell r="O10412">
            <v>14419</v>
          </cell>
          <cell r="P10412">
            <v>18722</v>
          </cell>
          <cell r="Q10412">
            <v>6747</v>
          </cell>
        </row>
        <row r="10413">
          <cell r="B10413">
            <v>43061</v>
          </cell>
          <cell r="C10413">
            <v>1.0359630014999999</v>
          </cell>
          <cell r="D10413">
            <v>8.0758657449999998</v>
          </cell>
          <cell r="E10413">
            <v>10.088481374999999</v>
          </cell>
          <cell r="F10413">
            <v>10.917342699999999</v>
          </cell>
          <cell r="G10413">
            <v>4.3745411300000008</v>
          </cell>
          <cell r="H10413">
            <v>60.823417450000008</v>
          </cell>
          <cell r="I10413">
            <v>65.302220699999992</v>
          </cell>
          <cell r="J10413">
            <v>63.721621750000004</v>
          </cell>
          <cell r="K10413">
            <v>65.713542500000003</v>
          </cell>
          <cell r="L10413">
            <v>65.317408350000008</v>
          </cell>
          <cell r="M10413">
            <v>891</v>
          </cell>
          <cell r="N10413">
            <v>7619</v>
          </cell>
          <cell r="O10413">
            <v>7444</v>
          </cell>
          <cell r="P10413">
            <v>10491</v>
          </cell>
          <cell r="Q10413">
            <v>4162</v>
          </cell>
        </row>
        <row r="10414">
          <cell r="B10414">
            <v>43061</v>
          </cell>
          <cell r="C10414">
            <v>1.4798588679999998</v>
          </cell>
          <cell r="D10414">
            <v>12.484373204999999</v>
          </cell>
          <cell r="E10414">
            <v>16.858712687500002</v>
          </cell>
          <cell r="F10414">
            <v>16.992942499999998</v>
          </cell>
          <cell r="G10414">
            <v>7.1480439100000002</v>
          </cell>
          <cell r="H10414">
            <v>63.284008499999992</v>
          </cell>
          <cell r="I10414">
            <v>63.402160999999992</v>
          </cell>
          <cell r="J10414">
            <v>61.124114312499998</v>
          </cell>
          <cell r="K10414">
            <v>62.140971399999998</v>
          </cell>
          <cell r="L10414">
            <v>64.324865299999985</v>
          </cell>
          <cell r="M10414">
            <v>1348</v>
          </cell>
          <cell r="N10414">
            <v>11638</v>
          </cell>
          <cell r="O10414">
            <v>12167</v>
          </cell>
          <cell r="P10414">
            <v>15599</v>
          </cell>
          <cell r="Q10414">
            <v>6802</v>
          </cell>
        </row>
        <row r="10415">
          <cell r="B10415">
            <v>43061</v>
          </cell>
          <cell r="C10415">
            <v>1.4502109700000001</v>
          </cell>
          <cell r="D10415">
            <v>11.24673263</v>
          </cell>
          <cell r="E10415">
            <v>16.71138921875</v>
          </cell>
          <cell r="F10415">
            <v>24.283734200000005</v>
          </cell>
          <cell r="G10415">
            <v>7.981987130000002</v>
          </cell>
          <cell r="H10415">
            <v>60.833948699999993</v>
          </cell>
          <cell r="I10415">
            <v>62.665132799999995</v>
          </cell>
          <cell r="J10415">
            <v>60.679840750000004</v>
          </cell>
          <cell r="K10415">
            <v>60.581638399999996</v>
          </cell>
          <cell r="L10415">
            <v>62.985468049999994</v>
          </cell>
          <cell r="M10415">
            <v>1256</v>
          </cell>
          <cell r="N10415">
            <v>10298</v>
          </cell>
          <cell r="O10415">
            <v>11930</v>
          </cell>
          <cell r="P10415">
            <v>21817</v>
          </cell>
          <cell r="Q10415">
            <v>7426</v>
          </cell>
        </row>
        <row r="10416">
          <cell r="B10416">
            <v>43061</v>
          </cell>
          <cell r="C10416">
            <v>1.3868000755000001</v>
          </cell>
          <cell r="D10416">
            <v>16.549795599999999</v>
          </cell>
          <cell r="E10416">
            <v>14.703892062500001</v>
          </cell>
          <cell r="F10416">
            <v>14.89244085</v>
          </cell>
          <cell r="G10416">
            <v>5.0547301749999995</v>
          </cell>
          <cell r="H10416">
            <v>62.957568100000003</v>
          </cell>
          <cell r="I10416">
            <v>61.447659050000006</v>
          </cell>
          <cell r="J10416">
            <v>60.533586499999991</v>
          </cell>
          <cell r="K10416">
            <v>61.613686150000014</v>
          </cell>
          <cell r="L10416">
            <v>62.982760199999994</v>
          </cell>
          <cell r="M10416">
            <v>1174</v>
          </cell>
          <cell r="N10416">
            <v>14990</v>
          </cell>
          <cell r="O10416">
            <v>10455</v>
          </cell>
          <cell r="P10416">
            <v>13561</v>
          </cell>
          <cell r="Q10416">
            <v>4607</v>
          </cell>
        </row>
        <row r="10417">
          <cell r="B10417">
            <v>43061</v>
          </cell>
          <cell r="C10417">
            <v>1.5330299235</v>
          </cell>
          <cell r="D10417">
            <v>18.323676875</v>
          </cell>
          <cell r="E10417">
            <v>22.0397166875</v>
          </cell>
          <cell r="F10417">
            <v>23.983481950000002</v>
          </cell>
          <cell r="G10417">
            <v>7.3528473899999991</v>
          </cell>
          <cell r="H10417">
            <v>67.277590800000013</v>
          </cell>
          <cell r="I10417">
            <v>67.559220600000003</v>
          </cell>
          <cell r="J10417">
            <v>65.502837812500005</v>
          </cell>
          <cell r="K10417">
            <v>65.567805500000006</v>
          </cell>
          <cell r="L10417">
            <v>69.266626799999997</v>
          </cell>
          <cell r="M10417">
            <v>1473</v>
          </cell>
          <cell r="N10417">
            <v>18171</v>
          </cell>
          <cell r="O10417">
            <v>17128</v>
          </cell>
          <cell r="P10417">
            <v>23190</v>
          </cell>
          <cell r="Q10417">
            <v>7601</v>
          </cell>
        </row>
        <row r="10418">
          <cell r="B10418">
            <v>43061</v>
          </cell>
          <cell r="C10418">
            <v>1.1191430485000002</v>
          </cell>
          <cell r="D10418">
            <v>12.219698645000001</v>
          </cell>
          <cell r="E10418">
            <v>14.3268819375</v>
          </cell>
          <cell r="F10418">
            <v>18.336363049999996</v>
          </cell>
          <cell r="G10418">
            <v>5.350637185000001</v>
          </cell>
          <cell r="H10418">
            <v>68.921943949999999</v>
          </cell>
          <cell r="I10418">
            <v>72.78727155</v>
          </cell>
          <cell r="J10418">
            <v>70.193694812499999</v>
          </cell>
          <cell r="K10418">
            <v>66.119124550000009</v>
          </cell>
          <cell r="L10418">
            <v>72.881191900000005</v>
          </cell>
          <cell r="M10418">
            <v>723</v>
          </cell>
          <cell r="N10418">
            <v>8430</v>
          </cell>
          <cell r="O10418">
            <v>7612</v>
          </cell>
          <cell r="P10418">
            <v>11186</v>
          </cell>
          <cell r="Q10418">
            <v>3785</v>
          </cell>
        </row>
        <row r="10419">
          <cell r="B10419">
            <v>43061</v>
          </cell>
          <cell r="C10419">
            <v>1.7752037250000001</v>
          </cell>
          <cell r="D10419">
            <v>13.608250590000001</v>
          </cell>
          <cell r="E10419">
            <v>19.478423625000001</v>
          </cell>
          <cell r="F10419">
            <v>32.078034849999995</v>
          </cell>
          <cell r="G10419">
            <v>7.3983675600000014</v>
          </cell>
          <cell r="H10419">
            <v>77.011555799999996</v>
          </cell>
          <cell r="I10419">
            <v>71.847366550000004</v>
          </cell>
          <cell r="J10419">
            <v>67.467676374999996</v>
          </cell>
          <cell r="K10419">
            <v>57.94506650000001</v>
          </cell>
          <cell r="L10419">
            <v>76.59279755</v>
          </cell>
          <cell r="M10419">
            <v>1207</v>
          </cell>
          <cell r="N10419">
            <v>9428</v>
          </cell>
          <cell r="O10419">
            <v>10140</v>
          </cell>
          <cell r="P10419">
            <v>13625</v>
          </cell>
          <cell r="Q10419">
            <v>5538</v>
          </cell>
        </row>
        <row r="10420">
          <cell r="B10420">
            <v>43061</v>
          </cell>
          <cell r="C10420">
            <v>2.4564480280000001</v>
          </cell>
          <cell r="D10420">
            <v>22.081166525</v>
          </cell>
          <cell r="E10420">
            <v>23.637597124999996</v>
          </cell>
          <cell r="F10420">
            <v>22.346760850000003</v>
          </cell>
          <cell r="G10420">
            <v>7.4786011800000001</v>
          </cell>
          <cell r="H10420">
            <v>78.971100699999994</v>
          </cell>
          <cell r="I10420">
            <v>63.988287250000006</v>
          </cell>
          <cell r="J10420">
            <v>61.111900125000005</v>
          </cell>
          <cell r="K10420">
            <v>63.308642500000005</v>
          </cell>
          <cell r="L10420">
            <v>76.294995750000027</v>
          </cell>
          <cell r="M10420">
            <v>1594</v>
          </cell>
          <cell r="N10420">
            <v>13491</v>
          </cell>
          <cell r="O10420">
            <v>11218</v>
          </cell>
          <cell r="P10420">
            <v>13691</v>
          </cell>
          <cell r="Q10420">
            <v>5288</v>
          </cell>
        </row>
        <row r="10421">
          <cell r="B10421">
            <v>43061</v>
          </cell>
          <cell r="C10421">
            <v>1.4579661965000001</v>
          </cell>
          <cell r="D10421">
            <v>12.686880875</v>
          </cell>
          <cell r="E10421">
            <v>13.344505812500001</v>
          </cell>
          <cell r="F10421">
            <v>13.466059225</v>
          </cell>
          <cell r="G10421">
            <v>5.1086554350000011</v>
          </cell>
          <cell r="H10421">
            <v>69.952603849999974</v>
          </cell>
          <cell r="I10421">
            <v>76.829465949999999</v>
          </cell>
          <cell r="J10421">
            <v>74.165669999999992</v>
          </cell>
          <cell r="K10421">
            <v>77.673187200000001</v>
          </cell>
          <cell r="L10421">
            <v>79.762938550000015</v>
          </cell>
          <cell r="M10421">
            <v>1326</v>
          </cell>
          <cell r="N10421">
            <v>14147</v>
          </cell>
          <cell r="O10421">
            <v>11454</v>
          </cell>
          <cell r="P10421">
            <v>15306</v>
          </cell>
          <cell r="Q10421">
            <v>5826</v>
          </cell>
        </row>
        <row r="10422">
          <cell r="B10422">
            <v>43061</v>
          </cell>
          <cell r="C10422">
            <v>1.6996687599999998</v>
          </cell>
          <cell r="D10422">
            <v>14.79219339</v>
          </cell>
          <cell r="E10422">
            <v>27.346603562499997</v>
          </cell>
          <cell r="F10422">
            <v>35.138013824999994</v>
          </cell>
          <cell r="G10422">
            <v>5.8799363599999994</v>
          </cell>
          <cell r="H10422">
            <v>69.379754300000002</v>
          </cell>
          <cell r="I10422">
            <v>67.197413050000009</v>
          </cell>
          <cell r="J10422">
            <v>54.402431312499985</v>
          </cell>
          <cell r="K10422">
            <v>50.517002549999994</v>
          </cell>
          <cell r="L10422">
            <v>71.903154600000008</v>
          </cell>
          <cell r="M10422">
            <v>2072</v>
          </cell>
          <cell r="N10422">
            <v>18525</v>
          </cell>
          <cell r="O10422">
            <v>16308</v>
          </cell>
          <cell r="P10422">
            <v>17602</v>
          </cell>
          <cell r="Q10422">
            <v>8225</v>
          </cell>
        </row>
        <row r="10423">
          <cell r="B10423">
            <v>43061</v>
          </cell>
          <cell r="C10423">
            <v>2.6584541399999999</v>
          </cell>
          <cell r="D10423">
            <v>16.096615849999999</v>
          </cell>
          <cell r="E10423">
            <v>20.714577499999997</v>
          </cell>
          <cell r="F10423">
            <v>21.48204965</v>
          </cell>
          <cell r="G10423">
            <v>9.5924820299999993</v>
          </cell>
          <cell r="H10423">
            <v>66.710408949999987</v>
          </cell>
          <cell r="I10423">
            <v>68.90459684999999</v>
          </cell>
          <cell r="J10423">
            <v>66.949134624999999</v>
          </cell>
          <cell r="K10423">
            <v>68.322062749999986</v>
          </cell>
          <cell r="L10423">
            <v>73.198749199999995</v>
          </cell>
          <cell r="M10423">
            <v>3092</v>
          </cell>
          <cell r="N10423">
            <v>21356</v>
          </cell>
          <cell r="O10423">
            <v>21481</v>
          </cell>
          <cell r="P10423">
            <v>28471</v>
          </cell>
          <cell r="Q10423">
            <v>13587</v>
          </cell>
        </row>
        <row r="10424">
          <cell r="B10424">
            <v>43061</v>
          </cell>
          <cell r="C10424">
            <v>1.545405025</v>
          </cell>
          <cell r="D10424">
            <v>10.551272170000001</v>
          </cell>
          <cell r="E10424">
            <v>13.133716468750002</v>
          </cell>
          <cell r="F10424">
            <v>14.302189800000003</v>
          </cell>
          <cell r="G10424">
            <v>5.2360642500000001</v>
          </cell>
          <cell r="H10424">
            <v>68.612128750000011</v>
          </cell>
          <cell r="I10424">
            <v>73.046761750000002</v>
          </cell>
          <cell r="J10424">
            <v>72.362778437500012</v>
          </cell>
          <cell r="K10424">
            <v>77.344217399999991</v>
          </cell>
          <cell r="L10424">
            <v>78.406430849999978</v>
          </cell>
          <cell r="M10424">
            <v>1384</v>
          </cell>
          <cell r="N10424">
            <v>11108</v>
          </cell>
          <cell r="O10424">
            <v>11026</v>
          </cell>
          <cell r="P10424">
            <v>16239</v>
          </cell>
          <cell r="Q10424">
            <v>5960</v>
          </cell>
        </row>
        <row r="10425">
          <cell r="B10425">
            <v>43061</v>
          </cell>
          <cell r="C10425">
            <v>1.6459852075000001</v>
          </cell>
          <cell r="D10425">
            <v>13.079474874999999</v>
          </cell>
          <cell r="E10425">
            <v>17.255690187500001</v>
          </cell>
          <cell r="F10425">
            <v>20.185887399999999</v>
          </cell>
          <cell r="G10425">
            <v>6.4349263250000011</v>
          </cell>
          <cell r="H10425">
            <v>69.560610799999992</v>
          </cell>
          <cell r="I10425">
            <v>72.805972649999987</v>
          </cell>
          <cell r="J10425">
            <v>72.21276287500001</v>
          </cell>
          <cell r="K10425">
            <v>74.654725249999998</v>
          </cell>
          <cell r="L10425">
            <v>78.173886899999999</v>
          </cell>
          <cell r="M10425">
            <v>1493</v>
          </cell>
          <cell r="N10425">
            <v>13874</v>
          </cell>
          <cell r="O10425">
            <v>14647</v>
          </cell>
          <cell r="P10425">
            <v>21949</v>
          </cell>
          <cell r="Q10425">
            <v>7308</v>
          </cell>
        </row>
        <row r="10426">
          <cell r="B10426">
            <v>43061</v>
          </cell>
          <cell r="C10426">
            <v>2.0007808925000004</v>
          </cell>
          <cell r="D10426">
            <v>13.780261675</v>
          </cell>
          <cell r="E10426">
            <v>17.23422175</v>
          </cell>
          <cell r="F10426">
            <v>20.440608050000002</v>
          </cell>
          <cell r="G10426">
            <v>6.7212450949999987</v>
          </cell>
          <cell r="H10426">
            <v>64.46405695</v>
          </cell>
          <cell r="I10426">
            <v>69.277920900000012</v>
          </cell>
          <cell r="J10426">
            <v>67.843055500000006</v>
          </cell>
          <cell r="K10426">
            <v>66.415555449999999</v>
          </cell>
          <cell r="L10426">
            <v>66.35936869999999</v>
          </cell>
          <cell r="M10426">
            <v>1218</v>
          </cell>
          <cell r="N10426">
            <v>11539</v>
          </cell>
          <cell r="O10426">
            <v>11781</v>
          </cell>
          <cell r="P10426">
            <v>18131</v>
          </cell>
          <cell r="Q10426">
            <v>5901</v>
          </cell>
        </row>
        <row r="10427">
          <cell r="B10427">
            <v>43061</v>
          </cell>
          <cell r="C10427">
            <v>2.3574107799999999</v>
          </cell>
          <cell r="D10427">
            <v>17.610284749999998</v>
          </cell>
          <cell r="E10427">
            <v>14.905436625</v>
          </cell>
          <cell r="F10427">
            <v>13.142646375000002</v>
          </cell>
          <cell r="G10427">
            <v>5.3706692399999998</v>
          </cell>
          <cell r="H10427">
            <v>66.778160999999983</v>
          </cell>
          <cell r="I10427">
            <v>69.479166449999994</v>
          </cell>
          <cell r="J10427">
            <v>69.189232500000017</v>
          </cell>
          <cell r="K10427">
            <v>69.399165700000012</v>
          </cell>
          <cell r="L10427">
            <v>67.243483400000002</v>
          </cell>
          <cell r="M10427">
            <v>1579</v>
          </cell>
          <cell r="N10427">
            <v>15718</v>
          </cell>
          <cell r="O10427">
            <v>10576</v>
          </cell>
          <cell r="P10427">
            <v>12068</v>
          </cell>
          <cell r="Q10427">
            <v>5228</v>
          </cell>
        </row>
        <row r="10428">
          <cell r="B10428">
            <v>43061</v>
          </cell>
          <cell r="C10428">
            <v>2.1493891500000002</v>
          </cell>
          <cell r="D10428">
            <v>10.253362880000001</v>
          </cell>
          <cell r="E10428">
            <v>17.620639031250001</v>
          </cell>
          <cell r="F10428">
            <v>31.656018650000004</v>
          </cell>
          <cell r="G10428">
            <v>6.1090466550000002</v>
          </cell>
          <cell r="H10428">
            <v>66.145007650000011</v>
          </cell>
          <cell r="I10428">
            <v>69.64559460000001</v>
          </cell>
          <cell r="J10428">
            <v>69.013195437499988</v>
          </cell>
          <cell r="K10428">
            <v>55.639446399999997</v>
          </cell>
          <cell r="L10428">
            <v>68.202222050000003</v>
          </cell>
          <cell r="M10428">
            <v>1317</v>
          </cell>
          <cell r="N10428">
            <v>9851</v>
          </cell>
          <cell r="O10428">
            <v>13675</v>
          </cell>
          <cell r="P10428">
            <v>20013</v>
          </cell>
          <cell r="Q10428">
            <v>6570</v>
          </cell>
        </row>
        <row r="10429">
          <cell r="B10429">
            <v>43061</v>
          </cell>
          <cell r="C10429">
            <v>2.4283277299999999</v>
          </cell>
          <cell r="D10429">
            <v>21.928498749999996</v>
          </cell>
          <cell r="E10429">
            <v>21.1085870625</v>
          </cell>
          <cell r="F10429">
            <v>21.785846500000002</v>
          </cell>
          <cell r="G10429">
            <v>7.443007165</v>
          </cell>
          <cell r="H10429">
            <v>66.289999550000019</v>
          </cell>
          <cell r="I10429">
            <v>64.108994850000002</v>
          </cell>
          <cell r="J10429">
            <v>63.174111937499994</v>
          </cell>
          <cell r="K10429">
            <v>64.337623399999998</v>
          </cell>
          <cell r="L10429">
            <v>67.899706649999999</v>
          </cell>
          <cell r="M10429">
            <v>1501</v>
          </cell>
          <cell r="N10429">
            <v>13746</v>
          </cell>
          <cell r="O10429">
            <v>10422</v>
          </cell>
          <cell r="P10429">
            <v>13793</v>
          </cell>
          <cell r="Q10429">
            <v>4951</v>
          </cell>
        </row>
        <row r="10430">
          <cell r="B10430">
            <v>43061</v>
          </cell>
          <cell r="C10430">
            <v>2.7405857600000001</v>
          </cell>
          <cell r="D10430">
            <v>23.015355149999998</v>
          </cell>
          <cell r="E10430">
            <v>20.671925250000001</v>
          </cell>
          <cell r="F10430">
            <v>22.300643450000003</v>
          </cell>
          <cell r="G10430">
            <v>7.4905303850000013</v>
          </cell>
          <cell r="H10430">
            <v>62.97273950000001</v>
          </cell>
          <cell r="I10430">
            <v>62.633049000000007</v>
          </cell>
          <cell r="J10430">
            <v>64.816805687499993</v>
          </cell>
          <cell r="K10430">
            <v>66.649168500000002</v>
          </cell>
          <cell r="L10430">
            <v>70.084639300000006</v>
          </cell>
          <cell r="M10430">
            <v>1608</v>
          </cell>
          <cell r="N10430">
            <v>14054</v>
          </cell>
          <cell r="O10430">
            <v>10445</v>
          </cell>
          <cell r="P10430">
            <v>14570</v>
          </cell>
          <cell r="Q10430">
            <v>5152</v>
          </cell>
        </row>
        <row r="10431">
          <cell r="B10431">
            <v>43061</v>
          </cell>
          <cell r="C10431">
            <v>1.0307650679999998</v>
          </cell>
          <cell r="D10431">
            <v>9.3632421600000004</v>
          </cell>
          <cell r="E10431">
            <v>13.521372875000001</v>
          </cell>
          <cell r="F10431">
            <v>29.653716599999996</v>
          </cell>
          <cell r="G10431">
            <v>4.2347050250000002</v>
          </cell>
          <cell r="H10431">
            <v>66.45376610000001</v>
          </cell>
          <cell r="I10431">
            <v>67.403215499999988</v>
          </cell>
          <cell r="J10431">
            <v>64.303742687499991</v>
          </cell>
          <cell r="K10431">
            <v>52.533600050000004</v>
          </cell>
          <cell r="L10431">
            <v>67.079723900000005</v>
          </cell>
          <cell r="M10431">
            <v>627</v>
          </cell>
          <cell r="N10431">
            <v>6028</v>
          </cell>
          <cell r="O10431">
            <v>6542</v>
          </cell>
          <cell r="P10431">
            <v>9644</v>
          </cell>
          <cell r="Q10431">
            <v>2705</v>
          </cell>
        </row>
        <row r="10432">
          <cell r="B10432">
            <v>43061</v>
          </cell>
          <cell r="C10432">
            <v>2.0475194449999998</v>
          </cell>
          <cell r="D10432">
            <v>14.18875119</v>
          </cell>
          <cell r="E10432">
            <v>21.828639500000001</v>
          </cell>
          <cell r="F10432">
            <v>35.576347149999989</v>
          </cell>
          <cell r="G10432">
            <v>8.3689542350000004</v>
          </cell>
          <cell r="H10432">
            <v>72.094857650000009</v>
          </cell>
          <cell r="I10432">
            <v>71.706863350000006</v>
          </cell>
          <cell r="J10432">
            <v>68.396644750000007</v>
          </cell>
          <cell r="K10432">
            <v>54.942996349999987</v>
          </cell>
          <cell r="L10432">
            <v>74.826187849999997</v>
          </cell>
          <cell r="M10432">
            <v>1357</v>
          </cell>
          <cell r="N10432">
            <v>9966</v>
          </cell>
          <cell r="O10432">
            <v>11768</v>
          </cell>
          <cell r="P10432">
            <v>15330</v>
          </cell>
          <cell r="Q10432">
            <v>6225</v>
          </cell>
        </row>
        <row r="10433">
          <cell r="B10433">
            <v>43061</v>
          </cell>
          <cell r="C10433">
            <v>1.6109218225000004</v>
          </cell>
          <cell r="D10433">
            <v>11.585063774999998</v>
          </cell>
          <cell r="E10433">
            <v>17.527556999999998</v>
          </cell>
          <cell r="F10433">
            <v>32.415461199999996</v>
          </cell>
          <cell r="G10433">
            <v>8.6711679550000014</v>
          </cell>
          <cell r="H10433">
            <v>67.218522899999996</v>
          </cell>
          <cell r="I10433">
            <v>68.949823549999991</v>
          </cell>
          <cell r="J10433">
            <v>67.266353187500002</v>
          </cell>
          <cell r="K10433">
            <v>58.760370299999998</v>
          </cell>
          <cell r="L10433">
            <v>69.452734550000017</v>
          </cell>
          <cell r="M10433">
            <v>1051</v>
          </cell>
          <cell r="N10433">
            <v>7801</v>
          </cell>
          <cell r="O10433">
            <v>9233</v>
          </cell>
          <cell r="P10433">
            <v>15999</v>
          </cell>
          <cell r="Q10433">
            <v>5921</v>
          </cell>
        </row>
        <row r="10434">
          <cell r="B10434">
            <v>43061</v>
          </cell>
          <cell r="C10434">
            <v>1.9986937550000001</v>
          </cell>
          <cell r="D10434">
            <v>22.557854734999999</v>
          </cell>
          <cell r="E10434">
            <v>18.721054562499997</v>
          </cell>
          <cell r="F10434">
            <v>19.910868500000003</v>
          </cell>
          <cell r="G10434">
            <v>7.4861768400000006</v>
          </cell>
          <cell r="H10434">
            <v>65.026788699999983</v>
          </cell>
          <cell r="I10434">
            <v>63.530432349999998</v>
          </cell>
          <cell r="J10434">
            <v>63.247022062500001</v>
          </cell>
          <cell r="K10434">
            <v>64.083181949999997</v>
          </cell>
          <cell r="L10434">
            <v>65.637319250000004</v>
          </cell>
          <cell r="M10434">
            <v>1224</v>
          </cell>
          <cell r="N10434">
            <v>14041</v>
          </cell>
          <cell r="O10434">
            <v>9339</v>
          </cell>
          <cell r="P10434">
            <v>12688</v>
          </cell>
          <cell r="Q10434">
            <v>4859</v>
          </cell>
        </row>
        <row r="10435">
          <cell r="B10435">
            <v>43062</v>
          </cell>
          <cell r="C10435">
            <v>1.3855610330000003</v>
          </cell>
          <cell r="D10435">
            <v>4.7667656000000003</v>
          </cell>
          <cell r="E10435">
            <v>14.689657125</v>
          </cell>
          <cell r="F10435">
            <v>11.558288274999999</v>
          </cell>
          <cell r="G10435">
            <v>7.0133187950000009</v>
          </cell>
          <cell r="H10435">
            <v>76.944253349999997</v>
          </cell>
          <cell r="I10435">
            <v>78.827924949999982</v>
          </cell>
          <cell r="J10435">
            <v>81.020744374999992</v>
          </cell>
          <cell r="K10435">
            <v>80.167060599999985</v>
          </cell>
          <cell r="L10435">
            <v>78.700991450000004</v>
          </cell>
          <cell r="M10435">
            <v>1427</v>
          </cell>
          <cell r="N10435">
            <v>5376</v>
          </cell>
          <cell r="O10435">
            <v>14172</v>
          </cell>
          <cell r="P10435">
            <v>13771</v>
          </cell>
          <cell r="Q10435">
            <v>8179</v>
          </cell>
          <cell r="R10435">
            <v>39970</v>
          </cell>
          <cell r="S10435">
            <v>121981</v>
          </cell>
          <cell r="T10435">
            <v>317397</v>
          </cell>
          <cell r="U10435">
            <v>347195</v>
          </cell>
          <cell r="V10435">
            <v>235020</v>
          </cell>
          <cell r="W10435">
            <v>1.3546690868125004</v>
          </cell>
          <cell r="X10435">
            <v>3.6755606202656241</v>
          </cell>
          <cell r="Y10435">
            <v>11.916949158398433</v>
          </cell>
          <cell r="Z10435">
            <v>10.607241512499998</v>
          </cell>
          <cell r="AA10435">
            <v>7.6437841715624995</v>
          </cell>
          <cell r="AB10435">
            <v>72.601607945312509</v>
          </cell>
          <cell r="AC10435">
            <v>75.671488203124994</v>
          </cell>
          <cell r="AD10435">
            <v>75.917998937500002</v>
          </cell>
          <cell r="AE10435">
            <v>75.105601164062506</v>
          </cell>
          <cell r="AF10435">
            <v>73.742079114062506</v>
          </cell>
        </row>
        <row r="10436">
          <cell r="B10436">
            <v>43062</v>
          </cell>
          <cell r="C10436">
            <v>1.4139801699999999</v>
          </cell>
          <cell r="D10436">
            <v>4.1921841849999995</v>
          </cell>
          <cell r="E10436">
            <v>12.4661713125</v>
          </cell>
          <cell r="F10436">
            <v>11.330230969999999</v>
          </cell>
          <cell r="G10436">
            <v>7.8846548099999989</v>
          </cell>
          <cell r="H10436">
            <v>67.608321649999993</v>
          </cell>
          <cell r="I10436">
            <v>73.228248600000001</v>
          </cell>
          <cell r="J10436">
            <v>74.953018624999999</v>
          </cell>
          <cell r="K10436">
            <v>74.079246749999996</v>
          </cell>
          <cell r="L10436">
            <v>72.058253650000012</v>
          </cell>
          <cell r="M10436">
            <v>1756</v>
          </cell>
          <cell r="N10436">
            <v>5943</v>
          </cell>
          <cell r="O10436">
            <v>14746</v>
          </cell>
          <cell r="P10436">
            <v>16449</v>
          </cell>
          <cell r="Q10436">
            <v>11076</v>
          </cell>
        </row>
        <row r="10437">
          <cell r="B10437">
            <v>43062</v>
          </cell>
          <cell r="C10437">
            <v>1.1090685809999998</v>
          </cell>
          <cell r="D10437">
            <v>1.8662855449999998</v>
          </cell>
          <cell r="E10437">
            <v>6.6524605625</v>
          </cell>
          <cell r="F10437">
            <v>6.7057319499999988</v>
          </cell>
          <cell r="G10437">
            <v>5.1786969900000006</v>
          </cell>
          <cell r="H10437">
            <v>71.784575000000004</v>
          </cell>
          <cell r="I10437">
            <v>74.625963799999994</v>
          </cell>
          <cell r="J10437">
            <v>76.3127985</v>
          </cell>
          <cell r="K10437">
            <v>74.353117249999997</v>
          </cell>
          <cell r="L10437">
            <v>72.390569849999991</v>
          </cell>
          <cell r="M10437">
            <v>1117</v>
          </cell>
          <cell r="N10437">
            <v>2022</v>
          </cell>
          <cell r="O10437">
            <v>5894</v>
          </cell>
          <cell r="P10437">
            <v>7249</v>
          </cell>
          <cell r="Q10437">
            <v>5460</v>
          </cell>
        </row>
        <row r="10438">
          <cell r="B10438">
            <v>43062</v>
          </cell>
          <cell r="C10438">
            <v>0.81263955949999978</v>
          </cell>
          <cell r="D10438">
            <v>2.188099963</v>
          </cell>
          <cell r="E10438">
            <v>6.7771467624999993</v>
          </cell>
          <cell r="F10438">
            <v>5.7769984649999992</v>
          </cell>
          <cell r="G10438">
            <v>3.7141288749999992</v>
          </cell>
          <cell r="H10438">
            <v>71.308055200000013</v>
          </cell>
          <cell r="I10438">
            <v>77.54369410000001</v>
          </cell>
          <cell r="J10438">
            <v>76.896953374999995</v>
          </cell>
          <cell r="K10438">
            <v>75.538659750000008</v>
          </cell>
          <cell r="L10438">
            <v>73.674484800000002</v>
          </cell>
          <cell r="M10438">
            <v>811</v>
          </cell>
          <cell r="N10438">
            <v>2467</v>
          </cell>
          <cell r="O10438">
            <v>6191</v>
          </cell>
          <cell r="P10438">
            <v>6432</v>
          </cell>
          <cell r="Q10438">
            <v>4015</v>
          </cell>
        </row>
        <row r="10439">
          <cell r="B10439">
            <v>43062</v>
          </cell>
          <cell r="C10439">
            <v>1.2999800850000001</v>
          </cell>
          <cell r="D10439">
            <v>2.9307597580000002</v>
          </cell>
          <cell r="E10439">
            <v>9.2610796124999997</v>
          </cell>
          <cell r="F10439">
            <v>8.9651195700000006</v>
          </cell>
          <cell r="G10439">
            <v>7.0966871899999999</v>
          </cell>
          <cell r="H10439">
            <v>88.309569549999992</v>
          </cell>
          <cell r="I10439">
            <v>92.676843649999995</v>
          </cell>
          <cell r="J10439">
            <v>93.87456306250003</v>
          </cell>
          <cell r="K10439">
            <v>94.238914900000026</v>
          </cell>
          <cell r="L10439">
            <v>94.061179300000006</v>
          </cell>
          <cell r="M10439">
            <v>1502</v>
          </cell>
          <cell r="N10439">
            <v>3823</v>
          </cell>
          <cell r="O10439">
            <v>10255</v>
          </cell>
          <cell r="P10439">
            <v>12537</v>
          </cell>
          <cell r="Q10439">
            <v>9850</v>
          </cell>
        </row>
        <row r="10440">
          <cell r="B10440">
            <v>43062</v>
          </cell>
          <cell r="C10440">
            <v>1.4722373780000002</v>
          </cell>
          <cell r="D10440">
            <v>4.7752627150000002</v>
          </cell>
          <cell r="E10440">
            <v>15.670966531249999</v>
          </cell>
          <cell r="F10440">
            <v>10.587764200000001</v>
          </cell>
          <cell r="G10440">
            <v>6.8640559449999987</v>
          </cell>
          <cell r="H10440">
            <v>76.624465700000002</v>
          </cell>
          <cell r="I10440">
            <v>82.347954550000011</v>
          </cell>
          <cell r="J10440">
            <v>78.053503500000005</v>
          </cell>
          <cell r="K10440">
            <v>83.229947349999989</v>
          </cell>
          <cell r="L10440">
            <v>81.280716749999996</v>
          </cell>
          <cell r="M10440">
            <v>1461</v>
          </cell>
          <cell r="N10440">
            <v>5760</v>
          </cell>
          <cell r="O10440">
            <v>13161</v>
          </cell>
          <cell r="P10440">
            <v>13037</v>
          </cell>
          <cell r="Q10440">
            <v>7940</v>
          </cell>
        </row>
        <row r="10441">
          <cell r="B10441">
            <v>43062</v>
          </cell>
          <cell r="C10441">
            <v>1.4762808279999999</v>
          </cell>
          <cell r="D10441">
            <v>3.1177936649999998</v>
          </cell>
          <cell r="E10441">
            <v>9.3964871062500013</v>
          </cell>
          <cell r="F10441">
            <v>9.212764224999999</v>
          </cell>
          <cell r="G10441">
            <v>7.3055397150000019</v>
          </cell>
          <cell r="H10441">
            <v>87.070708700000012</v>
          </cell>
          <cell r="I10441">
            <v>92.626866500000006</v>
          </cell>
          <cell r="J10441">
            <v>94.862465999999998</v>
          </cell>
          <cell r="K10441">
            <v>94.779302750000014</v>
          </cell>
          <cell r="L10441">
            <v>93.423161949999994</v>
          </cell>
          <cell r="M10441">
            <v>1681</v>
          </cell>
          <cell r="N10441">
            <v>4053</v>
          </cell>
          <cell r="O10441">
            <v>10570</v>
          </cell>
          <cell r="P10441">
            <v>12962</v>
          </cell>
          <cell r="Q10441">
            <v>10155</v>
          </cell>
        </row>
        <row r="10442">
          <cell r="B10442">
            <v>43062</v>
          </cell>
          <cell r="C10442">
            <v>1.3518101969999998</v>
          </cell>
          <cell r="D10442">
            <v>4.0432601099999994</v>
          </cell>
          <cell r="E10442">
            <v>11.472565750000001</v>
          </cell>
          <cell r="F10442">
            <v>9.4335497000000004</v>
          </cell>
          <cell r="G10442">
            <v>5.8827390399999997</v>
          </cell>
          <cell r="H10442">
            <v>86.405052249999997</v>
          </cell>
          <cell r="I10442">
            <v>90.859888749999996</v>
          </cell>
          <cell r="J10442">
            <v>93.215042750000009</v>
          </cell>
          <cell r="K10442">
            <v>93.30292575</v>
          </cell>
          <cell r="L10442">
            <v>92.93884899999999</v>
          </cell>
          <cell r="M10442">
            <v>1468</v>
          </cell>
          <cell r="N10442">
            <v>5328</v>
          </cell>
          <cell r="O10442">
            <v>12658</v>
          </cell>
          <cell r="P10442">
            <v>13028</v>
          </cell>
          <cell r="Q10442">
            <v>8065</v>
          </cell>
        </row>
        <row r="10443">
          <cell r="B10443">
            <v>43062</v>
          </cell>
          <cell r="C10443">
            <v>1.3619843069999999</v>
          </cell>
          <cell r="D10443">
            <v>4.5687917450000004</v>
          </cell>
          <cell r="E10443">
            <v>14.370650718749999</v>
          </cell>
          <cell r="F10443">
            <v>13.214472499999999</v>
          </cell>
          <cell r="G10443">
            <v>9.4635541350000008</v>
          </cell>
          <cell r="H10443">
            <v>65.869784199999998</v>
          </cell>
          <cell r="I10443">
            <v>67.68545235000002</v>
          </cell>
          <cell r="J10443">
            <v>67.390565312500016</v>
          </cell>
          <cell r="K10443">
            <v>67.366944050000001</v>
          </cell>
          <cell r="L10443">
            <v>66.133727300000004</v>
          </cell>
          <cell r="M10443">
            <v>1023</v>
          </cell>
          <cell r="N10443">
            <v>4400</v>
          </cell>
          <cell r="O10443">
            <v>12595</v>
          </cell>
          <cell r="P10443">
            <v>14022</v>
          </cell>
          <cell r="Q10443">
            <v>9799</v>
          </cell>
        </row>
        <row r="10444">
          <cell r="B10444">
            <v>43062</v>
          </cell>
          <cell r="C10444">
            <v>1.1497982635000001</v>
          </cell>
          <cell r="D10444">
            <v>3.9716307</v>
          </cell>
          <cell r="E10444">
            <v>13.170611625000001</v>
          </cell>
          <cell r="F10444">
            <v>11.383967119999998</v>
          </cell>
          <cell r="G10444">
            <v>7.7702658200000014</v>
          </cell>
          <cell r="H10444">
            <v>77.53646814999999</v>
          </cell>
          <cell r="I10444">
            <v>80.870680300000004</v>
          </cell>
          <cell r="J10444">
            <v>81.051524437500007</v>
          </cell>
          <cell r="K10444">
            <v>80.364145949999994</v>
          </cell>
          <cell r="L10444">
            <v>79.530081749999994</v>
          </cell>
          <cell r="M10444">
            <v>1189</v>
          </cell>
          <cell r="N10444">
            <v>4667</v>
          </cell>
          <cell r="O10444">
            <v>12731</v>
          </cell>
          <cell r="P10444">
            <v>13668</v>
          </cell>
          <cell r="Q10444">
            <v>9216</v>
          </cell>
        </row>
        <row r="10445">
          <cell r="B10445">
            <v>43062</v>
          </cell>
          <cell r="C10445">
            <v>1.0098844245000005</v>
          </cell>
          <cell r="D10445">
            <v>2.1599422955000001</v>
          </cell>
          <cell r="E10445">
            <v>5.6832986000000005</v>
          </cell>
          <cell r="F10445">
            <v>5.9833794100000004</v>
          </cell>
          <cell r="G10445">
            <v>4.3910318700000008</v>
          </cell>
          <cell r="H10445">
            <v>63.576127799999995</v>
          </cell>
          <cell r="I10445">
            <v>66.777860799999999</v>
          </cell>
          <cell r="J10445">
            <v>68.495715624999988</v>
          </cell>
          <cell r="K10445">
            <v>67.794508499999992</v>
          </cell>
          <cell r="L10445">
            <v>66.539972600000013</v>
          </cell>
          <cell r="M10445">
            <v>930</v>
          </cell>
          <cell r="N10445">
            <v>2119</v>
          </cell>
          <cell r="O10445">
            <v>4560</v>
          </cell>
          <cell r="P10445">
            <v>5948</v>
          </cell>
          <cell r="Q10445">
            <v>4292</v>
          </cell>
        </row>
        <row r="10446">
          <cell r="B10446">
            <v>43062</v>
          </cell>
          <cell r="C10446">
            <v>1.6301910530000001</v>
          </cell>
          <cell r="D10446">
            <v>3.6239356114999999</v>
          </cell>
          <cell r="E10446">
            <v>8.1384311312500017</v>
          </cell>
          <cell r="F10446">
            <v>8.4158868250000012</v>
          </cell>
          <cell r="G10446">
            <v>7.166809644999999</v>
          </cell>
          <cell r="H10446">
            <v>63.483649700000015</v>
          </cell>
          <cell r="I10446">
            <v>66.36807060000001</v>
          </cell>
          <cell r="J10446">
            <v>67.117354062500013</v>
          </cell>
          <cell r="K10446">
            <v>66.643538950000007</v>
          </cell>
          <cell r="L10446">
            <v>66.144633249999998</v>
          </cell>
          <cell r="M10446">
            <v>1496</v>
          </cell>
          <cell r="N10446">
            <v>3542</v>
          </cell>
          <cell r="O10446">
            <v>6511</v>
          </cell>
          <cell r="P10446">
            <v>8339</v>
          </cell>
          <cell r="Q10446">
            <v>7040</v>
          </cell>
        </row>
        <row r="10447">
          <cell r="B10447">
            <v>43062</v>
          </cell>
          <cell r="C10447">
            <v>1.6063371854999999</v>
          </cell>
          <cell r="D10447">
            <v>2.9079508029999994</v>
          </cell>
          <cell r="E10447">
            <v>10.3410833125</v>
          </cell>
          <cell r="F10447">
            <v>9.9139256750000015</v>
          </cell>
          <cell r="G10447">
            <v>7.2350171700000008</v>
          </cell>
          <cell r="H10447">
            <v>61.630368999999988</v>
          </cell>
          <cell r="I10447">
            <v>63.706322149999991</v>
          </cell>
          <cell r="J10447">
            <v>65.702330624999988</v>
          </cell>
          <cell r="K10447">
            <v>64.817220849999998</v>
          </cell>
          <cell r="L10447">
            <v>63.242003099999998</v>
          </cell>
          <cell r="M10447">
            <v>1437</v>
          </cell>
          <cell r="N10447">
            <v>2753</v>
          </cell>
          <cell r="O10447">
            <v>8064</v>
          </cell>
          <cell r="P10447">
            <v>9545</v>
          </cell>
          <cell r="Q10447">
            <v>6782</v>
          </cell>
        </row>
        <row r="10448">
          <cell r="B10448">
            <v>43062</v>
          </cell>
          <cell r="C10448">
            <v>0.97933569249999997</v>
          </cell>
          <cell r="D10448">
            <v>3.2065297200000002</v>
          </cell>
          <cell r="E10448">
            <v>8.51897866875</v>
          </cell>
          <cell r="F10448">
            <v>8.2407510650000013</v>
          </cell>
          <cell r="G10448">
            <v>5.917986655</v>
          </cell>
          <cell r="H10448">
            <v>64.286698950000016</v>
          </cell>
          <cell r="I10448">
            <v>65.307543549999991</v>
          </cell>
          <cell r="J10448">
            <v>65.14401749999999</v>
          </cell>
          <cell r="K10448">
            <v>63.970836400000017</v>
          </cell>
          <cell r="L10448">
            <v>63.282578999999984</v>
          </cell>
          <cell r="M10448">
            <v>869</v>
          </cell>
          <cell r="N10448">
            <v>3046</v>
          </cell>
          <cell r="O10448">
            <v>6603</v>
          </cell>
          <cell r="P10448">
            <v>7826</v>
          </cell>
          <cell r="Q10448">
            <v>5470</v>
          </cell>
        </row>
        <row r="10449">
          <cell r="B10449">
            <v>43062</v>
          </cell>
          <cell r="C10449">
            <v>1.5593397550000001</v>
          </cell>
          <cell r="D10449">
            <v>4.2628356600000004</v>
          </cell>
          <cell r="E10449">
            <v>12.235876375000002</v>
          </cell>
          <cell r="F10449">
            <v>9.888853469999999</v>
          </cell>
          <cell r="G10449">
            <v>6.2456878799999984</v>
          </cell>
          <cell r="H10449">
            <v>69.152286699999991</v>
          </cell>
          <cell r="I10449">
            <v>72.054858250000009</v>
          </cell>
          <cell r="J10449">
            <v>71.790036624999999</v>
          </cell>
          <cell r="K10449">
            <v>70.435219549999999</v>
          </cell>
          <cell r="L10449">
            <v>69.496876049999997</v>
          </cell>
          <cell r="M10449">
            <v>1569</v>
          </cell>
          <cell r="N10449">
            <v>4575</v>
          </cell>
          <cell r="O10449">
            <v>10505</v>
          </cell>
          <cell r="P10449">
            <v>10406</v>
          </cell>
          <cell r="Q10449">
            <v>6496</v>
          </cell>
        </row>
        <row r="10450">
          <cell r="B10450">
            <v>43062</v>
          </cell>
          <cell r="C10450">
            <v>1.2381292220000004</v>
          </cell>
          <cell r="D10450">
            <v>3.0732732250000003</v>
          </cell>
          <cell r="E10450">
            <v>8.7850596562500005</v>
          </cell>
          <cell r="F10450">
            <v>7.3773940850000006</v>
          </cell>
          <cell r="G10450">
            <v>5.2826264349999992</v>
          </cell>
          <cell r="H10450">
            <v>72.796355550000015</v>
          </cell>
          <cell r="I10450">
            <v>76.718298899999994</v>
          </cell>
          <cell r="J10450">
            <v>77.976634687499995</v>
          </cell>
          <cell r="K10450">
            <v>75.085670249999993</v>
          </cell>
          <cell r="L10450">
            <v>73.473844350000007</v>
          </cell>
          <cell r="M10450">
            <v>869</v>
          </cell>
          <cell r="N10450">
            <v>2328</v>
          </cell>
          <cell r="O10450">
            <v>5358</v>
          </cell>
          <cell r="P10450">
            <v>5455</v>
          </cell>
          <cell r="Q10450">
            <v>3796</v>
          </cell>
        </row>
        <row r="10451">
          <cell r="B10451">
            <v>43062</v>
          </cell>
          <cell r="C10451">
            <v>1.6204282795000005</v>
          </cell>
          <cell r="D10451">
            <v>2.9748623580000002</v>
          </cell>
          <cell r="E10451">
            <v>13.477365750000002</v>
          </cell>
          <cell r="F10451">
            <v>11.7488478</v>
          </cell>
          <cell r="G10451">
            <v>8.8239892199999996</v>
          </cell>
          <cell r="H10451">
            <v>82.930230350000016</v>
          </cell>
          <cell r="I10451">
            <v>83.444196750000003</v>
          </cell>
          <cell r="J10451">
            <v>78.491710687500003</v>
          </cell>
          <cell r="K10451">
            <v>78.124176750000004</v>
          </cell>
          <cell r="L10451">
            <v>77.043114750000001</v>
          </cell>
          <cell r="M10451">
            <v>1258</v>
          </cell>
          <cell r="N10451">
            <v>2345</v>
          </cell>
          <cell r="O10451">
            <v>8338</v>
          </cell>
          <cell r="P10451">
            <v>9059</v>
          </cell>
          <cell r="Q10451">
            <v>6721</v>
          </cell>
        </row>
        <row r="10452">
          <cell r="B10452">
            <v>43062</v>
          </cell>
          <cell r="C10452">
            <v>1.7271554420000002</v>
          </cell>
          <cell r="D10452">
            <v>4.818331885000001</v>
          </cell>
          <cell r="E10452">
            <v>14.4412660625</v>
          </cell>
          <cell r="F10452">
            <v>14.210819900000001</v>
          </cell>
          <cell r="G10452">
            <v>10.30961035</v>
          </cell>
          <cell r="H10452">
            <v>83.195927000000012</v>
          </cell>
          <cell r="I10452">
            <v>82.536966699999994</v>
          </cell>
          <cell r="J10452">
            <v>74.105996750000003</v>
          </cell>
          <cell r="K10452">
            <v>72.247012800000007</v>
          </cell>
          <cell r="L10452">
            <v>76.32789975</v>
          </cell>
          <cell r="M10452">
            <v>1229</v>
          </cell>
          <cell r="N10452">
            <v>3627</v>
          </cell>
          <cell r="O10452">
            <v>8294</v>
          </cell>
          <cell r="P10452">
            <v>10054</v>
          </cell>
          <cell r="Q10452">
            <v>7267</v>
          </cell>
        </row>
        <row r="10453">
          <cell r="B10453">
            <v>43062</v>
          </cell>
          <cell r="C10453">
            <v>1.017726253</v>
          </cell>
          <cell r="D10453">
            <v>3.4178542450000009</v>
          </cell>
          <cell r="E10453">
            <v>11.337731824999999</v>
          </cell>
          <cell r="F10453">
            <v>9.4015863800000012</v>
          </cell>
          <cell r="G10453">
            <v>6.2994194699999992</v>
          </cell>
          <cell r="H10453">
            <v>77.218307350000003</v>
          </cell>
          <cell r="I10453">
            <v>82.906218500000008</v>
          </cell>
          <cell r="J10453">
            <v>84.341657749999996</v>
          </cell>
          <cell r="K10453">
            <v>83.665076700000014</v>
          </cell>
          <cell r="L10453">
            <v>81.21998929999998</v>
          </cell>
          <cell r="M10453">
            <v>1064</v>
          </cell>
          <cell r="N10453">
            <v>4127</v>
          </cell>
          <cell r="O10453">
            <v>11341</v>
          </cell>
          <cell r="P10453">
            <v>11698</v>
          </cell>
          <cell r="Q10453">
            <v>7579</v>
          </cell>
        </row>
        <row r="10454">
          <cell r="B10454">
            <v>43062</v>
          </cell>
          <cell r="C10454">
            <v>1.327040518</v>
          </cell>
          <cell r="D10454">
            <v>3.8727277149999999</v>
          </cell>
          <cell r="E10454">
            <v>10.777134318750001</v>
          </cell>
          <cell r="F10454">
            <v>9.7594616549999991</v>
          </cell>
          <cell r="G10454">
            <v>16.194315915000004</v>
          </cell>
          <cell r="H10454">
            <v>71.627374899999992</v>
          </cell>
          <cell r="I10454">
            <v>75.469066599999991</v>
          </cell>
          <cell r="J10454">
            <v>75.879827312500012</v>
          </cell>
          <cell r="K10454">
            <v>75.302969750000003</v>
          </cell>
          <cell r="L10454">
            <v>65.708772799999991</v>
          </cell>
          <cell r="M10454">
            <v>1731</v>
          </cell>
          <cell r="N10454">
            <v>5734</v>
          </cell>
          <cell r="O10454">
            <v>12968</v>
          </cell>
          <cell r="P10454">
            <v>14628</v>
          </cell>
          <cell r="Q10454">
            <v>9453</v>
          </cell>
        </row>
        <row r="10455">
          <cell r="B10455">
            <v>43062</v>
          </cell>
          <cell r="C10455">
            <v>1.9786470949999999</v>
          </cell>
          <cell r="D10455">
            <v>5.1786788150000005</v>
          </cell>
          <cell r="E10455">
            <v>16.126755218750002</v>
          </cell>
          <cell r="F10455">
            <v>12.952050049999997</v>
          </cell>
          <cell r="G10455">
            <v>8.7601467999999993</v>
          </cell>
          <cell r="H10455">
            <v>72.515738949999985</v>
          </cell>
          <cell r="I10455">
            <v>76.341617200000016</v>
          </cell>
          <cell r="J10455">
            <v>76.28768456249999</v>
          </cell>
          <cell r="K10455">
            <v>76.04910550000001</v>
          </cell>
          <cell r="L10455">
            <v>74.946014700000006</v>
          </cell>
          <cell r="M10455">
            <v>2636</v>
          </cell>
          <cell r="N10455">
            <v>7653</v>
          </cell>
          <cell r="O10455">
            <v>19278</v>
          </cell>
          <cell r="P10455">
            <v>19329</v>
          </cell>
          <cell r="Q10455">
            <v>12815</v>
          </cell>
        </row>
        <row r="10456">
          <cell r="B10456">
            <v>43062</v>
          </cell>
          <cell r="C10456">
            <v>1.0480552359999999</v>
          </cell>
          <cell r="D10456">
            <v>3.6994842650000002</v>
          </cell>
          <cell r="E10456">
            <v>11.253918337499998</v>
          </cell>
          <cell r="F10456">
            <v>9.2488264800000017</v>
          </cell>
          <cell r="G10456">
            <v>5.6628675849999999</v>
          </cell>
          <cell r="H10456">
            <v>77.092263000000017</v>
          </cell>
          <cell r="I10456">
            <v>80.040801049999985</v>
          </cell>
          <cell r="J10456">
            <v>83.724940625000016</v>
          </cell>
          <cell r="K10456">
            <v>82.476025899999996</v>
          </cell>
          <cell r="L10456">
            <v>81.404053900000008</v>
          </cell>
          <cell r="M10456">
            <v>1119</v>
          </cell>
          <cell r="N10456">
            <v>4355</v>
          </cell>
          <cell r="O10456">
            <v>11212</v>
          </cell>
          <cell r="P10456">
            <v>11344</v>
          </cell>
          <cell r="Q10456">
            <v>6826</v>
          </cell>
        </row>
        <row r="10457">
          <cell r="B10457">
            <v>43062</v>
          </cell>
          <cell r="C10457">
            <v>1.1768649984999999</v>
          </cell>
          <cell r="D10457">
            <v>4.2942236205000004</v>
          </cell>
          <cell r="E10457">
            <v>13.771170812500001</v>
          </cell>
          <cell r="F10457">
            <v>10.995880715</v>
          </cell>
          <cell r="G10457">
            <v>6.9937616800000004</v>
          </cell>
          <cell r="H10457">
            <v>78.259995750000002</v>
          </cell>
          <cell r="I10457">
            <v>79.201413349999982</v>
          </cell>
          <cell r="J10457">
            <v>81.762661312500001</v>
          </cell>
          <cell r="K10457">
            <v>81.289165199999999</v>
          </cell>
          <cell r="L10457">
            <v>80.322116999999992</v>
          </cell>
          <cell r="M10457">
            <v>1267</v>
          </cell>
          <cell r="N10457">
            <v>5029</v>
          </cell>
          <cell r="O10457">
            <v>13365</v>
          </cell>
          <cell r="P10457">
            <v>13285</v>
          </cell>
          <cell r="Q10457">
            <v>8324</v>
          </cell>
        </row>
        <row r="10458">
          <cell r="B10458">
            <v>43062</v>
          </cell>
          <cell r="C10458">
            <v>1.6472247550000003</v>
          </cell>
          <cell r="D10458">
            <v>4.8946139349999997</v>
          </cell>
          <cell r="E10458">
            <v>14.549632874999999</v>
          </cell>
          <cell r="F10458">
            <v>11.982069514999999</v>
          </cell>
          <cell r="G10458">
            <v>7.2816386350000002</v>
          </cell>
          <cell r="H10458">
            <v>64.935325799999987</v>
          </cell>
          <cell r="I10458">
            <v>68.047857499999992</v>
          </cell>
          <cell r="J10458">
            <v>68.569444687499995</v>
          </cell>
          <cell r="K10458">
            <v>68.195555599999992</v>
          </cell>
          <cell r="L10458">
            <v>66.763334199999989</v>
          </cell>
          <cell r="M10458">
            <v>1065</v>
          </cell>
          <cell r="N10458">
            <v>4419</v>
          </cell>
          <cell r="O10458">
            <v>11282</v>
          </cell>
          <cell r="P10458">
            <v>11482</v>
          </cell>
          <cell r="Q10458">
            <v>7168</v>
          </cell>
        </row>
        <row r="10459">
          <cell r="B10459">
            <v>43062</v>
          </cell>
          <cell r="C10459">
            <v>0.95953861949999997</v>
          </cell>
          <cell r="D10459">
            <v>3.1370360234999999</v>
          </cell>
          <cell r="E10459">
            <v>14.160455000000001</v>
          </cell>
          <cell r="F10459">
            <v>11.893324869999997</v>
          </cell>
          <cell r="G10459">
            <v>8.4051464849999995</v>
          </cell>
          <cell r="H10459">
            <v>66.331204749999998</v>
          </cell>
          <cell r="I10459">
            <v>67.774522849999997</v>
          </cell>
          <cell r="J10459">
            <v>68.502886062500011</v>
          </cell>
          <cell r="K10459">
            <v>68.12964319999999</v>
          </cell>
          <cell r="L10459">
            <v>65.697778099999979</v>
          </cell>
          <cell r="M10459">
            <v>866</v>
          </cell>
          <cell r="N10459">
            <v>2929</v>
          </cell>
          <cell r="O10459">
            <v>10188</v>
          </cell>
          <cell r="P10459">
            <v>10443</v>
          </cell>
          <cell r="Q10459">
            <v>7209</v>
          </cell>
        </row>
        <row r="10460">
          <cell r="B10460">
            <v>43062</v>
          </cell>
          <cell r="C10460">
            <v>1.1460912865000004</v>
          </cell>
          <cell r="D10460">
            <v>4.6916809600000002</v>
          </cell>
          <cell r="E10460">
            <v>13.091284062499998</v>
          </cell>
          <cell r="F10460">
            <v>11.91645875</v>
          </cell>
          <cell r="G10460">
            <v>8.308674090000002</v>
          </cell>
          <cell r="H10460">
            <v>66.057714750000002</v>
          </cell>
          <cell r="I10460">
            <v>69.31043265000001</v>
          </cell>
          <cell r="J10460">
            <v>69.406441812499992</v>
          </cell>
          <cell r="K10460">
            <v>69.222778300000016</v>
          </cell>
          <cell r="L10460">
            <v>68.084521099999989</v>
          </cell>
          <cell r="M10460">
            <v>1120</v>
          </cell>
          <cell r="N10460">
            <v>4559</v>
          </cell>
          <cell r="O10460">
            <v>10419</v>
          </cell>
          <cell r="P10460">
            <v>11658</v>
          </cell>
          <cell r="Q10460">
            <v>7691</v>
          </cell>
        </row>
        <row r="10461">
          <cell r="B10461">
            <v>43062</v>
          </cell>
          <cell r="C10461">
            <v>1.4943813240000003</v>
          </cell>
          <cell r="D10461">
            <v>3.9949484320000002</v>
          </cell>
          <cell r="E10461">
            <v>14.608828562500001</v>
          </cell>
          <cell r="F10461">
            <v>15.235149249999997</v>
          </cell>
          <cell r="G10461">
            <v>10.984767805000001</v>
          </cell>
          <cell r="H10461">
            <v>68.222197199999997</v>
          </cell>
          <cell r="I10461">
            <v>71.078187700000001</v>
          </cell>
          <cell r="J10461">
            <v>70.466175187499999</v>
          </cell>
          <cell r="K10461">
            <v>68.781676899999994</v>
          </cell>
          <cell r="L10461">
            <v>67.842627199999995</v>
          </cell>
          <cell r="M10461">
            <v>987</v>
          </cell>
          <cell r="N10461">
            <v>2813</v>
          </cell>
          <cell r="O10461">
            <v>8160</v>
          </cell>
          <cell r="P10461">
            <v>10353</v>
          </cell>
          <cell r="Q10461">
            <v>7393</v>
          </cell>
        </row>
        <row r="10462">
          <cell r="B10462">
            <v>43062</v>
          </cell>
          <cell r="C10462">
            <v>1.4821874160000001</v>
          </cell>
          <cell r="D10462">
            <v>3.7255436350000002</v>
          </cell>
          <cell r="E10462">
            <v>14.583301093750002</v>
          </cell>
          <cell r="F10462">
            <v>15.717709675</v>
          </cell>
          <cell r="G10462">
            <v>11.29487009</v>
          </cell>
          <cell r="H10462">
            <v>69.649973750000001</v>
          </cell>
          <cell r="I10462">
            <v>72.255203649999984</v>
          </cell>
          <cell r="J10462">
            <v>71.004769374999995</v>
          </cell>
          <cell r="K10462">
            <v>67.82949889999999</v>
          </cell>
          <cell r="L10462">
            <v>67.74521064999999</v>
          </cell>
          <cell r="M10462">
            <v>992</v>
          </cell>
          <cell r="N10462">
            <v>2676</v>
          </cell>
          <cell r="O10462">
            <v>8193</v>
          </cell>
          <cell r="P10462">
            <v>10504</v>
          </cell>
          <cell r="Q10462">
            <v>7592</v>
          </cell>
        </row>
        <row r="10463">
          <cell r="B10463">
            <v>43062</v>
          </cell>
          <cell r="C10463">
            <v>0.84983971350000009</v>
          </cell>
          <cell r="D10463">
            <v>1.6530291534999999</v>
          </cell>
          <cell r="E10463">
            <v>9.9303052687500024</v>
          </cell>
          <cell r="F10463">
            <v>7.9776632300000001</v>
          </cell>
          <cell r="G10463">
            <v>4.5260163350000013</v>
          </cell>
          <cell r="H10463">
            <v>69.081700600000019</v>
          </cell>
          <cell r="I10463">
            <v>71.90813734999999</v>
          </cell>
          <cell r="J10463">
            <v>74.110765000000015</v>
          </cell>
          <cell r="K10463">
            <v>71.553979950000013</v>
          </cell>
          <cell r="L10463">
            <v>69.041262649999993</v>
          </cell>
          <cell r="M10463">
            <v>566</v>
          </cell>
          <cell r="N10463">
            <v>1137</v>
          </cell>
          <cell r="O10463">
            <v>5510</v>
          </cell>
          <cell r="P10463">
            <v>5328</v>
          </cell>
          <cell r="Q10463">
            <v>2962</v>
          </cell>
        </row>
        <row r="10464">
          <cell r="B10464">
            <v>43062</v>
          </cell>
          <cell r="C10464">
            <v>1.9605069979999996</v>
          </cell>
          <cell r="D10464">
            <v>3.8316662299999997</v>
          </cell>
          <cell r="E10464">
            <v>16.986089437499999</v>
          </cell>
          <cell r="F10464">
            <v>13.729775925000002</v>
          </cell>
          <cell r="G10464">
            <v>8.613290420000002</v>
          </cell>
          <cell r="H10464">
            <v>77.473739900000012</v>
          </cell>
          <cell r="I10464">
            <v>79.324026549999999</v>
          </cell>
          <cell r="J10464">
            <v>76.774261874999993</v>
          </cell>
          <cell r="K10464">
            <v>76.17939579999998</v>
          </cell>
          <cell r="L10464">
            <v>76.098275050000012</v>
          </cell>
          <cell r="M10464">
            <v>1470</v>
          </cell>
          <cell r="N10464">
            <v>3012</v>
          </cell>
          <cell r="O10464">
            <v>10348</v>
          </cell>
          <cell r="P10464">
            <v>10423</v>
          </cell>
          <cell r="Q10464">
            <v>6523</v>
          </cell>
        </row>
        <row r="10465">
          <cell r="B10465">
            <v>43062</v>
          </cell>
          <cell r="C10465">
            <v>1.6854960325000004</v>
          </cell>
          <cell r="D10465">
            <v>3.5481127100000003</v>
          </cell>
          <cell r="E10465">
            <v>12.345720343749997</v>
          </cell>
          <cell r="F10465">
            <v>11.790669425000001</v>
          </cell>
          <cell r="G10465">
            <v>7.9454241650000004</v>
          </cell>
          <cell r="H10465">
            <v>68.694838950000005</v>
          </cell>
          <cell r="I10465">
            <v>70.972818350000011</v>
          </cell>
          <cell r="J10465">
            <v>72.949319937500007</v>
          </cell>
          <cell r="K10465">
            <v>70.956779749999995</v>
          </cell>
          <cell r="L10465">
            <v>69.660458300000002</v>
          </cell>
          <cell r="M10465">
            <v>1127</v>
          </cell>
          <cell r="N10465">
            <v>2490</v>
          </cell>
          <cell r="O10465">
            <v>7150</v>
          </cell>
          <cell r="P10465">
            <v>8302</v>
          </cell>
          <cell r="Q10465">
            <v>5487</v>
          </cell>
        </row>
        <row r="10466">
          <cell r="B10466">
            <v>43062</v>
          </cell>
          <cell r="C10466">
            <v>1.3716690764999999</v>
          </cell>
          <cell r="D10466">
            <v>4.2298445649999996</v>
          </cell>
          <cell r="E10466">
            <v>12.270889250000002</v>
          </cell>
          <cell r="F10466">
            <v>12.882357275</v>
          </cell>
          <cell r="G10466">
            <v>9.7843534750000032</v>
          </cell>
          <cell r="H10466">
            <v>65.578179800000001</v>
          </cell>
          <cell r="I10466">
            <v>68.649683950000011</v>
          </cell>
          <cell r="J10466">
            <v>69.140153999999995</v>
          </cell>
          <cell r="K10466">
            <v>67.209136650000005</v>
          </cell>
          <cell r="L10466">
            <v>65.469178049999996</v>
          </cell>
          <cell r="M10466">
            <v>868</v>
          </cell>
          <cell r="N10466">
            <v>2874</v>
          </cell>
          <cell r="O10466">
            <v>6777</v>
          </cell>
          <cell r="P10466">
            <v>8631</v>
          </cell>
          <cell r="Q10466">
            <v>6379</v>
          </cell>
        </row>
        <row r="10467">
          <cell r="B10467">
            <v>43063</v>
          </cell>
          <cell r="C10467">
            <v>1.2445191625000001</v>
          </cell>
          <cell r="D10467">
            <v>6.6499725150000017</v>
          </cell>
          <cell r="E10467">
            <v>12.826702312499998</v>
          </cell>
          <cell r="F10467">
            <v>13.351265799999998</v>
          </cell>
          <cell r="G10467">
            <v>6.1387870799999993</v>
          </cell>
          <cell r="H10467">
            <v>76.593047850000005</v>
          </cell>
          <cell r="I10467">
            <v>76.014521950000002</v>
          </cell>
          <cell r="J10467">
            <v>78.032400999999993</v>
          </cell>
          <cell r="K10467">
            <v>77.284859249999997</v>
          </cell>
          <cell r="L10467">
            <v>77.992593550000009</v>
          </cell>
          <cell r="M10467">
            <v>1300</v>
          </cell>
          <cell r="N10467">
            <v>7324</v>
          </cell>
          <cell r="O10467">
            <v>11734</v>
          </cell>
          <cell r="P10467">
            <v>15244</v>
          </cell>
          <cell r="Q10467">
            <v>7052</v>
          </cell>
          <cell r="R10467">
            <v>40064</v>
          </cell>
          <cell r="S10467">
            <v>216932</v>
          </cell>
          <cell r="T10467">
            <v>335563</v>
          </cell>
          <cell r="U10467">
            <v>405037</v>
          </cell>
          <cell r="V10467">
            <v>184656</v>
          </cell>
          <cell r="W10467">
            <v>1.3679799776406247</v>
          </cell>
          <cell r="X10467">
            <v>6.9276644951093749</v>
          </cell>
          <cell r="Y10467">
            <v>13.112618700781249</v>
          </cell>
          <cell r="Z10467">
            <v>12.793835062343751</v>
          </cell>
          <cell r="AA10467">
            <v>5.8157251571874991</v>
          </cell>
          <cell r="AB10467">
            <v>72.657160934374986</v>
          </cell>
          <cell r="AC10467">
            <v>73.410530342187485</v>
          </cell>
          <cell r="AD10467">
            <v>73.471301398437504</v>
          </cell>
          <cell r="AE10467">
            <v>72.8053050703125</v>
          </cell>
          <cell r="AF10467">
            <v>73.545664907812494</v>
          </cell>
        </row>
        <row r="10468">
          <cell r="B10468">
            <v>43063</v>
          </cell>
          <cell r="C10468">
            <v>1.5595085070000001</v>
          </cell>
          <cell r="D10468">
            <v>7.5703171149999999</v>
          </cell>
          <cell r="E10468">
            <v>14.787450874999999</v>
          </cell>
          <cell r="F10468">
            <v>13.031145849999998</v>
          </cell>
          <cell r="G10468">
            <v>5.5434355599999998</v>
          </cell>
          <cell r="H10468">
            <v>70.005970200000007</v>
          </cell>
          <cell r="I10468">
            <v>73.017970899999995</v>
          </cell>
          <cell r="J10468">
            <v>72.364035625</v>
          </cell>
          <cell r="K10468">
            <v>72.110131150000001</v>
          </cell>
          <cell r="L10468">
            <v>71.750277700000012</v>
          </cell>
          <cell r="M10468">
            <v>2017</v>
          </cell>
          <cell r="N10468">
            <v>10652</v>
          </cell>
          <cell r="O10468">
            <v>16723</v>
          </cell>
          <cell r="P10468">
            <v>18326</v>
          </cell>
          <cell r="Q10468">
            <v>7621</v>
          </cell>
        </row>
        <row r="10469">
          <cell r="B10469">
            <v>43063</v>
          </cell>
          <cell r="C10469">
            <v>1.1476541485000002</v>
          </cell>
          <cell r="D10469">
            <v>5.0587137600000007</v>
          </cell>
          <cell r="E10469">
            <v>7.6155915749999998</v>
          </cell>
          <cell r="F10469">
            <v>7.7183694500000017</v>
          </cell>
          <cell r="G10469">
            <v>3.6991476700000008</v>
          </cell>
          <cell r="H10469">
            <v>71.03268924999999</v>
          </cell>
          <cell r="I10469">
            <v>70.1049857</v>
          </cell>
          <cell r="J10469">
            <v>71.227552875000001</v>
          </cell>
          <cell r="K10469">
            <v>70.940274999999986</v>
          </cell>
          <cell r="L10469">
            <v>73.518206199999995</v>
          </cell>
          <cell r="M10469">
            <v>1123</v>
          </cell>
          <cell r="N10469">
            <v>5079</v>
          </cell>
          <cell r="O10469">
            <v>6365</v>
          </cell>
          <cell r="P10469">
            <v>8024</v>
          </cell>
          <cell r="Q10469">
            <v>3911</v>
          </cell>
        </row>
        <row r="10470">
          <cell r="B10470">
            <v>43063</v>
          </cell>
          <cell r="C10470">
            <v>0.80275074149999992</v>
          </cell>
          <cell r="D10470">
            <v>3.7255336449999996</v>
          </cell>
          <cell r="E10470">
            <v>7.1027949562500012</v>
          </cell>
          <cell r="F10470">
            <v>7.0610644000000011</v>
          </cell>
          <cell r="G10470">
            <v>3.4190475649999996</v>
          </cell>
          <cell r="H10470">
            <v>70.27303575000002</v>
          </cell>
          <cell r="I10470">
            <v>73.0832245</v>
          </cell>
          <cell r="J10470">
            <v>72.537757812500004</v>
          </cell>
          <cell r="K10470">
            <v>73.461559249999993</v>
          </cell>
          <cell r="L10470">
            <v>72.837167800000003</v>
          </cell>
          <cell r="M10470">
            <v>769</v>
          </cell>
          <cell r="N10470">
            <v>3842</v>
          </cell>
          <cell r="O10470">
            <v>5989</v>
          </cell>
          <cell r="P10470">
            <v>7600</v>
          </cell>
          <cell r="Q10470">
            <v>3631</v>
          </cell>
        </row>
        <row r="10471">
          <cell r="B10471">
            <v>43063</v>
          </cell>
          <cell r="C10471">
            <v>1.5507603700000003</v>
          </cell>
          <cell r="D10471">
            <v>5.5861968549999999</v>
          </cell>
          <cell r="E10471">
            <v>10.838476268750002</v>
          </cell>
          <cell r="F10471">
            <v>11.129232400000001</v>
          </cell>
          <cell r="G10471">
            <v>5.0058629899999998</v>
          </cell>
          <cell r="H10471">
            <v>91.933730449999999</v>
          </cell>
          <cell r="I10471">
            <v>92.139480699999993</v>
          </cell>
          <cell r="J10471">
            <v>92.040376000000009</v>
          </cell>
          <cell r="K10471">
            <v>91.724127949999996</v>
          </cell>
          <cell r="L10471">
            <v>94.708000699999985</v>
          </cell>
          <cell r="M10471">
            <v>1980</v>
          </cell>
          <cell r="N10471">
            <v>7477</v>
          </cell>
          <cell r="O10471">
            <v>11768</v>
          </cell>
          <cell r="P10471">
            <v>15007</v>
          </cell>
          <cell r="Q10471">
            <v>6874</v>
          </cell>
        </row>
        <row r="10472">
          <cell r="B10472">
            <v>43063</v>
          </cell>
          <cell r="C10472">
            <v>1.2335338365000004</v>
          </cell>
          <cell r="D10472">
            <v>6.5300796449999989</v>
          </cell>
          <cell r="E10472">
            <v>12.723201593750002</v>
          </cell>
          <cell r="F10472">
            <v>11.336624799999999</v>
          </cell>
          <cell r="G10472">
            <v>5.3572084500000008</v>
          </cell>
          <cell r="H10472">
            <v>77.622187200000013</v>
          </cell>
          <cell r="I10472">
            <v>80.262360949999987</v>
          </cell>
          <cell r="J10472">
            <v>80.545186375</v>
          </cell>
          <cell r="K10472">
            <v>80.355919999999998</v>
          </cell>
          <cell r="L10472">
            <v>80.590045899999993</v>
          </cell>
          <cell r="M10472">
            <v>1282</v>
          </cell>
          <cell r="N10472">
            <v>7567</v>
          </cell>
          <cell r="O10472">
            <v>12086</v>
          </cell>
          <cell r="P10472">
            <v>13513</v>
          </cell>
          <cell r="Q10472">
            <v>6218</v>
          </cell>
        </row>
        <row r="10473">
          <cell r="B10473">
            <v>43063</v>
          </cell>
          <cell r="C10473">
            <v>1.6276626020000002</v>
          </cell>
          <cell r="D10473">
            <v>5.9147535749999998</v>
          </cell>
          <cell r="E10473">
            <v>11.559839250000001</v>
          </cell>
          <cell r="F10473">
            <v>11.649707599999999</v>
          </cell>
          <cell r="G10473">
            <v>5.3549145099999995</v>
          </cell>
          <cell r="H10473">
            <v>89.390935450000001</v>
          </cell>
          <cell r="I10473">
            <v>90.531462750000003</v>
          </cell>
          <cell r="J10473">
            <v>91.263918375000003</v>
          </cell>
          <cell r="K10473">
            <v>90.944155899999998</v>
          </cell>
          <cell r="L10473">
            <v>92.816252399999996</v>
          </cell>
          <cell r="M10473">
            <v>2006</v>
          </cell>
          <cell r="N10473">
            <v>7708</v>
          </cell>
          <cell r="O10473">
            <v>12431</v>
          </cell>
          <cell r="P10473">
            <v>15635</v>
          </cell>
          <cell r="Q10473">
            <v>7206</v>
          </cell>
        </row>
        <row r="10474">
          <cell r="B10474">
            <v>43063</v>
          </cell>
          <cell r="C10474">
            <v>1.189226991</v>
          </cell>
          <cell r="D10474">
            <v>5.8636907049999989</v>
          </cell>
          <cell r="E10474">
            <v>11.914833437499999</v>
          </cell>
          <cell r="F10474">
            <v>11.323951849999998</v>
          </cell>
          <cell r="G10474">
            <v>5.1371886149999995</v>
          </cell>
          <cell r="H10474">
            <v>88.735551549999997</v>
          </cell>
          <cell r="I10474">
            <v>87.276084749999995</v>
          </cell>
          <cell r="J10474">
            <v>89.162104000000014</v>
          </cell>
          <cell r="K10474">
            <v>89.281885700000004</v>
          </cell>
          <cell r="L10474">
            <v>89.884245399999998</v>
          </cell>
          <cell r="M10474">
            <v>1387</v>
          </cell>
          <cell r="N10474">
            <v>7335</v>
          </cell>
          <cell r="O10474">
            <v>12554</v>
          </cell>
          <cell r="P10474">
            <v>14994</v>
          </cell>
          <cell r="Q10474">
            <v>6742</v>
          </cell>
        </row>
        <row r="10475">
          <cell r="B10475">
            <v>43063</v>
          </cell>
          <cell r="C10475">
            <v>1.5968561669999999</v>
          </cell>
          <cell r="D10475">
            <v>8.0717978400000003</v>
          </cell>
          <cell r="E10475">
            <v>14.97610309375</v>
          </cell>
          <cell r="F10475">
            <v>13.197929549999998</v>
          </cell>
          <cell r="G10475">
            <v>5.0204880149999989</v>
          </cell>
          <cell r="H10475">
            <v>67.167238999999981</v>
          </cell>
          <cell r="I10475">
            <v>69.241668750000002</v>
          </cell>
          <cell r="J10475">
            <v>67.997915937499997</v>
          </cell>
          <cell r="K10475">
            <v>67.156111349999989</v>
          </cell>
          <cell r="L10475">
            <v>66.896943199999995</v>
          </cell>
          <cell r="M10475">
            <v>1338</v>
          </cell>
          <cell r="N10475">
            <v>9425</v>
          </cell>
          <cell r="O10475">
            <v>13921</v>
          </cell>
          <cell r="P10475">
            <v>15356</v>
          </cell>
          <cell r="Q10475">
            <v>5888</v>
          </cell>
        </row>
        <row r="10476">
          <cell r="B10476">
            <v>43063</v>
          </cell>
          <cell r="C10476">
            <v>1.4116523709999997</v>
          </cell>
          <cell r="D10476">
            <v>7.6334629749999987</v>
          </cell>
          <cell r="E10476">
            <v>13.581284093749998</v>
          </cell>
          <cell r="F10476">
            <v>11.98511435</v>
          </cell>
          <cell r="G10476">
            <v>5.0649061650000009</v>
          </cell>
          <cell r="H10476">
            <v>80.631455149999994</v>
          </cell>
          <cell r="I10476">
            <v>79.132969250000002</v>
          </cell>
          <cell r="J10476">
            <v>78.37094081250001</v>
          </cell>
          <cell r="K10476">
            <v>79.038786600000009</v>
          </cell>
          <cell r="L10476">
            <v>79.269571100000007</v>
          </cell>
          <cell r="M10476">
            <v>1535</v>
          </cell>
          <cell r="N10476">
            <v>8806</v>
          </cell>
          <cell r="O10476">
            <v>12637</v>
          </cell>
          <cell r="P10476">
            <v>14065</v>
          </cell>
          <cell r="Q10476">
            <v>5858</v>
          </cell>
        </row>
        <row r="10477">
          <cell r="B10477">
            <v>43063</v>
          </cell>
          <cell r="C10477">
            <v>0.90493350899999991</v>
          </cell>
          <cell r="D10477">
            <v>4.2176440450000001</v>
          </cell>
          <cell r="E10477">
            <v>8.2051329999999982</v>
          </cell>
          <cell r="F10477">
            <v>9.0637867899999982</v>
          </cell>
          <cell r="G10477">
            <v>4.4146791599999986</v>
          </cell>
          <cell r="H10477">
            <v>63.184246199999997</v>
          </cell>
          <cell r="I10477">
            <v>66.54119304999999</v>
          </cell>
          <cell r="J10477">
            <v>66.638503437500006</v>
          </cell>
          <cell r="K10477">
            <v>65.817998349999996</v>
          </cell>
          <cell r="L10477">
            <v>65.902410500000016</v>
          </cell>
          <cell r="M10477">
            <v>810</v>
          </cell>
          <cell r="N10477">
            <v>4030</v>
          </cell>
          <cell r="O10477">
            <v>6358</v>
          </cell>
          <cell r="P10477">
            <v>8744</v>
          </cell>
          <cell r="Q10477">
            <v>4225</v>
          </cell>
        </row>
        <row r="10478">
          <cell r="B10478">
            <v>43063</v>
          </cell>
          <cell r="C10478">
            <v>1.2703305075</v>
          </cell>
          <cell r="D10478">
            <v>6.7015530650000006</v>
          </cell>
          <cell r="E10478">
            <v>13.385165437500001</v>
          </cell>
          <cell r="F10478">
            <v>14.139743649999996</v>
          </cell>
          <cell r="G10478">
            <v>7.174820930000001</v>
          </cell>
          <cell r="H10478">
            <v>65.37030815</v>
          </cell>
          <cell r="I10478">
            <v>65.610764900000007</v>
          </cell>
          <cell r="J10478">
            <v>65.073224312500002</v>
          </cell>
          <cell r="K10478">
            <v>64.030044149999995</v>
          </cell>
          <cell r="L10478">
            <v>65.509951799999996</v>
          </cell>
          <cell r="M10478">
            <v>1198</v>
          </cell>
          <cell r="N10478">
            <v>6399</v>
          </cell>
          <cell r="O10478">
            <v>10293</v>
          </cell>
          <cell r="P10478">
            <v>13383</v>
          </cell>
          <cell r="Q10478">
            <v>6955</v>
          </cell>
        </row>
        <row r="10479">
          <cell r="B10479">
            <v>43063</v>
          </cell>
          <cell r="C10479">
            <v>1.1886088369999999</v>
          </cell>
          <cell r="D10479">
            <v>5.1866588350000002</v>
          </cell>
          <cell r="E10479">
            <v>12.7430626875</v>
          </cell>
          <cell r="F10479">
            <v>15.547628849999999</v>
          </cell>
          <cell r="G10479">
            <v>7.7958016750000017</v>
          </cell>
          <cell r="H10479">
            <v>61.628203650000003</v>
          </cell>
          <cell r="I10479">
            <v>63.296649249999994</v>
          </cell>
          <cell r="J10479">
            <v>63.229376437500001</v>
          </cell>
          <cell r="K10479">
            <v>61.6434973</v>
          </cell>
          <cell r="L10479">
            <v>62.043801199999997</v>
          </cell>
          <cell r="M10479">
            <v>1062</v>
          </cell>
          <cell r="N10479">
            <v>4807</v>
          </cell>
          <cell r="O10479">
            <v>9465</v>
          </cell>
          <cell r="P10479">
            <v>14210</v>
          </cell>
          <cell r="Q10479">
            <v>7140</v>
          </cell>
        </row>
        <row r="10480">
          <cell r="B10480">
            <v>43063</v>
          </cell>
          <cell r="C10480">
            <v>1.0974867914999999</v>
          </cell>
          <cell r="D10480">
            <v>7.8271580949999997</v>
          </cell>
          <cell r="E10480">
            <v>10.771463062499999</v>
          </cell>
          <cell r="F10480">
            <v>10.229147915000002</v>
          </cell>
          <cell r="G10480">
            <v>4.4675532600000007</v>
          </cell>
          <cell r="H10480">
            <v>60.549337350000016</v>
          </cell>
          <cell r="I10480">
            <v>63.532961900000011</v>
          </cell>
          <cell r="J10480">
            <v>64.396533124999991</v>
          </cell>
          <cell r="K10480">
            <v>63.766678999999996</v>
          </cell>
          <cell r="L10480">
            <v>64.057585199999991</v>
          </cell>
          <cell r="M10480">
            <v>954</v>
          </cell>
          <cell r="N10480">
            <v>7269</v>
          </cell>
          <cell r="O10480">
            <v>8192</v>
          </cell>
          <cell r="P10480">
            <v>9615</v>
          </cell>
          <cell r="Q10480">
            <v>4138</v>
          </cell>
        </row>
        <row r="10481">
          <cell r="B10481">
            <v>43063</v>
          </cell>
          <cell r="C10481">
            <v>1.2732936905000001</v>
          </cell>
          <cell r="D10481">
            <v>8.221990915000001</v>
          </cell>
          <cell r="E10481">
            <v>15.770741062499997</v>
          </cell>
          <cell r="F10481">
            <v>15.345488549999995</v>
          </cell>
          <cell r="G10481">
            <v>7.2314590949999999</v>
          </cell>
          <cell r="H10481">
            <v>68.321689500000005</v>
          </cell>
          <cell r="I10481">
            <v>70.239288749999986</v>
          </cell>
          <cell r="J10481">
            <v>69.924454999999995</v>
          </cell>
          <cell r="K10481">
            <v>68.721800000000002</v>
          </cell>
          <cell r="L10481">
            <v>69.846385000000012</v>
          </cell>
          <cell r="M10481">
            <v>1246</v>
          </cell>
          <cell r="N10481">
            <v>8546</v>
          </cell>
          <cell r="O10481">
            <v>13127</v>
          </cell>
          <cell r="P10481">
            <v>15707</v>
          </cell>
          <cell r="Q10481">
            <v>7545</v>
          </cell>
        </row>
        <row r="10482">
          <cell r="B10482">
            <v>43063</v>
          </cell>
          <cell r="C10482">
            <v>1.0734719689999999</v>
          </cell>
          <cell r="D10482">
            <v>5.8896763350000008</v>
          </cell>
          <cell r="E10482">
            <v>10.276344874999998</v>
          </cell>
          <cell r="F10482">
            <v>10.124874</v>
          </cell>
          <cell r="G10482">
            <v>5.1678832650000004</v>
          </cell>
          <cell r="H10482">
            <v>72.582364949999985</v>
          </cell>
          <cell r="I10482">
            <v>75.847036149999994</v>
          </cell>
          <cell r="J10482">
            <v>75.915604312500008</v>
          </cell>
          <cell r="K10482">
            <v>73.828077949999994</v>
          </cell>
          <cell r="L10482">
            <v>73.626980449999991</v>
          </cell>
          <cell r="M10482">
            <v>747</v>
          </cell>
          <cell r="N10482">
            <v>4301</v>
          </cell>
          <cell r="O10482">
            <v>6055</v>
          </cell>
          <cell r="P10482">
            <v>7235</v>
          </cell>
          <cell r="Q10482">
            <v>3711</v>
          </cell>
        </row>
        <row r="10483">
          <cell r="B10483">
            <v>43063</v>
          </cell>
          <cell r="C10483">
            <v>1.6838777469999997</v>
          </cell>
          <cell r="D10483">
            <v>6.1348884849999994</v>
          </cell>
          <cell r="E10483">
            <v>14.7343735625</v>
          </cell>
          <cell r="F10483">
            <v>15.719020125000004</v>
          </cell>
          <cell r="G10483">
            <v>7.4471386600000002</v>
          </cell>
          <cell r="H10483">
            <v>80.53436275</v>
          </cell>
          <cell r="I10483">
            <v>76.862818399999995</v>
          </cell>
          <cell r="J10483">
            <v>73.456691812500011</v>
          </cell>
          <cell r="K10483">
            <v>72.242871799999989</v>
          </cell>
          <cell r="L10483">
            <v>77.042834699999986</v>
          </cell>
          <cell r="M10483">
            <v>1260</v>
          </cell>
          <cell r="N10483">
            <v>4455</v>
          </cell>
          <cell r="O10483">
            <v>8520</v>
          </cell>
          <cell r="P10483">
            <v>11225</v>
          </cell>
          <cell r="Q10483">
            <v>5602</v>
          </cell>
        </row>
        <row r="10484">
          <cell r="B10484">
            <v>43063</v>
          </cell>
          <cell r="C10484">
            <v>2.0694856999999995</v>
          </cell>
          <cell r="D10484">
            <v>10.908275544999999</v>
          </cell>
          <cell r="E10484">
            <v>17.766033312499999</v>
          </cell>
          <cell r="F10484">
            <v>17.354519775</v>
          </cell>
          <cell r="G10484">
            <v>7.238066205</v>
          </cell>
          <cell r="H10484">
            <v>79.224516999999977</v>
          </cell>
          <cell r="I10484">
            <v>70.705177350000014</v>
          </cell>
          <cell r="J10484">
            <v>67.762913187500018</v>
          </cell>
          <cell r="K10484">
            <v>69.216496849999984</v>
          </cell>
          <cell r="L10484">
            <v>76.32182499999999</v>
          </cell>
          <cell r="M10484">
            <v>1358</v>
          </cell>
          <cell r="N10484">
            <v>7369</v>
          </cell>
          <cell r="O10484">
            <v>9369</v>
          </cell>
          <cell r="P10484">
            <v>10273</v>
          </cell>
          <cell r="Q10484">
            <v>5130</v>
          </cell>
        </row>
        <row r="10485">
          <cell r="B10485">
            <v>43063</v>
          </cell>
          <cell r="C10485">
            <v>1.2269419945000002</v>
          </cell>
          <cell r="D10485">
            <v>5.7359546699999999</v>
          </cell>
          <cell r="E10485">
            <v>10.541383343750002</v>
          </cell>
          <cell r="F10485">
            <v>9.3891244799999996</v>
          </cell>
          <cell r="G10485">
            <v>4.0588676150000005</v>
          </cell>
          <cell r="H10485">
            <v>79.63088965</v>
          </cell>
          <cell r="I10485">
            <v>81.331852900000001</v>
          </cell>
          <cell r="J10485">
            <v>81.029265187500002</v>
          </cell>
          <cell r="K10485">
            <v>81.714754550000009</v>
          </cell>
          <cell r="L10485">
            <v>79.837185850000012</v>
          </cell>
          <cell r="M10485">
            <v>1334</v>
          </cell>
          <cell r="N10485">
            <v>6779</v>
          </cell>
          <cell r="O10485">
            <v>10047</v>
          </cell>
          <cell r="P10485">
            <v>11318</v>
          </cell>
          <cell r="Q10485">
            <v>4708</v>
          </cell>
        </row>
        <row r="10486">
          <cell r="B10486">
            <v>43063</v>
          </cell>
          <cell r="C10486">
            <v>1.409939319</v>
          </cell>
          <cell r="D10486">
            <v>7.0141548299999998</v>
          </cell>
          <cell r="E10486">
            <v>13.605823656249997</v>
          </cell>
          <cell r="F10486">
            <v>11.7611986</v>
          </cell>
          <cell r="G10486">
            <v>4.7603484150000011</v>
          </cell>
          <cell r="H10486">
            <v>72.906874299999998</v>
          </cell>
          <cell r="I10486">
            <v>74.808697199999997</v>
          </cell>
          <cell r="J10486">
            <v>72.429541499999999</v>
          </cell>
          <cell r="K10486">
            <v>72.000534999999999</v>
          </cell>
          <cell r="L10486">
            <v>73.379154999999997</v>
          </cell>
          <cell r="M10486">
            <v>1919</v>
          </cell>
          <cell r="N10486">
            <v>10230</v>
          </cell>
          <cell r="O10486">
            <v>15564</v>
          </cell>
          <cell r="P10486">
            <v>16805</v>
          </cell>
          <cell r="Q10486">
            <v>6814</v>
          </cell>
        </row>
        <row r="10487">
          <cell r="B10487">
            <v>43063</v>
          </cell>
          <cell r="C10487">
            <v>1.9454514284999997</v>
          </cell>
          <cell r="D10487">
            <v>8.5979190200000009</v>
          </cell>
          <cell r="E10487">
            <v>16.325860656249997</v>
          </cell>
          <cell r="F10487">
            <v>17.728799049999999</v>
          </cell>
          <cell r="G10487">
            <v>9.0897187450000025</v>
          </cell>
          <cell r="H10487">
            <v>73.186277100000012</v>
          </cell>
          <cell r="I10487">
            <v>73.083545599999994</v>
          </cell>
          <cell r="J10487">
            <v>73.519774249999998</v>
          </cell>
          <cell r="K10487">
            <v>72.184948300000002</v>
          </cell>
          <cell r="L10487">
            <v>73.934184699999975</v>
          </cell>
          <cell r="M10487">
            <v>2612</v>
          </cell>
          <cell r="N10487">
            <v>12003</v>
          </cell>
          <cell r="O10487">
            <v>18681</v>
          </cell>
          <cell r="P10487">
            <v>24984</v>
          </cell>
          <cell r="Q10487">
            <v>13028</v>
          </cell>
        </row>
        <row r="10488">
          <cell r="B10488">
            <v>43063</v>
          </cell>
          <cell r="C10488">
            <v>0.9066163814999999</v>
          </cell>
          <cell r="D10488">
            <v>5.2671222699999998</v>
          </cell>
          <cell r="E10488">
            <v>10.059489187500002</v>
          </cell>
          <cell r="F10488">
            <v>9.7671466500000026</v>
          </cell>
          <cell r="G10488">
            <v>4.4595429249999992</v>
          </cell>
          <cell r="H10488">
            <v>76.593300000000013</v>
          </cell>
          <cell r="I10488">
            <v>77.274573050000015</v>
          </cell>
          <cell r="J10488">
            <v>79.466493437500006</v>
          </cell>
          <cell r="K10488">
            <v>79.161033649999993</v>
          </cell>
          <cell r="L10488">
            <v>79.38988135000001</v>
          </cell>
          <cell r="M10488">
            <v>932</v>
          </cell>
          <cell r="N10488">
            <v>5898</v>
          </cell>
          <cell r="O10488">
            <v>9417</v>
          </cell>
          <cell r="P10488">
            <v>11485</v>
          </cell>
          <cell r="Q10488">
            <v>5200</v>
          </cell>
        </row>
        <row r="10489">
          <cell r="B10489">
            <v>43063</v>
          </cell>
          <cell r="C10489">
            <v>1.011516613</v>
          </cell>
          <cell r="D10489">
            <v>6.6066088800000013</v>
          </cell>
          <cell r="E10489">
            <v>13.550591968749998</v>
          </cell>
          <cell r="F10489">
            <v>12.794922224999999</v>
          </cell>
          <cell r="G10489">
            <v>5.5010472149999989</v>
          </cell>
          <cell r="H10489">
            <v>76.727065399999987</v>
          </cell>
          <cell r="I10489">
            <v>77.075780600000002</v>
          </cell>
          <cell r="J10489">
            <v>78.146720999999999</v>
          </cell>
          <cell r="K10489">
            <v>79.21538009999999</v>
          </cell>
          <cell r="L10489">
            <v>79.000527800000015</v>
          </cell>
          <cell r="M10489">
            <v>1044</v>
          </cell>
          <cell r="N10489">
            <v>7423</v>
          </cell>
          <cell r="O10489">
            <v>12511</v>
          </cell>
          <cell r="P10489">
            <v>15073</v>
          </cell>
          <cell r="Q10489">
            <v>6395</v>
          </cell>
        </row>
        <row r="10490">
          <cell r="B10490">
            <v>43063</v>
          </cell>
          <cell r="C10490">
            <v>1.0917389955000003</v>
          </cell>
          <cell r="D10490">
            <v>5.603895060000001</v>
          </cell>
          <cell r="E10490">
            <v>11.905401375</v>
          </cell>
          <cell r="F10490">
            <v>11.2928736</v>
          </cell>
          <cell r="G10490">
            <v>4.8259549349999995</v>
          </cell>
          <cell r="H10490">
            <v>65.910465749999986</v>
          </cell>
          <cell r="I10490">
            <v>68.995002449999987</v>
          </cell>
          <cell r="J10490">
            <v>68.497917187499979</v>
          </cell>
          <cell r="K10490">
            <v>67.069999449999997</v>
          </cell>
          <cell r="L10490">
            <v>66.359446399999996</v>
          </cell>
          <cell r="M10490">
            <v>848</v>
          </cell>
          <cell r="N10490">
            <v>5849</v>
          </cell>
          <cell r="O10490">
            <v>10031</v>
          </cell>
          <cell r="P10490">
            <v>11947</v>
          </cell>
          <cell r="Q10490">
            <v>5226</v>
          </cell>
        </row>
        <row r="10491">
          <cell r="B10491">
            <v>43063</v>
          </cell>
          <cell r="C10491">
            <v>1.7971669680000002</v>
          </cell>
          <cell r="D10491">
            <v>8.8961145449999997</v>
          </cell>
          <cell r="E10491">
            <v>16.073319375000004</v>
          </cell>
          <cell r="F10491">
            <v>13.689174749999998</v>
          </cell>
          <cell r="G10491">
            <v>5.9704299250000004</v>
          </cell>
          <cell r="H10491">
            <v>67.20810800000001</v>
          </cell>
          <cell r="I10491">
            <v>67.720452350000002</v>
          </cell>
          <cell r="J10491">
            <v>70.503892500000006</v>
          </cell>
          <cell r="K10491">
            <v>68.534719849999988</v>
          </cell>
          <cell r="L10491">
            <v>66.442847049999997</v>
          </cell>
          <cell r="M10491">
            <v>1159</v>
          </cell>
          <cell r="N10491">
            <v>7158</v>
          </cell>
          <cell r="O10491">
            <v>10405</v>
          </cell>
          <cell r="P10491">
            <v>11574</v>
          </cell>
          <cell r="Q10491">
            <v>4654</v>
          </cell>
        </row>
        <row r="10492">
          <cell r="B10492">
            <v>43063</v>
          </cell>
          <cell r="C10492">
            <v>1.4374421054999997</v>
          </cell>
          <cell r="D10492">
            <v>7.7387176200000001</v>
          </cell>
          <cell r="E10492">
            <v>16.329184249999997</v>
          </cell>
          <cell r="F10492">
            <v>13.955997050000002</v>
          </cell>
          <cell r="G10492">
            <v>5.7414000999999999</v>
          </cell>
          <cell r="H10492">
            <v>68.372871750000002</v>
          </cell>
          <cell r="I10492">
            <v>69.771304700000002</v>
          </cell>
          <cell r="J10492">
            <v>68.792360875</v>
          </cell>
          <cell r="K10492">
            <v>67.888613450000008</v>
          </cell>
          <cell r="L10492">
            <v>67.821838299999996</v>
          </cell>
          <cell r="M10492">
            <v>957</v>
          </cell>
          <cell r="N10492">
            <v>6611</v>
          </cell>
          <cell r="O10492">
            <v>12113</v>
          </cell>
          <cell r="P10492">
            <v>13445</v>
          </cell>
          <cell r="Q10492">
            <v>5402</v>
          </cell>
        </row>
        <row r="10493">
          <cell r="B10493">
            <v>43063</v>
          </cell>
          <cell r="C10493">
            <v>1.7843671219999997</v>
          </cell>
          <cell r="D10493">
            <v>10.812585244999999</v>
          </cell>
          <cell r="E10493">
            <v>17.789658437499998</v>
          </cell>
          <cell r="F10493">
            <v>16.497623749999999</v>
          </cell>
          <cell r="G10493">
            <v>7.0681407449999991</v>
          </cell>
          <cell r="H10493">
            <v>68.026608100000004</v>
          </cell>
          <cell r="I10493">
            <v>67.229193350000003</v>
          </cell>
          <cell r="J10493">
            <v>67.164918812500005</v>
          </cell>
          <cell r="K10493">
            <v>67.162432049999993</v>
          </cell>
          <cell r="L10493">
            <v>68.389419800000013</v>
          </cell>
          <cell r="M10493">
            <v>1163</v>
          </cell>
          <cell r="N10493">
            <v>7108</v>
          </cell>
          <cell r="O10493">
            <v>9419</v>
          </cell>
          <cell r="P10493">
            <v>10939</v>
          </cell>
          <cell r="Q10493">
            <v>4751</v>
          </cell>
        </row>
        <row r="10494">
          <cell r="B10494">
            <v>43063</v>
          </cell>
          <cell r="C10494">
            <v>2.000202765</v>
          </cell>
          <cell r="D10494">
            <v>10.54763558</v>
          </cell>
          <cell r="E10494">
            <v>17.093425937500001</v>
          </cell>
          <cell r="F10494">
            <v>17.449357450000001</v>
          </cell>
          <cell r="G10494">
            <v>7.5014549949999987</v>
          </cell>
          <cell r="H10494">
            <v>65.718489500000004</v>
          </cell>
          <cell r="I10494">
            <v>66.546330749999996</v>
          </cell>
          <cell r="J10494">
            <v>70.712512750000002</v>
          </cell>
          <cell r="K10494">
            <v>66.233403500000009</v>
          </cell>
          <cell r="L10494">
            <v>67.682854249999991</v>
          </cell>
          <cell r="M10494">
            <v>1251</v>
          </cell>
          <cell r="N10494">
            <v>6837</v>
          </cell>
          <cell r="O10494">
            <v>9528</v>
          </cell>
          <cell r="P10494">
            <v>11371</v>
          </cell>
          <cell r="Q10494">
            <v>4967</v>
          </cell>
        </row>
        <row r="10495">
          <cell r="B10495">
            <v>43063</v>
          </cell>
          <cell r="C10495">
            <v>0.65706739699999994</v>
          </cell>
          <cell r="D10495">
            <v>4.006373503499999</v>
          </cell>
          <cell r="E10495">
            <v>9.709291750000002</v>
          </cell>
          <cell r="F10495">
            <v>9.5450054850000008</v>
          </cell>
          <cell r="G10495">
            <v>4.0251384350000006</v>
          </cell>
          <cell r="H10495">
            <v>66.359334799999999</v>
          </cell>
          <cell r="I10495">
            <v>69.957918149999998</v>
          </cell>
          <cell r="J10495">
            <v>69.812448125000003</v>
          </cell>
          <cell r="K10495">
            <v>68.682200300000005</v>
          </cell>
          <cell r="L10495">
            <v>65.827584800000011</v>
          </cell>
          <cell r="M10495">
            <v>409</v>
          </cell>
          <cell r="N10495">
            <v>2630</v>
          </cell>
          <cell r="O10495">
            <v>5117</v>
          </cell>
          <cell r="P10495">
            <v>6115</v>
          </cell>
          <cell r="Q10495">
            <v>2374</v>
          </cell>
        </row>
        <row r="10496">
          <cell r="B10496">
            <v>43063</v>
          </cell>
          <cell r="C10496">
            <v>1.643625455</v>
          </cell>
          <cell r="D10496">
            <v>7.5220501950000003</v>
          </cell>
          <cell r="E10496">
            <v>17.11461815625</v>
          </cell>
          <cell r="F10496">
            <v>16.344471600000002</v>
          </cell>
          <cell r="G10496">
            <v>7.6881573149999998</v>
          </cell>
          <cell r="H10496">
            <v>75.647368949999986</v>
          </cell>
          <cell r="I10496">
            <v>75.443542249999993</v>
          </cell>
          <cell r="J10496">
            <v>72.977532687500002</v>
          </cell>
          <cell r="K10496">
            <v>72.315615700000009</v>
          </cell>
          <cell r="L10496">
            <v>74.495597199999992</v>
          </cell>
          <cell r="M10496">
            <v>1171</v>
          </cell>
          <cell r="N10496">
            <v>5550</v>
          </cell>
          <cell r="O10496">
            <v>9898</v>
          </cell>
          <cell r="P10496">
            <v>11705</v>
          </cell>
          <cell r="Q10496">
            <v>5734</v>
          </cell>
        </row>
        <row r="10497">
          <cell r="B10497">
            <v>43063</v>
          </cell>
          <cell r="C10497">
            <v>1.2981402115</v>
          </cell>
          <cell r="D10497">
            <v>5.6938416999999992</v>
          </cell>
          <cell r="E10497">
            <v>13.3465663125</v>
          </cell>
          <cell r="F10497">
            <v>14.766395500000002</v>
          </cell>
          <cell r="G10497">
            <v>7.72159657</v>
          </cell>
          <cell r="H10497">
            <v>68.599527550000019</v>
          </cell>
          <cell r="I10497">
            <v>70.087876250000008</v>
          </cell>
          <cell r="J10497">
            <v>70.581790374999997</v>
          </cell>
          <cell r="K10497">
            <v>69.639326699999998</v>
          </cell>
          <cell r="L10497">
            <v>69.866370649999993</v>
          </cell>
          <cell r="M10497">
            <v>857</v>
          </cell>
          <cell r="N10497">
            <v>3909</v>
          </cell>
          <cell r="O10497">
            <v>7417</v>
          </cell>
          <cell r="P10497">
            <v>10170</v>
          </cell>
          <cell r="Q10497">
            <v>5329</v>
          </cell>
        </row>
        <row r="10498">
          <cell r="B10498">
            <v>43063</v>
          </cell>
          <cell r="C10498">
            <v>1.6395288799999999</v>
          </cell>
          <cell r="D10498">
            <v>9.9499267750000016</v>
          </cell>
          <cell r="E10498">
            <v>14.5805895625</v>
          </cell>
          <cell r="F10498">
            <v>15.1120161</v>
          </cell>
          <cell r="G10498">
            <v>7.0130182249999988</v>
          </cell>
          <cell r="H10498">
            <v>65.361097650000005</v>
          </cell>
          <cell r="I10498">
            <v>66.370281399999996</v>
          </cell>
          <cell r="J10498">
            <v>67.506985624999999</v>
          </cell>
          <cell r="K10498">
            <v>66.401522100000008</v>
          </cell>
          <cell r="L10498">
            <v>66.4193061</v>
          </cell>
          <cell r="M10498">
            <v>1036</v>
          </cell>
          <cell r="N10498">
            <v>6556</v>
          </cell>
          <cell r="O10498">
            <v>7828</v>
          </cell>
          <cell r="P10498">
            <v>9950</v>
          </cell>
          <cell r="Q10498">
            <v>4627</v>
          </cell>
        </row>
        <row r="10499">
          <cell r="B10499">
            <v>43064</v>
          </cell>
          <cell r="C10499">
            <v>1.3254719080000001</v>
          </cell>
          <cell r="D10499">
            <v>5.1974830000000001</v>
          </cell>
          <cell r="E10499">
            <v>12.15204665625</v>
          </cell>
          <cell r="F10499">
            <v>12.662566800000002</v>
          </cell>
          <cell r="G10499">
            <v>6.4235499849999993</v>
          </cell>
          <cell r="H10499">
            <v>75.785783100000003</v>
          </cell>
          <cell r="I10499">
            <v>78.642155900000006</v>
          </cell>
          <cell r="J10499">
            <v>79.770538500000015</v>
          </cell>
          <cell r="K10499">
            <v>79.360144949999992</v>
          </cell>
          <cell r="L10499">
            <v>86.359983750000012</v>
          </cell>
          <cell r="M10499">
            <v>1375</v>
          </cell>
          <cell r="N10499">
            <v>6003</v>
          </cell>
          <cell r="O10499">
            <v>11527</v>
          </cell>
          <cell r="P10499">
            <v>14970</v>
          </cell>
          <cell r="Q10499">
            <v>7693</v>
          </cell>
          <cell r="R10499">
            <v>37988</v>
          </cell>
          <cell r="S10499">
            <v>157728</v>
          </cell>
          <cell r="T10499">
            <v>318954</v>
          </cell>
          <cell r="U10499">
            <v>392908</v>
          </cell>
          <cell r="V10499">
            <v>189682</v>
          </cell>
          <cell r="W10499">
            <v>1.3298863567343751</v>
          </cell>
          <cell r="X10499">
            <v>4.8900957678437518</v>
          </cell>
          <cell r="Y10499">
            <v>12.143537993164061</v>
          </cell>
          <cell r="Z10499">
            <v>12.032964058281252</v>
          </cell>
          <cell r="AA10499">
            <v>5.8259201754687497</v>
          </cell>
          <cell r="AB10499">
            <v>72.150593646875009</v>
          </cell>
          <cell r="AC10499">
            <v>74.634095081249995</v>
          </cell>
          <cell r="AD10499">
            <v>74.537217888671847</v>
          </cell>
          <cell r="AE10499">
            <v>74.013413381250004</v>
          </cell>
          <cell r="AF10499">
            <v>74.297736128124981</v>
          </cell>
        </row>
        <row r="10500">
          <cell r="B10500">
            <v>43064</v>
          </cell>
          <cell r="C10500">
            <v>1.2516130994999999</v>
          </cell>
          <cell r="D10500">
            <v>5.7419612400000002</v>
          </cell>
          <cell r="E10500">
            <v>13.984367625000001</v>
          </cell>
          <cell r="F10500">
            <v>12.979343550000001</v>
          </cell>
          <cell r="G10500">
            <v>5.7645396249999994</v>
          </cell>
          <cell r="H10500">
            <v>68.740932750000013</v>
          </cell>
          <cell r="I10500">
            <v>72.186617249999998</v>
          </cell>
          <cell r="J10500">
            <v>73.202575999999993</v>
          </cell>
          <cell r="K10500">
            <v>72.822589749999992</v>
          </cell>
          <cell r="L10500">
            <v>72.273912699999997</v>
          </cell>
          <cell r="M10500">
            <v>1534</v>
          </cell>
          <cell r="N10500">
            <v>8072</v>
          </cell>
          <cell r="O10500">
            <v>16010</v>
          </cell>
          <cell r="P10500">
            <v>18523</v>
          </cell>
          <cell r="Q10500">
            <v>8059</v>
          </cell>
        </row>
        <row r="10501">
          <cell r="B10501">
            <v>43064</v>
          </cell>
          <cell r="C10501">
            <v>1.2132671614999997</v>
          </cell>
          <cell r="D10501">
            <v>3.3013712370000001</v>
          </cell>
          <cell r="E10501">
            <v>7.2163782187499992</v>
          </cell>
          <cell r="F10501">
            <v>7.3480370599999985</v>
          </cell>
          <cell r="G10501">
            <v>3.9480659100000004</v>
          </cell>
          <cell r="H10501">
            <v>71.225973400000001</v>
          </cell>
          <cell r="I10501">
            <v>71.927922700000011</v>
          </cell>
          <cell r="J10501">
            <v>72.924766875000017</v>
          </cell>
          <cell r="K10501">
            <v>73.248430199999987</v>
          </cell>
          <cell r="L10501">
            <v>73.553168450000015</v>
          </cell>
          <cell r="M10501">
            <v>1205</v>
          </cell>
          <cell r="N10501">
            <v>3433</v>
          </cell>
          <cell r="O10501">
            <v>6193</v>
          </cell>
          <cell r="P10501">
            <v>7858</v>
          </cell>
          <cell r="Q10501">
            <v>4203</v>
          </cell>
        </row>
        <row r="10502">
          <cell r="B10502">
            <v>43064</v>
          </cell>
          <cell r="C10502">
            <v>0.77949653600000013</v>
          </cell>
          <cell r="D10502">
            <v>2.6305215800000004</v>
          </cell>
          <cell r="E10502">
            <v>6.3521638062500001</v>
          </cell>
          <cell r="F10502">
            <v>6.4010524250000005</v>
          </cell>
          <cell r="G10502">
            <v>3.3414553849999997</v>
          </cell>
          <cell r="H10502">
            <v>71.899661350000002</v>
          </cell>
          <cell r="I10502">
            <v>74.563624649999994</v>
          </cell>
          <cell r="J10502">
            <v>75.159576375</v>
          </cell>
          <cell r="K10502">
            <v>74.469756399999994</v>
          </cell>
          <cell r="L10502">
            <v>74.175627300000002</v>
          </cell>
          <cell r="M10502">
            <v>776</v>
          </cell>
          <cell r="N10502">
            <v>2828</v>
          </cell>
          <cell r="O10502">
            <v>5604</v>
          </cell>
          <cell r="P10502">
            <v>7018</v>
          </cell>
          <cell r="Q10502">
            <v>3602</v>
          </cell>
        </row>
        <row r="10503">
          <cell r="B10503">
            <v>43064</v>
          </cell>
          <cell r="C10503">
            <v>1.1136140780000001</v>
          </cell>
          <cell r="D10503">
            <v>3.9252527400000004</v>
          </cell>
          <cell r="E10503">
            <v>10.477496499999999</v>
          </cell>
          <cell r="F10503">
            <v>10.819900775000001</v>
          </cell>
          <cell r="G10503">
            <v>5.2452434499999994</v>
          </cell>
          <cell r="H10503">
            <v>87.065039499999997</v>
          </cell>
          <cell r="I10503">
            <v>92.734782249999995</v>
          </cell>
          <cell r="J10503">
            <v>92.92841443750001</v>
          </cell>
          <cell r="K10503">
            <v>91.865030399999995</v>
          </cell>
          <cell r="L10503">
            <v>93.041531199999994</v>
          </cell>
          <cell r="M10503">
            <v>1271</v>
          </cell>
          <cell r="N10503">
            <v>5221</v>
          </cell>
          <cell r="O10503">
            <v>11548</v>
          </cell>
          <cell r="P10503">
            <v>14641</v>
          </cell>
          <cell r="Q10503">
            <v>7090</v>
          </cell>
        </row>
        <row r="10504">
          <cell r="B10504">
            <v>43064</v>
          </cell>
          <cell r="C10504">
            <v>2.0957848100000001</v>
          </cell>
          <cell r="D10504">
            <v>4.8443640850000005</v>
          </cell>
          <cell r="E10504">
            <v>11.100209281249997</v>
          </cell>
          <cell r="F10504">
            <v>11.073468649999999</v>
          </cell>
          <cell r="G10504">
            <v>5.5724872950000002</v>
          </cell>
          <cell r="H10504">
            <v>74.546815650000013</v>
          </cell>
          <cell r="I10504">
            <v>79.507844700000007</v>
          </cell>
          <cell r="J10504">
            <v>81.872660374999995</v>
          </cell>
          <cell r="K10504">
            <v>81.61055970000001</v>
          </cell>
          <cell r="L10504">
            <v>81.901725200000016</v>
          </cell>
          <cell r="M10504">
            <v>1457</v>
          </cell>
          <cell r="N10504">
            <v>5531</v>
          </cell>
          <cell r="O10504">
            <v>10711</v>
          </cell>
          <cell r="P10504">
            <v>13215</v>
          </cell>
          <cell r="Q10504">
            <v>6707</v>
          </cell>
        </row>
        <row r="10505">
          <cell r="B10505">
            <v>43064</v>
          </cell>
          <cell r="C10505">
            <v>1.2086622325000003</v>
          </cell>
          <cell r="D10505">
            <v>4.1658307299999997</v>
          </cell>
          <cell r="E10505">
            <v>11.17982615625</v>
          </cell>
          <cell r="F10505">
            <v>11.333904025000001</v>
          </cell>
          <cell r="G10505">
            <v>5.4488822750000008</v>
          </cell>
          <cell r="H10505">
            <v>84.832096399999998</v>
          </cell>
          <cell r="I10505">
            <v>92.136559599999998</v>
          </cell>
          <cell r="J10505">
            <v>93.500951374999971</v>
          </cell>
          <cell r="K10505">
            <v>91.870133050000007</v>
          </cell>
          <cell r="L10505">
            <v>92.428733449999982</v>
          </cell>
          <cell r="M10505">
            <v>1344</v>
          </cell>
          <cell r="N10505">
            <v>5475</v>
          </cell>
          <cell r="O10505">
            <v>12373</v>
          </cell>
          <cell r="P10505">
            <v>15382</v>
          </cell>
          <cell r="Q10505">
            <v>7293</v>
          </cell>
        </row>
        <row r="10506">
          <cell r="B10506">
            <v>43064</v>
          </cell>
          <cell r="C10506">
            <v>1.4064821974999999</v>
          </cell>
          <cell r="D10506">
            <v>4.1842339250000009</v>
          </cell>
          <cell r="E10506">
            <v>10.567232749999999</v>
          </cell>
          <cell r="F10506">
            <v>10.884401225000001</v>
          </cell>
          <cell r="G10506">
            <v>5.3463874649999994</v>
          </cell>
          <cell r="H10506">
            <v>86.613552999999996</v>
          </cell>
          <cell r="I10506">
            <v>89.394847100000021</v>
          </cell>
          <cell r="J10506">
            <v>90.381823124999997</v>
          </cell>
          <cell r="K10506">
            <v>91.429720950000018</v>
          </cell>
          <cell r="L10506">
            <v>92.512919499999981</v>
          </cell>
          <cell r="M10506">
            <v>1631</v>
          </cell>
          <cell r="N10506">
            <v>5414</v>
          </cell>
          <cell r="O10506">
            <v>11299</v>
          </cell>
          <cell r="P10506">
            <v>14766</v>
          </cell>
          <cell r="Q10506">
            <v>7287</v>
          </cell>
        </row>
        <row r="10507">
          <cell r="B10507">
            <v>43064</v>
          </cell>
          <cell r="C10507">
            <v>1.0788498195000003</v>
          </cell>
          <cell r="D10507">
            <v>5.4568966800000007</v>
          </cell>
          <cell r="E10507">
            <v>14.297425718749999</v>
          </cell>
          <cell r="F10507">
            <v>12.571575774999998</v>
          </cell>
          <cell r="G10507">
            <v>5.2666260650000005</v>
          </cell>
          <cell r="H10507">
            <v>65.044835200000009</v>
          </cell>
          <cell r="I10507">
            <v>68.879443050000006</v>
          </cell>
          <cell r="J10507">
            <v>68.559029499999994</v>
          </cell>
          <cell r="K10507">
            <v>68.035832599999992</v>
          </cell>
          <cell r="L10507">
            <v>65.593056899999993</v>
          </cell>
          <cell r="M10507">
            <v>1088</v>
          </cell>
          <cell r="N10507">
            <v>6497</v>
          </cell>
          <cell r="O10507">
            <v>13652</v>
          </cell>
          <cell r="P10507">
            <v>15138</v>
          </cell>
          <cell r="Q10507">
            <v>6260</v>
          </cell>
        </row>
        <row r="10508">
          <cell r="B10508">
            <v>43064</v>
          </cell>
          <cell r="C10508">
            <v>1.1348132485000002</v>
          </cell>
          <cell r="D10508">
            <v>5.4593235700000005</v>
          </cell>
          <cell r="E10508">
            <v>13.153018125000003</v>
          </cell>
          <cell r="F10508">
            <v>12.175527424999999</v>
          </cell>
          <cell r="G10508">
            <v>5.1739825550000003</v>
          </cell>
          <cell r="H10508">
            <v>75.593715649999993</v>
          </cell>
          <cell r="I10508">
            <v>80.207126549999998</v>
          </cell>
          <cell r="J10508">
            <v>79.526470749999987</v>
          </cell>
          <cell r="K10508">
            <v>79.582325999999995</v>
          </cell>
          <cell r="L10508">
            <v>79.335956849999988</v>
          </cell>
          <cell r="M10508">
            <v>1133</v>
          </cell>
          <cell r="N10508">
            <v>6372</v>
          </cell>
          <cell r="O10508">
            <v>12473</v>
          </cell>
          <cell r="P10508">
            <v>14440</v>
          </cell>
          <cell r="Q10508">
            <v>6068</v>
          </cell>
        </row>
        <row r="10509">
          <cell r="B10509">
            <v>43064</v>
          </cell>
          <cell r="C10509">
            <v>1.0144878165000002</v>
          </cell>
          <cell r="D10509">
            <v>3.1482798349999994</v>
          </cell>
          <cell r="E10509">
            <v>8.120779262500001</v>
          </cell>
          <cell r="F10509">
            <v>8.3590839750000008</v>
          </cell>
          <cell r="G10509">
            <v>4.4654789150000003</v>
          </cell>
          <cell r="H10509">
            <v>63.229816450000008</v>
          </cell>
          <cell r="I10509">
            <v>65.34985884999999</v>
          </cell>
          <cell r="J10509">
            <v>66.508140124999997</v>
          </cell>
          <cell r="K10509">
            <v>66.32322975000001</v>
          </cell>
          <cell r="L10509">
            <v>65.965758250000007</v>
          </cell>
          <cell r="M10509">
            <v>908</v>
          </cell>
          <cell r="N10509">
            <v>2994</v>
          </cell>
          <cell r="O10509">
            <v>6341</v>
          </cell>
          <cell r="P10509">
            <v>8123</v>
          </cell>
          <cell r="Q10509">
            <v>4338</v>
          </cell>
        </row>
        <row r="10510">
          <cell r="B10510">
            <v>43064</v>
          </cell>
          <cell r="C10510">
            <v>1.4979034754999998</v>
          </cell>
          <cell r="D10510">
            <v>5.0782364399999995</v>
          </cell>
          <cell r="E10510">
            <v>13.169472499999999</v>
          </cell>
          <cell r="F10510">
            <v>12.849506525000001</v>
          </cell>
          <cell r="G10510">
            <v>7.001354694999999</v>
          </cell>
          <cell r="H10510">
            <v>64.901953449999993</v>
          </cell>
          <cell r="I10510">
            <v>66.072708300000016</v>
          </cell>
          <cell r="J10510">
            <v>65.578054312500001</v>
          </cell>
          <cell r="K10510">
            <v>65.234815749999996</v>
          </cell>
          <cell r="L10510">
            <v>65.443553499999993</v>
          </cell>
          <cell r="M10510">
            <v>1410</v>
          </cell>
          <cell r="N10510">
            <v>4931</v>
          </cell>
          <cell r="O10510">
            <v>10237</v>
          </cell>
          <cell r="P10510">
            <v>12431</v>
          </cell>
          <cell r="Q10510">
            <v>6791</v>
          </cell>
        </row>
        <row r="10511">
          <cell r="B10511">
            <v>43064</v>
          </cell>
          <cell r="C10511">
            <v>1.4771271389999998</v>
          </cell>
          <cell r="D10511">
            <v>4.0112139500000001</v>
          </cell>
          <cell r="E10511">
            <v>12.0093814375</v>
          </cell>
          <cell r="F10511">
            <v>13.368764350000001</v>
          </cell>
          <cell r="G10511">
            <v>7.0527884100000007</v>
          </cell>
          <cell r="H10511">
            <v>60.393097699999998</v>
          </cell>
          <cell r="I10511">
            <v>62.947389050000005</v>
          </cell>
          <cell r="J10511">
            <v>63.638356374999994</v>
          </cell>
          <cell r="K10511">
            <v>62.9287426</v>
          </cell>
          <cell r="L10511">
            <v>62.8077234</v>
          </cell>
          <cell r="M10511">
            <v>1309</v>
          </cell>
          <cell r="N10511">
            <v>3733</v>
          </cell>
          <cell r="O10511">
            <v>9055</v>
          </cell>
          <cell r="P10511">
            <v>12485</v>
          </cell>
          <cell r="Q10511">
            <v>6555</v>
          </cell>
        </row>
        <row r="10512">
          <cell r="B10512">
            <v>43064</v>
          </cell>
          <cell r="C10512">
            <v>1.1657981325000002</v>
          </cell>
          <cell r="D10512">
            <v>5.1525956050000001</v>
          </cell>
          <cell r="E10512">
            <v>10.674048124999999</v>
          </cell>
          <cell r="F10512">
            <v>9.8303579250000013</v>
          </cell>
          <cell r="G10512">
            <v>4.6227168349999994</v>
          </cell>
          <cell r="H10512">
            <v>63.156791249999991</v>
          </cell>
          <cell r="I10512">
            <v>65.0541269</v>
          </cell>
          <cell r="J10512">
            <v>65.489679249999995</v>
          </cell>
          <cell r="K10512">
            <v>64.417231499999986</v>
          </cell>
          <cell r="L10512">
            <v>63.477025999999988</v>
          </cell>
          <cell r="M10512">
            <v>1031</v>
          </cell>
          <cell r="N10512">
            <v>4898</v>
          </cell>
          <cell r="O10512">
            <v>8206</v>
          </cell>
          <cell r="P10512">
            <v>9340</v>
          </cell>
          <cell r="Q10512">
            <v>4303</v>
          </cell>
        </row>
        <row r="10513">
          <cell r="B10513">
            <v>43064</v>
          </cell>
          <cell r="C10513">
            <v>1.6911766149999998</v>
          </cell>
          <cell r="D10513">
            <v>5.7681963699999992</v>
          </cell>
          <cell r="E10513">
            <v>15.20873384375</v>
          </cell>
          <cell r="F10513">
            <v>14.856530999999999</v>
          </cell>
          <cell r="G10513">
            <v>6.6826776049999994</v>
          </cell>
          <cell r="H10513">
            <v>69.10969025</v>
          </cell>
          <cell r="I10513">
            <v>71.237585899999999</v>
          </cell>
          <cell r="J10513">
            <v>70.296284125000014</v>
          </cell>
          <cell r="K10513">
            <v>69.105861700000005</v>
          </cell>
          <cell r="L10513">
            <v>69.737483900000001</v>
          </cell>
          <cell r="M10513">
            <v>1697</v>
          </cell>
          <cell r="N10513">
            <v>6090</v>
          </cell>
          <cell r="O10513">
            <v>12772</v>
          </cell>
          <cell r="P10513">
            <v>15361</v>
          </cell>
          <cell r="Q10513">
            <v>6960</v>
          </cell>
        </row>
        <row r="10514">
          <cell r="B10514">
            <v>43064</v>
          </cell>
          <cell r="C10514">
            <v>1.2499572735</v>
          </cell>
          <cell r="D10514">
            <v>4.231712345</v>
          </cell>
          <cell r="E10514">
            <v>9.9520124687499987</v>
          </cell>
          <cell r="F10514">
            <v>9.9193797999999997</v>
          </cell>
          <cell r="G10514">
            <v>4.807093955</v>
          </cell>
          <cell r="H10514">
            <v>73.567620349999999</v>
          </cell>
          <cell r="I10514">
            <v>74.580417700000012</v>
          </cell>
          <cell r="J10514">
            <v>75.459621750000011</v>
          </cell>
          <cell r="K10514">
            <v>74.072782549999985</v>
          </cell>
          <cell r="L10514">
            <v>74.100826250000011</v>
          </cell>
          <cell r="M10514">
            <v>884</v>
          </cell>
          <cell r="N10514">
            <v>3088</v>
          </cell>
          <cell r="O10514">
            <v>5816</v>
          </cell>
          <cell r="P10514">
            <v>7143</v>
          </cell>
          <cell r="Q10514">
            <v>3504</v>
          </cell>
        </row>
        <row r="10515">
          <cell r="B10515">
            <v>43064</v>
          </cell>
          <cell r="C10515">
            <v>1.6212494849999999</v>
          </cell>
          <cell r="D10515">
            <v>4.2866523799999996</v>
          </cell>
          <cell r="E10515">
            <v>12.62915609375</v>
          </cell>
          <cell r="F10515">
            <v>14.419931800000004</v>
          </cell>
          <cell r="G10515">
            <v>7.3968383399999995</v>
          </cell>
          <cell r="H10515">
            <v>81.593472300000002</v>
          </cell>
          <cell r="I10515">
            <v>79.928817749999993</v>
          </cell>
          <cell r="J10515">
            <v>75.219543000000002</v>
          </cell>
          <cell r="K10515">
            <v>74.153023349999998</v>
          </cell>
          <cell r="L10515">
            <v>77.377348500000011</v>
          </cell>
          <cell r="M10515">
            <v>1201</v>
          </cell>
          <cell r="N10515">
            <v>3214</v>
          </cell>
          <cell r="O10515">
            <v>7531</v>
          </cell>
          <cell r="P10515">
            <v>10586</v>
          </cell>
          <cell r="Q10515">
            <v>5622</v>
          </cell>
        </row>
        <row r="10516">
          <cell r="B10516">
            <v>43064</v>
          </cell>
          <cell r="C10516">
            <v>1.88362096</v>
          </cell>
          <cell r="D10516">
            <v>6.9335821449999999</v>
          </cell>
          <cell r="E10516">
            <v>16.661743062500001</v>
          </cell>
          <cell r="F10516">
            <v>15.378516350000002</v>
          </cell>
          <cell r="G10516">
            <v>7.7536039100000007</v>
          </cell>
          <cell r="H10516">
            <v>83.445961249999996</v>
          </cell>
          <cell r="I10516">
            <v>77.404506900000001</v>
          </cell>
          <cell r="J10516">
            <v>70.246412875000004</v>
          </cell>
          <cell r="K10516">
            <v>70.970594599999998</v>
          </cell>
          <cell r="L10516">
            <v>77.75790554999999</v>
          </cell>
          <cell r="M10516">
            <v>1274</v>
          </cell>
          <cell r="N10516">
            <v>4938</v>
          </cell>
          <cell r="O10516">
            <v>9167</v>
          </cell>
          <cell r="P10516">
            <v>10609</v>
          </cell>
          <cell r="Q10516">
            <v>5626</v>
          </cell>
        </row>
        <row r="10517">
          <cell r="B10517">
            <v>43064</v>
          </cell>
          <cell r="C10517">
            <v>0.96727330549999979</v>
          </cell>
          <cell r="D10517">
            <v>4.3781834399999999</v>
          </cell>
          <cell r="E10517">
            <v>10.329844125000001</v>
          </cell>
          <cell r="F10517">
            <v>9.554536950000001</v>
          </cell>
          <cell r="G10517">
            <v>4.1986544600000002</v>
          </cell>
          <cell r="H10517">
            <v>75.988064249999994</v>
          </cell>
          <cell r="I10517">
            <v>81.11933329999998</v>
          </cell>
          <cell r="J10517">
            <v>83.041545624999998</v>
          </cell>
          <cell r="K10517">
            <v>83.135494949999995</v>
          </cell>
          <cell r="L10517">
            <v>81.324256800000001</v>
          </cell>
          <cell r="M10517">
            <v>981</v>
          </cell>
          <cell r="N10517">
            <v>5209</v>
          </cell>
          <cell r="O10517">
            <v>10136</v>
          </cell>
          <cell r="P10517">
            <v>11729</v>
          </cell>
          <cell r="Q10517">
            <v>4982</v>
          </cell>
        </row>
        <row r="10518">
          <cell r="B10518">
            <v>43064</v>
          </cell>
          <cell r="C10518">
            <v>1.093675787</v>
          </cell>
          <cell r="D10518">
            <v>5.3079991700000004</v>
          </cell>
          <cell r="E10518">
            <v>12.784801562499997</v>
          </cell>
          <cell r="F10518">
            <v>11.541747774999999</v>
          </cell>
          <cell r="G10518">
            <v>4.901924414999999</v>
          </cell>
          <cell r="H10518">
            <v>72.188699349999993</v>
          </cell>
          <cell r="I10518">
            <v>74.30373560000001</v>
          </cell>
          <cell r="J10518">
            <v>73.680775750000009</v>
          </cell>
          <cell r="K10518">
            <v>73.036350949999999</v>
          </cell>
          <cell r="L10518">
            <v>73.881905749999987</v>
          </cell>
          <cell r="M10518">
            <v>1404</v>
          </cell>
          <cell r="N10518">
            <v>7718</v>
          </cell>
          <cell r="O10518">
            <v>14966</v>
          </cell>
          <cell r="P10518">
            <v>16829</v>
          </cell>
          <cell r="Q10518">
            <v>7163</v>
          </cell>
        </row>
        <row r="10519">
          <cell r="B10519">
            <v>43064</v>
          </cell>
          <cell r="C10519">
            <v>1.9957258899999999</v>
          </cell>
          <cell r="D10519">
            <v>6.5287822550000003</v>
          </cell>
          <cell r="E10519">
            <v>15.141451812499996</v>
          </cell>
          <cell r="F10519">
            <v>17.04210445</v>
          </cell>
          <cell r="G10519">
            <v>9.329214799999999</v>
          </cell>
          <cell r="H10519">
            <v>72.33321140000001</v>
          </cell>
          <cell r="I10519">
            <v>75.392442849999995</v>
          </cell>
          <cell r="J10519">
            <v>75.175366312499975</v>
          </cell>
          <cell r="K10519">
            <v>73.699245750000003</v>
          </cell>
          <cell r="L10519">
            <v>75.093626150000006</v>
          </cell>
          <cell r="M10519">
            <v>2641</v>
          </cell>
          <cell r="N10519">
            <v>9474</v>
          </cell>
          <cell r="O10519">
            <v>17852</v>
          </cell>
          <cell r="P10519">
            <v>24612</v>
          </cell>
          <cell r="Q10519">
            <v>13689</v>
          </cell>
        </row>
        <row r="10520">
          <cell r="B10520">
            <v>43064</v>
          </cell>
          <cell r="C10520">
            <v>0.96685896150000017</v>
          </cell>
          <cell r="D10520">
            <v>3.9844827250000003</v>
          </cell>
          <cell r="E10520">
            <v>9.3855247499999983</v>
          </cell>
          <cell r="F10520">
            <v>9.2098565700000012</v>
          </cell>
          <cell r="G10520">
            <v>4.7688950600000002</v>
          </cell>
          <cell r="H10520">
            <v>76.315013499999992</v>
          </cell>
          <cell r="I10520">
            <v>79.531531400000006</v>
          </cell>
          <cell r="J10520">
            <v>80.785116312499994</v>
          </cell>
          <cell r="K10520">
            <v>81.557060950000007</v>
          </cell>
          <cell r="L10520">
            <v>80.076449550000007</v>
          </cell>
          <cell r="M10520">
            <v>1000</v>
          </cell>
          <cell r="N10520">
            <v>4649</v>
          </cell>
          <cell r="O10520">
            <v>9034</v>
          </cell>
          <cell r="P10520">
            <v>11149</v>
          </cell>
          <cell r="Q10520">
            <v>5667</v>
          </cell>
        </row>
        <row r="10521">
          <cell r="B10521">
            <v>43064</v>
          </cell>
          <cell r="C10521">
            <v>1.076597818</v>
          </cell>
          <cell r="D10521">
            <v>4.8664917049999996</v>
          </cell>
          <cell r="E10521">
            <v>12.315406249999999</v>
          </cell>
          <cell r="F10521">
            <v>11.647275624999999</v>
          </cell>
          <cell r="G10521">
            <v>5.7784489850000007</v>
          </cell>
          <cell r="H10521">
            <v>76.840408050000022</v>
          </cell>
          <cell r="I10521">
            <v>79.505353450000001</v>
          </cell>
          <cell r="J10521">
            <v>79.208771250000012</v>
          </cell>
          <cell r="K10521">
            <v>80.271249049999994</v>
          </cell>
          <cell r="L10521">
            <v>79.268584499999989</v>
          </cell>
          <cell r="M10521">
            <v>1116</v>
          </cell>
          <cell r="N10521">
            <v>5648</v>
          </cell>
          <cell r="O10521">
            <v>11597</v>
          </cell>
          <cell r="P10521">
            <v>13921</v>
          </cell>
          <cell r="Q10521">
            <v>6807</v>
          </cell>
        </row>
        <row r="10522">
          <cell r="B10522">
            <v>43064</v>
          </cell>
          <cell r="C10522">
            <v>0.95008632599999976</v>
          </cell>
          <cell r="D10522">
            <v>4.1787042400000001</v>
          </cell>
          <cell r="E10522">
            <v>10.720535124999998</v>
          </cell>
          <cell r="F10522">
            <v>10.340713599999999</v>
          </cell>
          <cell r="G10522">
            <v>5.1137257750000007</v>
          </cell>
          <cell r="H10522">
            <v>64.295230700000005</v>
          </cell>
          <cell r="I10522">
            <v>67.982851650000015</v>
          </cell>
          <cell r="J10522">
            <v>68.502431812499992</v>
          </cell>
          <cell r="K10522">
            <v>67.885277500000001</v>
          </cell>
          <cell r="L10522">
            <v>66.320833050000005</v>
          </cell>
          <cell r="M10522">
            <v>932</v>
          </cell>
          <cell r="N10522">
            <v>4507</v>
          </cell>
          <cell r="O10522">
            <v>9288</v>
          </cell>
          <cell r="P10522">
            <v>11292</v>
          </cell>
          <cell r="Q10522">
            <v>5665</v>
          </cell>
        </row>
        <row r="10523">
          <cell r="B10523">
            <v>43064</v>
          </cell>
          <cell r="C10523">
            <v>1.4229223549999999</v>
          </cell>
          <cell r="D10523">
            <v>6.1777165600000004</v>
          </cell>
          <cell r="E10523">
            <v>14.19999203125</v>
          </cell>
          <cell r="F10523">
            <v>12.905108575</v>
          </cell>
          <cell r="G10523">
            <v>5.4697990350000012</v>
          </cell>
          <cell r="H10523">
            <v>66.952036099999987</v>
          </cell>
          <cell r="I10523">
            <v>69.547908199999981</v>
          </cell>
          <cell r="J10523">
            <v>71.234024062499998</v>
          </cell>
          <cell r="K10523">
            <v>69.404194999999987</v>
          </cell>
          <cell r="L10523">
            <v>66.973684349999985</v>
          </cell>
          <cell r="M10523">
            <v>868</v>
          </cell>
          <cell r="N10523">
            <v>4682</v>
          </cell>
          <cell r="O10523">
            <v>9697</v>
          </cell>
          <cell r="P10523">
            <v>11845</v>
          </cell>
          <cell r="Q10523">
            <v>4638</v>
          </cell>
        </row>
        <row r="10524">
          <cell r="B10524">
            <v>43064</v>
          </cell>
          <cell r="C10524">
            <v>1.4907718399999998</v>
          </cell>
          <cell r="D10524">
            <v>5.7381023450000006</v>
          </cell>
          <cell r="E10524">
            <v>13.8513395625</v>
          </cell>
          <cell r="F10524">
            <v>12.380577449999999</v>
          </cell>
          <cell r="G10524">
            <v>6.0064763949999991</v>
          </cell>
          <cell r="H10524">
            <v>65.951177450000017</v>
          </cell>
          <cell r="I10524">
            <v>69.227226200000018</v>
          </cell>
          <cell r="J10524">
            <v>68.446983062499996</v>
          </cell>
          <cell r="K10524">
            <v>68.821215450000011</v>
          </cell>
          <cell r="L10524">
            <v>66.828067400000009</v>
          </cell>
          <cell r="M10524">
            <v>915</v>
          </cell>
          <cell r="N10524">
            <v>4838</v>
          </cell>
          <cell r="O10524">
            <v>10668</v>
          </cell>
          <cell r="P10524">
            <v>12114</v>
          </cell>
          <cell r="Q10524">
            <v>5551</v>
          </cell>
        </row>
        <row r="10525">
          <cell r="B10525">
            <v>43064</v>
          </cell>
          <cell r="C10525">
            <v>1.3996278174999996</v>
          </cell>
          <cell r="D10525">
            <v>6.673284035</v>
          </cell>
          <cell r="E10525">
            <v>16.002044874999999</v>
          </cell>
          <cell r="F10525">
            <v>16.209120474999999</v>
          </cell>
          <cell r="G10525">
            <v>7.0936081200000016</v>
          </cell>
          <cell r="H10525">
            <v>68.319034300000013</v>
          </cell>
          <cell r="I10525">
            <v>69.654771249999996</v>
          </cell>
          <cell r="J10525">
            <v>68.955588374999991</v>
          </cell>
          <cell r="K10525">
            <v>68.437640250000001</v>
          </cell>
          <cell r="L10525">
            <v>69.068990699999986</v>
          </cell>
          <cell r="M10525">
            <v>911</v>
          </cell>
          <cell r="N10525">
            <v>4577</v>
          </cell>
          <cell r="O10525">
            <v>8728</v>
          </cell>
          <cell r="P10525">
            <v>10995</v>
          </cell>
          <cell r="Q10525">
            <v>4867</v>
          </cell>
        </row>
        <row r="10526">
          <cell r="B10526">
            <v>43064</v>
          </cell>
          <cell r="C10526">
            <v>1.4787789945000003</v>
          </cell>
          <cell r="D10526">
            <v>6.0172375450000004</v>
          </cell>
          <cell r="E10526">
            <v>15.741315875000002</v>
          </cell>
          <cell r="F10526">
            <v>16.217425599999999</v>
          </cell>
          <cell r="G10526">
            <v>7.2299076949999996</v>
          </cell>
          <cell r="H10526">
            <v>70.039540200000005</v>
          </cell>
          <cell r="I10526">
            <v>72.606810899999999</v>
          </cell>
          <cell r="J10526">
            <v>69.774673499999992</v>
          </cell>
          <cell r="K10526">
            <v>69.385945050000004</v>
          </cell>
          <cell r="L10526">
            <v>70.745211850000004</v>
          </cell>
          <cell r="M10526">
            <v>977</v>
          </cell>
          <cell r="N10526">
            <v>4276</v>
          </cell>
          <cell r="O10526">
            <v>8673</v>
          </cell>
          <cell r="P10526">
            <v>11123</v>
          </cell>
          <cell r="Q10526">
            <v>5096</v>
          </cell>
        </row>
        <row r="10527">
          <cell r="B10527">
            <v>43064</v>
          </cell>
          <cell r="C10527">
            <v>0.62529509699999997</v>
          </cell>
          <cell r="D10527">
            <v>2.711428116</v>
          </cell>
          <cell r="E10527">
            <v>8.1423725250000007</v>
          </cell>
          <cell r="F10527">
            <v>8.2047542349999993</v>
          </cell>
          <cell r="G10527">
            <v>3.4942878449999997</v>
          </cell>
          <cell r="H10527">
            <v>66.883398800000009</v>
          </cell>
          <cell r="I10527">
            <v>71.30920669999999</v>
          </cell>
          <cell r="J10527">
            <v>71.410330500000001</v>
          </cell>
          <cell r="K10527">
            <v>69.762406449999986</v>
          </cell>
          <cell r="L10527">
            <v>67.75986905000002</v>
          </cell>
          <cell r="M10527">
            <v>397</v>
          </cell>
          <cell r="N10527">
            <v>1833</v>
          </cell>
          <cell r="O10527">
            <v>4379</v>
          </cell>
          <cell r="P10527">
            <v>5384</v>
          </cell>
          <cell r="Q10527">
            <v>2268</v>
          </cell>
        </row>
        <row r="10528">
          <cell r="B10528">
            <v>43064</v>
          </cell>
          <cell r="C10528">
            <v>1.6441665769999996</v>
          </cell>
          <cell r="D10528">
            <v>5.4577299449999996</v>
          </cell>
          <cell r="E10528">
            <v>15.00589121875</v>
          </cell>
          <cell r="F10528">
            <v>14.857226575000002</v>
          </cell>
          <cell r="G10528">
            <v>7.4318871200000007</v>
          </cell>
          <cell r="H10528">
            <v>75.973286400000035</v>
          </cell>
          <cell r="I10528">
            <v>76.118791399999992</v>
          </cell>
          <cell r="J10528">
            <v>74.93898212500001</v>
          </cell>
          <cell r="K10528">
            <v>74.369350949999998</v>
          </cell>
          <cell r="L10528">
            <v>75.628336849999982</v>
          </cell>
          <cell r="M10528">
            <v>1188</v>
          </cell>
          <cell r="N10528">
            <v>4105</v>
          </cell>
          <cell r="O10528">
            <v>8988</v>
          </cell>
          <cell r="P10528">
            <v>11022</v>
          </cell>
          <cell r="Q10528">
            <v>5618</v>
          </cell>
        </row>
        <row r="10529">
          <cell r="B10529">
            <v>43064</v>
          </cell>
          <cell r="C10529">
            <v>1.5955551150000002</v>
          </cell>
          <cell r="D10529">
            <v>4.3266641730000002</v>
          </cell>
          <cell r="E10529">
            <v>12.345284875000001</v>
          </cell>
          <cell r="F10529">
            <v>12.977750699999998</v>
          </cell>
          <cell r="G10529">
            <v>7.214622985000001</v>
          </cell>
          <cell r="H10529">
            <v>69.83036580000001</v>
          </cell>
          <cell r="I10529">
            <v>71.338049550000008</v>
          </cell>
          <cell r="J10529">
            <v>71.555616375</v>
          </cell>
          <cell r="K10529">
            <v>70.506585349999995</v>
          </cell>
          <cell r="L10529">
            <v>70.400478749999991</v>
          </cell>
          <cell r="M10529">
            <v>1085</v>
          </cell>
          <cell r="N10529">
            <v>3015</v>
          </cell>
          <cell r="O10529">
            <v>6973</v>
          </cell>
          <cell r="P10529">
            <v>9072</v>
          </cell>
          <cell r="Q10529">
            <v>5019</v>
          </cell>
        </row>
        <row r="10530">
          <cell r="B10530">
            <v>43064</v>
          </cell>
          <cell r="C10530">
            <v>1.6396515435000001</v>
          </cell>
          <cell r="D10530">
            <v>6.6185504599999998</v>
          </cell>
          <cell r="E10530">
            <v>13.721919562500002</v>
          </cell>
          <cell r="F10530">
            <v>14.73480185</v>
          </cell>
          <cell r="G10530">
            <v>7.0842202499999987</v>
          </cell>
          <cell r="H10530">
            <v>66.162721400000009</v>
          </cell>
          <cell r="I10530">
            <v>67.896695049999977</v>
          </cell>
          <cell r="J10530">
            <v>68.217868249999995</v>
          </cell>
          <cell r="K10530">
            <v>66.656404750000007</v>
          </cell>
          <cell r="L10530">
            <v>66.31302070000001</v>
          </cell>
          <cell r="M10530">
            <v>1045</v>
          </cell>
          <cell r="N10530">
            <v>4465</v>
          </cell>
          <cell r="O10530">
            <v>7460</v>
          </cell>
          <cell r="P10530">
            <v>9792</v>
          </cell>
          <cell r="Q10530">
            <v>4691</v>
          </cell>
        </row>
        <row r="10531">
          <cell r="B10531">
            <v>43065</v>
          </cell>
          <cell r="C10531">
            <v>1.3500042090000002</v>
          </cell>
          <cell r="D10531">
            <v>4.4351802899999999</v>
          </cell>
          <cell r="E10531">
            <v>11.824144500000001</v>
          </cell>
          <cell r="F10531">
            <v>13.266695500000001</v>
          </cell>
          <cell r="G10531">
            <v>5.2791200800000002</v>
          </cell>
          <cell r="H10531">
            <v>80.352810850000026</v>
          </cell>
          <cell r="I10531">
            <v>87.788083549999982</v>
          </cell>
          <cell r="J10531">
            <v>80.829912000000007</v>
          </cell>
          <cell r="K10531">
            <v>78.755576600000012</v>
          </cell>
          <cell r="L10531">
            <v>77.436317699999989</v>
          </cell>
          <cell r="M10531">
            <v>1534</v>
          </cell>
          <cell r="N10531">
            <v>5340</v>
          </cell>
          <cell r="O10531">
            <v>11321</v>
          </cell>
          <cell r="P10531">
            <v>15523</v>
          </cell>
          <cell r="Q10531">
            <v>5932</v>
          </cell>
          <cell r="R10531">
            <v>39367</v>
          </cell>
          <cell r="S10531">
            <v>127491</v>
          </cell>
          <cell r="T10531">
            <v>305377</v>
          </cell>
          <cell r="U10531">
            <v>386004</v>
          </cell>
          <cell r="V10531">
            <v>138163</v>
          </cell>
          <cell r="W10531">
            <v>1.274833256078125</v>
          </cell>
          <cell r="X10531">
            <v>3.8663820898749997</v>
          </cell>
          <cell r="Y10531">
            <v>11.359579431054689</v>
          </cell>
          <cell r="Z10531">
            <v>11.6561526465625</v>
          </cell>
          <cell r="AA10531">
            <v>4.3758093991562497</v>
          </cell>
          <cell r="AB10531">
            <v>74.0431960828125</v>
          </cell>
          <cell r="AC10531">
            <v>75.786068392187502</v>
          </cell>
          <cell r="AD10531">
            <v>75.519050574218753</v>
          </cell>
          <cell r="AE10531">
            <v>74.568026132812506</v>
          </cell>
          <cell r="AF10531">
            <v>73.560995071874999</v>
          </cell>
        </row>
        <row r="10532">
          <cell r="B10532">
            <v>43065</v>
          </cell>
          <cell r="C10532">
            <v>1.2501274035000001</v>
          </cell>
          <cell r="D10532">
            <v>4.9166879899999998</v>
          </cell>
          <cell r="E10532">
            <v>13.88479959375</v>
          </cell>
          <cell r="F10532">
            <v>13.276396349999999</v>
          </cell>
          <cell r="G10532">
            <v>4.2532102499999995</v>
          </cell>
          <cell r="H10532">
            <v>69.763207899999998</v>
          </cell>
          <cell r="I10532">
            <v>73.356462549999989</v>
          </cell>
          <cell r="J10532">
            <v>74.341973187499988</v>
          </cell>
          <cell r="K10532">
            <v>73.014082600000009</v>
          </cell>
          <cell r="L10532">
            <v>69.78085695</v>
          </cell>
          <cell r="M10532">
            <v>1640</v>
          </cell>
          <cell r="N10532">
            <v>7040</v>
          </cell>
          <cell r="O10532">
            <v>16227</v>
          </cell>
          <cell r="P10532">
            <v>19069</v>
          </cell>
          <cell r="Q10532">
            <v>5681</v>
          </cell>
        </row>
        <row r="10533">
          <cell r="B10533">
            <v>43065</v>
          </cell>
          <cell r="C10533">
            <v>1.245194889</v>
          </cell>
          <cell r="D10533">
            <v>2.498936542</v>
          </cell>
          <cell r="E10533">
            <v>6.2816540312500004</v>
          </cell>
          <cell r="F10533">
            <v>7.1172756549999985</v>
          </cell>
          <cell r="G10533">
            <v>3.1486204549999997</v>
          </cell>
          <cell r="H10533">
            <v>72.37734205000001</v>
          </cell>
          <cell r="I10533">
            <v>74.472056049999992</v>
          </cell>
          <cell r="J10533">
            <v>74.279241125000013</v>
          </cell>
          <cell r="K10533">
            <v>73.439712700000001</v>
          </cell>
          <cell r="L10533">
            <v>72.210046750000018</v>
          </cell>
          <cell r="M10533">
            <v>1295</v>
          </cell>
          <cell r="N10533">
            <v>2715</v>
          </cell>
          <cell r="O10533">
            <v>5532</v>
          </cell>
          <cell r="P10533">
            <v>7666</v>
          </cell>
          <cell r="Q10533">
            <v>3277</v>
          </cell>
        </row>
        <row r="10534">
          <cell r="B10534">
            <v>43065</v>
          </cell>
          <cell r="C10534">
            <v>0.80943584899999999</v>
          </cell>
          <cell r="D10534">
            <v>2.1563645565000003</v>
          </cell>
          <cell r="E10534">
            <v>6.1717212312499985</v>
          </cell>
          <cell r="F10534">
            <v>6.1674503549999988</v>
          </cell>
          <cell r="G10534">
            <v>2.2624957599999993</v>
          </cell>
          <cell r="H10534">
            <v>71.924928300000005</v>
          </cell>
          <cell r="I10534">
            <v>74.761566700000003</v>
          </cell>
          <cell r="J10534">
            <v>75.427947375000002</v>
          </cell>
          <cell r="K10534">
            <v>75.002400599999987</v>
          </cell>
          <cell r="L10534">
            <v>74.159152999999989</v>
          </cell>
          <cell r="M10534">
            <v>826</v>
          </cell>
          <cell r="N10534">
            <v>2345</v>
          </cell>
          <cell r="O10534">
            <v>5476</v>
          </cell>
          <cell r="P10534">
            <v>6839</v>
          </cell>
          <cell r="Q10534">
            <v>2405</v>
          </cell>
        </row>
        <row r="10535">
          <cell r="B10535">
            <v>43065</v>
          </cell>
          <cell r="C10535">
            <v>0.95163752050000006</v>
          </cell>
          <cell r="D10535">
            <v>3.1552130674999996</v>
          </cell>
          <cell r="E10535">
            <v>9.7629552749999995</v>
          </cell>
          <cell r="F10535">
            <v>10.836402549999999</v>
          </cell>
          <cell r="G10535">
            <v>4.3439425949999997</v>
          </cell>
          <cell r="H10535">
            <v>91.975816900000012</v>
          </cell>
          <cell r="I10535">
            <v>91.02203775000001</v>
          </cell>
          <cell r="J10535">
            <v>93.407881437499981</v>
          </cell>
          <cell r="K10535">
            <v>92.118775749999998</v>
          </cell>
          <cell r="L10535">
            <v>90.390298950000002</v>
          </cell>
          <cell r="M10535">
            <v>1185</v>
          </cell>
          <cell r="N10535">
            <v>4074</v>
          </cell>
          <cell r="O10535">
            <v>10728</v>
          </cell>
          <cell r="P10535">
            <v>14624</v>
          </cell>
          <cell r="Q10535">
            <v>5532</v>
          </cell>
        </row>
        <row r="10536">
          <cell r="B10536">
            <v>43065</v>
          </cell>
          <cell r="C10536">
            <v>1.3045691500000001</v>
          </cell>
          <cell r="D10536">
            <v>3.5025119550000006</v>
          </cell>
          <cell r="E10536">
            <v>11.074574699999999</v>
          </cell>
          <cell r="F10536">
            <v>10.562459145</v>
          </cell>
          <cell r="G10536">
            <v>4.3321492549999991</v>
          </cell>
          <cell r="H10536">
            <v>81.379511049999991</v>
          </cell>
          <cell r="I10536">
            <v>82.512243500000011</v>
          </cell>
          <cell r="J10536">
            <v>83.671460125000024</v>
          </cell>
          <cell r="K10536">
            <v>84.029514300000002</v>
          </cell>
          <cell r="L10536">
            <v>80.975085000000007</v>
          </cell>
          <cell r="M10536">
            <v>1458</v>
          </cell>
          <cell r="N10536">
            <v>4169</v>
          </cell>
          <cell r="O10536">
            <v>11012</v>
          </cell>
          <cell r="P10536">
            <v>13167</v>
          </cell>
          <cell r="Q10536">
            <v>5071</v>
          </cell>
        </row>
        <row r="10537">
          <cell r="B10537">
            <v>43065</v>
          </cell>
          <cell r="C10537">
            <v>1.0784338310000001</v>
          </cell>
          <cell r="D10537">
            <v>3.2005938619999994</v>
          </cell>
          <cell r="E10537">
            <v>9.8870695312500008</v>
          </cell>
          <cell r="F10537">
            <v>11.181934899999998</v>
          </cell>
          <cell r="G10537">
            <v>4.5143112800000003</v>
          </cell>
          <cell r="H10537">
            <v>90.952959750000005</v>
          </cell>
          <cell r="I10537">
            <v>89.831865949999994</v>
          </cell>
          <cell r="J10537">
            <v>93.878012062500005</v>
          </cell>
          <cell r="K10537">
            <v>92.047702999999984</v>
          </cell>
          <cell r="L10537">
            <v>90.52592245000001</v>
          </cell>
          <cell r="M10537">
            <v>1337</v>
          </cell>
          <cell r="N10537">
            <v>4067</v>
          </cell>
          <cell r="O10537">
            <v>10968</v>
          </cell>
          <cell r="P10537">
            <v>15198</v>
          </cell>
          <cell r="Q10537">
            <v>5770</v>
          </cell>
        </row>
        <row r="10538">
          <cell r="B10538">
            <v>43065</v>
          </cell>
          <cell r="C10538">
            <v>1.3051732045</v>
          </cell>
          <cell r="D10538">
            <v>3.0527745230000001</v>
          </cell>
          <cell r="E10538">
            <v>10.286736437499998</v>
          </cell>
          <cell r="F10538">
            <v>10.240498710000001</v>
          </cell>
          <cell r="G10538">
            <v>4.1891807949999986</v>
          </cell>
          <cell r="H10538">
            <v>93.078828099999996</v>
          </cell>
          <cell r="I10538">
            <v>93.988866949999988</v>
          </cell>
          <cell r="J10538">
            <v>92.645237937499999</v>
          </cell>
          <cell r="K10538">
            <v>93.238173849999981</v>
          </cell>
          <cell r="L10538">
            <v>90.554697650000008</v>
          </cell>
          <cell r="M10538">
            <v>1667</v>
          </cell>
          <cell r="N10538">
            <v>4032</v>
          </cell>
          <cell r="O10538">
            <v>11375</v>
          </cell>
          <cell r="P10538">
            <v>14199</v>
          </cell>
          <cell r="Q10538">
            <v>5471</v>
          </cell>
        </row>
        <row r="10539">
          <cell r="B10539">
            <v>43065</v>
          </cell>
          <cell r="C10539">
            <v>0.95658402099999995</v>
          </cell>
          <cell r="D10539">
            <v>4.1217190299999995</v>
          </cell>
          <cell r="E10539">
            <v>13.480276406249999</v>
          </cell>
          <cell r="F10539">
            <v>12.580702225</v>
          </cell>
          <cell r="G10539">
            <v>3.7227755579999999</v>
          </cell>
          <cell r="H10539">
            <v>65.477524099999997</v>
          </cell>
          <cell r="I10539">
            <v>68.643506200000004</v>
          </cell>
          <cell r="J10539">
            <v>68.673612500000004</v>
          </cell>
          <cell r="K10539">
            <v>68.334999499999995</v>
          </cell>
          <cell r="L10539">
            <v>67.344223200000016</v>
          </cell>
          <cell r="M10539">
            <v>1079</v>
          </cell>
          <cell r="N10539">
            <v>5011</v>
          </cell>
          <cell r="O10539">
            <v>12957</v>
          </cell>
          <cell r="P10539">
            <v>15119</v>
          </cell>
          <cell r="Q10539">
            <v>4268</v>
          </cell>
        </row>
        <row r="10540">
          <cell r="B10540">
            <v>43065</v>
          </cell>
          <cell r="C10540">
            <v>1.0866104185000003</v>
          </cell>
          <cell r="D10540">
            <v>4.7078999899999996</v>
          </cell>
          <cell r="E10540">
            <v>12.854882593750002</v>
          </cell>
          <cell r="F10540">
            <v>12.6294906</v>
          </cell>
          <cell r="G10540">
            <v>3.7763199349999992</v>
          </cell>
          <cell r="H10540">
            <v>80.704786349999992</v>
          </cell>
          <cell r="I10540">
            <v>80.628419100000002</v>
          </cell>
          <cell r="J10540">
            <v>79.822858687500002</v>
          </cell>
          <cell r="K10540">
            <v>79.381754000000001</v>
          </cell>
          <cell r="L10540">
            <v>77.054819000000009</v>
          </cell>
          <cell r="M10540">
            <v>1203</v>
          </cell>
          <cell r="N10540">
            <v>5577</v>
          </cell>
          <cell r="O10540">
            <v>12269</v>
          </cell>
          <cell r="P10540">
            <v>14943</v>
          </cell>
          <cell r="Q10540">
            <v>4196</v>
          </cell>
        </row>
        <row r="10541">
          <cell r="B10541">
            <v>43065</v>
          </cell>
          <cell r="C10541">
            <v>1.0286563455</v>
          </cell>
          <cell r="D10541">
            <v>2.7385463739999998</v>
          </cell>
          <cell r="E10541">
            <v>7.0692603812500003</v>
          </cell>
          <cell r="F10541">
            <v>7.7818625699999995</v>
          </cell>
          <cell r="G10541">
            <v>3.1872489050000001</v>
          </cell>
          <cell r="H10541">
            <v>63.537237849999997</v>
          </cell>
          <cell r="I10541">
            <v>66.14119860000001</v>
          </cell>
          <cell r="J10541">
            <v>67.927374749999998</v>
          </cell>
          <cell r="K10541">
            <v>67.639208350000004</v>
          </cell>
          <cell r="L10541">
            <v>66.006548200000012</v>
          </cell>
          <cell r="M10541">
            <v>950</v>
          </cell>
          <cell r="N10541">
            <v>2657</v>
          </cell>
          <cell r="O10541">
            <v>5635</v>
          </cell>
          <cell r="P10541">
            <v>7681</v>
          </cell>
          <cell r="Q10541">
            <v>3084</v>
          </cell>
        </row>
        <row r="10542">
          <cell r="B10542">
            <v>43065</v>
          </cell>
          <cell r="C10542">
            <v>1.4856699189999998</v>
          </cell>
          <cell r="D10542">
            <v>4.1832226124999998</v>
          </cell>
          <cell r="E10542">
            <v>11.549149343750001</v>
          </cell>
          <cell r="F10542">
            <v>11.92205105</v>
          </cell>
          <cell r="G10542">
            <v>4.8255023499999989</v>
          </cell>
          <cell r="H10542">
            <v>65.116761050000008</v>
          </cell>
          <cell r="I10542">
            <v>66.259099500000005</v>
          </cell>
          <cell r="J10542">
            <v>66.916761875000006</v>
          </cell>
          <cell r="K10542">
            <v>65.825121199999998</v>
          </cell>
          <cell r="L10542">
            <v>65.976929949999999</v>
          </cell>
          <cell r="M10542">
            <v>1407</v>
          </cell>
          <cell r="N10542">
            <v>4071</v>
          </cell>
          <cell r="O10542">
            <v>9165</v>
          </cell>
          <cell r="P10542">
            <v>11630</v>
          </cell>
          <cell r="Q10542">
            <v>4697</v>
          </cell>
        </row>
        <row r="10543">
          <cell r="B10543">
            <v>43065</v>
          </cell>
          <cell r="C10543">
            <v>1.4940411559999998</v>
          </cell>
          <cell r="D10543">
            <v>3.1810644950000002</v>
          </cell>
          <cell r="E10543">
            <v>10.250815456249999</v>
          </cell>
          <cell r="F10543">
            <v>12.386274424999998</v>
          </cell>
          <cell r="G10543">
            <v>5.0323800850000007</v>
          </cell>
          <cell r="H10543">
            <v>61.643645650000018</v>
          </cell>
          <cell r="I10543">
            <v>63.737362300000008</v>
          </cell>
          <cell r="J10543">
            <v>64.8335933125</v>
          </cell>
          <cell r="K10543">
            <v>63.664362050000008</v>
          </cell>
          <cell r="L10543">
            <v>63.353104600000016</v>
          </cell>
          <cell r="M10543">
            <v>1366</v>
          </cell>
          <cell r="N10543">
            <v>3010</v>
          </cell>
          <cell r="O10543">
            <v>7854</v>
          </cell>
          <cell r="P10543">
            <v>11670</v>
          </cell>
          <cell r="Q10543">
            <v>4715</v>
          </cell>
        </row>
        <row r="10544">
          <cell r="B10544">
            <v>43065</v>
          </cell>
          <cell r="C10544">
            <v>1.0709649900000002</v>
          </cell>
          <cell r="D10544">
            <v>3.7766747349999994</v>
          </cell>
          <cell r="E10544">
            <v>9.5238656562500008</v>
          </cell>
          <cell r="F10544">
            <v>8.8960945549999995</v>
          </cell>
          <cell r="G10544">
            <v>3.3942940350000002</v>
          </cell>
          <cell r="H10544">
            <v>62.645637000000008</v>
          </cell>
          <cell r="I10544">
            <v>65.208353250000002</v>
          </cell>
          <cell r="J10544">
            <v>65.405967187500011</v>
          </cell>
          <cell r="K10544">
            <v>64.871846700000006</v>
          </cell>
          <cell r="L10544">
            <v>64.277387850000011</v>
          </cell>
          <cell r="M10544">
            <v>958</v>
          </cell>
          <cell r="N10544">
            <v>3604</v>
          </cell>
          <cell r="O10544">
            <v>7354</v>
          </cell>
          <cell r="P10544">
            <v>8477</v>
          </cell>
          <cell r="Q10544">
            <v>3170</v>
          </cell>
        </row>
        <row r="10545">
          <cell r="B10545">
            <v>43065</v>
          </cell>
          <cell r="C10545">
            <v>1.6094472694999999</v>
          </cell>
          <cell r="D10545">
            <v>4.5419930449999999</v>
          </cell>
          <cell r="E10545">
            <v>13.562534218750001</v>
          </cell>
          <cell r="F10545">
            <v>13.323549225000002</v>
          </cell>
          <cell r="G10545">
            <v>4.5320765549999988</v>
          </cell>
          <cell r="H10545">
            <v>69.611885399999991</v>
          </cell>
          <cell r="I10545">
            <v>70.30727404999999</v>
          </cell>
          <cell r="J10545">
            <v>71.286247187499995</v>
          </cell>
          <cell r="K10545">
            <v>70.252312450000005</v>
          </cell>
          <cell r="L10545">
            <v>70.184478000000013</v>
          </cell>
          <cell r="M10545">
            <v>1651</v>
          </cell>
          <cell r="N10545">
            <v>4701</v>
          </cell>
          <cell r="O10545">
            <v>11572</v>
          </cell>
          <cell r="P10545">
            <v>13978</v>
          </cell>
          <cell r="Q10545">
            <v>4752</v>
          </cell>
        </row>
        <row r="10546">
          <cell r="B10546">
            <v>43065</v>
          </cell>
          <cell r="C10546">
            <v>1.2009379355000001</v>
          </cell>
          <cell r="D10546">
            <v>3.1546222750000004</v>
          </cell>
          <cell r="E10546">
            <v>9.7064995624999995</v>
          </cell>
          <cell r="F10546">
            <v>9.2797236650000023</v>
          </cell>
          <cell r="G10546">
            <v>3.4409224599999995</v>
          </cell>
          <cell r="H10546">
            <v>74.764126199999993</v>
          </cell>
          <cell r="I10546">
            <v>75.920707399999998</v>
          </cell>
          <cell r="J10546">
            <v>75.86825593750001</v>
          </cell>
          <cell r="K10546">
            <v>75.185249749999997</v>
          </cell>
          <cell r="L10546">
            <v>73.397966600000004</v>
          </cell>
          <cell r="M10546">
            <v>882</v>
          </cell>
          <cell r="N10546">
            <v>2334</v>
          </cell>
          <cell r="O10546">
            <v>5738</v>
          </cell>
          <cell r="P10546">
            <v>6826</v>
          </cell>
          <cell r="Q10546">
            <v>2497</v>
          </cell>
        </row>
        <row r="10547">
          <cell r="B10547">
            <v>43065</v>
          </cell>
          <cell r="C10547">
            <v>1.5602323024999998</v>
          </cell>
          <cell r="D10547">
            <v>3.1454870824999999</v>
          </cell>
          <cell r="E10547">
            <v>11.063272562500002</v>
          </cell>
          <cell r="F10547">
            <v>12.714692000000001</v>
          </cell>
          <cell r="G10547">
            <v>5.0911949749999996</v>
          </cell>
          <cell r="H10547">
            <v>82.504216200000002</v>
          </cell>
          <cell r="I10547">
            <v>83.367570049999998</v>
          </cell>
          <cell r="J10547">
            <v>77.57544337500002</v>
          </cell>
          <cell r="K10547">
            <v>75.457973749999994</v>
          </cell>
          <cell r="L10547">
            <v>79.339394999999968</v>
          </cell>
          <cell r="M10547">
            <v>1225</v>
          </cell>
          <cell r="N10547">
            <v>2451</v>
          </cell>
          <cell r="O10547">
            <v>6815</v>
          </cell>
          <cell r="P10547">
            <v>9525</v>
          </cell>
          <cell r="Q10547">
            <v>3876</v>
          </cell>
        </row>
        <row r="10548">
          <cell r="B10548">
            <v>43065</v>
          </cell>
          <cell r="C10548">
            <v>1.7330769399999997</v>
          </cell>
          <cell r="D10548">
            <v>5.8424750899999998</v>
          </cell>
          <cell r="E10548">
            <v>15.252470937500002</v>
          </cell>
          <cell r="F10548">
            <v>14.836745099999998</v>
          </cell>
          <cell r="G10548">
            <v>5.3246057750000002</v>
          </cell>
          <cell r="H10548">
            <v>87.066486650000002</v>
          </cell>
          <cell r="I10548">
            <v>80.307775550000002</v>
          </cell>
          <cell r="J10548">
            <v>71.529206875</v>
          </cell>
          <cell r="K10548">
            <v>71.798843250000004</v>
          </cell>
          <cell r="L10548">
            <v>80.350493299999997</v>
          </cell>
          <cell r="M10548">
            <v>1285</v>
          </cell>
          <cell r="N10548">
            <v>4232</v>
          </cell>
          <cell r="O10548">
            <v>8542</v>
          </cell>
          <cell r="P10548">
            <v>10391</v>
          </cell>
          <cell r="Q10548">
            <v>3876</v>
          </cell>
        </row>
        <row r="10549">
          <cell r="B10549">
            <v>43065</v>
          </cell>
          <cell r="C10549">
            <v>0.97184828349999997</v>
          </cell>
          <cell r="D10549">
            <v>3.8873724199999997</v>
          </cell>
          <cell r="E10549">
            <v>10.451833125</v>
          </cell>
          <cell r="F10549">
            <v>10.333121625</v>
          </cell>
          <cell r="G10549">
            <v>3.1925689700000004</v>
          </cell>
          <cell r="H10549">
            <v>80.03926450000003</v>
          </cell>
          <cell r="I10549">
            <v>82.31970905</v>
          </cell>
          <cell r="J10549">
            <v>83.032085750000007</v>
          </cell>
          <cell r="K10549">
            <v>82.164064800000006</v>
          </cell>
          <cell r="L10549">
            <v>78.77448290000001</v>
          </cell>
          <cell r="M10549">
            <v>1084</v>
          </cell>
          <cell r="N10549">
            <v>4691</v>
          </cell>
          <cell r="O10549">
            <v>10287</v>
          </cell>
          <cell r="P10549">
            <v>12585</v>
          </cell>
          <cell r="Q10549">
            <v>3569</v>
          </cell>
        </row>
        <row r="10550">
          <cell r="B10550">
            <v>43065</v>
          </cell>
          <cell r="C10550">
            <v>1.0920009070000001</v>
          </cell>
          <cell r="D10550">
            <v>4.6427193750000004</v>
          </cell>
          <cell r="E10550">
            <v>12.797861562500001</v>
          </cell>
          <cell r="F10550">
            <v>11.660197199999999</v>
          </cell>
          <cell r="G10550">
            <v>3.666285105</v>
          </cell>
          <cell r="H10550">
            <v>75.548015000000007</v>
          </cell>
          <cell r="I10550">
            <v>75.922458849999998</v>
          </cell>
          <cell r="J10550">
            <v>74.564626999999987</v>
          </cell>
          <cell r="K10550">
            <v>73.420452999999995</v>
          </cell>
          <cell r="L10550">
            <v>72.58476275000001</v>
          </cell>
          <cell r="M10550">
            <v>1562</v>
          </cell>
          <cell r="N10550">
            <v>6919</v>
          </cell>
          <cell r="O10550">
            <v>15120</v>
          </cell>
          <cell r="P10550">
            <v>17070</v>
          </cell>
          <cell r="Q10550">
            <v>5093</v>
          </cell>
        </row>
        <row r="10551">
          <cell r="B10551">
            <v>43065</v>
          </cell>
          <cell r="C10551">
            <v>2.06399417</v>
          </cell>
          <cell r="D10551">
            <v>5.5051067850000006</v>
          </cell>
          <cell r="E10551">
            <v>14.614833781249997</v>
          </cell>
          <cell r="F10551">
            <v>17.45219075</v>
          </cell>
          <cell r="G10551">
            <v>7.1429809349999989</v>
          </cell>
          <cell r="H10551">
            <v>74.967281149999991</v>
          </cell>
          <cell r="I10551">
            <v>76.792353849999998</v>
          </cell>
          <cell r="J10551">
            <v>76.140777499999999</v>
          </cell>
          <cell r="K10551">
            <v>73.66980805</v>
          </cell>
          <cell r="L10551">
            <v>73.848181799999992</v>
          </cell>
          <cell r="M10551">
            <v>2914</v>
          </cell>
          <cell r="N10551">
            <v>8203</v>
          </cell>
          <cell r="O10551">
            <v>17425</v>
          </cell>
          <cell r="P10551">
            <v>25195</v>
          </cell>
          <cell r="Q10551">
            <v>10126</v>
          </cell>
        </row>
        <row r="10552">
          <cell r="B10552">
            <v>43065</v>
          </cell>
          <cell r="C10552">
            <v>1.0289794225000002</v>
          </cell>
          <cell r="D10552">
            <v>3.2681002399999999</v>
          </cell>
          <cell r="E10552">
            <v>9.3651144062499991</v>
          </cell>
          <cell r="F10552">
            <v>9.8654178750000021</v>
          </cell>
          <cell r="G10552">
            <v>3.8279115649999986</v>
          </cell>
          <cell r="H10552">
            <v>78.335503700000018</v>
          </cell>
          <cell r="I10552">
            <v>82.340356800000009</v>
          </cell>
          <cell r="J10552">
            <v>82.547054187499995</v>
          </cell>
          <cell r="K10552">
            <v>80.860309149999992</v>
          </cell>
          <cell r="L10552">
            <v>78.033547699999986</v>
          </cell>
          <cell r="M10552">
            <v>1131</v>
          </cell>
          <cell r="N10552">
            <v>3905</v>
          </cell>
          <cell r="O10552">
            <v>9219</v>
          </cell>
          <cell r="P10552">
            <v>11846</v>
          </cell>
          <cell r="Q10552">
            <v>4309</v>
          </cell>
        </row>
        <row r="10553">
          <cell r="B10553">
            <v>43065</v>
          </cell>
          <cell r="C10553">
            <v>1.0875743600000001</v>
          </cell>
          <cell r="D10553">
            <v>3.8764320500000005</v>
          </cell>
          <cell r="E10553">
            <v>11.90499709375</v>
          </cell>
          <cell r="F10553">
            <v>11.817050350000002</v>
          </cell>
          <cell r="G10553">
            <v>4.4421123550000008</v>
          </cell>
          <cell r="H10553">
            <v>77.676151949999991</v>
          </cell>
          <cell r="I10553">
            <v>81.700541900000019</v>
          </cell>
          <cell r="J10553">
            <v>81.57131124999998</v>
          </cell>
          <cell r="K10553">
            <v>80.226755199999985</v>
          </cell>
          <cell r="L10553">
            <v>78.623081750000011</v>
          </cell>
          <cell r="M10553">
            <v>1192</v>
          </cell>
          <cell r="N10553">
            <v>4635</v>
          </cell>
          <cell r="O10553">
            <v>11569</v>
          </cell>
          <cell r="P10553">
            <v>14126</v>
          </cell>
          <cell r="Q10553">
            <v>5027</v>
          </cell>
        </row>
        <row r="10554">
          <cell r="B10554">
            <v>43065</v>
          </cell>
          <cell r="C10554">
            <v>0.96089642649999973</v>
          </cell>
          <cell r="D10554">
            <v>3.1948061349999994</v>
          </cell>
          <cell r="E10554">
            <v>10.587093999999999</v>
          </cell>
          <cell r="F10554">
            <v>10.805608045000001</v>
          </cell>
          <cell r="G10554">
            <v>3.8581420149999999</v>
          </cell>
          <cell r="H10554">
            <v>64.898300649999996</v>
          </cell>
          <cell r="I10554">
            <v>67.898396200000008</v>
          </cell>
          <cell r="J10554">
            <v>69.266667562500004</v>
          </cell>
          <cell r="K10554">
            <v>68.419444100000007</v>
          </cell>
          <cell r="L10554">
            <v>66.933574849999985</v>
          </cell>
          <cell r="M10554">
            <v>1020</v>
          </cell>
          <cell r="N10554">
            <v>3580</v>
          </cell>
          <cell r="O10554">
            <v>9420</v>
          </cell>
          <cell r="P10554">
            <v>11695</v>
          </cell>
          <cell r="Q10554">
            <v>4064</v>
          </cell>
        </row>
        <row r="10555">
          <cell r="B10555">
            <v>43065</v>
          </cell>
          <cell r="C10555">
            <v>1.2125754945</v>
          </cell>
          <cell r="D10555">
            <v>4.5438527149999999</v>
          </cell>
          <cell r="E10555">
            <v>13.362003500000002</v>
          </cell>
          <cell r="F10555">
            <v>13.872561175000005</v>
          </cell>
          <cell r="G10555">
            <v>4.837132575</v>
          </cell>
          <cell r="H10555">
            <v>65.632978699999995</v>
          </cell>
          <cell r="I10555">
            <v>68.414202949999989</v>
          </cell>
          <cell r="J10555">
            <v>70.604274562499995</v>
          </cell>
          <cell r="K10555">
            <v>69.386946400000014</v>
          </cell>
          <cell r="L10555">
            <v>67.029389599999988</v>
          </cell>
          <cell r="M10555">
            <v>798</v>
          </cell>
          <cell r="N10555">
            <v>3412</v>
          </cell>
          <cell r="O10555">
            <v>9505</v>
          </cell>
          <cell r="P10555">
            <v>11897</v>
          </cell>
          <cell r="Q10555">
            <v>3472</v>
          </cell>
        </row>
        <row r="10556">
          <cell r="B10556">
            <v>43065</v>
          </cell>
          <cell r="C10556">
            <v>1.3944570325000001</v>
          </cell>
          <cell r="D10556">
            <v>4.4642567465000003</v>
          </cell>
          <cell r="E10556">
            <v>13.303004749999999</v>
          </cell>
          <cell r="F10556">
            <v>12.688019725</v>
          </cell>
          <cell r="G10556">
            <v>4.5355192149999999</v>
          </cell>
          <cell r="H10556">
            <v>66.042804600000011</v>
          </cell>
          <cell r="I10556">
            <v>68.699702849999994</v>
          </cell>
          <cell r="J10556">
            <v>68.930903812500006</v>
          </cell>
          <cell r="K10556">
            <v>69.415555399999988</v>
          </cell>
          <cell r="L10556">
            <v>67.259117099999997</v>
          </cell>
          <cell r="M10556">
            <v>927</v>
          </cell>
          <cell r="N10556">
            <v>3762</v>
          </cell>
          <cell r="O10556">
            <v>10419</v>
          </cell>
          <cell r="P10556">
            <v>12270</v>
          </cell>
          <cell r="Q10556">
            <v>3896</v>
          </cell>
        </row>
        <row r="10557">
          <cell r="B10557">
            <v>43065</v>
          </cell>
          <cell r="C10557">
            <v>1.4085949519999998</v>
          </cell>
          <cell r="D10557">
            <v>5.4550647849999994</v>
          </cell>
          <cell r="E10557">
            <v>15.010859437500002</v>
          </cell>
          <cell r="F10557">
            <v>15.169387</v>
          </cell>
          <cell r="G10557">
            <v>5.4167108199999987</v>
          </cell>
          <cell r="H10557">
            <v>68.551295150000001</v>
          </cell>
          <cell r="I10557">
            <v>69.497102499999983</v>
          </cell>
          <cell r="J10557">
            <v>69.820210937499994</v>
          </cell>
          <cell r="K10557">
            <v>69.733432199999982</v>
          </cell>
          <cell r="L10557">
            <v>68.717017200000001</v>
          </cell>
          <cell r="M10557">
            <v>937</v>
          </cell>
          <cell r="N10557">
            <v>3740</v>
          </cell>
          <cell r="O10557">
            <v>8301</v>
          </cell>
          <cell r="P10557">
            <v>10488</v>
          </cell>
          <cell r="Q10557">
            <v>3641</v>
          </cell>
        </row>
        <row r="10558">
          <cell r="B10558">
            <v>43065</v>
          </cell>
          <cell r="C10558">
            <v>1.4395527805000001</v>
          </cell>
          <cell r="D10558">
            <v>4.5983493599999994</v>
          </cell>
          <cell r="E10558">
            <v>14.5340565</v>
          </cell>
          <cell r="F10558">
            <v>15.240036649999999</v>
          </cell>
          <cell r="G10558">
            <v>5.7075423049999987</v>
          </cell>
          <cell r="H10558">
            <v>69.152838249999988</v>
          </cell>
          <cell r="I10558">
            <v>72.752823500000005</v>
          </cell>
          <cell r="J10558">
            <v>71.663151499999998</v>
          </cell>
          <cell r="K10558">
            <v>69.779219499999996</v>
          </cell>
          <cell r="L10558">
            <v>67.201883349999989</v>
          </cell>
          <cell r="M10558">
            <v>953</v>
          </cell>
          <cell r="N10558">
            <v>3270</v>
          </cell>
          <cell r="O10558">
            <v>8254</v>
          </cell>
          <cell r="P10558">
            <v>10577</v>
          </cell>
          <cell r="Q10558">
            <v>3714</v>
          </cell>
        </row>
        <row r="10559">
          <cell r="B10559">
            <v>43065</v>
          </cell>
          <cell r="C10559">
            <v>0.66898177600000008</v>
          </cell>
          <cell r="D10559">
            <v>1.778462631</v>
          </cell>
          <cell r="E10559">
            <v>6.9816484999999995</v>
          </cell>
          <cell r="F10559">
            <v>6.8065974899999997</v>
          </cell>
          <cell r="G10559">
            <v>2.4422659499999999</v>
          </cell>
          <cell r="H10559">
            <v>69.3992121</v>
          </cell>
          <cell r="I10559">
            <v>73.020032049999998</v>
          </cell>
          <cell r="J10559">
            <v>73.254524687500009</v>
          </cell>
          <cell r="K10559">
            <v>71.422845699999996</v>
          </cell>
          <cell r="L10559">
            <v>69.299843500000009</v>
          </cell>
          <cell r="M10559">
            <v>436</v>
          </cell>
          <cell r="N10559">
            <v>1230</v>
          </cell>
          <cell r="O10559">
            <v>3870</v>
          </cell>
          <cell r="P10559">
            <v>4579</v>
          </cell>
          <cell r="Q10559">
            <v>1587</v>
          </cell>
        </row>
        <row r="10560">
          <cell r="B10560">
            <v>43065</v>
          </cell>
          <cell r="C10560">
            <v>1.7101691000000003</v>
          </cell>
          <cell r="D10560">
            <v>3.8862455980000008</v>
          </cell>
          <cell r="E10560">
            <v>13.808588031250002</v>
          </cell>
          <cell r="F10560">
            <v>13.005416349999999</v>
          </cell>
          <cell r="G10560">
            <v>5.4186086850000006</v>
          </cell>
          <cell r="H10560">
            <v>77.916116599999995</v>
          </cell>
          <cell r="I10560">
            <v>78.790612899999985</v>
          </cell>
          <cell r="J10560">
            <v>76.358625624999988</v>
          </cell>
          <cell r="K10560">
            <v>75.528050150000013</v>
          </cell>
          <cell r="L10560">
            <v>75.273589999999999</v>
          </cell>
          <cell r="M10560">
            <v>1295</v>
          </cell>
          <cell r="N10560">
            <v>3010</v>
          </cell>
          <cell r="O10560">
            <v>8436</v>
          </cell>
          <cell r="P10560">
            <v>9805</v>
          </cell>
          <cell r="Q10560">
            <v>4025</v>
          </cell>
        </row>
        <row r="10561">
          <cell r="B10561">
            <v>43065</v>
          </cell>
          <cell r="C10561">
            <v>1.6711488155000001</v>
          </cell>
          <cell r="D10561">
            <v>3.4086042554999998</v>
          </cell>
          <cell r="E10561">
            <v>10.777912625000001</v>
          </cell>
          <cell r="F10561">
            <v>12.089114149999997</v>
          </cell>
          <cell r="G10561">
            <v>5.404415010000001</v>
          </cell>
          <cell r="H10561">
            <v>68.908708650000008</v>
          </cell>
          <cell r="I10561">
            <v>70.985362750000007</v>
          </cell>
          <cell r="J10561">
            <v>71.690656624999988</v>
          </cell>
          <cell r="K10561">
            <v>70.577375249999974</v>
          </cell>
          <cell r="L10561">
            <v>70.902432549999986</v>
          </cell>
          <cell r="M10561">
            <v>1139</v>
          </cell>
          <cell r="N10561">
            <v>2393</v>
          </cell>
          <cell r="O10561">
            <v>6136</v>
          </cell>
          <cell r="P10561">
            <v>8444</v>
          </cell>
          <cell r="Q10561">
            <v>3753</v>
          </cell>
        </row>
        <row r="10562">
          <cell r="B10562">
            <v>43065</v>
          </cell>
          <cell r="C10562">
            <v>1.5630933199999997</v>
          </cell>
          <cell r="D10562">
            <v>4.9028862649999994</v>
          </cell>
          <cell r="E10562">
            <v>12.520052062500001</v>
          </cell>
          <cell r="F10562">
            <v>13.191867725</v>
          </cell>
          <cell r="G10562">
            <v>5.4833541649999997</v>
          </cell>
          <cell r="H10562">
            <v>67.436092300000013</v>
          </cell>
          <cell r="I10562">
            <v>67.766083399999985</v>
          </cell>
          <cell r="J10562">
            <v>68.843760437500009</v>
          </cell>
          <cell r="K10562">
            <v>67.514966949999987</v>
          </cell>
          <cell r="L10562">
            <v>66.153213099999988</v>
          </cell>
          <cell r="M10562">
            <v>1031</v>
          </cell>
          <cell r="N10562">
            <v>3311</v>
          </cell>
          <cell r="O10562">
            <v>6876</v>
          </cell>
          <cell r="P10562">
            <v>8902</v>
          </cell>
          <cell r="Q10562">
            <v>3617</v>
          </cell>
        </row>
        <row r="10563">
          <cell r="B10563">
            <v>43066</v>
          </cell>
          <cell r="C10563">
            <v>1.5612302730000001</v>
          </cell>
          <cell r="D10563">
            <v>13.364438654999997</v>
          </cell>
          <cell r="E10563">
            <v>13.308012343749999</v>
          </cell>
          <cell r="F10563">
            <v>19.418233049999998</v>
          </cell>
          <cell r="G10563">
            <v>5.5430794700000012</v>
          </cell>
          <cell r="H10563">
            <v>73.039618999999988</v>
          </cell>
          <cell r="I10563">
            <v>73.003419199999982</v>
          </cell>
          <cell r="J10563">
            <v>69.359128249999998</v>
          </cell>
          <cell r="K10563">
            <v>70.82453510000002</v>
          </cell>
          <cell r="L10563">
            <v>74.955097800000004</v>
          </cell>
          <cell r="M10563">
            <v>1530</v>
          </cell>
          <cell r="N10563">
            <v>14171</v>
          </cell>
          <cell r="O10563">
            <v>10493</v>
          </cell>
          <cell r="P10563">
            <v>19686</v>
          </cell>
          <cell r="Q10563">
            <v>5917</v>
          </cell>
          <cell r="R10563">
            <v>38708</v>
          </cell>
          <cell r="S10563">
            <v>470117</v>
          </cell>
          <cell r="T10563">
            <v>310692</v>
          </cell>
          <cell r="U10563">
            <v>534413</v>
          </cell>
          <cell r="V10563">
            <v>158264</v>
          </cell>
          <cell r="W10563">
            <v>1.3784620981406248</v>
          </cell>
          <cell r="X10563">
            <v>16.605858959374999</v>
          </cell>
          <cell r="Y10563">
            <v>13.620122816210939</v>
          </cell>
          <cell r="Z10563">
            <v>20.323339358281242</v>
          </cell>
          <cell r="AA10563">
            <v>5.2715688939062497</v>
          </cell>
          <cell r="AB10563">
            <v>70.277391081249974</v>
          </cell>
          <cell r="AC10563">
            <v>69.344921912500013</v>
          </cell>
          <cell r="AD10563">
            <v>68.004448175781249</v>
          </cell>
          <cell r="AE10563">
            <v>66.8368860140625</v>
          </cell>
          <cell r="AF10563">
            <v>71.701719328124994</v>
          </cell>
        </row>
        <row r="10564">
          <cell r="B10564">
            <v>43066</v>
          </cell>
          <cell r="C10564">
            <v>1.5212828469999999</v>
          </cell>
          <cell r="D10564">
            <v>22.203978325000001</v>
          </cell>
          <cell r="E10564">
            <v>14.33816578125</v>
          </cell>
          <cell r="F10564">
            <v>14.497826974999999</v>
          </cell>
          <cell r="G10564">
            <v>5.0906160849999988</v>
          </cell>
          <cell r="H10564">
            <v>64.002562900000015</v>
          </cell>
          <cell r="I10564">
            <v>61.767248050000013</v>
          </cell>
          <cell r="J10564">
            <v>65.196453562500011</v>
          </cell>
          <cell r="K10564">
            <v>67.315083200000004</v>
          </cell>
          <cell r="L10564">
            <v>67.373710599999995</v>
          </cell>
          <cell r="M10564">
            <v>1760</v>
          </cell>
          <cell r="N10564">
            <v>21330</v>
          </cell>
          <cell r="O10564">
            <v>14202</v>
          </cell>
          <cell r="P10564">
            <v>18797</v>
          </cell>
          <cell r="Q10564">
            <v>6395</v>
          </cell>
        </row>
        <row r="10565">
          <cell r="B10565">
            <v>43066</v>
          </cell>
          <cell r="C10565">
            <v>1.1401699320000001</v>
          </cell>
          <cell r="D10565">
            <v>13.263162804999999</v>
          </cell>
          <cell r="E10565">
            <v>8.39634578125</v>
          </cell>
          <cell r="F10565">
            <v>8.8287478450000005</v>
          </cell>
          <cell r="G10565">
            <v>2.9264103300000004</v>
          </cell>
          <cell r="H10565">
            <v>69.789662250000006</v>
          </cell>
          <cell r="I10565">
            <v>66.908203050000012</v>
          </cell>
          <cell r="J10565">
            <v>66.675150687499993</v>
          </cell>
          <cell r="K10565">
            <v>70.338155549999996</v>
          </cell>
          <cell r="L10565">
            <v>71.830825500000017</v>
          </cell>
          <cell r="M10565">
            <v>1087</v>
          </cell>
          <cell r="N10565">
            <v>12865</v>
          </cell>
          <cell r="O10565">
            <v>6380</v>
          </cell>
          <cell r="P10565">
            <v>8977</v>
          </cell>
          <cell r="Q10565">
            <v>2980</v>
          </cell>
        </row>
        <row r="10566">
          <cell r="B10566">
            <v>43066</v>
          </cell>
          <cell r="C10566">
            <v>0.78846793149999994</v>
          </cell>
          <cell r="D10566">
            <v>6.9485524099999996</v>
          </cell>
          <cell r="E10566">
            <v>8.0458349312500008</v>
          </cell>
          <cell r="F10566">
            <v>12.020090380000001</v>
          </cell>
          <cell r="G10566">
            <v>3.0381438649999999</v>
          </cell>
          <cell r="H10566">
            <v>66.734503000000018</v>
          </cell>
          <cell r="I10566">
            <v>69.803355600000003</v>
          </cell>
          <cell r="J10566">
            <v>66.497740812500012</v>
          </cell>
          <cell r="K10566">
            <v>68.853421800000007</v>
          </cell>
          <cell r="L10566">
            <v>71.849132249999997</v>
          </cell>
          <cell r="M10566">
            <v>683</v>
          </cell>
          <cell r="N10566">
            <v>6847</v>
          </cell>
          <cell r="O10566">
            <v>6000</v>
          </cell>
          <cell r="P10566">
            <v>12132</v>
          </cell>
          <cell r="Q10566">
            <v>3112</v>
          </cell>
        </row>
        <row r="10567">
          <cell r="B10567">
            <v>43066</v>
          </cell>
          <cell r="C10567">
            <v>1.2518510194999997</v>
          </cell>
          <cell r="D10567">
            <v>15.019669335</v>
          </cell>
          <cell r="E10567">
            <v>11.4517565</v>
          </cell>
          <cell r="F10567">
            <v>14.791985125</v>
          </cell>
          <cell r="G10567">
            <v>4.7120463000000017</v>
          </cell>
          <cell r="H10567">
            <v>87.380008500000002</v>
          </cell>
          <cell r="I10567">
            <v>86.227609100000009</v>
          </cell>
          <cell r="J10567">
            <v>81.237654750000004</v>
          </cell>
          <cell r="K10567">
            <v>82.938801400000003</v>
          </cell>
          <cell r="L10567">
            <v>86.668850649999982</v>
          </cell>
          <cell r="M10567">
            <v>1442</v>
          </cell>
          <cell r="N10567">
            <v>18954</v>
          </cell>
          <cell r="O10567">
            <v>10747</v>
          </cell>
          <cell r="P10567">
            <v>17973</v>
          </cell>
          <cell r="Q10567">
            <v>5675</v>
          </cell>
        </row>
        <row r="10568">
          <cell r="B10568">
            <v>43066</v>
          </cell>
          <cell r="C10568">
            <v>1.6284670065</v>
          </cell>
          <cell r="D10568">
            <v>13.153032155</v>
          </cell>
          <cell r="E10568">
            <v>12.277518125000002</v>
          </cell>
          <cell r="F10568">
            <v>17.462442699999993</v>
          </cell>
          <cell r="G10568">
            <v>5.2350689899999994</v>
          </cell>
          <cell r="H10568">
            <v>74.640518</v>
          </cell>
          <cell r="I10568">
            <v>77.478198450000008</v>
          </cell>
          <cell r="J10568">
            <v>75.16351499999999</v>
          </cell>
          <cell r="K10568">
            <v>75.029605950000018</v>
          </cell>
          <cell r="L10568">
            <v>78.115384649999996</v>
          </cell>
          <cell r="M10568">
            <v>1609</v>
          </cell>
          <cell r="N10568">
            <v>14874</v>
          </cell>
          <cell r="O10568">
            <v>10620</v>
          </cell>
          <cell r="P10568">
            <v>18731</v>
          </cell>
          <cell r="Q10568">
            <v>5793</v>
          </cell>
        </row>
        <row r="10569">
          <cell r="B10569">
            <v>43066</v>
          </cell>
          <cell r="C10569">
            <v>1.3338575595</v>
          </cell>
          <cell r="D10569">
            <v>15.898401869999997</v>
          </cell>
          <cell r="E10569">
            <v>12.606079656250003</v>
          </cell>
          <cell r="F10569">
            <v>15.010695050000001</v>
          </cell>
          <cell r="G10569">
            <v>5.1191372299999989</v>
          </cell>
          <cell r="H10569">
            <v>85.035012800000018</v>
          </cell>
          <cell r="I10569">
            <v>84.321251500000017</v>
          </cell>
          <cell r="J10569">
            <v>77.596354624999989</v>
          </cell>
          <cell r="K10569">
            <v>82.086139050000014</v>
          </cell>
          <cell r="L10569">
            <v>83.007829950000001</v>
          </cell>
          <cell r="M10569">
            <v>1443</v>
          </cell>
          <cell r="N10569">
            <v>19685</v>
          </cell>
          <cell r="O10569">
            <v>11236</v>
          </cell>
          <cell r="P10569">
            <v>17984</v>
          </cell>
          <cell r="Q10569">
            <v>5871</v>
          </cell>
        </row>
        <row r="10570">
          <cell r="B10570">
            <v>43066</v>
          </cell>
          <cell r="C10570">
            <v>1.5429931775000001</v>
          </cell>
          <cell r="D10570">
            <v>11.63166311</v>
          </cell>
          <cell r="E10570">
            <v>12.1429615625</v>
          </cell>
          <cell r="F10570">
            <v>17.235030975000001</v>
          </cell>
          <cell r="G10570">
            <v>5.0275878400000007</v>
          </cell>
          <cell r="H10570">
            <v>82.80074599999999</v>
          </cell>
          <cell r="I10570">
            <v>84.225935850000013</v>
          </cell>
          <cell r="J10570">
            <v>80.505973374999982</v>
          </cell>
          <cell r="K10570">
            <v>85.078312300000007</v>
          </cell>
          <cell r="L10570">
            <v>85.7302471</v>
          </cell>
          <cell r="M10570">
            <v>1645</v>
          </cell>
          <cell r="N10570">
            <v>14094</v>
          </cell>
          <cell r="O10570">
            <v>11224</v>
          </cell>
          <cell r="P10570">
            <v>21566</v>
          </cell>
          <cell r="Q10570">
            <v>6028</v>
          </cell>
        </row>
        <row r="10571">
          <cell r="B10571">
            <v>43066</v>
          </cell>
          <cell r="C10571">
            <v>1.4544292235</v>
          </cell>
          <cell r="D10571">
            <v>18.3435828</v>
          </cell>
          <cell r="E10571">
            <v>14.730590000000003</v>
          </cell>
          <cell r="F10571">
            <v>16.6601684</v>
          </cell>
          <cell r="G10571">
            <v>4.3084143249999993</v>
          </cell>
          <cell r="H10571">
            <v>65.666478600000005</v>
          </cell>
          <cell r="I10571">
            <v>66.914445200000003</v>
          </cell>
          <cell r="J10571">
            <v>66.584028749999987</v>
          </cell>
          <cell r="K10571">
            <v>65.415555699999999</v>
          </cell>
          <cell r="L10571">
            <v>65.452472200000017</v>
          </cell>
          <cell r="M10571">
            <v>1413</v>
          </cell>
          <cell r="N10571">
            <v>19943</v>
          </cell>
          <cell r="O10571">
            <v>11799</v>
          </cell>
          <cell r="P10571">
            <v>17932</v>
          </cell>
          <cell r="Q10571">
            <v>4491</v>
          </cell>
        </row>
        <row r="10572">
          <cell r="B10572">
            <v>43066</v>
          </cell>
          <cell r="C10572">
            <v>1.5424772025</v>
          </cell>
          <cell r="D10572">
            <v>20.1643267</v>
          </cell>
          <cell r="E10572">
            <v>14.268978499999998</v>
          </cell>
          <cell r="F10572">
            <v>16.746413249999996</v>
          </cell>
          <cell r="G10572">
            <v>4.3217059749999986</v>
          </cell>
          <cell r="H10572">
            <v>69.188867050000013</v>
          </cell>
          <cell r="I10572">
            <v>73.534545850000001</v>
          </cell>
          <cell r="J10572">
            <v>69.740079999999992</v>
          </cell>
          <cell r="K10572">
            <v>72.574712349999999</v>
          </cell>
          <cell r="L10572">
            <v>73.613739749999993</v>
          </cell>
          <cell r="M10572">
            <v>1485</v>
          </cell>
          <cell r="N10572">
            <v>21901</v>
          </cell>
          <cell r="O10572">
            <v>11530</v>
          </cell>
          <cell r="P10572">
            <v>17886</v>
          </cell>
          <cell r="Q10572">
            <v>4431</v>
          </cell>
        </row>
        <row r="10573">
          <cell r="B10573">
            <v>43066</v>
          </cell>
          <cell r="C10573">
            <v>0.84097531599999975</v>
          </cell>
          <cell r="D10573">
            <v>8.6788615050000022</v>
          </cell>
          <cell r="E10573">
            <v>8.4267885812500012</v>
          </cell>
          <cell r="F10573">
            <v>12.068360700000001</v>
          </cell>
          <cell r="G10573">
            <v>3.95960321</v>
          </cell>
          <cell r="H10573">
            <v>61.811959049999984</v>
          </cell>
          <cell r="I10573">
            <v>65.35071769999999</v>
          </cell>
          <cell r="J10573">
            <v>65.950585500000003</v>
          </cell>
          <cell r="K10573">
            <v>66.560323049999994</v>
          </cell>
          <cell r="L10573">
            <v>66.332201599999991</v>
          </cell>
          <cell r="M10573">
            <v>734</v>
          </cell>
          <cell r="N10573">
            <v>8295</v>
          </cell>
          <cell r="O10573">
            <v>6393</v>
          </cell>
          <cell r="P10573">
            <v>11768</v>
          </cell>
          <cell r="Q10573">
            <v>3808</v>
          </cell>
        </row>
        <row r="10574">
          <cell r="B10574">
            <v>43066</v>
          </cell>
          <cell r="C10574">
            <v>1.0903865429999997</v>
          </cell>
          <cell r="D10574">
            <v>13.798808785</v>
          </cell>
          <cell r="E10574">
            <v>14.265541718749999</v>
          </cell>
          <cell r="F10574">
            <v>17.146196399999997</v>
          </cell>
          <cell r="G10574">
            <v>6.1717724250000012</v>
          </cell>
          <cell r="H10574">
            <v>64.207967599999989</v>
          </cell>
          <cell r="I10574">
            <v>63.157140649999995</v>
          </cell>
          <cell r="J10574">
            <v>62.263176062500001</v>
          </cell>
          <cell r="K10574">
            <v>62.546718650000003</v>
          </cell>
          <cell r="L10574">
            <v>65.444842050000005</v>
          </cell>
          <cell r="M10574">
            <v>1008</v>
          </cell>
          <cell r="N10574">
            <v>12834</v>
          </cell>
          <cell r="O10574">
            <v>10459</v>
          </cell>
          <cell r="P10574">
            <v>15847</v>
          </cell>
          <cell r="Q10574">
            <v>5971</v>
          </cell>
        </row>
        <row r="10575">
          <cell r="B10575">
            <v>43066</v>
          </cell>
          <cell r="C10575">
            <v>0.90059048749999993</v>
          </cell>
          <cell r="D10575">
            <v>12.677430850000002</v>
          </cell>
          <cell r="E10575">
            <v>12.927288093750002</v>
          </cell>
          <cell r="F10575">
            <v>26.364988999999998</v>
          </cell>
          <cell r="G10575">
            <v>7.1072204049999996</v>
          </cell>
          <cell r="H10575">
            <v>61.43491920000001</v>
          </cell>
          <cell r="I10575">
            <v>62.621818849999997</v>
          </cell>
          <cell r="J10575">
            <v>61.307678937500008</v>
          </cell>
          <cell r="K10575">
            <v>58.602771199999992</v>
          </cell>
          <cell r="L10575">
            <v>63.253784350000004</v>
          </cell>
          <cell r="M10575">
            <v>798</v>
          </cell>
          <cell r="N10575">
            <v>11758</v>
          </cell>
          <cell r="O10575">
            <v>9242</v>
          </cell>
          <cell r="P10575">
            <v>22015</v>
          </cell>
          <cell r="Q10575">
            <v>6621</v>
          </cell>
        </row>
        <row r="10576">
          <cell r="B10576">
            <v>43066</v>
          </cell>
          <cell r="C10576">
            <v>1.1210439165000001</v>
          </cell>
          <cell r="D10576">
            <v>18.220588650000003</v>
          </cell>
          <cell r="E10576">
            <v>11.889710437499998</v>
          </cell>
          <cell r="F10576">
            <v>16.956716175</v>
          </cell>
          <cell r="G10576">
            <v>4.3417627950000002</v>
          </cell>
          <cell r="H10576">
            <v>60.748208699999999</v>
          </cell>
          <cell r="I10576">
            <v>60.777751799999997</v>
          </cell>
          <cell r="J10576">
            <v>59.945311249999989</v>
          </cell>
          <cell r="K10576">
            <v>60.480540950000012</v>
          </cell>
          <cell r="L10576">
            <v>63.450222750000009</v>
          </cell>
          <cell r="M10576">
            <v>976</v>
          </cell>
          <cell r="N10576">
            <v>16361</v>
          </cell>
          <cell r="O10576">
            <v>8243</v>
          </cell>
          <cell r="P10576">
            <v>15061</v>
          </cell>
          <cell r="Q10576">
            <v>3907</v>
          </cell>
        </row>
        <row r="10577">
          <cell r="B10577">
            <v>43066</v>
          </cell>
          <cell r="C10577">
            <v>1.2234177264999999</v>
          </cell>
          <cell r="D10577">
            <v>20.282821614999996</v>
          </cell>
          <cell r="E10577">
            <v>16.945471093749997</v>
          </cell>
          <cell r="F10577">
            <v>25.410499649999998</v>
          </cell>
          <cell r="G10577">
            <v>6.1884733200000008</v>
          </cell>
          <cell r="H10577">
            <v>67.906512249999992</v>
          </cell>
          <cell r="I10577">
            <v>67.648465450000003</v>
          </cell>
          <cell r="J10577">
            <v>66.711176187500001</v>
          </cell>
          <cell r="K10577">
            <v>64.580577500000004</v>
          </cell>
          <cell r="L10577">
            <v>69.632451500000002</v>
          </cell>
          <cell r="M10577">
            <v>1199</v>
          </cell>
          <cell r="N10577">
            <v>20066</v>
          </cell>
          <cell r="O10577">
            <v>13341</v>
          </cell>
          <cell r="P10577">
            <v>23956</v>
          </cell>
          <cell r="Q10577">
            <v>6382</v>
          </cell>
        </row>
        <row r="10578">
          <cell r="B10578">
            <v>43066</v>
          </cell>
          <cell r="C10578">
            <v>0.87514139400000024</v>
          </cell>
          <cell r="D10578">
            <v>15.218141015000004</v>
          </cell>
          <cell r="E10578">
            <v>11.200586031249998</v>
          </cell>
          <cell r="F10578">
            <v>17.301929099999999</v>
          </cell>
          <cell r="G10578">
            <v>4.64061989</v>
          </cell>
          <cell r="H10578">
            <v>71.355151300000003</v>
          </cell>
          <cell r="I10578">
            <v>70.220894450000003</v>
          </cell>
          <cell r="J10578">
            <v>70.132687375000003</v>
          </cell>
          <cell r="K10578">
            <v>67.755455100000006</v>
          </cell>
          <cell r="L10578">
            <v>72.200757849999974</v>
          </cell>
          <cell r="M10578">
            <v>590</v>
          </cell>
          <cell r="N10578">
            <v>9396</v>
          </cell>
          <cell r="O10578">
            <v>5977</v>
          </cell>
          <cell r="P10578">
            <v>11228</v>
          </cell>
          <cell r="Q10578">
            <v>3258</v>
          </cell>
        </row>
        <row r="10579">
          <cell r="B10579">
            <v>43066</v>
          </cell>
          <cell r="C10579">
            <v>1.3657556760000003</v>
          </cell>
          <cell r="D10579">
            <v>16.543653629999998</v>
          </cell>
          <cell r="E10579">
            <v>15.729141687499999</v>
          </cell>
          <cell r="F10579">
            <v>39.889808199999997</v>
          </cell>
          <cell r="G10579">
            <v>6.3525932249999997</v>
          </cell>
          <cell r="H10579">
            <v>80.46473795</v>
          </cell>
          <cell r="I10579">
            <v>70.977080799999982</v>
          </cell>
          <cell r="J10579">
            <v>68.983220500000002</v>
          </cell>
          <cell r="K10579">
            <v>50.428397349999997</v>
          </cell>
          <cell r="L10579">
            <v>76.941784850000005</v>
          </cell>
          <cell r="M10579">
            <v>956</v>
          </cell>
          <cell r="N10579">
            <v>11221</v>
          </cell>
          <cell r="O10579">
            <v>8471</v>
          </cell>
          <cell r="P10579">
            <v>13284</v>
          </cell>
          <cell r="Q10579">
            <v>4745</v>
          </cell>
        </row>
        <row r="10580">
          <cell r="B10580">
            <v>43066</v>
          </cell>
          <cell r="C10580">
            <v>2.1200524120000002</v>
          </cell>
          <cell r="D10580">
            <v>24.364768224999999</v>
          </cell>
          <cell r="E10580">
            <v>20.390984437499998</v>
          </cell>
          <cell r="F10580">
            <v>31.3759801</v>
          </cell>
          <cell r="G10580">
            <v>6.4061988099999994</v>
          </cell>
          <cell r="H10580">
            <v>76.179188699999997</v>
          </cell>
          <cell r="I10580">
            <v>62.181114199999989</v>
          </cell>
          <cell r="J10580">
            <v>60.874379624999989</v>
          </cell>
          <cell r="K10580">
            <v>54.153549299999995</v>
          </cell>
          <cell r="L10580">
            <v>76.000092800000019</v>
          </cell>
          <cell r="M10580">
            <v>1329</v>
          </cell>
          <cell r="N10580">
            <v>14530</v>
          </cell>
          <cell r="O10580">
            <v>9575</v>
          </cell>
          <cell r="P10580">
            <v>14159</v>
          </cell>
          <cell r="Q10580">
            <v>4365</v>
          </cell>
        </row>
        <row r="10581">
          <cell r="B10581">
            <v>43066</v>
          </cell>
          <cell r="C10581">
            <v>1.300685396</v>
          </cell>
          <cell r="D10581">
            <v>14.678463274999999</v>
          </cell>
          <cell r="E10581">
            <v>11.41501178125</v>
          </cell>
          <cell r="F10581">
            <v>13.240731064999997</v>
          </cell>
          <cell r="G10581">
            <v>3.56249591</v>
          </cell>
          <cell r="H10581">
            <v>69.35408464999999</v>
          </cell>
          <cell r="I10581">
            <v>76.273874100000015</v>
          </cell>
          <cell r="J10581">
            <v>71.033836687499999</v>
          </cell>
          <cell r="K10581">
            <v>74.300808599999996</v>
          </cell>
          <cell r="L10581">
            <v>74.265315650000005</v>
          </cell>
          <cell r="M10581">
            <v>1248</v>
          </cell>
          <cell r="N10581">
            <v>16351</v>
          </cell>
          <cell r="O10581">
            <v>9176</v>
          </cell>
          <cell r="P10581">
            <v>14252</v>
          </cell>
          <cell r="Q10581">
            <v>3639</v>
          </cell>
        </row>
        <row r="10582">
          <cell r="B10582">
            <v>43066</v>
          </cell>
          <cell r="C10582">
            <v>1.3775852514999998</v>
          </cell>
          <cell r="D10582">
            <v>29.176839129999991</v>
          </cell>
          <cell r="E10582">
            <v>13.6031090625</v>
          </cell>
          <cell r="F10582">
            <v>13.805419250000003</v>
          </cell>
          <cell r="G10582">
            <v>4.5814686549999992</v>
          </cell>
          <cell r="H10582">
            <v>68.277072750000002</v>
          </cell>
          <cell r="I10582">
            <v>55.135116849999996</v>
          </cell>
          <cell r="J10582">
            <v>65.664356687499989</v>
          </cell>
          <cell r="K10582">
            <v>66.619994699999978</v>
          </cell>
          <cell r="L10582">
            <v>70.328567750000005</v>
          </cell>
          <cell r="M10582">
            <v>1704</v>
          </cell>
          <cell r="N10582">
            <v>20003</v>
          </cell>
          <cell r="O10582">
            <v>13751</v>
          </cell>
          <cell r="P10582">
            <v>17790</v>
          </cell>
          <cell r="Q10582">
            <v>6028</v>
          </cell>
        </row>
        <row r="10583">
          <cell r="B10583">
            <v>43066</v>
          </cell>
          <cell r="C10583">
            <v>2.0433317369999999</v>
          </cell>
          <cell r="D10583">
            <v>16.792604875000002</v>
          </cell>
          <cell r="E10583">
            <v>16.922321937500001</v>
          </cell>
          <cell r="F10583">
            <v>21.352775250000001</v>
          </cell>
          <cell r="G10583">
            <v>7.5752015750000012</v>
          </cell>
          <cell r="H10583">
            <v>72.30616855000001</v>
          </cell>
          <cell r="I10583">
            <v>70.836239699999993</v>
          </cell>
          <cell r="J10583">
            <v>67.468652874999989</v>
          </cell>
          <cell r="K10583">
            <v>69.344794650000011</v>
          </cell>
          <cell r="L10583">
            <v>72.213055050000008</v>
          </cell>
          <cell r="M10583">
            <v>2655</v>
          </cell>
          <cell r="N10583">
            <v>23052</v>
          </cell>
          <cell r="O10583">
            <v>17418</v>
          </cell>
          <cell r="P10583">
            <v>28493</v>
          </cell>
          <cell r="Q10583">
            <v>10403</v>
          </cell>
        </row>
        <row r="10584">
          <cell r="B10584">
            <v>43066</v>
          </cell>
          <cell r="C10584">
            <v>1.1031859420000001</v>
          </cell>
          <cell r="D10584">
            <v>11.054716855000002</v>
          </cell>
          <cell r="E10584">
            <v>10.280372718750002</v>
          </cell>
          <cell r="F10584">
            <v>13.98461</v>
          </cell>
          <cell r="G10584">
            <v>4.0279927549999996</v>
          </cell>
          <cell r="H10584">
            <v>74.121671550000002</v>
          </cell>
          <cell r="I10584">
            <v>74.521885449999999</v>
          </cell>
          <cell r="J10584">
            <v>71.76239237499999</v>
          </cell>
          <cell r="K10584">
            <v>76.933237349999999</v>
          </cell>
          <cell r="L10584">
            <v>76.395685199999988</v>
          </cell>
          <cell r="M10584">
            <v>1093</v>
          </cell>
          <cell r="N10584">
            <v>12032</v>
          </cell>
          <cell r="O10584">
            <v>8390</v>
          </cell>
          <cell r="P10584">
            <v>15788</v>
          </cell>
          <cell r="Q10584">
            <v>4303</v>
          </cell>
        </row>
        <row r="10585">
          <cell r="B10585">
            <v>43066</v>
          </cell>
          <cell r="C10585">
            <v>1.1416780085000002</v>
          </cell>
          <cell r="D10585">
            <v>13.835696235</v>
          </cell>
          <cell r="E10585">
            <v>13.319025375000004</v>
          </cell>
          <cell r="F10585">
            <v>25.045453025</v>
          </cell>
          <cell r="G10585">
            <v>5.0694335849999996</v>
          </cell>
          <cell r="H10585">
            <v>74.134399749999986</v>
          </cell>
          <cell r="I10585">
            <v>74.281503550000011</v>
          </cell>
          <cell r="J10585">
            <v>71.977094187500001</v>
          </cell>
          <cell r="K10585">
            <v>67.820655950000003</v>
          </cell>
          <cell r="L10585">
            <v>76.759623149999996</v>
          </cell>
          <cell r="M10585">
            <v>1131</v>
          </cell>
          <cell r="N10585">
            <v>15116</v>
          </cell>
          <cell r="O10585">
            <v>11089</v>
          </cell>
          <cell r="P10585">
            <v>22173</v>
          </cell>
          <cell r="Q10585">
            <v>5562</v>
          </cell>
        </row>
        <row r="10586">
          <cell r="B10586">
            <v>43066</v>
          </cell>
          <cell r="C10586">
            <v>1.0000412485000001</v>
          </cell>
          <cell r="D10586">
            <v>12.616911475</v>
          </cell>
          <cell r="E10586">
            <v>11.685765374999999</v>
          </cell>
          <cell r="F10586">
            <v>21.86002285</v>
          </cell>
          <cell r="G10586">
            <v>4.4508462149999994</v>
          </cell>
          <cell r="H10586">
            <v>65.768397099999987</v>
          </cell>
          <cell r="I10586">
            <v>69.068335500000018</v>
          </cell>
          <cell r="J10586">
            <v>68.773265625000008</v>
          </cell>
          <cell r="K10586">
            <v>63.232220550000001</v>
          </cell>
          <cell r="L10586">
            <v>66.628879699999999</v>
          </cell>
          <cell r="M10586">
            <v>928</v>
          </cell>
          <cell r="N10586">
            <v>12733</v>
          </cell>
          <cell r="O10586">
            <v>8815</v>
          </cell>
          <cell r="P10586">
            <v>18540</v>
          </cell>
          <cell r="Q10586">
            <v>4550</v>
          </cell>
        </row>
        <row r="10587">
          <cell r="B10587">
            <v>43066</v>
          </cell>
          <cell r="C10587">
            <v>2.4310085714999996</v>
          </cell>
          <cell r="D10587">
            <v>22.074773850000003</v>
          </cell>
          <cell r="E10587">
            <v>15.657166000000002</v>
          </cell>
          <cell r="F10587">
            <v>17.31410765</v>
          </cell>
          <cell r="G10587">
            <v>5.6256363750000009</v>
          </cell>
          <cell r="H10587">
            <v>66.237626900000009</v>
          </cell>
          <cell r="I10587">
            <v>68.373889399999968</v>
          </cell>
          <cell r="J10587">
            <v>67.636819437500009</v>
          </cell>
          <cell r="K10587">
            <v>67.341694849999996</v>
          </cell>
          <cell r="L10587">
            <v>66.936684700000029</v>
          </cell>
          <cell r="M10587">
            <v>1565</v>
          </cell>
          <cell r="N10587">
            <v>17573</v>
          </cell>
          <cell r="O10587">
            <v>8991</v>
          </cell>
          <cell r="P10587">
            <v>13218</v>
          </cell>
          <cell r="Q10587">
            <v>3737</v>
          </cell>
        </row>
        <row r="10588">
          <cell r="B10588">
            <v>43066</v>
          </cell>
          <cell r="C10588">
            <v>1.3375098345</v>
          </cell>
          <cell r="D10588">
            <v>12.334004765</v>
          </cell>
          <cell r="E10588">
            <v>14.721009406250001</v>
          </cell>
          <cell r="F10588">
            <v>25.065283599999997</v>
          </cell>
          <cell r="G10588">
            <v>5.6789162299999996</v>
          </cell>
          <cell r="H10588">
            <v>66.596785299999993</v>
          </cell>
          <cell r="I10588">
            <v>69.216245150000006</v>
          </cell>
          <cell r="J10588">
            <v>69.051736749999989</v>
          </cell>
          <cell r="K10588">
            <v>65.529482750000014</v>
          </cell>
          <cell r="L10588">
            <v>67.837529549999999</v>
          </cell>
          <cell r="M10588">
            <v>785</v>
          </cell>
          <cell r="N10588">
            <v>10607</v>
          </cell>
          <cell r="O10588">
            <v>9741</v>
          </cell>
          <cell r="P10588">
            <v>21980</v>
          </cell>
          <cell r="Q10588">
            <v>4957</v>
          </cell>
        </row>
        <row r="10589">
          <cell r="B10589">
            <v>43066</v>
          </cell>
          <cell r="C10589">
            <v>2.1567934969999998</v>
          </cell>
          <cell r="D10589">
            <v>26.248755999999997</v>
          </cell>
          <cell r="E10589">
            <v>19.190122687500001</v>
          </cell>
          <cell r="F10589">
            <v>22.036580600000001</v>
          </cell>
          <cell r="G10589">
            <v>6.5946903849999998</v>
          </cell>
          <cell r="H10589">
            <v>66.569183649999985</v>
          </cell>
          <cell r="I10589">
            <v>61.322838000000012</v>
          </cell>
          <cell r="J10589">
            <v>61.276964124999999</v>
          </cell>
          <cell r="K10589">
            <v>63.266355750000002</v>
          </cell>
          <cell r="L10589">
            <v>67.048493449999995</v>
          </cell>
          <cell r="M10589">
            <v>1388</v>
          </cell>
          <cell r="N10589">
            <v>15542</v>
          </cell>
          <cell r="O10589">
            <v>9117</v>
          </cell>
          <cell r="P10589">
            <v>13637</v>
          </cell>
          <cell r="Q10589">
            <v>4283</v>
          </cell>
        </row>
        <row r="10590">
          <cell r="B10590">
            <v>43066</v>
          </cell>
          <cell r="C10590">
            <v>2.2638107155</v>
          </cell>
          <cell r="D10590">
            <v>25.018066449999999</v>
          </cell>
          <cell r="E10590">
            <v>19.059017250000004</v>
          </cell>
          <cell r="F10590">
            <v>21.875955550000008</v>
          </cell>
          <cell r="G10590">
            <v>6.9102973300000006</v>
          </cell>
          <cell r="H10590">
            <v>68.389215100000001</v>
          </cell>
          <cell r="I10590">
            <v>64.285395500000021</v>
          </cell>
          <cell r="J10590">
            <v>62.112248437499993</v>
          </cell>
          <cell r="K10590">
            <v>65.591797800000009</v>
          </cell>
          <cell r="L10590">
            <v>66.986745749999997</v>
          </cell>
          <cell r="M10590">
            <v>1509</v>
          </cell>
          <cell r="N10590">
            <v>15691</v>
          </cell>
          <cell r="O10590">
            <v>9128</v>
          </cell>
          <cell r="P10590">
            <v>14025</v>
          </cell>
          <cell r="Q10590">
            <v>4458</v>
          </cell>
        </row>
        <row r="10591">
          <cell r="B10591">
            <v>43066</v>
          </cell>
          <cell r="C10591">
            <v>0.54212020750000001</v>
          </cell>
          <cell r="D10591">
            <v>10.699873979999998</v>
          </cell>
          <cell r="E10591">
            <v>9.8905445125</v>
          </cell>
          <cell r="F10591">
            <v>24.673763100000002</v>
          </cell>
          <cell r="G10591">
            <v>3.3548615600000007</v>
          </cell>
          <cell r="H10591">
            <v>67.473600900000008</v>
          </cell>
          <cell r="I10591">
            <v>68.203348449999993</v>
          </cell>
          <cell r="J10591">
            <v>65.963050250000009</v>
          </cell>
          <cell r="K10591">
            <v>58.736118000000012</v>
          </cell>
          <cell r="L10591">
            <v>67.67787770000001</v>
          </cell>
          <cell r="M10591">
            <v>327</v>
          </cell>
          <cell r="N10591">
            <v>6903</v>
          </cell>
          <cell r="O10591">
            <v>4902</v>
          </cell>
          <cell r="P10591">
            <v>10605</v>
          </cell>
          <cell r="Q10591">
            <v>2168</v>
          </cell>
        </row>
        <row r="10592">
          <cell r="B10592">
            <v>43066</v>
          </cell>
          <cell r="C10592">
            <v>1.3818120834999998</v>
          </cell>
          <cell r="D10592">
            <v>16.108557440000002</v>
          </cell>
          <cell r="E10592">
            <v>17.503069625000002</v>
          </cell>
          <cell r="F10592">
            <v>30.561637949999998</v>
          </cell>
          <cell r="G10592">
            <v>7.1552277249999987</v>
          </cell>
          <cell r="H10592">
            <v>73.45172805</v>
          </cell>
          <cell r="I10592">
            <v>71.315444150000005</v>
          </cell>
          <cell r="J10592">
            <v>68.971668937499999</v>
          </cell>
          <cell r="K10592">
            <v>59.255135199999998</v>
          </cell>
          <cell r="L10592">
            <v>74.565941249999995</v>
          </cell>
          <cell r="M10592">
            <v>914</v>
          </cell>
          <cell r="N10592">
            <v>11190</v>
          </cell>
          <cell r="O10592">
            <v>9493</v>
          </cell>
          <cell r="P10592">
            <v>16069</v>
          </cell>
          <cell r="Q10592">
            <v>5312</v>
          </cell>
        </row>
        <row r="10593">
          <cell r="B10593">
            <v>43066</v>
          </cell>
          <cell r="C10593">
            <v>1.0687323415000001</v>
          </cell>
          <cell r="D10593">
            <v>13.185901404999999</v>
          </cell>
          <cell r="E10593">
            <v>13.588347593750001</v>
          </cell>
          <cell r="F10593">
            <v>39.905736599999997</v>
          </cell>
          <cell r="G10593">
            <v>7.3378960999999991</v>
          </cell>
          <cell r="H10593">
            <v>67.859408000000002</v>
          </cell>
          <cell r="I10593">
            <v>69.14274979999999</v>
          </cell>
          <cell r="J10593">
            <v>67.064100124999996</v>
          </cell>
          <cell r="K10593">
            <v>51.216587149999995</v>
          </cell>
          <cell r="L10593">
            <v>69.743312099999997</v>
          </cell>
          <cell r="M10593">
            <v>701</v>
          </cell>
          <cell r="N10593">
            <v>8924</v>
          </cell>
          <cell r="O10593">
            <v>7022</v>
          </cell>
          <cell r="P10593">
            <v>15922</v>
          </cell>
          <cell r="Q10593">
            <v>5065</v>
          </cell>
        </row>
        <row r="10594">
          <cell r="B10594">
            <v>43066</v>
          </cell>
          <cell r="C10594">
            <v>1.6599026619999999</v>
          </cell>
          <cell r="D10594">
            <v>27.786438525000001</v>
          </cell>
          <cell r="E10594">
            <v>15.667291531250001</v>
          </cell>
          <cell r="F10594">
            <v>20.438669899999997</v>
          </cell>
          <cell r="G10594">
            <v>6.2747857150000002</v>
          </cell>
          <cell r="H10594">
            <v>65.950549499999994</v>
          </cell>
          <cell r="I10594">
            <v>59.941439850000009</v>
          </cell>
          <cell r="J10594">
            <v>62.661859874999998</v>
          </cell>
          <cell r="K10594">
            <v>64.028813650000004</v>
          </cell>
          <cell r="L10594">
            <v>65.213879300000002</v>
          </cell>
          <cell r="M10594">
            <v>1073</v>
          </cell>
          <cell r="N10594">
            <v>15275</v>
          </cell>
          <cell r="O10594">
            <v>7727</v>
          </cell>
          <cell r="P10594">
            <v>12939</v>
          </cell>
          <cell r="Q10594">
            <v>4049</v>
          </cell>
        </row>
        <row r="10595">
          <cell r="B10595">
            <v>43067</v>
          </cell>
          <cell r="C10595">
            <v>1.6402093450000002</v>
          </cell>
          <cell r="D10595">
            <v>13.638562424999998</v>
          </cell>
          <cell r="E10595">
            <v>13.334981781249999</v>
          </cell>
          <cell r="F10595">
            <v>20.111074049999999</v>
          </cell>
          <cell r="G10595">
            <v>6.4476340800000003</v>
          </cell>
          <cell r="H10595">
            <v>68.568932499999988</v>
          </cell>
          <cell r="I10595">
            <v>71.924334249999987</v>
          </cell>
          <cell r="J10595">
            <v>68.144841874999997</v>
          </cell>
          <cell r="K10595">
            <v>68.560456399999993</v>
          </cell>
          <cell r="L10595">
            <v>75.487021850000005</v>
          </cell>
          <cell r="M10595">
            <v>1452</v>
          </cell>
          <cell r="N10595">
            <v>14232</v>
          </cell>
          <cell r="O10595">
            <v>10390</v>
          </cell>
          <cell r="P10595">
            <v>19847</v>
          </cell>
          <cell r="Q10595">
            <v>6613</v>
          </cell>
          <cell r="R10595">
            <v>42827</v>
          </cell>
          <cell r="S10595">
            <v>478363</v>
          </cell>
          <cell r="T10595">
            <v>313053</v>
          </cell>
          <cell r="U10595">
            <v>542076</v>
          </cell>
          <cell r="V10595">
            <v>177100</v>
          </cell>
          <cell r="W10595">
            <v>1.6263410083437499</v>
          </cell>
          <cell r="X10595">
            <v>17.590740707656245</v>
          </cell>
          <cell r="Y10595">
            <v>13.557622898242188</v>
          </cell>
          <cell r="Z10595">
            <v>22.136786219843749</v>
          </cell>
          <cell r="AA10595">
            <v>5.8109915380312511</v>
          </cell>
          <cell r="AB10595">
            <v>68.631110501562489</v>
          </cell>
          <cell r="AC10595">
            <v>68.454890234375</v>
          </cell>
          <cell r="AD10595">
            <v>68.189633158203122</v>
          </cell>
          <cell r="AE10595">
            <v>64.98532567968752</v>
          </cell>
          <cell r="AF10595">
            <v>71.702923631249988</v>
          </cell>
        </row>
        <row r="10596">
          <cell r="B10596">
            <v>43067</v>
          </cell>
          <cell r="C10596">
            <v>1.704554028</v>
          </cell>
          <cell r="D10596">
            <v>25.451207484999998</v>
          </cell>
          <cell r="E10596">
            <v>13.765214250000001</v>
          </cell>
          <cell r="F10596">
            <v>14.1978711</v>
          </cell>
          <cell r="G10596">
            <v>5.4118389749999993</v>
          </cell>
          <cell r="H10596">
            <v>64.220890499999996</v>
          </cell>
          <cell r="I10596">
            <v>59.120964600000001</v>
          </cell>
          <cell r="J10596">
            <v>66.855335812499987</v>
          </cell>
          <cell r="K10596">
            <v>68.982239649999983</v>
          </cell>
          <cell r="L10596">
            <v>68.597163649999999</v>
          </cell>
          <cell r="M10596">
            <v>1868</v>
          </cell>
          <cell r="N10596">
            <v>20708</v>
          </cell>
          <cell r="O10596">
            <v>13988</v>
          </cell>
          <cell r="P10596">
            <v>18918</v>
          </cell>
          <cell r="Q10596">
            <v>6970</v>
          </cell>
        </row>
        <row r="10597">
          <cell r="B10597">
            <v>43067</v>
          </cell>
          <cell r="C10597">
            <v>1.2804946110000002</v>
          </cell>
          <cell r="D10597">
            <v>13.7997704</v>
          </cell>
          <cell r="E10597">
            <v>8.8548496500000002</v>
          </cell>
          <cell r="F10597">
            <v>9.2693637500000001</v>
          </cell>
          <cell r="G10597">
            <v>3.3559804</v>
          </cell>
          <cell r="H10597">
            <v>65.865287449999997</v>
          </cell>
          <cell r="I10597">
            <v>66.767022499999996</v>
          </cell>
          <cell r="J10597">
            <v>64.926028687499993</v>
          </cell>
          <cell r="K10597">
            <v>67.716948099999996</v>
          </cell>
          <cell r="L10597">
            <v>70.428950200000003</v>
          </cell>
          <cell r="M10597">
            <v>1114</v>
          </cell>
          <cell r="N10597">
            <v>13337</v>
          </cell>
          <cell r="O10597">
            <v>6550</v>
          </cell>
          <cell r="P10597">
            <v>9048</v>
          </cell>
          <cell r="Q10597">
            <v>3335</v>
          </cell>
        </row>
        <row r="10598">
          <cell r="B10598">
            <v>43067</v>
          </cell>
          <cell r="C10598">
            <v>0.97405981550000009</v>
          </cell>
          <cell r="D10598">
            <v>7.1616429249999998</v>
          </cell>
          <cell r="E10598">
            <v>7.9425791812500011</v>
          </cell>
          <cell r="F10598">
            <v>12.345856484999999</v>
          </cell>
          <cell r="G10598">
            <v>3.5115380999999992</v>
          </cell>
          <cell r="H10598">
            <v>66.084716149999991</v>
          </cell>
          <cell r="I10598">
            <v>69.620268249999995</v>
          </cell>
          <cell r="J10598">
            <v>67.198528374999995</v>
          </cell>
          <cell r="K10598">
            <v>70.16629524999999</v>
          </cell>
          <cell r="L10598">
            <v>72.371298150000015</v>
          </cell>
          <cell r="M10598">
            <v>836</v>
          </cell>
          <cell r="N10598">
            <v>7123</v>
          </cell>
          <cell r="O10598">
            <v>6048</v>
          </cell>
          <cell r="P10598">
            <v>12645</v>
          </cell>
          <cell r="Q10598">
            <v>3630</v>
          </cell>
        </row>
        <row r="10599">
          <cell r="B10599">
            <v>43067</v>
          </cell>
          <cell r="C10599">
            <v>1.7377450750000001</v>
          </cell>
          <cell r="D10599">
            <v>15.287924550000003</v>
          </cell>
          <cell r="E10599">
            <v>10.938917437499999</v>
          </cell>
          <cell r="F10599">
            <v>19.295511650000002</v>
          </cell>
          <cell r="G10599">
            <v>4.9693920749999982</v>
          </cell>
          <cell r="H10599">
            <v>85.492153500000001</v>
          </cell>
          <cell r="I10599">
            <v>87.341070549999984</v>
          </cell>
          <cell r="J10599">
            <v>83.670413812500016</v>
          </cell>
          <cell r="K10599">
            <v>78.654789700000009</v>
          </cell>
          <cell r="L10599">
            <v>87.192221199999992</v>
          </cell>
          <cell r="M10599">
            <v>1903</v>
          </cell>
          <cell r="N10599">
            <v>19559</v>
          </cell>
          <cell r="O10599">
            <v>10629</v>
          </cell>
          <cell r="P10599">
            <v>18531</v>
          </cell>
          <cell r="Q10599">
            <v>6071</v>
          </cell>
        </row>
        <row r="10600">
          <cell r="B10600">
            <v>43067</v>
          </cell>
          <cell r="C10600">
            <v>2.0369097300000001</v>
          </cell>
          <cell r="D10600">
            <v>13.727037450000001</v>
          </cell>
          <cell r="E10600">
            <v>12.734734375</v>
          </cell>
          <cell r="F10600">
            <v>21.214901524999998</v>
          </cell>
          <cell r="G10600">
            <v>5.9829351900000001</v>
          </cell>
          <cell r="H10600">
            <v>71.457381150000003</v>
          </cell>
          <cell r="I10600">
            <v>75.344360050000006</v>
          </cell>
          <cell r="J10600">
            <v>73.153460625000008</v>
          </cell>
          <cell r="K10600">
            <v>66.933578349999991</v>
          </cell>
          <cell r="L10600">
            <v>77.08405175</v>
          </cell>
          <cell r="M10600">
            <v>1870</v>
          </cell>
          <cell r="N10600">
            <v>15103</v>
          </cell>
          <cell r="O10600">
            <v>10719</v>
          </cell>
          <cell r="P10600">
            <v>18298</v>
          </cell>
          <cell r="Q10600">
            <v>6621</v>
          </cell>
        </row>
        <row r="10601">
          <cell r="B10601">
            <v>43067</v>
          </cell>
          <cell r="C10601">
            <v>1.9335562499999999</v>
          </cell>
          <cell r="D10601">
            <v>16.195800179999999</v>
          </cell>
          <cell r="E10601">
            <v>12.248283875000002</v>
          </cell>
          <cell r="F10601">
            <v>14.950887124999994</v>
          </cell>
          <cell r="G10601">
            <v>5.3623854000000009</v>
          </cell>
          <cell r="H10601">
            <v>82.322430350000005</v>
          </cell>
          <cell r="I10601">
            <v>85.366132000000007</v>
          </cell>
          <cell r="J10601">
            <v>80.093368687499989</v>
          </cell>
          <cell r="K10601">
            <v>84.131868250000025</v>
          </cell>
          <cell r="L10601">
            <v>84.619326749999999</v>
          </cell>
          <cell r="M10601">
            <v>1993</v>
          </cell>
          <cell r="N10601">
            <v>20328</v>
          </cell>
          <cell r="O10601">
            <v>11248</v>
          </cell>
          <cell r="P10601">
            <v>18386</v>
          </cell>
          <cell r="Q10601">
            <v>6306</v>
          </cell>
        </row>
        <row r="10602">
          <cell r="B10602">
            <v>43067</v>
          </cell>
          <cell r="C10602">
            <v>1.9300737599999997</v>
          </cell>
          <cell r="D10602">
            <v>11.993267899999999</v>
          </cell>
          <cell r="E10602">
            <v>12.557666625</v>
          </cell>
          <cell r="F10602">
            <v>19.050148249999999</v>
          </cell>
          <cell r="G10602">
            <v>5.7307586849999996</v>
          </cell>
          <cell r="H10602">
            <v>78.798346699999996</v>
          </cell>
          <cell r="I10602">
            <v>82.221929599999996</v>
          </cell>
          <cell r="J10602">
            <v>78.691062062500009</v>
          </cell>
          <cell r="K10602">
            <v>80.779604300000003</v>
          </cell>
          <cell r="L10602">
            <v>86.502957300000006</v>
          </cell>
          <cell r="M10602">
            <v>1833</v>
          </cell>
          <cell r="N10602">
            <v>14256</v>
          </cell>
          <cell r="O10602">
            <v>11355</v>
          </cell>
          <cell r="P10602">
            <v>22353</v>
          </cell>
          <cell r="Q10602">
            <v>6892</v>
          </cell>
        </row>
        <row r="10603">
          <cell r="B10603">
            <v>43067</v>
          </cell>
          <cell r="C10603">
            <v>1.5426634335</v>
          </cell>
          <cell r="D10603">
            <v>18.366034165000002</v>
          </cell>
          <cell r="E10603">
            <v>14.252885187499997</v>
          </cell>
          <cell r="F10603">
            <v>16.594008625000004</v>
          </cell>
          <cell r="G10603">
            <v>4.7923998699999988</v>
          </cell>
          <cell r="H10603">
            <v>65.324530749999994</v>
          </cell>
          <cell r="I10603">
            <v>67.2916661</v>
          </cell>
          <cell r="J10603">
            <v>66.91840281250002</v>
          </cell>
          <cell r="K10603">
            <v>66.051664400000021</v>
          </cell>
          <cell r="L10603">
            <v>66.892511599999992</v>
          </cell>
          <cell r="M10603">
            <v>1386</v>
          </cell>
          <cell r="N10603">
            <v>20174</v>
          </cell>
          <cell r="O10603">
            <v>11589</v>
          </cell>
          <cell r="P10603">
            <v>18205</v>
          </cell>
          <cell r="Q10603">
            <v>5193</v>
          </cell>
        </row>
        <row r="10604">
          <cell r="B10604">
            <v>43067</v>
          </cell>
          <cell r="C10604">
            <v>1.5759078274999998</v>
          </cell>
          <cell r="D10604">
            <v>20.25627132</v>
          </cell>
          <cell r="E10604">
            <v>13.829403062500001</v>
          </cell>
          <cell r="F10604">
            <v>16.720337800000003</v>
          </cell>
          <cell r="G10604">
            <v>4.6419080600000004</v>
          </cell>
          <cell r="H10604">
            <v>68.415890399999995</v>
          </cell>
          <cell r="I10604">
            <v>73.951663249999996</v>
          </cell>
          <cell r="J10604">
            <v>71.021330124999992</v>
          </cell>
          <cell r="K10604">
            <v>74.560108600000007</v>
          </cell>
          <cell r="L10604">
            <v>74.964035049999993</v>
          </cell>
          <cell r="M10604">
            <v>1386</v>
          </cell>
          <cell r="N10604">
            <v>22138</v>
          </cell>
          <cell r="O10604">
            <v>11410</v>
          </cell>
          <cell r="P10604">
            <v>18384</v>
          </cell>
          <cell r="Q10604">
            <v>4949</v>
          </cell>
        </row>
        <row r="10605">
          <cell r="B10605">
            <v>43067</v>
          </cell>
          <cell r="C10605">
            <v>0.9058401385</v>
          </cell>
          <cell r="D10605">
            <v>9.3860378850000004</v>
          </cell>
          <cell r="E10605">
            <v>8.9498568499999998</v>
          </cell>
          <cell r="F10605">
            <v>12.951945474999997</v>
          </cell>
          <cell r="G10605">
            <v>4.2748800349999998</v>
          </cell>
          <cell r="H10605">
            <v>60.646231550000003</v>
          </cell>
          <cell r="I10605">
            <v>64.488332799999995</v>
          </cell>
          <cell r="J10605">
            <v>64.184842250000003</v>
          </cell>
          <cell r="K10605">
            <v>64.604841900000011</v>
          </cell>
          <cell r="L10605">
            <v>64.780844900000005</v>
          </cell>
          <cell r="M10605">
            <v>751</v>
          </cell>
          <cell r="N10605">
            <v>8821</v>
          </cell>
          <cell r="O10605">
            <v>6613</v>
          </cell>
          <cell r="P10605">
            <v>12251</v>
          </cell>
          <cell r="Q10605">
            <v>4034</v>
          </cell>
        </row>
        <row r="10606">
          <cell r="B10606">
            <v>43067</v>
          </cell>
          <cell r="C10606">
            <v>1.370313084</v>
          </cell>
          <cell r="D10606">
            <v>14.276751295</v>
          </cell>
          <cell r="E10606">
            <v>14.862792625000001</v>
          </cell>
          <cell r="F10606">
            <v>18.389726875000001</v>
          </cell>
          <cell r="G10606">
            <v>6.9368543250000014</v>
          </cell>
          <cell r="H10606">
            <v>62.928955649999999</v>
          </cell>
          <cell r="I10606">
            <v>62.633895500000008</v>
          </cell>
          <cell r="J10606">
            <v>61.810103499999997</v>
          </cell>
          <cell r="K10606">
            <v>61.205757549999987</v>
          </cell>
          <cell r="L10606">
            <v>64.94617255</v>
          </cell>
          <cell r="M10606">
            <v>1220</v>
          </cell>
          <cell r="N10606">
            <v>13111</v>
          </cell>
          <cell r="O10606">
            <v>10836</v>
          </cell>
          <cell r="P10606">
            <v>16589</v>
          </cell>
          <cell r="Q10606">
            <v>6670</v>
          </cell>
        </row>
        <row r="10607">
          <cell r="B10607">
            <v>43067</v>
          </cell>
          <cell r="C10607">
            <v>1.2928679599999999</v>
          </cell>
          <cell r="D10607">
            <v>13.270710665000001</v>
          </cell>
          <cell r="E10607">
            <v>13.394185375000001</v>
          </cell>
          <cell r="F10607">
            <v>32.656426750000001</v>
          </cell>
          <cell r="G10607">
            <v>8.0895931050000005</v>
          </cell>
          <cell r="H10607">
            <v>59.440135599999998</v>
          </cell>
          <cell r="I10607">
            <v>61.869233799999996</v>
          </cell>
          <cell r="J10607">
            <v>60.582938187500005</v>
          </cell>
          <cell r="K10607">
            <v>52.875420299999995</v>
          </cell>
          <cell r="L10607">
            <v>61.954632700000012</v>
          </cell>
          <cell r="M10607">
            <v>1101</v>
          </cell>
          <cell r="N10607">
            <v>12156</v>
          </cell>
          <cell r="O10607">
            <v>9469</v>
          </cell>
          <cell r="P10607">
            <v>22869</v>
          </cell>
          <cell r="Q10607">
            <v>7424</v>
          </cell>
        </row>
        <row r="10608">
          <cell r="B10608">
            <v>43067</v>
          </cell>
          <cell r="C10608">
            <v>1.2331213975000002</v>
          </cell>
          <cell r="D10608">
            <v>19.149648629999998</v>
          </cell>
          <cell r="E10608">
            <v>11.736615499999999</v>
          </cell>
          <cell r="F10608">
            <v>17.222126374999998</v>
          </cell>
          <cell r="G10608">
            <v>4.7748145400000013</v>
          </cell>
          <cell r="H10608">
            <v>60.852723649999987</v>
          </cell>
          <cell r="I10608">
            <v>61.290192500000003</v>
          </cell>
          <cell r="J10608">
            <v>61.244345687500001</v>
          </cell>
          <cell r="K10608">
            <v>61.52974445000001</v>
          </cell>
          <cell r="L10608">
            <v>63.803146500000004</v>
          </cell>
          <cell r="M10608">
            <v>1067</v>
          </cell>
          <cell r="N10608">
            <v>17303</v>
          </cell>
          <cell r="O10608">
            <v>8389</v>
          </cell>
          <cell r="P10608">
            <v>15546</v>
          </cell>
          <cell r="Q10608">
            <v>4420</v>
          </cell>
        </row>
        <row r="10609">
          <cell r="B10609">
            <v>43067</v>
          </cell>
          <cell r="C10609">
            <v>1.2580452750000002</v>
          </cell>
          <cell r="D10609">
            <v>21.788300354999997</v>
          </cell>
          <cell r="E10609">
            <v>17.307631125</v>
          </cell>
          <cell r="F10609">
            <v>27.436508450000002</v>
          </cell>
          <cell r="G10609">
            <v>7.5153585400000011</v>
          </cell>
          <cell r="H10609">
            <v>67.43728895000001</v>
          </cell>
          <cell r="I10609">
            <v>66.816003800000004</v>
          </cell>
          <cell r="J10609">
            <v>67.199912812500003</v>
          </cell>
          <cell r="K10609">
            <v>62.670783450000009</v>
          </cell>
          <cell r="L10609">
            <v>69.436577099999994</v>
          </cell>
          <cell r="M10609">
            <v>1206</v>
          </cell>
          <cell r="N10609">
            <v>21096</v>
          </cell>
          <cell r="O10609">
            <v>13779</v>
          </cell>
          <cell r="P10609">
            <v>24756</v>
          </cell>
          <cell r="Q10609">
            <v>7804</v>
          </cell>
        </row>
        <row r="10610">
          <cell r="B10610">
            <v>43067</v>
          </cell>
          <cell r="C10610">
            <v>0.94457152600000016</v>
          </cell>
          <cell r="D10610">
            <v>17.547605685000001</v>
          </cell>
          <cell r="E10610">
            <v>11.26233075</v>
          </cell>
          <cell r="F10610">
            <v>17.693825949999997</v>
          </cell>
          <cell r="G10610">
            <v>5.2770307949999999</v>
          </cell>
          <cell r="H10610">
            <v>69.85262505</v>
          </cell>
          <cell r="I10610">
            <v>67.252186599999987</v>
          </cell>
          <cell r="J10610">
            <v>72.030538375000006</v>
          </cell>
          <cell r="K10610">
            <v>69.266406950000004</v>
          </cell>
          <cell r="L10610">
            <v>72.336975950000024</v>
          </cell>
          <cell r="M10610">
            <v>617</v>
          </cell>
          <cell r="N10610">
            <v>9779</v>
          </cell>
          <cell r="O10610">
            <v>6170</v>
          </cell>
          <cell r="P10610">
            <v>11658</v>
          </cell>
          <cell r="Q10610">
            <v>3729</v>
          </cell>
        </row>
        <row r="10611">
          <cell r="B10611">
            <v>43067</v>
          </cell>
          <cell r="C10611">
            <v>1.5103559499999999</v>
          </cell>
          <cell r="D10611">
            <v>17.437113650000004</v>
          </cell>
          <cell r="E10611">
            <v>16.094264124999999</v>
          </cell>
          <cell r="F10611">
            <v>42.701671750000003</v>
          </cell>
          <cell r="G10611">
            <v>7.1879094299999995</v>
          </cell>
          <cell r="H10611">
            <v>77.776769249999987</v>
          </cell>
          <cell r="I10611">
            <v>70.188725300000016</v>
          </cell>
          <cell r="J10611">
            <v>68.296515249999999</v>
          </cell>
          <cell r="K10611">
            <v>47.472458400000008</v>
          </cell>
          <cell r="L10611">
            <v>76.674353299999993</v>
          </cell>
          <cell r="M10611">
            <v>1027</v>
          </cell>
          <cell r="N10611">
            <v>11696</v>
          </cell>
          <cell r="O10611">
            <v>8557</v>
          </cell>
          <cell r="P10611">
            <v>13427</v>
          </cell>
          <cell r="Q10611">
            <v>5267</v>
          </cell>
        </row>
        <row r="10612">
          <cell r="B10612">
            <v>43067</v>
          </cell>
          <cell r="C10612">
            <v>2.5676333600000003</v>
          </cell>
          <cell r="D10612">
            <v>23.939218449999998</v>
          </cell>
          <cell r="E10612">
            <v>20.096988124999999</v>
          </cell>
          <cell r="F10612">
            <v>30.289047700000005</v>
          </cell>
          <cell r="G10612">
            <v>7.3231261149999991</v>
          </cell>
          <cell r="H10612">
            <v>76.798322549999995</v>
          </cell>
          <cell r="I10612">
            <v>62.964456150000004</v>
          </cell>
          <cell r="J10612">
            <v>62.402359874999995</v>
          </cell>
          <cell r="K10612">
            <v>55.585036200000005</v>
          </cell>
          <cell r="L10612">
            <v>74.523766050000006</v>
          </cell>
          <cell r="M10612">
            <v>1610</v>
          </cell>
          <cell r="N10612">
            <v>14465</v>
          </cell>
          <cell r="O10612">
            <v>9723</v>
          </cell>
          <cell r="P10612">
            <v>14310</v>
          </cell>
          <cell r="Q10612">
            <v>5068</v>
          </cell>
        </row>
        <row r="10613">
          <cell r="B10613">
            <v>43067</v>
          </cell>
          <cell r="C10613">
            <v>1.3425287065</v>
          </cell>
          <cell r="D10613">
            <v>14.492084564999999</v>
          </cell>
          <cell r="E10613">
            <v>10.672757781250001</v>
          </cell>
          <cell r="F10613">
            <v>12.9838855</v>
          </cell>
          <cell r="G10613">
            <v>3.8532175969999996</v>
          </cell>
          <cell r="H10613">
            <v>70.072952400000005</v>
          </cell>
          <cell r="I10613">
            <v>76.729605800000016</v>
          </cell>
          <cell r="J10613">
            <v>73.155738812500005</v>
          </cell>
          <cell r="K10613">
            <v>77.414696150000026</v>
          </cell>
          <cell r="L10613">
            <v>76.347483049999994</v>
          </cell>
          <cell r="M10613">
            <v>1159</v>
          </cell>
          <cell r="N10613">
            <v>16292</v>
          </cell>
          <cell r="O10613">
            <v>8852</v>
          </cell>
          <cell r="P10613">
            <v>14588</v>
          </cell>
          <cell r="Q10613">
            <v>4076</v>
          </cell>
        </row>
        <row r="10614">
          <cell r="B10614">
            <v>43067</v>
          </cell>
          <cell r="C10614">
            <v>1.571872806</v>
          </cell>
          <cell r="D10614">
            <v>35.439813914999995</v>
          </cell>
          <cell r="E10614">
            <v>13.166858906250003</v>
          </cell>
          <cell r="F10614">
            <v>14.518891350000001</v>
          </cell>
          <cell r="G10614">
            <v>4.9177443800000002</v>
          </cell>
          <cell r="H10614">
            <v>67.746727750000005</v>
          </cell>
          <cell r="I10614">
            <v>50.456132400000001</v>
          </cell>
          <cell r="J10614">
            <v>66.71908925000001</v>
          </cell>
          <cell r="K10614">
            <v>66.702420450000005</v>
          </cell>
          <cell r="L10614">
            <v>70.518324149999998</v>
          </cell>
          <cell r="M10614">
            <v>1809</v>
          </cell>
          <cell r="N10614">
            <v>19373</v>
          </cell>
          <cell r="O10614">
            <v>13587</v>
          </cell>
          <cell r="P10614">
            <v>18064</v>
          </cell>
          <cell r="Q10614">
            <v>6574</v>
          </cell>
        </row>
        <row r="10615">
          <cell r="B10615">
            <v>43067</v>
          </cell>
          <cell r="C10615">
            <v>2.19838076</v>
          </cell>
          <cell r="D10615">
            <v>17.497403449999997</v>
          </cell>
          <cell r="E10615">
            <v>17.217514749999996</v>
          </cell>
          <cell r="F10615">
            <v>21.21517695</v>
          </cell>
          <cell r="G10615">
            <v>8.4023613799999985</v>
          </cell>
          <cell r="H10615">
            <v>66.264010999999996</v>
          </cell>
          <cell r="I10615">
            <v>69.435725749999989</v>
          </cell>
          <cell r="J10615">
            <v>66.365760062500001</v>
          </cell>
          <cell r="K10615">
            <v>68.174985700000008</v>
          </cell>
          <cell r="L10615">
            <v>71.145371299999994</v>
          </cell>
          <cell r="M10615">
            <v>2494</v>
          </cell>
          <cell r="N10615">
            <v>23439</v>
          </cell>
          <cell r="O10615">
            <v>17479</v>
          </cell>
          <cell r="P10615">
            <v>28241</v>
          </cell>
          <cell r="Q10615">
            <v>11445</v>
          </cell>
        </row>
        <row r="10616">
          <cell r="B10616">
            <v>43067</v>
          </cell>
          <cell r="C10616">
            <v>1.2263414505000001</v>
          </cell>
          <cell r="D10616">
            <v>11.376237619999999</v>
          </cell>
          <cell r="E10616">
            <v>10.460343937499999</v>
          </cell>
          <cell r="F10616">
            <v>14.8094289</v>
          </cell>
          <cell r="G10616">
            <v>4.4801871199999992</v>
          </cell>
          <cell r="H10616">
            <v>69.066440099999994</v>
          </cell>
          <cell r="I10616">
            <v>72.925742200000002</v>
          </cell>
          <cell r="J10616">
            <v>69.694259187499995</v>
          </cell>
          <cell r="K10616">
            <v>74.341607950000011</v>
          </cell>
          <cell r="L10616">
            <v>75.282255649999996</v>
          </cell>
          <cell r="M10616">
            <v>1071</v>
          </cell>
          <cell r="N10616">
            <v>12101</v>
          </cell>
          <cell r="O10616">
            <v>8295</v>
          </cell>
          <cell r="P10616">
            <v>16145</v>
          </cell>
          <cell r="Q10616">
            <v>4775</v>
          </cell>
        </row>
        <row r="10617">
          <cell r="B10617">
            <v>43067</v>
          </cell>
          <cell r="C10617">
            <v>1.3263770865000002</v>
          </cell>
          <cell r="D10617">
            <v>14.344237059999998</v>
          </cell>
          <cell r="E10617">
            <v>13.615602593749998</v>
          </cell>
          <cell r="F10617">
            <v>24.55106455</v>
          </cell>
          <cell r="G10617">
            <v>5.7945830999999988</v>
          </cell>
          <cell r="H10617">
            <v>69.397252399999985</v>
          </cell>
          <cell r="I10617">
            <v>73.34252085</v>
          </cell>
          <cell r="J10617">
            <v>71.293387937500015</v>
          </cell>
          <cell r="K10617">
            <v>67.68474525000002</v>
          </cell>
          <cell r="L10617">
            <v>75.133476549999997</v>
          </cell>
          <cell r="M10617">
            <v>1184</v>
          </cell>
          <cell r="N10617">
            <v>15453</v>
          </cell>
          <cell r="O10617">
            <v>11198</v>
          </cell>
          <cell r="P10617">
            <v>22686</v>
          </cell>
          <cell r="Q10617">
            <v>6274</v>
          </cell>
        </row>
        <row r="10618">
          <cell r="B10618">
            <v>43067</v>
          </cell>
          <cell r="C10618">
            <v>1.2056778415000002</v>
          </cell>
          <cell r="D10618">
            <v>12.995738840000001</v>
          </cell>
          <cell r="E10618">
            <v>12.038697531250001</v>
          </cell>
          <cell r="F10618">
            <v>20.586127250000001</v>
          </cell>
          <cell r="G10618">
            <v>5.0495450099999992</v>
          </cell>
          <cell r="H10618">
            <v>65.239227200000002</v>
          </cell>
          <cell r="I10618">
            <v>68.062500949999986</v>
          </cell>
          <cell r="J10618">
            <v>67.870138312499989</v>
          </cell>
          <cell r="K10618">
            <v>64.420000350000009</v>
          </cell>
          <cell r="L10618">
            <v>66.132877750000006</v>
          </cell>
          <cell r="M10618">
            <v>1036</v>
          </cell>
          <cell r="N10618">
            <v>12928</v>
          </cell>
          <cell r="O10618">
            <v>8822</v>
          </cell>
          <cell r="P10618">
            <v>19090</v>
          </cell>
          <cell r="Q10618">
            <v>5064</v>
          </cell>
        </row>
        <row r="10619">
          <cell r="B10619">
            <v>43067</v>
          </cell>
          <cell r="C10619">
            <v>2.6495553150000006</v>
          </cell>
          <cell r="D10619">
            <v>19.974018149999999</v>
          </cell>
          <cell r="E10619">
            <v>13.4577853125</v>
          </cell>
          <cell r="F10619">
            <v>14.475430025</v>
          </cell>
          <cell r="G10619">
            <v>4.6870654600000003</v>
          </cell>
          <cell r="H10619">
            <v>66.516887099999991</v>
          </cell>
          <cell r="I10619">
            <v>70.126666149999991</v>
          </cell>
          <cell r="J10619">
            <v>69.168751562499992</v>
          </cell>
          <cell r="K10619">
            <v>70.005555200000003</v>
          </cell>
          <cell r="L10619">
            <v>67.21531499999999</v>
          </cell>
          <cell r="M10619">
            <v>1622</v>
          </cell>
          <cell r="N10619">
            <v>17702</v>
          </cell>
          <cell r="O10619">
            <v>9060</v>
          </cell>
          <cell r="P10619">
            <v>12410</v>
          </cell>
          <cell r="Q10619">
            <v>4130</v>
          </cell>
        </row>
        <row r="10620">
          <cell r="B10620">
            <v>43067</v>
          </cell>
          <cell r="C10620">
            <v>1.8867411950000004</v>
          </cell>
          <cell r="D10620">
            <v>11.127952525</v>
          </cell>
          <cell r="E10620">
            <v>13.186851593750001</v>
          </cell>
          <cell r="F10620">
            <v>30.98525870000001</v>
          </cell>
          <cell r="G10620">
            <v>5.5197486799999993</v>
          </cell>
          <cell r="H10620">
            <v>65.656339299999985</v>
          </cell>
          <cell r="I10620">
            <v>68.9413895</v>
          </cell>
          <cell r="J10620">
            <v>67.822917812499995</v>
          </cell>
          <cell r="K10620">
            <v>58.052777049999989</v>
          </cell>
          <cell r="L10620">
            <v>67.430019399999992</v>
          </cell>
          <cell r="M10620">
            <v>1134</v>
          </cell>
          <cell r="N10620">
            <v>10866</v>
          </cell>
          <cell r="O10620">
            <v>9672</v>
          </cell>
          <cell r="P10620">
            <v>22174</v>
          </cell>
          <cell r="Q10620">
            <v>5593</v>
          </cell>
        </row>
        <row r="10621">
          <cell r="B10621">
            <v>43067</v>
          </cell>
          <cell r="C10621">
            <v>2.466281135</v>
          </cell>
          <cell r="D10621">
            <v>26.356295699999997</v>
          </cell>
          <cell r="E10621">
            <v>18.996023999999998</v>
          </cell>
          <cell r="F10621">
            <v>22.212051225000003</v>
          </cell>
          <cell r="G10621">
            <v>7.1112247399999999</v>
          </cell>
          <cell r="H10621">
            <v>65.947901000000002</v>
          </cell>
          <cell r="I10621">
            <v>61.833719149999993</v>
          </cell>
          <cell r="J10621">
            <v>62.516399687499998</v>
          </cell>
          <cell r="K10621">
            <v>64.275739999999999</v>
          </cell>
          <cell r="L10621">
            <v>67.752099900000019</v>
          </cell>
          <cell r="M10621">
            <v>1552</v>
          </cell>
          <cell r="N10621">
            <v>15651</v>
          </cell>
          <cell r="O10621">
            <v>9298</v>
          </cell>
          <cell r="P10621">
            <v>14046</v>
          </cell>
          <cell r="Q10621">
            <v>4684</v>
          </cell>
        </row>
        <row r="10622">
          <cell r="B10622">
            <v>43067</v>
          </cell>
          <cell r="C10622">
            <v>2.7324785449999998</v>
          </cell>
          <cell r="D10622">
            <v>26.901459424999995</v>
          </cell>
          <cell r="E10622">
            <v>18.555835062499998</v>
          </cell>
          <cell r="F10622">
            <v>23.244691150000001</v>
          </cell>
          <cell r="G10622">
            <v>7.2605682899999993</v>
          </cell>
          <cell r="H10622">
            <v>63.707990550000012</v>
          </cell>
          <cell r="I10622">
            <v>60.745163749999996</v>
          </cell>
          <cell r="J10622">
            <v>64.467652937499992</v>
          </cell>
          <cell r="K10622">
            <v>63.675635549999996</v>
          </cell>
          <cell r="L10622">
            <v>68.991854950000004</v>
          </cell>
          <cell r="M10622">
            <v>1654</v>
          </cell>
          <cell r="N10622">
            <v>15828</v>
          </cell>
          <cell r="O10622">
            <v>9283</v>
          </cell>
          <cell r="P10622">
            <v>14440</v>
          </cell>
          <cell r="Q10622">
            <v>4877</v>
          </cell>
        </row>
        <row r="10623">
          <cell r="B10623">
            <v>43067</v>
          </cell>
          <cell r="C10623">
            <v>0.82450453599999984</v>
          </cell>
          <cell r="D10623">
            <v>11.193774265</v>
          </cell>
          <cell r="E10623">
            <v>10.337843875000001</v>
          </cell>
          <cell r="F10623">
            <v>34.67111955</v>
          </cell>
          <cell r="G10623">
            <v>3.9513733050000006</v>
          </cell>
          <cell r="H10623">
            <v>67.583108150000015</v>
          </cell>
          <cell r="I10623">
            <v>68.313852749999995</v>
          </cell>
          <cell r="J10623">
            <v>65.811764562500002</v>
          </cell>
          <cell r="K10623">
            <v>49.194215149999998</v>
          </cell>
          <cell r="L10623">
            <v>67.656040400000009</v>
          </cell>
          <cell r="M10623">
            <v>520</v>
          </cell>
          <cell r="N10623">
            <v>7210</v>
          </cell>
          <cell r="O10623">
            <v>5077</v>
          </cell>
          <cell r="P10623">
            <v>9883</v>
          </cell>
          <cell r="Q10623">
            <v>2526</v>
          </cell>
        </row>
        <row r="10624">
          <cell r="B10624">
            <v>43067</v>
          </cell>
          <cell r="C10624">
            <v>1.7360036049999998</v>
          </cell>
          <cell r="D10624">
            <v>18.770366689999999</v>
          </cell>
          <cell r="E10624">
            <v>18.244543593750002</v>
          </cell>
          <cell r="F10624">
            <v>47.558909500000006</v>
          </cell>
          <cell r="G10624">
            <v>8.0709858850000007</v>
          </cell>
          <cell r="H10624">
            <v>72.426491000000013</v>
          </cell>
          <cell r="I10624">
            <v>70.739050899999995</v>
          </cell>
          <cell r="J10624">
            <v>67.624550874999997</v>
          </cell>
          <cell r="K10624">
            <v>40.742183050000001</v>
          </cell>
          <cell r="L10624">
            <v>73.522280800000004</v>
          </cell>
          <cell r="M10624">
            <v>1154</v>
          </cell>
          <cell r="N10624">
            <v>11349</v>
          </cell>
          <cell r="O10624">
            <v>9706</v>
          </cell>
          <cell r="P10624">
            <v>14727</v>
          </cell>
          <cell r="Q10624">
            <v>5890</v>
          </cell>
        </row>
        <row r="10625">
          <cell r="B10625">
            <v>43067</v>
          </cell>
          <cell r="C10625">
            <v>1.5282926949999998</v>
          </cell>
          <cell r="D10625">
            <v>13.749253775</v>
          </cell>
          <cell r="E10625">
            <v>13.827655281250001</v>
          </cell>
          <cell r="F10625">
            <v>42.0416484</v>
          </cell>
          <cell r="G10625">
            <v>8.3840319450000003</v>
          </cell>
          <cell r="H10625">
            <v>67.817479550000002</v>
          </cell>
          <cell r="I10625">
            <v>68.632648649999993</v>
          </cell>
          <cell r="J10625">
            <v>67.615024062499998</v>
          </cell>
          <cell r="K10625">
            <v>49.727802449999999</v>
          </cell>
          <cell r="L10625">
            <v>68.966857049999973</v>
          </cell>
          <cell r="M10625">
            <v>989</v>
          </cell>
          <cell r="N10625">
            <v>9259</v>
          </cell>
          <cell r="O10625">
            <v>7303</v>
          </cell>
          <cell r="P10625">
            <v>16142</v>
          </cell>
          <cell r="Q10625">
            <v>5713</v>
          </cell>
        </row>
        <row r="10626">
          <cell r="B10626">
            <v>43067</v>
          </cell>
          <cell r="C10626">
            <v>1.9089540234999998</v>
          </cell>
          <cell r="D10626">
            <v>36.012161249999998</v>
          </cell>
          <cell r="E10626">
            <v>15.901438624999999</v>
          </cell>
          <cell r="F10626">
            <v>21.432236300000003</v>
          </cell>
          <cell r="G10626">
            <v>6.8827546050000006</v>
          </cell>
          <cell r="H10626">
            <v>66.469116850000006</v>
          </cell>
          <cell r="I10626">
            <v>53.819331099999999</v>
          </cell>
          <cell r="J10626">
            <v>63.518497187499996</v>
          </cell>
          <cell r="K10626">
            <v>63.370055249999993</v>
          </cell>
          <cell r="L10626">
            <v>65.803293700000012</v>
          </cell>
          <cell r="M10626">
            <v>1209</v>
          </cell>
          <cell r="N10626">
            <v>15527</v>
          </cell>
          <cell r="O10626">
            <v>7959</v>
          </cell>
          <cell r="P10626">
            <v>13419</v>
          </cell>
          <cell r="Q10626">
            <v>4483</v>
          </cell>
        </row>
        <row r="10627">
          <cell r="B10627">
            <v>43068</v>
          </cell>
          <cell r="C10627">
            <v>1.7119592484999999</v>
          </cell>
          <cell r="D10627">
            <v>12.080584484999999</v>
          </cell>
          <cell r="E10627">
            <v>13.4516776875</v>
          </cell>
          <cell r="F10627">
            <v>18.932793600000004</v>
          </cell>
          <cell r="G10627">
            <v>6.6606183549999995</v>
          </cell>
          <cell r="H10627">
            <v>70.333568450000001</v>
          </cell>
          <cell r="I10627">
            <v>86.596115249999997</v>
          </cell>
          <cell r="J10627">
            <v>69.589878250000012</v>
          </cell>
          <cell r="K10627">
            <v>72.44594755</v>
          </cell>
          <cell r="L10627">
            <v>74.559918249999996</v>
          </cell>
          <cell r="M10627">
            <v>1534</v>
          </cell>
          <cell r="N10627">
            <v>14162</v>
          </cell>
          <cell r="O10627">
            <v>10606</v>
          </cell>
          <cell r="P10627">
            <v>20203</v>
          </cell>
          <cell r="Q10627">
            <v>7143</v>
          </cell>
          <cell r="R10627">
            <v>43121</v>
          </cell>
          <cell r="S10627">
            <v>477465</v>
          </cell>
          <cell r="T10627">
            <v>320530</v>
          </cell>
          <cell r="U10627">
            <v>554491</v>
          </cell>
          <cell r="V10627">
            <v>183523</v>
          </cell>
          <cell r="W10627">
            <v>1.6305491443124995</v>
          </cell>
          <cell r="X10627">
            <v>17.085911120937499</v>
          </cell>
          <cell r="Y10627">
            <v>14.277983662890621</v>
          </cell>
          <cell r="Z10627">
            <v>22.486277850781242</v>
          </cell>
          <cell r="AA10627">
            <v>6.1089598795312519</v>
          </cell>
          <cell r="AB10627">
            <v>68.550330460937502</v>
          </cell>
          <cell r="AC10627">
            <v>69.364354078125004</v>
          </cell>
          <cell r="AD10627">
            <v>67.389236007812499</v>
          </cell>
          <cell r="AE10627">
            <v>65.142362262500001</v>
          </cell>
          <cell r="AF10627">
            <v>71.506841131249985</v>
          </cell>
        </row>
        <row r="10628">
          <cell r="B10628">
            <v>43068</v>
          </cell>
          <cell r="C10628">
            <v>1.6808709975</v>
          </cell>
          <cell r="D10628">
            <v>15.85222636</v>
          </cell>
          <cell r="E10628">
            <v>13.994444375</v>
          </cell>
          <cell r="F10628">
            <v>14.90096555</v>
          </cell>
          <cell r="G10628">
            <v>5.6295484299999998</v>
          </cell>
          <cell r="H10628">
            <v>63.587201350000008</v>
          </cell>
          <cell r="I10628">
            <v>68.311872050000005</v>
          </cell>
          <cell r="J10628">
            <v>66.034597187499998</v>
          </cell>
          <cell r="K10628">
            <v>67.967202950000015</v>
          </cell>
          <cell r="L10628">
            <v>68.355422000000004</v>
          </cell>
          <cell r="M10628">
            <v>1850</v>
          </cell>
          <cell r="N10628">
            <v>21126</v>
          </cell>
          <cell r="O10628">
            <v>14066</v>
          </cell>
          <cell r="P10628">
            <v>19574</v>
          </cell>
          <cell r="Q10628">
            <v>7242</v>
          </cell>
        </row>
        <row r="10629">
          <cell r="B10629">
            <v>43068</v>
          </cell>
          <cell r="C10629">
            <v>1.2099303669999999</v>
          </cell>
          <cell r="D10629">
            <v>13.694364449999998</v>
          </cell>
          <cell r="E10629">
            <v>8.8281286874999996</v>
          </cell>
          <cell r="F10629">
            <v>8.9456614499999993</v>
          </cell>
          <cell r="G10629">
            <v>3.2912498400000003</v>
          </cell>
          <cell r="H10629">
            <v>67.8202213</v>
          </cell>
          <cell r="I10629">
            <v>67.013358699999998</v>
          </cell>
          <cell r="J10629">
            <v>65.825339874999997</v>
          </cell>
          <cell r="K10629">
            <v>69.17985305000002</v>
          </cell>
          <cell r="L10629">
            <v>72.236922950000007</v>
          </cell>
          <cell r="M10629">
            <v>1085</v>
          </cell>
          <cell r="N10629">
            <v>13398</v>
          </cell>
          <cell r="O10629">
            <v>6624</v>
          </cell>
          <cell r="P10629">
            <v>8920</v>
          </cell>
          <cell r="Q10629">
            <v>3406</v>
          </cell>
        </row>
        <row r="10630">
          <cell r="B10630">
            <v>43068</v>
          </cell>
          <cell r="C10630">
            <v>0.96058821149999984</v>
          </cell>
          <cell r="D10630">
            <v>6.849987650000001</v>
          </cell>
          <cell r="E10630">
            <v>8.5403366500000004</v>
          </cell>
          <cell r="F10630">
            <v>12.514601624999999</v>
          </cell>
          <cell r="G10630">
            <v>3.68840711</v>
          </cell>
          <cell r="H10630">
            <v>67.206708350000014</v>
          </cell>
          <cell r="I10630">
            <v>70.289953150000002</v>
          </cell>
          <cell r="J10630">
            <v>66.140327750000012</v>
          </cell>
          <cell r="K10630">
            <v>69.757786449999998</v>
          </cell>
          <cell r="L10630">
            <v>72.156215249999988</v>
          </cell>
          <cell r="M10630">
            <v>852</v>
          </cell>
          <cell r="N10630">
            <v>6847</v>
          </cell>
          <cell r="O10630">
            <v>6445</v>
          </cell>
          <cell r="P10630">
            <v>12790</v>
          </cell>
          <cell r="Q10630">
            <v>3807</v>
          </cell>
        </row>
        <row r="10631">
          <cell r="B10631">
            <v>43068</v>
          </cell>
          <cell r="C10631">
            <v>1.7458427464999999</v>
          </cell>
          <cell r="D10631">
            <v>15.459906399999999</v>
          </cell>
          <cell r="E10631">
            <v>11.7155338125</v>
          </cell>
          <cell r="F10631">
            <v>18.801484150000004</v>
          </cell>
          <cell r="G10631">
            <v>5.083084125000001</v>
          </cell>
          <cell r="H10631">
            <v>84.258939799999993</v>
          </cell>
          <cell r="I10631">
            <v>86.710574600000001</v>
          </cell>
          <cell r="J10631">
            <v>80.960537187499995</v>
          </cell>
          <cell r="K10631">
            <v>78.142911599999991</v>
          </cell>
          <cell r="L10631">
            <v>89.169715749999995</v>
          </cell>
          <cell r="M10631">
            <v>1884</v>
          </cell>
          <cell r="N10631">
            <v>19526</v>
          </cell>
          <cell r="O10631">
            <v>10958</v>
          </cell>
          <cell r="P10631">
            <v>20255</v>
          </cell>
          <cell r="Q10631">
            <v>6345</v>
          </cell>
        </row>
        <row r="10632">
          <cell r="B10632">
            <v>43068</v>
          </cell>
          <cell r="C10632">
            <v>2.068336425</v>
          </cell>
          <cell r="D10632">
            <v>14.380402674999996</v>
          </cell>
          <cell r="E10632">
            <v>17.553726375</v>
          </cell>
          <cell r="F10632">
            <v>22.31088025</v>
          </cell>
          <cell r="G10632">
            <v>8.1712733000000011</v>
          </cell>
          <cell r="H10632">
            <v>72.594977</v>
          </cell>
          <cell r="I10632">
            <v>75.572038500000019</v>
          </cell>
          <cell r="J10632">
            <v>62.343055687499991</v>
          </cell>
          <cell r="K10632">
            <v>65.388149800000008</v>
          </cell>
          <cell r="L10632">
            <v>67.501823500000015</v>
          </cell>
          <cell r="M10632">
            <v>1912</v>
          </cell>
          <cell r="N10632">
            <v>15688</v>
          </cell>
          <cell r="O10632">
            <v>10990</v>
          </cell>
          <cell r="P10632">
            <v>19560</v>
          </cell>
          <cell r="Q10632">
            <v>7100</v>
          </cell>
        </row>
        <row r="10633">
          <cell r="B10633">
            <v>43068</v>
          </cell>
          <cell r="C10633">
            <v>1.9305167549999998</v>
          </cell>
          <cell r="D10633">
            <v>16.5628779</v>
          </cell>
          <cell r="E10633">
            <v>13.075845625000005</v>
          </cell>
          <cell r="F10633">
            <v>16.461930500000001</v>
          </cell>
          <cell r="G10633">
            <v>5.5065053300000004</v>
          </cell>
          <cell r="H10633">
            <v>80.191208050000014</v>
          </cell>
          <cell r="I10633">
            <v>84.450111199999981</v>
          </cell>
          <cell r="J10633">
            <v>77.64716712500001</v>
          </cell>
          <cell r="K10633">
            <v>82.027349950000001</v>
          </cell>
          <cell r="L10633">
            <v>84.273429600000014</v>
          </cell>
          <cell r="M10633">
            <v>1970</v>
          </cell>
          <cell r="N10633">
            <v>20347</v>
          </cell>
          <cell r="O10633">
            <v>11635</v>
          </cell>
          <cell r="P10633">
            <v>19798</v>
          </cell>
          <cell r="Q10633">
            <v>6529</v>
          </cell>
        </row>
        <row r="10634">
          <cell r="B10634">
            <v>43068</v>
          </cell>
          <cell r="C10634">
            <v>1.96711974</v>
          </cell>
          <cell r="D10634">
            <v>12.552130125</v>
          </cell>
          <cell r="E10634">
            <v>13.28759478125</v>
          </cell>
          <cell r="F10634">
            <v>18.882041149999999</v>
          </cell>
          <cell r="G10634">
            <v>5.9625386600000008</v>
          </cell>
          <cell r="H10634">
            <v>77.480848300000005</v>
          </cell>
          <cell r="I10634">
            <v>82.410318399999994</v>
          </cell>
          <cell r="J10634">
            <v>77.830792875</v>
          </cell>
          <cell r="K10634">
            <v>82.319055699999993</v>
          </cell>
          <cell r="L10634">
            <v>86.763683199999988</v>
          </cell>
          <cell r="M10634">
            <v>1893</v>
          </cell>
          <cell r="N10634">
            <v>14909</v>
          </cell>
          <cell r="O10634">
            <v>11860</v>
          </cell>
          <cell r="P10634">
            <v>22636</v>
          </cell>
          <cell r="Q10634">
            <v>7427</v>
          </cell>
        </row>
        <row r="10635">
          <cell r="B10635">
            <v>43068</v>
          </cell>
          <cell r="C10635">
            <v>1.9492394310000001</v>
          </cell>
          <cell r="D10635">
            <v>21.122236730000001</v>
          </cell>
          <cell r="E10635">
            <v>17.685836999999999</v>
          </cell>
          <cell r="F10635">
            <v>19.5261909</v>
          </cell>
          <cell r="G10635">
            <v>6.4107161649999993</v>
          </cell>
          <cell r="H10635">
            <v>64.900854850000002</v>
          </cell>
          <cell r="I10635">
            <v>66.632222900000016</v>
          </cell>
          <cell r="J10635">
            <v>66.184231250000011</v>
          </cell>
          <cell r="K10635">
            <v>65.011665099999988</v>
          </cell>
          <cell r="L10635">
            <v>65.728888749999996</v>
          </cell>
          <cell r="M10635">
            <v>1305</v>
          </cell>
          <cell r="N10635">
            <v>20307</v>
          </cell>
          <cell r="O10635">
            <v>12088</v>
          </cell>
          <cell r="P10635">
            <v>18885</v>
          </cell>
          <cell r="Q10635">
            <v>5147</v>
          </cell>
        </row>
        <row r="10636">
          <cell r="B10636">
            <v>43068</v>
          </cell>
          <cell r="C10636">
            <v>1.5347451840000002</v>
          </cell>
          <cell r="D10636">
            <v>20.644966375000003</v>
          </cell>
          <cell r="E10636">
            <v>14.233266406250001</v>
          </cell>
          <cell r="F10636">
            <v>17.233649524999997</v>
          </cell>
          <cell r="G10636">
            <v>4.7870659900000012</v>
          </cell>
          <cell r="H10636">
            <v>66.828163500000002</v>
          </cell>
          <cell r="I10636">
            <v>73.101399799999996</v>
          </cell>
          <cell r="J10636">
            <v>70.551822125000015</v>
          </cell>
          <cell r="K10636">
            <v>73.412455750000007</v>
          </cell>
          <cell r="L10636">
            <v>73.80346815</v>
          </cell>
          <cell r="M10636">
            <v>1358</v>
          </cell>
          <cell r="N10636">
            <v>21814</v>
          </cell>
          <cell r="O10636">
            <v>11674</v>
          </cell>
          <cell r="P10636">
            <v>18663</v>
          </cell>
          <cell r="Q10636">
            <v>4990</v>
          </cell>
        </row>
        <row r="10637">
          <cell r="B10637">
            <v>43068</v>
          </cell>
          <cell r="C10637">
            <v>0.83393969099999998</v>
          </cell>
          <cell r="D10637">
            <v>9.1541165549999999</v>
          </cell>
          <cell r="E10637">
            <v>9.2700510624999986</v>
          </cell>
          <cell r="F10637">
            <v>12.702145075000001</v>
          </cell>
          <cell r="G10637">
            <v>4.3700839899999995</v>
          </cell>
          <cell r="H10637">
            <v>61.268214199999989</v>
          </cell>
          <cell r="I10637">
            <v>65.699670600000005</v>
          </cell>
          <cell r="J10637">
            <v>64.494269875000001</v>
          </cell>
          <cell r="K10637">
            <v>66.340378700000002</v>
          </cell>
          <cell r="L10637">
            <v>65.6732631</v>
          </cell>
          <cell r="M10637">
            <v>711</v>
          </cell>
          <cell r="N10637">
            <v>8785</v>
          </cell>
          <cell r="O10637">
            <v>6884</v>
          </cell>
          <cell r="P10637">
            <v>12372</v>
          </cell>
          <cell r="Q10637">
            <v>4164</v>
          </cell>
        </row>
        <row r="10638">
          <cell r="B10638">
            <v>43068</v>
          </cell>
          <cell r="C10638">
            <v>1.3041145130000005</v>
          </cell>
          <cell r="D10638">
            <v>14.564538900000002</v>
          </cell>
          <cell r="E10638">
            <v>15.336960218750002</v>
          </cell>
          <cell r="F10638">
            <v>18.330397525000002</v>
          </cell>
          <cell r="G10638">
            <v>7.1271553949999999</v>
          </cell>
          <cell r="H10638">
            <v>63.32333525</v>
          </cell>
          <cell r="I10638">
            <v>62.216915800000002</v>
          </cell>
          <cell r="J10638">
            <v>61.242142812499992</v>
          </cell>
          <cell r="K10638">
            <v>61.739275450000001</v>
          </cell>
          <cell r="L10638">
            <v>65.816551600000011</v>
          </cell>
          <cell r="M10638">
            <v>1176</v>
          </cell>
          <cell r="N10638">
            <v>13227</v>
          </cell>
          <cell r="O10638">
            <v>11097</v>
          </cell>
          <cell r="P10638">
            <v>16635</v>
          </cell>
          <cell r="Q10638">
            <v>6946</v>
          </cell>
        </row>
        <row r="10639">
          <cell r="B10639">
            <v>43068</v>
          </cell>
          <cell r="C10639">
            <v>1.2850482994999999</v>
          </cell>
          <cell r="D10639">
            <v>13.18612628</v>
          </cell>
          <cell r="E10639">
            <v>13.616430218750001</v>
          </cell>
          <cell r="F10639">
            <v>28.872844500000003</v>
          </cell>
          <cell r="G10639">
            <v>7.9977786050000006</v>
          </cell>
          <cell r="H10639">
            <v>60.138782100000014</v>
          </cell>
          <cell r="I10639">
            <v>63.339740550000002</v>
          </cell>
          <cell r="J10639">
            <v>61.282939499999991</v>
          </cell>
          <cell r="K10639">
            <v>57.491029699999991</v>
          </cell>
          <cell r="L10639">
            <v>63.078453050000022</v>
          </cell>
          <cell r="M10639">
            <v>1108</v>
          </cell>
          <cell r="N10639">
            <v>12312</v>
          </cell>
          <cell r="O10639">
            <v>9718</v>
          </cell>
          <cell r="P10639">
            <v>23471</v>
          </cell>
          <cell r="Q10639">
            <v>7458</v>
          </cell>
        </row>
        <row r="10640">
          <cell r="B10640">
            <v>43068</v>
          </cell>
          <cell r="C10640">
            <v>1.2477117954999999</v>
          </cell>
          <cell r="D10640">
            <v>18.272264649999997</v>
          </cell>
          <cell r="E10640">
            <v>12.39226990625</v>
          </cell>
          <cell r="F10640">
            <v>17.630313625000003</v>
          </cell>
          <cell r="G10640">
            <v>4.7829866799999996</v>
          </cell>
          <cell r="H10640">
            <v>61.591068799999995</v>
          </cell>
          <cell r="I10640">
            <v>61.139579450000006</v>
          </cell>
          <cell r="J10640">
            <v>60.161061812500009</v>
          </cell>
          <cell r="K10640">
            <v>60.376934950000006</v>
          </cell>
          <cell r="L10640">
            <v>62.967601649999985</v>
          </cell>
          <cell r="M10640">
            <v>1077</v>
          </cell>
          <cell r="N10640">
            <v>16507</v>
          </cell>
          <cell r="O10640">
            <v>8663</v>
          </cell>
          <cell r="P10640">
            <v>15699</v>
          </cell>
          <cell r="Q10640">
            <v>4331</v>
          </cell>
        </row>
        <row r="10641">
          <cell r="B10641">
            <v>43068</v>
          </cell>
          <cell r="C10641">
            <v>1.3001316494999999</v>
          </cell>
          <cell r="D10641">
            <v>20.971155334999999</v>
          </cell>
          <cell r="E10641">
            <v>18.110531624999997</v>
          </cell>
          <cell r="F10641">
            <v>27.548625000000005</v>
          </cell>
          <cell r="G10641">
            <v>7.6294513700000008</v>
          </cell>
          <cell r="H10641">
            <v>67.119317300000006</v>
          </cell>
          <cell r="I10641">
            <v>67.368790299999986</v>
          </cell>
          <cell r="J10641">
            <v>66.252875999999986</v>
          </cell>
          <cell r="K10641">
            <v>62.137775300000001</v>
          </cell>
          <cell r="L10641">
            <v>68.896681449999988</v>
          </cell>
          <cell r="M10641">
            <v>1257</v>
          </cell>
          <cell r="N10641">
            <v>20647</v>
          </cell>
          <cell r="O10641">
            <v>14184</v>
          </cell>
          <cell r="P10641">
            <v>24799</v>
          </cell>
          <cell r="Q10641">
            <v>7824</v>
          </cell>
        </row>
        <row r="10642">
          <cell r="B10642">
            <v>43068</v>
          </cell>
          <cell r="C10642">
            <v>0.94964238850000005</v>
          </cell>
          <cell r="D10642">
            <v>15.833539830000001</v>
          </cell>
          <cell r="E10642">
            <v>11.743921312499998</v>
          </cell>
          <cell r="F10642">
            <v>18.093611375000002</v>
          </cell>
          <cell r="G10642">
            <v>5.3361827750000002</v>
          </cell>
          <cell r="H10642">
            <v>69.969021000000012</v>
          </cell>
          <cell r="I10642">
            <v>69.993785000000003</v>
          </cell>
          <cell r="J10642">
            <v>69.643291937499981</v>
          </cell>
          <cell r="K10642">
            <v>67.77991759999999</v>
          </cell>
          <cell r="L10642">
            <v>72.67338414999999</v>
          </cell>
          <cell r="M10642">
            <v>624</v>
          </cell>
          <cell r="N10642">
            <v>9661</v>
          </cell>
          <cell r="O10642">
            <v>6257</v>
          </cell>
          <cell r="P10642">
            <v>11717</v>
          </cell>
          <cell r="Q10642">
            <v>3766</v>
          </cell>
        </row>
        <row r="10643">
          <cell r="B10643">
            <v>43068</v>
          </cell>
          <cell r="C10643">
            <v>1.5752168580000001</v>
          </cell>
          <cell r="D10643">
            <v>21.165165094999999</v>
          </cell>
          <cell r="E10643">
            <v>16.032617437500001</v>
          </cell>
          <cell r="F10643">
            <v>46.20908335</v>
          </cell>
          <cell r="G10643">
            <v>7.3889437850000022</v>
          </cell>
          <cell r="H10643">
            <v>77.096062999999987</v>
          </cell>
          <cell r="I10643">
            <v>65.952243300000006</v>
          </cell>
          <cell r="J10643">
            <v>68.606253375000009</v>
          </cell>
          <cell r="K10643">
            <v>45.096193450000001</v>
          </cell>
          <cell r="L10643">
            <v>76.663591049999994</v>
          </cell>
          <cell r="M10643">
            <v>1067</v>
          </cell>
          <cell r="N10643">
            <v>11569</v>
          </cell>
          <cell r="O10643">
            <v>8567</v>
          </cell>
          <cell r="P10643">
            <v>13276</v>
          </cell>
          <cell r="Q10643">
            <v>5518</v>
          </cell>
        </row>
        <row r="10644">
          <cell r="B10644">
            <v>43068</v>
          </cell>
          <cell r="C10644">
            <v>2.3889807999999997</v>
          </cell>
          <cell r="D10644">
            <v>25.047233049999999</v>
          </cell>
          <cell r="E10644">
            <v>21.618351812499995</v>
          </cell>
          <cell r="F10644">
            <v>32.553345649999997</v>
          </cell>
          <cell r="G10644">
            <v>7.3745305450000007</v>
          </cell>
          <cell r="H10644">
            <v>77.545699249999998</v>
          </cell>
          <cell r="I10644">
            <v>61.385239550000009</v>
          </cell>
          <cell r="J10644">
            <v>61.252486249999997</v>
          </cell>
          <cell r="K10644">
            <v>53.522683850000007</v>
          </cell>
          <cell r="L10644">
            <v>76.33415930000001</v>
          </cell>
          <cell r="M10644">
            <v>1514</v>
          </cell>
          <cell r="N10644">
            <v>14658</v>
          </cell>
          <cell r="O10644">
            <v>10209</v>
          </cell>
          <cell r="P10644">
            <v>14730</v>
          </cell>
          <cell r="Q10644">
            <v>5088</v>
          </cell>
        </row>
        <row r="10645">
          <cell r="B10645">
            <v>43068</v>
          </cell>
          <cell r="C10645">
            <v>1.2942040875</v>
          </cell>
          <cell r="D10645">
            <v>14.172237670000001</v>
          </cell>
          <cell r="E10645">
            <v>11.0312156875</v>
          </cell>
          <cell r="F10645">
            <v>13.475129950000001</v>
          </cell>
          <cell r="G10645">
            <v>3.9833953150000001</v>
          </cell>
          <cell r="H10645">
            <v>68.279769200000004</v>
          </cell>
          <cell r="I10645">
            <v>77.27510629999999</v>
          </cell>
          <cell r="J10645">
            <v>72.309674125000001</v>
          </cell>
          <cell r="K10645">
            <v>75.946614299999993</v>
          </cell>
          <cell r="L10645">
            <v>74.3776443</v>
          </cell>
          <cell r="M10645">
            <v>1144</v>
          </cell>
          <cell r="N10645">
            <v>16010</v>
          </cell>
          <cell r="O10645">
            <v>9073</v>
          </cell>
          <cell r="P10645">
            <v>14882</v>
          </cell>
          <cell r="Q10645">
            <v>4134</v>
          </cell>
        </row>
        <row r="10646">
          <cell r="B10646">
            <v>43068</v>
          </cell>
          <cell r="C10646">
            <v>1.5428324474999999</v>
          </cell>
          <cell r="D10646">
            <v>26.612941194999998</v>
          </cell>
          <cell r="E10646">
            <v>13.608523093749998</v>
          </cell>
          <cell r="F10646">
            <v>14.423456325</v>
          </cell>
          <cell r="G10646">
            <v>5.0426086450000005</v>
          </cell>
          <cell r="H10646">
            <v>67.622428400000004</v>
          </cell>
          <cell r="I10646">
            <v>56.856717899999992</v>
          </cell>
          <cell r="J10646">
            <v>66.309243250000009</v>
          </cell>
          <cell r="K10646">
            <v>66.579646299999993</v>
          </cell>
          <cell r="L10646">
            <v>70.57281175</v>
          </cell>
          <cell r="M10646">
            <v>1823</v>
          </cell>
          <cell r="N10646">
            <v>19650</v>
          </cell>
          <cell r="O10646">
            <v>13940</v>
          </cell>
          <cell r="P10646">
            <v>18614</v>
          </cell>
          <cell r="Q10646">
            <v>6739</v>
          </cell>
        </row>
        <row r="10647">
          <cell r="B10647">
            <v>43068</v>
          </cell>
          <cell r="C10647">
            <v>2.2631784450000003</v>
          </cell>
          <cell r="D10647">
            <v>17.313145654999996</v>
          </cell>
          <cell r="E10647">
            <v>17.1964129375</v>
          </cell>
          <cell r="F10647">
            <v>21.195661399999999</v>
          </cell>
          <cell r="G10647">
            <v>9.037873059999999</v>
          </cell>
          <cell r="H10647">
            <v>65.647017149999996</v>
          </cell>
          <cell r="I10647">
            <v>70.147981700000003</v>
          </cell>
          <cell r="J10647">
            <v>66.952173000000002</v>
          </cell>
          <cell r="K10647">
            <v>70.033793949999989</v>
          </cell>
          <cell r="L10647">
            <v>72.070227299999985</v>
          </cell>
          <cell r="M10647">
            <v>2587</v>
          </cell>
          <cell r="N10647">
            <v>23457</v>
          </cell>
          <cell r="O10647">
            <v>17647</v>
          </cell>
          <cell r="P10647">
            <v>28949</v>
          </cell>
          <cell r="Q10647">
            <v>12448</v>
          </cell>
        </row>
        <row r="10648">
          <cell r="B10648">
            <v>43068</v>
          </cell>
          <cell r="C10648">
            <v>1.3299131349999997</v>
          </cell>
          <cell r="D10648">
            <v>11.182643854999998</v>
          </cell>
          <cell r="E10648">
            <v>10.392412437499999</v>
          </cell>
          <cell r="F10648">
            <v>14.678556299999997</v>
          </cell>
          <cell r="G10648">
            <v>4.7198672199999994</v>
          </cell>
          <cell r="H10648">
            <v>69.605004950000009</v>
          </cell>
          <cell r="I10648">
            <v>73.84265975000001</v>
          </cell>
          <cell r="J10648">
            <v>70.914391187499987</v>
          </cell>
          <cell r="K10648">
            <v>76.147403600000004</v>
          </cell>
          <cell r="L10648">
            <v>76.032295250000004</v>
          </cell>
          <cell r="M10648">
            <v>1116</v>
          </cell>
          <cell r="N10648">
            <v>12057</v>
          </cell>
          <cell r="O10648">
            <v>8383</v>
          </cell>
          <cell r="P10648">
            <v>16400</v>
          </cell>
          <cell r="Q10648">
            <v>5097</v>
          </cell>
        </row>
        <row r="10649">
          <cell r="B10649">
            <v>43068</v>
          </cell>
          <cell r="C10649">
            <v>1.4234970199999999</v>
          </cell>
          <cell r="D10649">
            <v>14.22159038</v>
          </cell>
          <cell r="E10649">
            <v>13.657018781249999</v>
          </cell>
          <cell r="F10649">
            <v>24.700110049999999</v>
          </cell>
          <cell r="G10649">
            <v>6.0666288650000002</v>
          </cell>
          <cell r="H10649">
            <v>66.724831650000013</v>
          </cell>
          <cell r="I10649">
            <v>73.665061500000007</v>
          </cell>
          <cell r="J10649">
            <v>71.107555250000004</v>
          </cell>
          <cell r="K10649">
            <v>68.575116599999987</v>
          </cell>
          <cell r="L10649">
            <v>76.358842049999993</v>
          </cell>
          <cell r="M10649">
            <v>1216</v>
          </cell>
          <cell r="N10649">
            <v>15418</v>
          </cell>
          <cell r="O10649">
            <v>11267</v>
          </cell>
          <cell r="P10649">
            <v>22886</v>
          </cell>
          <cell r="Q10649">
            <v>6680</v>
          </cell>
        </row>
        <row r="10650">
          <cell r="B10650">
            <v>43068</v>
          </cell>
          <cell r="C10650">
            <v>1.9920942449999999</v>
          </cell>
          <cell r="D10650">
            <v>15.037119650000003</v>
          </cell>
          <cell r="E10650">
            <v>13.616357562500001</v>
          </cell>
          <cell r="F10650">
            <v>26.71527845</v>
          </cell>
          <cell r="G10650">
            <v>6.3865736199999992</v>
          </cell>
          <cell r="H10650">
            <v>64.250022300000012</v>
          </cell>
          <cell r="I10650">
            <v>68.555556249999995</v>
          </cell>
          <cell r="J10650">
            <v>68.648265875000007</v>
          </cell>
          <cell r="K10650">
            <v>61.757969849999995</v>
          </cell>
          <cell r="L10650">
            <v>66.461763649999995</v>
          </cell>
          <cell r="M10650">
            <v>1021</v>
          </cell>
          <cell r="N10650">
            <v>12761</v>
          </cell>
          <cell r="O10650">
            <v>8818</v>
          </cell>
          <cell r="P10650">
            <v>19418</v>
          </cell>
          <cell r="Q10650">
            <v>5323</v>
          </cell>
        </row>
        <row r="10651">
          <cell r="B10651">
            <v>43068</v>
          </cell>
          <cell r="C10651">
            <v>1.8360841520000002</v>
          </cell>
          <cell r="D10651">
            <v>20.195551650000002</v>
          </cell>
          <cell r="E10651">
            <v>13.738872937499998</v>
          </cell>
          <cell r="F10651">
            <v>15.708851525</v>
          </cell>
          <cell r="G10651">
            <v>4.6180749750000007</v>
          </cell>
          <cell r="H10651">
            <v>66.808159899999993</v>
          </cell>
          <cell r="I10651">
            <v>69.339446050000006</v>
          </cell>
          <cell r="J10651">
            <v>67.764584124999999</v>
          </cell>
          <cell r="K10651">
            <v>69.020555099999996</v>
          </cell>
          <cell r="L10651">
            <v>64.33017000000001</v>
          </cell>
          <cell r="M10651">
            <v>1558</v>
          </cell>
          <cell r="N10651">
            <v>17942</v>
          </cell>
          <cell r="O10651">
            <v>9119</v>
          </cell>
          <cell r="P10651">
            <v>13576</v>
          </cell>
          <cell r="Q10651">
            <v>4113</v>
          </cell>
        </row>
        <row r="10652">
          <cell r="B10652">
            <v>43068</v>
          </cell>
          <cell r="C10652">
            <v>1.4634090829999999</v>
          </cell>
          <cell r="D10652">
            <v>10.853323184999997</v>
          </cell>
          <cell r="E10652">
            <v>13.1935964375</v>
          </cell>
          <cell r="F10652">
            <v>24.615962224999997</v>
          </cell>
          <cell r="G10652">
            <v>5.7394835400000002</v>
          </cell>
          <cell r="H10652">
            <v>66.265645899999996</v>
          </cell>
          <cell r="I10652">
            <v>69.668608800000001</v>
          </cell>
          <cell r="J10652">
            <v>69.1645830625</v>
          </cell>
          <cell r="K10652">
            <v>65.887779199999983</v>
          </cell>
          <cell r="L10652">
            <v>67.952240099999983</v>
          </cell>
          <cell r="M10652">
            <v>1177</v>
          </cell>
          <cell r="N10652">
            <v>10650</v>
          </cell>
          <cell r="O10652">
            <v>9830</v>
          </cell>
          <cell r="P10652">
            <v>23198</v>
          </cell>
          <cell r="Q10652">
            <v>5844</v>
          </cell>
        </row>
        <row r="10653">
          <cell r="B10653">
            <v>43068</v>
          </cell>
          <cell r="C10653">
            <v>2.4600133009999996</v>
          </cell>
          <cell r="D10653">
            <v>29.473243149999991</v>
          </cell>
          <cell r="E10653">
            <v>20.203572250000001</v>
          </cell>
          <cell r="F10653">
            <v>22.393288850000001</v>
          </cell>
          <cell r="G10653">
            <v>7.2770383450000029</v>
          </cell>
          <cell r="H10653">
            <v>66.236616349999991</v>
          </cell>
          <cell r="I10653">
            <v>58.717091650000008</v>
          </cell>
          <cell r="J10653">
            <v>61.432505312500005</v>
          </cell>
          <cell r="K10653">
            <v>63.881719099999984</v>
          </cell>
          <cell r="L10653">
            <v>67.262213650000007</v>
          </cell>
          <cell r="M10653">
            <v>1556</v>
          </cell>
          <cell r="N10653">
            <v>15888</v>
          </cell>
          <cell r="O10653">
            <v>9685</v>
          </cell>
          <cell r="P10653">
            <v>14056</v>
          </cell>
          <cell r="Q10653">
            <v>4776</v>
          </cell>
        </row>
        <row r="10654">
          <cell r="B10654">
            <v>43068</v>
          </cell>
          <cell r="C10654">
            <v>2.6790574550000001</v>
          </cell>
          <cell r="D10654">
            <v>30.632778000000002</v>
          </cell>
          <cell r="E10654">
            <v>20.578444000000001</v>
          </cell>
          <cell r="F10654">
            <v>23.606571749999997</v>
          </cell>
          <cell r="G10654">
            <v>7.6024946849999981</v>
          </cell>
          <cell r="H10654">
            <v>66.781393499999993</v>
          </cell>
          <cell r="I10654">
            <v>59.360635150000007</v>
          </cell>
          <cell r="J10654">
            <v>61.280158187500007</v>
          </cell>
          <cell r="K10654">
            <v>62.94640600000001</v>
          </cell>
          <cell r="L10654">
            <v>68.030623799999987</v>
          </cell>
          <cell r="M10654">
            <v>1713</v>
          </cell>
          <cell r="N10654">
            <v>16024</v>
          </cell>
          <cell r="O10654">
            <v>9775</v>
          </cell>
          <cell r="P10654">
            <v>14556</v>
          </cell>
          <cell r="Q10654">
            <v>5037</v>
          </cell>
        </row>
        <row r="10655">
          <cell r="B10655">
            <v>43068</v>
          </cell>
          <cell r="C10655">
            <v>0.86112932799999997</v>
          </cell>
          <cell r="D10655">
            <v>11.40913832</v>
          </cell>
          <cell r="E10655">
            <v>10.545193687500001</v>
          </cell>
          <cell r="F10655">
            <v>33.615949249999993</v>
          </cell>
          <cell r="G10655">
            <v>4.1796885200000009</v>
          </cell>
          <cell r="H10655">
            <v>67.982642900000002</v>
          </cell>
          <cell r="I10655">
            <v>67.164894349999997</v>
          </cell>
          <cell r="J10655">
            <v>65.870974687500009</v>
          </cell>
          <cell r="K10655">
            <v>50.541653750000002</v>
          </cell>
          <cell r="L10655">
            <v>68.045499450000008</v>
          </cell>
          <cell r="M10655">
            <v>552</v>
          </cell>
          <cell r="N10655">
            <v>7302</v>
          </cell>
          <cell r="O10655">
            <v>5186</v>
          </cell>
          <cell r="P10655">
            <v>9937</v>
          </cell>
          <cell r="Q10655">
            <v>2692</v>
          </cell>
        </row>
        <row r="10656">
          <cell r="B10656">
            <v>43068</v>
          </cell>
          <cell r="C10656">
            <v>1.7853778680000005</v>
          </cell>
          <cell r="D10656">
            <v>16.754048259999998</v>
          </cell>
          <cell r="E10656">
            <v>18.326179374999999</v>
          </cell>
          <cell r="F10656">
            <v>42.713338500000006</v>
          </cell>
          <cell r="G10656">
            <v>8.2801001250000006</v>
          </cell>
          <cell r="H10656">
            <v>73.101285450000006</v>
          </cell>
          <cell r="I10656">
            <v>71.018124599999993</v>
          </cell>
          <cell r="J10656">
            <v>68.77334587499999</v>
          </cell>
          <cell r="K10656">
            <v>47.306681149999996</v>
          </cell>
          <cell r="L10656">
            <v>74.820629049999994</v>
          </cell>
          <cell r="M10656">
            <v>1211</v>
          </cell>
          <cell r="N10656">
            <v>11636</v>
          </cell>
          <cell r="O10656">
            <v>9890</v>
          </cell>
          <cell r="P10656">
            <v>14636</v>
          </cell>
          <cell r="Q10656">
            <v>6159</v>
          </cell>
        </row>
        <row r="10657">
          <cell r="B10657">
            <v>43068</v>
          </cell>
          <cell r="C10657">
            <v>1.635241057</v>
          </cell>
          <cell r="D10657">
            <v>13.681389525</v>
          </cell>
          <cell r="E10657">
            <v>14.148033406250002</v>
          </cell>
          <cell r="F10657">
            <v>50.0924269</v>
          </cell>
          <cell r="G10657">
            <v>8.3957129199999976</v>
          </cell>
          <cell r="H10657">
            <v>66.860582600000001</v>
          </cell>
          <cell r="I10657">
            <v>68.446498349999985</v>
          </cell>
          <cell r="J10657">
            <v>66.457595937500002</v>
          </cell>
          <cell r="K10657">
            <v>42.3605716</v>
          </cell>
          <cell r="L10657">
            <v>70.159437299999993</v>
          </cell>
          <cell r="M10657">
            <v>1051</v>
          </cell>
          <cell r="N10657">
            <v>9185</v>
          </cell>
          <cell r="O10657">
            <v>7312</v>
          </cell>
          <cell r="P10657">
            <v>16111</v>
          </cell>
          <cell r="Q10657">
            <v>5773</v>
          </cell>
        </row>
        <row r="10658">
          <cell r="B10658">
            <v>43068</v>
          </cell>
          <cell r="C10658">
            <v>1.9676058930000004</v>
          </cell>
          <cell r="D10658">
            <v>27.816182529999999</v>
          </cell>
          <cell r="E10658">
            <v>16.172119625000001</v>
          </cell>
          <cell r="F10658">
            <v>21.175744949999999</v>
          </cell>
          <cell r="G10658">
            <v>6.9590558600000012</v>
          </cell>
          <cell r="H10658">
            <v>64.190982650000009</v>
          </cell>
          <cell r="I10658">
            <v>57.417019050000007</v>
          </cell>
          <cell r="J10658">
            <v>63.427431499999997</v>
          </cell>
          <cell r="K10658">
            <v>63.433115000000001</v>
          </cell>
          <cell r="L10658">
            <v>65.091345799999985</v>
          </cell>
          <cell r="M10658">
            <v>1219</v>
          </cell>
          <cell r="N10658">
            <v>13995</v>
          </cell>
          <cell r="O10658">
            <v>8080</v>
          </cell>
          <cell r="P10658">
            <v>13289</v>
          </cell>
          <cell r="Q10658">
            <v>4477</v>
          </cell>
        </row>
        <row r="10659">
          <cell r="B10659">
            <v>43069</v>
          </cell>
          <cell r="C10659">
            <v>1.6074417510000001</v>
          </cell>
          <cell r="D10659">
            <v>13.767798899999999</v>
          </cell>
          <cell r="E10659">
            <v>13.919957312500001</v>
          </cell>
          <cell r="F10659">
            <v>19.626947850000001</v>
          </cell>
          <cell r="G10659">
            <v>7.5770679400000009</v>
          </cell>
          <cell r="H10659">
            <v>67.1723243</v>
          </cell>
          <cell r="I10659">
            <v>71.263737500000019</v>
          </cell>
          <cell r="J10659">
            <v>68.211123062500008</v>
          </cell>
          <cell r="K10659">
            <v>70.461830749999962</v>
          </cell>
          <cell r="L10659">
            <v>75.096296550000005</v>
          </cell>
          <cell r="M10659">
            <v>1374</v>
          </cell>
          <cell r="N10659">
            <v>14167</v>
          </cell>
          <cell r="O10659">
            <v>10934</v>
          </cell>
          <cell r="P10659">
            <v>20247</v>
          </cell>
          <cell r="Q10659">
            <v>8101</v>
          </cell>
          <cell r="R10659">
            <v>43859</v>
          </cell>
          <cell r="S10659">
            <v>481510</v>
          </cell>
          <cell r="T10659">
            <v>327212</v>
          </cell>
          <cell r="U10659">
            <v>552613</v>
          </cell>
          <cell r="V10659">
            <v>198386</v>
          </cell>
          <cell r="W10659">
            <v>1.6952970127031251</v>
          </cell>
          <cell r="X10659">
            <v>16.807800383593751</v>
          </cell>
          <cell r="Y10659">
            <v>14.40000793808594</v>
          </cell>
          <cell r="Z10659">
            <v>23.573049897500006</v>
          </cell>
          <cell r="AA10659">
            <v>6.4817918465624995</v>
          </cell>
          <cell r="AB10659">
            <v>67.489334651562515</v>
          </cell>
          <cell r="AC10659">
            <v>69.032652900000002</v>
          </cell>
          <cell r="AD10659">
            <v>67.807932425781246</v>
          </cell>
          <cell r="AE10659">
            <v>64.318849012968755</v>
          </cell>
          <cell r="AF10659">
            <v>72.080202384374999</v>
          </cell>
        </row>
        <row r="10660">
          <cell r="B10660">
            <v>43069</v>
          </cell>
          <cell r="C10660">
            <v>1.7788138600000001</v>
          </cell>
          <cell r="D10660">
            <v>15.722889069999999</v>
          </cell>
          <cell r="E10660">
            <v>14.269206687500001</v>
          </cell>
          <cell r="F10660">
            <v>14.651799024999999</v>
          </cell>
          <cell r="G10660">
            <v>6.0824334700000016</v>
          </cell>
          <cell r="H10660">
            <v>64.384780800000001</v>
          </cell>
          <cell r="I10660">
            <v>68.919878400000002</v>
          </cell>
          <cell r="J10660">
            <v>66.588646374999996</v>
          </cell>
          <cell r="K10660">
            <v>68.387254299999995</v>
          </cell>
          <cell r="L10660">
            <v>68.675139099999996</v>
          </cell>
          <cell r="M10660">
            <v>1964</v>
          </cell>
          <cell r="N10660">
            <v>21152</v>
          </cell>
          <cell r="O10660">
            <v>14520</v>
          </cell>
          <cell r="P10660">
            <v>19395</v>
          </cell>
          <cell r="Q10660">
            <v>7965</v>
          </cell>
        </row>
        <row r="10661">
          <cell r="B10661">
            <v>43069</v>
          </cell>
          <cell r="C10661">
            <v>1.2692725650000001</v>
          </cell>
          <cell r="D10661">
            <v>13.746997085</v>
          </cell>
          <cell r="E10661">
            <v>9.1726481875000001</v>
          </cell>
          <cell r="F10661">
            <v>9.2241524949999985</v>
          </cell>
          <cell r="G10661">
            <v>3.7731319050000005</v>
          </cell>
          <cell r="H10661">
            <v>67.052236949999994</v>
          </cell>
          <cell r="I10661">
            <v>66.519999600000006</v>
          </cell>
          <cell r="J10661">
            <v>65.057727</v>
          </cell>
          <cell r="K10661">
            <v>68.724345949999972</v>
          </cell>
          <cell r="L10661">
            <v>70.225645850000006</v>
          </cell>
          <cell r="M10661">
            <v>1121</v>
          </cell>
          <cell r="N10661">
            <v>13232</v>
          </cell>
          <cell r="O10661">
            <v>6866</v>
          </cell>
          <cell r="P10661">
            <v>9183</v>
          </cell>
          <cell r="Q10661">
            <v>3761</v>
          </cell>
        </row>
        <row r="10662">
          <cell r="B10662">
            <v>43069</v>
          </cell>
          <cell r="C10662">
            <v>0.94727596750000009</v>
          </cell>
          <cell r="D10662">
            <v>7.2122168049999988</v>
          </cell>
          <cell r="E10662">
            <v>8.3600301125000005</v>
          </cell>
          <cell r="F10662">
            <v>12.376231125</v>
          </cell>
          <cell r="G10662">
            <v>3.8550035949999995</v>
          </cell>
          <cell r="H10662">
            <v>66.419212400000021</v>
          </cell>
          <cell r="I10662">
            <v>70.596150199999997</v>
          </cell>
          <cell r="J10662">
            <v>67.248981937499977</v>
          </cell>
          <cell r="K10662">
            <v>69.340861250000017</v>
          </cell>
          <cell r="L10662">
            <v>72.990538999999998</v>
          </cell>
          <cell r="M10662">
            <v>824</v>
          </cell>
          <cell r="N10662">
            <v>7164</v>
          </cell>
          <cell r="O10662">
            <v>6364</v>
          </cell>
          <cell r="P10662">
            <v>12486</v>
          </cell>
          <cell r="Q10662">
            <v>4068</v>
          </cell>
        </row>
        <row r="10663">
          <cell r="B10663">
            <v>43069</v>
          </cell>
          <cell r="C10663">
            <v>1.7969711450000001</v>
          </cell>
          <cell r="D10663">
            <v>15.639815149999995</v>
          </cell>
          <cell r="E10663">
            <v>11.647969968749999</v>
          </cell>
          <cell r="F10663">
            <v>18.114511650000001</v>
          </cell>
          <cell r="G10663">
            <v>5.2641067950000009</v>
          </cell>
          <cell r="H10663">
            <v>85.600001500000005</v>
          </cell>
          <cell r="I10663">
            <v>86.861917350000013</v>
          </cell>
          <cell r="J10663">
            <v>82.928024624999992</v>
          </cell>
          <cell r="K10663">
            <v>80.439969600000012</v>
          </cell>
          <cell r="L10663">
            <v>87.731328300000001</v>
          </cell>
          <cell r="M10663">
            <v>2002</v>
          </cell>
          <cell r="N10663">
            <v>19860</v>
          </cell>
          <cell r="O10663">
            <v>11194</v>
          </cell>
          <cell r="P10663">
            <v>19784</v>
          </cell>
          <cell r="Q10663">
            <v>6567</v>
          </cell>
        </row>
        <row r="10664">
          <cell r="B10664">
            <v>43069</v>
          </cell>
          <cell r="C10664">
            <v>3.0703949799999997</v>
          </cell>
          <cell r="D10664">
            <v>18.606942349999994</v>
          </cell>
          <cell r="E10664">
            <v>15.602692937500001</v>
          </cell>
          <cell r="F10664">
            <v>20.85615795</v>
          </cell>
          <cell r="G10664">
            <v>7.2648049250000017</v>
          </cell>
          <cell r="H10664">
            <v>55.561498600000007</v>
          </cell>
          <cell r="I10664">
            <v>64.496842199999989</v>
          </cell>
          <cell r="J10664">
            <v>68.089700874999991</v>
          </cell>
          <cell r="K10664">
            <v>68.110758650000008</v>
          </cell>
          <cell r="L10664">
            <v>75.34940404999999</v>
          </cell>
          <cell r="M10664">
            <v>2070</v>
          </cell>
          <cell r="N10664">
            <v>15589</v>
          </cell>
          <cell r="O10664">
            <v>11381</v>
          </cell>
          <cell r="P10664">
            <v>18933</v>
          </cell>
          <cell r="Q10664">
            <v>7609</v>
          </cell>
        </row>
        <row r="10665">
          <cell r="B10665">
            <v>43069</v>
          </cell>
          <cell r="C10665">
            <v>2.0198953699999995</v>
          </cell>
          <cell r="D10665">
            <v>16.633587125000002</v>
          </cell>
          <cell r="E10665">
            <v>12.879785406250001</v>
          </cell>
          <cell r="F10665">
            <v>16.368820199999998</v>
          </cell>
          <cell r="G10665">
            <v>5.6047428300000011</v>
          </cell>
          <cell r="H10665">
            <v>81.199208199999987</v>
          </cell>
          <cell r="I10665">
            <v>84.566025250000024</v>
          </cell>
          <cell r="J10665">
            <v>79.440773437499999</v>
          </cell>
          <cell r="K10665">
            <v>83.110563799999994</v>
          </cell>
          <cell r="L10665">
            <v>86.011182499999961</v>
          </cell>
          <cell r="M10665">
            <v>2077</v>
          </cell>
          <cell r="N10665">
            <v>20629</v>
          </cell>
          <cell r="O10665">
            <v>11743</v>
          </cell>
          <cell r="P10665">
            <v>19604</v>
          </cell>
          <cell r="Q10665">
            <v>6781</v>
          </cell>
        </row>
        <row r="10666">
          <cell r="B10666">
            <v>43069</v>
          </cell>
          <cell r="C10666">
            <v>2.1865318900000004</v>
          </cell>
          <cell r="D10666">
            <v>12.463983274999999</v>
          </cell>
          <cell r="E10666">
            <v>13.4489140625</v>
          </cell>
          <cell r="F10666">
            <v>18.54614085</v>
          </cell>
          <cell r="G10666">
            <v>6.3538346199999989</v>
          </cell>
          <cell r="H10666">
            <v>77.449215750000008</v>
          </cell>
          <cell r="I10666">
            <v>81.662824849999993</v>
          </cell>
          <cell r="J10666">
            <v>77.30970275</v>
          </cell>
          <cell r="K10666">
            <v>82.935547999999983</v>
          </cell>
          <cell r="L10666">
            <v>87.812956899999989</v>
          </cell>
          <cell r="M10666">
            <v>2124</v>
          </cell>
          <cell r="N10666">
            <v>14643</v>
          </cell>
          <cell r="O10666">
            <v>12017</v>
          </cell>
          <cell r="P10666">
            <v>22588</v>
          </cell>
          <cell r="Q10666">
            <v>8009</v>
          </cell>
        </row>
        <row r="10667">
          <cell r="B10667">
            <v>43069</v>
          </cell>
          <cell r="C10667">
            <v>2.0682914820000002</v>
          </cell>
          <cell r="D10667">
            <v>20.975914535000005</v>
          </cell>
          <cell r="E10667">
            <v>17.211709843750004</v>
          </cell>
          <cell r="F10667">
            <v>22.3072032</v>
          </cell>
          <cell r="G10667">
            <v>6.1727893500000004</v>
          </cell>
          <cell r="H10667">
            <v>65.515271949999971</v>
          </cell>
          <cell r="I10667">
            <v>66.875002249999994</v>
          </cell>
          <cell r="J10667">
            <v>66.520856499999994</v>
          </cell>
          <cell r="K10667">
            <v>62.971664699999984</v>
          </cell>
          <cell r="L10667">
            <v>66.592048599999998</v>
          </cell>
          <cell r="M10667">
            <v>1408</v>
          </cell>
          <cell r="N10667">
            <v>20018</v>
          </cell>
          <cell r="O10667">
            <v>12162</v>
          </cell>
          <cell r="P10667">
            <v>19025</v>
          </cell>
          <cell r="Q10667">
            <v>5563</v>
          </cell>
        </row>
        <row r="10668">
          <cell r="B10668">
            <v>43069</v>
          </cell>
          <cell r="C10668">
            <v>1.677328089</v>
          </cell>
          <cell r="D10668">
            <v>19.720661480000004</v>
          </cell>
          <cell r="E10668">
            <v>14.34118628125</v>
          </cell>
          <cell r="F10668">
            <v>17.328600850000001</v>
          </cell>
          <cell r="G10668">
            <v>5.1706659799999999</v>
          </cell>
          <cell r="H10668">
            <v>68.315441300000003</v>
          </cell>
          <cell r="I10668">
            <v>74.144605550000009</v>
          </cell>
          <cell r="J10668">
            <v>71.013055124999994</v>
          </cell>
          <cell r="K10668">
            <v>73.892690099999996</v>
          </cell>
          <cell r="L10668">
            <v>75.806217599999997</v>
          </cell>
          <cell r="M10668">
            <v>1488</v>
          </cell>
          <cell r="N10668">
            <v>21601</v>
          </cell>
          <cell r="O10668">
            <v>11846</v>
          </cell>
          <cell r="P10668">
            <v>18912</v>
          </cell>
          <cell r="Q10668">
            <v>5576</v>
          </cell>
        </row>
        <row r="10669">
          <cell r="B10669">
            <v>43069</v>
          </cell>
          <cell r="C10669">
            <v>0.88048828800000012</v>
          </cell>
          <cell r="D10669">
            <v>9.3921962000000043</v>
          </cell>
          <cell r="E10669">
            <v>9.6601481562500009</v>
          </cell>
          <cell r="F10669">
            <v>12.736374725000001</v>
          </cell>
          <cell r="G10669">
            <v>4.6906420049999999</v>
          </cell>
          <cell r="H10669">
            <v>60.384177399999999</v>
          </cell>
          <cell r="I10669">
            <v>64.525858999999997</v>
          </cell>
          <cell r="J10669">
            <v>63.440581125000001</v>
          </cell>
          <cell r="K10669">
            <v>64.880818949999991</v>
          </cell>
          <cell r="L10669">
            <v>65.903646699999996</v>
          </cell>
          <cell r="M10669">
            <v>737</v>
          </cell>
          <cell r="N10669">
            <v>8830</v>
          </cell>
          <cell r="O10669">
            <v>7072</v>
          </cell>
          <cell r="P10669">
            <v>12116</v>
          </cell>
          <cell r="Q10669">
            <v>4457</v>
          </cell>
        </row>
        <row r="10670">
          <cell r="B10670">
            <v>43069</v>
          </cell>
          <cell r="C10670">
            <v>1.1760273554999998</v>
          </cell>
          <cell r="D10670">
            <v>16.018008600000002</v>
          </cell>
          <cell r="E10670">
            <v>15.260088718750001</v>
          </cell>
          <cell r="F10670">
            <v>18.522210350000002</v>
          </cell>
          <cell r="G10670">
            <v>7.575938025000001</v>
          </cell>
          <cell r="H10670">
            <v>56.197162850000005</v>
          </cell>
          <cell r="I10670">
            <v>59.700246250000006</v>
          </cell>
          <cell r="J10670">
            <v>61.491663687499994</v>
          </cell>
          <cell r="K10670">
            <v>61.323669299999992</v>
          </cell>
          <cell r="L10670">
            <v>64.843066100000001</v>
          </cell>
          <cell r="M10670">
            <v>1007</v>
          </cell>
          <cell r="N10670">
            <v>13263</v>
          </cell>
          <cell r="O10670">
            <v>11063</v>
          </cell>
          <cell r="P10670">
            <v>16722</v>
          </cell>
          <cell r="Q10670">
            <v>7269</v>
          </cell>
        </row>
        <row r="10671">
          <cell r="B10671">
            <v>43069</v>
          </cell>
          <cell r="C10671">
            <v>1.3531208060000002</v>
          </cell>
          <cell r="D10671">
            <v>13.56141787</v>
          </cell>
          <cell r="E10671">
            <v>14.106149749999998</v>
          </cell>
          <cell r="F10671">
            <v>30.813030549999997</v>
          </cell>
          <cell r="G10671">
            <v>8.8069385249999996</v>
          </cell>
          <cell r="H10671">
            <v>59.945210350000011</v>
          </cell>
          <cell r="I10671">
            <v>61.74382945</v>
          </cell>
          <cell r="J10671">
            <v>60.093033874999989</v>
          </cell>
          <cell r="K10671">
            <v>55.166069500000006</v>
          </cell>
          <cell r="L10671">
            <v>62.554238749999989</v>
          </cell>
          <cell r="M10671">
            <v>1152</v>
          </cell>
          <cell r="N10671">
            <v>12395</v>
          </cell>
          <cell r="O10671">
            <v>9911</v>
          </cell>
          <cell r="P10671">
            <v>23441</v>
          </cell>
          <cell r="Q10671">
            <v>8066</v>
          </cell>
        </row>
        <row r="10672">
          <cell r="B10672">
            <v>43069</v>
          </cell>
          <cell r="C10672">
            <v>1.3110397935</v>
          </cell>
          <cell r="D10672">
            <v>19.13858595</v>
          </cell>
          <cell r="E10672">
            <v>12.253950249999999</v>
          </cell>
          <cell r="F10672">
            <v>21.519842449999999</v>
          </cell>
          <cell r="G10672">
            <v>5.186008965000001</v>
          </cell>
          <cell r="H10672">
            <v>61.613981599999988</v>
          </cell>
          <cell r="I10672">
            <v>61.436764700000012</v>
          </cell>
          <cell r="J10672">
            <v>61.414191187499995</v>
          </cell>
          <cell r="K10672">
            <v>58.576880500000001</v>
          </cell>
          <cell r="L10672">
            <v>63.411778949999999</v>
          </cell>
          <cell r="M10672">
            <v>1120</v>
          </cell>
          <cell r="N10672">
            <v>17295</v>
          </cell>
          <cell r="O10672">
            <v>8810</v>
          </cell>
          <cell r="P10672">
            <v>16512</v>
          </cell>
          <cell r="Q10672">
            <v>4731</v>
          </cell>
        </row>
        <row r="10673">
          <cell r="B10673">
            <v>43069</v>
          </cell>
          <cell r="C10673">
            <v>1.2220227374999997</v>
          </cell>
          <cell r="D10673">
            <v>21.45400309</v>
          </cell>
          <cell r="E10673">
            <v>18.350925750000002</v>
          </cell>
          <cell r="F10673">
            <v>29.317352150000005</v>
          </cell>
          <cell r="G10673">
            <v>7.9364888350000005</v>
          </cell>
          <cell r="H10673">
            <v>60.26610629999999</v>
          </cell>
          <cell r="I10673">
            <v>66.743687649999998</v>
          </cell>
          <cell r="J10673">
            <v>66.841997374999991</v>
          </cell>
          <cell r="K10673">
            <v>61.245234799999992</v>
          </cell>
          <cell r="L10673">
            <v>68.81618739999999</v>
          </cell>
          <cell r="M10673">
            <v>1031</v>
          </cell>
          <cell r="N10673">
            <v>20873</v>
          </cell>
          <cell r="O10673">
            <v>14519</v>
          </cell>
          <cell r="P10673">
            <v>25810</v>
          </cell>
          <cell r="Q10673">
            <v>8162</v>
          </cell>
        </row>
        <row r="10674">
          <cell r="B10674">
            <v>43069</v>
          </cell>
          <cell r="C10674">
            <v>1.0359197624999998</v>
          </cell>
          <cell r="D10674">
            <v>15.094283764999997</v>
          </cell>
          <cell r="E10674">
            <v>11.9695246875</v>
          </cell>
          <cell r="F10674">
            <v>18.596411149999998</v>
          </cell>
          <cell r="G10674">
            <v>5.6406071699999991</v>
          </cell>
          <cell r="H10674">
            <v>70.52875865</v>
          </cell>
          <cell r="I10674">
            <v>70.245888500000007</v>
          </cell>
          <cell r="J10674">
            <v>71.343677562500005</v>
          </cell>
          <cell r="K10674">
            <v>68.22831004999999</v>
          </cell>
          <cell r="L10674">
            <v>72.424558799999986</v>
          </cell>
          <cell r="M10674">
            <v>673</v>
          </cell>
          <cell r="N10674">
            <v>9612</v>
          </cell>
          <cell r="O10674">
            <v>6457</v>
          </cell>
          <cell r="P10674">
            <v>12102</v>
          </cell>
          <cell r="Q10674">
            <v>3987</v>
          </cell>
        </row>
        <row r="10675">
          <cell r="B10675">
            <v>43069</v>
          </cell>
          <cell r="C10675">
            <v>1.6181379249999999</v>
          </cell>
          <cell r="D10675">
            <v>18.387866660000004</v>
          </cell>
          <cell r="E10675">
            <v>16.941592875000001</v>
          </cell>
          <cell r="F10675">
            <v>42.104669450000003</v>
          </cell>
          <cell r="G10675">
            <v>7.9445524150000013</v>
          </cell>
          <cell r="H10675">
            <v>77.825289949999998</v>
          </cell>
          <cell r="I10675">
            <v>70.230277650000005</v>
          </cell>
          <cell r="J10675">
            <v>68.165587875</v>
          </cell>
          <cell r="K10675">
            <v>46.320853050000004</v>
          </cell>
          <cell r="L10675">
            <v>76.2170548</v>
          </cell>
          <cell r="M10675">
            <v>1111</v>
          </cell>
          <cell r="N10675">
            <v>11624</v>
          </cell>
          <cell r="O10675">
            <v>9054</v>
          </cell>
          <cell r="P10675">
            <v>13542</v>
          </cell>
          <cell r="Q10675">
            <v>5866</v>
          </cell>
        </row>
        <row r="10676">
          <cell r="B10676">
            <v>43069</v>
          </cell>
          <cell r="C10676">
            <v>2.4217938649999997</v>
          </cell>
          <cell r="D10676">
            <v>24.788139549999997</v>
          </cell>
          <cell r="E10676">
            <v>20.656220812500006</v>
          </cell>
          <cell r="F10676">
            <v>44.605059249999996</v>
          </cell>
          <cell r="G10676">
            <v>7.5654529000000013</v>
          </cell>
          <cell r="H10676">
            <v>75.627165850000011</v>
          </cell>
          <cell r="I10676">
            <v>61.933300200000005</v>
          </cell>
          <cell r="J10676">
            <v>62.251122250000009</v>
          </cell>
          <cell r="K10676">
            <v>48.374030165000008</v>
          </cell>
          <cell r="L10676">
            <v>75.472853300000025</v>
          </cell>
          <cell r="M10676">
            <v>1520</v>
          </cell>
          <cell r="N10676">
            <v>14628</v>
          </cell>
          <cell r="O10676">
            <v>9981</v>
          </cell>
          <cell r="P10676">
            <v>13191</v>
          </cell>
          <cell r="Q10676">
            <v>5249</v>
          </cell>
        </row>
        <row r="10677">
          <cell r="B10677">
            <v>43069</v>
          </cell>
          <cell r="C10677">
            <v>1.4201037370000003</v>
          </cell>
          <cell r="D10677">
            <v>14.082555230000001</v>
          </cell>
          <cell r="E10677">
            <v>11.153877156249999</v>
          </cell>
          <cell r="F10677">
            <v>13.654295724999994</v>
          </cell>
          <cell r="G10677">
            <v>4.2542701449999987</v>
          </cell>
          <cell r="H10677">
            <v>69.188629950000021</v>
          </cell>
          <cell r="I10677">
            <v>77.054282549999996</v>
          </cell>
          <cell r="J10677">
            <v>73.217048687499997</v>
          </cell>
          <cell r="K10677">
            <v>76.532858000000004</v>
          </cell>
          <cell r="L10677">
            <v>76.727418400000005</v>
          </cell>
          <cell r="M10677">
            <v>1251</v>
          </cell>
          <cell r="N10677">
            <v>15929</v>
          </cell>
          <cell r="O10677">
            <v>9265</v>
          </cell>
          <cell r="P10677">
            <v>15143</v>
          </cell>
          <cell r="Q10677">
            <v>4612</v>
          </cell>
        </row>
        <row r="10678">
          <cell r="B10678">
            <v>43069</v>
          </cell>
          <cell r="C10678">
            <v>1.6410086015000001</v>
          </cell>
          <cell r="D10678">
            <v>15.886383564999997</v>
          </cell>
          <cell r="E10678">
            <v>13.920486624999999</v>
          </cell>
          <cell r="F10678">
            <v>17.554456875</v>
          </cell>
          <cell r="G10678">
            <v>5.404522169999999</v>
          </cell>
          <cell r="H10678">
            <v>68.252841350000011</v>
          </cell>
          <cell r="I10678">
            <v>67.657051100000018</v>
          </cell>
          <cell r="J10678">
            <v>66.469937312499994</v>
          </cell>
          <cell r="K10678">
            <v>62.500261749999993</v>
          </cell>
          <cell r="L10678">
            <v>71.216944150000003</v>
          </cell>
          <cell r="M10678">
            <v>1925</v>
          </cell>
          <cell r="N10678">
            <v>20040</v>
          </cell>
          <cell r="O10678">
            <v>14285</v>
          </cell>
          <cell r="P10678">
            <v>18113</v>
          </cell>
          <cell r="Q10678">
            <v>7386</v>
          </cell>
        </row>
        <row r="10679">
          <cell r="B10679">
            <v>43069</v>
          </cell>
          <cell r="C10679">
            <v>2.3024702600000002</v>
          </cell>
          <cell r="D10679">
            <v>17.705449514999998</v>
          </cell>
          <cell r="E10679">
            <v>17.711381499999998</v>
          </cell>
          <cell r="F10679">
            <v>21.326576850000002</v>
          </cell>
          <cell r="G10679">
            <v>9.8300004100000002</v>
          </cell>
          <cell r="H10679">
            <v>65.350145699999999</v>
          </cell>
          <cell r="I10679">
            <v>68.645262400000007</v>
          </cell>
          <cell r="J10679">
            <v>66.22949675000001</v>
          </cell>
          <cell r="K10679">
            <v>68.613060299999987</v>
          </cell>
          <cell r="L10679">
            <v>72.14895365000001</v>
          </cell>
          <cell r="M10679">
            <v>2555</v>
          </cell>
          <cell r="N10679">
            <v>23417</v>
          </cell>
          <cell r="O10679">
            <v>17996</v>
          </cell>
          <cell r="P10679">
            <v>28587</v>
          </cell>
          <cell r="Q10679">
            <v>13649</v>
          </cell>
        </row>
        <row r="10680">
          <cell r="B10680">
            <v>43069</v>
          </cell>
          <cell r="C10680">
            <v>1.1950769365</v>
          </cell>
          <cell r="D10680">
            <v>11.338976444999998</v>
          </cell>
          <cell r="E10680">
            <v>10.8449539375</v>
          </cell>
          <cell r="F10680">
            <v>14.878575325000003</v>
          </cell>
          <cell r="G10680">
            <v>5.3381360850000004</v>
          </cell>
          <cell r="H10680">
            <v>68.268997250000012</v>
          </cell>
          <cell r="I10680">
            <v>72.913370749999999</v>
          </cell>
          <cell r="J10680">
            <v>70.40303156249999</v>
          </cell>
          <cell r="K10680">
            <v>74.816663849999998</v>
          </cell>
          <cell r="L10680">
            <v>76.592486399999999</v>
          </cell>
          <cell r="M10680">
            <v>998</v>
          </cell>
          <cell r="N10680">
            <v>12046</v>
          </cell>
          <cell r="O10680">
            <v>8716</v>
          </cell>
          <cell r="P10680">
            <v>16228</v>
          </cell>
          <cell r="Q10680">
            <v>5842</v>
          </cell>
        </row>
        <row r="10681">
          <cell r="B10681">
            <v>43069</v>
          </cell>
          <cell r="C10681">
            <v>1.305730455</v>
          </cell>
          <cell r="D10681">
            <v>14.367980814999999</v>
          </cell>
          <cell r="E10681">
            <v>14.029604625000001</v>
          </cell>
          <cell r="F10681">
            <v>26.86544645</v>
          </cell>
          <cell r="G10681">
            <v>6.7257298650000008</v>
          </cell>
          <cell r="H10681">
            <v>70.044233150000025</v>
          </cell>
          <cell r="I10681">
            <v>73.391683250000014</v>
          </cell>
          <cell r="J10681">
            <v>71.316461312499996</v>
          </cell>
          <cell r="K10681">
            <v>65.33173020000001</v>
          </cell>
          <cell r="L10681">
            <v>76.507118500000018</v>
          </cell>
          <cell r="M10681">
            <v>1127</v>
          </cell>
          <cell r="N10681">
            <v>15458</v>
          </cell>
          <cell r="O10681">
            <v>11569</v>
          </cell>
          <cell r="P10681">
            <v>22781</v>
          </cell>
          <cell r="Q10681">
            <v>7457</v>
          </cell>
        </row>
        <row r="10682">
          <cell r="B10682">
            <v>43069</v>
          </cell>
          <cell r="C10682">
            <v>1.8807212950000001</v>
          </cell>
          <cell r="D10682">
            <v>14.690359995</v>
          </cell>
          <cell r="E10682">
            <v>14.727789312500001</v>
          </cell>
          <cell r="F10682">
            <v>24.986075750000001</v>
          </cell>
          <cell r="G10682">
            <v>6.7257081800000007</v>
          </cell>
          <cell r="H10682">
            <v>64.19122710000002</v>
          </cell>
          <cell r="I10682">
            <v>68.137767000000011</v>
          </cell>
          <cell r="J10682">
            <v>68.273611437499994</v>
          </cell>
          <cell r="K10682">
            <v>62.950438500000004</v>
          </cell>
          <cell r="L10682">
            <v>66.82504775000001</v>
          </cell>
          <cell r="M10682">
            <v>987</v>
          </cell>
          <cell r="N10682">
            <v>12911</v>
          </cell>
          <cell r="O10682">
            <v>9209</v>
          </cell>
          <cell r="P10682">
            <v>19273</v>
          </cell>
          <cell r="Q10682">
            <v>6029</v>
          </cell>
        </row>
        <row r="10683">
          <cell r="B10683">
            <v>43069</v>
          </cell>
          <cell r="C10683">
            <v>1.9467181235000002</v>
          </cell>
          <cell r="D10683">
            <v>20.152291800000004</v>
          </cell>
          <cell r="E10683">
            <v>13.977929468749998</v>
          </cell>
          <cell r="F10683">
            <v>15.371749224999999</v>
          </cell>
          <cell r="G10683">
            <v>5.1818595749999989</v>
          </cell>
          <cell r="H10683">
            <v>64.821113050000008</v>
          </cell>
          <cell r="I10683">
            <v>68.896390550000007</v>
          </cell>
          <cell r="J10683">
            <v>68.889582625000003</v>
          </cell>
          <cell r="K10683">
            <v>70.660833400000001</v>
          </cell>
          <cell r="L10683">
            <v>67.772868499999987</v>
          </cell>
          <cell r="M10683">
            <v>1633</v>
          </cell>
          <cell r="N10683">
            <v>17742</v>
          </cell>
          <cell r="O10683">
            <v>9429</v>
          </cell>
          <cell r="P10683">
            <v>13222</v>
          </cell>
          <cell r="Q10683">
            <v>4558</v>
          </cell>
        </row>
        <row r="10684">
          <cell r="B10684">
            <v>43069</v>
          </cell>
          <cell r="C10684">
            <v>1.4057775765</v>
          </cell>
          <cell r="D10684">
            <v>11.299245135</v>
          </cell>
          <cell r="E10684">
            <v>13.722061499999999</v>
          </cell>
          <cell r="F10684">
            <v>30.991761849999996</v>
          </cell>
          <cell r="G10684">
            <v>6.3603269099999995</v>
          </cell>
          <cell r="H10684">
            <v>65.119823399999987</v>
          </cell>
          <cell r="I10684">
            <v>68.914999649999999</v>
          </cell>
          <cell r="J10684">
            <v>68.140622374999992</v>
          </cell>
          <cell r="K10684">
            <v>58.523333200000003</v>
          </cell>
          <cell r="L10684">
            <v>67.7961119</v>
          </cell>
          <cell r="M10684">
            <v>1148</v>
          </cell>
          <cell r="N10684">
            <v>10941</v>
          </cell>
          <cell r="O10684">
            <v>10020</v>
          </cell>
          <cell r="P10684">
            <v>22824</v>
          </cell>
          <cell r="Q10684">
            <v>6359</v>
          </cell>
        </row>
        <row r="10685">
          <cell r="B10685">
            <v>43069</v>
          </cell>
          <cell r="C10685">
            <v>2.4607260450000004</v>
          </cell>
          <cell r="D10685">
            <v>26.878456</v>
          </cell>
          <cell r="E10685">
            <v>19.876270624999997</v>
          </cell>
          <cell r="F10685">
            <v>22.617523350000003</v>
          </cell>
          <cell r="G10685">
            <v>7.4839643249999996</v>
          </cell>
          <cell r="H10685">
            <v>65.927710349999984</v>
          </cell>
          <cell r="I10685">
            <v>61.656167549999985</v>
          </cell>
          <cell r="J10685">
            <v>62.127341937499999</v>
          </cell>
          <cell r="K10685">
            <v>64.131330700000007</v>
          </cell>
          <cell r="L10685">
            <v>67.431850149999988</v>
          </cell>
          <cell r="M10685">
            <v>1542</v>
          </cell>
          <cell r="N10685">
            <v>16077</v>
          </cell>
          <cell r="O10685">
            <v>9643</v>
          </cell>
          <cell r="P10685">
            <v>14185</v>
          </cell>
          <cell r="Q10685">
            <v>4941</v>
          </cell>
        </row>
        <row r="10686">
          <cell r="B10686">
            <v>43069</v>
          </cell>
          <cell r="C10686">
            <v>2.6633896749999999</v>
          </cell>
          <cell r="D10686">
            <v>27.081309949999998</v>
          </cell>
          <cell r="E10686">
            <v>19.465665062499998</v>
          </cell>
          <cell r="F10686">
            <v>23.502692599999996</v>
          </cell>
          <cell r="G10686">
            <v>7.6205033400000017</v>
          </cell>
          <cell r="H10686">
            <v>64.79083335</v>
          </cell>
          <cell r="I10686">
            <v>62.941577049999999</v>
          </cell>
          <cell r="J10686">
            <v>63.6426316875</v>
          </cell>
          <cell r="K10686">
            <v>63.889170100000001</v>
          </cell>
          <cell r="L10686">
            <v>69.906285200000013</v>
          </cell>
          <cell r="M10686">
            <v>1662</v>
          </cell>
          <cell r="N10686">
            <v>16290</v>
          </cell>
          <cell r="O10686">
            <v>9633</v>
          </cell>
          <cell r="P10686">
            <v>14677</v>
          </cell>
          <cell r="Q10686">
            <v>5206</v>
          </cell>
        </row>
        <row r="10687">
          <cell r="B10687">
            <v>43069</v>
          </cell>
          <cell r="C10687">
            <v>0.97222218549999995</v>
          </cell>
          <cell r="D10687">
            <v>11.28780137</v>
          </cell>
          <cell r="E10687">
            <v>11.140391750000001</v>
          </cell>
          <cell r="F10687">
            <v>33.873858800000008</v>
          </cell>
          <cell r="G10687">
            <v>4.4437760050000001</v>
          </cell>
          <cell r="H10687">
            <v>67.55032245000001</v>
          </cell>
          <cell r="I10687">
            <v>68.17220334999999</v>
          </cell>
          <cell r="J10687">
            <v>65.07683200000001</v>
          </cell>
          <cell r="K10687">
            <v>49.322851</v>
          </cell>
          <cell r="L10687">
            <v>68.066631349999994</v>
          </cell>
          <cell r="M10687">
            <v>607</v>
          </cell>
          <cell r="N10687">
            <v>7313</v>
          </cell>
          <cell r="O10687">
            <v>5476</v>
          </cell>
          <cell r="P10687">
            <v>9847</v>
          </cell>
          <cell r="Q10687">
            <v>2850</v>
          </cell>
        </row>
        <row r="10688">
          <cell r="B10688">
            <v>43069</v>
          </cell>
          <cell r="C10688">
            <v>1.9559038249999996</v>
          </cell>
          <cell r="D10688">
            <v>16.879806275</v>
          </cell>
          <cell r="E10688">
            <v>19.065412875</v>
          </cell>
          <cell r="F10688">
            <v>50.5638437</v>
          </cell>
          <cell r="G10688">
            <v>8.90262405</v>
          </cell>
          <cell r="H10688">
            <v>72.942819850000006</v>
          </cell>
          <cell r="I10688">
            <v>70.585179650000015</v>
          </cell>
          <cell r="J10688">
            <v>67.770619312499988</v>
          </cell>
          <cell r="K10688">
            <v>39.917658799999998</v>
          </cell>
          <cell r="L10688">
            <v>74.703642599999995</v>
          </cell>
          <cell r="M10688">
            <v>1315</v>
          </cell>
          <cell r="N10688">
            <v>11627</v>
          </cell>
          <cell r="O10688">
            <v>10161</v>
          </cell>
          <cell r="P10688">
            <v>14404</v>
          </cell>
          <cell r="Q10688">
            <v>6590</v>
          </cell>
        </row>
        <row r="10689">
          <cell r="B10689">
            <v>43069</v>
          </cell>
          <cell r="C10689">
            <v>1.6724612654999997</v>
          </cell>
          <cell r="D10689">
            <v>13.957550719999997</v>
          </cell>
          <cell r="E10689">
            <v>14.45655359375</v>
          </cell>
          <cell r="F10689">
            <v>48.635195950000004</v>
          </cell>
          <cell r="G10689">
            <v>9.3308378450000014</v>
          </cell>
          <cell r="H10689">
            <v>66.716713049999996</v>
          </cell>
          <cell r="I10689">
            <v>68.669395550000019</v>
          </cell>
          <cell r="J10689">
            <v>67.525664062500013</v>
          </cell>
          <cell r="K10689">
            <v>44.580317949999994</v>
          </cell>
          <cell r="L10689">
            <v>69.384156849999982</v>
          </cell>
          <cell r="M10689">
            <v>1072</v>
          </cell>
          <cell r="N10689">
            <v>9421</v>
          </cell>
          <cell r="O10689">
            <v>7609</v>
          </cell>
          <cell r="P10689">
            <v>15899</v>
          </cell>
          <cell r="Q10689">
            <v>6356</v>
          </cell>
        </row>
        <row r="10690">
          <cell r="B10690">
            <v>43069</v>
          </cell>
          <cell r="C10690">
            <v>1.9864267929999997</v>
          </cell>
          <cell r="D10690">
            <v>29.916138</v>
          </cell>
          <cell r="E10690">
            <v>16.655174187499998</v>
          </cell>
          <cell r="F10690">
            <v>21.900028999999996</v>
          </cell>
          <cell r="G10690">
            <v>7.3498699349999992</v>
          </cell>
          <cell r="H10690">
            <v>65.436254149999996</v>
          </cell>
          <cell r="I10690">
            <v>58.942725850000009</v>
          </cell>
          <cell r="J10690">
            <v>63.320509937500006</v>
          </cell>
          <cell r="K10690">
            <v>63.94130724999998</v>
          </cell>
          <cell r="L10690">
            <v>65.552817649999994</v>
          </cell>
          <cell r="M10690">
            <v>1234</v>
          </cell>
          <cell r="N10690">
            <v>15723</v>
          </cell>
          <cell r="O10690">
            <v>8307</v>
          </cell>
          <cell r="P10690">
            <v>13837</v>
          </cell>
          <cell r="Q10690">
            <v>4764</v>
          </cell>
        </row>
        <row r="10691">
          <cell r="B10691">
            <v>43070</v>
          </cell>
          <cell r="C10691">
            <v>1.735605085</v>
          </cell>
          <cell r="D10691">
            <v>12.356885745</v>
          </cell>
          <cell r="E10691">
            <v>15.124330562499999</v>
          </cell>
          <cell r="F10691">
            <v>19.34188125</v>
          </cell>
          <cell r="G10691">
            <v>7.3258340550000014</v>
          </cell>
          <cell r="H10691">
            <v>69.173705249999998</v>
          </cell>
          <cell r="I10691">
            <v>79.882207700000009</v>
          </cell>
          <cell r="J10691">
            <v>69.565644687499997</v>
          </cell>
          <cell r="K10691">
            <v>72.461572200000006</v>
          </cell>
          <cell r="L10691">
            <v>76.448426800000007</v>
          </cell>
          <cell r="M10691">
            <v>1416</v>
          </cell>
          <cell r="N10691">
            <v>13657</v>
          </cell>
          <cell r="O10691">
            <v>12217</v>
          </cell>
          <cell r="P10691">
            <v>20623</v>
          </cell>
          <cell r="Q10691">
            <v>8170</v>
          </cell>
          <cell r="R10691">
            <v>44154</v>
          </cell>
          <cell r="S10691">
            <v>453121</v>
          </cell>
          <cell r="T10691">
            <v>358975</v>
          </cell>
          <cell r="U10691">
            <v>559711</v>
          </cell>
          <cell r="V10691">
            <v>213539</v>
          </cell>
          <cell r="W10691">
            <v>1.7671902656562506</v>
          </cell>
          <cell r="X10691">
            <v>15.48254324828125</v>
          </cell>
          <cell r="Y10691">
            <v>15.789776767578125</v>
          </cell>
          <cell r="Z10691">
            <v>21.514920344218748</v>
          </cell>
          <cell r="AA10691">
            <v>6.9911287018750006</v>
          </cell>
          <cell r="AB10691">
            <v>68.255382604687512</v>
          </cell>
          <cell r="AC10691">
            <v>70.252921421875001</v>
          </cell>
          <cell r="AD10691">
            <v>68.128488259765618</v>
          </cell>
          <cell r="AE10691">
            <v>66.967895400624997</v>
          </cell>
          <cell r="AF10691">
            <v>72.433821970312522</v>
          </cell>
        </row>
        <row r="10692">
          <cell r="B10692">
            <v>43070</v>
          </cell>
          <cell r="C10692">
            <v>1.72855666</v>
          </cell>
          <cell r="D10692">
            <v>14.810158660000003</v>
          </cell>
          <cell r="E10692">
            <v>15.339498687500004</v>
          </cell>
          <cell r="F10692">
            <v>15.06410515</v>
          </cell>
          <cell r="G10692">
            <v>6.6085531050000013</v>
          </cell>
          <cell r="H10692">
            <v>63.324411150000003</v>
          </cell>
          <cell r="I10692">
            <v>69.049416050000005</v>
          </cell>
          <cell r="J10692">
            <v>67.099513125000001</v>
          </cell>
          <cell r="K10692">
            <v>69.234257799999995</v>
          </cell>
          <cell r="L10692">
            <v>70.319170299999996</v>
          </cell>
          <cell r="M10692">
            <v>1899</v>
          </cell>
          <cell r="N10692">
            <v>19977</v>
          </cell>
          <cell r="O10692">
            <v>15798</v>
          </cell>
          <cell r="P10692">
            <v>20310</v>
          </cell>
          <cell r="Q10692">
            <v>8925</v>
          </cell>
        </row>
        <row r="10693">
          <cell r="B10693">
            <v>43070</v>
          </cell>
          <cell r="C10693">
            <v>1.3267257804999999</v>
          </cell>
          <cell r="D10693">
            <v>12.606520365</v>
          </cell>
          <cell r="E10693">
            <v>9.2904366249999999</v>
          </cell>
          <cell r="F10693">
            <v>9.9118285649999986</v>
          </cell>
          <cell r="G10693">
            <v>4.1497852699999997</v>
          </cell>
          <cell r="H10693">
            <v>67.478873250000021</v>
          </cell>
          <cell r="I10693">
            <v>67.614584950000008</v>
          </cell>
          <cell r="J10693">
            <v>66.151594374999988</v>
          </cell>
          <cell r="K10693">
            <v>69.28054010000001</v>
          </cell>
          <cell r="L10693">
            <v>72.368476700000002</v>
          </cell>
          <cell r="M10693">
            <v>1153</v>
          </cell>
          <cell r="N10693">
            <v>12320</v>
          </cell>
          <cell r="O10693">
            <v>7110</v>
          </cell>
          <cell r="P10693">
            <v>9909</v>
          </cell>
          <cell r="Q10693">
            <v>4317</v>
          </cell>
        </row>
        <row r="10694">
          <cell r="B10694">
            <v>43070</v>
          </cell>
          <cell r="C10694">
            <v>0.94136822050000002</v>
          </cell>
          <cell r="D10694">
            <v>6.957760385000002</v>
          </cell>
          <cell r="E10694">
            <v>8.9606180312500001</v>
          </cell>
          <cell r="F10694">
            <v>13.924028424999999</v>
          </cell>
          <cell r="G10694">
            <v>4.1604856550000004</v>
          </cell>
          <cell r="H10694">
            <v>68.546264149999999</v>
          </cell>
          <cell r="I10694">
            <v>70.461345949999995</v>
          </cell>
          <cell r="J10694">
            <v>68.192774562499991</v>
          </cell>
          <cell r="K10694">
            <v>67.944651450000009</v>
          </cell>
          <cell r="L10694">
            <v>72.735065900000009</v>
          </cell>
          <cell r="M10694">
            <v>853</v>
          </cell>
          <cell r="N10694">
            <v>6915</v>
          </cell>
          <cell r="O10694">
            <v>6998</v>
          </cell>
          <cell r="P10694">
            <v>11972</v>
          </cell>
          <cell r="Q10694">
            <v>4394</v>
          </cell>
        </row>
        <row r="10695">
          <cell r="B10695">
            <v>43070</v>
          </cell>
          <cell r="C10695">
            <v>1.8105023250000003</v>
          </cell>
          <cell r="D10695">
            <v>14.012652600000001</v>
          </cell>
          <cell r="E10695">
            <v>12.523728562500001</v>
          </cell>
          <cell r="F10695">
            <v>16.226582975000007</v>
          </cell>
          <cell r="G10695">
            <v>5.70274576</v>
          </cell>
          <cell r="H10695">
            <v>84.708004799999983</v>
          </cell>
          <cell r="I10695">
            <v>87.510366450000021</v>
          </cell>
          <cell r="J10695">
            <v>84.005621500000004</v>
          </cell>
          <cell r="K10695">
            <v>86.747227449999997</v>
          </cell>
          <cell r="L10695">
            <v>91.41283845000001</v>
          </cell>
          <cell r="M10695">
            <v>1967</v>
          </cell>
          <cell r="N10695">
            <v>17905</v>
          </cell>
          <cell r="O10695">
            <v>12310</v>
          </cell>
          <cell r="P10695">
            <v>20780</v>
          </cell>
          <cell r="Q10695">
            <v>7528</v>
          </cell>
        </row>
        <row r="10696">
          <cell r="B10696">
            <v>43070</v>
          </cell>
          <cell r="C10696">
            <v>2.954345515</v>
          </cell>
          <cell r="D10696">
            <v>17.398484100000001</v>
          </cell>
          <cell r="E10696">
            <v>19.591125437500001</v>
          </cell>
          <cell r="F10696">
            <v>21.065638850000003</v>
          </cell>
          <cell r="G10696">
            <v>9.2387958499999989</v>
          </cell>
          <cell r="H10696">
            <v>57.876615200000003</v>
          </cell>
          <cell r="I10696">
            <v>66.55187364999999</v>
          </cell>
          <cell r="J10696">
            <v>64.459739562500005</v>
          </cell>
          <cell r="K10696">
            <v>65.708256750000004</v>
          </cell>
          <cell r="L10696">
            <v>69.841094699999971</v>
          </cell>
          <cell r="M10696">
            <v>1929</v>
          </cell>
          <cell r="N10696">
            <v>14953</v>
          </cell>
          <cell r="O10696">
            <v>12886</v>
          </cell>
          <cell r="P10696">
            <v>18585</v>
          </cell>
          <cell r="Q10696">
            <v>8096</v>
          </cell>
        </row>
        <row r="10697">
          <cell r="B10697">
            <v>43070</v>
          </cell>
          <cell r="C10697">
            <v>1.965433355</v>
          </cell>
          <cell r="D10697">
            <v>15.008396900000003</v>
          </cell>
          <cell r="E10697">
            <v>13.641064125</v>
          </cell>
          <cell r="F10697">
            <v>16.920491000000002</v>
          </cell>
          <cell r="G10697">
            <v>6.0855290750000002</v>
          </cell>
          <cell r="H10697">
            <v>80.93714949999999</v>
          </cell>
          <cell r="I10697">
            <v>84.924403249999997</v>
          </cell>
          <cell r="J10697">
            <v>81.340589624999993</v>
          </cell>
          <cell r="K10697">
            <v>85.64068675</v>
          </cell>
          <cell r="L10697">
            <v>89.16845914999999</v>
          </cell>
          <cell r="M10697">
            <v>2035</v>
          </cell>
          <cell r="N10697">
            <v>18705</v>
          </cell>
          <cell r="O10697">
            <v>12886</v>
          </cell>
          <cell r="P10697">
            <v>21359</v>
          </cell>
          <cell r="Q10697">
            <v>7796</v>
          </cell>
        </row>
        <row r="10698">
          <cell r="B10698">
            <v>43070</v>
          </cell>
          <cell r="C10698">
            <v>2.0639740600000005</v>
          </cell>
          <cell r="D10698">
            <v>11.740165074999998</v>
          </cell>
          <cell r="E10698">
            <v>14.860423687499999</v>
          </cell>
          <cell r="F10698">
            <v>17.08813335</v>
          </cell>
          <cell r="G10698">
            <v>6.7877676850000004</v>
          </cell>
          <cell r="H10698">
            <v>77.39415425</v>
          </cell>
          <cell r="I10698">
            <v>81.816342300000002</v>
          </cell>
          <cell r="J10698">
            <v>79.060713687500012</v>
          </cell>
          <cell r="K10698">
            <v>85.283759649999993</v>
          </cell>
          <cell r="L10698">
            <v>88.738712249999992</v>
          </cell>
          <cell r="M10698">
            <v>1980</v>
          </cell>
          <cell r="N10698">
            <v>13816</v>
          </cell>
          <cell r="O10698">
            <v>13685</v>
          </cell>
          <cell r="P10698">
            <v>21429</v>
          </cell>
          <cell r="Q10698">
            <v>8738</v>
          </cell>
        </row>
        <row r="10699">
          <cell r="B10699">
            <v>43070</v>
          </cell>
          <cell r="C10699">
            <v>2.145907765</v>
          </cell>
          <cell r="D10699">
            <v>19.199187085000002</v>
          </cell>
          <cell r="E10699">
            <v>17.881894062499999</v>
          </cell>
          <cell r="F10699">
            <v>21.650374999999997</v>
          </cell>
          <cell r="G10699">
            <v>7.0062778550000004</v>
          </cell>
          <cell r="H10699">
            <v>65.374884499999993</v>
          </cell>
          <cell r="I10699">
            <v>67.617545599999985</v>
          </cell>
          <cell r="J10699">
            <v>67.365280499999997</v>
          </cell>
          <cell r="K10699">
            <v>63.203992349999986</v>
          </cell>
          <cell r="L10699">
            <v>66.857778400000001</v>
          </cell>
          <cell r="M10699">
            <v>1327</v>
          </cell>
          <cell r="N10699">
            <v>18663</v>
          </cell>
          <cell r="O10699">
            <v>13408</v>
          </cell>
          <cell r="P10699">
            <v>20607</v>
          </cell>
          <cell r="Q10699">
            <v>6275</v>
          </cell>
        </row>
        <row r="10700">
          <cell r="B10700">
            <v>43070</v>
          </cell>
          <cell r="C10700">
            <v>1.5264700819999999</v>
          </cell>
          <cell r="D10700">
            <v>17.716901974999999</v>
          </cell>
          <cell r="E10700">
            <v>15.363685843750002</v>
          </cell>
          <cell r="F10700">
            <v>17.976315499999995</v>
          </cell>
          <cell r="G10700">
            <v>5.556404689999999</v>
          </cell>
          <cell r="H10700">
            <v>69.242729350000019</v>
          </cell>
          <cell r="I10700">
            <v>74.556156699999988</v>
          </cell>
          <cell r="J10700">
            <v>71.22040368750001</v>
          </cell>
          <cell r="K10700">
            <v>75.089160349999986</v>
          </cell>
          <cell r="L10700">
            <v>77.644156649999999</v>
          </cell>
          <cell r="M10700">
            <v>1368</v>
          </cell>
          <cell r="N10700">
            <v>19513</v>
          </cell>
          <cell r="O10700">
            <v>12789</v>
          </cell>
          <cell r="P10700">
            <v>19953</v>
          </cell>
          <cell r="Q10700">
            <v>6257</v>
          </cell>
        </row>
        <row r="10701">
          <cell r="B10701">
            <v>43070</v>
          </cell>
          <cell r="C10701">
            <v>0.96249896800000001</v>
          </cell>
          <cell r="D10701">
            <v>9.0723974199999997</v>
          </cell>
          <cell r="E10701">
            <v>9.5278472187500007</v>
          </cell>
          <cell r="F10701">
            <v>12.249351675</v>
          </cell>
          <cell r="G10701">
            <v>5.0720238450000004</v>
          </cell>
          <cell r="H10701">
            <v>61.714188399999998</v>
          </cell>
          <cell r="I10701">
            <v>65.105361349999995</v>
          </cell>
          <cell r="J10701">
            <v>64.603380125000001</v>
          </cell>
          <cell r="K10701">
            <v>65.375855449999989</v>
          </cell>
          <cell r="L10701">
            <v>66.221857450000002</v>
          </cell>
          <cell r="M10701">
            <v>820</v>
          </cell>
          <cell r="N10701">
            <v>8633</v>
          </cell>
          <cell r="O10701">
            <v>7118</v>
          </cell>
          <cell r="P10701">
            <v>11724</v>
          </cell>
          <cell r="Q10701">
            <v>4870</v>
          </cell>
        </row>
        <row r="10702">
          <cell r="B10702">
            <v>43070</v>
          </cell>
          <cell r="C10702">
            <v>1.4251407725</v>
          </cell>
          <cell r="D10702">
            <v>14.307007000000002</v>
          </cell>
          <cell r="E10702">
            <v>16.945506312500001</v>
          </cell>
          <cell r="F10702">
            <v>21.457177699999999</v>
          </cell>
          <cell r="G10702">
            <v>8.0148788250000003</v>
          </cell>
          <cell r="H10702">
            <v>62.40292165000001</v>
          </cell>
          <cell r="I10702">
            <v>62.310478950000004</v>
          </cell>
          <cell r="J10702">
            <v>60.271974562499999</v>
          </cell>
          <cell r="K10702">
            <v>56.435343199999998</v>
          </cell>
          <cell r="L10702">
            <v>63.958336199999998</v>
          </cell>
          <cell r="M10702">
            <v>1265</v>
          </cell>
          <cell r="N10702">
            <v>13044</v>
          </cell>
          <cell r="O10702">
            <v>11651</v>
          </cell>
          <cell r="P10702">
            <v>15839</v>
          </cell>
          <cell r="Q10702">
            <v>7614</v>
          </cell>
        </row>
        <row r="10703">
          <cell r="B10703">
            <v>43070</v>
          </cell>
          <cell r="C10703">
            <v>1.459802662</v>
          </cell>
          <cell r="D10703">
            <v>12.957597755</v>
          </cell>
          <cell r="E10703">
            <v>15.342428187499996</v>
          </cell>
          <cell r="F10703">
            <v>25.759353649999998</v>
          </cell>
          <cell r="G10703">
            <v>8.8660742600000013</v>
          </cell>
          <cell r="H10703">
            <v>60.084781199999988</v>
          </cell>
          <cell r="I10703">
            <v>63.035935300000006</v>
          </cell>
          <cell r="J10703">
            <v>61.025445937500002</v>
          </cell>
          <cell r="K10703">
            <v>59.220399200000017</v>
          </cell>
          <cell r="L10703">
            <v>62.668151749999979</v>
          </cell>
          <cell r="M10703">
            <v>1253</v>
          </cell>
          <cell r="N10703">
            <v>12060</v>
          </cell>
          <cell r="O10703">
            <v>10969</v>
          </cell>
          <cell r="P10703">
            <v>22560</v>
          </cell>
          <cell r="Q10703">
            <v>8199</v>
          </cell>
        </row>
        <row r="10704">
          <cell r="B10704">
            <v>43070</v>
          </cell>
          <cell r="C10704">
            <v>1.2889675740000002</v>
          </cell>
          <cell r="D10704">
            <v>17.650689030000002</v>
          </cell>
          <cell r="E10704">
            <v>13.419434874999999</v>
          </cell>
          <cell r="F10704">
            <v>17.969621950000001</v>
          </cell>
          <cell r="G10704">
            <v>5.5449314799999998</v>
          </cell>
          <cell r="H10704">
            <v>60.53030944999999</v>
          </cell>
          <cell r="I10704">
            <v>61.525287400000003</v>
          </cell>
          <cell r="J10704">
            <v>60.689196249999995</v>
          </cell>
          <cell r="K10704">
            <v>61.166582949999999</v>
          </cell>
          <cell r="L10704">
            <v>62.425212399999985</v>
          </cell>
          <cell r="M10704">
            <v>1091</v>
          </cell>
          <cell r="N10704">
            <v>16027</v>
          </cell>
          <cell r="O10704">
            <v>9530</v>
          </cell>
          <cell r="P10704">
            <v>16053</v>
          </cell>
          <cell r="Q10704">
            <v>5044</v>
          </cell>
        </row>
        <row r="10705">
          <cell r="B10705">
            <v>43070</v>
          </cell>
          <cell r="C10705">
            <v>1.404837653</v>
          </cell>
          <cell r="D10705">
            <v>19.548354620000001</v>
          </cell>
          <cell r="E10705">
            <v>19.933987374999997</v>
          </cell>
          <cell r="F10705">
            <v>27.460463900000001</v>
          </cell>
          <cell r="G10705">
            <v>8.3046707400000006</v>
          </cell>
          <cell r="H10705">
            <v>68.143548949999996</v>
          </cell>
          <cell r="I10705">
            <v>67.644896949999989</v>
          </cell>
          <cell r="J10705">
            <v>66.10541624999999</v>
          </cell>
          <cell r="K10705">
            <v>62.921061299999984</v>
          </cell>
          <cell r="L10705">
            <v>68.470030700000009</v>
          </cell>
          <cell r="M10705">
            <v>1366</v>
          </cell>
          <cell r="N10705">
            <v>19483</v>
          </cell>
          <cell r="O10705">
            <v>15594</v>
          </cell>
          <cell r="P10705">
            <v>25105</v>
          </cell>
          <cell r="Q10705">
            <v>8497</v>
          </cell>
        </row>
        <row r="10706">
          <cell r="B10706">
            <v>43070</v>
          </cell>
          <cell r="C10706">
            <v>1.0038417255000001</v>
          </cell>
          <cell r="D10706">
            <v>12.541197945</v>
          </cell>
          <cell r="E10706">
            <v>12.744540562499999</v>
          </cell>
          <cell r="F10706">
            <v>17.579703700000003</v>
          </cell>
          <cell r="G10706">
            <v>6.1088458349999986</v>
          </cell>
          <cell r="H10706">
            <v>70.108681499999975</v>
          </cell>
          <cell r="I10706">
            <v>72.873187099999981</v>
          </cell>
          <cell r="J10706">
            <v>71.07426612499998</v>
          </cell>
          <cell r="K10706">
            <v>69.376499450000011</v>
          </cell>
          <cell r="L10706">
            <v>72.355488249999979</v>
          </cell>
          <cell r="M10706">
            <v>647</v>
          </cell>
          <cell r="N10706">
            <v>8722</v>
          </cell>
          <cell r="O10706">
            <v>6816</v>
          </cell>
          <cell r="P10706">
            <v>11672</v>
          </cell>
          <cell r="Q10706">
            <v>4315</v>
          </cell>
        </row>
        <row r="10707">
          <cell r="B10707">
            <v>43070</v>
          </cell>
          <cell r="C10707">
            <v>1.725681375</v>
          </cell>
          <cell r="D10707">
            <v>15.98553179</v>
          </cell>
          <cell r="E10707">
            <v>17.292798000000001</v>
          </cell>
          <cell r="F10707">
            <v>44.854193650000006</v>
          </cell>
          <cell r="G10707">
            <v>8.5673804849999975</v>
          </cell>
          <cell r="H10707">
            <v>77.386602749999994</v>
          </cell>
          <cell r="I10707">
            <v>71.059794949999997</v>
          </cell>
          <cell r="J10707">
            <v>68.498728937500019</v>
          </cell>
          <cell r="K10707">
            <v>43.946584849999986</v>
          </cell>
          <cell r="L10707">
            <v>75.567288649999995</v>
          </cell>
          <cell r="M10707">
            <v>1151</v>
          </cell>
          <cell r="N10707">
            <v>10901</v>
          </cell>
          <cell r="O10707">
            <v>9322</v>
          </cell>
          <cell r="P10707">
            <v>14069</v>
          </cell>
          <cell r="Q10707">
            <v>6353</v>
          </cell>
        </row>
        <row r="10708">
          <cell r="B10708">
            <v>43070</v>
          </cell>
          <cell r="C10708">
            <v>2.4811216850000002</v>
          </cell>
          <cell r="D10708">
            <v>23.882556049999998</v>
          </cell>
          <cell r="E10708">
            <v>22.780170625</v>
          </cell>
          <cell r="F10708">
            <v>44.634359099999998</v>
          </cell>
          <cell r="G10708">
            <v>8.3657210850000006</v>
          </cell>
          <cell r="H10708">
            <v>77.829277650000009</v>
          </cell>
          <cell r="I10708">
            <v>62.613697950000002</v>
          </cell>
          <cell r="J10708">
            <v>61.9219145625</v>
          </cell>
          <cell r="K10708">
            <v>48.695563919999998</v>
          </cell>
          <cell r="L10708">
            <v>76.822018300000011</v>
          </cell>
          <cell r="M10708">
            <v>1577</v>
          </cell>
          <cell r="N10708">
            <v>14323</v>
          </cell>
          <cell r="O10708">
            <v>10932</v>
          </cell>
          <cell r="P10708">
            <v>12336</v>
          </cell>
          <cell r="Q10708">
            <v>5897</v>
          </cell>
        </row>
        <row r="10709">
          <cell r="B10709">
            <v>43070</v>
          </cell>
          <cell r="C10709">
            <v>1.3196348635000001</v>
          </cell>
          <cell r="D10709">
            <v>12.920429655000003</v>
          </cell>
          <cell r="E10709">
            <v>11.862254218750005</v>
          </cell>
          <cell r="F10709">
            <v>14.130928599999995</v>
          </cell>
          <cell r="G10709">
            <v>4.49899922</v>
          </cell>
          <cell r="H10709">
            <v>70.074571150000011</v>
          </cell>
          <cell r="I10709">
            <v>77.326804199999984</v>
          </cell>
          <cell r="J10709">
            <v>73.970676437500003</v>
          </cell>
          <cell r="K10709">
            <v>77.797335099999984</v>
          </cell>
          <cell r="L10709">
            <v>78.697779150000002</v>
          </cell>
          <cell r="M10709">
            <v>1186</v>
          </cell>
          <cell r="N10709">
            <v>14625</v>
          </cell>
          <cell r="O10709">
            <v>10041</v>
          </cell>
          <cell r="P10709">
            <v>16048</v>
          </cell>
          <cell r="Q10709">
            <v>5066</v>
          </cell>
        </row>
        <row r="10710">
          <cell r="B10710">
            <v>43070</v>
          </cell>
          <cell r="C10710">
            <v>1.5765242399999999</v>
          </cell>
          <cell r="D10710">
            <v>14.014970724999998</v>
          </cell>
          <cell r="E10710">
            <v>14.77692446875</v>
          </cell>
          <cell r="F10710">
            <v>14.751516424999997</v>
          </cell>
          <cell r="G10710">
            <v>5.785797034999999</v>
          </cell>
          <cell r="H10710">
            <v>67.571846550000004</v>
          </cell>
          <cell r="I10710">
            <v>69.766698450000007</v>
          </cell>
          <cell r="J10710">
            <v>67.353538499999999</v>
          </cell>
          <cell r="K10710">
            <v>66.969896049999988</v>
          </cell>
          <cell r="L10710">
            <v>71.749416249999982</v>
          </cell>
          <cell r="M10710">
            <v>1836</v>
          </cell>
          <cell r="N10710">
            <v>19096</v>
          </cell>
          <cell r="O10710">
            <v>15484</v>
          </cell>
          <cell r="P10710">
            <v>18586</v>
          </cell>
          <cell r="Q10710">
            <v>8040</v>
          </cell>
        </row>
        <row r="10711">
          <cell r="B10711">
            <v>43070</v>
          </cell>
          <cell r="C10711">
            <v>2.3653788000000002</v>
          </cell>
          <cell r="D10711">
            <v>16.546272135000002</v>
          </cell>
          <cell r="E10711">
            <v>18.59839225</v>
          </cell>
          <cell r="F10711">
            <v>26.933237599999995</v>
          </cell>
          <cell r="G10711">
            <v>10.352534180000001</v>
          </cell>
          <cell r="H10711">
            <v>66.818116300000014</v>
          </cell>
          <cell r="I10711">
            <v>69.915462750000017</v>
          </cell>
          <cell r="J10711">
            <v>67.95196118749999</v>
          </cell>
          <cell r="K10711">
            <v>62.831616200000006</v>
          </cell>
          <cell r="L10711">
            <v>73.086778499999994</v>
          </cell>
          <cell r="M10711">
            <v>2701</v>
          </cell>
          <cell r="N10711">
            <v>22299</v>
          </cell>
          <cell r="O10711">
            <v>19544</v>
          </cell>
          <cell r="P10711">
            <v>29343</v>
          </cell>
          <cell r="Q10711">
            <v>14611</v>
          </cell>
        </row>
        <row r="10712">
          <cell r="B10712">
            <v>43070</v>
          </cell>
          <cell r="C10712">
            <v>1.2731762429999998</v>
          </cell>
          <cell r="D10712">
            <v>10.928022010000001</v>
          </cell>
          <cell r="E10712">
            <v>12.009522500000001</v>
          </cell>
          <cell r="F10712">
            <v>14.55428025</v>
          </cell>
          <cell r="G10712">
            <v>5.3865077199999991</v>
          </cell>
          <cell r="H10712">
            <v>69.133549900000006</v>
          </cell>
          <cell r="I10712">
            <v>73.343581749999998</v>
          </cell>
          <cell r="J10712">
            <v>71.6500950625</v>
          </cell>
          <cell r="K10712">
            <v>76.189003050000025</v>
          </cell>
          <cell r="L10712">
            <v>77.894225199999994</v>
          </cell>
          <cell r="M10712">
            <v>1086</v>
          </cell>
          <cell r="N10712">
            <v>11662</v>
          </cell>
          <cell r="O10712">
            <v>9952</v>
          </cell>
          <cell r="P10712">
            <v>16252</v>
          </cell>
          <cell r="Q10712">
            <v>6063</v>
          </cell>
        </row>
        <row r="10713">
          <cell r="B10713">
            <v>43070</v>
          </cell>
          <cell r="C10713">
            <v>1.3622252629999998</v>
          </cell>
          <cell r="D10713">
            <v>13.689059859999997</v>
          </cell>
          <cell r="E10713">
            <v>15.989402999999999</v>
          </cell>
          <cell r="F10713">
            <v>20.518956150000001</v>
          </cell>
          <cell r="G10713">
            <v>6.901163154999999</v>
          </cell>
          <cell r="H10713">
            <v>69.73714425</v>
          </cell>
          <cell r="I10713">
            <v>73.735585100000009</v>
          </cell>
          <cell r="J10713">
            <v>71.436661375</v>
          </cell>
          <cell r="K10713">
            <v>75.114146250000005</v>
          </cell>
          <cell r="L10713">
            <v>77.356942750000002</v>
          </cell>
          <cell r="M10713">
            <v>1188</v>
          </cell>
          <cell r="N10713">
            <v>14774</v>
          </cell>
          <cell r="O10713">
            <v>13347</v>
          </cell>
          <cell r="P10713">
            <v>22769</v>
          </cell>
          <cell r="Q10713">
            <v>7810</v>
          </cell>
        </row>
        <row r="10714">
          <cell r="B10714">
            <v>43070</v>
          </cell>
          <cell r="C10714">
            <v>2.0644864684999997</v>
          </cell>
          <cell r="D10714">
            <v>14.481624264999999</v>
          </cell>
          <cell r="E10714">
            <v>16.078387156250002</v>
          </cell>
          <cell r="F10714">
            <v>21.390025850000001</v>
          </cell>
          <cell r="G10714">
            <v>7.3760865800000008</v>
          </cell>
          <cell r="H10714">
            <v>64.992930000000001</v>
          </cell>
          <cell r="I10714">
            <v>69.323153250000004</v>
          </cell>
          <cell r="J10714">
            <v>68.302081875000013</v>
          </cell>
          <cell r="K10714">
            <v>66.016109600000007</v>
          </cell>
          <cell r="L10714">
            <v>66.82163899999999</v>
          </cell>
          <cell r="M10714">
            <v>1059</v>
          </cell>
          <cell r="N10714">
            <v>12353</v>
          </cell>
          <cell r="O10714">
            <v>10797</v>
          </cell>
          <cell r="P10714">
            <v>18909</v>
          </cell>
          <cell r="Q10714">
            <v>6572</v>
          </cell>
        </row>
        <row r="10715">
          <cell r="B10715">
            <v>43070</v>
          </cell>
          <cell r="C10715">
            <v>2.688201335</v>
          </cell>
          <cell r="D10715">
            <v>21.026169850000006</v>
          </cell>
          <cell r="E10715">
            <v>16.728982375000001</v>
          </cell>
          <cell r="F10715">
            <v>16.985795000000003</v>
          </cell>
          <cell r="G10715">
            <v>6.5323401899999993</v>
          </cell>
          <cell r="H10715">
            <v>65.254965999999996</v>
          </cell>
          <cell r="I10715">
            <v>69.025555400000002</v>
          </cell>
          <cell r="J10715">
            <v>68.706816187499996</v>
          </cell>
          <cell r="K10715">
            <v>69.317557349999987</v>
          </cell>
          <cell r="L10715">
            <v>66.777812850000018</v>
          </cell>
          <cell r="M10715">
            <v>1455</v>
          </cell>
          <cell r="N10715">
            <v>16526</v>
          </cell>
          <cell r="O10715">
            <v>10071</v>
          </cell>
          <cell r="P10715">
            <v>14149</v>
          </cell>
          <cell r="Q10715">
            <v>5131</v>
          </cell>
        </row>
        <row r="10716">
          <cell r="B10716">
            <v>43070</v>
          </cell>
          <cell r="C10716">
            <v>2.3334486024999999</v>
          </cell>
          <cell r="D10716">
            <v>12.3338851</v>
          </cell>
          <cell r="E10716">
            <v>19.187551875000004</v>
          </cell>
          <cell r="F10716">
            <v>28.218339300000004</v>
          </cell>
          <cell r="G10716">
            <v>8.0805937649999997</v>
          </cell>
          <cell r="H10716">
            <v>65.958678999999989</v>
          </cell>
          <cell r="I10716">
            <v>68.948055150000002</v>
          </cell>
          <cell r="J10716">
            <v>68.4119265625</v>
          </cell>
          <cell r="K10716">
            <v>63.138583750000009</v>
          </cell>
          <cell r="L10716">
            <v>67.429999200000012</v>
          </cell>
          <cell r="M10716">
            <v>1210</v>
          </cell>
          <cell r="N10716">
            <v>10356</v>
          </cell>
          <cell r="O10716">
            <v>12433</v>
          </cell>
          <cell r="P10716">
            <v>22354</v>
          </cell>
          <cell r="Q10716">
            <v>6753</v>
          </cell>
        </row>
        <row r="10717">
          <cell r="B10717">
            <v>43070</v>
          </cell>
          <cell r="C10717">
            <v>2.4862665120000003</v>
          </cell>
          <cell r="D10717">
            <v>24.426475800000002</v>
          </cell>
          <cell r="E10717">
            <v>20.965253562500003</v>
          </cell>
          <cell r="F10717">
            <v>21.600282499999999</v>
          </cell>
          <cell r="G10717">
            <v>7.7728135100000033</v>
          </cell>
          <cell r="H10717">
            <v>66.015552149999991</v>
          </cell>
          <cell r="I10717">
            <v>63.428476250000003</v>
          </cell>
          <cell r="J10717">
            <v>62.384739937500008</v>
          </cell>
          <cell r="K10717">
            <v>65.40994234999998</v>
          </cell>
          <cell r="L10717">
            <v>68.505796000000004</v>
          </cell>
          <cell r="M10717">
            <v>1551</v>
          </cell>
          <cell r="N10717">
            <v>15082</v>
          </cell>
          <cell r="O10717">
            <v>10234</v>
          </cell>
          <cell r="P10717">
            <v>13897</v>
          </cell>
          <cell r="Q10717">
            <v>5226</v>
          </cell>
        </row>
        <row r="10718">
          <cell r="B10718">
            <v>43070</v>
          </cell>
          <cell r="C10718">
            <v>2.4995962500000002</v>
          </cell>
          <cell r="D10718">
            <v>23.552187850000003</v>
          </cell>
          <cell r="E10718">
            <v>21.428260125000001</v>
          </cell>
          <cell r="F10718">
            <v>22.549124999999997</v>
          </cell>
          <cell r="G10718">
            <v>8.4100708250000018</v>
          </cell>
          <cell r="H10718">
            <v>66.873024550000011</v>
          </cell>
          <cell r="I10718">
            <v>66.019255950000002</v>
          </cell>
          <cell r="J10718">
            <v>61.581522624999998</v>
          </cell>
          <cell r="K10718">
            <v>64.114997799999998</v>
          </cell>
          <cell r="L10718">
            <v>67.865321399999999</v>
          </cell>
          <cell r="M10718">
            <v>1571</v>
          </cell>
          <cell r="N10718">
            <v>15156</v>
          </cell>
          <cell r="O10718">
            <v>10250</v>
          </cell>
          <cell r="P10718">
            <v>14175</v>
          </cell>
          <cell r="Q10718">
            <v>5567</v>
          </cell>
        </row>
        <row r="10719">
          <cell r="B10719">
            <v>43070</v>
          </cell>
          <cell r="C10719">
            <v>0.96444077549999996</v>
          </cell>
          <cell r="D10719">
            <v>10.204484669999999</v>
          </cell>
          <cell r="E10719">
            <v>12.287524750000001</v>
          </cell>
          <cell r="F10719">
            <v>22.191436600000007</v>
          </cell>
          <cell r="G10719">
            <v>4.5512714650000001</v>
          </cell>
          <cell r="H10719">
            <v>65.837474350000008</v>
          </cell>
          <cell r="I10719">
            <v>67.809084049999996</v>
          </cell>
          <cell r="J10719">
            <v>65.851841687499999</v>
          </cell>
          <cell r="K10719">
            <v>61.731492200000005</v>
          </cell>
          <cell r="L10719">
            <v>67.742828150000008</v>
          </cell>
          <cell r="M10719">
            <v>590</v>
          </cell>
          <cell r="N10719">
            <v>6551</v>
          </cell>
          <cell r="O10719">
            <v>6079</v>
          </cell>
          <cell r="P10719">
            <v>10961</v>
          </cell>
          <cell r="Q10719">
            <v>2928</v>
          </cell>
        </row>
        <row r="10720">
          <cell r="B10720">
            <v>43070</v>
          </cell>
          <cell r="C10720">
            <v>1.9739983499999998</v>
          </cell>
          <cell r="D10720">
            <v>15.614459704999998</v>
          </cell>
          <cell r="E10720">
            <v>20.1862449375</v>
          </cell>
          <cell r="F10720">
            <v>25.909959599999997</v>
          </cell>
          <cell r="G10720">
            <v>9.2417516199999987</v>
          </cell>
          <cell r="H10720">
            <v>71.300225050000009</v>
          </cell>
          <cell r="I10720">
            <v>71.839512200000016</v>
          </cell>
          <cell r="J10720">
            <v>68.852368749999997</v>
          </cell>
          <cell r="K10720">
            <v>66.888660700000003</v>
          </cell>
          <cell r="L10720">
            <v>74.575688500000012</v>
          </cell>
          <cell r="M10720">
            <v>1298</v>
          </cell>
          <cell r="N10720">
            <v>10919</v>
          </cell>
          <cell r="O10720">
            <v>10940</v>
          </cell>
          <cell r="P10720">
            <v>16899</v>
          </cell>
          <cell r="Q10720">
            <v>6856</v>
          </cell>
        </row>
        <row r="10721">
          <cell r="B10721">
            <v>43070</v>
          </cell>
          <cell r="C10721">
            <v>1.7157068215</v>
          </cell>
          <cell r="D10721">
            <v>13.492225354999999</v>
          </cell>
          <cell r="E10721">
            <v>16.561743937500001</v>
          </cell>
          <cell r="F10721">
            <v>35.097910450000001</v>
          </cell>
          <cell r="G10721">
            <v>9.3948293350000007</v>
          </cell>
          <cell r="H10721">
            <v>67.371899999999997</v>
          </cell>
          <cell r="I10721">
            <v>68.493266550000001</v>
          </cell>
          <cell r="J10721">
            <v>67.415704687500011</v>
          </cell>
          <cell r="K10721">
            <v>55.912364149999995</v>
          </cell>
          <cell r="L10721">
            <v>69.882085050000015</v>
          </cell>
          <cell r="M10721">
            <v>1106</v>
          </cell>
          <cell r="N10721">
            <v>9091</v>
          </cell>
          <cell r="O10721">
            <v>8717</v>
          </cell>
          <cell r="P10721">
            <v>16276</v>
          </cell>
          <cell r="Q10721">
            <v>6449</v>
          </cell>
        </row>
        <row r="10722">
          <cell r="B10722">
            <v>43070</v>
          </cell>
          <cell r="C10722">
            <v>1.9762227134999999</v>
          </cell>
          <cell r="D10722">
            <v>24.458672465000003</v>
          </cell>
          <cell r="E10722">
            <v>18.048892625000001</v>
          </cell>
          <cell r="F10722">
            <v>22.512052300000001</v>
          </cell>
          <cell r="G10722">
            <v>7.9646543050000007</v>
          </cell>
          <cell r="H10722">
            <v>64.975161149999991</v>
          </cell>
          <cell r="I10722">
            <v>62.966111900000008</v>
          </cell>
          <cell r="J10722">
            <v>63.589491375000001</v>
          </cell>
          <cell r="K10722">
            <v>63.808953099999982</v>
          </cell>
          <cell r="L10722">
            <v>65.473428049999995</v>
          </cell>
          <cell r="M10722">
            <v>1220</v>
          </cell>
          <cell r="N10722">
            <v>15014</v>
          </cell>
          <cell r="O10722">
            <v>9067</v>
          </cell>
          <cell r="P10722">
            <v>14208</v>
          </cell>
          <cell r="Q10722">
            <v>5182</v>
          </cell>
        </row>
        <row r="10723">
          <cell r="B10723">
            <v>43071</v>
          </cell>
          <cell r="C10723">
            <v>1.7043541195</v>
          </cell>
          <cell r="D10723">
            <v>5.9255330399999995</v>
          </cell>
          <cell r="E10723">
            <v>12.781586000000001</v>
          </cell>
          <cell r="F10723">
            <v>13.244390200000002</v>
          </cell>
          <cell r="G10723">
            <v>6.8245815649999999</v>
          </cell>
          <cell r="H10723">
            <v>74.202590650000005</v>
          </cell>
          <cell r="I10723">
            <v>88.091418750000003</v>
          </cell>
          <cell r="J10723">
            <v>79.786455500000002</v>
          </cell>
          <cell r="K10723">
            <v>78.039079149999978</v>
          </cell>
          <cell r="L10723">
            <v>78.485277299999993</v>
          </cell>
          <cell r="M10723">
            <v>1500</v>
          </cell>
          <cell r="N10723">
            <v>7199</v>
          </cell>
          <cell r="O10723">
            <v>11947</v>
          </cell>
          <cell r="P10723">
            <v>15385</v>
          </cell>
          <cell r="Q10723">
            <v>7746</v>
          </cell>
          <cell r="R10723">
            <v>44300</v>
          </cell>
          <cell r="S10723">
            <v>202984</v>
          </cell>
          <cell r="T10723">
            <v>356751</v>
          </cell>
          <cell r="U10723">
            <v>436581</v>
          </cell>
          <cell r="V10723">
            <v>203971</v>
          </cell>
          <cell r="W10723">
            <v>1.60208434453125</v>
          </cell>
          <cell r="X10723">
            <v>6.4165813112656256</v>
          </cell>
          <cell r="Y10723">
            <v>14.0706377015625</v>
          </cell>
          <cell r="Z10723">
            <v>13.763837161874999</v>
          </cell>
          <cell r="AA10723">
            <v>6.4354084410937515</v>
          </cell>
          <cell r="AB10723">
            <v>71.496408503124997</v>
          </cell>
          <cell r="AC10723">
            <v>74.365695167187496</v>
          </cell>
          <cell r="AD10723">
            <v>73.934063267578125</v>
          </cell>
          <cell r="AE10723">
            <v>73.339120735937499</v>
          </cell>
          <cell r="AF10723">
            <v>73.631795315624998</v>
          </cell>
        </row>
        <row r="10724">
          <cell r="B10724">
            <v>43071</v>
          </cell>
          <cell r="C10724">
            <v>1.4791298530000003</v>
          </cell>
          <cell r="D10724">
            <v>6.8618629950000001</v>
          </cell>
          <cell r="E10724">
            <v>14.390580187499999</v>
          </cell>
          <cell r="F10724">
            <v>14.054946624999999</v>
          </cell>
          <cell r="G10724">
            <v>5.8741094249999994</v>
          </cell>
          <cell r="H10724">
            <v>65.641829299999998</v>
          </cell>
          <cell r="I10724">
            <v>71.920348700000005</v>
          </cell>
          <cell r="J10724">
            <v>73.141217499999982</v>
          </cell>
          <cell r="K10724">
            <v>72.490458600000011</v>
          </cell>
          <cell r="L10724">
            <v>71.676555499999992</v>
          </cell>
          <cell r="M10724">
            <v>1742</v>
          </cell>
          <cell r="N10724">
            <v>9559</v>
          </cell>
          <cell r="O10724">
            <v>16468</v>
          </cell>
          <cell r="P10724">
            <v>19920</v>
          </cell>
          <cell r="Q10724">
            <v>8167</v>
          </cell>
        </row>
        <row r="10725">
          <cell r="B10725">
            <v>43071</v>
          </cell>
          <cell r="C10725">
            <v>1.36797272</v>
          </cell>
          <cell r="D10725">
            <v>4.1929567700000003</v>
          </cell>
          <cell r="E10725">
            <v>8.1481294625</v>
          </cell>
          <cell r="F10725">
            <v>8.1515334349999993</v>
          </cell>
          <cell r="G10725">
            <v>4.0155499049999994</v>
          </cell>
          <cell r="H10725">
            <v>70.42337735000001</v>
          </cell>
          <cell r="I10725">
            <v>72.445672250000001</v>
          </cell>
          <cell r="J10725">
            <v>73.144541687499995</v>
          </cell>
          <cell r="K10725">
            <v>72.725351399999994</v>
          </cell>
          <cell r="L10725">
            <v>71.549606950000012</v>
          </cell>
          <cell r="M10725">
            <v>1361</v>
          </cell>
          <cell r="N10725">
            <v>4397</v>
          </cell>
          <cell r="O10725">
            <v>7006</v>
          </cell>
          <cell r="P10725">
            <v>8687</v>
          </cell>
          <cell r="Q10725">
            <v>4242</v>
          </cell>
        </row>
        <row r="10726">
          <cell r="B10726">
            <v>43071</v>
          </cell>
          <cell r="C10726">
            <v>0.95793975749999982</v>
          </cell>
          <cell r="D10726">
            <v>3.2743724149999998</v>
          </cell>
          <cell r="E10726">
            <v>7.3329075500000007</v>
          </cell>
          <cell r="F10726">
            <v>7.3418531749999998</v>
          </cell>
          <cell r="G10726">
            <v>3.9818853699999996</v>
          </cell>
          <cell r="H10726">
            <v>70.836328399999999</v>
          </cell>
          <cell r="I10726">
            <v>74.705341549999986</v>
          </cell>
          <cell r="J10726">
            <v>74.527050562499994</v>
          </cell>
          <cell r="K10726">
            <v>74.364234649999986</v>
          </cell>
          <cell r="L10726">
            <v>72.926299200000003</v>
          </cell>
          <cell r="M10726">
            <v>941</v>
          </cell>
          <cell r="N10726">
            <v>3512</v>
          </cell>
          <cell r="O10726">
            <v>6406</v>
          </cell>
          <cell r="P10726">
            <v>8045</v>
          </cell>
          <cell r="Q10726">
            <v>4247</v>
          </cell>
        </row>
        <row r="10727">
          <cell r="B10727">
            <v>43071</v>
          </cell>
          <cell r="C10727">
            <v>1.4759221684999999</v>
          </cell>
          <cell r="D10727">
            <v>5.6159583549999992</v>
          </cell>
          <cell r="E10727">
            <v>11.333580281250002</v>
          </cell>
          <cell r="F10727">
            <v>12.867972700000001</v>
          </cell>
          <cell r="G10727">
            <v>5.1175794999999997</v>
          </cell>
          <cell r="H10727">
            <v>86.134957499999999</v>
          </cell>
          <cell r="I10727">
            <v>90.542861649999992</v>
          </cell>
          <cell r="J10727">
            <v>91.628826937500008</v>
          </cell>
          <cell r="K10727">
            <v>91.48645015000001</v>
          </cell>
          <cell r="L10727">
            <v>92.527176249999997</v>
          </cell>
          <cell r="M10727">
            <v>1632</v>
          </cell>
          <cell r="N10727">
            <v>7340</v>
          </cell>
          <cell r="O10727">
            <v>12280</v>
          </cell>
          <cell r="P10727">
            <v>17421</v>
          </cell>
          <cell r="Q10727">
            <v>6893</v>
          </cell>
        </row>
        <row r="10728">
          <cell r="B10728">
            <v>43071</v>
          </cell>
          <cell r="C10728">
            <v>1.8764924299999997</v>
          </cell>
          <cell r="D10728">
            <v>6.6567517899999995</v>
          </cell>
          <cell r="E10728">
            <v>13.696883093749999</v>
          </cell>
          <cell r="F10728">
            <v>12.562676225000001</v>
          </cell>
          <cell r="G10728">
            <v>7.5356559350000012</v>
          </cell>
          <cell r="H10728">
            <v>78.586556900000005</v>
          </cell>
          <cell r="I10728">
            <v>80.056166049999987</v>
          </cell>
          <cell r="J10728">
            <v>79.18841350000001</v>
          </cell>
          <cell r="K10728">
            <v>79.975476100000009</v>
          </cell>
          <cell r="L10728">
            <v>81.750849799999997</v>
          </cell>
          <cell r="M10728">
            <v>1909</v>
          </cell>
          <cell r="N10728">
            <v>7602</v>
          </cell>
          <cell r="O10728">
            <v>12152</v>
          </cell>
          <cell r="P10728">
            <v>14222</v>
          </cell>
          <cell r="Q10728">
            <v>9043</v>
          </cell>
        </row>
        <row r="10729">
          <cell r="B10729">
            <v>43071</v>
          </cell>
          <cell r="C10729">
            <v>1.6074336200000001</v>
          </cell>
          <cell r="D10729">
            <v>5.9994251349999992</v>
          </cell>
          <cell r="E10729">
            <v>12.189086124999999</v>
          </cell>
          <cell r="F10729">
            <v>13.504454225</v>
          </cell>
          <cell r="G10729">
            <v>5.4466974200000005</v>
          </cell>
          <cell r="H10729">
            <v>84.215133749999993</v>
          </cell>
          <cell r="I10729">
            <v>89.50756595</v>
          </cell>
          <cell r="J10729">
            <v>91.364347812499986</v>
          </cell>
          <cell r="K10729">
            <v>91.043264199999982</v>
          </cell>
          <cell r="L10729">
            <v>91.53607079999999</v>
          </cell>
          <cell r="M10729">
            <v>1733</v>
          </cell>
          <cell r="N10729">
            <v>7767</v>
          </cell>
          <cell r="O10729">
            <v>13169</v>
          </cell>
          <cell r="P10729">
            <v>18230</v>
          </cell>
          <cell r="Q10729">
            <v>7269</v>
          </cell>
        </row>
        <row r="10730">
          <cell r="B10730">
            <v>43071</v>
          </cell>
          <cell r="C10730">
            <v>1.8908756049999997</v>
          </cell>
          <cell r="D10730">
            <v>5.7097919050000003</v>
          </cell>
          <cell r="E10730">
            <v>12.174413093749997</v>
          </cell>
          <cell r="F10730">
            <v>11.8364046</v>
          </cell>
          <cell r="G10730">
            <v>7.3231045600000018</v>
          </cell>
          <cell r="H10730">
            <v>87.727267950000012</v>
          </cell>
          <cell r="I10730">
            <v>88.443805550000008</v>
          </cell>
          <cell r="J10730">
            <v>89.755946875000006</v>
          </cell>
          <cell r="K10730">
            <v>89.503043250000005</v>
          </cell>
          <cell r="L10730">
            <v>91.456861500000016</v>
          </cell>
          <cell r="M10730">
            <v>2115</v>
          </cell>
          <cell r="N10730">
            <v>7203</v>
          </cell>
          <cell r="O10730">
            <v>12865</v>
          </cell>
          <cell r="P10730">
            <v>15680</v>
          </cell>
          <cell r="Q10730">
            <v>9923</v>
          </cell>
        </row>
        <row r="10731">
          <cell r="B10731">
            <v>43071</v>
          </cell>
          <cell r="C10731">
            <v>1.5181674949999997</v>
          </cell>
          <cell r="D10731">
            <v>8.3198650749999992</v>
          </cell>
          <cell r="E10731">
            <v>17.50171121875</v>
          </cell>
          <cell r="F10731">
            <v>15.333382275</v>
          </cell>
          <cell r="G10731">
            <v>6.2715043549999994</v>
          </cell>
          <cell r="H10731">
            <v>66.13643660000001</v>
          </cell>
          <cell r="I10731">
            <v>68.400862099999998</v>
          </cell>
          <cell r="J10731">
            <v>67.724306374999998</v>
          </cell>
          <cell r="K10731">
            <v>66.91289045000002</v>
          </cell>
          <cell r="L10731">
            <v>66.856111700000014</v>
          </cell>
          <cell r="M10731">
            <v>1115</v>
          </cell>
          <cell r="N10731">
            <v>8246</v>
          </cell>
          <cell r="O10731">
            <v>14222</v>
          </cell>
          <cell r="P10731">
            <v>16521</v>
          </cell>
          <cell r="Q10731">
            <v>6227</v>
          </cell>
        </row>
        <row r="10732">
          <cell r="B10732">
            <v>43071</v>
          </cell>
          <cell r="C10732">
            <v>1.2423888045</v>
          </cell>
          <cell r="D10732">
            <v>6.8684649699999998</v>
          </cell>
          <cell r="E10732">
            <v>14.175402312500003</v>
          </cell>
          <cell r="F10732">
            <v>12.980223749999999</v>
          </cell>
          <cell r="G10732">
            <v>5.2292736449999992</v>
          </cell>
          <cell r="H10732">
            <v>75.636032849999992</v>
          </cell>
          <cell r="I10732">
            <v>78.989819899999986</v>
          </cell>
          <cell r="J10732">
            <v>79.022554749999998</v>
          </cell>
          <cell r="K10732">
            <v>78.761109949999991</v>
          </cell>
          <cell r="L10732">
            <v>79.460792699999999</v>
          </cell>
          <cell r="M10732">
            <v>1212</v>
          </cell>
          <cell r="N10732">
            <v>7920</v>
          </cell>
          <cell r="O10732">
            <v>13310</v>
          </cell>
          <cell r="P10732">
            <v>15215</v>
          </cell>
          <cell r="Q10732">
            <v>6119</v>
          </cell>
        </row>
        <row r="10733">
          <cell r="B10733">
            <v>43071</v>
          </cell>
          <cell r="C10733">
            <v>1.1155303940000001</v>
          </cell>
          <cell r="D10733">
            <v>4.3327295550000002</v>
          </cell>
          <cell r="E10733">
            <v>9.5414613437500009</v>
          </cell>
          <cell r="F10733">
            <v>9.9804506000000011</v>
          </cell>
          <cell r="G10733">
            <v>4.6198666799999986</v>
          </cell>
          <cell r="H10733">
            <v>62.625149000000008</v>
          </cell>
          <cell r="I10733">
            <v>66.159734299999997</v>
          </cell>
          <cell r="J10733">
            <v>67.700461125000004</v>
          </cell>
          <cell r="K10733">
            <v>66.907538700000018</v>
          </cell>
          <cell r="L10733">
            <v>66.450161500000007</v>
          </cell>
          <cell r="M10733">
            <v>986</v>
          </cell>
          <cell r="N10733">
            <v>4161</v>
          </cell>
          <cell r="O10733">
            <v>7520</v>
          </cell>
          <cell r="P10733">
            <v>9743</v>
          </cell>
          <cell r="Q10733">
            <v>4483</v>
          </cell>
        </row>
        <row r="10734">
          <cell r="B10734">
            <v>43071</v>
          </cell>
          <cell r="C10734">
            <v>1.6106583525000002</v>
          </cell>
          <cell r="D10734">
            <v>6.6780579500000004</v>
          </cell>
          <cell r="E10734">
            <v>15.404867468750002</v>
          </cell>
          <cell r="F10734">
            <v>15.654856349999998</v>
          </cell>
          <cell r="G10734">
            <v>7.5313720050000015</v>
          </cell>
          <cell r="H10734">
            <v>63.348752900000001</v>
          </cell>
          <cell r="I10734">
            <v>65.466966549999995</v>
          </cell>
          <cell r="J10734">
            <v>65.08927643749999</v>
          </cell>
          <cell r="K10734">
            <v>64.30878684999999</v>
          </cell>
          <cell r="L10734">
            <v>65.387284800000003</v>
          </cell>
          <cell r="M10734">
            <v>1481</v>
          </cell>
          <cell r="N10734">
            <v>6424</v>
          </cell>
          <cell r="O10734">
            <v>11893</v>
          </cell>
          <cell r="P10734">
            <v>14925</v>
          </cell>
          <cell r="Q10734">
            <v>7326</v>
          </cell>
        </row>
        <row r="10735">
          <cell r="B10735">
            <v>43071</v>
          </cell>
          <cell r="C10735">
            <v>1.7312588449999999</v>
          </cell>
          <cell r="D10735">
            <v>5.5508089099999989</v>
          </cell>
          <cell r="E10735">
            <v>15.741686343749999</v>
          </cell>
          <cell r="F10735">
            <v>16.199722949999998</v>
          </cell>
          <cell r="G10735">
            <v>8.1219314850000011</v>
          </cell>
          <cell r="H10735">
            <v>60.835305000000005</v>
          </cell>
          <cell r="I10735">
            <v>63.232455499999993</v>
          </cell>
          <cell r="J10735">
            <v>63.200393687500004</v>
          </cell>
          <cell r="K10735">
            <v>63.099870450000004</v>
          </cell>
          <cell r="L10735">
            <v>62.909830599999999</v>
          </cell>
          <cell r="M10735">
            <v>1523</v>
          </cell>
          <cell r="N10735">
            <v>5191</v>
          </cell>
          <cell r="O10735">
            <v>11748</v>
          </cell>
          <cell r="P10735">
            <v>15179</v>
          </cell>
          <cell r="Q10735">
            <v>7551</v>
          </cell>
        </row>
        <row r="10736">
          <cell r="B10736">
            <v>43071</v>
          </cell>
          <cell r="C10736">
            <v>1.3162845244999997</v>
          </cell>
          <cell r="D10736">
            <v>6.7965674699999994</v>
          </cell>
          <cell r="E10736">
            <v>12.735395875000002</v>
          </cell>
          <cell r="F10736">
            <v>11.553270300000003</v>
          </cell>
          <cell r="G10736">
            <v>5.1206716300000004</v>
          </cell>
          <cell r="H10736">
            <v>63.146155350000001</v>
          </cell>
          <cell r="I10736">
            <v>64.868653249999994</v>
          </cell>
          <cell r="J10736">
            <v>64.031817000000004</v>
          </cell>
          <cell r="K10736">
            <v>63.536937850000001</v>
          </cell>
          <cell r="L10736">
            <v>63.710185749999994</v>
          </cell>
          <cell r="M10736">
            <v>1144</v>
          </cell>
          <cell r="N10736">
            <v>6397</v>
          </cell>
          <cell r="O10736">
            <v>9638</v>
          </cell>
          <cell r="P10736">
            <v>10873</v>
          </cell>
          <cell r="Q10736">
            <v>4749</v>
          </cell>
        </row>
        <row r="10737">
          <cell r="B10737">
            <v>43071</v>
          </cell>
          <cell r="C10737">
            <v>1.878188857</v>
          </cell>
          <cell r="D10737">
            <v>7.7373004299999995</v>
          </cell>
          <cell r="E10737">
            <v>18.991886343749997</v>
          </cell>
          <cell r="F10737">
            <v>16.781534924999999</v>
          </cell>
          <cell r="G10737">
            <v>7.7601235550000016</v>
          </cell>
          <cell r="H10737">
            <v>68.525863950000002</v>
          </cell>
          <cell r="I10737">
            <v>70.811391100000009</v>
          </cell>
          <cell r="J10737">
            <v>69.190420375000002</v>
          </cell>
          <cell r="K10737">
            <v>68.684372999999994</v>
          </cell>
          <cell r="L10737">
            <v>69.235335750000019</v>
          </cell>
          <cell r="M10737">
            <v>1860</v>
          </cell>
          <cell r="N10737">
            <v>8126</v>
          </cell>
          <cell r="O10737">
            <v>15670</v>
          </cell>
          <cell r="P10737">
            <v>17205</v>
          </cell>
          <cell r="Q10737">
            <v>8028</v>
          </cell>
        </row>
        <row r="10738">
          <cell r="B10738">
            <v>43071</v>
          </cell>
          <cell r="C10738">
            <v>1.4136653049999997</v>
          </cell>
          <cell r="D10738">
            <v>5.286690225000001</v>
          </cell>
          <cell r="E10738">
            <v>11.854186874999998</v>
          </cell>
          <cell r="F10738">
            <v>11.232473950000001</v>
          </cell>
          <cell r="G10738">
            <v>5.503463560000001</v>
          </cell>
          <cell r="H10738">
            <v>71.354250499999978</v>
          </cell>
          <cell r="I10738">
            <v>75.239620000000002</v>
          </cell>
          <cell r="J10738">
            <v>75.653374500000012</v>
          </cell>
          <cell r="K10738">
            <v>74.081453649999986</v>
          </cell>
          <cell r="L10738">
            <v>73.033394250000001</v>
          </cell>
          <cell r="M10738">
            <v>958</v>
          </cell>
          <cell r="N10738">
            <v>3869</v>
          </cell>
          <cell r="O10738">
            <v>6946</v>
          </cell>
          <cell r="P10738">
            <v>8075</v>
          </cell>
          <cell r="Q10738">
            <v>3933</v>
          </cell>
        </row>
        <row r="10739">
          <cell r="B10739">
            <v>43071</v>
          </cell>
          <cell r="C10739">
            <v>1.8208871615</v>
          </cell>
          <cell r="D10739">
            <v>5.9458932549999997</v>
          </cell>
          <cell r="E10739">
            <v>15.895144281249998</v>
          </cell>
          <cell r="F10739">
            <v>16.007474850000001</v>
          </cell>
          <cell r="G10739">
            <v>7.8378812150000012</v>
          </cell>
          <cell r="H10739">
            <v>80.883189250000001</v>
          </cell>
          <cell r="I10739">
            <v>78.584792999999991</v>
          </cell>
          <cell r="J10739">
            <v>74.430229750000009</v>
          </cell>
          <cell r="K10739">
            <v>73.728913449999993</v>
          </cell>
          <cell r="L10739">
            <v>76.833417099999991</v>
          </cell>
          <cell r="M10739">
            <v>1335</v>
          </cell>
          <cell r="N10739">
            <v>4514</v>
          </cell>
          <cell r="O10739">
            <v>9365</v>
          </cell>
          <cell r="P10739">
            <v>11692</v>
          </cell>
          <cell r="Q10739">
            <v>5897</v>
          </cell>
        </row>
        <row r="10740">
          <cell r="B10740">
            <v>43071</v>
          </cell>
          <cell r="C10740">
            <v>2.3638962149999996</v>
          </cell>
          <cell r="D10740">
            <v>9.5686671150000002</v>
          </cell>
          <cell r="E10740">
            <v>19.219987687499998</v>
          </cell>
          <cell r="F10740">
            <v>18.503514999999997</v>
          </cell>
          <cell r="G10740">
            <v>8.2758406850000004</v>
          </cell>
          <cell r="H10740">
            <v>80.977507650000007</v>
          </cell>
          <cell r="I10740">
            <v>74.512481449999996</v>
          </cell>
          <cell r="J10740">
            <v>68.335518500000006</v>
          </cell>
          <cell r="K10740">
            <v>68.645412899999982</v>
          </cell>
          <cell r="L10740">
            <v>76.022475350000008</v>
          </cell>
          <cell r="M10740">
            <v>1586</v>
          </cell>
          <cell r="N10740">
            <v>6667</v>
          </cell>
          <cell r="O10740">
            <v>10308</v>
          </cell>
          <cell r="P10740">
            <v>12367</v>
          </cell>
          <cell r="Q10740">
            <v>5874</v>
          </cell>
        </row>
        <row r="10741">
          <cell r="B10741">
            <v>43071</v>
          </cell>
          <cell r="C10741">
            <v>1.0773834134999998</v>
          </cell>
          <cell r="D10741">
            <v>5.2972335150000003</v>
          </cell>
          <cell r="E10741">
            <v>10.751743750000003</v>
          </cell>
          <cell r="F10741">
            <v>10.122390575000001</v>
          </cell>
          <cell r="G10741">
            <v>4.2105425149999984</v>
          </cell>
          <cell r="H10741">
            <v>75.118793749999995</v>
          </cell>
          <cell r="I10741">
            <v>80.950235149999997</v>
          </cell>
          <cell r="J10741">
            <v>81.871159187499984</v>
          </cell>
          <cell r="K10741">
            <v>81.955569299999993</v>
          </cell>
          <cell r="L10741">
            <v>81.026813200000007</v>
          </cell>
          <cell r="M10741">
            <v>1039</v>
          </cell>
          <cell r="N10741">
            <v>6266</v>
          </cell>
          <cell r="O10741">
            <v>10383</v>
          </cell>
          <cell r="P10741">
            <v>12245</v>
          </cell>
          <cell r="Q10741">
            <v>4966</v>
          </cell>
        </row>
        <row r="10742">
          <cell r="B10742">
            <v>43071</v>
          </cell>
          <cell r="C10742">
            <v>1.3229899619999999</v>
          </cell>
          <cell r="D10742">
            <v>6.4188517849999993</v>
          </cell>
          <cell r="E10742">
            <v>12.890723906249999</v>
          </cell>
          <cell r="F10742">
            <v>12.425450999999999</v>
          </cell>
          <cell r="G10742">
            <v>5.0998115049999999</v>
          </cell>
          <cell r="H10742">
            <v>70.098853649999995</v>
          </cell>
          <cell r="I10742">
            <v>73.47109045000002</v>
          </cell>
          <cell r="J10742">
            <v>73.621657937500004</v>
          </cell>
          <cell r="K10742">
            <v>72.310003249999994</v>
          </cell>
          <cell r="L10742">
            <v>71.989938199999997</v>
          </cell>
          <cell r="M10742">
            <v>1625</v>
          </cell>
          <cell r="N10742">
            <v>9230</v>
          </cell>
          <cell r="O10742">
            <v>15104</v>
          </cell>
          <cell r="P10742">
            <v>17890</v>
          </cell>
          <cell r="Q10742">
            <v>7196</v>
          </cell>
        </row>
        <row r="10743">
          <cell r="B10743">
            <v>43071</v>
          </cell>
          <cell r="C10743">
            <v>2.2463710850000003</v>
          </cell>
          <cell r="D10743">
            <v>7.4940055300000008</v>
          </cell>
          <cell r="E10743">
            <v>16.352501625000002</v>
          </cell>
          <cell r="F10743">
            <v>17.678685700000003</v>
          </cell>
          <cell r="G10743">
            <v>9.7225560949999998</v>
          </cell>
          <cell r="H10743">
            <v>71.315115349999999</v>
          </cell>
          <cell r="I10743">
            <v>74.688954199999984</v>
          </cell>
          <cell r="J10743">
            <v>73.862722562499997</v>
          </cell>
          <cell r="K10743">
            <v>72.50043174999999</v>
          </cell>
          <cell r="L10743">
            <v>74.069246800000002</v>
          </cell>
          <cell r="M10743">
            <v>2909</v>
          </cell>
          <cell r="N10743">
            <v>10753</v>
          </cell>
          <cell r="O10743">
            <v>18932</v>
          </cell>
          <cell r="P10743">
            <v>25053</v>
          </cell>
          <cell r="Q10743">
            <v>14031</v>
          </cell>
        </row>
        <row r="10744">
          <cell r="B10744">
            <v>43071</v>
          </cell>
          <cell r="C10744">
            <v>1.1139834085</v>
          </cell>
          <cell r="D10744">
            <v>4.9372353150000006</v>
          </cell>
          <cell r="E10744">
            <v>9.9645013749999993</v>
          </cell>
          <cell r="F10744">
            <v>9.8447955749999991</v>
          </cell>
          <cell r="G10744">
            <v>4.7346213350000008</v>
          </cell>
          <cell r="H10744">
            <v>73.970948950000007</v>
          </cell>
          <cell r="I10744">
            <v>79.233621699999986</v>
          </cell>
          <cell r="J10744">
            <v>80.412108187499996</v>
          </cell>
          <cell r="K10744">
            <v>80.760306250000014</v>
          </cell>
          <cell r="L10744">
            <v>79.703849599999984</v>
          </cell>
          <cell r="M10744">
            <v>1109</v>
          </cell>
          <cell r="N10744">
            <v>5639</v>
          </cell>
          <cell r="O10744">
            <v>9474</v>
          </cell>
          <cell r="P10744">
            <v>11819</v>
          </cell>
          <cell r="Q10744">
            <v>5546</v>
          </cell>
        </row>
        <row r="10745">
          <cell r="B10745">
            <v>43071</v>
          </cell>
          <cell r="C10745">
            <v>1.2311299435</v>
          </cell>
          <cell r="D10745">
            <v>6.0369840450000005</v>
          </cell>
          <cell r="E10745">
            <v>13.375166593749999</v>
          </cell>
          <cell r="F10745">
            <v>13.0165121</v>
          </cell>
          <cell r="G10745">
            <v>5.8374690850000004</v>
          </cell>
          <cell r="H10745">
            <v>74.767026249999986</v>
          </cell>
          <cell r="I10745">
            <v>78.460676249999992</v>
          </cell>
          <cell r="J10745">
            <v>80.268157625000015</v>
          </cell>
          <cell r="K10745">
            <v>79.780052499999982</v>
          </cell>
          <cell r="L10745">
            <v>79.171652450000011</v>
          </cell>
          <cell r="M10745">
            <v>1248</v>
          </cell>
          <cell r="N10745">
            <v>6927</v>
          </cell>
          <cell r="O10745">
            <v>12726</v>
          </cell>
          <cell r="P10745">
            <v>15432</v>
          </cell>
          <cell r="Q10745">
            <v>6836</v>
          </cell>
        </row>
        <row r="10746">
          <cell r="B10746">
            <v>43071</v>
          </cell>
          <cell r="C10746">
            <v>1.6547970145000002</v>
          </cell>
          <cell r="D10746">
            <v>6.4665510550000009</v>
          </cell>
          <cell r="E10746">
            <v>13.671536125000001</v>
          </cell>
          <cell r="F10746">
            <v>12.826189674999998</v>
          </cell>
          <cell r="G10746">
            <v>6.3963207250000007</v>
          </cell>
          <cell r="H10746">
            <v>65.349250099999992</v>
          </cell>
          <cell r="I10746">
            <v>68.53235844999999</v>
          </cell>
          <cell r="J10746">
            <v>68.958334750000006</v>
          </cell>
          <cell r="K10746">
            <v>67.731944000000013</v>
          </cell>
          <cell r="L10746">
            <v>66.356255549999986</v>
          </cell>
          <cell r="M10746">
            <v>1067</v>
          </cell>
          <cell r="N10746">
            <v>5920</v>
          </cell>
          <cell r="O10746">
            <v>10150</v>
          </cell>
          <cell r="P10746">
            <v>12320</v>
          </cell>
          <cell r="Q10746">
            <v>5787</v>
          </cell>
        </row>
        <row r="10747">
          <cell r="B10747">
            <v>43071</v>
          </cell>
          <cell r="C10747">
            <v>1.8438728449999999</v>
          </cell>
          <cell r="D10747">
            <v>7.2866287749999996</v>
          </cell>
          <cell r="E10747">
            <v>14.74494553125</v>
          </cell>
          <cell r="F10747">
            <v>14.360176950000001</v>
          </cell>
          <cell r="G10747">
            <v>6.0655107700000004</v>
          </cell>
          <cell r="H10747">
            <v>65.524444299999999</v>
          </cell>
          <cell r="I10747">
            <v>68.032936149999998</v>
          </cell>
          <cell r="J10747">
            <v>69.749304375000008</v>
          </cell>
          <cell r="K10747">
            <v>69.406444649999997</v>
          </cell>
          <cell r="L10747">
            <v>67.162471849999989</v>
          </cell>
          <cell r="M10747">
            <v>1035</v>
          </cell>
          <cell r="N10747">
            <v>5977</v>
          </cell>
          <cell r="O10747">
            <v>10210</v>
          </cell>
          <cell r="P10747">
            <v>12242</v>
          </cell>
          <cell r="Q10747">
            <v>4965</v>
          </cell>
        </row>
        <row r="10748">
          <cell r="B10748">
            <v>43071</v>
          </cell>
          <cell r="C10748">
            <v>1.7850229529999999</v>
          </cell>
          <cell r="D10748">
            <v>6.7261401200000011</v>
          </cell>
          <cell r="E10748">
            <v>15.301668781249999</v>
          </cell>
          <cell r="F10748">
            <v>14.622238425000003</v>
          </cell>
          <cell r="G10748">
            <v>6.8306082099999994</v>
          </cell>
          <cell r="H10748">
            <v>65.90151680000001</v>
          </cell>
          <cell r="I10748">
            <v>69.085707750000012</v>
          </cell>
          <cell r="J10748">
            <v>69.127083062500006</v>
          </cell>
          <cell r="K10748">
            <v>68.984443850000005</v>
          </cell>
          <cell r="L10748">
            <v>67.586389149999988</v>
          </cell>
          <cell r="M10748">
            <v>1121</v>
          </cell>
          <cell r="N10748">
            <v>6154</v>
          </cell>
          <cell r="O10748">
            <v>11593</v>
          </cell>
          <cell r="P10748">
            <v>13544</v>
          </cell>
          <cell r="Q10748">
            <v>6035</v>
          </cell>
        </row>
        <row r="10749">
          <cell r="B10749">
            <v>43071</v>
          </cell>
          <cell r="C10749">
            <v>1.8704736849999999</v>
          </cell>
          <cell r="D10749">
            <v>8.7172768850000004</v>
          </cell>
          <cell r="E10749">
            <v>19.062431812499998</v>
          </cell>
          <cell r="F10749">
            <v>18.504816999999999</v>
          </cell>
          <cell r="G10749">
            <v>7.9588669400000027</v>
          </cell>
          <cell r="H10749">
            <v>67.841109849999981</v>
          </cell>
          <cell r="I10749">
            <v>68.882566550000007</v>
          </cell>
          <cell r="J10749">
            <v>68.127725249999997</v>
          </cell>
          <cell r="K10749">
            <v>67.68302684999999</v>
          </cell>
          <cell r="L10749">
            <v>68.902727400000003</v>
          </cell>
          <cell r="M10749">
            <v>1203</v>
          </cell>
          <cell r="N10749">
            <v>5894</v>
          </cell>
          <cell r="O10749">
            <v>10277</v>
          </cell>
          <cell r="P10749">
            <v>12406</v>
          </cell>
          <cell r="Q10749">
            <v>5425</v>
          </cell>
        </row>
        <row r="10750">
          <cell r="B10750">
            <v>43071</v>
          </cell>
          <cell r="C10750">
            <v>1.9477557999999999</v>
          </cell>
          <cell r="D10750">
            <v>8.0146365050000004</v>
          </cell>
          <cell r="E10750">
            <v>18.695510187499998</v>
          </cell>
          <cell r="F10750">
            <v>18.710336850000001</v>
          </cell>
          <cell r="G10750">
            <v>7.9843954200000002</v>
          </cell>
          <cell r="H10750">
            <v>69.339633099999986</v>
          </cell>
          <cell r="I10750">
            <v>71.011755749999992</v>
          </cell>
          <cell r="J10750">
            <v>69.108087249999997</v>
          </cell>
          <cell r="K10750">
            <v>67.672784399999998</v>
          </cell>
          <cell r="L10750">
            <v>71.368628749999985</v>
          </cell>
          <cell r="M10750">
            <v>1280</v>
          </cell>
          <cell r="N10750">
            <v>5608</v>
          </cell>
          <cell r="O10750">
            <v>10208</v>
          </cell>
          <cell r="P10750">
            <v>12533</v>
          </cell>
          <cell r="Q10750">
            <v>5654</v>
          </cell>
        </row>
        <row r="10751">
          <cell r="B10751">
            <v>43071</v>
          </cell>
          <cell r="C10751">
            <v>0.78931507249999999</v>
          </cell>
          <cell r="D10751">
            <v>3.9873204305000001</v>
          </cell>
          <cell r="E10751">
            <v>10.574027687500003</v>
          </cell>
          <cell r="F10751">
            <v>9.8272057950000011</v>
          </cell>
          <cell r="G10751">
            <v>3.8463679749999997</v>
          </cell>
          <cell r="H10751">
            <v>69.015559749999994</v>
          </cell>
          <cell r="I10751">
            <v>70.881351649999999</v>
          </cell>
          <cell r="J10751">
            <v>72.080829062500015</v>
          </cell>
          <cell r="K10751">
            <v>69.845794799999993</v>
          </cell>
          <cell r="L10751">
            <v>67.163490999999993</v>
          </cell>
          <cell r="M10751">
            <v>505</v>
          </cell>
          <cell r="N10751">
            <v>2691</v>
          </cell>
          <cell r="O10751">
            <v>5689</v>
          </cell>
          <cell r="P10751">
            <v>6432</v>
          </cell>
          <cell r="Q10751">
            <v>2476</v>
          </cell>
        </row>
        <row r="10752">
          <cell r="B10752">
            <v>43071</v>
          </cell>
          <cell r="C10752">
            <v>2.0652265949999995</v>
          </cell>
          <cell r="D10752">
            <v>7.5562723749999989</v>
          </cell>
          <cell r="E10752">
            <v>18.6561626875</v>
          </cell>
          <cell r="F10752">
            <v>17.06336155</v>
          </cell>
          <cell r="G10752">
            <v>8.2694123600000005</v>
          </cell>
          <cell r="H10752">
            <v>75.032318549999985</v>
          </cell>
          <cell r="I10752">
            <v>76.827486000000022</v>
          </cell>
          <cell r="J10752">
            <v>74.2510496875</v>
          </cell>
          <cell r="K10752">
            <v>74.116066449999991</v>
          </cell>
          <cell r="L10752">
            <v>74.880951899999985</v>
          </cell>
          <cell r="M10752">
            <v>1487</v>
          </cell>
          <cell r="N10752">
            <v>5612</v>
          </cell>
          <cell r="O10752">
            <v>11025</v>
          </cell>
          <cell r="P10752">
            <v>12587</v>
          </cell>
          <cell r="Q10752">
            <v>6209</v>
          </cell>
        </row>
        <row r="10753">
          <cell r="B10753">
            <v>43071</v>
          </cell>
          <cell r="C10753">
            <v>1.9851090699999996</v>
          </cell>
          <cell r="D10753">
            <v>6.2121194449999999</v>
          </cell>
          <cell r="E10753">
            <v>16.45865371875</v>
          </cell>
          <cell r="F10753">
            <v>16.551099399999998</v>
          </cell>
          <cell r="G10753">
            <v>8.3950280000000017</v>
          </cell>
          <cell r="H10753">
            <v>67.591024000000004</v>
          </cell>
          <cell r="I10753">
            <v>70.62772855</v>
          </cell>
          <cell r="J10753">
            <v>70.304825250000007</v>
          </cell>
          <cell r="K10753">
            <v>69.960110750000013</v>
          </cell>
          <cell r="L10753">
            <v>69.222952050000018</v>
          </cell>
          <cell r="M10753">
            <v>1299</v>
          </cell>
          <cell r="N10753">
            <v>4304</v>
          </cell>
          <cell r="O10753">
            <v>9138</v>
          </cell>
          <cell r="P10753">
            <v>11481</v>
          </cell>
          <cell r="Q10753">
            <v>5749</v>
          </cell>
        </row>
        <row r="10754">
          <cell r="B10754">
            <v>43071</v>
          </cell>
          <cell r="C10754">
            <v>1.9622219499999995</v>
          </cell>
          <cell r="D10754">
            <v>8.8576488200000014</v>
          </cell>
          <cell r="E10754">
            <v>16.651937125</v>
          </cell>
          <cell r="F10754">
            <v>17.098392449999999</v>
          </cell>
          <cell r="G10754">
            <v>8.1904666849999987</v>
          </cell>
          <cell r="H10754">
            <v>65.782792850000007</v>
          </cell>
          <cell r="I10754">
            <v>67.03581914999998</v>
          </cell>
          <cell r="J10754">
            <v>67.231827499999994</v>
          </cell>
          <cell r="K10754">
            <v>65.850240000000014</v>
          </cell>
          <cell r="L10754">
            <v>65.804395400000004</v>
          </cell>
          <cell r="M10754">
            <v>1240</v>
          </cell>
          <cell r="N10754">
            <v>5915</v>
          </cell>
          <cell r="O10754">
            <v>8929</v>
          </cell>
          <cell r="P10754">
            <v>11212</v>
          </cell>
          <cell r="Q10754">
            <v>5379</v>
          </cell>
        </row>
        <row r="10755">
          <cell r="B10755">
            <v>43072</v>
          </cell>
          <cell r="C10755">
            <v>1.2107182105000001</v>
          </cell>
          <cell r="D10755">
            <v>3.9268030349999998</v>
          </cell>
          <cell r="E10755">
            <v>10.140793324999999</v>
          </cell>
          <cell r="F10755">
            <v>11.956852524999999</v>
          </cell>
          <cell r="G10755">
            <v>5.0483790499999985</v>
          </cell>
          <cell r="H10755">
            <v>78.134394200000017</v>
          </cell>
          <cell r="I10755">
            <v>81.432605550000005</v>
          </cell>
          <cell r="J10755">
            <v>80.739958000000016</v>
          </cell>
          <cell r="K10755">
            <v>77.874266800000015</v>
          </cell>
          <cell r="L10755">
            <v>78.18372205</v>
          </cell>
          <cell r="M10755">
            <v>1260</v>
          </cell>
          <cell r="N10755">
            <v>4569</v>
          </cell>
          <cell r="O10755">
            <v>9680</v>
          </cell>
          <cell r="P10755">
            <v>13797</v>
          </cell>
          <cell r="Q10755">
            <v>5681</v>
          </cell>
          <cell r="R10755">
            <v>40236</v>
          </cell>
          <cell r="S10755">
            <v>126903</v>
          </cell>
          <cell r="T10755">
            <v>288092</v>
          </cell>
          <cell r="U10755">
            <v>365675</v>
          </cell>
          <cell r="V10755">
            <v>139587</v>
          </cell>
          <cell r="W10755">
            <v>1.3719816006874999</v>
          </cell>
          <cell r="X10755">
            <v>4.0149120633906259</v>
          </cell>
          <cell r="Y10755">
            <v>11.125006028124997</v>
          </cell>
          <cell r="Z10755">
            <v>11.496520027968749</v>
          </cell>
          <cell r="AA10755">
            <v>4.5675624389687499</v>
          </cell>
          <cell r="AB10755">
            <v>72.971411328125001</v>
          </cell>
          <cell r="AC10755">
            <v>74.980743231250017</v>
          </cell>
          <cell r="AD10755">
            <v>74.894783054687494</v>
          </cell>
          <cell r="AE10755">
            <v>73.427065381249989</v>
          </cell>
          <cell r="AF10755">
            <v>72.771067718749975</v>
          </cell>
        </row>
        <row r="10756">
          <cell r="B10756">
            <v>43072</v>
          </cell>
          <cell r="C10756">
            <v>1.1674198789999999</v>
          </cell>
          <cell r="D10756">
            <v>4.2338975749999994</v>
          </cell>
          <cell r="E10756">
            <v>12.332444124999997</v>
          </cell>
          <cell r="F10756">
            <v>12.1538884</v>
          </cell>
          <cell r="G10756">
            <v>4.3745708500000013</v>
          </cell>
          <cell r="H10756">
            <v>68.829577699999987</v>
          </cell>
          <cell r="I10756">
            <v>72.242350349999995</v>
          </cell>
          <cell r="J10756">
            <v>73.579621000000017</v>
          </cell>
          <cell r="K10756">
            <v>72.310739799999993</v>
          </cell>
          <cell r="L10756">
            <v>69.541246500000014</v>
          </cell>
          <cell r="M10756">
            <v>1489</v>
          </cell>
          <cell r="N10756">
            <v>5883</v>
          </cell>
          <cell r="O10756">
            <v>14203</v>
          </cell>
          <cell r="P10756">
            <v>17241</v>
          </cell>
          <cell r="Q10756">
            <v>5750</v>
          </cell>
        </row>
        <row r="10757">
          <cell r="B10757">
            <v>43072</v>
          </cell>
          <cell r="C10757">
            <v>1.3736744550000002</v>
          </cell>
          <cell r="D10757">
            <v>2.8062437600000001</v>
          </cell>
          <cell r="E10757">
            <v>5.76611518125</v>
          </cell>
          <cell r="F10757">
            <v>6.5430017199999995</v>
          </cell>
          <cell r="G10757">
            <v>3.0401705249999997</v>
          </cell>
          <cell r="H10757">
            <v>72.236123550000002</v>
          </cell>
          <cell r="I10757">
            <v>73.555105550000007</v>
          </cell>
          <cell r="J10757">
            <v>74.689272937499993</v>
          </cell>
          <cell r="K10757">
            <v>73.168919499999987</v>
          </cell>
          <cell r="L10757">
            <v>71.564306000000002</v>
          </cell>
          <cell r="M10757">
            <v>1414</v>
          </cell>
          <cell r="N10757">
            <v>3029</v>
          </cell>
          <cell r="O10757">
            <v>5062</v>
          </cell>
          <cell r="P10757">
            <v>6976</v>
          </cell>
          <cell r="Q10757">
            <v>3089</v>
          </cell>
        </row>
        <row r="10758">
          <cell r="B10758">
            <v>43072</v>
          </cell>
          <cell r="C10758">
            <v>0.87737089950000002</v>
          </cell>
          <cell r="D10758">
            <v>1.9785997435000002</v>
          </cell>
          <cell r="E10758">
            <v>5.9570961749999993</v>
          </cell>
          <cell r="F10758">
            <v>5.8211818550000007</v>
          </cell>
          <cell r="G10758">
            <v>2.4834323700000009</v>
          </cell>
          <cell r="H10758">
            <v>73.392637450000009</v>
          </cell>
          <cell r="I10758">
            <v>75.052526749999998</v>
          </cell>
          <cell r="J10758">
            <v>75.786753437499996</v>
          </cell>
          <cell r="K10758">
            <v>74.134945449999989</v>
          </cell>
          <cell r="L10758">
            <v>72.049718199999987</v>
          </cell>
          <cell r="M10758">
            <v>911</v>
          </cell>
          <cell r="N10758">
            <v>2163</v>
          </cell>
          <cell r="O10758">
            <v>5304</v>
          </cell>
          <cell r="P10758">
            <v>6353</v>
          </cell>
          <cell r="Q10758">
            <v>2579</v>
          </cell>
        </row>
        <row r="10759">
          <cell r="B10759">
            <v>43072</v>
          </cell>
          <cell r="C10759">
            <v>1.0616961019999998</v>
          </cell>
          <cell r="D10759">
            <v>3.6385803999999999</v>
          </cell>
          <cell r="E10759">
            <v>9.7265489562500012</v>
          </cell>
          <cell r="F10759">
            <v>10.11373665</v>
          </cell>
          <cell r="G10759">
            <v>4.1295867200000007</v>
          </cell>
          <cell r="H10759">
            <v>90.004706000000013</v>
          </cell>
          <cell r="I10759">
            <v>89.123057900000006</v>
          </cell>
          <cell r="J10759">
            <v>90.202030062499986</v>
          </cell>
          <cell r="K10759">
            <v>90.540567150000015</v>
          </cell>
          <cell r="L10759">
            <v>88.315394499999996</v>
          </cell>
          <cell r="M10759">
            <v>1282</v>
          </cell>
          <cell r="N10759">
            <v>4578</v>
          </cell>
          <cell r="O10759">
            <v>10273</v>
          </cell>
          <cell r="P10759">
            <v>13387</v>
          </cell>
          <cell r="Q10759">
            <v>5152</v>
          </cell>
        </row>
        <row r="10760">
          <cell r="B10760">
            <v>43072</v>
          </cell>
          <cell r="C10760">
            <v>1.4997869780000002</v>
          </cell>
          <cell r="D10760">
            <v>4.5085974750000002</v>
          </cell>
          <cell r="E10760">
            <v>12.606389362499998</v>
          </cell>
          <cell r="F10760">
            <v>13.1593254</v>
          </cell>
          <cell r="G10760">
            <v>4.8880951850000001</v>
          </cell>
          <cell r="H10760">
            <v>79.526841399999995</v>
          </cell>
          <cell r="I10760">
            <v>78.573294849999996</v>
          </cell>
          <cell r="J10760">
            <v>77.311001062499983</v>
          </cell>
          <cell r="K10760">
            <v>73.915053999999998</v>
          </cell>
          <cell r="L10760">
            <v>75.982814499999989</v>
          </cell>
          <cell r="M10760">
            <v>1653</v>
          </cell>
          <cell r="N10760">
            <v>4651</v>
          </cell>
          <cell r="O10760">
            <v>10318</v>
          </cell>
          <cell r="P10760">
            <v>12220</v>
          </cell>
          <cell r="Q10760">
            <v>5362</v>
          </cell>
        </row>
        <row r="10761">
          <cell r="B10761">
            <v>43072</v>
          </cell>
          <cell r="C10761">
            <v>1.3476561140000001</v>
          </cell>
          <cell r="D10761">
            <v>3.8388308249999996</v>
          </cell>
          <cell r="E10761">
            <v>9.6896210312499989</v>
          </cell>
          <cell r="F10761">
            <v>10.602195124999998</v>
          </cell>
          <cell r="G10761">
            <v>4.3190493199999995</v>
          </cell>
          <cell r="H10761">
            <v>85.43983080000001</v>
          </cell>
          <cell r="I10761">
            <v>86.841105850000005</v>
          </cell>
          <cell r="J10761">
            <v>90.923330437499999</v>
          </cell>
          <cell r="K10761">
            <v>89.869464049999991</v>
          </cell>
          <cell r="L10761">
            <v>87.203473849999995</v>
          </cell>
          <cell r="M10761">
            <v>1499</v>
          </cell>
          <cell r="N10761">
            <v>4754</v>
          </cell>
          <cell r="O10761">
            <v>10359</v>
          </cell>
          <cell r="P10761">
            <v>13982</v>
          </cell>
          <cell r="Q10761">
            <v>5297</v>
          </cell>
        </row>
        <row r="10762">
          <cell r="B10762">
            <v>43072</v>
          </cell>
          <cell r="C10762">
            <v>1.6299401124999999</v>
          </cell>
          <cell r="D10762">
            <v>3.6528053950000001</v>
          </cell>
          <cell r="E10762">
            <v>9.8001269812500009</v>
          </cell>
          <cell r="F10762">
            <v>10.00516915</v>
          </cell>
          <cell r="G10762">
            <v>4.4863077600000008</v>
          </cell>
          <cell r="H10762">
            <v>87.405333250000012</v>
          </cell>
          <cell r="I10762">
            <v>89.174117199999998</v>
          </cell>
          <cell r="J10762">
            <v>92.395805312500002</v>
          </cell>
          <cell r="K10762">
            <v>91.092535050000009</v>
          </cell>
          <cell r="L10762">
            <v>89.83779899999999</v>
          </cell>
          <cell r="M10762">
            <v>1925</v>
          </cell>
          <cell r="N10762">
            <v>4562</v>
          </cell>
          <cell r="O10762">
            <v>10735</v>
          </cell>
          <cell r="P10762">
            <v>13470</v>
          </cell>
          <cell r="Q10762">
            <v>5756</v>
          </cell>
        </row>
        <row r="10763">
          <cell r="B10763">
            <v>43072</v>
          </cell>
          <cell r="C10763">
            <v>1.2427308155000003</v>
          </cell>
          <cell r="D10763">
            <v>5.1345038050000005</v>
          </cell>
          <cell r="E10763">
            <v>13.943005218749999</v>
          </cell>
          <cell r="F10763">
            <v>13.550237750000003</v>
          </cell>
          <cell r="G10763">
            <v>4.5995147849999993</v>
          </cell>
          <cell r="H10763">
            <v>66.919821749999997</v>
          </cell>
          <cell r="I10763">
            <v>68.630933699999986</v>
          </cell>
          <cell r="J10763">
            <v>68.473612062499996</v>
          </cell>
          <cell r="K10763">
            <v>67.253057150000004</v>
          </cell>
          <cell r="L10763">
            <v>65.734933049999995</v>
          </cell>
          <cell r="M10763">
            <v>1005</v>
          </cell>
          <cell r="N10763">
            <v>5017</v>
          </cell>
          <cell r="O10763">
            <v>11819</v>
          </cell>
          <cell r="P10763">
            <v>14175</v>
          </cell>
          <cell r="Q10763">
            <v>4177</v>
          </cell>
        </row>
        <row r="10764">
          <cell r="B10764">
            <v>43072</v>
          </cell>
          <cell r="C10764">
            <v>1.0405862810000002</v>
          </cell>
          <cell r="D10764">
            <v>4.2217767599999991</v>
          </cell>
          <cell r="E10764">
            <v>11.678860500000001</v>
          </cell>
          <cell r="F10764">
            <v>11.532576835000002</v>
          </cell>
          <cell r="G10764">
            <v>3.797705992</v>
          </cell>
          <cell r="H10764">
            <v>79.104967799999997</v>
          </cell>
          <cell r="I10764">
            <v>80.498604700000001</v>
          </cell>
          <cell r="J10764">
            <v>79.359775499999984</v>
          </cell>
          <cell r="K10764">
            <v>78.960937149999978</v>
          </cell>
          <cell r="L10764">
            <v>77.443491550000005</v>
          </cell>
          <cell r="M10764">
            <v>1123</v>
          </cell>
          <cell r="N10764">
            <v>4894</v>
          </cell>
          <cell r="O10764">
            <v>11037</v>
          </cell>
          <cell r="P10764">
            <v>13545</v>
          </cell>
          <cell r="Q10764">
            <v>4188</v>
          </cell>
        </row>
        <row r="10765">
          <cell r="B10765">
            <v>43072</v>
          </cell>
          <cell r="C10765">
            <v>1.0658596250000003</v>
          </cell>
          <cell r="D10765">
            <v>2.8913429749999997</v>
          </cell>
          <cell r="E10765">
            <v>6.7131227624999985</v>
          </cell>
          <cell r="F10765">
            <v>7.8377563000000006</v>
          </cell>
          <cell r="G10765">
            <v>3.3247545399999998</v>
          </cell>
          <cell r="H10765">
            <v>62.548278299999993</v>
          </cell>
          <cell r="I10765">
            <v>65.834112450000006</v>
          </cell>
          <cell r="J10765">
            <v>67.806817499999994</v>
          </cell>
          <cell r="K10765">
            <v>67.03638875</v>
          </cell>
          <cell r="L10765">
            <v>65.485132149999998</v>
          </cell>
          <cell r="M10765">
            <v>973</v>
          </cell>
          <cell r="N10765">
            <v>2812</v>
          </cell>
          <cell r="O10765">
            <v>5322</v>
          </cell>
          <cell r="P10765">
            <v>7663</v>
          </cell>
          <cell r="Q10765">
            <v>3160</v>
          </cell>
        </row>
        <row r="10766">
          <cell r="B10766">
            <v>43072</v>
          </cell>
          <cell r="C10766">
            <v>1.5991778744999996</v>
          </cell>
          <cell r="D10766">
            <v>4.339891035</v>
          </cell>
          <cell r="E10766">
            <v>11.890584187500002</v>
          </cell>
          <cell r="F10766">
            <v>12.12893145</v>
          </cell>
          <cell r="G10766">
            <v>5.2806573100000005</v>
          </cell>
          <cell r="H10766">
            <v>64.352162100000015</v>
          </cell>
          <cell r="I10766">
            <v>66.255416499999995</v>
          </cell>
          <cell r="J10766">
            <v>66.433986812499995</v>
          </cell>
          <cell r="K10766">
            <v>65.1259874</v>
          </cell>
          <cell r="L10766">
            <v>64.940628050000001</v>
          </cell>
          <cell r="M10766">
            <v>1500</v>
          </cell>
          <cell r="N10766">
            <v>4245</v>
          </cell>
          <cell r="O10766">
            <v>9348</v>
          </cell>
          <cell r="P10766">
            <v>11696</v>
          </cell>
          <cell r="Q10766">
            <v>5045</v>
          </cell>
        </row>
        <row r="10767">
          <cell r="B10767">
            <v>43072</v>
          </cell>
          <cell r="C10767">
            <v>1.6995280435000004</v>
          </cell>
          <cell r="D10767">
            <v>3.450164445</v>
          </cell>
          <cell r="E10767">
            <v>11.197926031249997</v>
          </cell>
          <cell r="F10767">
            <v>12.661752674999999</v>
          </cell>
          <cell r="G10767">
            <v>5.3955338900000021</v>
          </cell>
          <cell r="H10767">
            <v>61.689330249999998</v>
          </cell>
          <cell r="I10767">
            <v>64.376968300000001</v>
          </cell>
          <cell r="J10767">
            <v>64.853941187499998</v>
          </cell>
          <cell r="K10767">
            <v>63.669502349999995</v>
          </cell>
          <cell r="L10767">
            <v>63.003018050000001</v>
          </cell>
          <cell r="M10767">
            <v>1544</v>
          </cell>
          <cell r="N10767">
            <v>3290</v>
          </cell>
          <cell r="O10767">
            <v>8588</v>
          </cell>
          <cell r="P10767">
            <v>11935</v>
          </cell>
          <cell r="Q10767">
            <v>5005</v>
          </cell>
        </row>
        <row r="10768">
          <cell r="B10768">
            <v>43072</v>
          </cell>
          <cell r="C10768">
            <v>1.2217511375000001</v>
          </cell>
          <cell r="D10768">
            <v>4.1337173900000002</v>
          </cell>
          <cell r="E10768">
            <v>9.8069529062499985</v>
          </cell>
          <cell r="F10768">
            <v>9.738586950000002</v>
          </cell>
          <cell r="G10768">
            <v>3.6339662749999997</v>
          </cell>
          <cell r="H10768">
            <v>63.169359400000005</v>
          </cell>
          <cell r="I10768">
            <v>64.982546100000008</v>
          </cell>
          <cell r="J10768">
            <v>65.178208624999996</v>
          </cell>
          <cell r="K10768">
            <v>63.354372249999983</v>
          </cell>
          <cell r="L10768">
            <v>62.550275349999993</v>
          </cell>
          <cell r="M10768">
            <v>1090</v>
          </cell>
          <cell r="N10768">
            <v>3938</v>
          </cell>
          <cell r="O10768">
            <v>7540</v>
          </cell>
          <cell r="P10768">
            <v>9148</v>
          </cell>
          <cell r="Q10768">
            <v>3326</v>
          </cell>
        </row>
        <row r="10769">
          <cell r="B10769">
            <v>43072</v>
          </cell>
          <cell r="C10769">
            <v>1.8066382449999998</v>
          </cell>
          <cell r="D10769">
            <v>4.8048812600000002</v>
          </cell>
          <cell r="E10769">
            <v>14.480493500000001</v>
          </cell>
          <cell r="F10769">
            <v>13.540052975</v>
          </cell>
          <cell r="G10769">
            <v>5.0871542299999994</v>
          </cell>
          <cell r="H10769">
            <v>70.301333449999987</v>
          </cell>
          <cell r="I10769">
            <v>71.942184850000004</v>
          </cell>
          <cell r="J10769">
            <v>70.317458125000002</v>
          </cell>
          <cell r="K10769">
            <v>69.592811949999998</v>
          </cell>
          <cell r="L10769">
            <v>69.269482549999992</v>
          </cell>
          <cell r="M10769">
            <v>1865</v>
          </cell>
          <cell r="N10769">
            <v>5116</v>
          </cell>
          <cell r="O10769">
            <v>12183</v>
          </cell>
          <cell r="P10769">
            <v>14105</v>
          </cell>
          <cell r="Q10769">
            <v>5231</v>
          </cell>
        </row>
        <row r="10770">
          <cell r="B10770">
            <v>43072</v>
          </cell>
          <cell r="C10770">
            <v>1.4276495270000003</v>
          </cell>
          <cell r="D10770">
            <v>3.0707013249999995</v>
          </cell>
          <cell r="E10770">
            <v>9.847782875</v>
          </cell>
          <cell r="F10770">
            <v>9.6926926800000022</v>
          </cell>
          <cell r="G10770">
            <v>3.7598375900000001</v>
          </cell>
          <cell r="H10770">
            <v>73.157249249999992</v>
          </cell>
          <cell r="I10770">
            <v>76.679594199999997</v>
          </cell>
          <cell r="J10770">
            <v>75.409905625000007</v>
          </cell>
          <cell r="K10770">
            <v>73.8714315</v>
          </cell>
          <cell r="L10770">
            <v>73.570406150000011</v>
          </cell>
          <cell r="M10770">
            <v>1001</v>
          </cell>
          <cell r="N10770">
            <v>2291</v>
          </cell>
          <cell r="O10770">
            <v>5783</v>
          </cell>
          <cell r="P10770">
            <v>7003</v>
          </cell>
          <cell r="Q10770">
            <v>2705</v>
          </cell>
        </row>
        <row r="10771">
          <cell r="B10771">
            <v>43072</v>
          </cell>
          <cell r="C10771">
            <v>1.7255682944999999</v>
          </cell>
          <cell r="D10771">
            <v>3.7307014800000005</v>
          </cell>
          <cell r="E10771">
            <v>11.27764925</v>
          </cell>
          <cell r="F10771">
            <v>12.779213549999998</v>
          </cell>
          <cell r="G10771">
            <v>5.2180000849999999</v>
          </cell>
          <cell r="H10771">
            <v>81.591648949999993</v>
          </cell>
          <cell r="I10771">
            <v>82.122115150000027</v>
          </cell>
          <cell r="J10771">
            <v>77.079333562499997</v>
          </cell>
          <cell r="K10771">
            <v>75.366694250000009</v>
          </cell>
          <cell r="L10771">
            <v>80.530322400000003</v>
          </cell>
          <cell r="M10771">
            <v>1332</v>
          </cell>
          <cell r="N10771">
            <v>2891</v>
          </cell>
          <cell r="O10771">
            <v>6895</v>
          </cell>
          <cell r="P10771">
            <v>9529</v>
          </cell>
          <cell r="Q10771">
            <v>3971</v>
          </cell>
        </row>
        <row r="10772">
          <cell r="B10772">
            <v>43072</v>
          </cell>
          <cell r="C10772">
            <v>1.9126197699999998</v>
          </cell>
          <cell r="D10772">
            <v>6.0253529050000001</v>
          </cell>
          <cell r="E10772">
            <v>15.281271249999998</v>
          </cell>
          <cell r="F10772">
            <v>14.773207975000002</v>
          </cell>
          <cell r="G10772">
            <v>5.5515124149999995</v>
          </cell>
          <cell r="H10772">
            <v>81.366663750000001</v>
          </cell>
          <cell r="I10772">
            <v>80.963341199999988</v>
          </cell>
          <cell r="J10772">
            <v>71.0525935</v>
          </cell>
          <cell r="K10772">
            <v>70.885303549999989</v>
          </cell>
          <cell r="L10772">
            <v>79.188707199999982</v>
          </cell>
          <cell r="M10772">
            <v>1379</v>
          </cell>
          <cell r="N10772">
            <v>4409</v>
          </cell>
          <cell r="O10772">
            <v>8492</v>
          </cell>
          <cell r="P10772">
            <v>10191</v>
          </cell>
          <cell r="Q10772">
            <v>3903</v>
          </cell>
        </row>
        <row r="10773">
          <cell r="B10773">
            <v>43072</v>
          </cell>
          <cell r="C10773">
            <v>0.86946518799999983</v>
          </cell>
          <cell r="D10773">
            <v>3.2714328749999999</v>
          </cell>
          <cell r="E10773">
            <v>9.0776611874999986</v>
          </cell>
          <cell r="F10773">
            <v>9.2367352749999991</v>
          </cell>
          <cell r="G10773">
            <v>3.1851954819999997</v>
          </cell>
          <cell r="H10773">
            <v>79.20251755000001</v>
          </cell>
          <cell r="I10773">
            <v>82.112730749999997</v>
          </cell>
          <cell r="J10773">
            <v>82.862153749999976</v>
          </cell>
          <cell r="K10773">
            <v>81.830082850000011</v>
          </cell>
          <cell r="L10773">
            <v>77.833016099999995</v>
          </cell>
          <cell r="M10773">
            <v>942</v>
          </cell>
          <cell r="N10773">
            <v>3884</v>
          </cell>
          <cell r="O10773">
            <v>8890</v>
          </cell>
          <cell r="P10773">
            <v>11128</v>
          </cell>
          <cell r="Q10773">
            <v>3518</v>
          </cell>
        </row>
        <row r="10774">
          <cell r="B10774">
            <v>43072</v>
          </cell>
          <cell r="C10774">
            <v>1.0250991815000001</v>
          </cell>
          <cell r="D10774">
            <v>3.9170238050000004</v>
          </cell>
          <cell r="E10774">
            <v>11.184613531249999</v>
          </cell>
          <cell r="F10774">
            <v>10.861955099999999</v>
          </cell>
          <cell r="G10774">
            <v>3.818446095000001</v>
          </cell>
          <cell r="H10774">
            <v>72.962031499999995</v>
          </cell>
          <cell r="I10774">
            <v>74.4947844</v>
          </cell>
          <cell r="J10774">
            <v>74.289839624999985</v>
          </cell>
          <cell r="K10774">
            <v>72.580204400000014</v>
          </cell>
          <cell r="L10774">
            <v>71.8292462</v>
          </cell>
          <cell r="M10774">
            <v>1378</v>
          </cell>
          <cell r="N10774">
            <v>5677</v>
          </cell>
          <cell r="O10774">
            <v>13198</v>
          </cell>
          <cell r="P10774">
            <v>15672</v>
          </cell>
          <cell r="Q10774">
            <v>5222</v>
          </cell>
        </row>
        <row r="10775">
          <cell r="B10775">
            <v>43072</v>
          </cell>
          <cell r="C10775">
            <v>1.9762892449999998</v>
          </cell>
          <cell r="D10775">
            <v>4.8769210449999996</v>
          </cell>
          <cell r="E10775">
            <v>12.732366687499999</v>
          </cell>
          <cell r="F10775">
            <v>15.700509374999999</v>
          </cell>
          <cell r="G10775">
            <v>7.1483221150000009</v>
          </cell>
          <cell r="H10775">
            <v>73.543309300000004</v>
          </cell>
          <cell r="I10775">
            <v>76.879071199999998</v>
          </cell>
          <cell r="J10775">
            <v>76.192159875000016</v>
          </cell>
          <cell r="K10775">
            <v>73.889930150000012</v>
          </cell>
          <cell r="L10775">
            <v>74.119249400000015</v>
          </cell>
          <cell r="M10775">
            <v>2731</v>
          </cell>
          <cell r="N10775">
            <v>7190</v>
          </cell>
          <cell r="O10775">
            <v>15153</v>
          </cell>
          <cell r="P10775">
            <v>22686</v>
          </cell>
          <cell r="Q10775">
            <v>10108</v>
          </cell>
        </row>
        <row r="10776">
          <cell r="B10776">
            <v>43072</v>
          </cell>
          <cell r="C10776">
            <v>0.86117596699999976</v>
          </cell>
          <cell r="D10776">
            <v>2.8088623899999998</v>
          </cell>
          <cell r="E10776">
            <v>7.9027363062500013</v>
          </cell>
          <cell r="F10776">
            <v>8.7551405699999982</v>
          </cell>
          <cell r="G10776">
            <v>3.7564912849999992</v>
          </cell>
          <cell r="H10776">
            <v>76.588487749999985</v>
          </cell>
          <cell r="I10776">
            <v>80.558667249999985</v>
          </cell>
          <cell r="J10776">
            <v>82.120892437500004</v>
          </cell>
          <cell r="K10776">
            <v>79.796122499999996</v>
          </cell>
          <cell r="L10776">
            <v>78.853477550000008</v>
          </cell>
          <cell r="M10776">
            <v>915</v>
          </cell>
          <cell r="N10776">
            <v>3264</v>
          </cell>
          <cell r="O10776">
            <v>7702</v>
          </cell>
          <cell r="P10776">
            <v>10312</v>
          </cell>
          <cell r="Q10776">
            <v>4214</v>
          </cell>
        </row>
        <row r="10777">
          <cell r="B10777">
            <v>43072</v>
          </cell>
          <cell r="C10777">
            <v>0.98181737800000024</v>
          </cell>
          <cell r="D10777">
            <v>3.4843899184999998</v>
          </cell>
          <cell r="E10777">
            <v>10.700605875000001</v>
          </cell>
          <cell r="F10777">
            <v>11.160957775000004</v>
          </cell>
          <cell r="G10777">
            <v>4.3809059700000006</v>
          </cell>
          <cell r="H10777">
            <v>77.97833110000002</v>
          </cell>
          <cell r="I10777">
            <v>80.357851899999986</v>
          </cell>
          <cell r="J10777">
            <v>81.289343499999987</v>
          </cell>
          <cell r="K10777">
            <v>79.533315150000007</v>
          </cell>
          <cell r="L10777">
            <v>78.79837329999998</v>
          </cell>
          <cell r="M10777">
            <v>1058</v>
          </cell>
          <cell r="N10777">
            <v>4069</v>
          </cell>
          <cell r="O10777">
            <v>10307</v>
          </cell>
          <cell r="P10777">
            <v>13142</v>
          </cell>
          <cell r="Q10777">
            <v>4956</v>
          </cell>
        </row>
        <row r="10778">
          <cell r="B10778">
            <v>43072</v>
          </cell>
          <cell r="C10778">
            <v>1.1940713285</v>
          </cell>
          <cell r="D10778">
            <v>3.9232138219999997</v>
          </cell>
          <cell r="E10778">
            <v>10.539081749999998</v>
          </cell>
          <cell r="F10778">
            <v>10.896916774999999</v>
          </cell>
          <cell r="G10778">
            <v>4.8264606600000004</v>
          </cell>
          <cell r="H10778">
            <v>64.815546100000006</v>
          </cell>
          <cell r="I10778">
            <v>68.162237799999986</v>
          </cell>
          <cell r="J10778">
            <v>69.802084937499998</v>
          </cell>
          <cell r="K10778">
            <v>68.065840900000012</v>
          </cell>
          <cell r="L10778">
            <v>67.031485549999985</v>
          </cell>
          <cell r="M10778">
            <v>876</v>
          </cell>
          <cell r="N10778">
            <v>3377</v>
          </cell>
          <cell r="O10778">
            <v>8332</v>
          </cell>
          <cell r="P10778">
            <v>10514</v>
          </cell>
          <cell r="Q10778">
            <v>3999</v>
          </cell>
        </row>
        <row r="10779">
          <cell r="B10779">
            <v>43072</v>
          </cell>
          <cell r="C10779">
            <v>1.3147341180000001</v>
          </cell>
          <cell r="D10779">
            <v>4.583516927999999</v>
          </cell>
          <cell r="E10779">
            <v>12.4731095</v>
          </cell>
          <cell r="F10779">
            <v>12.280252330000001</v>
          </cell>
          <cell r="G10779">
            <v>4.7762712350000003</v>
          </cell>
          <cell r="H10779">
            <v>65.767528649999988</v>
          </cell>
          <cell r="I10779">
            <v>68.34205200000001</v>
          </cell>
          <cell r="J10779">
            <v>69.526683375000005</v>
          </cell>
          <cell r="K10779">
            <v>68.955449049999999</v>
          </cell>
          <cell r="L10779">
            <v>66.014972499999985</v>
          </cell>
          <cell r="M10779">
            <v>856</v>
          </cell>
          <cell r="N10779">
            <v>3627</v>
          </cell>
          <cell r="O10779">
            <v>8706</v>
          </cell>
          <cell r="P10779">
            <v>10777</v>
          </cell>
          <cell r="Q10779">
            <v>3416</v>
          </cell>
        </row>
        <row r="10780">
          <cell r="B10780">
            <v>43072</v>
          </cell>
          <cell r="C10780">
            <v>1.4124722065000002</v>
          </cell>
          <cell r="D10780">
            <v>4.2796178729999994</v>
          </cell>
          <cell r="E10780">
            <v>12.460669937500001</v>
          </cell>
          <cell r="F10780">
            <v>11.765547099999999</v>
          </cell>
          <cell r="G10780">
            <v>4.7347288149999995</v>
          </cell>
          <cell r="H10780">
            <v>66.857554149999999</v>
          </cell>
          <cell r="I10780">
            <v>69.405384999999995</v>
          </cell>
          <cell r="J10780">
            <v>70.066868312500006</v>
          </cell>
          <cell r="K10780">
            <v>69.098754849999992</v>
          </cell>
          <cell r="L10780">
            <v>67.805536250000003</v>
          </cell>
          <cell r="M10780">
            <v>894</v>
          </cell>
          <cell r="N10780">
            <v>3666</v>
          </cell>
          <cell r="O10780">
            <v>9537</v>
          </cell>
          <cell r="P10780">
            <v>11089</v>
          </cell>
          <cell r="Q10780">
            <v>3869</v>
          </cell>
        </row>
        <row r="10781">
          <cell r="B10781">
            <v>43072</v>
          </cell>
          <cell r="C10781">
            <v>1.5464842829999998</v>
          </cell>
          <cell r="D10781">
            <v>5.6931884449999988</v>
          </cell>
          <cell r="E10781">
            <v>14.827319249999999</v>
          </cell>
          <cell r="F10781">
            <v>15.620540125000002</v>
          </cell>
          <cell r="G10781">
            <v>5.6319123299999987</v>
          </cell>
          <cell r="H10781">
            <v>68.089625100000006</v>
          </cell>
          <cell r="I10781">
            <v>69.815905849999993</v>
          </cell>
          <cell r="J10781">
            <v>69.83998406249998</v>
          </cell>
          <cell r="K10781">
            <v>67.853893649999989</v>
          </cell>
          <cell r="L10781">
            <v>67.159704700000006</v>
          </cell>
          <cell r="M10781">
            <v>1021</v>
          </cell>
          <cell r="N10781">
            <v>3907</v>
          </cell>
          <cell r="O10781">
            <v>8205</v>
          </cell>
          <cell r="P10781">
            <v>10481</v>
          </cell>
          <cell r="Q10781">
            <v>3694</v>
          </cell>
        </row>
        <row r="10782">
          <cell r="B10782">
            <v>43072</v>
          </cell>
          <cell r="C10782">
            <v>1.5797115800000001</v>
          </cell>
          <cell r="D10782">
            <v>4.9146441099999993</v>
          </cell>
          <cell r="E10782">
            <v>14.875312593749998</v>
          </cell>
          <cell r="F10782">
            <v>16.075519300000003</v>
          </cell>
          <cell r="G10782">
            <v>5.9374795300000001</v>
          </cell>
          <cell r="H10782">
            <v>69.757752800000006</v>
          </cell>
          <cell r="I10782">
            <v>72.516616450000001</v>
          </cell>
          <cell r="J10782">
            <v>69.830715562500004</v>
          </cell>
          <cell r="K10782">
            <v>66.831291499999992</v>
          </cell>
          <cell r="L10782">
            <v>66.015184399999981</v>
          </cell>
          <cell r="M10782">
            <v>1060</v>
          </cell>
          <cell r="N10782">
            <v>3523</v>
          </cell>
          <cell r="O10782">
            <v>8204</v>
          </cell>
          <cell r="P10782">
            <v>10632</v>
          </cell>
          <cell r="Q10782">
            <v>3776</v>
          </cell>
        </row>
        <row r="10783">
          <cell r="B10783">
            <v>43072</v>
          </cell>
          <cell r="C10783">
            <v>0.68609471650000009</v>
          </cell>
          <cell r="D10783">
            <v>2.2552933115</v>
          </cell>
          <cell r="E10783">
            <v>7.5896951312500009</v>
          </cell>
          <cell r="F10783">
            <v>7.1554515300000006</v>
          </cell>
          <cell r="G10783">
            <v>2.4427449730000004</v>
          </cell>
          <cell r="H10783">
            <v>67.852967450000023</v>
          </cell>
          <cell r="I10783">
            <v>71.197675150000009</v>
          </cell>
          <cell r="J10783">
            <v>72.948003437500006</v>
          </cell>
          <cell r="K10783">
            <v>70.650376249999979</v>
          </cell>
          <cell r="L10783">
            <v>67.674438200000012</v>
          </cell>
          <cell r="M10783">
            <v>434</v>
          </cell>
          <cell r="N10783">
            <v>1555</v>
          </cell>
          <cell r="O10783">
            <v>4175</v>
          </cell>
          <cell r="P10783">
            <v>4797</v>
          </cell>
          <cell r="Q10783">
            <v>1571</v>
          </cell>
        </row>
        <row r="10784">
          <cell r="B10784">
            <v>43072</v>
          </cell>
          <cell r="C10784">
            <v>1.7911428225000001</v>
          </cell>
          <cell r="D10784">
            <v>4.5817767549999999</v>
          </cell>
          <cell r="E10784">
            <v>14.3204496875</v>
          </cell>
          <cell r="F10784">
            <v>13.237031200000004</v>
          </cell>
          <cell r="G10784">
            <v>5.4976357150000004</v>
          </cell>
          <cell r="H10784">
            <v>76.900491249999988</v>
          </cell>
          <cell r="I10784">
            <v>77.713910400000003</v>
          </cell>
          <cell r="J10784">
            <v>76.372388062500008</v>
          </cell>
          <cell r="K10784">
            <v>75.372104600000029</v>
          </cell>
          <cell r="L10784">
            <v>75.918940700000007</v>
          </cell>
          <cell r="M10784">
            <v>1350</v>
          </cell>
          <cell r="N10784">
            <v>3520</v>
          </cell>
          <cell r="O10784">
            <v>8743</v>
          </cell>
          <cell r="P10784">
            <v>9977</v>
          </cell>
          <cell r="Q10784">
            <v>4109</v>
          </cell>
        </row>
        <row r="10785">
          <cell r="B10785">
            <v>43072</v>
          </cell>
          <cell r="C10785">
            <v>1.9621873849999996</v>
          </cell>
          <cell r="D10785">
            <v>3.9616602869999999</v>
          </cell>
          <cell r="E10785">
            <v>11.942045437500003</v>
          </cell>
          <cell r="F10785">
            <v>12.329747074999997</v>
          </cell>
          <cell r="G10785">
            <v>5.8813784549999983</v>
          </cell>
          <cell r="H10785">
            <v>69.043250949999987</v>
          </cell>
          <cell r="I10785">
            <v>71.803313549999999</v>
          </cell>
          <cell r="J10785">
            <v>71.485861499999999</v>
          </cell>
          <cell r="K10785">
            <v>70.484322400000025</v>
          </cell>
          <cell r="L10785">
            <v>68.739559800000009</v>
          </cell>
          <cell r="M10785">
            <v>1317</v>
          </cell>
          <cell r="N10785">
            <v>2802</v>
          </cell>
          <cell r="O10785">
            <v>6772</v>
          </cell>
          <cell r="P10785">
            <v>8621</v>
          </cell>
          <cell r="Q10785">
            <v>4002</v>
          </cell>
        </row>
        <row r="10786">
          <cell r="B10786">
            <v>43072</v>
          </cell>
          <cell r="C10786">
            <v>1.7922934585000003</v>
          </cell>
          <cell r="D10786">
            <v>5.5382528750000013</v>
          </cell>
          <cell r="E10786">
            <v>13.23774240625</v>
          </cell>
          <cell r="F10786">
            <v>14.221977400000005</v>
          </cell>
          <cell r="G10786">
            <v>5.7257964949999991</v>
          </cell>
          <cell r="H10786">
            <v>66.555509499999999</v>
          </cell>
          <cell r="I10786">
            <v>67.743600550000011</v>
          </cell>
          <cell r="J10786">
            <v>68.412674562500001</v>
          </cell>
          <cell r="K10786">
            <v>66.701425849999993</v>
          </cell>
          <cell r="L10786">
            <v>66.486111249999993</v>
          </cell>
          <cell r="M10786">
            <v>1159</v>
          </cell>
          <cell r="N10786">
            <v>3750</v>
          </cell>
          <cell r="O10786">
            <v>7227</v>
          </cell>
          <cell r="P10786">
            <v>9431</v>
          </cell>
          <cell r="Q10786">
            <v>3756</v>
          </cell>
        </row>
        <row r="10787">
          <cell r="B10787">
            <v>43073</v>
          </cell>
          <cell r="C10787">
            <v>1.5043762075000002</v>
          </cell>
          <cell r="D10787">
            <v>13.624168834999997</v>
          </cell>
          <cell r="E10787">
            <v>13.181366562499999</v>
          </cell>
          <cell r="F10787">
            <v>18.406918249999997</v>
          </cell>
          <cell r="G10787">
            <v>6.8796455649999988</v>
          </cell>
          <cell r="H10787">
            <v>71.125340200000011</v>
          </cell>
          <cell r="I10787">
            <v>70.999283050000003</v>
          </cell>
          <cell r="J10787">
            <v>68.332165249999989</v>
          </cell>
          <cell r="K10787">
            <v>70.695237800000015</v>
          </cell>
          <cell r="L10787">
            <v>59.794134250000013</v>
          </cell>
          <cell r="M10787">
            <v>1377</v>
          </cell>
          <cell r="N10787">
            <v>13927</v>
          </cell>
          <cell r="O10787">
            <v>10274</v>
          </cell>
          <cell r="P10787">
            <v>19177</v>
          </cell>
          <cell r="Q10787">
            <v>5672</v>
          </cell>
          <cell r="R10787">
            <v>37873</v>
          </cell>
          <cell r="S10787">
            <v>468437</v>
          </cell>
          <cell r="T10787">
            <v>308556</v>
          </cell>
          <cell r="U10787">
            <v>516895</v>
          </cell>
          <cell r="V10787">
            <v>148062</v>
          </cell>
          <cell r="W10787">
            <v>1.4476779638437502</v>
          </cell>
          <cell r="X10787">
            <v>17.325276166562499</v>
          </cell>
          <cell r="Y10787">
            <v>13.902215985156252</v>
          </cell>
          <cell r="Z10787">
            <v>21.774814341874997</v>
          </cell>
          <cell r="AA10787">
            <v>6.1990407904687483</v>
          </cell>
          <cell r="AB10787">
            <v>69.211167418750009</v>
          </cell>
          <cell r="AC10787">
            <v>67.978016824999997</v>
          </cell>
          <cell r="AD10787">
            <v>66.982580847656251</v>
          </cell>
          <cell r="AE10787">
            <v>64.623562290625003</v>
          </cell>
          <cell r="AF10787">
            <v>59.119677357812506</v>
          </cell>
        </row>
        <row r="10788">
          <cell r="B10788">
            <v>43073</v>
          </cell>
          <cell r="C10788">
            <v>1.4517243125000001</v>
          </cell>
          <cell r="D10788">
            <v>21.353633915000003</v>
          </cell>
          <cell r="E10788">
            <v>14.401059374999999</v>
          </cell>
          <cell r="F10788">
            <v>14.084273700000002</v>
          </cell>
          <cell r="G10788">
            <v>5.7746554449999996</v>
          </cell>
          <cell r="H10788">
            <v>63.659529700000007</v>
          </cell>
          <cell r="I10788">
            <v>60.674432599999989</v>
          </cell>
          <cell r="J10788">
            <v>63.570811812499997</v>
          </cell>
          <cell r="K10788">
            <v>67.232912900000002</v>
          </cell>
          <cell r="L10788">
            <v>59.024210450000012</v>
          </cell>
          <cell r="M10788">
            <v>1641</v>
          </cell>
          <cell r="N10788">
            <v>21197</v>
          </cell>
          <cell r="O10788">
            <v>13961</v>
          </cell>
          <cell r="P10788">
            <v>18250</v>
          </cell>
          <cell r="Q10788">
            <v>6227</v>
          </cell>
        </row>
        <row r="10789">
          <cell r="B10789">
            <v>43073</v>
          </cell>
          <cell r="C10789">
            <v>1.1514674615</v>
          </cell>
          <cell r="D10789">
            <v>13.581733720000003</v>
          </cell>
          <cell r="E10789">
            <v>8.6596629437499999</v>
          </cell>
          <cell r="F10789">
            <v>9.0727715699999969</v>
          </cell>
          <cell r="G10789">
            <v>3.9437144599999998</v>
          </cell>
          <cell r="H10789">
            <v>68.532181950000009</v>
          </cell>
          <cell r="I10789">
            <v>66.128584599999996</v>
          </cell>
          <cell r="J10789">
            <v>64.70104368749999</v>
          </cell>
          <cell r="K10789">
            <v>67.280261449999998</v>
          </cell>
          <cell r="L10789">
            <v>56.585763000000007</v>
          </cell>
          <cell r="M10789">
            <v>1044</v>
          </cell>
          <cell r="N10789">
            <v>12903</v>
          </cell>
          <cell r="O10789">
            <v>6341</v>
          </cell>
          <cell r="P10789">
            <v>8798</v>
          </cell>
          <cell r="Q10789">
            <v>3024</v>
          </cell>
        </row>
        <row r="10790">
          <cell r="B10790">
            <v>43073</v>
          </cell>
          <cell r="C10790">
            <v>0.76520648300000005</v>
          </cell>
          <cell r="D10790">
            <v>7.1958552399999984</v>
          </cell>
          <cell r="E10790">
            <v>8.1900418187499984</v>
          </cell>
          <cell r="F10790">
            <v>12.068966605</v>
          </cell>
          <cell r="G10790">
            <v>3.7646593100000003</v>
          </cell>
          <cell r="H10790">
            <v>66.711885949999981</v>
          </cell>
          <cell r="I10790">
            <v>69.156468849999982</v>
          </cell>
          <cell r="J10790">
            <v>65.64500575000001</v>
          </cell>
          <cell r="K10790">
            <v>68.766097299999998</v>
          </cell>
          <cell r="L10790">
            <v>60.506829150000002</v>
          </cell>
          <cell r="M10790">
            <v>647</v>
          </cell>
          <cell r="N10790">
            <v>7011</v>
          </cell>
          <cell r="O10790">
            <v>6041</v>
          </cell>
          <cell r="P10790">
            <v>12145</v>
          </cell>
          <cell r="Q10790">
            <v>3236</v>
          </cell>
        </row>
        <row r="10791">
          <cell r="B10791">
            <v>43073</v>
          </cell>
          <cell r="C10791">
            <v>1.3409083025000004</v>
          </cell>
          <cell r="D10791">
            <v>14.290690825000002</v>
          </cell>
          <cell r="E10791">
            <v>11.099022499999998</v>
          </cell>
          <cell r="F10791">
            <v>13.82630178</v>
          </cell>
          <cell r="G10791">
            <v>4.4872680850000002</v>
          </cell>
          <cell r="H10791">
            <v>84.637568899999991</v>
          </cell>
          <cell r="I10791">
            <v>86.916026600000009</v>
          </cell>
          <cell r="J10791">
            <v>81.583797999999987</v>
          </cell>
          <cell r="K10791">
            <v>85.970860250000001</v>
          </cell>
          <cell r="L10791">
            <v>77.558305300000001</v>
          </cell>
          <cell r="M10791">
            <v>1449</v>
          </cell>
          <cell r="N10791">
            <v>18154</v>
          </cell>
          <cell r="O10791">
            <v>10402</v>
          </cell>
          <cell r="P10791">
            <v>17516</v>
          </cell>
          <cell r="Q10791">
            <v>4935</v>
          </cell>
        </row>
        <row r="10792">
          <cell r="B10792">
            <v>43073</v>
          </cell>
          <cell r="C10792">
            <v>1.7499628890000001</v>
          </cell>
          <cell r="D10792">
            <v>13.013007595000001</v>
          </cell>
          <cell r="E10792">
            <v>11.998213343750001</v>
          </cell>
          <cell r="F10792">
            <v>18.871415700000004</v>
          </cell>
          <cell r="G10792">
            <v>5.6697416899999995</v>
          </cell>
          <cell r="H10792">
            <v>73.007269350000016</v>
          </cell>
          <cell r="I10792">
            <v>77.701569750000004</v>
          </cell>
          <cell r="J10792">
            <v>74.50202193749999</v>
          </cell>
          <cell r="K10792">
            <v>71.099148799999995</v>
          </cell>
          <cell r="L10792">
            <v>64.288933200000002</v>
          </cell>
          <cell r="M10792">
            <v>1640</v>
          </cell>
          <cell r="N10792">
            <v>14751</v>
          </cell>
          <cell r="O10792">
            <v>10356</v>
          </cell>
          <cell r="P10792">
            <v>17293</v>
          </cell>
          <cell r="Q10792">
            <v>5222</v>
          </cell>
        </row>
        <row r="10793">
          <cell r="B10793">
            <v>43073</v>
          </cell>
          <cell r="C10793">
            <v>1.4385560089999998</v>
          </cell>
          <cell r="D10793">
            <v>15.399914845000001</v>
          </cell>
          <cell r="E10793">
            <v>12.363896468749999</v>
          </cell>
          <cell r="F10793">
            <v>15.039215300000004</v>
          </cell>
          <cell r="G10793">
            <v>5.1259087499999998</v>
          </cell>
          <cell r="H10793">
            <v>80.808353350000004</v>
          </cell>
          <cell r="I10793">
            <v>84.300533849999994</v>
          </cell>
          <cell r="J10793">
            <v>77.138398937499986</v>
          </cell>
          <cell r="K10793">
            <v>81.372284649999983</v>
          </cell>
          <cell r="L10793">
            <v>74.282219999999995</v>
          </cell>
          <cell r="M10793">
            <v>1482</v>
          </cell>
          <cell r="N10793">
            <v>18991</v>
          </cell>
          <cell r="O10793">
            <v>10843</v>
          </cell>
          <cell r="P10793">
            <v>17174</v>
          </cell>
          <cell r="Q10793">
            <v>5145</v>
          </cell>
        </row>
        <row r="10794">
          <cell r="B10794">
            <v>43073</v>
          </cell>
          <cell r="C10794">
            <v>1.5797573985</v>
          </cell>
          <cell r="D10794">
            <v>11.440126364999998</v>
          </cell>
          <cell r="E10794">
            <v>12.170831968749999</v>
          </cell>
          <cell r="F10794">
            <v>17.856162049999998</v>
          </cell>
          <cell r="G10794">
            <v>5.5428239899999996</v>
          </cell>
          <cell r="H10794">
            <v>82.735152549999995</v>
          </cell>
          <cell r="I10794">
            <v>84.082794199999995</v>
          </cell>
          <cell r="J10794">
            <v>79.296359562500015</v>
          </cell>
          <cell r="K10794">
            <v>79.69947535</v>
          </cell>
          <cell r="L10794">
            <v>74.701504199999988</v>
          </cell>
          <cell r="M10794">
            <v>1634</v>
          </cell>
          <cell r="N10794">
            <v>13861</v>
          </cell>
          <cell r="O10794">
            <v>11122</v>
          </cell>
          <cell r="P10794">
            <v>20391</v>
          </cell>
          <cell r="Q10794">
            <v>5674</v>
          </cell>
        </row>
        <row r="10795">
          <cell r="B10795">
            <v>43073</v>
          </cell>
          <cell r="C10795">
            <v>2.0265451190000001</v>
          </cell>
          <cell r="D10795">
            <v>24.039320849999999</v>
          </cell>
          <cell r="E10795">
            <v>17.493605625000001</v>
          </cell>
          <cell r="F10795">
            <v>18.987297224999995</v>
          </cell>
          <cell r="G10795">
            <v>6.9867605649999991</v>
          </cell>
          <cell r="H10795">
            <v>65.78601445000001</v>
          </cell>
          <cell r="I10795">
            <v>62.567796650000012</v>
          </cell>
          <cell r="J10795">
            <v>66.035416437500004</v>
          </cell>
          <cell r="K10795">
            <v>65.031215500000002</v>
          </cell>
          <cell r="L10795">
            <v>54.770737750000009</v>
          </cell>
          <cell r="M10795">
            <v>1418</v>
          </cell>
          <cell r="N10795">
            <v>19682</v>
          </cell>
          <cell r="O10795">
            <v>11838</v>
          </cell>
          <cell r="P10795">
            <v>17934</v>
          </cell>
          <cell r="Q10795">
            <v>4094</v>
          </cell>
        </row>
        <row r="10796">
          <cell r="B10796">
            <v>43073</v>
          </cell>
          <cell r="C10796">
            <v>1.5432315405000001</v>
          </cell>
          <cell r="D10796">
            <v>20.395162050000003</v>
          </cell>
          <cell r="E10796">
            <v>14.086595843750001</v>
          </cell>
          <cell r="F10796">
            <v>16.450810175000001</v>
          </cell>
          <cell r="G10796">
            <v>4.6137232499999996</v>
          </cell>
          <cell r="H10796">
            <v>72.395805599999989</v>
          </cell>
          <cell r="I10796">
            <v>72.906465949999983</v>
          </cell>
          <cell r="J10796">
            <v>69.535485250000008</v>
          </cell>
          <cell r="K10796">
            <v>72.708067250000013</v>
          </cell>
          <cell r="L10796">
            <v>65.709749500000015</v>
          </cell>
          <cell r="M10796">
            <v>1476</v>
          </cell>
          <cell r="N10796">
            <v>21866</v>
          </cell>
          <cell r="O10796">
            <v>11333</v>
          </cell>
          <cell r="P10796">
            <v>17602</v>
          </cell>
          <cell r="Q10796">
            <v>4104</v>
          </cell>
        </row>
        <row r="10797">
          <cell r="B10797">
            <v>43073</v>
          </cell>
          <cell r="C10797">
            <v>0.79627441349999994</v>
          </cell>
          <cell r="D10797">
            <v>9.1577465999999976</v>
          </cell>
          <cell r="E10797">
            <v>8.9405858562500011</v>
          </cell>
          <cell r="F10797">
            <v>12.5448176</v>
          </cell>
          <cell r="G10797">
            <v>4.6283156899999991</v>
          </cell>
          <cell r="H10797">
            <v>61.018911600000003</v>
          </cell>
          <cell r="I10797">
            <v>64.839783100000005</v>
          </cell>
          <cell r="J10797">
            <v>62.451060687499997</v>
          </cell>
          <cell r="K10797">
            <v>63.122464850000007</v>
          </cell>
          <cell r="L10797">
            <v>55.917579249999996</v>
          </cell>
          <cell r="M10797">
            <v>688</v>
          </cell>
          <cell r="N10797">
            <v>8631</v>
          </cell>
          <cell r="O10797">
            <v>6428</v>
          </cell>
          <cell r="P10797">
            <v>11644</v>
          </cell>
          <cell r="Q10797">
            <v>3689</v>
          </cell>
        </row>
        <row r="10798">
          <cell r="B10798">
            <v>43073</v>
          </cell>
          <cell r="C10798">
            <v>1.086529318</v>
          </cell>
          <cell r="D10798">
            <v>14.242529480000002</v>
          </cell>
          <cell r="E10798">
            <v>15.077275124999998</v>
          </cell>
          <cell r="F10798">
            <v>17.455643650000003</v>
          </cell>
          <cell r="G10798">
            <v>6.6696268349999999</v>
          </cell>
          <cell r="H10798">
            <v>62.804812949999985</v>
          </cell>
          <cell r="I10798">
            <v>61.64707155</v>
          </cell>
          <cell r="J10798">
            <v>59.791390437499999</v>
          </cell>
          <cell r="K10798">
            <v>61.250488399999995</v>
          </cell>
          <cell r="L10798">
            <v>52.460674300000008</v>
          </cell>
          <cell r="M10798">
            <v>967</v>
          </cell>
          <cell r="N10798">
            <v>12816</v>
          </cell>
          <cell r="O10798">
            <v>10613</v>
          </cell>
          <cell r="P10798">
            <v>15783</v>
          </cell>
          <cell r="Q10798">
            <v>5272</v>
          </cell>
        </row>
        <row r="10799">
          <cell r="B10799">
            <v>43073</v>
          </cell>
          <cell r="C10799">
            <v>0.93751431750000014</v>
          </cell>
          <cell r="D10799">
            <v>12.854000494999999</v>
          </cell>
          <cell r="E10799">
            <v>13.92781540625</v>
          </cell>
          <cell r="F10799">
            <v>27.098554300000007</v>
          </cell>
          <cell r="G10799">
            <v>9.11828854</v>
          </cell>
          <cell r="H10799">
            <v>59.190489700000015</v>
          </cell>
          <cell r="I10799">
            <v>62.444716349999986</v>
          </cell>
          <cell r="J10799">
            <v>60.168533624999988</v>
          </cell>
          <cell r="K10799">
            <v>55.858293649999993</v>
          </cell>
          <cell r="L10799">
            <v>48.732695500000013</v>
          </cell>
          <cell r="M10799">
            <v>795</v>
          </cell>
          <cell r="N10799">
            <v>11840</v>
          </cell>
          <cell r="O10799">
            <v>9797</v>
          </cell>
          <cell r="P10799">
            <v>21744</v>
          </cell>
          <cell r="Q10799">
            <v>6425</v>
          </cell>
        </row>
        <row r="10800">
          <cell r="B10800">
            <v>43073</v>
          </cell>
          <cell r="C10800">
            <v>1.1889112794999999</v>
          </cell>
          <cell r="D10800">
            <v>18.955803199999998</v>
          </cell>
          <cell r="E10800">
            <v>11.84591</v>
          </cell>
          <cell r="F10800">
            <v>33.556915500000002</v>
          </cell>
          <cell r="G10800">
            <v>5.7340217900000008</v>
          </cell>
          <cell r="H10800">
            <v>61.567240549999994</v>
          </cell>
          <cell r="I10800">
            <v>60.032802849999996</v>
          </cell>
          <cell r="J10800">
            <v>59.661095875000001</v>
          </cell>
          <cell r="K10800">
            <v>51.6610783</v>
          </cell>
          <cell r="L10800">
            <v>53.667636549999997</v>
          </cell>
          <cell r="M10800">
            <v>1027</v>
          </cell>
          <cell r="N10800">
            <v>16800</v>
          </cell>
          <cell r="O10800">
            <v>8252</v>
          </cell>
          <cell r="P10800">
            <v>13649</v>
          </cell>
          <cell r="Q10800">
            <v>4269</v>
          </cell>
        </row>
        <row r="10801">
          <cell r="B10801">
            <v>43073</v>
          </cell>
          <cell r="C10801">
            <v>1.2461972569999999</v>
          </cell>
          <cell r="D10801">
            <v>21.983193145000001</v>
          </cell>
          <cell r="E10801">
            <v>17.694394124999999</v>
          </cell>
          <cell r="F10801">
            <v>24.22123715</v>
          </cell>
          <cell r="G10801">
            <v>6.9620875250000012</v>
          </cell>
          <cell r="H10801">
            <v>66.628524800000008</v>
          </cell>
          <cell r="I10801">
            <v>65.400326199999981</v>
          </cell>
          <cell r="J10801">
            <v>64.242493562500002</v>
          </cell>
          <cell r="K10801">
            <v>63.98585825</v>
          </cell>
          <cell r="L10801">
            <v>56.034653599999999</v>
          </cell>
          <cell r="M10801">
            <v>1185</v>
          </cell>
          <cell r="N10801">
            <v>20498</v>
          </cell>
          <cell r="O10801">
            <v>13381</v>
          </cell>
          <cell r="P10801">
            <v>22861</v>
          </cell>
          <cell r="Q10801">
            <v>5980</v>
          </cell>
        </row>
        <row r="10802">
          <cell r="B10802">
            <v>43073</v>
          </cell>
          <cell r="C10802">
            <v>0.90659774699999995</v>
          </cell>
          <cell r="D10802">
            <v>18.920818475000001</v>
          </cell>
          <cell r="E10802">
            <v>11.054488124999997</v>
          </cell>
          <cell r="F10802">
            <v>19.024786500000001</v>
          </cell>
          <cell r="G10802">
            <v>4.851160825</v>
          </cell>
          <cell r="H10802">
            <v>69.937033700000001</v>
          </cell>
          <cell r="I10802">
            <v>65.15688710000002</v>
          </cell>
          <cell r="J10802">
            <v>70.707497125000003</v>
          </cell>
          <cell r="K10802">
            <v>61.397106149999992</v>
          </cell>
          <cell r="L10802">
            <v>63.571963149999988</v>
          </cell>
          <cell r="M10802">
            <v>585</v>
          </cell>
          <cell r="N10802">
            <v>9650</v>
          </cell>
          <cell r="O10802">
            <v>5898</v>
          </cell>
          <cell r="P10802">
            <v>10068</v>
          </cell>
          <cell r="Q10802">
            <v>3016</v>
          </cell>
        </row>
        <row r="10803">
          <cell r="B10803">
            <v>43073</v>
          </cell>
          <cell r="C10803">
            <v>1.4050546520000002</v>
          </cell>
          <cell r="D10803">
            <v>18.922599030000001</v>
          </cell>
          <cell r="E10803">
            <v>15.29351325</v>
          </cell>
          <cell r="F10803">
            <v>37.538380949999997</v>
          </cell>
          <cell r="G10803">
            <v>8.4745156599999998</v>
          </cell>
          <cell r="H10803">
            <v>79.639727949999994</v>
          </cell>
          <cell r="I10803">
            <v>67.456123550000001</v>
          </cell>
          <cell r="J10803">
            <v>66.786237249999985</v>
          </cell>
          <cell r="K10803">
            <v>49.580623299999999</v>
          </cell>
          <cell r="L10803">
            <v>58.970256800000001</v>
          </cell>
          <cell r="M10803">
            <v>950</v>
          </cell>
          <cell r="N10803">
            <v>11415</v>
          </cell>
          <cell r="O10803">
            <v>7981</v>
          </cell>
          <cell r="P10803">
            <v>12946</v>
          </cell>
          <cell r="Q10803">
            <v>4755</v>
          </cell>
        </row>
        <row r="10804">
          <cell r="B10804">
            <v>43073</v>
          </cell>
          <cell r="C10804">
            <v>2.1196863320000001</v>
          </cell>
          <cell r="D10804">
            <v>24.465282049999999</v>
          </cell>
          <cell r="E10804">
            <v>20.911840500000004</v>
          </cell>
          <cell r="F10804">
            <v>37.366068424999995</v>
          </cell>
          <cell r="G10804">
            <v>8.1673579299999997</v>
          </cell>
          <cell r="H10804">
            <v>77.398398500000013</v>
          </cell>
          <cell r="I10804">
            <v>61.567194799999996</v>
          </cell>
          <cell r="J10804">
            <v>60.611080562500007</v>
          </cell>
          <cell r="K10804">
            <v>49.282217149999994</v>
          </cell>
          <cell r="L10804">
            <v>55.597902449999992</v>
          </cell>
          <cell r="M10804">
            <v>1345</v>
          </cell>
          <cell r="N10804">
            <v>14362</v>
          </cell>
          <cell r="O10804">
            <v>9758</v>
          </cell>
          <cell r="P10804">
            <v>13866</v>
          </cell>
          <cell r="Q10804">
            <v>4120</v>
          </cell>
        </row>
        <row r="10805">
          <cell r="B10805">
            <v>43073</v>
          </cell>
          <cell r="C10805">
            <v>1.2816801320000002</v>
          </cell>
          <cell r="D10805">
            <v>14.75938195</v>
          </cell>
          <cell r="E10805">
            <v>11.149883093750001</v>
          </cell>
          <cell r="F10805">
            <v>12.747894385</v>
          </cell>
          <cell r="G10805">
            <v>3.84801766</v>
          </cell>
          <cell r="H10805">
            <v>69.409278400000005</v>
          </cell>
          <cell r="I10805">
            <v>75.704708100000019</v>
          </cell>
          <cell r="J10805">
            <v>70.83287787499998</v>
          </cell>
          <cell r="K10805">
            <v>74.914992850000004</v>
          </cell>
          <cell r="L10805">
            <v>63.965821100000007</v>
          </cell>
          <cell r="M10805">
            <v>1205</v>
          </cell>
          <cell r="N10805">
            <v>16279</v>
          </cell>
          <cell r="O10805">
            <v>8954</v>
          </cell>
          <cell r="P10805">
            <v>13836</v>
          </cell>
          <cell r="Q10805">
            <v>3341</v>
          </cell>
        </row>
        <row r="10806">
          <cell r="B10806">
            <v>43073</v>
          </cell>
          <cell r="C10806">
            <v>1.3624569789999998</v>
          </cell>
          <cell r="D10806">
            <v>33.72580645</v>
          </cell>
          <cell r="E10806">
            <v>13.975663562500003</v>
          </cell>
          <cell r="F10806">
            <v>13.632223024999998</v>
          </cell>
          <cell r="G10806">
            <v>4.955018345</v>
          </cell>
          <cell r="H10806">
            <v>66.996449600000005</v>
          </cell>
          <cell r="I10806">
            <v>50.115757799999997</v>
          </cell>
          <cell r="J10806">
            <v>63.625089062499988</v>
          </cell>
          <cell r="K10806">
            <v>66.666186249999981</v>
          </cell>
          <cell r="L10806">
            <v>58.096942350000006</v>
          </cell>
          <cell r="M10806">
            <v>1559</v>
          </cell>
          <cell r="N10806">
            <v>19914</v>
          </cell>
          <cell r="O10806">
            <v>13608</v>
          </cell>
          <cell r="P10806">
            <v>17651</v>
          </cell>
          <cell r="Q10806">
            <v>5509</v>
          </cell>
        </row>
        <row r="10807">
          <cell r="B10807">
            <v>43073</v>
          </cell>
          <cell r="C10807">
            <v>2.0475276500000001</v>
          </cell>
          <cell r="D10807">
            <v>17.269667125000002</v>
          </cell>
          <cell r="E10807">
            <v>17.0118230625</v>
          </cell>
          <cell r="F10807">
            <v>21.034667399999996</v>
          </cell>
          <cell r="G10807">
            <v>8.9940556950000001</v>
          </cell>
          <cell r="H10807">
            <v>68.388405750000018</v>
          </cell>
          <cell r="I10807">
            <v>69.015688049999994</v>
          </cell>
          <cell r="J10807">
            <v>65.265474687500003</v>
          </cell>
          <cell r="K10807">
            <v>67.381856400000004</v>
          </cell>
          <cell r="L10807">
            <v>57.030340750000015</v>
          </cell>
          <cell r="M10807">
            <v>2436</v>
          </cell>
          <cell r="N10807">
            <v>22944</v>
          </cell>
          <cell r="O10807">
            <v>17027</v>
          </cell>
          <cell r="P10807">
            <v>27828</v>
          </cell>
          <cell r="Q10807">
            <v>9653</v>
          </cell>
        </row>
        <row r="10808">
          <cell r="B10808">
            <v>43073</v>
          </cell>
          <cell r="C10808">
            <v>1.1269695460000002</v>
          </cell>
          <cell r="D10808">
            <v>11.425287020000003</v>
          </cell>
          <cell r="E10808">
            <v>10.2059155625</v>
          </cell>
          <cell r="F10808">
            <v>14.158216375</v>
          </cell>
          <cell r="G10808">
            <v>4.4314159450000004</v>
          </cell>
          <cell r="H10808">
            <v>70.263076249999997</v>
          </cell>
          <cell r="I10808">
            <v>72.243251450000002</v>
          </cell>
          <cell r="J10808">
            <v>69.965914937500017</v>
          </cell>
          <cell r="K10808">
            <v>74.032869250000005</v>
          </cell>
          <cell r="L10808">
            <v>62.605980399999986</v>
          </cell>
          <cell r="M10808">
            <v>1002</v>
          </cell>
          <cell r="N10808">
            <v>11939</v>
          </cell>
          <cell r="O10808">
            <v>8140</v>
          </cell>
          <cell r="P10808">
            <v>15427</v>
          </cell>
          <cell r="Q10808">
            <v>3921</v>
          </cell>
        </row>
        <row r="10809">
          <cell r="B10809">
            <v>43073</v>
          </cell>
          <cell r="C10809">
            <v>1.176822357</v>
          </cell>
          <cell r="D10809">
            <v>14.387720569999995</v>
          </cell>
          <cell r="E10809">
            <v>13.4348945</v>
          </cell>
          <cell r="F10809">
            <v>20.611372749999997</v>
          </cell>
          <cell r="G10809">
            <v>5.7610769400000006</v>
          </cell>
          <cell r="H10809">
            <v>70.898149750000002</v>
          </cell>
          <cell r="I10809">
            <v>72.425162149999977</v>
          </cell>
          <cell r="J10809">
            <v>70.421892750000012</v>
          </cell>
          <cell r="K10809">
            <v>72.249213050000009</v>
          </cell>
          <cell r="L10809">
            <v>61.806801900000004</v>
          </cell>
          <cell r="M10809">
            <v>1064</v>
          </cell>
          <cell r="N10809">
            <v>15162</v>
          </cell>
          <cell r="O10809">
            <v>10990</v>
          </cell>
          <cell r="P10809">
            <v>21819</v>
          </cell>
          <cell r="Q10809">
            <v>5132</v>
          </cell>
        </row>
        <row r="10810">
          <cell r="B10810">
            <v>43073</v>
          </cell>
          <cell r="C10810">
            <v>1.62694625</v>
          </cell>
          <cell r="D10810">
            <v>14.568101889999999</v>
          </cell>
          <cell r="E10810">
            <v>14.060181000000002</v>
          </cell>
          <cell r="F10810">
            <v>22.679629349999992</v>
          </cell>
          <cell r="G10810">
            <v>6.9511576350000013</v>
          </cell>
          <cell r="H10810">
            <v>65.741775450000006</v>
          </cell>
          <cell r="I10810">
            <v>67.490591949999995</v>
          </cell>
          <cell r="J10810">
            <v>67.526042062499997</v>
          </cell>
          <cell r="K10810">
            <v>62.53039969999999</v>
          </cell>
          <cell r="L10810">
            <v>53.669366349999997</v>
          </cell>
          <cell r="M10810">
            <v>885</v>
          </cell>
          <cell r="N10810">
            <v>12587</v>
          </cell>
          <cell r="O10810">
            <v>8749</v>
          </cell>
          <cell r="P10810">
            <v>18315</v>
          </cell>
          <cell r="Q10810">
            <v>4270</v>
          </cell>
        </row>
        <row r="10811">
          <cell r="B10811">
            <v>43073</v>
          </cell>
          <cell r="C10811">
            <v>2.3432975724999996</v>
          </cell>
          <cell r="D10811">
            <v>21.551527800000002</v>
          </cell>
          <cell r="E10811">
            <v>16.149917125000002</v>
          </cell>
          <cell r="F10811">
            <v>17.018458875</v>
          </cell>
          <cell r="G10811">
            <v>5.405158385</v>
          </cell>
          <cell r="H10811">
            <v>66.245407600000007</v>
          </cell>
          <cell r="I10811">
            <v>68.223831799999999</v>
          </cell>
          <cell r="J10811">
            <v>67.806490999999994</v>
          </cell>
          <cell r="K10811">
            <v>68.864174749999989</v>
          </cell>
          <cell r="L10811">
            <v>54.474966350000003</v>
          </cell>
          <cell r="M10811">
            <v>1537</v>
          </cell>
          <cell r="N10811">
            <v>17318</v>
          </cell>
          <cell r="O10811">
            <v>9386</v>
          </cell>
          <cell r="P10811">
            <v>12365</v>
          </cell>
          <cell r="Q10811">
            <v>2987</v>
          </cell>
        </row>
        <row r="10812">
          <cell r="B10812">
            <v>43073</v>
          </cell>
          <cell r="C10812">
            <v>1.4600651330000001</v>
          </cell>
          <cell r="D10812">
            <v>12.695129419999999</v>
          </cell>
          <cell r="E10812">
            <v>14.36433584375</v>
          </cell>
          <cell r="F10812">
            <v>35.440715050000001</v>
          </cell>
          <cell r="G10812">
            <v>6.943825845000001</v>
          </cell>
          <cell r="H10812">
            <v>67.100010200000014</v>
          </cell>
          <cell r="I10812">
            <v>68.648161649999992</v>
          </cell>
          <cell r="J10812">
            <v>68.368054562500006</v>
          </cell>
          <cell r="K10812">
            <v>56.480460400000005</v>
          </cell>
          <cell r="L10812">
            <v>53.659748650000004</v>
          </cell>
          <cell r="M10812">
            <v>766</v>
          </cell>
          <cell r="N10812">
            <v>10449</v>
          </cell>
          <cell r="O10812">
            <v>9387</v>
          </cell>
          <cell r="P10812">
            <v>21162</v>
          </cell>
          <cell r="Q10812">
            <v>4429</v>
          </cell>
        </row>
        <row r="10813">
          <cell r="B10813">
            <v>43073</v>
          </cell>
          <cell r="C10813">
            <v>2.2620231290000001</v>
          </cell>
          <cell r="D10813">
            <v>26.663842950000003</v>
          </cell>
          <cell r="E10813">
            <v>19.100435437499996</v>
          </cell>
          <cell r="F10813">
            <v>21.687596225</v>
          </cell>
          <cell r="G10813">
            <v>7.3371439800000022</v>
          </cell>
          <cell r="H10813">
            <v>65.7666507</v>
          </cell>
          <cell r="I10813">
            <v>59.978708300000008</v>
          </cell>
          <cell r="J10813">
            <v>61.509741812500003</v>
          </cell>
          <cell r="K10813">
            <v>63.319737599999982</v>
          </cell>
          <cell r="L10813">
            <v>56.212742399999989</v>
          </cell>
          <cell r="M10813">
            <v>1438</v>
          </cell>
          <cell r="N10813">
            <v>15241</v>
          </cell>
          <cell r="O10813">
            <v>9127</v>
          </cell>
          <cell r="P10813">
            <v>13512</v>
          </cell>
          <cell r="Q10813">
            <v>4044</v>
          </cell>
        </row>
        <row r="10814">
          <cell r="B10814">
            <v>43073</v>
          </cell>
          <cell r="C10814">
            <v>2.4670033934999998</v>
          </cell>
          <cell r="D10814">
            <v>25.837812699999994</v>
          </cell>
          <cell r="E10814">
            <v>19.135413249999999</v>
          </cell>
          <cell r="F10814">
            <v>21.858319749999996</v>
          </cell>
          <cell r="G10814">
            <v>7.6864740250000008</v>
          </cell>
          <cell r="H10814">
            <v>63.896965849999994</v>
          </cell>
          <cell r="I10814">
            <v>61.312314550000011</v>
          </cell>
          <cell r="J10814">
            <v>61.756741437499997</v>
          </cell>
          <cell r="K10814">
            <v>64.408712249999979</v>
          </cell>
          <cell r="L10814">
            <v>54.740960950000009</v>
          </cell>
          <cell r="M10814">
            <v>1537</v>
          </cell>
          <cell r="N10814">
            <v>15377</v>
          </cell>
          <cell r="O10814">
            <v>9121</v>
          </cell>
          <cell r="P10814">
            <v>13839</v>
          </cell>
          <cell r="Q10814">
            <v>4141</v>
          </cell>
        </row>
        <row r="10815">
          <cell r="B10815">
            <v>43073</v>
          </cell>
          <cell r="C10815">
            <v>0.47845356449999993</v>
          </cell>
          <cell r="D10815">
            <v>11.129927015</v>
          </cell>
          <cell r="E10815">
            <v>9.9322973124999994</v>
          </cell>
          <cell r="F10815">
            <v>26.631085349999996</v>
          </cell>
          <cell r="G10815">
            <v>4.0203661650000004</v>
          </cell>
          <cell r="H10815">
            <v>67.332917399999999</v>
          </cell>
          <cell r="I10815">
            <v>67.670240300000003</v>
          </cell>
          <cell r="J10815">
            <v>64.852080937500006</v>
          </cell>
          <cell r="K10815">
            <v>53.167028600000002</v>
          </cell>
          <cell r="L10815">
            <v>51.991806149999988</v>
          </cell>
          <cell r="M10815">
            <v>285</v>
          </cell>
          <cell r="N10815">
            <v>7069</v>
          </cell>
          <cell r="O10815">
            <v>4786</v>
          </cell>
          <cell r="P10815">
            <v>9245</v>
          </cell>
          <cell r="Q10815">
            <v>1994</v>
          </cell>
        </row>
        <row r="10816">
          <cell r="B10816">
            <v>43073</v>
          </cell>
          <cell r="C10816">
            <v>1.4067722810000001</v>
          </cell>
          <cell r="D10816">
            <v>16.742090510000001</v>
          </cell>
          <cell r="E10816">
            <v>17.445235500000003</v>
          </cell>
          <cell r="F10816">
            <v>46.274923449999996</v>
          </cell>
          <cell r="G10816">
            <v>8.6742366949999994</v>
          </cell>
          <cell r="H10816">
            <v>72.230063300000012</v>
          </cell>
          <cell r="I10816">
            <v>69.711420849999996</v>
          </cell>
          <cell r="J10816">
            <v>67.355602000000005</v>
          </cell>
          <cell r="K10816">
            <v>42.892507500000008</v>
          </cell>
          <cell r="L10816">
            <v>58.77399715</v>
          </cell>
          <cell r="M10816">
            <v>905</v>
          </cell>
          <cell r="N10816">
            <v>11288</v>
          </cell>
          <cell r="O10816">
            <v>9216</v>
          </cell>
          <cell r="P10816">
            <v>14421</v>
          </cell>
          <cell r="Q10816">
            <v>4987</v>
          </cell>
        </row>
        <row r="10817">
          <cell r="B10817">
            <v>43073</v>
          </cell>
          <cell r="C10817">
            <v>1.2066077369999999</v>
          </cell>
          <cell r="D10817">
            <v>13.39510993</v>
          </cell>
          <cell r="E10817">
            <v>14.386260062500002</v>
          </cell>
          <cell r="F10817">
            <v>38.887265349999986</v>
          </cell>
          <cell r="G10817">
            <v>8.9115877749999992</v>
          </cell>
          <cell r="H10817">
            <v>67.704744900000009</v>
          </cell>
          <cell r="I10817">
            <v>68.013299950000004</v>
          </cell>
          <cell r="J10817">
            <v>66.804859437500014</v>
          </cell>
          <cell r="K10817">
            <v>51.787639150000004</v>
          </cell>
          <cell r="L10817">
            <v>56.287784500000001</v>
          </cell>
          <cell r="M10817">
            <v>753</v>
          </cell>
          <cell r="N10817">
            <v>8937</v>
          </cell>
          <cell r="O10817">
            <v>7494</v>
          </cell>
          <cell r="P10817">
            <v>15694</v>
          </cell>
          <cell r="Q10817">
            <v>4864</v>
          </cell>
        </row>
        <row r="10818">
          <cell r="B10818">
            <v>43073</v>
          </cell>
          <cell r="C10818">
            <v>1.8405680789999999</v>
          </cell>
          <cell r="D10818">
            <v>26.421845285</v>
          </cell>
          <cell r="E10818">
            <v>16.128537375000001</v>
          </cell>
          <cell r="F10818">
            <v>20.661155174999994</v>
          </cell>
          <cell r="G10818">
            <v>7.0554942999999994</v>
          </cell>
          <cell r="H10818">
            <v>65.199220499999996</v>
          </cell>
          <cell r="I10818">
            <v>60.764539900000003</v>
          </cell>
          <cell r="J10818">
            <v>62.591828812499998</v>
          </cell>
          <cell r="K10818">
            <v>63.264524250000001</v>
          </cell>
          <cell r="L10818">
            <v>56.336668049999993</v>
          </cell>
          <cell r="M10818">
            <v>1151</v>
          </cell>
          <cell r="N10818">
            <v>15578</v>
          </cell>
          <cell r="O10818">
            <v>7952</v>
          </cell>
          <cell r="P10818">
            <v>12940</v>
          </cell>
          <cell r="Q10818">
            <v>3931</v>
          </cell>
        </row>
        <row r="10819">
          <cell r="B10819">
            <v>43074</v>
          </cell>
          <cell r="C10819">
            <v>2.3236199599999998</v>
          </cell>
          <cell r="D10819">
            <v>13.740067284999999</v>
          </cell>
          <cell r="E10819">
            <v>14.7459728125</v>
          </cell>
          <cell r="F10819">
            <v>37.291842924999997</v>
          </cell>
          <cell r="G10819">
            <v>6.6498095500000005</v>
          </cell>
          <cell r="H10819">
            <v>54.531827749999991</v>
          </cell>
          <cell r="I10819">
            <v>45.714321600000005</v>
          </cell>
          <cell r="J10819">
            <v>51.329980750000004</v>
          </cell>
          <cell r="K10819">
            <v>43.670547600000006</v>
          </cell>
          <cell r="L10819">
            <v>69.066034549999998</v>
          </cell>
          <cell r="M10819">
            <v>1632</v>
          </cell>
          <cell r="N10819">
            <v>8590</v>
          </cell>
          <cell r="O10819">
            <v>8543</v>
          </cell>
          <cell r="P10819">
            <v>15569</v>
          </cell>
          <cell r="Q10819">
            <v>6505</v>
          </cell>
          <cell r="R10819">
            <v>44256</v>
          </cell>
          <cell r="S10819">
            <v>291935</v>
          </cell>
          <cell r="T10819">
            <v>250973</v>
          </cell>
          <cell r="U10819">
            <v>431044</v>
          </cell>
          <cell r="V10819">
            <v>168839</v>
          </cell>
          <cell r="W10819">
            <v>2.2929499203187498</v>
          </cell>
          <cell r="X10819">
            <v>32.698114321406251</v>
          </cell>
          <cell r="Y10819">
            <v>16.427992887695318</v>
          </cell>
          <cell r="Z10819">
            <v>26.4585587796875</v>
          </cell>
          <cell r="AA10819">
            <v>6.9790411518750011</v>
          </cell>
          <cell r="AB10819">
            <v>53.3136370140625</v>
          </cell>
          <cell r="AC10819">
            <v>34.960629330468748</v>
          </cell>
          <cell r="AD10819">
            <v>50.185973658203132</v>
          </cell>
          <cell r="AE10819">
            <v>50.000360918750005</v>
          </cell>
          <cell r="AF10819">
            <v>62.576492528125002</v>
          </cell>
        </row>
        <row r="10820">
          <cell r="B10820">
            <v>43074</v>
          </cell>
          <cell r="C10820">
            <v>2.2654427849999998</v>
          </cell>
          <cell r="D10820">
            <v>28.003334174999999</v>
          </cell>
          <cell r="E10820">
            <v>16.670389374999999</v>
          </cell>
          <cell r="F10820">
            <v>15.952181425000001</v>
          </cell>
          <cell r="G10820">
            <v>6.2218110550000016</v>
          </cell>
          <cell r="H10820">
            <v>57.378082050000003</v>
          </cell>
          <cell r="I10820">
            <v>32.856433050000007</v>
          </cell>
          <cell r="J10820">
            <v>45.8585869375</v>
          </cell>
          <cell r="K10820">
            <v>51.302087899999989</v>
          </cell>
          <cell r="L10820">
            <v>59.052626499999995</v>
          </cell>
          <cell r="M10820">
            <v>2144</v>
          </cell>
          <cell r="N10820">
            <v>12817</v>
          </cell>
          <cell r="O10820">
            <v>11067</v>
          </cell>
          <cell r="P10820">
            <v>15296</v>
          </cell>
          <cell r="Q10820">
            <v>6746</v>
          </cell>
        </row>
        <row r="10821">
          <cell r="B10821">
            <v>43074</v>
          </cell>
          <cell r="C10821">
            <v>1.9348437100000002</v>
          </cell>
          <cell r="D10821">
            <v>17.138601650000002</v>
          </cell>
          <cell r="E10821">
            <v>12.417890750000002</v>
          </cell>
          <cell r="F10821">
            <v>9.626498999999999</v>
          </cell>
          <cell r="G10821">
            <v>3.6159890300000002</v>
          </cell>
          <cell r="H10821">
            <v>48.362541049999997</v>
          </cell>
          <cell r="I10821">
            <v>38.061296150000011</v>
          </cell>
          <cell r="J10821">
            <v>46.612256875000007</v>
          </cell>
          <cell r="K10821">
            <v>56.651759900000016</v>
          </cell>
          <cell r="L10821">
            <v>59.984893150000005</v>
          </cell>
          <cell r="M10821">
            <v>1145</v>
          </cell>
          <cell r="N10821">
            <v>8639</v>
          </cell>
          <cell r="O10821">
            <v>6159</v>
          </cell>
          <cell r="P10821">
            <v>7694</v>
          </cell>
          <cell r="Q10821">
            <v>3022</v>
          </cell>
        </row>
        <row r="10822">
          <cell r="B10822">
            <v>43074</v>
          </cell>
          <cell r="C10822">
            <v>1.4110371035</v>
          </cell>
          <cell r="D10822">
            <v>8.9673204250000005</v>
          </cell>
          <cell r="E10822">
            <v>8.6813419374999992</v>
          </cell>
          <cell r="F10822">
            <v>13.989344174999999</v>
          </cell>
          <cell r="G10822">
            <v>4.0437749350000001</v>
          </cell>
          <cell r="H10822">
            <v>48.587798149999998</v>
          </cell>
          <cell r="I10822">
            <v>45.897802499999997</v>
          </cell>
          <cell r="J10822">
            <v>49.330299749999995</v>
          </cell>
          <cell r="K10822">
            <v>51.324920500000005</v>
          </cell>
          <cell r="L10822">
            <v>59.612023899999997</v>
          </cell>
          <cell r="M10822">
            <v>889</v>
          </cell>
          <cell r="N10822">
            <v>5539</v>
          </cell>
          <cell r="O10822">
            <v>4761</v>
          </cell>
          <cell r="P10822">
            <v>10251</v>
          </cell>
          <cell r="Q10822">
            <v>3386</v>
          </cell>
        </row>
        <row r="10823">
          <cell r="B10823">
            <v>43074</v>
          </cell>
          <cell r="C10823">
            <v>2.0388504999999997</v>
          </cell>
          <cell r="D10823">
            <v>26.760386674999999</v>
          </cell>
          <cell r="E10823">
            <v>10.970915999999999</v>
          </cell>
          <cell r="F10823">
            <v>14.219573575000002</v>
          </cell>
          <cell r="G10823">
            <v>5.0227579850000001</v>
          </cell>
          <cell r="H10823">
            <v>69.866752349999985</v>
          </cell>
          <cell r="I10823">
            <v>38.248973200000002</v>
          </cell>
          <cell r="J10823">
            <v>65.558348749999979</v>
          </cell>
          <cell r="K10823">
            <v>77.469397900000018</v>
          </cell>
          <cell r="L10823">
            <v>83.986653750000002</v>
          </cell>
          <cell r="M10823">
            <v>1784</v>
          </cell>
          <cell r="N10823">
            <v>11282</v>
          </cell>
          <cell r="O10823">
            <v>7814</v>
          </cell>
          <cell r="P10823">
            <v>15999</v>
          </cell>
          <cell r="Q10823">
            <v>5908</v>
          </cell>
        </row>
        <row r="10824">
          <cell r="B10824">
            <v>43074</v>
          </cell>
          <cell r="C10824">
            <v>2.5746870670000002</v>
          </cell>
          <cell r="D10824">
            <v>20.992809950000002</v>
          </cell>
          <cell r="E10824">
            <v>13.74861125</v>
          </cell>
          <cell r="F10824">
            <v>16.579218150000006</v>
          </cell>
          <cell r="G10824">
            <v>6.0025652999999997</v>
          </cell>
          <cell r="H10824">
            <v>56.944465950000009</v>
          </cell>
          <cell r="I10824">
            <v>39.553178899999992</v>
          </cell>
          <cell r="J10824">
            <v>53.605960312500002</v>
          </cell>
          <cell r="K10824">
            <v>63.233474550000004</v>
          </cell>
          <cell r="L10824">
            <v>74.172231400000015</v>
          </cell>
          <cell r="M10824">
            <v>1774</v>
          </cell>
          <cell r="N10824">
            <v>8848</v>
          </cell>
          <cell r="O10824">
            <v>8161</v>
          </cell>
          <cell r="P10824">
            <v>14712</v>
          </cell>
          <cell r="Q10824">
            <v>6309</v>
          </cell>
        </row>
        <row r="10825">
          <cell r="B10825">
            <v>43074</v>
          </cell>
          <cell r="C10825">
            <v>2.6485277900000002</v>
          </cell>
          <cell r="D10825">
            <v>38.923114500000004</v>
          </cell>
          <cell r="E10825">
            <v>13.746431749999999</v>
          </cell>
          <cell r="F10825">
            <v>14.284939925</v>
          </cell>
          <cell r="G10825">
            <v>5.2555971800000005</v>
          </cell>
          <cell r="H10825">
            <v>67.547353999999999</v>
          </cell>
          <cell r="I10825">
            <v>30.084996850000003</v>
          </cell>
          <cell r="J10825">
            <v>57.698467000000001</v>
          </cell>
          <cell r="K10825">
            <v>74.392831149999978</v>
          </cell>
          <cell r="L10825">
            <v>79.325774799999976</v>
          </cell>
          <cell r="M10825">
            <v>2139</v>
          </cell>
          <cell r="N10825">
            <v>10812</v>
          </cell>
          <cell r="O10825">
            <v>7651</v>
          </cell>
          <cell r="P10825">
            <v>15375</v>
          </cell>
          <cell r="Q10825">
            <v>5845</v>
          </cell>
        </row>
        <row r="10826">
          <cell r="B10826">
            <v>43074</v>
          </cell>
          <cell r="C10826">
            <v>2.600845085</v>
          </cell>
          <cell r="D10826">
            <v>14.465511094999997</v>
          </cell>
          <cell r="E10826">
            <v>14.573049968749999</v>
          </cell>
          <cell r="F10826">
            <v>17.917155700000002</v>
          </cell>
          <cell r="G10826">
            <v>5.938453739999999</v>
          </cell>
          <cell r="H10826">
            <v>63.414339249999998</v>
          </cell>
          <cell r="I10826">
            <v>45.847691349999998</v>
          </cell>
          <cell r="J10826">
            <v>51.911875500000008</v>
          </cell>
          <cell r="K10826">
            <v>65.945750249999989</v>
          </cell>
          <cell r="L10826">
            <v>78.241703099999995</v>
          </cell>
          <cell r="M10826">
            <v>1876</v>
          </cell>
          <cell r="N10826">
            <v>8862</v>
          </cell>
          <cell r="O10826">
            <v>8339</v>
          </cell>
          <cell r="P10826">
            <v>17024</v>
          </cell>
          <cell r="Q10826">
            <v>6442</v>
          </cell>
        </row>
        <row r="10827">
          <cell r="B10827">
            <v>43074</v>
          </cell>
          <cell r="C10827">
            <v>2.6078735649999998</v>
          </cell>
          <cell r="D10827">
            <v>50.262191550000004</v>
          </cell>
          <cell r="E10827">
            <v>19.57084284375</v>
          </cell>
          <cell r="F10827">
            <v>24.357565025000003</v>
          </cell>
          <cell r="G10827">
            <v>4.8587887749999998</v>
          </cell>
          <cell r="H10827">
            <v>49.479118550000003</v>
          </cell>
          <cell r="I10827">
            <v>24.683333750000003</v>
          </cell>
          <cell r="J10827">
            <v>53.090518687500001</v>
          </cell>
          <cell r="K10827">
            <v>51.823334400000007</v>
          </cell>
          <cell r="L10827">
            <v>63.381449549999999</v>
          </cell>
          <cell r="M10827">
            <v>1276</v>
          </cell>
          <cell r="N10827">
            <v>12070</v>
          </cell>
          <cell r="O10827">
            <v>9809</v>
          </cell>
          <cell r="P10827">
            <v>16331</v>
          </cell>
          <cell r="Q10827">
            <v>4797</v>
          </cell>
        </row>
        <row r="10828">
          <cell r="B10828">
            <v>43074</v>
          </cell>
          <cell r="C10828">
            <v>2.0602858524999998</v>
          </cell>
          <cell r="D10828">
            <v>26.714745250000004</v>
          </cell>
          <cell r="E10828">
            <v>17.063123874999999</v>
          </cell>
          <cell r="F10828">
            <v>17.518506550000001</v>
          </cell>
          <cell r="G10828">
            <v>5.0185287700000014</v>
          </cell>
          <cell r="H10828">
            <v>60.760416599999985</v>
          </cell>
          <cell r="I10828">
            <v>41.130437750000013</v>
          </cell>
          <cell r="J10828">
            <v>54.864447624999997</v>
          </cell>
          <cell r="K10828">
            <v>63.369056100000002</v>
          </cell>
          <cell r="L10828">
            <v>69.111735299999992</v>
          </cell>
          <cell r="M10828">
            <v>1557</v>
          </cell>
          <cell r="N10828">
            <v>14830</v>
          </cell>
          <cell r="O10828">
            <v>10009</v>
          </cell>
          <cell r="P10828">
            <v>16219</v>
          </cell>
          <cell r="Q10828">
            <v>4825</v>
          </cell>
        </row>
        <row r="10829">
          <cell r="B10829">
            <v>43074</v>
          </cell>
          <cell r="C10829">
            <v>1.4947701244999998</v>
          </cell>
          <cell r="D10829">
            <v>10.340207325</v>
          </cell>
          <cell r="E10829">
            <v>9.9492383125000003</v>
          </cell>
          <cell r="F10829">
            <v>12.208201399999998</v>
          </cell>
          <cell r="G10829">
            <v>4.8221581699999998</v>
          </cell>
          <cell r="H10829">
            <v>49.316919749999997</v>
          </cell>
          <cell r="I10829">
            <v>42.652425649999998</v>
          </cell>
          <cell r="J10829">
            <v>49.604222437500006</v>
          </cell>
          <cell r="K10829">
            <v>52.399427149999994</v>
          </cell>
          <cell r="L10829">
            <v>57.284090400000004</v>
          </cell>
          <cell r="M10829">
            <v>960</v>
          </cell>
          <cell r="N10829">
            <v>6213</v>
          </cell>
          <cell r="O10829">
            <v>5619</v>
          </cell>
          <cell r="P10829">
            <v>9220</v>
          </cell>
          <cell r="Q10829">
            <v>3910</v>
          </cell>
        </row>
        <row r="10830">
          <cell r="B10830">
            <v>43074</v>
          </cell>
          <cell r="C10830">
            <v>1.716629883</v>
          </cell>
          <cell r="D10830">
            <v>34.316225314999997</v>
          </cell>
          <cell r="E10830">
            <v>17.233687437499999</v>
          </cell>
          <cell r="F10830">
            <v>42.635142200000004</v>
          </cell>
          <cell r="G10830">
            <v>8.8312371299999999</v>
          </cell>
          <cell r="H10830">
            <v>47.88146565000001</v>
          </cell>
          <cell r="I10830">
            <v>23.302145699999993</v>
          </cell>
          <cell r="J10830">
            <v>39.459495125000011</v>
          </cell>
          <cell r="K10830">
            <v>20.778070725000003</v>
          </cell>
          <cell r="L10830">
            <v>50.654996000000004</v>
          </cell>
          <cell r="M10830">
            <v>1118</v>
          </cell>
          <cell r="N10830">
            <v>6856</v>
          </cell>
          <cell r="O10830">
            <v>7327</v>
          </cell>
          <cell r="P10830">
            <v>10275</v>
          </cell>
          <cell r="Q10830">
            <v>5851</v>
          </cell>
        </row>
        <row r="10831">
          <cell r="B10831">
            <v>43074</v>
          </cell>
          <cell r="C10831">
            <v>2.0923377324999999</v>
          </cell>
          <cell r="D10831">
            <v>15.672156599999999</v>
          </cell>
          <cell r="E10831">
            <v>16.258565531249999</v>
          </cell>
          <cell r="F10831">
            <v>77.241283150000001</v>
          </cell>
          <cell r="G10831">
            <v>22.599078745000003</v>
          </cell>
          <cell r="H10831">
            <v>47.159608400000003</v>
          </cell>
          <cell r="I10831">
            <v>37.159489749999992</v>
          </cell>
          <cell r="J10831">
            <v>40.661745875000001</v>
          </cell>
          <cell r="K10831">
            <v>18.052283799999998</v>
          </cell>
          <cell r="L10831">
            <v>38.069637150000005</v>
          </cell>
          <cell r="M10831">
            <v>1300</v>
          </cell>
          <cell r="N10831">
            <v>7912</v>
          </cell>
          <cell r="O10831">
            <v>7557</v>
          </cell>
          <cell r="P10831">
            <v>14922</v>
          </cell>
          <cell r="Q10831">
            <v>7207</v>
          </cell>
        </row>
        <row r="10832">
          <cell r="B10832">
            <v>43074</v>
          </cell>
          <cell r="C10832">
            <v>2.2942314870000002</v>
          </cell>
          <cell r="D10832">
            <v>48.410963979999998</v>
          </cell>
          <cell r="E10832">
            <v>25.982592968750001</v>
          </cell>
          <cell r="F10832">
            <v>23.961748800000002</v>
          </cell>
          <cell r="G10832">
            <v>5.5231675000000005</v>
          </cell>
          <cell r="H10832">
            <v>49.6527484</v>
          </cell>
          <cell r="I10832">
            <v>23.885574249999998</v>
          </cell>
          <cell r="J10832">
            <v>38.196283812499992</v>
          </cell>
          <cell r="K10832">
            <v>41.292643699999999</v>
          </cell>
          <cell r="L10832">
            <v>51.784771499999998</v>
          </cell>
          <cell r="M10832">
            <v>1412</v>
          </cell>
          <cell r="N10832">
            <v>11226</v>
          </cell>
          <cell r="O10832">
            <v>7475</v>
          </cell>
          <cell r="P10832">
            <v>12156</v>
          </cell>
          <cell r="Q10832">
            <v>4048</v>
          </cell>
        </row>
        <row r="10833">
          <cell r="B10833">
            <v>43074</v>
          </cell>
          <cell r="C10833">
            <v>1.5843647304999999</v>
          </cell>
          <cell r="D10833">
            <v>34.08565385</v>
          </cell>
          <cell r="E10833">
            <v>20.723801375000001</v>
          </cell>
          <cell r="F10833">
            <v>36.169750400000005</v>
          </cell>
          <cell r="G10833">
            <v>8.4580396449999995</v>
          </cell>
          <cell r="H10833">
            <v>55.796066899999992</v>
          </cell>
          <cell r="I10833">
            <v>32.611226250000001</v>
          </cell>
          <cell r="J10833">
            <v>46.5427549375</v>
          </cell>
          <cell r="K10833">
            <v>37.731727650000003</v>
          </cell>
          <cell r="L10833">
            <v>55.612515850000001</v>
          </cell>
          <cell r="M10833">
            <v>1177</v>
          </cell>
          <cell r="N10833">
            <v>13825</v>
          </cell>
          <cell r="O10833">
            <v>11027</v>
          </cell>
          <cell r="P10833">
            <v>18355</v>
          </cell>
          <cell r="Q10833">
            <v>6676</v>
          </cell>
        </row>
        <row r="10834">
          <cell r="B10834">
            <v>43074</v>
          </cell>
          <cell r="C10834">
            <v>1.4435293135000002</v>
          </cell>
          <cell r="D10834">
            <v>32.235101190000002</v>
          </cell>
          <cell r="E10834">
            <v>14.655320312499999</v>
          </cell>
          <cell r="F10834">
            <v>23.20536895</v>
          </cell>
          <cell r="G10834">
            <v>6.8375386249999988</v>
          </cell>
          <cell r="H10834">
            <v>55.886918399999992</v>
          </cell>
          <cell r="I10834">
            <v>35.052123449999996</v>
          </cell>
          <cell r="J10834">
            <v>48.488207312500002</v>
          </cell>
          <cell r="K10834">
            <v>42.687136649999999</v>
          </cell>
          <cell r="L10834">
            <v>55.165921649999994</v>
          </cell>
          <cell r="M10834">
            <v>673</v>
          </cell>
          <cell r="N10834">
            <v>5944</v>
          </cell>
          <cell r="O10834">
            <v>5016</v>
          </cell>
          <cell r="P10834">
            <v>9051</v>
          </cell>
          <cell r="Q10834">
            <v>3483</v>
          </cell>
        </row>
        <row r="10835">
          <cell r="B10835">
            <v>43074</v>
          </cell>
          <cell r="C10835">
            <v>2.4407910449999997</v>
          </cell>
          <cell r="D10835">
            <v>77.387206614999982</v>
          </cell>
          <cell r="E10835">
            <v>21.967346499999998</v>
          </cell>
          <cell r="F10835">
            <v>64.678657350000009</v>
          </cell>
          <cell r="G10835">
            <v>10.37478054</v>
          </cell>
          <cell r="H10835">
            <v>56.437544850000016</v>
          </cell>
          <cell r="I10835">
            <v>18.232138329999998</v>
          </cell>
          <cell r="J10835">
            <v>42.942904812499997</v>
          </cell>
          <cell r="K10835">
            <v>20.429346450000001</v>
          </cell>
          <cell r="L10835">
            <v>56.076841049999999</v>
          </cell>
          <cell r="M10835">
            <v>1154</v>
          </cell>
          <cell r="N10835">
            <v>4256</v>
          </cell>
          <cell r="O10835">
            <v>6968</v>
          </cell>
          <cell r="P10835">
            <v>9689</v>
          </cell>
          <cell r="Q10835">
            <v>5176</v>
          </cell>
        </row>
        <row r="10836">
          <cell r="B10836">
            <v>43074</v>
          </cell>
          <cell r="C10836">
            <v>3.6452935850000001</v>
          </cell>
          <cell r="D10836">
            <v>57.108791250000003</v>
          </cell>
          <cell r="E10836">
            <v>28.612662499999995</v>
          </cell>
          <cell r="F10836">
            <v>48.385224550000004</v>
          </cell>
          <cell r="G10836">
            <v>7.4710755600000001</v>
          </cell>
          <cell r="H10836">
            <v>46.206289200000001</v>
          </cell>
          <cell r="I10836">
            <v>20.449146379999995</v>
          </cell>
          <cell r="J10836">
            <v>37.783729749999992</v>
          </cell>
          <cell r="K10836">
            <v>30.031599875000001</v>
          </cell>
          <cell r="L10836">
            <v>61.293746850000005</v>
          </cell>
          <cell r="M10836">
            <v>1437</v>
          </cell>
          <cell r="N10836">
            <v>7489</v>
          </cell>
          <cell r="O10836">
            <v>7660</v>
          </cell>
          <cell r="P10836">
            <v>10561</v>
          </cell>
          <cell r="Q10836">
            <v>4134</v>
          </cell>
        </row>
        <row r="10837">
          <cell r="B10837">
            <v>43074</v>
          </cell>
          <cell r="C10837">
            <v>1.6238329090000001</v>
          </cell>
          <cell r="D10837">
            <v>15.890412220000002</v>
          </cell>
          <cell r="E10837">
            <v>12.552012562500002</v>
          </cell>
          <cell r="F10837">
            <v>21.649164474999999</v>
          </cell>
          <cell r="G10837">
            <v>4.2312949299999998</v>
          </cell>
          <cell r="H10837">
            <v>58.775353699999997</v>
          </cell>
          <cell r="I10837">
            <v>49.522327300000015</v>
          </cell>
          <cell r="J10837">
            <v>55.783092937500001</v>
          </cell>
          <cell r="K10837">
            <v>54.426577899999998</v>
          </cell>
          <cell r="L10837">
            <v>68.452988349999998</v>
          </cell>
          <cell r="M10837">
            <v>1179</v>
          </cell>
          <cell r="N10837">
            <v>11093</v>
          </cell>
          <cell r="O10837">
            <v>7534</v>
          </cell>
          <cell r="P10837">
            <v>12193</v>
          </cell>
          <cell r="Q10837">
            <v>3967</v>
          </cell>
        </row>
        <row r="10838">
          <cell r="B10838">
            <v>43074</v>
          </cell>
          <cell r="C10838">
            <v>1.9769511899999999</v>
          </cell>
          <cell r="D10838">
            <v>55.219749109999995</v>
          </cell>
          <cell r="E10838">
            <v>23.104869625000003</v>
          </cell>
          <cell r="F10838">
            <v>16.057340049999997</v>
          </cell>
          <cell r="G10838">
            <v>5.5441933400000005</v>
          </cell>
          <cell r="H10838">
            <v>52.936885000000004</v>
          </cell>
          <cell r="I10838">
            <v>22.562536394999999</v>
          </cell>
          <cell r="J10838">
            <v>41.964261812499998</v>
          </cell>
          <cell r="K10838">
            <v>51.830429600000002</v>
          </cell>
          <cell r="L10838">
            <v>62.382268250000003</v>
          </cell>
          <cell r="M10838">
            <v>1811</v>
          </cell>
          <cell r="N10838">
            <v>12255</v>
          </cell>
          <cell r="O10838">
            <v>10939</v>
          </cell>
          <cell r="P10838">
            <v>15752</v>
          </cell>
          <cell r="Q10838">
            <v>6408</v>
          </cell>
        </row>
        <row r="10839">
          <cell r="B10839">
            <v>43074</v>
          </cell>
          <cell r="C10839">
            <v>3.0308614900000004</v>
          </cell>
          <cell r="D10839">
            <v>18.368299374999999</v>
          </cell>
          <cell r="E10839">
            <v>18.533478750000004</v>
          </cell>
          <cell r="F10839">
            <v>22.790167</v>
          </cell>
          <cell r="G10839">
            <v>8.8928153899999991</v>
          </cell>
          <cell r="H10839">
            <v>49.461949600000004</v>
          </cell>
          <cell r="I10839">
            <v>40.832436950000009</v>
          </cell>
          <cell r="J10839">
            <v>49.427470750000005</v>
          </cell>
          <cell r="K10839">
            <v>54.186289650000006</v>
          </cell>
          <cell r="L10839">
            <v>65.576216449999976</v>
          </cell>
          <cell r="M10839">
            <v>2568</v>
          </cell>
          <cell r="N10839">
            <v>13743</v>
          </cell>
          <cell r="O10839">
            <v>13836</v>
          </cell>
          <cell r="P10839">
            <v>22286</v>
          </cell>
          <cell r="Q10839">
            <v>10948</v>
          </cell>
        </row>
        <row r="10840">
          <cell r="B10840">
            <v>43074</v>
          </cell>
          <cell r="C10840">
            <v>1.6762330005000003</v>
          </cell>
          <cell r="D10840">
            <v>10.402575875</v>
          </cell>
          <cell r="E10840">
            <v>10.51936375</v>
          </cell>
          <cell r="F10840">
            <v>14.007918350000001</v>
          </cell>
          <cell r="G10840">
            <v>4.8397573100000004</v>
          </cell>
          <cell r="H10840">
            <v>55.646875850000001</v>
          </cell>
          <cell r="I10840">
            <v>48.846715250000003</v>
          </cell>
          <cell r="J10840">
            <v>56.816831687500006</v>
          </cell>
          <cell r="K10840">
            <v>64.13868205</v>
          </cell>
          <cell r="L10840">
            <v>70.177360900000011</v>
          </cell>
          <cell r="M10840">
            <v>1135</v>
          </cell>
          <cell r="N10840">
            <v>7089</v>
          </cell>
          <cell r="O10840">
            <v>6722</v>
          </cell>
          <cell r="P10840">
            <v>12970</v>
          </cell>
          <cell r="Q10840">
            <v>4783</v>
          </cell>
        </row>
        <row r="10841">
          <cell r="B10841">
            <v>43074</v>
          </cell>
          <cell r="C10841">
            <v>1.8401471765000004</v>
          </cell>
          <cell r="D10841">
            <v>46.118605389999999</v>
          </cell>
          <cell r="E10841">
            <v>20.174242562499998</v>
          </cell>
          <cell r="F10841">
            <v>45.616685000000004</v>
          </cell>
          <cell r="G10841">
            <v>7.5181675400000003</v>
          </cell>
          <cell r="H10841">
            <v>51.810054050000019</v>
          </cell>
          <cell r="I10841">
            <v>30.427892500000006</v>
          </cell>
          <cell r="J10841">
            <v>50.677704687500004</v>
          </cell>
          <cell r="K10841">
            <v>37.298754899999999</v>
          </cell>
          <cell r="L10841">
            <v>65.608600700000025</v>
          </cell>
          <cell r="M10841">
            <v>1229</v>
          </cell>
          <cell r="N10841">
            <v>9449</v>
          </cell>
          <cell r="O10841">
            <v>9024</v>
          </cell>
          <cell r="P10841">
            <v>17120</v>
          </cell>
          <cell r="Q10841">
            <v>6598</v>
          </cell>
        </row>
        <row r="10842">
          <cell r="B10842">
            <v>43074</v>
          </cell>
          <cell r="C10842">
            <v>2.4564582100000005</v>
          </cell>
          <cell r="D10842">
            <v>13.984577164999999</v>
          </cell>
          <cell r="E10842">
            <v>14.603591249999999</v>
          </cell>
          <cell r="F10842">
            <v>32.864612149999999</v>
          </cell>
          <cell r="G10842">
            <v>6.9818389449999971</v>
          </cell>
          <cell r="H10842">
            <v>49.518224099999983</v>
          </cell>
          <cell r="I10842">
            <v>42.033755250000006</v>
          </cell>
          <cell r="J10842">
            <v>54.733514</v>
          </cell>
          <cell r="K10842">
            <v>43.604445050000002</v>
          </cell>
          <cell r="L10842">
            <v>61.046666500000001</v>
          </cell>
          <cell r="M10842">
            <v>1029</v>
          </cell>
          <cell r="N10842">
            <v>7788</v>
          </cell>
          <cell r="O10842">
            <v>7670</v>
          </cell>
          <cell r="P10842">
            <v>15988</v>
          </cell>
          <cell r="Q10842">
            <v>5701</v>
          </cell>
        </row>
        <row r="10843">
          <cell r="B10843">
            <v>43074</v>
          </cell>
          <cell r="C10843">
            <v>2.9163561250000001</v>
          </cell>
          <cell r="D10843">
            <v>60.113400599999991</v>
          </cell>
          <cell r="E10843">
            <v>13.525796499999998</v>
          </cell>
          <cell r="F10843">
            <v>13.412947775000001</v>
          </cell>
          <cell r="G10843">
            <v>4.4386026549999995</v>
          </cell>
          <cell r="H10843">
            <v>48.198611550000003</v>
          </cell>
          <cell r="I10843">
            <v>29.496111970000005</v>
          </cell>
          <cell r="J10843">
            <v>56.894404562499993</v>
          </cell>
          <cell r="K10843">
            <v>65.811386900000002</v>
          </cell>
          <cell r="L10843">
            <v>64.775272949999973</v>
          </cell>
          <cell r="M10843">
            <v>1451</v>
          </cell>
          <cell r="N10843">
            <v>13745</v>
          </cell>
          <cell r="O10843">
            <v>7034</v>
          </cell>
          <cell r="P10843">
            <v>10902</v>
          </cell>
          <cell r="Q10843">
            <v>3680</v>
          </cell>
        </row>
        <row r="10844">
          <cell r="B10844">
            <v>43074</v>
          </cell>
          <cell r="C10844">
            <v>2.9504908149999998</v>
          </cell>
          <cell r="D10844">
            <v>10.355037704999999</v>
          </cell>
          <cell r="E10844">
            <v>12.81405190625</v>
          </cell>
          <cell r="F10844">
            <v>23.165056199999999</v>
          </cell>
          <cell r="G10844">
            <v>6.2193405750000021</v>
          </cell>
          <cell r="H10844">
            <v>49.383900650000001</v>
          </cell>
          <cell r="I10844">
            <v>48.788122799999996</v>
          </cell>
          <cell r="J10844">
            <v>58.171215874999987</v>
          </cell>
          <cell r="K10844">
            <v>59.717777649999995</v>
          </cell>
          <cell r="L10844">
            <v>65.889682050000005</v>
          </cell>
          <cell r="M10844">
            <v>1134</v>
          </cell>
          <cell r="N10844">
            <v>7453</v>
          </cell>
          <cell r="O10844">
            <v>7860</v>
          </cell>
          <cell r="P10844">
            <v>18279</v>
          </cell>
          <cell r="Q10844">
            <v>5964</v>
          </cell>
        </row>
        <row r="10845">
          <cell r="B10845">
            <v>43074</v>
          </cell>
          <cell r="C10845">
            <v>3.4105652800000001</v>
          </cell>
          <cell r="D10845">
            <v>58.412582549999989</v>
          </cell>
          <cell r="E10845">
            <v>19.11628975</v>
          </cell>
          <cell r="F10845">
            <v>20.773645350000002</v>
          </cell>
          <cell r="G10845">
            <v>7.0061771749999995</v>
          </cell>
          <cell r="H10845">
            <v>49.737898050000005</v>
          </cell>
          <cell r="I10845">
            <v>23.8864871</v>
          </cell>
          <cell r="J10845">
            <v>52.340989375000007</v>
          </cell>
          <cell r="K10845">
            <v>56.324282949999997</v>
          </cell>
          <cell r="L10845">
            <v>62.020569400000014</v>
          </cell>
          <cell r="M10845">
            <v>1570</v>
          </cell>
          <cell r="N10845">
            <v>9325</v>
          </cell>
          <cell r="O10845">
            <v>7731</v>
          </cell>
          <cell r="P10845">
            <v>11358</v>
          </cell>
          <cell r="Q10845">
            <v>4208</v>
          </cell>
        </row>
        <row r="10846">
          <cell r="B10846">
            <v>43074</v>
          </cell>
          <cell r="C10846">
            <v>3.3902999449999998</v>
          </cell>
          <cell r="D10846">
            <v>53.012096849999999</v>
          </cell>
          <cell r="E10846">
            <v>18.495860937499998</v>
          </cell>
          <cell r="F10846">
            <v>21.617062449999999</v>
          </cell>
          <cell r="G10846">
            <v>7.6753190950000008</v>
          </cell>
          <cell r="H10846">
            <v>52.148804150000004</v>
          </cell>
          <cell r="I10846">
            <v>28.673135399999996</v>
          </cell>
          <cell r="J10846">
            <v>55.100061562500002</v>
          </cell>
          <cell r="K10846">
            <v>56.490234650000005</v>
          </cell>
          <cell r="L10846">
            <v>60.54816555</v>
          </cell>
          <cell r="M10846">
            <v>1667</v>
          </cell>
          <cell r="N10846">
            <v>10027</v>
          </cell>
          <cell r="O10846">
            <v>7759</v>
          </cell>
          <cell r="P10846">
            <v>11800</v>
          </cell>
          <cell r="Q10846">
            <v>4441</v>
          </cell>
        </row>
        <row r="10847">
          <cell r="B10847">
            <v>43074</v>
          </cell>
          <cell r="C10847">
            <v>0.98624778020000003</v>
          </cell>
          <cell r="D10847">
            <v>9.9554788349999974</v>
          </cell>
          <cell r="E10847">
            <v>10.534098937499998</v>
          </cell>
          <cell r="F10847">
            <v>28.393622599999997</v>
          </cell>
          <cell r="G10847">
            <v>4.9229489950000005</v>
          </cell>
          <cell r="H10847">
            <v>49.45521085</v>
          </cell>
          <cell r="I10847">
            <v>44.879645099999998</v>
          </cell>
          <cell r="J10847">
            <v>53.311466687500001</v>
          </cell>
          <cell r="K10847">
            <v>45.598286049999999</v>
          </cell>
          <cell r="L10847">
            <v>58.631216750000007</v>
          </cell>
          <cell r="M10847">
            <v>421</v>
          </cell>
          <cell r="N10847">
            <v>4072</v>
          </cell>
          <cell r="O10847">
            <v>4094</v>
          </cell>
          <cell r="P10847">
            <v>8541</v>
          </cell>
          <cell r="Q10847">
            <v>2633</v>
          </cell>
        </row>
        <row r="10848">
          <cell r="B10848">
            <v>43074</v>
          </cell>
          <cell r="C10848">
            <v>2.4037640149999997</v>
          </cell>
          <cell r="D10848">
            <v>15.209929020000001</v>
          </cell>
          <cell r="E10848">
            <v>18.877602312500002</v>
          </cell>
          <cell r="F10848">
            <v>28.838016399999997</v>
          </cell>
          <cell r="G10848">
            <v>9.2912969099999998</v>
          </cell>
          <cell r="H10848">
            <v>55.489655600000013</v>
          </cell>
          <cell r="I10848">
            <v>47.6601906</v>
          </cell>
          <cell r="J10848">
            <v>52.170555749999998</v>
          </cell>
          <cell r="K10848">
            <v>48.531189299999994</v>
          </cell>
          <cell r="L10848">
            <v>64.487459800000011</v>
          </cell>
          <cell r="M10848">
            <v>1200</v>
          </cell>
          <cell r="N10848">
            <v>6573</v>
          </cell>
          <cell r="O10848">
            <v>7516</v>
          </cell>
          <cell r="P10848">
            <v>12713</v>
          </cell>
          <cell r="Q10848">
            <v>5657</v>
          </cell>
        </row>
        <row r="10849">
          <cell r="B10849">
            <v>43074</v>
          </cell>
          <cell r="C10849">
            <v>2.5301871299999998</v>
          </cell>
          <cell r="D10849">
            <v>41.503307809999995</v>
          </cell>
          <cell r="E10849">
            <v>14.477842375000002</v>
          </cell>
          <cell r="F10849">
            <v>26.005512250000002</v>
          </cell>
          <cell r="G10849">
            <v>10.779147299999998</v>
          </cell>
          <cell r="H10849">
            <v>48.681013050000004</v>
          </cell>
          <cell r="I10849">
            <v>30.653781834999997</v>
          </cell>
          <cell r="J10849">
            <v>50.131798500000002</v>
          </cell>
          <cell r="K10849">
            <v>47.322997450000003</v>
          </cell>
          <cell r="L10849">
            <v>54.225145350000005</v>
          </cell>
          <cell r="M10849">
            <v>1096</v>
          </cell>
          <cell r="N10849">
            <v>5697</v>
          </cell>
          <cell r="O10849">
            <v>5424</v>
          </cell>
          <cell r="P10849">
            <v>11669</v>
          </cell>
          <cell r="Q10849">
            <v>5487</v>
          </cell>
        </row>
        <row r="10850">
          <cell r="B10850">
            <v>43074</v>
          </cell>
          <cell r="C10850">
            <v>3.004041065</v>
          </cell>
          <cell r="D10850">
            <v>82.26921710000002</v>
          </cell>
          <cell r="E10850">
            <v>20.794885687499995</v>
          </cell>
          <cell r="F10850">
            <v>21.259927650000002</v>
          </cell>
          <cell r="G10850">
            <v>7.4432644649999986</v>
          </cell>
          <cell r="H10850">
            <v>49.581690999999999</v>
          </cell>
          <cell r="I10850">
            <v>15.054265265000002</v>
          </cell>
          <cell r="J10850">
            <v>44.887702624999996</v>
          </cell>
          <cell r="K10850">
            <v>52.144819050000002</v>
          </cell>
          <cell r="L10850">
            <v>56.748501450000006</v>
          </cell>
          <cell r="M10850">
            <v>1319</v>
          </cell>
          <cell r="N10850">
            <v>7616</v>
          </cell>
          <cell r="O10850">
            <v>6868</v>
          </cell>
          <cell r="P10850">
            <v>10774</v>
          </cell>
          <cell r="Q10850">
            <v>4094</v>
          </cell>
        </row>
        <row r="10851">
          <cell r="B10851">
            <v>43075</v>
          </cell>
          <cell r="C10851">
            <v>1.8134080070000007</v>
          </cell>
          <cell r="D10851">
            <v>14.182785675000002</v>
          </cell>
          <cell r="E10851">
            <v>14.2346114375</v>
          </cell>
          <cell r="F10851">
            <v>36.302789475000004</v>
          </cell>
          <cell r="G10851">
            <v>7.3792056350000008</v>
          </cell>
          <cell r="H10851">
            <v>63.066309700000012</v>
          </cell>
          <cell r="I10851">
            <v>67.190672449999994</v>
          </cell>
          <cell r="J10851">
            <v>65.033622125000008</v>
          </cell>
          <cell r="K10851">
            <v>44.645367374999999</v>
          </cell>
          <cell r="L10851">
            <v>68.595765999999998</v>
          </cell>
          <cell r="M10851">
            <v>1490</v>
          </cell>
          <cell r="N10851">
            <v>13735</v>
          </cell>
          <cell r="O10851">
            <v>10613</v>
          </cell>
          <cell r="P10851">
            <v>15920</v>
          </cell>
          <cell r="Q10851">
            <v>7083</v>
          </cell>
          <cell r="R10851">
            <v>43560</v>
          </cell>
          <cell r="S10851">
            <v>430973</v>
          </cell>
          <cell r="T10851">
            <v>310855</v>
          </cell>
          <cell r="U10851">
            <v>452412</v>
          </cell>
          <cell r="V10851">
            <v>184324</v>
          </cell>
          <cell r="W10851">
            <v>1.8217729924062493</v>
          </cell>
          <cell r="X10851">
            <v>23.206817232499997</v>
          </cell>
          <cell r="Y10851">
            <v>14.918894158984372</v>
          </cell>
          <cell r="Z10851">
            <v>33.548906640468751</v>
          </cell>
          <cell r="AA10851">
            <v>7.5834967985937514</v>
          </cell>
          <cell r="AB10851">
            <v>63.560789050000011</v>
          </cell>
          <cell r="AC10851">
            <v>56.400977210937498</v>
          </cell>
          <cell r="AD10851">
            <v>63.467357044921876</v>
          </cell>
          <cell r="AE10851">
            <v>45.08236908125</v>
          </cell>
          <cell r="AF10851">
            <v>63.793623470312511</v>
          </cell>
        </row>
        <row r="10852">
          <cell r="B10852">
            <v>43075</v>
          </cell>
          <cell r="C10852">
            <v>1.8190535649999995</v>
          </cell>
          <cell r="D10852">
            <v>17.994016009999996</v>
          </cell>
          <cell r="E10852">
            <v>14.502114656250001</v>
          </cell>
          <cell r="F10852">
            <v>15.815152700000002</v>
          </cell>
          <cell r="G10852">
            <v>6.6430935850000008</v>
          </cell>
          <cell r="H10852">
            <v>60.223289999999999</v>
          </cell>
          <cell r="I10852">
            <v>55.287294700000004</v>
          </cell>
          <cell r="J10852">
            <v>62.090082875000007</v>
          </cell>
          <cell r="K10852">
            <v>51.928817649999999</v>
          </cell>
          <cell r="L10852">
            <v>60.050305999999999</v>
          </cell>
          <cell r="M10852">
            <v>1919</v>
          </cell>
          <cell r="N10852">
            <v>18524</v>
          </cell>
          <cell r="O10852">
            <v>13666</v>
          </cell>
          <cell r="P10852">
            <v>15224</v>
          </cell>
          <cell r="Q10852">
            <v>7313</v>
          </cell>
        </row>
        <row r="10853">
          <cell r="B10853">
            <v>43075</v>
          </cell>
          <cell r="C10853">
            <v>1.3724250850000002</v>
          </cell>
          <cell r="D10853">
            <v>31.846877774999996</v>
          </cell>
          <cell r="E10853">
            <v>9.2329653312499982</v>
          </cell>
          <cell r="F10853">
            <v>11.943798520000001</v>
          </cell>
          <cell r="G10853">
            <v>3.8506665650000009</v>
          </cell>
          <cell r="H10853">
            <v>59.854266850000009</v>
          </cell>
          <cell r="I10853">
            <v>45.888776074999996</v>
          </cell>
          <cell r="J10853">
            <v>61.385032125000002</v>
          </cell>
          <cell r="K10853">
            <v>55.611776450000015</v>
          </cell>
          <cell r="L10853">
            <v>62.818798950000009</v>
          </cell>
          <cell r="M10853">
            <v>1071</v>
          </cell>
          <cell r="N10853">
            <v>11072</v>
          </cell>
          <cell r="O10853">
            <v>6397</v>
          </cell>
          <cell r="P10853">
            <v>8546</v>
          </cell>
          <cell r="Q10853">
            <v>3331</v>
          </cell>
        </row>
        <row r="10854">
          <cell r="B10854">
            <v>43075</v>
          </cell>
          <cell r="C10854">
            <v>1.1255791654999998</v>
          </cell>
          <cell r="D10854">
            <v>7.7687511699999989</v>
          </cell>
          <cell r="E10854">
            <v>8.4052735374999994</v>
          </cell>
          <cell r="F10854">
            <v>21.922772775000006</v>
          </cell>
          <cell r="G10854">
            <v>4.4134691000000004</v>
          </cell>
          <cell r="H10854">
            <v>57.694992099999993</v>
          </cell>
          <cell r="I10854">
            <v>60.854669650000005</v>
          </cell>
          <cell r="J10854">
            <v>62.429104874999993</v>
          </cell>
          <cell r="K10854">
            <v>45.679185000000004</v>
          </cell>
          <cell r="L10854">
            <v>62.193717799999988</v>
          </cell>
          <cell r="M10854">
            <v>825</v>
          </cell>
          <cell r="N10854">
            <v>6591</v>
          </cell>
          <cell r="O10854">
            <v>5929</v>
          </cell>
          <cell r="P10854">
            <v>11128</v>
          </cell>
          <cell r="Q10854">
            <v>3825</v>
          </cell>
        </row>
        <row r="10855">
          <cell r="B10855">
            <v>43075</v>
          </cell>
          <cell r="C10855">
            <v>1.7988226050000005</v>
          </cell>
          <cell r="D10855">
            <v>16.448292700000003</v>
          </cell>
          <cell r="E10855">
            <v>11.393164218749998</v>
          </cell>
          <cell r="F10855">
            <v>16.660276424999999</v>
          </cell>
          <cell r="G10855">
            <v>5.4041667900000006</v>
          </cell>
          <cell r="H10855">
            <v>82.142859549999997</v>
          </cell>
          <cell r="I10855">
            <v>79.449990249999999</v>
          </cell>
          <cell r="J10855">
            <v>79.918947250000002</v>
          </cell>
          <cell r="K10855">
            <v>69.104502249999996</v>
          </cell>
          <cell r="L10855">
            <v>82.202922900000004</v>
          </cell>
          <cell r="M10855">
            <v>1920</v>
          </cell>
          <cell r="N10855">
            <v>18530</v>
          </cell>
          <cell r="O10855">
            <v>10564</v>
          </cell>
          <cell r="P10855">
            <v>16660</v>
          </cell>
          <cell r="Q10855">
            <v>6167</v>
          </cell>
        </row>
        <row r="10856">
          <cell r="B10856">
            <v>43075</v>
          </cell>
          <cell r="C10856">
            <v>2.2094053150000001</v>
          </cell>
          <cell r="D10856">
            <v>13.960264</v>
          </cell>
          <cell r="E10856">
            <v>12.98408309375</v>
          </cell>
          <cell r="F10856">
            <v>18.962113725000002</v>
          </cell>
          <cell r="G10856">
            <v>7.049839809999999</v>
          </cell>
          <cell r="H10856">
            <v>68.265131750000009</v>
          </cell>
          <cell r="I10856">
            <v>71.124782749999994</v>
          </cell>
          <cell r="J10856">
            <v>70.214132124999992</v>
          </cell>
          <cell r="K10856">
            <v>60.687702000000002</v>
          </cell>
          <cell r="L10856">
            <v>71.299611349999992</v>
          </cell>
          <cell r="M10856">
            <v>1937</v>
          </cell>
          <cell r="N10856">
            <v>14369</v>
          </cell>
          <cell r="O10856">
            <v>10537</v>
          </cell>
          <cell r="P10856">
            <v>16401</v>
          </cell>
          <cell r="Q10856">
            <v>6984</v>
          </cell>
        </row>
        <row r="10857">
          <cell r="B10857">
            <v>43075</v>
          </cell>
          <cell r="C10857">
            <v>2.0175292049999998</v>
          </cell>
          <cell r="D10857">
            <v>20.229960674999997</v>
          </cell>
          <cell r="E10857">
            <v>12.52740928125</v>
          </cell>
          <cell r="F10857">
            <v>27.591923250000001</v>
          </cell>
          <cell r="G10857">
            <v>5.7096855749999991</v>
          </cell>
          <cell r="H10857">
            <v>78.701319749999996</v>
          </cell>
          <cell r="I10857">
            <v>69.940136300000006</v>
          </cell>
          <cell r="J10857">
            <v>76.250379999999993</v>
          </cell>
          <cell r="K10857">
            <v>54.549525400000007</v>
          </cell>
          <cell r="L10857">
            <v>79.560183099999989</v>
          </cell>
          <cell r="M10857">
            <v>2009</v>
          </cell>
          <cell r="N10857">
            <v>18511</v>
          </cell>
          <cell r="O10857">
            <v>10978</v>
          </cell>
          <cell r="P10857">
            <v>15973</v>
          </cell>
          <cell r="Q10857">
            <v>6260</v>
          </cell>
        </row>
        <row r="10858">
          <cell r="B10858">
            <v>43075</v>
          </cell>
          <cell r="C10858">
            <v>2.12241598</v>
          </cell>
          <cell r="D10858">
            <v>12.787579355</v>
          </cell>
          <cell r="E10858">
            <v>13.196150625000003</v>
          </cell>
          <cell r="F10858">
            <v>20.720049299999999</v>
          </cell>
          <cell r="G10858">
            <v>6.8290264399999998</v>
          </cell>
          <cell r="H10858">
            <v>72.752715549999991</v>
          </cell>
          <cell r="I10858">
            <v>74.83876604999999</v>
          </cell>
          <cell r="J10858">
            <v>74.531961937499986</v>
          </cell>
          <cell r="K10858">
            <v>65.024733549999979</v>
          </cell>
          <cell r="L10858">
            <v>78.120664450000021</v>
          </cell>
          <cell r="M10858">
            <v>1943</v>
          </cell>
          <cell r="N10858">
            <v>13789</v>
          </cell>
          <cell r="O10858">
            <v>11193</v>
          </cell>
          <cell r="P10858">
            <v>19165</v>
          </cell>
          <cell r="Q10858">
            <v>7394</v>
          </cell>
        </row>
        <row r="10859">
          <cell r="B10859">
            <v>43075</v>
          </cell>
          <cell r="C10859">
            <v>1.9403519869999997</v>
          </cell>
          <cell r="D10859">
            <v>42.720926519999992</v>
          </cell>
          <cell r="E10859">
            <v>17.509324062500003</v>
          </cell>
          <cell r="F10859">
            <v>44.189586599999998</v>
          </cell>
          <cell r="G10859">
            <v>6.5464237249999995</v>
          </cell>
          <cell r="H10859">
            <v>64.122783699999999</v>
          </cell>
          <cell r="I10859">
            <v>44.1823561</v>
          </cell>
          <cell r="J10859">
            <v>65.26805781249999</v>
          </cell>
          <cell r="K10859">
            <v>33.589654449999998</v>
          </cell>
          <cell r="L10859">
            <v>60.965143950000005</v>
          </cell>
          <cell r="M10859">
            <v>1394</v>
          </cell>
          <cell r="N10859">
            <v>17964</v>
          </cell>
          <cell r="O10859">
            <v>11833</v>
          </cell>
          <cell r="P10859">
            <v>14789</v>
          </cell>
          <cell r="Q10859">
            <v>4980</v>
          </cell>
        </row>
        <row r="10860">
          <cell r="B10860">
            <v>43075</v>
          </cell>
          <cell r="C10860">
            <v>1.6691942205000001</v>
          </cell>
          <cell r="D10860">
            <v>25.364193700000001</v>
          </cell>
          <cell r="E10860">
            <v>14.748842000000003</v>
          </cell>
          <cell r="F10860">
            <v>19.395675500000003</v>
          </cell>
          <cell r="G10860">
            <v>5.3974195900000002</v>
          </cell>
          <cell r="H10860">
            <v>69.134685749999989</v>
          </cell>
          <cell r="I10860">
            <v>61.085061899999992</v>
          </cell>
          <cell r="J10860">
            <v>67.97053975</v>
          </cell>
          <cell r="K10860">
            <v>59.121931250000003</v>
          </cell>
          <cell r="L10860">
            <v>68.723040450000013</v>
          </cell>
          <cell r="M10860">
            <v>1463</v>
          </cell>
          <cell r="N10860">
            <v>20930</v>
          </cell>
          <cell r="O10860">
            <v>11653</v>
          </cell>
          <cell r="P10860">
            <v>16532</v>
          </cell>
          <cell r="Q10860">
            <v>5122</v>
          </cell>
        </row>
        <row r="10861">
          <cell r="B10861">
            <v>43075</v>
          </cell>
          <cell r="C10861">
            <v>0.96873059449999999</v>
          </cell>
          <cell r="D10861">
            <v>9.8507363950000002</v>
          </cell>
          <cell r="E10861">
            <v>9.9180629687499984</v>
          </cell>
          <cell r="F10861">
            <v>12.873028725000001</v>
          </cell>
          <cell r="G10861">
            <v>5.0940041550000004</v>
          </cell>
          <cell r="H10861">
            <v>54.180371749999992</v>
          </cell>
          <cell r="I10861">
            <v>57.133893999999998</v>
          </cell>
          <cell r="J10861">
            <v>57.749786874999998</v>
          </cell>
          <cell r="K10861">
            <v>53.624317200000007</v>
          </cell>
          <cell r="L10861">
            <v>56.838161100000001</v>
          </cell>
          <cell r="M10861">
            <v>719</v>
          </cell>
          <cell r="N10861">
            <v>8049</v>
          </cell>
          <cell r="O10861">
            <v>6537</v>
          </cell>
          <cell r="P10861">
            <v>10012</v>
          </cell>
          <cell r="Q10861">
            <v>4100</v>
          </cell>
        </row>
        <row r="10862">
          <cell r="B10862">
            <v>43075</v>
          </cell>
          <cell r="C10862">
            <v>1.4125921454999999</v>
          </cell>
          <cell r="D10862">
            <v>27.209643089999997</v>
          </cell>
          <cell r="E10862">
            <v>15.790198375000001</v>
          </cell>
          <cell r="F10862">
            <v>38.505769700000002</v>
          </cell>
          <cell r="G10862">
            <v>8.1329017700000001</v>
          </cell>
          <cell r="H10862">
            <v>57.589039499999998</v>
          </cell>
          <cell r="I10862">
            <v>38.254442675</v>
          </cell>
          <cell r="J10862">
            <v>56.115215249999991</v>
          </cell>
          <cell r="K10862">
            <v>26.202924850000006</v>
          </cell>
          <cell r="L10862">
            <v>56.953842799999997</v>
          </cell>
          <cell r="M10862">
            <v>1149</v>
          </cell>
          <cell r="N10862">
            <v>10501</v>
          </cell>
          <cell r="O10862">
            <v>10380</v>
          </cell>
          <cell r="P10862">
            <v>11703</v>
          </cell>
          <cell r="Q10862">
            <v>6574</v>
          </cell>
        </row>
        <row r="10863">
          <cell r="B10863">
            <v>43075</v>
          </cell>
          <cell r="C10863">
            <v>1.718837358</v>
          </cell>
          <cell r="D10863">
            <v>15.096280085</v>
          </cell>
          <cell r="E10863">
            <v>15.6470345</v>
          </cell>
          <cell r="F10863">
            <v>62.234289250000003</v>
          </cell>
          <cell r="G10863">
            <v>12.518114749999999</v>
          </cell>
          <cell r="H10863">
            <v>50.042006050000005</v>
          </cell>
          <cell r="I10863">
            <v>49.805779799999996</v>
          </cell>
          <cell r="J10863">
            <v>53.031138875000018</v>
          </cell>
          <cell r="K10863">
            <v>25.290259600000006</v>
          </cell>
          <cell r="L10863">
            <v>50.730775350000002</v>
          </cell>
          <cell r="M10863">
            <v>1184</v>
          </cell>
          <cell r="N10863">
            <v>10892</v>
          </cell>
          <cell r="O10863">
            <v>9708</v>
          </cell>
          <cell r="P10863">
            <v>17932</v>
          </cell>
          <cell r="Q10863">
            <v>8052</v>
          </cell>
        </row>
        <row r="10864">
          <cell r="B10864">
            <v>43075</v>
          </cell>
          <cell r="C10864">
            <v>1.471196715</v>
          </cell>
          <cell r="D10864">
            <v>21.672070299999998</v>
          </cell>
          <cell r="E10864">
            <v>12.978654375000001</v>
          </cell>
          <cell r="F10864">
            <v>46.419940449999999</v>
          </cell>
          <cell r="G10864">
            <v>5.5232450699999998</v>
          </cell>
          <cell r="H10864">
            <v>55.35660275</v>
          </cell>
          <cell r="I10864">
            <v>49.532515449999991</v>
          </cell>
          <cell r="J10864">
            <v>56.132457437499994</v>
          </cell>
          <cell r="K10864">
            <v>34.738390150000001</v>
          </cell>
          <cell r="L10864">
            <v>56.780976850000002</v>
          </cell>
          <cell r="M10864">
            <v>1097</v>
          </cell>
          <cell r="N10864">
            <v>14772</v>
          </cell>
          <cell r="O10864">
            <v>8523</v>
          </cell>
          <cell r="P10864">
            <v>13747</v>
          </cell>
          <cell r="Q10864">
            <v>4404</v>
          </cell>
        </row>
        <row r="10865">
          <cell r="B10865">
            <v>43075</v>
          </cell>
          <cell r="C10865">
            <v>1.4806144315000003</v>
          </cell>
          <cell r="D10865">
            <v>28.720880130000001</v>
          </cell>
          <cell r="E10865">
            <v>19.888321999999999</v>
          </cell>
          <cell r="F10865">
            <v>40.6410129</v>
          </cell>
          <cell r="G10865">
            <v>9.4911121400000003</v>
          </cell>
          <cell r="H10865">
            <v>63.048792000000006</v>
          </cell>
          <cell r="I10865">
            <v>46.19405359999999</v>
          </cell>
          <cell r="J10865">
            <v>59.364132374999997</v>
          </cell>
          <cell r="K10865">
            <v>37.480842949999996</v>
          </cell>
          <cell r="L10865">
            <v>61.070543599999993</v>
          </cell>
          <cell r="M10865">
            <v>1221</v>
          </cell>
          <cell r="N10865">
            <v>18082</v>
          </cell>
          <cell r="O10865">
            <v>13872</v>
          </cell>
          <cell r="P10865">
            <v>20574</v>
          </cell>
          <cell r="Q10865">
            <v>7662</v>
          </cell>
        </row>
        <row r="10866">
          <cell r="B10866">
            <v>43075</v>
          </cell>
          <cell r="C10866">
            <v>1.3003746700000001</v>
          </cell>
          <cell r="D10866">
            <v>21.233602580000003</v>
          </cell>
          <cell r="E10866">
            <v>13.385937875000002</v>
          </cell>
          <cell r="F10866">
            <v>21.786366350000002</v>
          </cell>
          <cell r="G10866">
            <v>6.9709947349999997</v>
          </cell>
          <cell r="H10866">
            <v>58.508292050000001</v>
          </cell>
          <cell r="I10866">
            <v>48.955117249999994</v>
          </cell>
          <cell r="J10866">
            <v>61.377846437500004</v>
          </cell>
          <cell r="K10866">
            <v>50.610373850000009</v>
          </cell>
          <cell r="L10866">
            <v>60.940967350000015</v>
          </cell>
          <cell r="M10866">
            <v>682</v>
          </cell>
          <cell r="N10866">
            <v>8568</v>
          </cell>
          <cell r="O10866">
            <v>6028</v>
          </cell>
          <cell r="P10866">
            <v>10314</v>
          </cell>
          <cell r="Q10866">
            <v>3868</v>
          </cell>
        </row>
        <row r="10867">
          <cell r="B10867">
            <v>43075</v>
          </cell>
          <cell r="C10867">
            <v>1.9191081000000001</v>
          </cell>
          <cell r="D10867">
            <v>22.775828445000009</v>
          </cell>
          <cell r="E10867">
            <v>17.62688284375</v>
          </cell>
          <cell r="F10867">
            <v>71.717537550000003</v>
          </cell>
          <cell r="G10867">
            <v>14.186773495000001</v>
          </cell>
          <cell r="H10867">
            <v>66.678153899999998</v>
          </cell>
          <cell r="I10867">
            <v>51.942899999999995</v>
          </cell>
          <cell r="J10867">
            <v>58.918740999999997</v>
          </cell>
          <cell r="K10867">
            <v>19.140688499999996</v>
          </cell>
          <cell r="L10867">
            <v>61.332245899999997</v>
          </cell>
          <cell r="M10867">
            <v>1104</v>
          </cell>
          <cell r="N10867">
            <v>10138</v>
          </cell>
          <cell r="O10867">
            <v>8011</v>
          </cell>
          <cell r="P10867">
            <v>9605</v>
          </cell>
          <cell r="Q10867">
            <v>5583</v>
          </cell>
        </row>
        <row r="10868">
          <cell r="B10868">
            <v>43075</v>
          </cell>
          <cell r="C10868">
            <v>2.5365747399999998</v>
          </cell>
          <cell r="D10868">
            <v>52.269801750000013</v>
          </cell>
          <cell r="E10868">
            <v>22.407854437499999</v>
          </cell>
          <cell r="F10868">
            <v>58.339858449999994</v>
          </cell>
          <cell r="G10868">
            <v>8.1986929550000021</v>
          </cell>
          <cell r="H10868">
            <v>62.673771899999998</v>
          </cell>
          <cell r="I10868">
            <v>31.310404099999992</v>
          </cell>
          <cell r="J10868">
            <v>54.472716687500004</v>
          </cell>
          <cell r="K10868">
            <v>25.794639499999995</v>
          </cell>
          <cell r="L10868">
            <v>63.859640200000001</v>
          </cell>
          <cell r="M10868">
            <v>1362</v>
          </cell>
          <cell r="N10868">
            <v>11536</v>
          </cell>
          <cell r="O10868">
            <v>9309</v>
          </cell>
          <cell r="P10868">
            <v>10363</v>
          </cell>
          <cell r="Q10868">
            <v>4590</v>
          </cell>
        </row>
        <row r="10869">
          <cell r="B10869">
            <v>43075</v>
          </cell>
          <cell r="C10869">
            <v>1.4207716205000001</v>
          </cell>
          <cell r="D10869">
            <v>15.653603999999996</v>
          </cell>
          <cell r="E10869">
            <v>11.560246062500001</v>
          </cell>
          <cell r="F10869">
            <v>14.632652225000001</v>
          </cell>
          <cell r="G10869">
            <v>4.4507172299999995</v>
          </cell>
          <cell r="H10869">
            <v>65.45197044999999</v>
          </cell>
          <cell r="I10869">
            <v>68.306279799999999</v>
          </cell>
          <cell r="J10869">
            <v>69.059183562499996</v>
          </cell>
          <cell r="K10869">
            <v>61.43228744999999</v>
          </cell>
          <cell r="L10869">
            <v>70.444682400000005</v>
          </cell>
          <cell r="M10869">
            <v>1187</v>
          </cell>
          <cell r="N10869">
            <v>15403</v>
          </cell>
          <cell r="O10869">
            <v>9053</v>
          </cell>
          <cell r="P10869">
            <v>12831</v>
          </cell>
          <cell r="Q10869">
            <v>4170</v>
          </cell>
        </row>
        <row r="10870">
          <cell r="B10870">
            <v>43075</v>
          </cell>
          <cell r="C10870">
            <v>1.6753743225000002</v>
          </cell>
          <cell r="D10870">
            <v>45.759273434999997</v>
          </cell>
          <cell r="E10870">
            <v>18.7827895</v>
          </cell>
          <cell r="F10870">
            <v>52.633175550000011</v>
          </cell>
          <cell r="G10870">
            <v>5.9206292850000004</v>
          </cell>
          <cell r="H10870">
            <v>64.360193850000002</v>
          </cell>
          <cell r="I10870">
            <v>38.803561375000008</v>
          </cell>
          <cell r="J10870">
            <v>56.931505875000006</v>
          </cell>
          <cell r="K10870">
            <v>28.620821730000007</v>
          </cell>
          <cell r="L10870">
            <v>61.919119949999981</v>
          </cell>
          <cell r="M10870">
            <v>1869</v>
          </cell>
          <cell r="N10870">
            <v>17206</v>
          </cell>
          <cell r="O10870">
            <v>13511</v>
          </cell>
          <cell r="P10870">
            <v>14632</v>
          </cell>
          <cell r="Q10870">
            <v>6799</v>
          </cell>
        </row>
        <row r="10871">
          <cell r="B10871">
            <v>43075</v>
          </cell>
          <cell r="C10871">
            <v>2.2960084250000001</v>
          </cell>
          <cell r="D10871">
            <v>18.040393874999996</v>
          </cell>
          <cell r="E10871">
            <v>18.022160312500002</v>
          </cell>
          <cell r="F10871">
            <v>23.625361199999997</v>
          </cell>
          <cell r="G10871">
            <v>9.996455619999999</v>
          </cell>
          <cell r="H10871">
            <v>63.993352800000004</v>
          </cell>
          <cell r="I10871">
            <v>62.764373049999996</v>
          </cell>
          <cell r="J10871">
            <v>62.047671937499992</v>
          </cell>
          <cell r="K10871">
            <v>53.535643449999995</v>
          </cell>
          <cell r="L10871">
            <v>65.039796600000003</v>
          </cell>
          <cell r="M10871">
            <v>2447</v>
          </cell>
          <cell r="N10871">
            <v>21259</v>
          </cell>
          <cell r="O10871">
            <v>17163</v>
          </cell>
          <cell r="P10871">
            <v>23510</v>
          </cell>
          <cell r="Q10871">
            <v>12061</v>
          </cell>
        </row>
        <row r="10872">
          <cell r="B10872">
            <v>43075</v>
          </cell>
          <cell r="C10872">
            <v>1.3762028425000001</v>
          </cell>
          <cell r="D10872">
            <v>11.558408494999998</v>
          </cell>
          <cell r="E10872">
            <v>11.044938374999997</v>
          </cell>
          <cell r="F10872">
            <v>51.443007799999997</v>
          </cell>
          <cell r="G10872">
            <v>5.336193035</v>
          </cell>
          <cell r="H10872">
            <v>65.366135799999995</v>
          </cell>
          <cell r="I10872">
            <v>68.87027135000001</v>
          </cell>
          <cell r="J10872">
            <v>66.839679062499997</v>
          </cell>
          <cell r="K10872">
            <v>35.171450344999997</v>
          </cell>
          <cell r="L10872">
            <v>68.532198050000005</v>
          </cell>
          <cell r="M10872">
            <v>1125</v>
          </cell>
          <cell r="N10872">
            <v>11553</v>
          </cell>
          <cell r="O10872">
            <v>8440</v>
          </cell>
          <cell r="P10872">
            <v>12530</v>
          </cell>
          <cell r="Q10872">
            <v>5042</v>
          </cell>
        </row>
        <row r="10873">
          <cell r="B10873">
            <v>43075</v>
          </cell>
          <cell r="C10873">
            <v>1.4863153769999999</v>
          </cell>
          <cell r="D10873">
            <v>19.755165595000001</v>
          </cell>
          <cell r="E10873">
            <v>14.608944156250001</v>
          </cell>
          <cell r="F10873">
            <v>53.293542100000003</v>
          </cell>
          <cell r="G10873">
            <v>9.7035690150000029</v>
          </cell>
          <cell r="H10873">
            <v>65.650144049999994</v>
          </cell>
          <cell r="I10873">
            <v>62.212479000000009</v>
          </cell>
          <cell r="J10873">
            <v>67.55704412499999</v>
          </cell>
          <cell r="K10873">
            <v>31.628989149999995</v>
          </cell>
          <cell r="L10873">
            <v>66.335395050000002</v>
          </cell>
          <cell r="M10873">
            <v>1240</v>
          </cell>
          <cell r="N10873">
            <v>15231</v>
          </cell>
          <cell r="O10873">
            <v>11456</v>
          </cell>
          <cell r="P10873">
            <v>16207</v>
          </cell>
          <cell r="Q10873">
            <v>6907</v>
          </cell>
        </row>
        <row r="10874">
          <cell r="B10874">
            <v>43075</v>
          </cell>
          <cell r="C10874">
            <v>1.927579275</v>
          </cell>
          <cell r="D10874">
            <v>15.620753149999999</v>
          </cell>
          <cell r="E10874">
            <v>14.86101978125</v>
          </cell>
          <cell r="F10874">
            <v>53.285812999999997</v>
          </cell>
          <cell r="G10874">
            <v>11.51858957</v>
          </cell>
          <cell r="H10874">
            <v>63.603675700000011</v>
          </cell>
          <cell r="I10874">
            <v>63.568458699999994</v>
          </cell>
          <cell r="J10874">
            <v>65.622569937499989</v>
          </cell>
          <cell r="K10874">
            <v>31.0254391</v>
          </cell>
          <cell r="L10874">
            <v>57.816786549999996</v>
          </cell>
          <cell r="M10874">
            <v>1078</v>
          </cell>
          <cell r="N10874">
            <v>12078</v>
          </cell>
          <cell r="O10874">
            <v>9020</v>
          </cell>
          <cell r="P10874">
            <v>16550</v>
          </cell>
          <cell r="Q10874">
            <v>6191</v>
          </cell>
        </row>
        <row r="10875">
          <cell r="B10875">
            <v>43075</v>
          </cell>
          <cell r="C10875">
            <v>2.5709002375000001</v>
          </cell>
          <cell r="D10875">
            <v>27.20759</v>
          </cell>
          <cell r="E10875">
            <v>15.5788706875</v>
          </cell>
          <cell r="F10875">
            <v>17.666945950000002</v>
          </cell>
          <cell r="G10875">
            <v>6.1707139050000013</v>
          </cell>
          <cell r="H10875">
            <v>65.979520649999998</v>
          </cell>
          <cell r="I10875">
            <v>60.447759999999995</v>
          </cell>
          <cell r="J10875">
            <v>66.911122187499984</v>
          </cell>
          <cell r="K10875">
            <v>61.379279700000005</v>
          </cell>
          <cell r="L10875">
            <v>63.569034150000007</v>
          </cell>
          <cell r="M10875">
            <v>1583</v>
          </cell>
          <cell r="N10875">
            <v>17397</v>
          </cell>
          <cell r="O10875">
            <v>9039</v>
          </cell>
          <cell r="P10875">
            <v>11550</v>
          </cell>
          <cell r="Q10875">
            <v>4001</v>
          </cell>
        </row>
        <row r="10876">
          <cell r="B10876">
            <v>43075</v>
          </cell>
          <cell r="C10876">
            <v>2.0945121199999996</v>
          </cell>
          <cell r="D10876">
            <v>12.913842555000002</v>
          </cell>
          <cell r="E10876">
            <v>16.392874031249999</v>
          </cell>
          <cell r="F10876">
            <v>28.194003149999997</v>
          </cell>
          <cell r="G10876">
            <v>9.1088325399999999</v>
          </cell>
          <cell r="H10876">
            <v>64.440793400000004</v>
          </cell>
          <cell r="I10876">
            <v>65.987940650000013</v>
          </cell>
          <cell r="J10876">
            <v>67.090255187500006</v>
          </cell>
          <cell r="K10876">
            <v>51.247221599999989</v>
          </cell>
          <cell r="L10876">
            <v>59.898095300000001</v>
          </cell>
          <cell r="M10876">
            <v>1171</v>
          </cell>
          <cell r="N10876">
            <v>10608</v>
          </cell>
          <cell r="O10876">
            <v>9977</v>
          </cell>
          <cell r="P10876">
            <v>18777</v>
          </cell>
          <cell r="Q10876">
            <v>6481</v>
          </cell>
        </row>
        <row r="10877">
          <cell r="B10877">
            <v>43075</v>
          </cell>
          <cell r="C10877">
            <v>2.6544556520000002</v>
          </cell>
          <cell r="D10877">
            <v>31.9698305</v>
          </cell>
          <cell r="E10877">
            <v>19.484340625000002</v>
          </cell>
          <cell r="F10877">
            <v>23.726137424999997</v>
          </cell>
          <cell r="G10877">
            <v>7.6888232299999997</v>
          </cell>
          <cell r="H10877">
            <v>62.00935710000001</v>
          </cell>
          <cell r="I10877">
            <v>50.394461249999992</v>
          </cell>
          <cell r="J10877">
            <v>59.737143937500001</v>
          </cell>
          <cell r="K10877">
            <v>53.060362300000008</v>
          </cell>
          <cell r="L10877">
            <v>61.947262650000013</v>
          </cell>
          <cell r="M10877">
            <v>1568</v>
          </cell>
          <cell r="N10877">
            <v>13901</v>
          </cell>
          <cell r="O10877">
            <v>9059</v>
          </cell>
          <cell r="P10877">
            <v>12191</v>
          </cell>
          <cell r="Q10877">
            <v>4574</v>
          </cell>
        </row>
        <row r="10878">
          <cell r="B10878">
            <v>43075</v>
          </cell>
          <cell r="C10878">
            <v>2.9284012440000002</v>
          </cell>
          <cell r="D10878">
            <v>30.629074000000003</v>
          </cell>
          <cell r="E10878">
            <v>19.496321187500001</v>
          </cell>
          <cell r="F10878">
            <v>26.074677700000002</v>
          </cell>
          <cell r="G10878">
            <v>8.6641994600000007</v>
          </cell>
          <cell r="H10878">
            <v>60.75630584999999</v>
          </cell>
          <cell r="I10878">
            <v>50.045391549999998</v>
          </cell>
          <cell r="J10878">
            <v>60.987683687499995</v>
          </cell>
          <cell r="K10878">
            <v>52.071860200000003</v>
          </cell>
          <cell r="L10878">
            <v>59.291836550000006</v>
          </cell>
          <cell r="M10878">
            <v>1678</v>
          </cell>
          <cell r="N10878">
            <v>13926</v>
          </cell>
          <cell r="O10878">
            <v>9212</v>
          </cell>
          <cell r="P10878">
            <v>12917</v>
          </cell>
          <cell r="Q10878">
            <v>4867</v>
          </cell>
        </row>
        <row r="10879">
          <cell r="B10879">
            <v>43075</v>
          </cell>
          <cell r="C10879">
            <v>1.0426047505</v>
          </cell>
          <cell r="D10879">
            <v>12.062905535000001</v>
          </cell>
          <cell r="E10879">
            <v>11.47638646875</v>
          </cell>
          <cell r="F10879">
            <v>28.246117699999996</v>
          </cell>
          <cell r="G10879">
            <v>5.5954970950000007</v>
          </cell>
          <cell r="H10879">
            <v>61.049615499999994</v>
          </cell>
          <cell r="I10879">
            <v>59.546604050000006</v>
          </cell>
          <cell r="J10879">
            <v>60.011432812499997</v>
          </cell>
          <cell r="K10879">
            <v>44.153318399999989</v>
          </cell>
          <cell r="L10879">
            <v>59.04417544999999</v>
          </cell>
          <cell r="M10879">
            <v>570</v>
          </cell>
          <cell r="N10879">
            <v>6744</v>
          </cell>
          <cell r="O10879">
            <v>5148</v>
          </cell>
          <cell r="P10879">
            <v>8723</v>
          </cell>
          <cell r="Q10879">
            <v>2979</v>
          </cell>
        </row>
        <row r="10880">
          <cell r="B10880">
            <v>43075</v>
          </cell>
          <cell r="C10880">
            <v>1.9871769130000003</v>
          </cell>
          <cell r="D10880">
            <v>17.1158003</v>
          </cell>
          <cell r="E10880">
            <v>18.407518624999998</v>
          </cell>
          <cell r="F10880">
            <v>42.326139800000007</v>
          </cell>
          <cell r="G10880">
            <v>10.295071195000002</v>
          </cell>
          <cell r="H10880">
            <v>67.571372949999997</v>
          </cell>
          <cell r="I10880">
            <v>63.048079649999998</v>
          </cell>
          <cell r="J10880">
            <v>63.554564250000006</v>
          </cell>
          <cell r="K10880">
            <v>37.122583750000004</v>
          </cell>
          <cell r="L10880">
            <v>65.265802899999983</v>
          </cell>
          <cell r="M10880">
            <v>1227</v>
          </cell>
          <cell r="N10880">
            <v>10293</v>
          </cell>
          <cell r="O10880">
            <v>9146</v>
          </cell>
          <cell r="P10880">
            <v>12523</v>
          </cell>
          <cell r="Q10880">
            <v>6301</v>
          </cell>
        </row>
        <row r="10881">
          <cell r="B10881">
            <v>43075</v>
          </cell>
          <cell r="C10881">
            <v>1.9608358699999999</v>
          </cell>
          <cell r="D10881">
            <v>14.327715394999998</v>
          </cell>
          <cell r="E10881">
            <v>14.867256156250001</v>
          </cell>
          <cell r="F10881">
            <v>49.340864450000005</v>
          </cell>
          <cell r="G10881">
            <v>11.07838473</v>
          </cell>
          <cell r="H10881">
            <v>60.800478150000004</v>
          </cell>
          <cell r="I10881">
            <v>59.040302400000009</v>
          </cell>
          <cell r="J10881">
            <v>62.689572812499996</v>
          </cell>
          <cell r="K10881">
            <v>35.470163849999999</v>
          </cell>
          <cell r="L10881">
            <v>59.983758899999998</v>
          </cell>
          <cell r="M10881">
            <v>1102</v>
          </cell>
          <cell r="N10881">
            <v>8218</v>
          </cell>
          <cell r="O10881">
            <v>7212</v>
          </cell>
          <cell r="P10881">
            <v>12792</v>
          </cell>
          <cell r="Q10881">
            <v>6194</v>
          </cell>
        </row>
        <row r="10882">
          <cell r="B10882">
            <v>43075</v>
          </cell>
          <cell r="C10882">
            <v>2.1793832180000003</v>
          </cell>
          <cell r="D10882">
            <v>67.871304249999994</v>
          </cell>
          <cell r="E10882">
            <v>16.4440615</v>
          </cell>
          <cell r="F10882">
            <v>23.054632800000004</v>
          </cell>
          <cell r="G10882">
            <v>7.8053857599999983</v>
          </cell>
          <cell r="H10882">
            <v>58.876948749999997</v>
          </cell>
          <cell r="I10882">
            <v>28.823694825</v>
          </cell>
          <cell r="J10882">
            <v>59.662100249999995</v>
          </cell>
          <cell r="K10882">
            <v>53.890757599999993</v>
          </cell>
          <cell r="L10882">
            <v>59.270698449999998</v>
          </cell>
          <cell r="M10882">
            <v>1226</v>
          </cell>
          <cell r="N10882">
            <v>10603</v>
          </cell>
          <cell r="O10882">
            <v>7688</v>
          </cell>
          <cell r="P10882">
            <v>12091</v>
          </cell>
          <cell r="Q10882">
            <v>4465</v>
          </cell>
        </row>
        <row r="10883">
          <cell r="B10883">
            <v>43076</v>
          </cell>
          <cell r="C10883">
            <v>1.8620382125000003</v>
          </cell>
          <cell r="D10883">
            <v>13.718023205</v>
          </cell>
          <cell r="E10883">
            <v>14.2111895</v>
          </cell>
          <cell r="F10883">
            <v>31.81034335</v>
          </cell>
          <cell r="G10883">
            <v>7.8018771549999997</v>
          </cell>
          <cell r="H10883">
            <v>66.014479299999991</v>
          </cell>
          <cell r="I10883">
            <v>69.093002100000007</v>
          </cell>
          <cell r="J10883">
            <v>67.008932312500008</v>
          </cell>
          <cell r="K10883">
            <v>55.630949299999997</v>
          </cell>
          <cell r="L10883">
            <v>73.483381750000007</v>
          </cell>
          <cell r="M10883">
            <v>1506</v>
          </cell>
          <cell r="N10883">
            <v>13719</v>
          </cell>
          <cell r="O10883">
            <v>10863</v>
          </cell>
          <cell r="P10883">
            <v>19661</v>
          </cell>
          <cell r="Q10883">
            <v>8070</v>
          </cell>
          <cell r="R10883">
            <v>44732</v>
          </cell>
          <cell r="S10883">
            <v>453102</v>
          </cell>
          <cell r="T10883">
            <v>319478</v>
          </cell>
          <cell r="U10883">
            <v>536246</v>
          </cell>
          <cell r="V10883">
            <v>197996</v>
          </cell>
          <cell r="W10883">
            <v>1.80428138509375</v>
          </cell>
          <cell r="X10883">
            <v>19.903888939062501</v>
          </cell>
          <cell r="Y10883">
            <v>14.671237944921874</v>
          </cell>
          <cell r="Z10883">
            <v>25.911771593906249</v>
          </cell>
          <cell r="AA10883">
            <v>6.8183950523437504</v>
          </cell>
          <cell r="AB10883">
            <v>66.049054537500012</v>
          </cell>
          <cell r="AC10883">
            <v>62.645601453125003</v>
          </cell>
          <cell r="AD10883">
            <v>65.729486990234378</v>
          </cell>
          <cell r="AE10883">
            <v>59.140304276562496</v>
          </cell>
          <cell r="AF10883">
            <v>69.845493370312511</v>
          </cell>
        </row>
        <row r="10884">
          <cell r="B10884">
            <v>43076</v>
          </cell>
          <cell r="C10884">
            <v>1.7888207050000002</v>
          </cell>
          <cell r="D10884">
            <v>23.724141875000004</v>
          </cell>
          <cell r="E10884">
            <v>14.33369221875</v>
          </cell>
          <cell r="F10884">
            <v>14.100390850000002</v>
          </cell>
          <cell r="G10884">
            <v>6.2387238999999992</v>
          </cell>
          <cell r="H10884">
            <v>61.446240200000013</v>
          </cell>
          <cell r="I10884">
            <v>55.188909600000002</v>
          </cell>
          <cell r="J10884">
            <v>64.609086687499996</v>
          </cell>
          <cell r="K10884">
            <v>66.160027550000024</v>
          </cell>
          <cell r="L10884">
            <v>66.611765300000016</v>
          </cell>
          <cell r="M10884">
            <v>1960</v>
          </cell>
          <cell r="N10884">
            <v>19269</v>
          </cell>
          <cell r="O10884">
            <v>14124</v>
          </cell>
          <cell r="P10884">
            <v>18004</v>
          </cell>
          <cell r="Q10884">
            <v>7846</v>
          </cell>
        </row>
        <row r="10885">
          <cell r="B10885">
            <v>43076</v>
          </cell>
          <cell r="C10885">
            <v>1.3422127349999999</v>
          </cell>
          <cell r="D10885">
            <v>14.46882656</v>
          </cell>
          <cell r="E10885">
            <v>9.1056110624999995</v>
          </cell>
          <cell r="F10885">
            <v>9.8009475999999989</v>
          </cell>
          <cell r="G10885">
            <v>3.794645065000001</v>
          </cell>
          <cell r="H10885">
            <v>62.83506715</v>
          </cell>
          <cell r="I10885">
            <v>61.684029649999999</v>
          </cell>
          <cell r="J10885">
            <v>64.047432874999998</v>
          </cell>
          <cell r="K10885">
            <v>66.310006449999989</v>
          </cell>
          <cell r="L10885">
            <v>68.340022599999998</v>
          </cell>
          <cell r="M10885">
            <v>1125</v>
          </cell>
          <cell r="N10885">
            <v>12820</v>
          </cell>
          <cell r="O10885">
            <v>6578</v>
          </cell>
          <cell r="P10885">
            <v>9319</v>
          </cell>
          <cell r="Q10885">
            <v>3634</v>
          </cell>
        </row>
        <row r="10886">
          <cell r="B10886">
            <v>43076</v>
          </cell>
          <cell r="C10886">
            <v>1.1195652084999999</v>
          </cell>
          <cell r="D10886">
            <v>7.4349691599999996</v>
          </cell>
          <cell r="E10886">
            <v>8.4141703625000002</v>
          </cell>
          <cell r="F10886">
            <v>13.557823304999999</v>
          </cell>
          <cell r="G10886">
            <v>4.0512835800000007</v>
          </cell>
          <cell r="H10886">
            <v>62.510340350000014</v>
          </cell>
          <cell r="I10886">
            <v>65.458995099999996</v>
          </cell>
          <cell r="J10886">
            <v>64.687781625000014</v>
          </cell>
          <cell r="K10886">
            <v>63.320631450000008</v>
          </cell>
          <cell r="L10886">
            <v>69.180139449999999</v>
          </cell>
          <cell r="M10886">
            <v>902</v>
          </cell>
          <cell r="N10886">
            <v>6871</v>
          </cell>
          <cell r="O10886">
            <v>6173</v>
          </cell>
          <cell r="P10886">
            <v>12313</v>
          </cell>
          <cell r="Q10886">
            <v>4031</v>
          </cell>
        </row>
        <row r="10887">
          <cell r="B10887">
            <v>43076</v>
          </cell>
          <cell r="C10887">
            <v>1.7907552150000001</v>
          </cell>
          <cell r="D10887">
            <v>18.011530415000003</v>
          </cell>
          <cell r="E10887">
            <v>11.756898000000001</v>
          </cell>
          <cell r="F10887">
            <v>25.448768550000004</v>
          </cell>
          <cell r="G10887">
            <v>5.1944718450000007</v>
          </cell>
          <cell r="H10887">
            <v>84.461898000000019</v>
          </cell>
          <cell r="I10887">
            <v>78.080258999999998</v>
          </cell>
          <cell r="J10887">
            <v>81.25959675</v>
          </cell>
          <cell r="K10887">
            <v>70.039625649999991</v>
          </cell>
          <cell r="L10887">
            <v>87.880995649999988</v>
          </cell>
          <cell r="M10887">
            <v>1953</v>
          </cell>
          <cell r="N10887">
            <v>18276</v>
          </cell>
          <cell r="O10887">
            <v>11119</v>
          </cell>
          <cell r="P10887">
            <v>18403</v>
          </cell>
          <cell r="Q10887">
            <v>6515</v>
          </cell>
        </row>
        <row r="10888">
          <cell r="B10888">
            <v>43076</v>
          </cell>
          <cell r="C10888">
            <v>2.1736331850000004</v>
          </cell>
          <cell r="D10888">
            <v>13.826055585000001</v>
          </cell>
          <cell r="E10888">
            <v>13.211183249999998</v>
          </cell>
          <cell r="F10888">
            <v>19.305414899999999</v>
          </cell>
          <cell r="G10888">
            <v>6.8638493049999996</v>
          </cell>
          <cell r="H10888">
            <v>72.448943549999996</v>
          </cell>
          <cell r="I10888">
            <v>74.381772000000012</v>
          </cell>
          <cell r="J10888">
            <v>70.959391687500002</v>
          </cell>
          <cell r="K10888">
            <v>69.892455649999988</v>
          </cell>
          <cell r="L10888">
            <v>77.28788560000001</v>
          </cell>
          <cell r="M10888">
            <v>1996</v>
          </cell>
          <cell r="N10888">
            <v>14856</v>
          </cell>
          <cell r="O10888">
            <v>10608</v>
          </cell>
          <cell r="P10888">
            <v>18370</v>
          </cell>
          <cell r="Q10888">
            <v>7585</v>
          </cell>
        </row>
        <row r="10889">
          <cell r="B10889">
            <v>43076</v>
          </cell>
          <cell r="C10889">
            <v>2.0090338500000002</v>
          </cell>
          <cell r="D10889">
            <v>18.693918380000003</v>
          </cell>
          <cell r="E10889">
            <v>12.656489968749998</v>
          </cell>
          <cell r="F10889">
            <v>19.50159785</v>
          </cell>
          <cell r="G10889">
            <v>5.5625928950000008</v>
          </cell>
          <cell r="H10889">
            <v>81.095641500000013</v>
          </cell>
          <cell r="I10889">
            <v>75.488200350000014</v>
          </cell>
          <cell r="J10889">
            <v>78.446385812499997</v>
          </cell>
          <cell r="K10889">
            <v>74.753529949999987</v>
          </cell>
          <cell r="L10889">
            <v>85.558154449999989</v>
          </cell>
          <cell r="M10889">
            <v>2030</v>
          </cell>
          <cell r="N10889">
            <v>18852</v>
          </cell>
          <cell r="O10889">
            <v>11411</v>
          </cell>
          <cell r="P10889">
            <v>18559</v>
          </cell>
          <cell r="Q10889">
            <v>6740</v>
          </cell>
        </row>
        <row r="10890">
          <cell r="B10890">
            <v>43076</v>
          </cell>
          <cell r="C10890">
            <v>2.0314696300000001</v>
          </cell>
          <cell r="D10890">
            <v>12.184575750000002</v>
          </cell>
          <cell r="E10890">
            <v>12.6886186875</v>
          </cell>
          <cell r="F10890">
            <v>18.6757229</v>
          </cell>
          <cell r="G10890">
            <v>6.5286400200000001</v>
          </cell>
          <cell r="H10890">
            <v>74.900321050000016</v>
          </cell>
          <cell r="I10890">
            <v>79.728150499999998</v>
          </cell>
          <cell r="J10890">
            <v>76.839125562500001</v>
          </cell>
          <cell r="K10890">
            <v>79.185088399999998</v>
          </cell>
          <cell r="L10890">
            <v>86.209471449999995</v>
          </cell>
          <cell r="M10890">
            <v>1927</v>
          </cell>
          <cell r="N10890">
            <v>14087</v>
          </cell>
          <cell r="O10890">
            <v>11245</v>
          </cell>
          <cell r="P10890">
            <v>21697</v>
          </cell>
          <cell r="Q10890">
            <v>7986</v>
          </cell>
        </row>
        <row r="10891">
          <cell r="B10891">
            <v>43076</v>
          </cell>
          <cell r="C10891">
            <v>2.2980991099999999</v>
          </cell>
          <cell r="D10891">
            <v>32.424208174999997</v>
          </cell>
          <cell r="E10891">
            <v>17.066410124999997</v>
          </cell>
          <cell r="F10891">
            <v>20.467606199999999</v>
          </cell>
          <cell r="G10891">
            <v>6.3191445500000007</v>
          </cell>
          <cell r="H10891">
            <v>65.250124050000011</v>
          </cell>
          <cell r="I10891">
            <v>53.929203049999991</v>
          </cell>
          <cell r="J10891">
            <v>65.434723750000003</v>
          </cell>
          <cell r="K10891">
            <v>62.879098999999997</v>
          </cell>
          <cell r="L10891">
            <v>64.975993099999997</v>
          </cell>
          <cell r="M10891">
            <v>1371</v>
          </cell>
          <cell r="N10891">
            <v>18792</v>
          </cell>
          <cell r="O10891">
            <v>12321</v>
          </cell>
          <cell r="P10891">
            <v>19344</v>
          </cell>
          <cell r="Q10891">
            <v>5610</v>
          </cell>
        </row>
        <row r="10892">
          <cell r="B10892">
            <v>43076</v>
          </cell>
          <cell r="C10892">
            <v>1.5618823045000001</v>
          </cell>
          <cell r="D10892">
            <v>20.201698049999997</v>
          </cell>
          <cell r="E10892">
            <v>14.747386374999998</v>
          </cell>
          <cell r="F10892">
            <v>17.908450250000001</v>
          </cell>
          <cell r="G10892">
            <v>5.3614479049999995</v>
          </cell>
          <cell r="H10892">
            <v>71.071149700000007</v>
          </cell>
          <cell r="I10892">
            <v>69.859816800000004</v>
          </cell>
          <cell r="J10892">
            <v>68.699779312500013</v>
          </cell>
          <cell r="K10892">
            <v>71.772234800000007</v>
          </cell>
          <cell r="L10892">
            <v>74.557575300000011</v>
          </cell>
          <cell r="M10892">
            <v>1429</v>
          </cell>
          <cell r="N10892">
            <v>20623</v>
          </cell>
          <cell r="O10892">
            <v>11810</v>
          </cell>
          <cell r="P10892">
            <v>18886</v>
          </cell>
          <cell r="Q10892">
            <v>5624</v>
          </cell>
        </row>
        <row r="10893">
          <cell r="B10893">
            <v>43076</v>
          </cell>
          <cell r="C10893">
            <v>0.95322676699999997</v>
          </cell>
          <cell r="D10893">
            <v>9.429131495</v>
          </cell>
          <cell r="E10893">
            <v>9.8383434687499989</v>
          </cell>
          <cell r="F10893">
            <v>12.836530275000001</v>
          </cell>
          <cell r="G10893">
            <v>4.9418442449999995</v>
          </cell>
          <cell r="H10893">
            <v>55.228984050000008</v>
          </cell>
          <cell r="I10893">
            <v>60.228303600000018</v>
          </cell>
          <cell r="J10893">
            <v>60.964519250000009</v>
          </cell>
          <cell r="K10893">
            <v>61.735453450000001</v>
          </cell>
          <cell r="L10893">
            <v>62.932491900000016</v>
          </cell>
          <cell r="M10893">
            <v>734</v>
          </cell>
          <cell r="N10893">
            <v>8264</v>
          </cell>
          <cell r="O10893">
            <v>6883</v>
          </cell>
          <cell r="P10893">
            <v>11590</v>
          </cell>
          <cell r="Q10893">
            <v>4538</v>
          </cell>
        </row>
        <row r="10894">
          <cell r="B10894">
            <v>43076</v>
          </cell>
          <cell r="C10894">
            <v>1.4487544545000002</v>
          </cell>
          <cell r="D10894">
            <v>14.063607899999999</v>
          </cell>
          <cell r="E10894">
            <v>15.711124093750001</v>
          </cell>
          <cell r="F10894">
            <v>22.804430725</v>
          </cell>
          <cell r="G10894">
            <v>7.989028659999998</v>
          </cell>
          <cell r="H10894">
            <v>60.708331900000005</v>
          </cell>
          <cell r="I10894">
            <v>58.480524349999996</v>
          </cell>
          <cell r="J10894">
            <v>59.789631687499998</v>
          </cell>
          <cell r="K10894">
            <v>52.258104399999993</v>
          </cell>
          <cell r="L10894">
            <v>63.644149500000005</v>
          </cell>
          <cell r="M10894">
            <v>1243</v>
          </cell>
          <cell r="N10894">
            <v>11934</v>
          </cell>
          <cell r="O10894">
            <v>11084</v>
          </cell>
          <cell r="P10894">
            <v>15664</v>
          </cell>
          <cell r="Q10894">
            <v>7506</v>
          </cell>
        </row>
        <row r="10895">
          <cell r="B10895">
            <v>43076</v>
          </cell>
          <cell r="C10895">
            <v>1.4522091559999999</v>
          </cell>
          <cell r="D10895">
            <v>14.070581040000002</v>
          </cell>
          <cell r="E10895">
            <v>14.413206843749998</v>
          </cell>
          <cell r="F10895">
            <v>33.395927600000007</v>
          </cell>
          <cell r="G10895">
            <v>9.3616973750000003</v>
          </cell>
          <cell r="H10895">
            <v>55.11333470000001</v>
          </cell>
          <cell r="I10895">
            <v>57.025582999999997</v>
          </cell>
          <cell r="J10895">
            <v>58.0779450625</v>
          </cell>
          <cell r="K10895">
            <v>50.299420699999999</v>
          </cell>
          <cell r="L10895">
            <v>59.116950850000002</v>
          </cell>
          <cell r="M10895">
            <v>1144</v>
          </cell>
          <cell r="N10895">
            <v>11766</v>
          </cell>
          <cell r="O10895">
            <v>9773</v>
          </cell>
          <cell r="P10895">
            <v>23012</v>
          </cell>
          <cell r="Q10895">
            <v>8129</v>
          </cell>
        </row>
        <row r="10896">
          <cell r="B10896">
            <v>43076</v>
          </cell>
          <cell r="C10896">
            <v>1.387077176</v>
          </cell>
          <cell r="D10896">
            <v>20.516883310000004</v>
          </cell>
          <cell r="E10896">
            <v>12.8724023125</v>
          </cell>
          <cell r="F10896">
            <v>22.795610800000002</v>
          </cell>
          <cell r="G10896">
            <v>5.2225222149999997</v>
          </cell>
          <cell r="H10896">
            <v>59.926912200000004</v>
          </cell>
          <cell r="I10896">
            <v>55.425672750000004</v>
          </cell>
          <cell r="J10896">
            <v>58.415922875000007</v>
          </cell>
          <cell r="K10896">
            <v>54.304785249999988</v>
          </cell>
          <cell r="L10896">
            <v>60.347631350000007</v>
          </cell>
          <cell r="M10896">
            <v>1134</v>
          </cell>
          <cell r="N10896">
            <v>16473</v>
          </cell>
          <cell r="O10896">
            <v>8757</v>
          </cell>
          <cell r="P10896">
            <v>16055</v>
          </cell>
          <cell r="Q10896">
            <v>4588</v>
          </cell>
        </row>
        <row r="10897">
          <cell r="B10897">
            <v>43076</v>
          </cell>
          <cell r="C10897">
            <v>1.4118032484999998</v>
          </cell>
          <cell r="D10897">
            <v>27.256702465</v>
          </cell>
          <cell r="E10897">
            <v>19.315477312499997</v>
          </cell>
          <cell r="F10897">
            <v>34.985522899999999</v>
          </cell>
          <cell r="G10897">
            <v>8.2460668100000003</v>
          </cell>
          <cell r="H10897">
            <v>64.358754699999992</v>
          </cell>
          <cell r="I10897">
            <v>55.447276349999996</v>
          </cell>
          <cell r="J10897">
            <v>62.650338687500003</v>
          </cell>
          <cell r="K10897">
            <v>52.090592799999989</v>
          </cell>
          <cell r="L10897">
            <v>66.609562600000004</v>
          </cell>
          <cell r="M10897">
            <v>1281</v>
          </cell>
          <cell r="N10897">
            <v>20188</v>
          </cell>
          <cell r="O10897">
            <v>14309</v>
          </cell>
          <cell r="P10897">
            <v>24829</v>
          </cell>
          <cell r="Q10897">
            <v>8137</v>
          </cell>
        </row>
        <row r="10898">
          <cell r="B10898">
            <v>43076</v>
          </cell>
          <cell r="C10898">
            <v>1.1310438604999999</v>
          </cell>
          <cell r="D10898">
            <v>22.502054684999994</v>
          </cell>
          <cell r="E10898">
            <v>13.32861746875</v>
          </cell>
          <cell r="F10898">
            <v>21.456029200000003</v>
          </cell>
          <cell r="G10898">
            <v>5.9475518550000013</v>
          </cell>
          <cell r="H10898">
            <v>65.480846349999993</v>
          </cell>
          <cell r="I10898">
            <v>55.968828199999983</v>
          </cell>
          <cell r="J10898">
            <v>64.862217125000001</v>
          </cell>
          <cell r="K10898">
            <v>60.1292647</v>
          </cell>
          <cell r="L10898">
            <v>70.177680949999996</v>
          </cell>
          <cell r="M10898">
            <v>689</v>
          </cell>
          <cell r="N10898">
            <v>9214</v>
          </cell>
          <cell r="O10898">
            <v>6356</v>
          </cell>
          <cell r="P10898">
            <v>11868</v>
          </cell>
          <cell r="Q10898">
            <v>4012</v>
          </cell>
        </row>
        <row r="10899">
          <cell r="B10899">
            <v>43076</v>
          </cell>
          <cell r="C10899">
            <v>1.7994627300000001</v>
          </cell>
          <cell r="D10899">
            <v>20.83532305</v>
          </cell>
          <cell r="E10899">
            <v>16.894994843750002</v>
          </cell>
          <cell r="F10899">
            <v>68.664833799999997</v>
          </cell>
          <cell r="G10899">
            <v>8.5760716550000016</v>
          </cell>
          <cell r="H10899">
            <v>74.442592550000015</v>
          </cell>
          <cell r="I10899">
            <v>60.504395450000004</v>
          </cell>
          <cell r="J10899">
            <v>64.467551125</v>
          </cell>
          <cell r="K10899">
            <v>22.936947500000002</v>
          </cell>
          <cell r="L10899">
            <v>71.878065149999998</v>
          </cell>
          <cell r="M10899">
            <v>1136</v>
          </cell>
          <cell r="N10899">
            <v>10997</v>
          </cell>
          <cell r="O10899">
            <v>8508</v>
          </cell>
          <cell r="P10899">
            <v>12016</v>
          </cell>
          <cell r="Q10899">
            <v>5915</v>
          </cell>
        </row>
        <row r="10900">
          <cell r="B10900">
            <v>43076</v>
          </cell>
          <cell r="C10900">
            <v>2.6915019549999997</v>
          </cell>
          <cell r="D10900">
            <v>33.569555999999992</v>
          </cell>
          <cell r="E10900">
            <v>23.278348749999999</v>
          </cell>
          <cell r="F10900">
            <v>39.887894250000002</v>
          </cell>
          <cell r="G10900">
            <v>8.0126336050000013</v>
          </cell>
          <cell r="H10900">
            <v>70.6803247</v>
          </cell>
          <cell r="I10900">
            <v>47.57234394999999</v>
          </cell>
          <cell r="J10900">
            <v>55.410001625000007</v>
          </cell>
          <cell r="K10900">
            <v>43.0629639</v>
          </cell>
          <cell r="L10900">
            <v>69.065676749999994</v>
          </cell>
          <cell r="M10900">
            <v>1571</v>
          </cell>
          <cell r="N10900">
            <v>13201</v>
          </cell>
          <cell r="O10900">
            <v>9929</v>
          </cell>
          <cell r="P10900">
            <v>13121</v>
          </cell>
          <cell r="Q10900">
            <v>5103</v>
          </cell>
        </row>
        <row r="10901">
          <cell r="B10901">
            <v>43076</v>
          </cell>
          <cell r="C10901">
            <v>1.3431091714999999</v>
          </cell>
          <cell r="D10901">
            <v>14.231426129999999</v>
          </cell>
          <cell r="E10901">
            <v>11.433060874999999</v>
          </cell>
          <cell r="F10901">
            <v>15.626425600000001</v>
          </cell>
          <cell r="G10901">
            <v>4.4366199299999991</v>
          </cell>
          <cell r="H10901">
            <v>69.676737899999992</v>
          </cell>
          <cell r="I10901">
            <v>73.033886749999994</v>
          </cell>
          <cell r="J10901">
            <v>70.153957562499997</v>
          </cell>
          <cell r="K10901">
            <v>70.350627650000007</v>
          </cell>
          <cell r="L10901">
            <v>74.405757350000016</v>
          </cell>
          <cell r="M10901">
            <v>1196</v>
          </cell>
          <cell r="N10901">
            <v>15135</v>
          </cell>
          <cell r="O10901">
            <v>9160</v>
          </cell>
          <cell r="P10901">
            <v>14868</v>
          </cell>
          <cell r="Q10901">
            <v>4604</v>
          </cell>
        </row>
        <row r="10902">
          <cell r="B10902">
            <v>43076</v>
          </cell>
          <cell r="C10902">
            <v>1.6854410149999999</v>
          </cell>
          <cell r="D10902">
            <v>44.899544629999994</v>
          </cell>
          <cell r="E10902">
            <v>13.622479968750001</v>
          </cell>
          <cell r="F10902">
            <v>24.907200424999999</v>
          </cell>
          <cell r="G10902">
            <v>5.5649434549999999</v>
          </cell>
          <cell r="H10902">
            <v>65.964076500000004</v>
          </cell>
          <cell r="I10902">
            <v>40.284935850000004</v>
          </cell>
          <cell r="J10902">
            <v>65.559383937500002</v>
          </cell>
          <cell r="K10902">
            <v>52.143776299999992</v>
          </cell>
          <cell r="L10902">
            <v>69.448092799999998</v>
          </cell>
          <cell r="M10902">
            <v>1948</v>
          </cell>
          <cell r="N10902">
            <v>17959</v>
          </cell>
          <cell r="O10902">
            <v>13793</v>
          </cell>
          <cell r="P10902">
            <v>17021</v>
          </cell>
          <cell r="Q10902">
            <v>7337</v>
          </cell>
        </row>
        <row r="10903">
          <cell r="B10903">
            <v>43076</v>
          </cell>
          <cell r="C10903">
            <v>2.3855156850000001</v>
          </cell>
          <cell r="D10903">
            <v>17.664990199999998</v>
          </cell>
          <cell r="E10903">
            <v>18.287658875000002</v>
          </cell>
          <cell r="F10903">
            <v>23.537044749999996</v>
          </cell>
          <cell r="G10903">
            <v>10.092819105</v>
          </cell>
          <cell r="H10903">
            <v>63.199328049999984</v>
          </cell>
          <cell r="I10903">
            <v>65.777221350000005</v>
          </cell>
          <cell r="J10903">
            <v>63.29921531250001</v>
          </cell>
          <cell r="K10903">
            <v>62.313494649999981</v>
          </cell>
          <cell r="L10903">
            <v>70.110176550000006</v>
          </cell>
          <cell r="M10903">
            <v>2578</v>
          </cell>
          <cell r="N10903">
            <v>22476</v>
          </cell>
          <cell r="O10903">
            <v>17662</v>
          </cell>
          <cell r="P10903">
            <v>27846</v>
          </cell>
          <cell r="Q10903">
            <v>13518</v>
          </cell>
        </row>
        <row r="10904">
          <cell r="B10904">
            <v>43076</v>
          </cell>
          <cell r="C10904">
            <v>1.3828138099999998</v>
          </cell>
          <cell r="D10904">
            <v>11.468008865000002</v>
          </cell>
          <cell r="E10904">
            <v>11.175267437500001</v>
          </cell>
          <cell r="F10904">
            <v>15.436742125000004</v>
          </cell>
          <cell r="G10904">
            <v>5.558489765</v>
          </cell>
          <cell r="H10904">
            <v>64.396384799999993</v>
          </cell>
          <cell r="I10904">
            <v>70.749085600000029</v>
          </cell>
          <cell r="J10904">
            <v>68.38303106250001</v>
          </cell>
          <cell r="K10904">
            <v>71.311553649999993</v>
          </cell>
          <cell r="L10904">
            <v>75.164230549999985</v>
          </cell>
          <cell r="M10904">
            <v>1111</v>
          </cell>
          <cell r="N10904">
            <v>11800</v>
          </cell>
          <cell r="O10904">
            <v>8751</v>
          </cell>
          <cell r="P10904">
            <v>16056</v>
          </cell>
          <cell r="Q10904">
            <v>5914</v>
          </cell>
        </row>
        <row r="10905">
          <cell r="B10905">
            <v>43076</v>
          </cell>
          <cell r="C10905">
            <v>1.478881627</v>
          </cell>
          <cell r="D10905">
            <v>14.508060575000002</v>
          </cell>
          <cell r="E10905">
            <v>14.414925687500002</v>
          </cell>
          <cell r="F10905">
            <v>33.712022849999997</v>
          </cell>
          <cell r="G10905">
            <v>7.0087676550000015</v>
          </cell>
          <cell r="H10905">
            <v>66.464012249999996</v>
          </cell>
          <cell r="I10905">
            <v>71.309577400000009</v>
          </cell>
          <cell r="J10905">
            <v>69.608435749999984</v>
          </cell>
          <cell r="K10905">
            <v>54.588780149999991</v>
          </cell>
          <cell r="L10905">
            <v>74.736412049999984</v>
          </cell>
          <cell r="M10905">
            <v>1232</v>
          </cell>
          <cell r="N10905">
            <v>15176</v>
          </cell>
          <cell r="O10905">
            <v>11615</v>
          </cell>
          <cell r="P10905">
            <v>22256</v>
          </cell>
          <cell r="Q10905">
            <v>7549</v>
          </cell>
        </row>
        <row r="10906">
          <cell r="B10906">
            <v>43076</v>
          </cell>
          <cell r="C10906">
            <v>2.05752997</v>
          </cell>
          <cell r="D10906">
            <v>15.618314979999999</v>
          </cell>
          <cell r="E10906">
            <v>15.313647875000001</v>
          </cell>
          <cell r="F10906">
            <v>27.327663749999999</v>
          </cell>
          <cell r="G10906">
            <v>7.7385380699999988</v>
          </cell>
          <cell r="H10906">
            <v>63.170474599999999</v>
          </cell>
          <cell r="I10906">
            <v>65.474100100000015</v>
          </cell>
          <cell r="J10906">
            <v>66.473456187500005</v>
          </cell>
          <cell r="K10906">
            <v>59.30614765</v>
          </cell>
          <cell r="L10906">
            <v>65.47972415000001</v>
          </cell>
          <cell r="M10906">
            <v>1081</v>
          </cell>
          <cell r="N10906">
            <v>12385</v>
          </cell>
          <cell r="O10906">
            <v>9211</v>
          </cell>
          <cell r="P10906">
            <v>19138</v>
          </cell>
          <cell r="Q10906">
            <v>6169</v>
          </cell>
        </row>
        <row r="10907">
          <cell r="B10907">
            <v>43076</v>
          </cell>
          <cell r="C10907">
            <v>2.522996177</v>
          </cell>
          <cell r="D10907">
            <v>22.089911650000001</v>
          </cell>
          <cell r="E10907">
            <v>16.219042000000002</v>
          </cell>
          <cell r="F10907">
            <v>16.5962836</v>
          </cell>
          <cell r="G10907">
            <v>6.0068952549999981</v>
          </cell>
          <cell r="H10907">
            <v>65.317681399999998</v>
          </cell>
          <cell r="I10907">
            <v>66.276945949999998</v>
          </cell>
          <cell r="J10907">
            <v>66.678856062499989</v>
          </cell>
          <cell r="K10907">
            <v>67.036101650000006</v>
          </cell>
          <cell r="L10907">
            <v>65.780438399999994</v>
          </cell>
          <cell r="M10907">
            <v>1673</v>
          </cell>
          <cell r="N10907">
            <v>16912</v>
          </cell>
          <cell r="O10907">
            <v>8860</v>
          </cell>
          <cell r="P10907">
            <v>12730</v>
          </cell>
          <cell r="Q10907">
            <v>4226</v>
          </cell>
        </row>
        <row r="10908">
          <cell r="B10908">
            <v>43076</v>
          </cell>
          <cell r="C10908">
            <v>2.063508025</v>
          </cell>
          <cell r="D10908">
            <v>13.005159670000001</v>
          </cell>
          <cell r="E10908">
            <v>15.713152156250001</v>
          </cell>
          <cell r="F10908">
            <v>32.275506749999991</v>
          </cell>
          <cell r="G10908">
            <v>8.2082374200000014</v>
          </cell>
          <cell r="H10908">
            <v>64.562933299999997</v>
          </cell>
          <cell r="I10908">
            <v>68.113333550000007</v>
          </cell>
          <cell r="J10908">
            <v>67.690975124999994</v>
          </cell>
          <cell r="K10908">
            <v>58.962737149999995</v>
          </cell>
          <cell r="L10908">
            <v>66.641944349999989</v>
          </cell>
          <cell r="M10908">
            <v>1240</v>
          </cell>
          <cell r="N10908">
            <v>10490</v>
          </cell>
          <cell r="O10908">
            <v>9932</v>
          </cell>
          <cell r="P10908">
            <v>22497</v>
          </cell>
          <cell r="Q10908">
            <v>6506</v>
          </cell>
        </row>
        <row r="10909">
          <cell r="B10909">
            <v>43076</v>
          </cell>
          <cell r="C10909">
            <v>2.717990275</v>
          </cell>
          <cell r="D10909">
            <v>31.165985200000001</v>
          </cell>
          <cell r="E10909">
            <v>20.010483625000003</v>
          </cell>
          <cell r="F10909">
            <v>22.643921249999998</v>
          </cell>
          <cell r="G10909">
            <v>7.7303832350000006</v>
          </cell>
          <cell r="H10909">
            <v>62.673458800000006</v>
          </cell>
          <cell r="I10909">
            <v>52.38049980000001</v>
          </cell>
          <cell r="J10909">
            <v>59.841030812499994</v>
          </cell>
          <cell r="K10909">
            <v>61.204865100000006</v>
          </cell>
          <cell r="L10909">
            <v>65.124295649999993</v>
          </cell>
          <cell r="M10909">
            <v>1635</v>
          </cell>
          <cell r="N10909">
            <v>14868</v>
          </cell>
          <cell r="O10909">
            <v>9348</v>
          </cell>
          <cell r="P10909">
            <v>13593</v>
          </cell>
          <cell r="Q10909">
            <v>4882</v>
          </cell>
        </row>
        <row r="10910">
          <cell r="B10910">
            <v>43076</v>
          </cell>
          <cell r="C10910">
            <v>2.9004920599999999</v>
          </cell>
          <cell r="D10910">
            <v>27.236261300000002</v>
          </cell>
          <cell r="E10910">
            <v>19.110204187500003</v>
          </cell>
          <cell r="F10910">
            <v>23.886306749999999</v>
          </cell>
          <cell r="G10910">
            <v>8.3742755949999985</v>
          </cell>
          <cell r="H10910">
            <v>61.817440600000012</v>
          </cell>
          <cell r="I10910">
            <v>58.435066299999995</v>
          </cell>
          <cell r="J10910">
            <v>62.010671437500001</v>
          </cell>
          <cell r="K10910">
            <v>60.660642999999993</v>
          </cell>
          <cell r="L10910">
            <v>63.815514999999984</v>
          </cell>
          <cell r="M10910">
            <v>1713</v>
          </cell>
          <cell r="N10910">
            <v>15183</v>
          </cell>
          <cell r="O10910">
            <v>9154</v>
          </cell>
          <cell r="P10910">
            <v>14178</v>
          </cell>
          <cell r="Q10910">
            <v>5158</v>
          </cell>
        </row>
        <row r="10911">
          <cell r="B10911">
            <v>43076</v>
          </cell>
          <cell r="C10911">
            <v>0.99459740399999996</v>
          </cell>
          <cell r="D10911">
            <v>11.771471725000001</v>
          </cell>
          <cell r="E10911">
            <v>10.911493593749999</v>
          </cell>
          <cell r="F10911">
            <v>31.873737850000008</v>
          </cell>
          <cell r="G10911">
            <v>4.8520819350000002</v>
          </cell>
          <cell r="H10911">
            <v>62.981043299999989</v>
          </cell>
          <cell r="I10911">
            <v>63.42669329999999</v>
          </cell>
          <cell r="J10911">
            <v>63.408428875000013</v>
          </cell>
          <cell r="K10911">
            <v>50.186511250000002</v>
          </cell>
          <cell r="L10911">
            <v>65.015981249999996</v>
          </cell>
          <cell r="M10911">
            <v>564</v>
          </cell>
          <cell r="N10911">
            <v>7032</v>
          </cell>
          <cell r="O10911">
            <v>5145</v>
          </cell>
          <cell r="P10911">
            <v>10053</v>
          </cell>
          <cell r="Q10911">
            <v>2946</v>
          </cell>
        </row>
        <row r="10912">
          <cell r="B10912">
            <v>43076</v>
          </cell>
          <cell r="C10912">
            <v>2.0430092630000001</v>
          </cell>
          <cell r="D10912">
            <v>17.125268214999998</v>
          </cell>
          <cell r="E10912">
            <v>18.340331750000004</v>
          </cell>
          <cell r="F10912">
            <v>40.901575749999992</v>
          </cell>
          <cell r="G10912">
            <v>9.4034269450000014</v>
          </cell>
          <cell r="H10912">
            <v>68.570234700000015</v>
          </cell>
          <cell r="I10912">
            <v>66.547582849999998</v>
          </cell>
          <cell r="J10912">
            <v>66.078567000000007</v>
          </cell>
          <cell r="K10912">
            <v>46.698020149999991</v>
          </cell>
          <cell r="L10912">
            <v>71.835623249999983</v>
          </cell>
          <cell r="M10912">
            <v>1288</v>
          </cell>
          <cell r="N10912">
            <v>11007</v>
          </cell>
          <cell r="O10912">
            <v>9522</v>
          </cell>
          <cell r="P10912">
            <v>14773</v>
          </cell>
          <cell r="Q10912">
            <v>6602</v>
          </cell>
        </row>
        <row r="10913">
          <cell r="B10913">
            <v>43076</v>
          </cell>
          <cell r="C10913">
            <v>1.8089577100000001</v>
          </cell>
          <cell r="D10913">
            <v>13.43221226</v>
          </cell>
          <cell r="E10913">
            <v>14.388009593750002</v>
          </cell>
          <cell r="F10913">
            <v>49.894949000000004</v>
          </cell>
          <cell r="G10913">
            <v>9.4904389800000022</v>
          </cell>
          <cell r="H10913">
            <v>64.047501600000004</v>
          </cell>
          <cell r="I10913">
            <v>65.940153250000009</v>
          </cell>
          <cell r="J10913">
            <v>66.225187999999989</v>
          </cell>
          <cell r="K10913">
            <v>41.653491499999987</v>
          </cell>
          <cell r="L10913">
            <v>67.150950699999996</v>
          </cell>
          <cell r="M10913">
            <v>1089</v>
          </cell>
          <cell r="N10913">
            <v>8691</v>
          </cell>
          <cell r="O10913">
            <v>7412</v>
          </cell>
          <cell r="P10913">
            <v>15035</v>
          </cell>
          <cell r="Q10913">
            <v>6273</v>
          </cell>
        </row>
        <row r="10914">
          <cell r="B10914">
            <v>43076</v>
          </cell>
          <cell r="C10914">
            <v>2.0995726274999997</v>
          </cell>
          <cell r="D10914">
            <v>45.776043550000011</v>
          </cell>
          <cell r="E10914">
            <v>16.695691968749998</v>
          </cell>
          <cell r="F10914">
            <v>23.153465249999993</v>
          </cell>
          <cell r="G10914">
            <v>7.7086316900000016</v>
          </cell>
          <cell r="H10914">
            <v>62.754151399999991</v>
          </cell>
          <cell r="I10914">
            <v>43.364898650000001</v>
          </cell>
          <cell r="J10914">
            <v>61.302022750000006</v>
          </cell>
          <cell r="K10914">
            <v>59.311806099999991</v>
          </cell>
          <cell r="L10914">
            <v>62.489052100000016</v>
          </cell>
          <cell r="M10914">
            <v>1253</v>
          </cell>
          <cell r="N10914">
            <v>13786</v>
          </cell>
          <cell r="O10914">
            <v>8062</v>
          </cell>
          <cell r="P10914">
            <v>13491</v>
          </cell>
          <cell r="Q10914">
            <v>4743</v>
          </cell>
        </row>
        <row r="10915">
          <cell r="B10915">
            <v>43077</v>
          </cell>
          <cell r="C10915">
            <v>1.7353465550000002</v>
          </cell>
          <cell r="D10915">
            <v>13.419511205000001</v>
          </cell>
          <cell r="E10915">
            <v>15.015168500000001</v>
          </cell>
          <cell r="F10915">
            <v>19.809434</v>
          </cell>
          <cell r="G10915">
            <v>7.5935778600000008</v>
          </cell>
          <cell r="H10915">
            <v>67.672317849999999</v>
          </cell>
          <cell r="I10915">
            <v>69.018786199999994</v>
          </cell>
          <cell r="J10915">
            <v>68.859680312500004</v>
          </cell>
          <cell r="K10915">
            <v>69.673727749999998</v>
          </cell>
          <cell r="L10915">
            <v>74.739488149999985</v>
          </cell>
          <cell r="M10915">
            <v>1486</v>
          </cell>
          <cell r="N10915">
            <v>13363</v>
          </cell>
          <cell r="O10915">
            <v>12024</v>
          </cell>
          <cell r="P10915">
            <v>20333</v>
          </cell>
          <cell r="Q10915">
            <v>8281</v>
          </cell>
          <cell r="R10915">
            <v>44518</v>
          </cell>
          <cell r="S10915">
            <v>438501</v>
          </cell>
          <cell r="T10915">
            <v>350971</v>
          </cell>
          <cell r="U10915">
            <v>537023</v>
          </cell>
          <cell r="V10915">
            <v>213132</v>
          </cell>
          <cell r="W10915">
            <v>1.7569393241093749</v>
          </cell>
          <cell r="X10915">
            <v>16.712539254375002</v>
          </cell>
          <cell r="Y10915">
            <v>15.191196493945315</v>
          </cell>
          <cell r="Z10915">
            <v>21.793791813593749</v>
          </cell>
          <cell r="AA10915">
            <v>6.9740424832812486</v>
          </cell>
          <cell r="AB10915">
            <v>67.713638609374996</v>
          </cell>
          <cell r="AC10915">
            <v>65.834548754687518</v>
          </cell>
          <cell r="AD10915">
            <v>67.556934490234369</v>
          </cell>
          <cell r="AE10915">
            <v>64.038235726562505</v>
          </cell>
          <cell r="AF10915">
            <v>70.73881244531249</v>
          </cell>
        </row>
        <row r="10916">
          <cell r="B10916">
            <v>43077</v>
          </cell>
          <cell r="C10916">
            <v>1.77589821</v>
          </cell>
          <cell r="D10916">
            <v>19.178843825000005</v>
          </cell>
          <cell r="E10916">
            <v>15.434658468749999</v>
          </cell>
          <cell r="F10916">
            <v>14.312058949999997</v>
          </cell>
          <cell r="G10916">
            <v>6.9241266350000021</v>
          </cell>
          <cell r="H10916">
            <v>62.137935349999999</v>
          </cell>
          <cell r="I10916">
            <v>60.49214885</v>
          </cell>
          <cell r="J10916">
            <v>66.059601187499993</v>
          </cell>
          <cell r="K10916">
            <v>67.815970950000008</v>
          </cell>
          <cell r="L10916">
            <v>68.716812599999983</v>
          </cell>
          <cell r="M10916">
            <v>1926</v>
          </cell>
          <cell r="N10916">
            <v>18722</v>
          </cell>
          <cell r="O10916">
            <v>15619</v>
          </cell>
          <cell r="P10916">
            <v>18782</v>
          </cell>
          <cell r="Q10916">
            <v>9097</v>
          </cell>
        </row>
        <row r="10917">
          <cell r="B10917">
            <v>43077</v>
          </cell>
          <cell r="C10917">
            <v>1.3364960099999998</v>
          </cell>
          <cell r="D10917">
            <v>13.196724164999997</v>
          </cell>
          <cell r="E10917">
            <v>9.7488177812499988</v>
          </cell>
          <cell r="F10917">
            <v>10.017037784999999</v>
          </cell>
          <cell r="G10917">
            <v>4.1300889200000004</v>
          </cell>
          <cell r="H10917">
            <v>65.024652750000001</v>
          </cell>
          <cell r="I10917">
            <v>63.080378850000002</v>
          </cell>
          <cell r="J10917">
            <v>64.245115249999998</v>
          </cell>
          <cell r="K10917">
            <v>67.566812749999997</v>
          </cell>
          <cell r="L10917">
            <v>68.708168799999982</v>
          </cell>
          <cell r="M10917">
            <v>1155</v>
          </cell>
          <cell r="N10917">
            <v>11961</v>
          </cell>
          <cell r="O10917">
            <v>7163</v>
          </cell>
          <cell r="P10917">
            <v>9715</v>
          </cell>
          <cell r="Q10917">
            <v>4061</v>
          </cell>
        </row>
        <row r="10918">
          <cell r="B10918">
            <v>43077</v>
          </cell>
          <cell r="C10918">
            <v>0.99571583550000009</v>
          </cell>
          <cell r="D10918">
            <v>7.0799029499999993</v>
          </cell>
          <cell r="E10918">
            <v>8.8984265874999995</v>
          </cell>
          <cell r="F10918">
            <v>11.916260075</v>
          </cell>
          <cell r="G10918">
            <v>4.3134797950000001</v>
          </cell>
          <cell r="H10918">
            <v>65.297962200000001</v>
          </cell>
          <cell r="I10918">
            <v>66.798642600000008</v>
          </cell>
          <cell r="J10918">
            <v>66.828014999999994</v>
          </cell>
          <cell r="K10918">
            <v>67.565579049999997</v>
          </cell>
          <cell r="L10918">
            <v>70.33096285000002</v>
          </cell>
          <cell r="M10918">
            <v>835</v>
          </cell>
          <cell r="N10918">
            <v>6678</v>
          </cell>
          <cell r="O10918">
            <v>6818</v>
          </cell>
          <cell r="P10918">
            <v>11814</v>
          </cell>
          <cell r="Q10918">
            <v>4372</v>
          </cell>
        </row>
        <row r="10919">
          <cell r="B10919">
            <v>43077</v>
          </cell>
          <cell r="C10919">
            <v>1.869106065</v>
          </cell>
          <cell r="D10919">
            <v>13.959592980000002</v>
          </cell>
          <cell r="E10919">
            <v>11.82510378125</v>
          </cell>
          <cell r="F10919">
            <v>14.939817374999999</v>
          </cell>
          <cell r="G10919">
            <v>5.6719852249999994</v>
          </cell>
          <cell r="H10919">
            <v>81.733427200000023</v>
          </cell>
          <cell r="I10919">
            <v>85.333360249999998</v>
          </cell>
          <cell r="J10919">
            <v>83.764599437499996</v>
          </cell>
          <cell r="K10919">
            <v>85.147288250000003</v>
          </cell>
          <cell r="L10919">
            <v>89.475822099999988</v>
          </cell>
          <cell r="M10919">
            <v>1956</v>
          </cell>
          <cell r="N10919">
            <v>17345</v>
          </cell>
          <cell r="O10919">
            <v>11589</v>
          </cell>
          <cell r="P10919">
            <v>18742</v>
          </cell>
          <cell r="Q10919">
            <v>7306</v>
          </cell>
        </row>
        <row r="10920">
          <cell r="B10920">
            <v>43077</v>
          </cell>
          <cell r="C10920">
            <v>2.0994784949999996</v>
          </cell>
          <cell r="D10920">
            <v>13.343206400000003</v>
          </cell>
          <cell r="E10920">
            <v>14.253662500000001</v>
          </cell>
          <cell r="F10920">
            <v>18.626369499999999</v>
          </cell>
          <cell r="G10920">
            <v>6.8668541249999988</v>
          </cell>
          <cell r="H10920">
            <v>72.743516</v>
          </cell>
          <cell r="I10920">
            <v>74.364715799999999</v>
          </cell>
          <cell r="J10920">
            <v>74.534815874999993</v>
          </cell>
          <cell r="K10920">
            <v>70.970613250000014</v>
          </cell>
          <cell r="L10920">
            <v>77.747462550000009</v>
          </cell>
          <cell r="M10920">
            <v>1916</v>
          </cell>
          <cell r="N10920">
            <v>14258</v>
          </cell>
          <cell r="O10920">
            <v>12353</v>
          </cell>
          <cell r="P10920">
            <v>17709</v>
          </cell>
          <cell r="Q10920">
            <v>7665</v>
          </cell>
        </row>
        <row r="10921">
          <cell r="B10921">
            <v>43077</v>
          </cell>
          <cell r="C10921">
            <v>1.969702705</v>
          </cell>
          <cell r="D10921">
            <v>15.044107399999998</v>
          </cell>
          <cell r="E10921">
            <v>12.998753562500001</v>
          </cell>
          <cell r="F10921">
            <v>18.670454249999999</v>
          </cell>
          <cell r="G10921">
            <v>6.1705869700000013</v>
          </cell>
          <cell r="H10921">
            <v>81.321901499999996</v>
          </cell>
          <cell r="I10921">
            <v>82.225491399999981</v>
          </cell>
          <cell r="J10921">
            <v>80.799251562500004</v>
          </cell>
          <cell r="K10921">
            <v>77.259959600000002</v>
          </cell>
          <cell r="L10921">
            <v>87.063753299999988</v>
          </cell>
          <cell r="M10921">
            <v>2031</v>
          </cell>
          <cell r="N10921">
            <v>18105</v>
          </cell>
          <cell r="O10921">
            <v>12191</v>
          </cell>
          <cell r="P10921">
            <v>18394</v>
          </cell>
          <cell r="Q10921">
            <v>7691</v>
          </cell>
        </row>
        <row r="10922">
          <cell r="B10922">
            <v>43077</v>
          </cell>
          <cell r="C10922">
            <v>2.0244871449999997</v>
          </cell>
          <cell r="D10922">
            <v>11.66226625</v>
          </cell>
          <cell r="E10922">
            <v>13.88561846875</v>
          </cell>
          <cell r="F10922">
            <v>17.186947475000004</v>
          </cell>
          <cell r="G10922">
            <v>6.4979485299999995</v>
          </cell>
          <cell r="H10922">
            <v>79.1932197</v>
          </cell>
          <cell r="I10922">
            <v>79.996474600000013</v>
          </cell>
          <cell r="J10922">
            <v>80.084568375000003</v>
          </cell>
          <cell r="K10922">
            <v>82.48970005000001</v>
          </cell>
          <cell r="L10922">
            <v>86.762422049999984</v>
          </cell>
          <cell r="M10922">
            <v>1936</v>
          </cell>
          <cell r="N10922">
            <v>13459</v>
          </cell>
          <cell r="O10922">
            <v>12960</v>
          </cell>
          <cell r="P10922">
            <v>20895</v>
          </cell>
          <cell r="Q10922">
            <v>8055</v>
          </cell>
        </row>
        <row r="10923">
          <cell r="B10923">
            <v>43077</v>
          </cell>
          <cell r="C10923">
            <v>2.0863709999999998</v>
          </cell>
          <cell r="D10923">
            <v>19.345011249999995</v>
          </cell>
          <cell r="E10923">
            <v>16.492196437499999</v>
          </cell>
          <cell r="F10923">
            <v>17.753539750000002</v>
          </cell>
          <cell r="G10923">
            <v>6.0715791549999985</v>
          </cell>
          <cell r="H10923">
            <v>65.163710449999996</v>
          </cell>
          <cell r="I10923">
            <v>61.80277735</v>
          </cell>
          <cell r="J10923">
            <v>66.219443750000011</v>
          </cell>
          <cell r="K10923">
            <v>63.776668300000004</v>
          </cell>
          <cell r="L10923">
            <v>65.889423300000004</v>
          </cell>
          <cell r="M10923">
            <v>1356</v>
          </cell>
          <cell r="N10923">
            <v>17945</v>
          </cell>
          <cell r="O10923">
            <v>13569</v>
          </cell>
          <cell r="P10923">
            <v>19102</v>
          </cell>
          <cell r="Q10923">
            <v>6680</v>
          </cell>
        </row>
        <row r="10924">
          <cell r="B10924">
            <v>43077</v>
          </cell>
          <cell r="C10924">
            <v>1.5954793139999999</v>
          </cell>
          <cell r="D10924">
            <v>18.111959924999997</v>
          </cell>
          <cell r="E10924">
            <v>15.106563937500001</v>
          </cell>
          <cell r="F10924">
            <v>16.744939000000002</v>
          </cell>
          <cell r="G10924">
            <v>6.0589482849999996</v>
          </cell>
          <cell r="H10924">
            <v>72.237499049999997</v>
          </cell>
          <cell r="I10924">
            <v>71.494266950000011</v>
          </cell>
          <cell r="J10924">
            <v>71.081584875000004</v>
          </cell>
          <cell r="K10924">
            <v>74.210335700000002</v>
          </cell>
          <cell r="L10924">
            <v>76.789295500000009</v>
          </cell>
          <cell r="M10924">
            <v>1450</v>
          </cell>
          <cell r="N10924">
            <v>18995</v>
          </cell>
          <cell r="O10924">
            <v>12534</v>
          </cell>
          <cell r="P10924">
            <v>18359</v>
          </cell>
          <cell r="Q10924">
            <v>6701</v>
          </cell>
        </row>
        <row r="10925">
          <cell r="B10925">
            <v>43077</v>
          </cell>
          <cell r="C10925">
            <v>0.88239619149999982</v>
          </cell>
          <cell r="D10925">
            <v>9.1585582999999993</v>
          </cell>
          <cell r="E10925">
            <v>9.9692332812500002</v>
          </cell>
          <cell r="F10925">
            <v>12.514945350000001</v>
          </cell>
          <cell r="G10925">
            <v>5.3773674500000004</v>
          </cell>
          <cell r="H10925">
            <v>59.403438100000002</v>
          </cell>
          <cell r="I10925">
            <v>62.072396450000006</v>
          </cell>
          <cell r="J10925">
            <v>62.515337437500001</v>
          </cell>
          <cell r="K10925">
            <v>63.038445999999986</v>
          </cell>
          <cell r="L10925">
            <v>62.079855499999987</v>
          </cell>
          <cell r="M10925">
            <v>725</v>
          </cell>
          <cell r="N10925">
            <v>8223</v>
          </cell>
          <cell r="O10925">
            <v>7207</v>
          </cell>
          <cell r="P10925">
            <v>11548</v>
          </cell>
          <cell r="Q10925">
            <v>4866</v>
          </cell>
        </row>
        <row r="10926">
          <cell r="B10926">
            <v>43077</v>
          </cell>
          <cell r="C10926">
            <v>1.3748413229999996</v>
          </cell>
          <cell r="D10926">
            <v>13.896271960000002</v>
          </cell>
          <cell r="E10926">
            <v>16.206752625</v>
          </cell>
          <cell r="F10926">
            <v>18.178112550000002</v>
          </cell>
          <cell r="G10926">
            <v>8.4203055249999998</v>
          </cell>
          <cell r="H10926">
            <v>61.58978415</v>
          </cell>
          <cell r="I10926">
            <v>60.056717249999998</v>
          </cell>
          <cell r="J10926">
            <v>60.558214562500012</v>
          </cell>
          <cell r="K10926">
            <v>59.244209750000003</v>
          </cell>
          <cell r="L10926">
            <v>62.616604800000005</v>
          </cell>
          <cell r="M10926">
            <v>1201</v>
          </cell>
          <cell r="N10926">
            <v>12133</v>
          </cell>
          <cell r="O10926">
            <v>11568</v>
          </cell>
          <cell r="P10926">
            <v>15895</v>
          </cell>
          <cell r="Q10926">
            <v>7779</v>
          </cell>
        </row>
        <row r="10927">
          <cell r="B10927">
            <v>43077</v>
          </cell>
          <cell r="C10927">
            <v>1.4257116655000002</v>
          </cell>
          <cell r="D10927">
            <v>13.187992635000001</v>
          </cell>
          <cell r="E10927">
            <v>15.569332500000002</v>
          </cell>
          <cell r="F10927">
            <v>26.92694715</v>
          </cell>
          <cell r="G10927">
            <v>9.7359262300000022</v>
          </cell>
          <cell r="H10927">
            <v>58.1412379</v>
          </cell>
          <cell r="I10927">
            <v>59.3378601</v>
          </cell>
          <cell r="J10927">
            <v>58.939096562500005</v>
          </cell>
          <cell r="K10927">
            <v>55.507393800000003</v>
          </cell>
          <cell r="L10927">
            <v>58.758580700000003</v>
          </cell>
          <cell r="M10927">
            <v>1179</v>
          </cell>
          <cell r="N10927">
            <v>11470</v>
          </cell>
          <cell r="O10927">
            <v>10757</v>
          </cell>
          <cell r="P10927">
            <v>22155</v>
          </cell>
          <cell r="Q10927">
            <v>8421</v>
          </cell>
        </row>
        <row r="10928">
          <cell r="B10928">
            <v>43077</v>
          </cell>
          <cell r="C10928">
            <v>1.4212987600000002</v>
          </cell>
          <cell r="D10928">
            <v>18.598843725000002</v>
          </cell>
          <cell r="E10928">
            <v>13.269030062499999</v>
          </cell>
          <cell r="F10928">
            <v>17.768611674999999</v>
          </cell>
          <cell r="G10928">
            <v>5.5657076199999995</v>
          </cell>
          <cell r="H10928">
            <v>60.20098089999999</v>
          </cell>
          <cell r="I10928">
            <v>58.224918349999982</v>
          </cell>
          <cell r="J10928">
            <v>59.603344687499991</v>
          </cell>
          <cell r="K10928">
            <v>59.131766949999999</v>
          </cell>
          <cell r="L10928">
            <v>61.060473950000002</v>
          </cell>
          <cell r="M10928">
            <v>1165</v>
          </cell>
          <cell r="N10928">
            <v>15905</v>
          </cell>
          <cell r="O10928">
            <v>9273</v>
          </cell>
          <cell r="P10928">
            <v>15531</v>
          </cell>
          <cell r="Q10928">
            <v>4942</v>
          </cell>
        </row>
        <row r="10929">
          <cell r="B10929">
            <v>43077</v>
          </cell>
          <cell r="C10929">
            <v>1.4965505135000001</v>
          </cell>
          <cell r="D10929">
            <v>22.355079809999999</v>
          </cell>
          <cell r="E10929">
            <v>19.9903653125</v>
          </cell>
          <cell r="F10929">
            <v>30.249542700000006</v>
          </cell>
          <cell r="G10929">
            <v>8.394149745</v>
          </cell>
          <cell r="H10929">
            <v>66.263408950000013</v>
          </cell>
          <cell r="I10929">
            <v>62.297021199999996</v>
          </cell>
          <cell r="J10929">
            <v>64.442294375000017</v>
          </cell>
          <cell r="K10929">
            <v>58.015886999999999</v>
          </cell>
          <cell r="L10929">
            <v>67.519503450000002</v>
          </cell>
          <cell r="M10929">
            <v>1406</v>
          </cell>
          <cell r="N10929">
            <v>19551</v>
          </cell>
          <cell r="O10929">
            <v>15283</v>
          </cell>
          <cell r="P10929">
            <v>25089</v>
          </cell>
          <cell r="Q10929">
            <v>8417</v>
          </cell>
        </row>
        <row r="10930">
          <cell r="B10930">
            <v>43077</v>
          </cell>
          <cell r="C10930">
            <v>1.1299307835000001</v>
          </cell>
          <cell r="D10930">
            <v>15.18369143</v>
          </cell>
          <cell r="E10930">
            <v>12.610755781249999</v>
          </cell>
          <cell r="F10930">
            <v>19.7069291</v>
          </cell>
          <cell r="G10930">
            <v>5.9997646199999988</v>
          </cell>
          <cell r="H10930">
            <v>68.19557205000001</v>
          </cell>
          <cell r="I10930">
            <v>66.121607899999987</v>
          </cell>
          <cell r="J10930">
            <v>68.595150875000002</v>
          </cell>
          <cell r="K10930">
            <v>64.336427100000009</v>
          </cell>
          <cell r="L10930">
            <v>71.92999549999999</v>
          </cell>
          <cell r="M10930">
            <v>705</v>
          </cell>
          <cell r="N10930">
            <v>9128</v>
          </cell>
          <cell r="O10930">
            <v>6588</v>
          </cell>
          <cell r="P10930">
            <v>11962</v>
          </cell>
          <cell r="Q10930">
            <v>4168</v>
          </cell>
        </row>
        <row r="10931">
          <cell r="B10931">
            <v>43077</v>
          </cell>
          <cell r="C10931">
            <v>1.7690191300000002</v>
          </cell>
          <cell r="D10931">
            <v>16.506733509999997</v>
          </cell>
          <cell r="E10931">
            <v>18.322889999999997</v>
          </cell>
          <cell r="F10931">
            <v>39.174390299999992</v>
          </cell>
          <cell r="G10931">
            <v>9.110128784999997</v>
          </cell>
          <cell r="H10931">
            <v>76.68985210000001</v>
          </cell>
          <cell r="I10931">
            <v>66.515317699999997</v>
          </cell>
          <cell r="J10931">
            <v>65.457591000000008</v>
          </cell>
          <cell r="K10931">
            <v>47.332224449999998</v>
          </cell>
          <cell r="L10931">
            <v>71.553125949999995</v>
          </cell>
          <cell r="M10931">
            <v>1166</v>
          </cell>
          <cell r="N10931">
            <v>10425</v>
          </cell>
          <cell r="O10931">
            <v>9382</v>
          </cell>
          <cell r="P10931">
            <v>13504</v>
          </cell>
          <cell r="Q10931">
            <v>6362</v>
          </cell>
        </row>
        <row r="10932">
          <cell r="B10932">
            <v>43077</v>
          </cell>
          <cell r="C10932">
            <v>2.5073836530000002</v>
          </cell>
          <cell r="D10932">
            <v>25.066179700000003</v>
          </cell>
          <cell r="E10932">
            <v>22.527708812499998</v>
          </cell>
          <cell r="F10932">
            <v>31.968412050000005</v>
          </cell>
          <cell r="G10932">
            <v>9.0333677649999977</v>
          </cell>
          <cell r="H10932">
            <v>75.129174600000013</v>
          </cell>
          <cell r="I10932">
            <v>57.774982850000015</v>
          </cell>
          <cell r="J10932">
            <v>59.744093374999999</v>
          </cell>
          <cell r="K10932">
            <v>51.492354249999991</v>
          </cell>
          <cell r="L10932">
            <v>71.846872949999991</v>
          </cell>
          <cell r="M10932">
            <v>1542</v>
          </cell>
          <cell r="N10932">
            <v>13680</v>
          </cell>
          <cell r="O10932">
            <v>10437</v>
          </cell>
          <cell r="P10932">
            <v>13680</v>
          </cell>
          <cell r="Q10932">
            <v>6045</v>
          </cell>
        </row>
        <row r="10933">
          <cell r="B10933">
            <v>43077</v>
          </cell>
          <cell r="C10933">
            <v>1.3503282299999999</v>
          </cell>
          <cell r="D10933">
            <v>13.011117219999997</v>
          </cell>
          <cell r="E10933">
            <v>11.769070249999999</v>
          </cell>
          <cell r="F10933">
            <v>13.08660815</v>
          </cell>
          <cell r="G10933">
            <v>4.9571286399999988</v>
          </cell>
          <cell r="H10933">
            <v>69.954807049999999</v>
          </cell>
          <cell r="I10933">
            <v>74.363240450000006</v>
          </cell>
          <cell r="J10933">
            <v>73.135116249999996</v>
          </cell>
          <cell r="K10933">
            <v>76.405942999999979</v>
          </cell>
          <cell r="L10933">
            <v>77.757342650000012</v>
          </cell>
          <cell r="M10933">
            <v>1193</v>
          </cell>
          <cell r="N10933">
            <v>14098</v>
          </cell>
          <cell r="O10933">
            <v>9861</v>
          </cell>
          <cell r="P10933">
            <v>14620</v>
          </cell>
          <cell r="Q10933">
            <v>5483</v>
          </cell>
        </row>
        <row r="10934">
          <cell r="B10934">
            <v>43077</v>
          </cell>
          <cell r="C10934">
            <v>1.6365371000000004</v>
          </cell>
          <cell r="D10934">
            <v>28.270179870000003</v>
          </cell>
          <cell r="E10934">
            <v>14.793145593750001</v>
          </cell>
          <cell r="F10934">
            <v>14.172697049999993</v>
          </cell>
          <cell r="G10934">
            <v>6.2052811250000017</v>
          </cell>
          <cell r="H10934">
            <v>67.151941250000007</v>
          </cell>
          <cell r="I10934">
            <v>51.359926200000004</v>
          </cell>
          <cell r="J10934">
            <v>66.196879312500002</v>
          </cell>
          <cell r="K10934">
            <v>63.812720749999997</v>
          </cell>
          <cell r="L10934">
            <v>70.122720849999993</v>
          </cell>
          <cell r="M10934">
            <v>1881</v>
          </cell>
          <cell r="N10934">
            <v>17802</v>
          </cell>
          <cell r="O10934">
            <v>15155</v>
          </cell>
          <cell r="P10934">
            <v>17190</v>
          </cell>
          <cell r="Q10934">
            <v>8418</v>
          </cell>
        </row>
        <row r="10935">
          <cell r="B10935">
            <v>43077</v>
          </cell>
          <cell r="C10935">
            <v>2.4116858149999998</v>
          </cell>
          <cell r="D10935">
            <v>17.301152324999997</v>
          </cell>
          <cell r="E10935">
            <v>19.148089656250004</v>
          </cell>
          <cell r="F10935">
            <v>23.655618099999998</v>
          </cell>
          <cell r="G10935">
            <v>10.405314450000002</v>
          </cell>
          <cell r="H10935">
            <v>66.475814349999993</v>
          </cell>
          <cell r="I10935">
            <v>65.906231600000012</v>
          </cell>
          <cell r="J10935">
            <v>65.311178124999998</v>
          </cell>
          <cell r="K10935">
            <v>63.661620450000001</v>
          </cell>
          <cell r="L10935">
            <v>71.422885899999983</v>
          </cell>
          <cell r="M10935">
            <v>2749</v>
          </cell>
          <cell r="N10935">
            <v>21844</v>
          </cell>
          <cell r="O10935">
            <v>19347</v>
          </cell>
          <cell r="P10935">
            <v>28137</v>
          </cell>
          <cell r="Q10935">
            <v>14299</v>
          </cell>
        </row>
        <row r="10936">
          <cell r="B10936">
            <v>43077</v>
          </cell>
          <cell r="C10936">
            <v>1.3212299504999998</v>
          </cell>
          <cell r="D10936">
            <v>11.123996205000001</v>
          </cell>
          <cell r="E10936">
            <v>12.163103625000002</v>
          </cell>
          <cell r="F10936">
            <v>14.950114975</v>
          </cell>
          <cell r="G10936">
            <v>5.533113890000001</v>
          </cell>
          <cell r="H10936">
            <v>68.279169449999998</v>
          </cell>
          <cell r="I10936">
            <v>70.808882949999983</v>
          </cell>
          <cell r="J10936">
            <v>70.292259062500008</v>
          </cell>
          <cell r="K10936">
            <v>73.570015999999995</v>
          </cell>
          <cell r="L10936">
            <v>75.25319515000001</v>
          </cell>
          <cell r="M10936">
            <v>1110</v>
          </cell>
          <cell r="N10936">
            <v>11427</v>
          </cell>
          <cell r="O10936">
            <v>9898</v>
          </cell>
          <cell r="P10936">
            <v>16094</v>
          </cell>
          <cell r="Q10936">
            <v>6041</v>
          </cell>
        </row>
        <row r="10937">
          <cell r="B10937">
            <v>43077</v>
          </cell>
          <cell r="C10937">
            <v>1.4405298770000001</v>
          </cell>
          <cell r="D10937">
            <v>13.928226394999999</v>
          </cell>
          <cell r="E10937">
            <v>15.930607999999999</v>
          </cell>
          <cell r="F10937">
            <v>23.858819050000001</v>
          </cell>
          <cell r="G10937">
            <v>6.9110344300000026</v>
          </cell>
          <cell r="H10937">
            <v>69.676604699999999</v>
          </cell>
          <cell r="I10937">
            <v>70.839744700000011</v>
          </cell>
          <cell r="J10937">
            <v>71.275128625000008</v>
          </cell>
          <cell r="K10937">
            <v>67.372508999999994</v>
          </cell>
          <cell r="L10937">
            <v>75.625332899999989</v>
          </cell>
          <cell r="M10937">
            <v>1239</v>
          </cell>
          <cell r="N10937">
            <v>14434</v>
          </cell>
          <cell r="O10937">
            <v>13287</v>
          </cell>
          <cell r="P10937">
            <v>22283</v>
          </cell>
          <cell r="Q10937">
            <v>7629</v>
          </cell>
        </row>
        <row r="10938">
          <cell r="B10938">
            <v>43077</v>
          </cell>
          <cell r="C10938">
            <v>2.0476050399999997</v>
          </cell>
          <cell r="D10938">
            <v>12.848826965000001</v>
          </cell>
          <cell r="E10938">
            <v>14.683621781249999</v>
          </cell>
          <cell r="F10938">
            <v>22.083096074999993</v>
          </cell>
          <cell r="G10938">
            <v>6.3290618850000007</v>
          </cell>
          <cell r="H10938">
            <v>63.863175349999992</v>
          </cell>
          <cell r="I10938">
            <v>66.169725099999994</v>
          </cell>
          <cell r="J10938">
            <v>67.099304937499994</v>
          </cell>
          <cell r="K10938">
            <v>61.581667500000002</v>
          </cell>
          <cell r="L10938">
            <v>64.926388549999984</v>
          </cell>
          <cell r="M10938">
            <v>1116</v>
          </cell>
          <cell r="N10938">
            <v>12061</v>
          </cell>
          <cell r="O10938">
            <v>10684</v>
          </cell>
          <cell r="P10938">
            <v>18780</v>
          </cell>
          <cell r="Q10938">
            <v>6324</v>
          </cell>
        </row>
        <row r="10939">
          <cell r="B10939">
            <v>43077</v>
          </cell>
          <cell r="C10939">
            <v>2.2506709329999999</v>
          </cell>
          <cell r="D10939">
            <v>18.346112499999997</v>
          </cell>
          <cell r="E10939">
            <v>14.239821812500002</v>
          </cell>
          <cell r="F10939">
            <v>14.403572049999999</v>
          </cell>
          <cell r="G10939">
            <v>5.4525428949999988</v>
          </cell>
          <cell r="H10939">
            <v>65.115316649999997</v>
          </cell>
          <cell r="I10939">
            <v>67.626109599999992</v>
          </cell>
          <cell r="J10939">
            <v>67.923609999999996</v>
          </cell>
          <cell r="K10939">
            <v>68.85694414999999</v>
          </cell>
          <cell r="L10939">
            <v>65.964590850000008</v>
          </cell>
          <cell r="M10939">
            <v>1479</v>
          </cell>
          <cell r="N10939">
            <v>15817</v>
          </cell>
          <cell r="O10939">
            <v>9857</v>
          </cell>
          <cell r="P10939">
            <v>12723</v>
          </cell>
          <cell r="Q10939">
            <v>5039</v>
          </cell>
        </row>
        <row r="10940">
          <cell r="B10940">
            <v>43077</v>
          </cell>
          <cell r="C10940">
            <v>2.2711064050000003</v>
          </cell>
          <cell r="D10940">
            <v>10.72322211</v>
          </cell>
          <cell r="E10940">
            <v>16.439778687499999</v>
          </cell>
          <cell r="F10940">
            <v>27.689629750000002</v>
          </cell>
          <cell r="G10940">
            <v>6.4254323000000015</v>
          </cell>
          <cell r="H10940">
            <v>65.488294350000004</v>
          </cell>
          <cell r="I10940">
            <v>67.374999849999995</v>
          </cell>
          <cell r="J10940">
            <v>68.143054000000006</v>
          </cell>
          <cell r="K10940">
            <v>59.792778049999981</v>
          </cell>
          <cell r="L10940">
            <v>66.085555449999987</v>
          </cell>
          <cell r="M10940">
            <v>1301</v>
          </cell>
          <cell r="N10940">
            <v>10136</v>
          </cell>
          <cell r="O10940">
            <v>12386</v>
          </cell>
          <cell r="P10940">
            <v>22178</v>
          </cell>
          <cell r="Q10940">
            <v>6615</v>
          </cell>
        </row>
        <row r="10941">
          <cell r="B10941">
            <v>43077</v>
          </cell>
          <cell r="C10941">
            <v>2.3856891500000001</v>
          </cell>
          <cell r="D10941">
            <v>28.485920950000001</v>
          </cell>
          <cell r="E10941">
            <v>20.054937062499999</v>
          </cell>
          <cell r="F10941">
            <v>22.812663500000003</v>
          </cell>
          <cell r="G10941">
            <v>8.3518114599999986</v>
          </cell>
          <cell r="H10941">
            <v>64.870407499999985</v>
          </cell>
          <cell r="I10941">
            <v>56.470376749999993</v>
          </cell>
          <cell r="J10941">
            <v>62.252792624999998</v>
          </cell>
          <cell r="K10941">
            <v>62.543613099999995</v>
          </cell>
          <cell r="L10941">
            <v>66.822114650000003</v>
          </cell>
          <cell r="M10941">
            <v>1454</v>
          </cell>
          <cell r="N10941">
            <v>14640</v>
          </cell>
          <cell r="O10941">
            <v>9783</v>
          </cell>
          <cell r="P10941">
            <v>14035</v>
          </cell>
          <cell r="Q10941">
            <v>5433</v>
          </cell>
        </row>
        <row r="10942">
          <cell r="B10942">
            <v>43077</v>
          </cell>
          <cell r="C10942">
            <v>2.765237655</v>
          </cell>
          <cell r="D10942">
            <v>29.014887175000002</v>
          </cell>
          <cell r="E10942">
            <v>18.831358374999997</v>
          </cell>
          <cell r="F10942">
            <v>22.288227299999999</v>
          </cell>
          <cell r="G10942">
            <v>8.3811460100000001</v>
          </cell>
          <cell r="H10942">
            <v>62.322500749999996</v>
          </cell>
          <cell r="I10942">
            <v>57.247688399999994</v>
          </cell>
          <cell r="J10942">
            <v>65.611347437499987</v>
          </cell>
          <cell r="K10942">
            <v>65.549029750000003</v>
          </cell>
          <cell r="L10942">
            <v>69.406461199999995</v>
          </cell>
          <cell r="M10942">
            <v>1588</v>
          </cell>
          <cell r="N10942">
            <v>14704</v>
          </cell>
          <cell r="O10942">
            <v>9670</v>
          </cell>
          <cell r="P10942">
            <v>14348</v>
          </cell>
          <cell r="Q10942">
            <v>5670</v>
          </cell>
        </row>
        <row r="10943">
          <cell r="B10943">
            <v>43077</v>
          </cell>
          <cell r="C10943">
            <v>0.97512568849999981</v>
          </cell>
          <cell r="D10943">
            <v>11.068522720000001</v>
          </cell>
          <cell r="E10943">
            <v>12.223315124999999</v>
          </cell>
          <cell r="F10943">
            <v>30.503400349999993</v>
          </cell>
          <cell r="G10943">
            <v>5.019613755</v>
          </cell>
          <cell r="H10943">
            <v>65.611241450000009</v>
          </cell>
          <cell r="I10943">
            <v>64.484412750000004</v>
          </cell>
          <cell r="J10943">
            <v>64.612738312499985</v>
          </cell>
          <cell r="K10943">
            <v>50.747416800000003</v>
          </cell>
          <cell r="L10943">
            <v>64.667049950000006</v>
          </cell>
          <cell r="M10943">
            <v>592</v>
          </cell>
          <cell r="N10943">
            <v>6718</v>
          </cell>
          <cell r="O10943">
            <v>5920</v>
          </cell>
          <cell r="P10943">
            <v>9713</v>
          </cell>
          <cell r="Q10943">
            <v>3066</v>
          </cell>
        </row>
        <row r="10944">
          <cell r="B10944">
            <v>43077</v>
          </cell>
          <cell r="C10944">
            <v>1.9801589400000001</v>
          </cell>
          <cell r="D10944">
            <v>16.255812250000002</v>
          </cell>
          <cell r="E10944">
            <v>20.319326374999999</v>
          </cell>
          <cell r="F10944">
            <v>44.212481549999985</v>
          </cell>
          <cell r="G10944">
            <v>9.6354979299999979</v>
          </cell>
          <cell r="H10944">
            <v>71.443325349999995</v>
          </cell>
          <cell r="I10944">
            <v>68.4022966</v>
          </cell>
          <cell r="J10944">
            <v>67.589061312500007</v>
          </cell>
          <cell r="K10944">
            <v>43.830281249999999</v>
          </cell>
          <cell r="L10944">
            <v>71.285579200000001</v>
          </cell>
          <cell r="M10944">
            <v>1310</v>
          </cell>
          <cell r="N10944">
            <v>10753</v>
          </cell>
          <cell r="O10944">
            <v>10795</v>
          </cell>
          <cell r="P10944">
            <v>14751</v>
          </cell>
          <cell r="Q10944">
            <v>6812</v>
          </cell>
        </row>
        <row r="10945">
          <cell r="B10945">
            <v>43077</v>
          </cell>
          <cell r="C10945">
            <v>1.8140849280000002</v>
          </cell>
          <cell r="D10945">
            <v>13.21136036</v>
          </cell>
          <cell r="E10945">
            <v>16.112385499999998</v>
          </cell>
          <cell r="F10945">
            <v>44.663668950000002</v>
          </cell>
          <cell r="G10945">
            <v>9.767345455000001</v>
          </cell>
          <cell r="H10945">
            <v>65.267643800000002</v>
          </cell>
          <cell r="I10945">
            <v>66.213391500000014</v>
          </cell>
          <cell r="J10945">
            <v>67.077958937500014</v>
          </cell>
          <cell r="K10945">
            <v>45.712204650000004</v>
          </cell>
          <cell r="L10945">
            <v>66.839809349999996</v>
          </cell>
          <cell r="M10945">
            <v>1128</v>
          </cell>
          <cell r="N10945">
            <v>8565</v>
          </cell>
          <cell r="O10945">
            <v>8413</v>
          </cell>
          <cell r="P10945">
            <v>15323</v>
          </cell>
          <cell r="Q10945">
            <v>6429</v>
          </cell>
        </row>
        <row r="10946">
          <cell r="B10946">
            <v>43077</v>
          </cell>
          <cell r="C10946">
            <v>2.076855305</v>
          </cell>
          <cell r="D10946">
            <v>32.917441674999999</v>
          </cell>
          <cell r="E10946">
            <v>17.284687562499997</v>
          </cell>
          <cell r="F10946">
            <v>22.555992149999998</v>
          </cell>
          <cell r="G10946">
            <v>7.8591420000000012</v>
          </cell>
          <cell r="H10946">
            <v>63.176602699999989</v>
          </cell>
          <cell r="I10946">
            <v>52.430669050000006</v>
          </cell>
          <cell r="J10946">
            <v>62.969676249999992</v>
          </cell>
          <cell r="K10946">
            <v>61.211433850000006</v>
          </cell>
          <cell r="L10946">
            <v>63.8743476</v>
          </cell>
          <cell r="M10946">
            <v>1242</v>
          </cell>
          <cell r="N10946">
            <v>14156</v>
          </cell>
          <cell r="O10946">
            <v>8600</v>
          </cell>
          <cell r="P10946">
            <v>13639</v>
          </cell>
          <cell r="Q10946">
            <v>4965</v>
          </cell>
        </row>
        <row r="10947">
          <cell r="B10947">
            <v>43078</v>
          </cell>
          <cell r="C10947">
            <v>1.6092779325</v>
          </cell>
          <cell r="D10947">
            <v>5.8286594099999993</v>
          </cell>
          <cell r="E10947">
            <v>12.557734312500001</v>
          </cell>
          <cell r="F10947">
            <v>13.945399549999999</v>
          </cell>
          <cell r="G10947">
            <v>7.0517946399999998</v>
          </cell>
          <cell r="H10947">
            <v>74.46543299999999</v>
          </cell>
          <cell r="I10947">
            <v>85.761436449999991</v>
          </cell>
          <cell r="J10947">
            <v>78.764880312500011</v>
          </cell>
          <cell r="K10947">
            <v>76.092439650000003</v>
          </cell>
          <cell r="L10947">
            <v>77.659388050000018</v>
          </cell>
          <cell r="M10947">
            <v>1630</v>
          </cell>
          <cell r="N10947">
            <v>6811</v>
          </cell>
          <cell r="O10947">
            <v>11592</v>
          </cell>
          <cell r="P10947">
            <v>15782</v>
          </cell>
          <cell r="Q10947">
            <v>8104</v>
          </cell>
          <cell r="R10947">
            <v>44935</v>
          </cell>
          <cell r="S10947">
            <v>193082</v>
          </cell>
          <cell r="T10947">
            <v>342605</v>
          </cell>
          <cell r="U10947">
            <v>430606</v>
          </cell>
          <cell r="V10947">
            <v>208675</v>
          </cell>
          <cell r="W10947">
            <v>1.5680673540781249</v>
          </cell>
          <cell r="X10947">
            <v>6.1234236337656256</v>
          </cell>
          <cell r="Y10947">
            <v>13.525642224414065</v>
          </cell>
          <cell r="Z10947">
            <v>13.797267866250001</v>
          </cell>
          <cell r="AA10947">
            <v>6.7180504239062504</v>
          </cell>
          <cell r="AB10947">
            <v>70.347290849999993</v>
          </cell>
          <cell r="AC10947">
            <v>72.826530368749999</v>
          </cell>
          <cell r="AD10947">
            <v>72.997140511718783</v>
          </cell>
          <cell r="AE10947">
            <v>72.139838632812499</v>
          </cell>
          <cell r="AF10947">
            <v>72.843828115624987</v>
          </cell>
        </row>
        <row r="10948">
          <cell r="B10948">
            <v>43078</v>
          </cell>
          <cell r="C10948">
            <v>1.5443572415</v>
          </cell>
          <cell r="D10948">
            <v>6.6948742900000013</v>
          </cell>
          <cell r="E10948">
            <v>14.582648437500003</v>
          </cell>
          <cell r="F10948">
            <v>13.965926749999998</v>
          </cell>
          <cell r="G10948">
            <v>6.2608599099999998</v>
          </cell>
          <cell r="H10948">
            <v>64.262211549999989</v>
          </cell>
          <cell r="I10948">
            <v>69.993225749999993</v>
          </cell>
          <cell r="J10948">
            <v>71.548092812499988</v>
          </cell>
          <cell r="K10948">
            <v>71.436807200000004</v>
          </cell>
          <cell r="L10948">
            <v>70.884050999999999</v>
          </cell>
          <cell r="M10948">
            <v>1786</v>
          </cell>
          <cell r="N10948">
            <v>9090</v>
          </cell>
          <cell r="O10948">
            <v>16284</v>
          </cell>
          <cell r="P10948">
            <v>19510</v>
          </cell>
          <cell r="Q10948">
            <v>8631</v>
          </cell>
        </row>
        <row r="10949">
          <cell r="B10949">
            <v>43078</v>
          </cell>
          <cell r="C10949">
            <v>1.4374948350000001</v>
          </cell>
          <cell r="D10949">
            <v>4.3942200800000011</v>
          </cell>
          <cell r="E10949">
            <v>7.7680501</v>
          </cell>
          <cell r="F10949">
            <v>8.2801430150000019</v>
          </cell>
          <cell r="G10949">
            <v>4.0964880049999994</v>
          </cell>
          <cell r="H10949">
            <v>68.170361650000004</v>
          </cell>
          <cell r="I10949">
            <v>69.823709000000008</v>
          </cell>
          <cell r="J10949">
            <v>71.854781187500009</v>
          </cell>
          <cell r="K10949">
            <v>71.162461400000012</v>
          </cell>
          <cell r="L10949">
            <v>72.99290959999999</v>
          </cell>
          <cell r="M10949">
            <v>1351</v>
          </cell>
          <cell r="N10949">
            <v>4475</v>
          </cell>
          <cell r="O10949">
            <v>6576</v>
          </cell>
          <cell r="P10949">
            <v>8660</v>
          </cell>
          <cell r="Q10949">
            <v>4357</v>
          </cell>
        </row>
        <row r="10950">
          <cell r="B10950">
            <v>43078</v>
          </cell>
          <cell r="C10950">
            <v>1.0702876815</v>
          </cell>
          <cell r="D10950">
            <v>3.1429929569999997</v>
          </cell>
          <cell r="E10950">
            <v>7.2648465749999991</v>
          </cell>
          <cell r="F10950">
            <v>7.1392093200000009</v>
          </cell>
          <cell r="G10950">
            <v>4.0788277749999997</v>
          </cell>
          <cell r="H10950">
            <v>71.130020900000005</v>
          </cell>
          <cell r="I10950">
            <v>74.2989484</v>
          </cell>
          <cell r="J10950">
            <v>73.620271874999986</v>
          </cell>
          <cell r="K10950">
            <v>73.293778400000008</v>
          </cell>
          <cell r="L10950">
            <v>71.831602700000005</v>
          </cell>
          <cell r="M10950">
            <v>1050</v>
          </cell>
          <cell r="N10950">
            <v>3347</v>
          </cell>
          <cell r="O10950">
            <v>6258</v>
          </cell>
          <cell r="P10950">
            <v>7708</v>
          </cell>
          <cell r="Q10950">
            <v>4299</v>
          </cell>
        </row>
        <row r="10951">
          <cell r="B10951">
            <v>43078</v>
          </cell>
          <cell r="C10951">
            <v>1.368836014</v>
          </cell>
          <cell r="D10951">
            <v>5.3496284449999987</v>
          </cell>
          <cell r="E10951">
            <v>10.816279718750001</v>
          </cell>
          <cell r="F10951">
            <v>11.616015525</v>
          </cell>
          <cell r="G10951">
            <v>5.1709030650000001</v>
          </cell>
          <cell r="H10951">
            <v>87.780536799999993</v>
          </cell>
          <cell r="I10951">
            <v>88.787146700000008</v>
          </cell>
          <cell r="J10951">
            <v>91.346532500000009</v>
          </cell>
          <cell r="K10951">
            <v>90.490021999999982</v>
          </cell>
          <cell r="L10951">
            <v>91.715879250000015</v>
          </cell>
          <cell r="M10951">
            <v>1512</v>
          </cell>
          <cell r="N10951">
            <v>6808</v>
          </cell>
          <cell r="O10951">
            <v>11656</v>
          </cell>
          <cell r="P10951">
            <v>15559</v>
          </cell>
          <cell r="Q10951">
            <v>6885</v>
          </cell>
        </row>
        <row r="10952">
          <cell r="B10952">
            <v>43078</v>
          </cell>
          <cell r="C10952">
            <v>1.8595388500000003</v>
          </cell>
          <cell r="D10952">
            <v>6.0140477900000002</v>
          </cell>
          <cell r="E10952">
            <v>12.244111437499999</v>
          </cell>
          <cell r="F10952">
            <v>11.943030575</v>
          </cell>
          <cell r="G10952">
            <v>7.7348384050000005</v>
          </cell>
          <cell r="H10952">
            <v>77.667595000000006</v>
          </cell>
          <cell r="I10952">
            <v>80.006117150000009</v>
          </cell>
          <cell r="J10952">
            <v>81.138877562500014</v>
          </cell>
          <cell r="K10952">
            <v>80.411703599999981</v>
          </cell>
          <cell r="L10952">
            <v>79.870712449999999</v>
          </cell>
          <cell r="M10952">
            <v>1902</v>
          </cell>
          <cell r="N10952">
            <v>6894</v>
          </cell>
          <cell r="O10952">
            <v>11674</v>
          </cell>
          <cell r="P10952">
            <v>14206</v>
          </cell>
          <cell r="Q10952">
            <v>7713</v>
          </cell>
        </row>
        <row r="10953">
          <cell r="B10953">
            <v>43078</v>
          </cell>
          <cell r="C10953">
            <v>1.6078709155000002</v>
          </cell>
          <cell r="D10953">
            <v>5.4679464850000006</v>
          </cell>
          <cell r="E10953">
            <v>11.4486884375</v>
          </cell>
          <cell r="F10953">
            <v>12.249574175000001</v>
          </cell>
          <cell r="G10953">
            <v>5.5335280249999999</v>
          </cell>
          <cell r="H10953">
            <v>83.929829850000004</v>
          </cell>
          <cell r="I10953">
            <v>88.746778750000004</v>
          </cell>
          <cell r="J10953">
            <v>90.931934687499989</v>
          </cell>
          <cell r="K10953">
            <v>90.401365200000015</v>
          </cell>
          <cell r="L10953">
            <v>91.014458349999984</v>
          </cell>
          <cell r="M10953">
            <v>1714</v>
          </cell>
          <cell r="N10953">
            <v>6946</v>
          </cell>
          <cell r="O10953">
            <v>12343</v>
          </cell>
          <cell r="P10953">
            <v>16366</v>
          </cell>
          <cell r="Q10953">
            <v>7354</v>
          </cell>
        </row>
        <row r="10954">
          <cell r="B10954">
            <v>43078</v>
          </cell>
          <cell r="C10954">
            <v>1.8674447100000002</v>
          </cell>
          <cell r="D10954">
            <v>5.3226383049999999</v>
          </cell>
          <cell r="E10954">
            <v>11.795470000000002</v>
          </cell>
          <cell r="F10954">
            <v>11.959949649999997</v>
          </cell>
          <cell r="G10954">
            <v>6.2165670049999999</v>
          </cell>
          <cell r="H10954">
            <v>86.979127999999974</v>
          </cell>
          <cell r="I10954">
            <v>88.713735400000004</v>
          </cell>
          <cell r="J10954">
            <v>89.023695625000016</v>
          </cell>
          <cell r="K10954">
            <v>88.482598999999993</v>
          </cell>
          <cell r="L10954">
            <v>90.779585950000012</v>
          </cell>
          <cell r="M10954">
            <v>2113</v>
          </cell>
          <cell r="N10954">
            <v>6698</v>
          </cell>
          <cell r="O10954">
            <v>12398</v>
          </cell>
          <cell r="P10954">
            <v>15667</v>
          </cell>
          <cell r="Q10954">
            <v>8295</v>
          </cell>
        </row>
        <row r="10955">
          <cell r="B10955">
            <v>43078</v>
          </cell>
          <cell r="C10955">
            <v>1.2949855850000003</v>
          </cell>
          <cell r="D10955">
            <v>6.781062865</v>
          </cell>
          <cell r="E10955">
            <v>15.112255875000001</v>
          </cell>
          <cell r="F10955">
            <v>15.808284700000005</v>
          </cell>
          <cell r="G10955">
            <v>6.7692152949999995</v>
          </cell>
          <cell r="H10955">
            <v>65.220181199999985</v>
          </cell>
          <cell r="I10955">
            <v>69.079720949999995</v>
          </cell>
          <cell r="J10955">
            <v>68.023610187500012</v>
          </cell>
          <cell r="K10955">
            <v>66.508888000000013</v>
          </cell>
          <cell r="L10955">
            <v>65.592767749999993</v>
          </cell>
          <cell r="M10955">
            <v>1249</v>
          </cell>
          <cell r="N10955">
            <v>7942</v>
          </cell>
          <cell r="O10955">
            <v>14150</v>
          </cell>
          <cell r="P10955">
            <v>16178</v>
          </cell>
          <cell r="Q10955">
            <v>6657</v>
          </cell>
        </row>
        <row r="10956">
          <cell r="B10956">
            <v>43078</v>
          </cell>
          <cell r="C10956">
            <v>1.3334107784999998</v>
          </cell>
          <cell r="D10956">
            <v>6.4081635600000011</v>
          </cell>
          <cell r="E10956">
            <v>13.796628062499998</v>
          </cell>
          <cell r="F10956">
            <v>12.948051449999999</v>
          </cell>
          <cell r="G10956">
            <v>5.7912711449999987</v>
          </cell>
          <cell r="H10956">
            <v>74.481007900000009</v>
          </cell>
          <cell r="I10956">
            <v>79.712866600000012</v>
          </cell>
          <cell r="J10956">
            <v>78.860720750000013</v>
          </cell>
          <cell r="K10956">
            <v>78.217522499999987</v>
          </cell>
          <cell r="L10956">
            <v>79.190567450000003</v>
          </cell>
          <cell r="M10956">
            <v>1299</v>
          </cell>
          <cell r="N10956">
            <v>7431</v>
          </cell>
          <cell r="O10956">
            <v>12976</v>
          </cell>
          <cell r="P10956">
            <v>15078</v>
          </cell>
          <cell r="Q10956">
            <v>6791</v>
          </cell>
        </row>
        <row r="10957">
          <cell r="B10957">
            <v>43078</v>
          </cell>
          <cell r="C10957">
            <v>1.0753774699999998</v>
          </cell>
          <cell r="D10957">
            <v>4.0027318684999997</v>
          </cell>
          <cell r="E10957">
            <v>8.5550331624999991</v>
          </cell>
          <cell r="F10957">
            <v>10.06895785</v>
          </cell>
          <cell r="G10957">
            <v>4.8752987599999988</v>
          </cell>
          <cell r="H10957">
            <v>59.302283299999999</v>
          </cell>
          <cell r="I10957">
            <v>63.1694399</v>
          </cell>
          <cell r="J10957">
            <v>65.863623187499996</v>
          </cell>
          <cell r="K10957">
            <v>65.393295800000004</v>
          </cell>
          <cell r="L10957">
            <v>65.224058499999998</v>
          </cell>
          <cell r="M10957">
            <v>907</v>
          </cell>
          <cell r="N10957">
            <v>3710</v>
          </cell>
          <cell r="O10957">
            <v>6564</v>
          </cell>
          <cell r="P10957">
            <v>9618</v>
          </cell>
          <cell r="Q10957">
            <v>4627</v>
          </cell>
        </row>
        <row r="10958">
          <cell r="B10958">
            <v>43078</v>
          </cell>
          <cell r="C10958">
            <v>1.6655727229999999</v>
          </cell>
          <cell r="D10958">
            <v>6.5025233999999994</v>
          </cell>
          <cell r="E10958">
            <v>14.532290468749999</v>
          </cell>
          <cell r="F10958">
            <v>15.8768238</v>
          </cell>
          <cell r="G10958">
            <v>7.8991297150000008</v>
          </cell>
          <cell r="H10958">
            <v>61.447825050000006</v>
          </cell>
          <cell r="I10958">
            <v>63.55111620000001</v>
          </cell>
          <cell r="J10958">
            <v>63.692544624999996</v>
          </cell>
          <cell r="K10958">
            <v>62.721466100000001</v>
          </cell>
          <cell r="L10958">
            <v>63.893354899999984</v>
          </cell>
          <cell r="M10958">
            <v>1488</v>
          </cell>
          <cell r="N10958">
            <v>6058</v>
          </cell>
          <cell r="O10958">
            <v>10945</v>
          </cell>
          <cell r="P10958">
            <v>14745</v>
          </cell>
          <cell r="Q10958">
            <v>7492</v>
          </cell>
        </row>
        <row r="10959">
          <cell r="B10959">
            <v>43078</v>
          </cell>
          <cell r="C10959">
            <v>1.6981798915000001</v>
          </cell>
          <cell r="D10959">
            <v>5.3870909300000012</v>
          </cell>
          <cell r="E10959">
            <v>14.549726999999999</v>
          </cell>
          <cell r="F10959">
            <v>16.481756475000001</v>
          </cell>
          <cell r="G10959">
            <v>8.4565393000000011</v>
          </cell>
          <cell r="H10959">
            <v>57.778192799999985</v>
          </cell>
          <cell r="I10959">
            <v>61.151863300000002</v>
          </cell>
          <cell r="J10959">
            <v>62.590728187499991</v>
          </cell>
          <cell r="K10959">
            <v>61.759634649999995</v>
          </cell>
          <cell r="L10959">
            <v>61.793914000000015</v>
          </cell>
          <cell r="M10959">
            <v>1443</v>
          </cell>
          <cell r="N10959">
            <v>4879</v>
          </cell>
          <cell r="O10959">
            <v>10759</v>
          </cell>
          <cell r="P10959">
            <v>15131</v>
          </cell>
          <cell r="Q10959">
            <v>7726</v>
          </cell>
        </row>
        <row r="10960">
          <cell r="B10960">
            <v>43078</v>
          </cell>
          <cell r="C10960">
            <v>1.2736217580000002</v>
          </cell>
          <cell r="D10960">
            <v>6.640800005</v>
          </cell>
          <cell r="E10960">
            <v>12.216967156249998</v>
          </cell>
          <cell r="F10960">
            <v>11.634609149999999</v>
          </cell>
          <cell r="G10960">
            <v>5.6385387100000006</v>
          </cell>
          <cell r="H10960">
            <v>61.980519950000009</v>
          </cell>
          <cell r="I10960">
            <v>63.027548299999999</v>
          </cell>
          <cell r="J10960">
            <v>63.581025500000003</v>
          </cell>
          <cell r="K10960">
            <v>62.532114799999988</v>
          </cell>
          <cell r="L10960">
            <v>62.227062649999993</v>
          </cell>
          <cell r="M10960">
            <v>1097</v>
          </cell>
          <cell r="N10960">
            <v>6137</v>
          </cell>
          <cell r="O10960">
            <v>9176</v>
          </cell>
          <cell r="P10960">
            <v>10782</v>
          </cell>
          <cell r="Q10960">
            <v>5116</v>
          </cell>
        </row>
        <row r="10961">
          <cell r="B10961">
            <v>43078</v>
          </cell>
          <cell r="C10961">
            <v>1.7869706400000003</v>
          </cell>
          <cell r="D10961">
            <v>7.3960008999999998</v>
          </cell>
          <cell r="E10961">
            <v>18.564026062499998</v>
          </cell>
          <cell r="F10961">
            <v>17.406625124999998</v>
          </cell>
          <cell r="G10961">
            <v>8.4233177549999994</v>
          </cell>
          <cell r="H10961">
            <v>68.043659599999998</v>
          </cell>
          <cell r="I10961">
            <v>69.609356250000005</v>
          </cell>
          <cell r="J10961">
            <v>67.988059375000006</v>
          </cell>
          <cell r="K10961">
            <v>67.251557700000006</v>
          </cell>
          <cell r="L10961">
            <v>67.742685499999993</v>
          </cell>
          <cell r="M10961">
            <v>1754</v>
          </cell>
          <cell r="N10961">
            <v>7615</v>
          </cell>
          <cell r="O10961">
            <v>15056</v>
          </cell>
          <cell r="P10961">
            <v>17474</v>
          </cell>
          <cell r="Q10961">
            <v>8523</v>
          </cell>
        </row>
        <row r="10962">
          <cell r="B10962">
            <v>43078</v>
          </cell>
          <cell r="C10962">
            <v>1.3585682330000002</v>
          </cell>
          <cell r="D10962">
            <v>5.1198158650000005</v>
          </cell>
          <cell r="E10962">
            <v>12.405313093750001</v>
          </cell>
          <cell r="F10962">
            <v>11.2868917</v>
          </cell>
          <cell r="G10962">
            <v>6.1470044849999983</v>
          </cell>
          <cell r="H10962">
            <v>71.413175699999996</v>
          </cell>
          <cell r="I10962">
            <v>72.687255150000027</v>
          </cell>
          <cell r="J10962">
            <v>72.425303374999999</v>
          </cell>
          <cell r="K10962">
            <v>71.340392600000001</v>
          </cell>
          <cell r="L10962">
            <v>71.543081299999997</v>
          </cell>
          <cell r="M10962">
            <v>916</v>
          </cell>
          <cell r="N10962">
            <v>3584</v>
          </cell>
          <cell r="O10962">
            <v>6969</v>
          </cell>
          <cell r="P10962">
            <v>7863</v>
          </cell>
          <cell r="Q10962">
            <v>4294</v>
          </cell>
        </row>
        <row r="10963">
          <cell r="B10963">
            <v>43078</v>
          </cell>
          <cell r="C10963">
            <v>1.8960940999999998</v>
          </cell>
          <cell r="D10963">
            <v>6.0649053249999998</v>
          </cell>
          <cell r="E10963">
            <v>15.716299874999997</v>
          </cell>
          <cell r="F10963">
            <v>16.927017099999997</v>
          </cell>
          <cell r="G10963">
            <v>8.4385208849999991</v>
          </cell>
          <cell r="H10963">
            <v>75.125169900000017</v>
          </cell>
          <cell r="I10963">
            <v>75.883894700000013</v>
          </cell>
          <cell r="J10963">
            <v>72.234384375000005</v>
          </cell>
          <cell r="K10963">
            <v>71.563937850000002</v>
          </cell>
          <cell r="L10963">
            <v>76.32539964999998</v>
          </cell>
          <cell r="M10963">
            <v>1321</v>
          </cell>
          <cell r="N10963">
            <v>4396</v>
          </cell>
          <cell r="O10963">
            <v>8978</v>
          </cell>
          <cell r="P10963">
            <v>11992</v>
          </cell>
          <cell r="Q10963">
            <v>6303</v>
          </cell>
        </row>
        <row r="10964">
          <cell r="B10964">
            <v>43078</v>
          </cell>
          <cell r="C10964">
            <v>2.2265175450000001</v>
          </cell>
          <cell r="D10964">
            <v>9.5214111750000008</v>
          </cell>
          <cell r="E10964">
            <v>19.008212250000003</v>
          </cell>
          <cell r="F10964">
            <v>18.538130174999999</v>
          </cell>
          <cell r="G10964">
            <v>8.7795042150000011</v>
          </cell>
          <cell r="H10964">
            <v>75.452148550000004</v>
          </cell>
          <cell r="I10964">
            <v>71.032870850000009</v>
          </cell>
          <cell r="J10964">
            <v>65.7629596875</v>
          </cell>
          <cell r="K10964">
            <v>64.982817400000016</v>
          </cell>
          <cell r="L10964">
            <v>71.582153749999989</v>
          </cell>
          <cell r="M10964">
            <v>1443</v>
          </cell>
          <cell r="N10964">
            <v>6339</v>
          </cell>
          <cell r="O10964">
            <v>9782</v>
          </cell>
          <cell r="P10964">
            <v>11769</v>
          </cell>
          <cell r="Q10964">
            <v>5932</v>
          </cell>
        </row>
        <row r="10965">
          <cell r="B10965">
            <v>43078</v>
          </cell>
          <cell r="C10965">
            <v>1.151661469</v>
          </cell>
          <cell r="D10965">
            <v>5.1277337500000009</v>
          </cell>
          <cell r="E10965">
            <v>10.454336062500003</v>
          </cell>
          <cell r="F10965">
            <v>9.9434995500000021</v>
          </cell>
          <cell r="G10965">
            <v>4.6914617449999989</v>
          </cell>
          <cell r="H10965">
            <v>77.127363999999986</v>
          </cell>
          <cell r="I10965">
            <v>80.587843849999985</v>
          </cell>
          <cell r="J10965">
            <v>82.370540562499997</v>
          </cell>
          <cell r="K10965">
            <v>81.229873000000026</v>
          </cell>
          <cell r="L10965">
            <v>80.495870249999996</v>
          </cell>
          <cell r="M10965">
            <v>1125</v>
          </cell>
          <cell r="N10965">
            <v>6057</v>
          </cell>
          <cell r="O10965">
            <v>10158</v>
          </cell>
          <cell r="P10965">
            <v>11958</v>
          </cell>
          <cell r="Q10965">
            <v>5550</v>
          </cell>
        </row>
        <row r="10966">
          <cell r="B10966">
            <v>43078</v>
          </cell>
          <cell r="C10966">
            <v>1.4103747290000002</v>
          </cell>
          <cell r="D10966">
            <v>6.2234745849999999</v>
          </cell>
          <cell r="E10966">
            <v>13.936666500000003</v>
          </cell>
          <cell r="F10966">
            <v>12.294966899999999</v>
          </cell>
          <cell r="G10966">
            <v>5.2502772549999994</v>
          </cell>
          <cell r="H10966">
            <v>68.928271850000002</v>
          </cell>
          <cell r="I10966">
            <v>71.939341450000001</v>
          </cell>
          <cell r="J10966">
            <v>69.994659312499991</v>
          </cell>
          <cell r="K10966">
            <v>71.871700500000003</v>
          </cell>
          <cell r="L10966">
            <v>73.146688999999995</v>
          </cell>
          <cell r="M10966">
            <v>1737</v>
          </cell>
          <cell r="N10966">
            <v>8820</v>
          </cell>
          <cell r="O10966">
            <v>15372</v>
          </cell>
          <cell r="P10966">
            <v>17629</v>
          </cell>
          <cell r="Q10966">
            <v>7610</v>
          </cell>
        </row>
        <row r="10967">
          <cell r="B10967">
            <v>43078</v>
          </cell>
          <cell r="C10967">
            <v>2.3192098999999997</v>
          </cell>
          <cell r="D10967">
            <v>7.1833562400000002</v>
          </cell>
          <cell r="E10967">
            <v>16.303762000000003</v>
          </cell>
          <cell r="F10967">
            <v>18.684874800000003</v>
          </cell>
          <cell r="G10967">
            <v>9.8185397300000012</v>
          </cell>
          <cell r="H10967">
            <v>71.642431049999985</v>
          </cell>
          <cell r="I10967">
            <v>73.517249650000025</v>
          </cell>
          <cell r="J10967">
            <v>72.856413999999987</v>
          </cell>
          <cell r="K10967">
            <v>70.63655325000002</v>
          </cell>
          <cell r="L10967">
            <v>73.776688349999986</v>
          </cell>
          <cell r="M10967">
            <v>3009</v>
          </cell>
          <cell r="N10967">
            <v>10143</v>
          </cell>
          <cell r="O10967">
            <v>18578</v>
          </cell>
          <cell r="P10967">
            <v>25766</v>
          </cell>
          <cell r="Q10967">
            <v>14172</v>
          </cell>
        </row>
        <row r="10968">
          <cell r="B10968">
            <v>43078</v>
          </cell>
          <cell r="C10968">
            <v>1.2049061610000003</v>
          </cell>
          <cell r="D10968">
            <v>5.0195321449999994</v>
          </cell>
          <cell r="E10968">
            <v>9.9734725624999996</v>
          </cell>
          <cell r="F10968">
            <v>10.200523350000001</v>
          </cell>
          <cell r="G10968">
            <v>4.8816007199999998</v>
          </cell>
          <cell r="H10968">
            <v>73.176015850000013</v>
          </cell>
          <cell r="I10968">
            <v>76.102283799999995</v>
          </cell>
          <cell r="J10968">
            <v>79.492805312499982</v>
          </cell>
          <cell r="K10968">
            <v>79.546124249999977</v>
          </cell>
          <cell r="L10968">
            <v>80.345077599999996</v>
          </cell>
          <cell r="M10968">
            <v>1212</v>
          </cell>
          <cell r="N10968">
            <v>5555</v>
          </cell>
          <cell r="O10968">
            <v>9399</v>
          </cell>
          <cell r="P10968">
            <v>12068</v>
          </cell>
          <cell r="Q10968">
            <v>5769</v>
          </cell>
        </row>
        <row r="10969">
          <cell r="B10969">
            <v>43078</v>
          </cell>
          <cell r="C10969">
            <v>1.3170532564999999</v>
          </cell>
          <cell r="D10969">
            <v>6.0353599599999992</v>
          </cell>
          <cell r="E10969">
            <v>13.201906812499997</v>
          </cell>
          <cell r="F10969">
            <v>13.735359250000002</v>
          </cell>
          <cell r="G10969">
            <v>6.0162467849999999</v>
          </cell>
          <cell r="H10969">
            <v>72.967316350000004</v>
          </cell>
          <cell r="I10969">
            <v>75.90749919999999</v>
          </cell>
          <cell r="J10969">
            <v>79.157674687499991</v>
          </cell>
          <cell r="K10969">
            <v>77.429577899999998</v>
          </cell>
          <cell r="L10969">
            <v>79.796161850000004</v>
          </cell>
          <cell r="M10969">
            <v>1324</v>
          </cell>
          <cell r="N10969">
            <v>6716</v>
          </cell>
          <cell r="O10969">
            <v>12389</v>
          </cell>
          <cell r="P10969">
            <v>15763</v>
          </cell>
          <cell r="Q10969">
            <v>7086</v>
          </cell>
        </row>
        <row r="10970">
          <cell r="B10970">
            <v>43078</v>
          </cell>
          <cell r="C10970">
            <v>1.2313567605</v>
          </cell>
          <cell r="D10970">
            <v>5.4824080169999991</v>
          </cell>
          <cell r="E10970">
            <v>11.535269937500001</v>
          </cell>
          <cell r="F10970">
            <v>13.320896874999999</v>
          </cell>
          <cell r="G10970">
            <v>6.90655397</v>
          </cell>
          <cell r="H10970">
            <v>63.660660149999998</v>
          </cell>
          <cell r="I10970">
            <v>67.063056900000007</v>
          </cell>
          <cell r="J10970">
            <v>68.099305687500006</v>
          </cell>
          <cell r="K10970">
            <v>66.88666520000001</v>
          </cell>
          <cell r="L10970">
            <v>66.268610999999993</v>
          </cell>
          <cell r="M10970">
            <v>1150</v>
          </cell>
          <cell r="N10970">
            <v>5632</v>
          </cell>
          <cell r="O10970">
            <v>9752</v>
          </cell>
          <cell r="P10970">
            <v>12125</v>
          </cell>
          <cell r="Q10970">
            <v>6085</v>
          </cell>
        </row>
        <row r="10971">
          <cell r="B10971">
            <v>43078</v>
          </cell>
          <cell r="C10971">
            <v>1.2448938544999999</v>
          </cell>
          <cell r="D10971">
            <v>6.0300674250000004</v>
          </cell>
          <cell r="E10971">
            <v>14.04660196875</v>
          </cell>
          <cell r="F10971">
            <v>13.624145974999996</v>
          </cell>
          <cell r="G10971">
            <v>5.8102996999999998</v>
          </cell>
          <cell r="H10971">
            <v>66.751461050000017</v>
          </cell>
          <cell r="I10971">
            <v>68.544507350000018</v>
          </cell>
          <cell r="J10971">
            <v>69.798742250000004</v>
          </cell>
          <cell r="K10971">
            <v>67.255739050000003</v>
          </cell>
          <cell r="L10971">
            <v>66.373583050000008</v>
          </cell>
          <cell r="M10971">
            <v>1056</v>
          </cell>
          <cell r="N10971">
            <v>6010</v>
          </cell>
          <cell r="O10971">
            <v>9547</v>
          </cell>
          <cell r="P10971">
            <v>11786</v>
          </cell>
          <cell r="Q10971">
            <v>4983</v>
          </cell>
        </row>
        <row r="10972">
          <cell r="B10972">
            <v>43078</v>
          </cell>
          <cell r="C10972">
            <v>1.3198029600000001</v>
          </cell>
          <cell r="D10972">
            <v>5.7378064899999996</v>
          </cell>
          <cell r="E10972">
            <v>14.745897343749998</v>
          </cell>
          <cell r="F10972">
            <v>14.611754149999996</v>
          </cell>
          <cell r="G10972">
            <v>6.8092256300000003</v>
          </cell>
          <cell r="H10972">
            <v>65.518118299999998</v>
          </cell>
          <cell r="I10972">
            <v>67.845694500000008</v>
          </cell>
          <cell r="J10972">
            <v>69.073956250000009</v>
          </cell>
          <cell r="K10972">
            <v>68.422594999999987</v>
          </cell>
          <cell r="L10972">
            <v>67.545758299999989</v>
          </cell>
          <cell r="M10972">
            <v>1193</v>
          </cell>
          <cell r="N10972">
            <v>5893</v>
          </cell>
          <cell r="O10972">
            <v>11098</v>
          </cell>
          <cell r="P10972">
            <v>13938</v>
          </cell>
          <cell r="Q10972">
            <v>6153</v>
          </cell>
        </row>
        <row r="10973">
          <cell r="B10973">
            <v>43078</v>
          </cell>
          <cell r="C10973">
            <v>1.8527539924999998</v>
          </cell>
          <cell r="D10973">
            <v>9.0453407650000006</v>
          </cell>
          <cell r="E10973">
            <v>18.7603778125</v>
          </cell>
          <cell r="F10973">
            <v>18.372471349999994</v>
          </cell>
          <cell r="G10973">
            <v>8.2738497299999985</v>
          </cell>
          <cell r="H10973">
            <v>68.130325600000006</v>
          </cell>
          <cell r="I10973">
            <v>68.304797250000007</v>
          </cell>
          <cell r="J10973">
            <v>67.393163687500007</v>
          </cell>
          <cell r="K10973">
            <v>66.692573999999993</v>
          </cell>
          <cell r="L10973">
            <v>67.740677649999995</v>
          </cell>
          <cell r="M10973">
            <v>1201</v>
          </cell>
          <cell r="N10973">
            <v>6058</v>
          </cell>
          <cell r="O10973">
            <v>9997</v>
          </cell>
          <cell r="P10973">
            <v>12148</v>
          </cell>
          <cell r="Q10973">
            <v>5550</v>
          </cell>
        </row>
        <row r="10974">
          <cell r="B10974">
            <v>43078</v>
          </cell>
          <cell r="C10974">
            <v>2.0906947799999998</v>
          </cell>
          <cell r="D10974">
            <v>8.5478017950000016</v>
          </cell>
          <cell r="E10974">
            <v>18.3948576875</v>
          </cell>
          <cell r="F10974">
            <v>17.979650999999997</v>
          </cell>
          <cell r="G10974">
            <v>8.5564001199999993</v>
          </cell>
          <cell r="H10974">
            <v>68.19519935000001</v>
          </cell>
          <cell r="I10974">
            <v>67.953203249999987</v>
          </cell>
          <cell r="J10974">
            <v>69.635427687500012</v>
          </cell>
          <cell r="K10974">
            <v>68.821706500000005</v>
          </cell>
          <cell r="L10974">
            <v>68.022501000000005</v>
          </cell>
          <cell r="M10974">
            <v>1353</v>
          </cell>
          <cell r="N10974">
            <v>5650</v>
          </cell>
          <cell r="O10974">
            <v>10065</v>
          </cell>
          <cell r="P10974">
            <v>12254</v>
          </cell>
          <cell r="Q10974">
            <v>5726</v>
          </cell>
        </row>
        <row r="10975">
          <cell r="B10975">
            <v>43078</v>
          </cell>
          <cell r="C10975">
            <v>1.0637613885000003</v>
          </cell>
          <cell r="D10975">
            <v>3.9040381279999998</v>
          </cell>
          <cell r="E10975">
            <v>10.56902765625</v>
          </cell>
          <cell r="F10975">
            <v>10.245934734999999</v>
          </cell>
          <cell r="G10975">
            <v>4.4768106449999996</v>
          </cell>
          <cell r="H10975">
            <v>63.655399650000007</v>
          </cell>
          <cell r="I10975">
            <v>68.06504679999999</v>
          </cell>
          <cell r="J10975">
            <v>69.177359874999993</v>
          </cell>
          <cell r="K10975">
            <v>68.576893899999988</v>
          </cell>
          <cell r="L10975">
            <v>67.49021295</v>
          </cell>
          <cell r="M10975">
            <v>630</v>
          </cell>
          <cell r="N10975">
            <v>2526</v>
          </cell>
          <cell r="O10975">
            <v>5452</v>
          </cell>
          <cell r="P10975">
            <v>6555</v>
          </cell>
          <cell r="Q10975">
            <v>2868</v>
          </cell>
        </row>
        <row r="10976">
          <cell r="B10976">
            <v>43078</v>
          </cell>
          <cell r="C10976">
            <v>2.1640833234999999</v>
          </cell>
          <cell r="D10976">
            <v>7.2142045800000005</v>
          </cell>
          <cell r="E10976">
            <v>17.790074687499995</v>
          </cell>
          <cell r="F10976">
            <v>17.606231299999997</v>
          </cell>
          <cell r="G10976">
            <v>8.8749430699999969</v>
          </cell>
          <cell r="H10976">
            <v>73.192012800000015</v>
          </cell>
          <cell r="I10976">
            <v>74.480011399999995</v>
          </cell>
          <cell r="J10976">
            <v>73.107046312500003</v>
          </cell>
          <cell r="K10976">
            <v>72.935562550000014</v>
          </cell>
          <cell r="L10976">
            <v>74.850602049999992</v>
          </cell>
          <cell r="M10976">
            <v>1511</v>
          </cell>
          <cell r="N10976">
            <v>5291</v>
          </cell>
          <cell r="O10976">
            <v>10344</v>
          </cell>
          <cell r="P10976">
            <v>12747</v>
          </cell>
          <cell r="Q10976">
            <v>6643</v>
          </cell>
        </row>
        <row r="10977">
          <cell r="B10977">
            <v>43078</v>
          </cell>
          <cell r="C10977">
            <v>1.8784379064999996</v>
          </cell>
          <cell r="D10977">
            <v>5.9019440900000006</v>
          </cell>
          <cell r="E10977">
            <v>14.5913534375</v>
          </cell>
          <cell r="F10977">
            <v>15.907299600000002</v>
          </cell>
          <cell r="G10977">
            <v>8.8243574400000018</v>
          </cell>
          <cell r="H10977">
            <v>66.531428099999999</v>
          </cell>
          <cell r="I10977">
            <v>68.083839600000005</v>
          </cell>
          <cell r="J10977">
            <v>69.744581750000009</v>
          </cell>
          <cell r="K10977">
            <v>69.271757899999983</v>
          </cell>
          <cell r="L10977">
            <v>68.887321400000005</v>
          </cell>
          <cell r="M10977">
            <v>1219</v>
          </cell>
          <cell r="N10977">
            <v>3959</v>
          </cell>
          <cell r="O10977">
            <v>8041</v>
          </cell>
          <cell r="P10977">
            <v>10890</v>
          </cell>
          <cell r="Q10977">
            <v>5998</v>
          </cell>
        </row>
        <row r="10978">
          <cell r="B10978">
            <v>43078</v>
          </cell>
          <cell r="C10978">
            <v>1.9547579449999997</v>
          </cell>
          <cell r="D10978">
            <v>8.4569746549999998</v>
          </cell>
          <cell r="E10978">
            <v>15.582364687499998</v>
          </cell>
          <cell r="F10978">
            <v>16.908566800000003</v>
          </cell>
          <cell r="G10978">
            <v>8.4248999299999987</v>
          </cell>
          <cell r="H10978">
            <v>67.008022399999987</v>
          </cell>
          <cell r="I10978">
            <v>67.017567</v>
          </cell>
          <cell r="J10978">
            <v>66.754793187499999</v>
          </cell>
          <cell r="K10978">
            <v>64.85470939999999</v>
          </cell>
          <cell r="L10978">
            <v>64.399112450000004</v>
          </cell>
          <cell r="M10978">
            <v>1240</v>
          </cell>
          <cell r="N10978">
            <v>5612</v>
          </cell>
          <cell r="O10978">
            <v>8277</v>
          </cell>
          <cell r="P10978">
            <v>10891</v>
          </cell>
          <cell r="Q10978">
            <v>5383</v>
          </cell>
        </row>
        <row r="10979">
          <cell r="B10979">
            <v>43079</v>
          </cell>
          <cell r="C10979">
            <v>1.3595265244999999</v>
          </cell>
          <cell r="D10979">
            <v>3.9861964650000004</v>
          </cell>
          <cell r="E10979">
            <v>10.572314875000002</v>
          </cell>
          <cell r="F10979">
            <v>11.867138550000002</v>
          </cell>
          <cell r="G10979">
            <v>5.2475057749999996</v>
          </cell>
          <cell r="H10979">
            <v>75.340073250000003</v>
          </cell>
          <cell r="I10979">
            <v>78.676153499999998</v>
          </cell>
          <cell r="J10979">
            <v>80.536644437500001</v>
          </cell>
          <cell r="K10979">
            <v>77.979032450000005</v>
          </cell>
          <cell r="L10979">
            <v>76.618754499999994</v>
          </cell>
          <cell r="M10979">
            <v>1454</v>
          </cell>
          <cell r="N10979">
            <v>4583</v>
          </cell>
          <cell r="O10979">
            <v>10112</v>
          </cell>
          <cell r="P10979">
            <v>13708</v>
          </cell>
          <cell r="Q10979">
            <v>5815</v>
          </cell>
          <cell r="R10979">
            <v>41382</v>
          </cell>
          <cell r="S10979">
            <v>124709</v>
          </cell>
          <cell r="T10979">
            <v>287600</v>
          </cell>
          <cell r="U10979">
            <v>364158</v>
          </cell>
          <cell r="V10979">
            <v>142488</v>
          </cell>
          <cell r="W10979">
            <v>1.4221802125624998</v>
          </cell>
          <cell r="X10979">
            <v>3.9633323577656245</v>
          </cell>
          <cell r="Y10979">
            <v>11.162271437304687</v>
          </cell>
          <cell r="Z10979">
            <v>11.53745764109375</v>
          </cell>
          <cell r="AA10979">
            <v>4.7001258104218753</v>
          </cell>
          <cell r="AB10979">
            <v>72.675219634375011</v>
          </cell>
          <cell r="AC10979">
            <v>74.142278400000023</v>
          </cell>
          <cell r="AD10979">
            <v>74.378783048828097</v>
          </cell>
          <cell r="AE10979">
            <v>73.122446871874985</v>
          </cell>
          <cell r="AF10979">
            <v>72.136391828124999</v>
          </cell>
        </row>
        <row r="10980">
          <cell r="B10980">
            <v>43079</v>
          </cell>
          <cell r="C10980">
            <v>1.2003370185000004</v>
          </cell>
          <cell r="D10980">
            <v>4.4591175500000002</v>
          </cell>
          <cell r="E10980">
            <v>12.643618437500001</v>
          </cell>
          <cell r="F10980">
            <v>12.116644750000001</v>
          </cell>
          <cell r="G10980">
            <v>4.5480002899999992</v>
          </cell>
          <cell r="H10980">
            <v>67.714883249999986</v>
          </cell>
          <cell r="I10980">
            <v>71.351499299999986</v>
          </cell>
          <cell r="J10980">
            <v>72.822597875</v>
          </cell>
          <cell r="K10980">
            <v>71.889282450000024</v>
          </cell>
          <cell r="L10980">
            <v>68.502036000000004</v>
          </cell>
          <cell r="M10980">
            <v>1538</v>
          </cell>
          <cell r="N10980">
            <v>6164</v>
          </cell>
          <cell r="O10980">
            <v>14389</v>
          </cell>
          <cell r="P10980">
            <v>17045</v>
          </cell>
          <cell r="Q10980">
            <v>5984</v>
          </cell>
        </row>
        <row r="10981">
          <cell r="B10981">
            <v>43079</v>
          </cell>
          <cell r="C10981">
            <v>1.3313380155000001</v>
          </cell>
          <cell r="D10981">
            <v>2.8004884299999997</v>
          </cell>
          <cell r="E10981">
            <v>6.1165705812499995</v>
          </cell>
          <cell r="F10981">
            <v>6.5609386949999999</v>
          </cell>
          <cell r="G10981">
            <v>3.0700783349999998</v>
          </cell>
          <cell r="H10981">
            <v>71.681966599999981</v>
          </cell>
          <cell r="I10981">
            <v>71.5169827</v>
          </cell>
          <cell r="J10981">
            <v>73.347386874999998</v>
          </cell>
          <cell r="K10981">
            <v>72.719565899999992</v>
          </cell>
          <cell r="L10981">
            <v>71.357179250000016</v>
          </cell>
          <cell r="M10981">
            <v>1361</v>
          </cell>
          <cell r="N10981">
            <v>2932</v>
          </cell>
          <cell r="O10981">
            <v>5270</v>
          </cell>
          <cell r="P10981">
            <v>6944</v>
          </cell>
          <cell r="Q10981">
            <v>3109</v>
          </cell>
        </row>
        <row r="10982">
          <cell r="B10982">
            <v>43079</v>
          </cell>
          <cell r="C10982">
            <v>0.9300163749999999</v>
          </cell>
          <cell r="D10982">
            <v>1.9398242175</v>
          </cell>
          <cell r="E10982">
            <v>5.895254518749999</v>
          </cell>
          <cell r="F10982">
            <v>5.8403486100000004</v>
          </cell>
          <cell r="G10982">
            <v>2.5269785335000008</v>
          </cell>
          <cell r="H10982">
            <v>71.554440500000013</v>
          </cell>
          <cell r="I10982">
            <v>73.844632700000005</v>
          </cell>
          <cell r="J10982">
            <v>75.824528875000013</v>
          </cell>
          <cell r="K10982">
            <v>74.140636999999998</v>
          </cell>
          <cell r="L10982">
            <v>71.238085650000016</v>
          </cell>
          <cell r="M10982">
            <v>949</v>
          </cell>
          <cell r="N10982">
            <v>2059</v>
          </cell>
          <cell r="O10982">
            <v>5250</v>
          </cell>
          <cell r="P10982">
            <v>6382</v>
          </cell>
          <cell r="Q10982">
            <v>2620</v>
          </cell>
        </row>
        <row r="10983">
          <cell r="B10983">
            <v>43079</v>
          </cell>
          <cell r="C10983">
            <v>1.0843182014999999</v>
          </cell>
          <cell r="D10983">
            <v>3.3536893000000001</v>
          </cell>
          <cell r="E10983">
            <v>9.3502201874999997</v>
          </cell>
          <cell r="F10983">
            <v>9.7315360250000005</v>
          </cell>
          <cell r="G10983">
            <v>4.1715685750000002</v>
          </cell>
          <cell r="H10983">
            <v>92.109930800000015</v>
          </cell>
          <cell r="I10983">
            <v>90.969467750000007</v>
          </cell>
          <cell r="J10983">
            <v>90.845918874999995</v>
          </cell>
          <cell r="K10983">
            <v>90.663692399999988</v>
          </cell>
          <cell r="L10983">
            <v>88.574596999999997</v>
          </cell>
          <cell r="M10983">
            <v>1336</v>
          </cell>
          <cell r="N10983">
            <v>4321</v>
          </cell>
          <cell r="O10983">
            <v>9949</v>
          </cell>
          <cell r="P10983">
            <v>12974</v>
          </cell>
          <cell r="Q10983">
            <v>5177</v>
          </cell>
        </row>
        <row r="10984">
          <cell r="B10984">
            <v>43079</v>
          </cell>
          <cell r="C10984">
            <v>1.5682251865000001</v>
          </cell>
          <cell r="D10984">
            <v>4.1116525450000001</v>
          </cell>
          <cell r="E10984">
            <v>12.67580953125</v>
          </cell>
          <cell r="F10984">
            <v>11.270937725000001</v>
          </cell>
          <cell r="G10984">
            <v>5.1362403099999998</v>
          </cell>
          <cell r="H10984">
            <v>79.951021700000013</v>
          </cell>
          <cell r="I10984">
            <v>80.832624499999994</v>
          </cell>
          <cell r="J10984">
            <v>79.48395381249999</v>
          </cell>
          <cell r="K10984">
            <v>77.492765600000013</v>
          </cell>
          <cell r="L10984">
            <v>79.079970450000005</v>
          </cell>
          <cell r="M10984">
            <v>1546</v>
          </cell>
          <cell r="N10984">
            <v>4460</v>
          </cell>
          <cell r="O10984">
            <v>9769</v>
          </cell>
          <cell r="P10984">
            <v>12225</v>
          </cell>
          <cell r="Q10984">
            <v>5095</v>
          </cell>
        </row>
        <row r="10985">
          <cell r="B10985">
            <v>43079</v>
          </cell>
          <cell r="C10985">
            <v>1.2320674305000001</v>
          </cell>
          <cell r="D10985">
            <v>3.4237663749999996</v>
          </cell>
          <cell r="E10985">
            <v>9.4822842499999993</v>
          </cell>
          <cell r="F10985">
            <v>10.258970775</v>
          </cell>
          <cell r="G10985">
            <v>4.33550828</v>
          </cell>
          <cell r="H10985">
            <v>88.304213500000017</v>
          </cell>
          <cell r="I10985">
            <v>90.165277949999989</v>
          </cell>
          <cell r="J10985">
            <v>90.379035562500007</v>
          </cell>
          <cell r="K10985">
            <v>90.457219400000014</v>
          </cell>
          <cell r="L10985">
            <v>86.695969300000016</v>
          </cell>
          <cell r="M10985">
            <v>1470</v>
          </cell>
          <cell r="N10985">
            <v>4392</v>
          </cell>
          <cell r="O10985">
            <v>10019</v>
          </cell>
          <cell r="P10985">
            <v>13677</v>
          </cell>
          <cell r="Q10985">
            <v>5334</v>
          </cell>
        </row>
        <row r="10986">
          <cell r="B10986">
            <v>43079</v>
          </cell>
          <cell r="C10986">
            <v>1.3442442779999997</v>
          </cell>
          <cell r="D10986">
            <v>3.3197869325</v>
          </cell>
          <cell r="E10986">
            <v>9.705300531249998</v>
          </cell>
          <cell r="F10986">
            <v>9.961269484999999</v>
          </cell>
          <cell r="G10986">
            <v>4.2374259849999998</v>
          </cell>
          <cell r="H10986">
            <v>91.178970799999988</v>
          </cell>
          <cell r="I10986">
            <v>89.709794250000016</v>
          </cell>
          <cell r="J10986">
            <v>90.909602187499999</v>
          </cell>
          <cell r="K10986">
            <v>89.091711649999993</v>
          </cell>
          <cell r="L10986">
            <v>89.138083399999999</v>
          </cell>
          <cell r="M10986">
            <v>1696</v>
          </cell>
          <cell r="N10986">
            <v>4194</v>
          </cell>
          <cell r="O10986">
            <v>10440</v>
          </cell>
          <cell r="P10986">
            <v>13131</v>
          </cell>
          <cell r="Q10986">
            <v>5398</v>
          </cell>
        </row>
        <row r="10987">
          <cell r="B10987">
            <v>43079</v>
          </cell>
          <cell r="C10987">
            <v>1.4283273265000003</v>
          </cell>
          <cell r="D10987">
            <v>4.7557221500000004</v>
          </cell>
          <cell r="E10987">
            <v>13.84777503125</v>
          </cell>
          <cell r="F10987">
            <v>13.603065025000001</v>
          </cell>
          <cell r="G10987">
            <v>4.8315246750000007</v>
          </cell>
          <cell r="H10987">
            <v>65.667593949999997</v>
          </cell>
          <cell r="I10987">
            <v>67.701945999999992</v>
          </cell>
          <cell r="J10987">
            <v>69.032636750000009</v>
          </cell>
          <cell r="K10987">
            <v>67.293334799999997</v>
          </cell>
          <cell r="L10987">
            <v>66.399204800000007</v>
          </cell>
          <cell r="M10987">
            <v>1129</v>
          </cell>
          <cell r="N10987">
            <v>4911</v>
          </cell>
          <cell r="O10987">
            <v>11954</v>
          </cell>
          <cell r="P10987">
            <v>14359</v>
          </cell>
          <cell r="Q10987">
            <v>4393</v>
          </cell>
        </row>
        <row r="10988">
          <cell r="B10988">
            <v>43079</v>
          </cell>
          <cell r="C10988">
            <v>1.0828910189999998</v>
          </cell>
          <cell r="D10988">
            <v>4.2286804250000003</v>
          </cell>
          <cell r="E10988">
            <v>11.673796031249999</v>
          </cell>
          <cell r="F10988">
            <v>11.605811174999999</v>
          </cell>
          <cell r="G10988">
            <v>3.9556927099999997</v>
          </cell>
          <cell r="H10988">
            <v>81.419451199999997</v>
          </cell>
          <cell r="I10988">
            <v>80.490247750000009</v>
          </cell>
          <cell r="J10988">
            <v>79.802954624999984</v>
          </cell>
          <cell r="K10988">
            <v>78.824044200000003</v>
          </cell>
          <cell r="L10988">
            <v>76.26379734999999</v>
          </cell>
          <cell r="M10988">
            <v>1207</v>
          </cell>
          <cell r="N10988">
            <v>4928</v>
          </cell>
          <cell r="O10988">
            <v>11093</v>
          </cell>
          <cell r="P10988">
            <v>13636</v>
          </cell>
          <cell r="Q10988">
            <v>4370</v>
          </cell>
        </row>
        <row r="10989">
          <cell r="B10989">
            <v>43079</v>
          </cell>
          <cell r="C10989">
            <v>1.0544787419999999</v>
          </cell>
          <cell r="D10989">
            <v>2.8989959079999994</v>
          </cell>
          <cell r="E10989">
            <v>7.0256221625000004</v>
          </cell>
          <cell r="F10989">
            <v>7.8904945349999993</v>
          </cell>
          <cell r="G10989">
            <v>3.441789529999999</v>
          </cell>
          <cell r="H10989">
            <v>61.412249349999989</v>
          </cell>
          <cell r="I10989">
            <v>63.944741950000001</v>
          </cell>
          <cell r="J10989">
            <v>65.859281499999994</v>
          </cell>
          <cell r="K10989">
            <v>66.158709850000008</v>
          </cell>
          <cell r="L10989">
            <v>64.114088649999999</v>
          </cell>
          <cell r="M10989">
            <v>949</v>
          </cell>
          <cell r="N10989">
            <v>2723</v>
          </cell>
          <cell r="O10989">
            <v>5415</v>
          </cell>
          <cell r="P10989">
            <v>7628</v>
          </cell>
          <cell r="Q10989">
            <v>3213</v>
          </cell>
        </row>
        <row r="10990">
          <cell r="B10990">
            <v>43079</v>
          </cell>
          <cell r="C10990">
            <v>1.6166565294999997</v>
          </cell>
          <cell r="D10990">
            <v>4.250662996</v>
          </cell>
          <cell r="E10990">
            <v>11.968288999999999</v>
          </cell>
          <cell r="F10990">
            <v>12.4688535</v>
          </cell>
          <cell r="G10990">
            <v>5.3196360299999998</v>
          </cell>
          <cell r="H10990">
            <v>63.927007750000016</v>
          </cell>
          <cell r="I10990">
            <v>64.953744699999987</v>
          </cell>
          <cell r="J10990">
            <v>64.667604687500003</v>
          </cell>
          <cell r="K10990">
            <v>64.791431700000004</v>
          </cell>
          <cell r="L10990">
            <v>64.465629800000002</v>
          </cell>
          <cell r="M10990">
            <v>1505</v>
          </cell>
          <cell r="N10990">
            <v>4055</v>
          </cell>
          <cell r="O10990">
            <v>9184</v>
          </cell>
          <cell r="P10990">
            <v>11961</v>
          </cell>
          <cell r="Q10990">
            <v>5044</v>
          </cell>
        </row>
        <row r="10991">
          <cell r="B10991">
            <v>43079</v>
          </cell>
          <cell r="C10991">
            <v>1.7461482565000002</v>
          </cell>
          <cell r="D10991">
            <v>3.4758972649999995</v>
          </cell>
          <cell r="E10991">
            <v>11.030381875</v>
          </cell>
          <cell r="F10991">
            <v>13.2138562</v>
          </cell>
          <cell r="G10991">
            <v>5.8991873150000007</v>
          </cell>
          <cell r="H10991">
            <v>60.946874650000005</v>
          </cell>
          <cell r="I10991">
            <v>62.402418149999995</v>
          </cell>
          <cell r="J10991">
            <v>63.286185812499994</v>
          </cell>
          <cell r="K10991">
            <v>62.371492699999997</v>
          </cell>
          <cell r="L10991">
            <v>61.31272220000001</v>
          </cell>
          <cell r="M10991">
            <v>1559</v>
          </cell>
          <cell r="N10991">
            <v>3213</v>
          </cell>
          <cell r="O10991">
            <v>8228</v>
          </cell>
          <cell r="P10991">
            <v>12172</v>
          </cell>
          <cell r="Q10991">
            <v>5338</v>
          </cell>
        </row>
        <row r="10992">
          <cell r="B10992">
            <v>43079</v>
          </cell>
          <cell r="C10992">
            <v>1.255044356</v>
          </cell>
          <cell r="D10992">
            <v>3.9959898299999992</v>
          </cell>
          <cell r="E10992">
            <v>9.7089189999999999</v>
          </cell>
          <cell r="F10992">
            <v>9.9757431850000007</v>
          </cell>
          <cell r="G10992">
            <v>3.8423816700000009</v>
          </cell>
          <cell r="H10992">
            <v>61.529439950000004</v>
          </cell>
          <cell r="I10992">
            <v>64.671510299999994</v>
          </cell>
          <cell r="J10992">
            <v>64.626874749999999</v>
          </cell>
          <cell r="K10992">
            <v>63.252068900000005</v>
          </cell>
          <cell r="L10992">
            <v>62.768125700000006</v>
          </cell>
          <cell r="M10992">
            <v>1095</v>
          </cell>
          <cell r="N10992">
            <v>3756</v>
          </cell>
          <cell r="O10992">
            <v>7386</v>
          </cell>
          <cell r="P10992">
            <v>9328</v>
          </cell>
          <cell r="Q10992">
            <v>3488</v>
          </cell>
        </row>
        <row r="10993">
          <cell r="B10993">
            <v>43079</v>
          </cell>
          <cell r="C10993">
            <v>1.8932007550000005</v>
          </cell>
          <cell r="D10993">
            <v>4.7784005650000001</v>
          </cell>
          <cell r="E10993">
            <v>14.383550875000001</v>
          </cell>
          <cell r="F10993">
            <v>13.949888999999999</v>
          </cell>
          <cell r="G10993">
            <v>5.3196685349999999</v>
          </cell>
          <cell r="H10993">
            <v>68.196027699999988</v>
          </cell>
          <cell r="I10993">
            <v>70.098729750000018</v>
          </cell>
          <cell r="J10993">
            <v>70.149345874999995</v>
          </cell>
          <cell r="K10993">
            <v>68.875924200000014</v>
          </cell>
          <cell r="L10993">
            <v>68.919920700000006</v>
          </cell>
          <cell r="M10993">
            <v>1890</v>
          </cell>
          <cell r="N10993">
            <v>4996</v>
          </cell>
          <cell r="O10993">
            <v>12054</v>
          </cell>
          <cell r="P10993">
            <v>14363</v>
          </cell>
          <cell r="Q10993">
            <v>5447</v>
          </cell>
        </row>
        <row r="10994">
          <cell r="B10994">
            <v>43079</v>
          </cell>
          <cell r="C10994">
            <v>1.401479404</v>
          </cell>
          <cell r="D10994">
            <v>3.1720123300000003</v>
          </cell>
          <cell r="E10994">
            <v>10.0730178125</v>
          </cell>
          <cell r="F10994">
            <v>9.3615760749999986</v>
          </cell>
          <cell r="G10994">
            <v>3.9027282950000002</v>
          </cell>
          <cell r="H10994">
            <v>72.588016749999994</v>
          </cell>
          <cell r="I10994">
            <v>74.443769500000016</v>
          </cell>
          <cell r="J10994">
            <v>73.976576937499999</v>
          </cell>
          <cell r="K10994">
            <v>73.813567949999992</v>
          </cell>
          <cell r="L10994">
            <v>72.086361699999983</v>
          </cell>
          <cell r="M10994">
            <v>984</v>
          </cell>
          <cell r="N10994">
            <v>2298</v>
          </cell>
          <cell r="O10994">
            <v>5840</v>
          </cell>
          <cell r="P10994">
            <v>6732</v>
          </cell>
          <cell r="Q10994">
            <v>2762</v>
          </cell>
        </row>
        <row r="10995">
          <cell r="B10995">
            <v>43079</v>
          </cell>
          <cell r="C10995">
            <v>1.8010546165000005</v>
          </cell>
          <cell r="D10995">
            <v>3.6349899550000004</v>
          </cell>
          <cell r="E10995">
            <v>11.737071999999998</v>
          </cell>
          <cell r="F10995">
            <v>14.636981000000002</v>
          </cell>
          <cell r="G10995">
            <v>5.6151728599999995</v>
          </cell>
          <cell r="H10995">
            <v>82.547732100000005</v>
          </cell>
          <cell r="I10995">
            <v>79.390859950000007</v>
          </cell>
          <cell r="J10995">
            <v>74.924982249999999</v>
          </cell>
          <cell r="K10995">
            <v>73.511649450000021</v>
          </cell>
          <cell r="L10995">
            <v>77.258123250000011</v>
          </cell>
          <cell r="M10995">
            <v>1380</v>
          </cell>
          <cell r="N10995">
            <v>2763</v>
          </cell>
          <cell r="O10995">
            <v>6985</v>
          </cell>
          <cell r="P10995">
            <v>9651</v>
          </cell>
          <cell r="Q10995">
            <v>4175</v>
          </cell>
        </row>
        <row r="10996">
          <cell r="B10996">
            <v>43079</v>
          </cell>
          <cell r="C10996">
            <v>1.9322436979999995</v>
          </cell>
          <cell r="D10996">
            <v>5.9329246000000007</v>
          </cell>
          <cell r="E10996">
            <v>15.187312749999998</v>
          </cell>
          <cell r="F10996">
            <v>16.249315625000001</v>
          </cell>
          <cell r="G10996">
            <v>5.6853669599999996</v>
          </cell>
          <cell r="H10996">
            <v>80.047397750000002</v>
          </cell>
          <cell r="I10996">
            <v>80.022277950000003</v>
          </cell>
          <cell r="J10996">
            <v>70.090456124999989</v>
          </cell>
          <cell r="K10996">
            <v>67.811326550000004</v>
          </cell>
          <cell r="L10996">
            <v>76.328336300000004</v>
          </cell>
          <cell r="M10996">
            <v>1365</v>
          </cell>
          <cell r="N10996">
            <v>4265</v>
          </cell>
          <cell r="O10996">
            <v>8330</v>
          </cell>
          <cell r="P10996">
            <v>10109</v>
          </cell>
          <cell r="Q10996">
            <v>3955</v>
          </cell>
        </row>
        <row r="10997">
          <cell r="B10997">
            <v>43079</v>
          </cell>
          <cell r="C10997">
            <v>0.90773332650000005</v>
          </cell>
          <cell r="D10997">
            <v>3.3423484799999996</v>
          </cell>
          <cell r="E10997">
            <v>9.1362904187499989</v>
          </cell>
          <cell r="F10997">
            <v>9.1720278100000012</v>
          </cell>
          <cell r="G10997">
            <v>3.2886050500000001</v>
          </cell>
          <cell r="H10997">
            <v>79.371466599999991</v>
          </cell>
          <cell r="I10997">
            <v>81.495824349999992</v>
          </cell>
          <cell r="J10997">
            <v>83.367546375000003</v>
          </cell>
          <cell r="K10997">
            <v>81.579854100000006</v>
          </cell>
          <cell r="L10997">
            <v>77.546531600000009</v>
          </cell>
          <cell r="M10997">
            <v>1003</v>
          </cell>
          <cell r="N10997">
            <v>3967</v>
          </cell>
          <cell r="O10997">
            <v>9023</v>
          </cell>
          <cell r="P10997">
            <v>11043</v>
          </cell>
          <cell r="Q10997">
            <v>3643</v>
          </cell>
        </row>
        <row r="10998">
          <cell r="B10998">
            <v>43079</v>
          </cell>
          <cell r="C10998">
            <v>1.0543743304999997</v>
          </cell>
          <cell r="D10998">
            <v>4.1160810250000006</v>
          </cell>
          <cell r="E10998">
            <v>11.610227875000001</v>
          </cell>
          <cell r="F10998">
            <v>10.589543284999998</v>
          </cell>
          <cell r="G10998">
            <v>3.9218463849999998</v>
          </cell>
          <cell r="H10998">
            <v>72.681100050000026</v>
          </cell>
          <cell r="I10998">
            <v>74.847875749999986</v>
          </cell>
          <cell r="J10998">
            <v>73.300001999999992</v>
          </cell>
          <cell r="K10998">
            <v>72.27374810000002</v>
          </cell>
          <cell r="L10998">
            <v>71.395094150000006</v>
          </cell>
          <cell r="M10998">
            <v>1439</v>
          </cell>
          <cell r="N10998">
            <v>5950</v>
          </cell>
          <cell r="O10998">
            <v>13563</v>
          </cell>
          <cell r="P10998">
            <v>15256</v>
          </cell>
          <cell r="Q10998">
            <v>5401</v>
          </cell>
        </row>
        <row r="10999">
          <cell r="B10999">
            <v>43079</v>
          </cell>
          <cell r="C10999">
            <v>2.0248527600000004</v>
          </cell>
          <cell r="D10999">
            <v>4.9276509200000014</v>
          </cell>
          <cell r="E10999">
            <v>13.150233750000002</v>
          </cell>
          <cell r="F10999">
            <v>15.970420350000001</v>
          </cell>
          <cell r="G10999">
            <v>7.2772380849999987</v>
          </cell>
          <cell r="H10999">
            <v>72.768723800000004</v>
          </cell>
          <cell r="I10999">
            <v>74.625730099999998</v>
          </cell>
          <cell r="J10999">
            <v>75.619666687500001</v>
          </cell>
          <cell r="K10999">
            <v>72.344628</v>
          </cell>
          <cell r="L10999">
            <v>73.121298549999992</v>
          </cell>
          <cell r="M10999">
            <v>2779</v>
          </cell>
          <cell r="N10999">
            <v>7116</v>
          </cell>
          <cell r="O10999">
            <v>15590</v>
          </cell>
          <cell r="P10999">
            <v>22552</v>
          </cell>
          <cell r="Q10999">
            <v>10188</v>
          </cell>
        </row>
        <row r="11000">
          <cell r="B11000">
            <v>43079</v>
          </cell>
          <cell r="C11000">
            <v>0.96913304750000029</v>
          </cell>
          <cell r="D11000">
            <v>2.9456283270000001</v>
          </cell>
          <cell r="E11000">
            <v>8.4541963812500001</v>
          </cell>
          <cell r="F11000">
            <v>8.5572254749999992</v>
          </cell>
          <cell r="G11000">
            <v>3.7828612049999997</v>
          </cell>
          <cell r="H11000">
            <v>77.189862000000019</v>
          </cell>
          <cell r="I11000">
            <v>80.651042249999989</v>
          </cell>
          <cell r="J11000">
            <v>81.135502125000002</v>
          </cell>
          <cell r="K11000">
            <v>79.782322399999998</v>
          </cell>
          <cell r="L11000">
            <v>77.958353699999989</v>
          </cell>
          <cell r="M11000">
            <v>1048</v>
          </cell>
          <cell r="N11000">
            <v>3397</v>
          </cell>
          <cell r="O11000">
            <v>8155</v>
          </cell>
          <cell r="P11000">
            <v>10101</v>
          </cell>
          <cell r="Q11000">
            <v>4259</v>
          </cell>
        </row>
        <row r="11001">
          <cell r="B11001">
            <v>43079</v>
          </cell>
          <cell r="C11001">
            <v>1.0835282820000001</v>
          </cell>
          <cell r="D11001">
            <v>3.5841766454999999</v>
          </cell>
          <cell r="E11001">
            <v>10.965299999999999</v>
          </cell>
          <cell r="F11001">
            <v>11.017412305000001</v>
          </cell>
          <cell r="G11001">
            <v>4.4560962500000008</v>
          </cell>
          <cell r="H11001">
            <v>76.936156999999994</v>
          </cell>
          <cell r="I11001">
            <v>79.00418049999999</v>
          </cell>
          <cell r="J11001">
            <v>80.573831124999998</v>
          </cell>
          <cell r="K11001">
            <v>79.261619300000007</v>
          </cell>
          <cell r="L11001">
            <v>77.863045349999993</v>
          </cell>
          <cell r="M11001">
            <v>1164</v>
          </cell>
          <cell r="N11001">
            <v>4164</v>
          </cell>
          <cell r="O11001">
            <v>10514</v>
          </cell>
          <cell r="P11001">
            <v>12943</v>
          </cell>
          <cell r="Q11001">
            <v>5010</v>
          </cell>
        </row>
        <row r="11002">
          <cell r="B11002">
            <v>43079</v>
          </cell>
          <cell r="C11002">
            <v>1.4188192730000002</v>
          </cell>
          <cell r="D11002">
            <v>3.9972579600000002</v>
          </cell>
          <cell r="E11002">
            <v>10.792421812500001</v>
          </cell>
          <cell r="F11002">
            <v>11.0554288</v>
          </cell>
          <cell r="G11002">
            <v>4.8587988800000002</v>
          </cell>
          <cell r="H11002">
            <v>64.126791300000008</v>
          </cell>
          <cell r="I11002">
            <v>67.004097599999994</v>
          </cell>
          <cell r="J11002">
            <v>68.891501937499996</v>
          </cell>
          <cell r="K11002">
            <v>67.869166499999992</v>
          </cell>
          <cell r="L11002">
            <v>66.202012599999989</v>
          </cell>
          <cell r="M11002">
            <v>1049</v>
          </cell>
          <cell r="N11002">
            <v>3414</v>
          </cell>
          <cell r="O11002">
            <v>8436</v>
          </cell>
          <cell r="P11002">
            <v>10281</v>
          </cell>
          <cell r="Q11002">
            <v>4082</v>
          </cell>
        </row>
        <row r="11003">
          <cell r="B11003">
            <v>43079</v>
          </cell>
          <cell r="C11003">
            <v>1.5922206994999997</v>
          </cell>
          <cell r="D11003">
            <v>4.3903207550000003</v>
          </cell>
          <cell r="E11003">
            <v>12.150603187500002</v>
          </cell>
          <cell r="F11003">
            <v>11.949929525</v>
          </cell>
          <cell r="G11003">
            <v>4.6723193599999995</v>
          </cell>
          <cell r="H11003">
            <v>65.058975799999999</v>
          </cell>
          <cell r="I11003">
            <v>68.05888379999999</v>
          </cell>
          <cell r="J11003">
            <v>69.090087374999996</v>
          </cell>
          <cell r="K11003">
            <v>68.128544300000016</v>
          </cell>
          <cell r="L11003">
            <v>65.960792199999986</v>
          </cell>
          <cell r="M11003">
            <v>901</v>
          </cell>
          <cell r="N11003">
            <v>3469</v>
          </cell>
          <cell r="O11003">
            <v>8692</v>
          </cell>
          <cell r="P11003">
            <v>10546</v>
          </cell>
          <cell r="Q11003">
            <v>3454</v>
          </cell>
        </row>
        <row r="11004">
          <cell r="B11004">
            <v>43079</v>
          </cell>
          <cell r="C11004">
            <v>1.4953834894999998</v>
          </cell>
          <cell r="D11004">
            <v>4.3557887500000003</v>
          </cell>
          <cell r="E11004">
            <v>12.626599250000002</v>
          </cell>
          <cell r="F11004">
            <v>11.613331300000002</v>
          </cell>
          <cell r="G11004">
            <v>4.8746966400000016</v>
          </cell>
          <cell r="H11004">
            <v>65.540331649999999</v>
          </cell>
          <cell r="I11004">
            <v>67.931217200000006</v>
          </cell>
          <cell r="J11004">
            <v>69.147532812500003</v>
          </cell>
          <cell r="K11004">
            <v>68.231666699999977</v>
          </cell>
          <cell r="L11004">
            <v>67.117051200000006</v>
          </cell>
          <cell r="M11004">
            <v>1048</v>
          </cell>
          <cell r="N11004">
            <v>3707</v>
          </cell>
          <cell r="O11004">
            <v>9469</v>
          </cell>
          <cell r="P11004">
            <v>11028</v>
          </cell>
          <cell r="Q11004">
            <v>4127</v>
          </cell>
        </row>
        <row r="11005">
          <cell r="B11005">
            <v>43079</v>
          </cell>
          <cell r="C11005">
            <v>1.6367538060000004</v>
          </cell>
          <cell r="D11005">
            <v>5.6566551149999995</v>
          </cell>
          <cell r="E11005">
            <v>15.126553749999999</v>
          </cell>
          <cell r="F11005">
            <v>15.340103149999999</v>
          </cell>
          <cell r="G11005">
            <v>5.6671473400000014</v>
          </cell>
          <cell r="H11005">
            <v>69.220769799999999</v>
          </cell>
          <cell r="I11005">
            <v>69.927386300000009</v>
          </cell>
          <cell r="J11005">
            <v>69.655688687500003</v>
          </cell>
          <cell r="K11005">
            <v>68.484320999999994</v>
          </cell>
          <cell r="L11005">
            <v>67.474093599999989</v>
          </cell>
          <cell r="M11005">
            <v>1094</v>
          </cell>
          <cell r="N11005">
            <v>3877</v>
          </cell>
          <cell r="O11005">
            <v>8333</v>
          </cell>
          <cell r="P11005">
            <v>10418</v>
          </cell>
          <cell r="Q11005">
            <v>3747</v>
          </cell>
        </row>
        <row r="11006">
          <cell r="B11006">
            <v>43079</v>
          </cell>
          <cell r="C11006">
            <v>1.6832833385000001</v>
          </cell>
          <cell r="D11006">
            <v>4.8797867799999999</v>
          </cell>
          <cell r="E11006">
            <v>14.053294531250001</v>
          </cell>
          <cell r="F11006">
            <v>14.860784275</v>
          </cell>
          <cell r="G11006">
            <v>5.7540318200000007</v>
          </cell>
          <cell r="H11006">
            <v>67.328229399999998</v>
          </cell>
          <cell r="I11006">
            <v>70.770349700000011</v>
          </cell>
          <cell r="J11006">
            <v>73.329309749999993</v>
          </cell>
          <cell r="K11006">
            <v>71.335600550000009</v>
          </cell>
          <cell r="L11006">
            <v>67.527818150000002</v>
          </cell>
          <cell r="M11006">
            <v>1088</v>
          </cell>
          <cell r="N11006">
            <v>3412</v>
          </cell>
          <cell r="O11006">
            <v>8160</v>
          </cell>
          <cell r="P11006">
            <v>10520</v>
          </cell>
          <cell r="Q11006">
            <v>3783</v>
          </cell>
        </row>
        <row r="11007">
          <cell r="B11007">
            <v>43079</v>
          </cell>
          <cell r="C11007">
            <v>0.71481056200000004</v>
          </cell>
          <cell r="D11007">
            <v>2.2228797470000003</v>
          </cell>
          <cell r="E11007">
            <v>7.4473270562499998</v>
          </cell>
          <cell r="F11007">
            <v>7.5306341549999996</v>
          </cell>
          <cell r="G11007">
            <v>2.7769435549999999</v>
          </cell>
          <cell r="H11007">
            <v>68.119340800000003</v>
          </cell>
          <cell r="I11007">
            <v>69.803392650000006</v>
          </cell>
          <cell r="J11007">
            <v>70.970185187499993</v>
          </cell>
          <cell r="K11007">
            <v>69.30376314999998</v>
          </cell>
          <cell r="L11007">
            <v>66.782253850000004</v>
          </cell>
          <cell r="M11007">
            <v>464</v>
          </cell>
          <cell r="N11007">
            <v>1481</v>
          </cell>
          <cell r="O11007">
            <v>3972</v>
          </cell>
          <cell r="P11007">
            <v>4914</v>
          </cell>
          <cell r="Q11007">
            <v>1751</v>
          </cell>
        </row>
        <row r="11008">
          <cell r="B11008">
            <v>43079</v>
          </cell>
          <cell r="C11008">
            <v>1.8945450005000004</v>
          </cell>
          <cell r="D11008">
            <v>4.5337839999999998</v>
          </cell>
          <cell r="E11008">
            <v>14.276297625</v>
          </cell>
          <cell r="F11008">
            <v>13.77118935</v>
          </cell>
          <cell r="G11008">
            <v>5.9069665699999998</v>
          </cell>
          <cell r="H11008">
            <v>76.66507095</v>
          </cell>
          <cell r="I11008">
            <v>76.950163299999986</v>
          </cell>
          <cell r="J11008">
            <v>75.402734499999994</v>
          </cell>
          <cell r="K11008">
            <v>74.669565050000003</v>
          </cell>
          <cell r="L11008">
            <v>75.14137264999998</v>
          </cell>
          <cell r="M11008">
            <v>1421</v>
          </cell>
          <cell r="N11008">
            <v>3440</v>
          </cell>
          <cell r="O11008">
            <v>8609</v>
          </cell>
          <cell r="P11008">
            <v>10249</v>
          </cell>
          <cell r="Q11008">
            <v>4402</v>
          </cell>
        </row>
        <row r="11009">
          <cell r="B11009">
            <v>43079</v>
          </cell>
          <cell r="C11009">
            <v>1.9553881559999997</v>
          </cell>
          <cell r="D11009">
            <v>3.8309580750000003</v>
          </cell>
          <cell r="E11009">
            <v>11.225149843750001</v>
          </cell>
          <cell r="F11009">
            <v>12.877106699999999</v>
          </cell>
          <cell r="G11009">
            <v>6.2057601050000013</v>
          </cell>
          <cell r="H11009">
            <v>68.477236850000011</v>
          </cell>
          <cell r="I11009">
            <v>69.380081699999991</v>
          </cell>
          <cell r="J11009">
            <v>70.992326750000004</v>
          </cell>
          <cell r="K11009">
            <v>69.73120879999999</v>
          </cell>
          <cell r="L11009">
            <v>68.463045649999998</v>
          </cell>
          <cell r="M11009">
            <v>1306</v>
          </cell>
          <cell r="N11009">
            <v>2640</v>
          </cell>
          <cell r="O11009">
            <v>6304</v>
          </cell>
          <cell r="P11009">
            <v>8883</v>
          </cell>
          <cell r="Q11009">
            <v>4165</v>
          </cell>
        </row>
        <row r="11010">
          <cell r="B11010">
            <v>43079</v>
          </cell>
          <cell r="C11010">
            <v>1.8173429975000002</v>
          </cell>
          <cell r="D11010">
            <v>5.5245210300000007</v>
          </cell>
          <cell r="E11010">
            <v>13.1010810625</v>
          </cell>
          <cell r="F11010">
            <v>14.330138100000003</v>
          </cell>
          <cell r="G11010">
            <v>5.8742600249999999</v>
          </cell>
          <cell r="H11010">
            <v>66.00568075000001</v>
          </cell>
          <cell r="I11010">
            <v>66.916004950000001</v>
          </cell>
          <cell r="J11010">
            <v>68.078574437500009</v>
          </cell>
          <cell r="K11010">
            <v>65.784834799999999</v>
          </cell>
          <cell r="L11010">
            <v>64.690789250000009</v>
          </cell>
          <cell r="M11010">
            <v>1165</v>
          </cell>
          <cell r="N11010">
            <v>3662</v>
          </cell>
          <cell r="O11010">
            <v>7113</v>
          </cell>
          <cell r="P11010">
            <v>9399</v>
          </cell>
          <cell r="Q11010">
            <v>3759</v>
          </cell>
        </row>
        <row r="11011">
          <cell r="B11011">
            <v>43080</v>
          </cell>
          <cell r="C11011">
            <v>1.8135720930000006</v>
          </cell>
          <cell r="D11011">
            <v>13.698930479999998</v>
          </cell>
          <cell r="E11011">
            <v>12.5177948125</v>
          </cell>
          <cell r="F11011">
            <v>18.137417450000001</v>
          </cell>
          <cell r="G11011">
            <v>5.9516372550000014</v>
          </cell>
          <cell r="H11011">
            <v>64.738342299999999</v>
          </cell>
          <cell r="I11011">
            <v>62.341494750000003</v>
          </cell>
          <cell r="J11011">
            <v>67.779796187500011</v>
          </cell>
          <cell r="K11011">
            <v>70.979887950000006</v>
          </cell>
          <cell r="L11011">
            <v>75.092090499999998</v>
          </cell>
          <cell r="M11011">
            <v>1528</v>
          </cell>
          <cell r="N11011">
            <v>12088</v>
          </cell>
          <cell r="O11011">
            <v>9753</v>
          </cell>
          <cell r="P11011">
            <v>18887</v>
          </cell>
          <cell r="Q11011">
            <v>6118</v>
          </cell>
          <cell r="R11011">
            <v>40889</v>
          </cell>
          <cell r="S11011">
            <v>399299</v>
          </cell>
          <cell r="T11011">
            <v>292636</v>
          </cell>
          <cell r="U11011">
            <v>511551</v>
          </cell>
          <cell r="V11011">
            <v>161001</v>
          </cell>
          <cell r="W11011">
            <v>1.7317726796796875</v>
          </cell>
          <cell r="X11011">
            <v>23.553237384531251</v>
          </cell>
          <cell r="Y11011">
            <v>13.425168597460939</v>
          </cell>
          <cell r="Z11011">
            <v>19.20573218625</v>
          </cell>
          <cell r="AA11011">
            <v>5.4323892448437494</v>
          </cell>
          <cell r="AB11011">
            <v>64.090655746875001</v>
          </cell>
          <cell r="AC11011">
            <v>53.461279061406245</v>
          </cell>
          <cell r="AD11011">
            <v>66.214489398437493</v>
          </cell>
          <cell r="AE11011">
            <v>66.443343489062471</v>
          </cell>
          <cell r="AF11011">
            <v>70.88195771718749</v>
          </cell>
        </row>
        <row r="11012">
          <cell r="B11012">
            <v>43080</v>
          </cell>
          <cell r="C11012">
            <v>1.8084209049999997</v>
          </cell>
          <cell r="D11012">
            <v>37.046697800000011</v>
          </cell>
          <cell r="E11012">
            <v>13.744954499999999</v>
          </cell>
          <cell r="F11012">
            <v>13.988805500000002</v>
          </cell>
          <cell r="G11012">
            <v>5.4719713200000006</v>
          </cell>
          <cell r="H11012">
            <v>62.860442899999995</v>
          </cell>
          <cell r="I11012">
            <v>42.162567649999993</v>
          </cell>
          <cell r="J11012">
            <v>63.728318000000002</v>
          </cell>
          <cell r="K11012">
            <v>66.348155349999999</v>
          </cell>
          <cell r="L11012">
            <v>66.923220050000026</v>
          </cell>
          <cell r="M11012">
            <v>1892</v>
          </cell>
          <cell r="N11012">
            <v>16509</v>
          </cell>
          <cell r="O11012">
            <v>13233</v>
          </cell>
          <cell r="P11012">
            <v>17834</v>
          </cell>
          <cell r="Q11012">
            <v>6801</v>
          </cell>
        </row>
        <row r="11013">
          <cell r="B11013">
            <v>43080</v>
          </cell>
          <cell r="C11013">
            <v>1.6607749279999999</v>
          </cell>
          <cell r="D11013">
            <v>16.677083519999993</v>
          </cell>
          <cell r="E11013">
            <v>8.4697964875</v>
          </cell>
          <cell r="F11013">
            <v>8.53610252</v>
          </cell>
          <cell r="G11013">
            <v>2.9801327199999994</v>
          </cell>
          <cell r="H11013">
            <v>62.139114949999986</v>
          </cell>
          <cell r="I11013">
            <v>52.870761200000004</v>
          </cell>
          <cell r="J11013">
            <v>63.004453000000005</v>
          </cell>
          <cell r="K11013">
            <v>67.085172249999999</v>
          </cell>
          <cell r="L11013">
            <v>69.50812375000001</v>
          </cell>
          <cell r="M11013">
            <v>1286</v>
          </cell>
          <cell r="N11013">
            <v>11417</v>
          </cell>
          <cell r="O11013">
            <v>6076</v>
          </cell>
          <cell r="P11013">
            <v>8170</v>
          </cell>
          <cell r="Q11013">
            <v>2933</v>
          </cell>
        </row>
        <row r="11014">
          <cell r="B11014">
            <v>43080</v>
          </cell>
          <cell r="C11014">
            <v>0.9042030430000001</v>
          </cell>
          <cell r="D11014">
            <v>8.2171189349999985</v>
          </cell>
          <cell r="E11014">
            <v>7.5982991562500013</v>
          </cell>
          <cell r="F11014">
            <v>10.731086914999999</v>
          </cell>
          <cell r="G11014">
            <v>3.086117695</v>
          </cell>
          <cell r="H11014">
            <v>59.681932899999993</v>
          </cell>
          <cell r="I11014">
            <v>58.669628249999995</v>
          </cell>
          <cell r="J11014">
            <v>65.863320499999986</v>
          </cell>
          <cell r="K11014">
            <v>69.409155600000005</v>
          </cell>
          <cell r="L11014">
            <v>71.597356849999983</v>
          </cell>
          <cell r="M11014">
            <v>684</v>
          </cell>
          <cell r="N11014">
            <v>6568</v>
          </cell>
          <cell r="O11014">
            <v>5648</v>
          </cell>
          <cell r="P11014">
            <v>10638</v>
          </cell>
          <cell r="Q11014">
            <v>3182</v>
          </cell>
        </row>
        <row r="11015">
          <cell r="B11015">
            <v>43080</v>
          </cell>
          <cell r="C11015">
            <v>1.497148317</v>
          </cell>
          <cell r="D11015">
            <v>23.131398415</v>
          </cell>
          <cell r="E11015">
            <v>10.530143375</v>
          </cell>
          <cell r="F11015">
            <v>14.1558168</v>
          </cell>
          <cell r="G11015">
            <v>4.6038788900000007</v>
          </cell>
          <cell r="H11015">
            <v>85.995350349999995</v>
          </cell>
          <cell r="I11015">
            <v>62.253831850000005</v>
          </cell>
          <cell r="J11015">
            <v>81.287141000000005</v>
          </cell>
          <cell r="K11015">
            <v>83.780930249999997</v>
          </cell>
          <cell r="L11015">
            <v>87.739910650000013</v>
          </cell>
          <cell r="M11015">
            <v>1621</v>
          </cell>
          <cell r="N11015">
            <v>16064</v>
          </cell>
          <cell r="O11015">
            <v>9881</v>
          </cell>
          <cell r="P11015">
            <v>17497</v>
          </cell>
          <cell r="Q11015">
            <v>5524</v>
          </cell>
        </row>
        <row r="11016">
          <cell r="B11016">
            <v>43080</v>
          </cell>
          <cell r="C11016">
            <v>2.4501911375000001</v>
          </cell>
          <cell r="D11016">
            <v>14.98757866</v>
          </cell>
          <cell r="E11016">
            <v>14.906780562499998</v>
          </cell>
          <cell r="F11016">
            <v>19.10367475</v>
          </cell>
          <cell r="G11016">
            <v>5.6771922349999988</v>
          </cell>
          <cell r="H11016">
            <v>68.07568255000001</v>
          </cell>
          <cell r="I11016">
            <v>63.344070199999997</v>
          </cell>
          <cell r="J11016">
            <v>64.526383249999995</v>
          </cell>
          <cell r="K11016">
            <v>70.190152350000005</v>
          </cell>
          <cell r="L11016">
            <v>74.760921449999998</v>
          </cell>
          <cell r="M11016">
            <v>1687</v>
          </cell>
          <cell r="N11016">
            <v>13122</v>
          </cell>
          <cell r="O11016">
            <v>9803</v>
          </cell>
          <cell r="P11016">
            <v>18449</v>
          </cell>
          <cell r="Q11016">
            <v>5937</v>
          </cell>
        </row>
        <row r="11017">
          <cell r="B11017">
            <v>43080</v>
          </cell>
          <cell r="C11017">
            <v>1.6361194645000001</v>
          </cell>
          <cell r="D11017">
            <v>21.3002942</v>
          </cell>
          <cell r="E11017">
            <v>11.842815406250002</v>
          </cell>
          <cell r="F11017">
            <v>14.631222600000001</v>
          </cell>
          <cell r="G11017">
            <v>5.0163281749999999</v>
          </cell>
          <cell r="H11017">
            <v>75.431853249999989</v>
          </cell>
          <cell r="I11017">
            <v>61.916559450000008</v>
          </cell>
          <cell r="J11017">
            <v>77.775327750000002</v>
          </cell>
          <cell r="K11017">
            <v>81.800000449999999</v>
          </cell>
          <cell r="L11017">
            <v>83.909248849999997</v>
          </cell>
          <cell r="M11017">
            <v>1537</v>
          </cell>
          <cell r="N11017">
            <v>16339</v>
          </cell>
          <cell r="O11017">
            <v>10494</v>
          </cell>
          <cell r="P11017">
            <v>17475</v>
          </cell>
          <cell r="Q11017">
            <v>5805</v>
          </cell>
        </row>
        <row r="11018">
          <cell r="B11018">
            <v>43080</v>
          </cell>
          <cell r="C11018">
            <v>2.1926057499999998</v>
          </cell>
          <cell r="D11018">
            <v>13.149966640000002</v>
          </cell>
          <cell r="E11018">
            <v>11.89676421875</v>
          </cell>
          <cell r="F11018">
            <v>17.061662050000002</v>
          </cell>
          <cell r="G11018">
            <v>5.1111166500000005</v>
          </cell>
          <cell r="H11018">
            <v>89.034900899999997</v>
          </cell>
          <cell r="I11018">
            <v>69.738209449999999</v>
          </cell>
          <cell r="J11018">
            <v>77.3011443125</v>
          </cell>
          <cell r="K11018">
            <v>82.33434969999999</v>
          </cell>
          <cell r="L11018">
            <v>86.559365750000012</v>
          </cell>
          <cell r="M11018">
            <v>2122</v>
          </cell>
          <cell r="N11018">
            <v>12720</v>
          </cell>
          <cell r="O11018">
            <v>10495</v>
          </cell>
          <cell r="P11018">
            <v>20664</v>
          </cell>
          <cell r="Q11018">
            <v>6215</v>
          </cell>
        </row>
        <row r="11019">
          <cell r="B11019">
            <v>43080</v>
          </cell>
          <cell r="C11019">
            <v>2.1687086525000003</v>
          </cell>
          <cell r="D11019">
            <v>36.846354715000004</v>
          </cell>
          <cell r="E11019">
            <v>15.491695906250001</v>
          </cell>
          <cell r="F11019">
            <v>18.909141900000002</v>
          </cell>
          <cell r="G11019">
            <v>4.9691643400000007</v>
          </cell>
          <cell r="H11019">
            <v>58.922732100000005</v>
          </cell>
          <cell r="I11019">
            <v>42.798255750000003</v>
          </cell>
          <cell r="J11019">
            <v>66.389439437500002</v>
          </cell>
          <cell r="K11019">
            <v>65.030582199999998</v>
          </cell>
          <cell r="L11019">
            <v>66.328875949999983</v>
          </cell>
          <cell r="M11019">
            <v>1438</v>
          </cell>
          <cell r="N11019">
            <v>15968</v>
          </cell>
          <cell r="O11019">
            <v>11269</v>
          </cell>
          <cell r="P11019">
            <v>17508</v>
          </cell>
          <cell r="Q11019">
            <v>4628</v>
          </cell>
        </row>
        <row r="11020">
          <cell r="B11020">
            <v>43080</v>
          </cell>
          <cell r="C11020">
            <v>1.67838694</v>
          </cell>
          <cell r="D11020">
            <v>28.020575900000004</v>
          </cell>
          <cell r="E11020">
            <v>13.5056554375</v>
          </cell>
          <cell r="F11020">
            <v>15.740597325000001</v>
          </cell>
          <cell r="G11020">
            <v>4.4946245100000004</v>
          </cell>
          <cell r="H11020">
            <v>73.683158300000017</v>
          </cell>
          <cell r="I11020">
            <v>54.782102849999987</v>
          </cell>
          <cell r="J11020">
            <v>69.652086249999996</v>
          </cell>
          <cell r="K11020">
            <v>73.933044750000008</v>
          </cell>
          <cell r="L11020">
            <v>74.36878935</v>
          </cell>
          <cell r="M11020">
            <v>1592</v>
          </cell>
          <cell r="N11020">
            <v>18968</v>
          </cell>
          <cell r="O11020">
            <v>10852</v>
          </cell>
          <cell r="P11020">
            <v>17155</v>
          </cell>
          <cell r="Q11020">
            <v>4664</v>
          </cell>
        </row>
        <row r="11021">
          <cell r="B11021">
            <v>43080</v>
          </cell>
          <cell r="C11021">
            <v>1.0850917355000003</v>
          </cell>
          <cell r="D11021">
            <v>9.8625379849999995</v>
          </cell>
          <cell r="E11021">
            <v>8.4567370374999999</v>
          </cell>
          <cell r="F11021">
            <v>12.48311275</v>
          </cell>
          <cell r="G11021">
            <v>4.0876603399999993</v>
          </cell>
          <cell r="H11021">
            <v>60.339490750000017</v>
          </cell>
          <cell r="I11021">
            <v>56.986094399999999</v>
          </cell>
          <cell r="J11021">
            <v>61.327740437500012</v>
          </cell>
          <cell r="K11021">
            <v>62.472041799999985</v>
          </cell>
          <cell r="L11021">
            <v>62.986648200000012</v>
          </cell>
          <cell r="M11021">
            <v>846</v>
          </cell>
          <cell r="N11021">
            <v>7916</v>
          </cell>
          <cell r="O11021">
            <v>5916</v>
          </cell>
          <cell r="P11021">
            <v>11422</v>
          </cell>
          <cell r="Q11021">
            <v>3716</v>
          </cell>
        </row>
        <row r="11022">
          <cell r="B11022">
            <v>43080</v>
          </cell>
          <cell r="C11022">
            <v>1.0778242260000002</v>
          </cell>
          <cell r="D11022">
            <v>18.894739175000002</v>
          </cell>
          <cell r="E11022">
            <v>13.897379625000001</v>
          </cell>
          <cell r="F11022">
            <v>17.572437499999999</v>
          </cell>
          <cell r="G11022">
            <v>6.4191977300000005</v>
          </cell>
          <cell r="H11022">
            <v>62.897859600000004</v>
          </cell>
          <cell r="I11022">
            <v>46.879991099999998</v>
          </cell>
          <cell r="J11022">
            <v>59.263804750000006</v>
          </cell>
          <cell r="K11022">
            <v>59.331499550000004</v>
          </cell>
          <cell r="L11022">
            <v>63.484573349999991</v>
          </cell>
          <cell r="M11022">
            <v>908</v>
          </cell>
          <cell r="N11022">
            <v>10657</v>
          </cell>
          <cell r="O11022">
            <v>9685</v>
          </cell>
          <cell r="P11022">
            <v>15399</v>
          </cell>
          <cell r="Q11022">
            <v>5992</v>
          </cell>
        </row>
        <row r="11023">
          <cell r="B11023">
            <v>43080</v>
          </cell>
          <cell r="C11023">
            <v>1.2613868205000001</v>
          </cell>
          <cell r="D11023">
            <v>15.433336720000003</v>
          </cell>
          <cell r="E11023">
            <v>13.103462906250002</v>
          </cell>
          <cell r="F11023">
            <v>25.314702099999998</v>
          </cell>
          <cell r="G11023">
            <v>7.5312659699999998</v>
          </cell>
          <cell r="H11023">
            <v>54.077762450000002</v>
          </cell>
          <cell r="I11023">
            <v>51.191299800000003</v>
          </cell>
          <cell r="J11023">
            <v>57.553502937500006</v>
          </cell>
          <cell r="K11023">
            <v>57.047857449999995</v>
          </cell>
          <cell r="L11023">
            <v>60.588897949999989</v>
          </cell>
          <cell r="M11023">
            <v>917</v>
          </cell>
          <cell r="N11023">
            <v>11056</v>
          </cell>
          <cell r="O11023">
            <v>8801</v>
          </cell>
          <cell r="P11023">
            <v>21327</v>
          </cell>
          <cell r="Q11023">
            <v>6703</v>
          </cell>
        </row>
        <row r="11024">
          <cell r="B11024">
            <v>43080</v>
          </cell>
          <cell r="C11024">
            <v>1.6427133769999998</v>
          </cell>
          <cell r="D11024">
            <v>22.784693450000002</v>
          </cell>
          <cell r="E11024">
            <v>11.582539468750001</v>
          </cell>
          <cell r="F11024">
            <v>15.821936650000003</v>
          </cell>
          <cell r="G11024">
            <v>4.13333233</v>
          </cell>
          <cell r="H11024">
            <v>58.506101299999997</v>
          </cell>
          <cell r="I11024">
            <v>47.691017000000002</v>
          </cell>
          <cell r="J11024">
            <v>59.633087562500002</v>
          </cell>
          <cell r="K11024">
            <v>60.97083705</v>
          </cell>
          <cell r="L11024">
            <v>64.043167199999999</v>
          </cell>
          <cell r="M11024">
            <v>1248</v>
          </cell>
          <cell r="N11024">
            <v>14818</v>
          </cell>
          <cell r="O11024">
            <v>8029</v>
          </cell>
          <cell r="P11024">
            <v>14223</v>
          </cell>
          <cell r="Q11024">
            <v>3772</v>
          </cell>
        </row>
        <row r="11025">
          <cell r="B11025">
            <v>43080</v>
          </cell>
          <cell r="C11025">
            <v>1.2522894309999999</v>
          </cell>
          <cell r="D11025">
            <v>28.553518514999997</v>
          </cell>
          <cell r="E11025">
            <v>16.896281343750001</v>
          </cell>
          <cell r="F11025">
            <v>24.845627100000002</v>
          </cell>
          <cell r="G11025">
            <v>6.3820280050000004</v>
          </cell>
          <cell r="H11025">
            <v>63.210860450000006</v>
          </cell>
          <cell r="I11025">
            <v>49.478069550000001</v>
          </cell>
          <cell r="J11025">
            <v>64.713436437499993</v>
          </cell>
          <cell r="K11025">
            <v>63.989314900000011</v>
          </cell>
          <cell r="L11025">
            <v>68.477650600000004</v>
          </cell>
          <cell r="M11025">
            <v>1099</v>
          </cell>
          <cell r="N11025">
            <v>17847</v>
          </cell>
          <cell r="O11025">
            <v>12917</v>
          </cell>
          <cell r="P11025">
            <v>23421</v>
          </cell>
          <cell r="Q11025">
            <v>6509</v>
          </cell>
        </row>
        <row r="11026">
          <cell r="B11026">
            <v>43080</v>
          </cell>
          <cell r="C11026">
            <v>0.97735013999999987</v>
          </cell>
          <cell r="D11026">
            <v>23.968090630000003</v>
          </cell>
          <cell r="E11026">
            <v>10.995594874999998</v>
          </cell>
          <cell r="F11026">
            <v>16.8860429</v>
          </cell>
          <cell r="G11026">
            <v>4.6504008799999994</v>
          </cell>
          <cell r="H11026">
            <v>65.30293094999999</v>
          </cell>
          <cell r="I11026">
            <v>52.492645650000007</v>
          </cell>
          <cell r="J11026">
            <v>70.637293437500006</v>
          </cell>
          <cell r="K11026">
            <v>68.26250189999999</v>
          </cell>
          <cell r="L11026">
            <v>71.378186249999999</v>
          </cell>
          <cell r="M11026">
            <v>577</v>
          </cell>
          <cell r="N11026">
            <v>8097</v>
          </cell>
          <cell r="O11026">
            <v>5821</v>
          </cell>
          <cell r="P11026">
            <v>10958</v>
          </cell>
          <cell r="Q11026">
            <v>3229</v>
          </cell>
        </row>
        <row r="11027">
          <cell r="B11027">
            <v>43080</v>
          </cell>
          <cell r="C11027">
            <v>1.8647474035000002</v>
          </cell>
          <cell r="D11027">
            <v>19.623467975000004</v>
          </cell>
          <cell r="E11027">
            <v>16.931886312499998</v>
          </cell>
          <cell r="F11027">
            <v>34.001012599999996</v>
          </cell>
          <cell r="G11027">
            <v>6.996616575</v>
          </cell>
          <cell r="H11027">
            <v>72.471783249999987</v>
          </cell>
          <cell r="I11027">
            <v>58.91400265</v>
          </cell>
          <cell r="J11027">
            <v>64.763163062499999</v>
          </cell>
          <cell r="K11027">
            <v>50.846275749999997</v>
          </cell>
          <cell r="L11027">
            <v>74.641929500000003</v>
          </cell>
          <cell r="M11027">
            <v>1141</v>
          </cell>
          <cell r="N11027">
            <v>10243</v>
          </cell>
          <cell r="O11027">
            <v>7823</v>
          </cell>
          <cell r="P11027">
            <v>12557</v>
          </cell>
          <cell r="Q11027">
            <v>5014</v>
          </cell>
        </row>
        <row r="11028">
          <cell r="B11028">
            <v>43080</v>
          </cell>
          <cell r="C11028">
            <v>2.4852650599999997</v>
          </cell>
          <cell r="D11028">
            <v>35.873185050000004</v>
          </cell>
          <cell r="E11028">
            <v>21.925507687500001</v>
          </cell>
          <cell r="F11028">
            <v>25.033821399999997</v>
          </cell>
          <cell r="G11028">
            <v>6.5386702649999986</v>
          </cell>
          <cell r="H11028">
            <v>55.7435075</v>
          </cell>
          <cell r="I11028">
            <v>42.966342750000003</v>
          </cell>
          <cell r="J11028">
            <v>60.797843499999992</v>
          </cell>
          <cell r="K11028">
            <v>58.605683150000019</v>
          </cell>
          <cell r="L11028">
            <v>74.559509099999985</v>
          </cell>
          <cell r="M11028">
            <v>1244</v>
          </cell>
          <cell r="N11028">
            <v>11724</v>
          </cell>
          <cell r="O11028">
            <v>8982</v>
          </cell>
          <cell r="P11028">
            <v>13550</v>
          </cell>
          <cell r="Q11028">
            <v>4407</v>
          </cell>
        </row>
        <row r="11029">
          <cell r="B11029">
            <v>43080</v>
          </cell>
          <cell r="C11029">
            <v>1.3704914575</v>
          </cell>
          <cell r="D11029">
            <v>14.819768789999998</v>
          </cell>
          <cell r="E11029">
            <v>10.693778374999997</v>
          </cell>
          <cell r="F11029">
            <v>12.361568150000002</v>
          </cell>
          <cell r="G11029">
            <v>3.7616378500000005</v>
          </cell>
          <cell r="H11029">
            <v>69.261102250000008</v>
          </cell>
          <cell r="I11029">
            <v>65.581712199999998</v>
          </cell>
          <cell r="J11029">
            <v>71.977130500000001</v>
          </cell>
          <cell r="K11029">
            <v>76.453778700000015</v>
          </cell>
          <cell r="L11029">
            <v>75.019054749999981</v>
          </cell>
          <cell r="M11029">
            <v>1236</v>
          </cell>
          <cell r="N11029">
            <v>13690</v>
          </cell>
          <cell r="O11029">
            <v>8683</v>
          </cell>
          <cell r="P11029">
            <v>13712</v>
          </cell>
          <cell r="Q11029">
            <v>3845</v>
          </cell>
        </row>
        <row r="11030">
          <cell r="B11030">
            <v>43080</v>
          </cell>
          <cell r="C11030">
            <v>1.4486565720000002</v>
          </cell>
          <cell r="D11030">
            <v>50.944603485000002</v>
          </cell>
          <cell r="E11030">
            <v>13.297085968750002</v>
          </cell>
          <cell r="F11030">
            <v>12.719441750000001</v>
          </cell>
          <cell r="G11030">
            <v>4.8531851199999991</v>
          </cell>
          <cell r="H11030">
            <v>62.12907160000001</v>
          </cell>
          <cell r="I11030">
            <v>33.815333299999999</v>
          </cell>
          <cell r="J11030">
            <v>63.388483312499993</v>
          </cell>
          <cell r="K11030">
            <v>66.533063100000007</v>
          </cell>
          <cell r="L11030">
            <v>68.990258100000005</v>
          </cell>
          <cell r="M11030">
            <v>1594</v>
          </cell>
          <cell r="N11030">
            <v>15536</v>
          </cell>
          <cell r="O11030">
            <v>12954</v>
          </cell>
          <cell r="P11030">
            <v>16396</v>
          </cell>
          <cell r="Q11030">
            <v>6269</v>
          </cell>
        </row>
        <row r="11031">
          <cell r="B11031">
            <v>43080</v>
          </cell>
          <cell r="C11031">
            <v>2.4274710249999996</v>
          </cell>
          <cell r="D11031">
            <v>18.024953665000002</v>
          </cell>
          <cell r="E11031">
            <v>16.59060090625</v>
          </cell>
          <cell r="F11031">
            <v>22.862735350000001</v>
          </cell>
          <cell r="G11031">
            <v>7.7509370900000025</v>
          </cell>
          <cell r="H11031">
            <v>63.7053674</v>
          </cell>
          <cell r="I11031">
            <v>58.552384849999996</v>
          </cell>
          <cell r="J11031">
            <v>64.438497812500003</v>
          </cell>
          <cell r="K11031">
            <v>65.271406299999995</v>
          </cell>
          <cell r="L11031">
            <v>71.546341800000008</v>
          </cell>
          <cell r="M11031">
            <v>2602</v>
          </cell>
          <cell r="N11031">
            <v>19765</v>
          </cell>
          <cell r="O11031">
            <v>16322</v>
          </cell>
          <cell r="P11031">
            <v>27326</v>
          </cell>
          <cell r="Q11031">
            <v>10586</v>
          </cell>
        </row>
        <row r="11032">
          <cell r="B11032">
            <v>43080</v>
          </cell>
          <cell r="C11032">
            <v>1.3972908350000002</v>
          </cell>
          <cell r="D11032">
            <v>11.110948765000002</v>
          </cell>
          <cell r="E11032">
            <v>9.8070822500000006</v>
          </cell>
          <cell r="F11032">
            <v>13.864917700000001</v>
          </cell>
          <cell r="G11032">
            <v>4.1381936799999988</v>
          </cell>
          <cell r="H11032">
            <v>66.538585000000012</v>
          </cell>
          <cell r="I11032">
            <v>64.745838649999996</v>
          </cell>
          <cell r="J11032">
            <v>68.423769499999992</v>
          </cell>
          <cell r="K11032">
            <v>73.701738800000015</v>
          </cell>
          <cell r="L11032">
            <v>74.79305315000002</v>
          </cell>
          <cell r="M11032">
            <v>1191</v>
          </cell>
          <cell r="N11032">
            <v>10134</v>
          </cell>
          <cell r="O11032">
            <v>7666</v>
          </cell>
          <cell r="P11032">
            <v>14979</v>
          </cell>
          <cell r="Q11032">
            <v>4409</v>
          </cell>
        </row>
        <row r="11033">
          <cell r="B11033">
            <v>43080</v>
          </cell>
          <cell r="C11033">
            <v>1.4421466700000001</v>
          </cell>
          <cell r="D11033">
            <v>23.825224555000002</v>
          </cell>
          <cell r="E11033">
            <v>12.664754468749999</v>
          </cell>
          <cell r="F11033">
            <v>19.705694149999999</v>
          </cell>
          <cell r="G11033">
            <v>5.2792606450000008</v>
          </cell>
          <cell r="H11033">
            <v>70.822251449999982</v>
          </cell>
          <cell r="I11033">
            <v>51.74399407500001</v>
          </cell>
          <cell r="J11033">
            <v>69.745810937499996</v>
          </cell>
          <cell r="K11033">
            <v>72.971561099999988</v>
          </cell>
          <cell r="L11033">
            <v>75.66573919999999</v>
          </cell>
          <cell r="M11033">
            <v>1269</v>
          </cell>
          <cell r="N11033">
            <v>12449</v>
          </cell>
          <cell r="O11033">
            <v>10232</v>
          </cell>
          <cell r="P11033">
            <v>21254</v>
          </cell>
          <cell r="Q11033">
            <v>5737</v>
          </cell>
        </row>
        <row r="11034">
          <cell r="B11034">
            <v>43080</v>
          </cell>
          <cell r="C11034">
            <v>1.878402474</v>
          </cell>
          <cell r="D11034">
            <v>14.772074205000001</v>
          </cell>
          <cell r="E11034">
            <v>13.47471684375</v>
          </cell>
          <cell r="F11034">
            <v>22.495594199999999</v>
          </cell>
          <cell r="G11034">
            <v>6.2482207250000013</v>
          </cell>
          <cell r="H11034">
            <v>59.39836425</v>
          </cell>
          <cell r="I11034">
            <v>59.901388299999986</v>
          </cell>
          <cell r="J11034">
            <v>66.742015687499986</v>
          </cell>
          <cell r="K11034">
            <v>62.748142200000004</v>
          </cell>
          <cell r="L11034">
            <v>65.547231050000008</v>
          </cell>
          <cell r="M11034">
            <v>902</v>
          </cell>
          <cell r="N11034">
            <v>10870</v>
          </cell>
          <cell r="O11034">
            <v>8220</v>
          </cell>
          <cell r="P11034">
            <v>17859</v>
          </cell>
          <cell r="Q11034">
            <v>4695</v>
          </cell>
        </row>
        <row r="11035">
          <cell r="B11035">
            <v>43080</v>
          </cell>
          <cell r="C11035">
            <v>2.7670725500000004</v>
          </cell>
          <cell r="D11035">
            <v>25.786438650000001</v>
          </cell>
          <cell r="E11035">
            <v>14.794802468749999</v>
          </cell>
          <cell r="F11035">
            <v>14.396849599999999</v>
          </cell>
          <cell r="G11035">
            <v>4.0960574450000005</v>
          </cell>
          <cell r="H11035">
            <v>57.536880900000007</v>
          </cell>
          <cell r="I11035">
            <v>57.441378400000005</v>
          </cell>
          <cell r="J11035">
            <v>67.59409487500001</v>
          </cell>
          <cell r="K11035">
            <v>69.679166899999998</v>
          </cell>
          <cell r="L11035">
            <v>66.794312649999995</v>
          </cell>
          <cell r="M11035">
            <v>1633</v>
          </cell>
          <cell r="N11035">
            <v>15338</v>
          </cell>
          <cell r="O11035">
            <v>9043</v>
          </cell>
          <cell r="P11035">
            <v>12535</v>
          </cell>
          <cell r="Q11035">
            <v>3603</v>
          </cell>
        </row>
        <row r="11036">
          <cell r="B11036">
            <v>43080</v>
          </cell>
          <cell r="C11036">
            <v>1.883444815</v>
          </cell>
          <cell r="D11036">
            <v>14.365889585</v>
          </cell>
          <cell r="E11036">
            <v>13.498818468749997</v>
          </cell>
          <cell r="F11036">
            <v>21.741519649999994</v>
          </cell>
          <cell r="G11036">
            <v>4.9869813250000004</v>
          </cell>
          <cell r="H11036">
            <v>58.825892199999998</v>
          </cell>
          <cell r="I11036">
            <v>59.260152550000001</v>
          </cell>
          <cell r="J11036">
            <v>66.51944556250001</v>
          </cell>
          <cell r="K11036">
            <v>65.922222599999984</v>
          </cell>
          <cell r="L11036">
            <v>66.626973300000003</v>
          </cell>
          <cell r="M11036">
            <v>810</v>
          </cell>
          <cell r="N11036">
            <v>9323</v>
          </cell>
          <cell r="O11036">
            <v>9195</v>
          </cell>
          <cell r="P11036">
            <v>21335</v>
          </cell>
          <cell r="Q11036">
            <v>5028</v>
          </cell>
        </row>
        <row r="11037">
          <cell r="B11037">
            <v>43080</v>
          </cell>
          <cell r="C11037">
            <v>2.7071497500000001</v>
          </cell>
          <cell r="D11037">
            <v>38.050144899999999</v>
          </cell>
          <cell r="E11037">
            <v>17.866014187499999</v>
          </cell>
          <cell r="F11037">
            <v>20.571075725</v>
          </cell>
          <cell r="G11037">
            <v>6.4101605250000002</v>
          </cell>
          <cell r="H11037">
            <v>58.505621199999993</v>
          </cell>
          <cell r="I11037">
            <v>43.385412250000002</v>
          </cell>
          <cell r="J11037">
            <v>62.084087062500004</v>
          </cell>
          <cell r="K11037">
            <v>64.152538249999992</v>
          </cell>
          <cell r="L11037">
            <v>67.554282200000003</v>
          </cell>
          <cell r="M11037">
            <v>1525</v>
          </cell>
          <cell r="N11037">
            <v>12634</v>
          </cell>
          <cell r="O11037">
            <v>8586</v>
          </cell>
          <cell r="P11037">
            <v>12948</v>
          </cell>
          <cell r="Q11037">
            <v>4215</v>
          </cell>
        </row>
        <row r="11038">
          <cell r="B11038">
            <v>43080</v>
          </cell>
          <cell r="C11038">
            <v>2.9577112549999995</v>
          </cell>
          <cell r="D11038">
            <v>41.02722</v>
          </cell>
          <cell r="E11038">
            <v>16.9888456875</v>
          </cell>
          <cell r="F11038">
            <v>19.971412175000005</v>
          </cell>
          <cell r="G11038">
            <v>6.8118040649999987</v>
          </cell>
          <cell r="H11038">
            <v>56.62656599999999</v>
          </cell>
          <cell r="I11038">
            <v>42.227480650000004</v>
          </cell>
          <cell r="J11038">
            <v>65.106962812500001</v>
          </cell>
          <cell r="K11038">
            <v>67.086235299999998</v>
          </cell>
          <cell r="L11038">
            <v>66.067447999999985</v>
          </cell>
          <cell r="M11038">
            <v>1631</v>
          </cell>
          <cell r="N11038">
            <v>12997</v>
          </cell>
          <cell r="O11038">
            <v>8518</v>
          </cell>
          <cell r="P11038">
            <v>13161</v>
          </cell>
          <cell r="Q11038">
            <v>4375</v>
          </cell>
        </row>
        <row r="11039">
          <cell r="B11039">
            <v>43080</v>
          </cell>
          <cell r="C11039">
            <v>0.28858105425000008</v>
          </cell>
          <cell r="D11039">
            <v>14.310161950000003</v>
          </cell>
          <cell r="E11039">
            <v>9.9715302499999989</v>
          </cell>
          <cell r="F11039">
            <v>29.763896400000004</v>
          </cell>
          <cell r="G11039">
            <v>3.7625410599999993</v>
          </cell>
          <cell r="H11039">
            <v>47.425333450000011</v>
          </cell>
          <cell r="I11039">
            <v>52.698416199999997</v>
          </cell>
          <cell r="J11039">
            <v>63.293895499999998</v>
          </cell>
          <cell r="K11039">
            <v>51.614666800000009</v>
          </cell>
          <cell r="L11039">
            <v>65.814481449999988</v>
          </cell>
          <cell r="M11039">
            <v>153</v>
          </cell>
          <cell r="N11039">
            <v>5953</v>
          </cell>
          <cell r="O11039">
            <v>4685</v>
          </cell>
          <cell r="P11039">
            <v>9779</v>
          </cell>
          <cell r="Q11039">
            <v>2316</v>
          </cell>
        </row>
        <row r="11040">
          <cell r="B11040">
            <v>43080</v>
          </cell>
          <cell r="C11040">
            <v>1.5113295265000002</v>
          </cell>
          <cell r="D11040">
            <v>22.4130103</v>
          </cell>
          <cell r="E11040">
            <v>16.981050406250002</v>
          </cell>
          <cell r="F11040">
            <v>32.870320850000006</v>
          </cell>
          <cell r="G11040">
            <v>7.6146059300000015</v>
          </cell>
          <cell r="H11040">
            <v>66.906111699999997</v>
          </cell>
          <cell r="I11040">
            <v>54.709964900000003</v>
          </cell>
          <cell r="J11040">
            <v>66.757775000000009</v>
          </cell>
          <cell r="K11040">
            <v>53.959352500000001</v>
          </cell>
          <cell r="L11040">
            <v>72.970063500000009</v>
          </cell>
          <cell r="M11040">
            <v>897</v>
          </cell>
          <cell r="N11040">
            <v>9692</v>
          </cell>
          <cell r="O11040">
            <v>8888</v>
          </cell>
          <cell r="P11040">
            <v>14991</v>
          </cell>
          <cell r="Q11040">
            <v>5507</v>
          </cell>
        </row>
        <row r="11041">
          <cell r="B11041">
            <v>43080</v>
          </cell>
          <cell r="C11041">
            <v>1.4880242369999999</v>
          </cell>
          <cell r="D11041">
            <v>16.60674689</v>
          </cell>
          <cell r="E11041">
            <v>13.347276812500001</v>
          </cell>
          <cell r="F11041">
            <v>28.610559899999998</v>
          </cell>
          <cell r="G11041">
            <v>7.7892187050000006</v>
          </cell>
          <cell r="H11041">
            <v>61.747284749999984</v>
          </cell>
          <cell r="I11041">
            <v>56.598129399999991</v>
          </cell>
          <cell r="J11041">
            <v>64.385026937500001</v>
          </cell>
          <cell r="K11041">
            <v>59.74999794999998</v>
          </cell>
          <cell r="L11041">
            <v>67.91498039999999</v>
          </cell>
          <cell r="M11041">
            <v>812</v>
          </cell>
          <cell r="N11041">
            <v>8086</v>
          </cell>
          <cell r="O11041">
            <v>6652</v>
          </cell>
          <cell r="P11041">
            <v>15700</v>
          </cell>
          <cell r="Q11041">
            <v>5218</v>
          </cell>
        </row>
        <row r="11042">
          <cell r="B11042">
            <v>43080</v>
          </cell>
          <cell r="C11042">
            <v>2.3921541044999999</v>
          </cell>
          <cell r="D11042">
            <v>59.576841799999997</v>
          </cell>
          <cell r="E11042">
            <v>15.33494890625</v>
          </cell>
          <cell r="F11042">
            <v>19.693623550000002</v>
          </cell>
          <cell r="G11042">
            <v>6.2323157849999991</v>
          </cell>
          <cell r="H11042">
            <v>58.358744999999999</v>
          </cell>
          <cell r="I11042">
            <v>32.622399939999994</v>
          </cell>
          <cell r="J11042">
            <v>62.409383437500004</v>
          </cell>
          <cell r="K11042">
            <v>63.925678749999989</v>
          </cell>
          <cell r="L11042">
            <v>65.969962100000004</v>
          </cell>
          <cell r="M11042">
            <v>1267</v>
          </cell>
          <cell r="N11042">
            <v>10711</v>
          </cell>
          <cell r="O11042">
            <v>7514</v>
          </cell>
          <cell r="P11042">
            <v>12442</v>
          </cell>
          <cell r="Q11042">
            <v>4049</v>
          </cell>
        </row>
        <row r="11043">
          <cell r="B11043">
            <v>43081</v>
          </cell>
          <cell r="C11043">
            <v>1.6887243000000001</v>
          </cell>
          <cell r="D11043">
            <v>13.243495490000001</v>
          </cell>
          <cell r="E11043">
            <v>13.199488281249998</v>
          </cell>
          <cell r="F11043">
            <v>19.182686950000001</v>
          </cell>
          <cell r="G11043">
            <v>6.9164901299999997</v>
          </cell>
          <cell r="H11043">
            <v>69.074337750000012</v>
          </cell>
          <cell r="I11043">
            <v>71.605194950000012</v>
          </cell>
          <cell r="J11043">
            <v>69.441381562499998</v>
          </cell>
          <cell r="K11043">
            <v>70.593633949999997</v>
          </cell>
          <cell r="L11043">
            <v>75.094236550000005</v>
          </cell>
          <cell r="M11043">
            <v>1463</v>
          </cell>
          <cell r="N11043">
            <v>13747</v>
          </cell>
          <cell r="O11043">
            <v>10401</v>
          </cell>
          <cell r="P11043">
            <v>19800</v>
          </cell>
          <cell r="Q11043">
            <v>7555</v>
          </cell>
          <cell r="R11043">
            <v>42968</v>
          </cell>
          <cell r="S11043">
            <v>460678</v>
          </cell>
          <cell r="T11043">
            <v>313799</v>
          </cell>
          <cell r="U11043">
            <v>539533</v>
          </cell>
          <cell r="V11043">
            <v>187110</v>
          </cell>
          <cell r="W11043">
            <v>1.6456073493437497</v>
          </cell>
          <cell r="X11043">
            <v>17.778993732500002</v>
          </cell>
          <cell r="Y11043">
            <v>14.046370279687503</v>
          </cell>
          <cell r="Z11043">
            <v>22.480952551406258</v>
          </cell>
          <cell r="AA11043">
            <v>6.3102031978124984</v>
          </cell>
          <cell r="AB11043">
            <v>67.969498640624991</v>
          </cell>
          <cell r="AC11043">
            <v>66.839123528124986</v>
          </cell>
          <cell r="AD11043">
            <v>67.300500527343758</v>
          </cell>
          <cell r="AE11043">
            <v>64.145445023437489</v>
          </cell>
          <cell r="AF11043">
            <v>70.79948054218751</v>
          </cell>
        </row>
        <row r="11044">
          <cell r="B11044">
            <v>43081</v>
          </cell>
          <cell r="C11044">
            <v>1.7040236830000002</v>
          </cell>
          <cell r="D11044">
            <v>16.876347170000003</v>
          </cell>
          <cell r="E11044">
            <v>14.079027125000001</v>
          </cell>
          <cell r="F11044">
            <v>14.511701100000005</v>
          </cell>
          <cell r="G11044">
            <v>5.8303682749999997</v>
          </cell>
          <cell r="H11044">
            <v>63.102885949999994</v>
          </cell>
          <cell r="I11044">
            <v>65.516700999999998</v>
          </cell>
          <cell r="J11044">
            <v>65.535081437500011</v>
          </cell>
          <cell r="K11044">
            <v>67.60488860000001</v>
          </cell>
          <cell r="L11044">
            <v>67.63337485000001</v>
          </cell>
          <cell r="M11044">
            <v>1882</v>
          </cell>
          <cell r="N11044">
            <v>20289</v>
          </cell>
          <cell r="O11044">
            <v>14108</v>
          </cell>
          <cell r="P11044">
            <v>18937</v>
          </cell>
          <cell r="Q11044">
            <v>7496</v>
          </cell>
        </row>
        <row r="11045">
          <cell r="B11045">
            <v>43081</v>
          </cell>
          <cell r="C11045">
            <v>1.2221725879999998</v>
          </cell>
          <cell r="D11045">
            <v>13.680954925000004</v>
          </cell>
          <cell r="E11045">
            <v>8.8012409250000001</v>
          </cell>
          <cell r="F11045">
            <v>8.9664754199999983</v>
          </cell>
          <cell r="G11045">
            <v>3.3827071899999992</v>
          </cell>
          <cell r="H11045">
            <v>66.355266650000004</v>
          </cell>
          <cell r="I11045">
            <v>66.046557000000007</v>
          </cell>
          <cell r="J11045">
            <v>65.498244</v>
          </cell>
          <cell r="K11045">
            <v>69.129315300000002</v>
          </cell>
          <cell r="L11045">
            <v>69.745299950000017</v>
          </cell>
          <cell r="M11045">
            <v>1067</v>
          </cell>
          <cell r="N11045">
            <v>13055</v>
          </cell>
          <cell r="O11045">
            <v>6595</v>
          </cell>
          <cell r="P11045">
            <v>8898</v>
          </cell>
          <cell r="Q11045">
            <v>3335</v>
          </cell>
        </row>
        <row r="11046">
          <cell r="B11046">
            <v>43081</v>
          </cell>
          <cell r="C11046">
            <v>0.94590463700000016</v>
          </cell>
          <cell r="D11046">
            <v>6.929542549999999</v>
          </cell>
          <cell r="E11046">
            <v>7.8024191812500021</v>
          </cell>
          <cell r="F11046">
            <v>12.483844050000004</v>
          </cell>
          <cell r="G11046">
            <v>3.8063706900000005</v>
          </cell>
          <cell r="H11046">
            <v>65.424865799999978</v>
          </cell>
          <cell r="I11046">
            <v>69.45151245000001</v>
          </cell>
          <cell r="J11046">
            <v>67.412733500000016</v>
          </cell>
          <cell r="K11046">
            <v>68.314573650000014</v>
          </cell>
          <cell r="L11046">
            <v>70.881829500000009</v>
          </cell>
          <cell r="M11046">
            <v>779</v>
          </cell>
          <cell r="N11046">
            <v>6869</v>
          </cell>
          <cell r="O11046">
            <v>6003</v>
          </cell>
          <cell r="P11046">
            <v>12440</v>
          </cell>
          <cell r="Q11046">
            <v>3861</v>
          </cell>
        </row>
        <row r="11047">
          <cell r="B11047">
            <v>43081</v>
          </cell>
          <cell r="C11047">
            <v>1.694186325</v>
          </cell>
          <cell r="D11047">
            <v>15.083967830000001</v>
          </cell>
          <cell r="E11047">
            <v>11.297612968750002</v>
          </cell>
          <cell r="F11047">
            <v>16.12730865</v>
          </cell>
          <cell r="G11047">
            <v>5.2246723900000003</v>
          </cell>
          <cell r="H11047">
            <v>85.756800350000006</v>
          </cell>
          <cell r="I11047">
            <v>85.330005049999997</v>
          </cell>
          <cell r="J11047">
            <v>80.655339749999996</v>
          </cell>
          <cell r="K11047">
            <v>81.525331099999988</v>
          </cell>
          <cell r="L11047">
            <v>86.567760850000013</v>
          </cell>
          <cell r="M11047">
            <v>1857</v>
          </cell>
          <cell r="N11047">
            <v>18680</v>
          </cell>
          <cell r="O11047">
            <v>10509</v>
          </cell>
          <cell r="P11047">
            <v>18955</v>
          </cell>
          <cell r="Q11047">
            <v>6331</v>
          </cell>
        </row>
        <row r="11048">
          <cell r="B11048">
            <v>43081</v>
          </cell>
          <cell r="C11048">
            <v>2.7108236699999999</v>
          </cell>
          <cell r="D11048">
            <v>17.366314850000002</v>
          </cell>
          <cell r="E11048">
            <v>17.846972687499999</v>
          </cell>
          <cell r="F11048">
            <v>22.61477185</v>
          </cell>
          <cell r="G11048">
            <v>8.1053706749999996</v>
          </cell>
          <cell r="H11048">
            <v>57.270203899999998</v>
          </cell>
          <cell r="I11048">
            <v>66.716578450000014</v>
          </cell>
          <cell r="J11048">
            <v>67.221618625000005</v>
          </cell>
          <cell r="K11048">
            <v>64.242762399999989</v>
          </cell>
          <cell r="L11048">
            <v>67.416921200000004</v>
          </cell>
          <cell r="M11048">
            <v>1826</v>
          </cell>
          <cell r="N11048">
            <v>15157</v>
          </cell>
          <cell r="O11048">
            <v>10571</v>
          </cell>
          <cell r="P11048">
            <v>18493</v>
          </cell>
          <cell r="Q11048">
            <v>7034</v>
          </cell>
        </row>
        <row r="11049">
          <cell r="B11049">
            <v>43081</v>
          </cell>
          <cell r="C11049">
            <v>1.8979695800000003</v>
          </cell>
          <cell r="D11049">
            <v>18.064085724999998</v>
          </cell>
          <cell r="E11049">
            <v>12.356764999999999</v>
          </cell>
          <cell r="F11049">
            <v>15.916354050000001</v>
          </cell>
          <cell r="G11049">
            <v>5.4563703750000005</v>
          </cell>
          <cell r="H11049">
            <v>83.420060450000008</v>
          </cell>
          <cell r="I11049">
            <v>79.135597450000006</v>
          </cell>
          <cell r="J11049">
            <v>78.341992500000003</v>
          </cell>
          <cell r="K11049">
            <v>81.668535750000004</v>
          </cell>
          <cell r="L11049">
            <v>84.640555700000007</v>
          </cell>
          <cell r="M11049">
            <v>1980</v>
          </cell>
          <cell r="N11049">
            <v>19526</v>
          </cell>
          <cell r="O11049">
            <v>11076</v>
          </cell>
          <cell r="P11049">
            <v>18897</v>
          </cell>
          <cell r="Q11049">
            <v>6458</v>
          </cell>
        </row>
        <row r="11050">
          <cell r="B11050">
            <v>43081</v>
          </cell>
          <cell r="C11050">
            <v>1.943764375</v>
          </cell>
          <cell r="D11050">
            <v>11.9287622</v>
          </cell>
          <cell r="E11050">
            <v>12.799297593750001</v>
          </cell>
          <cell r="F11050">
            <v>17.713581149999996</v>
          </cell>
          <cell r="G11050">
            <v>6.0007850549999997</v>
          </cell>
          <cell r="H11050">
            <v>80.827699550000006</v>
          </cell>
          <cell r="I11050">
            <v>82.02316055</v>
          </cell>
          <cell r="J11050">
            <v>79.200289124999969</v>
          </cell>
          <cell r="K11050">
            <v>83.434928750000012</v>
          </cell>
          <cell r="L11050">
            <v>86.90660819999998</v>
          </cell>
          <cell r="M11050">
            <v>1860</v>
          </cell>
          <cell r="N11050">
            <v>14134</v>
          </cell>
          <cell r="O11050">
            <v>11638</v>
          </cell>
          <cell r="P11050">
            <v>21610</v>
          </cell>
          <cell r="Q11050">
            <v>7484</v>
          </cell>
        </row>
        <row r="11051">
          <cell r="B11051">
            <v>43081</v>
          </cell>
          <cell r="C11051">
            <v>2.0558485129999999</v>
          </cell>
          <cell r="D11051">
            <v>23.221753325000002</v>
          </cell>
          <cell r="E11051">
            <v>15.037408374999998</v>
          </cell>
          <cell r="F11051">
            <v>17.553741325000001</v>
          </cell>
          <cell r="G11051">
            <v>5.1655368350000019</v>
          </cell>
          <cell r="H11051">
            <v>64.939018300000001</v>
          </cell>
          <cell r="I11051">
            <v>59.89833105000001</v>
          </cell>
          <cell r="J11051">
            <v>66.575345374999998</v>
          </cell>
          <cell r="K11051">
            <v>64.585555799999995</v>
          </cell>
          <cell r="L11051">
            <v>64.746109550000014</v>
          </cell>
          <cell r="M11051">
            <v>1426</v>
          </cell>
          <cell r="N11051">
            <v>19494</v>
          </cell>
          <cell r="O11051">
            <v>11993</v>
          </cell>
          <cell r="P11051">
            <v>18818</v>
          </cell>
          <cell r="Q11051">
            <v>5467</v>
          </cell>
        </row>
        <row r="11052">
          <cell r="B11052">
            <v>43081</v>
          </cell>
          <cell r="C11052">
            <v>1.6353692594999998</v>
          </cell>
          <cell r="D11052">
            <v>19.697286600000002</v>
          </cell>
          <cell r="E11052">
            <v>14.056567656249999</v>
          </cell>
          <cell r="F11052">
            <v>16.787103175000002</v>
          </cell>
          <cell r="G11052">
            <v>4.9797212200000001</v>
          </cell>
          <cell r="H11052">
            <v>69.709537149999989</v>
          </cell>
          <cell r="I11052">
            <v>73.692251749999997</v>
          </cell>
          <cell r="J11052">
            <v>70.462429999999998</v>
          </cell>
          <cell r="K11052">
            <v>73.999395249999992</v>
          </cell>
          <cell r="L11052">
            <v>75.437719900000005</v>
          </cell>
          <cell r="M11052">
            <v>1470</v>
          </cell>
          <cell r="N11052">
            <v>21383</v>
          </cell>
          <cell r="O11052">
            <v>11543</v>
          </cell>
          <cell r="P11052">
            <v>18315</v>
          </cell>
          <cell r="Q11052">
            <v>5357</v>
          </cell>
        </row>
        <row r="11053">
          <cell r="B11053">
            <v>43081</v>
          </cell>
          <cell r="C11053">
            <v>0.87595863100000015</v>
          </cell>
          <cell r="D11053">
            <v>9.0674520400000009</v>
          </cell>
          <cell r="E11053">
            <v>9.2791542187500013</v>
          </cell>
          <cell r="F11053">
            <v>12.8211443</v>
          </cell>
          <cell r="G11053">
            <v>4.5634587800000013</v>
          </cell>
          <cell r="H11053">
            <v>58.957796700000017</v>
          </cell>
          <cell r="I11053">
            <v>63.529751949999991</v>
          </cell>
          <cell r="J11053">
            <v>63.227494312499999</v>
          </cell>
          <cell r="K11053">
            <v>64.659205299999996</v>
          </cell>
          <cell r="L11053">
            <v>64.549549799999994</v>
          </cell>
          <cell r="M11053">
            <v>708</v>
          </cell>
          <cell r="N11053">
            <v>8421</v>
          </cell>
          <cell r="O11053">
            <v>6750</v>
          </cell>
          <cell r="P11053">
            <v>12149</v>
          </cell>
          <cell r="Q11053">
            <v>4269</v>
          </cell>
        </row>
        <row r="11054">
          <cell r="B11054">
            <v>43081</v>
          </cell>
          <cell r="C11054">
            <v>1.3161747225</v>
          </cell>
          <cell r="D11054">
            <v>19.305642474999999</v>
          </cell>
          <cell r="E11054">
            <v>15.36238646875</v>
          </cell>
          <cell r="F11054">
            <v>18.71474405</v>
          </cell>
          <cell r="G11054">
            <v>7.4250217000000021</v>
          </cell>
          <cell r="H11054">
            <v>61.562186749999988</v>
          </cell>
          <cell r="I11054">
            <v>53.772297599999987</v>
          </cell>
          <cell r="J11054">
            <v>61.278107187499998</v>
          </cell>
          <cell r="K11054">
            <v>59.260226299999999</v>
          </cell>
          <cell r="L11054">
            <v>63.539787099999998</v>
          </cell>
          <cell r="M11054">
            <v>1143</v>
          </cell>
          <cell r="N11054">
            <v>12281</v>
          </cell>
          <cell r="O11054">
            <v>11105</v>
          </cell>
          <cell r="P11054">
            <v>15965</v>
          </cell>
          <cell r="Q11054">
            <v>6961</v>
          </cell>
        </row>
        <row r="11055">
          <cell r="B11055">
            <v>43081</v>
          </cell>
          <cell r="C11055">
            <v>1.3248506825000004</v>
          </cell>
          <cell r="D11055">
            <v>12.888003310000002</v>
          </cell>
          <cell r="E11055">
            <v>13.571563906249997</v>
          </cell>
          <cell r="F11055">
            <v>37.276825049999999</v>
          </cell>
          <cell r="G11055">
            <v>8.471366269999999</v>
          </cell>
          <cell r="H11055">
            <v>58.788011050000001</v>
          </cell>
          <cell r="I11055">
            <v>61.40414415</v>
          </cell>
          <cell r="J11055">
            <v>60.300368687500004</v>
          </cell>
          <cell r="K11055">
            <v>49.555102350000013</v>
          </cell>
          <cell r="L11055">
            <v>61.885071049999979</v>
          </cell>
          <cell r="M11055">
            <v>1110</v>
          </cell>
          <cell r="N11055">
            <v>11713</v>
          </cell>
          <cell r="O11055">
            <v>9550</v>
          </cell>
          <cell r="P11055">
            <v>22571</v>
          </cell>
          <cell r="Q11055">
            <v>7664</v>
          </cell>
        </row>
        <row r="11056">
          <cell r="B11056">
            <v>43081</v>
          </cell>
          <cell r="C11056">
            <v>1.279510127</v>
          </cell>
          <cell r="D11056">
            <v>34.892009249999994</v>
          </cell>
          <cell r="E11056">
            <v>12.4356474375</v>
          </cell>
          <cell r="F11056">
            <v>20.8180321</v>
          </cell>
          <cell r="G11056">
            <v>4.8206997449999998</v>
          </cell>
          <cell r="H11056">
            <v>62.081747050000004</v>
          </cell>
          <cell r="I11056">
            <v>49.915009299999994</v>
          </cell>
          <cell r="J11056">
            <v>59.837638250000005</v>
          </cell>
          <cell r="K11056">
            <v>56.366070850000007</v>
          </cell>
          <cell r="L11056">
            <v>61.509030750000001</v>
          </cell>
          <cell r="M11056">
            <v>1084</v>
          </cell>
          <cell r="N11056">
            <v>15025</v>
          </cell>
          <cell r="O11056">
            <v>8690</v>
          </cell>
          <cell r="P11056">
            <v>15197</v>
          </cell>
          <cell r="Q11056">
            <v>4271</v>
          </cell>
        </row>
        <row r="11057">
          <cell r="B11057">
            <v>43081</v>
          </cell>
          <cell r="C11057">
            <v>1.32215299</v>
          </cell>
          <cell r="D11057">
            <v>20.549305674999999</v>
          </cell>
          <cell r="E11057">
            <v>17.999313375</v>
          </cell>
          <cell r="F11057">
            <v>30.627142800000001</v>
          </cell>
          <cell r="G11057">
            <v>7.5095518200000004</v>
          </cell>
          <cell r="H11057">
            <v>66.086929650000002</v>
          </cell>
          <cell r="I11057">
            <v>65.056522799999996</v>
          </cell>
          <cell r="J11057">
            <v>65.317327812500011</v>
          </cell>
          <cell r="K11057">
            <v>58.671314350000003</v>
          </cell>
          <cell r="L11057">
            <v>68.731277900000009</v>
          </cell>
          <cell r="M11057">
            <v>1238</v>
          </cell>
          <cell r="N11057">
            <v>19474</v>
          </cell>
          <cell r="O11057">
            <v>13922</v>
          </cell>
          <cell r="P11057">
            <v>24360</v>
          </cell>
          <cell r="Q11057">
            <v>7704</v>
          </cell>
        </row>
        <row r="11058">
          <cell r="B11058">
            <v>43081</v>
          </cell>
          <cell r="C11058">
            <v>0.95851024849999999</v>
          </cell>
          <cell r="D11058">
            <v>14.556790805000002</v>
          </cell>
          <cell r="E11058">
            <v>13.445525093750001</v>
          </cell>
          <cell r="F11058">
            <v>17.473225149999998</v>
          </cell>
          <cell r="G11058">
            <v>5.4965457299999994</v>
          </cell>
          <cell r="H11058">
            <v>68.898910900000004</v>
          </cell>
          <cell r="I11058">
            <v>69.115627650000008</v>
          </cell>
          <cell r="J11058">
            <v>69.349564000000001</v>
          </cell>
          <cell r="K11058">
            <v>67.081048650000028</v>
          </cell>
          <cell r="L11058">
            <v>71.63970230000001</v>
          </cell>
          <cell r="M11058">
            <v>606</v>
          </cell>
          <cell r="N11058">
            <v>9003</v>
          </cell>
          <cell r="O11058">
            <v>6223</v>
          </cell>
          <cell r="P11058">
            <v>11256</v>
          </cell>
          <cell r="Q11058">
            <v>3846</v>
          </cell>
        </row>
        <row r="11059">
          <cell r="B11059">
            <v>43081</v>
          </cell>
          <cell r="C11059">
            <v>1.6226101699999997</v>
          </cell>
          <cell r="D11059">
            <v>17.895881979999999</v>
          </cell>
          <cell r="E11059">
            <v>16.502754562500002</v>
          </cell>
          <cell r="F11059">
            <v>43.478186199999996</v>
          </cell>
          <cell r="G11059">
            <v>9.0050828200000002</v>
          </cell>
          <cell r="H11059">
            <v>78.879235050000005</v>
          </cell>
          <cell r="I11059">
            <v>68.045929300000012</v>
          </cell>
          <cell r="J11059">
            <v>66.391762</v>
          </cell>
          <cell r="K11059">
            <v>45.414749949999994</v>
          </cell>
          <cell r="L11059">
            <v>74.724781699999994</v>
          </cell>
          <cell r="M11059">
            <v>1108</v>
          </cell>
          <cell r="N11059">
            <v>11531</v>
          </cell>
          <cell r="O11059">
            <v>8603</v>
          </cell>
          <cell r="P11059">
            <v>13381</v>
          </cell>
          <cell r="Q11059">
            <v>5534</v>
          </cell>
        </row>
        <row r="11060">
          <cell r="B11060">
            <v>43081</v>
          </cell>
          <cell r="C11060">
            <v>2.5036907099999999</v>
          </cell>
          <cell r="D11060">
            <v>31.819686975000003</v>
          </cell>
          <cell r="E11060">
            <v>20.652240187500002</v>
          </cell>
          <cell r="F11060">
            <v>34.125184599999997</v>
          </cell>
          <cell r="G11060">
            <v>7.4672168999999986</v>
          </cell>
          <cell r="H11060">
            <v>75.17399189999999</v>
          </cell>
          <cell r="I11060">
            <v>53.631812349999997</v>
          </cell>
          <cell r="J11060">
            <v>60.522596687499998</v>
          </cell>
          <cell r="K11060">
            <v>50.256291400000002</v>
          </cell>
          <cell r="L11060">
            <v>73.000499399999981</v>
          </cell>
          <cell r="M11060">
            <v>1526</v>
          </cell>
          <cell r="N11060">
            <v>14061</v>
          </cell>
          <cell r="O11060">
            <v>9681</v>
          </cell>
          <cell r="P11060">
            <v>13766</v>
          </cell>
          <cell r="Q11060">
            <v>4984</v>
          </cell>
        </row>
        <row r="11061">
          <cell r="B11061">
            <v>43081</v>
          </cell>
          <cell r="C11061">
            <v>1.3475778749999998</v>
          </cell>
          <cell r="D11061">
            <v>13.900931335000005</v>
          </cell>
          <cell r="E11061">
            <v>10.824456375</v>
          </cell>
          <cell r="F11061">
            <v>13.08982005</v>
          </cell>
          <cell r="G11061">
            <v>4.0961319200000004</v>
          </cell>
          <cell r="H11061">
            <v>68.898601450000001</v>
          </cell>
          <cell r="I11061">
            <v>76.602328249999999</v>
          </cell>
          <cell r="J11061">
            <v>72.813697562499996</v>
          </cell>
          <cell r="K11061">
            <v>75.996382749999981</v>
          </cell>
          <cell r="L11061">
            <v>76.303641899999988</v>
          </cell>
          <cell r="M11061">
            <v>1198</v>
          </cell>
          <cell r="N11061">
            <v>15584</v>
          </cell>
          <cell r="O11061">
            <v>8964</v>
          </cell>
          <cell r="P11061">
            <v>14445</v>
          </cell>
          <cell r="Q11061">
            <v>4365</v>
          </cell>
        </row>
        <row r="11062">
          <cell r="B11062">
            <v>43081</v>
          </cell>
          <cell r="C11062">
            <v>1.6032810529999999</v>
          </cell>
          <cell r="D11062">
            <v>29.997758635000004</v>
          </cell>
          <cell r="E11062">
            <v>13.534695562500001</v>
          </cell>
          <cell r="F11062">
            <v>15.3364397</v>
          </cell>
          <cell r="G11062">
            <v>5.2961453599999997</v>
          </cell>
          <cell r="H11062">
            <v>67.210078100000004</v>
          </cell>
          <cell r="I11062">
            <v>52.216788900000005</v>
          </cell>
          <cell r="J11062">
            <v>66.302408124999985</v>
          </cell>
          <cell r="K11062">
            <v>64.849528300000003</v>
          </cell>
          <cell r="L11062">
            <v>69.786607449999991</v>
          </cell>
          <cell r="M11062">
            <v>1823</v>
          </cell>
          <cell r="N11062">
            <v>19156</v>
          </cell>
          <cell r="O11062">
            <v>13868</v>
          </cell>
          <cell r="P11062">
            <v>18185</v>
          </cell>
          <cell r="Q11062">
            <v>7085</v>
          </cell>
        </row>
        <row r="11063">
          <cell r="B11063">
            <v>43081</v>
          </cell>
          <cell r="C11063">
            <v>2.22271646</v>
          </cell>
          <cell r="D11063">
            <v>17.144552924999999</v>
          </cell>
          <cell r="E11063">
            <v>17.090486437500001</v>
          </cell>
          <cell r="F11063">
            <v>22.887223200000001</v>
          </cell>
          <cell r="G11063">
            <v>9.1411325800000007</v>
          </cell>
          <cell r="H11063">
            <v>66.431384050000005</v>
          </cell>
          <cell r="I11063">
            <v>69.240589799999981</v>
          </cell>
          <cell r="J11063">
            <v>66.80602018750001</v>
          </cell>
          <cell r="K11063">
            <v>66.565145400000006</v>
          </cell>
          <cell r="L11063">
            <v>72.345721100000006</v>
          </cell>
          <cell r="M11063">
            <v>2578</v>
          </cell>
          <cell r="N11063">
            <v>22866</v>
          </cell>
          <cell r="O11063">
            <v>17463</v>
          </cell>
          <cell r="P11063">
            <v>28397</v>
          </cell>
          <cell r="Q11063">
            <v>12770</v>
          </cell>
        </row>
        <row r="11064">
          <cell r="B11064">
            <v>43081</v>
          </cell>
          <cell r="C11064">
            <v>1.188563566</v>
          </cell>
          <cell r="D11064">
            <v>10.9538235</v>
          </cell>
          <cell r="E11064">
            <v>9.9407816250000014</v>
          </cell>
          <cell r="F11064">
            <v>14.466817699999998</v>
          </cell>
          <cell r="G11064">
            <v>4.8572690549999997</v>
          </cell>
          <cell r="H11064">
            <v>69.132574900000009</v>
          </cell>
          <cell r="I11064">
            <v>73.717052050000007</v>
          </cell>
          <cell r="J11064">
            <v>71.739635687499998</v>
          </cell>
          <cell r="K11064">
            <v>75.720534549999996</v>
          </cell>
          <cell r="L11064">
            <v>76.317912150000012</v>
          </cell>
          <cell r="M11064">
            <v>1055</v>
          </cell>
          <cell r="N11064">
            <v>11746</v>
          </cell>
          <cell r="O11064">
            <v>8182</v>
          </cell>
          <cell r="P11064">
            <v>16045</v>
          </cell>
          <cell r="Q11064">
            <v>5329</v>
          </cell>
        </row>
        <row r="11065">
          <cell r="B11065">
            <v>43081</v>
          </cell>
          <cell r="C11065">
            <v>1.2846803415000001</v>
          </cell>
          <cell r="D11065">
            <v>14.011305705000002</v>
          </cell>
          <cell r="E11065">
            <v>12.960225937500001</v>
          </cell>
          <cell r="F11065">
            <v>25.616959400000006</v>
          </cell>
          <cell r="G11065">
            <v>6.2511444649999994</v>
          </cell>
          <cell r="H11065">
            <v>70.78891745</v>
          </cell>
          <cell r="I11065">
            <v>73.299804449999996</v>
          </cell>
          <cell r="J11065">
            <v>72.650301249999984</v>
          </cell>
          <cell r="K11065">
            <v>67.063569299999997</v>
          </cell>
          <cell r="L11065">
            <v>76.669171700000007</v>
          </cell>
          <cell r="M11065">
            <v>1158</v>
          </cell>
          <cell r="N11065">
            <v>15116</v>
          </cell>
          <cell r="O11065">
            <v>10939</v>
          </cell>
          <cell r="P11065">
            <v>22855</v>
          </cell>
          <cell r="Q11065">
            <v>6930</v>
          </cell>
        </row>
        <row r="11066">
          <cell r="B11066">
            <v>43081</v>
          </cell>
          <cell r="C11066">
            <v>1.5393762185000002</v>
          </cell>
          <cell r="D11066">
            <v>12.721134109999999</v>
          </cell>
          <cell r="E11066">
            <v>11.576133531249999</v>
          </cell>
          <cell r="F11066">
            <v>23.471251500000001</v>
          </cell>
          <cell r="G11066">
            <v>5.5731986399999984</v>
          </cell>
          <cell r="H11066">
            <v>64.841068349999972</v>
          </cell>
          <cell r="I11066">
            <v>67.302223699999985</v>
          </cell>
          <cell r="J11066">
            <v>67.688194687499987</v>
          </cell>
          <cell r="K11066">
            <v>60.837778100000001</v>
          </cell>
          <cell r="L11066">
            <v>66.580631249999996</v>
          </cell>
          <cell r="M11066">
            <v>1021</v>
          </cell>
          <cell r="N11066">
            <v>12447</v>
          </cell>
          <cell r="O11066">
            <v>8554</v>
          </cell>
          <cell r="P11066">
            <v>19061</v>
          </cell>
          <cell r="Q11066">
            <v>5591</v>
          </cell>
        </row>
        <row r="11067">
          <cell r="B11067">
            <v>43081</v>
          </cell>
          <cell r="C11067">
            <v>1.9286967099999999</v>
          </cell>
          <cell r="D11067">
            <v>19.901433375</v>
          </cell>
          <cell r="E11067">
            <v>14.811537125000001</v>
          </cell>
          <cell r="F11067">
            <v>15.965865175000005</v>
          </cell>
          <cell r="G11067">
            <v>5.8594481200000015</v>
          </cell>
          <cell r="H11067">
            <v>66.225063599999999</v>
          </cell>
          <cell r="I11067">
            <v>68.847077800000008</v>
          </cell>
          <cell r="J11067">
            <v>66.419098562499997</v>
          </cell>
          <cell r="K11067">
            <v>68.367479649999979</v>
          </cell>
          <cell r="L11067">
            <v>65.981976199999991</v>
          </cell>
          <cell r="M11067">
            <v>1601</v>
          </cell>
          <cell r="N11067">
            <v>16962</v>
          </cell>
          <cell r="O11067">
            <v>8849</v>
          </cell>
          <cell r="P11067">
            <v>12641</v>
          </cell>
          <cell r="Q11067">
            <v>4215</v>
          </cell>
        </row>
        <row r="11068">
          <cell r="B11068">
            <v>43081</v>
          </cell>
          <cell r="C11068">
            <v>1.4286862400000002</v>
          </cell>
          <cell r="D11068">
            <v>11.393039609999999</v>
          </cell>
          <cell r="E11068">
            <v>15.078777687499999</v>
          </cell>
          <cell r="F11068">
            <v>27.888532700000003</v>
          </cell>
          <cell r="G11068">
            <v>7.1845075000000005</v>
          </cell>
          <cell r="H11068">
            <v>65.910076050000015</v>
          </cell>
          <cell r="I11068">
            <v>68.595277400000015</v>
          </cell>
          <cell r="J11068">
            <v>68.160417124999995</v>
          </cell>
          <cell r="K11068">
            <v>62.217776900000011</v>
          </cell>
          <cell r="L11068">
            <v>68.12430950000001</v>
          </cell>
          <cell r="M11068">
            <v>1197</v>
          </cell>
          <cell r="N11068">
            <v>10489</v>
          </cell>
          <cell r="O11068">
            <v>9624</v>
          </cell>
          <cell r="P11068">
            <v>21955</v>
          </cell>
          <cell r="Q11068">
            <v>6107</v>
          </cell>
        </row>
        <row r="11069">
          <cell r="B11069">
            <v>43081</v>
          </cell>
          <cell r="C11069">
            <v>2.5519976450000001</v>
          </cell>
          <cell r="D11069">
            <v>29.209701499999994</v>
          </cell>
          <cell r="E11069">
            <v>19.120305999999999</v>
          </cell>
          <cell r="F11069">
            <v>22.304503100000002</v>
          </cell>
          <cell r="G11069">
            <v>7.3182290749999979</v>
          </cell>
          <cell r="H11069">
            <v>66.416363749999988</v>
          </cell>
          <cell r="I11069">
            <v>57.660320600000013</v>
          </cell>
          <cell r="J11069">
            <v>62.1500136875</v>
          </cell>
          <cell r="K11069">
            <v>62.977088650000006</v>
          </cell>
          <cell r="L11069">
            <v>66.50976095</v>
          </cell>
          <cell r="M11069">
            <v>1590</v>
          </cell>
          <cell r="N11069">
            <v>15082</v>
          </cell>
          <cell r="O11069">
            <v>9282</v>
          </cell>
          <cell r="P11069">
            <v>13776</v>
          </cell>
          <cell r="Q11069">
            <v>4723</v>
          </cell>
        </row>
        <row r="11070">
          <cell r="B11070">
            <v>43081</v>
          </cell>
          <cell r="C11070">
            <v>2.6307256580000002</v>
          </cell>
          <cell r="D11070">
            <v>26.777814950000003</v>
          </cell>
          <cell r="E11070">
            <v>19.3377343125</v>
          </cell>
          <cell r="F11070">
            <v>23.078040800000004</v>
          </cell>
          <cell r="G11070">
            <v>7.9085814300000026</v>
          </cell>
          <cell r="H11070">
            <v>65.8571977</v>
          </cell>
          <cell r="I11070">
            <v>61.788866899999995</v>
          </cell>
          <cell r="J11070">
            <v>61.598990187500007</v>
          </cell>
          <cell r="K11070">
            <v>62.798138599999994</v>
          </cell>
          <cell r="L11070">
            <v>65.823181600000012</v>
          </cell>
          <cell r="M11070">
            <v>1668</v>
          </cell>
          <cell r="N11070">
            <v>15302</v>
          </cell>
          <cell r="O11070">
            <v>9223</v>
          </cell>
          <cell r="P11070">
            <v>14182</v>
          </cell>
          <cell r="Q11070">
            <v>5049</v>
          </cell>
        </row>
        <row r="11071">
          <cell r="B11071">
            <v>43081</v>
          </cell>
          <cell r="C11071">
            <v>0.85242259050000002</v>
          </cell>
          <cell r="D11071">
            <v>11.450429600000001</v>
          </cell>
          <cell r="E11071">
            <v>10.5067530625</v>
          </cell>
          <cell r="F11071">
            <v>33.632244800000002</v>
          </cell>
          <cell r="G11071">
            <v>4.3820930649999994</v>
          </cell>
          <cell r="H11071">
            <v>64.846657950000008</v>
          </cell>
          <cell r="I11071">
            <v>66.206771599999996</v>
          </cell>
          <cell r="J11071">
            <v>63.237659312500007</v>
          </cell>
          <cell r="K11071">
            <v>49.710593400000008</v>
          </cell>
          <cell r="L11071">
            <v>66.0667981</v>
          </cell>
          <cell r="M11071">
            <v>516</v>
          </cell>
          <cell r="N11071">
            <v>7169</v>
          </cell>
          <cell r="O11071">
            <v>4989</v>
          </cell>
          <cell r="P11071">
            <v>10125</v>
          </cell>
          <cell r="Q11071">
            <v>2690</v>
          </cell>
        </row>
        <row r="11072">
          <cell r="B11072">
            <v>43081</v>
          </cell>
          <cell r="C11072">
            <v>1.8078471684999997</v>
          </cell>
          <cell r="D11072">
            <v>16.602316379999998</v>
          </cell>
          <cell r="E11072">
            <v>17.864157312499998</v>
          </cell>
          <cell r="F11072">
            <v>43.612887200000003</v>
          </cell>
          <cell r="G11072">
            <v>8.6541347200000036</v>
          </cell>
          <cell r="H11072">
            <v>71.419164300000006</v>
          </cell>
          <cell r="I11072">
            <v>70.099814850000001</v>
          </cell>
          <cell r="J11072">
            <v>68.097022687500001</v>
          </cell>
          <cell r="K11072">
            <v>45.709741600000008</v>
          </cell>
          <cell r="L11072">
            <v>73.625003099999986</v>
          </cell>
          <cell r="M11072">
            <v>1193</v>
          </cell>
          <cell r="N11072">
            <v>11261</v>
          </cell>
          <cell r="O11072">
            <v>9576</v>
          </cell>
          <cell r="P11072">
            <v>15188</v>
          </cell>
          <cell r="Q11072">
            <v>6300</v>
          </cell>
        </row>
        <row r="11073">
          <cell r="B11073">
            <v>43081</v>
          </cell>
          <cell r="C11073">
            <v>1.6124488174999996</v>
          </cell>
          <cell r="D11073">
            <v>13.510871139999997</v>
          </cell>
          <cell r="E11073">
            <v>13.956242124999999</v>
          </cell>
          <cell r="F11073">
            <v>39.942880950000003</v>
          </cell>
          <cell r="G11073">
            <v>8.887602805000002</v>
          </cell>
          <cell r="H11073">
            <v>66.186912249999978</v>
          </cell>
          <cell r="I11073">
            <v>67.195514899999992</v>
          </cell>
          <cell r="J11073">
            <v>66.765501875000012</v>
          </cell>
          <cell r="K11073">
            <v>51.0466707</v>
          </cell>
          <cell r="L11073">
            <v>68.203779749999995</v>
          </cell>
          <cell r="M11073">
            <v>1022</v>
          </cell>
          <cell r="N11073">
            <v>8931</v>
          </cell>
          <cell r="O11073">
            <v>7270</v>
          </cell>
          <cell r="P11073">
            <v>15996</v>
          </cell>
          <cell r="Q11073">
            <v>5947</v>
          </cell>
        </row>
        <row r="11074">
          <cell r="B11074">
            <v>43081</v>
          </cell>
          <cell r="C11074">
            <v>1.9581696234999995</v>
          </cell>
          <cell r="D11074">
            <v>24.285403499999997</v>
          </cell>
          <cell r="E11074">
            <v>16.356176812500003</v>
          </cell>
          <cell r="F11074">
            <v>20.9049634</v>
          </cell>
          <cell r="G11074">
            <v>6.8895469950000008</v>
          </cell>
          <cell r="H11074">
            <v>64.550411699999998</v>
          </cell>
          <cell r="I11074">
            <v>62.192536900000029</v>
          </cell>
          <cell r="J11074">
            <v>62.617741124999995</v>
          </cell>
          <cell r="K11074">
            <v>62.430883149999985</v>
          </cell>
          <cell r="L11074">
            <v>64.59476635</v>
          </cell>
          <cell r="M11074">
            <v>1215</v>
          </cell>
          <cell r="N11074">
            <v>14724</v>
          </cell>
          <cell r="O11074">
            <v>8055</v>
          </cell>
          <cell r="P11074">
            <v>12874</v>
          </cell>
          <cell r="Q11074">
            <v>4398</v>
          </cell>
        </row>
        <row r="11075">
          <cell r="B11075">
            <v>43082</v>
          </cell>
          <cell r="C11075">
            <v>1.7211441400000003</v>
          </cell>
          <cell r="D11075">
            <v>17.39066777</v>
          </cell>
          <cell r="E11075">
            <v>13.232935843750001</v>
          </cell>
          <cell r="F11075">
            <v>18.81553735</v>
          </cell>
          <cell r="G11075">
            <v>6.9166024200000011</v>
          </cell>
          <cell r="H11075">
            <v>67.281562750000006</v>
          </cell>
          <cell r="I11075">
            <v>63.644910650000021</v>
          </cell>
          <cell r="J11075">
            <v>66.447716312500006</v>
          </cell>
          <cell r="K11075">
            <v>71.582194499999986</v>
          </cell>
          <cell r="L11075">
            <v>76.691538300000005</v>
          </cell>
          <cell r="M11075">
            <v>1493</v>
          </cell>
          <cell r="N11075">
            <v>12771</v>
          </cell>
          <cell r="O11075">
            <v>10091</v>
          </cell>
          <cell r="P11075">
            <v>19856</v>
          </cell>
          <cell r="Q11075">
            <v>7510</v>
          </cell>
          <cell r="R11075">
            <v>44693</v>
          </cell>
          <cell r="S11075">
            <v>433234</v>
          </cell>
          <cell r="T11075">
            <v>308283</v>
          </cell>
          <cell r="U11075">
            <v>531748</v>
          </cell>
          <cell r="V11075">
            <v>188680</v>
          </cell>
          <cell r="W11075">
            <v>1.7193587134843753</v>
          </cell>
          <cell r="X11075">
            <v>19.738379453281251</v>
          </cell>
          <cell r="Y11075">
            <v>14.25668905859375</v>
          </cell>
          <cell r="Z11075">
            <v>22.560097707187499</v>
          </cell>
          <cell r="AA11075">
            <v>6.3820077201562491</v>
          </cell>
          <cell r="AB11075">
            <v>67.853554109374997</v>
          </cell>
          <cell r="AC11075">
            <v>60.326192491718757</v>
          </cell>
          <cell r="AD11075">
            <v>65.454415777343741</v>
          </cell>
          <cell r="AE11075">
            <v>63.628414309374989</v>
          </cell>
          <cell r="AF11075">
            <v>70.935959695312476</v>
          </cell>
        </row>
        <row r="11076">
          <cell r="B11076">
            <v>43082</v>
          </cell>
          <cell r="C11076">
            <v>1.751990422</v>
          </cell>
          <cell r="D11076">
            <v>17.294709234999999</v>
          </cell>
          <cell r="E11076">
            <v>13.777736812500001</v>
          </cell>
          <cell r="F11076">
            <v>14.757351349999999</v>
          </cell>
          <cell r="G11076">
            <v>6.1220114449999992</v>
          </cell>
          <cell r="H11076">
            <v>62.619722149999987</v>
          </cell>
          <cell r="I11076">
            <v>58.743828350000001</v>
          </cell>
          <cell r="J11076">
            <v>64.003859249999991</v>
          </cell>
          <cell r="K11076">
            <v>66.853390949999991</v>
          </cell>
          <cell r="L11076">
            <v>67.34380895000001</v>
          </cell>
          <cell r="M11076">
            <v>1916</v>
          </cell>
          <cell r="N11076">
            <v>18536</v>
          </cell>
          <cell r="O11076">
            <v>13457</v>
          </cell>
          <cell r="P11076">
            <v>19081</v>
          </cell>
          <cell r="Q11076">
            <v>7795</v>
          </cell>
        </row>
        <row r="11077">
          <cell r="B11077">
            <v>43082</v>
          </cell>
          <cell r="C11077">
            <v>1.2436556064999997</v>
          </cell>
          <cell r="D11077">
            <v>14.282340439999999</v>
          </cell>
          <cell r="E11077">
            <v>9.1462854687499995</v>
          </cell>
          <cell r="F11077">
            <v>9.0719465050000032</v>
          </cell>
          <cell r="G11077">
            <v>3.4884230000000001</v>
          </cell>
          <cell r="H11077">
            <v>66.065185649999989</v>
          </cell>
          <cell r="I11077">
            <v>59.339821749999984</v>
          </cell>
          <cell r="J11077">
            <v>62.590690562500001</v>
          </cell>
          <cell r="K11077">
            <v>66.282063050000005</v>
          </cell>
          <cell r="L11077">
            <v>70.490634</v>
          </cell>
          <cell r="M11077">
            <v>1085</v>
          </cell>
          <cell r="N11077">
            <v>12047</v>
          </cell>
          <cell r="O11077">
            <v>6491</v>
          </cell>
          <cell r="P11077">
            <v>8672</v>
          </cell>
          <cell r="Q11077">
            <v>3435</v>
          </cell>
        </row>
        <row r="11078">
          <cell r="B11078">
            <v>43082</v>
          </cell>
          <cell r="C11078">
            <v>1.0052642679999999</v>
          </cell>
          <cell r="D11078">
            <v>7.1595954299999987</v>
          </cell>
          <cell r="E11078">
            <v>7.8209061874999986</v>
          </cell>
          <cell r="F11078">
            <v>12.06061145</v>
          </cell>
          <cell r="G11078">
            <v>3.84348753</v>
          </cell>
          <cell r="H11078">
            <v>66.262498100000002</v>
          </cell>
          <cell r="I11078">
            <v>64.247871100000012</v>
          </cell>
          <cell r="J11078">
            <v>60.759928250000002</v>
          </cell>
          <cell r="K11078">
            <v>69.585184249999998</v>
          </cell>
          <cell r="L11078">
            <v>71.696493149999995</v>
          </cell>
          <cell r="M11078">
            <v>869</v>
          </cell>
          <cell r="N11078">
            <v>6372</v>
          </cell>
          <cell r="O11078">
            <v>5395</v>
          </cell>
          <cell r="P11078">
            <v>12292</v>
          </cell>
          <cell r="Q11078">
            <v>3967</v>
          </cell>
        </row>
        <row r="11079">
          <cell r="B11079">
            <v>43082</v>
          </cell>
          <cell r="C11079">
            <v>1.7795493999999998</v>
          </cell>
          <cell r="D11079">
            <v>16.922461550000001</v>
          </cell>
          <cell r="E11079">
            <v>11.3846339375</v>
          </cell>
          <cell r="F11079">
            <v>18.310529199999998</v>
          </cell>
          <cell r="G11079">
            <v>5.3111357400000019</v>
          </cell>
          <cell r="H11079">
            <v>84.317495300000004</v>
          </cell>
          <cell r="I11079">
            <v>74.837228700000026</v>
          </cell>
          <cell r="J11079">
            <v>80.710799875000006</v>
          </cell>
          <cell r="K11079">
            <v>76.757721349999997</v>
          </cell>
          <cell r="L11079">
            <v>87.093727250000001</v>
          </cell>
          <cell r="M11079">
            <v>1931</v>
          </cell>
          <cell r="N11079">
            <v>17437</v>
          </cell>
          <cell r="O11079">
            <v>10660</v>
          </cell>
          <cell r="P11079">
            <v>18404</v>
          </cell>
          <cell r="Q11079">
            <v>6539</v>
          </cell>
        </row>
        <row r="11080">
          <cell r="B11080">
            <v>43082</v>
          </cell>
          <cell r="C11080">
            <v>2.88986535</v>
          </cell>
          <cell r="D11080">
            <v>18.893000129999997</v>
          </cell>
          <cell r="E11080">
            <v>17.577218312499998</v>
          </cell>
          <cell r="F11080">
            <v>26.844938900000006</v>
          </cell>
          <cell r="G11080">
            <v>7.9715049999999961</v>
          </cell>
          <cell r="H11080">
            <v>57.253553499999995</v>
          </cell>
          <cell r="I11080">
            <v>59.977325600000007</v>
          </cell>
          <cell r="J11080">
            <v>60.390636437499992</v>
          </cell>
          <cell r="K11080">
            <v>59.365470999999978</v>
          </cell>
          <cell r="L11080">
            <v>67.579761700000006</v>
          </cell>
          <cell r="M11080">
            <v>1969</v>
          </cell>
          <cell r="N11080">
            <v>14230</v>
          </cell>
          <cell r="O11080">
            <v>10565</v>
          </cell>
          <cell r="P11080">
            <v>18398</v>
          </cell>
          <cell r="Q11080">
            <v>6976</v>
          </cell>
        </row>
        <row r="11081">
          <cell r="B11081">
            <v>43082</v>
          </cell>
          <cell r="C11081">
            <v>1.9853403800000002</v>
          </cell>
          <cell r="D11081">
            <v>17.347459725000004</v>
          </cell>
          <cell r="E11081">
            <v>12.573429437500002</v>
          </cell>
          <cell r="F11081">
            <v>15.275366099999999</v>
          </cell>
          <cell r="G11081">
            <v>5.6284261850000004</v>
          </cell>
          <cell r="H11081">
            <v>80.967733349999989</v>
          </cell>
          <cell r="I11081">
            <v>73.629677250000015</v>
          </cell>
          <cell r="J11081">
            <v>77.257869375000013</v>
          </cell>
          <cell r="K11081">
            <v>81.916725949999986</v>
          </cell>
          <cell r="L11081">
            <v>85.149068999999997</v>
          </cell>
          <cell r="M11081">
            <v>2040</v>
          </cell>
          <cell r="N11081">
            <v>17918</v>
          </cell>
          <cell r="O11081">
            <v>11190</v>
          </cell>
          <cell r="P11081">
            <v>18261</v>
          </cell>
          <cell r="Q11081">
            <v>6660</v>
          </cell>
        </row>
        <row r="11082">
          <cell r="B11082">
            <v>43082</v>
          </cell>
          <cell r="C11082">
            <v>2.1213421399999999</v>
          </cell>
          <cell r="D11082">
            <v>12.74539195</v>
          </cell>
          <cell r="E11082">
            <v>13.029666843749999</v>
          </cell>
          <cell r="F11082">
            <v>18.319331550000001</v>
          </cell>
          <cell r="G11082">
            <v>5.7815463650000014</v>
          </cell>
          <cell r="H11082">
            <v>80.444436849999974</v>
          </cell>
          <cell r="I11082">
            <v>76.630629099999993</v>
          </cell>
          <cell r="J11082">
            <v>75.943626875000007</v>
          </cell>
          <cell r="K11082">
            <v>80.652578750000004</v>
          </cell>
          <cell r="L11082">
            <v>87.026424000000006</v>
          </cell>
          <cell r="M11082">
            <v>2116</v>
          </cell>
          <cell r="N11082">
            <v>13757</v>
          </cell>
          <cell r="O11082">
            <v>11320</v>
          </cell>
          <cell r="P11082">
            <v>21555</v>
          </cell>
          <cell r="Q11082">
            <v>7216</v>
          </cell>
        </row>
        <row r="11083">
          <cell r="B11083">
            <v>43082</v>
          </cell>
          <cell r="C11083">
            <v>1.5527436175</v>
          </cell>
          <cell r="D11083">
            <v>27.245437950000003</v>
          </cell>
          <cell r="E11083">
            <v>16.8342135625</v>
          </cell>
          <cell r="F11083">
            <v>19.138876750000001</v>
          </cell>
          <cell r="G11083">
            <v>5.9232845149999989</v>
          </cell>
          <cell r="H11083">
            <v>64.712075900000016</v>
          </cell>
          <cell r="I11083">
            <v>54.2490813</v>
          </cell>
          <cell r="J11083">
            <v>65.678820312499994</v>
          </cell>
          <cell r="K11083">
            <v>64.895001199999996</v>
          </cell>
          <cell r="L11083">
            <v>65.695843399999987</v>
          </cell>
          <cell r="M11083">
            <v>1411</v>
          </cell>
          <cell r="N11083">
            <v>18006</v>
          </cell>
          <cell r="O11083">
            <v>11850</v>
          </cell>
          <cell r="P11083">
            <v>18704</v>
          </cell>
          <cell r="Q11083">
            <v>5410</v>
          </cell>
        </row>
        <row r="11084">
          <cell r="B11084">
            <v>43082</v>
          </cell>
          <cell r="C11084">
            <v>1.6408748160000002</v>
          </cell>
          <cell r="D11084">
            <v>26.470602884999998</v>
          </cell>
          <cell r="E11084">
            <v>13.715110093749999</v>
          </cell>
          <cell r="F11084">
            <v>16.484832100000002</v>
          </cell>
          <cell r="G11084">
            <v>5.1356835100000007</v>
          </cell>
          <cell r="H11084">
            <v>69.629055899999997</v>
          </cell>
          <cell r="I11084">
            <v>61.705613749999998</v>
          </cell>
          <cell r="J11084">
            <v>70.629981749999999</v>
          </cell>
          <cell r="K11084">
            <v>74.678975149999999</v>
          </cell>
          <cell r="L11084">
            <v>75.812356050000005</v>
          </cell>
          <cell r="M11084">
            <v>1493</v>
          </cell>
          <cell r="N11084">
            <v>19744</v>
          </cell>
          <cell r="O11084">
            <v>11252</v>
          </cell>
          <cell r="P11084">
            <v>18153</v>
          </cell>
          <cell r="Q11084">
            <v>5493</v>
          </cell>
        </row>
        <row r="11085">
          <cell r="B11085">
            <v>43082</v>
          </cell>
          <cell r="C11085">
            <v>0.85150075399999992</v>
          </cell>
          <cell r="D11085">
            <v>9.5873092099999973</v>
          </cell>
          <cell r="E11085">
            <v>9.3232910625000009</v>
          </cell>
          <cell r="F11085">
            <v>13.137002799999999</v>
          </cell>
          <cell r="G11085">
            <v>4.6955036249999997</v>
          </cell>
          <cell r="H11085">
            <v>59.720717549999996</v>
          </cell>
          <cell r="I11085">
            <v>60.12935130000001</v>
          </cell>
          <cell r="J11085">
            <v>60.610571687499998</v>
          </cell>
          <cell r="K11085">
            <v>62.714578599999982</v>
          </cell>
          <cell r="L11085">
            <v>63.530667500000007</v>
          </cell>
          <cell r="M11085">
            <v>710</v>
          </cell>
          <cell r="N11085">
            <v>8301</v>
          </cell>
          <cell r="O11085">
            <v>6526</v>
          </cell>
          <cell r="P11085">
            <v>12036</v>
          </cell>
          <cell r="Q11085">
            <v>4326</v>
          </cell>
        </row>
        <row r="11086">
          <cell r="B11086">
            <v>43082</v>
          </cell>
          <cell r="C11086">
            <v>1.3456951715000001</v>
          </cell>
          <cell r="D11086">
            <v>19.113885175000004</v>
          </cell>
          <cell r="E11086">
            <v>15.015701812500001</v>
          </cell>
          <cell r="F11086">
            <v>19.069830874999997</v>
          </cell>
          <cell r="G11086">
            <v>7.3496113250000006</v>
          </cell>
          <cell r="H11086">
            <v>62.770808949999989</v>
          </cell>
          <cell r="I11086">
            <v>50.003775050000002</v>
          </cell>
          <cell r="J11086">
            <v>59.347806500000004</v>
          </cell>
          <cell r="K11086">
            <v>57.967311699999996</v>
          </cell>
          <cell r="L11086">
            <v>63.562865050000006</v>
          </cell>
          <cell r="M11086">
            <v>1188</v>
          </cell>
          <cell r="N11086">
            <v>11414</v>
          </cell>
          <cell r="O11086">
            <v>10503</v>
          </cell>
          <cell r="P11086">
            <v>16050</v>
          </cell>
          <cell r="Q11086">
            <v>6910</v>
          </cell>
        </row>
        <row r="11087">
          <cell r="B11087">
            <v>43082</v>
          </cell>
          <cell r="C11087">
            <v>1.3999770675000003</v>
          </cell>
          <cell r="D11087">
            <v>14.539369904999997</v>
          </cell>
          <cell r="E11087">
            <v>13.849824374999999</v>
          </cell>
          <cell r="F11087">
            <v>28.821334050000001</v>
          </cell>
          <cell r="G11087">
            <v>8.4949259449999985</v>
          </cell>
          <cell r="H11087">
            <v>58.717400850000004</v>
          </cell>
          <cell r="I11087">
            <v>56.231475049999993</v>
          </cell>
          <cell r="J11087">
            <v>58.000296625000004</v>
          </cell>
          <cell r="K11087">
            <v>54.940987500000006</v>
          </cell>
          <cell r="L11087">
            <v>60.681043750000001</v>
          </cell>
          <cell r="M11087">
            <v>1171</v>
          </cell>
          <cell r="N11087">
            <v>11688</v>
          </cell>
          <cell r="O11087">
            <v>9410</v>
          </cell>
          <cell r="P11087">
            <v>22689</v>
          </cell>
          <cell r="Q11087">
            <v>7601</v>
          </cell>
        </row>
        <row r="11088">
          <cell r="B11088">
            <v>43082</v>
          </cell>
          <cell r="C11088">
            <v>1.3128088014999999</v>
          </cell>
          <cell r="D11088">
            <v>19.965061219999999</v>
          </cell>
          <cell r="E11088">
            <v>12.037330750000001</v>
          </cell>
          <cell r="F11088">
            <v>16.859071350000001</v>
          </cell>
          <cell r="G11088">
            <v>4.7725037849999996</v>
          </cell>
          <cell r="H11088">
            <v>60.920537549999992</v>
          </cell>
          <cell r="I11088">
            <v>54.7445187</v>
          </cell>
          <cell r="J11088">
            <v>59.647856749999995</v>
          </cell>
          <cell r="K11088">
            <v>60.612389899999997</v>
          </cell>
          <cell r="L11088">
            <v>62.607860399999993</v>
          </cell>
          <cell r="M11088">
            <v>1121</v>
          </cell>
          <cell r="N11088">
            <v>15858</v>
          </cell>
          <cell r="O11088">
            <v>8401</v>
          </cell>
          <cell r="P11088">
            <v>15052</v>
          </cell>
          <cell r="Q11088">
            <v>4309</v>
          </cell>
        </row>
        <row r="11089">
          <cell r="B11089">
            <v>43082</v>
          </cell>
          <cell r="C11089">
            <v>1.3652255924999999</v>
          </cell>
          <cell r="D11089">
            <v>25.301086679999997</v>
          </cell>
          <cell r="E11089">
            <v>18.148309874999999</v>
          </cell>
          <cell r="F11089">
            <v>26.159459600000002</v>
          </cell>
          <cell r="G11089">
            <v>7.3582780849999994</v>
          </cell>
          <cell r="H11089">
            <v>67.132709649999995</v>
          </cell>
          <cell r="I11089">
            <v>58.607114799999998</v>
          </cell>
          <cell r="J11089">
            <v>65.563882750000005</v>
          </cell>
          <cell r="K11089">
            <v>62.900293649999995</v>
          </cell>
          <cell r="L11089">
            <v>68.547353949999987</v>
          </cell>
          <cell r="M11089">
            <v>1318</v>
          </cell>
          <cell r="N11089">
            <v>19685</v>
          </cell>
          <cell r="O11089">
            <v>14047</v>
          </cell>
          <cell r="P11089">
            <v>24036</v>
          </cell>
          <cell r="Q11089">
            <v>7540</v>
          </cell>
        </row>
        <row r="11090">
          <cell r="B11090">
            <v>43082</v>
          </cell>
          <cell r="C11090">
            <v>0.97405045950000013</v>
          </cell>
          <cell r="D11090">
            <v>16.439246900000004</v>
          </cell>
          <cell r="E11090">
            <v>11.884803187499999</v>
          </cell>
          <cell r="F11090">
            <v>17.290620025000003</v>
          </cell>
          <cell r="G11090">
            <v>5.4233973049999999</v>
          </cell>
          <cell r="H11090">
            <v>69.31356534999999</v>
          </cell>
          <cell r="I11090">
            <v>63.721098850000011</v>
          </cell>
          <cell r="J11090">
            <v>69.199685937500007</v>
          </cell>
          <cell r="K11090">
            <v>67.252961499999998</v>
          </cell>
          <cell r="L11090">
            <v>71.646607750000001</v>
          </cell>
          <cell r="M11090">
            <v>635</v>
          </cell>
          <cell r="N11090">
            <v>8769</v>
          </cell>
          <cell r="O11090">
            <v>6223</v>
          </cell>
          <cell r="P11090">
            <v>11138</v>
          </cell>
          <cell r="Q11090">
            <v>3782</v>
          </cell>
        </row>
        <row r="11091">
          <cell r="B11091">
            <v>43082</v>
          </cell>
          <cell r="C11091">
            <v>1.6068139425000001</v>
          </cell>
          <cell r="D11091">
            <v>23.982256915000001</v>
          </cell>
          <cell r="E11091">
            <v>16.740531749999999</v>
          </cell>
          <cell r="F11091">
            <v>53.498096300000007</v>
          </cell>
          <cell r="G11091">
            <v>7.898565845000002</v>
          </cell>
          <cell r="H11091">
            <v>76.474912649999993</v>
          </cell>
          <cell r="I11091">
            <v>56.713876100000007</v>
          </cell>
          <cell r="J11091">
            <v>63.691244187499997</v>
          </cell>
          <cell r="K11091">
            <v>35.413280800000003</v>
          </cell>
          <cell r="L11091">
            <v>75.212083950000007</v>
          </cell>
          <cell r="M11091">
            <v>1065</v>
          </cell>
          <cell r="N11091">
            <v>10311</v>
          </cell>
          <cell r="O11091">
            <v>8341</v>
          </cell>
          <cell r="P11091">
            <v>12979</v>
          </cell>
          <cell r="Q11091">
            <v>5693</v>
          </cell>
        </row>
        <row r="11092">
          <cell r="B11092">
            <v>43082</v>
          </cell>
          <cell r="C11092">
            <v>2.5493316849999998</v>
          </cell>
          <cell r="D11092">
            <v>27.592511399999999</v>
          </cell>
          <cell r="E11092">
            <v>22.391963499999996</v>
          </cell>
          <cell r="F11092">
            <v>29.030775049999999</v>
          </cell>
          <cell r="G11092">
            <v>7.5454784549999996</v>
          </cell>
          <cell r="H11092">
            <v>76.326165400000008</v>
          </cell>
          <cell r="I11092">
            <v>51.921078050000006</v>
          </cell>
          <cell r="J11092">
            <v>59.0325556875</v>
          </cell>
          <cell r="K11092">
            <v>55.206443249999992</v>
          </cell>
          <cell r="L11092">
            <v>74.100562850000003</v>
          </cell>
          <cell r="M11092">
            <v>1598</v>
          </cell>
          <cell r="N11092">
            <v>12927</v>
          </cell>
          <cell r="O11092">
            <v>9916</v>
          </cell>
          <cell r="P11092">
            <v>14087</v>
          </cell>
          <cell r="Q11092">
            <v>5146</v>
          </cell>
        </row>
        <row r="11093">
          <cell r="B11093">
            <v>43082</v>
          </cell>
          <cell r="C11093">
            <v>1.3659233965000002</v>
          </cell>
          <cell r="D11093">
            <v>13.92255235</v>
          </cell>
          <cell r="E11093">
            <v>10.517720093749999</v>
          </cell>
          <cell r="F11093">
            <v>12.919508600000004</v>
          </cell>
          <cell r="G11093">
            <v>4.2256007999999996</v>
          </cell>
          <cell r="H11093">
            <v>70.845946900000001</v>
          </cell>
          <cell r="I11093">
            <v>71.598770649999977</v>
          </cell>
          <cell r="J11093">
            <v>73.181778874999992</v>
          </cell>
          <cell r="K11093">
            <v>77.074342249999987</v>
          </cell>
          <cell r="L11093">
            <v>77.184684450000006</v>
          </cell>
          <cell r="M11093">
            <v>1226</v>
          </cell>
          <cell r="N11093">
            <v>14386</v>
          </cell>
          <cell r="O11093">
            <v>8709</v>
          </cell>
          <cell r="P11093">
            <v>14422</v>
          </cell>
          <cell r="Q11093">
            <v>4494</v>
          </cell>
        </row>
        <row r="11094">
          <cell r="B11094">
            <v>43082</v>
          </cell>
          <cell r="C11094">
            <v>1.6344694149999999</v>
          </cell>
          <cell r="D11094">
            <v>35.567166224999994</v>
          </cell>
          <cell r="E11094">
            <v>13.179172031250001</v>
          </cell>
          <cell r="F11094">
            <v>14.499248874999996</v>
          </cell>
          <cell r="G11094">
            <v>5.4555441450000011</v>
          </cell>
          <cell r="H11094">
            <v>67.107794149999989</v>
          </cell>
          <cell r="I11094">
            <v>42.898085599999995</v>
          </cell>
          <cell r="J11094">
            <v>63.544987875000011</v>
          </cell>
          <cell r="K11094">
            <v>65.101922500000001</v>
          </cell>
          <cell r="L11094">
            <v>69.693975750000007</v>
          </cell>
          <cell r="M11094">
            <v>1885</v>
          </cell>
          <cell r="N11094">
            <v>17249</v>
          </cell>
          <cell r="O11094">
            <v>12952</v>
          </cell>
          <cell r="P11094">
            <v>18040</v>
          </cell>
          <cell r="Q11094">
            <v>7287</v>
          </cell>
        </row>
        <row r="11095">
          <cell r="B11095">
            <v>43082</v>
          </cell>
          <cell r="C11095">
            <v>2.3359350799999996</v>
          </cell>
          <cell r="D11095">
            <v>17.565451750000001</v>
          </cell>
          <cell r="E11095">
            <v>17.228956312500003</v>
          </cell>
          <cell r="F11095">
            <v>21.246939749999999</v>
          </cell>
          <cell r="G11095">
            <v>9.338135900000001</v>
          </cell>
          <cell r="H11095">
            <v>65.91673059999998</v>
          </cell>
          <cell r="I11095">
            <v>63.992409350000017</v>
          </cell>
          <cell r="J11095">
            <v>64.677125250000003</v>
          </cell>
          <cell r="K11095">
            <v>68.245948249999998</v>
          </cell>
          <cell r="L11095">
            <v>71.838801199999978</v>
          </cell>
          <cell r="M11095">
            <v>2615</v>
          </cell>
          <cell r="N11095">
            <v>21386</v>
          </cell>
          <cell r="O11095">
            <v>17018</v>
          </cell>
          <cell r="P11095">
            <v>28425</v>
          </cell>
          <cell r="Q11095">
            <v>12941</v>
          </cell>
        </row>
        <row r="11096">
          <cell r="B11096">
            <v>43082</v>
          </cell>
          <cell r="C11096">
            <v>1.313630045</v>
          </cell>
          <cell r="D11096">
            <v>11.576819265000001</v>
          </cell>
          <cell r="E11096">
            <v>10.527963687500002</v>
          </cell>
          <cell r="F11096">
            <v>14.578668724999995</v>
          </cell>
          <cell r="G11096">
            <v>4.9226666749999994</v>
          </cell>
          <cell r="H11096">
            <v>68.737255799999986</v>
          </cell>
          <cell r="I11096">
            <v>66.81106715</v>
          </cell>
          <cell r="J11096">
            <v>67.305349562499998</v>
          </cell>
          <cell r="K11096">
            <v>73.065569199999999</v>
          </cell>
          <cell r="L11096">
            <v>75.211282250000011</v>
          </cell>
          <cell r="M11096">
            <v>1109</v>
          </cell>
          <cell r="N11096">
            <v>10909</v>
          </cell>
          <cell r="O11096">
            <v>8145</v>
          </cell>
          <cell r="P11096">
            <v>15653</v>
          </cell>
          <cell r="Q11096">
            <v>5353</v>
          </cell>
        </row>
        <row r="11097">
          <cell r="B11097">
            <v>43082</v>
          </cell>
          <cell r="C11097">
            <v>1.41050768</v>
          </cell>
          <cell r="D11097">
            <v>21.384082414999998</v>
          </cell>
          <cell r="E11097">
            <v>13.627659124999997</v>
          </cell>
          <cell r="F11097">
            <v>26.442892799999999</v>
          </cell>
          <cell r="G11097">
            <v>6.3225868199999997</v>
          </cell>
          <cell r="H11097">
            <v>69.761996749999994</v>
          </cell>
          <cell r="I11097">
            <v>58.53584965000001</v>
          </cell>
          <cell r="J11097">
            <v>69.077368937500012</v>
          </cell>
          <cell r="K11097">
            <v>64.085050599999988</v>
          </cell>
          <cell r="L11097">
            <v>76.092053700000008</v>
          </cell>
          <cell r="M11097">
            <v>1225</v>
          </cell>
          <cell r="N11097">
            <v>14114</v>
          </cell>
          <cell r="O11097">
            <v>10957</v>
          </cell>
          <cell r="P11097">
            <v>21805</v>
          </cell>
          <cell r="Q11097">
            <v>7009</v>
          </cell>
        </row>
        <row r="11098">
          <cell r="B11098">
            <v>43082</v>
          </cell>
          <cell r="C11098">
            <v>1.3486655585</v>
          </cell>
          <cell r="D11098">
            <v>15.322064170000001</v>
          </cell>
          <cell r="E11098">
            <v>14.058550312499998</v>
          </cell>
          <cell r="F11098">
            <v>29.085685050000002</v>
          </cell>
          <cell r="G11098">
            <v>6.5453766500000015</v>
          </cell>
          <cell r="H11098">
            <v>65.2303912</v>
          </cell>
          <cell r="I11098">
            <v>61.557499099999994</v>
          </cell>
          <cell r="J11098">
            <v>65.931597999999994</v>
          </cell>
          <cell r="K11098">
            <v>56.520114300000003</v>
          </cell>
          <cell r="L11098">
            <v>66.505278800000013</v>
          </cell>
          <cell r="M11098">
            <v>1100</v>
          </cell>
          <cell r="N11098">
            <v>11669</v>
          </cell>
          <cell r="O11098">
            <v>8692</v>
          </cell>
          <cell r="P11098">
            <v>17941</v>
          </cell>
          <cell r="Q11098">
            <v>5670</v>
          </cell>
        </row>
        <row r="11099">
          <cell r="B11099">
            <v>43082</v>
          </cell>
          <cell r="C11099">
            <v>2.4339414535000001</v>
          </cell>
          <cell r="D11099">
            <v>24.361771699999998</v>
          </cell>
          <cell r="E11099">
            <v>15.100020312499998</v>
          </cell>
          <cell r="F11099">
            <v>16.497853324999998</v>
          </cell>
          <cell r="G11099">
            <v>6.0154377099999987</v>
          </cell>
          <cell r="H11099">
            <v>65.132774650000016</v>
          </cell>
          <cell r="I11099">
            <v>62.047721049999993</v>
          </cell>
          <cell r="J11099">
            <v>67.700311249999999</v>
          </cell>
          <cell r="K11099">
            <v>69.035747499999999</v>
          </cell>
          <cell r="L11099">
            <v>66.809922400000005</v>
          </cell>
          <cell r="M11099">
            <v>1623</v>
          </cell>
          <cell r="N11099">
            <v>16444</v>
          </cell>
          <cell r="O11099">
            <v>8806</v>
          </cell>
          <cell r="P11099">
            <v>12388</v>
          </cell>
          <cell r="Q11099">
            <v>4278</v>
          </cell>
        </row>
        <row r="11100">
          <cell r="B11100">
            <v>43082</v>
          </cell>
          <cell r="C11100">
            <v>2.1201534100000003</v>
          </cell>
          <cell r="D11100">
            <v>13.793572965000001</v>
          </cell>
          <cell r="E11100">
            <v>15.84537584375</v>
          </cell>
          <cell r="F11100">
            <v>30.393032100000006</v>
          </cell>
          <cell r="G11100">
            <v>7.3721614299999985</v>
          </cell>
          <cell r="H11100">
            <v>65.561507899999995</v>
          </cell>
          <cell r="I11100">
            <v>62.968457899999997</v>
          </cell>
          <cell r="J11100">
            <v>66.745139687499986</v>
          </cell>
          <cell r="K11100">
            <v>59.494270700000001</v>
          </cell>
          <cell r="L11100">
            <v>67.788668000000001</v>
          </cell>
          <cell r="M11100">
            <v>1217</v>
          </cell>
          <cell r="N11100">
            <v>9837</v>
          </cell>
          <cell r="O11100">
            <v>9660</v>
          </cell>
          <cell r="P11100">
            <v>20450</v>
          </cell>
          <cell r="Q11100">
            <v>6065</v>
          </cell>
        </row>
        <row r="11101">
          <cell r="B11101">
            <v>43082</v>
          </cell>
          <cell r="C11101">
            <v>2.6075969400000001</v>
          </cell>
          <cell r="D11101">
            <v>28.442728199999998</v>
          </cell>
          <cell r="E11101">
            <v>19.2874751875</v>
          </cell>
          <cell r="F11101">
            <v>22.049076400000004</v>
          </cell>
          <cell r="G11101">
            <v>7.3538990250000014</v>
          </cell>
          <cell r="H11101">
            <v>64.837102349999995</v>
          </cell>
          <cell r="I11101">
            <v>53.934285349999996</v>
          </cell>
          <cell r="J11101">
            <v>60.842283437500001</v>
          </cell>
          <cell r="K11101">
            <v>63.056153800000004</v>
          </cell>
          <cell r="L11101">
            <v>67.5413736</v>
          </cell>
          <cell r="M11101">
            <v>1624</v>
          </cell>
          <cell r="N11101">
            <v>14205</v>
          </cell>
          <cell r="O11101">
            <v>9102</v>
          </cell>
          <cell r="P11101">
            <v>13603</v>
          </cell>
          <cell r="Q11101">
            <v>4821</v>
          </cell>
        </row>
        <row r="11102">
          <cell r="B11102">
            <v>43082</v>
          </cell>
          <cell r="C11102">
            <v>2.7117999350000002</v>
          </cell>
          <cell r="D11102">
            <v>27.595469850000001</v>
          </cell>
          <cell r="E11102">
            <v>18.603224124999997</v>
          </cell>
          <cell r="F11102">
            <v>26.351717099999995</v>
          </cell>
          <cell r="G11102">
            <v>7.961481280000001</v>
          </cell>
          <cell r="H11102">
            <v>66.300015800000011</v>
          </cell>
          <cell r="I11102">
            <v>56.225459200000003</v>
          </cell>
          <cell r="J11102">
            <v>63.13763493750001</v>
          </cell>
          <cell r="K11102">
            <v>60.543197299999996</v>
          </cell>
          <cell r="L11102">
            <v>65.308823050000015</v>
          </cell>
          <cell r="M11102">
            <v>1723</v>
          </cell>
          <cell r="N11102">
            <v>14519</v>
          </cell>
          <cell r="O11102">
            <v>9093</v>
          </cell>
          <cell r="P11102">
            <v>14057</v>
          </cell>
          <cell r="Q11102">
            <v>5035</v>
          </cell>
        </row>
        <row r="11103">
          <cell r="B11103">
            <v>43082</v>
          </cell>
          <cell r="C11103">
            <v>0.93012568750000013</v>
          </cell>
          <cell r="D11103">
            <v>12.145349705000001</v>
          </cell>
          <cell r="E11103">
            <v>11.466309374999998</v>
          </cell>
          <cell r="F11103">
            <v>31.758930549999992</v>
          </cell>
          <cell r="G11103">
            <v>4.537047415</v>
          </cell>
          <cell r="H11103">
            <v>68.155092450000012</v>
          </cell>
          <cell r="I11103">
            <v>60.890381099999992</v>
          </cell>
          <cell r="J11103">
            <v>60.433899875000002</v>
          </cell>
          <cell r="K11103">
            <v>49.535454050000013</v>
          </cell>
          <cell r="L11103">
            <v>65.707364850000005</v>
          </cell>
          <cell r="M11103">
            <v>572</v>
          </cell>
          <cell r="N11103">
            <v>6692</v>
          </cell>
          <cell r="O11103">
            <v>5189</v>
          </cell>
          <cell r="P11103">
            <v>9789</v>
          </cell>
          <cell r="Q11103">
            <v>2786</v>
          </cell>
        </row>
        <row r="11104">
          <cell r="B11104">
            <v>43082</v>
          </cell>
          <cell r="C11104">
            <v>1.8297600370000002</v>
          </cell>
          <cell r="D11104">
            <v>17.294443189999999</v>
          </cell>
          <cell r="E11104">
            <v>18.34623625</v>
          </cell>
          <cell r="F11104">
            <v>45.923086199999993</v>
          </cell>
          <cell r="G11104">
            <v>8.9353176399999992</v>
          </cell>
          <cell r="H11104">
            <v>73.031352749999996</v>
          </cell>
          <cell r="I11104">
            <v>64.182142999999996</v>
          </cell>
          <cell r="J11104">
            <v>65.011937562499995</v>
          </cell>
          <cell r="K11104">
            <v>43.9560624</v>
          </cell>
          <cell r="L11104">
            <v>72.8540098</v>
          </cell>
          <cell r="M11104">
            <v>1235</v>
          </cell>
          <cell r="N11104">
            <v>10347</v>
          </cell>
          <cell r="O11104">
            <v>9368</v>
          </cell>
          <cell r="P11104">
            <v>14653</v>
          </cell>
          <cell r="Q11104">
            <v>6409</v>
          </cell>
        </row>
        <row r="11105">
          <cell r="B11105">
            <v>43082</v>
          </cell>
          <cell r="C11105">
            <v>1.7779583269999999</v>
          </cell>
          <cell r="D11105">
            <v>14.373029150000002</v>
          </cell>
          <cell r="E11105">
            <v>13.930480812500001</v>
          </cell>
          <cell r="F11105">
            <v>36.215952450000003</v>
          </cell>
          <cell r="G11105">
            <v>8.5752676199999964</v>
          </cell>
          <cell r="H11105">
            <v>64.594392450000001</v>
          </cell>
          <cell r="I11105">
            <v>63.030510800000002</v>
          </cell>
          <cell r="J11105">
            <v>64.917695500000008</v>
          </cell>
          <cell r="K11105">
            <v>53.885695649999988</v>
          </cell>
          <cell r="L11105">
            <v>67.763497399999977</v>
          </cell>
          <cell r="M11105">
            <v>1094</v>
          </cell>
          <cell r="N11105">
            <v>8562</v>
          </cell>
          <cell r="O11105">
            <v>7072</v>
          </cell>
          <cell r="P11105">
            <v>16028</v>
          </cell>
          <cell r="Q11105">
            <v>5716</v>
          </cell>
        </row>
        <row r="11106">
          <cell r="B11106">
            <v>43082</v>
          </cell>
          <cell r="C11106">
            <v>2.1018382524999999</v>
          </cell>
          <cell r="D11106">
            <v>46.011247100000006</v>
          </cell>
          <cell r="E11106">
            <v>16.011013593749997</v>
          </cell>
          <cell r="F11106">
            <v>21.015023400000004</v>
          </cell>
          <cell r="G11106">
            <v>7.0033538549999985</v>
          </cell>
          <cell r="H11106">
            <v>65.171240350000019</v>
          </cell>
          <cell r="I11106">
            <v>42.687244385</v>
          </cell>
          <cell r="J11106">
            <v>62.526365000000006</v>
          </cell>
          <cell r="K11106">
            <v>62.932176349999999</v>
          </cell>
          <cell r="L11106">
            <v>65.182273999999992</v>
          </cell>
          <cell r="M11106">
            <v>1316</v>
          </cell>
          <cell r="N11106">
            <v>13144</v>
          </cell>
          <cell r="O11106">
            <v>7882</v>
          </cell>
          <cell r="P11106">
            <v>13051</v>
          </cell>
          <cell r="Q11106">
            <v>4508</v>
          </cell>
        </row>
        <row r="11107">
          <cell r="B11107">
            <v>43083</v>
          </cell>
          <cell r="C11107">
            <v>1.7146869004999998</v>
          </cell>
          <cell r="D11107">
            <v>13.584615369999998</v>
          </cell>
          <cell r="E11107">
            <v>14.143745562499998</v>
          </cell>
          <cell r="F11107">
            <v>19.631401099999998</v>
          </cell>
          <cell r="G11107">
            <v>8.0262631150000008</v>
          </cell>
          <cell r="H11107">
            <v>70.159335250000012</v>
          </cell>
          <cell r="I11107">
            <v>71.098333750000009</v>
          </cell>
          <cell r="J11107">
            <v>68.692045125000007</v>
          </cell>
          <cell r="K11107">
            <v>70.482161500000004</v>
          </cell>
          <cell r="L11107">
            <v>74.738317550000005</v>
          </cell>
          <cell r="M11107">
            <v>1557</v>
          </cell>
          <cell r="N11107">
            <v>13856</v>
          </cell>
          <cell r="O11107">
            <v>11148</v>
          </cell>
          <cell r="P11107">
            <v>20303</v>
          </cell>
          <cell r="Q11107">
            <v>8709</v>
          </cell>
          <cell r="R11107">
            <v>45222</v>
          </cell>
          <cell r="S11107">
            <v>463997</v>
          </cell>
          <cell r="T11107">
            <v>334113</v>
          </cell>
          <cell r="U11107">
            <v>551550</v>
          </cell>
          <cell r="V11107">
            <v>213663</v>
          </cell>
          <cell r="W11107">
            <v>1.7704595145312496</v>
          </cell>
          <cell r="X11107">
            <v>16.961341089843749</v>
          </cell>
          <cell r="Y11107">
            <v>14.882418916015625</v>
          </cell>
          <cell r="Z11107">
            <v>23.955852876249995</v>
          </cell>
          <cell r="AA11107">
            <v>7.09743972046875</v>
          </cell>
          <cell r="AB11107">
            <v>68.134047718749997</v>
          </cell>
          <cell r="AC11107">
            <v>67.831259282812496</v>
          </cell>
          <cell r="AD11107">
            <v>67.066247771484385</v>
          </cell>
          <cell r="AE11107">
            <v>62.782780689843754</v>
          </cell>
          <cell r="AF11107">
            <v>71.070145299999993</v>
          </cell>
        </row>
        <row r="11108">
          <cell r="B11108">
            <v>43083</v>
          </cell>
          <cell r="C11108">
            <v>1.6969227124999999</v>
          </cell>
          <cell r="D11108">
            <v>16.583816325000001</v>
          </cell>
          <cell r="E11108">
            <v>14.636739187499996</v>
          </cell>
          <cell r="F11108">
            <v>14.561555700000003</v>
          </cell>
          <cell r="G11108">
            <v>6.7382921150000001</v>
          </cell>
          <cell r="H11108">
            <v>64.444671149999991</v>
          </cell>
          <cell r="I11108">
            <v>65.500662399999996</v>
          </cell>
          <cell r="J11108">
            <v>66.267675562500003</v>
          </cell>
          <cell r="K11108">
            <v>68.139285150000006</v>
          </cell>
          <cell r="L11108">
            <v>69.093376450000008</v>
          </cell>
          <cell r="M11108">
            <v>1938</v>
          </cell>
          <cell r="N11108">
            <v>19836</v>
          </cell>
          <cell r="O11108">
            <v>14826</v>
          </cell>
          <cell r="P11108">
            <v>19214</v>
          </cell>
          <cell r="Q11108">
            <v>8794</v>
          </cell>
        </row>
        <row r="11109">
          <cell r="B11109">
            <v>43083</v>
          </cell>
          <cell r="C11109">
            <v>1.3012643515000002</v>
          </cell>
          <cell r="D11109">
            <v>13.70046106</v>
          </cell>
          <cell r="E11109">
            <v>9.6465186562499987</v>
          </cell>
          <cell r="F11109">
            <v>9.5638080950000006</v>
          </cell>
          <cell r="G11109">
            <v>3.7933034450000003</v>
          </cell>
          <cell r="H11109">
            <v>67.163501050000008</v>
          </cell>
          <cell r="I11109">
            <v>65.872576449999997</v>
          </cell>
          <cell r="J11109">
            <v>65.473450687499991</v>
          </cell>
          <cell r="K11109">
            <v>67.803925549999988</v>
          </cell>
          <cell r="L11109">
            <v>69.251706700000014</v>
          </cell>
          <cell r="M11109">
            <v>1158</v>
          </cell>
          <cell r="N11109">
            <v>13046</v>
          </cell>
          <cell r="O11109">
            <v>7179</v>
          </cell>
          <cell r="P11109">
            <v>9329</v>
          </cell>
          <cell r="Q11109">
            <v>3693</v>
          </cell>
        </row>
        <row r="11110">
          <cell r="B11110">
            <v>43083</v>
          </cell>
          <cell r="C11110">
            <v>1.0000807940000001</v>
          </cell>
          <cell r="D11110">
            <v>6.8451734299999982</v>
          </cell>
          <cell r="E11110">
            <v>8.3989483125</v>
          </cell>
          <cell r="F11110">
            <v>12.452905570000002</v>
          </cell>
          <cell r="G11110">
            <v>4.0067715799999997</v>
          </cell>
          <cell r="H11110">
            <v>65.719658500000008</v>
          </cell>
          <cell r="I11110">
            <v>69.441675149999995</v>
          </cell>
          <cell r="J11110">
            <v>67.118811749999992</v>
          </cell>
          <cell r="K11110">
            <v>68.642563350000017</v>
          </cell>
          <cell r="L11110">
            <v>72.337603000000001</v>
          </cell>
          <cell r="M11110">
            <v>854</v>
          </cell>
          <cell r="N11110">
            <v>6767</v>
          </cell>
          <cell r="O11110">
            <v>6429</v>
          </cell>
          <cell r="P11110">
            <v>12438</v>
          </cell>
          <cell r="Q11110">
            <v>4145</v>
          </cell>
        </row>
        <row r="11111">
          <cell r="B11111">
            <v>43083</v>
          </cell>
          <cell r="C11111">
            <v>1.8198871950000002</v>
          </cell>
          <cell r="D11111">
            <v>15.066400149999998</v>
          </cell>
          <cell r="E11111">
            <v>12.501048125000001</v>
          </cell>
          <cell r="F11111">
            <v>17.000826050000001</v>
          </cell>
          <cell r="G11111">
            <v>5.6333668350000003</v>
          </cell>
          <cell r="H11111">
            <v>85.257239900000002</v>
          </cell>
          <cell r="I11111">
            <v>85.671923599999985</v>
          </cell>
          <cell r="J11111">
            <v>79.944325624999991</v>
          </cell>
          <cell r="K11111">
            <v>82.013124749999989</v>
          </cell>
          <cell r="L11111">
            <v>88.713069150000024</v>
          </cell>
          <cell r="M11111">
            <v>1965</v>
          </cell>
          <cell r="N11111">
            <v>18849</v>
          </cell>
          <cell r="O11111">
            <v>11612</v>
          </cell>
          <cell r="P11111">
            <v>19981</v>
          </cell>
          <cell r="Q11111">
            <v>7148</v>
          </cell>
        </row>
        <row r="11112">
          <cell r="B11112">
            <v>43083</v>
          </cell>
          <cell r="C11112">
            <v>2.8962233449999992</v>
          </cell>
          <cell r="D11112">
            <v>17.819086899999995</v>
          </cell>
          <cell r="E11112">
            <v>17.909139437499999</v>
          </cell>
          <cell r="F11112">
            <v>26.63060085</v>
          </cell>
          <cell r="G11112">
            <v>9.3570864949999972</v>
          </cell>
          <cell r="H11112">
            <v>55.573093700000001</v>
          </cell>
          <cell r="I11112">
            <v>64.93633835</v>
          </cell>
          <cell r="J11112">
            <v>62.399156624999989</v>
          </cell>
          <cell r="K11112">
            <v>59.622197749999998</v>
          </cell>
          <cell r="L11112">
            <v>67.578225450000005</v>
          </cell>
          <cell r="M11112">
            <v>1929</v>
          </cell>
          <cell r="N11112">
            <v>15047</v>
          </cell>
          <cell r="O11112">
            <v>11215</v>
          </cell>
          <cell r="P11112">
            <v>18816</v>
          </cell>
          <cell r="Q11112">
            <v>8166</v>
          </cell>
        </row>
        <row r="11113">
          <cell r="B11113">
            <v>43083</v>
          </cell>
          <cell r="C11113">
            <v>1.999325405</v>
          </cell>
          <cell r="D11113">
            <v>15.992953414999999</v>
          </cell>
          <cell r="E11113">
            <v>13.160958031249997</v>
          </cell>
          <cell r="F11113">
            <v>20.897895700000003</v>
          </cell>
          <cell r="G11113">
            <v>5.8656758550000001</v>
          </cell>
          <cell r="H11113">
            <v>82.20517615</v>
          </cell>
          <cell r="I11113">
            <v>83.559133849999995</v>
          </cell>
          <cell r="J11113">
            <v>79.580841000000007</v>
          </cell>
          <cell r="K11113">
            <v>74.984409199999988</v>
          </cell>
          <cell r="L11113">
            <v>87.272778900000006</v>
          </cell>
          <cell r="M11113">
            <v>2072</v>
          </cell>
          <cell r="N11113">
            <v>19603</v>
          </cell>
          <cell r="O11113">
            <v>12082</v>
          </cell>
          <cell r="P11113">
            <v>19552</v>
          </cell>
          <cell r="Q11113">
            <v>7273</v>
          </cell>
        </row>
        <row r="11114">
          <cell r="B11114">
            <v>43083</v>
          </cell>
          <cell r="C11114">
            <v>2.0816580800000004</v>
          </cell>
          <cell r="D11114">
            <v>11.79564248</v>
          </cell>
          <cell r="E11114">
            <v>13.779666749999997</v>
          </cell>
          <cell r="F11114">
            <v>18.965346925000002</v>
          </cell>
          <cell r="G11114">
            <v>6.7976840600000017</v>
          </cell>
          <cell r="H11114">
            <v>80.28236489999999</v>
          </cell>
          <cell r="I11114">
            <v>82.015563199999988</v>
          </cell>
          <cell r="J11114">
            <v>77.878444812500007</v>
          </cell>
          <cell r="K11114">
            <v>80.983477849999986</v>
          </cell>
          <cell r="L11114">
            <v>86.781496750000002</v>
          </cell>
          <cell r="M11114">
            <v>2001</v>
          </cell>
          <cell r="N11114">
            <v>14021</v>
          </cell>
          <cell r="O11114">
            <v>12372</v>
          </cell>
          <cell r="P11114">
            <v>22409</v>
          </cell>
          <cell r="Q11114">
            <v>8521</v>
          </cell>
        </row>
        <row r="11115">
          <cell r="B11115">
            <v>43083</v>
          </cell>
          <cell r="C11115">
            <v>2.143717605</v>
          </cell>
          <cell r="D11115">
            <v>19.704904970000001</v>
          </cell>
          <cell r="E11115">
            <v>17.143802375</v>
          </cell>
          <cell r="F11115">
            <v>20.375595725</v>
          </cell>
          <cell r="G11115">
            <v>6.9598572550000011</v>
          </cell>
          <cell r="H11115">
            <v>65.327343850000005</v>
          </cell>
          <cell r="I11115">
            <v>66.154722050000004</v>
          </cell>
          <cell r="J11115">
            <v>66.582642187499999</v>
          </cell>
          <cell r="K11115">
            <v>64.454165600000024</v>
          </cell>
          <cell r="L11115">
            <v>66.12718495</v>
          </cell>
          <cell r="M11115">
            <v>1402</v>
          </cell>
          <cell r="N11115">
            <v>19659</v>
          </cell>
          <cell r="O11115">
            <v>12818</v>
          </cell>
          <cell r="P11115">
            <v>19651</v>
          </cell>
          <cell r="Q11115">
            <v>6415</v>
          </cell>
        </row>
        <row r="11116">
          <cell r="B11116">
            <v>43083</v>
          </cell>
          <cell r="C11116">
            <v>1.5032818949999998</v>
          </cell>
          <cell r="D11116">
            <v>19.14785638</v>
          </cell>
          <cell r="E11116">
            <v>14.666056750000001</v>
          </cell>
          <cell r="F11116">
            <v>17.503681450000002</v>
          </cell>
          <cell r="G11116">
            <v>5.7677569250000005</v>
          </cell>
          <cell r="H11116">
            <v>74.097505800000008</v>
          </cell>
          <cell r="I11116">
            <v>74.25119884999998</v>
          </cell>
          <cell r="J11116">
            <v>71.630607250000011</v>
          </cell>
          <cell r="K11116">
            <v>74.743641749999995</v>
          </cell>
          <cell r="L11116">
            <v>76.610266600000003</v>
          </cell>
          <cell r="M11116">
            <v>1424</v>
          </cell>
          <cell r="N11116">
            <v>20957</v>
          </cell>
          <cell r="O11116">
            <v>12264</v>
          </cell>
          <cell r="P11116">
            <v>19307</v>
          </cell>
          <cell r="Q11116">
            <v>6370</v>
          </cell>
        </row>
        <row r="11117">
          <cell r="B11117">
            <v>43083</v>
          </cell>
          <cell r="C11117">
            <v>0.95328971699999998</v>
          </cell>
          <cell r="D11117">
            <v>9.0467622200000015</v>
          </cell>
          <cell r="E11117">
            <v>9.5840576874999996</v>
          </cell>
          <cell r="F11117">
            <v>12.9686824</v>
          </cell>
          <cell r="G11117">
            <v>5.1387520700000007</v>
          </cell>
          <cell r="H11117">
            <v>59.160498199999985</v>
          </cell>
          <cell r="I11117">
            <v>63.629633699999999</v>
          </cell>
          <cell r="J11117">
            <v>62.825456124999988</v>
          </cell>
          <cell r="K11117">
            <v>63.354305650000015</v>
          </cell>
          <cell r="L11117">
            <v>64.717691499999987</v>
          </cell>
          <cell r="M11117">
            <v>778</v>
          </cell>
          <cell r="N11117">
            <v>8408</v>
          </cell>
          <cell r="O11117">
            <v>6960</v>
          </cell>
          <cell r="P11117">
            <v>12068</v>
          </cell>
          <cell r="Q11117">
            <v>4789</v>
          </cell>
        </row>
        <row r="11118">
          <cell r="B11118">
            <v>43083</v>
          </cell>
          <cell r="C11118">
            <v>1.4336494989999999</v>
          </cell>
          <cell r="D11118">
            <v>14.179279375000002</v>
          </cell>
          <cell r="E11118">
            <v>16.000515624999998</v>
          </cell>
          <cell r="F11118">
            <v>20.155702650000002</v>
          </cell>
          <cell r="G11118">
            <v>8.0747507499999998</v>
          </cell>
          <cell r="H11118">
            <v>62.085292549999998</v>
          </cell>
          <cell r="I11118">
            <v>61.822281850000003</v>
          </cell>
          <cell r="J11118">
            <v>60.528444624999999</v>
          </cell>
          <cell r="K11118">
            <v>57.598800800000006</v>
          </cell>
          <cell r="L11118">
            <v>64.314283099999997</v>
          </cell>
          <cell r="M11118">
            <v>1263</v>
          </cell>
          <cell r="N11118">
            <v>12780</v>
          </cell>
          <cell r="O11118">
            <v>11418</v>
          </cell>
          <cell r="P11118">
            <v>16677</v>
          </cell>
          <cell r="Q11118">
            <v>7655</v>
          </cell>
        </row>
        <row r="11119">
          <cell r="B11119">
            <v>43083</v>
          </cell>
          <cell r="C11119">
            <v>1.3878390849999998</v>
          </cell>
          <cell r="D11119">
            <v>13.178381335000001</v>
          </cell>
          <cell r="E11119">
            <v>14.296024874999999</v>
          </cell>
          <cell r="F11119">
            <v>27.980233449999997</v>
          </cell>
          <cell r="G11119">
            <v>9.3635722050000005</v>
          </cell>
          <cell r="H11119">
            <v>58.706101049999994</v>
          </cell>
          <cell r="I11119">
            <v>61.125570000000003</v>
          </cell>
          <cell r="J11119">
            <v>60.08174862500001</v>
          </cell>
          <cell r="K11119">
            <v>56.366717850000008</v>
          </cell>
          <cell r="L11119">
            <v>60.627434449999996</v>
          </cell>
          <cell r="M11119">
            <v>1168</v>
          </cell>
          <cell r="N11119">
            <v>11839</v>
          </cell>
          <cell r="O11119">
            <v>10039</v>
          </cell>
          <cell r="P11119">
            <v>23272</v>
          </cell>
          <cell r="Q11119">
            <v>8342</v>
          </cell>
        </row>
        <row r="11120">
          <cell r="B11120">
            <v>43083</v>
          </cell>
          <cell r="C11120">
            <v>1.3541745165000001</v>
          </cell>
          <cell r="D11120">
            <v>21.056246299999998</v>
          </cell>
          <cell r="E11120">
            <v>12.653857687499999</v>
          </cell>
          <cell r="F11120">
            <v>20.6613945</v>
          </cell>
          <cell r="G11120">
            <v>5.3719480250000009</v>
          </cell>
          <cell r="H11120">
            <v>61.453507450000004</v>
          </cell>
          <cell r="I11120">
            <v>59.927779999999998</v>
          </cell>
          <cell r="J11120">
            <v>60.875431249999998</v>
          </cell>
          <cell r="K11120">
            <v>58.13421679999999</v>
          </cell>
          <cell r="L11120">
            <v>63.555667899999989</v>
          </cell>
          <cell r="M11120">
            <v>1137</v>
          </cell>
          <cell r="N11120">
            <v>16563</v>
          </cell>
          <cell r="O11120">
            <v>8965</v>
          </cell>
          <cell r="P11120">
            <v>16295</v>
          </cell>
          <cell r="Q11120">
            <v>4880</v>
          </cell>
        </row>
        <row r="11121">
          <cell r="B11121">
            <v>43083</v>
          </cell>
          <cell r="C11121">
            <v>1.3984834070000001</v>
          </cell>
          <cell r="D11121">
            <v>23.08534208</v>
          </cell>
          <cell r="E11121">
            <v>18.899306062499996</v>
          </cell>
          <cell r="F11121">
            <v>29.46418585</v>
          </cell>
          <cell r="G11121">
            <v>8.8792795250000012</v>
          </cell>
          <cell r="H11121">
            <v>66.413620600000002</v>
          </cell>
          <cell r="I11121">
            <v>63.680627900000005</v>
          </cell>
          <cell r="J11121">
            <v>65.478986312499998</v>
          </cell>
          <cell r="K11121">
            <v>60.791919549999989</v>
          </cell>
          <cell r="L11121">
            <v>68.666234000000003</v>
          </cell>
          <cell r="M11121">
            <v>1345</v>
          </cell>
          <cell r="N11121">
            <v>20245</v>
          </cell>
          <cell r="O11121">
            <v>14672</v>
          </cell>
          <cell r="P11121">
            <v>25748</v>
          </cell>
          <cell r="Q11121">
            <v>9115</v>
          </cell>
        </row>
        <row r="11122">
          <cell r="B11122">
            <v>43083</v>
          </cell>
          <cell r="C11122">
            <v>1.0422401144999998</v>
          </cell>
          <cell r="D11122">
            <v>14.169322859999999</v>
          </cell>
          <cell r="E11122">
            <v>12.40760653125</v>
          </cell>
          <cell r="F11122">
            <v>18.866907724999997</v>
          </cell>
          <cell r="G11122">
            <v>6.4149470299999987</v>
          </cell>
          <cell r="H11122">
            <v>67.529594650000007</v>
          </cell>
          <cell r="I11122">
            <v>69.904827550000007</v>
          </cell>
          <cell r="J11122">
            <v>68.845050874999998</v>
          </cell>
          <cell r="K11122">
            <v>66.341196550000006</v>
          </cell>
          <cell r="L11122">
            <v>71.722385299999999</v>
          </cell>
          <cell r="M11122">
            <v>650</v>
          </cell>
          <cell r="N11122">
            <v>9245</v>
          </cell>
          <cell r="O11122">
            <v>6462</v>
          </cell>
          <cell r="P11122">
            <v>11960</v>
          </cell>
          <cell r="Q11122">
            <v>4461</v>
          </cell>
        </row>
        <row r="11123">
          <cell r="B11123">
            <v>43083</v>
          </cell>
          <cell r="C11123">
            <v>1.7204409665000004</v>
          </cell>
          <cell r="D11123">
            <v>19.247384925000002</v>
          </cell>
          <cell r="E11123">
            <v>17.912404000000002</v>
          </cell>
          <cell r="F11123">
            <v>47.649962099999996</v>
          </cell>
          <cell r="G11123">
            <v>9.0459708549999984</v>
          </cell>
          <cell r="H11123">
            <v>76.809439649999987</v>
          </cell>
          <cell r="I11123">
            <v>67.305278950000002</v>
          </cell>
          <cell r="J11123">
            <v>65.407504875000001</v>
          </cell>
          <cell r="K11123">
            <v>40.64097575000001</v>
          </cell>
          <cell r="L11123">
            <v>73.307669550000014</v>
          </cell>
          <cell r="M11123">
            <v>1150</v>
          </cell>
          <cell r="N11123">
            <v>11179</v>
          </cell>
          <cell r="O11123">
            <v>9158</v>
          </cell>
          <cell r="P11123">
            <v>13495</v>
          </cell>
          <cell r="Q11123">
            <v>6407</v>
          </cell>
        </row>
        <row r="11124">
          <cell r="B11124">
            <v>43083</v>
          </cell>
          <cell r="C11124">
            <v>2.560879565</v>
          </cell>
          <cell r="D11124">
            <v>24.418880525000002</v>
          </cell>
          <cell r="E11124">
            <v>22.151308624999999</v>
          </cell>
          <cell r="F11124">
            <v>39.167675349999996</v>
          </cell>
          <cell r="G11124">
            <v>8.310755030000001</v>
          </cell>
          <cell r="H11124">
            <v>74.028514799999996</v>
          </cell>
          <cell r="I11124">
            <v>60.744434449999993</v>
          </cell>
          <cell r="J11124">
            <v>60.233956499999998</v>
          </cell>
          <cell r="K11124">
            <v>46.478940099999996</v>
          </cell>
          <cell r="L11124">
            <v>71.124620050000004</v>
          </cell>
          <cell r="M11124">
            <v>1589</v>
          </cell>
          <cell r="N11124">
            <v>14122</v>
          </cell>
          <cell r="O11124">
            <v>10295</v>
          </cell>
          <cell r="P11124">
            <v>13793</v>
          </cell>
          <cell r="Q11124">
            <v>5530</v>
          </cell>
        </row>
        <row r="11125">
          <cell r="B11125">
            <v>43083</v>
          </cell>
          <cell r="C11125">
            <v>1.2687685654999998</v>
          </cell>
          <cell r="D11125">
            <v>13.548000024999999</v>
          </cell>
          <cell r="E11125">
            <v>11.272839937499999</v>
          </cell>
          <cell r="F11125">
            <v>13.67060635</v>
          </cell>
          <cell r="G11125">
            <v>4.659102485</v>
          </cell>
          <cell r="H11125">
            <v>73.040665800000014</v>
          </cell>
          <cell r="I11125">
            <v>77.026298200000014</v>
          </cell>
          <cell r="J11125">
            <v>73.690484812499989</v>
          </cell>
          <cell r="K11125">
            <v>77.265509199999983</v>
          </cell>
          <cell r="L11125">
            <v>77.482485550000021</v>
          </cell>
          <cell r="M11125">
            <v>1190</v>
          </cell>
          <cell r="N11125">
            <v>15242</v>
          </cell>
          <cell r="O11125">
            <v>9469</v>
          </cell>
          <cell r="P11125">
            <v>15386</v>
          </cell>
          <cell r="Q11125">
            <v>5108</v>
          </cell>
        </row>
        <row r="11126">
          <cell r="B11126">
            <v>43083</v>
          </cell>
          <cell r="C11126">
            <v>1.5860175624999999</v>
          </cell>
          <cell r="D11126">
            <v>31.699132325000001</v>
          </cell>
          <cell r="E11126">
            <v>15.784214718750002</v>
          </cell>
          <cell r="F11126">
            <v>24.574167774999999</v>
          </cell>
          <cell r="G11126">
            <v>6.0160353449999997</v>
          </cell>
          <cell r="H11126">
            <v>68.813769699999995</v>
          </cell>
          <cell r="I11126">
            <v>51.014116200000004</v>
          </cell>
          <cell r="J11126">
            <v>63.810686750000009</v>
          </cell>
          <cell r="K11126">
            <v>54.901341299999999</v>
          </cell>
          <cell r="L11126">
            <v>70.449311750000007</v>
          </cell>
          <cell r="M11126">
            <v>1919</v>
          </cell>
          <cell r="N11126">
            <v>18713</v>
          </cell>
          <cell r="O11126">
            <v>14585</v>
          </cell>
          <cell r="P11126">
            <v>17613</v>
          </cell>
          <cell r="Q11126">
            <v>8137</v>
          </cell>
        </row>
        <row r="11127">
          <cell r="B11127">
            <v>43083</v>
          </cell>
          <cell r="C11127">
            <v>2.4137167649999998</v>
          </cell>
          <cell r="D11127">
            <v>17.080680375000004</v>
          </cell>
          <cell r="E11127">
            <v>18.298541062500004</v>
          </cell>
          <cell r="F11127">
            <v>21.414988349999998</v>
          </cell>
          <cell r="G11127">
            <v>10.773198964999997</v>
          </cell>
          <cell r="H11127">
            <v>67.473708700000003</v>
          </cell>
          <cell r="I11127">
            <v>68.923628100000002</v>
          </cell>
          <cell r="J11127">
            <v>65.74264443749999</v>
          </cell>
          <cell r="K11127">
            <v>68.131821600000009</v>
          </cell>
          <cell r="L11127">
            <v>71.335565299999999</v>
          </cell>
          <cell r="M11127">
            <v>2760</v>
          </cell>
          <cell r="N11127">
            <v>22666</v>
          </cell>
          <cell r="O11127">
            <v>18567</v>
          </cell>
          <cell r="P11127">
            <v>28566</v>
          </cell>
          <cell r="Q11127">
            <v>14809</v>
          </cell>
        </row>
        <row r="11128">
          <cell r="B11128">
            <v>43083</v>
          </cell>
          <cell r="C11128">
            <v>1.33179929</v>
          </cell>
          <cell r="D11128">
            <v>11.212598310000001</v>
          </cell>
          <cell r="E11128">
            <v>11.041161499999999</v>
          </cell>
          <cell r="F11128">
            <v>14.980019925000002</v>
          </cell>
          <cell r="G11128">
            <v>5.7766083600000018</v>
          </cell>
          <cell r="H11128">
            <v>69.752162949999999</v>
          </cell>
          <cell r="I11128">
            <v>72.462256550000006</v>
          </cell>
          <cell r="J11128">
            <v>70.861187812500006</v>
          </cell>
          <cell r="K11128">
            <v>73.503300999999993</v>
          </cell>
          <cell r="L11128">
            <v>75.69619375000002</v>
          </cell>
          <cell r="M11128">
            <v>1175</v>
          </cell>
          <cell r="N11128">
            <v>11806</v>
          </cell>
          <cell r="O11128">
            <v>9025</v>
          </cell>
          <cell r="P11128">
            <v>16146</v>
          </cell>
          <cell r="Q11128">
            <v>6275</v>
          </cell>
        </row>
        <row r="11129">
          <cell r="B11129">
            <v>43083</v>
          </cell>
          <cell r="C11129">
            <v>1.4024685309999998</v>
          </cell>
          <cell r="D11129">
            <v>14.286314325000001</v>
          </cell>
          <cell r="E11129">
            <v>14.44279590625</v>
          </cell>
          <cell r="F11129">
            <v>27.782470499999999</v>
          </cell>
          <cell r="G11129">
            <v>7.4446019350000014</v>
          </cell>
          <cell r="H11129">
            <v>71.659234699999999</v>
          </cell>
          <cell r="I11129">
            <v>73.276344950000009</v>
          </cell>
          <cell r="J11129">
            <v>71.69898087499999</v>
          </cell>
          <cell r="K11129">
            <v>62.174167550000014</v>
          </cell>
          <cell r="L11129">
            <v>75.46496719999999</v>
          </cell>
          <cell r="M11129">
            <v>1258</v>
          </cell>
          <cell r="N11129">
            <v>15255</v>
          </cell>
          <cell r="O11129">
            <v>12095</v>
          </cell>
          <cell r="P11129">
            <v>22222</v>
          </cell>
          <cell r="Q11129">
            <v>8128</v>
          </cell>
        </row>
        <row r="11130">
          <cell r="B11130">
            <v>43083</v>
          </cell>
          <cell r="C11130">
            <v>2.0401308650000001</v>
          </cell>
          <cell r="D11130">
            <v>15.314876684999996</v>
          </cell>
          <cell r="E11130">
            <v>15.819935812499999</v>
          </cell>
          <cell r="F11130">
            <v>24.060387875</v>
          </cell>
          <cell r="G11130">
            <v>7.9971836549999988</v>
          </cell>
          <cell r="H11130">
            <v>64.998497450000002</v>
          </cell>
          <cell r="I11130">
            <v>67.468611100000004</v>
          </cell>
          <cell r="J11130">
            <v>67.079862812500011</v>
          </cell>
          <cell r="K11130">
            <v>62.512413849999987</v>
          </cell>
          <cell r="L11130">
            <v>66.243209949999994</v>
          </cell>
          <cell r="M11130">
            <v>1071</v>
          </cell>
          <cell r="N11130">
            <v>12779</v>
          </cell>
          <cell r="O11130">
            <v>9573</v>
          </cell>
          <cell r="P11130">
            <v>19272</v>
          </cell>
          <cell r="Q11130">
            <v>6525</v>
          </cell>
        </row>
        <row r="11131">
          <cell r="B11131">
            <v>43083</v>
          </cell>
          <cell r="C11131">
            <v>2.3896166550000002</v>
          </cell>
          <cell r="D11131">
            <v>19.687778690000002</v>
          </cell>
          <cell r="E11131">
            <v>13.220513593749999</v>
          </cell>
          <cell r="F11131">
            <v>14.830980199999999</v>
          </cell>
          <cell r="G11131">
            <v>5.2514071949999996</v>
          </cell>
          <cell r="H11131">
            <v>65.668797099999992</v>
          </cell>
          <cell r="I11131">
            <v>69.310556899999995</v>
          </cell>
          <cell r="J11131">
            <v>69.035069312499999</v>
          </cell>
          <cell r="K11131">
            <v>69.839444</v>
          </cell>
          <cell r="L11131">
            <v>66.902699949999999</v>
          </cell>
          <cell r="M11131">
            <v>1593</v>
          </cell>
          <cell r="N11131">
            <v>17484</v>
          </cell>
          <cell r="O11131">
            <v>9117</v>
          </cell>
          <cell r="P11131">
            <v>13006</v>
          </cell>
          <cell r="Q11131">
            <v>4797</v>
          </cell>
        </row>
        <row r="11132">
          <cell r="B11132">
            <v>43083</v>
          </cell>
          <cell r="C11132">
            <v>1.9424710849999998</v>
          </cell>
          <cell r="D11132">
            <v>10.767345375</v>
          </cell>
          <cell r="E11132">
            <v>14.198362250000001</v>
          </cell>
          <cell r="F11132">
            <v>31.621759649999994</v>
          </cell>
          <cell r="G11132">
            <v>6.9454880499999998</v>
          </cell>
          <cell r="H11132">
            <v>64.688672600000004</v>
          </cell>
          <cell r="I11132">
            <v>68.819166600000017</v>
          </cell>
          <cell r="J11132">
            <v>68.741664937499991</v>
          </cell>
          <cell r="K11132">
            <v>57.185000750000015</v>
          </cell>
          <cell r="L11132">
            <v>67.562499649999992</v>
          </cell>
          <cell r="M11132">
            <v>1225</v>
          </cell>
          <cell r="N11132">
            <v>10505</v>
          </cell>
          <cell r="O11132">
            <v>10666</v>
          </cell>
          <cell r="P11132">
            <v>22781</v>
          </cell>
          <cell r="Q11132">
            <v>7072</v>
          </cell>
        </row>
        <row r="11133">
          <cell r="B11133">
            <v>43083</v>
          </cell>
          <cell r="C11133">
            <v>2.5769351449999998</v>
          </cell>
          <cell r="D11133">
            <v>27.080145450000003</v>
          </cell>
          <cell r="E11133">
            <v>20.583167874999997</v>
          </cell>
          <cell r="F11133">
            <v>23.074056500000001</v>
          </cell>
          <cell r="G11133">
            <v>8.1693823699999992</v>
          </cell>
          <cell r="H11133">
            <v>65.321097499999993</v>
          </cell>
          <cell r="I11133">
            <v>59.88623994999999</v>
          </cell>
          <cell r="J11133">
            <v>61.878109562500001</v>
          </cell>
          <cell r="K11133">
            <v>62.738347750000003</v>
          </cell>
          <cell r="L11133">
            <v>67.049639100000007</v>
          </cell>
          <cell r="M11133">
            <v>1614</v>
          </cell>
          <cell r="N11133">
            <v>15285</v>
          </cell>
          <cell r="O11133">
            <v>9936</v>
          </cell>
          <cell r="P11133">
            <v>14139</v>
          </cell>
          <cell r="Q11133">
            <v>5337</v>
          </cell>
        </row>
        <row r="11134">
          <cell r="B11134">
            <v>43083</v>
          </cell>
          <cell r="C11134">
            <v>2.8282462199999996</v>
          </cell>
          <cell r="D11134">
            <v>26.356417000000004</v>
          </cell>
          <cell r="E11134">
            <v>20.071647187500002</v>
          </cell>
          <cell r="F11134">
            <v>23.155090250000008</v>
          </cell>
          <cell r="G11134">
            <v>8.6829002700000011</v>
          </cell>
          <cell r="H11134">
            <v>64.124304050000006</v>
          </cell>
          <cell r="I11134">
            <v>60.732812149999994</v>
          </cell>
          <cell r="J11134">
            <v>62.607205812499991</v>
          </cell>
          <cell r="K11134">
            <v>64.506960200000009</v>
          </cell>
          <cell r="L11134">
            <v>67.073135199999996</v>
          </cell>
          <cell r="M11134">
            <v>1715</v>
          </cell>
          <cell r="N11134">
            <v>15532</v>
          </cell>
          <cell r="O11134">
            <v>9750</v>
          </cell>
          <cell r="P11134">
            <v>14602</v>
          </cell>
          <cell r="Q11134">
            <v>5674</v>
          </cell>
        </row>
        <row r="11135">
          <cell r="B11135">
            <v>43083</v>
          </cell>
          <cell r="C11135">
            <v>1.0190983360000001</v>
          </cell>
          <cell r="D11135">
            <v>11.414949235</v>
          </cell>
          <cell r="E11135">
            <v>11.431291062500001</v>
          </cell>
          <cell r="F11135">
            <v>33.440044299999997</v>
          </cell>
          <cell r="G11135">
            <v>4.9863880900000002</v>
          </cell>
          <cell r="H11135">
            <v>65.429091200000002</v>
          </cell>
          <cell r="I11135">
            <v>65.600928249999996</v>
          </cell>
          <cell r="J11135">
            <v>63.370481500000011</v>
          </cell>
          <cell r="K11135">
            <v>48.723163250000006</v>
          </cell>
          <cell r="L11135">
            <v>65.705716850000002</v>
          </cell>
          <cell r="M11135">
            <v>608</v>
          </cell>
          <cell r="N11135">
            <v>7043</v>
          </cell>
          <cell r="O11135">
            <v>5424</v>
          </cell>
          <cell r="P11135">
            <v>9842</v>
          </cell>
          <cell r="Q11135">
            <v>3081</v>
          </cell>
        </row>
        <row r="11136">
          <cell r="B11136">
            <v>43083</v>
          </cell>
          <cell r="C11136">
            <v>1.9836019224999997</v>
          </cell>
          <cell r="D11136">
            <v>16.467457149999994</v>
          </cell>
          <cell r="E11136">
            <v>18.927480750000001</v>
          </cell>
          <cell r="F11136">
            <v>51.184896550000005</v>
          </cell>
          <cell r="G11136">
            <v>9.8447902100000011</v>
          </cell>
          <cell r="H11136">
            <v>71.337339850000006</v>
          </cell>
          <cell r="I11136">
            <v>70.041115900000008</v>
          </cell>
          <cell r="J11136">
            <v>67.366852562499986</v>
          </cell>
          <cell r="K11136">
            <v>37.981398624999997</v>
          </cell>
          <cell r="L11136">
            <v>72.315892950000006</v>
          </cell>
          <cell r="M11136">
            <v>1299</v>
          </cell>
          <cell r="N11136">
            <v>11215</v>
          </cell>
          <cell r="O11136">
            <v>10050</v>
          </cell>
          <cell r="P11136">
            <v>14320</v>
          </cell>
          <cell r="Q11136">
            <v>7021</v>
          </cell>
        </row>
        <row r="11137">
          <cell r="B11137">
            <v>43083</v>
          </cell>
          <cell r="C11137">
            <v>1.7637927649999998</v>
          </cell>
          <cell r="D11137">
            <v>13.483238079999998</v>
          </cell>
          <cell r="E11137">
            <v>14.210537437499998</v>
          </cell>
          <cell r="F11137">
            <v>46.2852563</v>
          </cell>
          <cell r="G11137">
            <v>9.3085538499999991</v>
          </cell>
          <cell r="H11137">
            <v>66.407253600000004</v>
          </cell>
          <cell r="I11137">
            <v>67.988329149999998</v>
          </cell>
          <cell r="J11137">
            <v>67.151150937499992</v>
          </cell>
          <cell r="K11137">
            <v>45.184109200000002</v>
          </cell>
          <cell r="L11137">
            <v>68.9037012</v>
          </cell>
          <cell r="M11137">
            <v>1113</v>
          </cell>
          <cell r="N11137">
            <v>9019</v>
          </cell>
          <cell r="O11137">
            <v>7451</v>
          </cell>
          <cell r="P11137">
            <v>15711</v>
          </cell>
          <cell r="Q11137">
            <v>6304</v>
          </cell>
        </row>
        <row r="11138">
          <cell r="B11138">
            <v>43083</v>
          </cell>
          <cell r="C11138">
            <v>2.0999956035000005</v>
          </cell>
          <cell r="D11138">
            <v>25.741471749999995</v>
          </cell>
          <cell r="E11138">
            <v>17.043211937500001</v>
          </cell>
          <cell r="F11138">
            <v>22.014206324999996</v>
          </cell>
          <cell r="G11138">
            <v>7.7163971049999986</v>
          </cell>
          <cell r="H11138">
            <v>65.15847260000001</v>
          </cell>
          <cell r="I11138">
            <v>61.407331000000013</v>
          </cell>
          <cell r="J11138">
            <v>63.240966749999991</v>
          </cell>
          <cell r="K11138">
            <v>62.825978299999996</v>
          </cell>
          <cell r="L11138">
            <v>65.519619850000012</v>
          </cell>
          <cell r="M11138">
            <v>1302</v>
          </cell>
          <cell r="N11138">
            <v>15431</v>
          </cell>
          <cell r="O11138">
            <v>8491</v>
          </cell>
          <cell r="P11138">
            <v>13636</v>
          </cell>
          <cell r="Q11138">
            <v>4982</v>
          </cell>
        </row>
        <row r="11139">
          <cell r="B11139">
            <v>43084</v>
          </cell>
          <cell r="C11139">
            <v>1.9043674300000002</v>
          </cell>
          <cell r="D11139">
            <v>13.057224630000002</v>
          </cell>
          <cell r="E11139">
            <v>15.079860750000002</v>
          </cell>
          <cell r="F11139">
            <v>19.889646924999997</v>
          </cell>
          <cell r="G11139">
            <v>8.5573110350000015</v>
          </cell>
          <cell r="H11139">
            <v>70.772885849999994</v>
          </cell>
          <cell r="I11139">
            <v>71.048745949999997</v>
          </cell>
          <cell r="J11139">
            <v>70.389203499999979</v>
          </cell>
          <cell r="K11139">
            <v>71.101706450000009</v>
          </cell>
          <cell r="L11139">
            <v>71.900332850000012</v>
          </cell>
          <cell r="M11139">
            <v>1763</v>
          </cell>
          <cell r="N11139">
            <v>13395</v>
          </cell>
          <cell r="O11139">
            <v>12347</v>
          </cell>
          <cell r="P11139">
            <v>20796</v>
          </cell>
          <cell r="Q11139">
            <v>8918</v>
          </cell>
          <cell r="R11139">
            <v>48891</v>
          </cell>
          <cell r="S11139">
            <v>438008</v>
          </cell>
          <cell r="T11139">
            <v>367160</v>
          </cell>
          <cell r="U11139">
            <v>548427</v>
          </cell>
          <cell r="V11139">
            <v>221248</v>
          </cell>
          <cell r="W11139">
            <v>1.8299844965156247</v>
          </cell>
          <cell r="X11139">
            <v>15.171475555156251</v>
          </cell>
          <cell r="Y11139">
            <v>15.940026064453122</v>
          </cell>
          <cell r="Z11139">
            <v>23.884232554999997</v>
          </cell>
          <cell r="AA11139">
            <v>8.3673668481250001</v>
          </cell>
          <cell r="AB11139">
            <v>68.475205918750007</v>
          </cell>
          <cell r="AC11139">
            <v>68.929228210937495</v>
          </cell>
          <cell r="AD11139">
            <v>68.018705457031245</v>
          </cell>
          <cell r="AE11139">
            <v>63.3509126296875</v>
          </cell>
          <cell r="AF11139">
            <v>63.2066675875</v>
          </cell>
        </row>
        <row r="11140">
          <cell r="B11140">
            <v>43084</v>
          </cell>
          <cell r="C11140">
            <v>1.8462692194999999</v>
          </cell>
          <cell r="D11140">
            <v>14.388387119999999</v>
          </cell>
          <cell r="E11140">
            <v>16.208994906249998</v>
          </cell>
          <cell r="F11140">
            <v>14.556635474999998</v>
          </cell>
          <cell r="G11140">
            <v>7.668809184999998</v>
          </cell>
          <cell r="H11140">
            <v>65.155793349999996</v>
          </cell>
          <cell r="I11140">
            <v>68.278355750000017</v>
          </cell>
          <cell r="J11140">
            <v>66.560031499999994</v>
          </cell>
          <cell r="K11140">
            <v>68.423697000000004</v>
          </cell>
          <cell r="L11140">
            <v>64.851003150000011</v>
          </cell>
          <cell r="M11140">
            <v>2096</v>
          </cell>
          <cell r="N11140">
            <v>19117</v>
          </cell>
          <cell r="O11140">
            <v>16592</v>
          </cell>
          <cell r="P11140">
            <v>19245</v>
          </cell>
          <cell r="Q11140">
            <v>9449</v>
          </cell>
        </row>
        <row r="11141">
          <cell r="B11141">
            <v>43084</v>
          </cell>
          <cell r="C11141">
            <v>1.4411463850000004</v>
          </cell>
          <cell r="D11141">
            <v>12.473922999999999</v>
          </cell>
          <cell r="E11141">
            <v>9.7149298749999993</v>
          </cell>
          <cell r="F11141">
            <v>10.050797399999999</v>
          </cell>
          <cell r="G11141">
            <v>4.5931880349999998</v>
          </cell>
          <cell r="H11141">
            <v>67.114473349999997</v>
          </cell>
          <cell r="I11141">
            <v>65.983862299999984</v>
          </cell>
          <cell r="J11141">
            <v>65.357084874999998</v>
          </cell>
          <cell r="K11141">
            <v>68.816026000000022</v>
          </cell>
          <cell r="L11141">
            <v>66.333461900000003</v>
          </cell>
          <cell r="M11141">
            <v>1264</v>
          </cell>
          <cell r="N11141">
            <v>11871</v>
          </cell>
          <cell r="O11141">
            <v>7334</v>
          </cell>
          <cell r="P11141">
            <v>9961</v>
          </cell>
          <cell r="Q11141">
            <v>4372</v>
          </cell>
        </row>
        <row r="11142">
          <cell r="B11142">
            <v>43084</v>
          </cell>
          <cell r="C11142">
            <v>1.1032520295000001</v>
          </cell>
          <cell r="D11142">
            <v>6.5828923049999988</v>
          </cell>
          <cell r="E11142">
            <v>9.0766268437500024</v>
          </cell>
          <cell r="F11142">
            <v>11.838310509999999</v>
          </cell>
          <cell r="G11142">
            <v>4.7871467500000007</v>
          </cell>
          <cell r="H11142">
            <v>66.697618000000006</v>
          </cell>
          <cell r="I11142">
            <v>69.962112449999992</v>
          </cell>
          <cell r="J11142">
            <v>67.963996999999992</v>
          </cell>
          <cell r="K11142">
            <v>69.684248600000004</v>
          </cell>
          <cell r="L11142">
            <v>64.006317800000005</v>
          </cell>
          <cell r="M11142">
            <v>932</v>
          </cell>
          <cell r="N11142">
            <v>6545</v>
          </cell>
          <cell r="O11142">
            <v>7098</v>
          </cell>
          <cell r="P11142">
            <v>12099</v>
          </cell>
          <cell r="Q11142">
            <v>4404</v>
          </cell>
        </row>
        <row r="11143">
          <cell r="B11143">
            <v>43084</v>
          </cell>
          <cell r="C11143">
            <v>1.9967520399999998</v>
          </cell>
          <cell r="D11143">
            <v>13.914459335000004</v>
          </cell>
          <cell r="E11143">
            <v>12.766158624999999</v>
          </cell>
          <cell r="F11143">
            <v>18.243279875000002</v>
          </cell>
          <cell r="G11143">
            <v>7.5255715299999988</v>
          </cell>
          <cell r="H11143">
            <v>83.520990899999987</v>
          </cell>
          <cell r="I11143">
            <v>85.840893499999993</v>
          </cell>
          <cell r="J11143">
            <v>83.848349437499991</v>
          </cell>
          <cell r="K11143">
            <v>80.6094358</v>
          </cell>
          <cell r="L11143">
            <v>75.533023200000002</v>
          </cell>
          <cell r="M11143">
            <v>2136</v>
          </cell>
          <cell r="N11143">
            <v>17324</v>
          </cell>
          <cell r="O11143">
            <v>12571</v>
          </cell>
          <cell r="P11143">
            <v>20561</v>
          </cell>
          <cell r="Q11143">
            <v>8107</v>
          </cell>
        </row>
        <row r="11144">
          <cell r="B11144">
            <v>43084</v>
          </cell>
          <cell r="C11144">
            <v>2.8642295550000005</v>
          </cell>
          <cell r="D11144">
            <v>17.828497899999999</v>
          </cell>
          <cell r="E11144">
            <v>19.575813187500003</v>
          </cell>
          <cell r="F11144">
            <v>28.686346099999998</v>
          </cell>
          <cell r="G11144">
            <v>10.391436015</v>
          </cell>
          <cell r="H11144">
            <v>56.006454299999994</v>
          </cell>
          <cell r="I11144">
            <v>65.464450649999989</v>
          </cell>
          <cell r="J11144">
            <v>64.614754687499996</v>
          </cell>
          <cell r="K11144">
            <v>58.181109400000004</v>
          </cell>
          <cell r="L11144">
            <v>57.771096</v>
          </cell>
          <cell r="M11144">
            <v>1953</v>
          </cell>
          <cell r="N11144">
            <v>14933</v>
          </cell>
          <cell r="O11144">
            <v>13010</v>
          </cell>
          <cell r="P11144">
            <v>17313</v>
          </cell>
          <cell r="Q11144">
            <v>7531</v>
          </cell>
        </row>
        <row r="11145">
          <cell r="B11145">
            <v>43084</v>
          </cell>
          <cell r="C11145">
            <v>2.1566951099999998</v>
          </cell>
          <cell r="D11145">
            <v>14.71139114</v>
          </cell>
          <cell r="E11145">
            <v>13.828354750000003</v>
          </cell>
          <cell r="F11145">
            <v>16.643163450000003</v>
          </cell>
          <cell r="G11145">
            <v>7.7904287100000005</v>
          </cell>
          <cell r="H11145">
            <v>81.164266900000001</v>
          </cell>
          <cell r="I11145">
            <v>84.076306699999989</v>
          </cell>
          <cell r="J11145">
            <v>81.7158821875</v>
          </cell>
          <cell r="K11145">
            <v>82.961020750000003</v>
          </cell>
          <cell r="L11145">
            <v>72.515695350000001</v>
          </cell>
          <cell r="M11145">
            <v>2281</v>
          </cell>
          <cell r="N11145">
            <v>18100</v>
          </cell>
          <cell r="O11145">
            <v>13164</v>
          </cell>
          <cell r="P11145">
            <v>20361</v>
          </cell>
          <cell r="Q11145">
            <v>7972</v>
          </cell>
        </row>
        <row r="11146">
          <cell r="B11146">
            <v>43084</v>
          </cell>
          <cell r="C11146">
            <v>2.1629048099999997</v>
          </cell>
          <cell r="D11146">
            <v>12.026822924999999</v>
          </cell>
          <cell r="E11146">
            <v>14.88216228125</v>
          </cell>
          <cell r="F11146">
            <v>17.240440125000003</v>
          </cell>
          <cell r="G11146">
            <v>7.3521011499999984</v>
          </cell>
          <cell r="H11146">
            <v>80.504959600000007</v>
          </cell>
          <cell r="I11146">
            <v>81.366359750000015</v>
          </cell>
          <cell r="J11146">
            <v>80.924196125000009</v>
          </cell>
          <cell r="K11146">
            <v>83.901891949999992</v>
          </cell>
          <cell r="L11146">
            <v>76.683352799999994</v>
          </cell>
          <cell r="M11146">
            <v>2154</v>
          </cell>
          <cell r="N11146">
            <v>14118</v>
          </cell>
          <cell r="O11146">
            <v>14057</v>
          </cell>
          <cell r="P11146">
            <v>21242</v>
          </cell>
          <cell r="Q11146">
            <v>8001</v>
          </cell>
        </row>
        <row r="11147">
          <cell r="B11147">
            <v>43084</v>
          </cell>
          <cell r="C11147">
            <v>1.9756653849999999</v>
          </cell>
          <cell r="D11147">
            <v>16.59956116</v>
          </cell>
          <cell r="E11147">
            <v>16.899472125000003</v>
          </cell>
          <cell r="F11147">
            <v>26.022560700000003</v>
          </cell>
          <cell r="G11147">
            <v>7.1255805450000009</v>
          </cell>
          <cell r="H11147">
            <v>65.075536650000004</v>
          </cell>
          <cell r="I11147">
            <v>66.986666499999998</v>
          </cell>
          <cell r="J11147">
            <v>67.290972187500003</v>
          </cell>
          <cell r="K11147">
            <v>57.465674949999993</v>
          </cell>
          <cell r="L11147">
            <v>57.588333399999996</v>
          </cell>
          <cell r="M11147">
            <v>1426</v>
          </cell>
          <cell r="N11147">
            <v>18099</v>
          </cell>
          <cell r="O11147">
            <v>14180</v>
          </cell>
          <cell r="P11147">
            <v>19063</v>
          </cell>
          <cell r="Q11147">
            <v>6888</v>
          </cell>
        </row>
        <row r="11148">
          <cell r="B11148">
            <v>43084</v>
          </cell>
          <cell r="C11148">
            <v>1.6406803054999997</v>
          </cell>
          <cell r="D11148">
            <v>17.122106884999997</v>
          </cell>
          <cell r="E11148">
            <v>15.843880125000002</v>
          </cell>
          <cell r="F11148">
            <v>16.8519586</v>
          </cell>
          <cell r="G11148">
            <v>6.8894593200000003</v>
          </cell>
          <cell r="H11148">
            <v>72.856955850000006</v>
          </cell>
          <cell r="I11148">
            <v>74.506626350000005</v>
          </cell>
          <cell r="J11148">
            <v>72.162391687499991</v>
          </cell>
          <cell r="K11148">
            <v>75.404551999999995</v>
          </cell>
          <cell r="L11148">
            <v>73.948762549999998</v>
          </cell>
          <cell r="M11148">
            <v>1522</v>
          </cell>
          <cell r="N11148">
            <v>18720</v>
          </cell>
          <cell r="O11148">
            <v>13358</v>
          </cell>
          <cell r="P11148">
            <v>18786</v>
          </cell>
          <cell r="Q11148">
            <v>7318</v>
          </cell>
        </row>
        <row r="11149">
          <cell r="B11149">
            <v>43084</v>
          </cell>
          <cell r="C11149">
            <v>1.0117367915</v>
          </cell>
          <cell r="D11149">
            <v>8.4046971849999998</v>
          </cell>
          <cell r="E11149">
            <v>9.9977632187500003</v>
          </cell>
          <cell r="F11149">
            <v>12.357444724999999</v>
          </cell>
          <cell r="G11149">
            <v>5.9144795349999999</v>
          </cell>
          <cell r="H11149">
            <v>61.728296450000002</v>
          </cell>
          <cell r="I11149">
            <v>64.758922699999999</v>
          </cell>
          <cell r="J11149">
            <v>63.572996312500003</v>
          </cell>
          <cell r="K11149">
            <v>64.576445400000011</v>
          </cell>
          <cell r="L11149">
            <v>61.266559249999986</v>
          </cell>
          <cell r="M11149">
            <v>875</v>
          </cell>
          <cell r="N11149">
            <v>7953</v>
          </cell>
          <cell r="O11149">
            <v>7381</v>
          </cell>
          <cell r="P11149">
            <v>11695</v>
          </cell>
          <cell r="Q11149">
            <v>5256</v>
          </cell>
        </row>
        <row r="11150">
          <cell r="B11150">
            <v>43084</v>
          </cell>
          <cell r="C11150">
            <v>1.6092066949999997</v>
          </cell>
          <cell r="D11150">
            <v>13.718067439999995</v>
          </cell>
          <cell r="E11150">
            <v>16.73171425</v>
          </cell>
          <cell r="F11150">
            <v>22.102050349999999</v>
          </cell>
          <cell r="G11150">
            <v>9.6187448500000006</v>
          </cell>
          <cell r="H11150">
            <v>62.815860999999998</v>
          </cell>
          <cell r="I11150">
            <v>61.870705349999994</v>
          </cell>
          <cell r="J11150">
            <v>61.116310000000013</v>
          </cell>
          <cell r="K11150">
            <v>55.352997949999995</v>
          </cell>
          <cell r="L11150">
            <v>56.133514850000005</v>
          </cell>
          <cell r="M11150">
            <v>1443</v>
          </cell>
          <cell r="N11150">
            <v>12419</v>
          </cell>
          <cell r="O11150">
            <v>12078</v>
          </cell>
          <cell r="P11150">
            <v>16098</v>
          </cell>
          <cell r="Q11150">
            <v>7892</v>
          </cell>
        </row>
        <row r="11151">
          <cell r="B11151">
            <v>43084</v>
          </cell>
          <cell r="C11151">
            <v>1.7148647770000001</v>
          </cell>
          <cell r="D11151">
            <v>12.477409040000001</v>
          </cell>
          <cell r="E11151">
            <v>15.630119062500004</v>
          </cell>
          <cell r="F11151">
            <v>26.860326750000002</v>
          </cell>
          <cell r="G11151">
            <v>11.886439844999998</v>
          </cell>
          <cell r="H11151">
            <v>58.542306299999993</v>
          </cell>
          <cell r="I11151">
            <v>61.602764899999997</v>
          </cell>
          <cell r="J11151">
            <v>60.238252250000002</v>
          </cell>
          <cell r="K11151">
            <v>57.341060949999985</v>
          </cell>
          <cell r="L11151">
            <v>50.752407249999997</v>
          </cell>
          <cell r="M11151">
            <v>1449</v>
          </cell>
          <cell r="N11151">
            <v>11394</v>
          </cell>
          <cell r="O11151">
            <v>11032</v>
          </cell>
          <cell r="P11151">
            <v>22518</v>
          </cell>
          <cell r="Q11151">
            <v>8712</v>
          </cell>
        </row>
        <row r="11152">
          <cell r="B11152">
            <v>43084</v>
          </cell>
          <cell r="C11152">
            <v>1.3065437499999999</v>
          </cell>
          <cell r="D11152">
            <v>17.225600364999998</v>
          </cell>
          <cell r="E11152">
            <v>13.5561783125</v>
          </cell>
          <cell r="F11152">
            <v>18.406132449999998</v>
          </cell>
          <cell r="G11152">
            <v>7.2006305450000001</v>
          </cell>
          <cell r="H11152">
            <v>61.919456600000004</v>
          </cell>
          <cell r="I11152">
            <v>60.903473349999999</v>
          </cell>
          <cell r="J11152">
            <v>60.303468125000009</v>
          </cell>
          <cell r="K11152">
            <v>59.923211949999981</v>
          </cell>
          <cell r="L11152">
            <v>56.003546400000005</v>
          </cell>
          <cell r="M11152">
            <v>1116</v>
          </cell>
          <cell r="N11152">
            <v>15452</v>
          </cell>
          <cell r="O11152">
            <v>9578</v>
          </cell>
          <cell r="P11152">
            <v>16354</v>
          </cell>
          <cell r="Q11152">
            <v>5684</v>
          </cell>
        </row>
        <row r="11153">
          <cell r="B11153">
            <v>43084</v>
          </cell>
          <cell r="C11153">
            <v>1.5810230650000001</v>
          </cell>
          <cell r="D11153">
            <v>19.105723250000004</v>
          </cell>
          <cell r="E11153">
            <v>20.483697187499999</v>
          </cell>
          <cell r="F11153">
            <v>28.979641699999995</v>
          </cell>
          <cell r="G11153">
            <v>9.9324267849999988</v>
          </cell>
          <cell r="H11153">
            <v>67.962213750000004</v>
          </cell>
          <cell r="I11153">
            <v>66.915996449999994</v>
          </cell>
          <cell r="J11153">
            <v>65.769834000000003</v>
          </cell>
          <cell r="K11153">
            <v>60.722789550000002</v>
          </cell>
          <cell r="L11153">
            <v>59.002027299999995</v>
          </cell>
          <cell r="M11153">
            <v>1532</v>
          </cell>
          <cell r="N11153">
            <v>18762</v>
          </cell>
          <cell r="O11153">
            <v>15975</v>
          </cell>
          <cell r="P11153">
            <v>25697</v>
          </cell>
          <cell r="Q11153">
            <v>8547</v>
          </cell>
        </row>
        <row r="11154">
          <cell r="B11154">
            <v>43084</v>
          </cell>
          <cell r="C11154">
            <v>1.1549757325000001</v>
          </cell>
          <cell r="D11154">
            <v>12.681241354999999</v>
          </cell>
          <cell r="E11154">
            <v>13.004209281249997</v>
          </cell>
          <cell r="F11154">
            <v>20.211027399999999</v>
          </cell>
          <cell r="G11154">
            <v>7.052343565000001</v>
          </cell>
          <cell r="H11154">
            <v>71.340541249999987</v>
          </cell>
          <cell r="I11154">
            <v>71.375943750000005</v>
          </cell>
          <cell r="J11154">
            <v>69.32606475</v>
          </cell>
          <cell r="K11154">
            <v>65.201555949999971</v>
          </cell>
          <cell r="L11154">
            <v>64.739228499999996</v>
          </cell>
          <cell r="M11154">
            <v>762</v>
          </cell>
          <cell r="N11154">
            <v>8546</v>
          </cell>
          <cell r="O11154">
            <v>6878</v>
          </cell>
          <cell r="P11154">
            <v>12402</v>
          </cell>
          <cell r="Q11154">
            <v>4330</v>
          </cell>
        </row>
        <row r="11155">
          <cell r="B11155">
            <v>43084</v>
          </cell>
          <cell r="C11155">
            <v>1.8155021235</v>
          </cell>
          <cell r="D11155">
            <v>15.493637724999999</v>
          </cell>
          <cell r="E11155">
            <v>18.751195249999999</v>
          </cell>
          <cell r="F11155">
            <v>41.548698850000001</v>
          </cell>
          <cell r="G11155">
            <v>11.115375640000002</v>
          </cell>
          <cell r="H11155">
            <v>75.650774200000001</v>
          </cell>
          <cell r="I11155">
            <v>69.132841249999984</v>
          </cell>
          <cell r="J11155">
            <v>66.953729687500001</v>
          </cell>
          <cell r="K11155">
            <v>46.955994950000004</v>
          </cell>
          <cell r="L11155">
            <v>64.7569637</v>
          </cell>
          <cell r="M11155">
            <v>1233</v>
          </cell>
          <cell r="N11155">
            <v>10365</v>
          </cell>
          <cell r="O11155">
            <v>9845</v>
          </cell>
          <cell r="P11155">
            <v>14063</v>
          </cell>
          <cell r="Q11155">
            <v>6936</v>
          </cell>
        </row>
        <row r="11156">
          <cell r="B11156">
            <v>43084</v>
          </cell>
          <cell r="C11156">
            <v>2.8721300350000005</v>
          </cell>
          <cell r="D11156">
            <v>22.795020900000001</v>
          </cell>
          <cell r="E11156">
            <v>23.820396875</v>
          </cell>
          <cell r="F11156">
            <v>40.269567299999999</v>
          </cell>
          <cell r="G11156">
            <v>10.610835204999999</v>
          </cell>
          <cell r="H11156">
            <v>75.177762450000003</v>
          </cell>
          <cell r="I11156">
            <v>62.401451749999993</v>
          </cell>
          <cell r="J11156">
            <v>60.052991187500005</v>
          </cell>
          <cell r="K11156">
            <v>45.595515900000002</v>
          </cell>
          <cell r="L11156">
            <v>56.669057899999999</v>
          </cell>
          <cell r="M11156">
            <v>1801</v>
          </cell>
          <cell r="N11156">
            <v>13599</v>
          </cell>
          <cell r="O11156">
            <v>11102</v>
          </cell>
          <cell r="P11156">
            <v>13775</v>
          </cell>
          <cell r="Q11156">
            <v>5556</v>
          </cell>
        </row>
        <row r="11157">
          <cell r="B11157">
            <v>43084</v>
          </cell>
          <cell r="C11157">
            <v>1.400947924</v>
          </cell>
          <cell r="D11157">
            <v>12.356778310000001</v>
          </cell>
          <cell r="E11157">
            <v>12.386780062499998</v>
          </cell>
          <cell r="F11157">
            <v>13.250036124999999</v>
          </cell>
          <cell r="G11157">
            <v>5.5731731599999987</v>
          </cell>
          <cell r="H11157">
            <v>71.610374949999994</v>
          </cell>
          <cell r="I11157">
            <v>77.499573300000023</v>
          </cell>
          <cell r="J11157">
            <v>74.692661312499993</v>
          </cell>
          <cell r="K11157">
            <v>77.699238149999999</v>
          </cell>
          <cell r="L11157">
            <v>71.963890800000001</v>
          </cell>
          <cell r="M11157">
            <v>1277</v>
          </cell>
          <cell r="N11157">
            <v>13918</v>
          </cell>
          <cell r="O11157">
            <v>10641</v>
          </cell>
          <cell r="P11157">
            <v>15057</v>
          </cell>
          <cell r="Q11157">
            <v>5706</v>
          </cell>
        </row>
        <row r="11158">
          <cell r="B11158">
            <v>43084</v>
          </cell>
          <cell r="C11158">
            <v>1.7093103729999999</v>
          </cell>
          <cell r="D11158">
            <v>15.682406669999997</v>
          </cell>
          <cell r="E11158">
            <v>16.711601937500003</v>
          </cell>
          <cell r="F11158">
            <v>36.858855249999991</v>
          </cell>
          <cell r="G11158">
            <v>6.9053905650000003</v>
          </cell>
          <cell r="H11158">
            <v>68.969605049999998</v>
          </cell>
          <cell r="I11158">
            <v>65.439303700000011</v>
          </cell>
          <cell r="J11158">
            <v>64.520309374999997</v>
          </cell>
          <cell r="K11158">
            <v>43.941809149999997</v>
          </cell>
          <cell r="L11158">
            <v>64.324742450000002</v>
          </cell>
          <cell r="M11158">
            <v>2057</v>
          </cell>
          <cell r="N11158">
            <v>18229</v>
          </cell>
          <cell r="O11158">
            <v>15984</v>
          </cell>
          <cell r="P11158">
            <v>17104</v>
          </cell>
          <cell r="Q11158">
            <v>8626</v>
          </cell>
        </row>
        <row r="11159">
          <cell r="B11159">
            <v>43084</v>
          </cell>
          <cell r="C11159">
            <v>2.6305327400000005</v>
          </cell>
          <cell r="D11159">
            <v>16.617368875000004</v>
          </cell>
          <cell r="E11159">
            <v>19.540739875</v>
          </cell>
          <cell r="F11159">
            <v>21.624969099999998</v>
          </cell>
          <cell r="G11159">
            <v>11.87310162</v>
          </cell>
          <cell r="H11159">
            <v>67.552410400000014</v>
          </cell>
          <cell r="I11159">
            <v>68.252788449999997</v>
          </cell>
          <cell r="J11159">
            <v>66.701654125000005</v>
          </cell>
          <cell r="K11159">
            <v>68.707979800000004</v>
          </cell>
          <cell r="L11159">
            <v>66.204209750000004</v>
          </cell>
          <cell r="M11159">
            <v>3125</v>
          </cell>
          <cell r="N11159">
            <v>21698</v>
          </cell>
          <cell r="O11159">
            <v>20150</v>
          </cell>
          <cell r="P11159">
            <v>29094</v>
          </cell>
          <cell r="Q11159">
            <v>15109</v>
          </cell>
        </row>
        <row r="11160">
          <cell r="B11160">
            <v>43084</v>
          </cell>
          <cell r="C11160">
            <v>1.3926979455000001</v>
          </cell>
          <cell r="D11160">
            <v>10.84926587</v>
          </cell>
          <cell r="E11160">
            <v>11.94706875</v>
          </cell>
          <cell r="F11160">
            <v>14.732104349999997</v>
          </cell>
          <cell r="G11160">
            <v>6.2529080450000007</v>
          </cell>
          <cell r="H11160">
            <v>72.218196200000008</v>
          </cell>
          <cell r="I11160">
            <v>73.084315800000027</v>
          </cell>
          <cell r="J11160">
            <v>72.903504625000011</v>
          </cell>
          <cell r="K11160">
            <v>76.054072500000004</v>
          </cell>
          <cell r="L11160">
            <v>72.014509549999985</v>
          </cell>
          <cell r="M11160">
            <v>1304</v>
          </cell>
          <cell r="N11160">
            <v>11459</v>
          </cell>
          <cell r="O11160">
            <v>10085</v>
          </cell>
          <cell r="P11160">
            <v>16482</v>
          </cell>
          <cell r="Q11160">
            <v>6511</v>
          </cell>
        </row>
        <row r="11161">
          <cell r="B11161">
            <v>43084</v>
          </cell>
          <cell r="C11161">
            <v>1.5077477259999998</v>
          </cell>
          <cell r="D11161">
            <v>13.423748294999999</v>
          </cell>
          <cell r="E11161">
            <v>15.84827275</v>
          </cell>
          <cell r="F11161">
            <v>22.59247315</v>
          </cell>
          <cell r="G11161">
            <v>7.7591398100000006</v>
          </cell>
          <cell r="H11161">
            <v>70.965327049999999</v>
          </cell>
          <cell r="I11161">
            <v>73.502181850000014</v>
          </cell>
          <cell r="J11161">
            <v>72.946214062500019</v>
          </cell>
          <cell r="K11161">
            <v>71.47531699999999</v>
          </cell>
          <cell r="L11161">
            <v>71.384151500000002</v>
          </cell>
          <cell r="M11161">
            <v>1403</v>
          </cell>
          <cell r="N11161">
            <v>14378</v>
          </cell>
          <cell r="O11161">
            <v>13566</v>
          </cell>
          <cell r="P11161">
            <v>22605</v>
          </cell>
          <cell r="Q11161">
            <v>8062</v>
          </cell>
        </row>
        <row r="11162">
          <cell r="B11162">
            <v>43084</v>
          </cell>
          <cell r="C11162">
            <v>1.6692529329999999</v>
          </cell>
          <cell r="D11162">
            <v>12.524732855</v>
          </cell>
          <cell r="E11162">
            <v>14.155336062499998</v>
          </cell>
          <cell r="F11162">
            <v>19.335176174999997</v>
          </cell>
          <cell r="G11162">
            <v>7.3598974999999998</v>
          </cell>
          <cell r="H11162">
            <v>64.880112849999989</v>
          </cell>
          <cell r="I11162">
            <v>67.416387750000013</v>
          </cell>
          <cell r="J11162">
            <v>67.991666624999993</v>
          </cell>
          <cell r="K11162">
            <v>64.837777900000006</v>
          </cell>
          <cell r="L11162">
            <v>59.103610150000009</v>
          </cell>
          <cell r="M11162">
            <v>1125</v>
          </cell>
          <cell r="N11162">
            <v>12156</v>
          </cell>
          <cell r="O11162">
            <v>10812</v>
          </cell>
          <cell r="P11162">
            <v>18495</v>
          </cell>
          <cell r="Q11162">
            <v>6489</v>
          </cell>
        </row>
        <row r="11163">
          <cell r="B11163">
            <v>43084</v>
          </cell>
          <cell r="C11163">
            <v>1.773551205</v>
          </cell>
          <cell r="D11163">
            <v>19.794427185</v>
          </cell>
          <cell r="E11163">
            <v>16.147598437499997</v>
          </cell>
          <cell r="F11163">
            <v>17.222344525000004</v>
          </cell>
          <cell r="G11163">
            <v>8.6949095300000003</v>
          </cell>
          <cell r="H11163">
            <v>65.775484299999988</v>
          </cell>
          <cell r="I11163">
            <v>67.98694485</v>
          </cell>
          <cell r="J11163">
            <v>67.719981750000017</v>
          </cell>
          <cell r="K11163">
            <v>67.058650750000012</v>
          </cell>
          <cell r="L11163">
            <v>57.423112849999995</v>
          </cell>
          <cell r="M11163">
            <v>1507</v>
          </cell>
          <cell r="N11163">
            <v>15806</v>
          </cell>
          <cell r="O11163">
            <v>10108</v>
          </cell>
          <cell r="P11163">
            <v>13309</v>
          </cell>
          <cell r="Q11163">
            <v>5417</v>
          </cell>
        </row>
        <row r="11164">
          <cell r="B11164">
            <v>43084</v>
          </cell>
          <cell r="C11164">
            <v>1.5591420920000001</v>
          </cell>
          <cell r="D11164">
            <v>12.61081632</v>
          </cell>
          <cell r="E11164">
            <v>18.701548625000001</v>
          </cell>
          <cell r="F11164">
            <v>35.782512299999993</v>
          </cell>
          <cell r="G11164">
            <v>9.5746544150000013</v>
          </cell>
          <cell r="H11164">
            <v>65.539880399999987</v>
          </cell>
          <cell r="I11164">
            <v>67.963964099999998</v>
          </cell>
          <cell r="J11164">
            <v>68.404812499999991</v>
          </cell>
          <cell r="K11164">
            <v>54.834482049999984</v>
          </cell>
          <cell r="L11164">
            <v>58.979711800000004</v>
          </cell>
          <cell r="M11164">
            <v>1363</v>
          </cell>
          <cell r="N11164">
            <v>10354</v>
          </cell>
          <cell r="O11164">
            <v>12753</v>
          </cell>
          <cell r="P11164">
            <v>21896</v>
          </cell>
          <cell r="Q11164">
            <v>6979</v>
          </cell>
        </row>
        <row r="11165">
          <cell r="B11165">
            <v>43084</v>
          </cell>
          <cell r="C11165">
            <v>2.6352850750000001</v>
          </cell>
          <cell r="D11165">
            <v>23.449390150000006</v>
          </cell>
          <cell r="E11165">
            <v>21.060401124999999</v>
          </cell>
          <cell r="F11165">
            <v>24.125354850000001</v>
          </cell>
          <cell r="G11165">
            <v>9.788190789999998</v>
          </cell>
          <cell r="H11165">
            <v>65.617396800000009</v>
          </cell>
          <cell r="I11165">
            <v>62.935327849999986</v>
          </cell>
          <cell r="J11165">
            <v>62.963574124999994</v>
          </cell>
          <cell r="K11165">
            <v>61.722260249999991</v>
          </cell>
          <cell r="L11165">
            <v>57.477253749999974</v>
          </cell>
          <cell r="M11165">
            <v>1630</v>
          </cell>
          <cell r="N11165">
            <v>14426</v>
          </cell>
          <cell r="O11165">
            <v>10385</v>
          </cell>
          <cell r="P11165">
            <v>14596</v>
          </cell>
          <cell r="Q11165">
            <v>5361</v>
          </cell>
        </row>
        <row r="11166">
          <cell r="B11166">
            <v>43084</v>
          </cell>
          <cell r="C11166">
            <v>2.8225139014999998</v>
          </cell>
          <cell r="D11166">
            <v>23.780681399999999</v>
          </cell>
          <cell r="E11166">
            <v>19.916289562499998</v>
          </cell>
          <cell r="F11166">
            <v>24.154637300000005</v>
          </cell>
          <cell r="G11166">
            <v>10.063457279999998</v>
          </cell>
          <cell r="H11166">
            <v>65.089407450000024</v>
          </cell>
          <cell r="I11166">
            <v>63.431890550000006</v>
          </cell>
          <cell r="J11166">
            <v>65.806013687500013</v>
          </cell>
          <cell r="K11166">
            <v>63.500949749999997</v>
          </cell>
          <cell r="L11166">
            <v>58.411015450000001</v>
          </cell>
          <cell r="M11166">
            <v>1726</v>
          </cell>
          <cell r="N11166">
            <v>14659</v>
          </cell>
          <cell r="O11166">
            <v>10238</v>
          </cell>
          <cell r="P11166">
            <v>14893</v>
          </cell>
          <cell r="Q11166">
            <v>5619</v>
          </cell>
        </row>
        <row r="11167">
          <cell r="B11167">
            <v>43084</v>
          </cell>
          <cell r="C11167">
            <v>1.0745136744999999</v>
          </cell>
          <cell r="D11167">
            <v>10.625916465</v>
          </cell>
          <cell r="E11167">
            <v>12.788144312500002</v>
          </cell>
          <cell r="F11167">
            <v>32.763770899999997</v>
          </cell>
          <cell r="G11167">
            <v>5.2411092000000004</v>
          </cell>
          <cell r="H11167">
            <v>65.872248499999998</v>
          </cell>
          <cell r="I11167">
            <v>66.052810149999999</v>
          </cell>
          <cell r="J11167">
            <v>65.254607375000006</v>
          </cell>
          <cell r="K11167">
            <v>47.849211850000003</v>
          </cell>
          <cell r="L11167">
            <v>57.475050899999999</v>
          </cell>
          <cell r="M11167">
            <v>657</v>
          </cell>
          <cell r="N11167">
            <v>6595</v>
          </cell>
          <cell r="O11167">
            <v>6187</v>
          </cell>
          <cell r="P11167">
            <v>8929</v>
          </cell>
          <cell r="Q11167">
            <v>2812</v>
          </cell>
        </row>
        <row r="11168">
          <cell r="B11168">
            <v>43084</v>
          </cell>
          <cell r="C11168">
            <v>2.1363243000000001</v>
          </cell>
          <cell r="D11168">
            <v>15.75351564</v>
          </cell>
          <cell r="E11168">
            <v>20.871509187499999</v>
          </cell>
          <cell r="F11168">
            <v>47.436495849999993</v>
          </cell>
          <cell r="G11168">
            <v>11.248195505</v>
          </cell>
          <cell r="H11168">
            <v>71.861363799999992</v>
          </cell>
          <cell r="I11168">
            <v>70.686319449999999</v>
          </cell>
          <cell r="J11168">
            <v>68.077697312500007</v>
          </cell>
          <cell r="K11168">
            <v>44.992403949999996</v>
          </cell>
          <cell r="L11168">
            <v>64.638534550000003</v>
          </cell>
          <cell r="M11168">
            <v>1424</v>
          </cell>
          <cell r="N11168">
            <v>10827</v>
          </cell>
          <cell r="O11168">
            <v>11192</v>
          </cell>
          <cell r="P11168">
            <v>14078</v>
          </cell>
          <cell r="Q11168">
            <v>7044</v>
          </cell>
        </row>
        <row r="11169">
          <cell r="B11169">
            <v>43084</v>
          </cell>
          <cell r="C11169">
            <v>1.9961494150000003</v>
          </cell>
          <cell r="D11169">
            <v>12.734975435000001</v>
          </cell>
          <cell r="E11169">
            <v>16.37868121875</v>
          </cell>
          <cell r="F11169">
            <v>40.70649885000001</v>
          </cell>
          <cell r="G11169">
            <v>11.381762640000002</v>
          </cell>
          <cell r="H11169">
            <v>65.557560149999986</v>
          </cell>
          <cell r="I11169">
            <v>67.582770699999998</v>
          </cell>
          <cell r="J11169">
            <v>66.610185250000001</v>
          </cell>
          <cell r="K11169">
            <v>49.692271399999996</v>
          </cell>
          <cell r="L11169">
            <v>58.771121050000012</v>
          </cell>
          <cell r="M11169">
            <v>1252</v>
          </cell>
          <cell r="N11169">
            <v>8466</v>
          </cell>
          <cell r="O11169">
            <v>8535</v>
          </cell>
          <cell r="P11169">
            <v>15615</v>
          </cell>
          <cell r="Q11169">
            <v>6448</v>
          </cell>
        </row>
        <row r="11170">
          <cell r="B11170">
            <v>43084</v>
          </cell>
          <cell r="C11170">
            <v>2.0935893449999998</v>
          </cell>
          <cell r="D11170">
            <v>24.676530634999999</v>
          </cell>
          <cell r="E11170">
            <v>17.775335249999998</v>
          </cell>
          <cell r="F11170">
            <v>22.95218435</v>
          </cell>
          <cell r="G11170">
            <v>10.027540834999998</v>
          </cell>
          <cell r="H11170">
            <v>65.690074749999994</v>
          </cell>
          <cell r="I11170">
            <v>61.424244850000015</v>
          </cell>
          <cell r="J11170">
            <v>63.845183000000006</v>
          </cell>
          <cell r="K11170">
            <v>62.643844150000007</v>
          </cell>
          <cell r="L11170">
            <v>53.987764100000007</v>
          </cell>
          <cell r="M11170">
            <v>1303</v>
          </cell>
          <cell r="N11170">
            <v>14325</v>
          </cell>
          <cell r="O11170">
            <v>8944</v>
          </cell>
          <cell r="P11170">
            <v>14245</v>
          </cell>
          <cell r="Q11170">
            <v>5192</v>
          </cell>
        </row>
        <row r="11171">
          <cell r="B11171">
            <v>43085</v>
          </cell>
          <cell r="C11171">
            <v>1.7906972949999997</v>
          </cell>
          <cell r="D11171">
            <v>5.9564109900000002</v>
          </cell>
          <cell r="E11171">
            <v>12.702727375000002</v>
          </cell>
          <cell r="F11171">
            <v>13.824147399999998</v>
          </cell>
          <cell r="G11171">
            <v>7.3180082349999989</v>
          </cell>
          <cell r="H11171">
            <v>74.192344750000004</v>
          </cell>
          <cell r="I11171">
            <v>76.723096450000014</v>
          </cell>
          <cell r="J11171">
            <v>79.268551000000002</v>
          </cell>
          <cell r="K11171">
            <v>78.13272074999999</v>
          </cell>
          <cell r="L11171">
            <v>78.683792650000001</v>
          </cell>
          <cell r="M11171">
            <v>1832</v>
          </cell>
          <cell r="N11171">
            <v>6647</v>
          </cell>
          <cell r="O11171">
            <v>11954</v>
          </cell>
          <cell r="P11171">
            <v>16054</v>
          </cell>
          <cell r="Q11171">
            <v>8513</v>
          </cell>
          <cell r="R11171">
            <v>49674</v>
          </cell>
          <cell r="S11171">
            <v>184013</v>
          </cell>
          <cell r="T11171">
            <v>346155</v>
          </cell>
          <cell r="U11171">
            <v>440497</v>
          </cell>
          <cell r="V11171">
            <v>220326</v>
          </cell>
          <cell r="W11171">
            <v>1.839654668875</v>
          </cell>
          <cell r="X11171">
            <v>6.0014324798749987</v>
          </cell>
          <cell r="Y11171">
            <v>13.583501987500004</v>
          </cell>
          <cell r="Z11171">
            <v>13.987831338749997</v>
          </cell>
          <cell r="AA11171">
            <v>7.0780553057812501</v>
          </cell>
          <cell r="AB11171">
            <v>68.786729254687486</v>
          </cell>
          <cell r="AC11171">
            <v>71.501280542187502</v>
          </cell>
          <cell r="AD11171">
            <v>73.095536488281255</v>
          </cell>
          <cell r="AE11171">
            <v>72.26520964531251</v>
          </cell>
          <cell r="AF11171">
            <v>72.489666451562513</v>
          </cell>
        </row>
        <row r="11172">
          <cell r="B11172">
            <v>43085</v>
          </cell>
          <cell r="C11172">
            <v>1.6285735684999998</v>
          </cell>
          <cell r="D11172">
            <v>6.4161661050000003</v>
          </cell>
          <cell r="E11172">
            <v>15.327261968750001</v>
          </cell>
          <cell r="F11172">
            <v>14.366233749999997</v>
          </cell>
          <cell r="G11172">
            <v>6.634082255</v>
          </cell>
          <cell r="H11172">
            <v>64.938775199999995</v>
          </cell>
          <cell r="I11172">
            <v>69.895826700000001</v>
          </cell>
          <cell r="J11172">
            <v>71.7372595625</v>
          </cell>
          <cell r="K11172">
            <v>71.317828150000025</v>
          </cell>
          <cell r="L11172">
            <v>71.664218900000009</v>
          </cell>
          <cell r="M11172">
            <v>1906</v>
          </cell>
          <cell r="N11172">
            <v>8669</v>
          </cell>
          <cell r="O11172">
            <v>17212</v>
          </cell>
          <cell r="P11172">
            <v>20055</v>
          </cell>
          <cell r="Q11172">
            <v>9229</v>
          </cell>
        </row>
        <row r="11173">
          <cell r="B11173">
            <v>43085</v>
          </cell>
          <cell r="C11173">
            <v>1.5857075950000001</v>
          </cell>
          <cell r="D11173">
            <v>3.9982250300000004</v>
          </cell>
          <cell r="E11173">
            <v>7.6521448562499996</v>
          </cell>
          <cell r="F11173">
            <v>8.367224985</v>
          </cell>
          <cell r="G11173">
            <v>4.3524787100000006</v>
          </cell>
          <cell r="H11173">
            <v>68.828249450000015</v>
          </cell>
          <cell r="I11173">
            <v>70.54657785000002</v>
          </cell>
          <cell r="J11173">
            <v>73.080141499999996</v>
          </cell>
          <cell r="K11173">
            <v>71.829148999999987</v>
          </cell>
          <cell r="L11173">
            <v>72.026590799999994</v>
          </cell>
          <cell r="M11173">
            <v>1501</v>
          </cell>
          <cell r="N11173">
            <v>4083</v>
          </cell>
          <cell r="O11173">
            <v>6593</v>
          </cell>
          <cell r="P11173">
            <v>8799</v>
          </cell>
          <cell r="Q11173">
            <v>4614</v>
          </cell>
        </row>
        <row r="11174">
          <cell r="B11174">
            <v>43085</v>
          </cell>
          <cell r="C11174">
            <v>1.0681051660000001</v>
          </cell>
          <cell r="D11174">
            <v>3.1211271300000001</v>
          </cell>
          <cell r="E11174">
            <v>6.8441395187500005</v>
          </cell>
          <cell r="F11174">
            <v>7.2113065199999991</v>
          </cell>
          <cell r="G11174">
            <v>4.067504885</v>
          </cell>
          <cell r="H11174">
            <v>68.050047199999995</v>
          </cell>
          <cell r="I11174">
            <v>72.758361049999991</v>
          </cell>
          <cell r="J11174">
            <v>74.982689937500012</v>
          </cell>
          <cell r="K11174">
            <v>73.398771249999996</v>
          </cell>
          <cell r="L11174">
            <v>72.860894500000001</v>
          </cell>
          <cell r="M11174">
            <v>981</v>
          </cell>
          <cell r="N11174">
            <v>3231</v>
          </cell>
          <cell r="O11174">
            <v>6009</v>
          </cell>
          <cell r="P11174">
            <v>7824</v>
          </cell>
          <cell r="Q11174">
            <v>4337</v>
          </cell>
        </row>
        <row r="11175">
          <cell r="B11175">
            <v>43085</v>
          </cell>
          <cell r="C11175">
            <v>1.6369434625000001</v>
          </cell>
          <cell r="D11175">
            <v>5.1205151050000008</v>
          </cell>
          <cell r="E11175">
            <v>11.593515500000002</v>
          </cell>
          <cell r="F11175">
            <v>12.164563525000002</v>
          </cell>
          <cell r="G11175">
            <v>5.8287367199999993</v>
          </cell>
          <cell r="H11175">
            <v>83.694851</v>
          </cell>
          <cell r="I11175">
            <v>87.095615299999992</v>
          </cell>
          <cell r="J11175">
            <v>89.614076749999995</v>
          </cell>
          <cell r="K11175">
            <v>90.224285000000009</v>
          </cell>
          <cell r="L11175">
            <v>92.255753200000001</v>
          </cell>
          <cell r="M11175">
            <v>1799</v>
          </cell>
          <cell r="N11175">
            <v>6359</v>
          </cell>
          <cell r="O11175">
            <v>12240</v>
          </cell>
          <cell r="P11175">
            <v>16230</v>
          </cell>
          <cell r="Q11175">
            <v>7883</v>
          </cell>
        </row>
        <row r="11176">
          <cell r="B11176">
            <v>43085</v>
          </cell>
          <cell r="C11176">
            <v>2.6686640349999999</v>
          </cell>
          <cell r="D11176">
            <v>8.2672895949999994</v>
          </cell>
          <cell r="E11176">
            <v>15.746375999999998</v>
          </cell>
          <cell r="F11176">
            <v>15.365184149999999</v>
          </cell>
          <cell r="G11176">
            <v>8.2253586899999984</v>
          </cell>
          <cell r="H11176">
            <v>59.699727299999992</v>
          </cell>
          <cell r="I11176">
            <v>65.750046749999996</v>
          </cell>
          <cell r="J11176">
            <v>71.341316499999991</v>
          </cell>
          <cell r="K11176">
            <v>70.937902000000008</v>
          </cell>
          <cell r="L11176">
            <v>70.40411275000001</v>
          </cell>
          <cell r="M11176">
            <v>1914</v>
          </cell>
          <cell r="N11176">
            <v>7150</v>
          </cell>
          <cell r="O11176">
            <v>11856</v>
          </cell>
          <cell r="P11176">
            <v>14492</v>
          </cell>
          <cell r="Q11176">
            <v>7613</v>
          </cell>
        </row>
        <row r="11177">
          <cell r="B11177">
            <v>43085</v>
          </cell>
          <cell r="C11177">
            <v>1.8157436799999995</v>
          </cell>
          <cell r="D11177">
            <v>5.3989872699999992</v>
          </cell>
          <cell r="E11177">
            <v>12.279941499999998</v>
          </cell>
          <cell r="F11177">
            <v>12.95524915</v>
          </cell>
          <cell r="G11177">
            <v>6.1893484350000003</v>
          </cell>
          <cell r="H11177">
            <v>79.929398250000006</v>
          </cell>
          <cell r="I11177">
            <v>85.269669449999995</v>
          </cell>
          <cell r="J11177">
            <v>89.430608875000004</v>
          </cell>
          <cell r="K11177">
            <v>89.631105600000012</v>
          </cell>
          <cell r="L11177">
            <v>91.260175099999998</v>
          </cell>
          <cell r="M11177">
            <v>1884</v>
          </cell>
          <cell r="N11177">
            <v>6613</v>
          </cell>
          <cell r="O11177">
            <v>12962</v>
          </cell>
          <cell r="P11177">
            <v>17173</v>
          </cell>
          <cell r="Q11177">
            <v>8280</v>
          </cell>
        </row>
        <row r="11178">
          <cell r="B11178">
            <v>43085</v>
          </cell>
          <cell r="C11178">
            <v>1.9897536699999996</v>
          </cell>
          <cell r="D11178">
            <v>5.5098996949999997</v>
          </cell>
          <cell r="E11178">
            <v>12.147786937499999</v>
          </cell>
          <cell r="F11178">
            <v>12.147672250000001</v>
          </cell>
          <cell r="G11178">
            <v>6.1368256299999997</v>
          </cell>
          <cell r="H11178">
            <v>83.590606550000004</v>
          </cell>
          <cell r="I11178">
            <v>85.290748799999989</v>
          </cell>
          <cell r="J11178">
            <v>89.211421937500006</v>
          </cell>
          <cell r="K11178">
            <v>89.358990199999994</v>
          </cell>
          <cell r="L11178">
            <v>91.218759649999996</v>
          </cell>
          <cell r="M11178">
            <v>2117</v>
          </cell>
          <cell r="N11178">
            <v>6743</v>
          </cell>
          <cell r="O11178">
            <v>12797</v>
          </cell>
          <cell r="P11178">
            <v>16073</v>
          </cell>
          <cell r="Q11178">
            <v>8241</v>
          </cell>
        </row>
        <row r="11179">
          <cell r="B11179">
            <v>43085</v>
          </cell>
          <cell r="C11179">
            <v>1.4399954429999997</v>
          </cell>
          <cell r="D11179">
            <v>6.5071989949999987</v>
          </cell>
          <cell r="E11179">
            <v>15.512234062499999</v>
          </cell>
          <cell r="F11179">
            <v>14.633610824999996</v>
          </cell>
          <cell r="G11179">
            <v>7.0557815599999998</v>
          </cell>
          <cell r="H11179">
            <v>64.155912499999985</v>
          </cell>
          <cell r="I11179">
            <v>67.432499100000001</v>
          </cell>
          <cell r="J11179">
            <v>67.476390437500001</v>
          </cell>
          <cell r="K11179">
            <v>66.576667399999991</v>
          </cell>
          <cell r="L11179">
            <v>65.756550400000009</v>
          </cell>
          <cell r="M11179">
            <v>1392</v>
          </cell>
          <cell r="N11179">
            <v>7484</v>
          </cell>
          <cell r="O11179">
            <v>14453</v>
          </cell>
          <cell r="P11179">
            <v>17108</v>
          </cell>
          <cell r="Q11179">
            <v>7140</v>
          </cell>
        </row>
        <row r="11180">
          <cell r="B11180">
            <v>43085</v>
          </cell>
          <cell r="C11180">
            <v>1.4282644849999997</v>
          </cell>
          <cell r="D11180">
            <v>6.2950550500000002</v>
          </cell>
          <cell r="E11180">
            <v>14.329983500000001</v>
          </cell>
          <cell r="F11180">
            <v>13.729708225</v>
          </cell>
          <cell r="G11180">
            <v>5.9232789849999996</v>
          </cell>
          <cell r="H11180">
            <v>77.622731799999997</v>
          </cell>
          <cell r="I11180">
            <v>78.900588199999987</v>
          </cell>
          <cell r="J11180">
            <v>78.698477874999995</v>
          </cell>
          <cell r="K11180">
            <v>78.535060649999991</v>
          </cell>
          <cell r="L11180">
            <v>79.713471349999992</v>
          </cell>
          <cell r="M11180">
            <v>1444</v>
          </cell>
          <cell r="N11180">
            <v>7197</v>
          </cell>
          <cell r="O11180">
            <v>13399</v>
          </cell>
          <cell r="P11180">
            <v>16080</v>
          </cell>
          <cell r="Q11180">
            <v>7008</v>
          </cell>
        </row>
        <row r="11181">
          <cell r="B11181">
            <v>43085</v>
          </cell>
          <cell r="C11181">
            <v>1.2415798135</v>
          </cell>
          <cell r="D11181">
            <v>3.7450816569999992</v>
          </cell>
          <cell r="E11181">
            <v>8.8832919125000007</v>
          </cell>
          <cell r="F11181">
            <v>10.167707320000002</v>
          </cell>
          <cell r="G11181">
            <v>5.6283358949999993</v>
          </cell>
          <cell r="H11181">
            <v>60.413403949999996</v>
          </cell>
          <cell r="I11181">
            <v>64.009340149999986</v>
          </cell>
          <cell r="J11181">
            <v>66.632683062499993</v>
          </cell>
          <cell r="K11181">
            <v>65.22490384999999</v>
          </cell>
          <cell r="L11181">
            <v>64.133948699999991</v>
          </cell>
          <cell r="M11181">
            <v>1075</v>
          </cell>
          <cell r="N11181">
            <v>3510</v>
          </cell>
          <cell r="O11181">
            <v>6919</v>
          </cell>
          <cell r="P11181">
            <v>9720</v>
          </cell>
          <cell r="Q11181">
            <v>5302</v>
          </cell>
        </row>
        <row r="11182">
          <cell r="B11182">
            <v>43085</v>
          </cell>
          <cell r="C11182">
            <v>1.9128016550000004</v>
          </cell>
          <cell r="D11182">
            <v>6.0951844800000003</v>
          </cell>
          <cell r="E11182">
            <v>14.588626062499999</v>
          </cell>
          <cell r="F11182">
            <v>15.699107475</v>
          </cell>
          <cell r="G11182">
            <v>8.5493838450000013</v>
          </cell>
          <cell r="H11182">
            <v>61.676034449999996</v>
          </cell>
          <cell r="I11182">
            <v>62.775322100000004</v>
          </cell>
          <cell r="J11182">
            <v>64.177030125000002</v>
          </cell>
          <cell r="K11182">
            <v>63.29407299999999</v>
          </cell>
          <cell r="L11182">
            <v>63.450093150000008</v>
          </cell>
          <cell r="M11182">
            <v>1703</v>
          </cell>
          <cell r="N11182">
            <v>5626</v>
          </cell>
          <cell r="O11182">
            <v>11087</v>
          </cell>
          <cell r="P11182">
            <v>14737</v>
          </cell>
          <cell r="Q11182">
            <v>8037</v>
          </cell>
        </row>
        <row r="11183">
          <cell r="B11183">
            <v>43085</v>
          </cell>
          <cell r="C11183">
            <v>2.2071745450000004</v>
          </cell>
          <cell r="D11183">
            <v>4.8701947179999996</v>
          </cell>
          <cell r="E11183">
            <v>14.150051312499997</v>
          </cell>
          <cell r="F11183">
            <v>16.400755849999996</v>
          </cell>
          <cell r="G11183">
            <v>9.4252441949999994</v>
          </cell>
          <cell r="H11183">
            <v>57.156764700000011</v>
          </cell>
          <cell r="I11183">
            <v>59.944492449999998</v>
          </cell>
          <cell r="J11183">
            <v>62.706552312500001</v>
          </cell>
          <cell r="K11183">
            <v>61.808506449999982</v>
          </cell>
          <cell r="L11183">
            <v>60.07161554999999</v>
          </cell>
          <cell r="M11183">
            <v>1815</v>
          </cell>
          <cell r="N11183">
            <v>4364</v>
          </cell>
          <cell r="O11183">
            <v>10500</v>
          </cell>
          <cell r="P11183">
            <v>15045</v>
          </cell>
          <cell r="Q11183">
            <v>8175</v>
          </cell>
        </row>
        <row r="11184">
          <cell r="B11184">
            <v>43085</v>
          </cell>
          <cell r="C11184">
            <v>1.4818435515000001</v>
          </cell>
          <cell r="D11184">
            <v>6.5862115400000008</v>
          </cell>
          <cell r="E11184">
            <v>11.991512156250003</v>
          </cell>
          <cell r="F11184">
            <v>11.864400100000001</v>
          </cell>
          <cell r="G11184">
            <v>5.6813032200000002</v>
          </cell>
          <cell r="H11184">
            <v>58.58026765000001</v>
          </cell>
          <cell r="I11184">
            <v>61.771032800000015</v>
          </cell>
          <cell r="J11184">
            <v>63.452400812500002</v>
          </cell>
          <cell r="K11184">
            <v>62.508397449999997</v>
          </cell>
          <cell r="L11184">
            <v>61.738662449999993</v>
          </cell>
          <cell r="M11184">
            <v>1191</v>
          </cell>
          <cell r="N11184">
            <v>5953</v>
          </cell>
          <cell r="O11184">
            <v>9027</v>
          </cell>
          <cell r="P11184">
            <v>11038</v>
          </cell>
          <cell r="Q11184">
            <v>5172</v>
          </cell>
        </row>
        <row r="11185">
          <cell r="B11185">
            <v>43085</v>
          </cell>
          <cell r="C11185">
            <v>2.0584075800000003</v>
          </cell>
          <cell r="D11185">
            <v>7.3716313299999996</v>
          </cell>
          <cell r="E11185">
            <v>18.478930937499999</v>
          </cell>
          <cell r="F11185">
            <v>18.106228550000001</v>
          </cell>
          <cell r="G11185">
            <v>8.5333349899999984</v>
          </cell>
          <cell r="H11185">
            <v>66.528561549999992</v>
          </cell>
          <cell r="I11185">
            <v>68.31883655</v>
          </cell>
          <cell r="J11185">
            <v>68.240685999999997</v>
          </cell>
          <cell r="K11185">
            <v>67.477610650000003</v>
          </cell>
          <cell r="L11185">
            <v>68.299499800000007</v>
          </cell>
          <cell r="M11185">
            <v>1978</v>
          </cell>
          <cell r="N11185">
            <v>7462</v>
          </cell>
          <cell r="O11185">
            <v>14996</v>
          </cell>
          <cell r="P11185">
            <v>18200</v>
          </cell>
          <cell r="Q11185">
            <v>8739</v>
          </cell>
        </row>
        <row r="11186">
          <cell r="B11186">
            <v>43085</v>
          </cell>
          <cell r="C11186">
            <v>1.606397257</v>
          </cell>
          <cell r="D11186">
            <v>5.1089767850000003</v>
          </cell>
          <cell r="E11186">
            <v>11.848329937500001</v>
          </cell>
          <cell r="F11186">
            <v>11.736836200000001</v>
          </cell>
          <cell r="G11186">
            <v>6.2509449999999998</v>
          </cell>
          <cell r="H11186">
            <v>68.94949355</v>
          </cell>
          <cell r="I11186">
            <v>72.223100700000003</v>
          </cell>
          <cell r="J11186">
            <v>73.304640562499998</v>
          </cell>
          <cell r="K11186">
            <v>72.503039499999971</v>
          </cell>
          <cell r="L11186">
            <v>70.121387400000003</v>
          </cell>
          <cell r="M11186">
            <v>1062</v>
          </cell>
          <cell r="N11186">
            <v>3601</v>
          </cell>
          <cell r="O11186">
            <v>6752</v>
          </cell>
          <cell r="P11186">
            <v>8293</v>
          </cell>
          <cell r="Q11186">
            <v>4286</v>
          </cell>
        </row>
        <row r="11187">
          <cell r="B11187">
            <v>43085</v>
          </cell>
          <cell r="C11187">
            <v>2.2272597899999997</v>
          </cell>
          <cell r="D11187">
            <v>5.5955885399999996</v>
          </cell>
          <cell r="E11187">
            <v>15.251093625000001</v>
          </cell>
          <cell r="F11187">
            <v>17.160469799999998</v>
          </cell>
          <cell r="G11187">
            <v>9.0298572549999996</v>
          </cell>
          <cell r="H11187">
            <v>75.590715500000002</v>
          </cell>
          <cell r="I11187">
            <v>75.308049350000005</v>
          </cell>
          <cell r="J11187">
            <v>73.479889624999998</v>
          </cell>
          <cell r="K11187">
            <v>71.376369449999999</v>
          </cell>
          <cell r="L11187">
            <v>74.725837749999997</v>
          </cell>
          <cell r="M11187">
            <v>1471</v>
          </cell>
          <cell r="N11187">
            <v>4068</v>
          </cell>
          <cell r="O11187">
            <v>8863</v>
          </cell>
          <cell r="P11187">
            <v>12128</v>
          </cell>
          <cell r="Q11187">
            <v>6621</v>
          </cell>
        </row>
        <row r="11188">
          <cell r="B11188">
            <v>43085</v>
          </cell>
          <cell r="C11188">
            <v>2.9112489649999995</v>
          </cell>
          <cell r="D11188">
            <v>9.3080151250000007</v>
          </cell>
          <cell r="E11188">
            <v>18.9731726875</v>
          </cell>
          <cell r="F11188">
            <v>18.598321949999995</v>
          </cell>
          <cell r="G11188">
            <v>9.2481866700000008</v>
          </cell>
          <cell r="H11188">
            <v>76.234592399999983</v>
          </cell>
          <cell r="I11188">
            <v>72.561892749999998</v>
          </cell>
          <cell r="J11188">
            <v>66.635293187500011</v>
          </cell>
          <cell r="K11188">
            <v>66.760559549999996</v>
          </cell>
          <cell r="L11188">
            <v>72.180352449999987</v>
          </cell>
          <cell r="M11188">
            <v>1771</v>
          </cell>
          <cell r="N11188">
            <v>6168</v>
          </cell>
          <cell r="O11188">
            <v>9882</v>
          </cell>
          <cell r="P11188">
            <v>12133</v>
          </cell>
          <cell r="Q11188">
            <v>6391</v>
          </cell>
        </row>
        <row r="11189">
          <cell r="B11189">
            <v>43085</v>
          </cell>
          <cell r="C11189">
            <v>1.1997860304999999</v>
          </cell>
          <cell r="D11189">
            <v>4.9515580900000007</v>
          </cell>
          <cell r="E11189">
            <v>11.003982843750002</v>
          </cell>
          <cell r="F11189">
            <v>10.633832349999999</v>
          </cell>
          <cell r="G11189">
            <v>4.8100210400000005</v>
          </cell>
          <cell r="H11189">
            <v>75.567897300000013</v>
          </cell>
          <cell r="I11189">
            <v>80.598785149999998</v>
          </cell>
          <cell r="J11189">
            <v>82.167314937499995</v>
          </cell>
          <cell r="K11189">
            <v>82.007905800000003</v>
          </cell>
          <cell r="L11189">
            <v>81.129092049999997</v>
          </cell>
          <cell r="M11189">
            <v>1208</v>
          </cell>
          <cell r="N11189">
            <v>5811</v>
          </cell>
          <cell r="O11189">
            <v>10669</v>
          </cell>
          <cell r="P11189">
            <v>12915</v>
          </cell>
          <cell r="Q11189">
            <v>5748</v>
          </cell>
        </row>
        <row r="11190">
          <cell r="B11190">
            <v>43085</v>
          </cell>
          <cell r="C11190">
            <v>1.428739301</v>
          </cell>
          <cell r="D11190">
            <v>6.0928687549999996</v>
          </cell>
          <cell r="E11190">
            <v>14.392499000000001</v>
          </cell>
          <cell r="F11190">
            <v>12.513280874999998</v>
          </cell>
          <cell r="G11190">
            <v>5.5562400149999993</v>
          </cell>
          <cell r="H11190">
            <v>69.657962949999998</v>
          </cell>
          <cell r="I11190">
            <v>71.492979199999994</v>
          </cell>
          <cell r="J11190">
            <v>70.869426250000004</v>
          </cell>
          <cell r="K11190">
            <v>71.377075800000014</v>
          </cell>
          <cell r="L11190">
            <v>73.362304449999996</v>
          </cell>
          <cell r="M11190">
            <v>1757</v>
          </cell>
          <cell r="N11190">
            <v>8522</v>
          </cell>
          <cell r="O11190">
            <v>16031</v>
          </cell>
          <cell r="P11190">
            <v>17829</v>
          </cell>
          <cell r="Q11190">
            <v>8073</v>
          </cell>
        </row>
        <row r="11191">
          <cell r="B11191">
            <v>43085</v>
          </cell>
          <cell r="C11191">
            <v>2.70876472</v>
          </cell>
          <cell r="D11191">
            <v>7.1280244199999983</v>
          </cell>
          <cell r="E11191">
            <v>16.278045218749998</v>
          </cell>
          <cell r="F11191">
            <v>18.522895249999998</v>
          </cell>
          <cell r="G11191">
            <v>10.240086349999999</v>
          </cell>
          <cell r="H11191">
            <v>69.626091650000006</v>
          </cell>
          <cell r="I11191">
            <v>73.623558999999986</v>
          </cell>
          <cell r="J11191">
            <v>73.964503562499999</v>
          </cell>
          <cell r="K11191">
            <v>72.213835849999995</v>
          </cell>
          <cell r="L11191">
            <v>73.965994300000006</v>
          </cell>
          <cell r="M11191">
            <v>3472</v>
          </cell>
          <cell r="N11191">
            <v>10016</v>
          </cell>
          <cell r="O11191">
            <v>18831</v>
          </cell>
          <cell r="P11191">
            <v>26216</v>
          </cell>
          <cell r="Q11191">
            <v>14746</v>
          </cell>
        </row>
        <row r="11192">
          <cell r="B11192">
            <v>43085</v>
          </cell>
          <cell r="C11192">
            <v>1.3495011724999997</v>
          </cell>
          <cell r="D11192">
            <v>4.785926214999999</v>
          </cell>
          <cell r="E11192">
            <v>9.7174980937500006</v>
          </cell>
          <cell r="F11192">
            <v>10.090167299999999</v>
          </cell>
          <cell r="G11192">
            <v>5.5843712149999991</v>
          </cell>
          <cell r="H11192">
            <v>73.536676950000015</v>
          </cell>
          <cell r="I11192">
            <v>76.595383699999999</v>
          </cell>
          <cell r="J11192">
            <v>80.962567812499998</v>
          </cell>
          <cell r="K11192">
            <v>79.767324650000006</v>
          </cell>
          <cell r="L11192">
            <v>79.240106699999998</v>
          </cell>
          <cell r="M11192">
            <v>1339</v>
          </cell>
          <cell r="N11192">
            <v>5359</v>
          </cell>
          <cell r="O11192">
            <v>9333</v>
          </cell>
          <cell r="P11192">
            <v>11961</v>
          </cell>
          <cell r="Q11192">
            <v>6565</v>
          </cell>
        </row>
        <row r="11193">
          <cell r="B11193">
            <v>43085</v>
          </cell>
          <cell r="C11193">
            <v>1.4790202125000003</v>
          </cell>
          <cell r="D11193">
            <v>5.7057678799999998</v>
          </cell>
          <cell r="E11193">
            <v>13.008833781249999</v>
          </cell>
          <cell r="F11193">
            <v>13.437776874999997</v>
          </cell>
          <cell r="G11193">
            <v>6.8586255850000004</v>
          </cell>
          <cell r="H11193">
            <v>74.125259849999992</v>
          </cell>
          <cell r="I11193">
            <v>76.680398850000003</v>
          </cell>
          <cell r="J11193">
            <v>80.128592687500003</v>
          </cell>
          <cell r="K11193">
            <v>79.084611250000023</v>
          </cell>
          <cell r="L11193">
            <v>79.018801249999996</v>
          </cell>
          <cell r="M11193">
            <v>1491</v>
          </cell>
          <cell r="N11193">
            <v>6418</v>
          </cell>
          <cell r="O11193">
            <v>12355</v>
          </cell>
          <cell r="P11193">
            <v>15807</v>
          </cell>
          <cell r="Q11193">
            <v>8024</v>
          </cell>
        </row>
        <row r="11194">
          <cell r="B11194">
            <v>43085</v>
          </cell>
          <cell r="C11194">
            <v>1.3907725285000001</v>
          </cell>
          <cell r="D11194">
            <v>5.0600675600000002</v>
          </cell>
          <cell r="E11194">
            <v>11.29133078125</v>
          </cell>
          <cell r="F11194">
            <v>11.433171824999997</v>
          </cell>
          <cell r="G11194">
            <v>7.2279292049999997</v>
          </cell>
          <cell r="H11194">
            <v>64.492221899999976</v>
          </cell>
          <cell r="I11194">
            <v>68.001110199999999</v>
          </cell>
          <cell r="J11194">
            <v>68.481945062499989</v>
          </cell>
          <cell r="K11194">
            <v>67.032778250000007</v>
          </cell>
          <cell r="L11194">
            <v>65.514444349999991</v>
          </cell>
          <cell r="M11194">
            <v>1302</v>
          </cell>
          <cell r="N11194">
            <v>5231</v>
          </cell>
          <cell r="O11194">
            <v>9705</v>
          </cell>
          <cell r="P11194">
            <v>12191</v>
          </cell>
          <cell r="Q11194">
            <v>6439</v>
          </cell>
        </row>
        <row r="11195">
          <cell r="B11195">
            <v>43085</v>
          </cell>
          <cell r="C11195">
            <v>2.0486223999999997</v>
          </cell>
          <cell r="D11195">
            <v>6.8314650000000015</v>
          </cell>
          <cell r="E11195">
            <v>14.754073375000001</v>
          </cell>
          <cell r="F11195">
            <v>14.340905899999999</v>
          </cell>
          <cell r="G11195">
            <v>6.1625424450000015</v>
          </cell>
          <cell r="H11195">
            <v>63.131230349999989</v>
          </cell>
          <cell r="I11195">
            <v>66.368702700000014</v>
          </cell>
          <cell r="J11195">
            <v>69.774079062500022</v>
          </cell>
          <cell r="K11195">
            <v>68.063206999999991</v>
          </cell>
          <cell r="L11195">
            <v>66.432119150000005</v>
          </cell>
          <cell r="M11195">
            <v>1191</v>
          </cell>
          <cell r="N11195">
            <v>5411</v>
          </cell>
          <cell r="O11195">
            <v>9785</v>
          </cell>
          <cell r="P11195">
            <v>12344</v>
          </cell>
          <cell r="Q11195">
            <v>5115</v>
          </cell>
        </row>
        <row r="11196">
          <cell r="B11196">
            <v>43085</v>
          </cell>
          <cell r="C11196">
            <v>2.1365515195000002</v>
          </cell>
          <cell r="D11196">
            <v>6.5030624750000001</v>
          </cell>
          <cell r="E11196">
            <v>14.688444562499997</v>
          </cell>
          <cell r="F11196">
            <v>14.20413025</v>
          </cell>
          <cell r="G11196">
            <v>7.1644796599999996</v>
          </cell>
          <cell r="H11196">
            <v>64.195096950000007</v>
          </cell>
          <cell r="I11196">
            <v>67.455845199999985</v>
          </cell>
          <cell r="J11196">
            <v>68.960933499999996</v>
          </cell>
          <cell r="K11196">
            <v>68.899292250000002</v>
          </cell>
          <cell r="L11196">
            <v>67.203552000000002</v>
          </cell>
          <cell r="M11196">
            <v>1302</v>
          </cell>
          <cell r="N11196">
            <v>5660</v>
          </cell>
          <cell r="O11196">
            <v>11506</v>
          </cell>
          <cell r="P11196">
            <v>13615</v>
          </cell>
          <cell r="Q11196">
            <v>6692</v>
          </cell>
        </row>
        <row r="11197">
          <cell r="B11197">
            <v>43085</v>
          </cell>
          <cell r="C11197">
            <v>2.1310106150000001</v>
          </cell>
          <cell r="D11197">
            <v>8.3545568800000005</v>
          </cell>
          <cell r="E11197">
            <v>17.857567312499999</v>
          </cell>
          <cell r="F11197">
            <v>18.833745200000003</v>
          </cell>
          <cell r="G11197">
            <v>8.8189245600000028</v>
          </cell>
          <cell r="H11197">
            <v>64.52577015</v>
          </cell>
          <cell r="I11197">
            <v>66.358072399999998</v>
          </cell>
          <cell r="J11197">
            <v>67.407570249999992</v>
          </cell>
          <cell r="K11197">
            <v>66.820591399999998</v>
          </cell>
          <cell r="L11197">
            <v>67.307793550000014</v>
          </cell>
          <cell r="M11197">
            <v>1300</v>
          </cell>
          <cell r="N11197">
            <v>5447</v>
          </cell>
          <cell r="O11197">
            <v>9530</v>
          </cell>
          <cell r="P11197">
            <v>12444</v>
          </cell>
          <cell r="Q11197">
            <v>5879</v>
          </cell>
        </row>
        <row r="11198">
          <cell r="B11198">
            <v>43085</v>
          </cell>
          <cell r="C11198">
            <v>2.3426318349999997</v>
          </cell>
          <cell r="D11198">
            <v>7.6524676999999999</v>
          </cell>
          <cell r="E11198">
            <v>16.615870874999999</v>
          </cell>
          <cell r="F11198">
            <v>17.997763450000001</v>
          </cell>
          <cell r="G11198">
            <v>8.6890489649999996</v>
          </cell>
          <cell r="H11198">
            <v>66.151901499999994</v>
          </cell>
          <cell r="I11198">
            <v>68.479452899999998</v>
          </cell>
          <cell r="J11198">
            <v>71.732653437500005</v>
          </cell>
          <cell r="K11198">
            <v>70.381602649999991</v>
          </cell>
          <cell r="L11198">
            <v>70.529251000000002</v>
          </cell>
          <cell r="M11198">
            <v>1464</v>
          </cell>
          <cell r="N11198">
            <v>5116</v>
          </cell>
          <cell r="O11198">
            <v>9438</v>
          </cell>
          <cell r="P11198">
            <v>12531</v>
          </cell>
          <cell r="Q11198">
            <v>6068</v>
          </cell>
        </row>
        <row r="11199">
          <cell r="B11199">
            <v>43085</v>
          </cell>
          <cell r="C11199">
            <v>0.97693078250000021</v>
          </cell>
          <cell r="D11199">
            <v>3.5594862910000002</v>
          </cell>
          <cell r="E11199">
            <v>10.0830851875</v>
          </cell>
          <cell r="F11199">
            <v>10.223329614999999</v>
          </cell>
          <cell r="G11199">
            <v>4.4873952299999988</v>
          </cell>
          <cell r="H11199">
            <v>65.375409999999988</v>
          </cell>
          <cell r="I11199">
            <v>68.213571150000007</v>
          </cell>
          <cell r="J11199">
            <v>69.487856000000008</v>
          </cell>
          <cell r="K11199">
            <v>68.305242850000013</v>
          </cell>
          <cell r="L11199">
            <v>67.146276099999994</v>
          </cell>
          <cell r="M11199">
            <v>577</v>
          </cell>
          <cell r="N11199">
            <v>2321</v>
          </cell>
          <cell r="O11199">
            <v>5264</v>
          </cell>
          <cell r="P11199">
            <v>6529</v>
          </cell>
          <cell r="Q11199">
            <v>2857</v>
          </cell>
        </row>
        <row r="11200">
          <cell r="B11200">
            <v>43085</v>
          </cell>
          <cell r="C11200">
            <v>2.3224420250000004</v>
          </cell>
          <cell r="D11200">
            <v>6.513229205</v>
          </cell>
          <cell r="E11200">
            <v>17.202786374999999</v>
          </cell>
          <cell r="F11200">
            <v>17.477476374999998</v>
          </cell>
          <cell r="G11200">
            <v>9.0974682000000016</v>
          </cell>
          <cell r="H11200">
            <v>73.565205449999979</v>
          </cell>
          <cell r="I11200">
            <v>75.129743850000011</v>
          </cell>
          <cell r="J11200">
            <v>74.274708124999989</v>
          </cell>
          <cell r="K11200">
            <v>72.754828000000003</v>
          </cell>
          <cell r="L11200">
            <v>74.128505999999987</v>
          </cell>
          <cell r="M11200">
            <v>1627</v>
          </cell>
          <cell r="N11200">
            <v>4822</v>
          </cell>
          <cell r="O11200">
            <v>10141</v>
          </cell>
          <cell r="P11200">
            <v>12612</v>
          </cell>
          <cell r="Q11200">
            <v>6749</v>
          </cell>
        </row>
        <row r="11201">
          <cell r="B11201">
            <v>43085</v>
          </cell>
          <cell r="C11201">
            <v>2.3817007650000006</v>
          </cell>
          <cell r="D11201">
            <v>5.5060983950000004</v>
          </cell>
          <cell r="E11201">
            <v>14.533766375000003</v>
          </cell>
          <cell r="F11201">
            <v>15.95212645</v>
          </cell>
          <cell r="G11201">
            <v>9.1984210599999994</v>
          </cell>
          <cell r="H11201">
            <v>64.236761850000008</v>
          </cell>
          <cell r="I11201">
            <v>67.437313199999991</v>
          </cell>
          <cell r="J11201">
            <v>70.023122812499992</v>
          </cell>
          <cell r="K11201">
            <v>69.146040700000015</v>
          </cell>
          <cell r="L11201">
            <v>68.514632750000004</v>
          </cell>
          <cell r="M11201">
            <v>1471</v>
          </cell>
          <cell r="N11201">
            <v>3678</v>
          </cell>
          <cell r="O11201">
            <v>8043</v>
          </cell>
          <cell r="P11201">
            <v>10920</v>
          </cell>
          <cell r="Q11201">
            <v>6238</v>
          </cell>
        </row>
        <row r="11202">
          <cell r="B11202">
            <v>43085</v>
          </cell>
          <cell r="C11202">
            <v>2.27331394</v>
          </cell>
          <cell r="D11202">
            <v>8.1295013500000017</v>
          </cell>
          <cell r="E11202">
            <v>14.943159968750001</v>
          </cell>
          <cell r="F11202">
            <v>17.451273100000002</v>
          </cell>
          <cell r="G11202">
            <v>8.5242210800000002</v>
          </cell>
          <cell r="H11202">
            <v>63.155371549999998</v>
          </cell>
          <cell r="I11202">
            <v>65.030963349999993</v>
          </cell>
          <cell r="J11202">
            <v>67.351784062500002</v>
          </cell>
          <cell r="K11202">
            <v>65.736432300000004</v>
          </cell>
          <cell r="L11202">
            <v>65.610736249999988</v>
          </cell>
          <cell r="M11202">
            <v>1337</v>
          </cell>
          <cell r="N11202">
            <v>5273</v>
          </cell>
          <cell r="O11202">
            <v>8023</v>
          </cell>
          <cell r="P11202">
            <v>11401</v>
          </cell>
          <cell r="Q11202">
            <v>5552</v>
          </cell>
        </row>
        <row r="11203">
          <cell r="B11203">
            <v>43086</v>
          </cell>
          <cell r="C11203">
            <v>1.3896740610000005</v>
          </cell>
          <cell r="D11203">
            <v>4.0255090400000002</v>
          </cell>
          <cell r="E11203">
            <v>10.60633059375</v>
          </cell>
          <cell r="F11203">
            <v>12.573115775000002</v>
          </cell>
          <cell r="G11203">
            <v>5.4994275699999999</v>
          </cell>
          <cell r="H11203">
            <v>78.821065599999997</v>
          </cell>
          <cell r="I11203">
            <v>80.065283950000023</v>
          </cell>
          <cell r="J11203">
            <v>80.782230749999997</v>
          </cell>
          <cell r="K11203">
            <v>78.419884499999995</v>
          </cell>
          <cell r="L11203">
            <v>77.231619699999982</v>
          </cell>
          <cell r="M11203">
            <v>1563</v>
          </cell>
          <cell r="N11203">
            <v>4692</v>
          </cell>
          <cell r="O11203">
            <v>10159</v>
          </cell>
          <cell r="P11203">
            <v>14627</v>
          </cell>
          <cell r="Q11203">
            <v>6175</v>
          </cell>
          <cell r="R11203">
            <v>44834</v>
          </cell>
          <cell r="S11203">
            <v>128839</v>
          </cell>
          <cell r="T11203">
            <v>292667</v>
          </cell>
          <cell r="U11203">
            <v>384914</v>
          </cell>
          <cell r="V11203">
            <v>154403</v>
          </cell>
          <cell r="W11203">
            <v>1.5181150505781253</v>
          </cell>
          <cell r="X11203">
            <v>4.0372230393437505</v>
          </cell>
          <cell r="Y11203">
            <v>11.147130558984376</v>
          </cell>
          <cell r="Z11203">
            <v>12.144863607500003</v>
          </cell>
          <cell r="AA11203">
            <v>4.9944546589375003</v>
          </cell>
          <cell r="AB11203">
            <v>72.741126699999995</v>
          </cell>
          <cell r="AC11203">
            <v>74.230831221874993</v>
          </cell>
          <cell r="AD11203">
            <v>74.817269433593765</v>
          </cell>
          <cell r="AE11203">
            <v>73.045694248437485</v>
          </cell>
          <cell r="AF11203">
            <v>72.360225921874999</v>
          </cell>
        </row>
        <row r="11204">
          <cell r="B11204">
            <v>43086</v>
          </cell>
          <cell r="C11204">
            <v>1.338317532</v>
          </cell>
          <cell r="D11204">
            <v>4.3945371000000009</v>
          </cell>
          <cell r="E11204">
            <v>12.5485143125</v>
          </cell>
          <cell r="F11204">
            <v>12.719929125000002</v>
          </cell>
          <cell r="G11204">
            <v>4.8326668400000017</v>
          </cell>
          <cell r="H11204">
            <v>68.602997399999978</v>
          </cell>
          <cell r="I11204">
            <v>71.300262100000012</v>
          </cell>
          <cell r="J11204">
            <v>73.861993250000012</v>
          </cell>
          <cell r="K11204">
            <v>73.051355600000022</v>
          </cell>
          <cell r="L11204">
            <v>70.212102499999986</v>
          </cell>
          <cell r="M11204">
            <v>1718</v>
          </cell>
          <cell r="N11204">
            <v>6088</v>
          </cell>
          <cell r="O11204">
            <v>14476</v>
          </cell>
          <cell r="P11204">
            <v>18058</v>
          </cell>
          <cell r="Q11204">
            <v>6521</v>
          </cell>
        </row>
        <row r="11205">
          <cell r="B11205">
            <v>43086</v>
          </cell>
          <cell r="C11205">
            <v>1.3822224580000002</v>
          </cell>
          <cell r="D11205">
            <v>2.8807195649999997</v>
          </cell>
          <cell r="E11205">
            <v>6.1293385249999988</v>
          </cell>
          <cell r="F11205">
            <v>6.6462847600000003</v>
          </cell>
          <cell r="G11205">
            <v>3.3391072750000008</v>
          </cell>
          <cell r="H11205">
            <v>71.932137899999987</v>
          </cell>
          <cell r="I11205">
            <v>72.789660950000012</v>
          </cell>
          <cell r="J11205">
            <v>74.762584687499981</v>
          </cell>
          <cell r="K11205">
            <v>73.125711899999999</v>
          </cell>
          <cell r="L11205">
            <v>71.176549700000024</v>
          </cell>
          <cell r="M11205">
            <v>1426</v>
          </cell>
          <cell r="N11205">
            <v>3064</v>
          </cell>
          <cell r="O11205">
            <v>5393</v>
          </cell>
          <cell r="P11205">
            <v>7088</v>
          </cell>
          <cell r="Q11205">
            <v>3384</v>
          </cell>
        </row>
        <row r="11206">
          <cell r="B11206">
            <v>43086</v>
          </cell>
          <cell r="C11206">
            <v>0.9245528824999999</v>
          </cell>
          <cell r="D11206">
            <v>2.0815342924999998</v>
          </cell>
          <cell r="E11206">
            <v>5.9259761312499997</v>
          </cell>
          <cell r="F11206">
            <v>6.2194224499999997</v>
          </cell>
          <cell r="G11206">
            <v>2.6933069250000004</v>
          </cell>
          <cell r="H11206">
            <v>71.849094000000008</v>
          </cell>
          <cell r="I11206">
            <v>74.047732000000011</v>
          </cell>
          <cell r="J11206">
            <v>76.119219750000013</v>
          </cell>
          <cell r="K11206">
            <v>74.574866899999989</v>
          </cell>
          <cell r="L11206">
            <v>72.215086200000002</v>
          </cell>
          <cell r="M11206">
            <v>934</v>
          </cell>
          <cell r="N11206">
            <v>2252</v>
          </cell>
          <cell r="O11206">
            <v>5323</v>
          </cell>
          <cell r="P11206">
            <v>6855</v>
          </cell>
          <cell r="Q11206">
            <v>2799</v>
          </cell>
        </row>
        <row r="11207">
          <cell r="B11207">
            <v>43086</v>
          </cell>
          <cell r="C11207">
            <v>1.1688932935</v>
          </cell>
          <cell r="D11207">
            <v>3.908340902</v>
          </cell>
          <cell r="E11207">
            <v>9.9808687499999991</v>
          </cell>
          <cell r="F11207">
            <v>10.150386225000002</v>
          </cell>
          <cell r="G11207">
            <v>4.4085101750000009</v>
          </cell>
          <cell r="H11207">
            <v>90.461873449999999</v>
          </cell>
          <cell r="I11207">
            <v>91.071739750000006</v>
          </cell>
          <cell r="J11207">
            <v>92.203433437500024</v>
          </cell>
          <cell r="K11207">
            <v>90.166256650000008</v>
          </cell>
          <cell r="L11207">
            <v>89.900981000000002</v>
          </cell>
          <cell r="M11207">
            <v>1468</v>
          </cell>
          <cell r="N11207">
            <v>5127</v>
          </cell>
          <cell r="O11207">
            <v>10820</v>
          </cell>
          <cell r="P11207">
            <v>13453</v>
          </cell>
          <cell r="Q11207">
            <v>5660</v>
          </cell>
        </row>
        <row r="11208">
          <cell r="B11208">
            <v>43086</v>
          </cell>
          <cell r="C11208">
            <v>1.8992894034999996</v>
          </cell>
          <cell r="D11208">
            <v>4.820368825000001</v>
          </cell>
          <cell r="E11208">
            <v>13.05092971875</v>
          </cell>
          <cell r="F11208">
            <v>15.365061275000002</v>
          </cell>
          <cell r="G11208">
            <v>5.9624276500000004</v>
          </cell>
          <cell r="H11208">
            <v>65.451946649999996</v>
          </cell>
          <cell r="I11208">
            <v>67.796880799999997</v>
          </cell>
          <cell r="J11208">
            <v>72.498689062499992</v>
          </cell>
          <cell r="K11208">
            <v>71.382321050000002</v>
          </cell>
          <cell r="L11208">
            <v>68.567951699999995</v>
          </cell>
          <cell r="M11208">
            <v>1631</v>
          </cell>
          <cell r="N11208">
            <v>4390</v>
          </cell>
          <cell r="O11208">
            <v>9986</v>
          </cell>
          <cell r="P11208">
            <v>14464</v>
          </cell>
          <cell r="Q11208">
            <v>5354</v>
          </cell>
        </row>
        <row r="11209">
          <cell r="B11209">
            <v>43086</v>
          </cell>
          <cell r="C11209">
            <v>1.2825489774999999</v>
          </cell>
          <cell r="D11209">
            <v>3.970815795</v>
          </cell>
          <cell r="E11209">
            <v>10.344572874999999</v>
          </cell>
          <cell r="F11209">
            <v>10.684105675000001</v>
          </cell>
          <cell r="G11209">
            <v>4.6691871850000002</v>
          </cell>
          <cell r="H11209">
            <v>91.779222449999992</v>
          </cell>
          <cell r="I11209">
            <v>91.799857450000005</v>
          </cell>
          <cell r="J11209">
            <v>92.304253125000002</v>
          </cell>
          <cell r="K11209">
            <v>89.660112950000013</v>
          </cell>
          <cell r="L11209">
            <v>87.66356429999999</v>
          </cell>
          <cell r="M11209">
            <v>1589</v>
          </cell>
          <cell r="N11209">
            <v>5208</v>
          </cell>
          <cell r="O11209">
            <v>11258</v>
          </cell>
          <cell r="P11209">
            <v>14080</v>
          </cell>
          <cell r="Q11209">
            <v>5886</v>
          </cell>
        </row>
        <row r="11210">
          <cell r="B11210">
            <v>43086</v>
          </cell>
          <cell r="C11210">
            <v>1.4258663620000001</v>
          </cell>
          <cell r="D11210">
            <v>3.2757554925000001</v>
          </cell>
          <cell r="E11210">
            <v>9.9260995312499993</v>
          </cell>
          <cell r="F11210">
            <v>12.007358699999999</v>
          </cell>
          <cell r="G11210">
            <v>4.5295999950000008</v>
          </cell>
          <cell r="H11210">
            <v>92.374897999999988</v>
          </cell>
          <cell r="I11210">
            <v>92.016454400000015</v>
          </cell>
          <cell r="J11210">
            <v>91.578860000000006</v>
          </cell>
          <cell r="K11210">
            <v>89.765338200000016</v>
          </cell>
          <cell r="L11210">
            <v>89.627892200000005</v>
          </cell>
          <cell r="M11210">
            <v>1813</v>
          </cell>
          <cell r="N11210">
            <v>4288</v>
          </cell>
          <cell r="O11210">
            <v>10739</v>
          </cell>
          <cell r="P11210">
            <v>15947</v>
          </cell>
          <cell r="Q11210">
            <v>5814</v>
          </cell>
        </row>
        <row r="11211">
          <cell r="B11211">
            <v>43086</v>
          </cell>
          <cell r="C11211">
            <v>1.4993954175000002</v>
          </cell>
          <cell r="D11211">
            <v>5.3876987299999994</v>
          </cell>
          <cell r="E11211">
            <v>14.411542062499999</v>
          </cell>
          <cell r="F11211">
            <v>13.551511374999999</v>
          </cell>
          <cell r="G11211">
            <v>5.0422664500000014</v>
          </cell>
          <cell r="H11211">
            <v>65.313683550000007</v>
          </cell>
          <cell r="I11211">
            <v>68.059136499999994</v>
          </cell>
          <cell r="J11211">
            <v>68.858045312499996</v>
          </cell>
          <cell r="K11211">
            <v>67.8182008</v>
          </cell>
          <cell r="L11211">
            <v>65.837805949999989</v>
          </cell>
          <cell r="M11211">
            <v>1180</v>
          </cell>
          <cell r="N11211">
            <v>5230</v>
          </cell>
          <cell r="O11211">
            <v>12209</v>
          </cell>
          <cell r="P11211">
            <v>14737</v>
          </cell>
          <cell r="Q11211">
            <v>4903</v>
          </cell>
        </row>
        <row r="11212">
          <cell r="B11212">
            <v>43086</v>
          </cell>
          <cell r="C11212">
            <v>1.1307667899999998</v>
          </cell>
          <cell r="D11212">
            <v>4.3312899199999997</v>
          </cell>
          <cell r="E11212">
            <v>11.564412781250001</v>
          </cell>
          <cell r="F11212">
            <v>12.270946375000005</v>
          </cell>
          <cell r="G11212">
            <v>4.4285788549999987</v>
          </cell>
          <cell r="H11212">
            <v>80.667778150000004</v>
          </cell>
          <cell r="I11212">
            <v>79.618676800000031</v>
          </cell>
          <cell r="J11212">
            <v>80.004307499999996</v>
          </cell>
          <cell r="K11212">
            <v>78.844035300000002</v>
          </cell>
          <cell r="L11212">
            <v>78.203081400000002</v>
          </cell>
          <cell r="M11212">
            <v>1231</v>
          </cell>
          <cell r="N11212">
            <v>4999</v>
          </cell>
          <cell r="O11212">
            <v>11013</v>
          </cell>
          <cell r="P11212">
            <v>14424</v>
          </cell>
          <cell r="Q11212">
            <v>5009</v>
          </cell>
        </row>
        <row r="11213">
          <cell r="B11213">
            <v>43086</v>
          </cell>
          <cell r="C11213">
            <v>1.1941750250000001</v>
          </cell>
          <cell r="D11213">
            <v>2.9126254450000002</v>
          </cell>
          <cell r="E11213">
            <v>7.2311530562499993</v>
          </cell>
          <cell r="F11213">
            <v>8.2176510749999991</v>
          </cell>
          <cell r="G11213">
            <v>3.7725504699999997</v>
          </cell>
          <cell r="H11213">
            <v>62.391051200000007</v>
          </cell>
          <cell r="I11213">
            <v>64.253926549999989</v>
          </cell>
          <cell r="J11213">
            <v>67.467629124999988</v>
          </cell>
          <cell r="K11213">
            <v>66.498059499999982</v>
          </cell>
          <cell r="L11213">
            <v>65.199996749999997</v>
          </cell>
          <cell r="M11213">
            <v>1089</v>
          </cell>
          <cell r="N11213">
            <v>2776</v>
          </cell>
          <cell r="O11213">
            <v>5718</v>
          </cell>
          <cell r="P11213">
            <v>7980</v>
          </cell>
          <cell r="Q11213">
            <v>3558</v>
          </cell>
        </row>
        <row r="11214">
          <cell r="B11214">
            <v>43086</v>
          </cell>
          <cell r="C11214">
            <v>1.7604974730000003</v>
          </cell>
          <cell r="D11214">
            <v>4.5121386650000002</v>
          </cell>
          <cell r="E11214">
            <v>12.5719988125</v>
          </cell>
          <cell r="F11214">
            <v>12.513912224999999</v>
          </cell>
          <cell r="G11214">
            <v>5.9072159099999988</v>
          </cell>
          <cell r="H11214">
            <v>63.582489950000003</v>
          </cell>
          <cell r="I11214">
            <v>65.063735449999996</v>
          </cell>
          <cell r="J11214">
            <v>65.819713374999992</v>
          </cell>
          <cell r="K11214">
            <v>64.964581449999997</v>
          </cell>
          <cell r="L11214">
            <v>64.483368000000013</v>
          </cell>
          <cell r="M11214">
            <v>1640</v>
          </cell>
          <cell r="N11214">
            <v>4323</v>
          </cell>
          <cell r="O11214">
            <v>9793</v>
          </cell>
          <cell r="P11214">
            <v>12055</v>
          </cell>
          <cell r="Q11214">
            <v>5631</v>
          </cell>
        </row>
        <row r="11215">
          <cell r="B11215">
            <v>43086</v>
          </cell>
          <cell r="C11215">
            <v>1.9173087869999996</v>
          </cell>
          <cell r="D11215">
            <v>3.3614186750000004</v>
          </cell>
          <cell r="E11215">
            <v>11.243478406249999</v>
          </cell>
          <cell r="F11215">
            <v>13.423795374999997</v>
          </cell>
          <cell r="G11215">
            <v>6.2369305950000005</v>
          </cell>
          <cell r="H11215">
            <v>60.380062299999999</v>
          </cell>
          <cell r="I11215">
            <v>62.707575600000006</v>
          </cell>
          <cell r="J11215">
            <v>64.144429437499994</v>
          </cell>
          <cell r="K11215">
            <v>62.676303549999986</v>
          </cell>
          <cell r="L11215">
            <v>62.097317999999994</v>
          </cell>
          <cell r="M11215">
            <v>1711</v>
          </cell>
          <cell r="N11215">
            <v>3135</v>
          </cell>
          <cell r="O11215">
            <v>8516</v>
          </cell>
          <cell r="P11215">
            <v>12457</v>
          </cell>
          <cell r="Q11215">
            <v>5685</v>
          </cell>
        </row>
        <row r="11216">
          <cell r="B11216">
            <v>43086</v>
          </cell>
          <cell r="C11216">
            <v>1.2749334115000002</v>
          </cell>
          <cell r="D11216">
            <v>4.1032582849999999</v>
          </cell>
          <cell r="E11216">
            <v>9.7492657499999993</v>
          </cell>
          <cell r="F11216">
            <v>9.9740511149999982</v>
          </cell>
          <cell r="G11216">
            <v>4.0122771799999999</v>
          </cell>
          <cell r="H11216">
            <v>62.195460199999992</v>
          </cell>
          <cell r="I11216">
            <v>64.780316199999987</v>
          </cell>
          <cell r="J11216">
            <v>64.378441562500001</v>
          </cell>
          <cell r="K11216">
            <v>63.319124000000002</v>
          </cell>
          <cell r="L11216">
            <v>62.679010300000002</v>
          </cell>
          <cell r="M11216">
            <v>1132</v>
          </cell>
          <cell r="N11216">
            <v>3872</v>
          </cell>
          <cell r="O11216">
            <v>7420</v>
          </cell>
          <cell r="P11216">
            <v>9374</v>
          </cell>
          <cell r="Q11216">
            <v>3669</v>
          </cell>
        </row>
        <row r="11217">
          <cell r="B11217">
            <v>43086</v>
          </cell>
          <cell r="C11217">
            <v>1.9114034064999994</v>
          </cell>
          <cell r="D11217">
            <v>4.8594047749999998</v>
          </cell>
          <cell r="E11217">
            <v>14.597783249999997</v>
          </cell>
          <cell r="F11217">
            <v>15.464891350000002</v>
          </cell>
          <cell r="G11217">
            <v>5.4095909250000007</v>
          </cell>
          <cell r="H11217">
            <v>68.673747399999996</v>
          </cell>
          <cell r="I11217">
            <v>70.801029800000009</v>
          </cell>
          <cell r="J11217">
            <v>69.622197062499993</v>
          </cell>
          <cell r="K11217">
            <v>68.649915300000004</v>
          </cell>
          <cell r="L11217">
            <v>68.817245200000002</v>
          </cell>
          <cell r="M11217">
            <v>1936</v>
          </cell>
          <cell r="N11217">
            <v>5100</v>
          </cell>
          <cell r="O11217">
            <v>12188</v>
          </cell>
          <cell r="P11217">
            <v>15893</v>
          </cell>
          <cell r="Q11217">
            <v>5576</v>
          </cell>
        </row>
        <row r="11218">
          <cell r="B11218">
            <v>43086</v>
          </cell>
          <cell r="C11218">
            <v>1.464668015</v>
          </cell>
          <cell r="D11218">
            <v>3.2742270900000001</v>
          </cell>
          <cell r="E11218">
            <v>10.173627218750001</v>
          </cell>
          <cell r="F11218">
            <v>10.728885084999998</v>
          </cell>
          <cell r="G11218">
            <v>4.1079676549999995</v>
          </cell>
          <cell r="H11218">
            <v>72.943180250000012</v>
          </cell>
          <cell r="I11218">
            <v>75.270424200000008</v>
          </cell>
          <cell r="J11218">
            <v>75.275819000000013</v>
          </cell>
          <cell r="K11218">
            <v>73.161279399999998</v>
          </cell>
          <cell r="L11218">
            <v>72.740226550000017</v>
          </cell>
          <cell r="M11218">
            <v>1039</v>
          </cell>
          <cell r="N11218">
            <v>2409</v>
          </cell>
          <cell r="O11218">
            <v>5958</v>
          </cell>
          <cell r="P11218">
            <v>7629</v>
          </cell>
          <cell r="Q11218">
            <v>2921</v>
          </cell>
        </row>
        <row r="11219">
          <cell r="B11219">
            <v>43086</v>
          </cell>
          <cell r="C11219">
            <v>1.9283222590000002</v>
          </cell>
          <cell r="D11219">
            <v>3.7114759374999999</v>
          </cell>
          <cell r="E11219">
            <v>11.627852125</v>
          </cell>
          <cell r="F11219">
            <v>14.227157649999999</v>
          </cell>
          <cell r="G11219">
            <v>6.1016343099999988</v>
          </cell>
          <cell r="H11219">
            <v>81.099214400000008</v>
          </cell>
          <cell r="I11219">
            <v>79.881078200000005</v>
          </cell>
          <cell r="J11219">
            <v>76.290827250000007</v>
          </cell>
          <cell r="K11219">
            <v>71.515672649999999</v>
          </cell>
          <cell r="L11219">
            <v>76.390861549999983</v>
          </cell>
          <cell r="M11219">
            <v>1463</v>
          </cell>
          <cell r="N11219">
            <v>2854</v>
          </cell>
          <cell r="O11219">
            <v>7010</v>
          </cell>
          <cell r="P11219">
            <v>9993</v>
          </cell>
          <cell r="Q11219">
            <v>4491</v>
          </cell>
        </row>
        <row r="11220">
          <cell r="B11220">
            <v>43086</v>
          </cell>
          <cell r="C11220">
            <v>2.2287459650000003</v>
          </cell>
          <cell r="D11220">
            <v>6.3808851400000002</v>
          </cell>
          <cell r="E11220">
            <v>15.378374093749999</v>
          </cell>
          <cell r="F11220">
            <v>20.749792950000003</v>
          </cell>
          <cell r="G11220">
            <v>6.4630716200000009</v>
          </cell>
          <cell r="H11220">
            <v>82.196764799999997</v>
          </cell>
          <cell r="I11220">
            <v>79.444265799999982</v>
          </cell>
          <cell r="J11220">
            <v>71.075532125000009</v>
          </cell>
          <cell r="K11220">
            <v>64.47225929999999</v>
          </cell>
          <cell r="L11220">
            <v>73.754959850000006</v>
          </cell>
          <cell r="M11220">
            <v>1617</v>
          </cell>
          <cell r="N11220">
            <v>4594</v>
          </cell>
          <cell r="O11220">
            <v>8504</v>
          </cell>
          <cell r="P11220">
            <v>9838</v>
          </cell>
          <cell r="Q11220">
            <v>4430</v>
          </cell>
        </row>
        <row r="11221">
          <cell r="B11221">
            <v>43086</v>
          </cell>
          <cell r="C11221">
            <v>0.93974964849999976</v>
          </cell>
          <cell r="D11221">
            <v>3.4236972799999998</v>
          </cell>
          <cell r="E11221">
            <v>9.2092163125000006</v>
          </cell>
          <cell r="F11221">
            <v>9.9099733000000008</v>
          </cell>
          <cell r="G11221">
            <v>3.6276360449999991</v>
          </cell>
          <cell r="H11221">
            <v>78.754311699999974</v>
          </cell>
          <cell r="I11221">
            <v>81.719237349999986</v>
          </cell>
          <cell r="J11221">
            <v>84.011780687499993</v>
          </cell>
          <cell r="K11221">
            <v>81.291491049999991</v>
          </cell>
          <cell r="L11221">
            <v>78.899275500000016</v>
          </cell>
          <cell r="M11221">
            <v>1028</v>
          </cell>
          <cell r="N11221">
            <v>4062</v>
          </cell>
          <cell r="O11221">
            <v>9134</v>
          </cell>
          <cell r="P11221">
            <v>11897</v>
          </cell>
          <cell r="Q11221">
            <v>4118</v>
          </cell>
        </row>
        <row r="11222">
          <cell r="B11222">
            <v>43086</v>
          </cell>
          <cell r="C11222">
            <v>1.1405937590000002</v>
          </cell>
          <cell r="D11222">
            <v>4.0599486999999996</v>
          </cell>
          <cell r="E11222">
            <v>11.713182812499998</v>
          </cell>
          <cell r="F11222">
            <v>11.240275725000002</v>
          </cell>
          <cell r="G11222">
            <v>4.1682054900000001</v>
          </cell>
          <cell r="H11222">
            <v>73.737001549999988</v>
          </cell>
          <cell r="I11222">
            <v>74.427011650000011</v>
          </cell>
          <cell r="J11222">
            <v>74.060953499999997</v>
          </cell>
          <cell r="K11222">
            <v>72.740094350000021</v>
          </cell>
          <cell r="L11222">
            <v>72.429329800000005</v>
          </cell>
          <cell r="M11222">
            <v>1581</v>
          </cell>
          <cell r="N11222">
            <v>5901</v>
          </cell>
          <cell r="O11222">
            <v>13669</v>
          </cell>
          <cell r="P11222">
            <v>16290</v>
          </cell>
          <cell r="Q11222">
            <v>5841</v>
          </cell>
        </row>
        <row r="11223">
          <cell r="B11223">
            <v>43086</v>
          </cell>
          <cell r="C11223">
            <v>2.0924927000000002</v>
          </cell>
          <cell r="D11223">
            <v>4.8953378650000001</v>
          </cell>
          <cell r="E11223">
            <v>13.328912906250004</v>
          </cell>
          <cell r="F11223">
            <v>17.337957749999998</v>
          </cell>
          <cell r="G11223">
            <v>7.6845801550000008</v>
          </cell>
          <cell r="H11223">
            <v>75.241958850000017</v>
          </cell>
          <cell r="I11223">
            <v>76.92615450000001</v>
          </cell>
          <cell r="J11223">
            <v>76.058853437500005</v>
          </cell>
          <cell r="K11223">
            <v>72.643221000000011</v>
          </cell>
          <cell r="L11223">
            <v>74.234173699999999</v>
          </cell>
          <cell r="M11223">
            <v>2976</v>
          </cell>
          <cell r="N11223">
            <v>7225</v>
          </cell>
          <cell r="O11223">
            <v>15832</v>
          </cell>
          <cell r="P11223">
            <v>24522</v>
          </cell>
          <cell r="Q11223">
            <v>10805</v>
          </cell>
        </row>
        <row r="11224">
          <cell r="B11224">
            <v>43086</v>
          </cell>
          <cell r="C11224">
            <v>1.0752758335000003</v>
          </cell>
          <cell r="D11224">
            <v>2.9961099149999999</v>
          </cell>
          <cell r="E11224">
            <v>8.4636044937499992</v>
          </cell>
          <cell r="F11224">
            <v>9.2328892400000004</v>
          </cell>
          <cell r="G11224">
            <v>4.0006091950000009</v>
          </cell>
          <cell r="H11224">
            <v>78.408710850000006</v>
          </cell>
          <cell r="I11224">
            <v>80.438266549999994</v>
          </cell>
          <cell r="J11224">
            <v>82.082925687499994</v>
          </cell>
          <cell r="K11224">
            <v>80.455893799999998</v>
          </cell>
          <cell r="L11224">
            <v>78.236911049999975</v>
          </cell>
          <cell r="M11224">
            <v>1195</v>
          </cell>
          <cell r="N11224">
            <v>3482</v>
          </cell>
          <cell r="O11224">
            <v>8245</v>
          </cell>
          <cell r="P11224">
            <v>11016</v>
          </cell>
          <cell r="Q11224">
            <v>4537</v>
          </cell>
        </row>
        <row r="11225">
          <cell r="B11225">
            <v>43086</v>
          </cell>
          <cell r="C11225">
            <v>1.1839256419999999</v>
          </cell>
          <cell r="D11225">
            <v>3.6224501000000005</v>
          </cell>
          <cell r="E11225">
            <v>10.9965734375</v>
          </cell>
          <cell r="F11225">
            <v>11.582564775000003</v>
          </cell>
          <cell r="G11225">
            <v>4.79920072</v>
          </cell>
          <cell r="H11225">
            <v>78.536595450000007</v>
          </cell>
          <cell r="I11225">
            <v>80.628781250000017</v>
          </cell>
          <cell r="J11225">
            <v>81.147734562499977</v>
          </cell>
          <cell r="K11225">
            <v>79.805578199999999</v>
          </cell>
          <cell r="L11225">
            <v>78.713178849999991</v>
          </cell>
          <cell r="M11225">
            <v>1331</v>
          </cell>
          <cell r="N11225">
            <v>4235</v>
          </cell>
          <cell r="O11225">
            <v>10597</v>
          </cell>
          <cell r="P11225">
            <v>13730</v>
          </cell>
          <cell r="Q11225">
            <v>5460</v>
          </cell>
        </row>
        <row r="11226">
          <cell r="B11226">
            <v>43086</v>
          </cell>
          <cell r="C11226">
            <v>1.4895580755</v>
          </cell>
          <cell r="D11226">
            <v>4.1255328799999997</v>
          </cell>
          <cell r="E11226">
            <v>10.435068781250001</v>
          </cell>
          <cell r="F11226">
            <v>11.354196025</v>
          </cell>
          <cell r="G11226">
            <v>5.4367751899999996</v>
          </cell>
          <cell r="H11226">
            <v>65.378916149999995</v>
          </cell>
          <cell r="I11226">
            <v>67.915052399999993</v>
          </cell>
          <cell r="J11226">
            <v>69.047223062499995</v>
          </cell>
          <cell r="K11226">
            <v>67.890275950000003</v>
          </cell>
          <cell r="L11226">
            <v>67.134367600000004</v>
          </cell>
          <cell r="M11226">
            <v>1205</v>
          </cell>
          <cell r="N11226">
            <v>3448</v>
          </cell>
          <cell r="O11226">
            <v>8319</v>
          </cell>
          <cell r="P11226">
            <v>10785</v>
          </cell>
          <cell r="Q11226">
            <v>4465</v>
          </cell>
        </row>
        <row r="11227">
          <cell r="B11227">
            <v>43086</v>
          </cell>
          <cell r="C11227">
            <v>1.3362527014999999</v>
          </cell>
          <cell r="D11227">
            <v>3.3613243249999996</v>
          </cell>
          <cell r="E11227">
            <v>9.7616160000000001</v>
          </cell>
          <cell r="F11227">
            <v>10.587287724999999</v>
          </cell>
          <cell r="G11227">
            <v>3.8611179</v>
          </cell>
          <cell r="H11227">
            <v>65.364058050000011</v>
          </cell>
          <cell r="I11227">
            <v>67.842803849999996</v>
          </cell>
          <cell r="J11227">
            <v>70.656250187500007</v>
          </cell>
          <cell r="K11227">
            <v>69.274962399999993</v>
          </cell>
          <cell r="L11227">
            <v>66.5935633</v>
          </cell>
          <cell r="M11227">
            <v>865</v>
          </cell>
          <cell r="N11227">
            <v>3396</v>
          </cell>
          <cell r="O11227">
            <v>8263</v>
          </cell>
          <cell r="P11227">
            <v>10715</v>
          </cell>
          <cell r="Q11227">
            <v>3708</v>
          </cell>
        </row>
        <row r="11228">
          <cell r="B11228">
            <v>43086</v>
          </cell>
          <cell r="C11228">
            <v>1.4754247200000004</v>
          </cell>
          <cell r="D11228">
            <v>3.5057036600000004</v>
          </cell>
          <cell r="E11228">
            <v>10.756077124999999</v>
          </cell>
          <cell r="F11228">
            <v>10.874437799999999</v>
          </cell>
          <cell r="G11228">
            <v>4.1536745100000001</v>
          </cell>
          <cell r="H11228">
            <v>66.059835649999997</v>
          </cell>
          <cell r="I11228">
            <v>68.51048320000001</v>
          </cell>
          <cell r="J11228">
            <v>69.995833875000002</v>
          </cell>
          <cell r="K11228">
            <v>69.468611799999991</v>
          </cell>
          <cell r="L11228">
            <v>67.63481195</v>
          </cell>
          <cell r="M11228">
            <v>1214</v>
          </cell>
          <cell r="N11228">
            <v>3775</v>
          </cell>
          <cell r="O11228">
            <v>9548</v>
          </cell>
          <cell r="P11228">
            <v>12020</v>
          </cell>
          <cell r="Q11228">
            <v>4446</v>
          </cell>
        </row>
        <row r="11229">
          <cell r="B11229">
            <v>43086</v>
          </cell>
          <cell r="C11229">
            <v>1.7940702954999999</v>
          </cell>
          <cell r="D11229">
            <v>5.8809652450000005</v>
          </cell>
          <cell r="E11229">
            <v>14.667316843750001</v>
          </cell>
          <cell r="F11229">
            <v>15.49088485</v>
          </cell>
          <cell r="G11229">
            <v>6.3278471550000006</v>
          </cell>
          <cell r="H11229">
            <v>69.036380500000007</v>
          </cell>
          <cell r="I11229">
            <v>69.971239849999989</v>
          </cell>
          <cell r="J11229">
            <v>70.126296812499987</v>
          </cell>
          <cell r="K11229">
            <v>68.726595150000009</v>
          </cell>
          <cell r="L11229">
            <v>67.653878550000002</v>
          </cell>
          <cell r="M11229">
            <v>1205</v>
          </cell>
          <cell r="N11229">
            <v>4059</v>
          </cell>
          <cell r="O11229">
            <v>8159</v>
          </cell>
          <cell r="P11229">
            <v>10541</v>
          </cell>
          <cell r="Q11229">
            <v>4173</v>
          </cell>
        </row>
        <row r="11230">
          <cell r="B11230">
            <v>43086</v>
          </cell>
          <cell r="C11230">
            <v>1.8463481019999999</v>
          </cell>
          <cell r="D11230">
            <v>5.2054733865000005</v>
          </cell>
          <cell r="E11230">
            <v>13.974599812499999</v>
          </cell>
          <cell r="F11230">
            <v>15.04344805</v>
          </cell>
          <cell r="G11230">
            <v>6.3400702899999999</v>
          </cell>
          <cell r="H11230">
            <v>68.794519350000002</v>
          </cell>
          <cell r="I11230">
            <v>70.90210159999998</v>
          </cell>
          <cell r="J11230">
            <v>73.091865874999996</v>
          </cell>
          <cell r="K11230">
            <v>71.760123449999995</v>
          </cell>
          <cell r="L11230">
            <v>70.241428049999996</v>
          </cell>
          <cell r="M11230">
            <v>1236</v>
          </cell>
          <cell r="N11230">
            <v>3628</v>
          </cell>
          <cell r="O11230">
            <v>8121</v>
          </cell>
          <cell r="P11230">
            <v>10725</v>
          </cell>
          <cell r="Q11230">
            <v>4358</v>
          </cell>
        </row>
        <row r="11231">
          <cell r="B11231">
            <v>43086</v>
          </cell>
          <cell r="C11231">
            <v>0.84372493450000019</v>
          </cell>
          <cell r="D11231">
            <v>2.1764973030000001</v>
          </cell>
          <cell r="E11231">
            <v>7.3101276812499982</v>
          </cell>
          <cell r="F11231">
            <v>7.5035500499999994</v>
          </cell>
          <cell r="G11231">
            <v>3.0043879310000001</v>
          </cell>
          <cell r="H11231">
            <v>66.943746650000008</v>
          </cell>
          <cell r="I11231">
            <v>69.720881399999996</v>
          </cell>
          <cell r="J11231">
            <v>71.549548437500007</v>
          </cell>
          <cell r="K11231">
            <v>69.626932850000003</v>
          </cell>
          <cell r="L11231">
            <v>67.175627950000006</v>
          </cell>
          <cell r="M11231">
            <v>531</v>
          </cell>
          <cell r="N11231">
            <v>1463</v>
          </cell>
          <cell r="O11231">
            <v>3964</v>
          </cell>
          <cell r="P11231">
            <v>4946</v>
          </cell>
          <cell r="Q11231">
            <v>1917</v>
          </cell>
        </row>
        <row r="11232">
          <cell r="B11232">
            <v>43086</v>
          </cell>
          <cell r="C11232">
            <v>2.1051935225</v>
          </cell>
          <cell r="D11232">
            <v>4.3722510900000007</v>
          </cell>
          <cell r="E11232">
            <v>13.688998656250003</v>
          </cell>
          <cell r="F11232">
            <v>13.819945415000001</v>
          </cell>
          <cell r="G11232">
            <v>6.2240577350000006</v>
          </cell>
          <cell r="H11232">
            <v>76.145254149999985</v>
          </cell>
          <cell r="I11232">
            <v>77.821278500000005</v>
          </cell>
          <cell r="J11232">
            <v>76.803835312499984</v>
          </cell>
          <cell r="K11232">
            <v>75.414832150000009</v>
          </cell>
          <cell r="L11232">
            <v>75.745472250000006</v>
          </cell>
          <cell r="M11232">
            <v>1574</v>
          </cell>
          <cell r="N11232">
            <v>3377</v>
          </cell>
          <cell r="O11232">
            <v>8411</v>
          </cell>
          <cell r="P11232">
            <v>10386</v>
          </cell>
          <cell r="Q11232">
            <v>4641</v>
          </cell>
        </row>
        <row r="11233">
          <cell r="B11233">
            <v>43086</v>
          </cell>
          <cell r="C11233">
            <v>2.1348355765</v>
          </cell>
          <cell r="D11233">
            <v>3.8052575750000002</v>
          </cell>
          <cell r="E11233">
            <v>11.932342812499998</v>
          </cell>
          <cell r="F11233">
            <v>12.966634875</v>
          </cell>
          <cell r="G11233">
            <v>6.2861439199999989</v>
          </cell>
          <cell r="H11233">
            <v>68.237244849999996</v>
          </cell>
          <cell r="I11233">
            <v>70.179575800000009</v>
          </cell>
          <cell r="J11233">
            <v>70.669074374999994</v>
          </cell>
          <cell r="K11233">
            <v>69.833652300000011</v>
          </cell>
          <cell r="L11233">
            <v>68.822983550000004</v>
          </cell>
          <cell r="M11233">
            <v>1425</v>
          </cell>
          <cell r="N11233">
            <v>2642</v>
          </cell>
          <cell r="O11233">
            <v>6673</v>
          </cell>
          <cell r="P11233">
            <v>8989</v>
          </cell>
          <cell r="Q11233">
            <v>4267</v>
          </cell>
        </row>
        <row r="11234">
          <cell r="B11234">
            <v>43086</v>
          </cell>
          <cell r="C11234">
            <v>2.0006545879999988</v>
          </cell>
          <cell r="D11234">
            <v>5.5685842599999997</v>
          </cell>
          <cell r="E11234">
            <v>13.408422218749999</v>
          </cell>
          <cell r="F11234">
            <v>14.203331299999999</v>
          </cell>
          <cell r="G11234">
            <v>6.491925264999999</v>
          </cell>
          <cell r="H11234">
            <v>66.36085300000002</v>
          </cell>
          <cell r="I11234">
            <v>67.615694699999978</v>
          </cell>
          <cell r="J11234">
            <v>67.802240249999997</v>
          </cell>
          <cell r="K11234">
            <v>66.464672499999992</v>
          </cell>
          <cell r="L11234">
            <v>65.212606550000004</v>
          </cell>
          <cell r="M11234">
            <v>1288</v>
          </cell>
          <cell r="N11234">
            <v>3745</v>
          </cell>
          <cell r="O11234">
            <v>7249</v>
          </cell>
          <cell r="P11234">
            <v>9400</v>
          </cell>
          <cell r="Q11234">
            <v>4201</v>
          </cell>
        </row>
        <row r="11235">
          <cell r="B11235">
            <v>43087</v>
          </cell>
          <cell r="C11235">
            <v>1.6008082724999997</v>
          </cell>
          <cell r="D11235">
            <v>12.928689395000001</v>
          </cell>
          <cell r="E11235">
            <v>13.310875718749998</v>
          </cell>
          <cell r="F11235">
            <v>18.236693400000004</v>
          </cell>
          <cell r="G11235">
            <v>6.3582738999999995</v>
          </cell>
          <cell r="H11235">
            <v>71.572145199999994</v>
          </cell>
          <cell r="I11235">
            <v>71.930065800000008</v>
          </cell>
          <cell r="J11235">
            <v>69.711871437500008</v>
          </cell>
          <cell r="K11235">
            <v>73.104163999999997</v>
          </cell>
          <cell r="L11235">
            <v>74.813037000000008</v>
          </cell>
          <cell r="M11235">
            <v>1545</v>
          </cell>
          <cell r="N11235">
            <v>13442</v>
          </cell>
          <cell r="O11235">
            <v>10682</v>
          </cell>
          <cell r="P11235">
            <v>19671</v>
          </cell>
          <cell r="Q11235">
            <v>6823</v>
          </cell>
          <cell r="R11235">
            <v>38810</v>
          </cell>
          <cell r="S11235">
            <v>454096</v>
          </cell>
          <cell r="T11235">
            <v>326012</v>
          </cell>
          <cell r="U11235">
            <v>538626</v>
          </cell>
          <cell r="V11235">
            <v>178869</v>
          </cell>
          <cell r="W11235">
            <v>1.4348601012343751</v>
          </cell>
          <cell r="X11235">
            <v>16.014164882031249</v>
          </cell>
          <cell r="Y11235">
            <v>14.446240506249998</v>
          </cell>
          <cell r="Z11235">
            <v>20.994954819375</v>
          </cell>
          <cell r="AA11235">
            <v>6.0300099517187498</v>
          </cell>
          <cell r="AB11235">
            <v>69.282894987499986</v>
          </cell>
          <cell r="AC11235">
            <v>68.594593687499994</v>
          </cell>
          <cell r="AD11235">
            <v>67.645131679687481</v>
          </cell>
          <cell r="AE11235">
            <v>66.157231106249995</v>
          </cell>
          <cell r="AF11235">
            <v>71.324743612500015</v>
          </cell>
        </row>
        <row r="11236">
          <cell r="B11236">
            <v>43087</v>
          </cell>
          <cell r="C11236">
            <v>1.3828223500000001</v>
          </cell>
          <cell r="D11236">
            <v>15.309058924999999</v>
          </cell>
          <cell r="E11236">
            <v>14.851841781249998</v>
          </cell>
          <cell r="F11236">
            <v>14.8919222</v>
          </cell>
          <cell r="G11236">
            <v>5.788376135</v>
          </cell>
          <cell r="H11236">
            <v>64.752333900000011</v>
          </cell>
          <cell r="I11236">
            <v>67.911432099999999</v>
          </cell>
          <cell r="J11236">
            <v>65.848651437499996</v>
          </cell>
          <cell r="K11236">
            <v>67.391416899999996</v>
          </cell>
          <cell r="L11236">
            <v>68.43963285000001</v>
          </cell>
          <cell r="M11236">
            <v>1610</v>
          </cell>
          <cell r="N11236">
            <v>20225</v>
          </cell>
          <cell r="O11236">
            <v>14954</v>
          </cell>
          <cell r="P11236">
            <v>19367</v>
          </cell>
          <cell r="Q11236">
            <v>7453</v>
          </cell>
        </row>
        <row r="11237">
          <cell r="B11237">
            <v>43087</v>
          </cell>
          <cell r="C11237">
            <v>1.2061048500000002</v>
          </cell>
          <cell r="D11237">
            <v>13.268189785000001</v>
          </cell>
          <cell r="E11237">
            <v>8.7717803125000007</v>
          </cell>
          <cell r="F11237">
            <v>8.8503064149999986</v>
          </cell>
          <cell r="G11237">
            <v>3.3523605899999991</v>
          </cell>
          <cell r="H11237">
            <v>68.262804899999992</v>
          </cell>
          <cell r="I11237">
            <v>66.277426050000003</v>
          </cell>
          <cell r="J11237">
            <v>65.954847812500006</v>
          </cell>
          <cell r="K11237">
            <v>69.263291549999991</v>
          </cell>
          <cell r="L11237">
            <v>71.095567750000001</v>
          </cell>
          <cell r="M11237">
            <v>1114</v>
          </cell>
          <cell r="N11237">
            <v>12659</v>
          </cell>
          <cell r="O11237">
            <v>6635</v>
          </cell>
          <cell r="P11237">
            <v>8772</v>
          </cell>
          <cell r="Q11237">
            <v>3396</v>
          </cell>
        </row>
        <row r="11238">
          <cell r="B11238">
            <v>43087</v>
          </cell>
          <cell r="C11238">
            <v>0.76968977749999989</v>
          </cell>
          <cell r="D11238">
            <v>6.6316534749999985</v>
          </cell>
          <cell r="E11238">
            <v>8.6768028250000011</v>
          </cell>
          <cell r="F11238">
            <v>11.848199529999999</v>
          </cell>
          <cell r="G11238">
            <v>3.4984478849999996</v>
          </cell>
          <cell r="H11238">
            <v>66.345830849999999</v>
          </cell>
          <cell r="I11238">
            <v>70.12077235000001</v>
          </cell>
          <cell r="J11238">
            <v>66.442934499999993</v>
          </cell>
          <cell r="K11238">
            <v>69.922470050000001</v>
          </cell>
          <cell r="L11238">
            <v>71.360699100000005</v>
          </cell>
          <cell r="M11238">
            <v>659</v>
          </cell>
          <cell r="N11238">
            <v>6554</v>
          </cell>
          <cell r="O11238">
            <v>6524</v>
          </cell>
          <cell r="P11238">
            <v>12138</v>
          </cell>
          <cell r="Q11238">
            <v>3589</v>
          </cell>
        </row>
        <row r="11239">
          <cell r="B11239">
            <v>43087</v>
          </cell>
          <cell r="C11239">
            <v>1.370327045</v>
          </cell>
          <cell r="D11239">
            <v>14.468680150000001</v>
          </cell>
          <cell r="E11239">
            <v>11.602322624999998</v>
          </cell>
          <cell r="F11239">
            <v>15.286711549999998</v>
          </cell>
          <cell r="G11239">
            <v>5.2197255699999996</v>
          </cell>
          <cell r="H11239">
            <v>86.823485699999992</v>
          </cell>
          <cell r="I11239">
            <v>86.614516449999996</v>
          </cell>
          <cell r="J11239">
            <v>82.046657124999982</v>
          </cell>
          <cell r="K11239">
            <v>83.465708849999984</v>
          </cell>
          <cell r="L11239">
            <v>87.582091149999997</v>
          </cell>
          <cell r="M11239">
            <v>1517</v>
          </cell>
          <cell r="N11239">
            <v>18323</v>
          </cell>
          <cell r="O11239">
            <v>10990</v>
          </cell>
          <cell r="P11239">
            <v>18751</v>
          </cell>
          <cell r="Q11239">
            <v>6473</v>
          </cell>
        </row>
        <row r="11240">
          <cell r="B11240">
            <v>43087</v>
          </cell>
          <cell r="C11240">
            <v>2.221252985</v>
          </cell>
          <cell r="D11240">
            <v>17.227452724999999</v>
          </cell>
          <cell r="E11240">
            <v>17.125101937500002</v>
          </cell>
          <cell r="F11240">
            <v>24.7201001</v>
          </cell>
          <cell r="G11240">
            <v>7.277881905000001</v>
          </cell>
          <cell r="H11240">
            <v>58.206500850000012</v>
          </cell>
          <cell r="I11240">
            <v>65.723164799999992</v>
          </cell>
          <cell r="J11240">
            <v>64.019549312500004</v>
          </cell>
          <cell r="K11240">
            <v>60.668027900000006</v>
          </cell>
          <cell r="L11240">
            <v>66.388584500000007</v>
          </cell>
          <cell r="M11240">
            <v>1583</v>
          </cell>
          <cell r="N11240">
            <v>14687</v>
          </cell>
          <cell r="O11240">
            <v>11088</v>
          </cell>
          <cell r="P11240">
            <v>18203</v>
          </cell>
          <cell r="Q11240">
            <v>6292</v>
          </cell>
        </row>
        <row r="11241">
          <cell r="B11241">
            <v>43087</v>
          </cell>
          <cell r="C11241">
            <v>1.4729389984999999</v>
          </cell>
          <cell r="D11241">
            <v>15.725378879999999</v>
          </cell>
          <cell r="E11241">
            <v>12.63747425</v>
          </cell>
          <cell r="F11241">
            <v>15.343277625000002</v>
          </cell>
          <cell r="G11241">
            <v>5.5440098750000013</v>
          </cell>
          <cell r="H11241">
            <v>83.477988500000009</v>
          </cell>
          <cell r="I11241">
            <v>83.670323100000005</v>
          </cell>
          <cell r="J11241">
            <v>79.505520625000003</v>
          </cell>
          <cell r="K11241">
            <v>82.015703500000001</v>
          </cell>
          <cell r="L11241">
            <v>84.845321349999992</v>
          </cell>
          <cell r="M11241">
            <v>1505</v>
          </cell>
          <cell r="N11241">
            <v>19322</v>
          </cell>
          <cell r="O11241">
            <v>11542</v>
          </cell>
          <cell r="P11241">
            <v>18396</v>
          </cell>
          <cell r="Q11241">
            <v>6562</v>
          </cell>
        </row>
        <row r="11242">
          <cell r="B11242">
            <v>43087</v>
          </cell>
          <cell r="C11242">
            <v>1.5661291054999997</v>
          </cell>
          <cell r="D11242">
            <v>11.464133714999999</v>
          </cell>
          <cell r="E11242">
            <v>13.090248062500001</v>
          </cell>
          <cell r="F11242">
            <v>17.477259200000006</v>
          </cell>
          <cell r="G11242">
            <v>5.31714223</v>
          </cell>
          <cell r="H11242">
            <v>85.611698700000005</v>
          </cell>
          <cell r="I11242">
            <v>83.200823500000013</v>
          </cell>
          <cell r="J11242">
            <v>80.186073374999978</v>
          </cell>
          <cell r="K11242">
            <v>84.517074499999993</v>
          </cell>
          <cell r="L11242">
            <v>87.666640400000006</v>
          </cell>
          <cell r="M11242">
            <v>1648</v>
          </cell>
          <cell r="N11242">
            <v>13743</v>
          </cell>
          <cell r="O11242">
            <v>12108</v>
          </cell>
          <cell r="P11242">
            <v>21719</v>
          </cell>
          <cell r="Q11242">
            <v>6611</v>
          </cell>
        </row>
        <row r="11243">
          <cell r="B11243">
            <v>43087</v>
          </cell>
          <cell r="C11243">
            <v>1.8963663835000002</v>
          </cell>
          <cell r="D11243">
            <v>19.425579150000001</v>
          </cell>
          <cell r="E11243">
            <v>17.868719187499998</v>
          </cell>
          <cell r="F11243">
            <v>22.888815899999997</v>
          </cell>
          <cell r="G11243">
            <v>6.075747944999998</v>
          </cell>
          <cell r="H11243">
            <v>65.449358499999988</v>
          </cell>
          <cell r="I11243">
            <v>66.149724500000005</v>
          </cell>
          <cell r="J11243">
            <v>66.666665374999994</v>
          </cell>
          <cell r="K11243">
            <v>61.96941975</v>
          </cell>
          <cell r="L11243">
            <v>66.516217150000003</v>
          </cell>
          <cell r="M11243">
            <v>1393</v>
          </cell>
          <cell r="N11243">
            <v>19506</v>
          </cell>
          <cell r="O11243">
            <v>12698</v>
          </cell>
          <cell r="P11243">
            <v>18749</v>
          </cell>
          <cell r="Q11243">
            <v>5395</v>
          </cell>
        </row>
        <row r="11244">
          <cell r="B11244">
            <v>43087</v>
          </cell>
          <cell r="C11244">
            <v>1.4698517204999999</v>
          </cell>
          <cell r="D11244">
            <v>19.297514025000002</v>
          </cell>
          <cell r="E11244">
            <v>14.652794374999999</v>
          </cell>
          <cell r="F11244">
            <v>16.882771100000003</v>
          </cell>
          <cell r="G11244">
            <v>4.9486069550000007</v>
          </cell>
          <cell r="H11244">
            <v>74.314324599999992</v>
          </cell>
          <cell r="I11244">
            <v>73.257199999999983</v>
          </cell>
          <cell r="J11244">
            <v>70.675014999999988</v>
          </cell>
          <cell r="K11244">
            <v>73.337542500000012</v>
          </cell>
          <cell r="L11244">
            <v>75.777432199999993</v>
          </cell>
          <cell r="M11244">
            <v>1429</v>
          </cell>
          <cell r="N11244">
            <v>20658</v>
          </cell>
          <cell r="O11244">
            <v>12063</v>
          </cell>
          <cell r="P11244">
            <v>18254</v>
          </cell>
          <cell r="Q11244">
            <v>5283</v>
          </cell>
        </row>
        <row r="11245">
          <cell r="B11245">
            <v>43087</v>
          </cell>
          <cell r="C11245">
            <v>0.87708839850000009</v>
          </cell>
          <cell r="D11245">
            <v>8.4538538400000007</v>
          </cell>
          <cell r="E11245">
            <v>8.9946727499999994</v>
          </cell>
          <cell r="F11245">
            <v>11.956997900000001</v>
          </cell>
          <cell r="G11245">
            <v>4.1519272199999993</v>
          </cell>
          <cell r="H11245">
            <v>61.294896100000003</v>
          </cell>
          <cell r="I11245">
            <v>64.817080800000014</v>
          </cell>
          <cell r="J11245">
            <v>64.470294249999995</v>
          </cell>
          <cell r="K11245">
            <v>65.323471650000002</v>
          </cell>
          <cell r="L11245">
            <v>65.218536799999995</v>
          </cell>
          <cell r="M11245">
            <v>750</v>
          </cell>
          <cell r="N11245">
            <v>7968</v>
          </cell>
          <cell r="O11245">
            <v>6647</v>
          </cell>
          <cell r="P11245">
            <v>11446</v>
          </cell>
          <cell r="Q11245">
            <v>3931</v>
          </cell>
        </row>
        <row r="11246">
          <cell r="B11246">
            <v>43087</v>
          </cell>
          <cell r="C11246">
            <v>1.145994816</v>
          </cell>
          <cell r="D11246">
            <v>13.798941069999998</v>
          </cell>
          <cell r="E11246">
            <v>15.242098718749999</v>
          </cell>
          <cell r="F11246">
            <v>17.577819249999997</v>
          </cell>
          <cell r="G11246">
            <v>6.7193556250000004</v>
          </cell>
          <cell r="H11246">
            <v>61.854869599999994</v>
          </cell>
          <cell r="I11246">
            <v>62.44725374999998</v>
          </cell>
          <cell r="J11246">
            <v>62.133013187499998</v>
          </cell>
          <cell r="K11246">
            <v>61.9800155</v>
          </cell>
          <cell r="L11246">
            <v>65.741987800000004</v>
          </cell>
          <cell r="M11246">
            <v>1006</v>
          </cell>
          <cell r="N11246">
            <v>12585</v>
          </cell>
          <cell r="O11246">
            <v>11208</v>
          </cell>
          <cell r="P11246">
            <v>16052</v>
          </cell>
          <cell r="Q11246">
            <v>6500</v>
          </cell>
        </row>
        <row r="11247">
          <cell r="B11247">
            <v>43087</v>
          </cell>
          <cell r="C11247">
            <v>0.98570709049999983</v>
          </cell>
          <cell r="D11247">
            <v>12.439136415</v>
          </cell>
          <cell r="E11247">
            <v>13.65049540625</v>
          </cell>
          <cell r="F11247">
            <v>28.468780099999996</v>
          </cell>
          <cell r="G11247">
            <v>8.0071880650000011</v>
          </cell>
          <cell r="H11247">
            <v>58.889355799999997</v>
          </cell>
          <cell r="I11247">
            <v>62.095628950000005</v>
          </cell>
          <cell r="J11247">
            <v>60.743652625000003</v>
          </cell>
          <cell r="K11247">
            <v>56.680340099999988</v>
          </cell>
          <cell r="L11247">
            <v>61.741367600000004</v>
          </cell>
          <cell r="M11247">
            <v>823</v>
          </cell>
          <cell r="N11247">
            <v>11380</v>
          </cell>
          <cell r="O11247">
            <v>9674</v>
          </cell>
          <cell r="P11247">
            <v>22025</v>
          </cell>
          <cell r="Q11247">
            <v>7290</v>
          </cell>
        </row>
        <row r="11248">
          <cell r="B11248">
            <v>43087</v>
          </cell>
          <cell r="C11248">
            <v>1.1404155474999997</v>
          </cell>
          <cell r="D11248">
            <v>18.142580814999995</v>
          </cell>
          <cell r="E11248">
            <v>12.275481749999997</v>
          </cell>
          <cell r="F11248">
            <v>16.904124224999997</v>
          </cell>
          <cell r="G11248">
            <v>4.4552927249999987</v>
          </cell>
          <cell r="H11248">
            <v>61.702859100000012</v>
          </cell>
          <cell r="I11248">
            <v>60.302827300000004</v>
          </cell>
          <cell r="J11248">
            <v>60.615272124999997</v>
          </cell>
          <cell r="K11248">
            <v>60.610289750000007</v>
          </cell>
          <cell r="L11248">
            <v>62.91065960000001</v>
          </cell>
          <cell r="M11248">
            <v>1002</v>
          </cell>
          <cell r="N11248">
            <v>16012</v>
          </cell>
          <cell r="O11248">
            <v>8681</v>
          </cell>
          <cell r="P11248">
            <v>15120</v>
          </cell>
          <cell r="Q11248">
            <v>4017</v>
          </cell>
        </row>
        <row r="11249">
          <cell r="B11249">
            <v>43087</v>
          </cell>
          <cell r="C11249">
            <v>1.2791038849999998</v>
          </cell>
          <cell r="D11249">
            <v>19.892802105000001</v>
          </cell>
          <cell r="E11249">
            <v>18.410041687500001</v>
          </cell>
          <cell r="F11249">
            <v>26.98732695</v>
          </cell>
          <cell r="G11249">
            <v>7.082233819999999</v>
          </cell>
          <cell r="H11249">
            <v>68.038329850000011</v>
          </cell>
          <cell r="I11249">
            <v>66.460406450000008</v>
          </cell>
          <cell r="J11249">
            <v>65.990983499999999</v>
          </cell>
          <cell r="K11249">
            <v>62.581265799999997</v>
          </cell>
          <cell r="L11249">
            <v>69.573789500000004</v>
          </cell>
          <cell r="M11249">
            <v>1265</v>
          </cell>
          <cell r="N11249">
            <v>19311</v>
          </cell>
          <cell r="O11249">
            <v>14419</v>
          </cell>
          <cell r="P11249">
            <v>24507</v>
          </cell>
          <cell r="Q11249">
            <v>7327</v>
          </cell>
        </row>
        <row r="11250">
          <cell r="B11250">
            <v>43087</v>
          </cell>
          <cell r="C11250">
            <v>0.94467165099999995</v>
          </cell>
          <cell r="D11250">
            <v>13.070769000000002</v>
          </cell>
          <cell r="E11250">
            <v>12.25159134375</v>
          </cell>
          <cell r="F11250">
            <v>16.808995250000006</v>
          </cell>
          <cell r="G11250">
            <v>5.0624686049999994</v>
          </cell>
          <cell r="H11250">
            <v>70.928946800000006</v>
          </cell>
          <cell r="I11250">
            <v>70.617787249999992</v>
          </cell>
          <cell r="J11250">
            <v>69.702514937499984</v>
          </cell>
          <cell r="K11250">
            <v>68.752832699999985</v>
          </cell>
          <cell r="L11250">
            <v>72.462976600000019</v>
          </cell>
          <cell r="M11250">
            <v>639</v>
          </cell>
          <cell r="N11250">
            <v>8751</v>
          </cell>
          <cell r="O11250">
            <v>6488</v>
          </cell>
          <cell r="P11250">
            <v>11106</v>
          </cell>
          <cell r="Q11250">
            <v>3576</v>
          </cell>
        </row>
        <row r="11251">
          <cell r="B11251">
            <v>43087</v>
          </cell>
          <cell r="C11251">
            <v>1.3943351635000001</v>
          </cell>
          <cell r="D11251">
            <v>16.862784119999997</v>
          </cell>
          <cell r="E11251">
            <v>16.772239531250001</v>
          </cell>
          <cell r="F11251">
            <v>34.196356924999996</v>
          </cell>
          <cell r="G11251">
            <v>7.7486262800000016</v>
          </cell>
          <cell r="H11251">
            <v>80.614675199999994</v>
          </cell>
          <cell r="I11251">
            <v>68.592507550000008</v>
          </cell>
          <cell r="J11251">
            <v>67.640596812500007</v>
          </cell>
          <cell r="K11251">
            <v>53.351990349999994</v>
          </cell>
          <cell r="L11251">
            <v>75.269807699999987</v>
          </cell>
          <cell r="M11251">
            <v>970</v>
          </cell>
          <cell r="N11251">
            <v>11135</v>
          </cell>
          <cell r="O11251">
            <v>8806</v>
          </cell>
          <cell r="P11251">
            <v>13643</v>
          </cell>
          <cell r="Q11251">
            <v>5668</v>
          </cell>
        </row>
        <row r="11252">
          <cell r="B11252">
            <v>43087</v>
          </cell>
          <cell r="C11252">
            <v>2.2316302584999996</v>
          </cell>
          <cell r="D11252">
            <v>24.714397559999998</v>
          </cell>
          <cell r="E11252">
            <v>22.082924312499998</v>
          </cell>
          <cell r="F11252">
            <v>34.345846299999998</v>
          </cell>
          <cell r="G11252">
            <v>7.2332189450000017</v>
          </cell>
          <cell r="H11252">
            <v>74.050931500000019</v>
          </cell>
          <cell r="I11252">
            <v>60.535605149999995</v>
          </cell>
          <cell r="J11252">
            <v>58.721034750000001</v>
          </cell>
          <cell r="K11252">
            <v>51.265473450000016</v>
          </cell>
          <cell r="L11252">
            <v>74.961776499999999</v>
          </cell>
          <cell r="M11252">
            <v>1390</v>
          </cell>
          <cell r="N11252">
            <v>13942</v>
          </cell>
          <cell r="O11252">
            <v>10041</v>
          </cell>
          <cell r="P11252">
            <v>13916</v>
          </cell>
          <cell r="Q11252">
            <v>4914</v>
          </cell>
        </row>
        <row r="11253">
          <cell r="B11253">
            <v>43087</v>
          </cell>
          <cell r="C11253">
            <v>1.2170999285000001</v>
          </cell>
          <cell r="D11253">
            <v>13.574145284999997</v>
          </cell>
          <cell r="E11253">
            <v>11.335613375000001</v>
          </cell>
          <cell r="F11253">
            <v>13.089492375000001</v>
          </cell>
          <cell r="G11253">
            <v>4.0607115799999995</v>
          </cell>
          <cell r="H11253">
            <v>71.935705749999983</v>
          </cell>
          <cell r="I11253">
            <v>76.241296349999999</v>
          </cell>
          <cell r="J11253">
            <v>72.652007374999997</v>
          </cell>
          <cell r="K11253">
            <v>75.696704649999987</v>
          </cell>
          <cell r="L11253">
            <v>75.343821200000008</v>
          </cell>
          <cell r="M11253">
            <v>1168</v>
          </cell>
          <cell r="N11253">
            <v>15164</v>
          </cell>
          <cell r="O11253">
            <v>9405</v>
          </cell>
          <cell r="P11253">
            <v>14415</v>
          </cell>
          <cell r="Q11253">
            <v>4271</v>
          </cell>
        </row>
        <row r="11254">
          <cell r="B11254">
            <v>43087</v>
          </cell>
          <cell r="C11254">
            <v>1.2624972094999998</v>
          </cell>
          <cell r="D11254">
            <v>24.244401099999997</v>
          </cell>
          <cell r="E11254">
            <v>14.290363062499999</v>
          </cell>
          <cell r="F11254">
            <v>14.003171924999998</v>
          </cell>
          <cell r="G11254">
            <v>5.2154512349999997</v>
          </cell>
          <cell r="H11254">
            <v>67.511481700000004</v>
          </cell>
          <cell r="I11254">
            <v>57.291848250000001</v>
          </cell>
          <cell r="J11254">
            <v>66.693620249999995</v>
          </cell>
          <cell r="K11254">
            <v>66.911960249999993</v>
          </cell>
          <cell r="L11254">
            <v>70.326678450000003</v>
          </cell>
          <cell r="M11254">
            <v>1520</v>
          </cell>
          <cell r="N11254">
            <v>18949</v>
          </cell>
          <cell r="O11254">
            <v>14753</v>
          </cell>
          <cell r="P11254">
            <v>18248</v>
          </cell>
          <cell r="Q11254">
            <v>6934</v>
          </cell>
        </row>
        <row r="11255">
          <cell r="B11255">
            <v>43087</v>
          </cell>
          <cell r="C11255">
            <v>2.1293051099999998</v>
          </cell>
          <cell r="D11255">
            <v>16.563510970000003</v>
          </cell>
          <cell r="E11255">
            <v>17.463686124999999</v>
          </cell>
          <cell r="F11255">
            <v>20.956433449999999</v>
          </cell>
          <cell r="G11255">
            <v>8.6848518199999987</v>
          </cell>
          <cell r="H11255">
            <v>69.385543750000011</v>
          </cell>
          <cell r="I11255">
            <v>69.999394499999994</v>
          </cell>
          <cell r="J11255">
            <v>67.090150000000008</v>
          </cell>
          <cell r="K11255">
            <v>69.356485800000002</v>
          </cell>
          <cell r="L11255">
            <v>71.666077750000014</v>
          </cell>
          <cell r="M11255">
            <v>2637</v>
          </cell>
          <cell r="N11255">
            <v>22211</v>
          </cell>
          <cell r="O11255">
            <v>17992</v>
          </cell>
          <cell r="P11255">
            <v>28444</v>
          </cell>
          <cell r="Q11255">
            <v>11951</v>
          </cell>
        </row>
        <row r="11256">
          <cell r="B11256">
            <v>43087</v>
          </cell>
          <cell r="C11256">
            <v>1.1981707115</v>
          </cell>
          <cell r="D11256">
            <v>10.900530229999999</v>
          </cell>
          <cell r="E11256">
            <v>10.3512008125</v>
          </cell>
          <cell r="F11256">
            <v>14.156847774999999</v>
          </cell>
          <cell r="G11256">
            <v>4.4812903650000013</v>
          </cell>
          <cell r="H11256">
            <v>71.87817394999999</v>
          </cell>
          <cell r="I11256">
            <v>73.576401750000016</v>
          </cell>
          <cell r="J11256">
            <v>72.327327562500003</v>
          </cell>
          <cell r="K11256">
            <v>76.585989650000016</v>
          </cell>
          <cell r="L11256">
            <v>76.307584450000007</v>
          </cell>
          <cell r="M11256">
            <v>1126</v>
          </cell>
          <cell r="N11256">
            <v>11662</v>
          </cell>
          <cell r="O11256">
            <v>8593</v>
          </cell>
          <cell r="P11256">
            <v>15931</v>
          </cell>
          <cell r="Q11256">
            <v>4879</v>
          </cell>
        </row>
        <row r="11257">
          <cell r="B11257">
            <v>43087</v>
          </cell>
          <cell r="C11257">
            <v>1.2363890154999999</v>
          </cell>
          <cell r="D11257">
            <v>13.847706175000003</v>
          </cell>
          <cell r="E11257">
            <v>13.747577624999998</v>
          </cell>
          <cell r="F11257">
            <v>22.728657499999997</v>
          </cell>
          <cell r="G11257">
            <v>5.7513586899999982</v>
          </cell>
          <cell r="H11257">
            <v>70.534942650000005</v>
          </cell>
          <cell r="I11257">
            <v>73.4954678</v>
          </cell>
          <cell r="J11257">
            <v>72.693132312500012</v>
          </cell>
          <cell r="K11257">
            <v>71.135294949999988</v>
          </cell>
          <cell r="L11257">
            <v>75.953633450000012</v>
          </cell>
          <cell r="M11257">
            <v>1169</v>
          </cell>
          <cell r="N11257">
            <v>14866</v>
          </cell>
          <cell r="O11257">
            <v>11651</v>
          </cell>
          <cell r="P11257">
            <v>22657</v>
          </cell>
          <cell r="Q11257">
            <v>6347</v>
          </cell>
        </row>
        <row r="11258">
          <cell r="B11258">
            <v>43087</v>
          </cell>
          <cell r="C11258">
            <v>1.6687009549999998</v>
          </cell>
          <cell r="D11258">
            <v>14.442169984999998</v>
          </cell>
          <cell r="E11258">
            <v>13.986648718750002</v>
          </cell>
          <cell r="F11258">
            <v>21.266218349999999</v>
          </cell>
          <cell r="G11258">
            <v>6.0268851200000002</v>
          </cell>
          <cell r="H11258">
            <v>65.508516750000013</v>
          </cell>
          <cell r="I11258">
            <v>67.841483899999986</v>
          </cell>
          <cell r="J11258">
            <v>67.735417937500003</v>
          </cell>
          <cell r="K11258">
            <v>65.42777959999998</v>
          </cell>
          <cell r="L11258">
            <v>66.775374150000005</v>
          </cell>
          <cell r="M11258">
            <v>935</v>
          </cell>
          <cell r="N11258">
            <v>12552</v>
          </cell>
          <cell r="O11258">
            <v>9171</v>
          </cell>
          <cell r="P11258">
            <v>18582</v>
          </cell>
          <cell r="Q11258">
            <v>5052</v>
          </cell>
        </row>
        <row r="11259">
          <cell r="B11259">
            <v>43087</v>
          </cell>
          <cell r="C11259">
            <v>1.6779477749999998</v>
          </cell>
          <cell r="D11259">
            <v>19.4114839</v>
          </cell>
          <cell r="E11259">
            <v>14.119986062500001</v>
          </cell>
          <cell r="F11259">
            <v>17.759335924999995</v>
          </cell>
          <cell r="G11259">
            <v>6.1537913949999998</v>
          </cell>
          <cell r="H11259">
            <v>65.843288700000002</v>
          </cell>
          <cell r="I11259">
            <v>68.071111049999999</v>
          </cell>
          <cell r="J11259">
            <v>68.795487187499987</v>
          </cell>
          <cell r="K11259">
            <v>68.565585999999968</v>
          </cell>
          <cell r="L11259">
            <v>65.761531949999991</v>
          </cell>
          <cell r="M11259">
            <v>1491</v>
          </cell>
          <cell r="N11259">
            <v>16947</v>
          </cell>
          <cell r="O11259">
            <v>9565</v>
          </cell>
          <cell r="P11259">
            <v>13200</v>
          </cell>
          <cell r="Q11259">
            <v>4466</v>
          </cell>
        </row>
        <row r="11260">
          <cell r="B11260">
            <v>43087</v>
          </cell>
          <cell r="C11260">
            <v>0.99947305100000017</v>
          </cell>
          <cell r="D11260">
            <v>10.547695895</v>
          </cell>
          <cell r="E11260">
            <v>13.269458312500001</v>
          </cell>
          <cell r="F11260">
            <v>27.836257700000004</v>
          </cell>
          <cell r="G11260">
            <v>6.8569275900000006</v>
          </cell>
          <cell r="H11260">
            <v>66.633927200000002</v>
          </cell>
          <cell r="I11260">
            <v>68.840554699999998</v>
          </cell>
          <cell r="J11260">
            <v>69.121525875000003</v>
          </cell>
          <cell r="K11260">
            <v>64.29668685</v>
          </cell>
          <cell r="L11260">
            <v>67.248335249999997</v>
          </cell>
          <cell r="M11260">
            <v>824</v>
          </cell>
          <cell r="N11260">
            <v>10392</v>
          </cell>
          <cell r="O11260">
            <v>10233</v>
          </cell>
          <cell r="P11260">
            <v>22479</v>
          </cell>
          <cell r="Q11260">
            <v>5728</v>
          </cell>
        </row>
        <row r="11261">
          <cell r="B11261">
            <v>43087</v>
          </cell>
          <cell r="C11261">
            <v>2.3654045684999998</v>
          </cell>
          <cell r="D11261">
            <v>26.242227250000003</v>
          </cell>
          <cell r="E11261">
            <v>22.898161500000001</v>
          </cell>
          <cell r="F11261">
            <v>22.587192349999995</v>
          </cell>
          <cell r="G11261">
            <v>7.2447155350000001</v>
          </cell>
          <cell r="H11261">
            <v>66.0956501</v>
          </cell>
          <cell r="I11261">
            <v>59.625244299999984</v>
          </cell>
          <cell r="J11261">
            <v>59.062732250000003</v>
          </cell>
          <cell r="K11261">
            <v>63.223499500000003</v>
          </cell>
          <cell r="L11261">
            <v>66.583629949999988</v>
          </cell>
          <cell r="M11261">
            <v>1488</v>
          </cell>
          <cell r="N11261">
            <v>14841</v>
          </cell>
          <cell r="O11261">
            <v>9527</v>
          </cell>
          <cell r="P11261">
            <v>14030</v>
          </cell>
          <cell r="Q11261">
            <v>4695</v>
          </cell>
        </row>
        <row r="11262">
          <cell r="B11262">
            <v>43087</v>
          </cell>
          <cell r="C11262">
            <v>2.4033413464999995</v>
          </cell>
          <cell r="D11262">
            <v>24.257450349999996</v>
          </cell>
          <cell r="E11262">
            <v>19.276761562499999</v>
          </cell>
          <cell r="F11262">
            <v>22.37630815</v>
          </cell>
          <cell r="G11262">
            <v>7.452046815000001</v>
          </cell>
          <cell r="H11262">
            <v>66.493780999999984</v>
          </cell>
          <cell r="I11262">
            <v>64.005711599999998</v>
          </cell>
          <cell r="J11262">
            <v>63.349273249999989</v>
          </cell>
          <cell r="K11262">
            <v>65.663790099999986</v>
          </cell>
          <cell r="L11262">
            <v>67.935612300000003</v>
          </cell>
          <cell r="M11262">
            <v>1537</v>
          </cell>
          <cell r="N11262">
            <v>15058</v>
          </cell>
          <cell r="O11262">
            <v>9418</v>
          </cell>
          <cell r="P11262">
            <v>14356</v>
          </cell>
          <cell r="Q11262">
            <v>4897</v>
          </cell>
        </row>
        <row r="11263">
          <cell r="B11263">
            <v>43087</v>
          </cell>
          <cell r="C11263">
            <v>0.53016211850000006</v>
          </cell>
          <cell r="D11263">
            <v>10.817493600000001</v>
          </cell>
          <cell r="E11263">
            <v>10.698401687500001</v>
          </cell>
          <cell r="F11263">
            <v>24.066999149999994</v>
          </cell>
          <cell r="G11263">
            <v>4.0364845750000002</v>
          </cell>
          <cell r="H11263">
            <v>67.454379899999992</v>
          </cell>
          <cell r="I11263">
            <v>66.502771150000015</v>
          </cell>
          <cell r="J11263">
            <v>65.184238375000007</v>
          </cell>
          <cell r="K11263">
            <v>57.146010000000004</v>
          </cell>
          <cell r="L11263">
            <v>67.220523600000007</v>
          </cell>
          <cell r="M11263">
            <v>320</v>
          </cell>
          <cell r="N11263">
            <v>6810</v>
          </cell>
          <cell r="O11263">
            <v>5145</v>
          </cell>
          <cell r="P11263">
            <v>10086</v>
          </cell>
          <cell r="Q11263">
            <v>2576</v>
          </cell>
        </row>
        <row r="11264">
          <cell r="B11264">
            <v>43087</v>
          </cell>
          <cell r="C11264">
            <v>1.3363746325000003</v>
          </cell>
          <cell r="D11264">
            <v>15.984804985000002</v>
          </cell>
          <cell r="E11264">
            <v>18.3465236875</v>
          </cell>
          <cell r="F11264">
            <v>36.789006549999996</v>
          </cell>
          <cell r="G11264">
            <v>8.3070234899999988</v>
          </cell>
          <cell r="H11264">
            <v>73.696016149999977</v>
          </cell>
          <cell r="I11264">
            <v>70.45738455</v>
          </cell>
          <cell r="J11264">
            <v>68.538585249999997</v>
          </cell>
          <cell r="K11264">
            <v>51.771004099999992</v>
          </cell>
          <cell r="L11264">
            <v>74.112629949999999</v>
          </cell>
          <cell r="M11264">
            <v>887</v>
          </cell>
          <cell r="N11264">
            <v>10965</v>
          </cell>
          <cell r="O11264">
            <v>9897</v>
          </cell>
          <cell r="P11264">
            <v>15530</v>
          </cell>
          <cell r="Q11264">
            <v>6084</v>
          </cell>
        </row>
        <row r="11265">
          <cell r="B11265">
            <v>43087</v>
          </cell>
          <cell r="C11265">
            <v>1.1466146284999998</v>
          </cell>
          <cell r="D11265">
            <v>12.974637920000001</v>
          </cell>
          <cell r="E11265">
            <v>13.865062218749999</v>
          </cell>
          <cell r="F11265">
            <v>39.662613499999999</v>
          </cell>
          <cell r="G11265">
            <v>8.1842086699999985</v>
          </cell>
          <cell r="H11265">
            <v>66.659498100000008</v>
          </cell>
          <cell r="I11265">
            <v>67.735630950000001</v>
          </cell>
          <cell r="J11265">
            <v>67.018960124999992</v>
          </cell>
          <cell r="K11265">
            <v>51.709714349999999</v>
          </cell>
          <cell r="L11265">
            <v>68.897768250000013</v>
          </cell>
          <cell r="M11265">
            <v>726</v>
          </cell>
          <cell r="N11265">
            <v>8586</v>
          </cell>
          <cell r="O11265">
            <v>7249</v>
          </cell>
          <cell r="P11265">
            <v>15736</v>
          </cell>
          <cell r="Q11265">
            <v>5579</v>
          </cell>
        </row>
        <row r="11266">
          <cell r="B11266">
            <v>43087</v>
          </cell>
          <cell r="C11266">
            <v>1.7888038905000001</v>
          </cell>
          <cell r="D11266">
            <v>25.523423430000001</v>
          </cell>
          <cell r="E11266">
            <v>16.362744875000001</v>
          </cell>
          <cell r="F11266">
            <v>20.887715600000003</v>
          </cell>
          <cell r="G11266">
            <v>6.6636872999999976</v>
          </cell>
          <cell r="H11266">
            <v>65.230398249999993</v>
          </cell>
          <cell r="I11266">
            <v>60.618151299999987</v>
          </cell>
          <cell r="J11266">
            <v>63.306607812500012</v>
          </cell>
          <cell r="K11266">
            <v>63.340390799999987</v>
          </cell>
          <cell r="L11266">
            <v>65.892469350000013</v>
          </cell>
          <cell r="M11266">
            <v>1134</v>
          </cell>
          <cell r="N11266">
            <v>14890</v>
          </cell>
          <cell r="O11266">
            <v>8165</v>
          </cell>
          <cell r="P11266">
            <v>13097</v>
          </cell>
          <cell r="Q11266">
            <v>4310</v>
          </cell>
        </row>
        <row r="11267">
          <cell r="B11267">
            <v>43088</v>
          </cell>
          <cell r="C11267">
            <v>1.7767020819999999</v>
          </cell>
          <cell r="D11267">
            <v>13.467794179999999</v>
          </cell>
          <cell r="E11267">
            <v>14.410647625000001</v>
          </cell>
          <cell r="F11267">
            <v>27.721573999999993</v>
          </cell>
          <cell r="G11267">
            <v>7.5543407900000021</v>
          </cell>
          <cell r="H11267">
            <v>70.296363799999995</v>
          </cell>
          <cell r="I11267">
            <v>70.697932500000007</v>
          </cell>
          <cell r="J11267">
            <v>67.668121249999999</v>
          </cell>
          <cell r="K11267">
            <v>60.369483700000004</v>
          </cell>
          <cell r="L11267">
            <v>74.90321904999999</v>
          </cell>
          <cell r="M11267">
            <v>1635</v>
          </cell>
          <cell r="N11267">
            <v>13888</v>
          </cell>
          <cell r="O11267">
            <v>11232</v>
          </cell>
          <cell r="P11267">
            <v>19950</v>
          </cell>
          <cell r="Q11267">
            <v>7984</v>
          </cell>
          <cell r="R11267">
            <v>45638</v>
          </cell>
          <cell r="S11267">
            <v>464586</v>
          </cell>
          <cell r="T11267">
            <v>342516</v>
          </cell>
          <cell r="U11267">
            <v>549213</v>
          </cell>
          <cell r="V11267">
            <v>201259</v>
          </cell>
          <cell r="W11267">
            <v>1.7746367126250002</v>
          </cell>
          <cell r="X11267">
            <v>17.364435294218751</v>
          </cell>
          <cell r="Y11267">
            <v>15.285356724023437</v>
          </cell>
          <cell r="Z11267">
            <v>26.426275953281252</v>
          </cell>
          <cell r="AA11267">
            <v>6.7480773928124993</v>
          </cell>
          <cell r="AB11267">
            <v>68.510685640625013</v>
          </cell>
          <cell r="AC11267">
            <v>67.285703759374996</v>
          </cell>
          <cell r="AD11267">
            <v>67.31466199023437</v>
          </cell>
          <cell r="AE11267">
            <v>61.308017602968754</v>
          </cell>
          <cell r="AF11267">
            <v>71.313950773437512</v>
          </cell>
        </row>
        <row r="11268">
          <cell r="B11268">
            <v>43088</v>
          </cell>
          <cell r="C11268">
            <v>1.7977319699999998</v>
          </cell>
          <cell r="D11268">
            <v>16.300630899999994</v>
          </cell>
          <cell r="E11268">
            <v>15.085036562500001</v>
          </cell>
          <cell r="F11268">
            <v>20.8969962</v>
          </cell>
          <cell r="G11268">
            <v>6.5400660450000005</v>
          </cell>
          <cell r="H11268">
            <v>63.9651152</v>
          </cell>
          <cell r="I11268">
            <v>66.091570000000004</v>
          </cell>
          <cell r="J11268">
            <v>66.793148124999988</v>
          </cell>
          <cell r="K11268">
            <v>61.276853799999991</v>
          </cell>
          <cell r="L11268">
            <v>68.9576967</v>
          </cell>
          <cell r="M11268">
            <v>2008</v>
          </cell>
          <cell r="N11268">
            <v>20182</v>
          </cell>
          <cell r="O11268">
            <v>15419</v>
          </cell>
          <cell r="P11268">
            <v>17875</v>
          </cell>
          <cell r="Q11268">
            <v>8586</v>
          </cell>
        </row>
        <row r="11269">
          <cell r="B11269">
            <v>43088</v>
          </cell>
          <cell r="C11269">
            <v>1.2968479025000001</v>
          </cell>
          <cell r="D11269">
            <v>13.713688949999995</v>
          </cell>
          <cell r="E11269">
            <v>9.4513471249999998</v>
          </cell>
          <cell r="F11269">
            <v>9.7848478000000014</v>
          </cell>
          <cell r="G11269">
            <v>3.7561506700000011</v>
          </cell>
          <cell r="H11269">
            <v>68.67579760000001</v>
          </cell>
          <cell r="I11269">
            <v>65.8198218</v>
          </cell>
          <cell r="J11269">
            <v>65.176924187499992</v>
          </cell>
          <cell r="K11269">
            <v>67.865606900000017</v>
          </cell>
          <cell r="L11269">
            <v>70.003369550000002</v>
          </cell>
          <cell r="M11269">
            <v>1196</v>
          </cell>
          <cell r="N11269">
            <v>13041</v>
          </cell>
          <cell r="O11269">
            <v>7086</v>
          </cell>
          <cell r="P11269">
            <v>9521</v>
          </cell>
          <cell r="Q11269">
            <v>3749</v>
          </cell>
        </row>
        <row r="11270">
          <cell r="B11270">
            <v>43088</v>
          </cell>
          <cell r="C11270">
            <v>0.98783562049999996</v>
          </cell>
          <cell r="D11270">
            <v>6.94482701</v>
          </cell>
          <cell r="E11270">
            <v>8.4375373562500009</v>
          </cell>
          <cell r="F11270">
            <v>12.27438748</v>
          </cell>
          <cell r="G11270">
            <v>3.8954957199999996</v>
          </cell>
          <cell r="H11270">
            <v>67.618736250000012</v>
          </cell>
          <cell r="I11270">
            <v>69.385446599999995</v>
          </cell>
          <cell r="J11270">
            <v>68.424159937500008</v>
          </cell>
          <cell r="K11270">
            <v>69.567938599999991</v>
          </cell>
          <cell r="L11270">
            <v>72.616129749999999</v>
          </cell>
          <cell r="M11270">
            <v>871</v>
          </cell>
          <cell r="N11270">
            <v>6871</v>
          </cell>
          <cell r="O11270">
            <v>6562</v>
          </cell>
          <cell r="P11270">
            <v>12490</v>
          </cell>
          <cell r="Q11270">
            <v>4066</v>
          </cell>
        </row>
        <row r="11271">
          <cell r="B11271">
            <v>43088</v>
          </cell>
          <cell r="C11271">
            <v>1.80417582</v>
          </cell>
          <cell r="D11271">
            <v>15.245777889999999</v>
          </cell>
          <cell r="E11271">
            <v>11.942999250000002</v>
          </cell>
          <cell r="F11271">
            <v>15.568448749999998</v>
          </cell>
          <cell r="G11271">
            <v>5.5382784050000007</v>
          </cell>
          <cell r="H11271">
            <v>85.065019050000004</v>
          </cell>
          <cell r="I11271">
            <v>85.243973600000018</v>
          </cell>
          <cell r="J11271">
            <v>83.858026749999993</v>
          </cell>
          <cell r="K11271">
            <v>84.218326800000014</v>
          </cell>
          <cell r="L11271">
            <v>88.781253200000009</v>
          </cell>
          <cell r="M11271">
            <v>1976</v>
          </cell>
          <cell r="N11271">
            <v>18811</v>
          </cell>
          <cell r="O11271">
            <v>11627</v>
          </cell>
          <cell r="P11271">
            <v>19295</v>
          </cell>
          <cell r="Q11271">
            <v>7031</v>
          </cell>
        </row>
        <row r="11272">
          <cell r="B11272">
            <v>43088</v>
          </cell>
          <cell r="C11272">
            <v>2.7570810899999998</v>
          </cell>
          <cell r="D11272">
            <v>18.5114822</v>
          </cell>
          <cell r="E11272">
            <v>18.084852562500004</v>
          </cell>
          <cell r="F11272">
            <v>27.3766973</v>
          </cell>
          <cell r="G11272">
            <v>8.0505926500000005</v>
          </cell>
          <cell r="H11272">
            <v>56.502508049999996</v>
          </cell>
          <cell r="I11272">
            <v>63.795338549999997</v>
          </cell>
          <cell r="J11272">
            <v>62.206032562500006</v>
          </cell>
          <cell r="K11272">
            <v>58.843324199999998</v>
          </cell>
          <cell r="L11272">
            <v>67.1151366</v>
          </cell>
          <cell r="M11272">
            <v>1871</v>
          </cell>
          <cell r="N11272">
            <v>15032</v>
          </cell>
          <cell r="O11272">
            <v>11434</v>
          </cell>
          <cell r="P11272">
            <v>18592</v>
          </cell>
          <cell r="Q11272">
            <v>6894</v>
          </cell>
        </row>
        <row r="11273">
          <cell r="B11273">
            <v>43088</v>
          </cell>
          <cell r="C11273">
            <v>1.9525728400000002</v>
          </cell>
          <cell r="D11273">
            <v>16.229647174999997</v>
          </cell>
          <cell r="E11273">
            <v>13.086080218750002</v>
          </cell>
          <cell r="F11273">
            <v>18.4481231</v>
          </cell>
          <cell r="G11273">
            <v>5.8959237100000017</v>
          </cell>
          <cell r="H11273">
            <v>82.322288749999998</v>
          </cell>
          <cell r="I11273">
            <v>82.85447760000001</v>
          </cell>
          <cell r="J11273">
            <v>80.704460562500003</v>
          </cell>
          <cell r="K11273">
            <v>79.287301000000028</v>
          </cell>
          <cell r="L11273">
            <v>85.833724750000016</v>
          </cell>
          <cell r="M11273">
            <v>2008</v>
          </cell>
          <cell r="N11273">
            <v>19731</v>
          </cell>
          <cell r="O11273">
            <v>12179</v>
          </cell>
          <cell r="P11273">
            <v>19256</v>
          </cell>
          <cell r="Q11273">
            <v>7207</v>
          </cell>
        </row>
        <row r="11274">
          <cell r="B11274">
            <v>43088</v>
          </cell>
          <cell r="C11274">
            <v>1.9413935350000002</v>
          </cell>
          <cell r="D11274">
            <v>12.143121670000003</v>
          </cell>
          <cell r="E11274">
            <v>13.732340249999998</v>
          </cell>
          <cell r="F11274">
            <v>19.053872400000003</v>
          </cell>
          <cell r="G11274">
            <v>5.9122465549999985</v>
          </cell>
          <cell r="H11274">
            <v>77.903158200000007</v>
          </cell>
          <cell r="I11274">
            <v>80.165498999999997</v>
          </cell>
          <cell r="J11274">
            <v>78.563245312500015</v>
          </cell>
          <cell r="K11274">
            <v>80.890528950000018</v>
          </cell>
          <cell r="L11274">
            <v>86.324672450000008</v>
          </cell>
          <cell r="M11274">
            <v>1906</v>
          </cell>
          <cell r="N11274">
            <v>14095</v>
          </cell>
          <cell r="O11274">
            <v>12517</v>
          </cell>
          <cell r="P11274">
            <v>22514</v>
          </cell>
          <cell r="Q11274">
            <v>7336</v>
          </cell>
        </row>
        <row r="11275">
          <cell r="B11275">
            <v>43088</v>
          </cell>
          <cell r="C11275">
            <v>2.3862732220000002</v>
          </cell>
          <cell r="D11275">
            <v>23.552379869999999</v>
          </cell>
          <cell r="E11275">
            <v>18.448999187499997</v>
          </cell>
          <cell r="F11275">
            <v>23.162022599999993</v>
          </cell>
          <cell r="G11275">
            <v>6.857704349999997</v>
          </cell>
          <cell r="H11275">
            <v>65.40561575000001</v>
          </cell>
          <cell r="I11275">
            <v>62.485630700000002</v>
          </cell>
          <cell r="J11275">
            <v>66.262474687500017</v>
          </cell>
          <cell r="K11275">
            <v>61.791553100000002</v>
          </cell>
          <cell r="L11275">
            <v>65.804396749999981</v>
          </cell>
          <cell r="M11275">
            <v>1439</v>
          </cell>
          <cell r="N11275">
            <v>19832</v>
          </cell>
          <cell r="O11275">
            <v>13483</v>
          </cell>
          <cell r="P11275">
            <v>19450</v>
          </cell>
          <cell r="Q11275">
            <v>5927</v>
          </cell>
        </row>
        <row r="11276">
          <cell r="B11276">
            <v>43088</v>
          </cell>
          <cell r="C11276">
            <v>1.6109021950000006</v>
          </cell>
          <cell r="D11276">
            <v>19.473046849999996</v>
          </cell>
          <cell r="E11276">
            <v>15.39716665625</v>
          </cell>
          <cell r="F11276">
            <v>17.2701323</v>
          </cell>
          <cell r="G11276">
            <v>5.576682410000001</v>
          </cell>
          <cell r="H11276">
            <v>72.288906500000024</v>
          </cell>
          <cell r="I11276">
            <v>72.710606250000012</v>
          </cell>
          <cell r="J11276">
            <v>71.353653312499986</v>
          </cell>
          <cell r="K11276">
            <v>74.451250649999992</v>
          </cell>
          <cell r="L11276">
            <v>76.627311250000005</v>
          </cell>
          <cell r="M11276">
            <v>1501</v>
          </cell>
          <cell r="N11276">
            <v>20849</v>
          </cell>
          <cell r="O11276">
            <v>12783</v>
          </cell>
          <cell r="P11276">
            <v>18961</v>
          </cell>
          <cell r="Q11276">
            <v>6053</v>
          </cell>
        </row>
        <row r="11277">
          <cell r="B11277">
            <v>43088</v>
          </cell>
          <cell r="C11277">
            <v>0.98136285049999983</v>
          </cell>
          <cell r="D11277">
            <v>9.1022515850000012</v>
          </cell>
          <cell r="E11277">
            <v>9.8442345312499988</v>
          </cell>
          <cell r="F11277">
            <v>12.303346075000002</v>
          </cell>
          <cell r="G11277">
            <v>4.7880749600000003</v>
          </cell>
          <cell r="H11277">
            <v>59.313508900000002</v>
          </cell>
          <cell r="I11277">
            <v>63.983532100000005</v>
          </cell>
          <cell r="J11277">
            <v>62.588744312500005</v>
          </cell>
          <cell r="K11277">
            <v>63.939244350000003</v>
          </cell>
          <cell r="L11277">
            <v>64.459750800000023</v>
          </cell>
          <cell r="M11277">
            <v>806</v>
          </cell>
          <cell r="N11277">
            <v>8526</v>
          </cell>
          <cell r="O11277">
            <v>7118</v>
          </cell>
          <cell r="P11277">
            <v>11519</v>
          </cell>
          <cell r="Q11277">
            <v>4509</v>
          </cell>
        </row>
        <row r="11278">
          <cell r="B11278">
            <v>43088</v>
          </cell>
          <cell r="C11278">
            <v>1.4027459255000001</v>
          </cell>
          <cell r="D11278">
            <v>14.306002394999998</v>
          </cell>
          <cell r="E11278">
            <v>16.369526937499998</v>
          </cell>
          <cell r="F11278">
            <v>25.45487425</v>
          </cell>
          <cell r="G11278">
            <v>7.9202006950000001</v>
          </cell>
          <cell r="H11278">
            <v>62.396667999999991</v>
          </cell>
          <cell r="I11278">
            <v>61.845291299999985</v>
          </cell>
          <cell r="J11278">
            <v>60.710883500000001</v>
          </cell>
          <cell r="K11278">
            <v>51.266678300000002</v>
          </cell>
          <cell r="L11278">
            <v>64.111583599999989</v>
          </cell>
          <cell r="M11278">
            <v>1248</v>
          </cell>
          <cell r="N11278">
            <v>12930</v>
          </cell>
          <cell r="O11278">
            <v>11709</v>
          </cell>
          <cell r="P11278">
            <v>15781</v>
          </cell>
          <cell r="Q11278">
            <v>7490</v>
          </cell>
        </row>
        <row r="11279">
          <cell r="B11279">
            <v>43088</v>
          </cell>
          <cell r="C11279">
            <v>1.5052172945</v>
          </cell>
          <cell r="D11279">
            <v>13.146659795</v>
          </cell>
          <cell r="E11279">
            <v>14.209200718750001</v>
          </cell>
          <cell r="F11279">
            <v>34.3714035</v>
          </cell>
          <cell r="G11279">
            <v>9.0990998350000005</v>
          </cell>
          <cell r="H11279">
            <v>58.06851455000001</v>
          </cell>
          <cell r="I11279">
            <v>61.449479550000014</v>
          </cell>
          <cell r="J11279">
            <v>59.827393249999993</v>
          </cell>
          <cell r="K11279">
            <v>52.48078065</v>
          </cell>
          <cell r="L11279">
            <v>61.993462550000004</v>
          </cell>
          <cell r="M11279">
            <v>1246</v>
          </cell>
          <cell r="N11279">
            <v>11915</v>
          </cell>
          <cell r="O11279">
            <v>9966</v>
          </cell>
          <cell r="P11279">
            <v>22882</v>
          </cell>
          <cell r="Q11279">
            <v>8288</v>
          </cell>
        </row>
        <row r="11280">
          <cell r="B11280">
            <v>43088</v>
          </cell>
          <cell r="C11280">
            <v>1.3444200079999999</v>
          </cell>
          <cell r="D11280">
            <v>19.007800410000002</v>
          </cell>
          <cell r="E11280">
            <v>12.988450250000001</v>
          </cell>
          <cell r="F11280">
            <v>22.769938799999998</v>
          </cell>
          <cell r="G11280">
            <v>5.0271044299999996</v>
          </cell>
          <cell r="H11280">
            <v>62.773522999999997</v>
          </cell>
          <cell r="I11280">
            <v>59.972144699999987</v>
          </cell>
          <cell r="J11280">
            <v>61.201627062500002</v>
          </cell>
          <cell r="K11280">
            <v>56.398936449999994</v>
          </cell>
          <cell r="L11280">
            <v>62.600538700000001</v>
          </cell>
          <cell r="M11280">
            <v>1153</v>
          </cell>
          <cell r="N11280">
            <v>16769</v>
          </cell>
          <cell r="O11280">
            <v>9298</v>
          </cell>
          <cell r="P11280">
            <v>16334</v>
          </cell>
          <cell r="Q11280">
            <v>4551</v>
          </cell>
        </row>
        <row r="11281">
          <cell r="B11281">
            <v>43088</v>
          </cell>
          <cell r="C11281">
            <v>1.3879584150000002</v>
          </cell>
          <cell r="D11281">
            <v>21.603427775000004</v>
          </cell>
          <cell r="E11281">
            <v>19.726718874999996</v>
          </cell>
          <cell r="F11281">
            <v>31.733944400000006</v>
          </cell>
          <cell r="G11281">
            <v>7.8697051250000012</v>
          </cell>
          <cell r="H11281">
            <v>66.451905550000006</v>
          </cell>
          <cell r="I11281">
            <v>65.280149249999994</v>
          </cell>
          <cell r="J11281">
            <v>65.660443687499992</v>
          </cell>
          <cell r="K11281">
            <v>58.127409100000001</v>
          </cell>
          <cell r="L11281">
            <v>69.007633499999997</v>
          </cell>
          <cell r="M11281">
            <v>1323</v>
          </cell>
          <cell r="N11281">
            <v>20299</v>
          </cell>
          <cell r="O11281">
            <v>15373</v>
          </cell>
          <cell r="P11281">
            <v>26056</v>
          </cell>
          <cell r="Q11281">
            <v>8116</v>
          </cell>
        </row>
        <row r="11282">
          <cell r="B11282">
            <v>43088</v>
          </cell>
          <cell r="C11282">
            <v>1.0081847205000001</v>
          </cell>
          <cell r="D11282">
            <v>15.098942244999998</v>
          </cell>
          <cell r="E11282">
            <v>12.668818437499999</v>
          </cell>
          <cell r="F11282">
            <v>22.026406425000005</v>
          </cell>
          <cell r="G11282">
            <v>5.7984194899999988</v>
          </cell>
          <cell r="H11282">
            <v>69.201284000000015</v>
          </cell>
          <cell r="I11282">
            <v>69.07571295000001</v>
          </cell>
          <cell r="J11282">
            <v>70.604161812499996</v>
          </cell>
          <cell r="K11282">
            <v>63.958932199999992</v>
          </cell>
          <cell r="L11282">
            <v>72.040408249999999</v>
          </cell>
          <cell r="M11282">
            <v>654</v>
          </cell>
          <cell r="N11282">
            <v>9250</v>
          </cell>
          <cell r="O11282">
            <v>6730</v>
          </cell>
          <cell r="P11282">
            <v>12025</v>
          </cell>
          <cell r="Q11282">
            <v>4066</v>
          </cell>
        </row>
        <row r="11283">
          <cell r="B11283">
            <v>43088</v>
          </cell>
          <cell r="C11283">
            <v>1.6826158505000002</v>
          </cell>
          <cell r="D11283">
            <v>19.58230477</v>
          </cell>
          <cell r="E11283">
            <v>18.148494750000001</v>
          </cell>
          <cell r="F11283">
            <v>53.598264700000001</v>
          </cell>
          <cell r="G11283">
            <v>8.6756487400000015</v>
          </cell>
          <cell r="H11283">
            <v>79.243260300000003</v>
          </cell>
          <cell r="I11283">
            <v>65.623796649999989</v>
          </cell>
          <cell r="J11283">
            <v>66.343825874999993</v>
          </cell>
          <cell r="K11283">
            <v>38.356770650000001</v>
          </cell>
          <cell r="L11283">
            <v>74.822198399999991</v>
          </cell>
          <cell r="M11283">
            <v>1149</v>
          </cell>
          <cell r="N11283">
            <v>11235</v>
          </cell>
          <cell r="O11283">
            <v>9440</v>
          </cell>
          <cell r="P11283">
            <v>13306</v>
          </cell>
          <cell r="Q11283">
            <v>6286</v>
          </cell>
        </row>
        <row r="11284">
          <cell r="B11284">
            <v>43088</v>
          </cell>
          <cell r="C11284">
            <v>2.5554691549999999</v>
          </cell>
          <cell r="D11284">
            <v>25.033521350000008</v>
          </cell>
          <cell r="E11284">
            <v>22.251941375000001</v>
          </cell>
          <cell r="F11284">
            <v>36.014645799999997</v>
          </cell>
          <cell r="G11284">
            <v>7.693145584999999</v>
          </cell>
          <cell r="H11284">
            <v>76.019851200000019</v>
          </cell>
          <cell r="I11284">
            <v>60.021379750000015</v>
          </cell>
          <cell r="J11284">
            <v>60.325476687499993</v>
          </cell>
          <cell r="K11284">
            <v>49.197724950000001</v>
          </cell>
          <cell r="L11284">
            <v>75.988578050000015</v>
          </cell>
          <cell r="M11284">
            <v>1607</v>
          </cell>
          <cell r="N11284">
            <v>14108</v>
          </cell>
          <cell r="O11284">
            <v>10392</v>
          </cell>
          <cell r="P11284">
            <v>13959</v>
          </cell>
          <cell r="Q11284">
            <v>5315</v>
          </cell>
        </row>
        <row r="11285">
          <cell r="B11285">
            <v>43088</v>
          </cell>
          <cell r="C11285">
            <v>1.3679245975000001</v>
          </cell>
          <cell r="D11285">
            <v>13.736211635</v>
          </cell>
          <cell r="E11285">
            <v>11.72654496875</v>
          </cell>
          <cell r="F11285">
            <v>13.436196349999999</v>
          </cell>
          <cell r="G11285">
            <v>4.5472918599999996</v>
          </cell>
          <cell r="H11285">
            <v>71.584422900000007</v>
          </cell>
          <cell r="I11285">
            <v>75.834326349999998</v>
          </cell>
          <cell r="J11285">
            <v>73.3589836875</v>
          </cell>
          <cell r="K11285">
            <v>76.139212299999983</v>
          </cell>
          <cell r="L11285">
            <v>77.039286099999998</v>
          </cell>
          <cell r="M11285">
            <v>1245</v>
          </cell>
          <cell r="N11285">
            <v>15211</v>
          </cell>
          <cell r="O11285">
            <v>9793</v>
          </cell>
          <cell r="P11285">
            <v>14830</v>
          </cell>
          <cell r="Q11285">
            <v>4904</v>
          </cell>
        </row>
        <row r="11286">
          <cell r="B11286">
            <v>43088</v>
          </cell>
          <cell r="C11286">
            <v>1.6609780669999998</v>
          </cell>
          <cell r="D11286">
            <v>31.416069835000002</v>
          </cell>
          <cell r="E11286">
            <v>14.336456999999999</v>
          </cell>
          <cell r="F11286">
            <v>54.548227250000004</v>
          </cell>
          <cell r="G11286">
            <v>5.8896835400000009</v>
          </cell>
          <cell r="H11286">
            <v>67.839784649999984</v>
          </cell>
          <cell r="I11286">
            <v>50.659807700000002</v>
          </cell>
          <cell r="J11286">
            <v>67.352987437499991</v>
          </cell>
          <cell r="K11286">
            <v>37.126071644999996</v>
          </cell>
          <cell r="L11286">
            <v>70.339736549999998</v>
          </cell>
          <cell r="M11286">
            <v>1972</v>
          </cell>
          <cell r="N11286">
            <v>18931</v>
          </cell>
          <cell r="O11286">
            <v>15039</v>
          </cell>
          <cell r="P11286">
            <v>16497</v>
          </cell>
          <cell r="Q11286">
            <v>7986</v>
          </cell>
        </row>
        <row r="11287">
          <cell r="B11287">
            <v>43088</v>
          </cell>
          <cell r="C11287">
            <v>2.3923142549999996</v>
          </cell>
          <cell r="D11287">
            <v>17.159893275000002</v>
          </cell>
          <cell r="E11287">
            <v>18.360643562500002</v>
          </cell>
          <cell r="F11287">
            <v>23.140921800000001</v>
          </cell>
          <cell r="G11287">
            <v>9.8687624499999984</v>
          </cell>
          <cell r="H11287">
            <v>67.415549750000011</v>
          </cell>
          <cell r="I11287">
            <v>68.637730450000006</v>
          </cell>
          <cell r="J11287">
            <v>65.898842937499992</v>
          </cell>
          <cell r="K11287">
            <v>65.51218329999999</v>
          </cell>
          <cell r="L11287">
            <v>71.66793324999999</v>
          </cell>
          <cell r="M11287">
            <v>2830</v>
          </cell>
          <cell r="N11287">
            <v>22821</v>
          </cell>
          <cell r="O11287">
            <v>18675</v>
          </cell>
          <cell r="P11287">
            <v>28513</v>
          </cell>
          <cell r="Q11287">
            <v>13576</v>
          </cell>
        </row>
        <row r="11288">
          <cell r="B11288">
            <v>43088</v>
          </cell>
          <cell r="C11288">
            <v>1.3324361670000002</v>
          </cell>
          <cell r="D11288">
            <v>10.92027133</v>
          </cell>
          <cell r="E11288">
            <v>11.4627366875</v>
          </cell>
          <cell r="F11288">
            <v>14.988057900000001</v>
          </cell>
          <cell r="G11288">
            <v>5.2633331999999999</v>
          </cell>
          <cell r="H11288">
            <v>70.243449949999984</v>
          </cell>
          <cell r="I11288">
            <v>73.476898000000006</v>
          </cell>
          <cell r="J11288">
            <v>69.972096812499998</v>
          </cell>
          <cell r="K11288">
            <v>74.451447350000009</v>
          </cell>
          <cell r="L11288">
            <v>76.633505100000008</v>
          </cell>
          <cell r="M11288">
            <v>1188</v>
          </cell>
          <cell r="N11288">
            <v>11743</v>
          </cell>
          <cell r="O11288">
            <v>9216</v>
          </cell>
          <cell r="P11288">
            <v>16334</v>
          </cell>
          <cell r="Q11288">
            <v>5779</v>
          </cell>
        </row>
        <row r="11289">
          <cell r="B11289">
            <v>43088</v>
          </cell>
          <cell r="C11289">
            <v>1.4305851590000001</v>
          </cell>
          <cell r="D11289">
            <v>17.552395630000003</v>
          </cell>
          <cell r="E11289">
            <v>15.042325718750003</v>
          </cell>
          <cell r="F11289">
            <v>31.457256100000002</v>
          </cell>
          <cell r="G11289">
            <v>6.8344499099999991</v>
          </cell>
          <cell r="H11289">
            <v>72.158038149999982</v>
          </cell>
          <cell r="I11289">
            <v>69.398945300000008</v>
          </cell>
          <cell r="J11289">
            <v>71.408823500000011</v>
          </cell>
          <cell r="K11289">
            <v>59.141673650000008</v>
          </cell>
          <cell r="L11289">
            <v>76.450148100000007</v>
          </cell>
          <cell r="M11289">
            <v>1317</v>
          </cell>
          <cell r="N11289">
            <v>15161</v>
          </cell>
          <cell r="O11289">
            <v>12453</v>
          </cell>
          <cell r="P11289">
            <v>22785</v>
          </cell>
          <cell r="Q11289">
            <v>7559</v>
          </cell>
        </row>
        <row r="11290">
          <cell r="B11290">
            <v>43088</v>
          </cell>
          <cell r="C11290">
            <v>2.0089198394999999</v>
          </cell>
          <cell r="D11290">
            <v>14.498542175000001</v>
          </cell>
          <cell r="E11290">
            <v>15.314397999999999</v>
          </cell>
          <cell r="F11290">
            <v>33.106088124999999</v>
          </cell>
          <cell r="G11290">
            <v>7.0979344350000018</v>
          </cell>
          <cell r="H11290">
            <v>64.389306450000007</v>
          </cell>
          <cell r="I11290">
            <v>67.465334450000014</v>
          </cell>
          <cell r="J11290">
            <v>67.026005249999997</v>
          </cell>
          <cell r="K11290">
            <v>55.511464599999996</v>
          </cell>
          <cell r="L11290">
            <v>65.566445200000004</v>
          </cell>
          <cell r="M11290">
            <v>1120</v>
          </cell>
          <cell r="N11290">
            <v>12543</v>
          </cell>
          <cell r="O11290">
            <v>9662</v>
          </cell>
          <cell r="P11290">
            <v>19313</v>
          </cell>
          <cell r="Q11290">
            <v>5934</v>
          </cell>
        </row>
        <row r="11291">
          <cell r="B11291">
            <v>43088</v>
          </cell>
          <cell r="C11291">
            <v>2.6688433720000004</v>
          </cell>
          <cell r="D11291">
            <v>22.818982449999996</v>
          </cell>
          <cell r="E11291">
            <v>17.323081500000004</v>
          </cell>
          <cell r="F11291">
            <v>17.520894550000001</v>
          </cell>
          <cell r="G11291">
            <v>6.0639364400000009</v>
          </cell>
          <cell r="H11291">
            <v>65.733326800000015</v>
          </cell>
          <cell r="I11291">
            <v>67.368054049999998</v>
          </cell>
          <cell r="J11291">
            <v>68.071563999999995</v>
          </cell>
          <cell r="K11291">
            <v>68.024846949999997</v>
          </cell>
          <cell r="L11291">
            <v>65.693993600000013</v>
          </cell>
          <cell r="M11291">
            <v>1665</v>
          </cell>
          <cell r="N11291">
            <v>17521</v>
          </cell>
          <cell r="O11291">
            <v>10233</v>
          </cell>
          <cell r="P11291">
            <v>13378</v>
          </cell>
          <cell r="Q11291">
            <v>4599</v>
          </cell>
        </row>
        <row r="11292">
          <cell r="B11292">
            <v>43088</v>
          </cell>
          <cell r="C11292">
            <v>2.0273830199999998</v>
          </cell>
          <cell r="D11292">
            <v>12.514157374999998</v>
          </cell>
          <cell r="E11292">
            <v>16.995259000000001</v>
          </cell>
          <cell r="F11292">
            <v>35.025677600000009</v>
          </cell>
          <cell r="G11292">
            <v>7.7595481199999998</v>
          </cell>
          <cell r="H11292">
            <v>64.928906950000012</v>
          </cell>
          <cell r="I11292">
            <v>68.920939050000015</v>
          </cell>
          <cell r="J11292">
            <v>67.239584375000007</v>
          </cell>
          <cell r="K11292">
            <v>57.499657400000004</v>
          </cell>
          <cell r="L11292">
            <v>67.530215000000013</v>
          </cell>
          <cell r="M11292">
            <v>1214</v>
          </cell>
          <cell r="N11292">
            <v>10496</v>
          </cell>
          <cell r="O11292">
            <v>11021</v>
          </cell>
          <cell r="P11292">
            <v>23299</v>
          </cell>
          <cell r="Q11292">
            <v>6598</v>
          </cell>
        </row>
        <row r="11293">
          <cell r="B11293">
            <v>43088</v>
          </cell>
          <cell r="C11293">
            <v>2.5396588135</v>
          </cell>
          <cell r="D11293">
            <v>26.597411949999998</v>
          </cell>
          <cell r="E11293">
            <v>20.916149687499999</v>
          </cell>
          <cell r="F11293">
            <v>24.327943549999997</v>
          </cell>
          <cell r="G11293">
            <v>7.7204137399999961</v>
          </cell>
          <cell r="H11293">
            <v>65.384324050000004</v>
          </cell>
          <cell r="I11293">
            <v>59.838903949999995</v>
          </cell>
          <cell r="J11293">
            <v>61.570231187499999</v>
          </cell>
          <cell r="K11293">
            <v>63.805902200000006</v>
          </cell>
          <cell r="L11293">
            <v>67.370649950000001</v>
          </cell>
          <cell r="M11293">
            <v>1595</v>
          </cell>
          <cell r="N11293">
            <v>15172</v>
          </cell>
          <cell r="O11293">
            <v>10064</v>
          </cell>
          <cell r="P11293">
            <v>14240</v>
          </cell>
          <cell r="Q11293">
            <v>5084</v>
          </cell>
        </row>
        <row r="11294">
          <cell r="B11294">
            <v>43088</v>
          </cell>
          <cell r="C11294">
            <v>2.580288108</v>
          </cell>
          <cell r="D11294">
            <v>25.500418850000003</v>
          </cell>
          <cell r="E11294">
            <v>20.960193999999998</v>
          </cell>
          <cell r="F11294">
            <v>22.588126200000005</v>
          </cell>
          <cell r="G11294">
            <v>8.1246589749999991</v>
          </cell>
          <cell r="H11294">
            <v>68.557277549999995</v>
          </cell>
          <cell r="I11294">
            <v>63.138360850000005</v>
          </cell>
          <cell r="J11294">
            <v>61.221577937499994</v>
          </cell>
          <cell r="K11294">
            <v>66.752411299999991</v>
          </cell>
          <cell r="L11294">
            <v>68.229020500000004</v>
          </cell>
          <cell r="M11294">
            <v>1696</v>
          </cell>
          <cell r="N11294">
            <v>15264</v>
          </cell>
          <cell r="O11294">
            <v>9971</v>
          </cell>
          <cell r="P11294">
            <v>14829</v>
          </cell>
          <cell r="Q11294">
            <v>5400</v>
          </cell>
        </row>
        <row r="11295">
          <cell r="B11295">
            <v>43088</v>
          </cell>
          <cell r="C11295">
            <v>0.87043533849999988</v>
          </cell>
          <cell r="D11295">
            <v>11.274943385</v>
          </cell>
          <cell r="E11295">
            <v>11.177680093749998</v>
          </cell>
          <cell r="F11295">
            <v>35.723397399999989</v>
          </cell>
          <cell r="G11295">
            <v>4.6940054850000017</v>
          </cell>
          <cell r="H11295">
            <v>67.377772899999997</v>
          </cell>
          <cell r="I11295">
            <v>66.133819849999995</v>
          </cell>
          <cell r="J11295">
            <v>64.547493875000001</v>
          </cell>
          <cell r="K11295">
            <v>48.522516299999992</v>
          </cell>
          <cell r="L11295">
            <v>67.169163299999994</v>
          </cell>
          <cell r="M11295">
            <v>540</v>
          </cell>
          <cell r="N11295">
            <v>7012</v>
          </cell>
          <cell r="O11295">
            <v>5424</v>
          </cell>
          <cell r="P11295">
            <v>10205</v>
          </cell>
          <cell r="Q11295">
            <v>2927</v>
          </cell>
        </row>
        <row r="11296">
          <cell r="B11296">
            <v>43088</v>
          </cell>
          <cell r="C11296">
            <v>1.8906369750000003</v>
          </cell>
          <cell r="D11296">
            <v>16.363775705000002</v>
          </cell>
          <cell r="E11296">
            <v>19.406403000000001</v>
          </cell>
          <cell r="F11296">
            <v>40.068634200000005</v>
          </cell>
          <cell r="G11296">
            <v>9.2735235799999991</v>
          </cell>
          <cell r="H11296">
            <v>71.689486499999987</v>
          </cell>
          <cell r="I11296">
            <v>69.785590150000004</v>
          </cell>
          <cell r="J11296">
            <v>67.505936187499998</v>
          </cell>
          <cell r="K11296">
            <v>48.93847865</v>
          </cell>
          <cell r="L11296">
            <v>72.995754000000005</v>
          </cell>
          <cell r="M11296">
            <v>1262</v>
          </cell>
          <cell r="N11296">
            <v>11091</v>
          </cell>
          <cell r="O11296">
            <v>10350</v>
          </cell>
          <cell r="P11296">
            <v>15440</v>
          </cell>
          <cell r="Q11296">
            <v>6688</v>
          </cell>
        </row>
        <row r="11297">
          <cell r="B11297">
            <v>43088</v>
          </cell>
          <cell r="C11297">
            <v>1.7941136849999999</v>
          </cell>
          <cell r="D11297">
            <v>13.728232599999998</v>
          </cell>
          <cell r="E11297">
            <v>14.503067499999997</v>
          </cell>
          <cell r="F11297">
            <v>46.901739500000005</v>
          </cell>
          <cell r="G11297">
            <v>9.0963165799999981</v>
          </cell>
          <cell r="H11297">
            <v>66.588341999999983</v>
          </cell>
          <cell r="I11297">
            <v>67.848641399999991</v>
          </cell>
          <cell r="J11297">
            <v>67.379089625000006</v>
          </cell>
          <cell r="K11297">
            <v>45.807923900000006</v>
          </cell>
          <cell r="L11297">
            <v>68.362030050000001</v>
          </cell>
          <cell r="M11297">
            <v>1132</v>
          </cell>
          <cell r="N11297">
            <v>9129</v>
          </cell>
          <cell r="O11297">
            <v>7628</v>
          </cell>
          <cell r="P11297">
            <v>15761</v>
          </cell>
          <cell r="Q11297">
            <v>6098</v>
          </cell>
        </row>
        <row r="11298">
          <cell r="B11298">
            <v>43088</v>
          </cell>
          <cell r="C11298">
            <v>2.0443669105</v>
          </cell>
          <cell r="D11298">
            <v>29.117316199999998</v>
          </cell>
          <cell r="E11298">
            <v>17.322081781249999</v>
          </cell>
          <cell r="F11298">
            <v>22.977744100000002</v>
          </cell>
          <cell r="G11298">
            <v>7.2557380899999995</v>
          </cell>
          <cell r="H11298">
            <v>64.939927249999997</v>
          </cell>
          <cell r="I11298">
            <v>58.133385900000007</v>
          </cell>
          <cell r="J11298">
            <v>63.243164000000007</v>
          </cell>
          <cell r="K11298">
            <v>62.334129399999995</v>
          </cell>
          <cell r="L11298">
            <v>65.007480149999992</v>
          </cell>
          <cell r="M11298">
            <v>1265</v>
          </cell>
          <cell r="N11298">
            <v>15127</v>
          </cell>
          <cell r="O11298">
            <v>8639</v>
          </cell>
          <cell r="P11298">
            <v>14023</v>
          </cell>
          <cell r="Q11298">
            <v>4673</v>
          </cell>
        </row>
        <row r="11299">
          <cell r="B11299">
            <v>43089</v>
          </cell>
          <cell r="C11299">
            <v>2.0079011400000004</v>
          </cell>
          <cell r="D11299">
            <v>13.210949585</v>
          </cell>
          <cell r="E11299">
            <v>14.4317228125</v>
          </cell>
          <cell r="F11299">
            <v>21.984833474999999</v>
          </cell>
          <cell r="G11299">
            <v>7.2814618599999985</v>
          </cell>
          <cell r="H11299">
            <v>69.856808999999984</v>
          </cell>
          <cell r="I11299">
            <v>71.509375699999993</v>
          </cell>
          <cell r="J11299">
            <v>70.049734812499992</v>
          </cell>
          <cell r="K11299">
            <v>67.085111899999987</v>
          </cell>
          <cell r="L11299">
            <v>77.227978999999991</v>
          </cell>
          <cell r="M11299">
            <v>1825</v>
          </cell>
          <cell r="N11299">
            <v>13754</v>
          </cell>
          <cell r="O11299">
            <v>11700</v>
          </cell>
          <cell r="P11299">
            <v>20198</v>
          </cell>
          <cell r="Q11299">
            <v>8006</v>
          </cell>
          <cell r="R11299">
            <v>46906</v>
          </cell>
          <cell r="S11299">
            <v>462177</v>
          </cell>
          <cell r="T11299">
            <v>345851</v>
          </cell>
          <cell r="U11299">
            <v>517193</v>
          </cell>
          <cell r="V11299">
            <v>197351</v>
          </cell>
          <cell r="W11299">
            <v>1.7974131990312501</v>
          </cell>
          <cell r="X11299">
            <v>16.001044902812502</v>
          </cell>
          <cell r="Y11299">
            <v>16.084623736523429</v>
          </cell>
          <cell r="Z11299">
            <v>25.433683672343744</v>
          </cell>
          <cell r="AA11299">
            <v>6.5710646824999985</v>
          </cell>
          <cell r="AB11299">
            <v>68.854383803124975</v>
          </cell>
          <cell r="AC11299">
            <v>68.93444327656249</v>
          </cell>
          <cell r="AD11299">
            <v>65.549910517578127</v>
          </cell>
          <cell r="AE11299">
            <v>58.900848196875003</v>
          </cell>
          <cell r="AF11299">
            <v>70.956601698437481</v>
          </cell>
        </row>
        <row r="11300">
          <cell r="B11300">
            <v>43089</v>
          </cell>
          <cell r="C11300">
            <v>1.8186011</v>
          </cell>
          <cell r="D11300">
            <v>15.375497824999997</v>
          </cell>
          <cell r="E11300">
            <v>15.948203062499999</v>
          </cell>
          <cell r="F11300">
            <v>14.663072074999999</v>
          </cell>
          <cell r="G11300">
            <v>6.7069100650000006</v>
          </cell>
          <cell r="H11300">
            <v>63.325853000000016</v>
          </cell>
          <cell r="I11300">
            <v>67.414744350000007</v>
          </cell>
          <cell r="J11300">
            <v>64.664811937499991</v>
          </cell>
          <cell r="K11300">
            <v>66.350018000000006</v>
          </cell>
          <cell r="L11300">
            <v>68.401314750000012</v>
          </cell>
          <cell r="M11300">
            <v>2082</v>
          </cell>
          <cell r="N11300">
            <v>20293</v>
          </cell>
          <cell r="O11300">
            <v>15873</v>
          </cell>
          <cell r="P11300">
            <v>18838</v>
          </cell>
          <cell r="Q11300">
            <v>8696</v>
          </cell>
        </row>
        <row r="11301">
          <cell r="B11301">
            <v>43089</v>
          </cell>
          <cell r="C11301">
            <v>1.2624757799999999</v>
          </cell>
          <cell r="D11301">
            <v>13.272965129999999</v>
          </cell>
          <cell r="E11301">
            <v>9.3959730312499996</v>
          </cell>
          <cell r="F11301">
            <v>9.0964360700000011</v>
          </cell>
          <cell r="G11301">
            <v>3.4359468499999997</v>
          </cell>
          <cell r="H11301">
            <v>66.91323045</v>
          </cell>
          <cell r="I11301">
            <v>66.401298699999998</v>
          </cell>
          <cell r="J11301">
            <v>65.351362437500001</v>
          </cell>
          <cell r="K11301">
            <v>68.152744499999997</v>
          </cell>
          <cell r="L11301">
            <v>70.607390299999992</v>
          </cell>
          <cell r="M11301">
            <v>1136</v>
          </cell>
          <cell r="N11301">
            <v>12799</v>
          </cell>
          <cell r="O11301">
            <v>7031</v>
          </cell>
          <cell r="P11301">
            <v>8955</v>
          </cell>
          <cell r="Q11301">
            <v>3482</v>
          </cell>
        </row>
        <row r="11302">
          <cell r="B11302">
            <v>43089</v>
          </cell>
          <cell r="C11302">
            <v>0.98809153100000002</v>
          </cell>
          <cell r="D11302">
            <v>6.9700105299999988</v>
          </cell>
          <cell r="E11302">
            <v>8.5890446937499991</v>
          </cell>
          <cell r="F11302">
            <v>11.959926595000001</v>
          </cell>
          <cell r="G11302">
            <v>3.8205351599999986</v>
          </cell>
          <cell r="H11302">
            <v>68.486778700000016</v>
          </cell>
          <cell r="I11302">
            <v>69.854082599999998</v>
          </cell>
          <cell r="J11302">
            <v>68.045042437500001</v>
          </cell>
          <cell r="K11302">
            <v>69.540146499999977</v>
          </cell>
          <cell r="L11302">
            <v>71.897372750000017</v>
          </cell>
          <cell r="M11302">
            <v>893</v>
          </cell>
          <cell r="N11302">
            <v>6914</v>
          </cell>
          <cell r="O11302">
            <v>6679</v>
          </cell>
          <cell r="P11302">
            <v>12184</v>
          </cell>
          <cell r="Q11302">
            <v>3973</v>
          </cell>
        </row>
        <row r="11303">
          <cell r="B11303">
            <v>43089</v>
          </cell>
          <cell r="C11303">
            <v>1.7983111249999997</v>
          </cell>
          <cell r="D11303">
            <v>14.922560749999999</v>
          </cell>
          <cell r="E11303">
            <v>13.0001378125</v>
          </cell>
          <cell r="F11303">
            <v>15.252109624999999</v>
          </cell>
          <cell r="G11303">
            <v>5.2187011399999994</v>
          </cell>
          <cell r="H11303">
            <v>84.464280950000003</v>
          </cell>
          <cell r="I11303">
            <v>85.486234699999997</v>
          </cell>
          <cell r="J11303">
            <v>77.611779062500005</v>
          </cell>
          <cell r="K11303">
            <v>75.587625800000012</v>
          </cell>
          <cell r="L11303">
            <v>87.166255899999996</v>
          </cell>
          <cell r="M11303">
            <v>1975</v>
          </cell>
          <cell r="N11303">
            <v>18623</v>
          </cell>
          <cell r="O11303">
            <v>11592</v>
          </cell>
          <cell r="P11303">
            <v>16598</v>
          </cell>
          <cell r="Q11303">
            <v>6537</v>
          </cell>
        </row>
        <row r="11304">
          <cell r="B11304">
            <v>43089</v>
          </cell>
          <cell r="C11304">
            <v>2.6989451500000001</v>
          </cell>
          <cell r="D11304">
            <v>17.686224200000002</v>
          </cell>
          <cell r="E11304">
            <v>18.636242750000001</v>
          </cell>
          <cell r="F11304">
            <v>48.248236300000002</v>
          </cell>
          <cell r="G11304">
            <v>7.8551296199999996</v>
          </cell>
          <cell r="H11304">
            <v>57.38347550000001</v>
          </cell>
          <cell r="I11304">
            <v>65.646214750000013</v>
          </cell>
          <cell r="J11304">
            <v>60.979021562500002</v>
          </cell>
          <cell r="K11304">
            <v>37.421661100000009</v>
          </cell>
          <cell r="L11304">
            <v>67.72432225</v>
          </cell>
          <cell r="M11304">
            <v>1869</v>
          </cell>
          <cell r="N11304">
            <v>14935</v>
          </cell>
          <cell r="O11304">
            <v>11362</v>
          </cell>
          <cell r="P11304">
            <v>14198</v>
          </cell>
          <cell r="Q11304">
            <v>6823</v>
          </cell>
        </row>
        <row r="11305">
          <cell r="B11305">
            <v>43089</v>
          </cell>
          <cell r="C11305">
            <v>2.0144637950000002</v>
          </cell>
          <cell r="D11305">
            <v>15.835148349999997</v>
          </cell>
          <cell r="E11305">
            <v>14.113942093750001</v>
          </cell>
          <cell r="F11305">
            <v>26.034844699999997</v>
          </cell>
          <cell r="G11305">
            <v>5.598277265000001</v>
          </cell>
          <cell r="H11305">
            <v>82.499015</v>
          </cell>
          <cell r="I11305">
            <v>83.589636949999999</v>
          </cell>
          <cell r="J11305">
            <v>75.176080187499991</v>
          </cell>
          <cell r="K11305">
            <v>57.172412299999998</v>
          </cell>
          <cell r="L11305">
            <v>85.401868749999991</v>
          </cell>
          <cell r="M11305">
            <v>2081</v>
          </cell>
          <cell r="N11305">
            <v>19413</v>
          </cell>
          <cell r="O11305">
            <v>12242</v>
          </cell>
          <cell r="P11305">
            <v>15855</v>
          </cell>
          <cell r="Q11305">
            <v>6781</v>
          </cell>
        </row>
        <row r="11306">
          <cell r="B11306">
            <v>43089</v>
          </cell>
          <cell r="C11306">
            <v>1.9439821249999998</v>
          </cell>
          <cell r="D11306">
            <v>11.669289335</v>
          </cell>
          <cell r="E11306">
            <v>14.096374281250002</v>
          </cell>
          <cell r="F11306">
            <v>20.754736999999999</v>
          </cell>
          <cell r="G11306">
            <v>5.7473984049999993</v>
          </cell>
          <cell r="H11306">
            <v>79.422845800000005</v>
          </cell>
          <cell r="I11306">
            <v>82.15129555</v>
          </cell>
          <cell r="J11306">
            <v>77.086908812499985</v>
          </cell>
          <cell r="K11306">
            <v>71.461483599999994</v>
          </cell>
          <cell r="L11306">
            <v>87.442016749999993</v>
          </cell>
          <cell r="M11306">
            <v>1933</v>
          </cell>
          <cell r="N11306">
            <v>13835</v>
          </cell>
          <cell r="O11306">
            <v>12480</v>
          </cell>
          <cell r="P11306">
            <v>18548</v>
          </cell>
          <cell r="Q11306">
            <v>7179</v>
          </cell>
        </row>
        <row r="11307">
          <cell r="B11307">
            <v>43089</v>
          </cell>
          <cell r="C11307">
            <v>1.9744359874999997</v>
          </cell>
          <cell r="D11307">
            <v>18.244276249999999</v>
          </cell>
          <cell r="E11307">
            <v>17.102503062500002</v>
          </cell>
          <cell r="F11307">
            <v>19.405612850000001</v>
          </cell>
          <cell r="G11307">
            <v>5.3364608799999989</v>
          </cell>
          <cell r="H11307">
            <v>65.603306749999987</v>
          </cell>
          <cell r="I11307">
            <v>66.342498799999987</v>
          </cell>
          <cell r="J11307">
            <v>65.018056312499994</v>
          </cell>
          <cell r="K11307">
            <v>60.309443499999986</v>
          </cell>
          <cell r="L11307">
            <v>66.107242049999996</v>
          </cell>
          <cell r="M11307">
            <v>1475</v>
          </cell>
          <cell r="N11307">
            <v>19634</v>
          </cell>
          <cell r="O11307">
            <v>13690</v>
          </cell>
          <cell r="P11307">
            <v>19215</v>
          </cell>
          <cell r="Q11307">
            <v>5766</v>
          </cell>
        </row>
        <row r="11308">
          <cell r="B11308">
            <v>43089</v>
          </cell>
          <cell r="C11308">
            <v>1.6039066215000002</v>
          </cell>
          <cell r="D11308">
            <v>18.759434500000001</v>
          </cell>
          <cell r="E11308">
            <v>15.970534125</v>
          </cell>
          <cell r="F11308">
            <v>17.689235349999997</v>
          </cell>
          <cell r="G11308">
            <v>5.3995264599999988</v>
          </cell>
          <cell r="H11308">
            <v>74.167266600000005</v>
          </cell>
          <cell r="I11308">
            <v>74.637543600000001</v>
          </cell>
          <cell r="J11308">
            <v>70.881662812499997</v>
          </cell>
          <cell r="K11308">
            <v>72.948735100000007</v>
          </cell>
          <cell r="L11308">
            <v>76.036126999999993</v>
          </cell>
          <cell r="M11308">
            <v>1537</v>
          </cell>
          <cell r="N11308">
            <v>20642</v>
          </cell>
          <cell r="O11308">
            <v>13195</v>
          </cell>
          <cell r="P11308">
            <v>19065</v>
          </cell>
          <cell r="Q11308">
            <v>5899</v>
          </cell>
        </row>
        <row r="11309">
          <cell r="B11309">
            <v>43089</v>
          </cell>
          <cell r="C11309">
            <v>1.012723474</v>
          </cell>
          <cell r="D11309">
            <v>9.0914809449999989</v>
          </cell>
          <cell r="E11309">
            <v>9.7893871249999993</v>
          </cell>
          <cell r="F11309">
            <v>12.283635025000001</v>
          </cell>
          <cell r="G11309">
            <v>4.9367742500000009</v>
          </cell>
          <cell r="H11309">
            <v>59.991424649999999</v>
          </cell>
          <cell r="I11309">
            <v>64.131551700000003</v>
          </cell>
          <cell r="J11309">
            <v>63.218188125000005</v>
          </cell>
          <cell r="K11309">
            <v>64.426882599999999</v>
          </cell>
          <cell r="L11309">
            <v>64.416083450000002</v>
          </cell>
          <cell r="M11309">
            <v>846</v>
          </cell>
          <cell r="N11309">
            <v>8475</v>
          </cell>
          <cell r="O11309">
            <v>7181</v>
          </cell>
          <cell r="P11309">
            <v>11551</v>
          </cell>
          <cell r="Q11309">
            <v>4635</v>
          </cell>
        </row>
        <row r="11310">
          <cell r="B11310">
            <v>43089</v>
          </cell>
          <cell r="C11310">
            <v>1.4680497530000003</v>
          </cell>
          <cell r="D11310">
            <v>13.972709309999999</v>
          </cell>
          <cell r="E11310">
            <v>16.519389250000003</v>
          </cell>
          <cell r="F11310">
            <v>19.130833799999998</v>
          </cell>
          <cell r="G11310">
            <v>7.9522135950000008</v>
          </cell>
          <cell r="H11310">
            <v>61.821895550000001</v>
          </cell>
          <cell r="I11310">
            <v>62.054260849999991</v>
          </cell>
          <cell r="J11310">
            <v>60.260278312499992</v>
          </cell>
          <cell r="K11310">
            <v>58.194209550000004</v>
          </cell>
          <cell r="L11310">
            <v>63.611038550000004</v>
          </cell>
          <cell r="M11310">
            <v>1311</v>
          </cell>
          <cell r="N11310">
            <v>12676</v>
          </cell>
          <cell r="O11310">
            <v>11739</v>
          </cell>
          <cell r="P11310">
            <v>16300</v>
          </cell>
          <cell r="Q11310">
            <v>7467</v>
          </cell>
        </row>
        <row r="11311">
          <cell r="B11311">
            <v>43089</v>
          </cell>
          <cell r="C11311">
            <v>1.4979377070000002</v>
          </cell>
          <cell r="D11311">
            <v>12.735913620000002</v>
          </cell>
          <cell r="E11311">
            <v>14.99119884375</v>
          </cell>
          <cell r="F11311">
            <v>29.236604900000003</v>
          </cell>
          <cell r="G11311">
            <v>8.8889851849999992</v>
          </cell>
          <cell r="H11311">
            <v>59.34939115000001</v>
          </cell>
          <cell r="I11311">
            <v>62.431910100000003</v>
          </cell>
          <cell r="J11311">
            <v>59.429187750000004</v>
          </cell>
          <cell r="K11311">
            <v>53.931702350000002</v>
          </cell>
          <cell r="L11311">
            <v>61.056185049999996</v>
          </cell>
          <cell r="M11311">
            <v>1264</v>
          </cell>
          <cell r="N11311">
            <v>11765</v>
          </cell>
          <cell r="O11311">
            <v>10373</v>
          </cell>
          <cell r="P11311">
            <v>22827</v>
          </cell>
          <cell r="Q11311">
            <v>8017</v>
          </cell>
        </row>
        <row r="11312">
          <cell r="B11312">
            <v>43089</v>
          </cell>
          <cell r="C11312">
            <v>1.310037965</v>
          </cell>
          <cell r="D11312">
            <v>18.532905829999997</v>
          </cell>
          <cell r="E11312">
            <v>13.420080093749998</v>
          </cell>
          <cell r="F11312">
            <v>18.71999885</v>
          </cell>
          <cell r="G11312">
            <v>4.8974148450000019</v>
          </cell>
          <cell r="H11312">
            <v>64.561140099999989</v>
          </cell>
          <cell r="I11312">
            <v>60.967484750000004</v>
          </cell>
          <cell r="J11312">
            <v>58.983405874999995</v>
          </cell>
          <cell r="K11312">
            <v>56.539718700000002</v>
          </cell>
          <cell r="L11312">
            <v>61.810884000000001</v>
          </cell>
          <cell r="M11312">
            <v>1168</v>
          </cell>
          <cell r="N11312">
            <v>16480</v>
          </cell>
          <cell r="O11312">
            <v>9224</v>
          </cell>
          <cell r="P11312">
            <v>15492</v>
          </cell>
          <cell r="Q11312">
            <v>4375</v>
          </cell>
        </row>
        <row r="11313">
          <cell r="B11313">
            <v>43089</v>
          </cell>
          <cell r="C11313">
            <v>1.4310715934999998</v>
          </cell>
          <cell r="D11313">
            <v>20.386024725000006</v>
          </cell>
          <cell r="E11313">
            <v>20.833971312500001</v>
          </cell>
          <cell r="F11313">
            <v>31.5865206</v>
          </cell>
          <cell r="G11313">
            <v>7.8867653549999988</v>
          </cell>
          <cell r="H11313">
            <v>68.166920449999992</v>
          </cell>
          <cell r="I11313">
            <v>66.609816900000013</v>
          </cell>
          <cell r="J11313">
            <v>63.568399500000012</v>
          </cell>
          <cell r="K11313">
            <v>55.877529600000003</v>
          </cell>
          <cell r="L11313">
            <v>68.584278499999996</v>
          </cell>
          <cell r="M11313">
            <v>1403</v>
          </cell>
          <cell r="N11313">
            <v>19883</v>
          </cell>
          <cell r="O11313">
            <v>15544</v>
          </cell>
          <cell r="P11313">
            <v>25206</v>
          </cell>
          <cell r="Q11313">
            <v>8068</v>
          </cell>
        </row>
        <row r="11314">
          <cell r="B11314">
            <v>43089</v>
          </cell>
          <cell r="C11314">
            <v>1.0372390315</v>
          </cell>
          <cell r="D11314">
            <v>14.140670929999999</v>
          </cell>
          <cell r="E11314">
            <v>12.985413093750001</v>
          </cell>
          <cell r="F11314">
            <v>21.026811200000004</v>
          </cell>
          <cell r="G11314">
            <v>5.7983646800000006</v>
          </cell>
          <cell r="H11314">
            <v>70.810491499999983</v>
          </cell>
          <cell r="I11314">
            <v>70.05113870000001</v>
          </cell>
          <cell r="J11314">
            <v>69.584301499999995</v>
          </cell>
          <cell r="K11314">
            <v>63.724550550000004</v>
          </cell>
          <cell r="L11314">
            <v>72.203825800000004</v>
          </cell>
          <cell r="M11314">
            <v>685</v>
          </cell>
          <cell r="N11314">
            <v>8971</v>
          </cell>
          <cell r="O11314">
            <v>6958</v>
          </cell>
          <cell r="P11314">
            <v>11880</v>
          </cell>
          <cell r="Q11314">
            <v>4081</v>
          </cell>
        </row>
        <row r="11315">
          <cell r="B11315">
            <v>43089</v>
          </cell>
          <cell r="C11315">
            <v>1.6908908469999997</v>
          </cell>
          <cell r="D11315">
            <v>16.964071255</v>
          </cell>
          <cell r="E11315">
            <v>18.411157437500002</v>
          </cell>
          <cell r="F11315">
            <v>38.906995049999999</v>
          </cell>
          <cell r="G11315">
            <v>8.535474820000001</v>
          </cell>
          <cell r="H11315">
            <v>77.669605099999998</v>
          </cell>
          <cell r="I11315">
            <v>70.032794550000006</v>
          </cell>
          <cell r="J11315">
            <v>65.287503187500008</v>
          </cell>
          <cell r="K11315">
            <v>49.04867045000001</v>
          </cell>
          <cell r="L11315">
            <v>75.620940549999986</v>
          </cell>
          <cell r="M11315">
            <v>1148</v>
          </cell>
          <cell r="N11315">
            <v>11294</v>
          </cell>
          <cell r="O11315">
            <v>9349</v>
          </cell>
          <cell r="P11315">
            <v>13375</v>
          </cell>
          <cell r="Q11315">
            <v>6171</v>
          </cell>
        </row>
        <row r="11316">
          <cell r="B11316">
            <v>43089</v>
          </cell>
          <cell r="C11316">
            <v>2.5602421499999997</v>
          </cell>
          <cell r="D11316">
            <v>25.726813349999997</v>
          </cell>
          <cell r="E11316">
            <v>23.795891562499996</v>
          </cell>
          <cell r="F11316">
            <v>33.335497099999998</v>
          </cell>
          <cell r="G11316">
            <v>7.7196872150000004</v>
          </cell>
          <cell r="H11316">
            <v>80.829081150000007</v>
          </cell>
          <cell r="I11316">
            <v>60.18577950000001</v>
          </cell>
          <cell r="J11316">
            <v>57.621089874999996</v>
          </cell>
          <cell r="K11316">
            <v>47.887386500000005</v>
          </cell>
          <cell r="L11316">
            <v>72.332245050000012</v>
          </cell>
          <cell r="M11316">
            <v>1660</v>
          </cell>
          <cell r="N11316">
            <v>14423</v>
          </cell>
          <cell r="O11316">
            <v>10526</v>
          </cell>
          <cell r="P11316">
            <v>13337</v>
          </cell>
          <cell r="Q11316">
            <v>5194</v>
          </cell>
        </row>
        <row r="11317">
          <cell r="B11317">
            <v>43089</v>
          </cell>
          <cell r="C11317">
            <v>1.3797509065000002</v>
          </cell>
          <cell r="D11317">
            <v>13.391885160000001</v>
          </cell>
          <cell r="E11317">
            <v>12.354075937500001</v>
          </cell>
          <cell r="F11317">
            <v>13.606856225000001</v>
          </cell>
          <cell r="G11317">
            <v>4.473246614999999</v>
          </cell>
          <cell r="H11317">
            <v>72.486647699999992</v>
          </cell>
          <cell r="I11317">
            <v>77.017998849999998</v>
          </cell>
          <cell r="J11317">
            <v>73.123838374999991</v>
          </cell>
          <cell r="K11317">
            <v>75.784155150000004</v>
          </cell>
          <cell r="L11317">
            <v>77.82812595</v>
          </cell>
          <cell r="M11317">
            <v>1303</v>
          </cell>
          <cell r="N11317">
            <v>15074</v>
          </cell>
          <cell r="O11317">
            <v>10341</v>
          </cell>
          <cell r="P11317">
            <v>14985</v>
          </cell>
          <cell r="Q11317">
            <v>4886</v>
          </cell>
        </row>
        <row r="11318">
          <cell r="B11318">
            <v>43089</v>
          </cell>
          <cell r="C11318">
            <v>1.6988118470000004</v>
          </cell>
          <cell r="D11318">
            <v>15.749277509999999</v>
          </cell>
          <cell r="E11318">
            <v>15.3748536875</v>
          </cell>
          <cell r="F11318">
            <v>31.266219450000012</v>
          </cell>
          <cell r="G11318">
            <v>5.9626492500000001</v>
          </cell>
          <cell r="H11318">
            <v>68.1743989</v>
          </cell>
          <cell r="I11318">
            <v>66.577599149999998</v>
          </cell>
          <cell r="J11318">
            <v>65.003010250000003</v>
          </cell>
          <cell r="K11318">
            <v>47.206528149999997</v>
          </cell>
          <cell r="L11318">
            <v>69.911877400000009</v>
          </cell>
          <cell r="M11318">
            <v>2062</v>
          </cell>
          <cell r="N11318">
            <v>19417</v>
          </cell>
          <cell r="O11318">
            <v>15487</v>
          </cell>
          <cell r="P11318">
            <v>16869</v>
          </cell>
          <cell r="Q11318">
            <v>7974</v>
          </cell>
        </row>
        <row r="11319">
          <cell r="B11319">
            <v>43089</v>
          </cell>
          <cell r="C11319">
            <v>2.5494140299999999</v>
          </cell>
          <cell r="D11319">
            <v>16.961088449999998</v>
          </cell>
          <cell r="E11319">
            <v>18.511802187499999</v>
          </cell>
          <cell r="F11319">
            <v>21.079353900000001</v>
          </cell>
          <cell r="G11319">
            <v>9.8840735199999994</v>
          </cell>
          <cell r="H11319">
            <v>66.662330700000012</v>
          </cell>
          <cell r="I11319">
            <v>69.867680499999977</v>
          </cell>
          <cell r="J11319">
            <v>67.23384468750001</v>
          </cell>
          <cell r="K11319">
            <v>68.734912949999995</v>
          </cell>
          <cell r="L11319">
            <v>72.495863350000008</v>
          </cell>
          <cell r="M11319">
            <v>3024</v>
          </cell>
          <cell r="N11319">
            <v>22922</v>
          </cell>
          <cell r="O11319">
            <v>19220</v>
          </cell>
          <cell r="P11319">
            <v>28417</v>
          </cell>
          <cell r="Q11319">
            <v>13801</v>
          </cell>
        </row>
        <row r="11320">
          <cell r="B11320">
            <v>43089</v>
          </cell>
          <cell r="C11320">
            <v>1.4759061675000003</v>
          </cell>
          <cell r="D11320">
            <v>11.034140904999999</v>
          </cell>
          <cell r="E11320">
            <v>11.588724562499999</v>
          </cell>
          <cell r="F11320">
            <v>14.86102195</v>
          </cell>
          <cell r="G11320">
            <v>5.3227340300000003</v>
          </cell>
          <cell r="H11320">
            <v>70.409585899999996</v>
          </cell>
          <cell r="I11320">
            <v>73.011828800000018</v>
          </cell>
          <cell r="J11320">
            <v>70.432323749999995</v>
          </cell>
          <cell r="K11320">
            <v>74.668126550000011</v>
          </cell>
          <cell r="L11320">
            <v>76.377628999999985</v>
          </cell>
          <cell r="M11320">
            <v>1340</v>
          </cell>
          <cell r="N11320">
            <v>11764</v>
          </cell>
          <cell r="O11320">
            <v>9345</v>
          </cell>
          <cell r="P11320">
            <v>16210</v>
          </cell>
          <cell r="Q11320">
            <v>5783</v>
          </cell>
        </row>
        <row r="11321">
          <cell r="B11321">
            <v>43089</v>
          </cell>
          <cell r="C11321">
            <v>1.5709008769999997</v>
          </cell>
          <cell r="D11321">
            <v>14.028312825</v>
          </cell>
          <cell r="E11321">
            <v>15.129675124999999</v>
          </cell>
          <cell r="F11321">
            <v>25.094627974999998</v>
          </cell>
          <cell r="G11321">
            <v>6.7734740899999988</v>
          </cell>
          <cell r="H11321">
            <v>71.417753349999998</v>
          </cell>
          <cell r="I11321">
            <v>73.207048200000017</v>
          </cell>
          <cell r="J11321">
            <v>71.495437250000009</v>
          </cell>
          <cell r="K11321">
            <v>66.882964600000008</v>
          </cell>
          <cell r="L11321">
            <v>77.146412550000008</v>
          </cell>
          <cell r="M11321">
            <v>1445</v>
          </cell>
          <cell r="N11321">
            <v>15067</v>
          </cell>
          <cell r="O11321">
            <v>12629</v>
          </cell>
          <cell r="P11321">
            <v>22804</v>
          </cell>
          <cell r="Q11321">
            <v>7473</v>
          </cell>
        </row>
        <row r="11322">
          <cell r="B11322">
            <v>43089</v>
          </cell>
          <cell r="C11322">
            <v>1.7988303165000001</v>
          </cell>
          <cell r="D11322">
            <v>12.693922835</v>
          </cell>
          <cell r="E11322">
            <v>13.163877406249998</v>
          </cell>
          <cell r="F11322">
            <v>19.950523249999996</v>
          </cell>
          <cell r="G11322">
            <v>5.7723594350000003</v>
          </cell>
          <cell r="H11322">
            <v>65.283049799999986</v>
          </cell>
          <cell r="I11322">
            <v>67.895000400000015</v>
          </cell>
          <cell r="J11322">
            <v>67.135761749999986</v>
          </cell>
          <cell r="K11322">
            <v>63.456666499999997</v>
          </cell>
          <cell r="L11322">
            <v>65.928351049999989</v>
          </cell>
          <cell r="M11322">
            <v>1155</v>
          </cell>
          <cell r="N11322">
            <v>12454</v>
          </cell>
          <cell r="O11322">
            <v>9613</v>
          </cell>
          <cell r="P11322">
            <v>18246</v>
          </cell>
          <cell r="Q11322">
            <v>5750</v>
          </cell>
        </row>
        <row r="11323">
          <cell r="B11323">
            <v>43089</v>
          </cell>
          <cell r="C11323">
            <v>2.8055425719999998</v>
          </cell>
          <cell r="D11323">
            <v>21.321047100000001</v>
          </cell>
          <cell r="E11323">
            <v>17.900642749999999</v>
          </cell>
          <cell r="F11323">
            <v>14.34943945</v>
          </cell>
          <cell r="G11323">
            <v>5.9983553550000011</v>
          </cell>
          <cell r="H11323">
            <v>66.324124049999995</v>
          </cell>
          <cell r="I11323">
            <v>68.454454150000004</v>
          </cell>
          <cell r="J11323">
            <v>65.835416124999995</v>
          </cell>
          <cell r="K11323">
            <v>64.720037850000011</v>
          </cell>
          <cell r="L11323">
            <v>65.661484799999997</v>
          </cell>
          <cell r="M11323">
            <v>1576</v>
          </cell>
          <cell r="N11323">
            <v>17184</v>
          </cell>
          <cell r="O11323">
            <v>9978</v>
          </cell>
          <cell r="P11323">
            <v>10497</v>
          </cell>
          <cell r="Q11323">
            <v>4315</v>
          </cell>
        </row>
        <row r="11324">
          <cell r="B11324">
            <v>43089</v>
          </cell>
          <cell r="C11324">
            <v>2.3578965250000001</v>
          </cell>
          <cell r="D11324">
            <v>12.527668165</v>
          </cell>
          <cell r="E11324">
            <v>17.048771124999998</v>
          </cell>
          <cell r="F11324">
            <v>49.461103549999997</v>
          </cell>
          <cell r="G11324">
            <v>7.4269863699999998</v>
          </cell>
          <cell r="H11324">
            <v>66.069283800000008</v>
          </cell>
          <cell r="I11324">
            <v>68.998335249999997</v>
          </cell>
          <cell r="J11324">
            <v>66.709720937499995</v>
          </cell>
          <cell r="K11324">
            <v>44.094532449999996</v>
          </cell>
          <cell r="L11324">
            <v>67.375833149999977</v>
          </cell>
          <cell r="M11324">
            <v>1244</v>
          </cell>
          <cell r="N11324">
            <v>10403</v>
          </cell>
          <cell r="O11324">
            <v>10902</v>
          </cell>
          <cell r="P11324">
            <v>19080</v>
          </cell>
          <cell r="Q11324">
            <v>6368</v>
          </cell>
        </row>
        <row r="11325">
          <cell r="B11325">
            <v>43089</v>
          </cell>
          <cell r="C11325">
            <v>2.4977875964999998</v>
          </cell>
          <cell r="D11325">
            <v>25.177153824999998</v>
          </cell>
          <cell r="E11325">
            <v>22.157204875000001</v>
          </cell>
          <cell r="F11325">
            <v>25.136960299999991</v>
          </cell>
          <cell r="G11325">
            <v>7.6598769000000004</v>
          </cell>
          <cell r="H11325">
            <v>66.218511950000007</v>
          </cell>
          <cell r="I11325">
            <v>62.112804550000007</v>
          </cell>
          <cell r="J11325">
            <v>58.422567499999992</v>
          </cell>
          <cell r="K11325">
            <v>56.397992600000009</v>
          </cell>
          <cell r="L11325">
            <v>65.761723250000003</v>
          </cell>
          <cell r="M11325">
            <v>1592</v>
          </cell>
          <cell r="N11325">
            <v>15236</v>
          </cell>
          <cell r="O11325">
            <v>9948</v>
          </cell>
          <cell r="P11325">
            <v>13586</v>
          </cell>
          <cell r="Q11325">
            <v>4902</v>
          </cell>
        </row>
        <row r="11326">
          <cell r="B11326">
            <v>43089</v>
          </cell>
          <cell r="C11326">
            <v>2.6665392900000002</v>
          </cell>
          <cell r="D11326">
            <v>25.761822749999993</v>
          </cell>
          <cell r="E11326">
            <v>22.7732461875</v>
          </cell>
          <cell r="F11326">
            <v>27.026943999999997</v>
          </cell>
          <cell r="G11326">
            <v>8.2046506650000026</v>
          </cell>
          <cell r="H11326">
            <v>65.262355100000008</v>
          </cell>
          <cell r="I11326">
            <v>61.458746849999997</v>
          </cell>
          <cell r="J11326">
            <v>57.198646062499996</v>
          </cell>
          <cell r="K11326">
            <v>54.958399650000004</v>
          </cell>
          <cell r="L11326">
            <v>63.913950849999992</v>
          </cell>
          <cell r="M11326">
            <v>1663</v>
          </cell>
          <cell r="N11326">
            <v>15439</v>
          </cell>
          <cell r="O11326">
            <v>9931</v>
          </cell>
          <cell r="P11326">
            <v>14003</v>
          </cell>
          <cell r="Q11326">
            <v>5156</v>
          </cell>
        </row>
        <row r="11327">
          <cell r="B11327">
            <v>43089</v>
          </cell>
          <cell r="C11327">
            <v>0.9476612164999999</v>
          </cell>
          <cell r="D11327">
            <v>11.039564599999999</v>
          </cell>
          <cell r="E11327">
            <v>19.492575124999998</v>
          </cell>
          <cell r="F11327">
            <v>40.473928749999999</v>
          </cell>
          <cell r="G11327">
            <v>4.7039200199999991</v>
          </cell>
          <cell r="H11327">
            <v>65.343491699999987</v>
          </cell>
          <cell r="I11327">
            <v>66.693342650000005</v>
          </cell>
          <cell r="J11327">
            <v>54.432529687500001</v>
          </cell>
          <cell r="K11327">
            <v>38.423106099999998</v>
          </cell>
          <cell r="L11327">
            <v>65.276453050000015</v>
          </cell>
          <cell r="M11327">
            <v>573</v>
          </cell>
          <cell r="N11327">
            <v>6958</v>
          </cell>
          <cell r="O11327">
            <v>5396</v>
          </cell>
          <cell r="P11327">
            <v>8553</v>
          </cell>
          <cell r="Q11327">
            <v>2868</v>
          </cell>
        </row>
        <row r="11328">
          <cell r="B11328">
            <v>43089</v>
          </cell>
          <cell r="C11328">
            <v>1.8318113600000003</v>
          </cell>
          <cell r="D11328">
            <v>16.22401026</v>
          </cell>
          <cell r="E11328">
            <v>23.832219562500001</v>
          </cell>
          <cell r="F11328">
            <v>44.659963950000005</v>
          </cell>
          <cell r="G11328">
            <v>8.8440862650000014</v>
          </cell>
          <cell r="H11328">
            <v>72.14107405</v>
          </cell>
          <cell r="I11328">
            <v>70.766100599999987</v>
          </cell>
          <cell r="J11328">
            <v>61.505433999999994</v>
          </cell>
          <cell r="K11328">
            <v>40.507364300000006</v>
          </cell>
          <cell r="L11328">
            <v>72.687332799999993</v>
          </cell>
          <cell r="M11328">
            <v>1232</v>
          </cell>
          <cell r="N11328">
            <v>11174</v>
          </cell>
          <cell r="O11328">
            <v>9950</v>
          </cell>
          <cell r="P11328">
            <v>13397</v>
          </cell>
          <cell r="Q11328">
            <v>6328</v>
          </cell>
        </row>
        <row r="11329">
          <cell r="B11329">
            <v>43089</v>
          </cell>
          <cell r="C11329">
            <v>1.7823131885000003</v>
          </cell>
          <cell r="D11329">
            <v>13.46149351</v>
          </cell>
          <cell r="E11329">
            <v>15.538644031250003</v>
          </cell>
          <cell r="F11329">
            <v>54.672758500000008</v>
          </cell>
          <cell r="G11329">
            <v>8.8331995249999995</v>
          </cell>
          <cell r="H11329">
            <v>65.940508249999979</v>
          </cell>
          <cell r="I11329">
            <v>67.920669800000013</v>
          </cell>
          <cell r="J11329">
            <v>65.254540937499996</v>
          </cell>
          <cell r="K11329">
            <v>35.782561949999995</v>
          </cell>
          <cell r="L11329">
            <v>67.574215450000011</v>
          </cell>
          <cell r="M11329">
            <v>1116</v>
          </cell>
          <cell r="N11329">
            <v>8932</v>
          </cell>
          <cell r="O11329">
            <v>7853</v>
          </cell>
          <cell r="P11329">
            <v>14089</v>
          </cell>
          <cell r="Q11329">
            <v>5873</v>
          </cell>
        </row>
        <row r="11330">
          <cell r="B11330">
            <v>43089</v>
          </cell>
          <cell r="C11330">
            <v>2.0347496</v>
          </cell>
          <cell r="D11330">
            <v>25.165102574999999</v>
          </cell>
          <cell r="E11330">
            <v>17.810480562499997</v>
          </cell>
          <cell r="F11330">
            <v>22.922235699999998</v>
          </cell>
          <cell r="G11330">
            <v>7.3984301500000003</v>
          </cell>
          <cell r="H11330">
            <v>66.284355050000002</v>
          </cell>
          <cell r="I11330">
            <v>62.422912350000004</v>
          </cell>
          <cell r="J11330">
            <v>60.997250750000006</v>
          </cell>
          <cell r="K11330">
            <v>57.549760899999988</v>
          </cell>
          <cell r="L11330">
            <v>65.024631249999999</v>
          </cell>
          <cell r="M11330">
            <v>1290</v>
          </cell>
          <cell r="N11330">
            <v>15344</v>
          </cell>
          <cell r="O11330">
            <v>8520</v>
          </cell>
          <cell r="P11330">
            <v>12835</v>
          </cell>
          <cell r="Q11330">
            <v>4724</v>
          </cell>
        </row>
        <row r="11331">
          <cell r="B11331">
            <v>43090</v>
          </cell>
          <cell r="C11331">
            <v>1.8537675550000003</v>
          </cell>
          <cell r="D11331">
            <v>12.285169310000002</v>
          </cell>
          <cell r="E11331">
            <v>14.014045124999999</v>
          </cell>
          <cell r="F11331">
            <v>18.913601350000004</v>
          </cell>
          <cell r="G11331">
            <v>7.3759419350000028</v>
          </cell>
          <cell r="H11331">
            <v>72.037324250000012</v>
          </cell>
          <cell r="I11331">
            <v>72.669220350000003</v>
          </cell>
          <cell r="J11331">
            <v>70.783374124999995</v>
          </cell>
          <cell r="K11331">
            <v>72.645525700000007</v>
          </cell>
          <cell r="L11331">
            <v>75.75125890000001</v>
          </cell>
          <cell r="M11331">
            <v>1762</v>
          </cell>
          <cell r="N11331">
            <v>12928</v>
          </cell>
          <cell r="O11331">
            <v>11427</v>
          </cell>
          <cell r="P11331">
            <v>20199</v>
          </cell>
          <cell r="Q11331">
            <v>8094</v>
          </cell>
          <cell r="R11331">
            <v>47902</v>
          </cell>
          <cell r="S11331">
            <v>428327</v>
          </cell>
          <cell r="T11331">
            <v>344710</v>
          </cell>
          <cell r="U11331">
            <v>538933</v>
          </cell>
          <cell r="V11331">
            <v>204619</v>
          </cell>
          <cell r="W11331">
            <v>1.7647550667656249</v>
          </cell>
          <cell r="X11331">
            <v>14.630933385000001</v>
          </cell>
          <cell r="Y11331">
            <v>14.982404556835935</v>
          </cell>
          <cell r="Z11331">
            <v>20.501214259843749</v>
          </cell>
          <cell r="AA11331">
            <v>6.730654747656251</v>
          </cell>
          <cell r="AB11331">
            <v>69.073200895312496</v>
          </cell>
          <cell r="AC11331">
            <v>69.571611382812506</v>
          </cell>
          <cell r="AD11331">
            <v>68.091361251953117</v>
          </cell>
          <cell r="AE11331">
            <v>66.421451310937499</v>
          </cell>
          <cell r="AF11331">
            <v>71.656148426562496</v>
          </cell>
        </row>
        <row r="11332">
          <cell r="B11332">
            <v>43090</v>
          </cell>
          <cell r="C11332">
            <v>1.855828705</v>
          </cell>
          <cell r="D11332">
            <v>14.286764</v>
          </cell>
          <cell r="E11332">
            <v>15.178509625</v>
          </cell>
          <cell r="F11332">
            <v>15.172707449999999</v>
          </cell>
          <cell r="G11332">
            <v>6.7858516249999994</v>
          </cell>
          <cell r="H11332">
            <v>65.073689599999994</v>
          </cell>
          <cell r="I11332">
            <v>68.003535349999993</v>
          </cell>
          <cell r="J11332">
            <v>66.457769687500004</v>
          </cell>
          <cell r="K11332">
            <v>67.095022600000007</v>
          </cell>
          <cell r="L11332">
            <v>68.90347779999999</v>
          </cell>
          <cell r="M11332">
            <v>2184</v>
          </cell>
          <cell r="N11332">
            <v>18905</v>
          </cell>
          <cell r="O11332">
            <v>15569</v>
          </cell>
          <cell r="P11332">
            <v>19767</v>
          </cell>
          <cell r="Q11332">
            <v>8949</v>
          </cell>
        </row>
        <row r="11333">
          <cell r="B11333">
            <v>43090</v>
          </cell>
          <cell r="C11333">
            <v>1.2770532844999998</v>
          </cell>
          <cell r="D11333">
            <v>12.23866351</v>
          </cell>
          <cell r="E11333">
            <v>9.3234542562500007</v>
          </cell>
          <cell r="F11333">
            <v>9.1710592099999992</v>
          </cell>
          <cell r="G11333">
            <v>3.5725725700000006</v>
          </cell>
          <cell r="H11333">
            <v>67.856403350000008</v>
          </cell>
          <cell r="I11333">
            <v>67.001599100000007</v>
          </cell>
          <cell r="J11333">
            <v>65.069681437500009</v>
          </cell>
          <cell r="K11333">
            <v>67.857248349999992</v>
          </cell>
          <cell r="L11333">
            <v>69.900171849999992</v>
          </cell>
          <cell r="M11333">
            <v>1165</v>
          </cell>
          <cell r="N11333">
            <v>11814</v>
          </cell>
          <cell r="O11333">
            <v>6935</v>
          </cell>
          <cell r="P11333">
            <v>8952</v>
          </cell>
          <cell r="Q11333">
            <v>3577</v>
          </cell>
        </row>
        <row r="11334">
          <cell r="B11334">
            <v>43090</v>
          </cell>
          <cell r="C11334">
            <v>1.0266618689999998</v>
          </cell>
          <cell r="D11334">
            <v>6.437070874999999</v>
          </cell>
          <cell r="E11334">
            <v>8.2694293124999998</v>
          </cell>
          <cell r="F11334">
            <v>10.998626085</v>
          </cell>
          <cell r="G11334">
            <v>3.8452958350000008</v>
          </cell>
          <cell r="H11334">
            <v>67.673048399999999</v>
          </cell>
          <cell r="I11334">
            <v>70.511539049999996</v>
          </cell>
          <cell r="J11334">
            <v>69.407309999999995</v>
          </cell>
          <cell r="K11334">
            <v>71.13278305</v>
          </cell>
          <cell r="L11334">
            <v>73.336579700000016</v>
          </cell>
          <cell r="M11334">
            <v>904</v>
          </cell>
          <cell r="N11334">
            <v>6482</v>
          </cell>
          <cell r="O11334">
            <v>6591</v>
          </cell>
          <cell r="P11334">
            <v>11478</v>
          </cell>
          <cell r="Q11334">
            <v>4075</v>
          </cell>
        </row>
        <row r="11335">
          <cell r="B11335">
            <v>43090</v>
          </cell>
          <cell r="C11335">
            <v>1.8056675549999999</v>
          </cell>
          <cell r="D11335">
            <v>13.45296205</v>
          </cell>
          <cell r="E11335">
            <v>11.923378250000001</v>
          </cell>
          <cell r="F11335">
            <v>22.250217975000002</v>
          </cell>
          <cell r="G11335">
            <v>5.5043647850000008</v>
          </cell>
          <cell r="H11335">
            <v>84.97943195000002</v>
          </cell>
          <cell r="I11335">
            <v>86.609376150000003</v>
          </cell>
          <cell r="J11335">
            <v>83.014054562500007</v>
          </cell>
          <cell r="K11335">
            <v>74.653351350000008</v>
          </cell>
          <cell r="L11335">
            <v>89.489363249999997</v>
          </cell>
          <cell r="M11335">
            <v>1988</v>
          </cell>
          <cell r="N11335">
            <v>17049</v>
          </cell>
          <cell r="O11335">
            <v>11513</v>
          </cell>
          <cell r="P11335">
            <v>17857</v>
          </cell>
          <cell r="Q11335">
            <v>7112</v>
          </cell>
        </row>
        <row r="11336">
          <cell r="B11336">
            <v>43090</v>
          </cell>
          <cell r="C11336">
            <v>2.6239101000000002</v>
          </cell>
          <cell r="D11336">
            <v>16.681501364999999</v>
          </cell>
          <cell r="E11336">
            <v>17.8766223125</v>
          </cell>
          <cell r="F11336">
            <v>21.258356624999998</v>
          </cell>
          <cell r="G11336">
            <v>8.2218884450000012</v>
          </cell>
          <cell r="H11336">
            <v>59.168715100000007</v>
          </cell>
          <cell r="I11336">
            <v>65.248661249999984</v>
          </cell>
          <cell r="J11336">
            <v>63.793457687500009</v>
          </cell>
          <cell r="K11336">
            <v>65.470580399999989</v>
          </cell>
          <cell r="L11336">
            <v>68.936258199999997</v>
          </cell>
          <cell r="M11336">
            <v>1863</v>
          </cell>
          <cell r="N11336">
            <v>14004</v>
          </cell>
          <cell r="O11336">
            <v>11649</v>
          </cell>
          <cell r="P11336">
            <v>18184</v>
          </cell>
          <cell r="Q11336">
            <v>7278</v>
          </cell>
        </row>
        <row r="11337">
          <cell r="B11337">
            <v>43090</v>
          </cell>
          <cell r="C11337">
            <v>2.0182478050000001</v>
          </cell>
          <cell r="D11337">
            <v>14.351075730000002</v>
          </cell>
          <cell r="E11337">
            <v>13.077647750000001</v>
          </cell>
          <cell r="F11337">
            <v>29.467708499999997</v>
          </cell>
          <cell r="G11337">
            <v>5.8451923650000008</v>
          </cell>
          <cell r="H11337">
            <v>81.968623150000013</v>
          </cell>
          <cell r="I11337">
            <v>84.527885499999996</v>
          </cell>
          <cell r="J11337">
            <v>80.279492000000005</v>
          </cell>
          <cell r="K11337">
            <v>65.023985400000001</v>
          </cell>
          <cell r="L11337">
            <v>88.210535799999974</v>
          </cell>
          <cell r="M11337">
            <v>2128</v>
          </cell>
          <cell r="N11337">
            <v>17798</v>
          </cell>
          <cell r="O11337">
            <v>12169</v>
          </cell>
          <cell r="P11337">
            <v>17621</v>
          </cell>
          <cell r="Q11337">
            <v>7357</v>
          </cell>
        </row>
        <row r="11338">
          <cell r="B11338">
            <v>43090</v>
          </cell>
          <cell r="C11338">
            <v>1.946576713</v>
          </cell>
          <cell r="D11338">
            <v>11.153027770000001</v>
          </cell>
          <cell r="E11338">
            <v>13.872661125</v>
          </cell>
          <cell r="F11338">
            <v>17.514277400000005</v>
          </cell>
          <cell r="G11338">
            <v>6.0645599250000002</v>
          </cell>
          <cell r="H11338">
            <v>82.337987150000004</v>
          </cell>
          <cell r="I11338">
            <v>82.575625799999983</v>
          </cell>
          <cell r="J11338">
            <v>80.105822625000002</v>
          </cell>
          <cell r="K11338">
            <v>84.088218449999985</v>
          </cell>
          <cell r="L11338">
            <v>88.675253300000008</v>
          </cell>
          <cell r="M11338">
            <v>1971</v>
          </cell>
          <cell r="N11338">
            <v>13228</v>
          </cell>
          <cell r="O11338">
            <v>12940</v>
          </cell>
          <cell r="P11338">
            <v>21655</v>
          </cell>
          <cell r="Q11338">
            <v>7755</v>
          </cell>
        </row>
        <row r="11339">
          <cell r="B11339">
            <v>43090</v>
          </cell>
          <cell r="C11339">
            <v>1.5688049150000001</v>
          </cell>
          <cell r="D11339">
            <v>18.256279249999999</v>
          </cell>
          <cell r="E11339">
            <v>17.930437562500003</v>
          </cell>
          <cell r="F11339">
            <v>20.562260649999995</v>
          </cell>
          <cell r="G11339">
            <v>6.5469559049999999</v>
          </cell>
          <cell r="H11339">
            <v>65.730339749999999</v>
          </cell>
          <cell r="I11339">
            <v>67.668851699999991</v>
          </cell>
          <cell r="J11339">
            <v>67.087845999999999</v>
          </cell>
          <cell r="K11339">
            <v>65.314233400000006</v>
          </cell>
          <cell r="L11339">
            <v>66.725594400000006</v>
          </cell>
          <cell r="M11339">
            <v>1554</v>
          </cell>
          <cell r="N11339">
            <v>17853</v>
          </cell>
          <cell r="O11339">
            <v>13450</v>
          </cell>
          <cell r="P11339">
            <v>19271</v>
          </cell>
          <cell r="Q11339">
            <v>5904</v>
          </cell>
        </row>
        <row r="11340">
          <cell r="B11340">
            <v>43090</v>
          </cell>
          <cell r="C11340">
            <v>1.6154760769999998</v>
          </cell>
          <cell r="D11340">
            <v>16.818085754999998</v>
          </cell>
          <cell r="E11340">
            <v>14.708135499999999</v>
          </cell>
          <cell r="F11340">
            <v>16.814945674999993</v>
          </cell>
          <cell r="G11340">
            <v>5.4835431200000002</v>
          </cell>
          <cell r="H11340">
            <v>75.456927799999988</v>
          </cell>
          <cell r="I11340">
            <v>75.617471350000017</v>
          </cell>
          <cell r="J11340">
            <v>73.164042250000023</v>
          </cell>
          <cell r="K11340">
            <v>75.245107199999978</v>
          </cell>
          <cell r="L11340">
            <v>77.935479749999999</v>
          </cell>
          <cell r="M11340">
            <v>1581</v>
          </cell>
          <cell r="N11340">
            <v>18733</v>
          </cell>
          <cell r="O11340">
            <v>12611</v>
          </cell>
          <cell r="P11340">
            <v>18672</v>
          </cell>
          <cell r="Q11340">
            <v>6139</v>
          </cell>
        </row>
        <row r="11341">
          <cell r="B11341">
            <v>43090</v>
          </cell>
          <cell r="C11341">
            <v>1.018745099</v>
          </cell>
          <cell r="D11341">
            <v>8.5638907499999988</v>
          </cell>
          <cell r="E11341">
            <v>9.7155257499999994</v>
          </cell>
          <cell r="F11341">
            <v>12.280535700000003</v>
          </cell>
          <cell r="G11341">
            <v>4.975034935</v>
          </cell>
          <cell r="H11341">
            <v>60.409491249999995</v>
          </cell>
          <cell r="I11341">
            <v>63.938407399999996</v>
          </cell>
          <cell r="J11341">
            <v>64.142474312499999</v>
          </cell>
          <cell r="K11341">
            <v>64.55301080000001</v>
          </cell>
          <cell r="L11341">
            <v>64.544359250000014</v>
          </cell>
          <cell r="M11341">
            <v>849</v>
          </cell>
          <cell r="N11341">
            <v>7992</v>
          </cell>
          <cell r="O11341">
            <v>7188</v>
          </cell>
          <cell r="P11341">
            <v>11620</v>
          </cell>
          <cell r="Q11341">
            <v>4651</v>
          </cell>
        </row>
        <row r="11342">
          <cell r="B11342">
            <v>43090</v>
          </cell>
          <cell r="C11342">
            <v>1.5036322905000001</v>
          </cell>
          <cell r="D11342">
            <v>13.491041770000001</v>
          </cell>
          <cell r="E11342">
            <v>17.067911124999998</v>
          </cell>
          <cell r="F11342">
            <v>18.7176653</v>
          </cell>
          <cell r="G11342">
            <v>8.1131818700000018</v>
          </cell>
          <cell r="H11342">
            <v>61.300958400000027</v>
          </cell>
          <cell r="I11342">
            <v>62.063448300000005</v>
          </cell>
          <cell r="J11342">
            <v>60.469649312500003</v>
          </cell>
          <cell r="K11342">
            <v>59.645943950000003</v>
          </cell>
          <cell r="L11342">
            <v>63.62204345</v>
          </cell>
          <cell r="M11342">
            <v>1320</v>
          </cell>
          <cell r="N11342">
            <v>12251</v>
          </cell>
          <cell r="O11342">
            <v>12161</v>
          </cell>
          <cell r="P11342">
            <v>16473</v>
          </cell>
          <cell r="Q11342">
            <v>7617</v>
          </cell>
        </row>
        <row r="11343">
          <cell r="B11343">
            <v>43090</v>
          </cell>
          <cell r="C11343">
            <v>1.4367601234999998</v>
          </cell>
          <cell r="D11343">
            <v>11.496536095000002</v>
          </cell>
          <cell r="E11343">
            <v>14.545203093750001</v>
          </cell>
          <cell r="F11343">
            <v>25.694590699999999</v>
          </cell>
          <cell r="G11343">
            <v>9.3700669449999996</v>
          </cell>
          <cell r="H11343">
            <v>59.19172725</v>
          </cell>
          <cell r="I11343">
            <v>62.663666999999997</v>
          </cell>
          <cell r="J11343">
            <v>60.475550499999997</v>
          </cell>
          <cell r="K11343">
            <v>58.856326349999996</v>
          </cell>
          <cell r="L11343">
            <v>61.415350199999999</v>
          </cell>
          <cell r="M11343">
            <v>1226</v>
          </cell>
          <cell r="N11343">
            <v>10592</v>
          </cell>
          <cell r="O11343">
            <v>10314</v>
          </cell>
          <cell r="P11343">
            <v>22416</v>
          </cell>
          <cell r="Q11343">
            <v>8495</v>
          </cell>
        </row>
        <row r="11344">
          <cell r="B11344">
            <v>43090</v>
          </cell>
          <cell r="C11344">
            <v>1.3206015184999997</v>
          </cell>
          <cell r="D11344">
            <v>16.749961695</v>
          </cell>
          <cell r="E11344">
            <v>12.922082093750001</v>
          </cell>
          <cell r="F11344">
            <v>16.489386375000002</v>
          </cell>
          <cell r="G11344">
            <v>5.0440357949999992</v>
          </cell>
          <cell r="H11344">
            <v>62.359418050000009</v>
          </cell>
          <cell r="I11344">
            <v>61.006398050000008</v>
          </cell>
          <cell r="J11344">
            <v>61.209771187500003</v>
          </cell>
          <cell r="K11344">
            <v>61.554603700000008</v>
          </cell>
          <cell r="L11344">
            <v>62.585321699999994</v>
          </cell>
          <cell r="M11344">
            <v>1139</v>
          </cell>
          <cell r="N11344">
            <v>15086</v>
          </cell>
          <cell r="O11344">
            <v>9244</v>
          </cell>
          <cell r="P11344">
            <v>15056</v>
          </cell>
          <cell r="Q11344">
            <v>4580</v>
          </cell>
        </row>
        <row r="11345">
          <cell r="B11345">
            <v>43090</v>
          </cell>
          <cell r="C11345">
            <v>1.4756447915000002</v>
          </cell>
          <cell r="D11345">
            <v>18.590847924999998</v>
          </cell>
          <cell r="E11345">
            <v>20.500793624999996</v>
          </cell>
          <cell r="F11345">
            <v>28.013162149999999</v>
          </cell>
          <cell r="G11345">
            <v>8.0590297400000015</v>
          </cell>
          <cell r="H11345">
            <v>67.604204500000009</v>
          </cell>
          <cell r="I11345">
            <v>67.526414899999992</v>
          </cell>
          <cell r="J11345">
            <v>65.68506406249999</v>
          </cell>
          <cell r="K11345">
            <v>62.057321149999986</v>
          </cell>
          <cell r="L11345">
            <v>69.450348849999997</v>
          </cell>
          <cell r="M11345">
            <v>1442</v>
          </cell>
          <cell r="N11345">
            <v>18441</v>
          </cell>
          <cell r="O11345">
            <v>15920</v>
          </cell>
          <cell r="P11345">
            <v>24672</v>
          </cell>
          <cell r="Q11345">
            <v>8350</v>
          </cell>
        </row>
        <row r="11346">
          <cell r="B11346">
            <v>43090</v>
          </cell>
          <cell r="C11346">
            <v>1.0894094015</v>
          </cell>
          <cell r="D11346">
            <v>11.99847396</v>
          </cell>
          <cell r="E11346">
            <v>12.334867874999997</v>
          </cell>
          <cell r="F11346">
            <v>18.765414400000004</v>
          </cell>
          <cell r="G11346">
            <v>5.6686485249999992</v>
          </cell>
          <cell r="H11346">
            <v>69.871017949999995</v>
          </cell>
          <cell r="I11346">
            <v>72.522500650000012</v>
          </cell>
          <cell r="J11346">
            <v>72.147394875000003</v>
          </cell>
          <cell r="K11346">
            <v>68.092902600000002</v>
          </cell>
          <cell r="L11346">
            <v>72.828811299999984</v>
          </cell>
          <cell r="M11346">
            <v>722</v>
          </cell>
          <cell r="N11346">
            <v>8348</v>
          </cell>
          <cell r="O11346">
            <v>6816</v>
          </cell>
          <cell r="P11346">
            <v>11693</v>
          </cell>
          <cell r="Q11346">
            <v>4055</v>
          </cell>
        </row>
        <row r="11347">
          <cell r="B11347">
            <v>43090</v>
          </cell>
          <cell r="C11347">
            <v>1.7742018749999997</v>
          </cell>
          <cell r="D11347">
            <v>15.464393634999999</v>
          </cell>
          <cell r="E11347">
            <v>18.104097906250001</v>
          </cell>
          <cell r="F11347">
            <v>33.014533869999994</v>
          </cell>
          <cell r="G11347">
            <v>8.0630467899999996</v>
          </cell>
          <cell r="H11347">
            <v>80.109427000000011</v>
          </cell>
          <cell r="I11347">
            <v>70.316785699999997</v>
          </cell>
          <cell r="J11347">
            <v>66.489118062499983</v>
          </cell>
          <cell r="K11347">
            <v>54.489369100000012</v>
          </cell>
          <cell r="L11347">
            <v>75.392768250000003</v>
          </cell>
          <cell r="M11347">
            <v>1252</v>
          </cell>
          <cell r="N11347">
            <v>10328</v>
          </cell>
          <cell r="O11347">
            <v>9458</v>
          </cell>
          <cell r="P11347">
            <v>13253</v>
          </cell>
          <cell r="Q11347">
            <v>5848</v>
          </cell>
        </row>
        <row r="11348">
          <cell r="B11348">
            <v>43090</v>
          </cell>
          <cell r="C11348">
            <v>2.555103055</v>
          </cell>
          <cell r="D11348">
            <v>22.656770675000004</v>
          </cell>
          <cell r="E11348">
            <v>21.924289187499998</v>
          </cell>
          <cell r="F11348">
            <v>32.192998500000002</v>
          </cell>
          <cell r="G11348">
            <v>7.8810521299999987</v>
          </cell>
          <cell r="H11348">
            <v>72.857690549999987</v>
          </cell>
          <cell r="I11348">
            <v>61.852320999999982</v>
          </cell>
          <cell r="J11348">
            <v>61.111287687500003</v>
          </cell>
          <cell r="K11348">
            <v>54.242852149999997</v>
          </cell>
          <cell r="L11348">
            <v>73.851558149999988</v>
          </cell>
          <cell r="M11348">
            <v>1597</v>
          </cell>
          <cell r="N11348">
            <v>13490</v>
          </cell>
          <cell r="O11348">
            <v>10433</v>
          </cell>
          <cell r="P11348">
            <v>13360</v>
          </cell>
          <cell r="Q11348">
            <v>5341</v>
          </cell>
        </row>
        <row r="11349">
          <cell r="B11349">
            <v>43090</v>
          </cell>
          <cell r="C11349">
            <v>1.3687663985</v>
          </cell>
          <cell r="D11349">
            <v>12.145851725000002</v>
          </cell>
          <cell r="E11349">
            <v>11.336387593749997</v>
          </cell>
          <cell r="F11349">
            <v>13.218909800000002</v>
          </cell>
          <cell r="G11349">
            <v>4.5112429049999996</v>
          </cell>
          <cell r="H11349">
            <v>74.324825449999977</v>
          </cell>
          <cell r="I11349">
            <v>77.887334949999996</v>
          </cell>
          <cell r="J11349">
            <v>75.420148999999995</v>
          </cell>
          <cell r="K11349">
            <v>77.063294650000003</v>
          </cell>
          <cell r="L11349">
            <v>78.402811049999997</v>
          </cell>
          <cell r="M11349">
            <v>1350</v>
          </cell>
          <cell r="N11349">
            <v>13808</v>
          </cell>
          <cell r="O11349">
            <v>9833</v>
          </cell>
          <cell r="P11349">
            <v>14822</v>
          </cell>
          <cell r="Q11349">
            <v>5046</v>
          </cell>
        </row>
        <row r="11350">
          <cell r="B11350">
            <v>43090</v>
          </cell>
          <cell r="C11350">
            <v>1.7787306700000003</v>
          </cell>
          <cell r="D11350">
            <v>13.643524665000001</v>
          </cell>
          <cell r="E11350">
            <v>14.591972624999999</v>
          </cell>
          <cell r="F11350">
            <v>15.103609099999996</v>
          </cell>
          <cell r="G11350">
            <v>5.9561365549999996</v>
          </cell>
          <cell r="H11350">
            <v>70.27624800000001</v>
          </cell>
          <cell r="I11350">
            <v>68.410219699999999</v>
          </cell>
          <cell r="J11350">
            <v>66.896556499999988</v>
          </cell>
          <cell r="K11350">
            <v>62.869306299999984</v>
          </cell>
          <cell r="L11350">
            <v>70.514966549999997</v>
          </cell>
          <cell r="M11350">
            <v>2182</v>
          </cell>
          <cell r="N11350">
            <v>18233</v>
          </cell>
          <cell r="O11350">
            <v>15202</v>
          </cell>
          <cell r="P11350">
            <v>17633</v>
          </cell>
          <cell r="Q11350">
            <v>8157</v>
          </cell>
        </row>
        <row r="11351">
          <cell r="B11351">
            <v>43090</v>
          </cell>
          <cell r="C11351">
            <v>2.5312976899999997</v>
          </cell>
          <cell r="D11351">
            <v>15.6651998</v>
          </cell>
          <cell r="E11351">
            <v>17.977066749999999</v>
          </cell>
          <cell r="F11351">
            <v>21.250318350000001</v>
          </cell>
          <cell r="G11351">
            <v>9.9234431250000004</v>
          </cell>
          <cell r="H11351">
            <v>69.012736049999987</v>
          </cell>
          <cell r="I11351">
            <v>70.399449449999992</v>
          </cell>
          <cell r="J11351">
            <v>67.790792437500016</v>
          </cell>
          <cell r="K11351">
            <v>69.478756200000007</v>
          </cell>
          <cell r="L11351">
            <v>72.305108650000008</v>
          </cell>
          <cell r="M11351">
            <v>3049</v>
          </cell>
          <cell r="N11351">
            <v>21280</v>
          </cell>
          <cell r="O11351">
            <v>18861</v>
          </cell>
          <cell r="P11351">
            <v>28928</v>
          </cell>
          <cell r="Q11351">
            <v>13823</v>
          </cell>
        </row>
        <row r="11352">
          <cell r="B11352">
            <v>43090</v>
          </cell>
          <cell r="C11352">
            <v>1.3729669595</v>
          </cell>
          <cell r="D11352">
            <v>10.22875775</v>
          </cell>
          <cell r="E11352">
            <v>11.1498558125</v>
          </cell>
          <cell r="F11352">
            <v>14.33980545</v>
          </cell>
          <cell r="G11352">
            <v>5.3657536249999991</v>
          </cell>
          <cell r="H11352">
            <v>71.087706449999999</v>
          </cell>
          <cell r="I11352">
            <v>73.806715999999994</v>
          </cell>
          <cell r="J11352">
            <v>71.884214937499991</v>
          </cell>
          <cell r="K11352">
            <v>75.860596599999994</v>
          </cell>
          <cell r="L11352">
            <v>76.452268700000005</v>
          </cell>
          <cell r="M11352">
            <v>1265</v>
          </cell>
          <cell r="N11352">
            <v>10935</v>
          </cell>
          <cell r="O11352">
            <v>9265</v>
          </cell>
          <cell r="P11352">
            <v>15934</v>
          </cell>
          <cell r="Q11352">
            <v>5877</v>
          </cell>
        </row>
        <row r="11353">
          <cell r="B11353">
            <v>43090</v>
          </cell>
          <cell r="C11353">
            <v>1.5059244710000002</v>
          </cell>
          <cell r="D11353">
            <v>12.94376729</v>
          </cell>
          <cell r="E11353">
            <v>14.774960156250001</v>
          </cell>
          <cell r="F11353">
            <v>20.876275349999997</v>
          </cell>
          <cell r="G11353">
            <v>6.7517476599999995</v>
          </cell>
          <cell r="H11353">
            <v>70.904657799999981</v>
          </cell>
          <cell r="I11353">
            <v>73.707057849999998</v>
          </cell>
          <cell r="J11353">
            <v>72.25403106249999</v>
          </cell>
          <cell r="K11353">
            <v>73.527840650000002</v>
          </cell>
          <cell r="L11353">
            <v>76.772147750000002</v>
          </cell>
          <cell r="M11353">
            <v>1405</v>
          </cell>
          <cell r="N11353">
            <v>13969</v>
          </cell>
          <cell r="O11353">
            <v>12526</v>
          </cell>
          <cell r="P11353">
            <v>22362</v>
          </cell>
          <cell r="Q11353">
            <v>7511</v>
          </cell>
        </row>
        <row r="11354">
          <cell r="B11354">
            <v>43090</v>
          </cell>
          <cell r="C11354">
            <v>1.351615486</v>
          </cell>
          <cell r="D11354">
            <v>13.409381329999999</v>
          </cell>
          <cell r="E11354">
            <v>14.482763562500001</v>
          </cell>
          <cell r="F11354">
            <v>20.909532500000005</v>
          </cell>
          <cell r="G11354">
            <v>7.4416239050000019</v>
          </cell>
          <cell r="H11354">
            <v>64.603253050000006</v>
          </cell>
          <cell r="I11354">
            <v>67.867500449999994</v>
          </cell>
          <cell r="J11354">
            <v>67.658330812500012</v>
          </cell>
          <cell r="K11354">
            <v>65.251109749999998</v>
          </cell>
          <cell r="L11354">
            <v>66.58785564999998</v>
          </cell>
          <cell r="M11354">
            <v>1187</v>
          </cell>
          <cell r="N11354">
            <v>11446</v>
          </cell>
          <cell r="O11354">
            <v>9559</v>
          </cell>
          <cell r="P11354">
            <v>17939</v>
          </cell>
          <cell r="Q11354">
            <v>5920</v>
          </cell>
        </row>
        <row r="11355">
          <cell r="B11355">
            <v>43090</v>
          </cell>
          <cell r="C11355">
            <v>2.3270830249999994</v>
          </cell>
          <cell r="D11355">
            <v>17.422314275000002</v>
          </cell>
          <cell r="E11355">
            <v>13.45645846875</v>
          </cell>
          <cell r="F11355">
            <v>14.177575499999998</v>
          </cell>
          <cell r="G11355">
            <v>5.1238767999999997</v>
          </cell>
          <cell r="H11355">
            <v>66.139398800000009</v>
          </cell>
          <cell r="I11355">
            <v>69.108608899999979</v>
          </cell>
          <cell r="J11355">
            <v>68.900693812500009</v>
          </cell>
          <cell r="K11355">
            <v>69.64361169999998</v>
          </cell>
          <cell r="L11355">
            <v>66.931439399999988</v>
          </cell>
          <cell r="M11355">
            <v>1643</v>
          </cell>
          <cell r="N11355">
            <v>15704</v>
          </cell>
          <cell r="O11355">
            <v>9390</v>
          </cell>
          <cell r="P11355">
            <v>12722</v>
          </cell>
          <cell r="Q11355">
            <v>4828</v>
          </cell>
        </row>
        <row r="11356">
          <cell r="B11356">
            <v>43090</v>
          </cell>
          <cell r="C11356">
            <v>2.0824732600000004</v>
          </cell>
          <cell r="D11356">
            <v>9.8913195199999997</v>
          </cell>
          <cell r="E11356">
            <v>14.871894750000001</v>
          </cell>
          <cell r="F11356">
            <v>23.037346649999996</v>
          </cell>
          <cell r="G11356">
            <v>6.4460415400000013</v>
          </cell>
          <cell r="H11356">
            <v>65.930725949999982</v>
          </cell>
          <cell r="I11356">
            <v>69.085552650000011</v>
          </cell>
          <cell r="J11356">
            <v>68.563887249999993</v>
          </cell>
          <cell r="K11356">
            <v>65.392776700000013</v>
          </cell>
          <cell r="L11356">
            <v>67.876944199999997</v>
          </cell>
          <cell r="M11356">
            <v>1316</v>
          </cell>
          <cell r="N11356">
            <v>9644</v>
          </cell>
          <cell r="O11356">
            <v>11292</v>
          </cell>
          <cell r="P11356">
            <v>21978</v>
          </cell>
          <cell r="Q11356">
            <v>6657</v>
          </cell>
        </row>
        <row r="11357">
          <cell r="B11357">
            <v>43090</v>
          </cell>
          <cell r="C11357">
            <v>2.6446526599999998</v>
          </cell>
          <cell r="D11357">
            <v>23.494663150000001</v>
          </cell>
          <cell r="E11357">
            <v>20.269911499999999</v>
          </cell>
          <cell r="F11357">
            <v>22.085002699999997</v>
          </cell>
          <cell r="G11357">
            <v>8.0979716699999997</v>
          </cell>
          <cell r="H11357">
            <v>65.779312200000007</v>
          </cell>
          <cell r="I11357">
            <v>62.920360400000007</v>
          </cell>
          <cell r="J11357">
            <v>62.884435437499995</v>
          </cell>
          <cell r="K11357">
            <v>64.509355450000001</v>
          </cell>
          <cell r="L11357">
            <v>67.465898549999991</v>
          </cell>
          <cell r="M11357">
            <v>1672</v>
          </cell>
          <cell r="N11357">
            <v>14402</v>
          </cell>
          <cell r="O11357">
            <v>9985</v>
          </cell>
          <cell r="P11357">
            <v>14017</v>
          </cell>
          <cell r="Q11357">
            <v>5334</v>
          </cell>
        </row>
        <row r="11358">
          <cell r="B11358">
            <v>43090</v>
          </cell>
          <cell r="C11358">
            <v>2.8187325699999994</v>
          </cell>
          <cell r="D11358">
            <v>24.105321999999997</v>
          </cell>
          <cell r="E11358">
            <v>19.924715687499997</v>
          </cell>
          <cell r="F11358">
            <v>23.434922850000003</v>
          </cell>
          <cell r="G11358">
            <v>8.5305520600000015</v>
          </cell>
          <cell r="H11358">
            <v>64.987505500000012</v>
          </cell>
          <cell r="I11358">
            <v>62.305228249999992</v>
          </cell>
          <cell r="J11358">
            <v>64.331724437500014</v>
          </cell>
          <cell r="K11358">
            <v>64.457900850000001</v>
          </cell>
          <cell r="L11358">
            <v>66.962207149999998</v>
          </cell>
          <cell r="M11358">
            <v>1744</v>
          </cell>
          <cell r="N11358">
            <v>14562</v>
          </cell>
          <cell r="O11358">
            <v>9997</v>
          </cell>
          <cell r="P11358">
            <v>14490</v>
          </cell>
          <cell r="Q11358">
            <v>5607</v>
          </cell>
        </row>
        <row r="11359">
          <cell r="B11359">
            <v>43090</v>
          </cell>
          <cell r="C11359">
            <v>0.98696361150000023</v>
          </cell>
          <cell r="D11359">
            <v>9.9243115000000017</v>
          </cell>
          <cell r="E11359">
            <v>11.938832</v>
          </cell>
          <cell r="F11359">
            <v>23.312750499999996</v>
          </cell>
          <cell r="G11359">
            <v>4.718726675000001</v>
          </cell>
          <cell r="H11359">
            <v>66.763340200000002</v>
          </cell>
          <cell r="I11359">
            <v>66.984556900000001</v>
          </cell>
          <cell r="J11359">
            <v>63.287507625000003</v>
          </cell>
          <cell r="K11359">
            <v>57.682487650000006</v>
          </cell>
          <cell r="L11359">
            <v>65.05548395000001</v>
          </cell>
          <cell r="M11359">
            <v>616</v>
          </cell>
          <cell r="N11359">
            <v>6258</v>
          </cell>
          <cell r="O11359">
            <v>5696</v>
          </cell>
          <cell r="P11359">
            <v>10441</v>
          </cell>
          <cell r="Q11359">
            <v>2894</v>
          </cell>
        </row>
        <row r="11360">
          <cell r="B11360">
            <v>43090</v>
          </cell>
          <cell r="C11360">
            <v>2.0205924450000001</v>
          </cell>
          <cell r="D11360">
            <v>14.901241799999999</v>
          </cell>
          <cell r="E11360">
            <v>19.803688374999997</v>
          </cell>
          <cell r="F11360">
            <v>27.084630499999996</v>
          </cell>
          <cell r="G11360">
            <v>9.1231720649999986</v>
          </cell>
          <cell r="H11360">
            <v>73.302404600000003</v>
          </cell>
          <cell r="I11360">
            <v>70.981680600000004</v>
          </cell>
          <cell r="J11360">
            <v>67.793219812500013</v>
          </cell>
          <cell r="K11360">
            <v>62.84438664999999</v>
          </cell>
          <cell r="L11360">
            <v>72.86017305</v>
          </cell>
          <cell r="M11360">
            <v>1374</v>
          </cell>
          <cell r="N11360">
            <v>10317</v>
          </cell>
          <cell r="O11360">
            <v>10581</v>
          </cell>
          <cell r="P11360">
            <v>16115</v>
          </cell>
          <cell r="Q11360">
            <v>6566</v>
          </cell>
        </row>
        <row r="11361">
          <cell r="B11361">
            <v>43090</v>
          </cell>
          <cell r="C11361">
            <v>1.8356272849999997</v>
          </cell>
          <cell r="D11361">
            <v>12.398115194999999</v>
          </cell>
          <cell r="E11361">
            <v>14.712230874999999</v>
          </cell>
          <cell r="F11361">
            <v>29.251122600000009</v>
          </cell>
          <cell r="G11361">
            <v>9.4101276549999984</v>
          </cell>
          <cell r="H11361">
            <v>65.340581850000007</v>
          </cell>
          <cell r="I11361">
            <v>67.285697000000013</v>
          </cell>
          <cell r="J11361">
            <v>66.787531812499992</v>
          </cell>
          <cell r="K11361">
            <v>60.574726600000005</v>
          </cell>
          <cell r="L11361">
            <v>67.88717004999998</v>
          </cell>
          <cell r="M11361">
            <v>1148</v>
          </cell>
          <cell r="N11361">
            <v>8167</v>
          </cell>
          <cell r="O11361">
            <v>7669</v>
          </cell>
          <cell r="P11361">
            <v>16194</v>
          </cell>
          <cell r="Q11361">
            <v>6313</v>
          </cell>
        </row>
        <row r="11362">
          <cell r="B11362">
            <v>43090</v>
          </cell>
          <cell r="C11362">
            <v>2.0806428719999999</v>
          </cell>
          <cell r="D11362">
            <v>23.043582199999996</v>
          </cell>
          <cell r="E11362">
            <v>16.857116187500001</v>
          </cell>
          <cell r="F11362">
            <v>20.665006550000005</v>
          </cell>
          <cell r="G11362">
            <v>7.5602724449999981</v>
          </cell>
          <cell r="H11362">
            <v>65.903307300000009</v>
          </cell>
          <cell r="I11362">
            <v>63.217892549999988</v>
          </cell>
          <cell r="J11362">
            <v>63.577324749999995</v>
          </cell>
          <cell r="K11362">
            <v>64.311906499999992</v>
          </cell>
          <cell r="L11362">
            <v>65.36774084999999</v>
          </cell>
          <cell r="M11362">
            <v>1304</v>
          </cell>
          <cell r="N11362">
            <v>14280</v>
          </cell>
          <cell r="O11362">
            <v>8466</v>
          </cell>
          <cell r="P11362">
            <v>13159</v>
          </cell>
          <cell r="Q11362">
            <v>4909</v>
          </cell>
        </row>
        <row r="11363">
          <cell r="B11363">
            <v>43091</v>
          </cell>
          <cell r="C11363">
            <v>1.9463009275000001</v>
          </cell>
          <cell r="D11363">
            <v>10.779595275</v>
          </cell>
          <cell r="E11363">
            <v>15.555178906249999</v>
          </cell>
          <cell r="F11363">
            <v>16.947642599999998</v>
          </cell>
          <cell r="G11363">
            <v>7.3325793200000007</v>
          </cell>
          <cell r="H11363">
            <v>70.024927200000008</v>
          </cell>
          <cell r="I11363">
            <v>72.64410724999999</v>
          </cell>
          <cell r="J11363">
            <v>71.837370562499999</v>
          </cell>
          <cell r="K11363">
            <v>73.722242799999989</v>
          </cell>
          <cell r="L11363">
            <v>76.419987950000007</v>
          </cell>
          <cell r="M11363">
            <v>1801</v>
          </cell>
          <cell r="N11363">
            <v>11322</v>
          </cell>
          <cell r="O11363">
            <v>13043</v>
          </cell>
          <cell r="P11363">
            <v>18465</v>
          </cell>
          <cell r="Q11363">
            <v>8191</v>
          </cell>
          <cell r="R11363">
            <v>47775</v>
          </cell>
          <cell r="S11363">
            <v>361540</v>
          </cell>
          <cell r="T11363">
            <v>389335</v>
          </cell>
          <cell r="U11363">
            <v>501081</v>
          </cell>
          <cell r="V11363">
            <v>214378</v>
          </cell>
          <cell r="W11363">
            <v>1.7733934163124998</v>
          </cell>
          <cell r="X11363">
            <v>12.367544559999997</v>
          </cell>
          <cell r="Y11363">
            <v>16.980772125390622</v>
          </cell>
          <cell r="Z11363">
            <v>18.240760052968749</v>
          </cell>
          <cell r="AA11363">
            <v>6.8917192107812495</v>
          </cell>
          <cell r="AB11363">
            <v>69.240215760937488</v>
          </cell>
          <cell r="AC11363">
            <v>70.07738384999999</v>
          </cell>
          <cell r="AD11363">
            <v>69.043234833984371</v>
          </cell>
          <cell r="AE11363">
            <v>68.775381880468743</v>
          </cell>
          <cell r="AF11363">
            <v>72.659678959374986</v>
          </cell>
        </row>
        <row r="11364">
          <cell r="B11364">
            <v>43091</v>
          </cell>
          <cell r="C11364">
            <v>1.8275256630000001</v>
          </cell>
          <cell r="D11364">
            <v>12.359539325000002</v>
          </cell>
          <cell r="E11364">
            <v>16.137064562500001</v>
          </cell>
          <cell r="F11364">
            <v>14.172341025</v>
          </cell>
          <cell r="G11364">
            <v>7.0193582200000009</v>
          </cell>
          <cell r="H11364">
            <v>65.948319850000004</v>
          </cell>
          <cell r="I11364">
            <v>69.264967850000019</v>
          </cell>
          <cell r="J11364">
            <v>68.78686725</v>
          </cell>
          <cell r="K11364">
            <v>70.258488849999978</v>
          </cell>
          <cell r="L11364">
            <v>71.297456850000003</v>
          </cell>
          <cell r="M11364">
            <v>2163</v>
          </cell>
          <cell r="N11364">
            <v>16564</v>
          </cell>
          <cell r="O11364">
            <v>17220</v>
          </cell>
          <cell r="P11364">
            <v>19328</v>
          </cell>
          <cell r="Q11364">
            <v>9647</v>
          </cell>
        </row>
        <row r="11365">
          <cell r="B11365">
            <v>43091</v>
          </cell>
          <cell r="C11365">
            <v>1.3600845400000001</v>
          </cell>
          <cell r="D11365">
            <v>9.9635358050000011</v>
          </cell>
          <cell r="E11365">
            <v>9.48852609375</v>
          </cell>
          <cell r="F11365">
            <v>8.5359832799999982</v>
          </cell>
          <cell r="G11365">
            <v>3.9764131300000001</v>
          </cell>
          <cell r="H11365">
            <v>67.579838149999986</v>
          </cell>
          <cell r="I11365">
            <v>67.221359550000003</v>
          </cell>
          <cell r="J11365">
            <v>67.612868437499998</v>
          </cell>
          <cell r="K11365">
            <v>70.355757699999998</v>
          </cell>
          <cell r="L11365">
            <v>71.673644199999998</v>
          </cell>
          <cell r="M11365">
            <v>1233</v>
          </cell>
          <cell r="N11365">
            <v>9632</v>
          </cell>
          <cell r="O11365">
            <v>7418</v>
          </cell>
          <cell r="P11365">
            <v>8604</v>
          </cell>
          <cell r="Q11365">
            <v>4136</v>
          </cell>
        </row>
        <row r="11366">
          <cell r="B11366">
            <v>43091</v>
          </cell>
          <cell r="C11366">
            <v>1.0564056294999999</v>
          </cell>
          <cell r="D11366">
            <v>5.7175107449999993</v>
          </cell>
          <cell r="E11366">
            <v>9.1095570437499997</v>
          </cell>
          <cell r="F11366">
            <v>10.10739514</v>
          </cell>
          <cell r="G11366">
            <v>4.0187631850000001</v>
          </cell>
          <cell r="H11366">
            <v>69.616369949999992</v>
          </cell>
          <cell r="I11366">
            <v>71.178007049999991</v>
          </cell>
          <cell r="J11366">
            <v>69.539175937499991</v>
          </cell>
          <cell r="K11366">
            <v>71.828620749999999</v>
          </cell>
          <cell r="L11366">
            <v>72.683713700000013</v>
          </cell>
          <cell r="M11366">
            <v>959</v>
          </cell>
          <cell r="N11366">
            <v>5702</v>
          </cell>
          <cell r="O11366">
            <v>7303</v>
          </cell>
          <cell r="P11366">
            <v>10659</v>
          </cell>
          <cell r="Q11366">
            <v>4256</v>
          </cell>
        </row>
        <row r="11367">
          <cell r="B11367">
            <v>43091</v>
          </cell>
          <cell r="C11367">
            <v>1.8225516120000003</v>
          </cell>
          <cell r="D11367">
            <v>11.448428529999997</v>
          </cell>
          <cell r="E11367">
            <v>12.9100021875</v>
          </cell>
          <cell r="F11367">
            <v>13.349415124999998</v>
          </cell>
          <cell r="G11367">
            <v>5.8962390799999991</v>
          </cell>
          <cell r="H11367">
            <v>86.497312849999986</v>
          </cell>
          <cell r="I11367">
            <v>83.761383999999993</v>
          </cell>
          <cell r="J11367">
            <v>86.832678749999999</v>
          </cell>
          <cell r="K11367">
            <v>88.778041349999995</v>
          </cell>
          <cell r="L11367">
            <v>91.79521274999999</v>
          </cell>
          <cell r="M11367">
            <v>1999</v>
          </cell>
          <cell r="N11367">
            <v>12673</v>
          </cell>
          <cell r="O11367">
            <v>13211</v>
          </cell>
          <cell r="P11367">
            <v>17542</v>
          </cell>
          <cell r="Q11367">
            <v>7891</v>
          </cell>
        </row>
        <row r="11368">
          <cell r="B11368">
            <v>43091</v>
          </cell>
          <cell r="C11368">
            <v>2.6538424399999996</v>
          </cell>
          <cell r="D11368">
            <v>14.119589749999999</v>
          </cell>
          <cell r="E11368">
            <v>16.123989093750001</v>
          </cell>
          <cell r="F11368">
            <v>23.024547650000002</v>
          </cell>
          <cell r="G11368">
            <v>6.2938803950000004</v>
          </cell>
          <cell r="H11368">
            <v>58.140142799999992</v>
          </cell>
          <cell r="I11368">
            <v>67.986498600000004</v>
          </cell>
          <cell r="J11368">
            <v>75.37445812499999</v>
          </cell>
          <cell r="K11368">
            <v>68.150491625000015</v>
          </cell>
          <cell r="L11368">
            <v>79.268276499999985</v>
          </cell>
          <cell r="M11368">
            <v>1815</v>
          </cell>
          <cell r="N11368">
            <v>12487</v>
          </cell>
          <cell r="O11368">
            <v>14158</v>
          </cell>
          <cell r="P11368">
            <v>16033</v>
          </cell>
          <cell r="Q11368">
            <v>7244</v>
          </cell>
        </row>
        <row r="11369">
          <cell r="B11369">
            <v>43091</v>
          </cell>
          <cell r="C11369">
            <v>2.002328415</v>
          </cell>
          <cell r="D11369">
            <v>11.274507680000001</v>
          </cell>
          <cell r="E11369">
            <v>14.081204156249999</v>
          </cell>
          <cell r="F11369">
            <v>14.268832674999999</v>
          </cell>
          <cell r="G11369">
            <v>6.3081662549999997</v>
          </cell>
          <cell r="H11369">
            <v>81.865902299999988</v>
          </cell>
          <cell r="I11369">
            <v>85.580781749999986</v>
          </cell>
          <cell r="J11369">
            <v>84.413013812500012</v>
          </cell>
          <cell r="K11369">
            <v>87.156507699999992</v>
          </cell>
          <cell r="L11369">
            <v>91.205469300000004</v>
          </cell>
          <cell r="M11369">
            <v>2095</v>
          </cell>
          <cell r="N11369">
            <v>14066</v>
          </cell>
          <cell r="O11369">
            <v>13925</v>
          </cell>
          <cell r="P11369">
            <v>18322</v>
          </cell>
          <cell r="Q11369">
            <v>8356</v>
          </cell>
        </row>
        <row r="11370">
          <cell r="B11370">
            <v>43091</v>
          </cell>
          <cell r="C11370">
            <v>1.9449624299999997</v>
          </cell>
          <cell r="D11370">
            <v>9.7932292550000017</v>
          </cell>
          <cell r="E11370">
            <v>16.0336465625</v>
          </cell>
          <cell r="F11370">
            <v>25.781930749999997</v>
          </cell>
          <cell r="G11370">
            <v>6.1056623549999998</v>
          </cell>
          <cell r="H11370">
            <v>82.056332450000014</v>
          </cell>
          <cell r="I11370">
            <v>82.843766099999982</v>
          </cell>
          <cell r="J11370">
            <v>82.913497124999992</v>
          </cell>
          <cell r="K11370">
            <v>70.613846399999986</v>
          </cell>
          <cell r="L11370">
            <v>88.371436500000002</v>
          </cell>
          <cell r="M11370">
            <v>1948</v>
          </cell>
          <cell r="N11370">
            <v>11645</v>
          </cell>
          <cell r="O11370">
            <v>15604</v>
          </cell>
          <cell r="P11370">
            <v>18900</v>
          </cell>
          <cell r="Q11370">
            <v>7872</v>
          </cell>
        </row>
        <row r="11371">
          <cell r="B11371">
            <v>43091</v>
          </cell>
          <cell r="C11371">
            <v>2.1004724530000001</v>
          </cell>
          <cell r="D11371">
            <v>15.433931234999999</v>
          </cell>
          <cell r="E11371">
            <v>19.481994874999998</v>
          </cell>
          <cell r="F11371">
            <v>17.5951509</v>
          </cell>
          <cell r="G11371">
            <v>7.1801056049999996</v>
          </cell>
          <cell r="H11371">
            <v>65.895889299999993</v>
          </cell>
          <cell r="I11371">
            <v>68.38055494999999</v>
          </cell>
          <cell r="J11371">
            <v>67.054167687499998</v>
          </cell>
          <cell r="K11371">
            <v>66.322204299999996</v>
          </cell>
          <cell r="L11371">
            <v>67.24706925000001</v>
          </cell>
          <cell r="M11371">
            <v>1376</v>
          </cell>
          <cell r="N11371">
            <v>15076</v>
          </cell>
          <cell r="O11371">
            <v>14806</v>
          </cell>
          <cell r="P11371">
            <v>18031</v>
          </cell>
          <cell r="Q11371">
            <v>6810</v>
          </cell>
        </row>
        <row r="11372">
          <cell r="B11372">
            <v>43091</v>
          </cell>
          <cell r="C11372">
            <v>1.5900617299999997</v>
          </cell>
          <cell r="D11372">
            <v>13.842021864999998</v>
          </cell>
          <cell r="E11372">
            <v>15.847601999999998</v>
          </cell>
          <cell r="F11372">
            <v>15.290767150000002</v>
          </cell>
          <cell r="G11372">
            <v>5.8495279599999996</v>
          </cell>
          <cell r="H11372">
            <v>74.727784350000007</v>
          </cell>
          <cell r="I11372">
            <v>75.18078899999999</v>
          </cell>
          <cell r="J11372">
            <v>74.354254249999997</v>
          </cell>
          <cell r="K11372">
            <v>76.793383000000006</v>
          </cell>
          <cell r="L11372">
            <v>78.836596900000004</v>
          </cell>
          <cell r="M11372">
            <v>1549</v>
          </cell>
          <cell r="N11372">
            <v>15303</v>
          </cell>
          <cell r="O11372">
            <v>13906</v>
          </cell>
          <cell r="P11372">
            <v>17368</v>
          </cell>
          <cell r="Q11372">
            <v>6771</v>
          </cell>
        </row>
        <row r="11373">
          <cell r="B11373">
            <v>43091</v>
          </cell>
          <cell r="C11373">
            <v>1.0725881315000001</v>
          </cell>
          <cell r="D11373">
            <v>7.338906585000001</v>
          </cell>
          <cell r="E11373">
            <v>10.3215100625</v>
          </cell>
          <cell r="F11373">
            <v>11.064401325</v>
          </cell>
          <cell r="G11373">
            <v>4.9804684200000002</v>
          </cell>
          <cell r="H11373">
            <v>61.268228699999995</v>
          </cell>
          <cell r="I11373">
            <v>64.598342650000006</v>
          </cell>
          <cell r="J11373">
            <v>64.78644125000001</v>
          </cell>
          <cell r="K11373">
            <v>65.429950600000012</v>
          </cell>
          <cell r="L11373">
            <v>64.10495425000002</v>
          </cell>
          <cell r="M11373">
            <v>923</v>
          </cell>
          <cell r="N11373">
            <v>6865</v>
          </cell>
          <cell r="O11373">
            <v>7764</v>
          </cell>
          <cell r="P11373">
            <v>10572</v>
          </cell>
          <cell r="Q11373">
            <v>4670</v>
          </cell>
        </row>
        <row r="11374">
          <cell r="B11374">
            <v>43091</v>
          </cell>
          <cell r="C11374">
            <v>1.642041335</v>
          </cell>
          <cell r="D11374">
            <v>11.565687325000001</v>
          </cell>
          <cell r="E11374">
            <v>17.391104000000002</v>
          </cell>
          <cell r="F11374">
            <v>16.659616374999999</v>
          </cell>
          <cell r="G11374">
            <v>7.9663554199999993</v>
          </cell>
          <cell r="H11374">
            <v>62.690510199999991</v>
          </cell>
          <cell r="I11374">
            <v>62.928474750000007</v>
          </cell>
          <cell r="J11374">
            <v>61.655928375000009</v>
          </cell>
          <cell r="K11374">
            <v>62.592144999999995</v>
          </cell>
          <cell r="L11374">
            <v>64.040396099999995</v>
          </cell>
          <cell r="M11374">
            <v>1468</v>
          </cell>
          <cell r="N11374">
            <v>10681</v>
          </cell>
          <cell r="O11374">
            <v>12628</v>
          </cell>
          <cell r="P11374">
            <v>15390</v>
          </cell>
          <cell r="Q11374">
            <v>7541</v>
          </cell>
        </row>
        <row r="11375">
          <cell r="B11375">
            <v>43091</v>
          </cell>
          <cell r="C11375">
            <v>1.588383817</v>
          </cell>
          <cell r="D11375">
            <v>9.4460397199999999</v>
          </cell>
          <cell r="E11375">
            <v>16.675935781250001</v>
          </cell>
          <cell r="F11375">
            <v>22.932081849999996</v>
          </cell>
          <cell r="G11375">
            <v>8.7584769649999981</v>
          </cell>
          <cell r="H11375">
            <v>59.209680950000006</v>
          </cell>
          <cell r="I11375">
            <v>62.227712399999994</v>
          </cell>
          <cell r="J11375">
            <v>61.2877256875</v>
          </cell>
          <cell r="K11375">
            <v>60.302392350000005</v>
          </cell>
          <cell r="L11375">
            <v>61.661690799999995</v>
          </cell>
          <cell r="M11375">
            <v>1363</v>
          </cell>
          <cell r="N11375">
            <v>8614</v>
          </cell>
          <cell r="O11375">
            <v>12095</v>
          </cell>
          <cell r="P11375">
            <v>20464</v>
          </cell>
          <cell r="Q11375">
            <v>7983</v>
          </cell>
        </row>
        <row r="11376">
          <cell r="B11376">
            <v>43091</v>
          </cell>
          <cell r="C11376">
            <v>1.3280427850000003</v>
          </cell>
          <cell r="D11376">
            <v>14.247203425</v>
          </cell>
          <cell r="E11376">
            <v>13.873304468749998</v>
          </cell>
          <cell r="F11376">
            <v>15.244641700000003</v>
          </cell>
          <cell r="G11376">
            <v>5.4106587599999996</v>
          </cell>
          <cell r="H11376">
            <v>62.852872849999997</v>
          </cell>
          <cell r="I11376">
            <v>62.048828800000003</v>
          </cell>
          <cell r="J11376">
            <v>61.458702562500001</v>
          </cell>
          <cell r="K11376">
            <v>59.498322650000013</v>
          </cell>
          <cell r="L11376">
            <v>63.846876649999999</v>
          </cell>
          <cell r="M11376">
            <v>1146</v>
          </cell>
          <cell r="N11376">
            <v>13065</v>
          </cell>
          <cell r="O11376">
            <v>10024</v>
          </cell>
          <cell r="P11376">
            <v>12924</v>
          </cell>
          <cell r="Q11376">
            <v>4953</v>
          </cell>
        </row>
        <row r="11377">
          <cell r="B11377">
            <v>43091</v>
          </cell>
          <cell r="C11377">
            <v>1.6369062899999995</v>
          </cell>
          <cell r="D11377">
            <v>15.37862413</v>
          </cell>
          <cell r="E11377">
            <v>22.280550625</v>
          </cell>
          <cell r="F11377">
            <v>22.589362350000002</v>
          </cell>
          <cell r="G11377">
            <v>8.2530348400000015</v>
          </cell>
          <cell r="H11377">
            <v>67.54619615</v>
          </cell>
          <cell r="I11377">
            <v>67.981041099999999</v>
          </cell>
          <cell r="J11377">
            <v>65.627496062500001</v>
          </cell>
          <cell r="K11377">
            <v>65.486773799999995</v>
          </cell>
          <cell r="L11377">
            <v>69.112877850000004</v>
          </cell>
          <cell r="M11377">
            <v>1588</v>
          </cell>
          <cell r="N11377">
            <v>15475</v>
          </cell>
          <cell r="O11377">
            <v>17294</v>
          </cell>
          <cell r="P11377">
            <v>21862</v>
          </cell>
          <cell r="Q11377">
            <v>8517</v>
          </cell>
        </row>
        <row r="11378">
          <cell r="B11378">
            <v>43091</v>
          </cell>
          <cell r="C11378">
            <v>1.2045742699999999</v>
          </cell>
          <cell r="D11378">
            <v>9.8420096249999993</v>
          </cell>
          <cell r="E11378">
            <v>13.930462906250003</v>
          </cell>
          <cell r="F11378">
            <v>16.182668449999998</v>
          </cell>
          <cell r="G11378">
            <v>5.9176784649999998</v>
          </cell>
          <cell r="H11378">
            <v>70.830996199999987</v>
          </cell>
          <cell r="I11378">
            <v>74.065692249999998</v>
          </cell>
          <cell r="J11378">
            <v>72.292758437499998</v>
          </cell>
          <cell r="K11378">
            <v>69.579991799999988</v>
          </cell>
          <cell r="L11378">
            <v>72.603514000000004</v>
          </cell>
          <cell r="M11378">
            <v>811</v>
          </cell>
          <cell r="N11378">
            <v>7001</v>
          </cell>
          <cell r="O11378">
            <v>7567</v>
          </cell>
          <cell r="P11378">
            <v>10565</v>
          </cell>
          <cell r="Q11378">
            <v>4217</v>
          </cell>
        </row>
        <row r="11379">
          <cell r="B11379">
            <v>43091</v>
          </cell>
          <cell r="C11379">
            <v>1.79606946</v>
          </cell>
          <cell r="D11379">
            <v>12.486632089999997</v>
          </cell>
          <cell r="E11379">
            <v>19.7948161875</v>
          </cell>
          <cell r="F11379">
            <v>35.955458000000007</v>
          </cell>
          <cell r="G11379">
            <v>8.8209041100000007</v>
          </cell>
          <cell r="H11379">
            <v>76.7328203</v>
          </cell>
          <cell r="I11379">
            <v>70.740361449999995</v>
          </cell>
          <cell r="J11379">
            <v>68.0988186875</v>
          </cell>
          <cell r="K11379">
            <v>52.537252949999996</v>
          </cell>
          <cell r="L11379">
            <v>74.941680700000006</v>
          </cell>
          <cell r="M11379">
            <v>1225</v>
          </cell>
          <cell r="N11379">
            <v>8463</v>
          </cell>
          <cell r="O11379">
            <v>10626</v>
          </cell>
          <cell r="P11379">
            <v>13880</v>
          </cell>
          <cell r="Q11379">
            <v>6479</v>
          </cell>
        </row>
        <row r="11380">
          <cell r="B11380">
            <v>43091</v>
          </cell>
          <cell r="C11380">
            <v>2.4861976399999999</v>
          </cell>
          <cell r="D11380">
            <v>19.411997199999998</v>
          </cell>
          <cell r="E11380">
            <v>24.02233</v>
          </cell>
          <cell r="F11380">
            <v>21.943076900000001</v>
          </cell>
          <cell r="G11380">
            <v>8.7067155599999975</v>
          </cell>
          <cell r="H11380">
            <v>78.208677449999968</v>
          </cell>
          <cell r="I11380">
            <v>64.595323199999996</v>
          </cell>
          <cell r="J11380">
            <v>60.0141448125</v>
          </cell>
          <cell r="K11380">
            <v>61.70794205</v>
          </cell>
          <cell r="L11380">
            <v>73.724927199999996</v>
          </cell>
          <cell r="M11380">
            <v>1614</v>
          </cell>
          <cell r="N11380">
            <v>12041</v>
          </cell>
          <cell r="O11380">
            <v>11169</v>
          </cell>
          <cell r="P11380">
            <v>13076</v>
          </cell>
          <cell r="Q11380">
            <v>6025</v>
          </cell>
        </row>
        <row r="11381">
          <cell r="B11381">
            <v>43091</v>
          </cell>
          <cell r="C11381">
            <v>1.3915040055000003</v>
          </cell>
          <cell r="D11381">
            <v>10.354816305</v>
          </cell>
          <cell r="E11381">
            <v>12.246839062500001</v>
          </cell>
          <cell r="F11381">
            <v>12.119471024999999</v>
          </cell>
          <cell r="G11381">
            <v>4.8380962300000006</v>
          </cell>
          <cell r="H11381">
            <v>75.457898100000023</v>
          </cell>
          <cell r="I11381">
            <v>77.273214200000012</v>
          </cell>
          <cell r="J11381">
            <v>76.552556437500002</v>
          </cell>
          <cell r="K11381">
            <v>78.575280149999998</v>
          </cell>
          <cell r="L11381">
            <v>80.007353999999992</v>
          </cell>
          <cell r="M11381">
            <v>1357</v>
          </cell>
          <cell r="N11381">
            <v>11572</v>
          </cell>
          <cell r="O11381">
            <v>10904</v>
          </cell>
          <cell r="P11381">
            <v>13954</v>
          </cell>
          <cell r="Q11381">
            <v>5602</v>
          </cell>
        </row>
        <row r="11382">
          <cell r="B11382">
            <v>43091</v>
          </cell>
          <cell r="C11382">
            <v>1.7040689050000002</v>
          </cell>
          <cell r="D11382">
            <v>11.728023120000001</v>
          </cell>
          <cell r="E11382">
            <v>28.6400605625</v>
          </cell>
          <cell r="F11382">
            <v>19.505424549999997</v>
          </cell>
          <cell r="G11382">
            <v>6.1500893400000001</v>
          </cell>
          <cell r="H11382">
            <v>70.869358050000002</v>
          </cell>
          <cell r="I11382">
            <v>69.738385100000002</v>
          </cell>
          <cell r="J11382">
            <v>52.078221062500006</v>
          </cell>
          <cell r="K11382">
            <v>60.166571949999991</v>
          </cell>
          <cell r="L11382">
            <v>72.503221350000004</v>
          </cell>
          <cell r="M11382">
            <v>2113</v>
          </cell>
          <cell r="N11382">
            <v>15933</v>
          </cell>
          <cell r="O11382">
            <v>15821</v>
          </cell>
          <cell r="P11382">
            <v>17066</v>
          </cell>
          <cell r="Q11382">
            <v>8775</v>
          </cell>
        </row>
        <row r="11383">
          <cell r="B11383">
            <v>43091</v>
          </cell>
          <cell r="C11383">
            <v>2.6794155999999996</v>
          </cell>
          <cell r="D11383">
            <v>13.690761099999998</v>
          </cell>
          <cell r="E11383">
            <v>19.912815874999996</v>
          </cell>
          <cell r="F11383">
            <v>20.223947200000005</v>
          </cell>
          <cell r="G11383">
            <v>10.277505274999999</v>
          </cell>
          <cell r="H11383">
            <v>67.835882850000004</v>
          </cell>
          <cell r="I11383">
            <v>70.464133199999992</v>
          </cell>
          <cell r="J11383">
            <v>68.046121687500005</v>
          </cell>
          <cell r="K11383">
            <v>69.127722650000024</v>
          </cell>
          <cell r="L11383">
            <v>73.249167099999994</v>
          </cell>
          <cell r="M11383">
            <v>3222</v>
          </cell>
          <cell r="N11383">
            <v>18507</v>
          </cell>
          <cell r="O11383">
            <v>20997</v>
          </cell>
          <cell r="P11383">
            <v>27383</v>
          </cell>
          <cell r="Q11383">
            <v>14620</v>
          </cell>
        </row>
        <row r="11384">
          <cell r="B11384">
            <v>43091</v>
          </cell>
          <cell r="C11384">
            <v>1.4197164160000004</v>
          </cell>
          <cell r="D11384">
            <v>8.8605215749999982</v>
          </cell>
          <cell r="E11384">
            <v>12.481379812500002</v>
          </cell>
          <cell r="F11384">
            <v>12.678426099999999</v>
          </cell>
          <cell r="G11384">
            <v>5.3006185550000007</v>
          </cell>
          <cell r="H11384">
            <v>70.069374999999994</v>
          </cell>
          <cell r="I11384">
            <v>74.085785099999995</v>
          </cell>
          <cell r="J11384">
            <v>73.923011312500009</v>
          </cell>
          <cell r="K11384">
            <v>77.540258249999994</v>
          </cell>
          <cell r="L11384">
            <v>78.03729795000001</v>
          </cell>
          <cell r="M11384">
            <v>1327</v>
          </cell>
          <cell r="N11384">
            <v>9500</v>
          </cell>
          <cell r="O11384">
            <v>10770</v>
          </cell>
          <cell r="P11384">
            <v>14494</v>
          </cell>
          <cell r="Q11384">
            <v>6032</v>
          </cell>
        </row>
        <row r="11385">
          <cell r="B11385">
            <v>43091</v>
          </cell>
          <cell r="C11385">
            <v>1.5384439040000002</v>
          </cell>
          <cell r="D11385">
            <v>11.017776935000001</v>
          </cell>
          <cell r="E11385">
            <v>16.824240187499999</v>
          </cell>
          <cell r="F11385">
            <v>17.598501700000003</v>
          </cell>
          <cell r="G11385">
            <v>6.5682411149999993</v>
          </cell>
          <cell r="H11385">
            <v>71.589675</v>
          </cell>
          <cell r="I11385">
            <v>74.119438500000001</v>
          </cell>
          <cell r="J11385">
            <v>74.228823687499997</v>
          </cell>
          <cell r="K11385">
            <v>76.801230749999988</v>
          </cell>
          <cell r="L11385">
            <v>77.9679194</v>
          </cell>
          <cell r="M11385">
            <v>1462</v>
          </cell>
          <cell r="N11385">
            <v>11943</v>
          </cell>
          <cell r="O11385">
            <v>14743</v>
          </cell>
          <cell r="P11385">
            <v>20013</v>
          </cell>
          <cell r="Q11385">
            <v>7509</v>
          </cell>
        </row>
        <row r="11386">
          <cell r="B11386">
            <v>43091</v>
          </cell>
          <cell r="C11386">
            <v>2.1218942599999999</v>
          </cell>
          <cell r="D11386">
            <v>11.188421305</v>
          </cell>
          <cell r="E11386">
            <v>17.3296375</v>
          </cell>
          <cell r="F11386">
            <v>17.865032000000003</v>
          </cell>
          <cell r="G11386">
            <v>6.94055877</v>
          </cell>
          <cell r="H11386">
            <v>65.636789499999992</v>
          </cell>
          <cell r="I11386">
            <v>68.233806450000003</v>
          </cell>
          <cell r="J11386">
            <v>67.86875106250001</v>
          </cell>
          <cell r="K11386">
            <v>67.11588064999998</v>
          </cell>
          <cell r="L11386">
            <v>66.635058950000001</v>
          </cell>
          <cell r="M11386">
            <v>1217</v>
          </cell>
          <cell r="N11386">
            <v>9734</v>
          </cell>
          <cell r="O11386">
            <v>11610</v>
          </cell>
          <cell r="P11386">
            <v>15692</v>
          </cell>
          <cell r="Q11386">
            <v>6075</v>
          </cell>
        </row>
        <row r="11387">
          <cell r="B11387">
            <v>43091</v>
          </cell>
          <cell r="C11387">
            <v>1.602519453</v>
          </cell>
          <cell r="D11387">
            <v>16.255904149999996</v>
          </cell>
          <cell r="E11387">
            <v>16.253291749999999</v>
          </cell>
          <cell r="F11387">
            <v>14.855847075000003</v>
          </cell>
          <cell r="G11387">
            <v>6.2677449599999999</v>
          </cell>
          <cell r="H11387">
            <v>65.572677700000014</v>
          </cell>
          <cell r="I11387">
            <v>68.290067749999992</v>
          </cell>
          <cell r="J11387">
            <v>67.835166874999999</v>
          </cell>
          <cell r="K11387">
            <v>68.969664800000004</v>
          </cell>
          <cell r="L11387">
            <v>65.102162300000003</v>
          </cell>
          <cell r="M11387">
            <v>1328</v>
          </cell>
          <cell r="N11387">
            <v>12818</v>
          </cell>
          <cell r="O11387">
            <v>10243</v>
          </cell>
          <cell r="P11387">
            <v>12466</v>
          </cell>
          <cell r="Q11387">
            <v>5020</v>
          </cell>
        </row>
        <row r="11388">
          <cell r="B11388">
            <v>43091</v>
          </cell>
          <cell r="C11388">
            <v>1.5075678010000004</v>
          </cell>
          <cell r="D11388">
            <v>10.034921469999999</v>
          </cell>
          <cell r="E11388">
            <v>20.774257437499998</v>
          </cell>
          <cell r="F11388">
            <v>21.988579250000001</v>
          </cell>
          <cell r="G11388">
            <v>7.594540150000002</v>
          </cell>
          <cell r="H11388">
            <v>65.987862750000005</v>
          </cell>
          <cell r="I11388">
            <v>69.019067400000012</v>
          </cell>
          <cell r="J11388">
            <v>68.596876250000008</v>
          </cell>
          <cell r="K11388">
            <v>67.384998799999991</v>
          </cell>
          <cell r="L11388">
            <v>67.549147250000004</v>
          </cell>
          <cell r="M11388">
            <v>1303</v>
          </cell>
          <cell r="N11388">
            <v>8397</v>
          </cell>
          <cell r="O11388">
            <v>14627</v>
          </cell>
          <cell r="P11388">
            <v>19171</v>
          </cell>
          <cell r="Q11388">
            <v>6789</v>
          </cell>
        </row>
        <row r="11389">
          <cell r="B11389">
            <v>43091</v>
          </cell>
          <cell r="C11389">
            <v>2.33212463</v>
          </cell>
          <cell r="D11389">
            <v>18.67866875</v>
          </cell>
          <cell r="E11389">
            <v>22.082189875000001</v>
          </cell>
          <cell r="F11389">
            <v>20.703165900000002</v>
          </cell>
          <cell r="G11389">
            <v>8.4327772650000021</v>
          </cell>
          <cell r="H11389">
            <v>66.771754849999994</v>
          </cell>
          <cell r="I11389">
            <v>64.757196950000008</v>
          </cell>
          <cell r="J11389">
            <v>63.336305875000008</v>
          </cell>
          <cell r="K11389">
            <v>65.243117800000007</v>
          </cell>
          <cell r="L11389">
            <v>67.889279450000004</v>
          </cell>
          <cell r="M11389">
            <v>1473</v>
          </cell>
          <cell r="N11389">
            <v>11845</v>
          </cell>
          <cell r="O11389">
            <v>10963</v>
          </cell>
          <cell r="P11389">
            <v>13266</v>
          </cell>
          <cell r="Q11389">
            <v>5623</v>
          </cell>
        </row>
        <row r="11390">
          <cell r="B11390">
            <v>43091</v>
          </cell>
          <cell r="C11390">
            <v>2.53512695</v>
          </cell>
          <cell r="D11390">
            <v>19.228253019999997</v>
          </cell>
          <cell r="E11390">
            <v>21.060609625000001</v>
          </cell>
          <cell r="F11390">
            <v>20.292787749999999</v>
          </cell>
          <cell r="G11390">
            <v>8.5566278649999994</v>
          </cell>
          <cell r="H11390">
            <v>64.398745550000001</v>
          </cell>
          <cell r="I11390">
            <v>63.675483900000003</v>
          </cell>
          <cell r="J11390">
            <v>66.777685625000004</v>
          </cell>
          <cell r="K11390">
            <v>68.183348749999993</v>
          </cell>
          <cell r="L11390">
            <v>69.101368199999996</v>
          </cell>
          <cell r="M11390">
            <v>1519</v>
          </cell>
          <cell r="N11390">
            <v>11934</v>
          </cell>
          <cell r="O11390">
            <v>10958</v>
          </cell>
          <cell r="P11390">
            <v>13617</v>
          </cell>
          <cell r="Q11390">
            <v>5816</v>
          </cell>
        </row>
        <row r="11391">
          <cell r="B11391">
            <v>43091</v>
          </cell>
          <cell r="C11391">
            <v>0.96945901899999998</v>
          </cell>
          <cell r="D11391">
            <v>8.2121966799999999</v>
          </cell>
          <cell r="E11391">
            <v>14.121002187499998</v>
          </cell>
          <cell r="F11391">
            <v>17.08586335</v>
          </cell>
          <cell r="G11391">
            <v>4.5330001850000006</v>
          </cell>
          <cell r="H11391">
            <v>65.704659949999979</v>
          </cell>
          <cell r="I11391">
            <v>66.659669649999998</v>
          </cell>
          <cell r="J11391">
            <v>65.332231562499999</v>
          </cell>
          <cell r="K11391">
            <v>63.704904150000004</v>
          </cell>
          <cell r="L11391">
            <v>66.605824699999999</v>
          </cell>
          <cell r="M11391">
            <v>590</v>
          </cell>
          <cell r="N11391">
            <v>5117</v>
          </cell>
          <cell r="O11391">
            <v>6928</v>
          </cell>
          <cell r="P11391">
            <v>9291</v>
          </cell>
          <cell r="Q11391">
            <v>2874</v>
          </cell>
        </row>
        <row r="11392">
          <cell r="B11392">
            <v>43091</v>
          </cell>
          <cell r="C11392">
            <v>2.0673117650000004</v>
          </cell>
          <cell r="D11392">
            <v>12.889568130000001</v>
          </cell>
          <cell r="E11392">
            <v>22.696523375000002</v>
          </cell>
          <cell r="F11392">
            <v>25.2376538</v>
          </cell>
          <cell r="G11392">
            <v>9.0420160400000018</v>
          </cell>
          <cell r="H11392">
            <v>72.3985737</v>
          </cell>
          <cell r="I11392">
            <v>71.003997599999977</v>
          </cell>
          <cell r="J11392">
            <v>68.570859999999996</v>
          </cell>
          <cell r="K11392">
            <v>65.392318099999983</v>
          </cell>
          <cell r="L11392">
            <v>73.547277399999999</v>
          </cell>
          <cell r="M11392">
            <v>1389</v>
          </cell>
          <cell r="N11392">
            <v>8910</v>
          </cell>
          <cell r="O11392">
            <v>12274</v>
          </cell>
          <cell r="P11392">
            <v>15423</v>
          </cell>
          <cell r="Q11392">
            <v>6626</v>
          </cell>
        </row>
        <row r="11393">
          <cell r="B11393">
            <v>43091</v>
          </cell>
          <cell r="C11393">
            <v>1.83668425</v>
          </cell>
          <cell r="D11393">
            <v>10.045006815000001</v>
          </cell>
          <cell r="E11393">
            <v>17.785030187499999</v>
          </cell>
          <cell r="F11393">
            <v>22.331074800000003</v>
          </cell>
          <cell r="G11393">
            <v>8.9228491649999988</v>
          </cell>
          <cell r="H11393">
            <v>66.435181</v>
          </cell>
          <cell r="I11393">
            <v>68.048131399999988</v>
          </cell>
          <cell r="J11393">
            <v>68.068386062499997</v>
          </cell>
          <cell r="K11393">
            <v>67.402777499999999</v>
          </cell>
          <cell r="L11393">
            <v>68.591056850000001</v>
          </cell>
          <cell r="M11393">
            <v>1161</v>
          </cell>
          <cell r="N11393">
            <v>6652</v>
          </cell>
          <cell r="O11393">
            <v>9532</v>
          </cell>
          <cell r="P11393">
            <v>14839</v>
          </cell>
          <cell r="Q11393">
            <v>6039</v>
          </cell>
        </row>
        <row r="11394">
          <cell r="B11394">
            <v>43091</v>
          </cell>
          <cell r="C11394">
            <v>1.9834127949999996</v>
          </cell>
          <cell r="D11394">
            <v>19.127597000000002</v>
          </cell>
          <cell r="E11394">
            <v>18.118051062499998</v>
          </cell>
          <cell r="F11394">
            <v>19.573233950000002</v>
          </cell>
          <cell r="G11394">
            <v>8.3153617850000003</v>
          </cell>
          <cell r="H11394">
            <v>65.265668349999999</v>
          </cell>
          <cell r="I11394">
            <v>63.879913299999998</v>
          </cell>
          <cell r="J11394">
            <v>64.228149375000001</v>
          </cell>
          <cell r="K11394">
            <v>64.089790199999996</v>
          </cell>
          <cell r="L11394">
            <v>65.48781034999999</v>
          </cell>
          <cell r="M11394">
            <v>1238</v>
          </cell>
          <cell r="N11394">
            <v>12003</v>
          </cell>
          <cell r="O11394">
            <v>9204</v>
          </cell>
          <cell r="P11394">
            <v>12421</v>
          </cell>
          <cell r="Q11394">
            <v>5419</v>
          </cell>
        </row>
        <row r="11395">
          <cell r="B11395">
            <v>43092</v>
          </cell>
          <cell r="C11395">
            <v>1.8730381415000008</v>
          </cell>
          <cell r="D11395">
            <v>5.2495144450000009</v>
          </cell>
          <cell r="E11395">
            <v>12.706677624999999</v>
          </cell>
          <cell r="F11395">
            <v>12.259410500000001</v>
          </cell>
          <cell r="G11395">
            <v>6.3303939000000007</v>
          </cell>
          <cell r="H11395">
            <v>75.537742249999994</v>
          </cell>
          <cell r="I11395">
            <v>77.661403250000006</v>
          </cell>
          <cell r="J11395">
            <v>79.905274625000004</v>
          </cell>
          <cell r="K11395">
            <v>78.516155999999995</v>
          </cell>
          <cell r="L11395">
            <v>78.390504050000004</v>
          </cell>
          <cell r="M11395">
            <v>1917</v>
          </cell>
          <cell r="N11395">
            <v>5980</v>
          </cell>
          <cell r="O11395">
            <v>12000</v>
          </cell>
          <cell r="P11395">
            <v>14305</v>
          </cell>
          <cell r="Q11395">
            <v>7381</v>
          </cell>
          <cell r="R11395">
            <v>46846</v>
          </cell>
          <cell r="S11395">
            <v>159490</v>
          </cell>
          <cell r="T11395">
            <v>333443</v>
          </cell>
          <cell r="U11395">
            <v>381027</v>
          </cell>
          <cell r="V11395">
            <v>188993</v>
          </cell>
          <cell r="W11395">
            <v>1.6310728370937502</v>
          </cell>
          <cell r="X11395">
            <v>4.9615216654375001</v>
          </cell>
          <cell r="Y11395">
            <v>12.724769405664066</v>
          </cell>
          <cell r="Z11395">
            <v>11.720170785468747</v>
          </cell>
          <cell r="AA11395">
            <v>5.8372157125000017</v>
          </cell>
          <cell r="AB11395">
            <v>72.206466517187508</v>
          </cell>
          <cell r="AC11395">
            <v>74.149483237500007</v>
          </cell>
          <cell r="AD11395">
            <v>74.517191906249991</v>
          </cell>
          <cell r="AE11395">
            <v>74.158782176562497</v>
          </cell>
          <cell r="AF11395">
            <v>74.214087990625003</v>
          </cell>
        </row>
        <row r="11396">
          <cell r="B11396">
            <v>43092</v>
          </cell>
          <cell r="C11396">
            <v>1.5753843235</v>
          </cell>
          <cell r="D11396">
            <v>5.5437499799999994</v>
          </cell>
          <cell r="E11396">
            <v>14.185054468750002</v>
          </cell>
          <cell r="F11396">
            <v>12.473868325000002</v>
          </cell>
          <cell r="G11396">
            <v>6.13465886</v>
          </cell>
          <cell r="H11396">
            <v>67.550800800000005</v>
          </cell>
          <cell r="I11396">
            <v>72.993417149999999</v>
          </cell>
          <cell r="J11396">
            <v>73.483948250000012</v>
          </cell>
          <cell r="K11396">
            <v>73.226953749999993</v>
          </cell>
          <cell r="L11396">
            <v>72.445275349999989</v>
          </cell>
          <cell r="M11396">
            <v>1963</v>
          </cell>
          <cell r="N11396">
            <v>7859</v>
          </cell>
          <cell r="O11396">
            <v>16380</v>
          </cell>
          <cell r="P11396">
            <v>17929</v>
          </cell>
          <cell r="Q11396">
            <v>8679</v>
          </cell>
        </row>
        <row r="11397">
          <cell r="B11397">
            <v>43092</v>
          </cell>
          <cell r="C11397">
            <v>1.4308518055000001</v>
          </cell>
          <cell r="D11397">
            <v>3.2385175949999998</v>
          </cell>
          <cell r="E11397">
            <v>6.6896360374999988</v>
          </cell>
          <cell r="F11397">
            <v>6.3280072400000007</v>
          </cell>
          <cell r="G11397">
            <v>3.5888094649999998</v>
          </cell>
          <cell r="H11397">
            <v>70.216038499999996</v>
          </cell>
          <cell r="I11397">
            <v>71.614937149999989</v>
          </cell>
          <cell r="J11397">
            <v>73.646168875000001</v>
          </cell>
          <cell r="K11397">
            <v>73.268733450000013</v>
          </cell>
          <cell r="L11397">
            <v>72.992503599999992</v>
          </cell>
          <cell r="M11397">
            <v>1401</v>
          </cell>
          <cell r="N11397">
            <v>3333</v>
          </cell>
          <cell r="O11397">
            <v>5775</v>
          </cell>
          <cell r="P11397">
            <v>6778</v>
          </cell>
          <cell r="Q11397">
            <v>3839</v>
          </cell>
        </row>
        <row r="11398">
          <cell r="B11398">
            <v>43092</v>
          </cell>
          <cell r="C11398">
            <v>1.0000735605000002</v>
          </cell>
          <cell r="D11398">
            <v>2.647250025</v>
          </cell>
          <cell r="E11398">
            <v>6.5881312749999994</v>
          </cell>
          <cell r="F11398">
            <v>6.0112545699999993</v>
          </cell>
          <cell r="G11398">
            <v>3.1829250249999999</v>
          </cell>
          <cell r="H11398">
            <v>71.084873750000014</v>
          </cell>
          <cell r="I11398">
            <v>74.792355450000002</v>
          </cell>
          <cell r="J11398">
            <v>74.756752250000019</v>
          </cell>
          <cell r="K11398">
            <v>74.629125399999992</v>
          </cell>
          <cell r="L11398">
            <v>73.948539949999983</v>
          </cell>
          <cell r="M11398">
            <v>963</v>
          </cell>
          <cell r="N11398">
            <v>2844</v>
          </cell>
          <cell r="O11398">
            <v>5723</v>
          </cell>
          <cell r="P11398">
            <v>6616</v>
          </cell>
          <cell r="Q11398">
            <v>3444</v>
          </cell>
        </row>
        <row r="11399">
          <cell r="B11399">
            <v>43092</v>
          </cell>
          <cell r="C11399">
            <v>1.3682651580000003</v>
          </cell>
          <cell r="D11399">
            <v>3.6242586100000005</v>
          </cell>
          <cell r="E11399">
            <v>9.7430961562500009</v>
          </cell>
          <cell r="F11399">
            <v>9.2716922999999998</v>
          </cell>
          <cell r="G11399">
            <v>4.8114928499999987</v>
          </cell>
          <cell r="H11399">
            <v>90.409458750000013</v>
          </cell>
          <cell r="I11399">
            <v>92.332305450000007</v>
          </cell>
          <cell r="J11399">
            <v>94.648480437500012</v>
          </cell>
          <cell r="K11399">
            <v>94.361964050000012</v>
          </cell>
          <cell r="L11399">
            <v>95.257575549999984</v>
          </cell>
          <cell r="M11399">
            <v>1616</v>
          </cell>
          <cell r="N11399">
            <v>4863</v>
          </cell>
          <cell r="O11399">
            <v>10967</v>
          </cell>
          <cell r="P11399">
            <v>13060</v>
          </cell>
          <cell r="Q11399">
            <v>6771</v>
          </cell>
        </row>
        <row r="11400">
          <cell r="B11400">
            <v>43092</v>
          </cell>
          <cell r="C11400">
            <v>1.750789315</v>
          </cell>
          <cell r="D11400">
            <v>5.3858784249999996</v>
          </cell>
          <cell r="E11400">
            <v>13.021603375</v>
          </cell>
          <cell r="F11400">
            <v>10.705673635000002</v>
          </cell>
          <cell r="G11400">
            <v>4.7757385599999989</v>
          </cell>
          <cell r="H11400">
            <v>77.679127050000005</v>
          </cell>
          <cell r="I11400">
            <v>80.000444049999984</v>
          </cell>
          <cell r="J11400">
            <v>82.779961562499992</v>
          </cell>
          <cell r="K11400">
            <v>83.081499399999998</v>
          </cell>
          <cell r="L11400">
            <v>83.020301149999995</v>
          </cell>
          <cell r="M11400">
            <v>1797</v>
          </cell>
          <cell r="N11400">
            <v>6309</v>
          </cell>
          <cell r="O11400">
            <v>12778</v>
          </cell>
          <cell r="P11400">
            <v>13193</v>
          </cell>
          <cell r="Q11400">
            <v>5834</v>
          </cell>
        </row>
        <row r="11401">
          <cell r="B11401">
            <v>43092</v>
          </cell>
          <cell r="C11401">
            <v>1.5505342199999999</v>
          </cell>
          <cell r="D11401">
            <v>3.9797625300000008</v>
          </cell>
          <cell r="E11401">
            <v>10.455919187500001</v>
          </cell>
          <cell r="F11401">
            <v>9.84717135</v>
          </cell>
          <cell r="G11401">
            <v>5.1977313449999993</v>
          </cell>
          <cell r="H11401">
            <v>88.082986599999998</v>
          </cell>
          <cell r="I11401">
            <v>91.517503600000026</v>
          </cell>
          <cell r="J11401">
            <v>94.4727490625</v>
          </cell>
          <cell r="K11401">
            <v>93.925955499999986</v>
          </cell>
          <cell r="L11401">
            <v>93.860493050000017</v>
          </cell>
          <cell r="M11401">
            <v>1762</v>
          </cell>
          <cell r="N11401">
            <v>5231</v>
          </cell>
          <cell r="O11401">
            <v>11733</v>
          </cell>
          <cell r="P11401">
            <v>13741</v>
          </cell>
          <cell r="Q11401">
            <v>7203</v>
          </cell>
        </row>
        <row r="11402">
          <cell r="B11402">
            <v>43092</v>
          </cell>
          <cell r="C11402">
            <v>1.6880875800000001</v>
          </cell>
          <cell r="D11402">
            <v>4.8743129449999998</v>
          </cell>
          <cell r="E11402">
            <v>12.609351499999999</v>
          </cell>
          <cell r="F11402">
            <v>10.700109950000002</v>
          </cell>
          <cell r="G11402">
            <v>4.6700780399999999</v>
          </cell>
          <cell r="H11402">
            <v>85.852371200000007</v>
          </cell>
          <cell r="I11402">
            <v>89.624192050000005</v>
          </cell>
          <cell r="J11402">
            <v>90.941623250000006</v>
          </cell>
          <cell r="K11402">
            <v>91.996370299999995</v>
          </cell>
          <cell r="L11402">
            <v>92.668193000000002</v>
          </cell>
          <cell r="M11402">
            <v>1895</v>
          </cell>
          <cell r="N11402">
            <v>6306</v>
          </cell>
          <cell r="O11402">
            <v>13637</v>
          </cell>
          <cell r="P11402">
            <v>14630</v>
          </cell>
          <cell r="Q11402">
            <v>6418</v>
          </cell>
        </row>
        <row r="11403">
          <cell r="B11403">
            <v>43092</v>
          </cell>
          <cell r="C11403">
            <v>1.666664843</v>
          </cell>
          <cell r="D11403">
            <v>5.2789779099999992</v>
          </cell>
          <cell r="E11403">
            <v>14.203459437499998</v>
          </cell>
          <cell r="F11403">
            <v>11.917255050000003</v>
          </cell>
          <cell r="G11403">
            <v>5.31301823</v>
          </cell>
          <cell r="H11403">
            <v>65.563725099999985</v>
          </cell>
          <cell r="I11403">
            <v>68.525900800000016</v>
          </cell>
          <cell r="J11403">
            <v>68.286806937500018</v>
          </cell>
          <cell r="K11403">
            <v>67.753333200000014</v>
          </cell>
          <cell r="L11403">
            <v>67.202776750000012</v>
          </cell>
          <cell r="M11403">
            <v>1230</v>
          </cell>
          <cell r="N11403">
            <v>6251</v>
          </cell>
          <cell r="O11403">
            <v>13407</v>
          </cell>
          <cell r="P11403">
            <v>14348</v>
          </cell>
          <cell r="Q11403">
            <v>6471</v>
          </cell>
        </row>
        <row r="11404">
          <cell r="B11404">
            <v>43092</v>
          </cell>
          <cell r="C11404">
            <v>1.3043077269999999</v>
          </cell>
          <cell r="D11404">
            <v>5.1632616200000001</v>
          </cell>
          <cell r="E11404">
            <v>13.339177749999999</v>
          </cell>
          <cell r="F11404">
            <v>11.310154799999998</v>
          </cell>
          <cell r="G11404">
            <v>5.4582955399999999</v>
          </cell>
          <cell r="H11404">
            <v>78.912520850000007</v>
          </cell>
          <cell r="I11404">
            <v>80.319018549999996</v>
          </cell>
          <cell r="J11404">
            <v>79.608396312499991</v>
          </cell>
          <cell r="K11404">
            <v>80.17809179999999</v>
          </cell>
          <cell r="L11404">
            <v>81.451404699999998</v>
          </cell>
          <cell r="M11404">
            <v>1358</v>
          </cell>
          <cell r="N11404">
            <v>6062</v>
          </cell>
          <cell r="O11404">
            <v>12668</v>
          </cell>
          <cell r="P11404">
            <v>13558</v>
          </cell>
          <cell r="Q11404">
            <v>6573</v>
          </cell>
        </row>
        <row r="11405">
          <cell r="B11405">
            <v>43092</v>
          </cell>
          <cell r="C11405">
            <v>1.176927925</v>
          </cell>
          <cell r="D11405">
            <v>3.1369822599999999</v>
          </cell>
          <cell r="E11405">
            <v>7.83567479375</v>
          </cell>
          <cell r="F11405">
            <v>8.2280544950000003</v>
          </cell>
          <cell r="G11405">
            <v>4.3802261249999992</v>
          </cell>
          <cell r="H11405">
            <v>62.411054299999989</v>
          </cell>
          <cell r="I11405">
            <v>64.619208849999993</v>
          </cell>
          <cell r="J11405">
            <v>66.583630624999998</v>
          </cell>
          <cell r="K11405">
            <v>66.279256099999998</v>
          </cell>
          <cell r="L11405">
            <v>66.013998849999993</v>
          </cell>
          <cell r="M11405">
            <v>1052</v>
          </cell>
          <cell r="N11405">
            <v>2981</v>
          </cell>
          <cell r="O11405">
            <v>6108</v>
          </cell>
          <cell r="P11405">
            <v>7990</v>
          </cell>
          <cell r="Q11405">
            <v>4238</v>
          </cell>
        </row>
        <row r="11406">
          <cell r="B11406">
            <v>43092</v>
          </cell>
          <cell r="C11406">
            <v>1.7490079699999999</v>
          </cell>
          <cell r="D11406">
            <v>5.1059126199999998</v>
          </cell>
          <cell r="E11406">
            <v>13.388982093750002</v>
          </cell>
          <cell r="F11406">
            <v>12.790027349999999</v>
          </cell>
          <cell r="G11406">
            <v>6.9092191299999994</v>
          </cell>
          <cell r="H11406">
            <v>63.86721335</v>
          </cell>
          <cell r="I11406">
            <v>65.462974549999984</v>
          </cell>
          <cell r="J11406">
            <v>65.093931500000011</v>
          </cell>
          <cell r="K11406">
            <v>65.074717849999999</v>
          </cell>
          <cell r="L11406">
            <v>65.994561900000008</v>
          </cell>
          <cell r="M11406">
            <v>1633</v>
          </cell>
          <cell r="N11406">
            <v>4928</v>
          </cell>
          <cell r="O11406">
            <v>10307</v>
          </cell>
          <cell r="P11406">
            <v>12327</v>
          </cell>
          <cell r="Q11406">
            <v>6760</v>
          </cell>
        </row>
        <row r="11407">
          <cell r="B11407">
            <v>43092</v>
          </cell>
          <cell r="C11407">
            <v>1.7873927004999999</v>
          </cell>
          <cell r="D11407">
            <v>3.96261456</v>
          </cell>
          <cell r="E11407">
            <v>12.5508833125</v>
          </cell>
          <cell r="F11407">
            <v>13.809476949999999</v>
          </cell>
          <cell r="G11407">
            <v>7.2423580350000005</v>
          </cell>
          <cell r="H11407">
            <v>61.08080944999999</v>
          </cell>
          <cell r="I11407">
            <v>63.303980600000003</v>
          </cell>
          <cell r="J11407">
            <v>63.882690375000003</v>
          </cell>
          <cell r="K11407">
            <v>63.277111050000016</v>
          </cell>
          <cell r="L11407">
            <v>62.831925499999997</v>
          </cell>
          <cell r="M11407">
            <v>1603</v>
          </cell>
          <cell r="N11407">
            <v>3724</v>
          </cell>
          <cell r="O11407">
            <v>9473</v>
          </cell>
          <cell r="P11407">
            <v>12933</v>
          </cell>
          <cell r="Q11407">
            <v>6737</v>
          </cell>
        </row>
        <row r="11408">
          <cell r="B11408">
            <v>43092</v>
          </cell>
          <cell r="C11408">
            <v>1.2934972084999998</v>
          </cell>
          <cell r="D11408">
            <v>5.1253576599999997</v>
          </cell>
          <cell r="E11408">
            <v>10.677913750000002</v>
          </cell>
          <cell r="F11408">
            <v>9.5457960550000003</v>
          </cell>
          <cell r="G11408">
            <v>4.5539691549999999</v>
          </cell>
          <cell r="H11408">
            <v>65.731112550000006</v>
          </cell>
          <cell r="I11408">
            <v>64.523524849999987</v>
          </cell>
          <cell r="J11408">
            <v>65.080251187499996</v>
          </cell>
          <cell r="K11408">
            <v>63.777016100000004</v>
          </cell>
          <cell r="L11408">
            <v>63.332046300000002</v>
          </cell>
          <cell r="M11408">
            <v>1135</v>
          </cell>
          <cell r="N11408">
            <v>4844</v>
          </cell>
          <cell r="O11408">
            <v>8176</v>
          </cell>
          <cell r="P11408">
            <v>9014</v>
          </cell>
          <cell r="Q11408">
            <v>4211</v>
          </cell>
        </row>
        <row r="11409">
          <cell r="B11409">
            <v>43092</v>
          </cell>
          <cell r="C11409">
            <v>1.8986924650000003</v>
          </cell>
          <cell r="D11409">
            <v>6.1837133049999995</v>
          </cell>
          <cell r="E11409">
            <v>16.92645521875</v>
          </cell>
          <cell r="F11409">
            <v>15.141418174999998</v>
          </cell>
          <cell r="G11409">
            <v>6.4989308599999989</v>
          </cell>
          <cell r="H11409">
            <v>68.877773149999996</v>
          </cell>
          <cell r="I11409">
            <v>69.562971199999993</v>
          </cell>
          <cell r="J11409">
            <v>68.996980937499984</v>
          </cell>
          <cell r="K11409">
            <v>68.577867250000011</v>
          </cell>
          <cell r="L11409">
            <v>69.504432850000015</v>
          </cell>
          <cell r="M11409">
            <v>1889</v>
          </cell>
          <cell r="N11409">
            <v>6390</v>
          </cell>
          <cell r="O11409">
            <v>13945</v>
          </cell>
          <cell r="P11409">
            <v>15520</v>
          </cell>
          <cell r="Q11409">
            <v>6757</v>
          </cell>
        </row>
        <row r="11410">
          <cell r="B11410">
            <v>43092</v>
          </cell>
          <cell r="C11410">
            <v>1.3984557285000001</v>
          </cell>
          <cell r="D11410">
            <v>4.2993955549999994</v>
          </cell>
          <cell r="E11410">
            <v>10.58702225</v>
          </cell>
          <cell r="F11410">
            <v>9.7714996999999979</v>
          </cell>
          <cell r="G11410">
            <v>4.8783679399999995</v>
          </cell>
          <cell r="H11410">
            <v>72.882460699999996</v>
          </cell>
          <cell r="I11410">
            <v>75.088590750000009</v>
          </cell>
          <cell r="J11410">
            <v>74.896981562499988</v>
          </cell>
          <cell r="K11410">
            <v>74.34760129999998</v>
          </cell>
          <cell r="L11410">
            <v>73.454241300000007</v>
          </cell>
          <cell r="M11410">
            <v>971</v>
          </cell>
          <cell r="N11410">
            <v>3157</v>
          </cell>
          <cell r="O11410">
            <v>6145</v>
          </cell>
          <cell r="P11410">
            <v>7087</v>
          </cell>
          <cell r="Q11410">
            <v>3545</v>
          </cell>
        </row>
        <row r="11411">
          <cell r="B11411">
            <v>43092</v>
          </cell>
          <cell r="C11411">
            <v>1.9577086100000003</v>
          </cell>
          <cell r="D11411">
            <v>4.5338689950000006</v>
          </cell>
          <cell r="E11411">
            <v>14.487036125000001</v>
          </cell>
          <cell r="F11411">
            <v>14.520182850000001</v>
          </cell>
          <cell r="G11411">
            <v>7.3897671899999988</v>
          </cell>
          <cell r="H11411">
            <v>81.803631949999996</v>
          </cell>
          <cell r="I11411">
            <v>78.460123600000003</v>
          </cell>
          <cell r="J11411">
            <v>74.668377812499998</v>
          </cell>
          <cell r="K11411">
            <v>74.422806699999995</v>
          </cell>
          <cell r="L11411">
            <v>77.322164549999997</v>
          </cell>
          <cell r="M11411">
            <v>1455</v>
          </cell>
          <cell r="N11411">
            <v>3368</v>
          </cell>
          <cell r="O11411">
            <v>8560</v>
          </cell>
          <cell r="P11411">
            <v>10675</v>
          </cell>
          <cell r="Q11411">
            <v>5602</v>
          </cell>
        </row>
        <row r="11412">
          <cell r="B11412">
            <v>43092</v>
          </cell>
          <cell r="C11412">
            <v>2.3027772750000004</v>
          </cell>
          <cell r="D11412">
            <v>7.0341444150000001</v>
          </cell>
          <cell r="E11412">
            <v>16.247205750000003</v>
          </cell>
          <cell r="F11412">
            <v>14.699679699999999</v>
          </cell>
          <cell r="G11412">
            <v>7.8317945900000012</v>
          </cell>
          <cell r="H11412">
            <v>82.193227150000013</v>
          </cell>
          <cell r="I11412">
            <v>74.84094395000001</v>
          </cell>
          <cell r="J11412">
            <v>68.644987687499992</v>
          </cell>
          <cell r="K11412">
            <v>70.000389499999997</v>
          </cell>
          <cell r="L11412">
            <v>75.309530650000013</v>
          </cell>
          <cell r="M11412">
            <v>1561</v>
          </cell>
          <cell r="N11412">
            <v>4887</v>
          </cell>
          <cell r="O11412">
            <v>8732</v>
          </cell>
          <cell r="P11412">
            <v>10054</v>
          </cell>
          <cell r="Q11412">
            <v>5589</v>
          </cell>
        </row>
        <row r="11413">
          <cell r="B11413">
            <v>43092</v>
          </cell>
          <cell r="C11413">
            <v>1.1517860855000002</v>
          </cell>
          <cell r="D11413">
            <v>4.2044479449999992</v>
          </cell>
          <cell r="E11413">
            <v>10.429780687499999</v>
          </cell>
          <cell r="F11413">
            <v>8.9549503499999972</v>
          </cell>
          <cell r="G11413">
            <v>4.5213057250000013</v>
          </cell>
          <cell r="H11413">
            <v>77.804050250000003</v>
          </cell>
          <cell r="I11413">
            <v>81.422452400000012</v>
          </cell>
          <cell r="J11413">
            <v>82.997164562499989</v>
          </cell>
          <cell r="K11413">
            <v>83.00489404999999</v>
          </cell>
          <cell r="L11413">
            <v>82.231386549999996</v>
          </cell>
          <cell r="M11413">
            <v>1204</v>
          </cell>
          <cell r="N11413">
            <v>5044</v>
          </cell>
          <cell r="O11413">
            <v>10268</v>
          </cell>
          <cell r="P11413">
            <v>11033</v>
          </cell>
          <cell r="Q11413">
            <v>5474</v>
          </cell>
        </row>
        <row r="11414">
          <cell r="B11414">
            <v>43092</v>
          </cell>
          <cell r="C11414">
            <v>1.4126222874999999</v>
          </cell>
          <cell r="D11414">
            <v>5.2763135449999989</v>
          </cell>
          <cell r="E11414">
            <v>12.871130031249999</v>
          </cell>
          <cell r="F11414">
            <v>11.044859249999998</v>
          </cell>
          <cell r="G11414">
            <v>5.1441622800000006</v>
          </cell>
          <cell r="H11414">
            <v>71.588047499999988</v>
          </cell>
          <cell r="I11414">
            <v>74.342384249999995</v>
          </cell>
          <cell r="J11414">
            <v>73.821029624999994</v>
          </cell>
          <cell r="K11414">
            <v>73.713478850000001</v>
          </cell>
          <cell r="L11414">
            <v>74.609373050000016</v>
          </cell>
          <cell r="M11414">
            <v>1853</v>
          </cell>
          <cell r="N11414">
            <v>7722</v>
          </cell>
          <cell r="O11414">
            <v>15164</v>
          </cell>
          <cell r="P11414">
            <v>16261</v>
          </cell>
          <cell r="Q11414">
            <v>7628</v>
          </cell>
        </row>
        <row r="11415">
          <cell r="B11415">
            <v>43092</v>
          </cell>
          <cell r="C11415">
            <v>2.5469123500000004</v>
          </cell>
          <cell r="D11415">
            <v>6.4846076450000014</v>
          </cell>
          <cell r="E11415">
            <v>16.250381968749998</v>
          </cell>
          <cell r="F11415">
            <v>16.616531549999998</v>
          </cell>
          <cell r="G11415">
            <v>8.6146687249999978</v>
          </cell>
          <cell r="H11415">
            <v>71.937609449999982</v>
          </cell>
          <cell r="I11415">
            <v>74.187718250000003</v>
          </cell>
          <cell r="J11415">
            <v>73.594440437499998</v>
          </cell>
          <cell r="K11415">
            <v>72.88716135</v>
          </cell>
          <cell r="L11415">
            <v>75.304310850000007</v>
          </cell>
          <cell r="M11415">
            <v>3418</v>
          </cell>
          <cell r="N11415">
            <v>9226</v>
          </cell>
          <cell r="O11415">
            <v>18748</v>
          </cell>
          <cell r="P11415">
            <v>23636</v>
          </cell>
          <cell r="Q11415">
            <v>12693</v>
          </cell>
        </row>
        <row r="11416">
          <cell r="B11416">
            <v>43092</v>
          </cell>
          <cell r="C11416">
            <v>1.3039758524999998</v>
          </cell>
          <cell r="D11416">
            <v>4.1775716899999997</v>
          </cell>
          <cell r="E11416">
            <v>10.10585771875</v>
          </cell>
          <cell r="F11416">
            <v>8.9547369000000021</v>
          </cell>
          <cell r="G11416">
            <v>4.6747989249999993</v>
          </cell>
          <cell r="H11416">
            <v>76.603092449999991</v>
          </cell>
          <cell r="I11416">
            <v>78.96827540000001</v>
          </cell>
          <cell r="J11416">
            <v>81.214078437499992</v>
          </cell>
          <cell r="K11416">
            <v>81.478483949999998</v>
          </cell>
          <cell r="L11416">
            <v>80.627078499999996</v>
          </cell>
          <cell r="M11416">
            <v>1396</v>
          </cell>
          <cell r="N11416">
            <v>4852</v>
          </cell>
          <cell r="O11416">
            <v>9760</v>
          </cell>
          <cell r="P11416">
            <v>10864</v>
          </cell>
          <cell r="Q11416">
            <v>5604</v>
          </cell>
        </row>
        <row r="11417">
          <cell r="B11417">
            <v>43092</v>
          </cell>
          <cell r="C11417">
            <v>1.3927220915</v>
          </cell>
          <cell r="D11417">
            <v>5.0774268650000005</v>
          </cell>
          <cell r="E11417">
            <v>13.0831196875</v>
          </cell>
          <cell r="F11417">
            <v>11.685209450000002</v>
          </cell>
          <cell r="G11417">
            <v>5.6269346049999998</v>
          </cell>
          <cell r="H11417">
            <v>77.050684000000004</v>
          </cell>
          <cell r="I11417">
            <v>79.24510930000001</v>
          </cell>
          <cell r="J11417">
            <v>80.9902879375</v>
          </cell>
          <cell r="K11417">
            <v>80.533316900000003</v>
          </cell>
          <cell r="L11417">
            <v>80.658600800000016</v>
          </cell>
          <cell r="M11417">
            <v>1491</v>
          </cell>
          <cell r="N11417">
            <v>5932</v>
          </cell>
          <cell r="O11417">
            <v>12602</v>
          </cell>
          <cell r="P11417">
            <v>13994</v>
          </cell>
          <cell r="Q11417">
            <v>6740</v>
          </cell>
        </row>
        <row r="11418">
          <cell r="B11418">
            <v>43092</v>
          </cell>
          <cell r="C11418">
            <v>1.5338797155000001</v>
          </cell>
          <cell r="D11418">
            <v>4.5010647200000005</v>
          </cell>
          <cell r="E11418">
            <v>11.514769250000001</v>
          </cell>
          <cell r="F11418">
            <v>9.8707678100000003</v>
          </cell>
          <cell r="G11418">
            <v>4.8698050600000009</v>
          </cell>
          <cell r="H11418">
            <v>65.396243949999985</v>
          </cell>
          <cell r="I11418">
            <v>68.814300299999985</v>
          </cell>
          <cell r="J11418">
            <v>69.037153812500009</v>
          </cell>
          <cell r="K11418">
            <v>68.091665699999979</v>
          </cell>
          <cell r="L11418">
            <v>66.797220849999988</v>
          </cell>
          <cell r="M11418">
            <v>1186</v>
          </cell>
          <cell r="N11418">
            <v>4783</v>
          </cell>
          <cell r="O11418">
            <v>10050</v>
          </cell>
          <cell r="P11418">
            <v>10796</v>
          </cell>
          <cell r="Q11418">
            <v>5482</v>
          </cell>
        </row>
        <row r="11419">
          <cell r="B11419">
            <v>43092</v>
          </cell>
          <cell r="C11419">
            <v>1.7237850964999999</v>
          </cell>
          <cell r="D11419">
            <v>5.4947622549999995</v>
          </cell>
          <cell r="E11419">
            <v>13.94977175</v>
          </cell>
          <cell r="F11419">
            <v>11.659773524999999</v>
          </cell>
          <cell r="G11419">
            <v>5.8421802500000002</v>
          </cell>
          <cell r="H11419">
            <v>65.20835695000001</v>
          </cell>
          <cell r="I11419">
            <v>68.051458350000004</v>
          </cell>
          <cell r="J11419">
            <v>68.556763124999989</v>
          </cell>
          <cell r="K11419">
            <v>69.343102800000011</v>
          </cell>
          <cell r="L11419">
            <v>65.420719849999998</v>
          </cell>
          <cell r="M11419">
            <v>989</v>
          </cell>
          <cell r="N11419">
            <v>4255</v>
          </cell>
          <cell r="O11419">
            <v>9559</v>
          </cell>
          <cell r="P11419">
            <v>10567</v>
          </cell>
          <cell r="Q11419">
            <v>4693</v>
          </cell>
        </row>
        <row r="11420">
          <cell r="B11420">
            <v>43092</v>
          </cell>
          <cell r="C11420">
            <v>1.7920404920000004</v>
          </cell>
          <cell r="D11420">
            <v>5.9465363700000005</v>
          </cell>
          <cell r="E11420">
            <v>15.902658937499998</v>
          </cell>
          <cell r="F11420">
            <v>13.380176500000001</v>
          </cell>
          <cell r="G11420">
            <v>6.1857283950000008</v>
          </cell>
          <cell r="H11420">
            <v>66.142717500000003</v>
          </cell>
          <cell r="I11420">
            <v>68.325739749999997</v>
          </cell>
          <cell r="J11420">
            <v>69.313194249999995</v>
          </cell>
          <cell r="K11420">
            <v>69.027501750000013</v>
          </cell>
          <cell r="L11420">
            <v>67.597481949999988</v>
          </cell>
          <cell r="M11420">
            <v>1179</v>
          </cell>
          <cell r="N11420">
            <v>5390</v>
          </cell>
          <cell r="O11420">
            <v>12329</v>
          </cell>
          <cell r="P11420">
            <v>12550</v>
          </cell>
          <cell r="Q11420">
            <v>5670</v>
          </cell>
        </row>
        <row r="11421">
          <cell r="B11421">
            <v>43092</v>
          </cell>
          <cell r="C11421">
            <v>1.7503731999999999</v>
          </cell>
          <cell r="D11421">
            <v>6.8991016149999993</v>
          </cell>
          <cell r="E11421">
            <v>17.012190562499999</v>
          </cell>
          <cell r="F11421">
            <v>15.820298450000001</v>
          </cell>
          <cell r="G11421">
            <v>7.9126210549999998</v>
          </cell>
          <cell r="H11421">
            <v>68.669131050000018</v>
          </cell>
          <cell r="I11421">
            <v>69.070825549999995</v>
          </cell>
          <cell r="J11421">
            <v>67.870845375000002</v>
          </cell>
          <cell r="K11421">
            <v>68.281079049999988</v>
          </cell>
          <cell r="L11421">
            <v>68.870591099999984</v>
          </cell>
          <cell r="M11421">
            <v>1137</v>
          </cell>
          <cell r="N11421">
            <v>4690</v>
          </cell>
          <cell r="O11421">
            <v>9128</v>
          </cell>
          <cell r="P11421">
            <v>10687</v>
          </cell>
          <cell r="Q11421">
            <v>5395</v>
          </cell>
        </row>
        <row r="11422">
          <cell r="B11422">
            <v>43092</v>
          </cell>
          <cell r="C11422">
            <v>1.9015509700000002</v>
          </cell>
          <cell r="D11422">
            <v>6.4563973050000003</v>
          </cell>
          <cell r="E11422">
            <v>15.847812687499999</v>
          </cell>
          <cell r="F11422">
            <v>15.392548025000002</v>
          </cell>
          <cell r="G11422">
            <v>8.1180831849999997</v>
          </cell>
          <cell r="H11422">
            <v>66.392459799999997</v>
          </cell>
          <cell r="I11422">
            <v>69.665976100000009</v>
          </cell>
          <cell r="J11422">
            <v>72.204574749999992</v>
          </cell>
          <cell r="K11422">
            <v>70.003851150000003</v>
          </cell>
          <cell r="L11422">
            <v>68.377450300000007</v>
          </cell>
          <cell r="M11422">
            <v>1185</v>
          </cell>
          <cell r="N11422">
            <v>4407</v>
          </cell>
          <cell r="O11422">
            <v>9071</v>
          </cell>
          <cell r="P11422">
            <v>10689</v>
          </cell>
          <cell r="Q11422">
            <v>5462</v>
          </cell>
        </row>
        <row r="11423">
          <cell r="B11423">
            <v>43092</v>
          </cell>
          <cell r="C11423">
            <v>0.81532057699999994</v>
          </cell>
          <cell r="D11423">
            <v>2.8494042889999998</v>
          </cell>
          <cell r="E11423">
            <v>9.3227528125000028</v>
          </cell>
          <cell r="F11423">
            <v>8.5907688800000024</v>
          </cell>
          <cell r="G11423">
            <v>3.5598580449999995</v>
          </cell>
          <cell r="H11423">
            <v>66.027794400000005</v>
          </cell>
          <cell r="I11423">
            <v>69.818493899999993</v>
          </cell>
          <cell r="J11423">
            <v>71.200432124999992</v>
          </cell>
          <cell r="K11423">
            <v>69.109832649999987</v>
          </cell>
          <cell r="L11423">
            <v>68.178951900000001</v>
          </cell>
          <cell r="M11423">
            <v>504</v>
          </cell>
          <cell r="N11423">
            <v>1868</v>
          </cell>
          <cell r="O11423">
            <v>4954</v>
          </cell>
          <cell r="P11423">
            <v>5564</v>
          </cell>
          <cell r="Q11423">
            <v>2314</v>
          </cell>
        </row>
        <row r="11424">
          <cell r="B11424">
            <v>43092</v>
          </cell>
          <cell r="C11424">
            <v>2.0846045875000003</v>
          </cell>
          <cell r="D11424">
            <v>5.7565272450000009</v>
          </cell>
          <cell r="E11424">
            <v>16.791623312500001</v>
          </cell>
          <cell r="F11424">
            <v>15.502944250000002</v>
          </cell>
          <cell r="G11424">
            <v>7.3147184100000002</v>
          </cell>
          <cell r="H11424">
            <v>74.815324699999991</v>
          </cell>
          <cell r="I11424">
            <v>77.231321449999996</v>
          </cell>
          <cell r="J11424">
            <v>74.573389375000005</v>
          </cell>
          <cell r="K11424">
            <v>74.427190350000004</v>
          </cell>
          <cell r="L11424">
            <v>76.197473650000006</v>
          </cell>
          <cell r="M11424">
            <v>1509</v>
          </cell>
          <cell r="N11424">
            <v>4355</v>
          </cell>
          <cell r="O11424">
            <v>9978</v>
          </cell>
          <cell r="P11424">
            <v>11491</v>
          </cell>
          <cell r="Q11424">
            <v>5566</v>
          </cell>
        </row>
        <row r="11425">
          <cell r="B11425">
            <v>43092</v>
          </cell>
          <cell r="C11425">
            <v>1.989674985</v>
          </cell>
          <cell r="D11425">
            <v>4.6828756299999998</v>
          </cell>
          <cell r="E11425">
            <v>13.35341840625</v>
          </cell>
          <cell r="F11425">
            <v>13.774401649999998</v>
          </cell>
          <cell r="G11425">
            <v>7.6021625550000014</v>
          </cell>
          <cell r="H11425">
            <v>68.128010149999994</v>
          </cell>
          <cell r="I11425">
            <v>71.092788000000013</v>
          </cell>
          <cell r="J11425">
            <v>71.432439812500007</v>
          </cell>
          <cell r="K11425">
            <v>70.528328200000004</v>
          </cell>
          <cell r="L11425">
            <v>69.787167499999995</v>
          </cell>
          <cell r="M11425">
            <v>1329</v>
          </cell>
          <cell r="N11425">
            <v>3239</v>
          </cell>
          <cell r="O11425">
            <v>7530</v>
          </cell>
          <cell r="P11425">
            <v>9629</v>
          </cell>
          <cell r="Q11425">
            <v>5252</v>
          </cell>
        </row>
        <row r="11426">
          <cell r="B11426">
            <v>43092</v>
          </cell>
          <cell r="C11426">
            <v>2.0226259400000002</v>
          </cell>
          <cell r="D11426">
            <v>6.5941827200000009</v>
          </cell>
          <cell r="E11426">
            <v>14.514073062499998</v>
          </cell>
          <cell r="F11426">
            <v>14.46676555</v>
          </cell>
          <cell r="G11426">
            <v>7.6561007450000007</v>
          </cell>
          <cell r="H11426">
            <v>65.10647895000001</v>
          </cell>
          <cell r="I11426">
            <v>67.302824749999985</v>
          </cell>
          <cell r="J11426">
            <v>67.366354125000001</v>
          </cell>
          <cell r="K11426">
            <v>65.956194199999999</v>
          </cell>
          <cell r="L11426">
            <v>65.192539800000006</v>
          </cell>
          <cell r="M11426">
            <v>1265</v>
          </cell>
          <cell r="N11426">
            <v>4410</v>
          </cell>
          <cell r="O11426">
            <v>7788</v>
          </cell>
          <cell r="P11426">
            <v>9508</v>
          </cell>
          <cell r="Q11426">
            <v>4968</v>
          </cell>
        </row>
        <row r="11427">
          <cell r="B11427">
            <v>43093</v>
          </cell>
          <cell r="C11427">
            <v>1.3876430435</v>
          </cell>
          <cell r="D11427">
            <v>3.2430055900000001</v>
          </cell>
          <cell r="E11427">
            <v>10.662935149999997</v>
          </cell>
          <cell r="F11427">
            <v>11.321444445000003</v>
          </cell>
          <cell r="G11427">
            <v>7.6299610299999987</v>
          </cell>
          <cell r="H11427">
            <v>78.197222600000003</v>
          </cell>
          <cell r="I11427">
            <v>79.99577450000001</v>
          </cell>
          <cell r="J11427">
            <v>82.139135750000008</v>
          </cell>
          <cell r="K11427">
            <v>81.536105000000006</v>
          </cell>
          <cell r="L11427">
            <v>75.416743300000007</v>
          </cell>
          <cell r="M11427">
            <v>1532</v>
          </cell>
          <cell r="N11427">
            <v>3822</v>
          </cell>
          <cell r="O11427">
            <v>10287</v>
          </cell>
          <cell r="P11427">
            <v>13672</v>
          </cell>
          <cell r="Q11427">
            <v>8400</v>
          </cell>
          <cell r="R11427">
            <v>37508</v>
          </cell>
          <cell r="S11427">
            <v>103907</v>
          </cell>
          <cell r="T11427">
            <v>269549</v>
          </cell>
          <cell r="U11427">
            <v>344635</v>
          </cell>
          <cell r="V11427">
            <v>218636</v>
          </cell>
          <cell r="W11427">
            <v>1.2234877237343751</v>
          </cell>
          <cell r="X11427">
            <v>3.1780890137968747</v>
          </cell>
          <cell r="Y11427">
            <v>10.027222646874998</v>
          </cell>
          <cell r="Z11427">
            <v>10.48307149875</v>
          </cell>
          <cell r="AA11427">
            <v>7.008959034687499</v>
          </cell>
          <cell r="AB11427">
            <v>73.710316753125014</v>
          </cell>
          <cell r="AC11427">
            <v>75.991265062500005</v>
          </cell>
          <cell r="AD11427">
            <v>75.888688656249983</v>
          </cell>
          <cell r="AE11427">
            <v>74.908551678125008</v>
          </cell>
          <cell r="AF11427">
            <v>71.976954781249987</v>
          </cell>
        </row>
        <row r="11428">
          <cell r="B11428">
            <v>43093</v>
          </cell>
          <cell r="C11428">
            <v>1.1344984950000001</v>
          </cell>
          <cell r="D11428">
            <v>3.6009317750000003</v>
          </cell>
          <cell r="E11428">
            <v>11.178723281250001</v>
          </cell>
          <cell r="F11428">
            <v>10.598030149999996</v>
          </cell>
          <cell r="G11428">
            <v>6.9483022349999981</v>
          </cell>
          <cell r="H11428">
            <v>70.28394655000001</v>
          </cell>
          <cell r="I11428">
            <v>72.893651950000006</v>
          </cell>
          <cell r="J11428">
            <v>74.949084750000011</v>
          </cell>
          <cell r="K11428">
            <v>73.997139050000001</v>
          </cell>
          <cell r="L11428">
            <v>70.473879600000004</v>
          </cell>
          <cell r="M11428">
            <v>1497</v>
          </cell>
          <cell r="N11428">
            <v>5135</v>
          </cell>
          <cell r="O11428">
            <v>13200</v>
          </cell>
          <cell r="P11428">
            <v>15424</v>
          </cell>
          <cell r="Q11428">
            <v>9545</v>
          </cell>
        </row>
        <row r="11429">
          <cell r="B11429">
            <v>43093</v>
          </cell>
          <cell r="C11429">
            <v>1.1777536760000002</v>
          </cell>
          <cell r="D11429">
            <v>1.9820699345000001</v>
          </cell>
          <cell r="E11429">
            <v>5.2407768874999991</v>
          </cell>
          <cell r="F11429">
            <v>5.9679191900000008</v>
          </cell>
          <cell r="G11429">
            <v>5.1292134649999994</v>
          </cell>
          <cell r="H11429">
            <v>71.927316950000005</v>
          </cell>
          <cell r="I11429">
            <v>75.381333749999996</v>
          </cell>
          <cell r="J11429">
            <v>75.380240749999984</v>
          </cell>
          <cell r="K11429">
            <v>74.298235949999992</v>
          </cell>
          <cell r="L11429">
            <v>69.595772449999998</v>
          </cell>
          <cell r="M11429">
            <v>1194</v>
          </cell>
          <cell r="N11429">
            <v>2147</v>
          </cell>
          <cell r="O11429">
            <v>4644</v>
          </cell>
          <cell r="P11429">
            <v>6515</v>
          </cell>
          <cell r="Q11429">
            <v>5108</v>
          </cell>
        </row>
        <row r="11430">
          <cell r="B11430">
            <v>43093</v>
          </cell>
          <cell r="C11430">
            <v>0.74066548750000005</v>
          </cell>
          <cell r="D11430">
            <v>1.7904970219999998</v>
          </cell>
          <cell r="E11430">
            <v>5.3438965874999997</v>
          </cell>
          <cell r="F11430">
            <v>5.8079372100000004</v>
          </cell>
          <cell r="G11430">
            <v>3.8501533750000001</v>
          </cell>
          <cell r="H11430">
            <v>70.995649700000016</v>
          </cell>
          <cell r="I11430">
            <v>75.952440200000012</v>
          </cell>
          <cell r="J11430">
            <v>76.624367750000005</v>
          </cell>
          <cell r="K11430">
            <v>75.448715249999992</v>
          </cell>
          <cell r="L11430">
            <v>71.727392350000017</v>
          </cell>
          <cell r="M11430">
            <v>743</v>
          </cell>
          <cell r="N11430">
            <v>1958</v>
          </cell>
          <cell r="O11430">
            <v>4816</v>
          </cell>
          <cell r="P11430">
            <v>6490</v>
          </cell>
          <cell r="Q11430">
            <v>4052</v>
          </cell>
        </row>
        <row r="11431">
          <cell r="B11431">
            <v>43093</v>
          </cell>
          <cell r="C11431">
            <v>0.93950531550000016</v>
          </cell>
          <cell r="D11431">
            <v>2.4114939799999999</v>
          </cell>
          <cell r="E11431">
            <v>7.8814484375000005</v>
          </cell>
          <cell r="F11431">
            <v>8.5870424949999968</v>
          </cell>
          <cell r="G11431">
            <v>5.8588106</v>
          </cell>
          <cell r="H11431">
            <v>93.13559195000002</v>
          </cell>
          <cell r="I11431">
            <v>94.158427950000004</v>
          </cell>
          <cell r="J11431">
            <v>96.267141375000008</v>
          </cell>
          <cell r="K11431">
            <v>95.553072199999988</v>
          </cell>
          <cell r="L11431">
            <v>93.811399099999988</v>
          </cell>
          <cell r="M11431">
            <v>1177</v>
          </cell>
          <cell r="N11431">
            <v>3249</v>
          </cell>
          <cell r="O11431">
            <v>9058</v>
          </cell>
          <cell r="P11431">
            <v>12241</v>
          </cell>
          <cell r="Q11431">
            <v>8177</v>
          </cell>
        </row>
        <row r="11432">
          <cell r="B11432">
            <v>43093</v>
          </cell>
          <cell r="C11432">
            <v>1.1660087130000001</v>
          </cell>
          <cell r="D11432">
            <v>3.1516163884999999</v>
          </cell>
          <cell r="E11432">
            <v>10.53286390625</v>
          </cell>
          <cell r="F11432">
            <v>10.198228004999999</v>
          </cell>
          <cell r="G11432">
            <v>6.2751125400000003</v>
          </cell>
          <cell r="H11432">
            <v>81.252601099999993</v>
          </cell>
          <cell r="I11432">
            <v>82.764870850000008</v>
          </cell>
          <cell r="J11432">
            <v>85.085315312499986</v>
          </cell>
          <cell r="K11432">
            <v>84.055937650000004</v>
          </cell>
          <cell r="L11432">
            <v>81.319555150000014</v>
          </cell>
          <cell r="M11432">
            <v>1314</v>
          </cell>
          <cell r="N11432">
            <v>3829</v>
          </cell>
          <cell r="O11432">
            <v>10684</v>
          </cell>
          <cell r="P11432">
            <v>12816</v>
          </cell>
          <cell r="Q11432">
            <v>7584</v>
          </cell>
        </row>
        <row r="11433">
          <cell r="B11433">
            <v>43093</v>
          </cell>
          <cell r="C11433">
            <v>1.0019565699999999</v>
          </cell>
          <cell r="D11433">
            <v>2.6031755799999998</v>
          </cell>
          <cell r="E11433">
            <v>7.9353124375000004</v>
          </cell>
          <cell r="F11433">
            <v>8.8398952600000023</v>
          </cell>
          <cell r="G11433">
            <v>5.9967060949999986</v>
          </cell>
          <cell r="H11433">
            <v>89.12517274999999</v>
          </cell>
          <cell r="I11433">
            <v>93.505872249999967</v>
          </cell>
          <cell r="J11433">
            <v>96.998921124999981</v>
          </cell>
          <cell r="K11433">
            <v>95.549393649999985</v>
          </cell>
          <cell r="L11433">
            <v>93.426469849999989</v>
          </cell>
          <cell r="M11433">
            <v>1223</v>
          </cell>
          <cell r="N11433">
            <v>3462</v>
          </cell>
          <cell r="O11433">
            <v>9152</v>
          </cell>
          <cell r="P11433">
            <v>12597</v>
          </cell>
          <cell r="Q11433">
            <v>8324</v>
          </cell>
        </row>
        <row r="11434">
          <cell r="B11434">
            <v>43093</v>
          </cell>
          <cell r="C11434">
            <v>1.1372209774999997</v>
          </cell>
          <cell r="D11434">
            <v>2.821130095</v>
          </cell>
          <cell r="E11434">
            <v>9.9049935624999996</v>
          </cell>
          <cell r="F11434">
            <v>9.2326183550000014</v>
          </cell>
          <cell r="G11434">
            <v>5.4781063949999993</v>
          </cell>
          <cell r="H11434">
            <v>93.175539199999989</v>
          </cell>
          <cell r="I11434">
            <v>93.317078199999997</v>
          </cell>
          <cell r="J11434">
            <v>94.803479124999996</v>
          </cell>
          <cell r="K11434">
            <v>93.420496700000001</v>
          </cell>
          <cell r="L11434">
            <v>91.231472949999983</v>
          </cell>
          <cell r="M11434">
            <v>1448</v>
          </cell>
          <cell r="N11434">
            <v>3810</v>
          </cell>
          <cell r="O11434">
            <v>11166</v>
          </cell>
          <cell r="P11434">
            <v>12934</v>
          </cell>
          <cell r="Q11434">
            <v>7457</v>
          </cell>
        </row>
        <row r="11435">
          <cell r="B11435">
            <v>43093</v>
          </cell>
          <cell r="C11435">
            <v>0.9327007774999998</v>
          </cell>
          <cell r="D11435">
            <v>4.2110675200000003</v>
          </cell>
          <cell r="E11435">
            <v>12.530025437500001</v>
          </cell>
          <cell r="F11435">
            <v>11.67088891</v>
          </cell>
          <cell r="G11435">
            <v>8.2112309450000005</v>
          </cell>
          <cell r="H11435">
            <v>65.456395150000006</v>
          </cell>
          <cell r="I11435">
            <v>68.040200599999991</v>
          </cell>
          <cell r="J11435">
            <v>68.448265937499997</v>
          </cell>
          <cell r="K11435">
            <v>67.933333299999987</v>
          </cell>
          <cell r="L11435">
            <v>65.440623749999986</v>
          </cell>
          <cell r="M11435">
            <v>995</v>
          </cell>
          <cell r="N11435">
            <v>3941</v>
          </cell>
          <cell r="O11435">
            <v>10730</v>
          </cell>
          <cell r="P11435">
            <v>12604</v>
          </cell>
          <cell r="Q11435">
            <v>8110</v>
          </cell>
        </row>
        <row r="11436">
          <cell r="B11436">
            <v>43093</v>
          </cell>
          <cell r="C11436">
            <v>0.93244123150000013</v>
          </cell>
          <cell r="D11436">
            <v>3.3962893774999996</v>
          </cell>
          <cell r="E11436">
            <v>10.81344134375</v>
          </cell>
          <cell r="F11436">
            <v>10.152439559999999</v>
          </cell>
          <cell r="G11436">
            <v>7.0633689999999998</v>
          </cell>
          <cell r="H11436">
            <v>82.120000549999986</v>
          </cell>
          <cell r="I11436">
            <v>82.162522499999994</v>
          </cell>
          <cell r="J11436">
            <v>80.655398687499996</v>
          </cell>
          <cell r="K11436">
            <v>81.222457599999984</v>
          </cell>
          <cell r="L11436">
            <v>78.749071100000009</v>
          </cell>
          <cell r="M11436">
            <v>1064</v>
          </cell>
          <cell r="N11436">
            <v>4048</v>
          </cell>
          <cell r="O11436">
            <v>10430</v>
          </cell>
          <cell r="P11436">
            <v>12346</v>
          </cell>
          <cell r="Q11436">
            <v>8261</v>
          </cell>
        </row>
        <row r="11437">
          <cell r="B11437">
            <v>43093</v>
          </cell>
          <cell r="C11437">
            <v>1.0274858995000002</v>
          </cell>
          <cell r="D11437">
            <v>2.2763953350000001</v>
          </cell>
          <cell r="E11437">
            <v>6.0777199999999985</v>
          </cell>
          <cell r="F11437">
            <v>6.8717742250000002</v>
          </cell>
          <cell r="G11437">
            <v>5.0078397299999997</v>
          </cell>
          <cell r="H11437">
            <v>63.033157099999997</v>
          </cell>
          <cell r="I11437">
            <v>65.975699349999999</v>
          </cell>
          <cell r="J11437">
            <v>67.142747499999999</v>
          </cell>
          <cell r="K11437">
            <v>65.820663649999986</v>
          </cell>
          <cell r="L11437">
            <v>61.919079199999985</v>
          </cell>
          <cell r="M11437">
            <v>946</v>
          </cell>
          <cell r="N11437">
            <v>2204</v>
          </cell>
          <cell r="O11437">
            <v>4759</v>
          </cell>
          <cell r="P11437">
            <v>6628</v>
          </cell>
          <cell r="Q11437">
            <v>4513</v>
          </cell>
        </row>
        <row r="11438">
          <cell r="B11438">
            <v>43093</v>
          </cell>
          <cell r="C11438">
            <v>1.4262043414999999</v>
          </cell>
          <cell r="D11438">
            <v>3.4630086274999998</v>
          </cell>
          <cell r="E11438">
            <v>9.7127178125000011</v>
          </cell>
          <cell r="F11438">
            <v>9.5751284450000007</v>
          </cell>
          <cell r="G11438">
            <v>7.3185845</v>
          </cell>
          <cell r="H11438">
            <v>65.074818800000017</v>
          </cell>
          <cell r="I11438">
            <v>67.514425750000001</v>
          </cell>
          <cell r="J11438">
            <v>66.216681687500014</v>
          </cell>
          <cell r="K11438">
            <v>65.32915779999999</v>
          </cell>
          <cell r="L11438">
            <v>62.206591100000004</v>
          </cell>
          <cell r="M11438">
            <v>1357</v>
          </cell>
          <cell r="N11438">
            <v>3440</v>
          </cell>
          <cell r="O11438">
            <v>7611</v>
          </cell>
          <cell r="P11438">
            <v>9294</v>
          </cell>
          <cell r="Q11438">
            <v>6727</v>
          </cell>
        </row>
        <row r="11439">
          <cell r="B11439">
            <v>43093</v>
          </cell>
          <cell r="C11439">
            <v>1.4345242854999998</v>
          </cell>
          <cell r="D11439">
            <v>2.8196795385</v>
          </cell>
          <cell r="E11439">
            <v>10.157359975000002</v>
          </cell>
          <cell r="F11439">
            <v>11.624780694999997</v>
          </cell>
          <cell r="G11439">
            <v>7.7564926099999996</v>
          </cell>
          <cell r="H11439">
            <v>61.67919169999999</v>
          </cell>
          <cell r="I11439">
            <v>64.669208300000008</v>
          </cell>
          <cell r="J11439">
            <v>64.177936000000003</v>
          </cell>
          <cell r="K11439">
            <v>62.919173850000014</v>
          </cell>
          <cell r="L11439">
            <v>58.699510700000005</v>
          </cell>
          <cell r="M11439">
            <v>1307</v>
          </cell>
          <cell r="N11439">
            <v>2714</v>
          </cell>
          <cell r="O11439">
            <v>7694</v>
          </cell>
          <cell r="P11439">
            <v>10857</v>
          </cell>
          <cell r="Q11439">
            <v>6721</v>
          </cell>
        </row>
        <row r="11440">
          <cell r="B11440">
            <v>43093</v>
          </cell>
          <cell r="C11440">
            <v>1.0333846615</v>
          </cell>
          <cell r="D11440">
            <v>3.2771811949999994</v>
          </cell>
          <cell r="E11440">
            <v>8.4531820875000001</v>
          </cell>
          <cell r="F11440">
            <v>8.4751419600000002</v>
          </cell>
          <cell r="G11440">
            <v>5.67567676</v>
          </cell>
          <cell r="H11440">
            <v>63.022368799999981</v>
          </cell>
          <cell r="I11440">
            <v>66.183657649999986</v>
          </cell>
          <cell r="J11440">
            <v>64.511883125000011</v>
          </cell>
          <cell r="K11440">
            <v>64.027378850000019</v>
          </cell>
          <cell r="L11440">
            <v>61.07914139999999</v>
          </cell>
          <cell r="M11440">
            <v>934</v>
          </cell>
          <cell r="N11440">
            <v>3142</v>
          </cell>
          <cell r="O11440">
            <v>6453</v>
          </cell>
          <cell r="P11440">
            <v>8081</v>
          </cell>
          <cell r="Q11440">
            <v>5055</v>
          </cell>
        </row>
        <row r="11441">
          <cell r="B11441">
            <v>43093</v>
          </cell>
          <cell r="C11441">
            <v>1.6157824200000004</v>
          </cell>
          <cell r="D11441">
            <v>3.9851992950000001</v>
          </cell>
          <cell r="E11441">
            <v>12.480231656249998</v>
          </cell>
          <cell r="F11441">
            <v>12.378060135</v>
          </cell>
          <cell r="G11441">
            <v>6.5791120149999998</v>
          </cell>
          <cell r="H11441">
            <v>68.530101549999998</v>
          </cell>
          <cell r="I11441">
            <v>70.582292050000007</v>
          </cell>
          <cell r="J11441">
            <v>70.02681062500001</v>
          </cell>
          <cell r="K11441">
            <v>69.801541500000013</v>
          </cell>
          <cell r="L11441">
            <v>66.81347079999999</v>
          </cell>
          <cell r="M11441">
            <v>1621</v>
          </cell>
          <cell r="N11441">
            <v>4180</v>
          </cell>
          <cell r="O11441">
            <v>10422</v>
          </cell>
          <cell r="P11441">
            <v>12903</v>
          </cell>
          <cell r="Q11441">
            <v>6506</v>
          </cell>
        </row>
        <row r="11442">
          <cell r="B11442">
            <v>43093</v>
          </cell>
          <cell r="C11442">
            <v>1.223583935</v>
          </cell>
          <cell r="D11442">
            <v>2.8490849100000002</v>
          </cell>
          <cell r="E11442">
            <v>9.1028751250000006</v>
          </cell>
          <cell r="F11442">
            <v>8.9274052350000019</v>
          </cell>
          <cell r="G11442">
            <v>5.6726365000000003</v>
          </cell>
          <cell r="H11442">
            <v>72.758253250000024</v>
          </cell>
          <cell r="I11442">
            <v>75.277335500000007</v>
          </cell>
          <cell r="J11442">
            <v>75.676055687499996</v>
          </cell>
          <cell r="K11442">
            <v>75.490477249999998</v>
          </cell>
          <cell r="L11442">
            <v>70.447216800000007</v>
          </cell>
          <cell r="M11442">
            <v>860</v>
          </cell>
          <cell r="N11442">
            <v>2110</v>
          </cell>
          <cell r="O11442">
            <v>5368</v>
          </cell>
          <cell r="P11442">
            <v>6563</v>
          </cell>
          <cell r="Q11442">
            <v>3884</v>
          </cell>
        </row>
        <row r="11443">
          <cell r="B11443">
            <v>43093</v>
          </cell>
          <cell r="C11443">
            <v>1.6000948245</v>
          </cell>
          <cell r="D11443">
            <v>2.9552370060000004</v>
          </cell>
          <cell r="E11443">
            <v>11.190452918749997</v>
          </cell>
          <cell r="F11443">
            <v>12.827876549999999</v>
          </cell>
          <cell r="G11443">
            <v>8.4884863100000008</v>
          </cell>
          <cell r="H11443">
            <v>81.990100399999989</v>
          </cell>
          <cell r="I11443">
            <v>83.292319699999993</v>
          </cell>
          <cell r="J11443">
            <v>76.628503437500001</v>
          </cell>
          <cell r="K11443">
            <v>75.804691599999998</v>
          </cell>
          <cell r="L11443">
            <v>74.028953849999994</v>
          </cell>
          <cell r="M11443">
            <v>1223</v>
          </cell>
          <cell r="N11443">
            <v>2295</v>
          </cell>
          <cell r="O11443">
            <v>6818</v>
          </cell>
          <cell r="P11443">
            <v>9655</v>
          </cell>
          <cell r="Q11443">
            <v>6142</v>
          </cell>
        </row>
        <row r="11444">
          <cell r="B11444">
            <v>43093</v>
          </cell>
          <cell r="C11444">
            <v>1.6015141765000003</v>
          </cell>
          <cell r="D11444">
            <v>4.7140322750000001</v>
          </cell>
          <cell r="E11444">
            <v>12.010707500000001</v>
          </cell>
          <cell r="F11444">
            <v>13.335930249999999</v>
          </cell>
          <cell r="G11444">
            <v>10.158589639999999</v>
          </cell>
          <cell r="H11444">
            <v>83.049290950000014</v>
          </cell>
          <cell r="I11444">
            <v>84.244131250000009</v>
          </cell>
          <cell r="J11444">
            <v>71.913566312500024</v>
          </cell>
          <cell r="K11444">
            <v>71.592550700000004</v>
          </cell>
          <cell r="L11444">
            <v>70.398597550000005</v>
          </cell>
          <cell r="M11444">
            <v>1167</v>
          </cell>
          <cell r="N11444">
            <v>3502</v>
          </cell>
          <cell r="O11444">
            <v>6763</v>
          </cell>
          <cell r="P11444">
            <v>9344</v>
          </cell>
          <cell r="Q11444">
            <v>6806</v>
          </cell>
        </row>
        <row r="11445">
          <cell r="B11445">
            <v>43093</v>
          </cell>
          <cell r="C11445">
            <v>0.81199321199999974</v>
          </cell>
          <cell r="D11445">
            <v>2.7054298079999999</v>
          </cell>
          <cell r="E11445">
            <v>8.6063100187500012</v>
          </cell>
          <cell r="F11445">
            <v>8.2312010749999978</v>
          </cell>
          <cell r="G11445">
            <v>5.7411502899999993</v>
          </cell>
          <cell r="H11445">
            <v>80.317207200000013</v>
          </cell>
          <cell r="I11445">
            <v>82.723114849999973</v>
          </cell>
          <cell r="J11445">
            <v>84.695596250000008</v>
          </cell>
          <cell r="K11445">
            <v>84.098584500000001</v>
          </cell>
          <cell r="L11445">
            <v>80.862282050000005</v>
          </cell>
          <cell r="M11445">
            <v>917</v>
          </cell>
          <cell r="N11445">
            <v>3303</v>
          </cell>
          <cell r="O11445">
            <v>8693</v>
          </cell>
          <cell r="P11445">
            <v>10316</v>
          </cell>
          <cell r="Q11445">
            <v>6868</v>
          </cell>
        </row>
        <row r="11446">
          <cell r="B11446">
            <v>43093</v>
          </cell>
          <cell r="C11446">
            <v>1.0106364194999999</v>
          </cell>
          <cell r="D11446">
            <v>3.3408203100000002</v>
          </cell>
          <cell r="E11446">
            <v>9.9042044062500008</v>
          </cell>
          <cell r="F11446">
            <v>9.1427047900000016</v>
          </cell>
          <cell r="G11446">
            <v>6.0286267199999992</v>
          </cell>
          <cell r="H11446">
            <v>74.708672199999981</v>
          </cell>
          <cell r="I11446">
            <v>75.94058434999998</v>
          </cell>
          <cell r="J11446">
            <v>75.985524937500003</v>
          </cell>
          <cell r="K11446">
            <v>75.127350950000007</v>
          </cell>
          <cell r="L11446">
            <v>71.911903800000005</v>
          </cell>
          <cell r="M11446">
            <v>1429</v>
          </cell>
          <cell r="N11446">
            <v>5040</v>
          </cell>
          <cell r="O11446">
            <v>12045</v>
          </cell>
          <cell r="P11446">
            <v>13740</v>
          </cell>
          <cell r="Q11446">
            <v>8610</v>
          </cell>
        </row>
        <row r="11447">
          <cell r="B11447">
            <v>43093</v>
          </cell>
          <cell r="C11447">
            <v>2.0353942649999999</v>
          </cell>
          <cell r="D11447">
            <v>4.0891715599999996</v>
          </cell>
          <cell r="E11447">
            <v>12.864926125</v>
          </cell>
          <cell r="F11447">
            <v>13.944465174999996</v>
          </cell>
          <cell r="G11447">
            <v>8.6872400200000008</v>
          </cell>
          <cell r="H11447">
            <v>73.955079749999996</v>
          </cell>
          <cell r="I11447">
            <v>77.1084709</v>
          </cell>
          <cell r="J11447">
            <v>76.278144124999997</v>
          </cell>
          <cell r="K11447">
            <v>75.032777500000009</v>
          </cell>
          <cell r="L11447">
            <v>71.968424900000016</v>
          </cell>
          <cell r="M11447">
            <v>2862</v>
          </cell>
          <cell r="N11447">
            <v>6115</v>
          </cell>
          <cell r="O11447">
            <v>15437</v>
          </cell>
          <cell r="P11447">
            <v>20583</v>
          </cell>
          <cell r="Q11447">
            <v>12206</v>
          </cell>
        </row>
        <row r="11448">
          <cell r="B11448">
            <v>43093</v>
          </cell>
          <cell r="C11448">
            <v>0.99317583549999977</v>
          </cell>
          <cell r="D11448">
            <v>2.4576783725000002</v>
          </cell>
          <cell r="E11448">
            <v>7.9280856312499992</v>
          </cell>
          <cell r="F11448">
            <v>8.3605730499999993</v>
          </cell>
          <cell r="G11448">
            <v>5.8488145049999991</v>
          </cell>
          <cell r="H11448">
            <v>79.602861400000009</v>
          </cell>
          <cell r="I11448">
            <v>82.120211699999999</v>
          </cell>
          <cell r="J11448">
            <v>82.819877687500025</v>
          </cell>
          <cell r="K11448">
            <v>81.969477049999995</v>
          </cell>
          <cell r="L11448">
            <v>76.435593049999994</v>
          </cell>
          <cell r="M11448">
            <v>1118</v>
          </cell>
          <cell r="N11448">
            <v>2964</v>
          </cell>
          <cell r="O11448">
            <v>7842</v>
          </cell>
          <cell r="P11448">
            <v>10290</v>
          </cell>
          <cell r="Q11448">
            <v>6633</v>
          </cell>
        </row>
        <row r="11449">
          <cell r="B11449">
            <v>43093</v>
          </cell>
          <cell r="C11449">
            <v>1.111994803</v>
          </cell>
          <cell r="D11449">
            <v>2.9342715450000005</v>
          </cell>
          <cell r="E11449">
            <v>10.136913437499999</v>
          </cell>
          <cell r="F11449">
            <v>10.59048915</v>
          </cell>
          <cell r="G11449">
            <v>6.8999611650000006</v>
          </cell>
          <cell r="H11449">
            <v>78.904546350000004</v>
          </cell>
          <cell r="I11449">
            <v>81.977161499999994</v>
          </cell>
          <cell r="J11449">
            <v>82.390572875000004</v>
          </cell>
          <cell r="K11449">
            <v>81.720537800000017</v>
          </cell>
          <cell r="L11449">
            <v>77.053198499999993</v>
          </cell>
          <cell r="M11449">
            <v>1252</v>
          </cell>
          <cell r="N11449">
            <v>3528</v>
          </cell>
          <cell r="O11449">
            <v>9965</v>
          </cell>
          <cell r="P11449">
            <v>12929</v>
          </cell>
          <cell r="Q11449">
            <v>7861</v>
          </cell>
        </row>
        <row r="11450">
          <cell r="B11450">
            <v>43093</v>
          </cell>
          <cell r="C11450">
            <v>0.98503302300000029</v>
          </cell>
          <cell r="D11450">
            <v>3.2612044525000004</v>
          </cell>
          <cell r="E11450">
            <v>10.249734625000004</v>
          </cell>
          <cell r="F11450">
            <v>10.838559469999996</v>
          </cell>
          <cell r="G11450">
            <v>8.0168801499999987</v>
          </cell>
          <cell r="H11450">
            <v>65.599875999999995</v>
          </cell>
          <cell r="I11450">
            <v>69.077482999999987</v>
          </cell>
          <cell r="J11450">
            <v>68.723876437499982</v>
          </cell>
          <cell r="K11450">
            <v>67.741703200000018</v>
          </cell>
          <cell r="L11450">
            <v>64.996109700000005</v>
          </cell>
          <cell r="M11450">
            <v>1018</v>
          </cell>
          <cell r="N11450">
            <v>2698</v>
          </cell>
          <cell r="O11450">
            <v>8216</v>
          </cell>
          <cell r="P11450">
            <v>10448</v>
          </cell>
          <cell r="Q11450">
            <v>7174</v>
          </cell>
        </row>
        <row r="11451">
          <cell r="B11451">
            <v>43093</v>
          </cell>
          <cell r="C11451">
            <v>1.1427459715000001</v>
          </cell>
          <cell r="D11451">
            <v>2.5532349814999997</v>
          </cell>
          <cell r="E11451">
            <v>9.3970872187500003</v>
          </cell>
          <cell r="F11451">
            <v>9.5175913099999967</v>
          </cell>
          <cell r="G11451">
            <v>5.5411983499999993</v>
          </cell>
          <cell r="H11451">
            <v>65.186392749999996</v>
          </cell>
          <cell r="I11451">
            <v>68.461371849999992</v>
          </cell>
          <cell r="J11451">
            <v>70.524303812500008</v>
          </cell>
          <cell r="K11451">
            <v>69.686103299999985</v>
          </cell>
          <cell r="L11451">
            <v>67.276274200000017</v>
          </cell>
          <cell r="M11451">
            <v>739</v>
          </cell>
          <cell r="N11451">
            <v>2636</v>
          </cell>
          <cell r="O11451">
            <v>8007</v>
          </cell>
          <cell r="P11451">
            <v>9986</v>
          </cell>
          <cell r="Q11451">
            <v>5751</v>
          </cell>
        </row>
        <row r="11452">
          <cell r="B11452">
            <v>43093</v>
          </cell>
          <cell r="C11452">
            <v>1.3125892340000003</v>
          </cell>
          <cell r="D11452">
            <v>2.8588973640000002</v>
          </cell>
          <cell r="E11452">
            <v>10.485681562499998</v>
          </cell>
          <cell r="F11452">
            <v>9.3388387350000013</v>
          </cell>
          <cell r="G11452">
            <v>6.3180365900000002</v>
          </cell>
          <cell r="H11452">
            <v>66.379310000000004</v>
          </cell>
          <cell r="I11452">
            <v>68.813519249999999</v>
          </cell>
          <cell r="J11452">
            <v>69.734721874999991</v>
          </cell>
          <cell r="K11452">
            <v>69.010835200000002</v>
          </cell>
          <cell r="L11452">
            <v>66.810556750000018</v>
          </cell>
          <cell r="M11452">
            <v>979</v>
          </cell>
          <cell r="N11452">
            <v>3214</v>
          </cell>
          <cell r="O11452">
            <v>9534</v>
          </cell>
          <cell r="P11452">
            <v>10659</v>
          </cell>
          <cell r="Q11452">
            <v>6993</v>
          </cell>
        </row>
        <row r="11453">
          <cell r="B11453">
            <v>43093</v>
          </cell>
          <cell r="C11453">
            <v>1.4595847549999998</v>
          </cell>
          <cell r="D11453">
            <v>4.5315937850000001</v>
          </cell>
          <cell r="E11453">
            <v>13.129610031250003</v>
          </cell>
          <cell r="F11453">
            <v>15.183869150000001</v>
          </cell>
          <cell r="G11453">
            <v>10.322119494999999</v>
          </cell>
          <cell r="H11453">
            <v>68.751650500000011</v>
          </cell>
          <cell r="I11453">
            <v>70.299329450000016</v>
          </cell>
          <cell r="J11453">
            <v>69.734867437500014</v>
          </cell>
          <cell r="K11453">
            <v>68.422027750000012</v>
          </cell>
          <cell r="L11453">
            <v>68.202950300000026</v>
          </cell>
          <cell r="M11453">
            <v>980</v>
          </cell>
          <cell r="N11453">
            <v>3142</v>
          </cell>
          <cell r="O11453">
            <v>7259</v>
          </cell>
          <cell r="P11453">
            <v>10306</v>
          </cell>
          <cell r="Q11453">
            <v>6968</v>
          </cell>
        </row>
        <row r="11454">
          <cell r="B11454">
            <v>43093</v>
          </cell>
          <cell r="C11454">
            <v>1.4898347910000003</v>
          </cell>
          <cell r="D11454">
            <v>4.1318119049999993</v>
          </cell>
          <cell r="E11454">
            <v>12.568887937499996</v>
          </cell>
          <cell r="F11454">
            <v>15.082328799999999</v>
          </cell>
          <cell r="G11454">
            <v>10.238261525000002</v>
          </cell>
          <cell r="H11454">
            <v>67.768625450000016</v>
          </cell>
          <cell r="I11454">
            <v>69.918963600000012</v>
          </cell>
          <cell r="J11454">
            <v>72.60242493749999</v>
          </cell>
          <cell r="K11454">
            <v>69.541094200000003</v>
          </cell>
          <cell r="L11454">
            <v>68.974558200000004</v>
          </cell>
          <cell r="M11454">
            <v>976</v>
          </cell>
          <cell r="N11454">
            <v>2831</v>
          </cell>
          <cell r="O11454">
            <v>7240</v>
          </cell>
          <cell r="P11454">
            <v>10437</v>
          </cell>
          <cell r="Q11454">
            <v>6943</v>
          </cell>
        </row>
        <row r="11455">
          <cell r="B11455">
            <v>43093</v>
          </cell>
          <cell r="C11455">
            <v>0.55002549450000016</v>
          </cell>
          <cell r="D11455">
            <v>1.6763478804999998</v>
          </cell>
          <cell r="E11455">
            <v>7.1811656312500016</v>
          </cell>
          <cell r="F11455">
            <v>8.3172151800000016</v>
          </cell>
          <cell r="G11455">
            <v>5.1709581250000003</v>
          </cell>
          <cell r="H11455">
            <v>69.964432900000006</v>
          </cell>
          <cell r="I11455">
            <v>71.6960598</v>
          </cell>
          <cell r="J11455">
            <v>71.111969000000002</v>
          </cell>
          <cell r="K11455">
            <v>69.378245299999989</v>
          </cell>
          <cell r="L11455">
            <v>65.727355349999982</v>
          </cell>
          <cell r="M11455">
            <v>360</v>
          </cell>
          <cell r="N11455">
            <v>1120</v>
          </cell>
          <cell r="O11455">
            <v>3830</v>
          </cell>
          <cell r="P11455">
            <v>5452</v>
          </cell>
          <cell r="Q11455">
            <v>3208</v>
          </cell>
        </row>
        <row r="11456">
          <cell r="B11456">
            <v>43093</v>
          </cell>
          <cell r="C11456">
            <v>1.6022009829999999</v>
          </cell>
          <cell r="D11456">
            <v>3.6909758830000001</v>
          </cell>
          <cell r="E11456">
            <v>13.590719375000001</v>
          </cell>
          <cell r="F11456">
            <v>14.526282600000002</v>
          </cell>
          <cell r="G11456">
            <v>9.3542643699999992</v>
          </cell>
          <cell r="H11456">
            <v>78.113271050000009</v>
          </cell>
          <cell r="I11456">
            <v>78.992378800000012</v>
          </cell>
          <cell r="J11456">
            <v>76.64167881249999</v>
          </cell>
          <cell r="K11456">
            <v>74.933442599999992</v>
          </cell>
          <cell r="L11456">
            <v>73.405758350000013</v>
          </cell>
          <cell r="M11456">
            <v>1211</v>
          </cell>
          <cell r="N11456">
            <v>2874</v>
          </cell>
          <cell r="O11456">
            <v>8316</v>
          </cell>
          <cell r="P11456">
            <v>10842</v>
          </cell>
          <cell r="Q11456">
            <v>6840</v>
          </cell>
        </row>
        <row r="11457">
          <cell r="B11457">
            <v>43093</v>
          </cell>
          <cell r="C11457">
            <v>1.5338861974999998</v>
          </cell>
          <cell r="D11457">
            <v>3.3812747350000003</v>
          </cell>
          <cell r="E11457">
            <v>11.3439020625</v>
          </cell>
          <cell r="F11457">
            <v>12.491371450000001</v>
          </cell>
          <cell r="G11457">
            <v>8.3061148749999987</v>
          </cell>
          <cell r="H11457">
            <v>69.274534799999998</v>
          </cell>
          <cell r="I11457">
            <v>71.320386300000024</v>
          </cell>
          <cell r="J11457">
            <v>71.754816625000004</v>
          </cell>
          <cell r="K11457">
            <v>70.150074950000004</v>
          </cell>
          <cell r="L11457">
            <v>67.495711249999985</v>
          </cell>
          <cell r="M11457">
            <v>1046</v>
          </cell>
          <cell r="N11457">
            <v>2395</v>
          </cell>
          <cell r="O11457">
            <v>6463</v>
          </cell>
          <cell r="P11457">
            <v>8714</v>
          </cell>
          <cell r="Q11457">
            <v>5535</v>
          </cell>
        </row>
        <row r="11458">
          <cell r="B11458">
            <v>43093</v>
          </cell>
          <cell r="C11458">
            <v>1.599543344</v>
          </cell>
          <cell r="D11458">
            <v>4.5350404150000001</v>
          </cell>
          <cell r="E11458">
            <v>12.274232531250004</v>
          </cell>
          <cell r="F11458">
            <v>13.500256949999999</v>
          </cell>
          <cell r="G11458">
            <v>8.7146791849999978</v>
          </cell>
          <cell r="H11458">
            <v>65.396956700000004</v>
          </cell>
          <cell r="I11458">
            <v>67.360204350000004</v>
          </cell>
          <cell r="J11458">
            <v>67.794127249999988</v>
          </cell>
          <cell r="K11458">
            <v>66.460877850000003</v>
          </cell>
          <cell r="L11458">
            <v>65.356935600000014</v>
          </cell>
          <cell r="M11458">
            <v>1019</v>
          </cell>
          <cell r="N11458">
            <v>3059</v>
          </cell>
          <cell r="O11458">
            <v>6647</v>
          </cell>
          <cell r="P11458">
            <v>8969</v>
          </cell>
          <cell r="Q11458">
            <v>5674</v>
          </cell>
        </row>
        <row r="11459">
          <cell r="B11459">
            <v>43094</v>
          </cell>
          <cell r="C11459">
            <v>0.97492142400000026</v>
          </cell>
          <cell r="D11459">
            <v>2.6459754149999997</v>
          </cell>
          <cell r="E11459">
            <v>11.057811875000002</v>
          </cell>
          <cell r="F11459">
            <v>10.271355</v>
          </cell>
          <cell r="G11459">
            <v>6.1254060399999997</v>
          </cell>
          <cell r="H11459">
            <v>78.383896450000009</v>
          </cell>
          <cell r="I11459">
            <v>80.288673799999998</v>
          </cell>
          <cell r="J11459">
            <v>80.542116250000007</v>
          </cell>
          <cell r="K11459">
            <v>79.166046550000004</v>
          </cell>
          <cell r="L11459">
            <v>78.316310600000008</v>
          </cell>
          <cell r="M11459">
            <v>1063</v>
          </cell>
          <cell r="N11459">
            <v>3139</v>
          </cell>
          <cell r="O11459">
            <v>10660</v>
          </cell>
          <cell r="P11459">
            <v>12133</v>
          </cell>
          <cell r="Q11459">
            <v>7048</v>
          </cell>
          <cell r="R11459">
            <v>28489</v>
          </cell>
          <cell r="S11459">
            <v>73626</v>
          </cell>
          <cell r="T11459">
            <v>244351</v>
          </cell>
          <cell r="U11459">
            <v>301545</v>
          </cell>
          <cell r="V11459">
            <v>189266</v>
          </cell>
          <cell r="W11459">
            <v>0.92543317019999993</v>
          </cell>
          <cell r="X11459">
            <v>2.2610294587187498</v>
          </cell>
          <cell r="Y11459">
            <v>9.1671204265625033</v>
          </cell>
          <cell r="Z11459">
            <v>9.1902104701562504</v>
          </cell>
          <cell r="AA11459">
            <v>5.9500602543750007</v>
          </cell>
          <cell r="AB11459">
            <v>74.715972875000006</v>
          </cell>
          <cell r="AC11459">
            <v>75.51419901406247</v>
          </cell>
          <cell r="AD11459">
            <v>75.683504128906264</v>
          </cell>
          <cell r="AE11459">
            <v>74.875915024999998</v>
          </cell>
          <cell r="AF11459">
            <v>73.965366809374984</v>
          </cell>
        </row>
        <row r="11460">
          <cell r="B11460">
            <v>43094</v>
          </cell>
          <cell r="C11460">
            <v>0.90033265449999988</v>
          </cell>
          <cell r="D11460">
            <v>2.56912042</v>
          </cell>
          <cell r="E11460">
            <v>9.8046885437499984</v>
          </cell>
          <cell r="F11460">
            <v>9.8090190999999987</v>
          </cell>
          <cell r="G11460">
            <v>6.1765767499999988</v>
          </cell>
          <cell r="H11460">
            <v>72.294475849999998</v>
          </cell>
          <cell r="I11460">
            <v>73.37033605000002</v>
          </cell>
          <cell r="J11460">
            <v>75.116867499999984</v>
          </cell>
          <cell r="K11460">
            <v>74.626965800000008</v>
          </cell>
          <cell r="L11460">
            <v>72.142598649999996</v>
          </cell>
          <cell r="M11460">
            <v>1239</v>
          </cell>
          <cell r="N11460">
            <v>3714</v>
          </cell>
          <cell r="O11460">
            <v>11636</v>
          </cell>
          <cell r="P11460">
            <v>14439</v>
          </cell>
          <cell r="Q11460">
            <v>8765</v>
          </cell>
        </row>
        <row r="11461">
          <cell r="B11461">
            <v>43094</v>
          </cell>
          <cell r="C11461">
            <v>0.8959527545</v>
          </cell>
          <cell r="D11461">
            <v>1.21058329</v>
          </cell>
          <cell r="E11461">
            <v>5.1866732249999998</v>
          </cell>
          <cell r="F11461">
            <v>6.2705340500000002</v>
          </cell>
          <cell r="G11461">
            <v>4.7482419850000008</v>
          </cell>
          <cell r="H11461">
            <v>72.20930229999999</v>
          </cell>
          <cell r="I11461">
            <v>75.009280500000017</v>
          </cell>
          <cell r="J11461">
            <v>75.66370668750001</v>
          </cell>
          <cell r="K11461">
            <v>74.159250999999983</v>
          </cell>
          <cell r="L11461">
            <v>70.947927949999979</v>
          </cell>
          <cell r="M11461">
            <v>927</v>
          </cell>
          <cell r="N11461">
            <v>1327</v>
          </cell>
          <cell r="O11461">
            <v>4562</v>
          </cell>
          <cell r="P11461">
            <v>6727</v>
          </cell>
          <cell r="Q11461">
            <v>4932</v>
          </cell>
        </row>
        <row r="11462">
          <cell r="B11462">
            <v>43094</v>
          </cell>
          <cell r="C11462">
            <v>0.56056362749999988</v>
          </cell>
          <cell r="D11462">
            <v>1.3759192099999999</v>
          </cell>
          <cell r="E11462">
            <v>5.4727521687500014</v>
          </cell>
          <cell r="F11462">
            <v>5.0822497749999993</v>
          </cell>
          <cell r="G11462">
            <v>3.1187102649999998</v>
          </cell>
          <cell r="H11462">
            <v>73.241087700000008</v>
          </cell>
          <cell r="I11462">
            <v>77.017026199999989</v>
          </cell>
          <cell r="J11462">
            <v>76.566629687500011</v>
          </cell>
          <cell r="K11462">
            <v>75.255483150000003</v>
          </cell>
          <cell r="L11462">
            <v>73.581500450000007</v>
          </cell>
          <cell r="M11462">
            <v>602</v>
          </cell>
          <cell r="N11462">
            <v>1559</v>
          </cell>
          <cell r="O11462">
            <v>4952</v>
          </cell>
          <cell r="P11462">
            <v>5647</v>
          </cell>
          <cell r="Q11462">
            <v>3378</v>
          </cell>
        </row>
        <row r="11463">
          <cell r="B11463">
            <v>43094</v>
          </cell>
          <cell r="C11463">
            <v>0.67801838819999971</v>
          </cell>
          <cell r="D11463">
            <v>1.6662095899999998</v>
          </cell>
          <cell r="E11463">
            <v>7.7558500125000007</v>
          </cell>
          <cell r="F11463">
            <v>8.2217783499999992</v>
          </cell>
          <cell r="G11463">
            <v>5.5067357750000001</v>
          </cell>
          <cell r="H11463">
            <v>95.071052000000023</v>
          </cell>
          <cell r="I11463">
            <v>94.364134800000016</v>
          </cell>
          <cell r="J11463">
            <v>94.897019437499992</v>
          </cell>
          <cell r="K11463">
            <v>95.017127049999985</v>
          </cell>
          <cell r="L11463">
            <v>95.557204900000002</v>
          </cell>
          <cell r="M11463">
            <v>895</v>
          </cell>
          <cell r="N11463">
            <v>2258</v>
          </cell>
          <cell r="O11463">
            <v>8691</v>
          </cell>
          <cell r="P11463">
            <v>11527</v>
          </cell>
          <cell r="Q11463">
            <v>7665</v>
          </cell>
        </row>
        <row r="11464">
          <cell r="B11464">
            <v>43094</v>
          </cell>
          <cell r="C11464">
            <v>0.8119593825000001</v>
          </cell>
          <cell r="D11464">
            <v>2.9588887704999998</v>
          </cell>
          <cell r="E11464">
            <v>11.721164718749998</v>
          </cell>
          <cell r="F11464">
            <v>10.719895550000002</v>
          </cell>
          <cell r="G11464">
            <v>6.4692621250000002</v>
          </cell>
          <cell r="H11464">
            <v>81.25417585000001</v>
          </cell>
          <cell r="I11464">
            <v>77.464090550000009</v>
          </cell>
          <cell r="J11464">
            <v>77.259771874999998</v>
          </cell>
          <cell r="K11464">
            <v>73.405397849999986</v>
          </cell>
          <cell r="L11464">
            <v>69.757986799999998</v>
          </cell>
          <cell r="M11464">
            <v>939</v>
          </cell>
          <cell r="N11464">
            <v>3011</v>
          </cell>
          <cell r="O11464">
            <v>10067</v>
          </cell>
          <cell r="P11464">
            <v>10625</v>
          </cell>
          <cell r="Q11464">
            <v>6089</v>
          </cell>
        </row>
        <row r="11465">
          <cell r="B11465">
            <v>43094</v>
          </cell>
          <cell r="C11465">
            <v>0.73410626000000001</v>
          </cell>
          <cell r="D11465">
            <v>1.7518710570000002</v>
          </cell>
          <cell r="E11465">
            <v>7.8078093187499986</v>
          </cell>
          <cell r="F11465">
            <v>8.457102459999998</v>
          </cell>
          <cell r="G11465">
            <v>5.6390165349999997</v>
          </cell>
          <cell r="H11465">
            <v>93.127554300000014</v>
          </cell>
          <cell r="I11465">
            <v>93.939865600000005</v>
          </cell>
          <cell r="J11465">
            <v>96.274547500000011</v>
          </cell>
          <cell r="K11465">
            <v>95.978343600000002</v>
          </cell>
          <cell r="L11465">
            <v>94.888580549999986</v>
          </cell>
          <cell r="M11465">
            <v>954</v>
          </cell>
          <cell r="N11465">
            <v>2382</v>
          </cell>
          <cell r="O11465">
            <v>8921</v>
          </cell>
          <cell r="P11465">
            <v>12058</v>
          </cell>
          <cell r="Q11465">
            <v>7883</v>
          </cell>
        </row>
        <row r="11466">
          <cell r="B11466">
            <v>43094</v>
          </cell>
          <cell r="C11466">
            <v>0.78545598049999976</v>
          </cell>
          <cell r="D11466">
            <v>1.991733494</v>
          </cell>
          <cell r="E11466">
            <v>8.2073298437499993</v>
          </cell>
          <cell r="F11466">
            <v>7.5820531749999986</v>
          </cell>
          <cell r="G11466">
            <v>4.4965174349999995</v>
          </cell>
          <cell r="H11466">
            <v>93.292253500000001</v>
          </cell>
          <cell r="I11466">
            <v>93.321460000000002</v>
          </cell>
          <cell r="J11466">
            <v>94.147309249999992</v>
          </cell>
          <cell r="K11466">
            <v>93.25278345000001</v>
          </cell>
          <cell r="L11466">
            <v>92.219210050000001</v>
          </cell>
          <cell r="M11466">
            <v>1032</v>
          </cell>
          <cell r="N11466">
            <v>2753</v>
          </cell>
          <cell r="O11466">
            <v>9254</v>
          </cell>
          <cell r="P11466">
            <v>10546</v>
          </cell>
          <cell r="Q11466">
            <v>6124</v>
          </cell>
        </row>
        <row r="11467">
          <cell r="B11467">
            <v>43094</v>
          </cell>
          <cell r="C11467">
            <v>1.0770018864999997</v>
          </cell>
          <cell r="D11467">
            <v>2.71292775</v>
          </cell>
          <cell r="E11467">
            <v>11.044015981249999</v>
          </cell>
          <cell r="F11467">
            <v>11.138695024999999</v>
          </cell>
          <cell r="G11467">
            <v>7.5075634749999995</v>
          </cell>
          <cell r="H11467">
            <v>65.46325035000001</v>
          </cell>
          <cell r="I11467">
            <v>68.329976700000003</v>
          </cell>
          <cell r="J11467">
            <v>69.342407875000006</v>
          </cell>
          <cell r="K11467">
            <v>68.510280000000009</v>
          </cell>
          <cell r="L11467">
            <v>67.355064050000024</v>
          </cell>
          <cell r="M11467">
            <v>879</v>
          </cell>
          <cell r="N11467">
            <v>2695</v>
          </cell>
          <cell r="O11467">
            <v>9630</v>
          </cell>
          <cell r="P11467">
            <v>12318</v>
          </cell>
          <cell r="Q11467">
            <v>7630</v>
          </cell>
        </row>
        <row r="11468">
          <cell r="B11468">
            <v>43094</v>
          </cell>
          <cell r="C11468">
            <v>0.77156128900000009</v>
          </cell>
          <cell r="D11468">
            <v>2.3411396679999998</v>
          </cell>
          <cell r="E11468">
            <v>10.026825268749999</v>
          </cell>
          <cell r="F11468">
            <v>10.1936941</v>
          </cell>
          <cell r="G11468">
            <v>6.4558608149999994</v>
          </cell>
          <cell r="H11468">
            <v>87.007437549999992</v>
          </cell>
          <cell r="I11468">
            <v>84.411073249999987</v>
          </cell>
          <cell r="J11468">
            <v>82.182439875</v>
          </cell>
          <cell r="K11468">
            <v>81.20909020000002</v>
          </cell>
          <cell r="L11468">
            <v>81.586832400000006</v>
          </cell>
          <cell r="M11468">
            <v>936</v>
          </cell>
          <cell r="N11468">
            <v>2884</v>
          </cell>
          <cell r="O11468">
            <v>9861</v>
          </cell>
          <cell r="P11468">
            <v>12404</v>
          </cell>
          <cell r="Q11468">
            <v>7743</v>
          </cell>
        </row>
        <row r="11469">
          <cell r="B11469">
            <v>43094</v>
          </cell>
          <cell r="C11469">
            <v>0.71089721750000001</v>
          </cell>
          <cell r="D11469">
            <v>1.4305068945000001</v>
          </cell>
          <cell r="E11469">
            <v>4.6281151750000005</v>
          </cell>
          <cell r="F11469">
            <v>5.5266281999999993</v>
          </cell>
          <cell r="G11469">
            <v>4.0568367449999991</v>
          </cell>
          <cell r="H11469">
            <v>62.020683100000007</v>
          </cell>
          <cell r="I11469">
            <v>63.107749049999981</v>
          </cell>
          <cell r="J11469">
            <v>66.467681187500006</v>
          </cell>
          <cell r="K11469">
            <v>66.045423050000011</v>
          </cell>
          <cell r="L11469">
            <v>65.60105200000001</v>
          </cell>
          <cell r="M11469">
            <v>646</v>
          </cell>
          <cell r="N11469">
            <v>1347</v>
          </cell>
          <cell r="O11469">
            <v>3595</v>
          </cell>
          <cell r="P11469">
            <v>5319</v>
          </cell>
          <cell r="Q11469">
            <v>3888</v>
          </cell>
        </row>
        <row r="11470">
          <cell r="B11470">
            <v>43094</v>
          </cell>
          <cell r="C11470">
            <v>1.1239880044999999</v>
          </cell>
          <cell r="D11470">
            <v>2.0059553655000002</v>
          </cell>
          <cell r="E11470">
            <v>6.8591489687500014</v>
          </cell>
          <cell r="F11470">
            <v>7.9458913450000024</v>
          </cell>
          <cell r="G11470">
            <v>6.26205049</v>
          </cell>
          <cell r="H11470">
            <v>65.183052300000014</v>
          </cell>
          <cell r="I11470">
            <v>65.131589950000006</v>
          </cell>
          <cell r="J11470">
            <v>66.412960375000011</v>
          </cell>
          <cell r="K11470">
            <v>65.632742450000009</v>
          </cell>
          <cell r="L11470">
            <v>65.851219799999996</v>
          </cell>
          <cell r="M11470">
            <v>1068</v>
          </cell>
          <cell r="N11470">
            <v>1926</v>
          </cell>
          <cell r="O11470">
            <v>5426</v>
          </cell>
          <cell r="P11470">
            <v>7759</v>
          </cell>
          <cell r="Q11470">
            <v>6108</v>
          </cell>
        </row>
        <row r="11471">
          <cell r="B11471">
            <v>43094</v>
          </cell>
          <cell r="C11471">
            <v>1.0304538115000001</v>
          </cell>
          <cell r="D11471">
            <v>1.96719103</v>
          </cell>
          <cell r="E11471">
            <v>7.7609277125000009</v>
          </cell>
          <cell r="F11471">
            <v>8.5955410150000002</v>
          </cell>
          <cell r="G11471">
            <v>5.9324109499999995</v>
          </cell>
          <cell r="H11471">
            <v>61.584670899999992</v>
          </cell>
          <cell r="I11471">
            <v>60.6868968</v>
          </cell>
          <cell r="J11471">
            <v>63.643393374999995</v>
          </cell>
          <cell r="K11471">
            <v>63.334765899999979</v>
          </cell>
          <cell r="L11471">
            <v>62.334611099999996</v>
          </cell>
          <cell r="M11471">
            <v>932</v>
          </cell>
          <cell r="N11471">
            <v>1792</v>
          </cell>
          <cell r="O11471">
            <v>5870</v>
          </cell>
          <cell r="P11471">
            <v>8083</v>
          </cell>
          <cell r="Q11471">
            <v>5490</v>
          </cell>
        </row>
        <row r="11472">
          <cell r="B11472">
            <v>43094</v>
          </cell>
          <cell r="C11472">
            <v>0.92246513299999988</v>
          </cell>
          <cell r="D11472">
            <v>1.9739779729999998</v>
          </cell>
          <cell r="E11472">
            <v>6.5710635125000003</v>
          </cell>
          <cell r="F11472">
            <v>7.1145599899999992</v>
          </cell>
          <cell r="G11472">
            <v>4.6936961050000008</v>
          </cell>
          <cell r="H11472">
            <v>61.892083749999998</v>
          </cell>
          <cell r="I11472">
            <v>64.804407100000006</v>
          </cell>
          <cell r="J11472">
            <v>65.559353687499993</v>
          </cell>
          <cell r="K11472">
            <v>64.504611750000009</v>
          </cell>
          <cell r="L11472">
            <v>63.93203985000001</v>
          </cell>
          <cell r="M11472">
            <v>842</v>
          </cell>
          <cell r="N11472">
            <v>1853</v>
          </cell>
          <cell r="O11472">
            <v>5062</v>
          </cell>
          <cell r="P11472">
            <v>6779</v>
          </cell>
          <cell r="Q11472">
            <v>4377</v>
          </cell>
        </row>
        <row r="11473">
          <cell r="B11473">
            <v>43094</v>
          </cell>
          <cell r="C11473">
            <v>1.048353302</v>
          </cell>
          <cell r="D11473">
            <v>2.4303104764999999</v>
          </cell>
          <cell r="E11473">
            <v>8.7677688874999991</v>
          </cell>
          <cell r="F11473">
            <v>8.7464185899999993</v>
          </cell>
          <cell r="G11473">
            <v>5.1835814600000001</v>
          </cell>
          <cell r="H11473">
            <v>68.257212100000004</v>
          </cell>
          <cell r="I11473">
            <v>69.84812925</v>
          </cell>
          <cell r="J11473">
            <v>70.508983437499992</v>
          </cell>
          <cell r="K11473">
            <v>68.91115185000001</v>
          </cell>
          <cell r="L11473">
            <v>68.32429805000001</v>
          </cell>
          <cell r="M11473">
            <v>1053</v>
          </cell>
          <cell r="N11473">
            <v>2535</v>
          </cell>
          <cell r="O11473">
            <v>7366</v>
          </cell>
          <cell r="P11473">
            <v>9017</v>
          </cell>
          <cell r="Q11473">
            <v>5260</v>
          </cell>
        </row>
        <row r="11474">
          <cell r="B11474">
            <v>43094</v>
          </cell>
          <cell r="C11474">
            <v>0.93063879500000013</v>
          </cell>
          <cell r="D11474">
            <v>1.7596330784999998</v>
          </cell>
          <cell r="E11474">
            <v>6.7553782875000001</v>
          </cell>
          <cell r="F11474">
            <v>6.4625529900000007</v>
          </cell>
          <cell r="G11474">
            <v>4.1098451249999997</v>
          </cell>
          <cell r="H11474">
            <v>73.3253658</v>
          </cell>
          <cell r="I11474">
            <v>75.908839399999991</v>
          </cell>
          <cell r="J11474">
            <v>76.585360937499999</v>
          </cell>
          <cell r="K11474">
            <v>75.071302349999996</v>
          </cell>
          <cell r="L11474">
            <v>73.704430499999987</v>
          </cell>
          <cell r="M11474">
            <v>672</v>
          </cell>
          <cell r="N11474">
            <v>1328</v>
          </cell>
          <cell r="O11474">
            <v>4057</v>
          </cell>
          <cell r="P11474">
            <v>4751</v>
          </cell>
          <cell r="Q11474">
            <v>2987</v>
          </cell>
        </row>
        <row r="11475">
          <cell r="B11475">
            <v>43094</v>
          </cell>
          <cell r="C11475">
            <v>1.1109192955</v>
          </cell>
          <cell r="D11475">
            <v>2.1051122305000001</v>
          </cell>
          <cell r="E11475">
            <v>9.8709950687500019</v>
          </cell>
          <cell r="F11475">
            <v>10.294641674999999</v>
          </cell>
          <cell r="G11475">
            <v>6.7702805300000009</v>
          </cell>
          <cell r="H11475">
            <v>84.909708350000002</v>
          </cell>
          <cell r="I11475">
            <v>81.075994749999978</v>
          </cell>
          <cell r="J11475">
            <v>77.867288437500008</v>
          </cell>
          <cell r="K11475">
            <v>77.434418350000001</v>
          </cell>
          <cell r="L11475">
            <v>78.313421399999996</v>
          </cell>
          <cell r="M11475">
            <v>882</v>
          </cell>
          <cell r="N11475">
            <v>1639</v>
          </cell>
          <cell r="O11475">
            <v>6088</v>
          </cell>
          <cell r="P11475">
            <v>7906</v>
          </cell>
          <cell r="Q11475">
            <v>5172</v>
          </cell>
        </row>
        <row r="11476">
          <cell r="B11476">
            <v>43094</v>
          </cell>
          <cell r="C11476">
            <v>1.1748874549999999</v>
          </cell>
          <cell r="D11476">
            <v>3.1334485230000002</v>
          </cell>
          <cell r="E11476">
            <v>11.629790006250001</v>
          </cell>
          <cell r="F11476">
            <v>13.0586777</v>
          </cell>
          <cell r="G11476">
            <v>8.6505593350000023</v>
          </cell>
          <cell r="H11476">
            <v>84.153448249999997</v>
          </cell>
          <cell r="I11476">
            <v>83.429785550000005</v>
          </cell>
          <cell r="J11476">
            <v>73.072697437500011</v>
          </cell>
          <cell r="K11476">
            <v>72.099661899999987</v>
          </cell>
          <cell r="L11476">
            <v>77.107124249999998</v>
          </cell>
          <cell r="M11476">
            <v>884</v>
          </cell>
          <cell r="N11476">
            <v>2359</v>
          </cell>
          <cell r="O11476">
            <v>6677</v>
          </cell>
          <cell r="P11476">
            <v>9205</v>
          </cell>
          <cell r="Q11476">
            <v>6189</v>
          </cell>
        </row>
        <row r="11477">
          <cell r="B11477">
            <v>43094</v>
          </cell>
          <cell r="C11477">
            <v>0.66492597350000016</v>
          </cell>
          <cell r="D11477">
            <v>2.0028659709999999</v>
          </cell>
          <cell r="E11477">
            <v>8.6699995125000004</v>
          </cell>
          <cell r="F11477">
            <v>8.6437503000000007</v>
          </cell>
          <cell r="G11477">
            <v>5.3644643150000011</v>
          </cell>
          <cell r="H11477">
            <v>82.986188499999997</v>
          </cell>
          <cell r="I11477">
            <v>85.128994000000006</v>
          </cell>
          <cell r="J11477">
            <v>85.111613500000004</v>
          </cell>
          <cell r="K11477">
            <v>84.194004250000006</v>
          </cell>
          <cell r="L11477">
            <v>81.818507300000022</v>
          </cell>
          <cell r="M11477">
            <v>800</v>
          </cell>
          <cell r="N11477">
            <v>2531</v>
          </cell>
          <cell r="O11477">
            <v>8802</v>
          </cell>
          <cell r="P11477">
            <v>10861</v>
          </cell>
          <cell r="Q11477">
            <v>6489</v>
          </cell>
        </row>
        <row r="11478">
          <cell r="B11478">
            <v>43094</v>
          </cell>
          <cell r="C11478">
            <v>0.7903926644999999</v>
          </cell>
          <cell r="D11478">
            <v>2.3936092100000002</v>
          </cell>
          <cell r="E11478">
            <v>8.6394641562499981</v>
          </cell>
          <cell r="F11478">
            <v>8.3643547950000006</v>
          </cell>
          <cell r="G11478">
            <v>5.2663658600000005</v>
          </cell>
          <cell r="H11478">
            <v>76.272886150000005</v>
          </cell>
          <cell r="I11478">
            <v>78.084743849999995</v>
          </cell>
          <cell r="J11478">
            <v>76.716964062500011</v>
          </cell>
          <cell r="K11478">
            <v>75.84650615000001</v>
          </cell>
          <cell r="L11478">
            <v>74.369873449999986</v>
          </cell>
          <cell r="M11478">
            <v>1159</v>
          </cell>
          <cell r="N11478">
            <v>3677</v>
          </cell>
          <cell r="O11478">
            <v>10591</v>
          </cell>
          <cell r="P11478">
            <v>12676</v>
          </cell>
          <cell r="Q11478">
            <v>7758</v>
          </cell>
        </row>
        <row r="11479">
          <cell r="B11479">
            <v>43094</v>
          </cell>
          <cell r="C11479">
            <v>1.2394233479999999</v>
          </cell>
          <cell r="D11479">
            <v>2.8834704584999997</v>
          </cell>
          <cell r="E11479">
            <v>11.475732875</v>
          </cell>
          <cell r="F11479">
            <v>11.555463400000002</v>
          </cell>
          <cell r="G11479">
            <v>7.1889595649999993</v>
          </cell>
          <cell r="H11479">
            <v>75.693648850000017</v>
          </cell>
          <cell r="I11479">
            <v>77.31181149999999</v>
          </cell>
          <cell r="J11479">
            <v>76.327203499999982</v>
          </cell>
          <cell r="K11479">
            <v>75.243071849999978</v>
          </cell>
          <cell r="L11479">
            <v>74.648133250000015</v>
          </cell>
          <cell r="M11479">
            <v>1812</v>
          </cell>
          <cell r="N11479">
            <v>4384</v>
          </cell>
          <cell r="O11479">
            <v>13856</v>
          </cell>
          <cell r="P11479">
            <v>17146</v>
          </cell>
          <cell r="Q11479">
            <v>10512</v>
          </cell>
        </row>
        <row r="11480">
          <cell r="B11480">
            <v>43094</v>
          </cell>
          <cell r="C11480">
            <v>0.68056048749999998</v>
          </cell>
          <cell r="D11480">
            <v>2.0812341090000004</v>
          </cell>
          <cell r="E11480">
            <v>8.7440762625000001</v>
          </cell>
          <cell r="F11480">
            <v>7.9184428650000012</v>
          </cell>
          <cell r="G11480">
            <v>4.7715114999999999</v>
          </cell>
          <cell r="H11480">
            <v>81.163876799999997</v>
          </cell>
          <cell r="I11480">
            <v>81.269175850000011</v>
          </cell>
          <cell r="J11480">
            <v>83.033024812499988</v>
          </cell>
          <cell r="K11480">
            <v>81.473758249999989</v>
          </cell>
          <cell r="L11480">
            <v>80.263904199999999</v>
          </cell>
          <cell r="M11480">
            <v>803</v>
          </cell>
          <cell r="N11480">
            <v>2518</v>
          </cell>
          <cell r="O11480">
            <v>8685</v>
          </cell>
          <cell r="P11480">
            <v>9665</v>
          </cell>
          <cell r="Q11480">
            <v>5671</v>
          </cell>
        </row>
        <row r="11481">
          <cell r="B11481">
            <v>43094</v>
          </cell>
          <cell r="C11481">
            <v>0.77634280100000008</v>
          </cell>
          <cell r="D11481">
            <v>2.3830935740000001</v>
          </cell>
          <cell r="E11481">
            <v>10.194876806250003</v>
          </cell>
          <cell r="F11481">
            <v>9.247375749999998</v>
          </cell>
          <cell r="G11481">
            <v>5.4808520849999987</v>
          </cell>
          <cell r="H11481">
            <v>81.123277750000014</v>
          </cell>
          <cell r="I11481">
            <v>81.906610599999993</v>
          </cell>
          <cell r="J11481">
            <v>82.115007812500011</v>
          </cell>
          <cell r="K11481">
            <v>81.138100749999992</v>
          </cell>
          <cell r="L11481">
            <v>80.214221249999994</v>
          </cell>
          <cell r="M11481">
            <v>915</v>
          </cell>
          <cell r="N11481">
            <v>2887</v>
          </cell>
          <cell r="O11481">
            <v>10017</v>
          </cell>
          <cell r="P11481">
            <v>11222</v>
          </cell>
          <cell r="Q11481">
            <v>6496</v>
          </cell>
        </row>
        <row r="11482">
          <cell r="B11482">
            <v>43094</v>
          </cell>
          <cell r="C11482">
            <v>1.0470064215000001</v>
          </cell>
          <cell r="D11482">
            <v>3.0392500834999998</v>
          </cell>
          <cell r="E11482">
            <v>12.09890078125</v>
          </cell>
          <cell r="F11482">
            <v>10.192650174999999</v>
          </cell>
          <cell r="G11482">
            <v>6.5159058099999996</v>
          </cell>
          <cell r="H11482">
            <v>64.460683450000005</v>
          </cell>
          <cell r="I11482">
            <v>66.7348748</v>
          </cell>
          <cell r="J11482">
            <v>68.906943750000011</v>
          </cell>
          <cell r="K11482">
            <v>68.023610000000005</v>
          </cell>
          <cell r="L11482">
            <v>66.79205300000001</v>
          </cell>
          <cell r="M11482">
            <v>736</v>
          </cell>
          <cell r="N11482">
            <v>2507</v>
          </cell>
          <cell r="O11482">
            <v>9001</v>
          </cell>
          <cell r="P11482">
            <v>9665</v>
          </cell>
          <cell r="Q11482">
            <v>5878</v>
          </cell>
        </row>
        <row r="11483">
          <cell r="B11483">
            <v>43094</v>
          </cell>
          <cell r="C11483">
            <v>0.74010670449999982</v>
          </cell>
          <cell r="D11483">
            <v>2.3034309264999999</v>
          </cell>
          <cell r="E11483">
            <v>9.6978559500000028</v>
          </cell>
          <cell r="F11483">
            <v>9.8986772500000004</v>
          </cell>
          <cell r="G11483">
            <v>6.1233696650000002</v>
          </cell>
          <cell r="H11483">
            <v>66.485545849999994</v>
          </cell>
          <cell r="I11483">
            <v>67.510587900000004</v>
          </cell>
          <cell r="J11483">
            <v>69.504788937499995</v>
          </cell>
          <cell r="K11483">
            <v>70.504504099999991</v>
          </cell>
          <cell r="L11483">
            <v>68.6694952</v>
          </cell>
          <cell r="M11483">
            <v>581</v>
          </cell>
          <cell r="N11483">
            <v>1857</v>
          </cell>
          <cell r="O11483">
            <v>7234</v>
          </cell>
          <cell r="P11483">
            <v>9189</v>
          </cell>
          <cell r="Q11483">
            <v>5330</v>
          </cell>
        </row>
        <row r="11484">
          <cell r="B11484">
            <v>43094</v>
          </cell>
          <cell r="C11484">
            <v>0.90251133550000007</v>
          </cell>
          <cell r="D11484">
            <v>2.8113304114999997</v>
          </cell>
          <cell r="E11484">
            <v>11.151928125000001</v>
          </cell>
          <cell r="F11484">
            <v>9.1819809600000006</v>
          </cell>
          <cell r="G11484">
            <v>6.0649636349999998</v>
          </cell>
          <cell r="H11484">
            <v>66.660366499999981</v>
          </cell>
          <cell r="I11484">
            <v>67.251448649999986</v>
          </cell>
          <cell r="J11484">
            <v>69.412355750000003</v>
          </cell>
          <cell r="K11484">
            <v>68.562777350000005</v>
          </cell>
          <cell r="L11484">
            <v>67.364530850000008</v>
          </cell>
          <cell r="M11484">
            <v>714</v>
          </cell>
          <cell r="N11484">
            <v>2484</v>
          </cell>
          <cell r="O11484">
            <v>8839</v>
          </cell>
          <cell r="P11484">
            <v>9100</v>
          </cell>
          <cell r="Q11484">
            <v>5496</v>
          </cell>
        </row>
        <row r="11485">
          <cell r="B11485">
            <v>43094</v>
          </cell>
          <cell r="C11485">
            <v>1.1380484305</v>
          </cell>
          <cell r="D11485">
            <v>2.8976252790000001</v>
          </cell>
          <cell r="E11485">
            <v>11.992825</v>
          </cell>
          <cell r="F11485">
            <v>13.210797600000003</v>
          </cell>
          <cell r="G11485">
            <v>8.743697319999999</v>
          </cell>
          <cell r="H11485">
            <v>70.96632185</v>
          </cell>
          <cell r="I11485">
            <v>71.466163500000008</v>
          </cell>
          <cell r="J11485">
            <v>70.245512750000003</v>
          </cell>
          <cell r="K11485">
            <v>69.1075175</v>
          </cell>
          <cell r="L11485">
            <v>68.694958</v>
          </cell>
          <cell r="M11485">
            <v>797</v>
          </cell>
          <cell r="N11485">
            <v>2055</v>
          </cell>
          <cell r="O11485">
            <v>6681</v>
          </cell>
          <cell r="P11485">
            <v>9059</v>
          </cell>
          <cell r="Q11485">
            <v>5954</v>
          </cell>
        </row>
        <row r="11486">
          <cell r="B11486">
            <v>43094</v>
          </cell>
          <cell r="C11486">
            <v>1.0777577254999999</v>
          </cell>
          <cell r="D11486">
            <v>2.6549945909999999</v>
          </cell>
          <cell r="E11486">
            <v>11.929281312499999</v>
          </cell>
          <cell r="F11486">
            <v>12.761008975000001</v>
          </cell>
          <cell r="G11486">
            <v>8.6330892950000013</v>
          </cell>
          <cell r="H11486">
            <v>72.820314199999999</v>
          </cell>
          <cell r="I11486">
            <v>73.976607499999986</v>
          </cell>
          <cell r="J11486">
            <v>71.612909687499993</v>
          </cell>
          <cell r="K11486">
            <v>72.371886549999985</v>
          </cell>
          <cell r="L11486">
            <v>70.266425799999993</v>
          </cell>
          <cell r="M11486">
            <v>783</v>
          </cell>
          <cell r="N11486">
            <v>1969</v>
          </cell>
          <cell r="O11486">
            <v>6765</v>
          </cell>
          <cell r="P11486">
            <v>9183</v>
          </cell>
          <cell r="Q11486">
            <v>5991</v>
          </cell>
        </row>
        <row r="11487">
          <cell r="B11487">
            <v>43094</v>
          </cell>
          <cell r="C11487">
            <v>0.47723317500000001</v>
          </cell>
          <cell r="D11487">
            <v>1.1436339209999999</v>
          </cell>
          <cell r="E11487">
            <v>6.7894081062500016</v>
          </cell>
          <cell r="F11487">
            <v>6.0913370350000005</v>
          </cell>
          <cell r="G11487">
            <v>3.5282402700000004</v>
          </cell>
          <cell r="H11487">
            <v>66.387917699999974</v>
          </cell>
          <cell r="I11487">
            <v>71.1789311</v>
          </cell>
          <cell r="J11487">
            <v>71.10787893749999</v>
          </cell>
          <cell r="K11487">
            <v>70.885347950000011</v>
          </cell>
          <cell r="L11487">
            <v>70.044748749999982</v>
          </cell>
          <cell r="M11487">
            <v>303</v>
          </cell>
          <cell r="N11487">
            <v>788</v>
          </cell>
          <cell r="O11487">
            <v>3618</v>
          </cell>
          <cell r="P11487">
            <v>4084</v>
          </cell>
          <cell r="Q11487">
            <v>2369</v>
          </cell>
        </row>
        <row r="11488">
          <cell r="B11488">
            <v>43094</v>
          </cell>
          <cell r="C11488">
            <v>1.2599922669999999</v>
          </cell>
          <cell r="D11488">
            <v>2.6010580215000001</v>
          </cell>
          <cell r="E11488">
            <v>12.00692753125</v>
          </cell>
          <cell r="F11488">
            <v>11.046203424999998</v>
          </cell>
          <cell r="G11488">
            <v>7.1712778249999998</v>
          </cell>
          <cell r="H11488">
            <v>77.780951000000002</v>
          </cell>
          <cell r="I11488">
            <v>79.009739499999995</v>
          </cell>
          <cell r="J11488">
            <v>76.335849124999982</v>
          </cell>
          <cell r="K11488">
            <v>76.005768849999995</v>
          </cell>
          <cell r="L11488">
            <v>75.605918150000008</v>
          </cell>
          <cell r="M11488">
            <v>963</v>
          </cell>
          <cell r="N11488">
            <v>2037</v>
          </cell>
          <cell r="O11488">
            <v>7329</v>
          </cell>
          <cell r="P11488">
            <v>8400</v>
          </cell>
          <cell r="Q11488">
            <v>5376</v>
          </cell>
        </row>
        <row r="11489">
          <cell r="B11489">
            <v>43094</v>
          </cell>
          <cell r="C11489">
            <v>1.2671420022000004</v>
          </cell>
          <cell r="D11489">
            <v>2.3538826114999996</v>
          </cell>
          <cell r="E11489">
            <v>9.4070743124999989</v>
          </cell>
          <cell r="F11489">
            <v>9.3589954499999983</v>
          </cell>
          <cell r="G11489">
            <v>6.2182194350000008</v>
          </cell>
          <cell r="H11489">
            <v>69.815946249999996</v>
          </cell>
          <cell r="I11489">
            <v>67.754379249999985</v>
          </cell>
          <cell r="J11489">
            <v>71.037884375000004</v>
          </cell>
          <cell r="K11489">
            <v>71.84801474999999</v>
          </cell>
          <cell r="L11489">
            <v>69.964228550000001</v>
          </cell>
          <cell r="M11489">
            <v>819</v>
          </cell>
          <cell r="N11489">
            <v>1589</v>
          </cell>
          <cell r="O11489">
            <v>5310</v>
          </cell>
          <cell r="P11489">
            <v>6581</v>
          </cell>
          <cell r="Q11489">
            <v>4288</v>
          </cell>
        </row>
        <row r="11490">
          <cell r="B11490">
            <v>43094</v>
          </cell>
          <cell r="C11490">
            <v>1.3099414489999999</v>
          </cell>
          <cell r="D11490">
            <v>2.7729592749999998</v>
          </cell>
          <cell r="E11490">
            <v>9.6213943437499978</v>
          </cell>
          <cell r="F11490">
            <v>11.124408975</v>
          </cell>
          <cell r="G11490">
            <v>7.4278596199999996</v>
          </cell>
          <cell r="H11490">
            <v>65.622496749999996</v>
          </cell>
          <cell r="I11490">
            <v>66.36099114999999</v>
          </cell>
          <cell r="J11490">
            <v>68.293660312499995</v>
          </cell>
          <cell r="K11490">
            <v>67.209566249999995</v>
          </cell>
          <cell r="L11490">
            <v>66.653326800000016</v>
          </cell>
          <cell r="M11490">
            <v>859</v>
          </cell>
          <cell r="N11490">
            <v>1842</v>
          </cell>
          <cell r="O11490">
            <v>5248</v>
          </cell>
          <cell r="P11490">
            <v>7471</v>
          </cell>
          <cell r="Q11490">
            <v>4930</v>
          </cell>
        </row>
        <row r="11491">
          <cell r="B11491">
            <v>43095</v>
          </cell>
          <cell r="C11491">
            <v>1.1908276245000002</v>
          </cell>
          <cell r="D11491">
            <v>7.8756513699999999</v>
          </cell>
          <cell r="E11491">
            <v>12.797744875000001</v>
          </cell>
          <cell r="F11491">
            <v>15.281413650000001</v>
          </cell>
          <cell r="G11491">
            <v>5.93285106</v>
          </cell>
          <cell r="H11491">
            <v>74.114405249999976</v>
          </cell>
          <cell r="I11491">
            <v>74.40266505000001</v>
          </cell>
          <cell r="J11491">
            <v>74.358490000000003</v>
          </cell>
          <cell r="K11491">
            <v>74.891992749999986</v>
          </cell>
          <cell r="L11491">
            <v>76.938111750000004</v>
          </cell>
          <cell r="M11491">
            <v>1183</v>
          </cell>
          <cell r="N11491">
            <v>8415</v>
          </cell>
          <cell r="O11491">
            <v>11145</v>
          </cell>
          <cell r="P11491">
            <v>16940</v>
          </cell>
          <cell r="Q11491">
            <v>6626</v>
          </cell>
          <cell r="R11491">
            <v>31142</v>
          </cell>
          <cell r="S11491">
            <v>256274</v>
          </cell>
          <cell r="T11491">
            <v>315097</v>
          </cell>
          <cell r="U11491">
            <v>431553</v>
          </cell>
          <cell r="V11491">
            <v>161331</v>
          </cell>
          <cell r="W11491">
            <v>1.1115934756718748</v>
          </cell>
          <cell r="X11491">
            <v>8.3285389662500009</v>
          </cell>
          <cell r="Y11491">
            <v>12.704422667773434</v>
          </cell>
          <cell r="Z11491">
            <v>13.978758707187495</v>
          </cell>
          <cell r="AA11491">
            <v>5.2850618454687508</v>
          </cell>
          <cell r="AB11491">
            <v>71.376244745312491</v>
          </cell>
          <cell r="AC11491">
            <v>71.612888334375</v>
          </cell>
          <cell r="AD11491">
            <v>70.899346232421877</v>
          </cell>
          <cell r="AE11491">
            <v>71.563494126562489</v>
          </cell>
          <cell r="AF11491">
            <v>72.791614439062499</v>
          </cell>
        </row>
        <row r="11492">
          <cell r="B11492">
            <v>43095</v>
          </cell>
          <cell r="C11492">
            <v>1.2381715735000001</v>
          </cell>
          <cell r="D11492">
            <v>9.2061708950000032</v>
          </cell>
          <cell r="E11492">
            <v>14.777022874999998</v>
          </cell>
          <cell r="F11492">
            <v>13.468431175000001</v>
          </cell>
          <cell r="G11492">
            <v>5.2995201200000013</v>
          </cell>
          <cell r="H11492">
            <v>67.447720399999966</v>
          </cell>
          <cell r="I11492">
            <v>70.809223799999998</v>
          </cell>
          <cell r="J11492">
            <v>70.102699562499993</v>
          </cell>
          <cell r="K11492">
            <v>70.671184100000005</v>
          </cell>
          <cell r="L11492">
            <v>69.468270699999977</v>
          </cell>
          <cell r="M11492">
            <v>1535</v>
          </cell>
          <cell r="N11492">
            <v>12611</v>
          </cell>
          <cell r="O11492">
            <v>16133</v>
          </cell>
          <cell r="P11492">
            <v>18540</v>
          </cell>
          <cell r="Q11492">
            <v>6955</v>
          </cell>
        </row>
        <row r="11493">
          <cell r="B11493">
            <v>43095</v>
          </cell>
          <cell r="C11493">
            <v>1.0586906950000001</v>
          </cell>
          <cell r="D11493">
            <v>6.589931299999999</v>
          </cell>
          <cell r="E11493">
            <v>7.7928221687499999</v>
          </cell>
          <cell r="F11493">
            <v>8.0291085349999989</v>
          </cell>
          <cell r="G11493">
            <v>3.2121232499999999</v>
          </cell>
          <cell r="H11493">
            <v>70.546852550000011</v>
          </cell>
          <cell r="I11493">
            <v>67.848345800000004</v>
          </cell>
          <cell r="J11493">
            <v>68.908628375000006</v>
          </cell>
          <cell r="K11493">
            <v>71.096573300000017</v>
          </cell>
          <cell r="L11493">
            <v>71.1675702</v>
          </cell>
          <cell r="M11493">
            <v>1040</v>
          </cell>
          <cell r="N11493">
            <v>6463</v>
          </cell>
          <cell r="O11493">
            <v>6174</v>
          </cell>
          <cell r="P11493">
            <v>8232</v>
          </cell>
          <cell r="Q11493">
            <v>3269</v>
          </cell>
        </row>
        <row r="11494">
          <cell r="B11494">
            <v>43095</v>
          </cell>
          <cell r="C11494">
            <v>0.60196347299999997</v>
          </cell>
          <cell r="D11494">
            <v>4.1825156950000002</v>
          </cell>
          <cell r="E11494">
            <v>6.8082244812499999</v>
          </cell>
          <cell r="F11494">
            <v>7.8157642850000002</v>
          </cell>
          <cell r="G11494">
            <v>2.8091917599999996</v>
          </cell>
          <cell r="H11494">
            <v>69.161117899999994</v>
          </cell>
          <cell r="I11494">
            <v>71.995990499999991</v>
          </cell>
          <cell r="J11494">
            <v>70.603430625000001</v>
          </cell>
          <cell r="K11494">
            <v>72.092094549999999</v>
          </cell>
          <cell r="L11494">
            <v>72.962827950000005</v>
          </cell>
          <cell r="M11494">
            <v>541</v>
          </cell>
          <cell r="N11494">
            <v>4193</v>
          </cell>
          <cell r="O11494">
            <v>5521</v>
          </cell>
          <cell r="P11494">
            <v>8245</v>
          </cell>
          <cell r="Q11494">
            <v>2938</v>
          </cell>
        </row>
        <row r="11495">
          <cell r="B11495">
            <v>43095</v>
          </cell>
          <cell r="C11495">
            <v>0.9870538164999999</v>
          </cell>
          <cell r="D11495">
            <v>7.2941868099999994</v>
          </cell>
          <cell r="E11495">
            <v>10.860451718749998</v>
          </cell>
          <cell r="F11495">
            <v>12.040597824999999</v>
          </cell>
          <cell r="G11495">
            <v>4.4332294600000006</v>
          </cell>
          <cell r="H11495">
            <v>90.365642600000015</v>
          </cell>
          <cell r="I11495">
            <v>89.708544950000004</v>
          </cell>
          <cell r="J11495">
            <v>88.065564437500001</v>
          </cell>
          <cell r="K11495">
            <v>88.710185399999986</v>
          </cell>
          <cell r="L11495">
            <v>91.997743500000013</v>
          </cell>
          <cell r="M11495">
            <v>1175</v>
          </cell>
          <cell r="N11495">
            <v>9454</v>
          </cell>
          <cell r="O11495">
            <v>11176</v>
          </cell>
          <cell r="P11495">
            <v>15749</v>
          </cell>
          <cell r="Q11495">
            <v>5796</v>
          </cell>
        </row>
        <row r="11496">
          <cell r="B11496">
            <v>43095</v>
          </cell>
          <cell r="C11496">
            <v>1.3498695750000003</v>
          </cell>
          <cell r="D11496">
            <v>9.8076085150000001</v>
          </cell>
          <cell r="E11496">
            <v>15.019067999999999</v>
          </cell>
          <cell r="F11496">
            <v>16.038333099999999</v>
          </cell>
          <cell r="G11496">
            <v>6.0956215149999995</v>
          </cell>
          <cell r="H11496">
            <v>61.664222250000002</v>
          </cell>
          <cell r="I11496">
            <v>66.543129699999994</v>
          </cell>
          <cell r="J11496">
            <v>68.436958375000003</v>
          </cell>
          <cell r="K11496">
            <v>69.471358400000014</v>
          </cell>
          <cell r="L11496">
            <v>68.123002049999997</v>
          </cell>
          <cell r="M11496">
            <v>999</v>
          </cell>
          <cell r="N11496">
            <v>8334</v>
          </cell>
          <cell r="O11496">
            <v>10561</v>
          </cell>
          <cell r="P11496">
            <v>14745</v>
          </cell>
          <cell r="Q11496">
            <v>5396</v>
          </cell>
        </row>
        <row r="11497">
          <cell r="B11497">
            <v>43095</v>
          </cell>
          <cell r="C11497">
            <v>1.0422706485000002</v>
          </cell>
          <cell r="D11497">
            <v>7.8417180599999998</v>
          </cell>
          <cell r="E11497">
            <v>11.632116125000001</v>
          </cell>
          <cell r="F11497">
            <v>12.341544925000001</v>
          </cell>
          <cell r="G11497">
            <v>4.809455354999999</v>
          </cell>
          <cell r="H11497">
            <v>88.404111999999998</v>
          </cell>
          <cell r="I11497">
            <v>88.258352049999999</v>
          </cell>
          <cell r="J11497">
            <v>86.231030062499983</v>
          </cell>
          <cell r="K11497">
            <v>88.119414699999993</v>
          </cell>
          <cell r="L11497">
            <v>89.379704200000006</v>
          </cell>
          <cell r="M11497">
            <v>1196</v>
          </cell>
          <cell r="N11497">
            <v>9995</v>
          </cell>
          <cell r="O11497">
            <v>11704</v>
          </cell>
          <cell r="P11497">
            <v>15964</v>
          </cell>
          <cell r="Q11497">
            <v>6106</v>
          </cell>
        </row>
        <row r="11498">
          <cell r="B11498">
            <v>43095</v>
          </cell>
          <cell r="C11498">
            <v>0.92522515100000002</v>
          </cell>
          <cell r="D11498">
            <v>6.3492109999999995</v>
          </cell>
          <cell r="E11498">
            <v>11.05997340625</v>
          </cell>
          <cell r="F11498">
            <v>12.489249210000001</v>
          </cell>
          <cell r="G11498">
            <v>4.5249800349999987</v>
          </cell>
          <cell r="H11498">
            <v>85.463308999999995</v>
          </cell>
          <cell r="I11498">
            <v>85.792956199999992</v>
          </cell>
          <cell r="J11498">
            <v>85.722159062499998</v>
          </cell>
          <cell r="K11498">
            <v>87.701941750000017</v>
          </cell>
          <cell r="L11498">
            <v>90.22604299999999</v>
          </cell>
          <cell r="M11498">
            <v>1002</v>
          </cell>
          <cell r="N11498">
            <v>7752</v>
          </cell>
          <cell r="O11498">
            <v>11085</v>
          </cell>
          <cell r="P11498">
            <v>16139</v>
          </cell>
          <cell r="Q11498">
            <v>5766</v>
          </cell>
        </row>
        <row r="11499">
          <cell r="B11499">
            <v>43095</v>
          </cell>
          <cell r="C11499">
            <v>1.3732619359999998</v>
          </cell>
          <cell r="D11499">
            <v>9.6534467100000008</v>
          </cell>
          <cell r="E11499">
            <v>14.9316131875</v>
          </cell>
          <cell r="F11499">
            <v>15.128990199999999</v>
          </cell>
          <cell r="G11499">
            <v>5.2304501399999994</v>
          </cell>
          <cell r="H11499">
            <v>65.783214649999991</v>
          </cell>
          <cell r="I11499">
            <v>69.218609650000005</v>
          </cell>
          <cell r="J11499">
            <v>67.834722999999997</v>
          </cell>
          <cell r="K11499">
            <v>67.468890850000008</v>
          </cell>
          <cell r="L11499">
            <v>67.352376299999989</v>
          </cell>
          <cell r="M11499">
            <v>1091</v>
          </cell>
          <cell r="N11499">
            <v>11033</v>
          </cell>
          <cell r="O11499">
            <v>13377</v>
          </cell>
          <cell r="P11499">
            <v>15895</v>
          </cell>
          <cell r="Q11499">
            <v>4886</v>
          </cell>
        </row>
        <row r="11500">
          <cell r="B11500">
            <v>43095</v>
          </cell>
          <cell r="C11500">
            <v>1.1975636549999999</v>
          </cell>
          <cell r="D11500">
            <v>10.20400416</v>
          </cell>
          <cell r="E11500">
            <v>14.335486937499997</v>
          </cell>
          <cell r="F11500">
            <v>13.641151650000001</v>
          </cell>
          <cell r="G11500">
            <v>4.5143165999999999</v>
          </cell>
          <cell r="H11500">
            <v>78.135333499999987</v>
          </cell>
          <cell r="I11500">
            <v>77.145855999999995</v>
          </cell>
          <cell r="J11500">
            <v>75.893247812499993</v>
          </cell>
          <cell r="K11500">
            <v>75.937695499999975</v>
          </cell>
          <cell r="L11500">
            <v>78.069075749999996</v>
          </cell>
          <cell r="M11500">
            <v>1244</v>
          </cell>
          <cell r="N11500">
            <v>11560</v>
          </cell>
          <cell r="O11500">
            <v>12865</v>
          </cell>
          <cell r="P11500">
            <v>15315</v>
          </cell>
          <cell r="Q11500">
            <v>4987</v>
          </cell>
        </row>
        <row r="11501">
          <cell r="B11501">
            <v>43095</v>
          </cell>
          <cell r="C11501">
            <v>0.69433860549999993</v>
          </cell>
          <cell r="D11501">
            <v>5.0634986400000006</v>
          </cell>
          <cell r="E11501">
            <v>7.8820023874999992</v>
          </cell>
          <cell r="F11501">
            <v>9.5172673250000006</v>
          </cell>
          <cell r="G11501">
            <v>3.9416135150000002</v>
          </cell>
          <cell r="H11501">
            <v>62.876199299999996</v>
          </cell>
          <cell r="I11501">
            <v>64.097306099999997</v>
          </cell>
          <cell r="J11501">
            <v>65.050946562500002</v>
          </cell>
          <cell r="K11501">
            <v>65.489795100000009</v>
          </cell>
          <cell r="L11501">
            <v>65.3271625</v>
          </cell>
          <cell r="M11501">
            <v>620</v>
          </cell>
          <cell r="N11501">
            <v>4689</v>
          </cell>
          <cell r="O11501">
            <v>5941</v>
          </cell>
          <cell r="P11501">
            <v>9104</v>
          </cell>
          <cell r="Q11501">
            <v>3738</v>
          </cell>
        </row>
        <row r="11502">
          <cell r="B11502">
            <v>43095</v>
          </cell>
          <cell r="C11502">
            <v>0.95359351300000006</v>
          </cell>
          <cell r="D11502">
            <v>7.7682072800000004</v>
          </cell>
          <cell r="E11502">
            <v>13.383938437499999</v>
          </cell>
          <cell r="F11502">
            <v>14.523866200000001</v>
          </cell>
          <cell r="G11502">
            <v>6.2522315950000005</v>
          </cell>
          <cell r="H11502">
            <v>64.465507900000006</v>
          </cell>
          <cell r="I11502">
            <v>64.65693315</v>
          </cell>
          <cell r="J11502">
            <v>63.514484000000003</v>
          </cell>
          <cell r="K11502">
            <v>64.088369149999991</v>
          </cell>
          <cell r="L11502">
            <v>65.301409749999991</v>
          </cell>
          <cell r="M11502">
            <v>872</v>
          </cell>
          <cell r="N11502">
            <v>7362</v>
          </cell>
          <cell r="O11502">
            <v>10034</v>
          </cell>
          <cell r="P11502">
            <v>13742</v>
          </cell>
          <cell r="Q11502">
            <v>6025</v>
          </cell>
        </row>
        <row r="11503">
          <cell r="B11503">
            <v>43095</v>
          </cell>
          <cell r="C11503">
            <v>0.88319906950000004</v>
          </cell>
          <cell r="D11503">
            <v>6.0633526950000007</v>
          </cell>
          <cell r="E11503">
            <v>11.831378812500001</v>
          </cell>
          <cell r="F11503">
            <v>17.399728450000001</v>
          </cell>
          <cell r="G11503">
            <v>6.7873818099999994</v>
          </cell>
          <cell r="H11503">
            <v>60.191053099999991</v>
          </cell>
          <cell r="I11503">
            <v>61.795857149999996</v>
          </cell>
          <cell r="J11503">
            <v>61.774637937500003</v>
          </cell>
          <cell r="K11503">
            <v>61.472382499999995</v>
          </cell>
          <cell r="L11503">
            <v>62.395055950000007</v>
          </cell>
          <cell r="M11503">
            <v>762</v>
          </cell>
          <cell r="N11503">
            <v>5460</v>
          </cell>
          <cell r="O11503">
            <v>8562</v>
          </cell>
          <cell r="P11503">
            <v>15843</v>
          </cell>
          <cell r="Q11503">
            <v>6271</v>
          </cell>
        </row>
        <row r="11504">
          <cell r="B11504">
            <v>43095</v>
          </cell>
          <cell r="C11504">
            <v>0.96804914050000002</v>
          </cell>
          <cell r="D11504">
            <v>9.969268099999999</v>
          </cell>
          <cell r="E11504">
            <v>10.861347437499999</v>
          </cell>
          <cell r="F11504">
            <v>10.938912570000001</v>
          </cell>
          <cell r="G11504">
            <v>3.9159364549999998</v>
          </cell>
          <cell r="H11504">
            <v>62.616216950000009</v>
          </cell>
          <cell r="I11504">
            <v>62.836929149999989</v>
          </cell>
          <cell r="J11504">
            <v>62.305320249999994</v>
          </cell>
          <cell r="K11504">
            <v>63.21246330000001</v>
          </cell>
          <cell r="L11504">
            <v>63.489344499999994</v>
          </cell>
          <cell r="M11504">
            <v>857</v>
          </cell>
          <cell r="N11504">
            <v>9155</v>
          </cell>
          <cell r="O11504">
            <v>7943</v>
          </cell>
          <cell r="P11504">
            <v>10152</v>
          </cell>
          <cell r="Q11504">
            <v>3595</v>
          </cell>
        </row>
        <row r="11505">
          <cell r="B11505">
            <v>43095</v>
          </cell>
          <cell r="C11505">
            <v>1.0420384304999999</v>
          </cell>
          <cell r="D11505">
            <v>10.454825455000002</v>
          </cell>
          <cell r="E11505">
            <v>15.413362062499999</v>
          </cell>
          <cell r="F11505">
            <v>17.1431045</v>
          </cell>
          <cell r="G11505">
            <v>6.0590697150000006</v>
          </cell>
          <cell r="H11505">
            <v>67.475444549999992</v>
          </cell>
          <cell r="I11505">
            <v>67.798882650000024</v>
          </cell>
          <cell r="J11505">
            <v>67.305825625000011</v>
          </cell>
          <cell r="K11505">
            <v>66.801038250000005</v>
          </cell>
          <cell r="L11505">
            <v>68.818780500000017</v>
          </cell>
          <cell r="M11505">
            <v>1000</v>
          </cell>
          <cell r="N11505">
            <v>10438</v>
          </cell>
          <cell r="O11505">
            <v>12338</v>
          </cell>
          <cell r="P11505">
            <v>17024</v>
          </cell>
          <cell r="Q11505">
            <v>6195</v>
          </cell>
        </row>
        <row r="11506">
          <cell r="B11506">
            <v>43095</v>
          </cell>
          <cell r="C11506">
            <v>0.84148631350000014</v>
          </cell>
          <cell r="D11506">
            <v>6.9212320050000002</v>
          </cell>
          <cell r="E11506">
            <v>9.8057024999999989</v>
          </cell>
          <cell r="F11506">
            <v>11.099176075000001</v>
          </cell>
          <cell r="G11506">
            <v>4.2801462600000004</v>
          </cell>
          <cell r="H11506">
            <v>73.4073408</v>
          </cell>
          <cell r="I11506">
            <v>74.581413049999995</v>
          </cell>
          <cell r="J11506">
            <v>73.6555125</v>
          </cell>
          <cell r="K11506">
            <v>73.137095000000016</v>
          </cell>
          <cell r="L11506">
            <v>74.068835050000004</v>
          </cell>
          <cell r="M11506">
            <v>591</v>
          </cell>
          <cell r="N11506">
            <v>4936</v>
          </cell>
          <cell r="O11506">
            <v>5560</v>
          </cell>
          <cell r="P11506">
            <v>7866</v>
          </cell>
          <cell r="Q11506">
            <v>3098</v>
          </cell>
        </row>
        <row r="11507">
          <cell r="B11507">
            <v>43095</v>
          </cell>
          <cell r="C11507">
            <v>1.2882703630000001</v>
          </cell>
          <cell r="D11507">
            <v>7.53205847</v>
          </cell>
          <cell r="E11507">
            <v>14.35419259375</v>
          </cell>
          <cell r="F11507">
            <v>16.786258999999998</v>
          </cell>
          <cell r="G11507">
            <v>6.63429453</v>
          </cell>
          <cell r="H11507">
            <v>81.849077649999998</v>
          </cell>
          <cell r="I11507">
            <v>74.230110849999988</v>
          </cell>
          <cell r="J11507">
            <v>70.655470437500014</v>
          </cell>
          <cell r="K11507">
            <v>71.847281750000008</v>
          </cell>
          <cell r="L11507">
            <v>77.213506650000014</v>
          </cell>
          <cell r="M11507">
            <v>951</v>
          </cell>
          <cell r="N11507">
            <v>5304</v>
          </cell>
          <cell r="O11507">
            <v>7947</v>
          </cell>
          <cell r="P11507">
            <v>11848</v>
          </cell>
          <cell r="Q11507">
            <v>4932</v>
          </cell>
        </row>
        <row r="11508">
          <cell r="B11508">
            <v>43095</v>
          </cell>
          <cell r="C11508">
            <v>1.6726085090000002</v>
          </cell>
          <cell r="D11508">
            <v>12.969108030000001</v>
          </cell>
          <cell r="E11508">
            <v>17.884690625000001</v>
          </cell>
          <cell r="F11508">
            <v>17.074876799999995</v>
          </cell>
          <cell r="G11508">
            <v>6.4860541750000014</v>
          </cell>
          <cell r="H11508">
            <v>79.762607400000007</v>
          </cell>
          <cell r="I11508">
            <v>69.038882799999996</v>
          </cell>
          <cell r="J11508">
            <v>65.436244437499994</v>
          </cell>
          <cell r="K11508">
            <v>67.168764299999992</v>
          </cell>
          <cell r="L11508">
            <v>76.130971900000006</v>
          </cell>
          <cell r="M11508">
            <v>1089</v>
          </cell>
          <cell r="N11508">
            <v>8524</v>
          </cell>
          <cell r="O11508">
            <v>9097</v>
          </cell>
          <cell r="P11508">
            <v>11115</v>
          </cell>
          <cell r="Q11508">
            <v>4526</v>
          </cell>
        </row>
        <row r="11509">
          <cell r="B11509">
            <v>43095</v>
          </cell>
          <cell r="C11509">
            <v>1.0421285814999999</v>
          </cell>
          <cell r="D11509">
            <v>7.7484222950000001</v>
          </cell>
          <cell r="E11509">
            <v>11.149170124999998</v>
          </cell>
          <cell r="F11509">
            <v>10.718556955</v>
          </cell>
          <cell r="G11509">
            <v>3.807858260000001</v>
          </cell>
          <cell r="H11509">
            <v>76.745782300000002</v>
          </cell>
          <cell r="I11509">
            <v>79.367452200000017</v>
          </cell>
          <cell r="J11509">
            <v>79.105720625000018</v>
          </cell>
          <cell r="K11509">
            <v>79.365758249999999</v>
          </cell>
          <cell r="L11509">
            <v>78.611519999999999</v>
          </cell>
          <cell r="M11509">
            <v>1084</v>
          </cell>
          <cell r="N11509">
            <v>8968</v>
          </cell>
          <cell r="O11509">
            <v>10341</v>
          </cell>
          <cell r="P11509">
            <v>12468</v>
          </cell>
          <cell r="Q11509">
            <v>4188</v>
          </cell>
        </row>
        <row r="11510">
          <cell r="B11510">
            <v>43095</v>
          </cell>
          <cell r="C11510">
            <v>1.1599285050000003</v>
          </cell>
          <cell r="D11510">
            <v>8.9598522150000015</v>
          </cell>
          <cell r="E11510">
            <v>13.805065812499999</v>
          </cell>
          <cell r="F11510">
            <v>12.047470004999999</v>
          </cell>
          <cell r="G11510">
            <v>4.6188253500000016</v>
          </cell>
          <cell r="H11510">
            <v>71.054557649999992</v>
          </cell>
          <cell r="I11510">
            <v>71.139979649999987</v>
          </cell>
          <cell r="J11510">
            <v>69.476706812500012</v>
          </cell>
          <cell r="K11510">
            <v>70.648008850000011</v>
          </cell>
          <cell r="L11510">
            <v>71.300264499999997</v>
          </cell>
          <cell r="M11510">
            <v>1482</v>
          </cell>
          <cell r="N11510">
            <v>12426</v>
          </cell>
          <cell r="O11510">
            <v>15144</v>
          </cell>
          <cell r="P11510">
            <v>16769</v>
          </cell>
          <cell r="Q11510">
            <v>6302</v>
          </cell>
        </row>
        <row r="11511">
          <cell r="B11511">
            <v>43095</v>
          </cell>
          <cell r="C11511">
            <v>1.5097390134999997</v>
          </cell>
          <cell r="D11511">
            <v>9.8942065699999979</v>
          </cell>
          <cell r="E11511">
            <v>15.982219125</v>
          </cell>
          <cell r="F11511">
            <v>19.072775450000002</v>
          </cell>
          <cell r="G11511">
            <v>7.9397791400000006</v>
          </cell>
          <cell r="H11511">
            <v>72.061209849999983</v>
          </cell>
          <cell r="I11511">
            <v>71.571881550000001</v>
          </cell>
          <cell r="J11511">
            <v>70.456393500000004</v>
          </cell>
          <cell r="K11511">
            <v>70.120750549999997</v>
          </cell>
          <cell r="L11511">
            <v>73.484407950000019</v>
          </cell>
          <cell r="M11511">
            <v>1991</v>
          </cell>
          <cell r="N11511">
            <v>13509</v>
          </cell>
          <cell r="O11511">
            <v>17392</v>
          </cell>
          <cell r="P11511">
            <v>26098</v>
          </cell>
          <cell r="Q11511">
            <v>11291</v>
          </cell>
        </row>
        <row r="11512">
          <cell r="B11512">
            <v>43095</v>
          </cell>
          <cell r="C11512">
            <v>0.89230329149999998</v>
          </cell>
          <cell r="D11512">
            <v>6.4817188149999989</v>
          </cell>
          <cell r="E11512">
            <v>10.247934218749998</v>
          </cell>
          <cell r="F11512">
            <v>11.267173485000001</v>
          </cell>
          <cell r="G11512">
            <v>4.284401485000001</v>
          </cell>
          <cell r="H11512">
            <v>74.656294250000002</v>
          </cell>
          <cell r="I11512">
            <v>74.940133500000002</v>
          </cell>
          <cell r="J11512">
            <v>75.824387687499978</v>
          </cell>
          <cell r="K11512">
            <v>77.732036899999997</v>
          </cell>
          <cell r="L11512">
            <v>78.16791120000002</v>
          </cell>
          <cell r="M11512">
            <v>882</v>
          </cell>
          <cell r="N11512">
            <v>7026</v>
          </cell>
          <cell r="O11512">
            <v>9141</v>
          </cell>
          <cell r="P11512">
            <v>12944</v>
          </cell>
          <cell r="Q11512">
            <v>4833</v>
          </cell>
        </row>
        <row r="11513">
          <cell r="B11513">
            <v>43095</v>
          </cell>
          <cell r="C11513">
            <v>0.94402071700000012</v>
          </cell>
          <cell r="D11513">
            <v>7.8253045599999993</v>
          </cell>
          <cell r="E11513">
            <v>13.12776440625</v>
          </cell>
          <cell r="F11513">
            <v>14.850433524999996</v>
          </cell>
          <cell r="G11513">
            <v>5.2380703449999997</v>
          </cell>
          <cell r="H11513">
            <v>76.008645500000014</v>
          </cell>
          <cell r="I11513">
            <v>75.15510175</v>
          </cell>
          <cell r="J11513">
            <v>76.282690125000016</v>
          </cell>
          <cell r="K11513">
            <v>77.55486049999999</v>
          </cell>
          <cell r="L11513">
            <v>78.667701900000012</v>
          </cell>
          <cell r="M11513">
            <v>941</v>
          </cell>
          <cell r="N11513">
            <v>8520</v>
          </cell>
          <cell r="O11513">
            <v>11825</v>
          </cell>
          <cell r="P11513">
            <v>17033</v>
          </cell>
          <cell r="Q11513">
            <v>5990</v>
          </cell>
        </row>
        <row r="11514">
          <cell r="B11514">
            <v>43095</v>
          </cell>
          <cell r="C11514">
            <v>1.168971456</v>
          </cell>
          <cell r="D11514">
            <v>7.0031525349999981</v>
          </cell>
          <cell r="E11514">
            <v>12.072350875000003</v>
          </cell>
          <cell r="F11514">
            <v>14.620729149999997</v>
          </cell>
          <cell r="G11514">
            <v>5.5064173800000003</v>
          </cell>
          <cell r="H11514">
            <v>65.177336150000002</v>
          </cell>
          <cell r="I11514">
            <v>68.496733449999994</v>
          </cell>
          <cell r="J11514">
            <v>68.606595499999983</v>
          </cell>
          <cell r="K11514">
            <v>67.650747249999995</v>
          </cell>
          <cell r="L11514">
            <v>67.483609450000017</v>
          </cell>
          <cell r="M11514">
            <v>791</v>
          </cell>
          <cell r="N11514">
            <v>7027</v>
          </cell>
          <cell r="O11514">
            <v>9643</v>
          </cell>
          <cell r="P11514">
            <v>13464</v>
          </cell>
          <cell r="Q11514">
            <v>4712</v>
          </cell>
        </row>
        <row r="11515">
          <cell r="B11515">
            <v>43095</v>
          </cell>
          <cell r="C11515">
            <v>1.35206106</v>
          </cell>
          <cell r="D11515">
            <v>9.5340249749999977</v>
          </cell>
          <cell r="E11515">
            <v>11.7024790625</v>
          </cell>
          <cell r="F11515">
            <v>13.078610524999998</v>
          </cell>
          <cell r="G11515">
            <v>4.8405855750000004</v>
          </cell>
          <cell r="H11515">
            <v>66.590281699999991</v>
          </cell>
          <cell r="I11515">
            <v>70.024999800000018</v>
          </cell>
          <cell r="J11515">
            <v>69.646576687500001</v>
          </cell>
          <cell r="K11515">
            <v>68.643993050000006</v>
          </cell>
          <cell r="L11515">
            <v>68.180141949999992</v>
          </cell>
          <cell r="M11515">
            <v>936</v>
          </cell>
          <cell r="N11515">
            <v>9188</v>
          </cell>
          <cell r="O11515">
            <v>9223</v>
          </cell>
          <cell r="P11515">
            <v>11246</v>
          </cell>
          <cell r="Q11515">
            <v>3698</v>
          </cell>
        </row>
        <row r="11516">
          <cell r="B11516">
            <v>43095</v>
          </cell>
          <cell r="C11516">
            <v>1.0569955385000001</v>
          </cell>
          <cell r="D11516">
            <v>6.1547944850000009</v>
          </cell>
          <cell r="E11516">
            <v>13.5603223125</v>
          </cell>
          <cell r="F11516">
            <v>16.741430900000001</v>
          </cell>
          <cell r="G11516">
            <v>6.1539497950000008</v>
          </cell>
          <cell r="H11516">
            <v>67.178797349999996</v>
          </cell>
          <cell r="I11516">
            <v>69.42073529999999</v>
          </cell>
          <cell r="J11516">
            <v>69.171875874999998</v>
          </cell>
          <cell r="K11516">
            <v>68.870557650000009</v>
          </cell>
          <cell r="L11516">
            <v>68.385437049999993</v>
          </cell>
          <cell r="M11516">
            <v>691</v>
          </cell>
          <cell r="N11516">
            <v>6170</v>
          </cell>
          <cell r="O11516">
            <v>11238</v>
          </cell>
          <cell r="P11516">
            <v>15834</v>
          </cell>
          <cell r="Q11516">
            <v>5001</v>
          </cell>
        </row>
        <row r="11517">
          <cell r="B11517">
            <v>43095</v>
          </cell>
          <cell r="C11517">
            <v>1.4596321985</v>
          </cell>
          <cell r="D11517">
            <v>12.702353640000002</v>
          </cell>
          <cell r="E11517">
            <v>16.655684968750002</v>
          </cell>
          <cell r="F11517">
            <v>16.512528500000002</v>
          </cell>
          <cell r="G11517">
            <v>6.2843483849999995</v>
          </cell>
          <cell r="H11517">
            <v>67.632980349999997</v>
          </cell>
          <cell r="I11517">
            <v>66.688428099999982</v>
          </cell>
          <cell r="J11517">
            <v>65.661165062500004</v>
          </cell>
          <cell r="K11517">
            <v>66.84523304999999</v>
          </cell>
          <cell r="L11517">
            <v>67.765628250000006</v>
          </cell>
          <cell r="M11517">
            <v>927</v>
          </cell>
          <cell r="N11517">
            <v>8277</v>
          </cell>
          <cell r="O11517">
            <v>8582</v>
          </cell>
          <cell r="P11517">
            <v>10853</v>
          </cell>
          <cell r="Q11517">
            <v>4170</v>
          </cell>
        </row>
        <row r="11518">
          <cell r="B11518">
            <v>43095</v>
          </cell>
          <cell r="C11518">
            <v>1.5185372664999999</v>
          </cell>
          <cell r="D11518">
            <v>12.506555855</v>
          </cell>
          <cell r="E11518">
            <v>16.531927625000002</v>
          </cell>
          <cell r="F11518">
            <v>16.193041600000001</v>
          </cell>
          <cell r="G11518">
            <v>6.3962182300000006</v>
          </cell>
          <cell r="H11518">
            <v>67.973511700000003</v>
          </cell>
          <cell r="I11518">
            <v>67.291579549999994</v>
          </cell>
          <cell r="J11518">
            <v>66.740675124999996</v>
          </cell>
          <cell r="K11518">
            <v>70.11841775000002</v>
          </cell>
          <cell r="L11518">
            <v>69.284084949999993</v>
          </cell>
          <cell r="M11518">
            <v>959</v>
          </cell>
          <cell r="N11518">
            <v>8229</v>
          </cell>
          <cell r="O11518">
            <v>8621</v>
          </cell>
          <cell r="P11518">
            <v>11183</v>
          </cell>
          <cell r="Q11518">
            <v>4316</v>
          </cell>
        </row>
        <row r="11519">
          <cell r="B11519">
            <v>43095</v>
          </cell>
          <cell r="C11519">
            <v>0.41860110199999995</v>
          </cell>
          <cell r="D11519">
            <v>4.39572319</v>
          </cell>
          <cell r="E11519">
            <v>8.3062385187499999</v>
          </cell>
          <cell r="F11519">
            <v>11.33971961</v>
          </cell>
          <cell r="G11519">
            <v>3.087814125</v>
          </cell>
          <cell r="H11519">
            <v>68.317295700000017</v>
          </cell>
          <cell r="I11519">
            <v>70.217120699999981</v>
          </cell>
          <cell r="J11519">
            <v>67.227066249999993</v>
          </cell>
          <cell r="K11519">
            <v>67.071474200000011</v>
          </cell>
          <cell r="L11519">
            <v>68.864056749999989</v>
          </cell>
          <cell r="M11519">
            <v>258</v>
          </cell>
          <cell r="N11519">
            <v>2925</v>
          </cell>
          <cell r="O11519">
            <v>4153</v>
          </cell>
          <cell r="P11519">
            <v>7059</v>
          </cell>
          <cell r="Q11519">
            <v>2022</v>
          </cell>
        </row>
        <row r="11520">
          <cell r="B11520">
            <v>43095</v>
          </cell>
          <cell r="C11520">
            <v>1.2490764295000001</v>
          </cell>
          <cell r="D11520">
            <v>7.81732183</v>
          </cell>
          <cell r="E11520">
            <v>15.202868875000002</v>
          </cell>
          <cell r="F11520">
            <v>18.068589074999998</v>
          </cell>
          <cell r="G11520">
            <v>6.6850979700000011</v>
          </cell>
          <cell r="H11520">
            <v>73.461080400000014</v>
          </cell>
          <cell r="I11520">
            <v>72.930397250000027</v>
          </cell>
          <cell r="J11520">
            <v>70.713319999999996</v>
          </cell>
          <cell r="K11520">
            <v>71.98584240000001</v>
          </cell>
          <cell r="L11520">
            <v>74.893075849999988</v>
          </cell>
          <cell r="M11520">
            <v>851</v>
          </cell>
          <cell r="N11520">
            <v>5554</v>
          </cell>
          <cell r="O11520">
            <v>8500</v>
          </cell>
          <cell r="P11520">
            <v>12831</v>
          </cell>
          <cell r="Q11520">
            <v>4940</v>
          </cell>
        </row>
        <row r="11521">
          <cell r="B11521">
            <v>43095</v>
          </cell>
          <cell r="C11521">
            <v>1.0250414615000003</v>
          </cell>
          <cell r="D11521">
            <v>6.317241975</v>
          </cell>
          <cell r="E11521">
            <v>12.415944968749997</v>
          </cell>
          <cell r="F11521">
            <v>17.166249700000002</v>
          </cell>
          <cell r="G11521">
            <v>6.9119843099999994</v>
          </cell>
          <cell r="H11521">
            <v>67.436543750000013</v>
          </cell>
          <cell r="I11521">
            <v>68.58793854999999</v>
          </cell>
          <cell r="J11521">
            <v>68.608373062499993</v>
          </cell>
          <cell r="K11521">
            <v>68.544424500000005</v>
          </cell>
          <cell r="L11521">
            <v>69.259768500000007</v>
          </cell>
          <cell r="M11521">
            <v>668</v>
          </cell>
          <cell r="N11521">
            <v>4192</v>
          </cell>
          <cell r="O11521">
            <v>6696</v>
          </cell>
          <cell r="P11521">
            <v>11636</v>
          </cell>
          <cell r="Q11521">
            <v>4729</v>
          </cell>
        </row>
        <row r="11522">
          <cell r="B11522">
            <v>43095</v>
          </cell>
          <cell r="C11522">
            <v>1.4654725080000002</v>
          </cell>
          <cell r="D11522">
            <v>13.426578789999997</v>
          </cell>
          <cell r="E11522">
            <v>14.350415843750001</v>
          </cell>
          <cell r="F11522">
            <v>14.885194674999999</v>
          </cell>
          <cell r="G11522">
            <v>6.1481613550000009</v>
          </cell>
          <cell r="H11522">
            <v>66.016137450000002</v>
          </cell>
          <cell r="I11522">
            <v>65.019956750000006</v>
          </cell>
          <cell r="J11522">
            <v>65.402160062500002</v>
          </cell>
          <cell r="K11522">
            <v>65.501186500000003</v>
          </cell>
          <cell r="L11522">
            <v>66.554261550000007</v>
          </cell>
          <cell r="M11522">
            <v>933</v>
          </cell>
          <cell r="N11522">
            <v>8585</v>
          </cell>
          <cell r="O11522">
            <v>7435</v>
          </cell>
          <cell r="P11522">
            <v>9677</v>
          </cell>
          <cell r="Q11522">
            <v>4034</v>
          </cell>
        </row>
        <row r="11523">
          <cell r="B11523">
            <v>43096</v>
          </cell>
          <cell r="C11523">
            <v>1.6696565479999996</v>
          </cell>
          <cell r="D11523">
            <v>10.428822390000001</v>
          </cell>
          <cell r="E11523">
            <v>13.510399562499996</v>
          </cell>
          <cell r="F11523">
            <v>17.478545899999997</v>
          </cell>
          <cell r="G11523">
            <v>6.546461579999999</v>
          </cell>
          <cell r="H11523">
            <v>71.831477700000022</v>
          </cell>
          <cell r="I11523">
            <v>72.817357400000006</v>
          </cell>
          <cell r="J11523">
            <v>72.669908875000004</v>
          </cell>
          <cell r="K11523">
            <v>73.454745200000005</v>
          </cell>
          <cell r="L11523">
            <v>75.93811190000001</v>
          </cell>
          <cell r="M11523">
            <v>1587</v>
          </cell>
          <cell r="N11523">
            <v>10968</v>
          </cell>
          <cell r="O11523">
            <v>11450</v>
          </cell>
          <cell r="P11523">
            <v>18904</v>
          </cell>
          <cell r="Q11523">
            <v>7234</v>
          </cell>
          <cell r="R11523">
            <v>39013</v>
          </cell>
          <cell r="S11523">
            <v>346049</v>
          </cell>
          <cell r="T11523">
            <v>331545</v>
          </cell>
          <cell r="U11523">
            <v>492781</v>
          </cell>
          <cell r="V11523">
            <v>177640</v>
          </cell>
          <cell r="W11523">
            <v>1.4573418003750001</v>
          </cell>
          <cell r="X11523">
            <v>11.6663810878125</v>
          </cell>
          <cell r="Y11523">
            <v>14.150964716601562</v>
          </cell>
          <cell r="Z11523">
            <v>17.012942778749998</v>
          </cell>
          <cell r="AA11523">
            <v>5.86002388</v>
          </cell>
          <cell r="AB11523">
            <v>70.180235860937515</v>
          </cell>
          <cell r="AC11523">
            <v>70.713186646874988</v>
          </cell>
          <cell r="AD11523">
            <v>69.428836447265638</v>
          </cell>
          <cell r="AE11523">
            <v>69.975755610937512</v>
          </cell>
          <cell r="AF11523">
            <v>72.131219106250001</v>
          </cell>
        </row>
        <row r="11524">
          <cell r="B11524">
            <v>43096</v>
          </cell>
          <cell r="C11524">
            <v>1.5446156215000002</v>
          </cell>
          <cell r="D11524">
            <v>12.223547125</v>
          </cell>
          <cell r="E11524">
            <v>15.105425593750001</v>
          </cell>
          <cell r="F11524">
            <v>14.718732600000001</v>
          </cell>
          <cell r="G11524">
            <v>5.7481031800000002</v>
          </cell>
          <cell r="H11524">
            <v>65.280289449999998</v>
          </cell>
          <cell r="I11524">
            <v>69.322989799999988</v>
          </cell>
          <cell r="J11524">
            <v>68.484210624999989</v>
          </cell>
          <cell r="K11524">
            <v>68.639563149999987</v>
          </cell>
          <cell r="L11524">
            <v>69.082806850000011</v>
          </cell>
          <cell r="M11524">
            <v>1794</v>
          </cell>
          <cell r="N11524">
            <v>16460</v>
          </cell>
          <cell r="O11524">
            <v>16044</v>
          </cell>
          <cell r="P11524">
            <v>19624</v>
          </cell>
          <cell r="Q11524">
            <v>7407</v>
          </cell>
        </row>
        <row r="11525">
          <cell r="B11525">
            <v>43096</v>
          </cell>
          <cell r="C11525">
            <v>1.1313898954999999</v>
          </cell>
          <cell r="D11525">
            <v>9.4005307300000034</v>
          </cell>
          <cell r="E11525">
            <v>8.9085088499999987</v>
          </cell>
          <cell r="F11525">
            <v>8.6330660650000013</v>
          </cell>
          <cell r="G11525">
            <v>3.2293882599999995</v>
          </cell>
          <cell r="H11525">
            <v>69.701525449999991</v>
          </cell>
          <cell r="I11525">
            <v>67.485958749999995</v>
          </cell>
          <cell r="J11525">
            <v>68.5509303125</v>
          </cell>
          <cell r="K11525">
            <v>70.0550499</v>
          </cell>
          <cell r="L11525">
            <v>71.816700850000004</v>
          </cell>
          <cell r="M11525">
            <v>1056</v>
          </cell>
          <cell r="N11525">
            <v>9212</v>
          </cell>
          <cell r="O11525">
            <v>7006</v>
          </cell>
          <cell r="P11525">
            <v>8766</v>
          </cell>
          <cell r="Q11525">
            <v>3286</v>
          </cell>
        </row>
        <row r="11526">
          <cell r="B11526">
            <v>43096</v>
          </cell>
          <cell r="C11526">
            <v>0.70601832749999993</v>
          </cell>
          <cell r="D11526">
            <v>5.5289300949999989</v>
          </cell>
          <cell r="E11526">
            <v>7.5787796062499995</v>
          </cell>
          <cell r="F11526">
            <v>9.6112852350000004</v>
          </cell>
          <cell r="G11526">
            <v>3.4175433550000003</v>
          </cell>
          <cell r="H11526">
            <v>69.626811549999985</v>
          </cell>
          <cell r="I11526">
            <v>71.549444599999987</v>
          </cell>
          <cell r="J11526">
            <v>69.194301812500001</v>
          </cell>
          <cell r="K11526">
            <v>71.551737000000017</v>
          </cell>
          <cell r="L11526">
            <v>72.496838199999999</v>
          </cell>
          <cell r="M11526">
            <v>659</v>
          </cell>
          <cell r="N11526">
            <v>5610</v>
          </cell>
          <cell r="O11526">
            <v>6018</v>
          </cell>
          <cell r="P11526">
            <v>10058</v>
          </cell>
          <cell r="Q11526">
            <v>3570</v>
          </cell>
        </row>
        <row r="11527">
          <cell r="B11527">
            <v>43096</v>
          </cell>
          <cell r="C11527">
            <v>1.3200753220000001</v>
          </cell>
          <cell r="D11527">
            <v>10.106980085</v>
          </cell>
          <cell r="E11527">
            <v>11.480736749999998</v>
          </cell>
          <cell r="F11527">
            <v>14.238870699999998</v>
          </cell>
          <cell r="G11527">
            <v>4.8883478999999994</v>
          </cell>
          <cell r="H11527">
            <v>88.512955300000002</v>
          </cell>
          <cell r="I11527">
            <v>89.356001000000006</v>
          </cell>
          <cell r="J11527">
            <v>85.866031937499997</v>
          </cell>
          <cell r="K11527">
            <v>86.593534649999995</v>
          </cell>
          <cell r="L11527">
            <v>89.382163449999993</v>
          </cell>
          <cell r="M11527">
            <v>1499</v>
          </cell>
          <cell r="N11527">
            <v>13180</v>
          </cell>
          <cell r="O11527">
            <v>11513</v>
          </cell>
          <cell r="P11527">
            <v>18240</v>
          </cell>
          <cell r="Q11527">
            <v>6218</v>
          </cell>
        </row>
        <row r="11528">
          <cell r="B11528">
            <v>43096</v>
          </cell>
          <cell r="C11528">
            <v>1.9812645175000003</v>
          </cell>
          <cell r="D11528">
            <v>13.46675611</v>
          </cell>
          <cell r="E11528">
            <v>16.342087187499995</v>
          </cell>
          <cell r="F11528">
            <v>18.533390199999999</v>
          </cell>
          <cell r="G11528">
            <v>7.5931607250000015</v>
          </cell>
          <cell r="H11528">
            <v>59.88391335</v>
          </cell>
          <cell r="I11528">
            <v>66.603843199999986</v>
          </cell>
          <cell r="J11528">
            <v>66.076009937500004</v>
          </cell>
          <cell r="K11528">
            <v>69.084481549999992</v>
          </cell>
          <cell r="L11528">
            <v>68.586656500000004</v>
          </cell>
          <cell r="M11528">
            <v>1445</v>
          </cell>
          <cell r="N11528">
            <v>11434</v>
          </cell>
          <cell r="O11528">
            <v>11080</v>
          </cell>
          <cell r="P11528">
            <v>17118</v>
          </cell>
          <cell r="Q11528">
            <v>6742</v>
          </cell>
        </row>
        <row r="11529">
          <cell r="B11529">
            <v>43096</v>
          </cell>
          <cell r="C11529">
            <v>1.4933290495</v>
          </cell>
          <cell r="D11529">
            <v>10.654484095000003</v>
          </cell>
          <cell r="E11529">
            <v>12.365642625000001</v>
          </cell>
          <cell r="F11529">
            <v>14.6364249</v>
          </cell>
          <cell r="G11529">
            <v>5.1998002800000007</v>
          </cell>
          <cell r="H11529">
            <v>83.213125299999987</v>
          </cell>
          <cell r="I11529">
            <v>86.966015249999998</v>
          </cell>
          <cell r="J11529">
            <v>84.026408374999988</v>
          </cell>
          <cell r="K11529">
            <v>85.836243199999984</v>
          </cell>
          <cell r="L11529">
            <v>87.22996599999999</v>
          </cell>
          <cell r="M11529">
            <v>1582</v>
          </cell>
          <cell r="N11529">
            <v>13499</v>
          </cell>
          <cell r="O11529">
            <v>12054</v>
          </cell>
          <cell r="P11529">
            <v>18464</v>
          </cell>
          <cell r="Q11529">
            <v>6434</v>
          </cell>
        </row>
        <row r="11530">
          <cell r="B11530">
            <v>43096</v>
          </cell>
          <cell r="C11530">
            <v>1.4196075599999998</v>
          </cell>
          <cell r="D11530">
            <v>8.8416127849999988</v>
          </cell>
          <cell r="E11530">
            <v>12.225255093750002</v>
          </cell>
          <cell r="F11530">
            <v>14.891946799999999</v>
          </cell>
          <cell r="G11530">
            <v>5.5645304749999998</v>
          </cell>
          <cell r="H11530">
            <v>83.714272599999987</v>
          </cell>
          <cell r="I11530">
            <v>83.917840799999993</v>
          </cell>
          <cell r="J11530">
            <v>82.832511062500004</v>
          </cell>
          <cell r="K11530">
            <v>86.683400750000004</v>
          </cell>
          <cell r="L11530">
            <v>89.488396699999981</v>
          </cell>
          <cell r="M11530">
            <v>1474</v>
          </cell>
          <cell r="N11530">
            <v>10606</v>
          </cell>
          <cell r="O11530">
            <v>11786</v>
          </cell>
          <cell r="P11530">
            <v>19019</v>
          </cell>
          <cell r="Q11530">
            <v>7157</v>
          </cell>
        </row>
        <row r="11531">
          <cell r="B11531">
            <v>43096</v>
          </cell>
          <cell r="C11531">
            <v>1.8638514450000003</v>
          </cell>
          <cell r="D11531">
            <v>15.116342750000001</v>
          </cell>
          <cell r="E11531">
            <v>18.012587437499999</v>
          </cell>
          <cell r="F11531">
            <v>17.820889749999999</v>
          </cell>
          <cell r="G11531">
            <v>5.907758180000001</v>
          </cell>
          <cell r="H11531">
            <v>66.4807804</v>
          </cell>
          <cell r="I11531">
            <v>68.018421200000006</v>
          </cell>
          <cell r="J11531">
            <v>67.484026249999999</v>
          </cell>
          <cell r="K11531">
            <v>66.21120950000001</v>
          </cell>
          <cell r="L11531">
            <v>66.435029</v>
          </cell>
          <cell r="M11531">
            <v>1234</v>
          </cell>
          <cell r="N11531">
            <v>14672</v>
          </cell>
          <cell r="O11531">
            <v>13585</v>
          </cell>
          <cell r="P11531">
            <v>17707</v>
          </cell>
          <cell r="Q11531">
            <v>5289</v>
          </cell>
        </row>
        <row r="11532">
          <cell r="B11532">
            <v>43096</v>
          </cell>
          <cell r="C11532">
            <v>1.4471019015</v>
          </cell>
          <cell r="D11532">
            <v>13.91633779</v>
          </cell>
          <cell r="E11532">
            <v>15.22959078125</v>
          </cell>
          <cell r="F11532">
            <v>15.244801650000003</v>
          </cell>
          <cell r="G11532">
            <v>5.0529494000000001</v>
          </cell>
          <cell r="H11532">
            <v>75.142092500000004</v>
          </cell>
          <cell r="I11532">
            <v>75.743573050000009</v>
          </cell>
          <cell r="J11532">
            <v>74.05797612500001</v>
          </cell>
          <cell r="K11532">
            <v>75.250878049999997</v>
          </cell>
          <cell r="L11532">
            <v>75.749718549999997</v>
          </cell>
          <cell r="M11532">
            <v>1413</v>
          </cell>
          <cell r="N11532">
            <v>15448</v>
          </cell>
          <cell r="O11532">
            <v>13250</v>
          </cell>
          <cell r="P11532">
            <v>16953</v>
          </cell>
          <cell r="Q11532">
            <v>5429</v>
          </cell>
        </row>
        <row r="11533">
          <cell r="B11533">
            <v>43096</v>
          </cell>
          <cell r="C11533">
            <v>0.88027524449999972</v>
          </cell>
          <cell r="D11533">
            <v>6.7260049949999994</v>
          </cell>
          <cell r="E11533">
            <v>8.4654468875000006</v>
          </cell>
          <cell r="F11533">
            <v>10.822868150000001</v>
          </cell>
          <cell r="G11533">
            <v>4.0876244099999983</v>
          </cell>
          <cell r="H11533">
            <v>62.324919900000012</v>
          </cell>
          <cell r="I11533">
            <v>64.444680849999997</v>
          </cell>
          <cell r="J11533">
            <v>64.740758624999998</v>
          </cell>
          <cell r="K11533">
            <v>65.923311850000005</v>
          </cell>
          <cell r="L11533">
            <v>66.413179049999997</v>
          </cell>
          <cell r="M11533">
            <v>789</v>
          </cell>
          <cell r="N11533">
            <v>6287</v>
          </cell>
          <cell r="O11533">
            <v>6344</v>
          </cell>
          <cell r="P11533">
            <v>10416</v>
          </cell>
          <cell r="Q11533">
            <v>3943</v>
          </cell>
        </row>
        <row r="11534">
          <cell r="B11534">
            <v>43096</v>
          </cell>
          <cell r="C11534">
            <v>1.2697142284999998</v>
          </cell>
          <cell r="D11534">
            <v>10.277969119999998</v>
          </cell>
          <cell r="E11534">
            <v>14.834034093749997</v>
          </cell>
          <cell r="F11534">
            <v>16.973327499999996</v>
          </cell>
          <cell r="G11534">
            <v>6.8627994149999996</v>
          </cell>
          <cell r="H11534">
            <v>64.116990550000011</v>
          </cell>
          <cell r="I11534">
            <v>63.840264549999993</v>
          </cell>
          <cell r="J11534">
            <v>62.544155374999995</v>
          </cell>
          <cell r="K11534">
            <v>62.057517349999998</v>
          </cell>
          <cell r="L11534">
            <v>64.317273799999995</v>
          </cell>
          <cell r="M11534">
            <v>1181</v>
          </cell>
          <cell r="N11534">
            <v>9632</v>
          </cell>
          <cell r="O11534">
            <v>10921</v>
          </cell>
          <cell r="P11534">
            <v>15534</v>
          </cell>
          <cell r="Q11534">
            <v>6508</v>
          </cell>
        </row>
        <row r="11535">
          <cell r="B11535">
            <v>43096</v>
          </cell>
          <cell r="C11535">
            <v>1.1929126995000001</v>
          </cell>
          <cell r="D11535">
            <v>8.2545157600000003</v>
          </cell>
          <cell r="E11535">
            <v>13.428100718749999</v>
          </cell>
          <cell r="F11535">
            <v>23.6053256</v>
          </cell>
          <cell r="G11535">
            <v>7.5376714300000005</v>
          </cell>
          <cell r="H11535">
            <v>60.517172549999998</v>
          </cell>
          <cell r="I11535">
            <v>62.461040699999998</v>
          </cell>
          <cell r="J11535">
            <v>61.389856187500008</v>
          </cell>
          <cell r="K11535">
            <v>61.052534300000005</v>
          </cell>
          <cell r="L11535">
            <v>63.198218050000001</v>
          </cell>
          <cell r="M11535">
            <v>1051</v>
          </cell>
          <cell r="N11535">
            <v>7547</v>
          </cell>
          <cell r="O11535">
            <v>9656</v>
          </cell>
          <cell r="P11535">
            <v>19859</v>
          </cell>
          <cell r="Q11535">
            <v>7011</v>
          </cell>
        </row>
        <row r="11536">
          <cell r="B11536">
            <v>43096</v>
          </cell>
          <cell r="C11536">
            <v>1.1301197534999998</v>
          </cell>
          <cell r="D11536">
            <v>13.46297375</v>
          </cell>
          <cell r="E11536">
            <v>12.233173999999998</v>
          </cell>
          <cell r="F11536">
            <v>13.164302774999999</v>
          </cell>
          <cell r="G11536">
            <v>4.310164330000001</v>
          </cell>
          <cell r="H11536">
            <v>62.885940300000001</v>
          </cell>
          <cell r="I11536">
            <v>61.433175150000011</v>
          </cell>
          <cell r="J11536">
            <v>60.657691312499992</v>
          </cell>
          <cell r="K11536">
            <v>61.92457344999999</v>
          </cell>
          <cell r="L11536">
            <v>62.320821649999992</v>
          </cell>
          <cell r="M11536">
            <v>982</v>
          </cell>
          <cell r="N11536">
            <v>12037</v>
          </cell>
          <cell r="O11536">
            <v>8677</v>
          </cell>
          <cell r="P11536">
            <v>12041</v>
          </cell>
          <cell r="Q11536">
            <v>3883</v>
          </cell>
        </row>
        <row r="11537">
          <cell r="B11537">
            <v>43096</v>
          </cell>
          <cell r="C11537">
            <v>1.4086414050000002</v>
          </cell>
          <cell r="D11537">
            <v>14.549268274999999</v>
          </cell>
          <cell r="E11537">
            <v>18.143151250000003</v>
          </cell>
          <cell r="F11537">
            <v>20.581686699999999</v>
          </cell>
          <cell r="G11537">
            <v>7.3942512350000005</v>
          </cell>
          <cell r="H11537">
            <v>67.404629749999998</v>
          </cell>
          <cell r="I11537">
            <v>66.732672499999993</v>
          </cell>
          <cell r="J11537">
            <v>66.07179956249999</v>
          </cell>
          <cell r="K11537">
            <v>66.189642949999993</v>
          </cell>
          <cell r="L11537">
            <v>67.705087399999996</v>
          </cell>
          <cell r="M11537">
            <v>1348</v>
          </cell>
          <cell r="N11537">
            <v>14277</v>
          </cell>
          <cell r="O11537">
            <v>14198</v>
          </cell>
          <cell r="P11537">
            <v>20149</v>
          </cell>
          <cell r="Q11537">
            <v>7363</v>
          </cell>
        </row>
        <row r="11538">
          <cell r="B11538">
            <v>43096</v>
          </cell>
          <cell r="C11538">
            <v>1.033666346</v>
          </cell>
          <cell r="D11538">
            <v>9.4225659450000006</v>
          </cell>
          <cell r="E11538">
            <v>11.295574031249998</v>
          </cell>
          <cell r="F11538">
            <v>14.365277875</v>
          </cell>
          <cell r="G11538">
            <v>4.9347781500000005</v>
          </cell>
          <cell r="H11538">
            <v>72.011520950000005</v>
          </cell>
          <cell r="I11538">
            <v>72.988752899999994</v>
          </cell>
          <cell r="J11538">
            <v>72.467917562500006</v>
          </cell>
          <cell r="K11538">
            <v>70.577851949999996</v>
          </cell>
          <cell r="L11538">
            <v>72.44972795000001</v>
          </cell>
          <cell r="M11538">
            <v>697</v>
          </cell>
          <cell r="N11538">
            <v>6621</v>
          </cell>
          <cell r="O11538">
            <v>6279</v>
          </cell>
          <cell r="P11538">
            <v>9762</v>
          </cell>
          <cell r="Q11538">
            <v>3494</v>
          </cell>
        </row>
        <row r="11539">
          <cell r="B11539">
            <v>43096</v>
          </cell>
          <cell r="C11539">
            <v>1.549221438</v>
          </cell>
          <cell r="D11539">
            <v>10.77443188</v>
          </cell>
          <cell r="E11539">
            <v>15.810283999999999</v>
          </cell>
          <cell r="F11539">
            <v>34.694669149999996</v>
          </cell>
          <cell r="G11539">
            <v>7.0721535050000002</v>
          </cell>
          <cell r="H11539">
            <v>79.431038999999998</v>
          </cell>
          <cell r="I11539">
            <v>72.818592800000005</v>
          </cell>
          <cell r="J11539">
            <v>69.641902875</v>
          </cell>
          <cell r="K11539">
            <v>60.532166200000006</v>
          </cell>
          <cell r="L11539">
            <v>77.693381799999997</v>
          </cell>
          <cell r="M11539">
            <v>1077</v>
          </cell>
          <cell r="N11539">
            <v>7497</v>
          </cell>
          <cell r="O11539">
            <v>8600</v>
          </cell>
          <cell r="P11539">
            <v>12204</v>
          </cell>
          <cell r="Q11539">
            <v>5271</v>
          </cell>
        </row>
        <row r="11540">
          <cell r="B11540">
            <v>43096</v>
          </cell>
          <cell r="C11540">
            <v>2.0876187700000002</v>
          </cell>
          <cell r="D11540">
            <v>18.495738899999999</v>
          </cell>
          <cell r="E11540">
            <v>19.9472134375</v>
          </cell>
          <cell r="F11540">
            <v>20.497198649999994</v>
          </cell>
          <cell r="G11540">
            <v>6.9224610149999979</v>
          </cell>
          <cell r="H11540">
            <v>77.823553300000015</v>
          </cell>
          <cell r="I11540">
            <v>66.1490115</v>
          </cell>
          <cell r="J11540">
            <v>62.981678625000001</v>
          </cell>
          <cell r="K11540">
            <v>63.411586899999996</v>
          </cell>
          <cell r="L11540">
            <v>76.335125750000003</v>
          </cell>
          <cell r="M11540">
            <v>1352</v>
          </cell>
          <cell r="N11540">
            <v>11794</v>
          </cell>
          <cell r="O11540">
            <v>9732</v>
          </cell>
          <cell r="P11540">
            <v>12622</v>
          </cell>
          <cell r="Q11540">
            <v>4812</v>
          </cell>
        </row>
        <row r="11541">
          <cell r="B11541">
            <v>43096</v>
          </cell>
          <cell r="C11541">
            <v>1.230224497</v>
          </cell>
          <cell r="D11541">
            <v>10.443704819999999</v>
          </cell>
          <cell r="E11541">
            <v>11.828783062499999</v>
          </cell>
          <cell r="F11541">
            <v>11.934301690000002</v>
          </cell>
          <cell r="G11541">
            <v>4.1626009149999996</v>
          </cell>
          <cell r="H11541">
            <v>73.765092799999991</v>
          </cell>
          <cell r="I11541">
            <v>78.031902599999995</v>
          </cell>
          <cell r="J11541">
            <v>76.624345000000005</v>
          </cell>
          <cell r="K11541">
            <v>77.567864049999997</v>
          </cell>
          <cell r="L11541">
            <v>76.074368599999985</v>
          </cell>
          <cell r="M11541">
            <v>1183</v>
          </cell>
          <cell r="N11541">
            <v>11868</v>
          </cell>
          <cell r="O11541">
            <v>10490</v>
          </cell>
          <cell r="P11541">
            <v>13521</v>
          </cell>
          <cell r="Q11541">
            <v>4417</v>
          </cell>
        </row>
        <row r="11542">
          <cell r="B11542">
            <v>43096</v>
          </cell>
          <cell r="C11542">
            <v>1.431256723</v>
          </cell>
          <cell r="D11542">
            <v>11.69856759</v>
          </cell>
          <cell r="E11542">
            <v>15.731203062500001</v>
          </cell>
          <cell r="F11542">
            <v>13.290409449999999</v>
          </cell>
          <cell r="G11542">
            <v>5.0854020950000001</v>
          </cell>
          <cell r="H11542">
            <v>69.736253550000015</v>
          </cell>
          <cell r="I11542">
            <v>70.268594050000019</v>
          </cell>
          <cell r="J11542">
            <v>64.231046500000005</v>
          </cell>
          <cell r="K11542">
            <v>67.364542300000011</v>
          </cell>
          <cell r="L11542">
            <v>70.3490556</v>
          </cell>
          <cell r="M11542">
            <v>1761</v>
          </cell>
          <cell r="N11542">
            <v>16007</v>
          </cell>
          <cell r="O11542">
            <v>15268</v>
          </cell>
          <cell r="P11542">
            <v>17413</v>
          </cell>
          <cell r="Q11542">
            <v>6819</v>
          </cell>
        </row>
        <row r="11543">
          <cell r="B11543">
            <v>43096</v>
          </cell>
          <cell r="C11543">
            <v>2.1920227749999999</v>
          </cell>
          <cell r="D11543">
            <v>13.324420399999997</v>
          </cell>
          <cell r="E11543">
            <v>17.002435343749998</v>
          </cell>
          <cell r="F11543">
            <v>20.235127449999997</v>
          </cell>
          <cell r="G11543">
            <v>8.9326532200000024</v>
          </cell>
          <cell r="H11543">
            <v>68.845855150000006</v>
          </cell>
          <cell r="I11543">
            <v>70.25315805000001</v>
          </cell>
          <cell r="J11543">
            <v>68.445823125000004</v>
          </cell>
          <cell r="K11543">
            <v>69.192452500000016</v>
          </cell>
          <cell r="L11543">
            <v>73.339165899999983</v>
          </cell>
          <cell r="M11543">
            <v>2663</v>
          </cell>
          <cell r="N11543">
            <v>17920</v>
          </cell>
          <cell r="O11543">
            <v>17988</v>
          </cell>
          <cell r="P11543">
            <v>27412</v>
          </cell>
          <cell r="Q11543">
            <v>12640</v>
          </cell>
        </row>
        <row r="11544">
          <cell r="B11544">
            <v>43096</v>
          </cell>
          <cell r="C11544">
            <v>1.2116259514999999</v>
          </cell>
          <cell r="D11544">
            <v>8.5501168849999978</v>
          </cell>
          <cell r="E11544">
            <v>10.486544500000001</v>
          </cell>
          <cell r="F11544">
            <v>13.090179675000002</v>
          </cell>
          <cell r="G11544">
            <v>4.640172315</v>
          </cell>
          <cell r="H11544">
            <v>72.722018650000024</v>
          </cell>
          <cell r="I11544">
            <v>74.49745965000001</v>
          </cell>
          <cell r="J11544">
            <v>75.199741500000016</v>
          </cell>
          <cell r="K11544">
            <v>77.016694650000005</v>
          </cell>
          <cell r="L11544">
            <v>77.3482877</v>
          </cell>
          <cell r="M11544">
            <v>1140</v>
          </cell>
          <cell r="N11544">
            <v>9211</v>
          </cell>
          <cell r="O11544">
            <v>9171</v>
          </cell>
          <cell r="P11544">
            <v>14795</v>
          </cell>
          <cell r="Q11544">
            <v>5155</v>
          </cell>
        </row>
        <row r="11545">
          <cell r="B11545">
            <v>43096</v>
          </cell>
          <cell r="C11545">
            <v>1.284316816</v>
          </cell>
          <cell r="D11545">
            <v>10.370206405000001</v>
          </cell>
          <cell r="E11545">
            <v>13.793064500000002</v>
          </cell>
          <cell r="F11545">
            <v>17.892484099999997</v>
          </cell>
          <cell r="G11545">
            <v>5.7607472899999994</v>
          </cell>
          <cell r="H11545">
            <v>72.170520149999987</v>
          </cell>
          <cell r="I11545">
            <v>74.554906149999994</v>
          </cell>
          <cell r="J11545">
            <v>75.057374375000009</v>
          </cell>
          <cell r="K11545">
            <v>76.220604800000004</v>
          </cell>
          <cell r="L11545">
            <v>77.503659499999998</v>
          </cell>
          <cell r="M11545">
            <v>1228</v>
          </cell>
          <cell r="N11545">
            <v>11259</v>
          </cell>
          <cell r="O11545">
            <v>12154</v>
          </cell>
          <cell r="P11545">
            <v>20206</v>
          </cell>
          <cell r="Q11545">
            <v>6485</v>
          </cell>
        </row>
        <row r="11546">
          <cell r="B11546">
            <v>43096</v>
          </cell>
          <cell r="C11546">
            <v>1.7891587649999998</v>
          </cell>
          <cell r="D11546">
            <v>10.840868925000002</v>
          </cell>
          <cell r="E11546">
            <v>14.334047875000003</v>
          </cell>
          <cell r="F11546">
            <v>18.47749795</v>
          </cell>
          <cell r="G11546">
            <v>5.8907987599999991</v>
          </cell>
          <cell r="H11546">
            <v>65.77652599999999</v>
          </cell>
          <cell r="I11546">
            <v>68.330317249999993</v>
          </cell>
          <cell r="J11546">
            <v>68.2711830625</v>
          </cell>
          <cell r="K11546">
            <v>66.975354799999991</v>
          </cell>
          <cell r="L11546">
            <v>66.606520349999997</v>
          </cell>
          <cell r="M11546">
            <v>988</v>
          </cell>
          <cell r="N11546">
            <v>9377</v>
          </cell>
          <cell r="O11546">
            <v>9744</v>
          </cell>
          <cell r="P11546">
            <v>16355</v>
          </cell>
          <cell r="Q11546">
            <v>5147</v>
          </cell>
        </row>
        <row r="11547">
          <cell r="B11547">
            <v>43096</v>
          </cell>
          <cell r="C11547">
            <v>1.8666889014999999</v>
          </cell>
          <cell r="D11547">
            <v>15.741194870000001</v>
          </cell>
          <cell r="E11547">
            <v>14.383118249999999</v>
          </cell>
          <cell r="F11547">
            <v>14.571725449999999</v>
          </cell>
          <cell r="G11547">
            <v>5.3583421499999995</v>
          </cell>
          <cell r="H11547">
            <v>66.141544950000011</v>
          </cell>
          <cell r="I11547">
            <v>69.275010649999999</v>
          </cell>
          <cell r="J11547">
            <v>68.764771687500001</v>
          </cell>
          <cell r="K11547">
            <v>68.993610599999997</v>
          </cell>
          <cell r="L11547">
            <v>67.145970799999986</v>
          </cell>
          <cell r="M11547">
            <v>1195</v>
          </cell>
          <cell r="N11547">
            <v>12922</v>
          </cell>
          <cell r="O11547">
            <v>9020</v>
          </cell>
          <cell r="P11547">
            <v>11650</v>
          </cell>
          <cell r="Q11547">
            <v>3880</v>
          </cell>
        </row>
        <row r="11548">
          <cell r="B11548">
            <v>43096</v>
          </cell>
          <cell r="C11548">
            <v>1.6871758220000004</v>
          </cell>
          <cell r="D11548">
            <v>9.2756769900000009</v>
          </cell>
          <cell r="E11548">
            <v>16.172851999999999</v>
          </cell>
          <cell r="F11548">
            <v>21.856770250000004</v>
          </cell>
          <cell r="G11548">
            <v>6.5535561799999993</v>
          </cell>
          <cell r="H11548">
            <v>67.51165610000001</v>
          </cell>
          <cell r="I11548">
            <v>69.618744249999992</v>
          </cell>
          <cell r="J11548">
            <v>69.316665624999999</v>
          </cell>
          <cell r="K11548">
            <v>69.17888945</v>
          </cell>
          <cell r="L11548">
            <v>68.397500049999991</v>
          </cell>
          <cell r="M11548">
            <v>988</v>
          </cell>
          <cell r="N11548">
            <v>7717</v>
          </cell>
          <cell r="O11548">
            <v>11089</v>
          </cell>
          <cell r="P11548">
            <v>20113</v>
          </cell>
          <cell r="Q11548">
            <v>5659</v>
          </cell>
        </row>
        <row r="11549">
          <cell r="B11549">
            <v>43096</v>
          </cell>
          <cell r="C11549">
            <v>1.8321164350000001</v>
          </cell>
          <cell r="D11549">
            <v>18.485246849999999</v>
          </cell>
          <cell r="E11549">
            <v>18.599095250000001</v>
          </cell>
          <cell r="F11549">
            <v>18.91062015</v>
          </cell>
          <cell r="G11549">
            <v>6.6241328599999987</v>
          </cell>
          <cell r="H11549">
            <v>66.392927349999994</v>
          </cell>
          <cell r="I11549">
            <v>65.223714349999995</v>
          </cell>
          <cell r="J11549">
            <v>63.889846750000004</v>
          </cell>
          <cell r="K11549">
            <v>65.626007799999996</v>
          </cell>
          <cell r="L11549">
            <v>66.993325749999997</v>
          </cell>
          <cell r="M11549">
            <v>1159</v>
          </cell>
          <cell r="N11549">
            <v>11812</v>
          </cell>
          <cell r="O11549">
            <v>9307</v>
          </cell>
          <cell r="P11549">
            <v>12211</v>
          </cell>
          <cell r="Q11549">
            <v>4343</v>
          </cell>
        </row>
        <row r="11550">
          <cell r="B11550">
            <v>43096</v>
          </cell>
          <cell r="C11550">
            <v>1.874995255</v>
          </cell>
          <cell r="D11550">
            <v>18.769771299999999</v>
          </cell>
          <cell r="E11550">
            <v>18.799647812499998</v>
          </cell>
          <cell r="F11550">
            <v>18.731332224999999</v>
          </cell>
          <cell r="G11550">
            <v>6.6482779549999993</v>
          </cell>
          <cell r="H11550">
            <v>66.021271600000006</v>
          </cell>
          <cell r="I11550">
            <v>65.632017750000017</v>
          </cell>
          <cell r="J11550">
            <v>63.703493812499993</v>
          </cell>
          <cell r="K11550">
            <v>68.496737899999999</v>
          </cell>
          <cell r="L11550">
            <v>70.27494255000002</v>
          </cell>
          <cell r="M11550">
            <v>1161</v>
          </cell>
          <cell r="N11550">
            <v>12030</v>
          </cell>
          <cell r="O11550">
            <v>9305</v>
          </cell>
          <cell r="P11550">
            <v>12589</v>
          </cell>
          <cell r="Q11550">
            <v>4562</v>
          </cell>
        </row>
        <row r="11551">
          <cell r="B11551">
            <v>43096</v>
          </cell>
          <cell r="C11551">
            <v>0.64609289999999997</v>
          </cell>
          <cell r="D11551">
            <v>6.5889070450000009</v>
          </cell>
          <cell r="E11551">
            <v>10.11132315</v>
          </cell>
          <cell r="F11551">
            <v>14.682174929999999</v>
          </cell>
          <cell r="G11551">
            <v>3.6904517100000001</v>
          </cell>
          <cell r="H11551">
            <v>69.799491250000003</v>
          </cell>
          <cell r="I11551">
            <v>69.227789750000014</v>
          </cell>
          <cell r="J11551">
            <v>65.908811249999999</v>
          </cell>
          <cell r="K11551">
            <v>65.751396700000015</v>
          </cell>
          <cell r="L11551">
            <v>67.365965650000007</v>
          </cell>
          <cell r="M11551">
            <v>409</v>
          </cell>
          <cell r="N11551">
            <v>4300</v>
          </cell>
          <cell r="O11551">
            <v>4975</v>
          </cell>
          <cell r="P11551">
            <v>8982</v>
          </cell>
          <cell r="Q11551">
            <v>2359</v>
          </cell>
        </row>
        <row r="11552">
          <cell r="B11552">
            <v>43096</v>
          </cell>
          <cell r="C11552">
            <v>1.4788981915000001</v>
          </cell>
          <cell r="D11552">
            <v>10.925499905000001</v>
          </cell>
          <cell r="E11552">
            <v>17.240205500000002</v>
          </cell>
          <cell r="F11552">
            <v>21.045744699999997</v>
          </cell>
          <cell r="G11552">
            <v>7.6909137400000009</v>
          </cell>
          <cell r="H11552">
            <v>73.222512050000006</v>
          </cell>
          <cell r="I11552">
            <v>72.3678855</v>
          </cell>
          <cell r="J11552">
            <v>70.359494374999997</v>
          </cell>
          <cell r="K11552">
            <v>70.074928349999993</v>
          </cell>
          <cell r="L11552">
            <v>75.038428100000004</v>
          </cell>
          <cell r="M11552">
            <v>1010</v>
          </cell>
          <cell r="N11552">
            <v>7700</v>
          </cell>
          <cell r="O11552">
            <v>9577</v>
          </cell>
          <cell r="P11552">
            <v>14476</v>
          </cell>
          <cell r="Q11552">
            <v>5671</v>
          </cell>
        </row>
        <row r="11553">
          <cell r="B11553">
            <v>43096</v>
          </cell>
          <cell r="C11553">
            <v>1.4298163854999999</v>
          </cell>
          <cell r="D11553">
            <v>8.4573298149999996</v>
          </cell>
          <cell r="E11553">
            <v>13.868025593750003</v>
          </cell>
          <cell r="F11553">
            <v>21.97606115</v>
          </cell>
          <cell r="G11553">
            <v>7.7395515600000007</v>
          </cell>
          <cell r="H11553">
            <v>66.968814649999999</v>
          </cell>
          <cell r="I11553">
            <v>68.797044200000002</v>
          </cell>
          <cell r="J11553">
            <v>67.891663374999993</v>
          </cell>
          <cell r="K11553">
            <v>67.206827800000013</v>
          </cell>
          <cell r="L11553">
            <v>69.376801449999988</v>
          </cell>
          <cell r="M11553">
            <v>919</v>
          </cell>
          <cell r="N11553">
            <v>5694</v>
          </cell>
          <cell r="O11553">
            <v>7374</v>
          </cell>
          <cell r="P11553">
            <v>14588</v>
          </cell>
          <cell r="Q11553">
            <v>5252</v>
          </cell>
        </row>
        <row r="11554">
          <cell r="B11554">
            <v>43096</v>
          </cell>
          <cell r="C11554">
            <v>1.5514681210000001</v>
          </cell>
          <cell r="D11554">
            <v>18.20487043</v>
          </cell>
          <cell r="E11554">
            <v>15.564533125000002</v>
          </cell>
          <cell r="F11554">
            <v>17.207129549999998</v>
          </cell>
          <cell r="G11554">
            <v>6.4732165850000003</v>
          </cell>
          <cell r="H11554">
            <v>66.790053400000005</v>
          </cell>
          <cell r="I11554">
            <v>64.093792500000006</v>
          </cell>
          <cell r="J11554">
            <v>64.320430437499994</v>
          </cell>
          <cell r="K11554">
            <v>64.52823995</v>
          </cell>
          <cell r="L11554">
            <v>65.745815950000008</v>
          </cell>
          <cell r="M11554">
            <v>989</v>
          </cell>
          <cell r="N11554">
            <v>11451</v>
          </cell>
          <cell r="O11554">
            <v>7890</v>
          </cell>
          <cell r="P11554">
            <v>11030</v>
          </cell>
          <cell r="Q11554">
            <v>4200</v>
          </cell>
        </row>
        <row r="11555">
          <cell r="B11555">
            <v>43097</v>
          </cell>
          <cell r="C11555">
            <v>1.7875381195</v>
          </cell>
          <cell r="D11555">
            <v>10.742839045</v>
          </cell>
          <cell r="E11555">
            <v>15.3664105625</v>
          </cell>
          <cell r="F11555">
            <v>19.141032500000001</v>
          </cell>
          <cell r="G11555">
            <v>7.2932297449999997</v>
          </cell>
          <cell r="H11555">
            <v>70.714262549999987</v>
          </cell>
          <cell r="I11555">
            <v>61.44379150000001</v>
          </cell>
          <cell r="J11555">
            <v>50.624464750000008</v>
          </cell>
          <cell r="K11555">
            <v>56.494105950000005</v>
          </cell>
          <cell r="L11555">
            <v>68.130789649999997</v>
          </cell>
          <cell r="M11555">
            <v>1641</v>
          </cell>
          <cell r="N11555">
            <v>9246</v>
          </cell>
          <cell r="O11555">
            <v>8808</v>
          </cell>
          <cell r="P11555">
            <v>15535</v>
          </cell>
          <cell r="Q11555">
            <v>6943</v>
          </cell>
          <cell r="R11555">
            <v>43170</v>
          </cell>
          <cell r="S11555">
            <v>306431</v>
          </cell>
          <cell r="T11555">
            <v>263871</v>
          </cell>
          <cell r="U11555">
            <v>420318</v>
          </cell>
          <cell r="V11555">
            <v>170291</v>
          </cell>
          <cell r="W11555">
            <v>1.6854163612656252</v>
          </cell>
          <cell r="X11555">
            <v>12.869788741500003</v>
          </cell>
          <cell r="Y11555">
            <v>17.137808657812499</v>
          </cell>
          <cell r="Z11555">
            <v>19.673685658437506</v>
          </cell>
          <cell r="AA11555">
            <v>6.4010342668749978</v>
          </cell>
          <cell r="AB11555">
            <v>67.815618135937498</v>
          </cell>
          <cell r="AC11555">
            <v>58.920821607812492</v>
          </cell>
          <cell r="AD11555">
            <v>50.383216601562509</v>
          </cell>
          <cell r="AE11555">
            <v>55.323765354687509</v>
          </cell>
          <cell r="AF11555">
            <v>65.341019728124991</v>
          </cell>
        </row>
        <row r="11556">
          <cell r="B11556">
            <v>43097</v>
          </cell>
          <cell r="C11556">
            <v>1.7224973400000003</v>
          </cell>
          <cell r="D11556">
            <v>13.783325164999999</v>
          </cell>
          <cell r="E11556">
            <v>17.003024281249999</v>
          </cell>
          <cell r="F11556">
            <v>22.316711399999996</v>
          </cell>
          <cell r="G11556">
            <v>6.189531520000001</v>
          </cell>
          <cell r="H11556">
            <v>63.785287150000002</v>
          </cell>
          <cell r="I11556">
            <v>57.953226999999991</v>
          </cell>
          <cell r="J11556">
            <v>45.449555249999996</v>
          </cell>
          <cell r="K11556">
            <v>40.477809150000006</v>
          </cell>
          <cell r="L11556">
            <v>60.631689550000011</v>
          </cell>
          <cell r="M11556">
            <v>1934</v>
          </cell>
          <cell r="N11556">
            <v>14735</v>
          </cell>
          <cell r="O11556">
            <v>11281</v>
          </cell>
          <cell r="P11556">
            <v>14236</v>
          </cell>
          <cell r="Q11556">
            <v>6927</v>
          </cell>
        </row>
        <row r="11557">
          <cell r="B11557">
            <v>43097</v>
          </cell>
          <cell r="C11557">
            <v>1.3597249350000002</v>
          </cell>
          <cell r="D11557">
            <v>11.72163171</v>
          </cell>
          <cell r="E11557">
            <v>11.08952278125</v>
          </cell>
          <cell r="F11557">
            <v>10.266867085000001</v>
          </cell>
          <cell r="G11557">
            <v>3.8970512799999995</v>
          </cell>
          <cell r="H11557">
            <v>66.56717565000001</v>
          </cell>
          <cell r="I11557">
            <v>52.88902915000002</v>
          </cell>
          <cell r="J11557">
            <v>46.307404312500005</v>
          </cell>
          <cell r="K11557">
            <v>54.823483350000004</v>
          </cell>
          <cell r="L11557">
            <v>61.746913799999994</v>
          </cell>
          <cell r="M11557">
            <v>1207</v>
          </cell>
          <cell r="N11557">
            <v>8533</v>
          </cell>
          <cell r="O11557">
            <v>5666</v>
          </cell>
          <cell r="P11557">
            <v>7771</v>
          </cell>
          <cell r="Q11557">
            <v>3343</v>
          </cell>
        </row>
        <row r="11558">
          <cell r="B11558">
            <v>43097</v>
          </cell>
          <cell r="C11558">
            <v>1.0548942575</v>
          </cell>
          <cell r="D11558">
            <v>6.25885449</v>
          </cell>
          <cell r="E11558">
            <v>9.4950820562499985</v>
          </cell>
          <cell r="F11558">
            <v>11.250642085000001</v>
          </cell>
          <cell r="G11558">
            <v>3.7874982249999993</v>
          </cell>
          <cell r="H11558">
            <v>65.213795549999986</v>
          </cell>
          <cell r="I11558">
            <v>57.791521349999996</v>
          </cell>
          <cell r="J11558">
            <v>49.140682625000004</v>
          </cell>
          <cell r="K11558">
            <v>56.618939300000001</v>
          </cell>
          <cell r="L11558">
            <v>63.777382250000002</v>
          </cell>
          <cell r="M11558">
            <v>870</v>
          </cell>
          <cell r="N11558">
            <v>4974</v>
          </cell>
          <cell r="O11558">
            <v>5131</v>
          </cell>
          <cell r="P11558">
            <v>9048</v>
          </cell>
          <cell r="Q11558">
            <v>3430</v>
          </cell>
        </row>
        <row r="11559">
          <cell r="B11559">
            <v>43097</v>
          </cell>
          <cell r="C11559">
            <v>1.6776079200000003</v>
          </cell>
          <cell r="D11559">
            <v>10.657830325000001</v>
          </cell>
          <cell r="E11559">
            <v>11.645523875</v>
          </cell>
          <cell r="F11559">
            <v>13.555133250000001</v>
          </cell>
          <cell r="G11559">
            <v>5.007810440000001</v>
          </cell>
          <cell r="H11559">
            <v>84.640963800000009</v>
          </cell>
          <cell r="I11559">
            <v>73.337434200000004</v>
          </cell>
          <cell r="J11559">
            <v>69.297319874999999</v>
          </cell>
          <cell r="K11559">
            <v>79.573500850000016</v>
          </cell>
          <cell r="L11559">
            <v>85.119469100000003</v>
          </cell>
          <cell r="M11559">
            <v>1777</v>
          </cell>
          <cell r="N11559">
            <v>11158</v>
          </cell>
          <cell r="O11559">
            <v>9218</v>
          </cell>
          <cell r="P11559">
            <v>15715</v>
          </cell>
          <cell r="Q11559">
            <v>6110</v>
          </cell>
        </row>
        <row r="11560">
          <cell r="B11560">
            <v>43097</v>
          </cell>
          <cell r="C11560">
            <v>2.4948489199999999</v>
          </cell>
          <cell r="D11560">
            <v>14.298787575</v>
          </cell>
          <cell r="E11560">
            <v>17.8980166875</v>
          </cell>
          <cell r="F11560">
            <v>19.5544628</v>
          </cell>
          <cell r="G11560">
            <v>7.7215460649999965</v>
          </cell>
          <cell r="H11560">
            <v>56.042666999999994</v>
          </cell>
          <cell r="I11560">
            <v>56.067833749999998</v>
          </cell>
          <cell r="J11560">
            <v>50.1347855</v>
          </cell>
          <cell r="K11560">
            <v>56.596571349999991</v>
          </cell>
          <cell r="L11560">
            <v>63.611053699999992</v>
          </cell>
          <cell r="M11560">
            <v>1650</v>
          </cell>
          <cell r="N11560">
            <v>9759</v>
          </cell>
          <cell r="O11560">
            <v>8887</v>
          </cell>
          <cell r="P11560">
            <v>14325</v>
          </cell>
          <cell r="Q11560">
            <v>6218</v>
          </cell>
        </row>
        <row r="11561">
          <cell r="B11561">
            <v>43097</v>
          </cell>
          <cell r="C11561">
            <v>1.80273189</v>
          </cell>
          <cell r="D11561">
            <v>13.859107910000001</v>
          </cell>
          <cell r="E11561">
            <v>12.875067218749999</v>
          </cell>
          <cell r="F11561">
            <v>14.16775925</v>
          </cell>
          <cell r="G11561">
            <v>5.3125077950000001</v>
          </cell>
          <cell r="H11561">
            <v>79.708581500000008</v>
          </cell>
          <cell r="I11561">
            <v>67.369924149999989</v>
          </cell>
          <cell r="J11561">
            <v>63.639126124999997</v>
          </cell>
          <cell r="K11561">
            <v>77.137084550000012</v>
          </cell>
          <cell r="L11561">
            <v>82.544939649999989</v>
          </cell>
          <cell r="M11561">
            <v>1787</v>
          </cell>
          <cell r="N11561">
            <v>11186</v>
          </cell>
          <cell r="O11561">
            <v>9346</v>
          </cell>
          <cell r="P11561">
            <v>15865</v>
          </cell>
          <cell r="Q11561">
            <v>6200</v>
          </cell>
        </row>
        <row r="11562">
          <cell r="B11562">
            <v>43097</v>
          </cell>
          <cell r="C11562">
            <v>1.7490535400000002</v>
          </cell>
          <cell r="D11562">
            <v>9.2890856250000002</v>
          </cell>
          <cell r="E11562">
            <v>12.681805187499998</v>
          </cell>
          <cell r="F11562">
            <v>15.974594925000002</v>
          </cell>
          <cell r="G11562">
            <v>5.4620535650000006</v>
          </cell>
          <cell r="H11562">
            <v>79.676634399999983</v>
          </cell>
          <cell r="I11562">
            <v>71.110985900000017</v>
          </cell>
          <cell r="J11562">
            <v>65.274190187499997</v>
          </cell>
          <cell r="K11562">
            <v>72.515189100000001</v>
          </cell>
          <cell r="L11562">
            <v>82.739552199999991</v>
          </cell>
          <cell r="M11562">
            <v>1687</v>
          </cell>
          <cell r="N11562">
            <v>8944</v>
          </cell>
          <cell r="O11562">
            <v>9421</v>
          </cell>
          <cell r="P11562">
            <v>16614</v>
          </cell>
          <cell r="Q11562">
            <v>6328</v>
          </cell>
        </row>
        <row r="11563">
          <cell r="B11563">
            <v>43097</v>
          </cell>
          <cell r="C11563">
            <v>2.0063615120000002</v>
          </cell>
          <cell r="D11563">
            <v>14.335562189999996</v>
          </cell>
          <cell r="E11563">
            <v>16.613331250000002</v>
          </cell>
          <cell r="F11563">
            <v>15.845160574999998</v>
          </cell>
          <cell r="G11563">
            <v>5.9583128150000002</v>
          </cell>
          <cell r="H11563">
            <v>64.618041099999999</v>
          </cell>
          <cell r="I11563">
            <v>57.272221500000001</v>
          </cell>
          <cell r="J11563">
            <v>53.949305875000007</v>
          </cell>
          <cell r="K11563">
            <v>59.612777800000003</v>
          </cell>
          <cell r="L11563">
            <v>63.48237795</v>
          </cell>
          <cell r="M11563">
            <v>1367</v>
          </cell>
          <cell r="N11563">
            <v>13041</v>
          </cell>
          <cell r="O11563">
            <v>11005</v>
          </cell>
          <cell r="P11563">
            <v>15463</v>
          </cell>
          <cell r="Q11563">
            <v>5233</v>
          </cell>
        </row>
        <row r="11564">
          <cell r="B11564">
            <v>43097</v>
          </cell>
          <cell r="C11564">
            <v>1.5178642714999999</v>
          </cell>
          <cell r="D11564">
            <v>14.831052475000002</v>
          </cell>
          <cell r="E11564">
            <v>15.776325624999998</v>
          </cell>
          <cell r="F11564">
            <v>16.828330775000001</v>
          </cell>
          <cell r="G11564">
            <v>5.1080514150000003</v>
          </cell>
          <cell r="H11564">
            <v>74.813762299999993</v>
          </cell>
          <cell r="I11564">
            <v>65.190953300000018</v>
          </cell>
          <cell r="J11564">
            <v>59.760954937500003</v>
          </cell>
          <cell r="K11564">
            <v>65.9922538</v>
          </cell>
          <cell r="L11564">
            <v>70.919595100000009</v>
          </cell>
          <cell r="M11564">
            <v>1461</v>
          </cell>
          <cell r="N11564">
            <v>13930</v>
          </cell>
          <cell r="O11564">
            <v>10826</v>
          </cell>
          <cell r="P11564">
            <v>15027</v>
          </cell>
          <cell r="Q11564">
            <v>5100</v>
          </cell>
        </row>
        <row r="11565">
          <cell r="B11565">
            <v>43097</v>
          </cell>
          <cell r="C11565">
            <v>1.071605278</v>
          </cell>
          <cell r="D11565">
            <v>7.4436630249999993</v>
          </cell>
          <cell r="E11565">
            <v>9.5093373750000012</v>
          </cell>
          <cell r="F11565">
            <v>11.221611025</v>
          </cell>
          <cell r="G11565">
            <v>4.9162344449999997</v>
          </cell>
          <cell r="H11565">
            <v>63.32105889999999</v>
          </cell>
          <cell r="I11565">
            <v>57.062005750000012</v>
          </cell>
          <cell r="J11565">
            <v>50.042617437499999</v>
          </cell>
          <cell r="K11565">
            <v>53.218238899999996</v>
          </cell>
          <cell r="L11565">
            <v>56.6178308</v>
          </cell>
          <cell r="M11565">
            <v>911</v>
          </cell>
          <cell r="N11565">
            <v>5943</v>
          </cell>
          <cell r="O11565">
            <v>5377</v>
          </cell>
          <cell r="P11565">
            <v>8646</v>
          </cell>
          <cell r="Q11565">
            <v>3939</v>
          </cell>
        </row>
        <row r="11566">
          <cell r="B11566">
            <v>43097</v>
          </cell>
          <cell r="C11566">
            <v>1.4876601125</v>
          </cell>
          <cell r="D11566">
            <v>11.702781110000002</v>
          </cell>
          <cell r="E11566">
            <v>14.629892125000003</v>
          </cell>
          <cell r="F11566">
            <v>21.087708874999997</v>
          </cell>
          <cell r="G11566">
            <v>7.6633446449999996</v>
          </cell>
          <cell r="H11566">
            <v>60.722029049999989</v>
          </cell>
          <cell r="I11566">
            <v>52.511517699999999</v>
          </cell>
          <cell r="J11566">
            <v>49.367128812499999</v>
          </cell>
          <cell r="K11566">
            <v>38.650297000000002</v>
          </cell>
          <cell r="L11566">
            <v>55.098905150000007</v>
          </cell>
          <cell r="M11566">
            <v>1285</v>
          </cell>
          <cell r="N11566">
            <v>8577</v>
          </cell>
          <cell r="O11566">
            <v>8369</v>
          </cell>
          <cell r="P11566">
            <v>11593</v>
          </cell>
          <cell r="Q11566">
            <v>6096</v>
          </cell>
        </row>
        <row r="11567">
          <cell r="B11567">
            <v>43097</v>
          </cell>
          <cell r="C11567">
            <v>1.4511256594999999</v>
          </cell>
          <cell r="D11567">
            <v>9.9240651950000025</v>
          </cell>
          <cell r="E11567">
            <v>16.889428625000001</v>
          </cell>
          <cell r="F11567">
            <v>31.859466400000002</v>
          </cell>
          <cell r="G11567">
            <v>8.6163433100000013</v>
          </cell>
          <cell r="H11567">
            <v>58.137924350000006</v>
          </cell>
          <cell r="I11567">
            <v>51.104278700000002</v>
          </cell>
          <cell r="J11567">
            <v>45.335740375000007</v>
          </cell>
          <cell r="K11567">
            <v>40.572876749999992</v>
          </cell>
          <cell r="L11567">
            <v>54.108496749999993</v>
          </cell>
          <cell r="M11567">
            <v>1205</v>
          </cell>
          <cell r="N11567">
            <v>7125</v>
          </cell>
          <cell r="O11567">
            <v>8310</v>
          </cell>
          <cell r="P11567">
            <v>16999</v>
          </cell>
          <cell r="Q11567">
            <v>6745</v>
          </cell>
        </row>
        <row r="11568">
          <cell r="B11568">
            <v>43097</v>
          </cell>
          <cell r="C11568">
            <v>1.4043624595000002</v>
          </cell>
          <cell r="D11568">
            <v>17.557958775000003</v>
          </cell>
          <cell r="E11568">
            <v>15.320483375000002</v>
          </cell>
          <cell r="F11568">
            <v>13.908362950000001</v>
          </cell>
          <cell r="G11568">
            <v>4.741711200000001</v>
          </cell>
          <cell r="H11568">
            <v>62.444160950000004</v>
          </cell>
          <cell r="I11568">
            <v>51.83145840000001</v>
          </cell>
          <cell r="J11568">
            <v>42.399800625000005</v>
          </cell>
          <cell r="K11568">
            <v>52.017364450000002</v>
          </cell>
          <cell r="L11568">
            <v>57.774268099999993</v>
          </cell>
          <cell r="M11568">
            <v>1151</v>
          </cell>
          <cell r="N11568">
            <v>12750</v>
          </cell>
          <cell r="O11568">
            <v>7302</v>
          </cell>
          <cell r="P11568">
            <v>10410</v>
          </cell>
          <cell r="Q11568">
            <v>3889</v>
          </cell>
        </row>
        <row r="11569">
          <cell r="B11569">
            <v>43097</v>
          </cell>
          <cell r="C11569">
            <v>1.5044795315000001</v>
          </cell>
          <cell r="D11569">
            <v>17.592691434999999</v>
          </cell>
          <cell r="E11569">
            <v>22.464554937500001</v>
          </cell>
          <cell r="F11569">
            <v>26.7458958</v>
          </cell>
          <cell r="G11569">
            <v>7.6756641999999999</v>
          </cell>
          <cell r="H11569">
            <v>64.938364899999996</v>
          </cell>
          <cell r="I11569">
            <v>54.803768349999999</v>
          </cell>
          <cell r="J11569">
            <v>47.040681062499992</v>
          </cell>
          <cell r="K11569">
            <v>44.761288149999999</v>
          </cell>
          <cell r="L11569">
            <v>59.199809649999999</v>
          </cell>
          <cell r="M11569">
            <v>1390</v>
          </cell>
          <cell r="N11569">
            <v>13530</v>
          </cell>
          <cell r="O11569">
            <v>11962</v>
          </cell>
          <cell r="P11569">
            <v>16945</v>
          </cell>
          <cell r="Q11569">
            <v>6591</v>
          </cell>
        </row>
        <row r="11570">
          <cell r="B11570">
            <v>43097</v>
          </cell>
          <cell r="C11570">
            <v>1.1057926494999999</v>
          </cell>
          <cell r="D11570">
            <v>10.857245709999997</v>
          </cell>
          <cell r="E11570">
            <v>15.669431062500001</v>
          </cell>
          <cell r="F11570">
            <v>18.999016950000001</v>
          </cell>
          <cell r="G11570">
            <v>5.4926940149999997</v>
          </cell>
          <cell r="H11570">
            <v>68.563145750000004</v>
          </cell>
          <cell r="I11570">
            <v>61.945014850000007</v>
          </cell>
          <cell r="J11570">
            <v>50.1842071875</v>
          </cell>
          <cell r="K11570">
            <v>50.453604349999992</v>
          </cell>
          <cell r="L11570">
            <v>62.423822999999992</v>
          </cell>
          <cell r="M11570">
            <v>709</v>
          </cell>
          <cell r="N11570">
            <v>6252</v>
          </cell>
          <cell r="O11570">
            <v>5622</v>
          </cell>
          <cell r="P11570">
            <v>8819</v>
          </cell>
          <cell r="Q11570">
            <v>3251</v>
          </cell>
        </row>
        <row r="11571">
          <cell r="B11571">
            <v>43097</v>
          </cell>
          <cell r="C11571">
            <v>1.6894000429999998</v>
          </cell>
          <cell r="D11571">
            <v>12.053254574999999</v>
          </cell>
          <cell r="E11571">
            <v>18.561774562500005</v>
          </cell>
          <cell r="F11571">
            <v>43.5695573</v>
          </cell>
          <cell r="G11571">
            <v>8.1955621800000014</v>
          </cell>
          <cell r="H11571">
            <v>80.849241149999983</v>
          </cell>
          <cell r="I11571">
            <v>62.849434550000012</v>
          </cell>
          <cell r="J11571">
            <v>50.838026374999998</v>
          </cell>
          <cell r="K11571">
            <v>36.728634399999997</v>
          </cell>
          <cell r="L11571">
            <v>67.291036199999994</v>
          </cell>
          <cell r="M11571">
            <v>1188</v>
          </cell>
          <cell r="N11571">
            <v>6863</v>
          </cell>
          <cell r="O11571">
            <v>6997</v>
          </cell>
          <cell r="P11571">
            <v>11347</v>
          </cell>
          <cell r="Q11571">
            <v>5225</v>
          </cell>
        </row>
        <row r="11572">
          <cell r="B11572">
            <v>43097</v>
          </cell>
          <cell r="C11572">
            <v>2.4980298849999998</v>
          </cell>
          <cell r="D11572">
            <v>21.293191930000003</v>
          </cell>
          <cell r="E11572">
            <v>24.692911750000004</v>
          </cell>
          <cell r="F11572">
            <v>23.04039465</v>
          </cell>
          <cell r="G11572">
            <v>7.5688007399999986</v>
          </cell>
          <cell r="H11572">
            <v>70.760592549999984</v>
          </cell>
          <cell r="I11572">
            <v>49.550974150000002</v>
          </cell>
          <cell r="J11572">
            <v>41.429323187499989</v>
          </cell>
          <cell r="K11572">
            <v>50.879255400000005</v>
          </cell>
          <cell r="L11572">
            <v>67.399336599999998</v>
          </cell>
          <cell r="M11572">
            <v>1442</v>
          </cell>
          <cell r="N11572">
            <v>9684</v>
          </cell>
          <cell r="O11572">
            <v>7704</v>
          </cell>
          <cell r="P11572">
            <v>10987</v>
          </cell>
          <cell r="Q11572">
            <v>4567</v>
          </cell>
        </row>
        <row r="11573">
          <cell r="B11573">
            <v>43097</v>
          </cell>
          <cell r="C11573">
            <v>1.3155404389999998</v>
          </cell>
          <cell r="D11573">
            <v>11.183806995000001</v>
          </cell>
          <cell r="E11573">
            <v>12.302487062500001</v>
          </cell>
          <cell r="F11573">
            <v>12.789488174999999</v>
          </cell>
          <cell r="G11573">
            <v>4.1344624249999997</v>
          </cell>
          <cell r="H11573">
            <v>74.010245150000003</v>
          </cell>
          <cell r="I11573">
            <v>66.812872450000015</v>
          </cell>
          <cell r="J11573">
            <v>58.983580875000001</v>
          </cell>
          <cell r="K11573">
            <v>63.270965599999997</v>
          </cell>
          <cell r="L11573">
            <v>72.359872650000014</v>
          </cell>
          <cell r="M11573">
            <v>1238</v>
          </cell>
          <cell r="N11573">
            <v>10582</v>
          </cell>
          <cell r="O11573">
            <v>8245</v>
          </cell>
          <cell r="P11573">
            <v>11418</v>
          </cell>
          <cell r="Q11573">
            <v>4123</v>
          </cell>
        </row>
        <row r="11574">
          <cell r="B11574">
            <v>43097</v>
          </cell>
          <cell r="C11574">
            <v>1.6070020950000004</v>
          </cell>
          <cell r="D11574">
            <v>13.636989379999997</v>
          </cell>
          <cell r="E11574">
            <v>40.507461312500006</v>
          </cell>
          <cell r="F11574">
            <v>30.201538174999996</v>
          </cell>
          <cell r="G11574">
            <v>5.4767449199999998</v>
          </cell>
          <cell r="H11574">
            <v>67.571687149999988</v>
          </cell>
          <cell r="I11574">
            <v>55.199227699999994</v>
          </cell>
          <cell r="J11574">
            <v>23.425520750000004</v>
          </cell>
          <cell r="K11574">
            <v>37.226628350000006</v>
          </cell>
          <cell r="L11574">
            <v>62.839990749999991</v>
          </cell>
          <cell r="M11574">
            <v>1906</v>
          </cell>
          <cell r="N11574">
            <v>13956</v>
          </cell>
          <cell r="O11574">
            <v>10116</v>
          </cell>
          <cell r="P11574">
            <v>13148</v>
          </cell>
          <cell r="Q11574">
            <v>6447</v>
          </cell>
        </row>
        <row r="11575">
          <cell r="B11575">
            <v>43097</v>
          </cell>
          <cell r="C11575">
            <v>2.3228149250000003</v>
          </cell>
          <cell r="D11575">
            <v>13.823706095</v>
          </cell>
          <cell r="E11575">
            <v>18.131335249999999</v>
          </cell>
          <cell r="F11575">
            <v>20.753692600000001</v>
          </cell>
          <cell r="G11575">
            <v>10.14466144</v>
          </cell>
          <cell r="H11575">
            <v>67.238410900000005</v>
          </cell>
          <cell r="I11575">
            <v>59.810136449999995</v>
          </cell>
          <cell r="J11575">
            <v>47.844885062499991</v>
          </cell>
          <cell r="K11575">
            <v>54.13135195000001</v>
          </cell>
          <cell r="L11575">
            <v>63.952520000000007</v>
          </cell>
          <cell r="M11575">
            <v>2744</v>
          </cell>
          <cell r="N11575">
            <v>15367</v>
          </cell>
          <cell r="O11575">
            <v>13124</v>
          </cell>
          <cell r="P11575">
            <v>21264</v>
          </cell>
          <cell r="Q11575">
            <v>11366</v>
          </cell>
        </row>
        <row r="11576">
          <cell r="B11576">
            <v>43097</v>
          </cell>
          <cell r="C11576">
            <v>1.3638336200000001</v>
          </cell>
          <cell r="D11576">
            <v>8.524626575000001</v>
          </cell>
          <cell r="E11576">
            <v>11.63365684375</v>
          </cell>
          <cell r="F11576">
            <v>14.32546975</v>
          </cell>
          <cell r="G11576">
            <v>5.2613531450000002</v>
          </cell>
          <cell r="H11576">
            <v>70.989733149999992</v>
          </cell>
          <cell r="I11576">
            <v>65.131459649999982</v>
          </cell>
          <cell r="J11576">
            <v>55.576419500000014</v>
          </cell>
          <cell r="K11576">
            <v>60.350788650000005</v>
          </cell>
          <cell r="L11576">
            <v>68.84856345</v>
          </cell>
          <cell r="M11576">
            <v>1216</v>
          </cell>
          <cell r="N11576">
            <v>7787</v>
          </cell>
          <cell r="O11576">
            <v>7347</v>
          </cell>
          <cell r="P11576">
            <v>12451</v>
          </cell>
          <cell r="Q11576">
            <v>5096</v>
          </cell>
        </row>
        <row r="11577">
          <cell r="B11577">
            <v>43097</v>
          </cell>
          <cell r="C11577">
            <v>1.4604557070000002</v>
          </cell>
          <cell r="D11577">
            <v>10.644336365000001</v>
          </cell>
          <cell r="E11577">
            <v>15.29121546875</v>
          </cell>
          <cell r="F11577">
            <v>20.174576800000004</v>
          </cell>
          <cell r="G11577">
            <v>6.5183982150000004</v>
          </cell>
          <cell r="H11577">
            <v>70.561204000000004</v>
          </cell>
          <cell r="I11577">
            <v>65.287633450000001</v>
          </cell>
          <cell r="J11577">
            <v>56.742261312499998</v>
          </cell>
          <cell r="K11577">
            <v>58.38688255000001</v>
          </cell>
          <cell r="L11577">
            <v>69.743803500000013</v>
          </cell>
          <cell r="M11577">
            <v>1326</v>
          </cell>
          <cell r="N11577">
            <v>9824</v>
          </cell>
          <cell r="O11577">
            <v>9872</v>
          </cell>
          <cell r="P11577">
            <v>17052</v>
          </cell>
          <cell r="Q11577">
            <v>6386</v>
          </cell>
        </row>
        <row r="11578">
          <cell r="B11578">
            <v>43097</v>
          </cell>
          <cell r="C11578">
            <v>1.7247271350000002</v>
          </cell>
          <cell r="D11578">
            <v>10.007277044999999</v>
          </cell>
          <cell r="E11578">
            <v>14.293176656249999</v>
          </cell>
          <cell r="F11578">
            <v>19.800374049999999</v>
          </cell>
          <cell r="G11578">
            <v>7.0241231099999979</v>
          </cell>
          <cell r="H11578">
            <v>64.370033150000012</v>
          </cell>
          <cell r="I11578">
            <v>60.396408050000012</v>
          </cell>
          <cell r="J11578">
            <v>55.998958312500001</v>
          </cell>
          <cell r="K11578">
            <v>56.359166450000011</v>
          </cell>
          <cell r="L11578">
            <v>62.331811950000017</v>
          </cell>
          <cell r="M11578">
            <v>1127</v>
          </cell>
          <cell r="N11578">
            <v>8290</v>
          </cell>
          <cell r="O11578">
            <v>8304</v>
          </cell>
          <cell r="P11578">
            <v>14972</v>
          </cell>
          <cell r="Q11578">
            <v>5210</v>
          </cell>
        </row>
        <row r="11579">
          <cell r="B11579">
            <v>43097</v>
          </cell>
          <cell r="C11579">
            <v>2.0939253580000003</v>
          </cell>
          <cell r="D11579">
            <v>16.06984345</v>
          </cell>
          <cell r="E11579">
            <v>14.660468062500001</v>
          </cell>
          <cell r="F11579">
            <v>13.38384975</v>
          </cell>
          <cell r="G11579">
            <v>5.9217479049999993</v>
          </cell>
          <cell r="H11579">
            <v>62.920858450000004</v>
          </cell>
          <cell r="I11579">
            <v>55.905832199999999</v>
          </cell>
          <cell r="J11579">
            <v>55.551806250000013</v>
          </cell>
          <cell r="K11579">
            <v>63.847222949999988</v>
          </cell>
          <cell r="L11579">
            <v>64.193480749999992</v>
          </cell>
          <cell r="M11579">
            <v>1346</v>
          </cell>
          <cell r="N11579">
            <v>11318</v>
          </cell>
          <cell r="O11579">
            <v>7809</v>
          </cell>
          <cell r="P11579">
            <v>10748</v>
          </cell>
          <cell r="Q11579">
            <v>4060</v>
          </cell>
        </row>
        <row r="11580">
          <cell r="B11580">
            <v>43097</v>
          </cell>
          <cell r="C11580">
            <v>1.873964763</v>
          </cell>
          <cell r="D11580">
            <v>7.9209865499999976</v>
          </cell>
          <cell r="E11580">
            <v>14.406910687499998</v>
          </cell>
          <cell r="F11580">
            <v>21.593609249999997</v>
          </cell>
          <cell r="G11580">
            <v>7.3788685199999993</v>
          </cell>
          <cell r="H11580">
            <v>65.439662700000014</v>
          </cell>
          <cell r="I11580">
            <v>62.329720350000002</v>
          </cell>
          <cell r="J11580">
            <v>59.005209999999998</v>
          </cell>
          <cell r="K11580">
            <v>57.578332749999994</v>
          </cell>
          <cell r="L11580">
            <v>63.451752999999997</v>
          </cell>
          <cell r="M11580">
            <v>1142</v>
          </cell>
          <cell r="N11580">
            <v>6872</v>
          </cell>
          <cell r="O11580">
            <v>9508</v>
          </cell>
          <cell r="P11580">
            <v>18169</v>
          </cell>
          <cell r="Q11580">
            <v>5450</v>
          </cell>
        </row>
        <row r="11581">
          <cell r="B11581">
            <v>43097</v>
          </cell>
          <cell r="C11581">
            <v>2.2950261599999999</v>
          </cell>
          <cell r="D11581">
            <v>20.470850175000002</v>
          </cell>
          <cell r="E11581">
            <v>23.346444687499996</v>
          </cell>
          <cell r="F11581">
            <v>19.921158875000007</v>
          </cell>
          <cell r="G11581">
            <v>7.2078263000000025</v>
          </cell>
          <cell r="H11581">
            <v>62.681780550000006</v>
          </cell>
          <cell r="I11581">
            <v>51.062267550000001</v>
          </cell>
          <cell r="J11581">
            <v>42.986698437499996</v>
          </cell>
          <cell r="K11581">
            <v>57.849481399999988</v>
          </cell>
          <cell r="L11581">
            <v>63.155321949999994</v>
          </cell>
          <cell r="M11581">
            <v>1327</v>
          </cell>
          <cell r="N11581">
            <v>9936</v>
          </cell>
          <cell r="O11581">
            <v>7344</v>
          </cell>
          <cell r="P11581">
            <v>11184</v>
          </cell>
          <cell r="Q11581">
            <v>4384</v>
          </cell>
        </row>
        <row r="11582">
          <cell r="B11582">
            <v>43097</v>
          </cell>
          <cell r="C11582">
            <v>2.3243335150000002</v>
          </cell>
          <cell r="D11582">
            <v>21.017041349999996</v>
          </cell>
          <cell r="E11582">
            <v>22.893919312500003</v>
          </cell>
          <cell r="F11582">
            <v>21.063581899999999</v>
          </cell>
          <cell r="G11582">
            <v>7.5641892399999993</v>
          </cell>
          <cell r="H11582">
            <v>64.681904599999982</v>
          </cell>
          <cell r="I11582">
            <v>51.190123799999995</v>
          </cell>
          <cell r="J11582">
            <v>44.054431937500006</v>
          </cell>
          <cell r="K11582">
            <v>56.663803399999992</v>
          </cell>
          <cell r="L11582">
            <v>63.150832399999992</v>
          </cell>
          <cell r="M11582">
            <v>1370</v>
          </cell>
          <cell r="N11582">
            <v>10004</v>
          </cell>
          <cell r="O11582">
            <v>7379</v>
          </cell>
          <cell r="P11582">
            <v>11538</v>
          </cell>
          <cell r="Q11582">
            <v>4561</v>
          </cell>
        </row>
        <row r="11583">
          <cell r="B11583">
            <v>43097</v>
          </cell>
          <cell r="C11583">
            <v>0.70528415049999982</v>
          </cell>
          <cell r="D11583">
            <v>7.3108504979999989</v>
          </cell>
          <cell r="E11583">
            <v>11.888852337499999</v>
          </cell>
          <cell r="F11583">
            <v>16.679356800000001</v>
          </cell>
          <cell r="G11583">
            <v>4.1525300500000011</v>
          </cell>
          <cell r="H11583">
            <v>64.434058100000001</v>
          </cell>
          <cell r="I11583">
            <v>56.770921349999995</v>
          </cell>
          <cell r="J11583">
            <v>45.939448249999998</v>
          </cell>
          <cell r="K11583">
            <v>53.982960149999997</v>
          </cell>
          <cell r="L11583">
            <v>61.431272649999997</v>
          </cell>
          <cell r="M11583">
            <v>395</v>
          </cell>
          <cell r="N11583">
            <v>3659</v>
          </cell>
          <cell r="O11583">
            <v>3860</v>
          </cell>
          <cell r="P11583">
            <v>8202</v>
          </cell>
          <cell r="Q11583">
            <v>2377</v>
          </cell>
        </row>
        <row r="11584">
          <cell r="B11584">
            <v>43097</v>
          </cell>
          <cell r="C11584">
            <v>1.7625822299999996</v>
          </cell>
          <cell r="D11584">
            <v>11.030868504999997</v>
          </cell>
          <cell r="E11584">
            <v>21.476547499999999</v>
          </cell>
          <cell r="F11584">
            <v>25.815673549999996</v>
          </cell>
          <cell r="G11584">
            <v>8.1485466349999989</v>
          </cell>
          <cell r="H11584">
            <v>73.003732450000001</v>
          </cell>
          <cell r="I11584">
            <v>64.183063350000012</v>
          </cell>
          <cell r="J11584">
            <v>48.502065749999993</v>
          </cell>
          <cell r="K11584">
            <v>56.572736150000004</v>
          </cell>
          <cell r="L11584">
            <v>69.598080249999995</v>
          </cell>
          <cell r="M11584">
            <v>1175</v>
          </cell>
          <cell r="N11584">
            <v>6778</v>
          </cell>
          <cell r="O11584">
            <v>7295</v>
          </cell>
          <cell r="P11584">
            <v>12906</v>
          </cell>
          <cell r="Q11584">
            <v>5489</v>
          </cell>
        </row>
        <row r="11585">
          <cell r="B11585">
            <v>43097</v>
          </cell>
          <cell r="C11585">
            <v>1.7151036574999998</v>
          </cell>
          <cell r="D11585">
            <v>9.0990163600000002</v>
          </cell>
          <cell r="E11585">
            <v>25.364271843749997</v>
          </cell>
          <cell r="F11585">
            <v>24.117813499999997</v>
          </cell>
          <cell r="G11585">
            <v>8.2470477299999985</v>
          </cell>
          <cell r="H11585">
            <v>63.797132550000015</v>
          </cell>
          <cell r="I11585">
            <v>59.991235000000003</v>
          </cell>
          <cell r="J11585">
            <v>44.18475712499999</v>
          </cell>
          <cell r="K11585">
            <v>52.751009650000015</v>
          </cell>
          <cell r="L11585">
            <v>63.145497450000008</v>
          </cell>
          <cell r="M11585">
            <v>1040</v>
          </cell>
          <cell r="N11585">
            <v>5200</v>
          </cell>
          <cell r="O11585">
            <v>6179</v>
          </cell>
          <cell r="P11585">
            <v>12184</v>
          </cell>
          <cell r="Q11585">
            <v>5061</v>
          </cell>
        </row>
        <row r="11586">
          <cell r="B11586">
            <v>43097</v>
          </cell>
          <cell r="C11586">
            <v>1.9831514815000002</v>
          </cell>
          <cell r="D11586">
            <v>22.890112119999998</v>
          </cell>
          <cell r="E11586">
            <v>24.031206687500003</v>
          </cell>
          <cell r="F11586">
            <v>19.605049299999997</v>
          </cell>
          <cell r="G11586">
            <v>7.0446493050000019</v>
          </cell>
          <cell r="H11586">
            <v>62.881648850000012</v>
          </cell>
          <cell r="I11586">
            <v>49.310015849999999</v>
          </cell>
          <cell r="J11586">
            <v>43.2515731875</v>
          </cell>
          <cell r="K11586">
            <v>54.265886750000007</v>
          </cell>
          <cell r="L11586">
            <v>60.092561350000004</v>
          </cell>
          <cell r="M11586">
            <v>1156</v>
          </cell>
          <cell r="N11586">
            <v>10628</v>
          </cell>
          <cell r="O11586">
            <v>6257</v>
          </cell>
          <cell r="P11586">
            <v>9737</v>
          </cell>
          <cell r="Q11586">
            <v>4146</v>
          </cell>
        </row>
        <row r="11587">
          <cell r="B11587">
            <v>43098</v>
          </cell>
          <cell r="C11587">
            <v>1.7987369450000004</v>
          </cell>
          <cell r="D11587">
            <v>9.9711211300000002</v>
          </cell>
          <cell r="E11587">
            <v>16.045809624999997</v>
          </cell>
          <cell r="F11587">
            <v>18.303258175000003</v>
          </cell>
          <cell r="G11587">
            <v>7.574869865000001</v>
          </cell>
          <cell r="H11587">
            <v>68.552804149999986</v>
          </cell>
          <cell r="I11587">
            <v>70.951198900000009</v>
          </cell>
          <cell r="J11587">
            <v>60.079651749999989</v>
          </cell>
          <cell r="K11587">
            <v>52.891786850000017</v>
          </cell>
          <cell r="L11587">
            <v>65.233820300000005</v>
          </cell>
          <cell r="M11587">
            <v>1616</v>
          </cell>
          <cell r="N11587">
            <v>10191</v>
          </cell>
          <cell r="O11587">
            <v>11014</v>
          </cell>
          <cell r="P11587">
            <v>13915</v>
          </cell>
          <cell r="Q11587">
            <v>7086</v>
          </cell>
          <cell r="R11587">
            <v>42709</v>
          </cell>
          <cell r="S11587">
            <v>316176</v>
          </cell>
          <cell r="T11587">
            <v>324201</v>
          </cell>
          <cell r="U11587">
            <v>405052</v>
          </cell>
          <cell r="V11587">
            <v>179619</v>
          </cell>
          <cell r="W11587">
            <v>1.709451402234375</v>
          </cell>
          <cell r="X11587">
            <v>11.290055913281252</v>
          </cell>
          <cell r="Y11587">
            <v>18.156018651562501</v>
          </cell>
          <cell r="Z11587">
            <v>22.124225536718757</v>
          </cell>
          <cell r="AA11587">
            <v>6.8607255457812499</v>
          </cell>
          <cell r="AB11587">
            <v>66.248264701562491</v>
          </cell>
          <cell r="AC11587">
            <v>67.682129812499994</v>
          </cell>
          <cell r="AD11587">
            <v>57.979795808593757</v>
          </cell>
          <cell r="AE11587">
            <v>50.844550323437495</v>
          </cell>
          <cell r="AF11587">
            <v>63.830310579687506</v>
          </cell>
        </row>
        <row r="11588">
          <cell r="B11588">
            <v>43098</v>
          </cell>
          <cell r="C11588">
            <v>1.8004499799999998</v>
          </cell>
          <cell r="D11588">
            <v>10.932905610000001</v>
          </cell>
          <cell r="E11588">
            <v>23.142757687500001</v>
          </cell>
          <cell r="F11588">
            <v>15.976662200000002</v>
          </cell>
          <cell r="G11588">
            <v>6.912136675000002</v>
          </cell>
          <cell r="H11588">
            <v>62.085302549999994</v>
          </cell>
          <cell r="I11588">
            <v>67.077688899999998</v>
          </cell>
          <cell r="J11588">
            <v>47.272102124999989</v>
          </cell>
          <cell r="K11588">
            <v>48.082813349999995</v>
          </cell>
          <cell r="L11588">
            <v>58.109961399999989</v>
          </cell>
          <cell r="M11588">
            <v>2030</v>
          </cell>
          <cell r="N11588">
            <v>14226</v>
          </cell>
          <cell r="O11588">
            <v>14199</v>
          </cell>
          <cell r="P11588">
            <v>14420</v>
          </cell>
          <cell r="Q11588">
            <v>7429</v>
          </cell>
        </row>
        <row r="11589">
          <cell r="B11589">
            <v>43098</v>
          </cell>
          <cell r="C11589">
            <v>1.4153610430000001</v>
          </cell>
          <cell r="D11589">
            <v>9.2282746549999981</v>
          </cell>
          <cell r="E11589">
            <v>9.8514783124999994</v>
          </cell>
          <cell r="F11589">
            <v>10.383023614999999</v>
          </cell>
          <cell r="G11589">
            <v>4.2957629150000001</v>
          </cell>
          <cell r="H11589">
            <v>63.113094049999987</v>
          </cell>
          <cell r="I11589">
            <v>64.598821000000015</v>
          </cell>
          <cell r="J11589">
            <v>59.021756937500001</v>
          </cell>
          <cell r="K11589">
            <v>52.423822749999999</v>
          </cell>
          <cell r="L11589">
            <v>61.515585250000001</v>
          </cell>
          <cell r="M11589">
            <v>1175</v>
          </cell>
          <cell r="N11589">
            <v>8516</v>
          </cell>
          <cell r="O11589">
            <v>6612</v>
          </cell>
          <cell r="P11589">
            <v>7596</v>
          </cell>
          <cell r="Q11589">
            <v>3690</v>
          </cell>
        </row>
        <row r="11590">
          <cell r="B11590">
            <v>43098</v>
          </cell>
          <cell r="C11590">
            <v>1.1361850109999998</v>
          </cell>
          <cell r="D11590">
            <v>5.4122896449999995</v>
          </cell>
          <cell r="E11590">
            <v>9.3971661000000015</v>
          </cell>
          <cell r="F11590">
            <v>11.29147431</v>
          </cell>
          <cell r="G11590">
            <v>4.1042355049999992</v>
          </cell>
          <cell r="H11590">
            <v>62.817819</v>
          </cell>
          <cell r="I11590">
            <v>68.166967050000011</v>
          </cell>
          <cell r="J11590">
            <v>61.018378187500005</v>
          </cell>
          <cell r="K11590">
            <v>53.034893099999998</v>
          </cell>
          <cell r="L11590">
            <v>61.810772799999995</v>
          </cell>
          <cell r="M11590">
            <v>916</v>
          </cell>
          <cell r="N11590">
            <v>5201</v>
          </cell>
          <cell r="O11590">
            <v>6478</v>
          </cell>
          <cell r="P11590">
            <v>8586</v>
          </cell>
          <cell r="Q11590">
            <v>3575</v>
          </cell>
        </row>
        <row r="11591">
          <cell r="B11591">
            <v>43098</v>
          </cell>
          <cell r="C11591">
            <v>1.5896255335</v>
          </cell>
          <cell r="D11591">
            <v>9.550064889999998</v>
          </cell>
          <cell r="E11591">
            <v>13.424395625000001</v>
          </cell>
          <cell r="F11591">
            <v>15.380983499999999</v>
          </cell>
          <cell r="G11591">
            <v>5.2019685049999982</v>
          </cell>
          <cell r="H11591">
            <v>84.166144500000001</v>
          </cell>
          <cell r="I11591">
            <v>86.644442900000001</v>
          </cell>
          <cell r="J11591">
            <v>74.219904249999985</v>
          </cell>
          <cell r="K11591">
            <v>72.465416849999997</v>
          </cell>
          <cell r="L11591">
            <v>85.827890800000006</v>
          </cell>
          <cell r="M11591">
            <v>1708</v>
          </cell>
          <cell r="N11591">
            <v>11987</v>
          </cell>
          <cell r="O11591">
            <v>11353</v>
          </cell>
          <cell r="P11591">
            <v>15956</v>
          </cell>
          <cell r="Q11591">
            <v>6452</v>
          </cell>
        </row>
        <row r="11592">
          <cell r="B11592">
            <v>43098</v>
          </cell>
          <cell r="C11592">
            <v>2.429259155</v>
          </cell>
          <cell r="D11592">
            <v>13.540399500000001</v>
          </cell>
          <cell r="E11592">
            <v>20.504187124999994</v>
          </cell>
          <cell r="F11592">
            <v>19.296458949999998</v>
          </cell>
          <cell r="G11592">
            <v>8.317554105000001</v>
          </cell>
          <cell r="H11592">
            <v>56.151233900000008</v>
          </cell>
          <cell r="I11592">
            <v>63.723181400000009</v>
          </cell>
          <cell r="J11592">
            <v>56.907338687499994</v>
          </cell>
          <cell r="K11592">
            <v>54.555910150000003</v>
          </cell>
          <cell r="L11592">
            <v>64.43457269999999</v>
          </cell>
          <cell r="M11592">
            <v>1601</v>
          </cell>
          <cell r="N11592">
            <v>10810</v>
          </cell>
          <cell r="O11592">
            <v>11557</v>
          </cell>
          <cell r="P11592">
            <v>13425</v>
          </cell>
          <cell r="Q11592">
            <v>6834</v>
          </cell>
        </row>
        <row r="11593">
          <cell r="B11593">
            <v>43098</v>
          </cell>
          <cell r="C11593">
            <v>1.7031977069999999</v>
          </cell>
          <cell r="D11593">
            <v>10.21331453</v>
          </cell>
          <cell r="E11593">
            <v>14.687237781249999</v>
          </cell>
          <cell r="F11593">
            <v>15.934887475</v>
          </cell>
          <cell r="G11593">
            <v>5.6443154900000012</v>
          </cell>
          <cell r="H11593">
            <v>80.636620399999998</v>
          </cell>
          <cell r="I11593">
            <v>84.287889499999991</v>
          </cell>
          <cell r="J11593">
            <v>71.4679704375</v>
          </cell>
          <cell r="K11593">
            <v>71.377826499999998</v>
          </cell>
          <cell r="L11593">
            <v>84.354534000000001</v>
          </cell>
          <cell r="M11593">
            <v>1722</v>
          </cell>
          <cell r="N11593">
            <v>12455</v>
          </cell>
          <cell r="O11593">
            <v>11849</v>
          </cell>
          <cell r="P11593">
            <v>16348</v>
          </cell>
          <cell r="Q11593">
            <v>6884</v>
          </cell>
        </row>
        <row r="11594">
          <cell r="B11594">
            <v>43098</v>
          </cell>
          <cell r="C11594">
            <v>1.7063378499999999</v>
          </cell>
          <cell r="D11594">
            <v>8.932425134999999</v>
          </cell>
          <cell r="E11594">
            <v>14.506992437500001</v>
          </cell>
          <cell r="F11594">
            <v>16.105502600000001</v>
          </cell>
          <cell r="G11594">
            <v>6.0847581249999996</v>
          </cell>
          <cell r="H11594">
            <v>78.921770850000016</v>
          </cell>
          <cell r="I11594">
            <v>79.79592430000001</v>
          </cell>
          <cell r="J11594">
            <v>73.322360437499981</v>
          </cell>
          <cell r="K11594">
            <v>69.88681625000001</v>
          </cell>
          <cell r="L11594">
            <v>82.328876800000018</v>
          </cell>
          <cell r="M11594">
            <v>1653</v>
          </cell>
          <cell r="N11594">
            <v>10096</v>
          </cell>
          <cell r="O11594">
            <v>12253</v>
          </cell>
          <cell r="P11594">
            <v>16054</v>
          </cell>
          <cell r="Q11594">
            <v>7214</v>
          </cell>
        </row>
        <row r="11595">
          <cell r="B11595">
            <v>43098</v>
          </cell>
          <cell r="C11595">
            <v>1.8606306700000002</v>
          </cell>
          <cell r="D11595">
            <v>14.018214209999996</v>
          </cell>
          <cell r="E11595">
            <v>19.284289625</v>
          </cell>
          <cell r="F11595">
            <v>19.706033699999999</v>
          </cell>
          <cell r="G11595">
            <v>6.5817009300000011</v>
          </cell>
          <cell r="H11595">
            <v>64.364502400000006</v>
          </cell>
          <cell r="I11595">
            <v>66.715278600000005</v>
          </cell>
          <cell r="J11595">
            <v>58.858022187499998</v>
          </cell>
          <cell r="K11595">
            <v>54.191608999999993</v>
          </cell>
          <cell r="L11595">
            <v>62.650646899999991</v>
          </cell>
          <cell r="M11595">
            <v>1308</v>
          </cell>
          <cell r="N11595">
            <v>13180</v>
          </cell>
          <cell r="O11595">
            <v>12962</v>
          </cell>
          <cell r="P11595">
            <v>15679</v>
          </cell>
          <cell r="Q11595">
            <v>5669</v>
          </cell>
        </row>
        <row r="11596">
          <cell r="B11596">
            <v>43098</v>
          </cell>
          <cell r="C11596">
            <v>1.5282668185000001</v>
          </cell>
          <cell r="D11596">
            <v>12.366757310000001</v>
          </cell>
          <cell r="E11596">
            <v>15.713104374999997</v>
          </cell>
          <cell r="F11596">
            <v>19.105367025</v>
          </cell>
          <cell r="G11596">
            <v>5.3545197750000009</v>
          </cell>
          <cell r="H11596">
            <v>74.409457950000004</v>
          </cell>
          <cell r="I11596">
            <v>74.348993750000005</v>
          </cell>
          <cell r="J11596">
            <v>67.546291812500002</v>
          </cell>
          <cell r="K11596">
            <v>58.048291350000014</v>
          </cell>
          <cell r="L11596">
            <v>71.524284049999991</v>
          </cell>
          <cell r="M11596">
            <v>1463</v>
          </cell>
          <cell r="N11596">
            <v>13470</v>
          </cell>
          <cell r="O11596">
            <v>12359</v>
          </cell>
          <cell r="P11596">
            <v>14583</v>
          </cell>
          <cell r="Q11596">
            <v>5428</v>
          </cell>
        </row>
        <row r="11597">
          <cell r="B11597">
            <v>43098</v>
          </cell>
          <cell r="C11597">
            <v>1.0629999904999998</v>
          </cell>
          <cell r="D11597">
            <v>6.7120422649999991</v>
          </cell>
          <cell r="E11597">
            <v>9.8924520000000005</v>
          </cell>
          <cell r="F11597">
            <v>11.885373674999999</v>
          </cell>
          <cell r="G11597">
            <v>4.8386486999999985</v>
          </cell>
          <cell r="H11597">
            <v>57.716953649999979</v>
          </cell>
          <cell r="I11597">
            <v>60.787726049999989</v>
          </cell>
          <cell r="J11597">
            <v>54.646782124999994</v>
          </cell>
          <cell r="K11597">
            <v>50.528090499999998</v>
          </cell>
          <cell r="L11597">
            <v>57.778769749999995</v>
          </cell>
          <cell r="M11597">
            <v>847</v>
          </cell>
          <cell r="N11597">
            <v>5871</v>
          </cell>
          <cell r="O11597">
            <v>6180</v>
          </cell>
          <cell r="P11597">
            <v>8627</v>
          </cell>
          <cell r="Q11597">
            <v>3998</v>
          </cell>
        </row>
        <row r="11598">
          <cell r="B11598">
            <v>43098</v>
          </cell>
          <cell r="C11598">
            <v>1.6002871340000002</v>
          </cell>
          <cell r="D11598">
            <v>10.233302500000001</v>
          </cell>
          <cell r="E11598">
            <v>16.667002749999998</v>
          </cell>
          <cell r="F11598">
            <v>22.353935899999996</v>
          </cell>
          <cell r="G11598">
            <v>7.9747545200000003</v>
          </cell>
          <cell r="H11598">
            <v>58.025145350000003</v>
          </cell>
          <cell r="I11598">
            <v>58.428886500000019</v>
          </cell>
          <cell r="J11598">
            <v>51.097886937499993</v>
          </cell>
          <cell r="K11598">
            <v>39.177747099999991</v>
          </cell>
          <cell r="L11598">
            <v>55.623144900000014</v>
          </cell>
          <cell r="M11598">
            <v>1308</v>
          </cell>
          <cell r="N11598">
            <v>8682</v>
          </cell>
          <cell r="O11598">
            <v>9827</v>
          </cell>
          <cell r="P11598">
            <v>12303</v>
          </cell>
          <cell r="Q11598">
            <v>6451</v>
          </cell>
        </row>
        <row r="11599">
          <cell r="B11599">
            <v>43098</v>
          </cell>
          <cell r="C11599">
            <v>1.4973692285000004</v>
          </cell>
          <cell r="D11599">
            <v>8.5802024550000002</v>
          </cell>
          <cell r="E11599">
            <v>17.5786876875</v>
          </cell>
          <cell r="F11599">
            <v>31.672848150000004</v>
          </cell>
          <cell r="G11599">
            <v>9.0307406449999998</v>
          </cell>
          <cell r="H11599">
            <v>54.151197699999997</v>
          </cell>
          <cell r="I11599">
            <v>57.330669200000003</v>
          </cell>
          <cell r="J11599">
            <v>49.534555937500002</v>
          </cell>
          <cell r="K11599">
            <v>38.549771449999994</v>
          </cell>
          <cell r="L11599">
            <v>51.997747200000006</v>
          </cell>
          <cell r="M11599">
            <v>1161</v>
          </cell>
          <cell r="N11599">
            <v>7204</v>
          </cell>
          <cell r="O11599">
            <v>9916</v>
          </cell>
          <cell r="P11599">
            <v>17317</v>
          </cell>
          <cell r="Q11599">
            <v>6808</v>
          </cell>
        </row>
        <row r="11600">
          <cell r="B11600">
            <v>43098</v>
          </cell>
          <cell r="C11600">
            <v>1.2934265385000001</v>
          </cell>
          <cell r="D11600">
            <v>13.96304935</v>
          </cell>
          <cell r="E11600">
            <v>14.850831468750004</v>
          </cell>
          <cell r="F11600">
            <v>15.233371100000003</v>
          </cell>
          <cell r="G11600">
            <v>5.3085334200000007</v>
          </cell>
          <cell r="H11600">
            <v>57.683097749999988</v>
          </cell>
          <cell r="I11600">
            <v>56.79278085</v>
          </cell>
          <cell r="J11600">
            <v>51.912285625000003</v>
          </cell>
          <cell r="K11600">
            <v>49.001774499999996</v>
          </cell>
          <cell r="L11600">
            <v>54.131652450000011</v>
          </cell>
          <cell r="M11600">
            <v>1034</v>
          </cell>
          <cell r="N11600">
            <v>11355</v>
          </cell>
          <cell r="O11600">
            <v>8913</v>
          </cell>
          <cell r="P11600">
            <v>10798</v>
          </cell>
          <cell r="Q11600">
            <v>4026</v>
          </cell>
        </row>
        <row r="11601">
          <cell r="B11601">
            <v>43098</v>
          </cell>
          <cell r="C11601">
            <v>1.6891287689999999</v>
          </cell>
          <cell r="D11601">
            <v>15.324174710000003</v>
          </cell>
          <cell r="E11601">
            <v>27.148420999999999</v>
          </cell>
          <cell r="F11601">
            <v>42.121289024999996</v>
          </cell>
          <cell r="G11601">
            <v>7.8161018200000019</v>
          </cell>
          <cell r="H11601">
            <v>61.890026200000001</v>
          </cell>
          <cell r="I11601">
            <v>59.861494399999991</v>
          </cell>
          <cell r="J11601">
            <v>46.814383062499999</v>
          </cell>
          <cell r="K11601">
            <v>35.528806849999995</v>
          </cell>
          <cell r="L11601">
            <v>58.616407600000002</v>
          </cell>
          <cell r="M11601">
            <v>1489</v>
          </cell>
          <cell r="N11601">
            <v>13237</v>
          </cell>
          <cell r="O11601">
            <v>13666</v>
          </cell>
          <cell r="P11601">
            <v>16661</v>
          </cell>
          <cell r="Q11601">
            <v>6672</v>
          </cell>
        </row>
        <row r="11602">
          <cell r="B11602">
            <v>43098</v>
          </cell>
          <cell r="C11602">
            <v>1.1919789985</v>
          </cell>
          <cell r="D11602">
            <v>9.5086341250000004</v>
          </cell>
          <cell r="E11602">
            <v>15.146605250000002</v>
          </cell>
          <cell r="F11602">
            <v>16.646281049999999</v>
          </cell>
          <cell r="G11602">
            <v>5.5651629500000013</v>
          </cell>
          <cell r="H11602">
            <v>66.200692050000001</v>
          </cell>
          <cell r="I11602">
            <v>67.488660150000001</v>
          </cell>
          <cell r="J11602">
            <v>58.185757000000002</v>
          </cell>
          <cell r="K11602">
            <v>53.360606299999993</v>
          </cell>
          <cell r="L11602">
            <v>62.41650829999999</v>
          </cell>
          <cell r="M11602">
            <v>739</v>
          </cell>
          <cell r="N11602">
            <v>6039</v>
          </cell>
          <cell r="O11602">
            <v>6435</v>
          </cell>
          <cell r="P11602">
            <v>8273</v>
          </cell>
          <cell r="Q11602">
            <v>3289</v>
          </cell>
        </row>
        <row r="11603">
          <cell r="B11603">
            <v>43098</v>
          </cell>
          <cell r="C11603">
            <v>1.7310014499999997</v>
          </cell>
          <cell r="D11603">
            <v>10.365284775000001</v>
          </cell>
          <cell r="E11603">
            <v>22.016635000000004</v>
          </cell>
          <cell r="F11603">
            <v>52.906977749999989</v>
          </cell>
          <cell r="G11603">
            <v>8.9796892600000007</v>
          </cell>
          <cell r="H11603">
            <v>75.998193999999998</v>
          </cell>
          <cell r="I11603">
            <v>68.175686399999989</v>
          </cell>
          <cell r="J11603">
            <v>54.178100624999999</v>
          </cell>
          <cell r="K11603">
            <v>28.053669199999995</v>
          </cell>
          <cell r="L11603">
            <v>65.401187249999992</v>
          </cell>
          <cell r="M11603">
            <v>1140</v>
          </cell>
          <cell r="N11603">
            <v>6784</v>
          </cell>
          <cell r="O11603">
            <v>8683</v>
          </cell>
          <cell r="P11603">
            <v>10225</v>
          </cell>
          <cell r="Q11603">
            <v>5563</v>
          </cell>
        </row>
        <row r="11604">
          <cell r="B11604">
            <v>43098</v>
          </cell>
          <cell r="C11604">
            <v>2.45465161</v>
          </cell>
          <cell r="D11604">
            <v>18.518792179999998</v>
          </cell>
          <cell r="E11604">
            <v>24.698651750000003</v>
          </cell>
          <cell r="F11604">
            <v>24.851594200000001</v>
          </cell>
          <cell r="G11604">
            <v>8.0059034800000006</v>
          </cell>
          <cell r="H11604">
            <v>67.863797599999998</v>
          </cell>
          <cell r="I11604">
            <v>61.199271450000012</v>
          </cell>
          <cell r="J11604">
            <v>49.413002062499999</v>
          </cell>
          <cell r="K11604">
            <v>48.280939950000004</v>
          </cell>
          <cell r="L11604">
            <v>67.569757699999997</v>
          </cell>
          <cell r="M11604">
            <v>1395</v>
          </cell>
          <cell r="N11604">
            <v>10828</v>
          </cell>
          <cell r="O11604">
            <v>9296</v>
          </cell>
          <cell r="P11604">
            <v>10367</v>
          </cell>
          <cell r="Q11604">
            <v>4968</v>
          </cell>
        </row>
        <row r="11605">
          <cell r="B11605">
            <v>43098</v>
          </cell>
          <cell r="C11605">
            <v>1.3598472929999998</v>
          </cell>
          <cell r="D11605">
            <v>9.1754044199999996</v>
          </cell>
          <cell r="E11605">
            <v>12.230108437500002</v>
          </cell>
          <cell r="F11605">
            <v>13.723157174999997</v>
          </cell>
          <cell r="G11605">
            <v>4.9101275199999996</v>
          </cell>
          <cell r="H11605">
            <v>71.450031449999997</v>
          </cell>
          <cell r="I11605">
            <v>77.134009999999989</v>
          </cell>
          <cell r="J11605">
            <v>69.445621687499994</v>
          </cell>
          <cell r="K11605">
            <v>57.403635949999988</v>
          </cell>
          <cell r="L11605">
            <v>66.845110299999988</v>
          </cell>
          <cell r="M11605">
            <v>1279</v>
          </cell>
          <cell r="N11605">
            <v>10216</v>
          </cell>
          <cell r="O11605">
            <v>9747</v>
          </cell>
          <cell r="P11605">
            <v>11167</v>
          </cell>
          <cell r="Q11605">
            <v>4445</v>
          </cell>
        </row>
        <row r="11606">
          <cell r="B11606">
            <v>43098</v>
          </cell>
          <cell r="C11606">
            <v>1.6779079275000002</v>
          </cell>
          <cell r="D11606">
            <v>10.365018015</v>
          </cell>
          <cell r="E11606">
            <v>50.187403187499996</v>
          </cell>
          <cell r="F11606">
            <v>31.191769650000005</v>
          </cell>
          <cell r="G11606">
            <v>5.9673198549999986</v>
          </cell>
          <cell r="H11606">
            <v>67.061258199999997</v>
          </cell>
          <cell r="I11606">
            <v>68.402031149999999</v>
          </cell>
          <cell r="J11606">
            <v>27.520720437500003</v>
          </cell>
          <cell r="K11606">
            <v>36.362709150000001</v>
          </cell>
          <cell r="L11606">
            <v>60.546852550000018</v>
          </cell>
          <cell r="M11606">
            <v>2013</v>
          </cell>
          <cell r="N11606">
            <v>13872</v>
          </cell>
          <cell r="O11606">
            <v>12309</v>
          </cell>
          <cell r="P11606">
            <v>13085</v>
          </cell>
          <cell r="Q11606">
            <v>6799</v>
          </cell>
        </row>
        <row r="11607">
          <cell r="B11607">
            <v>43098</v>
          </cell>
          <cell r="C11607">
            <v>2.5098785099999992</v>
          </cell>
          <cell r="D11607">
            <v>12.700897150000001</v>
          </cell>
          <cell r="E11607">
            <v>19.206256562499998</v>
          </cell>
          <cell r="F11607">
            <v>24.246761450000001</v>
          </cell>
          <cell r="G11607">
            <v>10.192824099999999</v>
          </cell>
          <cell r="H11607">
            <v>66.005185699999998</v>
          </cell>
          <cell r="I11607">
            <v>68.325405700000005</v>
          </cell>
          <cell r="J11607">
            <v>56.402903249999994</v>
          </cell>
          <cell r="K11607">
            <v>46.009107399999998</v>
          </cell>
          <cell r="L11607">
            <v>62.778987400000005</v>
          </cell>
          <cell r="M11607">
            <v>2908</v>
          </cell>
          <cell r="N11607">
            <v>16563</v>
          </cell>
          <cell r="O11607">
            <v>16447</v>
          </cell>
          <cell r="P11607">
            <v>19177</v>
          </cell>
          <cell r="Q11607">
            <v>12180</v>
          </cell>
        </row>
        <row r="11608">
          <cell r="B11608">
            <v>43098</v>
          </cell>
          <cell r="C11608">
            <v>1.3656039275</v>
          </cell>
          <cell r="D11608">
            <v>8.0917000500000018</v>
          </cell>
          <cell r="E11608">
            <v>12.351848500000001</v>
          </cell>
          <cell r="F11608">
            <v>23.214117649999999</v>
          </cell>
          <cell r="G11608">
            <v>5.281831340000001</v>
          </cell>
          <cell r="H11608">
            <v>69.639241000000013</v>
          </cell>
          <cell r="I11608">
            <v>72.147844849999984</v>
          </cell>
          <cell r="J11608">
            <v>64.21714131249999</v>
          </cell>
          <cell r="K11608">
            <v>47.6772773</v>
          </cell>
          <cell r="L11608">
            <v>66.391492</v>
          </cell>
          <cell r="M11608">
            <v>1239</v>
          </cell>
          <cell r="N11608">
            <v>8427</v>
          </cell>
          <cell r="O11608">
            <v>9168</v>
          </cell>
          <cell r="P11608">
            <v>10675</v>
          </cell>
          <cell r="Q11608">
            <v>5025</v>
          </cell>
        </row>
        <row r="11609">
          <cell r="B11609">
            <v>43098</v>
          </cell>
          <cell r="C11609">
            <v>1.5029976400000002</v>
          </cell>
          <cell r="D11609">
            <v>9.8357446900000021</v>
          </cell>
          <cell r="E11609">
            <v>15.9986035</v>
          </cell>
          <cell r="F11609">
            <v>22.7658831</v>
          </cell>
          <cell r="G11609">
            <v>6.980073690000002</v>
          </cell>
          <cell r="H11609">
            <v>69.913924300000005</v>
          </cell>
          <cell r="I11609">
            <v>72.267420950000002</v>
          </cell>
          <cell r="J11609">
            <v>65.895509312499996</v>
          </cell>
          <cell r="K11609">
            <v>49.474637049999991</v>
          </cell>
          <cell r="L11609">
            <v>64.241474049999994</v>
          </cell>
          <cell r="M11609">
            <v>1379</v>
          </cell>
          <cell r="N11609">
            <v>10431</v>
          </cell>
          <cell r="O11609">
            <v>12255</v>
          </cell>
          <cell r="P11609">
            <v>15072</v>
          </cell>
          <cell r="Q11609">
            <v>6285</v>
          </cell>
        </row>
        <row r="11610">
          <cell r="B11610">
            <v>43098</v>
          </cell>
          <cell r="C11610">
            <v>2.2870381849999992</v>
          </cell>
          <cell r="D11610">
            <v>10.800504964999998</v>
          </cell>
          <cell r="E11610">
            <v>18.059692937500003</v>
          </cell>
          <cell r="F11610">
            <v>24.559942800000002</v>
          </cell>
          <cell r="G11610">
            <v>8.1764340349999998</v>
          </cell>
          <cell r="H11610">
            <v>64.732174350000008</v>
          </cell>
          <cell r="I11610">
            <v>66.642777999999993</v>
          </cell>
          <cell r="J11610">
            <v>60.246286812499989</v>
          </cell>
          <cell r="K11610">
            <v>46.784769999999995</v>
          </cell>
          <cell r="L11610">
            <v>58.091942349999997</v>
          </cell>
          <cell r="M11610">
            <v>1121</v>
          </cell>
          <cell r="N11610">
            <v>8736</v>
          </cell>
          <cell r="O11610">
            <v>10338</v>
          </cell>
          <cell r="P11610">
            <v>13596</v>
          </cell>
          <cell r="Q11610">
            <v>5433</v>
          </cell>
        </row>
        <row r="11611">
          <cell r="B11611">
            <v>43098</v>
          </cell>
          <cell r="C11611">
            <v>2.1073382550000002</v>
          </cell>
          <cell r="D11611">
            <v>14.917778250000001</v>
          </cell>
          <cell r="E11611">
            <v>16.0594406875</v>
          </cell>
          <cell r="F11611">
            <v>14.752993175</v>
          </cell>
          <cell r="G11611">
            <v>5.8669155449999995</v>
          </cell>
          <cell r="H11611">
            <v>64.615738300000004</v>
          </cell>
          <cell r="I11611">
            <v>67.978908200000006</v>
          </cell>
          <cell r="J11611">
            <v>62.915765125</v>
          </cell>
          <cell r="K11611">
            <v>61.890659600000006</v>
          </cell>
          <cell r="L11611">
            <v>63.187190150000006</v>
          </cell>
          <cell r="M11611">
            <v>1131</v>
          </cell>
          <cell r="N11611">
            <v>11401</v>
          </cell>
          <cell r="O11611">
            <v>8908</v>
          </cell>
          <cell r="P11611">
            <v>10608</v>
          </cell>
          <cell r="Q11611">
            <v>4269</v>
          </cell>
        </row>
        <row r="11612">
          <cell r="B11612">
            <v>43098</v>
          </cell>
          <cell r="C11612">
            <v>2.1051053299999998</v>
          </cell>
          <cell r="D11612">
            <v>9.4493655949999997</v>
          </cell>
          <cell r="E11612">
            <v>19.828880312499997</v>
          </cell>
          <cell r="F11612">
            <v>23.622564150000002</v>
          </cell>
          <cell r="G11612">
            <v>7.5197289649999988</v>
          </cell>
          <cell r="H11612">
            <v>64.78884579999999</v>
          </cell>
          <cell r="I11612">
            <v>68.286133100000001</v>
          </cell>
          <cell r="J11612">
            <v>59.536109875000001</v>
          </cell>
          <cell r="K11612">
            <v>52.782269599999992</v>
          </cell>
          <cell r="L11612">
            <v>61.315890150000016</v>
          </cell>
          <cell r="M11612">
            <v>1182</v>
          </cell>
          <cell r="N11612">
            <v>7530</v>
          </cell>
          <cell r="O11612">
            <v>12224</v>
          </cell>
          <cell r="P11612">
            <v>16032</v>
          </cell>
          <cell r="Q11612">
            <v>5583</v>
          </cell>
        </row>
        <row r="11613">
          <cell r="B11613">
            <v>43098</v>
          </cell>
          <cell r="C11613">
            <v>2.0574793949999997</v>
          </cell>
          <cell r="D11613">
            <v>17.492507150000002</v>
          </cell>
          <cell r="E11613">
            <v>21.1116418125</v>
          </cell>
          <cell r="F11613">
            <v>20.810732550000001</v>
          </cell>
          <cell r="G11613">
            <v>7.5322370349999987</v>
          </cell>
          <cell r="H11613">
            <v>62.621615949999999</v>
          </cell>
          <cell r="I11613">
            <v>62.014877399999989</v>
          </cell>
          <cell r="J11613">
            <v>55.745817062500002</v>
          </cell>
          <cell r="K11613">
            <v>55.161966149999991</v>
          </cell>
          <cell r="L11613">
            <v>64.364283299999983</v>
          </cell>
          <cell r="M11613">
            <v>1197</v>
          </cell>
          <cell r="N11613">
            <v>10565</v>
          </cell>
          <cell r="O11613">
            <v>9020</v>
          </cell>
          <cell r="P11613">
            <v>10918</v>
          </cell>
          <cell r="Q11613">
            <v>4722</v>
          </cell>
        </row>
        <row r="11614">
          <cell r="B11614">
            <v>43098</v>
          </cell>
          <cell r="C11614">
            <v>2.0223706300000002</v>
          </cell>
          <cell r="D11614">
            <v>17.183964010000004</v>
          </cell>
          <cell r="E11614">
            <v>20.391672249999999</v>
          </cell>
          <cell r="F11614">
            <v>20.460058500000002</v>
          </cell>
          <cell r="G11614">
            <v>7.4827352849999995</v>
          </cell>
          <cell r="H11614">
            <v>64.82545085000001</v>
          </cell>
          <cell r="I11614">
            <v>64.539589299999989</v>
          </cell>
          <cell r="J11614">
            <v>58.254599375000005</v>
          </cell>
          <cell r="K11614">
            <v>58.062092699999994</v>
          </cell>
          <cell r="L11614">
            <v>65.670077599999985</v>
          </cell>
          <cell r="M11614">
            <v>1209</v>
          </cell>
          <cell r="N11614">
            <v>10739</v>
          </cell>
          <cell r="O11614">
            <v>9053</v>
          </cell>
          <cell r="P11614">
            <v>11318</v>
          </cell>
          <cell r="Q11614">
            <v>4828</v>
          </cell>
        </row>
        <row r="11615">
          <cell r="B11615">
            <v>43098</v>
          </cell>
          <cell r="C11615">
            <v>0.79198180550000008</v>
          </cell>
          <cell r="D11615">
            <v>6.7907249050000003</v>
          </cell>
          <cell r="E11615">
            <v>13.432617874999998</v>
          </cell>
          <cell r="F11615">
            <v>17.717152849999998</v>
          </cell>
          <cell r="G11615">
            <v>4.37331161</v>
          </cell>
          <cell r="H11615">
            <v>63.152333699999986</v>
          </cell>
          <cell r="I11615">
            <v>65.230893850000001</v>
          </cell>
          <cell r="J11615">
            <v>55.514317187499998</v>
          </cell>
          <cell r="K11615">
            <v>51.383156799999995</v>
          </cell>
          <cell r="L11615">
            <v>62.028579800000003</v>
          </cell>
          <cell r="M11615">
            <v>450</v>
          </cell>
          <cell r="N11615">
            <v>4155</v>
          </cell>
          <cell r="O11615">
            <v>5494</v>
          </cell>
          <cell r="P11615">
            <v>7775</v>
          </cell>
          <cell r="Q11615">
            <v>2548</v>
          </cell>
        </row>
        <row r="11616">
          <cell r="B11616">
            <v>43098</v>
          </cell>
          <cell r="C11616">
            <v>1.8164919479999999</v>
          </cell>
          <cell r="D11616">
            <v>10.822073440000002</v>
          </cell>
          <cell r="E11616">
            <v>20.831605781250001</v>
          </cell>
          <cell r="F11616">
            <v>25.761086799999994</v>
          </cell>
          <cell r="G11616">
            <v>8.783131684999999</v>
          </cell>
          <cell r="H11616">
            <v>70.26322485</v>
          </cell>
          <cell r="I11616">
            <v>69.745420699999983</v>
          </cell>
          <cell r="J11616">
            <v>59.474778062499993</v>
          </cell>
          <cell r="K11616">
            <v>53.051848899999996</v>
          </cell>
          <cell r="L11616">
            <v>67.631154250000023</v>
          </cell>
          <cell r="M11616">
            <v>1174</v>
          </cell>
          <cell r="N11616">
            <v>7332</v>
          </cell>
          <cell r="O11616">
            <v>9483</v>
          </cell>
          <cell r="P11616">
            <v>12537</v>
          </cell>
          <cell r="Q11616">
            <v>5791</v>
          </cell>
        </row>
        <row r="11617">
          <cell r="B11617">
            <v>43098</v>
          </cell>
          <cell r="C11617">
            <v>1.7898229629999995</v>
          </cell>
          <cell r="D11617">
            <v>8.4927048750000012</v>
          </cell>
          <cell r="E11617">
            <v>17.964806718749998</v>
          </cell>
          <cell r="F11617">
            <v>45.672768450000007</v>
          </cell>
          <cell r="G11617">
            <v>10.435834359999998</v>
          </cell>
          <cell r="H11617">
            <v>62.626566650000008</v>
          </cell>
          <cell r="I11617">
            <v>65.782481400000009</v>
          </cell>
          <cell r="J11617">
            <v>58.425031937500016</v>
          </cell>
          <cell r="K11617">
            <v>30.422598099999998</v>
          </cell>
          <cell r="L11617">
            <v>53.350899850000005</v>
          </cell>
          <cell r="M11617">
            <v>1064</v>
          </cell>
          <cell r="N11617">
            <v>5450</v>
          </cell>
          <cell r="O11617">
            <v>7984</v>
          </cell>
          <cell r="P11617">
            <v>11875</v>
          </cell>
          <cell r="Q11617">
            <v>5284</v>
          </cell>
        </row>
        <row r="11618">
          <cell r="B11618">
            <v>43098</v>
          </cell>
          <cell r="C11618">
            <v>1.8196866300000001</v>
          </cell>
          <cell r="D11618">
            <v>17.792152734999995</v>
          </cell>
          <cell r="E11618">
            <v>18.781312687500002</v>
          </cell>
          <cell r="F11618">
            <v>20.320906475000001</v>
          </cell>
          <cell r="G11618">
            <v>8.4493557550000027</v>
          </cell>
          <cell r="H11618">
            <v>63.501025299999981</v>
          </cell>
          <cell r="I11618">
            <v>60.954798100000005</v>
          </cell>
          <cell r="J11618">
            <v>56.262334250000009</v>
          </cell>
          <cell r="K11618">
            <v>51.118289649999994</v>
          </cell>
          <cell r="L11618">
            <v>54.799884649999989</v>
          </cell>
          <cell r="M11618">
            <v>1058</v>
          </cell>
          <cell r="N11618">
            <v>10627</v>
          </cell>
          <cell r="O11618">
            <v>8219</v>
          </cell>
          <cell r="P11618">
            <v>10084</v>
          </cell>
          <cell r="Q11618">
            <v>4391</v>
          </cell>
        </row>
        <row r="11619">
          <cell r="B11619">
            <v>43099</v>
          </cell>
          <cell r="C11619">
            <v>1.7565830564999998</v>
          </cell>
          <cell r="D11619">
            <v>4.9567423850000001</v>
          </cell>
          <cell r="E11619">
            <v>10.858564874999997</v>
          </cell>
          <cell r="F11619">
            <v>12.037793699999998</v>
          </cell>
          <cell r="G11619">
            <v>6.3853583550000002</v>
          </cell>
          <cell r="H11619">
            <v>68.024727550000009</v>
          </cell>
          <cell r="I11619">
            <v>70.684933749999999</v>
          </cell>
          <cell r="J11619">
            <v>75.344239999999999</v>
          </cell>
          <cell r="K11619">
            <v>76.257934850000026</v>
          </cell>
          <cell r="L11619">
            <v>77.51415025</v>
          </cell>
          <cell r="M11619">
            <v>1594</v>
          </cell>
          <cell r="N11619">
            <v>4996</v>
          </cell>
          <cell r="O11619">
            <v>9643</v>
          </cell>
          <cell r="P11619">
            <v>13616</v>
          </cell>
          <cell r="Q11619">
            <v>7319</v>
          </cell>
          <cell r="R11619">
            <v>41895</v>
          </cell>
          <cell r="S11619">
            <v>134945</v>
          </cell>
          <cell r="T11619">
            <v>281846</v>
          </cell>
          <cell r="U11619">
            <v>357720</v>
          </cell>
          <cell r="V11619">
            <v>172863</v>
          </cell>
          <cell r="W11619">
            <v>1.63766419525</v>
          </cell>
          <cell r="X11619">
            <v>4.6582521258906242</v>
          </cell>
          <cell r="Y11619">
            <v>12.60575325605469</v>
          </cell>
          <cell r="Z11619">
            <v>11.607237405937495</v>
          </cell>
          <cell r="AA11619">
            <v>5.5758796950000002</v>
          </cell>
          <cell r="AB11619">
            <v>66.425664024999989</v>
          </cell>
          <cell r="AC11619">
            <v>67.684735795312491</v>
          </cell>
          <cell r="AD11619">
            <v>69.403141949218764</v>
          </cell>
          <cell r="AE11619">
            <v>71.552317079687526</v>
          </cell>
          <cell r="AF11619">
            <v>72.29303535468749</v>
          </cell>
        </row>
        <row r="11620">
          <cell r="B11620">
            <v>43099</v>
          </cell>
          <cell r="C11620">
            <v>1.5856844579999998</v>
          </cell>
          <cell r="D11620">
            <v>5.3769667999999999</v>
          </cell>
          <cell r="E11620">
            <v>21.664385718749998</v>
          </cell>
          <cell r="F11620">
            <v>12.21123575</v>
          </cell>
          <cell r="G11620">
            <v>5.3271361550000007</v>
          </cell>
          <cell r="H11620">
            <v>60.817231700000001</v>
          </cell>
          <cell r="I11620">
            <v>66.246769150000006</v>
          </cell>
          <cell r="J11620">
            <v>61.985295937499998</v>
          </cell>
          <cell r="K11620">
            <v>70.495847250000011</v>
          </cell>
          <cell r="L11620">
            <v>70.121164199999996</v>
          </cell>
          <cell r="M11620">
            <v>1750</v>
          </cell>
          <cell r="N11620">
            <v>6755</v>
          </cell>
          <cell r="O11620">
            <v>14140</v>
          </cell>
          <cell r="P11620">
            <v>16820</v>
          </cell>
          <cell r="Q11620">
            <v>7230</v>
          </cell>
        </row>
        <row r="11621">
          <cell r="B11621">
            <v>43099</v>
          </cell>
          <cell r="C11621">
            <v>1.5188319914999999</v>
          </cell>
          <cell r="D11621">
            <v>3.3180021799999997</v>
          </cell>
          <cell r="E11621">
            <v>7.0778887062499996</v>
          </cell>
          <cell r="F11621">
            <v>6.8957864299999985</v>
          </cell>
          <cell r="G11621">
            <v>3.866391689999999</v>
          </cell>
          <cell r="H11621">
            <v>62.66560814999999</v>
          </cell>
          <cell r="I11621">
            <v>65.004369199999985</v>
          </cell>
          <cell r="J11621">
            <v>70.138564000000002</v>
          </cell>
          <cell r="K11621">
            <v>70.659880749999985</v>
          </cell>
          <cell r="L11621">
            <v>69.453680900000009</v>
          </cell>
          <cell r="M11621">
            <v>1308</v>
          </cell>
          <cell r="N11621">
            <v>3082</v>
          </cell>
          <cell r="O11621">
            <v>5757</v>
          </cell>
          <cell r="P11621">
            <v>7119</v>
          </cell>
          <cell r="Q11621">
            <v>3923</v>
          </cell>
        </row>
        <row r="11622">
          <cell r="B11622">
            <v>43099</v>
          </cell>
          <cell r="C11622">
            <v>1.1406369385000001</v>
          </cell>
          <cell r="D11622">
            <v>2.5329948300000003</v>
          </cell>
          <cell r="E11622">
            <v>5.284167706249999</v>
          </cell>
          <cell r="F11622">
            <v>6.2653247100000007</v>
          </cell>
          <cell r="G11622">
            <v>3.1490191049999998</v>
          </cell>
          <cell r="H11622">
            <v>63.3559214</v>
          </cell>
          <cell r="I11622">
            <v>63.947596449999992</v>
          </cell>
          <cell r="J11622">
            <v>69.817507312499998</v>
          </cell>
          <cell r="K11622">
            <v>71.856781699999999</v>
          </cell>
          <cell r="L11622">
            <v>72.716427750000008</v>
          </cell>
          <cell r="M11622">
            <v>976</v>
          </cell>
          <cell r="N11622">
            <v>2316</v>
          </cell>
          <cell r="O11622">
            <v>4324</v>
          </cell>
          <cell r="P11622">
            <v>6614</v>
          </cell>
          <cell r="Q11622">
            <v>3348</v>
          </cell>
        </row>
        <row r="11623">
          <cell r="B11623">
            <v>43099</v>
          </cell>
          <cell r="C11623">
            <v>1.1869054860000001</v>
          </cell>
          <cell r="D11623">
            <v>3.4389569299999998</v>
          </cell>
          <cell r="E11623">
            <v>9.4788726687499985</v>
          </cell>
          <cell r="F11623">
            <v>9.7842395299999989</v>
          </cell>
          <cell r="G11623">
            <v>4.7212246750000002</v>
          </cell>
          <cell r="H11623">
            <v>87.693874150000013</v>
          </cell>
          <cell r="I11623">
            <v>87.47035624999998</v>
          </cell>
          <cell r="J11623">
            <v>89.967710437500003</v>
          </cell>
          <cell r="K11623">
            <v>91.751340399999989</v>
          </cell>
          <cell r="L11623">
            <v>93.827879599999989</v>
          </cell>
          <cell r="M11623">
            <v>1368</v>
          </cell>
          <cell r="N11623">
            <v>4264</v>
          </cell>
          <cell r="O11623">
            <v>10095</v>
          </cell>
          <cell r="P11623">
            <v>13286</v>
          </cell>
          <cell r="Q11623">
            <v>6485</v>
          </cell>
        </row>
        <row r="11624">
          <cell r="B11624">
            <v>43099</v>
          </cell>
          <cell r="C11624">
            <v>2.1338488900000003</v>
          </cell>
          <cell r="D11624">
            <v>6.0405498700000004</v>
          </cell>
          <cell r="E11624">
            <v>14.000868937500002</v>
          </cell>
          <cell r="F11624">
            <v>12.899124250000003</v>
          </cell>
          <cell r="G11624">
            <v>6.8451555100000006</v>
          </cell>
          <cell r="H11624">
            <v>58.727107050000008</v>
          </cell>
          <cell r="I11624">
            <v>62.98915435</v>
          </cell>
          <cell r="J11624">
            <v>69.626432875000006</v>
          </cell>
          <cell r="K11624">
            <v>69.819844650000007</v>
          </cell>
          <cell r="L11624">
            <v>70.431006249999996</v>
          </cell>
          <cell r="M11624">
            <v>1540</v>
          </cell>
          <cell r="N11624">
            <v>4915</v>
          </cell>
          <cell r="O11624">
            <v>10225</v>
          </cell>
          <cell r="P11624">
            <v>11924</v>
          </cell>
          <cell r="Q11624">
            <v>6279</v>
          </cell>
        </row>
        <row r="11625">
          <cell r="B11625">
            <v>43099</v>
          </cell>
          <cell r="C11625">
            <v>1.4045042124999998</v>
          </cell>
          <cell r="D11625">
            <v>3.680579995</v>
          </cell>
          <cell r="E11625">
            <v>9.9378324375000009</v>
          </cell>
          <cell r="F11625">
            <v>10.181179349999999</v>
          </cell>
          <cell r="G11625">
            <v>5.0025767000000005</v>
          </cell>
          <cell r="H11625">
            <v>82.480380699999984</v>
          </cell>
          <cell r="I11625">
            <v>86.563973299999986</v>
          </cell>
          <cell r="J11625">
            <v>90.486019124999999</v>
          </cell>
          <cell r="K11625">
            <v>91.811148700000018</v>
          </cell>
          <cell r="L11625">
            <v>92.848078149999992</v>
          </cell>
          <cell r="M11625">
            <v>1497</v>
          </cell>
          <cell r="N11625">
            <v>4486</v>
          </cell>
          <cell r="O11625">
            <v>10640</v>
          </cell>
          <cell r="P11625">
            <v>13863</v>
          </cell>
          <cell r="Q11625">
            <v>6771</v>
          </cell>
        </row>
        <row r="11626">
          <cell r="B11626">
            <v>43099</v>
          </cell>
          <cell r="C11626">
            <v>1.5346621899999997</v>
          </cell>
          <cell r="D11626">
            <v>4.1277720049999997</v>
          </cell>
          <cell r="E11626">
            <v>9.914864500000002</v>
          </cell>
          <cell r="F11626">
            <v>9.8911421899999983</v>
          </cell>
          <cell r="G11626">
            <v>5.0183621750000009</v>
          </cell>
          <cell r="H11626">
            <v>82.783643050000009</v>
          </cell>
          <cell r="I11626">
            <v>83.307432450000022</v>
          </cell>
          <cell r="J11626">
            <v>88.446557499999997</v>
          </cell>
          <cell r="K11626">
            <v>88.680047500000015</v>
          </cell>
          <cell r="L11626">
            <v>91.206505849999999</v>
          </cell>
          <cell r="M11626">
            <v>1671</v>
          </cell>
          <cell r="N11626">
            <v>4864</v>
          </cell>
          <cell r="O11626">
            <v>10343</v>
          </cell>
          <cell r="P11626">
            <v>12952</v>
          </cell>
          <cell r="Q11626">
            <v>6758</v>
          </cell>
        </row>
        <row r="11627">
          <cell r="B11627">
            <v>43099</v>
          </cell>
          <cell r="C11627">
            <v>1.7798311649999996</v>
          </cell>
          <cell r="D11627">
            <v>4.8100664449999995</v>
          </cell>
          <cell r="E11627">
            <v>13.785273531249999</v>
          </cell>
          <cell r="F11627">
            <v>13.480228174999999</v>
          </cell>
          <cell r="G11627">
            <v>5.6395590150000006</v>
          </cell>
          <cell r="H11627">
            <v>62.811280800000006</v>
          </cell>
          <cell r="I11627">
            <v>65.141031699999999</v>
          </cell>
          <cell r="J11627">
            <v>66.480556125000007</v>
          </cell>
          <cell r="K11627">
            <v>66.472365100000019</v>
          </cell>
          <cell r="L11627">
            <v>66.121801349999998</v>
          </cell>
          <cell r="M11627">
            <v>1164</v>
          </cell>
          <cell r="N11627">
            <v>5316</v>
          </cell>
          <cell r="O11627">
            <v>12272</v>
          </cell>
          <cell r="P11627">
            <v>13647</v>
          </cell>
          <cell r="Q11627">
            <v>5574</v>
          </cell>
        </row>
        <row r="11628">
          <cell r="B11628">
            <v>43099</v>
          </cell>
          <cell r="C11628">
            <v>1.3657869389999999</v>
          </cell>
          <cell r="D11628">
            <v>4.8840651600000005</v>
          </cell>
          <cell r="E11628">
            <v>12.61809515625</v>
          </cell>
          <cell r="F11628">
            <v>10.879208224999996</v>
          </cell>
          <cell r="G11628">
            <v>4.6381598949999994</v>
          </cell>
          <cell r="H11628">
            <v>75.202596099999994</v>
          </cell>
          <cell r="I11628">
            <v>78.150268400000002</v>
          </cell>
          <cell r="J11628">
            <v>77.416963124999995</v>
          </cell>
          <cell r="K11628">
            <v>78.455774849999997</v>
          </cell>
          <cell r="L11628">
            <v>81.723627550000003</v>
          </cell>
          <cell r="M11628">
            <v>1323</v>
          </cell>
          <cell r="N11628">
            <v>5367</v>
          </cell>
          <cell r="O11628">
            <v>11587</v>
          </cell>
          <cell r="P11628">
            <v>12697</v>
          </cell>
          <cell r="Q11628">
            <v>5526</v>
          </cell>
        </row>
        <row r="11629">
          <cell r="B11629">
            <v>43099</v>
          </cell>
          <cell r="C11629">
            <v>1.2127417925000001</v>
          </cell>
          <cell r="D11629">
            <v>2.8756597849999999</v>
          </cell>
          <cell r="E11629">
            <v>6.7650638312499982</v>
          </cell>
          <cell r="F11629">
            <v>8.1046365199999997</v>
          </cell>
          <cell r="G11629">
            <v>4.0901065550000002</v>
          </cell>
          <cell r="H11629">
            <v>56.009067000000002</v>
          </cell>
          <cell r="I11629">
            <v>59.203043199999989</v>
          </cell>
          <cell r="J11629">
            <v>63.674291500000002</v>
          </cell>
          <cell r="K11629">
            <v>64.29232325000001</v>
          </cell>
          <cell r="L11629">
            <v>63.249198399999997</v>
          </cell>
          <cell r="M11629">
            <v>952</v>
          </cell>
          <cell r="N11629">
            <v>2478</v>
          </cell>
          <cell r="O11629">
            <v>5027</v>
          </cell>
          <cell r="P11629">
            <v>7589</v>
          </cell>
          <cell r="Q11629">
            <v>3768</v>
          </cell>
        </row>
        <row r="11630">
          <cell r="B11630">
            <v>43099</v>
          </cell>
          <cell r="C11630">
            <v>1.6936644530000002</v>
          </cell>
          <cell r="D11630">
            <v>4.8887246885</v>
          </cell>
          <cell r="E11630">
            <v>11.96679396875</v>
          </cell>
          <cell r="F11630">
            <v>12.428555124999999</v>
          </cell>
          <cell r="G11630">
            <v>6.1242120099999999</v>
          </cell>
          <cell r="H11630">
            <v>59.081917100000013</v>
          </cell>
          <cell r="I11630">
            <v>59.44214259999999</v>
          </cell>
          <cell r="J11630">
            <v>62.063927812499998</v>
          </cell>
          <cell r="K11630">
            <v>63.518308050000009</v>
          </cell>
          <cell r="L11630">
            <v>64.061333849999983</v>
          </cell>
          <cell r="M11630">
            <v>1438</v>
          </cell>
          <cell r="N11630">
            <v>4273</v>
          </cell>
          <cell r="O11630">
            <v>8788</v>
          </cell>
          <cell r="P11630">
            <v>11710</v>
          </cell>
          <cell r="Q11630">
            <v>5815</v>
          </cell>
        </row>
        <row r="11631">
          <cell r="B11631">
            <v>43099</v>
          </cell>
          <cell r="C11631">
            <v>1.8452675565000001</v>
          </cell>
          <cell r="D11631">
            <v>3.9324406999999999</v>
          </cell>
          <cell r="E11631">
            <v>12.370105968750003</v>
          </cell>
          <cell r="F11631">
            <v>13.532999774999999</v>
          </cell>
          <cell r="G11631">
            <v>6.8691774199999998</v>
          </cell>
          <cell r="H11631">
            <v>53.776978100000008</v>
          </cell>
          <cell r="I11631">
            <v>55.610198949999997</v>
          </cell>
          <cell r="J11631">
            <v>51.361497437499999</v>
          </cell>
          <cell r="K11631">
            <v>58.645919300000003</v>
          </cell>
          <cell r="L11631">
            <v>58.289180800000011</v>
          </cell>
          <cell r="M11631">
            <v>1418</v>
          </cell>
          <cell r="N11631">
            <v>3187</v>
          </cell>
          <cell r="O11631">
            <v>7362</v>
          </cell>
          <cell r="P11631">
            <v>11713</v>
          </cell>
          <cell r="Q11631">
            <v>5909</v>
          </cell>
        </row>
        <row r="11632">
          <cell r="B11632">
            <v>43099</v>
          </cell>
          <cell r="C11632">
            <v>1.2850319645000001</v>
          </cell>
          <cell r="D11632">
            <v>5.1306369950000006</v>
          </cell>
          <cell r="E11632">
            <v>11.2178720625</v>
          </cell>
          <cell r="F11632">
            <v>9.3297046300000019</v>
          </cell>
          <cell r="G11632">
            <v>4.1896036149999984</v>
          </cell>
          <cell r="H11632">
            <v>58.915158299999995</v>
          </cell>
          <cell r="I11632">
            <v>57.241666949999988</v>
          </cell>
          <cell r="J11632">
            <v>56.654597125000002</v>
          </cell>
          <cell r="K11632">
            <v>61.583829349999995</v>
          </cell>
          <cell r="L11632">
            <v>61.438707149999992</v>
          </cell>
          <cell r="M11632">
            <v>999</v>
          </cell>
          <cell r="N11632">
            <v>4215</v>
          </cell>
          <cell r="O11632">
            <v>7149</v>
          </cell>
          <cell r="P11632">
            <v>8453</v>
          </cell>
          <cell r="Q11632">
            <v>3759</v>
          </cell>
        </row>
        <row r="11633">
          <cell r="B11633">
            <v>43099</v>
          </cell>
          <cell r="C11633">
            <v>1.7598190499999997</v>
          </cell>
          <cell r="D11633">
            <v>6.1646879750000005</v>
          </cell>
          <cell r="E11633">
            <v>16.975896249999998</v>
          </cell>
          <cell r="F11633">
            <v>14.729550100000001</v>
          </cell>
          <cell r="G11633">
            <v>6.2065328750000015</v>
          </cell>
          <cell r="H11633">
            <v>62.03211180000001</v>
          </cell>
          <cell r="I11633">
            <v>58.852341750000008</v>
          </cell>
          <cell r="J11633">
            <v>60.772153437499995</v>
          </cell>
          <cell r="K11633">
            <v>65.404577000000003</v>
          </cell>
          <cell r="L11633">
            <v>67.330787049999998</v>
          </cell>
          <cell r="M11633">
            <v>1564</v>
          </cell>
          <cell r="N11633">
            <v>5278</v>
          </cell>
          <cell r="O11633">
            <v>12168</v>
          </cell>
          <cell r="P11633">
            <v>14352</v>
          </cell>
          <cell r="Q11633">
            <v>6215</v>
          </cell>
        </row>
        <row r="11634">
          <cell r="B11634">
            <v>43099</v>
          </cell>
          <cell r="C11634">
            <v>1.4177777229999997</v>
          </cell>
          <cell r="D11634">
            <v>4.0369302649999996</v>
          </cell>
          <cell r="E11634">
            <v>10.696938749999999</v>
          </cell>
          <cell r="F11634">
            <v>9.5953693199999996</v>
          </cell>
          <cell r="G11634">
            <v>4.3381124949999998</v>
          </cell>
          <cell r="H11634">
            <v>64.925265700000011</v>
          </cell>
          <cell r="I11634">
            <v>64.182841200000013</v>
          </cell>
          <cell r="J11634">
            <v>68.603026874999998</v>
          </cell>
          <cell r="K11634">
            <v>72.051245699999996</v>
          </cell>
          <cell r="L11634">
            <v>74.38205674999999</v>
          </cell>
          <cell r="M11634">
            <v>881</v>
          </cell>
          <cell r="N11634">
            <v>2504</v>
          </cell>
          <cell r="O11634">
            <v>5615</v>
          </cell>
          <cell r="P11634">
            <v>6693</v>
          </cell>
          <cell r="Q11634">
            <v>3118</v>
          </cell>
        </row>
        <row r="11635">
          <cell r="B11635">
            <v>43099</v>
          </cell>
          <cell r="C11635">
            <v>2.1172934299999993</v>
          </cell>
          <cell r="D11635">
            <v>4.5373994150000003</v>
          </cell>
          <cell r="E11635">
            <v>13.3484605</v>
          </cell>
          <cell r="F11635">
            <v>14.737191750000003</v>
          </cell>
          <cell r="G11635">
            <v>7.2311460749999998</v>
          </cell>
          <cell r="H11635">
            <v>74.630962949999997</v>
          </cell>
          <cell r="I11635">
            <v>70.966908199999992</v>
          </cell>
          <cell r="J11635">
            <v>70.007401312499994</v>
          </cell>
          <cell r="K11635">
            <v>68.712750699999987</v>
          </cell>
          <cell r="L11635">
            <v>72.253329300000019</v>
          </cell>
          <cell r="M11635">
            <v>1408</v>
          </cell>
          <cell r="N11635">
            <v>3000</v>
          </cell>
          <cell r="O11635">
            <v>7388</v>
          </cell>
          <cell r="P11635">
            <v>9946</v>
          </cell>
          <cell r="Q11635">
            <v>5099</v>
          </cell>
        </row>
        <row r="11636">
          <cell r="B11636">
            <v>43099</v>
          </cell>
          <cell r="C11636">
            <v>2.2532851800000002</v>
          </cell>
          <cell r="D11636">
            <v>6.9465079450000005</v>
          </cell>
          <cell r="E11636">
            <v>15.559498187500001</v>
          </cell>
          <cell r="F11636">
            <v>15.334722024999996</v>
          </cell>
          <cell r="G11636">
            <v>7.111239255000001</v>
          </cell>
          <cell r="H11636">
            <v>74.47707475</v>
          </cell>
          <cell r="I11636">
            <v>69.02474005000002</v>
          </cell>
          <cell r="J11636">
            <v>64.911555687500012</v>
          </cell>
          <cell r="K11636">
            <v>66.046104450000001</v>
          </cell>
          <cell r="L11636">
            <v>74.441707949999994</v>
          </cell>
          <cell r="M11636">
            <v>1392</v>
          </cell>
          <cell r="N11636">
            <v>4381</v>
          </cell>
          <cell r="O11636">
            <v>7868</v>
          </cell>
          <cell r="P11636">
            <v>9821</v>
          </cell>
          <cell r="Q11636">
            <v>4945</v>
          </cell>
        </row>
        <row r="11637">
          <cell r="B11637">
            <v>43099</v>
          </cell>
          <cell r="C11637">
            <v>1.1472600045000001</v>
          </cell>
          <cell r="D11637">
            <v>3.9659555199999992</v>
          </cell>
          <cell r="E11637">
            <v>9.8056921124999992</v>
          </cell>
          <cell r="F11637">
            <v>8.6813438600000001</v>
          </cell>
          <cell r="G11637">
            <v>3.85359323</v>
          </cell>
          <cell r="H11637">
            <v>73.106951999999993</v>
          </cell>
          <cell r="I11637">
            <v>77.565030550000003</v>
          </cell>
          <cell r="J11637">
            <v>80.293805625000005</v>
          </cell>
          <cell r="K11637">
            <v>81.103619050000006</v>
          </cell>
          <cell r="L11637">
            <v>81.204420449999986</v>
          </cell>
          <cell r="M11637">
            <v>1107</v>
          </cell>
          <cell r="N11637">
            <v>4433</v>
          </cell>
          <cell r="O11637">
            <v>9291</v>
          </cell>
          <cell r="P11637">
            <v>10392</v>
          </cell>
          <cell r="Q11637">
            <v>4566</v>
          </cell>
        </row>
        <row r="11638">
          <cell r="B11638">
            <v>43099</v>
          </cell>
          <cell r="C11638">
            <v>1.4778794945</v>
          </cell>
          <cell r="D11638">
            <v>5.1026780549999993</v>
          </cell>
          <cell r="E11638">
            <v>25.562775499999997</v>
          </cell>
          <cell r="F11638">
            <v>10.833992479999999</v>
          </cell>
          <cell r="G11638">
            <v>4.6058039700000002</v>
          </cell>
          <cell r="H11638">
            <v>66.222821599999989</v>
          </cell>
          <cell r="I11638">
            <v>67.904637599999987</v>
          </cell>
          <cell r="J11638">
            <v>57.519085124999982</v>
          </cell>
          <cell r="K11638">
            <v>70.973307899999995</v>
          </cell>
          <cell r="L11638">
            <v>71.573059649999976</v>
          </cell>
          <cell r="M11638">
            <v>1750</v>
          </cell>
          <cell r="N11638">
            <v>6689</v>
          </cell>
          <cell r="O11638">
            <v>12009</v>
          </cell>
          <cell r="P11638">
            <v>15343</v>
          </cell>
          <cell r="Q11638">
            <v>6526</v>
          </cell>
        </row>
        <row r="11639">
          <cell r="B11639">
            <v>43099</v>
          </cell>
          <cell r="C11639">
            <v>2.3905875049999996</v>
          </cell>
          <cell r="D11639">
            <v>5.9296637900000002</v>
          </cell>
          <cell r="E11639">
            <v>14.158995031250001</v>
          </cell>
          <cell r="F11639">
            <v>16.468100749999998</v>
          </cell>
          <cell r="G11639">
            <v>8.8983503250000009</v>
          </cell>
          <cell r="H11639">
            <v>67.374222150000008</v>
          </cell>
          <cell r="I11639">
            <v>69.281186200000008</v>
          </cell>
          <cell r="J11639">
            <v>69.290185000000008</v>
          </cell>
          <cell r="K11639">
            <v>70.574580699999984</v>
          </cell>
          <cell r="L11639">
            <v>72.884029599999991</v>
          </cell>
          <cell r="M11639">
            <v>2918</v>
          </cell>
          <cell r="N11639">
            <v>7782</v>
          </cell>
          <cell r="O11639">
            <v>15165</v>
          </cell>
          <cell r="P11639">
            <v>22689</v>
          </cell>
          <cell r="Q11639">
            <v>12675</v>
          </cell>
        </row>
        <row r="11640">
          <cell r="B11640">
            <v>43099</v>
          </cell>
          <cell r="C11640">
            <v>1.2424578709999998</v>
          </cell>
          <cell r="D11640">
            <v>3.8615066449999995</v>
          </cell>
          <cell r="E11640">
            <v>8.5275448937499991</v>
          </cell>
          <cell r="F11640">
            <v>8.7218845850000015</v>
          </cell>
          <cell r="G11640">
            <v>4.48729201</v>
          </cell>
          <cell r="H11640">
            <v>69.063625549999983</v>
          </cell>
          <cell r="I11640">
            <v>73.896006000000014</v>
          </cell>
          <cell r="J11640">
            <v>77.692927187500004</v>
          </cell>
          <cell r="K11640">
            <v>78.225239499999986</v>
          </cell>
          <cell r="L11640">
            <v>77.797377650000001</v>
          </cell>
          <cell r="M11640">
            <v>1153</v>
          </cell>
          <cell r="N11640">
            <v>4111</v>
          </cell>
          <cell r="O11640">
            <v>7801</v>
          </cell>
          <cell r="P11640">
            <v>10124</v>
          </cell>
          <cell r="Q11640">
            <v>5186</v>
          </cell>
        </row>
        <row r="11641">
          <cell r="B11641">
            <v>43099</v>
          </cell>
          <cell r="C11641">
            <v>1.3770270549999997</v>
          </cell>
          <cell r="D11641">
            <v>4.5468337650000006</v>
          </cell>
          <cell r="E11641">
            <v>11.001894937499999</v>
          </cell>
          <cell r="F11641">
            <v>10.965940700000001</v>
          </cell>
          <cell r="G11641">
            <v>5.3352486550000018</v>
          </cell>
          <cell r="H11641">
            <v>69.451188949999988</v>
          </cell>
          <cell r="I11641">
            <v>74.454087499999986</v>
          </cell>
          <cell r="J11641">
            <v>77.812688375000008</v>
          </cell>
          <cell r="K11641">
            <v>78.722895950000023</v>
          </cell>
          <cell r="L11641">
            <v>78.450780300000019</v>
          </cell>
          <cell r="M11641">
            <v>1302</v>
          </cell>
          <cell r="N11641">
            <v>4865</v>
          </cell>
          <cell r="O11641">
            <v>10144</v>
          </cell>
          <cell r="P11641">
            <v>12837</v>
          </cell>
          <cell r="Q11641">
            <v>6182</v>
          </cell>
        </row>
        <row r="11642">
          <cell r="B11642">
            <v>43099</v>
          </cell>
          <cell r="C11642">
            <v>1.8739037325000001</v>
          </cell>
          <cell r="D11642">
            <v>4.0259448474999999</v>
          </cell>
          <cell r="E11642">
            <v>10.740500000000001</v>
          </cell>
          <cell r="F11642">
            <v>11.449572425000003</v>
          </cell>
          <cell r="G11642">
            <v>5.8433342500000007</v>
          </cell>
          <cell r="H11642">
            <v>61.853806999999982</v>
          </cell>
          <cell r="I11642">
            <v>64.651052599999986</v>
          </cell>
          <cell r="J11642">
            <v>67.2795134375</v>
          </cell>
          <cell r="K11642">
            <v>66.837778100000008</v>
          </cell>
          <cell r="L11642">
            <v>65.76166705</v>
          </cell>
          <cell r="M11642">
            <v>1107</v>
          </cell>
          <cell r="N11642">
            <v>3987</v>
          </cell>
          <cell r="O11642">
            <v>8534</v>
          </cell>
          <cell r="P11642">
            <v>9938</v>
          </cell>
          <cell r="Q11642">
            <v>5104</v>
          </cell>
        </row>
        <row r="11643">
          <cell r="B11643">
            <v>43099</v>
          </cell>
          <cell r="C11643">
            <v>1.5174606365000001</v>
          </cell>
          <cell r="D11643">
            <v>3.9772010050000004</v>
          </cell>
          <cell r="E11643">
            <v>10.717822031250002</v>
          </cell>
          <cell r="F11643">
            <v>12.096153399999999</v>
          </cell>
          <cell r="G11643">
            <v>4.9657726049999997</v>
          </cell>
          <cell r="H11643">
            <v>65.296891150000008</v>
          </cell>
          <cell r="I11643">
            <v>65.578874150000019</v>
          </cell>
          <cell r="J11643">
            <v>68.86215456250001</v>
          </cell>
          <cell r="K11643">
            <v>68.055202700000009</v>
          </cell>
          <cell r="L11643">
            <v>67.072686200000007</v>
          </cell>
          <cell r="M11643">
            <v>920</v>
          </cell>
          <cell r="N11643">
            <v>3858</v>
          </cell>
          <cell r="O11643">
            <v>8206</v>
          </cell>
          <cell r="P11643">
            <v>9949</v>
          </cell>
          <cell r="Q11643">
            <v>4123</v>
          </cell>
        </row>
        <row r="11644">
          <cell r="B11644">
            <v>43099</v>
          </cell>
          <cell r="C11644">
            <v>1.7201203985</v>
          </cell>
          <cell r="D11644">
            <v>4.2682820299999999</v>
          </cell>
          <cell r="E11644">
            <v>12.350763125</v>
          </cell>
          <cell r="F11644">
            <v>11.940939100000001</v>
          </cell>
          <cell r="G11644">
            <v>5.7565472600000014</v>
          </cell>
          <cell r="H11644">
            <v>63.49749345</v>
          </cell>
          <cell r="I11644">
            <v>65.974039999999974</v>
          </cell>
          <cell r="J11644">
            <v>68.370138124999997</v>
          </cell>
          <cell r="K11644">
            <v>68.577665100000019</v>
          </cell>
          <cell r="L11644">
            <v>67.340642049999985</v>
          </cell>
          <cell r="M11644">
            <v>1053</v>
          </cell>
          <cell r="N11644">
            <v>4262</v>
          </cell>
          <cell r="O11644">
            <v>10004</v>
          </cell>
          <cell r="P11644">
            <v>11127</v>
          </cell>
          <cell r="Q11644">
            <v>5107</v>
          </cell>
        </row>
        <row r="11645">
          <cell r="B11645">
            <v>43099</v>
          </cell>
          <cell r="C11645">
            <v>1.7627610849999999</v>
          </cell>
          <cell r="D11645">
            <v>6.1459430050000003</v>
          </cell>
          <cell r="E11645">
            <v>15.153329250000001</v>
          </cell>
          <cell r="F11645">
            <v>15.2045391</v>
          </cell>
          <cell r="G11645">
            <v>6.6844647199999994</v>
          </cell>
          <cell r="H11645">
            <v>65.285220200000012</v>
          </cell>
          <cell r="I11645">
            <v>65.250287700000001</v>
          </cell>
          <cell r="J11645">
            <v>66.009524374999998</v>
          </cell>
          <cell r="K11645">
            <v>66.676741549999988</v>
          </cell>
          <cell r="L11645">
            <v>68.598050049999998</v>
          </cell>
          <cell r="M11645">
            <v>1071</v>
          </cell>
          <cell r="N11645">
            <v>3920</v>
          </cell>
          <cell r="O11645">
            <v>7878</v>
          </cell>
          <cell r="P11645">
            <v>10019</v>
          </cell>
          <cell r="Q11645">
            <v>4523</v>
          </cell>
        </row>
        <row r="11646">
          <cell r="B11646">
            <v>43099</v>
          </cell>
          <cell r="C11646">
            <v>1.9167956750000001</v>
          </cell>
          <cell r="D11646">
            <v>6.0803602700000017</v>
          </cell>
          <cell r="E11646">
            <v>14.437750031250001</v>
          </cell>
          <cell r="F11646">
            <v>14.701196575000001</v>
          </cell>
          <cell r="G11646">
            <v>6.9219917199999994</v>
          </cell>
          <cell r="H11646">
            <v>63.397072349999988</v>
          </cell>
          <cell r="I11646">
            <v>62.659670899999995</v>
          </cell>
          <cell r="J11646">
            <v>69.266453124999998</v>
          </cell>
          <cell r="K11646">
            <v>69.599675700000006</v>
          </cell>
          <cell r="L11646">
            <v>69.236599550000008</v>
          </cell>
          <cell r="M11646">
            <v>1133</v>
          </cell>
          <cell r="N11646">
            <v>3720</v>
          </cell>
          <cell r="O11646">
            <v>7890</v>
          </cell>
          <cell r="P11646">
            <v>10123</v>
          </cell>
          <cell r="Q11646">
            <v>4700</v>
          </cell>
        </row>
        <row r="11647">
          <cell r="B11647">
            <v>43099</v>
          </cell>
          <cell r="C11647">
            <v>0.95195997150000022</v>
          </cell>
          <cell r="D11647">
            <v>2.4814699775000006</v>
          </cell>
          <cell r="E11647">
            <v>7.9825249937499994</v>
          </cell>
          <cell r="F11647">
            <v>7.8109018599999986</v>
          </cell>
          <cell r="G11647">
            <v>3.4043551499999998</v>
          </cell>
          <cell r="H11647">
            <v>63.187456449999999</v>
          </cell>
          <cell r="I11647">
            <v>67.025092999999998</v>
          </cell>
          <cell r="J11647">
            <v>67.792885250000012</v>
          </cell>
          <cell r="K11647">
            <v>68.56425999999999</v>
          </cell>
          <cell r="L11647">
            <v>67.971976699999999</v>
          </cell>
          <cell r="M11647">
            <v>547</v>
          </cell>
          <cell r="N11647">
            <v>1600</v>
          </cell>
          <cell r="O11647">
            <v>4045</v>
          </cell>
          <cell r="P11647">
            <v>5034</v>
          </cell>
          <cell r="Q11647">
            <v>2215</v>
          </cell>
        </row>
        <row r="11648">
          <cell r="B11648">
            <v>43099</v>
          </cell>
          <cell r="C11648">
            <v>1.9703371924999999</v>
          </cell>
          <cell r="D11648">
            <v>4.9966372149999998</v>
          </cell>
          <cell r="E11648">
            <v>14.17540140625</v>
          </cell>
          <cell r="F11648">
            <v>14.104187099999999</v>
          </cell>
          <cell r="G11648">
            <v>7.333037544999998</v>
          </cell>
          <cell r="H11648">
            <v>71.381603200000001</v>
          </cell>
          <cell r="I11648">
            <v>71.988687549999995</v>
          </cell>
          <cell r="J11648">
            <v>72.651650937500008</v>
          </cell>
          <cell r="K11648">
            <v>73.074149500000004</v>
          </cell>
          <cell r="L11648">
            <v>71.991922250000002</v>
          </cell>
          <cell r="M11648">
            <v>1338</v>
          </cell>
          <cell r="N11648">
            <v>3522</v>
          </cell>
          <cell r="O11648">
            <v>8179</v>
          </cell>
          <cell r="P11648">
            <v>10242</v>
          </cell>
          <cell r="Q11648">
            <v>5237</v>
          </cell>
        </row>
        <row r="11649">
          <cell r="B11649">
            <v>43099</v>
          </cell>
          <cell r="C11649">
            <v>2.110928425</v>
          </cell>
          <cell r="D11649">
            <v>4.5510505299999995</v>
          </cell>
          <cell r="E11649">
            <v>11.51736140625</v>
          </cell>
          <cell r="F11649">
            <v>12.799847899999998</v>
          </cell>
          <cell r="G11649">
            <v>6.782189204999999</v>
          </cell>
          <cell r="H11649">
            <v>58.285789399999999</v>
          </cell>
          <cell r="I11649">
            <v>61.061844249999993</v>
          </cell>
          <cell r="J11649">
            <v>66.028723812500004</v>
          </cell>
          <cell r="K11649">
            <v>68.53552814999999</v>
          </cell>
          <cell r="L11649">
            <v>67.583713899999992</v>
          </cell>
          <cell r="M11649">
            <v>1165</v>
          </cell>
          <cell r="N11649">
            <v>2693</v>
          </cell>
          <cell r="O11649">
            <v>5967</v>
          </cell>
          <cell r="P11649">
            <v>8658</v>
          </cell>
          <cell r="Q11649">
            <v>4524</v>
          </cell>
        </row>
        <row r="11650">
          <cell r="B11650">
            <v>43099</v>
          </cell>
          <cell r="C11650">
            <v>1.9536187249999997</v>
          </cell>
          <cell r="D11650">
            <v>7.4508570050000005</v>
          </cell>
          <cell r="E11650">
            <v>23.730305718750007</v>
          </cell>
          <cell r="F11650">
            <v>13.335005599999999</v>
          </cell>
          <cell r="G11650">
            <v>6.8030960199999999</v>
          </cell>
          <cell r="H11650">
            <v>59.806199000000007</v>
          </cell>
          <cell r="I11650">
            <v>54.591279550000003</v>
          </cell>
          <cell r="J11650">
            <v>54.272509812499997</v>
          </cell>
          <cell r="K11650">
            <v>63.637479099999993</v>
          </cell>
          <cell r="L11650">
            <v>64.499582849999996</v>
          </cell>
          <cell r="M11650">
            <v>1088</v>
          </cell>
          <cell r="N11650">
            <v>3826</v>
          </cell>
          <cell r="O11650">
            <v>6342</v>
          </cell>
          <cell r="P11650">
            <v>8430</v>
          </cell>
          <cell r="Q11650">
            <v>4354</v>
          </cell>
        </row>
        <row r="11651">
          <cell r="B11651">
            <v>43100</v>
          </cell>
          <cell r="C11651">
            <v>1.3605020320000001</v>
          </cell>
          <cell r="D11651">
            <v>3.1445420149999999</v>
          </cell>
          <cell r="E11651">
            <v>7.7927510062500005</v>
          </cell>
          <cell r="F11651">
            <v>9.548671220000001</v>
          </cell>
          <cell r="G11651">
            <v>4.3832557649999995</v>
          </cell>
          <cell r="H11651">
            <v>77.709007650000004</v>
          </cell>
          <cell r="I11651">
            <v>78.092088249999989</v>
          </cell>
          <cell r="J11651">
            <v>79.824150437499995</v>
          </cell>
          <cell r="K11651">
            <v>78.135629200000011</v>
          </cell>
          <cell r="L11651">
            <v>78.273896199999996</v>
          </cell>
          <cell r="M11651">
            <v>1498</v>
          </cell>
          <cell r="N11651">
            <v>3570</v>
          </cell>
          <cell r="O11651">
            <v>7391</v>
          </cell>
          <cell r="P11651">
            <v>11099</v>
          </cell>
          <cell r="Q11651">
            <v>5056</v>
          </cell>
          <cell r="R11651">
            <v>36962</v>
          </cell>
          <cell r="S11651">
            <v>95066</v>
          </cell>
          <cell r="T11651">
            <v>217003</v>
          </cell>
          <cell r="U11651">
            <v>296556</v>
          </cell>
          <cell r="V11651">
            <v>141032</v>
          </cell>
          <cell r="W11651">
            <v>1.2386813386093751</v>
          </cell>
          <cell r="X11651">
            <v>2.9772264653125005</v>
          </cell>
          <cell r="Y11651">
            <v>8.286343215429687</v>
          </cell>
          <cell r="Z11651">
            <v>9.3076958284375007</v>
          </cell>
          <cell r="AA11651">
            <v>4.5909763660937495</v>
          </cell>
          <cell r="AB11651">
            <v>73.072915920312482</v>
          </cell>
          <cell r="AC11651">
            <v>73.324720796875013</v>
          </cell>
          <cell r="AD11651">
            <v>74.280702679687494</v>
          </cell>
          <cell r="AE11651">
            <v>73.589125439062499</v>
          </cell>
          <cell r="AF11651">
            <v>72.890058993749989</v>
          </cell>
        </row>
        <row r="11652">
          <cell r="B11652">
            <v>43100</v>
          </cell>
          <cell r="C11652">
            <v>1.1514791150000001</v>
          </cell>
          <cell r="D11652">
            <v>3.5873087050000003</v>
          </cell>
          <cell r="E11652">
            <v>9.8635671874999993</v>
          </cell>
          <cell r="F11652">
            <v>9.425889999999999</v>
          </cell>
          <cell r="G11652">
            <v>4.1572000700000009</v>
          </cell>
          <cell r="H11652">
            <v>68.848012549999993</v>
          </cell>
          <cell r="I11652">
            <v>70.911827799999998</v>
          </cell>
          <cell r="J11652">
            <v>73.03942062500002</v>
          </cell>
          <cell r="K11652">
            <v>73.272815949999995</v>
          </cell>
          <cell r="L11652">
            <v>71.778024649999992</v>
          </cell>
          <cell r="M11652">
            <v>1505</v>
          </cell>
          <cell r="N11652">
            <v>4868</v>
          </cell>
          <cell r="O11652">
            <v>11274</v>
          </cell>
          <cell r="P11652">
            <v>13454</v>
          </cell>
          <cell r="Q11652">
            <v>5800</v>
          </cell>
        </row>
        <row r="11653">
          <cell r="B11653">
            <v>43100</v>
          </cell>
          <cell r="C11653">
            <v>1.237385975</v>
          </cell>
          <cell r="D11653">
            <v>2.2667070464999997</v>
          </cell>
          <cell r="E11653">
            <v>4.7409847562499996</v>
          </cell>
          <cell r="F11653">
            <v>5.4164649999999996</v>
          </cell>
          <cell r="G11653">
            <v>3.2110640950000002</v>
          </cell>
          <cell r="H11653">
            <v>70.402672450000011</v>
          </cell>
          <cell r="I11653">
            <v>71.490409450000001</v>
          </cell>
          <cell r="J11653">
            <v>74.017444374999997</v>
          </cell>
          <cell r="K11653">
            <v>73.679394200000004</v>
          </cell>
          <cell r="L11653">
            <v>71.438252199999994</v>
          </cell>
          <cell r="M11653">
            <v>1236</v>
          </cell>
          <cell r="N11653">
            <v>2313</v>
          </cell>
          <cell r="O11653">
            <v>4068</v>
          </cell>
          <cell r="P11653">
            <v>5795</v>
          </cell>
          <cell r="Q11653">
            <v>3374</v>
          </cell>
        </row>
        <row r="11654">
          <cell r="B11654">
            <v>43100</v>
          </cell>
          <cell r="C11654">
            <v>0.75218878350000007</v>
          </cell>
          <cell r="D11654">
            <v>1.5153503474999999</v>
          </cell>
          <cell r="E11654">
            <v>4.5689623187500006</v>
          </cell>
          <cell r="F11654">
            <v>5.2701085299999999</v>
          </cell>
          <cell r="G11654">
            <v>2.8943067149999999</v>
          </cell>
          <cell r="H11654">
            <v>73.930228300000024</v>
          </cell>
          <cell r="I11654">
            <v>73.592055250000016</v>
          </cell>
          <cell r="J11654">
            <v>73.957597812499998</v>
          </cell>
          <cell r="K11654">
            <v>73.936151999999993</v>
          </cell>
          <cell r="L11654">
            <v>73.217568499999999</v>
          </cell>
          <cell r="M11654">
            <v>785</v>
          </cell>
          <cell r="N11654">
            <v>1581</v>
          </cell>
          <cell r="O11654">
            <v>3946</v>
          </cell>
          <cell r="P11654">
            <v>5712</v>
          </cell>
          <cell r="Q11654">
            <v>3097</v>
          </cell>
        </row>
        <row r="11655">
          <cell r="B11655">
            <v>43100</v>
          </cell>
          <cell r="C11655">
            <v>0.87632718300000012</v>
          </cell>
          <cell r="D11655">
            <v>2.8601653900000001</v>
          </cell>
          <cell r="E11655">
            <v>7.6129970874999993</v>
          </cell>
          <cell r="F11655">
            <v>7.5641538150000018</v>
          </cell>
          <cell r="G11655">
            <v>3.7086926750000004</v>
          </cell>
          <cell r="H11655">
            <v>95.319940299999999</v>
          </cell>
          <cell r="I11655">
            <v>92.737048350000009</v>
          </cell>
          <cell r="J11655">
            <v>93.848265687500017</v>
          </cell>
          <cell r="K11655">
            <v>93.678047800000016</v>
          </cell>
          <cell r="L11655">
            <v>94.211401099999989</v>
          </cell>
          <cell r="M11655">
            <v>1164</v>
          </cell>
          <cell r="N11655">
            <v>3791</v>
          </cell>
          <cell r="O11655">
            <v>8436</v>
          </cell>
          <cell r="P11655">
            <v>10475</v>
          </cell>
          <cell r="Q11655">
            <v>5022</v>
          </cell>
        </row>
        <row r="11656">
          <cell r="B11656">
            <v>43100</v>
          </cell>
          <cell r="C11656">
            <v>1.6164229594999999</v>
          </cell>
          <cell r="D11656">
            <v>3.5565005570000006</v>
          </cell>
          <cell r="E11656">
            <v>9.6171184999999983</v>
          </cell>
          <cell r="F11656">
            <v>11.5197471</v>
          </cell>
          <cell r="G11656">
            <v>4.5042263599999988</v>
          </cell>
          <cell r="H11656">
            <v>64.487671800000015</v>
          </cell>
          <cell r="I11656">
            <v>66.269452050000012</v>
          </cell>
          <cell r="J11656">
            <v>72.890402750000007</v>
          </cell>
          <cell r="K11656">
            <v>71.605122449999996</v>
          </cell>
          <cell r="L11656">
            <v>69.0822778</v>
          </cell>
          <cell r="M11656">
            <v>1399</v>
          </cell>
          <cell r="N11656">
            <v>3081</v>
          </cell>
          <cell r="O11656">
            <v>7325</v>
          </cell>
          <cell r="P11656">
            <v>10950</v>
          </cell>
          <cell r="Q11656">
            <v>4156</v>
          </cell>
        </row>
        <row r="11657">
          <cell r="B11657">
            <v>43100</v>
          </cell>
          <cell r="C11657">
            <v>0.95432130449999963</v>
          </cell>
          <cell r="D11657">
            <v>2.9451195265000001</v>
          </cell>
          <cell r="E11657">
            <v>7.8697457625</v>
          </cell>
          <cell r="F11657">
            <v>7.9138127699999981</v>
          </cell>
          <cell r="G11657">
            <v>4.0963126599999997</v>
          </cell>
          <cell r="H11657">
            <v>93.23595035000001</v>
          </cell>
          <cell r="I11657">
            <v>92.345919950000024</v>
          </cell>
          <cell r="J11657">
            <v>94.214741937500008</v>
          </cell>
          <cell r="K11657">
            <v>93.748341549999992</v>
          </cell>
          <cell r="L11657">
            <v>92.5691475</v>
          </cell>
          <cell r="M11657">
            <v>1244</v>
          </cell>
          <cell r="N11657">
            <v>3918</v>
          </cell>
          <cell r="O11657">
            <v>8766</v>
          </cell>
          <cell r="P11657">
            <v>10992</v>
          </cell>
          <cell r="Q11657">
            <v>5508</v>
          </cell>
        </row>
        <row r="11658">
          <cell r="B11658">
            <v>43100</v>
          </cell>
          <cell r="C11658">
            <v>1.1574620505</v>
          </cell>
          <cell r="D11658">
            <v>2.4454608929999999</v>
          </cell>
          <cell r="E11658">
            <v>7.1448759562499999</v>
          </cell>
          <cell r="F11658">
            <v>8.8945362049999979</v>
          </cell>
          <cell r="G11658">
            <v>3.32754146</v>
          </cell>
          <cell r="H11658">
            <v>91.684875699999992</v>
          </cell>
          <cell r="I11658">
            <v>91.359349299999991</v>
          </cell>
          <cell r="J11658">
            <v>91.883267250000003</v>
          </cell>
          <cell r="K11658">
            <v>91.543991799999986</v>
          </cell>
          <cell r="L11658">
            <v>92.623672200000001</v>
          </cell>
          <cell r="M11658">
            <v>1496</v>
          </cell>
          <cell r="N11658">
            <v>3062</v>
          </cell>
          <cell r="O11658">
            <v>7787</v>
          </cell>
          <cell r="P11658">
            <v>12099</v>
          </cell>
          <cell r="Q11658">
            <v>4510</v>
          </cell>
        </row>
        <row r="11659">
          <cell r="B11659">
            <v>43100</v>
          </cell>
          <cell r="C11659">
            <v>1.2202988779999999</v>
          </cell>
          <cell r="D11659">
            <v>3.110685165</v>
          </cell>
          <cell r="E11659">
            <v>9.577302843750001</v>
          </cell>
          <cell r="F11659">
            <v>10.42152896</v>
          </cell>
          <cell r="G11659">
            <v>4.6829220150000008</v>
          </cell>
          <cell r="H11659">
            <v>65.247026550000001</v>
          </cell>
          <cell r="I11659">
            <v>68.385831449999998</v>
          </cell>
          <cell r="J11659">
            <v>68.642013687499983</v>
          </cell>
          <cell r="K11659">
            <v>67.51000209999998</v>
          </cell>
          <cell r="L11659">
            <v>65.409828949999991</v>
          </cell>
          <cell r="M11659">
            <v>1021</v>
          </cell>
          <cell r="N11659">
            <v>3673</v>
          </cell>
          <cell r="O11659">
            <v>8914</v>
          </cell>
          <cell r="P11659">
            <v>10932</v>
          </cell>
          <cell r="Q11659">
            <v>4509</v>
          </cell>
        </row>
        <row r="11660">
          <cell r="B11660">
            <v>43100</v>
          </cell>
          <cell r="C11660">
            <v>0.92722375700000015</v>
          </cell>
          <cell r="D11660">
            <v>3.1833042850000002</v>
          </cell>
          <cell r="E11660">
            <v>8.7616734375000007</v>
          </cell>
          <cell r="F11660">
            <v>8.6399937700000002</v>
          </cell>
          <cell r="G11660">
            <v>3.5868824449999992</v>
          </cell>
          <cell r="H11660">
            <v>85.977179550000002</v>
          </cell>
          <cell r="I11660">
            <v>83.013205400000018</v>
          </cell>
          <cell r="J11660">
            <v>79.857423437499989</v>
          </cell>
          <cell r="K11660">
            <v>79.403722850000008</v>
          </cell>
          <cell r="L11660">
            <v>81.114490250000003</v>
          </cell>
          <cell r="M11660">
            <v>1097</v>
          </cell>
          <cell r="N11660">
            <v>3747</v>
          </cell>
          <cell r="O11660">
            <v>8312</v>
          </cell>
          <cell r="P11660">
            <v>10235</v>
          </cell>
          <cell r="Q11660">
            <v>4240</v>
          </cell>
        </row>
        <row r="11661">
          <cell r="B11661">
            <v>43100</v>
          </cell>
          <cell r="C11661">
            <v>0.97717044800000008</v>
          </cell>
          <cell r="D11661">
            <v>2.294614487</v>
          </cell>
          <cell r="E11661">
            <v>5.3837558062499991</v>
          </cell>
          <cell r="F11661">
            <v>6.6371025100000001</v>
          </cell>
          <cell r="G11661">
            <v>3.8283909899999999</v>
          </cell>
          <cell r="H11661">
            <v>61.928060899999991</v>
          </cell>
          <cell r="I11661">
            <v>62.788615449999988</v>
          </cell>
          <cell r="J11661">
            <v>65.921941000000004</v>
          </cell>
          <cell r="K11661">
            <v>65.692185300000006</v>
          </cell>
          <cell r="L11661">
            <v>64.033782000000002</v>
          </cell>
          <cell r="M11661">
            <v>873</v>
          </cell>
          <cell r="N11661">
            <v>2116</v>
          </cell>
          <cell r="O11661">
            <v>4142</v>
          </cell>
          <cell r="P11661">
            <v>6350</v>
          </cell>
          <cell r="Q11661">
            <v>3570</v>
          </cell>
        </row>
        <row r="11662">
          <cell r="B11662">
            <v>43100</v>
          </cell>
          <cell r="C11662">
            <v>1.3388845169999999</v>
          </cell>
          <cell r="D11662">
            <v>3.5752794000000003</v>
          </cell>
          <cell r="E11662">
            <v>9.2107742187500001</v>
          </cell>
          <cell r="F11662">
            <v>10.039039449999997</v>
          </cell>
          <cell r="G11662">
            <v>5.8848069550000002</v>
          </cell>
          <cell r="H11662">
            <v>64.336055649999992</v>
          </cell>
          <cell r="I11662">
            <v>64.4843446</v>
          </cell>
          <cell r="J11662">
            <v>65.729066375000002</v>
          </cell>
          <cell r="K11662">
            <v>65.650251950000012</v>
          </cell>
          <cell r="L11662">
            <v>64.909468050000001</v>
          </cell>
          <cell r="M11662">
            <v>1260</v>
          </cell>
          <cell r="N11662">
            <v>3385</v>
          </cell>
          <cell r="O11662">
            <v>7190</v>
          </cell>
          <cell r="P11662">
            <v>9796</v>
          </cell>
          <cell r="Q11662">
            <v>5687</v>
          </cell>
        </row>
        <row r="11663">
          <cell r="B11663">
            <v>43100</v>
          </cell>
          <cell r="C11663">
            <v>1.4742732650000003</v>
          </cell>
          <cell r="D11663">
            <v>2.6767134600000002</v>
          </cell>
          <cell r="E11663">
            <v>8.3351756437500004</v>
          </cell>
          <cell r="F11663">
            <v>10.715566249999998</v>
          </cell>
          <cell r="G11663">
            <v>5.7005978850000005</v>
          </cell>
          <cell r="H11663">
            <v>59.242494249999993</v>
          </cell>
          <cell r="I11663">
            <v>59.806047700000001</v>
          </cell>
          <cell r="J11663">
            <v>62.406267249999992</v>
          </cell>
          <cell r="K11663">
            <v>61.917223299999989</v>
          </cell>
          <cell r="L11663">
            <v>60.585109599999996</v>
          </cell>
          <cell r="M11663">
            <v>1284</v>
          </cell>
          <cell r="N11663">
            <v>2368</v>
          </cell>
          <cell r="O11663">
            <v>6149</v>
          </cell>
          <cell r="P11663">
            <v>9802</v>
          </cell>
          <cell r="Q11663">
            <v>5101</v>
          </cell>
        </row>
        <row r="11664">
          <cell r="B11664">
            <v>43100</v>
          </cell>
          <cell r="C11664">
            <v>0.97594433650000012</v>
          </cell>
          <cell r="D11664">
            <v>3.0957756500000002</v>
          </cell>
          <cell r="E11664">
            <v>7.2364749875000012</v>
          </cell>
          <cell r="F11664">
            <v>7.7378916849999992</v>
          </cell>
          <cell r="G11664">
            <v>4.1739076949999987</v>
          </cell>
          <cell r="H11664">
            <v>63.174880250000001</v>
          </cell>
          <cell r="I11664">
            <v>63.330529350000006</v>
          </cell>
          <cell r="J11664">
            <v>64.435002250000011</v>
          </cell>
          <cell r="K11664">
            <v>63.254610649999996</v>
          </cell>
          <cell r="L11664">
            <v>62.337601849999999</v>
          </cell>
          <cell r="M11664">
            <v>858</v>
          </cell>
          <cell r="N11664">
            <v>2850</v>
          </cell>
          <cell r="O11664">
            <v>5415</v>
          </cell>
          <cell r="P11664">
            <v>7225</v>
          </cell>
          <cell r="Q11664">
            <v>3790</v>
          </cell>
        </row>
        <row r="11665">
          <cell r="B11665">
            <v>43100</v>
          </cell>
          <cell r="C11665">
            <v>1.5448105749999996</v>
          </cell>
          <cell r="D11665">
            <v>3.54191783</v>
          </cell>
          <cell r="E11665">
            <v>10.812630906249998</v>
          </cell>
          <cell r="F11665">
            <v>11.941874349999997</v>
          </cell>
          <cell r="G11665">
            <v>5.8399353249999999</v>
          </cell>
          <cell r="H11665">
            <v>67.123988249999996</v>
          </cell>
          <cell r="I11665">
            <v>68.385306499999984</v>
          </cell>
          <cell r="J11665">
            <v>68.809085437500002</v>
          </cell>
          <cell r="K11665">
            <v>67.192034300000017</v>
          </cell>
          <cell r="L11665">
            <v>66.857869300000004</v>
          </cell>
          <cell r="M11665">
            <v>1512</v>
          </cell>
          <cell r="N11665">
            <v>3554</v>
          </cell>
          <cell r="O11665">
            <v>8855</v>
          </cell>
          <cell r="P11665">
            <v>11989</v>
          </cell>
          <cell r="Q11665">
            <v>5813</v>
          </cell>
        </row>
        <row r="11666">
          <cell r="B11666">
            <v>43100</v>
          </cell>
          <cell r="C11666">
            <v>1.1153702190000003</v>
          </cell>
          <cell r="D11666">
            <v>2.4226022069999997</v>
          </cell>
          <cell r="E11666">
            <v>7.3174754625</v>
          </cell>
          <cell r="F11666">
            <v>8.2076528800000013</v>
          </cell>
          <cell r="G11666">
            <v>4.0656601149999991</v>
          </cell>
          <cell r="H11666">
            <v>74.262234599999971</v>
          </cell>
          <cell r="I11666">
            <v>74.683095199999997</v>
          </cell>
          <cell r="J11666">
            <v>74.293399750000006</v>
          </cell>
          <cell r="K11666">
            <v>73.561928399999985</v>
          </cell>
          <cell r="L11666">
            <v>72.402183399999998</v>
          </cell>
          <cell r="M11666">
            <v>803</v>
          </cell>
          <cell r="N11666">
            <v>1760</v>
          </cell>
          <cell r="O11666">
            <v>4246</v>
          </cell>
          <cell r="P11666">
            <v>5859</v>
          </cell>
          <cell r="Q11666">
            <v>2901</v>
          </cell>
        </row>
        <row r="11667">
          <cell r="B11667">
            <v>43100</v>
          </cell>
          <cell r="C11667">
            <v>1.6076087565000001</v>
          </cell>
          <cell r="D11667">
            <v>2.68705616</v>
          </cell>
          <cell r="E11667">
            <v>8.5606493437499989</v>
          </cell>
          <cell r="F11667">
            <v>11.12771075</v>
          </cell>
          <cell r="G11667">
            <v>5.4104176750000006</v>
          </cell>
          <cell r="H11667">
            <v>77.740311550000001</v>
          </cell>
          <cell r="I11667">
            <v>76.371878749999993</v>
          </cell>
          <cell r="J11667">
            <v>75.367634187500002</v>
          </cell>
          <cell r="K11667">
            <v>73.873816849999997</v>
          </cell>
          <cell r="L11667">
            <v>75.266012649999979</v>
          </cell>
          <cell r="M11667">
            <v>1180</v>
          </cell>
          <cell r="N11667">
            <v>1957</v>
          </cell>
          <cell r="O11667">
            <v>5087</v>
          </cell>
          <cell r="P11667">
            <v>8115</v>
          </cell>
          <cell r="Q11667">
            <v>3980</v>
          </cell>
        </row>
        <row r="11668">
          <cell r="B11668">
            <v>43100</v>
          </cell>
          <cell r="C11668">
            <v>1.7141692949999996</v>
          </cell>
          <cell r="D11668">
            <v>4.6593876449999998</v>
          </cell>
          <cell r="E11668">
            <v>11.94984640625</v>
          </cell>
          <cell r="F11668">
            <v>12.247878475</v>
          </cell>
          <cell r="G11668">
            <v>7.6274199199999995</v>
          </cell>
          <cell r="H11668">
            <v>82.027445250000014</v>
          </cell>
          <cell r="I11668">
            <v>81.082483750000009</v>
          </cell>
          <cell r="J11668">
            <v>69.986593499999998</v>
          </cell>
          <cell r="K11668">
            <v>69.274309799999997</v>
          </cell>
          <cell r="L11668">
            <v>72.478992800000015</v>
          </cell>
          <cell r="M11668">
            <v>1224</v>
          </cell>
          <cell r="N11668">
            <v>3318</v>
          </cell>
          <cell r="O11668">
            <v>6455</v>
          </cell>
          <cell r="P11668">
            <v>8249</v>
          </cell>
          <cell r="Q11668">
            <v>5211</v>
          </cell>
        </row>
        <row r="11669">
          <cell r="B11669">
            <v>43100</v>
          </cell>
          <cell r="C11669">
            <v>0.79532522449999998</v>
          </cell>
          <cell r="D11669">
            <v>2.5464494600000003</v>
          </cell>
          <cell r="E11669">
            <v>7.0363332062500019</v>
          </cell>
          <cell r="F11669">
            <v>6.9990305400000015</v>
          </cell>
          <cell r="G11669">
            <v>2.9428315100000004</v>
          </cell>
          <cell r="H11669">
            <v>81.4019823</v>
          </cell>
          <cell r="I11669">
            <v>82.227519899999976</v>
          </cell>
          <cell r="J11669">
            <v>82.815586687500002</v>
          </cell>
          <cell r="K11669">
            <v>82.144471899999999</v>
          </cell>
          <cell r="L11669">
            <v>81.852747250000021</v>
          </cell>
          <cell r="M11669">
            <v>910</v>
          </cell>
          <cell r="N11669">
            <v>3021</v>
          </cell>
          <cell r="O11669">
            <v>6891</v>
          </cell>
          <cell r="P11669">
            <v>8516</v>
          </cell>
          <cell r="Q11669">
            <v>3514</v>
          </cell>
        </row>
        <row r="11670">
          <cell r="B11670">
            <v>43100</v>
          </cell>
          <cell r="C11670">
            <v>1.0463149165000003</v>
          </cell>
          <cell r="D11670">
            <v>3.8636051199999999</v>
          </cell>
          <cell r="E11670">
            <v>8.9772117500000004</v>
          </cell>
          <cell r="F11670">
            <v>8.2555945249999994</v>
          </cell>
          <cell r="G11670">
            <v>3.4761342449999999</v>
          </cell>
          <cell r="H11670">
            <v>75.01260000000002</v>
          </cell>
          <cell r="I11670">
            <v>68.349905249999992</v>
          </cell>
          <cell r="J11670">
            <v>73.804420312500014</v>
          </cell>
          <cell r="K11670">
            <v>74.051743599999995</v>
          </cell>
          <cell r="L11670">
            <v>73.979374499999977</v>
          </cell>
          <cell r="M11670">
            <v>1468</v>
          </cell>
          <cell r="N11670">
            <v>4988</v>
          </cell>
          <cell r="O11670">
            <v>10602</v>
          </cell>
          <cell r="P11670">
            <v>12170</v>
          </cell>
          <cell r="Q11670">
            <v>5095</v>
          </cell>
        </row>
        <row r="11671">
          <cell r="B11671">
            <v>43100</v>
          </cell>
          <cell r="C11671">
            <v>1.9539600199999998</v>
          </cell>
          <cell r="D11671">
            <v>3.9271571550000006</v>
          </cell>
          <cell r="E11671">
            <v>10.367188625000001</v>
          </cell>
          <cell r="F11671">
            <v>13.818207425000001</v>
          </cell>
          <cell r="G11671">
            <v>6.5554523000000007</v>
          </cell>
          <cell r="H11671">
            <v>74.129129750000018</v>
          </cell>
          <cell r="I11671">
            <v>74.274771399999992</v>
          </cell>
          <cell r="J11671">
            <v>75.095711812499999</v>
          </cell>
          <cell r="K11671">
            <v>72.688827450000005</v>
          </cell>
          <cell r="L11671">
            <v>74.767459049999985</v>
          </cell>
          <cell r="M11671">
            <v>2711</v>
          </cell>
          <cell r="N11671">
            <v>5597</v>
          </cell>
          <cell r="O11671">
            <v>12143</v>
          </cell>
          <cell r="P11671">
            <v>19487</v>
          </cell>
          <cell r="Q11671">
            <v>9528</v>
          </cell>
        </row>
        <row r="11672">
          <cell r="B11672">
            <v>43100</v>
          </cell>
          <cell r="C11672">
            <v>0.99345678149999994</v>
          </cell>
          <cell r="D11672">
            <v>2.3100819700000006</v>
          </cell>
          <cell r="E11672">
            <v>6.0677357750000009</v>
          </cell>
          <cell r="F11672">
            <v>6.8723173000000006</v>
          </cell>
          <cell r="G11672">
            <v>3.1901203549999999</v>
          </cell>
          <cell r="H11672">
            <v>76.926310400000006</v>
          </cell>
          <cell r="I11672">
            <v>78.825249100000008</v>
          </cell>
          <cell r="J11672">
            <v>80.827598625000007</v>
          </cell>
          <cell r="K11672">
            <v>80.86623234999999</v>
          </cell>
          <cell r="L11672">
            <v>79.727896049999998</v>
          </cell>
          <cell r="M11672">
            <v>1087</v>
          </cell>
          <cell r="N11672">
            <v>2636</v>
          </cell>
          <cell r="O11672">
            <v>5836</v>
          </cell>
          <cell r="P11672">
            <v>8259</v>
          </cell>
          <cell r="Q11672">
            <v>3762</v>
          </cell>
        </row>
        <row r="11673">
          <cell r="B11673">
            <v>43100</v>
          </cell>
          <cell r="C11673">
            <v>1.0742911470000003</v>
          </cell>
          <cell r="D11673">
            <v>2.697697657</v>
          </cell>
          <cell r="E11673">
            <v>7.6485483125000009</v>
          </cell>
          <cell r="F11673">
            <v>8.564132214999999</v>
          </cell>
          <cell r="G11673">
            <v>3.9172949300000006</v>
          </cell>
          <cell r="H11673">
            <v>78.49294900000001</v>
          </cell>
          <cell r="I11673">
            <v>79.781587700000003</v>
          </cell>
          <cell r="J11673">
            <v>81.352297812500012</v>
          </cell>
          <cell r="K11673">
            <v>80.916137549999988</v>
          </cell>
          <cell r="L11673">
            <v>79.015619399999991</v>
          </cell>
          <cell r="M11673">
            <v>1191</v>
          </cell>
          <cell r="N11673">
            <v>3106</v>
          </cell>
          <cell r="O11673">
            <v>7386</v>
          </cell>
          <cell r="P11673">
            <v>10328</v>
          </cell>
          <cell r="Q11673">
            <v>4580</v>
          </cell>
        </row>
        <row r="11674">
          <cell r="B11674">
            <v>43100</v>
          </cell>
          <cell r="C11674">
            <v>1.3272256465000001</v>
          </cell>
          <cell r="D11674">
            <v>2.3434810195</v>
          </cell>
          <cell r="E11674">
            <v>6.8712283374999998</v>
          </cell>
          <cell r="F11674">
            <v>8.7080212150000005</v>
          </cell>
          <cell r="G11674">
            <v>4.3796633649999999</v>
          </cell>
          <cell r="H11674">
            <v>64.534492050000011</v>
          </cell>
          <cell r="I11674">
            <v>66.350451699999994</v>
          </cell>
          <cell r="J11674">
            <v>69.32395856250001</v>
          </cell>
          <cell r="K11674">
            <v>67.326532949999986</v>
          </cell>
          <cell r="L11674">
            <v>65.8307188</v>
          </cell>
          <cell r="M11674">
            <v>970</v>
          </cell>
          <cell r="N11674">
            <v>2504</v>
          </cell>
          <cell r="O11674">
            <v>5955</v>
          </cell>
          <cell r="P11674">
            <v>8211</v>
          </cell>
          <cell r="Q11674">
            <v>3741</v>
          </cell>
        </row>
        <row r="11675">
          <cell r="B11675">
            <v>43100</v>
          </cell>
          <cell r="C11675">
            <v>1.0437220279999999</v>
          </cell>
          <cell r="D11675">
            <v>2.3276422950000004</v>
          </cell>
          <cell r="E11675">
            <v>7.7299699687499999</v>
          </cell>
          <cell r="F11675">
            <v>8.9995579400000008</v>
          </cell>
          <cell r="G11675">
            <v>3.617846285000001</v>
          </cell>
          <cell r="H11675">
            <v>66.764960150000007</v>
          </cell>
          <cell r="I11675">
            <v>67.902333149999976</v>
          </cell>
          <cell r="J11675">
            <v>68.954663374999996</v>
          </cell>
          <cell r="K11675">
            <v>68.83537364999998</v>
          </cell>
          <cell r="L11675">
            <v>66.280153649999988</v>
          </cell>
          <cell r="M11675">
            <v>699</v>
          </cell>
          <cell r="N11675">
            <v>2467</v>
          </cell>
          <cell r="O11675">
            <v>6019</v>
          </cell>
          <cell r="P11675">
            <v>7850</v>
          </cell>
          <cell r="Q11675">
            <v>2858</v>
          </cell>
        </row>
        <row r="11676">
          <cell r="B11676">
            <v>43100</v>
          </cell>
          <cell r="C11676">
            <v>1.2862137229999999</v>
          </cell>
          <cell r="D11676">
            <v>2.4559156020000001</v>
          </cell>
          <cell r="E11676">
            <v>8.2877096999999988</v>
          </cell>
          <cell r="F11676">
            <v>9.5310307099999996</v>
          </cell>
          <cell r="G11676">
            <v>4.0301221649999999</v>
          </cell>
          <cell r="H11676">
            <v>65.823393899999999</v>
          </cell>
          <cell r="I11676">
            <v>67.611266350000008</v>
          </cell>
          <cell r="J11676">
            <v>69.66007068750001</v>
          </cell>
          <cell r="K11676">
            <v>69.097823500000004</v>
          </cell>
          <cell r="L11676">
            <v>67.12049875000001</v>
          </cell>
          <cell r="M11676">
            <v>976</v>
          </cell>
          <cell r="N11676">
            <v>2657</v>
          </cell>
          <cell r="O11676">
            <v>7115</v>
          </cell>
          <cell r="P11676">
            <v>8866</v>
          </cell>
          <cell r="Q11676">
            <v>3612</v>
          </cell>
        </row>
        <row r="11677">
          <cell r="B11677">
            <v>43100</v>
          </cell>
          <cell r="C11677">
            <v>1.3751970200000001</v>
          </cell>
          <cell r="D11677">
            <v>4.0421989849999997</v>
          </cell>
          <cell r="E11677">
            <v>11.324040781249998</v>
          </cell>
          <cell r="F11677">
            <v>12.074713849999998</v>
          </cell>
          <cell r="G11677">
            <v>6.2276208299999984</v>
          </cell>
          <cell r="H11677">
            <v>69.907802150000009</v>
          </cell>
          <cell r="I11677">
            <v>70.242646999999977</v>
          </cell>
          <cell r="J11677">
            <v>68.976661312499999</v>
          </cell>
          <cell r="K11677">
            <v>68.793398499999995</v>
          </cell>
          <cell r="L11677">
            <v>69.03768015</v>
          </cell>
          <cell r="M11677">
            <v>923</v>
          </cell>
          <cell r="N11677">
            <v>2769</v>
          </cell>
          <cell r="O11677">
            <v>6181</v>
          </cell>
          <cell r="P11677">
            <v>8232</v>
          </cell>
          <cell r="Q11677">
            <v>4243</v>
          </cell>
        </row>
        <row r="11678">
          <cell r="B11678">
            <v>43100</v>
          </cell>
          <cell r="C11678">
            <v>1.3967555319999998</v>
          </cell>
          <cell r="D11678">
            <v>3.7180518000000005</v>
          </cell>
          <cell r="E11678">
            <v>10.40751853125</v>
          </cell>
          <cell r="F11678">
            <v>11.626008350000001</v>
          </cell>
          <cell r="G11678">
            <v>6.1809876700000004</v>
          </cell>
          <cell r="H11678">
            <v>69.396233149999986</v>
          </cell>
          <cell r="I11678">
            <v>68.23038369999999</v>
          </cell>
          <cell r="J11678">
            <v>72.098918437500018</v>
          </cell>
          <cell r="K11678">
            <v>71.53437495</v>
          </cell>
          <cell r="L11678">
            <v>67.179130199999989</v>
          </cell>
          <cell r="M11678">
            <v>934</v>
          </cell>
          <cell r="N11678">
            <v>2487</v>
          </cell>
          <cell r="O11678">
            <v>5921</v>
          </cell>
          <cell r="P11678">
            <v>8243</v>
          </cell>
          <cell r="Q11678">
            <v>4090</v>
          </cell>
        </row>
        <row r="11679">
          <cell r="B11679">
            <v>43100</v>
          </cell>
          <cell r="C11679">
            <v>0.55968487599999994</v>
          </cell>
          <cell r="D11679">
            <v>1.3766939410000003</v>
          </cell>
          <cell r="E11679">
            <v>4.8989981937499998</v>
          </cell>
          <cell r="F11679">
            <v>5.6069071200000007</v>
          </cell>
          <cell r="G11679">
            <v>2.6494098199999998</v>
          </cell>
          <cell r="H11679">
            <v>68.651175199999997</v>
          </cell>
          <cell r="I11679">
            <v>72.152008800000004</v>
          </cell>
          <cell r="J11679">
            <v>70.929480375000011</v>
          </cell>
          <cell r="K11679">
            <v>70.217471999999987</v>
          </cell>
          <cell r="L11679">
            <v>69.868863449999992</v>
          </cell>
          <cell r="M11679">
            <v>356</v>
          </cell>
          <cell r="N11679">
            <v>959</v>
          </cell>
          <cell r="O11679">
            <v>2618</v>
          </cell>
          <cell r="P11679">
            <v>3759</v>
          </cell>
          <cell r="Q11679">
            <v>1780</v>
          </cell>
        </row>
        <row r="11680">
          <cell r="B11680">
            <v>43100</v>
          </cell>
          <cell r="C11680">
            <v>1.6736893605000003</v>
          </cell>
          <cell r="D11680">
            <v>3.1424968985000001</v>
          </cell>
          <cell r="E11680">
            <v>10.084557393750002</v>
          </cell>
          <cell r="F11680">
            <v>11.245971274999999</v>
          </cell>
          <cell r="G11680">
            <v>5.788872350000001</v>
          </cell>
          <cell r="H11680">
            <v>75.945320449999997</v>
          </cell>
          <cell r="I11680">
            <v>76.549506500000007</v>
          </cell>
          <cell r="J11680">
            <v>76.338170437500011</v>
          </cell>
          <cell r="K11680">
            <v>75.542366000000001</v>
          </cell>
          <cell r="L11680">
            <v>75.219382750000008</v>
          </cell>
          <cell r="M11680">
            <v>1242</v>
          </cell>
          <cell r="N11680">
            <v>2367</v>
          </cell>
          <cell r="O11680">
            <v>6169</v>
          </cell>
          <cell r="P11680">
            <v>8493</v>
          </cell>
          <cell r="Q11680">
            <v>4353</v>
          </cell>
        </row>
        <row r="11681">
          <cell r="B11681">
            <v>43100</v>
          </cell>
          <cell r="C11681">
            <v>1.6709114594999996</v>
          </cell>
          <cell r="D11681">
            <v>2.8983621825000001</v>
          </cell>
          <cell r="E11681">
            <v>8.7322429687500005</v>
          </cell>
          <cell r="F11681">
            <v>10.569497500000001</v>
          </cell>
          <cell r="G11681">
            <v>6.0991404999999999</v>
          </cell>
          <cell r="H11681">
            <v>68.090677450000001</v>
          </cell>
          <cell r="I11681">
            <v>68.546139799999992</v>
          </cell>
          <cell r="J11681">
            <v>70.597550124999998</v>
          </cell>
          <cell r="K11681">
            <v>70.212405350000012</v>
          </cell>
          <cell r="L11681">
            <v>69.046942650000005</v>
          </cell>
          <cell r="M11681">
            <v>1120</v>
          </cell>
          <cell r="N11681">
            <v>1936</v>
          </cell>
          <cell r="O11681">
            <v>4856</v>
          </cell>
          <cell r="P11681">
            <v>7351</v>
          </cell>
          <cell r="Q11681">
            <v>4168</v>
          </cell>
        </row>
        <row r="11682">
          <cell r="B11682">
            <v>43100</v>
          </cell>
          <cell r="C11682">
            <v>1.4392116505000001</v>
          </cell>
          <cell r="D11682">
            <v>4.0529220350000008</v>
          </cell>
          <cell r="E11682">
            <v>10.37293771875</v>
          </cell>
          <cell r="F11682">
            <v>11.705652825</v>
          </cell>
          <cell r="G11682">
            <v>6.7722065700000016</v>
          </cell>
          <cell r="H11682">
            <v>66.578247599999997</v>
          </cell>
          <cell r="I11682">
            <v>66.217806599999989</v>
          </cell>
          <cell r="J11682">
            <v>67.083679437499995</v>
          </cell>
          <cell r="K11682">
            <v>65.695273850000021</v>
          </cell>
          <cell r="L11682">
            <v>64.96584215</v>
          </cell>
          <cell r="M11682">
            <v>936</v>
          </cell>
          <cell r="N11682">
            <v>2660</v>
          </cell>
          <cell r="O11682">
            <v>5553</v>
          </cell>
          <cell r="P11682">
            <v>7663</v>
          </cell>
          <cell r="Q11682">
            <v>4383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192"/>
  <sheetViews>
    <sheetView tabSelected="1" workbookViewId="0">
      <selection activeCell="F4" sqref="F4"/>
    </sheetView>
  </sheetViews>
  <sheetFormatPr defaultRowHeight="15" x14ac:dyDescent="0.25"/>
  <cols>
    <col min="1" max="1" width="20.7109375" customWidth="1"/>
    <col min="2" max="3" width="10.7109375" style="3" bestFit="1" customWidth="1"/>
    <col min="4" max="4" width="8.140625" bestFit="1" customWidth="1"/>
    <col min="5" max="6" width="8.140625" customWidth="1"/>
    <col min="7" max="7" width="3" bestFit="1" customWidth="1"/>
    <col min="8" max="8" width="8.140625" customWidth="1"/>
    <col min="9" max="9" width="3" bestFit="1" customWidth="1"/>
    <col min="10" max="10" width="8" bestFit="1" customWidth="1"/>
    <col min="11" max="11" width="10.5703125" bestFit="1" customWidth="1"/>
    <col min="12" max="12" width="15.140625" bestFit="1" customWidth="1"/>
    <col min="13" max="13" width="11.28515625" bestFit="1" customWidth="1"/>
    <col min="14" max="14" width="9.5703125" bestFit="1" customWidth="1"/>
    <col min="15" max="15" width="14.140625" bestFit="1" customWidth="1"/>
    <col min="16" max="16" width="10.7109375" bestFit="1" customWidth="1"/>
    <col min="17" max="17" width="14.140625" bestFit="1" customWidth="1"/>
    <col min="18" max="18" width="16.5703125" style="5" bestFit="1" customWidth="1"/>
    <col min="19" max="19" width="16.140625" bestFit="1" customWidth="1"/>
    <col min="20" max="20" width="16.140625" customWidth="1"/>
    <col min="21" max="21" width="18.28515625" bestFit="1" customWidth="1"/>
    <col min="22" max="22" width="16.42578125" bestFit="1" customWidth="1"/>
    <col min="23" max="23" width="6.140625" bestFit="1" customWidth="1"/>
  </cols>
  <sheetData>
    <row r="1" spans="1:26" x14ac:dyDescent="0.25">
      <c r="A1" t="s">
        <v>0</v>
      </c>
      <c r="F1" t="s">
        <v>11</v>
      </c>
      <c r="H1" t="s">
        <v>1</v>
      </c>
      <c r="J1" t="s">
        <v>23</v>
      </c>
      <c r="K1" t="s">
        <v>12</v>
      </c>
      <c r="L1" t="s">
        <v>13</v>
      </c>
      <c r="M1" t="s">
        <v>17</v>
      </c>
      <c r="N1" t="s">
        <v>14</v>
      </c>
      <c r="O1" t="s">
        <v>15</v>
      </c>
      <c r="P1" t="s">
        <v>16</v>
      </c>
      <c r="Q1" t="s">
        <v>4</v>
      </c>
      <c r="R1" s="5" t="s">
        <v>18</v>
      </c>
      <c r="S1" t="s">
        <v>22</v>
      </c>
      <c r="T1" t="s">
        <v>19</v>
      </c>
      <c r="U1" t="s">
        <v>20</v>
      </c>
      <c r="V1" t="s">
        <v>21</v>
      </c>
      <c r="W1" t="s">
        <v>10</v>
      </c>
    </row>
    <row r="2" spans="1:26" x14ac:dyDescent="0.25">
      <c r="A2" s="1">
        <v>42736</v>
      </c>
      <c r="B2" s="3">
        <f>INT(A2+0.000001)</f>
        <v>42736</v>
      </c>
      <c r="C2" s="3">
        <f>B2</f>
        <v>42736</v>
      </c>
      <c r="D2" s="2">
        <v>0</v>
      </c>
      <c r="E2">
        <v>22</v>
      </c>
      <c r="F2">
        <f>VLOOKUP(B2,[3]Summary!$B$3:$AF$15000,E2,FALSE)</f>
        <v>2.2493032051406252</v>
      </c>
      <c r="G2">
        <v>17</v>
      </c>
      <c r="H2">
        <f>VLOOKUP(B2,[3]Summary!$B$3:$AF$15000,G2,FALSE)</f>
        <v>68531</v>
      </c>
      <c r="I2">
        <v>27</v>
      </c>
      <c r="J2">
        <f>VLOOKUP(B2,[3]Summary!$B$3:$AF$15000,I2,FALSE)</f>
        <v>72.746949110937493</v>
      </c>
      <c r="K2" s="5">
        <f>VLOOKUP(A2,'[1]Cluster Analysis'!$A:$I,4)</f>
        <v>0</v>
      </c>
      <c r="L2" s="5">
        <f>VLOOKUP(A2,'[1]Cluster Analysis'!$A:$I,5)</f>
        <v>0</v>
      </c>
      <c r="M2" s="5">
        <f>VLOOKUP(A2,'[1]Cluster Analysis'!$A:$I,6)</f>
        <v>0</v>
      </c>
      <c r="N2" s="5">
        <f>VLOOKUP(A2,'[1]Cluster Analysis'!$A:$I,7)</f>
        <v>0</v>
      </c>
      <c r="O2" s="5">
        <f>VLOOKUP(A2,'[1]Cluster Analysis'!$A:$I,8)</f>
        <v>0</v>
      </c>
      <c r="P2" s="5">
        <f>VLOOKUP(A2,'[1]Cluster Analysis'!$A:$I,9)</f>
        <v>0</v>
      </c>
      <c r="Q2">
        <f>VLOOKUP(A2,'[2]Incident Summary'!$A:$I,3,FALSE)</f>
        <v>0</v>
      </c>
      <c r="R2" s="5">
        <f>VLOOKUP(A2,'[2]Incident Summary'!$A:$I,2,FALSE)</f>
        <v>0</v>
      </c>
      <c r="S2">
        <f>VLOOKUP(A2,'[2]Incident Summary'!$A:$I,4,FALSE)</f>
        <v>0</v>
      </c>
      <c r="T2">
        <f>VLOOKUP(A2,'[2]Incident Summary'!$A:$I,7,FALSE)</f>
        <v>0</v>
      </c>
      <c r="U2" s="5">
        <f>VLOOKUP(A2,'[2]Incident Summary'!$A:$I,6,FALSE)</f>
        <v>0</v>
      </c>
      <c r="V2">
        <f>VLOOKUP(A2,'[2]Incident Summary'!$A:$I,8,FALSE)</f>
        <v>0</v>
      </c>
      <c r="W2">
        <f>WEEKNUM(B2)</f>
        <v>1</v>
      </c>
    </row>
    <row r="3" spans="1:26" x14ac:dyDescent="0.25">
      <c r="A3" s="1">
        <f>A2+TIME(5,0,0)</f>
        <v>42736.208333333336</v>
      </c>
      <c r="B3" s="3">
        <f t="shared" ref="B3:B66" si="0">INT(A3+0.000001)</f>
        <v>42736</v>
      </c>
      <c r="C3" s="3">
        <f t="shared" ref="C3:C25" si="1">B3</f>
        <v>42736</v>
      </c>
      <c r="D3" s="2">
        <v>0.20833333333333334</v>
      </c>
      <c r="E3">
        <f>IF(E2=26,22,E2+1)</f>
        <v>23</v>
      </c>
      <c r="F3">
        <f>VLOOKUP(B3,[3]Summary!$B$3:$AF$15000,E3,FALSE)</f>
        <v>2.6362480460000004</v>
      </c>
      <c r="G3">
        <f>IF(G2=21,17,G2+1)</f>
        <v>18</v>
      </c>
      <c r="H3">
        <f>VLOOKUP(B3,[3]Summary!$B$3:$AF$15000,G3,FALSE)</f>
        <v>86294</v>
      </c>
      <c r="I3">
        <f>IF(I2=31,27,I2+1)</f>
        <v>28</v>
      </c>
      <c r="J3">
        <f>VLOOKUP(B3,[3]Summary!$B$3:$AF$15000,I3,FALSE)</f>
        <v>74.406007023437482</v>
      </c>
      <c r="K3" s="5">
        <f>VLOOKUP(A3,'[1]Cluster Analysis'!$A:$I,4)</f>
        <v>0</v>
      </c>
      <c r="L3" s="5">
        <f>VLOOKUP(A3,'[1]Cluster Analysis'!$A:$I,5)</f>
        <v>0</v>
      </c>
      <c r="M3" s="5">
        <f>VLOOKUP(A3,'[1]Cluster Analysis'!$A:$I,6)</f>
        <v>0</v>
      </c>
      <c r="N3" s="5">
        <f>VLOOKUP(A3,'[1]Cluster Analysis'!$A:$I,7)</f>
        <v>0</v>
      </c>
      <c r="O3" s="5">
        <f>VLOOKUP(A3,'[1]Cluster Analysis'!$A:$I,8)</f>
        <v>0</v>
      </c>
      <c r="P3" s="5">
        <f>VLOOKUP(A3,'[1]Cluster Analysis'!$A:$I,9)</f>
        <v>0</v>
      </c>
      <c r="Q3">
        <f>VLOOKUP(A3,'[2]Incident Summary'!$A:$I,3,FALSE)</f>
        <v>0</v>
      </c>
      <c r="R3" s="5">
        <f>VLOOKUP(A3,'[2]Incident Summary'!$A:$I,2,FALSE)</f>
        <v>0</v>
      </c>
      <c r="S3">
        <f>VLOOKUP(A3,'[2]Incident Summary'!$A:$I,4,FALSE)</f>
        <v>0</v>
      </c>
      <c r="T3">
        <f>VLOOKUP(A3,'[2]Incident Summary'!$A:$I,7,FALSE)</f>
        <v>0</v>
      </c>
      <c r="U3" s="5">
        <f>VLOOKUP(A3,'[2]Incident Summary'!$A:$I,6,FALSE)</f>
        <v>0</v>
      </c>
      <c r="V3">
        <f>VLOOKUP(A3,'[2]Incident Summary'!$A:$I,8,FALSE)</f>
        <v>0</v>
      </c>
      <c r="W3">
        <f t="shared" ref="W3:W66" si="2">WEEKNUM(B3)</f>
        <v>1</v>
      </c>
    </row>
    <row r="4" spans="1:26" x14ac:dyDescent="0.25">
      <c r="A4" s="1">
        <f>A3+TIME(5,0,0)</f>
        <v>42736.416666666672</v>
      </c>
      <c r="B4" s="3">
        <f t="shared" si="0"/>
        <v>42736</v>
      </c>
      <c r="C4" s="3">
        <f t="shared" si="1"/>
        <v>42736</v>
      </c>
      <c r="D4" s="2">
        <v>0.41666666666666669</v>
      </c>
      <c r="E4">
        <f t="shared" ref="E4:E67" si="3">IF(E3=26,22,E3+1)</f>
        <v>24</v>
      </c>
      <c r="F4">
        <f>VLOOKUP(B4,[3]Summary!$B$3:$AF$15000,E4,FALSE)</f>
        <v>8.9296873273437516</v>
      </c>
      <c r="G4">
        <f t="shared" ref="G4:G67" si="4">IF(G3=21,17,G3+1)</f>
        <v>19</v>
      </c>
      <c r="H4">
        <f>VLOOKUP(B4,[3]Summary!$B$3:$AF$15000,G4,FALSE)</f>
        <v>239073</v>
      </c>
      <c r="I4">
        <f t="shared" ref="I4:I67" si="5">IF(I3=31,27,I3+1)</f>
        <v>29</v>
      </c>
      <c r="J4">
        <f>VLOOKUP(B4,[3]Summary!$B$3:$AF$15000,I4,FALSE)</f>
        <v>75.434928638671906</v>
      </c>
      <c r="K4" s="5">
        <f>VLOOKUP(A4,'[1]Cluster Analysis'!$A:$I,4)</f>
        <v>0</v>
      </c>
      <c r="L4" s="5">
        <f>VLOOKUP(A4,'[1]Cluster Analysis'!$A:$I,5)</f>
        <v>0</v>
      </c>
      <c r="M4" s="5">
        <f>VLOOKUP(A4,'[1]Cluster Analysis'!$A:$I,6)</f>
        <v>0</v>
      </c>
      <c r="N4" s="5">
        <f>VLOOKUP(A4,'[1]Cluster Analysis'!$A:$I,7)</f>
        <v>0</v>
      </c>
      <c r="O4" s="5">
        <f>VLOOKUP(A4,'[1]Cluster Analysis'!$A:$I,8)</f>
        <v>0</v>
      </c>
      <c r="P4" s="5">
        <f>VLOOKUP(A4,'[1]Cluster Analysis'!$A:$I,9)</f>
        <v>0</v>
      </c>
      <c r="Q4">
        <f>VLOOKUP(A4,'[2]Incident Summary'!$A:$I,3,FALSE)</f>
        <v>2</v>
      </c>
      <c r="R4" s="5">
        <f>VLOOKUP(A4,'[2]Incident Summary'!$A:$I,2,FALSE)</f>
        <v>5.363555555959465E-2</v>
      </c>
      <c r="S4">
        <f>VLOOKUP(A4,'[2]Incident Summary'!$A:$I,4,FALSE)</f>
        <v>2.5</v>
      </c>
      <c r="T4">
        <f>VLOOKUP(A4,'[2]Incident Summary'!$A:$I,7,FALSE)</f>
        <v>0</v>
      </c>
      <c r="U4" s="5">
        <f>VLOOKUP(A4,'[2]Incident Summary'!$A:$I,6,FALSE)</f>
        <v>0</v>
      </c>
      <c r="V4">
        <f>VLOOKUP(A4,'[2]Incident Summary'!$A:$I,8,FALSE)</f>
        <v>0</v>
      </c>
      <c r="W4">
        <f t="shared" si="2"/>
        <v>1</v>
      </c>
    </row>
    <row r="5" spans="1:26" x14ac:dyDescent="0.25">
      <c r="A5" s="1">
        <f t="shared" ref="A5:A65" si="6">A4+TIME(4,0,0)</f>
        <v>42736.583333333336</v>
      </c>
      <c r="B5" s="3">
        <f t="shared" si="0"/>
        <v>42736</v>
      </c>
      <c r="C5" s="3">
        <f t="shared" si="1"/>
        <v>42736</v>
      </c>
      <c r="D5" s="2">
        <v>0.58333333333333337</v>
      </c>
      <c r="E5">
        <f t="shared" si="3"/>
        <v>25</v>
      </c>
      <c r="F5">
        <f>VLOOKUP(B5,[3]Summary!$B$3:$AF$15000,E5,FALSE)</f>
        <v>9.6974120203125</v>
      </c>
      <c r="G5">
        <f t="shared" si="4"/>
        <v>20</v>
      </c>
      <c r="H5">
        <f>VLOOKUP(B5,[3]Summary!$B$3:$AF$15000,G5,FALSE)</f>
        <v>318088</v>
      </c>
      <c r="I5">
        <f t="shared" si="5"/>
        <v>30</v>
      </c>
      <c r="J5">
        <f>VLOOKUP(B5,[3]Summary!$B$3:$AF$15000,I5,FALSE)</f>
        <v>74.128004246875008</v>
      </c>
      <c r="K5" s="5">
        <f>VLOOKUP(A5,'[1]Cluster Analysis'!$A:$I,4)</f>
        <v>0</v>
      </c>
      <c r="L5" s="5">
        <f>VLOOKUP(A5,'[1]Cluster Analysis'!$A:$I,5)</f>
        <v>0</v>
      </c>
      <c r="M5" s="5">
        <f>VLOOKUP(A5,'[1]Cluster Analysis'!$A:$I,6)</f>
        <v>0</v>
      </c>
      <c r="N5" s="5">
        <f>VLOOKUP(A5,'[1]Cluster Analysis'!$A:$I,7)</f>
        <v>0</v>
      </c>
      <c r="O5" s="5">
        <f>VLOOKUP(A5,'[1]Cluster Analysis'!$A:$I,8)</f>
        <v>0</v>
      </c>
      <c r="P5" s="5">
        <f>VLOOKUP(A5,'[1]Cluster Analysis'!$A:$I,9)</f>
        <v>0</v>
      </c>
      <c r="Q5">
        <f>VLOOKUP(A5,'[2]Incident Summary'!$A:$I,3,FALSE)</f>
        <v>1</v>
      </c>
      <c r="R5" s="5">
        <f>VLOOKUP(A5,'[2]Incident Summary'!$A:$I,2,FALSE)</f>
        <v>3.3414351855753921E-3</v>
      </c>
      <c r="S5">
        <f>VLOOKUP(A5,'[2]Incident Summary'!$A:$I,4,FALSE)</f>
        <v>1.5</v>
      </c>
      <c r="T5">
        <f>VLOOKUP(A5,'[2]Incident Summary'!$A:$I,7,FALSE)</f>
        <v>0</v>
      </c>
      <c r="U5" s="5">
        <f>VLOOKUP(A5,'[2]Incident Summary'!$A:$I,6,FALSE)</f>
        <v>0</v>
      </c>
      <c r="V5">
        <f>VLOOKUP(A5,'[2]Incident Summary'!$A:$I,8,FALSE)</f>
        <v>0</v>
      </c>
      <c r="W5">
        <f t="shared" si="2"/>
        <v>1</v>
      </c>
    </row>
    <row r="6" spans="1:26" x14ac:dyDescent="0.25">
      <c r="A6" s="1">
        <f>A5+TIME(5,0,0)</f>
        <v>42736.791666666672</v>
      </c>
      <c r="B6" s="3">
        <f t="shared" si="0"/>
        <v>42736</v>
      </c>
      <c r="C6" s="3">
        <f t="shared" si="1"/>
        <v>42736</v>
      </c>
      <c r="D6" s="2">
        <v>0.79166666666666663</v>
      </c>
      <c r="E6">
        <f t="shared" si="3"/>
        <v>26</v>
      </c>
      <c r="F6">
        <f>VLOOKUP(B6,[3]Summary!$B$3:$AF$15000,E6,FALSE)</f>
        <v>4.3343463493750001</v>
      </c>
      <c r="G6">
        <f t="shared" si="4"/>
        <v>21</v>
      </c>
      <c r="H6">
        <f>VLOOKUP(B6,[3]Summary!$B$3:$AF$15000,G6,FALSE)</f>
        <v>136445</v>
      </c>
      <c r="I6">
        <f t="shared" si="5"/>
        <v>31</v>
      </c>
      <c r="J6">
        <f>VLOOKUP(B6,[3]Summary!$B$3:$AF$15000,I6,FALSE)</f>
        <v>73.28594226718748</v>
      </c>
      <c r="K6" s="5">
        <f>VLOOKUP(A6,'[1]Cluster Analysis'!$A:$I,4)</f>
        <v>0</v>
      </c>
      <c r="L6" s="5">
        <f>VLOOKUP(A6,'[1]Cluster Analysis'!$A:$I,5)</f>
        <v>0</v>
      </c>
      <c r="M6" s="5">
        <f>VLOOKUP(A6,'[1]Cluster Analysis'!$A:$I,6)</f>
        <v>0</v>
      </c>
      <c r="N6" s="5">
        <f>VLOOKUP(A6,'[1]Cluster Analysis'!$A:$I,7)</f>
        <v>0</v>
      </c>
      <c r="O6" s="5">
        <f>VLOOKUP(A6,'[1]Cluster Analysis'!$A:$I,8)</f>
        <v>0</v>
      </c>
      <c r="P6" s="5">
        <f>VLOOKUP(A6,'[1]Cluster Analysis'!$A:$I,9)</f>
        <v>0</v>
      </c>
      <c r="Q6">
        <f>VLOOKUP(A6,'[2]Incident Summary'!$A:$I,3,FALSE)</f>
        <v>0</v>
      </c>
      <c r="R6" s="5">
        <f>VLOOKUP(A6,'[2]Incident Summary'!$A:$I,2,FALSE)</f>
        <v>0</v>
      </c>
      <c r="S6">
        <f>VLOOKUP(A6,'[2]Incident Summary'!$A:$I,4,FALSE)</f>
        <v>0</v>
      </c>
      <c r="T6">
        <f>VLOOKUP(A6,'[2]Incident Summary'!$A:$I,7,FALSE)</f>
        <v>0</v>
      </c>
      <c r="U6" s="5">
        <f>VLOOKUP(A6,'[2]Incident Summary'!$A:$I,6,FALSE)</f>
        <v>0</v>
      </c>
      <c r="V6">
        <f>VLOOKUP(A6,'[2]Incident Summary'!$A:$I,8,FALSE)</f>
        <v>0</v>
      </c>
      <c r="W6">
        <f t="shared" si="2"/>
        <v>1</v>
      </c>
    </row>
    <row r="7" spans="1:26" x14ac:dyDescent="0.25">
      <c r="A7" s="1">
        <f>A6+TIME(5,0,0)</f>
        <v>42737.000000000007</v>
      </c>
      <c r="B7" s="3">
        <f t="shared" si="0"/>
        <v>42737</v>
      </c>
      <c r="C7" s="3">
        <f t="shared" si="1"/>
        <v>42737</v>
      </c>
      <c r="D7" s="2">
        <v>0</v>
      </c>
      <c r="E7">
        <f t="shared" si="3"/>
        <v>22</v>
      </c>
      <c r="F7">
        <f>VLOOKUP(B7,[3]Summary!$B$3:$AF$15000,E7,FALSE)</f>
        <v>1.0726640438125001</v>
      </c>
      <c r="G7">
        <f t="shared" si="4"/>
        <v>17</v>
      </c>
      <c r="H7">
        <f>VLOOKUP(B7,[3]Summary!$B$3:$AF$15000,G7,FALSE)</f>
        <v>30013</v>
      </c>
      <c r="I7">
        <f t="shared" si="5"/>
        <v>27</v>
      </c>
      <c r="J7">
        <f>VLOOKUP(B7,[3]Summary!$B$3:$AF$15000,I7,FALSE)</f>
        <v>71.142123390624974</v>
      </c>
      <c r="K7" s="5">
        <f>VLOOKUP(A7,'[1]Cluster Analysis'!$A:$I,4)</f>
        <v>0</v>
      </c>
      <c r="L7" s="5">
        <f>VLOOKUP(A7,'[1]Cluster Analysis'!$A:$I,5)</f>
        <v>0</v>
      </c>
      <c r="M7" s="5">
        <f>VLOOKUP(A7,'[1]Cluster Analysis'!$A:$I,6)</f>
        <v>0</v>
      </c>
      <c r="N7" s="5">
        <f>VLOOKUP(A7,'[1]Cluster Analysis'!$A:$I,7)</f>
        <v>0</v>
      </c>
      <c r="O7" s="5">
        <f>VLOOKUP(A7,'[1]Cluster Analysis'!$A:$I,8)</f>
        <v>0</v>
      </c>
      <c r="P7" s="5">
        <f>VLOOKUP(A7,'[1]Cluster Analysis'!$A:$I,9)</f>
        <v>0</v>
      </c>
      <c r="Q7">
        <f>VLOOKUP(A7,'[2]Incident Summary'!$A:$I,3,FALSE)</f>
        <v>0</v>
      </c>
      <c r="R7" s="5">
        <f>VLOOKUP(A7,'[2]Incident Summary'!$A:$I,2,FALSE)</f>
        <v>0</v>
      </c>
      <c r="S7">
        <f>VLOOKUP(A7,'[2]Incident Summary'!$A:$I,4,FALSE)</f>
        <v>0</v>
      </c>
      <c r="T7">
        <f>VLOOKUP(A7,'[2]Incident Summary'!$A:$I,7,FALSE)</f>
        <v>0</v>
      </c>
      <c r="U7" s="5">
        <f>VLOOKUP(A7,'[2]Incident Summary'!$A:$I,6,FALSE)</f>
        <v>0</v>
      </c>
      <c r="V7">
        <f>VLOOKUP(A7,'[2]Incident Summary'!$A:$I,8,FALSE)</f>
        <v>0</v>
      </c>
      <c r="W7">
        <f t="shared" si="2"/>
        <v>1</v>
      </c>
    </row>
    <row r="8" spans="1:26" x14ac:dyDescent="0.25">
      <c r="A8" s="1">
        <f t="shared" ref="A8:A9" si="7">A7+TIME(5,0,0)</f>
        <v>42737.208333333343</v>
      </c>
      <c r="B8" s="3">
        <f t="shared" si="0"/>
        <v>42737</v>
      </c>
      <c r="C8" s="3">
        <f t="shared" si="1"/>
        <v>42737</v>
      </c>
      <c r="D8" s="2">
        <v>0.20833333333333334</v>
      </c>
      <c r="E8">
        <f t="shared" si="3"/>
        <v>23</v>
      </c>
      <c r="F8">
        <f>VLOOKUP(B8,[3]Summary!$B$3:$AF$15000,E8,FALSE)</f>
        <v>4.5805225456406244</v>
      </c>
      <c r="G8">
        <f t="shared" si="4"/>
        <v>18</v>
      </c>
      <c r="H8">
        <f>VLOOKUP(B8,[3]Summary!$B$3:$AF$15000,G8,FALSE)</f>
        <v>143054</v>
      </c>
      <c r="I8">
        <f t="shared" si="5"/>
        <v>28</v>
      </c>
      <c r="J8">
        <f>VLOOKUP(B8,[3]Summary!$B$3:$AF$15000,I8,FALSE)</f>
        <v>72.859418289062489</v>
      </c>
      <c r="K8" s="5">
        <f>VLOOKUP(A8,'[1]Cluster Analysis'!$A:$I,4)</f>
        <v>4.1666666671517305E-2</v>
      </c>
      <c r="L8" s="5">
        <f>VLOOKUP(A8,'[1]Cluster Analysis'!$A:$I,5)</f>
        <v>0</v>
      </c>
      <c r="M8" s="5">
        <f>VLOOKUP(A8,'[1]Cluster Analysis'!$A:$I,6)</f>
        <v>0</v>
      </c>
      <c r="N8" s="5">
        <f>VLOOKUP(A8,'[1]Cluster Analysis'!$A:$I,7)</f>
        <v>0</v>
      </c>
      <c r="O8" s="5">
        <f>VLOOKUP(A8,'[1]Cluster Analysis'!$A:$I,8)</f>
        <v>0</v>
      </c>
      <c r="P8" s="5">
        <f>VLOOKUP(A8,'[1]Cluster Analysis'!$A:$I,9)</f>
        <v>0</v>
      </c>
      <c r="Q8">
        <f>VLOOKUP(A8,'[2]Incident Summary'!$A:$I,3,FALSE)</f>
        <v>2</v>
      </c>
      <c r="R8" s="5">
        <f>VLOOKUP(A8,'[2]Incident Summary'!$A:$I,2,FALSE)</f>
        <v>2.0499560188909527E-2</v>
      </c>
      <c r="S8">
        <f>VLOOKUP(A8,'[2]Incident Summary'!$A:$I,4,FALSE)</f>
        <v>2</v>
      </c>
      <c r="T8">
        <f>VLOOKUP(A8,'[2]Incident Summary'!$A:$I,7,FALSE)</f>
        <v>0</v>
      </c>
      <c r="U8" s="5">
        <f>VLOOKUP(A8,'[2]Incident Summary'!$A:$I,6,FALSE)</f>
        <v>0</v>
      </c>
      <c r="V8">
        <f>VLOOKUP(A8,'[2]Incident Summary'!$A:$I,8,FALSE)</f>
        <v>0</v>
      </c>
      <c r="W8">
        <f t="shared" si="2"/>
        <v>1</v>
      </c>
    </row>
    <row r="9" spans="1:26" x14ac:dyDescent="0.25">
      <c r="A9" s="1">
        <f t="shared" si="7"/>
        <v>42737.416666666679</v>
      </c>
      <c r="B9" s="3">
        <f t="shared" si="0"/>
        <v>42737</v>
      </c>
      <c r="C9" s="3">
        <f t="shared" si="1"/>
        <v>42737</v>
      </c>
      <c r="D9" s="2">
        <v>0.41666666666666669</v>
      </c>
      <c r="E9">
        <f t="shared" si="3"/>
        <v>24</v>
      </c>
      <c r="F9">
        <f>VLOOKUP(B9,[3]Summary!$B$3:$AF$15000,E9,FALSE)</f>
        <v>10.083885590429688</v>
      </c>
      <c r="G9">
        <f t="shared" si="4"/>
        <v>19</v>
      </c>
      <c r="H9">
        <f>VLOOKUP(B9,[3]Summary!$B$3:$AF$15000,G9,FALSE)</f>
        <v>256028</v>
      </c>
      <c r="I9">
        <f t="shared" si="5"/>
        <v>29</v>
      </c>
      <c r="J9">
        <f>VLOOKUP(B9,[3]Summary!$B$3:$AF$15000,I9,FALSE)</f>
        <v>72.80454429882812</v>
      </c>
      <c r="K9" s="5">
        <f>VLOOKUP(A9,'[1]Cluster Analysis'!$A:$I,4)</f>
        <v>0</v>
      </c>
      <c r="L9" s="5">
        <f>VLOOKUP(A9,'[1]Cluster Analysis'!$A:$I,5)</f>
        <v>0</v>
      </c>
      <c r="M9" s="5">
        <f>VLOOKUP(A9,'[1]Cluster Analysis'!$A:$I,6)</f>
        <v>0</v>
      </c>
      <c r="N9" s="5">
        <f>VLOOKUP(A9,'[1]Cluster Analysis'!$A:$I,7)</f>
        <v>0</v>
      </c>
      <c r="O9" s="5">
        <f>VLOOKUP(A9,'[1]Cluster Analysis'!$A:$I,8)</f>
        <v>0</v>
      </c>
      <c r="P9" s="5">
        <f>VLOOKUP(A9,'[1]Cluster Analysis'!$A:$I,9)</f>
        <v>0</v>
      </c>
      <c r="Q9">
        <f>VLOOKUP(A9,'[2]Incident Summary'!$A:$I,3,FALSE)</f>
        <v>0</v>
      </c>
      <c r="R9" s="5">
        <f>VLOOKUP(A9,'[2]Incident Summary'!$A:$I,2,FALSE)</f>
        <v>0</v>
      </c>
      <c r="S9">
        <f>VLOOKUP(A9,'[2]Incident Summary'!$A:$I,4,FALSE)</f>
        <v>0</v>
      </c>
      <c r="T9">
        <f>VLOOKUP(A9,'[2]Incident Summary'!$A:$I,7,FALSE)</f>
        <v>0</v>
      </c>
      <c r="U9" s="5">
        <f>VLOOKUP(A9,'[2]Incident Summary'!$A:$I,6,FALSE)</f>
        <v>0</v>
      </c>
      <c r="V9">
        <f>VLOOKUP(A9,'[2]Incident Summary'!$A:$I,8,FALSE)</f>
        <v>0</v>
      </c>
      <c r="W9">
        <f t="shared" si="2"/>
        <v>1</v>
      </c>
      <c r="Z9" s="4"/>
    </row>
    <row r="10" spans="1:26" x14ac:dyDescent="0.25">
      <c r="A10" s="1">
        <f t="shared" si="6"/>
        <v>42737.583333333343</v>
      </c>
      <c r="B10" s="3">
        <f t="shared" si="0"/>
        <v>42737</v>
      </c>
      <c r="C10" s="3">
        <f t="shared" si="1"/>
        <v>42737</v>
      </c>
      <c r="D10" s="2">
        <v>0.58333333333333337</v>
      </c>
      <c r="E10">
        <f t="shared" si="3"/>
        <v>25</v>
      </c>
      <c r="F10">
        <f>VLOOKUP(B10,[3]Summary!$B$3:$AF$15000,E10,FALSE)</f>
        <v>10.291618064062499</v>
      </c>
      <c r="G10">
        <f t="shared" si="4"/>
        <v>20</v>
      </c>
      <c r="H10">
        <f>VLOOKUP(B10,[3]Summary!$B$3:$AF$15000,G10,FALSE)</f>
        <v>302921</v>
      </c>
      <c r="I10">
        <f t="shared" si="5"/>
        <v>30</v>
      </c>
      <c r="J10">
        <f>VLOOKUP(B10,[3]Summary!$B$3:$AF$15000,I10,FALSE)</f>
        <v>68.136742818750008</v>
      </c>
      <c r="K10" s="5">
        <f>VLOOKUP(A10,'[1]Cluster Analysis'!$A:$I,4)</f>
        <v>3.680555555911269E-2</v>
      </c>
      <c r="L10" s="5">
        <f>VLOOKUP(A10,'[1]Cluster Analysis'!$A:$I,5)</f>
        <v>0</v>
      </c>
      <c r="M10" s="5">
        <f>VLOOKUP(A10,'[1]Cluster Analysis'!$A:$I,6)</f>
        <v>0</v>
      </c>
      <c r="N10" s="5">
        <f>VLOOKUP(A10,'[1]Cluster Analysis'!$A:$I,7)</f>
        <v>0</v>
      </c>
      <c r="O10" s="5">
        <f>VLOOKUP(A10,'[1]Cluster Analysis'!$A:$I,8)</f>
        <v>0</v>
      </c>
      <c r="P10" s="5">
        <f>VLOOKUP(A10,'[1]Cluster Analysis'!$A:$I,9)</f>
        <v>0</v>
      </c>
      <c r="Q10">
        <f>VLOOKUP(A10,'[2]Incident Summary'!$A:$I,3,FALSE)</f>
        <v>5</v>
      </c>
      <c r="R10" s="5">
        <f>VLOOKUP(A10,'[2]Incident Summary'!$A:$I,2,FALSE)</f>
        <v>0.13418935184017755</v>
      </c>
      <c r="S10">
        <f>VLOOKUP(A10,'[2]Incident Summary'!$A:$I,4,FALSE)</f>
        <v>8.5</v>
      </c>
      <c r="T10">
        <f>VLOOKUP(A10,'[2]Incident Summary'!$A:$I,7,FALSE)</f>
        <v>0</v>
      </c>
      <c r="U10" s="5">
        <f>VLOOKUP(A10,'[2]Incident Summary'!$A:$I,6,FALSE)</f>
        <v>0</v>
      </c>
      <c r="V10">
        <f>VLOOKUP(A10,'[2]Incident Summary'!$A:$I,8,FALSE)</f>
        <v>0</v>
      </c>
      <c r="W10">
        <f t="shared" si="2"/>
        <v>1</v>
      </c>
      <c r="Z10" s="4"/>
    </row>
    <row r="11" spans="1:26" x14ac:dyDescent="0.25">
      <c r="A11" s="1">
        <f t="shared" ref="A11:A14" si="8">A10+TIME(5,0,0)</f>
        <v>42737.791666666679</v>
      </c>
      <c r="B11" s="3">
        <f t="shared" si="0"/>
        <v>42737</v>
      </c>
      <c r="C11" s="3">
        <f t="shared" si="1"/>
        <v>42737</v>
      </c>
      <c r="D11" s="2">
        <v>0.79166666666666663</v>
      </c>
      <c r="E11">
        <f t="shared" si="3"/>
        <v>26</v>
      </c>
      <c r="F11">
        <f>VLOOKUP(B11,[3]Summary!$B$3:$AF$15000,E11,FALSE)</f>
        <v>4.1895575121875002</v>
      </c>
      <c r="G11">
        <f t="shared" si="4"/>
        <v>21</v>
      </c>
      <c r="H11">
        <f>VLOOKUP(B11,[3]Summary!$B$3:$AF$15000,G11,FALSE)</f>
        <v>108499</v>
      </c>
      <c r="I11">
        <f t="shared" si="5"/>
        <v>31</v>
      </c>
      <c r="J11">
        <f>VLOOKUP(B11,[3]Summary!$B$3:$AF$15000,I11,FALSE)</f>
        <v>63.338201103125002</v>
      </c>
      <c r="K11" s="5">
        <f>VLOOKUP(A11,'[1]Cluster Analysis'!$A:$I,4)</f>
        <v>1.1805555557657499E-2</v>
      </c>
      <c r="L11" s="5">
        <f>VLOOKUP(A11,'[1]Cluster Analysis'!$A:$I,5)</f>
        <v>3.4027777779556345E-2</v>
      </c>
      <c r="M11" s="5">
        <f>VLOOKUP(A11,'[1]Cluster Analysis'!$A:$I,6)</f>
        <v>0</v>
      </c>
      <c r="N11" s="5">
        <f>VLOOKUP(A11,'[1]Cluster Analysis'!$A:$I,7)</f>
        <v>0.13472222221753327</v>
      </c>
      <c r="O11" s="5">
        <f>VLOOKUP(A11,'[1]Cluster Analysis'!$A:$I,8)</f>
        <v>0</v>
      </c>
      <c r="P11" s="5">
        <f>VLOOKUP(A11,'[1]Cluster Analysis'!$A:$I,9)</f>
        <v>0</v>
      </c>
      <c r="Q11">
        <f>VLOOKUP(A11,'[2]Incident Summary'!$A:$I,3,FALSE)</f>
        <v>0</v>
      </c>
      <c r="R11" s="5">
        <f>VLOOKUP(A11,'[2]Incident Summary'!$A:$I,2,FALSE)</f>
        <v>0</v>
      </c>
      <c r="S11">
        <f>VLOOKUP(A11,'[2]Incident Summary'!$A:$I,4,FALSE)</f>
        <v>0</v>
      </c>
      <c r="T11">
        <f>VLOOKUP(A11,'[2]Incident Summary'!$A:$I,7,FALSE)</f>
        <v>0</v>
      </c>
      <c r="U11" s="5">
        <f>VLOOKUP(A11,'[2]Incident Summary'!$A:$I,6,FALSE)</f>
        <v>0</v>
      </c>
      <c r="V11">
        <f>VLOOKUP(A11,'[2]Incident Summary'!$A:$I,8,FALSE)</f>
        <v>0</v>
      </c>
      <c r="W11">
        <f t="shared" si="2"/>
        <v>1</v>
      </c>
      <c r="Z11" s="4"/>
    </row>
    <row r="12" spans="1:26" x14ac:dyDescent="0.25">
      <c r="A12" s="1">
        <f t="shared" si="8"/>
        <v>42738.000000000015</v>
      </c>
      <c r="B12" s="3">
        <f t="shared" si="0"/>
        <v>42738</v>
      </c>
      <c r="C12" s="3">
        <f t="shared" si="1"/>
        <v>42738</v>
      </c>
      <c r="D12" s="2">
        <v>0</v>
      </c>
      <c r="E12">
        <f t="shared" si="3"/>
        <v>22</v>
      </c>
      <c r="F12">
        <f>VLOOKUP(B12,[3]Summary!$B$3:$AF$15000,E12,FALSE)</f>
        <v>1.3560084747343752</v>
      </c>
      <c r="G12">
        <f t="shared" si="4"/>
        <v>17</v>
      </c>
      <c r="H12">
        <f>VLOOKUP(B12,[3]Summary!$B$3:$AF$15000,G12,FALSE)</f>
        <v>34269</v>
      </c>
      <c r="I12">
        <f t="shared" si="5"/>
        <v>27</v>
      </c>
      <c r="J12">
        <f>VLOOKUP(B12,[3]Summary!$B$3:$AF$15000,I12,FALSE)</f>
        <v>64.168509962500011</v>
      </c>
      <c r="K12" s="5">
        <f>VLOOKUP(A12,'[1]Cluster Analysis'!$A:$I,4)</f>
        <v>0</v>
      </c>
      <c r="L12" s="5">
        <f>VLOOKUP(A12,'[1]Cluster Analysis'!$A:$I,5)</f>
        <v>0</v>
      </c>
      <c r="M12" s="5">
        <f>VLOOKUP(A12,'[1]Cluster Analysis'!$A:$I,6)</f>
        <v>0</v>
      </c>
      <c r="N12" s="5">
        <f>VLOOKUP(A12,'[1]Cluster Analysis'!$A:$I,7)</f>
        <v>0.20833333333575865</v>
      </c>
      <c r="O12" s="5">
        <f>VLOOKUP(A12,'[1]Cluster Analysis'!$A:$I,8)</f>
        <v>0</v>
      </c>
      <c r="P12" s="5">
        <f>VLOOKUP(A12,'[1]Cluster Analysis'!$A:$I,9)</f>
        <v>0</v>
      </c>
      <c r="Q12">
        <f>VLOOKUP(A12,'[2]Incident Summary'!$A:$I,3,FALSE)</f>
        <v>0</v>
      </c>
      <c r="R12" s="5">
        <f>VLOOKUP(A12,'[2]Incident Summary'!$A:$I,2,FALSE)</f>
        <v>0</v>
      </c>
      <c r="S12">
        <f>VLOOKUP(A12,'[2]Incident Summary'!$A:$I,4,FALSE)</f>
        <v>0</v>
      </c>
      <c r="T12">
        <f>VLOOKUP(A12,'[2]Incident Summary'!$A:$I,7,FALSE)</f>
        <v>0</v>
      </c>
      <c r="U12" s="5">
        <f>VLOOKUP(A12,'[2]Incident Summary'!$A:$I,6,FALSE)</f>
        <v>0</v>
      </c>
      <c r="V12">
        <f>VLOOKUP(A12,'[2]Incident Summary'!$A:$I,8,FALSE)</f>
        <v>0</v>
      </c>
      <c r="W12">
        <f t="shared" si="2"/>
        <v>1</v>
      </c>
      <c r="Z12" s="4"/>
    </row>
    <row r="13" spans="1:26" x14ac:dyDescent="0.25">
      <c r="A13" s="1">
        <f t="shared" si="8"/>
        <v>42738.20833333335</v>
      </c>
      <c r="B13" s="3">
        <f t="shared" si="0"/>
        <v>42738</v>
      </c>
      <c r="C13" s="3">
        <f t="shared" si="1"/>
        <v>42738</v>
      </c>
      <c r="D13" s="2">
        <v>0.20833333333333334</v>
      </c>
      <c r="E13">
        <f t="shared" si="3"/>
        <v>23</v>
      </c>
      <c r="F13">
        <f>VLOOKUP(B13,[3]Summary!$B$3:$AF$15000,E13,FALSE)</f>
        <v>16.292322532499998</v>
      </c>
      <c r="G13">
        <f t="shared" si="4"/>
        <v>18</v>
      </c>
      <c r="H13">
        <f>VLOOKUP(B13,[3]Summary!$B$3:$AF$15000,G13,FALSE)</f>
        <v>398974</v>
      </c>
      <c r="I13">
        <f t="shared" si="5"/>
        <v>28</v>
      </c>
      <c r="J13">
        <f>VLOOKUP(B13,[3]Summary!$B$3:$AF$15000,I13,FALSE)</f>
        <v>62.459263781249987</v>
      </c>
      <c r="K13" s="5">
        <f>VLOOKUP(A13,'[1]Cluster Analysis'!$A:$I,4)</f>
        <v>0</v>
      </c>
      <c r="L13" s="5">
        <f>VLOOKUP(A13,'[1]Cluster Analysis'!$A:$I,5)</f>
        <v>0</v>
      </c>
      <c r="M13" s="5">
        <f>VLOOKUP(A13,'[1]Cluster Analysis'!$A:$I,6)</f>
        <v>0</v>
      </c>
      <c r="N13" s="5">
        <f>VLOOKUP(A13,'[1]Cluster Analysis'!$A:$I,7)</f>
        <v>8.819444444088731E-2</v>
      </c>
      <c r="O13" s="5">
        <f>VLOOKUP(A13,'[1]Cluster Analysis'!$A:$I,8)</f>
        <v>0</v>
      </c>
      <c r="P13" s="5">
        <f>VLOOKUP(A13,'[1]Cluster Analysis'!$A:$I,9)</f>
        <v>0</v>
      </c>
      <c r="Q13">
        <f>VLOOKUP(A13,'[2]Incident Summary'!$A:$I,3,FALSE)</f>
        <v>7</v>
      </c>
      <c r="R13" s="5">
        <f>VLOOKUP(A13,'[2]Incident Summary'!$A:$I,2,FALSE)</f>
        <v>6.3288530094723683E-2</v>
      </c>
      <c r="S13">
        <f>VLOOKUP(A13,'[2]Incident Summary'!$A:$I,4,FALSE)</f>
        <v>10</v>
      </c>
      <c r="T13">
        <f>VLOOKUP(A13,'[2]Incident Summary'!$A:$I,7,FALSE)</f>
        <v>0</v>
      </c>
      <c r="U13" s="5">
        <f>VLOOKUP(A13,'[2]Incident Summary'!$A:$I,6,FALSE)</f>
        <v>0</v>
      </c>
      <c r="V13">
        <f>VLOOKUP(A13,'[2]Incident Summary'!$A:$I,8,FALSE)</f>
        <v>0</v>
      </c>
      <c r="W13">
        <f t="shared" si="2"/>
        <v>1</v>
      </c>
      <c r="Z13" s="4"/>
    </row>
    <row r="14" spans="1:26" x14ac:dyDescent="0.25">
      <c r="A14" s="1">
        <f t="shared" si="8"/>
        <v>42738.416666666686</v>
      </c>
      <c r="B14" s="3">
        <f t="shared" si="0"/>
        <v>42738</v>
      </c>
      <c r="C14" s="3">
        <f t="shared" si="1"/>
        <v>42738</v>
      </c>
      <c r="D14" s="2">
        <v>0.41666666666666669</v>
      </c>
      <c r="E14">
        <f t="shared" si="3"/>
        <v>24</v>
      </c>
      <c r="F14">
        <f>VLOOKUP(B14,[3]Summary!$B$3:$AF$15000,E14,FALSE)</f>
        <v>11.898893319531251</v>
      </c>
      <c r="G14">
        <f t="shared" si="4"/>
        <v>19</v>
      </c>
      <c r="H14">
        <f>VLOOKUP(B14,[3]Summary!$B$3:$AF$15000,G14,FALSE)</f>
        <v>263690</v>
      </c>
      <c r="I14">
        <f t="shared" si="5"/>
        <v>29</v>
      </c>
      <c r="J14">
        <f>VLOOKUP(B14,[3]Summary!$B$3:$AF$15000,I14,FALSE)</f>
        <v>66.641524222656273</v>
      </c>
      <c r="K14" s="5">
        <f>VLOOKUP(A14,'[1]Cluster Analysis'!$A:$I,4)</f>
        <v>0</v>
      </c>
      <c r="L14" s="5">
        <f>VLOOKUP(A14,'[1]Cluster Analysis'!$A:$I,5)</f>
        <v>0</v>
      </c>
      <c r="M14" s="5">
        <f>VLOOKUP(A14,'[1]Cluster Analysis'!$A:$I,6)</f>
        <v>0</v>
      </c>
      <c r="N14" s="5">
        <f>VLOOKUP(A14,'[1]Cluster Analysis'!$A:$I,7)</f>
        <v>0</v>
      </c>
      <c r="O14" s="5">
        <f>VLOOKUP(A14,'[1]Cluster Analysis'!$A:$I,8)</f>
        <v>0</v>
      </c>
      <c r="P14" s="5">
        <f>VLOOKUP(A14,'[1]Cluster Analysis'!$A:$I,9)</f>
        <v>0</v>
      </c>
      <c r="Q14">
        <f>VLOOKUP(A14,'[2]Incident Summary'!$A:$I,3,FALSE)</f>
        <v>6</v>
      </c>
      <c r="R14" s="5">
        <f>VLOOKUP(A14,'[2]Incident Summary'!$A:$I,2,FALSE)</f>
        <v>0.10089472222171025</v>
      </c>
      <c r="S14">
        <f>VLOOKUP(A14,'[2]Incident Summary'!$A:$I,4,FALSE)</f>
        <v>6.5</v>
      </c>
      <c r="T14">
        <f>VLOOKUP(A14,'[2]Incident Summary'!$A:$I,7,FALSE)</f>
        <v>0</v>
      </c>
      <c r="U14" s="5">
        <f>VLOOKUP(A14,'[2]Incident Summary'!$A:$I,6,FALSE)</f>
        <v>0</v>
      </c>
      <c r="V14">
        <f>VLOOKUP(A14,'[2]Incident Summary'!$A:$I,8,FALSE)</f>
        <v>0</v>
      </c>
      <c r="W14">
        <f t="shared" si="2"/>
        <v>1</v>
      </c>
      <c r="Z14" s="4"/>
    </row>
    <row r="15" spans="1:26" x14ac:dyDescent="0.25">
      <c r="A15" s="1">
        <f t="shared" si="6"/>
        <v>42738.58333333335</v>
      </c>
      <c r="B15" s="3">
        <f t="shared" si="0"/>
        <v>42738</v>
      </c>
      <c r="C15" s="3">
        <f t="shared" si="1"/>
        <v>42738</v>
      </c>
      <c r="D15" s="2">
        <v>0.58333333333333337</v>
      </c>
      <c r="E15">
        <f t="shared" si="3"/>
        <v>25</v>
      </c>
      <c r="F15">
        <f>VLOOKUP(B15,[3]Summary!$B$3:$AF$15000,E15,FALSE)</f>
        <v>19.1955711825</v>
      </c>
      <c r="G15">
        <f t="shared" si="4"/>
        <v>20</v>
      </c>
      <c r="H15">
        <f>VLOOKUP(B15,[3]Summary!$B$3:$AF$15000,G15,FALSE)</f>
        <v>488100</v>
      </c>
      <c r="I15">
        <f t="shared" si="5"/>
        <v>30</v>
      </c>
      <c r="J15">
        <f>VLOOKUP(B15,[3]Summary!$B$3:$AF$15000,I15,FALSE)</f>
        <v>65.357740731250004</v>
      </c>
      <c r="K15" s="5">
        <f>VLOOKUP(A15,'[1]Cluster Analysis'!$A:$I,4)</f>
        <v>0</v>
      </c>
      <c r="L15" s="5">
        <f>VLOOKUP(A15,'[1]Cluster Analysis'!$A:$I,5)</f>
        <v>0</v>
      </c>
      <c r="M15" s="5">
        <f>VLOOKUP(A15,'[1]Cluster Analysis'!$A:$I,6)</f>
        <v>0</v>
      </c>
      <c r="N15" s="5">
        <f>VLOOKUP(A15,'[1]Cluster Analysis'!$A:$I,7)</f>
        <v>0</v>
      </c>
      <c r="O15" s="5">
        <f>VLOOKUP(A15,'[1]Cluster Analysis'!$A:$I,8)</f>
        <v>0</v>
      </c>
      <c r="P15" s="5">
        <f>VLOOKUP(A15,'[1]Cluster Analysis'!$A:$I,9)</f>
        <v>0</v>
      </c>
      <c r="Q15">
        <f>VLOOKUP(A15,'[2]Incident Summary'!$A:$I,3,FALSE)</f>
        <v>7</v>
      </c>
      <c r="R15" s="5">
        <f>VLOOKUP(A15,'[2]Incident Summary'!$A:$I,2,FALSE)</f>
        <v>7.9751504621526692E-2</v>
      </c>
      <c r="S15">
        <f>VLOOKUP(A15,'[2]Incident Summary'!$A:$I,4,FALSE)</f>
        <v>8</v>
      </c>
      <c r="T15">
        <f>VLOOKUP(A15,'[2]Incident Summary'!$A:$I,7,FALSE)</f>
        <v>0</v>
      </c>
      <c r="U15" s="5">
        <f>VLOOKUP(A15,'[2]Incident Summary'!$A:$I,6,FALSE)</f>
        <v>0</v>
      </c>
      <c r="V15">
        <f>VLOOKUP(A15,'[2]Incident Summary'!$A:$I,8,FALSE)</f>
        <v>0</v>
      </c>
      <c r="W15">
        <f t="shared" si="2"/>
        <v>1</v>
      </c>
    </row>
    <row r="16" spans="1:26" x14ac:dyDescent="0.25">
      <c r="A16" s="1">
        <f t="shared" ref="A16:A19" si="9">A15+TIME(5,0,0)</f>
        <v>42738.791666666686</v>
      </c>
      <c r="B16" s="3">
        <f t="shared" si="0"/>
        <v>42738</v>
      </c>
      <c r="C16" s="3">
        <f t="shared" si="1"/>
        <v>42738</v>
      </c>
      <c r="D16" s="2">
        <v>0.79166666666666663</v>
      </c>
      <c r="E16">
        <f t="shared" si="3"/>
        <v>26</v>
      </c>
      <c r="F16">
        <f>VLOOKUP(B16,[3]Summary!$B$3:$AF$15000,E16,FALSE)</f>
        <v>5.0873141037500007</v>
      </c>
      <c r="G16">
        <f t="shared" si="4"/>
        <v>21</v>
      </c>
      <c r="H16">
        <f>VLOOKUP(B16,[3]Summary!$B$3:$AF$15000,G16,FALSE)</f>
        <v>147486</v>
      </c>
      <c r="I16">
        <f t="shared" si="5"/>
        <v>31</v>
      </c>
      <c r="J16">
        <f>VLOOKUP(B16,[3]Summary!$B$3:$AF$15000,I16,FALSE)</f>
        <v>70.283303362499993</v>
      </c>
      <c r="K16" s="5">
        <f>VLOOKUP(A16,'[1]Cluster Analysis'!$A:$I,4)</f>
        <v>0</v>
      </c>
      <c r="L16" s="5">
        <f>VLOOKUP(A16,'[1]Cluster Analysis'!$A:$I,5)</f>
        <v>0</v>
      </c>
      <c r="M16" s="5">
        <f>VLOOKUP(A16,'[1]Cluster Analysis'!$A:$I,6)</f>
        <v>0</v>
      </c>
      <c r="N16" s="5">
        <f>VLOOKUP(A16,'[1]Cluster Analysis'!$A:$I,7)</f>
        <v>0</v>
      </c>
      <c r="O16" s="5">
        <f>VLOOKUP(A16,'[1]Cluster Analysis'!$A:$I,8)</f>
        <v>0</v>
      </c>
      <c r="P16" s="5">
        <f>VLOOKUP(A16,'[1]Cluster Analysis'!$A:$I,9)</f>
        <v>0</v>
      </c>
      <c r="Q16">
        <f>VLOOKUP(A16,'[2]Incident Summary'!$A:$I,3,FALSE)</f>
        <v>2</v>
      </c>
      <c r="R16" s="5">
        <f>VLOOKUP(A16,'[2]Incident Summary'!$A:$I,2,FALSE)</f>
        <v>2.5067847222089767E-2</v>
      </c>
      <c r="S16">
        <f>VLOOKUP(A16,'[2]Incident Summary'!$A:$I,4,FALSE)</f>
        <v>3.5</v>
      </c>
      <c r="T16">
        <f>VLOOKUP(A16,'[2]Incident Summary'!$A:$I,7,FALSE)</f>
        <v>0</v>
      </c>
      <c r="U16" s="5">
        <f>VLOOKUP(A16,'[2]Incident Summary'!$A:$I,6,FALSE)</f>
        <v>0</v>
      </c>
      <c r="V16">
        <f>VLOOKUP(A16,'[2]Incident Summary'!$A:$I,8,FALSE)</f>
        <v>0</v>
      </c>
      <c r="W16">
        <f t="shared" si="2"/>
        <v>1</v>
      </c>
    </row>
    <row r="17" spans="1:23" x14ac:dyDescent="0.25">
      <c r="A17" s="1">
        <f t="shared" si="9"/>
        <v>42739.000000000022</v>
      </c>
      <c r="B17" s="3">
        <f t="shared" si="0"/>
        <v>42739</v>
      </c>
      <c r="C17" s="3">
        <f t="shared" si="1"/>
        <v>42739</v>
      </c>
      <c r="D17" s="2">
        <v>0</v>
      </c>
      <c r="E17">
        <f t="shared" si="3"/>
        <v>22</v>
      </c>
      <c r="F17">
        <f>VLOOKUP(B17,[3]Summary!$B$3:$AF$15000,E17,FALSE)</f>
        <v>1.5402742104531251</v>
      </c>
      <c r="G17">
        <f t="shared" si="4"/>
        <v>17</v>
      </c>
      <c r="H17">
        <f>VLOOKUP(B17,[3]Summary!$B$3:$AF$15000,G17,FALSE)</f>
        <v>39509</v>
      </c>
      <c r="I17">
        <f t="shared" si="5"/>
        <v>27</v>
      </c>
      <c r="J17">
        <f>VLOOKUP(B17,[3]Summary!$B$3:$AF$15000,I17,FALSE)</f>
        <v>67.56302461718748</v>
      </c>
      <c r="K17" s="5">
        <f>VLOOKUP(A17,'[1]Cluster Analysis'!$A:$I,4)</f>
        <v>0</v>
      </c>
      <c r="L17" s="5">
        <f>VLOOKUP(A17,'[1]Cluster Analysis'!$A:$I,5)</f>
        <v>0</v>
      </c>
      <c r="M17" s="5">
        <f>VLOOKUP(A17,'[1]Cluster Analysis'!$A:$I,6)</f>
        <v>0</v>
      </c>
      <c r="N17" s="5">
        <f>VLOOKUP(A17,'[1]Cluster Analysis'!$A:$I,7)</f>
        <v>0</v>
      </c>
      <c r="O17" s="5">
        <f>VLOOKUP(A17,'[1]Cluster Analysis'!$A:$I,8)</f>
        <v>0</v>
      </c>
      <c r="P17" s="5">
        <f>VLOOKUP(A17,'[1]Cluster Analysis'!$A:$I,9)</f>
        <v>0</v>
      </c>
      <c r="Q17">
        <f>VLOOKUP(A17,'[2]Incident Summary'!$A:$I,3,FALSE)</f>
        <v>0</v>
      </c>
      <c r="R17" s="5">
        <f>VLOOKUP(A17,'[2]Incident Summary'!$A:$I,2,FALSE)</f>
        <v>0</v>
      </c>
      <c r="S17">
        <f>VLOOKUP(A17,'[2]Incident Summary'!$A:$I,4,FALSE)</f>
        <v>0</v>
      </c>
      <c r="T17">
        <f>VLOOKUP(A17,'[2]Incident Summary'!$A:$I,7,FALSE)</f>
        <v>0</v>
      </c>
      <c r="U17" s="5">
        <f>VLOOKUP(A17,'[2]Incident Summary'!$A:$I,6,FALSE)</f>
        <v>0</v>
      </c>
      <c r="V17">
        <f>VLOOKUP(A17,'[2]Incident Summary'!$A:$I,8,FALSE)</f>
        <v>0</v>
      </c>
      <c r="W17">
        <f t="shared" si="2"/>
        <v>1</v>
      </c>
    </row>
    <row r="18" spans="1:23" x14ac:dyDescent="0.25">
      <c r="A18" s="1">
        <f t="shared" si="9"/>
        <v>42739.208333333358</v>
      </c>
      <c r="B18" s="3">
        <f t="shared" si="0"/>
        <v>42739</v>
      </c>
      <c r="C18" s="3">
        <f t="shared" si="1"/>
        <v>42739</v>
      </c>
      <c r="D18" s="2">
        <v>0.20833333333333334</v>
      </c>
      <c r="E18">
        <f t="shared" si="3"/>
        <v>23</v>
      </c>
      <c r="F18">
        <f>VLOOKUP(B18,[3]Summary!$B$3:$AF$15000,E18,FALSE)</f>
        <v>15.522081611406248</v>
      </c>
      <c r="G18">
        <f t="shared" si="4"/>
        <v>18</v>
      </c>
      <c r="H18">
        <f>VLOOKUP(B18,[3]Summary!$B$3:$AF$15000,G18,FALSE)</f>
        <v>427891</v>
      </c>
      <c r="I18">
        <f t="shared" si="5"/>
        <v>28</v>
      </c>
      <c r="J18">
        <f>VLOOKUP(B18,[3]Summary!$B$3:$AF$15000,I18,FALSE)</f>
        <v>67.357397437500012</v>
      </c>
      <c r="K18" s="5">
        <f>VLOOKUP(A18,'[1]Cluster Analysis'!$A:$I,4)</f>
        <v>0</v>
      </c>
      <c r="L18" s="5">
        <f>VLOOKUP(A18,'[1]Cluster Analysis'!$A:$I,5)</f>
        <v>0</v>
      </c>
      <c r="M18" s="5">
        <f>VLOOKUP(A18,'[1]Cluster Analysis'!$A:$I,6)</f>
        <v>0</v>
      </c>
      <c r="N18" s="5">
        <f>VLOOKUP(A18,'[1]Cluster Analysis'!$A:$I,7)</f>
        <v>0</v>
      </c>
      <c r="O18" s="5">
        <f>VLOOKUP(A18,'[1]Cluster Analysis'!$A:$I,8)</f>
        <v>0</v>
      </c>
      <c r="P18" s="5">
        <f>VLOOKUP(A18,'[1]Cluster Analysis'!$A:$I,9)</f>
        <v>0</v>
      </c>
      <c r="Q18">
        <f>VLOOKUP(A18,'[2]Incident Summary'!$A:$I,3,FALSE)</f>
        <v>1</v>
      </c>
      <c r="R18" s="5">
        <f>VLOOKUP(A18,'[2]Incident Summary'!$A:$I,2,FALSE)</f>
        <v>1.0518009257793892E-2</v>
      </c>
      <c r="S18">
        <f>VLOOKUP(A18,'[2]Incident Summary'!$A:$I,4,FALSE)</f>
        <v>1.5</v>
      </c>
      <c r="T18">
        <f>VLOOKUP(A18,'[2]Incident Summary'!$A:$I,7,FALSE)</f>
        <v>0</v>
      </c>
      <c r="U18" s="5">
        <f>VLOOKUP(A18,'[2]Incident Summary'!$A:$I,6,FALSE)</f>
        <v>0</v>
      </c>
      <c r="V18">
        <f>VLOOKUP(A18,'[2]Incident Summary'!$A:$I,8,FALSE)</f>
        <v>0</v>
      </c>
      <c r="W18">
        <f t="shared" si="2"/>
        <v>1</v>
      </c>
    </row>
    <row r="19" spans="1:23" x14ac:dyDescent="0.25">
      <c r="A19" s="1">
        <f t="shared" si="9"/>
        <v>42739.416666666693</v>
      </c>
      <c r="B19" s="3">
        <f t="shared" si="0"/>
        <v>42739</v>
      </c>
      <c r="C19" s="3">
        <f t="shared" si="1"/>
        <v>42739</v>
      </c>
      <c r="D19" s="2">
        <v>0.41666666666666669</v>
      </c>
      <c r="E19">
        <f t="shared" si="3"/>
        <v>24</v>
      </c>
      <c r="F19">
        <f>VLOOKUP(B19,[3]Summary!$B$3:$AF$15000,E19,FALSE)</f>
        <v>12.385940808007811</v>
      </c>
      <c r="G19">
        <f t="shared" si="4"/>
        <v>19</v>
      </c>
      <c r="H19">
        <f>VLOOKUP(B19,[3]Summary!$B$3:$AF$15000,G19,FALSE)</f>
        <v>275409</v>
      </c>
      <c r="I19">
        <f t="shared" si="5"/>
        <v>29</v>
      </c>
      <c r="J19">
        <f>VLOOKUP(B19,[3]Summary!$B$3:$AF$15000,I19,FALSE)</f>
        <v>66.820953531250012</v>
      </c>
      <c r="K19" s="5">
        <f>VLOOKUP(A19,'[1]Cluster Analysis'!$A:$I,4)</f>
        <v>0</v>
      </c>
      <c r="L19" s="5">
        <f>VLOOKUP(A19,'[1]Cluster Analysis'!$A:$I,5)</f>
        <v>0</v>
      </c>
      <c r="M19" s="5">
        <f>VLOOKUP(A19,'[1]Cluster Analysis'!$A:$I,6)</f>
        <v>0</v>
      </c>
      <c r="N19" s="5">
        <f>VLOOKUP(A19,'[1]Cluster Analysis'!$A:$I,7)</f>
        <v>0</v>
      </c>
      <c r="O19" s="5">
        <f>VLOOKUP(A19,'[1]Cluster Analysis'!$A:$I,8)</f>
        <v>0</v>
      </c>
      <c r="P19" s="5">
        <f>VLOOKUP(A19,'[1]Cluster Analysis'!$A:$I,9)</f>
        <v>0</v>
      </c>
      <c r="Q19">
        <f>VLOOKUP(A19,'[2]Incident Summary'!$A:$I,3,FALSE)</f>
        <v>4</v>
      </c>
      <c r="R19" s="5">
        <f>VLOOKUP(A19,'[2]Incident Summary'!$A:$I,2,FALSE)</f>
        <v>5.5717465285852086E-2</v>
      </c>
      <c r="S19">
        <f>VLOOKUP(A19,'[2]Incident Summary'!$A:$I,4,FALSE)</f>
        <v>7</v>
      </c>
      <c r="T19">
        <f>VLOOKUP(A19,'[2]Incident Summary'!$A:$I,7,FALSE)</f>
        <v>0</v>
      </c>
      <c r="U19" s="5">
        <f>VLOOKUP(A19,'[2]Incident Summary'!$A:$I,6,FALSE)</f>
        <v>0</v>
      </c>
      <c r="V19">
        <f>VLOOKUP(A19,'[2]Incident Summary'!$A:$I,8,FALSE)</f>
        <v>0</v>
      </c>
      <c r="W19">
        <f t="shared" si="2"/>
        <v>1</v>
      </c>
    </row>
    <row r="20" spans="1:23" x14ac:dyDescent="0.25">
      <c r="A20" s="1">
        <f t="shared" si="6"/>
        <v>42739.583333333358</v>
      </c>
      <c r="B20" s="3">
        <f t="shared" si="0"/>
        <v>42739</v>
      </c>
      <c r="C20" s="3">
        <f t="shared" si="1"/>
        <v>42739</v>
      </c>
      <c r="D20" s="2">
        <v>0.58333333333333337</v>
      </c>
      <c r="E20">
        <f t="shared" si="3"/>
        <v>25</v>
      </c>
      <c r="F20">
        <f>VLOOKUP(B20,[3]Summary!$B$3:$AF$15000,E20,FALSE)</f>
        <v>19.201021198437498</v>
      </c>
      <c r="G20">
        <f t="shared" si="4"/>
        <v>20</v>
      </c>
      <c r="H20">
        <f>VLOOKUP(B20,[3]Summary!$B$3:$AF$15000,G20,FALSE)</f>
        <v>504651</v>
      </c>
      <c r="I20">
        <f t="shared" si="5"/>
        <v>30</v>
      </c>
      <c r="J20">
        <f>VLOOKUP(B20,[3]Summary!$B$3:$AF$15000,I20,FALSE)</f>
        <v>66.344274154687511</v>
      </c>
      <c r="K20" s="5">
        <f>VLOOKUP(A20,'[1]Cluster Analysis'!$A:$I,4)</f>
        <v>4.1666666671517305E-2</v>
      </c>
      <c r="L20" s="5">
        <f>VLOOKUP(A20,'[1]Cluster Analysis'!$A:$I,5)</f>
        <v>0</v>
      </c>
      <c r="M20" s="5">
        <f>VLOOKUP(A20,'[1]Cluster Analysis'!$A:$I,6)</f>
        <v>0</v>
      </c>
      <c r="N20" s="5">
        <f>VLOOKUP(A20,'[1]Cluster Analysis'!$A:$I,7)</f>
        <v>0</v>
      </c>
      <c r="O20" s="5">
        <f>VLOOKUP(A20,'[1]Cluster Analysis'!$A:$I,8)</f>
        <v>0</v>
      </c>
      <c r="P20" s="5">
        <f>VLOOKUP(A20,'[1]Cluster Analysis'!$A:$I,9)</f>
        <v>0</v>
      </c>
      <c r="Q20">
        <f>VLOOKUP(A20,'[2]Incident Summary'!$A:$I,3,FALSE)</f>
        <v>10</v>
      </c>
      <c r="R20" s="5">
        <f>VLOOKUP(A20,'[2]Incident Summary'!$A:$I,2,FALSE)</f>
        <v>0.19800903934810776</v>
      </c>
      <c r="S20">
        <f>VLOOKUP(A20,'[2]Incident Summary'!$A:$I,4,FALSE)</f>
        <v>12.5</v>
      </c>
      <c r="T20">
        <f>VLOOKUP(A20,'[2]Incident Summary'!$A:$I,7,FALSE)</f>
        <v>0</v>
      </c>
      <c r="U20" s="5">
        <f>VLOOKUP(A20,'[2]Incident Summary'!$A:$I,6,FALSE)</f>
        <v>0</v>
      </c>
      <c r="V20">
        <f>VLOOKUP(A20,'[2]Incident Summary'!$A:$I,8,FALSE)</f>
        <v>0</v>
      </c>
      <c r="W20">
        <f t="shared" si="2"/>
        <v>1</v>
      </c>
    </row>
    <row r="21" spans="1:23" x14ac:dyDescent="0.25">
      <c r="A21" s="1">
        <f t="shared" ref="A21:A24" si="10">A20+TIME(5,0,0)</f>
        <v>42739.791666666693</v>
      </c>
      <c r="B21" s="3">
        <f t="shared" si="0"/>
        <v>42739</v>
      </c>
      <c r="C21" s="3">
        <f t="shared" si="1"/>
        <v>42739</v>
      </c>
      <c r="D21" s="2">
        <v>0.79166666666666663</v>
      </c>
      <c r="E21">
        <f t="shared" si="3"/>
        <v>26</v>
      </c>
      <c r="F21">
        <f>VLOOKUP(B21,[3]Summary!$B$3:$AF$15000,E21,FALSE)</f>
        <v>5.3874827588437499</v>
      </c>
      <c r="G21">
        <f t="shared" si="4"/>
        <v>21</v>
      </c>
      <c r="H21">
        <f>VLOOKUP(B21,[3]Summary!$B$3:$AF$15000,G21,FALSE)</f>
        <v>156808</v>
      </c>
      <c r="I21">
        <f t="shared" si="5"/>
        <v>31</v>
      </c>
      <c r="J21">
        <f>VLOOKUP(B21,[3]Summary!$B$3:$AF$15000,I21,FALSE)</f>
        <v>69.783710651562487</v>
      </c>
      <c r="K21" s="5">
        <f>VLOOKUP(A21,'[1]Cluster Analysis'!$A:$I,4)</f>
        <v>0</v>
      </c>
      <c r="L21" s="5">
        <f>VLOOKUP(A21,'[1]Cluster Analysis'!$A:$I,5)</f>
        <v>0</v>
      </c>
      <c r="M21" s="5">
        <f>VLOOKUP(A21,'[1]Cluster Analysis'!$A:$I,6)</f>
        <v>0</v>
      </c>
      <c r="N21" s="5">
        <f>VLOOKUP(A21,'[1]Cluster Analysis'!$A:$I,7)</f>
        <v>0</v>
      </c>
      <c r="O21" s="5">
        <f>VLOOKUP(A21,'[1]Cluster Analysis'!$A:$I,8)</f>
        <v>0</v>
      </c>
      <c r="P21" s="5">
        <f>VLOOKUP(A21,'[1]Cluster Analysis'!$A:$I,9)</f>
        <v>0</v>
      </c>
      <c r="Q21">
        <f>VLOOKUP(A21,'[2]Incident Summary'!$A:$I,3,FALSE)</f>
        <v>0</v>
      </c>
      <c r="R21" s="5">
        <f>VLOOKUP(A21,'[2]Incident Summary'!$A:$I,2,FALSE)</f>
        <v>0</v>
      </c>
      <c r="S21">
        <f>VLOOKUP(A21,'[2]Incident Summary'!$A:$I,4,FALSE)</f>
        <v>0</v>
      </c>
      <c r="T21">
        <f>VLOOKUP(A21,'[2]Incident Summary'!$A:$I,7,FALSE)</f>
        <v>0</v>
      </c>
      <c r="U21" s="5">
        <f>VLOOKUP(A21,'[2]Incident Summary'!$A:$I,6,FALSE)</f>
        <v>0</v>
      </c>
      <c r="V21">
        <f>VLOOKUP(A21,'[2]Incident Summary'!$A:$I,8,FALSE)</f>
        <v>0</v>
      </c>
      <c r="W21">
        <f t="shared" si="2"/>
        <v>1</v>
      </c>
    </row>
    <row r="22" spans="1:23" x14ac:dyDescent="0.25">
      <c r="A22" s="1">
        <f t="shared" si="10"/>
        <v>42740.000000000029</v>
      </c>
      <c r="B22" s="3">
        <f t="shared" si="0"/>
        <v>42740</v>
      </c>
      <c r="C22" s="3">
        <f t="shared" si="1"/>
        <v>42740</v>
      </c>
      <c r="D22" s="2">
        <v>0</v>
      </c>
      <c r="E22">
        <f t="shared" si="3"/>
        <v>22</v>
      </c>
      <c r="F22">
        <f>VLOOKUP(B22,[3]Summary!$B$3:$AF$15000,E22,FALSE)</f>
        <v>1.7062771786093749</v>
      </c>
      <c r="G22">
        <f t="shared" si="4"/>
        <v>17</v>
      </c>
      <c r="H22">
        <f>VLOOKUP(B22,[3]Summary!$B$3:$AF$15000,G22,FALSE)</f>
        <v>40478</v>
      </c>
      <c r="I22">
        <f t="shared" si="5"/>
        <v>27</v>
      </c>
      <c r="J22">
        <f>VLOOKUP(B22,[3]Summary!$B$3:$AF$15000,I22,FALSE)</f>
        <v>63.499492578125</v>
      </c>
      <c r="K22" s="5">
        <f>VLOOKUP(A22,'[1]Cluster Analysis'!$A:$I,4)</f>
        <v>0</v>
      </c>
      <c r="L22" s="5">
        <f>VLOOKUP(A22,'[1]Cluster Analysis'!$A:$I,5)</f>
        <v>0</v>
      </c>
      <c r="M22" s="5">
        <f>VLOOKUP(A22,'[1]Cluster Analysis'!$A:$I,6)</f>
        <v>0</v>
      </c>
      <c r="N22" s="5">
        <f>VLOOKUP(A22,'[1]Cluster Analysis'!$A:$I,7)</f>
        <v>0</v>
      </c>
      <c r="O22" s="5">
        <f>VLOOKUP(A22,'[1]Cluster Analysis'!$A:$I,8)</f>
        <v>0</v>
      </c>
      <c r="P22" s="5">
        <f>VLOOKUP(A22,'[1]Cluster Analysis'!$A:$I,9)</f>
        <v>0</v>
      </c>
      <c r="Q22">
        <f>VLOOKUP(A22,'[2]Incident Summary'!$A:$I,3,FALSE)</f>
        <v>0</v>
      </c>
      <c r="R22" s="5">
        <f>VLOOKUP(A22,'[2]Incident Summary'!$A:$I,2,FALSE)</f>
        <v>0</v>
      </c>
      <c r="S22">
        <f>VLOOKUP(A22,'[2]Incident Summary'!$A:$I,4,FALSE)</f>
        <v>0</v>
      </c>
      <c r="T22">
        <f>VLOOKUP(A22,'[2]Incident Summary'!$A:$I,7,FALSE)</f>
        <v>0</v>
      </c>
      <c r="U22" s="5">
        <f>VLOOKUP(A22,'[2]Incident Summary'!$A:$I,6,FALSE)</f>
        <v>0</v>
      </c>
      <c r="V22">
        <f>VLOOKUP(A22,'[2]Incident Summary'!$A:$I,8,FALSE)</f>
        <v>0</v>
      </c>
      <c r="W22">
        <f t="shared" si="2"/>
        <v>1</v>
      </c>
    </row>
    <row r="23" spans="1:23" x14ac:dyDescent="0.25">
      <c r="A23" s="1">
        <f t="shared" si="10"/>
        <v>42740.208333333365</v>
      </c>
      <c r="B23" s="3">
        <f t="shared" si="0"/>
        <v>42740</v>
      </c>
      <c r="C23" s="3">
        <f t="shared" si="1"/>
        <v>42740</v>
      </c>
      <c r="D23" s="2">
        <v>0.20833333333333334</v>
      </c>
      <c r="E23">
        <f t="shared" si="3"/>
        <v>23</v>
      </c>
      <c r="F23">
        <f>VLOOKUP(B23,[3]Summary!$B$3:$AF$15000,E23,FALSE)</f>
        <v>16.974099514999999</v>
      </c>
      <c r="G23">
        <f t="shared" si="4"/>
        <v>18</v>
      </c>
      <c r="H23">
        <f>VLOOKUP(B23,[3]Summary!$B$3:$AF$15000,G23,FALSE)</f>
        <v>418865</v>
      </c>
      <c r="I23">
        <f t="shared" si="5"/>
        <v>28</v>
      </c>
      <c r="J23">
        <f>VLOOKUP(B23,[3]Summary!$B$3:$AF$15000,I23,FALSE)</f>
        <v>64.635474254687495</v>
      </c>
      <c r="K23" s="5">
        <f>VLOOKUP(A23,'[1]Cluster Analysis'!$A:$I,4)</f>
        <v>0</v>
      </c>
      <c r="L23" s="5">
        <f>VLOOKUP(A23,'[1]Cluster Analysis'!$A:$I,5)</f>
        <v>0</v>
      </c>
      <c r="M23" s="5">
        <f>VLOOKUP(A23,'[1]Cluster Analysis'!$A:$I,6)</f>
        <v>0</v>
      </c>
      <c r="N23" s="5">
        <f>VLOOKUP(A23,'[1]Cluster Analysis'!$A:$I,7)</f>
        <v>0</v>
      </c>
      <c r="O23" s="5">
        <f>VLOOKUP(A23,'[1]Cluster Analysis'!$A:$I,8)</f>
        <v>0</v>
      </c>
      <c r="P23" s="5">
        <f>VLOOKUP(A23,'[1]Cluster Analysis'!$A:$I,9)</f>
        <v>0</v>
      </c>
      <c r="Q23">
        <f>VLOOKUP(A23,'[2]Incident Summary'!$A:$I,3,FALSE)</f>
        <v>5</v>
      </c>
      <c r="R23" s="5">
        <f>VLOOKUP(A23,'[2]Incident Summary'!$A:$I,2,FALSE)</f>
        <v>0.1111266666703159</v>
      </c>
      <c r="S23">
        <f>VLOOKUP(A23,'[2]Incident Summary'!$A:$I,4,FALSE)</f>
        <v>7.5</v>
      </c>
      <c r="T23">
        <f>VLOOKUP(A23,'[2]Incident Summary'!$A:$I,7,FALSE)</f>
        <v>0</v>
      </c>
      <c r="U23" s="5">
        <f>VLOOKUP(A23,'[2]Incident Summary'!$A:$I,6,FALSE)</f>
        <v>0</v>
      </c>
      <c r="V23">
        <f>VLOOKUP(A23,'[2]Incident Summary'!$A:$I,8,FALSE)</f>
        <v>0</v>
      </c>
      <c r="W23">
        <f t="shared" si="2"/>
        <v>1</v>
      </c>
    </row>
    <row r="24" spans="1:23" x14ac:dyDescent="0.25">
      <c r="A24" s="1">
        <f t="shared" si="10"/>
        <v>42740.416666666701</v>
      </c>
      <c r="B24" s="3">
        <f t="shared" si="0"/>
        <v>42740</v>
      </c>
      <c r="C24" s="3">
        <f t="shared" si="1"/>
        <v>42740</v>
      </c>
      <c r="D24" s="2">
        <v>0.41666666666666669</v>
      </c>
      <c r="E24">
        <f t="shared" si="3"/>
        <v>24</v>
      </c>
      <c r="F24">
        <f>VLOOKUP(B24,[3]Summary!$B$3:$AF$15000,E24,FALSE)</f>
        <v>12.656892210156251</v>
      </c>
      <c r="G24">
        <f t="shared" si="4"/>
        <v>19</v>
      </c>
      <c r="H24">
        <f>VLOOKUP(B24,[3]Summary!$B$3:$AF$15000,G24,FALSE)</f>
        <v>281542</v>
      </c>
      <c r="I24">
        <f t="shared" si="5"/>
        <v>29</v>
      </c>
      <c r="J24">
        <f>VLOOKUP(B24,[3]Summary!$B$3:$AF$15000,I24,FALSE)</f>
        <v>66.88199452929689</v>
      </c>
      <c r="K24" s="5">
        <f>VLOOKUP(A24,'[1]Cluster Analysis'!$A:$I,4)</f>
        <v>0</v>
      </c>
      <c r="L24" s="5">
        <f>VLOOKUP(A24,'[1]Cluster Analysis'!$A:$I,5)</f>
        <v>0</v>
      </c>
      <c r="M24" s="5">
        <f>VLOOKUP(A24,'[1]Cluster Analysis'!$A:$I,6)</f>
        <v>0</v>
      </c>
      <c r="N24" s="5">
        <f>VLOOKUP(A24,'[1]Cluster Analysis'!$A:$I,7)</f>
        <v>0</v>
      </c>
      <c r="O24" s="5">
        <f>VLOOKUP(A24,'[1]Cluster Analysis'!$A:$I,8)</f>
        <v>0</v>
      </c>
      <c r="P24" s="5">
        <f>VLOOKUP(A24,'[1]Cluster Analysis'!$A:$I,9)</f>
        <v>0</v>
      </c>
      <c r="Q24">
        <f>VLOOKUP(A24,'[2]Incident Summary'!$A:$I,3,FALSE)</f>
        <v>2</v>
      </c>
      <c r="R24" s="5">
        <f>VLOOKUP(A24,'[2]Incident Summary'!$A:$I,2,FALSE)</f>
        <v>6.4065706021210644E-2</v>
      </c>
      <c r="S24">
        <f>VLOOKUP(A24,'[2]Incident Summary'!$A:$I,4,FALSE)</f>
        <v>2</v>
      </c>
      <c r="T24">
        <f>VLOOKUP(A24,'[2]Incident Summary'!$A:$I,7,FALSE)</f>
        <v>1</v>
      </c>
      <c r="U24" s="5">
        <f>VLOOKUP(A24,'[2]Incident Summary'!$A:$I,6,FALSE)</f>
        <v>1.9036203702853527E-2</v>
      </c>
      <c r="V24">
        <f>VLOOKUP(A24,'[2]Incident Summary'!$A:$I,8,FALSE)</f>
        <v>2</v>
      </c>
      <c r="W24">
        <f t="shared" si="2"/>
        <v>1</v>
      </c>
    </row>
    <row r="25" spans="1:23" x14ac:dyDescent="0.25">
      <c r="A25" s="1">
        <f t="shared" si="6"/>
        <v>42740.583333333365</v>
      </c>
      <c r="B25" s="3">
        <f t="shared" si="0"/>
        <v>42740</v>
      </c>
      <c r="C25" s="3">
        <f t="shared" si="1"/>
        <v>42740</v>
      </c>
      <c r="D25" s="2">
        <v>0.58333333333333337</v>
      </c>
      <c r="E25">
        <f t="shared" si="3"/>
        <v>25</v>
      </c>
      <c r="F25">
        <f>VLOOKUP(B25,[3]Summary!$B$3:$AF$15000,E25,FALSE)</f>
        <v>19.377761559531248</v>
      </c>
      <c r="G25">
        <f t="shared" si="4"/>
        <v>20</v>
      </c>
      <c r="H25">
        <f>VLOOKUP(B25,[3]Summary!$B$3:$AF$15000,G25,FALSE)</f>
        <v>510063</v>
      </c>
      <c r="I25">
        <f t="shared" si="5"/>
        <v>30</v>
      </c>
      <c r="J25">
        <f>VLOOKUP(B25,[3]Summary!$B$3:$AF$15000,I25,FALSE)</f>
        <v>66.169949353125006</v>
      </c>
      <c r="K25" s="5">
        <f>VLOOKUP(A25,'[1]Cluster Analysis'!$A:$I,4)</f>
        <v>0</v>
      </c>
      <c r="L25" s="5">
        <f>VLOOKUP(A25,'[1]Cluster Analysis'!$A:$I,5)</f>
        <v>0</v>
      </c>
      <c r="M25" s="5">
        <f>VLOOKUP(A25,'[1]Cluster Analysis'!$A:$I,6)</f>
        <v>0</v>
      </c>
      <c r="N25" s="5">
        <f>VLOOKUP(A25,'[1]Cluster Analysis'!$A:$I,7)</f>
        <v>0</v>
      </c>
      <c r="O25" s="5">
        <f>VLOOKUP(A25,'[1]Cluster Analysis'!$A:$I,8)</f>
        <v>0</v>
      </c>
      <c r="P25" s="5">
        <f>VLOOKUP(A25,'[1]Cluster Analysis'!$A:$I,9)</f>
        <v>0</v>
      </c>
      <c r="Q25">
        <f>VLOOKUP(A25,'[2]Incident Summary'!$A:$I,3,FALSE)</f>
        <v>5</v>
      </c>
      <c r="R25" s="5">
        <f>VLOOKUP(A25,'[2]Incident Summary'!$A:$I,2,FALSE)</f>
        <v>0.14827186342154164</v>
      </c>
      <c r="S25">
        <f>VLOOKUP(A25,'[2]Incident Summary'!$A:$I,4,FALSE)</f>
        <v>6.5</v>
      </c>
      <c r="T25">
        <f>VLOOKUP(A25,'[2]Incident Summary'!$A:$I,7,FALSE)</f>
        <v>0</v>
      </c>
      <c r="U25" s="5">
        <f>VLOOKUP(A25,'[2]Incident Summary'!$A:$I,6,FALSE)</f>
        <v>0</v>
      </c>
      <c r="V25">
        <f>VLOOKUP(A25,'[2]Incident Summary'!$A:$I,8,FALSE)</f>
        <v>0</v>
      </c>
      <c r="W25">
        <f t="shared" si="2"/>
        <v>1</v>
      </c>
    </row>
    <row r="26" spans="1:23" x14ac:dyDescent="0.25">
      <c r="A26" s="1">
        <f t="shared" ref="A26:A29" si="11">A25+TIME(5,0,0)</f>
        <v>42740.791666666701</v>
      </c>
      <c r="B26" s="3">
        <f t="shared" si="0"/>
        <v>42740</v>
      </c>
      <c r="C26" s="3">
        <f t="shared" ref="C26" si="12">B26</f>
        <v>42740</v>
      </c>
      <c r="D26" s="2">
        <v>0.79166666666666663</v>
      </c>
      <c r="E26">
        <f t="shared" si="3"/>
        <v>26</v>
      </c>
      <c r="F26">
        <f>VLOOKUP(B26,[3]Summary!$B$3:$AF$15000,E26,FALSE)</f>
        <v>5.7161226100000011</v>
      </c>
      <c r="G26">
        <f t="shared" si="4"/>
        <v>21</v>
      </c>
      <c r="H26">
        <f>VLOOKUP(B26,[3]Summary!$B$3:$AF$15000,G26,FALSE)</f>
        <v>167686</v>
      </c>
      <c r="I26">
        <f t="shared" si="5"/>
        <v>31</v>
      </c>
      <c r="J26">
        <f>VLOOKUP(B26,[3]Summary!$B$3:$AF$15000,I26,FALSE)</f>
        <v>70.358135429687493</v>
      </c>
      <c r="K26" s="5">
        <f>VLOOKUP(A26,'[1]Cluster Analysis'!$A:$I,4)</f>
        <v>9.0277777781011537E-3</v>
      </c>
      <c r="L26" s="5">
        <f>VLOOKUP(A26,'[1]Cluster Analysis'!$A:$I,5)</f>
        <v>0</v>
      </c>
      <c r="M26" s="5">
        <f>VLOOKUP(A26,'[1]Cluster Analysis'!$A:$I,6)</f>
        <v>0</v>
      </c>
      <c r="N26" s="5">
        <f>VLOOKUP(A26,'[1]Cluster Analysis'!$A:$I,7)</f>
        <v>0</v>
      </c>
      <c r="O26" s="5">
        <f>VLOOKUP(A26,'[1]Cluster Analysis'!$A:$I,8)</f>
        <v>0</v>
      </c>
      <c r="P26" s="5">
        <f>VLOOKUP(A26,'[1]Cluster Analysis'!$A:$I,9)</f>
        <v>0</v>
      </c>
      <c r="Q26">
        <f>VLOOKUP(A26,'[2]Incident Summary'!$A:$I,3,FALSE)</f>
        <v>0</v>
      </c>
      <c r="R26" s="5">
        <f>VLOOKUP(A26,'[2]Incident Summary'!$A:$I,2,FALSE)</f>
        <v>0</v>
      </c>
      <c r="S26">
        <f>VLOOKUP(A26,'[2]Incident Summary'!$A:$I,4,FALSE)</f>
        <v>0</v>
      </c>
      <c r="T26">
        <f>VLOOKUP(A26,'[2]Incident Summary'!$A:$I,7,FALSE)</f>
        <v>0</v>
      </c>
      <c r="U26" s="5">
        <f>VLOOKUP(A26,'[2]Incident Summary'!$A:$I,6,FALSE)</f>
        <v>0</v>
      </c>
      <c r="V26">
        <f>VLOOKUP(A26,'[2]Incident Summary'!$A:$I,8,FALSE)</f>
        <v>0</v>
      </c>
      <c r="W26">
        <f t="shared" si="2"/>
        <v>1</v>
      </c>
    </row>
    <row r="27" spans="1:23" x14ac:dyDescent="0.25">
      <c r="A27" s="1">
        <f t="shared" si="11"/>
        <v>42741.000000000036</v>
      </c>
      <c r="B27" s="3">
        <f t="shared" si="0"/>
        <v>42741</v>
      </c>
      <c r="C27" s="3">
        <f t="shared" ref="C27" si="13">B27</f>
        <v>42741</v>
      </c>
      <c r="D27" s="2">
        <v>0</v>
      </c>
      <c r="E27">
        <f t="shared" si="3"/>
        <v>22</v>
      </c>
      <c r="F27">
        <f>VLOOKUP(B27,[3]Summary!$B$3:$AF$15000,E27,FALSE)</f>
        <v>1.5455966087812498</v>
      </c>
      <c r="G27">
        <f t="shared" si="4"/>
        <v>17</v>
      </c>
      <c r="H27">
        <f>VLOOKUP(B27,[3]Summary!$B$3:$AF$15000,G27,FALSE)</f>
        <v>38719</v>
      </c>
      <c r="I27">
        <f t="shared" si="5"/>
        <v>27</v>
      </c>
      <c r="J27">
        <f>VLOOKUP(B27,[3]Summary!$B$3:$AF$15000,I27,FALSE)</f>
        <v>67.027988118750002</v>
      </c>
      <c r="K27" s="5">
        <f>VLOOKUP(A27,'[1]Cluster Analysis'!$A:$I,4)</f>
        <v>4.1666666671517305E-2</v>
      </c>
      <c r="L27" s="5">
        <f>VLOOKUP(A27,'[1]Cluster Analysis'!$A:$I,5)</f>
        <v>0</v>
      </c>
      <c r="M27" s="5">
        <f>VLOOKUP(A27,'[1]Cluster Analysis'!$A:$I,6)</f>
        <v>0</v>
      </c>
      <c r="N27" s="5">
        <f>VLOOKUP(A27,'[1]Cluster Analysis'!$A:$I,7)</f>
        <v>0</v>
      </c>
      <c r="O27" s="5">
        <f>VLOOKUP(A27,'[1]Cluster Analysis'!$A:$I,8)</f>
        <v>0</v>
      </c>
      <c r="P27" s="5">
        <f>VLOOKUP(A27,'[1]Cluster Analysis'!$A:$I,9)</f>
        <v>0</v>
      </c>
      <c r="Q27">
        <f>VLOOKUP(A27,'[2]Incident Summary'!$A:$I,3,FALSE)</f>
        <v>0</v>
      </c>
      <c r="R27" s="5">
        <f>VLOOKUP(A27,'[2]Incident Summary'!$A:$I,2,FALSE)</f>
        <v>0</v>
      </c>
      <c r="S27">
        <f>VLOOKUP(A27,'[2]Incident Summary'!$A:$I,4,FALSE)</f>
        <v>0</v>
      </c>
      <c r="T27">
        <f>VLOOKUP(A27,'[2]Incident Summary'!$A:$I,7,FALSE)</f>
        <v>0</v>
      </c>
      <c r="U27" s="5">
        <f>VLOOKUP(A27,'[2]Incident Summary'!$A:$I,6,FALSE)</f>
        <v>0</v>
      </c>
      <c r="V27">
        <f>VLOOKUP(A27,'[2]Incident Summary'!$A:$I,8,FALSE)</f>
        <v>0</v>
      </c>
      <c r="W27">
        <f t="shared" si="2"/>
        <v>1</v>
      </c>
    </row>
    <row r="28" spans="1:23" x14ac:dyDescent="0.25">
      <c r="A28" s="1">
        <f t="shared" si="11"/>
        <v>42741.208333333372</v>
      </c>
      <c r="B28" s="3">
        <f t="shared" si="0"/>
        <v>42741</v>
      </c>
      <c r="C28" s="3">
        <f t="shared" ref="C28" si="14">B28</f>
        <v>42741</v>
      </c>
      <c r="D28" s="2">
        <v>0.20833333333333334</v>
      </c>
      <c r="E28">
        <f t="shared" si="3"/>
        <v>23</v>
      </c>
      <c r="F28">
        <f>VLOOKUP(B28,[3]Summary!$B$3:$AF$15000,E28,FALSE)</f>
        <v>14.297912287031251</v>
      </c>
      <c r="G28">
        <f t="shared" si="4"/>
        <v>18</v>
      </c>
      <c r="H28">
        <f>VLOOKUP(B28,[3]Summary!$B$3:$AF$15000,G28,FALSE)</f>
        <v>409278</v>
      </c>
      <c r="I28">
        <f t="shared" si="5"/>
        <v>28</v>
      </c>
      <c r="J28">
        <f>VLOOKUP(B28,[3]Summary!$B$3:$AF$15000,I28,FALSE)</f>
        <v>68.407818862499994</v>
      </c>
      <c r="K28" s="5">
        <f>VLOOKUP(A28,'[1]Cluster Analysis'!$A:$I,4)</f>
        <v>0</v>
      </c>
      <c r="L28" s="5">
        <f>VLOOKUP(A28,'[1]Cluster Analysis'!$A:$I,5)</f>
        <v>0</v>
      </c>
      <c r="M28" s="5">
        <f>VLOOKUP(A28,'[1]Cluster Analysis'!$A:$I,6)</f>
        <v>0</v>
      </c>
      <c r="N28" s="5">
        <f>VLOOKUP(A28,'[1]Cluster Analysis'!$A:$I,7)</f>
        <v>0</v>
      </c>
      <c r="O28" s="5">
        <f>VLOOKUP(A28,'[1]Cluster Analysis'!$A:$I,8)</f>
        <v>0</v>
      </c>
      <c r="P28" s="5">
        <f>VLOOKUP(A28,'[1]Cluster Analysis'!$A:$I,9)</f>
        <v>0</v>
      </c>
      <c r="Q28">
        <f>VLOOKUP(A28,'[2]Incident Summary'!$A:$I,3,FALSE)</f>
        <v>4</v>
      </c>
      <c r="R28" s="5">
        <f>VLOOKUP(A28,'[2]Incident Summary'!$A:$I,2,FALSE)</f>
        <v>0.12043768517469289</v>
      </c>
      <c r="S28">
        <f>VLOOKUP(A28,'[2]Incident Summary'!$A:$I,4,FALSE)</f>
        <v>6</v>
      </c>
      <c r="T28">
        <f>VLOOKUP(A28,'[2]Incident Summary'!$A:$I,7,FALSE)</f>
        <v>0</v>
      </c>
      <c r="U28" s="5">
        <f>VLOOKUP(A28,'[2]Incident Summary'!$A:$I,6,FALSE)</f>
        <v>0</v>
      </c>
      <c r="V28">
        <f>VLOOKUP(A28,'[2]Incident Summary'!$A:$I,8,FALSE)</f>
        <v>0</v>
      </c>
      <c r="W28">
        <f t="shared" si="2"/>
        <v>1</v>
      </c>
    </row>
    <row r="29" spans="1:23" x14ac:dyDescent="0.25">
      <c r="A29" s="1">
        <f t="shared" si="11"/>
        <v>42741.416666666708</v>
      </c>
      <c r="B29" s="3">
        <f t="shared" si="0"/>
        <v>42741</v>
      </c>
      <c r="C29" s="3">
        <f t="shared" ref="C29" si="15">B29</f>
        <v>42741</v>
      </c>
      <c r="D29" s="2">
        <v>0.41666666666666669</v>
      </c>
      <c r="E29">
        <f t="shared" si="3"/>
        <v>24</v>
      </c>
      <c r="F29">
        <f>VLOOKUP(B29,[3]Summary!$B$3:$AF$15000,E29,FALSE)</f>
        <v>13.518822805078125</v>
      </c>
      <c r="G29">
        <f t="shared" si="4"/>
        <v>19</v>
      </c>
      <c r="H29">
        <f>VLOOKUP(B29,[3]Summary!$B$3:$AF$15000,G29,FALSE)</f>
        <v>305640</v>
      </c>
      <c r="I29">
        <f t="shared" si="5"/>
        <v>29</v>
      </c>
      <c r="J29">
        <f>VLOOKUP(B29,[3]Summary!$B$3:$AF$15000,I29,FALSE)</f>
        <v>67.72961575781251</v>
      </c>
      <c r="K29" s="5">
        <f>VLOOKUP(A29,'[1]Cluster Analysis'!$A:$I,4)</f>
        <v>0</v>
      </c>
      <c r="L29" s="5">
        <f>VLOOKUP(A29,'[1]Cluster Analysis'!$A:$I,5)</f>
        <v>0</v>
      </c>
      <c r="M29" s="5">
        <f>VLOOKUP(A29,'[1]Cluster Analysis'!$A:$I,6)</f>
        <v>0</v>
      </c>
      <c r="N29" s="5">
        <f>VLOOKUP(A29,'[1]Cluster Analysis'!$A:$I,7)</f>
        <v>0</v>
      </c>
      <c r="O29" s="5">
        <f>VLOOKUP(A29,'[1]Cluster Analysis'!$A:$I,8)</f>
        <v>0</v>
      </c>
      <c r="P29" s="5">
        <f>VLOOKUP(A29,'[1]Cluster Analysis'!$A:$I,9)</f>
        <v>0</v>
      </c>
      <c r="Q29">
        <f>VLOOKUP(A29,'[2]Incident Summary'!$A:$I,3,FALSE)</f>
        <v>3</v>
      </c>
      <c r="R29" s="5">
        <f>VLOOKUP(A29,'[2]Incident Summary'!$A:$I,2,FALSE)</f>
        <v>1.8848715284548234E-2</v>
      </c>
      <c r="S29">
        <f>VLOOKUP(A29,'[2]Incident Summary'!$A:$I,4,FALSE)</f>
        <v>4.5</v>
      </c>
      <c r="T29">
        <f>VLOOKUP(A29,'[2]Incident Summary'!$A:$I,7,FALSE)</f>
        <v>0</v>
      </c>
      <c r="U29" s="5">
        <f>VLOOKUP(A29,'[2]Incident Summary'!$A:$I,6,FALSE)</f>
        <v>0</v>
      </c>
      <c r="V29">
        <f>VLOOKUP(A29,'[2]Incident Summary'!$A:$I,8,FALSE)</f>
        <v>0</v>
      </c>
      <c r="W29">
        <f t="shared" si="2"/>
        <v>1</v>
      </c>
    </row>
    <row r="30" spans="1:23" x14ac:dyDescent="0.25">
      <c r="A30" s="1">
        <f t="shared" si="6"/>
        <v>42741.583333333372</v>
      </c>
      <c r="B30" s="3">
        <f t="shared" si="0"/>
        <v>42741</v>
      </c>
      <c r="C30" s="3">
        <f t="shared" ref="C30" si="16">B30</f>
        <v>42741</v>
      </c>
      <c r="D30" s="2">
        <v>0.58333333333333337</v>
      </c>
      <c r="E30">
        <f t="shared" si="3"/>
        <v>25</v>
      </c>
      <c r="F30">
        <f>VLOOKUP(B30,[3]Summary!$B$3:$AF$15000,E30,FALSE)</f>
        <v>18.614262674999996</v>
      </c>
      <c r="G30">
        <f t="shared" si="4"/>
        <v>20</v>
      </c>
      <c r="H30">
        <f>VLOOKUP(B30,[3]Summary!$B$3:$AF$15000,G30,FALSE)</f>
        <v>525534</v>
      </c>
      <c r="I30">
        <f t="shared" si="5"/>
        <v>30</v>
      </c>
      <c r="J30">
        <f>VLOOKUP(B30,[3]Summary!$B$3:$AF$15000,I30,FALSE)</f>
        <v>68.305262542187492</v>
      </c>
      <c r="K30" s="5">
        <f>VLOOKUP(A30,'[1]Cluster Analysis'!$A:$I,4)</f>
        <v>0</v>
      </c>
      <c r="L30" s="5">
        <f>VLOOKUP(A30,'[1]Cluster Analysis'!$A:$I,5)</f>
        <v>0</v>
      </c>
      <c r="M30" s="5">
        <f>VLOOKUP(A30,'[1]Cluster Analysis'!$A:$I,6)</f>
        <v>0</v>
      </c>
      <c r="N30" s="5">
        <f>VLOOKUP(A30,'[1]Cluster Analysis'!$A:$I,7)</f>
        <v>0</v>
      </c>
      <c r="O30" s="5">
        <f>VLOOKUP(A30,'[1]Cluster Analysis'!$A:$I,8)</f>
        <v>0</v>
      </c>
      <c r="P30" s="5">
        <f>VLOOKUP(A30,'[1]Cluster Analysis'!$A:$I,9)</f>
        <v>0</v>
      </c>
      <c r="Q30">
        <f>VLOOKUP(A30,'[2]Incident Summary'!$A:$I,3,FALSE)</f>
        <v>4</v>
      </c>
      <c r="R30" s="5">
        <f>VLOOKUP(A30,'[2]Incident Summary'!$A:$I,2,FALSE)</f>
        <v>6.5511516208061948E-2</v>
      </c>
      <c r="S30">
        <f>VLOOKUP(A30,'[2]Incident Summary'!$A:$I,4,FALSE)</f>
        <v>4</v>
      </c>
      <c r="T30">
        <f>VLOOKUP(A30,'[2]Incident Summary'!$A:$I,7,FALSE)</f>
        <v>0</v>
      </c>
      <c r="U30" s="5">
        <f>VLOOKUP(A30,'[2]Incident Summary'!$A:$I,6,FALSE)</f>
        <v>0</v>
      </c>
      <c r="V30">
        <f>VLOOKUP(A30,'[2]Incident Summary'!$A:$I,8,FALSE)</f>
        <v>0</v>
      </c>
      <c r="W30">
        <f t="shared" si="2"/>
        <v>1</v>
      </c>
    </row>
    <row r="31" spans="1:23" x14ac:dyDescent="0.25">
      <c r="A31" s="1">
        <f t="shared" ref="A31:A34" si="17">A30+TIME(5,0,0)</f>
        <v>42741.791666666708</v>
      </c>
      <c r="B31" s="3">
        <f t="shared" si="0"/>
        <v>42741</v>
      </c>
      <c r="C31" s="3">
        <f t="shared" ref="C31" si="18">B31</f>
        <v>42741</v>
      </c>
      <c r="D31" s="2">
        <v>0.79166666666666663</v>
      </c>
      <c r="E31">
        <f t="shared" si="3"/>
        <v>26</v>
      </c>
      <c r="F31">
        <f>VLOOKUP(B31,[3]Summary!$B$3:$AF$15000,E31,FALSE)</f>
        <v>6.3051715040624989</v>
      </c>
      <c r="G31">
        <f t="shared" si="4"/>
        <v>21</v>
      </c>
      <c r="H31">
        <f>VLOOKUP(B31,[3]Summary!$B$3:$AF$15000,G31,FALSE)</f>
        <v>187875</v>
      </c>
      <c r="I31">
        <f t="shared" si="5"/>
        <v>31</v>
      </c>
      <c r="J31">
        <f>VLOOKUP(B31,[3]Summary!$B$3:$AF$15000,I31,FALSE)</f>
        <v>71.246487396875011</v>
      </c>
      <c r="K31" s="5">
        <f>VLOOKUP(A31,'[1]Cluster Analysis'!$A:$I,4)</f>
        <v>0</v>
      </c>
      <c r="L31" s="5">
        <f>VLOOKUP(A31,'[1]Cluster Analysis'!$A:$I,5)</f>
        <v>0</v>
      </c>
      <c r="M31" s="5">
        <f>VLOOKUP(A31,'[1]Cluster Analysis'!$A:$I,6)</f>
        <v>0</v>
      </c>
      <c r="N31" s="5">
        <f>VLOOKUP(A31,'[1]Cluster Analysis'!$A:$I,7)</f>
        <v>0</v>
      </c>
      <c r="O31" s="5">
        <f>VLOOKUP(A31,'[1]Cluster Analysis'!$A:$I,8)</f>
        <v>0</v>
      </c>
      <c r="P31" s="5">
        <f>VLOOKUP(A31,'[1]Cluster Analysis'!$A:$I,9)</f>
        <v>0</v>
      </c>
      <c r="Q31">
        <f>VLOOKUP(A31,'[2]Incident Summary'!$A:$I,3,FALSE)</f>
        <v>0</v>
      </c>
      <c r="R31" s="5">
        <f>VLOOKUP(A31,'[2]Incident Summary'!$A:$I,2,FALSE)</f>
        <v>0</v>
      </c>
      <c r="S31">
        <f>VLOOKUP(A31,'[2]Incident Summary'!$A:$I,4,FALSE)</f>
        <v>0</v>
      </c>
      <c r="T31">
        <f>VLOOKUP(A31,'[2]Incident Summary'!$A:$I,7,FALSE)</f>
        <v>0</v>
      </c>
      <c r="U31" s="5">
        <f>VLOOKUP(A31,'[2]Incident Summary'!$A:$I,6,FALSE)</f>
        <v>0</v>
      </c>
      <c r="V31">
        <f>VLOOKUP(A31,'[2]Incident Summary'!$A:$I,8,FALSE)</f>
        <v>0</v>
      </c>
      <c r="W31">
        <f t="shared" si="2"/>
        <v>1</v>
      </c>
    </row>
    <row r="32" spans="1:23" x14ac:dyDescent="0.25">
      <c r="A32" s="1">
        <f t="shared" si="17"/>
        <v>42742.000000000044</v>
      </c>
      <c r="B32" s="3">
        <f t="shared" si="0"/>
        <v>42742</v>
      </c>
      <c r="C32" s="3">
        <f t="shared" ref="C32" si="19">B32</f>
        <v>42742</v>
      </c>
      <c r="D32" s="2">
        <v>0</v>
      </c>
      <c r="E32">
        <f t="shared" si="3"/>
        <v>22</v>
      </c>
      <c r="F32">
        <f>VLOOKUP(B32,[3]Summary!$B$3:$AF$15000,E32,FALSE)</f>
        <v>1.427214704171875</v>
      </c>
      <c r="G32">
        <f t="shared" si="4"/>
        <v>17</v>
      </c>
      <c r="H32">
        <f>VLOOKUP(B32,[3]Summary!$B$3:$AF$15000,G32,FALSE)</f>
        <v>39012</v>
      </c>
      <c r="I32">
        <f t="shared" si="5"/>
        <v>27</v>
      </c>
      <c r="J32">
        <f>VLOOKUP(B32,[3]Summary!$B$3:$AF$15000,I32,FALSE)</f>
        <v>69.746962832812486</v>
      </c>
      <c r="K32" s="5">
        <f>VLOOKUP(A32,'[1]Cluster Analysis'!$A:$I,4)</f>
        <v>0</v>
      </c>
      <c r="L32" s="5">
        <f>VLOOKUP(A32,'[1]Cluster Analysis'!$A:$I,5)</f>
        <v>0</v>
      </c>
      <c r="M32" s="5">
        <f>VLOOKUP(A32,'[1]Cluster Analysis'!$A:$I,6)</f>
        <v>0</v>
      </c>
      <c r="N32" s="5">
        <f>VLOOKUP(A32,'[1]Cluster Analysis'!$A:$I,7)</f>
        <v>0</v>
      </c>
      <c r="O32" s="5">
        <f>VLOOKUP(A32,'[1]Cluster Analysis'!$A:$I,8)</f>
        <v>0</v>
      </c>
      <c r="P32" s="5">
        <f>VLOOKUP(A32,'[1]Cluster Analysis'!$A:$I,9)</f>
        <v>0</v>
      </c>
      <c r="Q32">
        <f>VLOOKUP(A32,'[2]Incident Summary'!$A:$I,3,FALSE)</f>
        <v>0</v>
      </c>
      <c r="R32" s="5">
        <f>VLOOKUP(A32,'[2]Incident Summary'!$A:$I,2,FALSE)</f>
        <v>0</v>
      </c>
      <c r="S32">
        <f>VLOOKUP(A32,'[2]Incident Summary'!$A:$I,4,FALSE)</f>
        <v>0</v>
      </c>
      <c r="T32">
        <f>VLOOKUP(A32,'[2]Incident Summary'!$A:$I,7,FALSE)</f>
        <v>0</v>
      </c>
      <c r="U32" s="5">
        <f>VLOOKUP(A32,'[2]Incident Summary'!$A:$I,6,FALSE)</f>
        <v>0</v>
      </c>
      <c r="V32">
        <f>VLOOKUP(A32,'[2]Incident Summary'!$A:$I,8,FALSE)</f>
        <v>0</v>
      </c>
      <c r="W32">
        <f t="shared" si="2"/>
        <v>1</v>
      </c>
    </row>
    <row r="33" spans="1:23" x14ac:dyDescent="0.25">
      <c r="A33" s="1">
        <f t="shared" si="17"/>
        <v>42742.208333333379</v>
      </c>
      <c r="B33" s="3">
        <f t="shared" si="0"/>
        <v>42742</v>
      </c>
      <c r="C33" s="3">
        <f t="shared" ref="C33" si="20">B33</f>
        <v>42742</v>
      </c>
      <c r="D33" s="2">
        <v>0.20833333333333334</v>
      </c>
      <c r="E33">
        <f t="shared" si="3"/>
        <v>23</v>
      </c>
      <c r="F33">
        <f>VLOOKUP(B33,[3]Summary!$B$3:$AF$15000,E33,FALSE)</f>
        <v>5.2293318752031253</v>
      </c>
      <c r="G33">
        <f t="shared" si="4"/>
        <v>18</v>
      </c>
      <c r="H33">
        <f>VLOOKUP(B33,[3]Summary!$B$3:$AF$15000,G33,FALSE)</f>
        <v>161630</v>
      </c>
      <c r="I33">
        <f t="shared" si="5"/>
        <v>28</v>
      </c>
      <c r="J33">
        <f>VLOOKUP(B33,[3]Summary!$B$3:$AF$15000,I33,FALSE)</f>
        <v>72.040468296875005</v>
      </c>
      <c r="K33" s="5">
        <f>VLOOKUP(A33,'[1]Cluster Analysis'!$A:$I,4)</f>
        <v>0</v>
      </c>
      <c r="L33" s="5">
        <f>VLOOKUP(A33,'[1]Cluster Analysis'!$A:$I,5)</f>
        <v>0</v>
      </c>
      <c r="M33" s="5">
        <f>VLOOKUP(A33,'[1]Cluster Analysis'!$A:$I,6)</f>
        <v>0</v>
      </c>
      <c r="N33" s="5">
        <f>VLOOKUP(A33,'[1]Cluster Analysis'!$A:$I,7)</f>
        <v>0</v>
      </c>
      <c r="O33" s="5">
        <f>VLOOKUP(A33,'[1]Cluster Analysis'!$A:$I,8)</f>
        <v>0</v>
      </c>
      <c r="P33" s="5">
        <f>VLOOKUP(A33,'[1]Cluster Analysis'!$A:$I,9)</f>
        <v>0</v>
      </c>
      <c r="Q33">
        <f>VLOOKUP(A33,'[2]Incident Summary'!$A:$I,3,FALSE)</f>
        <v>0</v>
      </c>
      <c r="R33" s="5">
        <f>VLOOKUP(A33,'[2]Incident Summary'!$A:$I,2,FALSE)</f>
        <v>0</v>
      </c>
      <c r="S33">
        <f>VLOOKUP(A33,'[2]Incident Summary'!$A:$I,4,FALSE)</f>
        <v>0</v>
      </c>
      <c r="T33">
        <f>VLOOKUP(A33,'[2]Incident Summary'!$A:$I,7,FALSE)</f>
        <v>0</v>
      </c>
      <c r="U33" s="5">
        <f>VLOOKUP(A33,'[2]Incident Summary'!$A:$I,6,FALSE)</f>
        <v>0</v>
      </c>
      <c r="V33">
        <f>VLOOKUP(A33,'[2]Incident Summary'!$A:$I,8,FALSE)</f>
        <v>0</v>
      </c>
      <c r="W33">
        <f t="shared" si="2"/>
        <v>1</v>
      </c>
    </row>
    <row r="34" spans="1:23" x14ac:dyDescent="0.25">
      <c r="A34" s="1">
        <f t="shared" si="17"/>
        <v>42742.416666666715</v>
      </c>
      <c r="B34" s="3">
        <f t="shared" si="0"/>
        <v>42742</v>
      </c>
      <c r="C34" s="3">
        <f t="shared" ref="C34" si="21">B34</f>
        <v>42742</v>
      </c>
      <c r="D34" s="2">
        <v>0.41666666666666669</v>
      </c>
      <c r="E34">
        <f t="shared" si="3"/>
        <v>24</v>
      </c>
      <c r="F34">
        <f>VLOOKUP(B34,[3]Summary!$B$3:$AF$15000,E34,FALSE)</f>
        <v>12.077110674414065</v>
      </c>
      <c r="G34">
        <f t="shared" si="4"/>
        <v>19</v>
      </c>
      <c r="H34">
        <f>VLOOKUP(B34,[3]Summary!$B$3:$AF$15000,G34,FALSE)</f>
        <v>306500</v>
      </c>
      <c r="I34">
        <f t="shared" si="5"/>
        <v>29</v>
      </c>
      <c r="J34">
        <f>VLOOKUP(B34,[3]Summary!$B$3:$AF$15000,I34,FALSE)</f>
        <v>72.834013974609363</v>
      </c>
      <c r="K34" s="5">
        <f>VLOOKUP(A34,'[1]Cluster Analysis'!$A:$I,4)</f>
        <v>0</v>
      </c>
      <c r="L34" s="5">
        <f>VLOOKUP(A34,'[1]Cluster Analysis'!$A:$I,5)</f>
        <v>0</v>
      </c>
      <c r="M34" s="5">
        <f>VLOOKUP(A34,'[1]Cluster Analysis'!$A:$I,6)</f>
        <v>0</v>
      </c>
      <c r="N34" s="5">
        <f>VLOOKUP(A34,'[1]Cluster Analysis'!$A:$I,7)</f>
        <v>0</v>
      </c>
      <c r="O34" s="5">
        <f>VLOOKUP(A34,'[1]Cluster Analysis'!$A:$I,8)</f>
        <v>0</v>
      </c>
      <c r="P34" s="5">
        <f>VLOOKUP(A34,'[1]Cluster Analysis'!$A:$I,9)</f>
        <v>0</v>
      </c>
      <c r="Q34">
        <f>VLOOKUP(A34,'[2]Incident Summary'!$A:$I,3,FALSE)</f>
        <v>0</v>
      </c>
      <c r="R34" s="5">
        <f>VLOOKUP(A34,'[2]Incident Summary'!$A:$I,2,FALSE)</f>
        <v>0</v>
      </c>
      <c r="S34">
        <f>VLOOKUP(A34,'[2]Incident Summary'!$A:$I,4,FALSE)</f>
        <v>0</v>
      </c>
      <c r="T34">
        <f>VLOOKUP(A34,'[2]Incident Summary'!$A:$I,7,FALSE)</f>
        <v>0</v>
      </c>
      <c r="U34" s="5">
        <f>VLOOKUP(A34,'[2]Incident Summary'!$A:$I,6,FALSE)</f>
        <v>0</v>
      </c>
      <c r="V34">
        <f>VLOOKUP(A34,'[2]Incident Summary'!$A:$I,8,FALSE)</f>
        <v>0</v>
      </c>
      <c r="W34">
        <f t="shared" si="2"/>
        <v>1</v>
      </c>
    </row>
    <row r="35" spans="1:23" x14ac:dyDescent="0.25">
      <c r="A35" s="1">
        <f t="shared" si="6"/>
        <v>42742.583333333379</v>
      </c>
      <c r="B35" s="3">
        <f t="shared" si="0"/>
        <v>42742</v>
      </c>
      <c r="C35" s="3">
        <f t="shared" ref="C35" si="22">B35</f>
        <v>42742</v>
      </c>
      <c r="D35" s="2">
        <v>0.58333333333333337</v>
      </c>
      <c r="E35">
        <f t="shared" si="3"/>
        <v>25</v>
      </c>
      <c r="F35">
        <f>VLOOKUP(B35,[3]Summary!$B$3:$AF$15000,E35,FALSE)</f>
        <v>12.337328034062502</v>
      </c>
      <c r="G35">
        <f t="shared" si="4"/>
        <v>20</v>
      </c>
      <c r="H35">
        <f>VLOOKUP(B35,[3]Summary!$B$3:$AF$15000,G35,FALSE)</f>
        <v>384237</v>
      </c>
      <c r="I35">
        <f t="shared" si="5"/>
        <v>30</v>
      </c>
      <c r="J35">
        <f>VLOOKUP(B35,[3]Summary!$B$3:$AF$15000,I35,FALSE)</f>
        <v>72.272517070312503</v>
      </c>
      <c r="K35" s="5">
        <f>VLOOKUP(A35,'[1]Cluster Analysis'!$A:$I,4)</f>
        <v>0</v>
      </c>
      <c r="L35" s="5">
        <f>VLOOKUP(A35,'[1]Cluster Analysis'!$A:$I,5)</f>
        <v>0</v>
      </c>
      <c r="M35" s="5">
        <f>VLOOKUP(A35,'[1]Cluster Analysis'!$A:$I,6)</f>
        <v>0</v>
      </c>
      <c r="N35" s="5">
        <f>VLOOKUP(A35,'[1]Cluster Analysis'!$A:$I,7)</f>
        <v>0</v>
      </c>
      <c r="O35" s="5">
        <f>VLOOKUP(A35,'[1]Cluster Analysis'!$A:$I,8)</f>
        <v>0</v>
      </c>
      <c r="P35" s="5">
        <f>VLOOKUP(A35,'[1]Cluster Analysis'!$A:$I,9)</f>
        <v>0</v>
      </c>
      <c r="Q35">
        <f>VLOOKUP(A35,'[2]Incident Summary'!$A:$I,3,FALSE)</f>
        <v>4</v>
      </c>
      <c r="R35" s="5">
        <f>VLOOKUP(A35,'[2]Incident Summary'!$A:$I,2,FALSE)</f>
        <v>0.12096635416673962</v>
      </c>
      <c r="S35">
        <f>VLOOKUP(A35,'[2]Incident Summary'!$A:$I,4,FALSE)</f>
        <v>4</v>
      </c>
      <c r="T35">
        <f>VLOOKUP(A35,'[2]Incident Summary'!$A:$I,7,FALSE)</f>
        <v>0</v>
      </c>
      <c r="U35" s="5">
        <f>VLOOKUP(A35,'[2]Incident Summary'!$A:$I,6,FALSE)</f>
        <v>0</v>
      </c>
      <c r="V35">
        <f>VLOOKUP(A35,'[2]Incident Summary'!$A:$I,8,FALSE)</f>
        <v>0</v>
      </c>
      <c r="W35">
        <f t="shared" si="2"/>
        <v>1</v>
      </c>
    </row>
    <row r="36" spans="1:23" x14ac:dyDescent="0.25">
      <c r="A36" s="1">
        <f t="shared" ref="A36:A39" si="23">A35+TIME(5,0,0)</f>
        <v>42742.791666666715</v>
      </c>
      <c r="B36" s="3">
        <f t="shared" si="0"/>
        <v>42742</v>
      </c>
      <c r="C36" s="3">
        <f t="shared" ref="C36" si="24">B36</f>
        <v>42742</v>
      </c>
      <c r="D36" s="2">
        <v>0.79166666666666663</v>
      </c>
      <c r="E36">
        <f t="shared" si="3"/>
        <v>26</v>
      </c>
      <c r="F36">
        <f>VLOOKUP(B36,[3]Summary!$B$3:$AF$15000,E36,FALSE)</f>
        <v>5.8479005089062497</v>
      </c>
      <c r="G36">
        <f t="shared" si="4"/>
        <v>21</v>
      </c>
      <c r="H36">
        <f>VLOOKUP(B36,[3]Summary!$B$3:$AF$15000,G36,FALSE)</f>
        <v>180967</v>
      </c>
      <c r="I36">
        <f t="shared" si="5"/>
        <v>31</v>
      </c>
      <c r="J36">
        <f>VLOOKUP(B36,[3]Summary!$B$3:$AF$15000,I36,FALSE)</f>
        <v>72.476571500000006</v>
      </c>
      <c r="K36" s="5">
        <f>VLOOKUP(A36,'[1]Cluster Analysis'!$A:$I,4)</f>
        <v>0</v>
      </c>
      <c r="L36" s="5">
        <f>VLOOKUP(A36,'[1]Cluster Analysis'!$A:$I,5)</f>
        <v>0</v>
      </c>
      <c r="M36" s="5">
        <f>VLOOKUP(A36,'[1]Cluster Analysis'!$A:$I,6)</f>
        <v>0</v>
      </c>
      <c r="N36" s="5">
        <f>VLOOKUP(A36,'[1]Cluster Analysis'!$A:$I,7)</f>
        <v>0</v>
      </c>
      <c r="O36" s="5">
        <f>VLOOKUP(A36,'[1]Cluster Analysis'!$A:$I,8)</f>
        <v>0</v>
      </c>
      <c r="P36" s="5">
        <f>VLOOKUP(A36,'[1]Cluster Analysis'!$A:$I,9)</f>
        <v>0</v>
      </c>
      <c r="Q36">
        <f>VLOOKUP(A36,'[2]Incident Summary'!$A:$I,3,FALSE)</f>
        <v>0</v>
      </c>
      <c r="R36" s="5">
        <f>VLOOKUP(A36,'[2]Incident Summary'!$A:$I,2,FALSE)</f>
        <v>0</v>
      </c>
      <c r="S36">
        <f>VLOOKUP(A36,'[2]Incident Summary'!$A:$I,4,FALSE)</f>
        <v>0</v>
      </c>
      <c r="T36">
        <f>VLOOKUP(A36,'[2]Incident Summary'!$A:$I,7,FALSE)</f>
        <v>0</v>
      </c>
      <c r="U36" s="5">
        <f>VLOOKUP(A36,'[2]Incident Summary'!$A:$I,6,FALSE)</f>
        <v>0</v>
      </c>
      <c r="V36">
        <f>VLOOKUP(A36,'[2]Incident Summary'!$A:$I,8,FALSE)</f>
        <v>0</v>
      </c>
      <c r="W36">
        <f t="shared" si="2"/>
        <v>1</v>
      </c>
    </row>
    <row r="37" spans="1:23" x14ac:dyDescent="0.25">
      <c r="A37" s="1">
        <f t="shared" si="23"/>
        <v>42743.000000000051</v>
      </c>
      <c r="B37" s="3">
        <f t="shared" si="0"/>
        <v>42743</v>
      </c>
      <c r="C37" s="3">
        <f t="shared" ref="C37" si="25">B37</f>
        <v>42743</v>
      </c>
      <c r="D37" s="2">
        <v>0</v>
      </c>
      <c r="E37">
        <f t="shared" si="3"/>
        <v>22</v>
      </c>
      <c r="F37">
        <f>VLOOKUP(B37,[3]Summary!$B$3:$AF$15000,E37,FALSE)</f>
        <v>1.2741360942187501</v>
      </c>
      <c r="G37">
        <f t="shared" si="4"/>
        <v>17</v>
      </c>
      <c r="H37">
        <f>VLOOKUP(B37,[3]Summary!$B$3:$AF$15000,G37,FALSE)</f>
        <v>37173</v>
      </c>
      <c r="I37">
        <f t="shared" si="5"/>
        <v>27</v>
      </c>
      <c r="J37">
        <f>VLOOKUP(B37,[3]Summary!$B$3:$AF$15000,I37,FALSE)</f>
        <v>71.8420752359375</v>
      </c>
      <c r="K37" s="5">
        <f>VLOOKUP(A37,'[1]Cluster Analysis'!$A:$I,4)</f>
        <v>0</v>
      </c>
      <c r="L37" s="5">
        <f>VLOOKUP(A37,'[1]Cluster Analysis'!$A:$I,5)</f>
        <v>0</v>
      </c>
      <c r="M37" s="5">
        <f>VLOOKUP(A37,'[1]Cluster Analysis'!$A:$I,6)</f>
        <v>0</v>
      </c>
      <c r="N37" s="5">
        <f>VLOOKUP(A37,'[1]Cluster Analysis'!$A:$I,7)</f>
        <v>0</v>
      </c>
      <c r="O37" s="5">
        <f>VLOOKUP(A37,'[1]Cluster Analysis'!$A:$I,8)</f>
        <v>0</v>
      </c>
      <c r="P37" s="5">
        <f>VLOOKUP(A37,'[1]Cluster Analysis'!$A:$I,9)</f>
        <v>0</v>
      </c>
      <c r="Q37">
        <f>VLOOKUP(A37,'[2]Incident Summary'!$A:$I,3,FALSE)</f>
        <v>0</v>
      </c>
      <c r="R37" s="5">
        <f>VLOOKUP(A37,'[2]Incident Summary'!$A:$I,2,FALSE)</f>
        <v>0</v>
      </c>
      <c r="S37">
        <f>VLOOKUP(A37,'[2]Incident Summary'!$A:$I,4,FALSE)</f>
        <v>0</v>
      </c>
      <c r="T37">
        <f>VLOOKUP(A37,'[2]Incident Summary'!$A:$I,7,FALSE)</f>
        <v>0</v>
      </c>
      <c r="U37" s="5">
        <f>VLOOKUP(A37,'[2]Incident Summary'!$A:$I,6,FALSE)</f>
        <v>0</v>
      </c>
      <c r="V37">
        <f>VLOOKUP(A37,'[2]Incident Summary'!$A:$I,8,FALSE)</f>
        <v>0</v>
      </c>
      <c r="W37">
        <f t="shared" si="2"/>
        <v>2</v>
      </c>
    </row>
    <row r="38" spans="1:23" x14ac:dyDescent="0.25">
      <c r="A38" s="1">
        <f t="shared" si="23"/>
        <v>42743.208333333387</v>
      </c>
      <c r="B38" s="3">
        <f t="shared" si="0"/>
        <v>42743</v>
      </c>
      <c r="C38" s="3">
        <f t="shared" ref="C38" si="26">B38</f>
        <v>42743</v>
      </c>
      <c r="D38" s="2">
        <v>0.20833333333333334</v>
      </c>
      <c r="E38">
        <f t="shared" si="3"/>
        <v>23</v>
      </c>
      <c r="F38">
        <f>VLOOKUP(B38,[3]Summary!$B$3:$AF$15000,E38,FALSE)</f>
        <v>3.5130302319375004</v>
      </c>
      <c r="G38">
        <f t="shared" si="4"/>
        <v>18</v>
      </c>
      <c r="H38">
        <f>VLOOKUP(B38,[3]Summary!$B$3:$AF$15000,G38,FALSE)</f>
        <v>110632</v>
      </c>
      <c r="I38">
        <f t="shared" si="5"/>
        <v>28</v>
      </c>
      <c r="J38">
        <f>VLOOKUP(B38,[3]Summary!$B$3:$AF$15000,I38,FALSE)</f>
        <v>73.259083179687522</v>
      </c>
      <c r="K38" s="5">
        <f>VLOOKUP(A38,'[1]Cluster Analysis'!$A:$I,4)</f>
        <v>0</v>
      </c>
      <c r="L38" s="5">
        <f>VLOOKUP(A38,'[1]Cluster Analysis'!$A:$I,5)</f>
        <v>0</v>
      </c>
      <c r="M38" s="5">
        <f>VLOOKUP(A38,'[1]Cluster Analysis'!$A:$I,6)</f>
        <v>0</v>
      </c>
      <c r="N38" s="5">
        <f>VLOOKUP(A38,'[1]Cluster Analysis'!$A:$I,7)</f>
        <v>0</v>
      </c>
      <c r="O38" s="5">
        <f>VLOOKUP(A38,'[1]Cluster Analysis'!$A:$I,8)</f>
        <v>0</v>
      </c>
      <c r="P38" s="5">
        <f>VLOOKUP(A38,'[1]Cluster Analysis'!$A:$I,9)</f>
        <v>0</v>
      </c>
      <c r="Q38">
        <f>VLOOKUP(A38,'[2]Incident Summary'!$A:$I,3,FALSE)</f>
        <v>0</v>
      </c>
      <c r="R38" s="5">
        <f>VLOOKUP(A38,'[2]Incident Summary'!$A:$I,2,FALSE)</f>
        <v>0</v>
      </c>
      <c r="S38">
        <f>VLOOKUP(A38,'[2]Incident Summary'!$A:$I,4,FALSE)</f>
        <v>0</v>
      </c>
      <c r="T38">
        <f>VLOOKUP(A38,'[2]Incident Summary'!$A:$I,7,FALSE)</f>
        <v>0</v>
      </c>
      <c r="U38" s="5">
        <f>VLOOKUP(A38,'[2]Incident Summary'!$A:$I,6,FALSE)</f>
        <v>0</v>
      </c>
      <c r="V38">
        <f>VLOOKUP(A38,'[2]Incident Summary'!$A:$I,8,FALSE)</f>
        <v>0</v>
      </c>
      <c r="W38">
        <f t="shared" si="2"/>
        <v>2</v>
      </c>
    </row>
    <row r="39" spans="1:23" x14ac:dyDescent="0.25">
      <c r="A39" s="1">
        <f t="shared" si="23"/>
        <v>42743.416666666722</v>
      </c>
      <c r="B39" s="3">
        <f t="shared" si="0"/>
        <v>42743</v>
      </c>
      <c r="C39" s="3">
        <f t="shared" ref="C39" si="27">B39</f>
        <v>42743</v>
      </c>
      <c r="D39" s="2">
        <v>0.41666666666666669</v>
      </c>
      <c r="E39">
        <f t="shared" si="3"/>
        <v>24</v>
      </c>
      <c r="F39">
        <f>VLOOKUP(B39,[3]Summary!$B$3:$AF$15000,E39,FALSE)</f>
        <v>10.483060369335938</v>
      </c>
      <c r="G39">
        <f t="shared" si="4"/>
        <v>19</v>
      </c>
      <c r="H39">
        <f>VLOOKUP(B39,[3]Summary!$B$3:$AF$15000,G39,FALSE)</f>
        <v>270306</v>
      </c>
      <c r="I39">
        <f t="shared" si="5"/>
        <v>29</v>
      </c>
      <c r="J39">
        <f>VLOOKUP(B39,[3]Summary!$B$3:$AF$15000,I39,FALSE)</f>
        <v>73.596835650390631</v>
      </c>
      <c r="K39" s="5">
        <f>VLOOKUP(A39,'[1]Cluster Analysis'!$A:$I,4)</f>
        <v>0</v>
      </c>
      <c r="L39" s="5">
        <f>VLOOKUP(A39,'[1]Cluster Analysis'!$A:$I,5)</f>
        <v>0</v>
      </c>
      <c r="M39" s="5">
        <f>VLOOKUP(A39,'[1]Cluster Analysis'!$A:$I,6)</f>
        <v>0</v>
      </c>
      <c r="N39" s="5">
        <f>VLOOKUP(A39,'[1]Cluster Analysis'!$A:$I,7)</f>
        <v>0</v>
      </c>
      <c r="O39" s="5">
        <f>VLOOKUP(A39,'[1]Cluster Analysis'!$A:$I,8)</f>
        <v>0</v>
      </c>
      <c r="P39" s="5">
        <f>VLOOKUP(A39,'[1]Cluster Analysis'!$A:$I,9)</f>
        <v>0</v>
      </c>
      <c r="Q39">
        <f>VLOOKUP(A39,'[2]Incident Summary'!$A:$I,3,FALSE)</f>
        <v>2</v>
      </c>
      <c r="R39" s="5">
        <f>VLOOKUP(A39,'[2]Incident Summary'!$A:$I,2,FALSE)</f>
        <v>2.9101643522153609E-2</v>
      </c>
      <c r="S39">
        <f>VLOOKUP(A39,'[2]Incident Summary'!$A:$I,4,FALSE)</f>
        <v>2.5</v>
      </c>
      <c r="T39">
        <f>VLOOKUP(A39,'[2]Incident Summary'!$A:$I,7,FALSE)</f>
        <v>0</v>
      </c>
      <c r="U39" s="5">
        <f>VLOOKUP(A39,'[2]Incident Summary'!$A:$I,6,FALSE)</f>
        <v>0</v>
      </c>
      <c r="V39">
        <f>VLOOKUP(A39,'[2]Incident Summary'!$A:$I,8,FALSE)</f>
        <v>0</v>
      </c>
      <c r="W39">
        <f t="shared" si="2"/>
        <v>2</v>
      </c>
    </row>
    <row r="40" spans="1:23" x14ac:dyDescent="0.25">
      <c r="A40" s="1">
        <f t="shared" si="6"/>
        <v>42743.583333333387</v>
      </c>
      <c r="B40" s="3">
        <f t="shared" si="0"/>
        <v>42743</v>
      </c>
      <c r="C40" s="3">
        <f t="shared" ref="C40" si="28">B40</f>
        <v>42743</v>
      </c>
      <c r="D40" s="2">
        <v>0.58333333333333337</v>
      </c>
      <c r="E40">
        <f t="shared" si="3"/>
        <v>25</v>
      </c>
      <c r="F40">
        <f>VLOOKUP(B40,[3]Summary!$B$3:$AF$15000,E40,FALSE)</f>
        <v>10.466228651875001</v>
      </c>
      <c r="G40">
        <f t="shared" si="4"/>
        <v>20</v>
      </c>
      <c r="H40">
        <f>VLOOKUP(B40,[3]Summary!$B$3:$AF$15000,G40,FALSE)</f>
        <v>334980</v>
      </c>
      <c r="I40">
        <f t="shared" si="5"/>
        <v>30</v>
      </c>
      <c r="J40">
        <f>VLOOKUP(B40,[3]Summary!$B$3:$AF$15000,I40,FALSE)</f>
        <v>72.802466968749968</v>
      </c>
      <c r="K40" s="5">
        <f>VLOOKUP(A40,'[1]Cluster Analysis'!$A:$I,4)</f>
        <v>0</v>
      </c>
      <c r="L40" s="5">
        <f>VLOOKUP(A40,'[1]Cluster Analysis'!$A:$I,5)</f>
        <v>0</v>
      </c>
      <c r="M40" s="5">
        <f>VLOOKUP(A40,'[1]Cluster Analysis'!$A:$I,6)</f>
        <v>0</v>
      </c>
      <c r="N40" s="5">
        <f>VLOOKUP(A40,'[1]Cluster Analysis'!$A:$I,7)</f>
        <v>0</v>
      </c>
      <c r="O40" s="5">
        <f>VLOOKUP(A40,'[1]Cluster Analysis'!$A:$I,8)</f>
        <v>0</v>
      </c>
      <c r="P40" s="5">
        <f>VLOOKUP(A40,'[1]Cluster Analysis'!$A:$I,9)</f>
        <v>0</v>
      </c>
      <c r="Q40">
        <f>VLOOKUP(A40,'[2]Incident Summary'!$A:$I,3,FALSE)</f>
        <v>0</v>
      </c>
      <c r="R40" s="5">
        <f>VLOOKUP(A40,'[2]Incident Summary'!$A:$I,2,FALSE)</f>
        <v>0</v>
      </c>
      <c r="S40">
        <f>VLOOKUP(A40,'[2]Incident Summary'!$A:$I,4,FALSE)</f>
        <v>0</v>
      </c>
      <c r="T40">
        <f>VLOOKUP(A40,'[2]Incident Summary'!$A:$I,7,FALSE)</f>
        <v>0</v>
      </c>
      <c r="U40" s="5">
        <f>VLOOKUP(A40,'[2]Incident Summary'!$A:$I,6,FALSE)</f>
        <v>0</v>
      </c>
      <c r="V40">
        <f>VLOOKUP(A40,'[2]Incident Summary'!$A:$I,8,FALSE)</f>
        <v>0</v>
      </c>
      <c r="W40">
        <f t="shared" si="2"/>
        <v>2</v>
      </c>
    </row>
    <row r="41" spans="1:23" x14ac:dyDescent="0.25">
      <c r="A41" s="1">
        <f t="shared" ref="A41:A44" si="29">A40+TIME(5,0,0)</f>
        <v>42743.791666666722</v>
      </c>
      <c r="B41" s="3">
        <f t="shared" si="0"/>
        <v>42743</v>
      </c>
      <c r="C41" s="3">
        <f t="shared" ref="C41" si="30">B41</f>
        <v>42743</v>
      </c>
      <c r="D41" s="2">
        <v>0.79166666666666663</v>
      </c>
      <c r="E41">
        <f t="shared" si="3"/>
        <v>26</v>
      </c>
      <c r="F41">
        <f>VLOOKUP(B41,[3]Summary!$B$3:$AF$15000,E41,FALSE)</f>
        <v>4.1639476324531257</v>
      </c>
      <c r="G41">
        <f t="shared" si="4"/>
        <v>21</v>
      </c>
      <c r="H41">
        <f>VLOOKUP(B41,[3]Summary!$B$3:$AF$15000,G41,FALSE)</f>
        <v>126145</v>
      </c>
      <c r="I41">
        <f t="shared" si="5"/>
        <v>31</v>
      </c>
      <c r="J41">
        <f>VLOOKUP(B41,[3]Summary!$B$3:$AF$15000,I41,FALSE)</f>
        <v>71.939786799999979</v>
      </c>
      <c r="K41" s="5">
        <f>VLOOKUP(A41,'[1]Cluster Analysis'!$A:$I,4)</f>
        <v>0</v>
      </c>
      <c r="L41" s="5">
        <f>VLOOKUP(A41,'[1]Cluster Analysis'!$A:$I,5)</f>
        <v>0</v>
      </c>
      <c r="M41" s="5">
        <f>VLOOKUP(A41,'[1]Cluster Analysis'!$A:$I,6)</f>
        <v>0</v>
      </c>
      <c r="N41" s="5">
        <f>VLOOKUP(A41,'[1]Cluster Analysis'!$A:$I,7)</f>
        <v>0</v>
      </c>
      <c r="O41" s="5">
        <f>VLOOKUP(A41,'[1]Cluster Analysis'!$A:$I,8)</f>
        <v>0</v>
      </c>
      <c r="P41" s="5">
        <f>VLOOKUP(A41,'[1]Cluster Analysis'!$A:$I,9)</f>
        <v>0</v>
      </c>
      <c r="Q41">
        <f>VLOOKUP(A41,'[2]Incident Summary'!$A:$I,3,FALSE)</f>
        <v>0</v>
      </c>
      <c r="R41" s="5">
        <f>VLOOKUP(A41,'[2]Incident Summary'!$A:$I,2,FALSE)</f>
        <v>0</v>
      </c>
      <c r="S41">
        <f>VLOOKUP(A41,'[2]Incident Summary'!$A:$I,4,FALSE)</f>
        <v>0</v>
      </c>
      <c r="T41">
        <f>VLOOKUP(A41,'[2]Incident Summary'!$A:$I,7,FALSE)</f>
        <v>0</v>
      </c>
      <c r="U41" s="5">
        <f>VLOOKUP(A41,'[2]Incident Summary'!$A:$I,6,FALSE)</f>
        <v>0</v>
      </c>
      <c r="V41">
        <f>VLOOKUP(A41,'[2]Incident Summary'!$A:$I,8,FALSE)</f>
        <v>0</v>
      </c>
      <c r="W41">
        <f t="shared" si="2"/>
        <v>2</v>
      </c>
    </row>
    <row r="42" spans="1:23" x14ac:dyDescent="0.25">
      <c r="A42" s="1">
        <f t="shared" si="29"/>
        <v>42744.000000000058</v>
      </c>
      <c r="B42" s="3">
        <f t="shared" si="0"/>
        <v>42744</v>
      </c>
      <c r="C42" s="3">
        <f t="shared" ref="C42" si="31">B42</f>
        <v>42744</v>
      </c>
      <c r="D42" s="2">
        <v>0</v>
      </c>
      <c r="E42">
        <f t="shared" si="3"/>
        <v>22</v>
      </c>
      <c r="F42">
        <f>VLOOKUP(B42,[3]Summary!$B$3:$AF$15000,E42,FALSE)</f>
        <v>1.3213007581562499</v>
      </c>
      <c r="G42">
        <f t="shared" si="4"/>
        <v>17</v>
      </c>
      <c r="H42">
        <f>VLOOKUP(B42,[3]Summary!$B$3:$AF$15000,G42,FALSE)</f>
        <v>35360</v>
      </c>
      <c r="I42">
        <f t="shared" si="5"/>
        <v>27</v>
      </c>
      <c r="J42">
        <f>VLOOKUP(B42,[3]Summary!$B$3:$AF$15000,I42,FALSE)</f>
        <v>68.71934832031252</v>
      </c>
      <c r="K42" s="5">
        <f>VLOOKUP(A42,'[1]Cluster Analysis'!$A:$I,4)</f>
        <v>4.1666666664241347E-2</v>
      </c>
      <c r="L42" s="5">
        <f>VLOOKUP(A42,'[1]Cluster Analysis'!$A:$I,5)</f>
        <v>0</v>
      </c>
      <c r="M42" s="5">
        <f>VLOOKUP(A42,'[1]Cluster Analysis'!$A:$I,6)</f>
        <v>0</v>
      </c>
      <c r="N42" s="5">
        <f>VLOOKUP(A42,'[1]Cluster Analysis'!$A:$I,7)</f>
        <v>0</v>
      </c>
      <c r="O42" s="5">
        <f>VLOOKUP(A42,'[1]Cluster Analysis'!$A:$I,8)</f>
        <v>0</v>
      </c>
      <c r="P42" s="5">
        <f>VLOOKUP(A42,'[1]Cluster Analysis'!$A:$I,9)</f>
        <v>0</v>
      </c>
      <c r="Q42">
        <f>VLOOKUP(A42,'[2]Incident Summary'!$A:$I,3,FALSE)</f>
        <v>0</v>
      </c>
      <c r="R42" s="5">
        <f>VLOOKUP(A42,'[2]Incident Summary'!$A:$I,2,FALSE)</f>
        <v>0</v>
      </c>
      <c r="S42">
        <f>VLOOKUP(A42,'[2]Incident Summary'!$A:$I,4,FALSE)</f>
        <v>0</v>
      </c>
      <c r="T42">
        <f>VLOOKUP(A42,'[2]Incident Summary'!$A:$I,7,FALSE)</f>
        <v>0</v>
      </c>
      <c r="U42" s="5">
        <f>VLOOKUP(A42,'[2]Incident Summary'!$A:$I,6,FALSE)</f>
        <v>0</v>
      </c>
      <c r="V42">
        <f>VLOOKUP(A42,'[2]Incident Summary'!$A:$I,8,FALSE)</f>
        <v>0</v>
      </c>
      <c r="W42">
        <f t="shared" si="2"/>
        <v>2</v>
      </c>
    </row>
    <row r="43" spans="1:23" x14ac:dyDescent="0.25">
      <c r="A43" s="1">
        <f t="shared" si="29"/>
        <v>42744.208333333394</v>
      </c>
      <c r="B43" s="3">
        <f t="shared" si="0"/>
        <v>42744</v>
      </c>
      <c r="C43" s="3">
        <f t="shared" ref="C43" si="32">B43</f>
        <v>42744</v>
      </c>
      <c r="D43" s="2">
        <v>0.20833333333333334</v>
      </c>
      <c r="E43">
        <f t="shared" si="3"/>
        <v>23</v>
      </c>
      <c r="F43">
        <f>VLOOKUP(B43,[3]Summary!$B$3:$AF$15000,E43,FALSE)</f>
        <v>16.274508197499998</v>
      </c>
      <c r="G43">
        <f t="shared" si="4"/>
        <v>18</v>
      </c>
      <c r="H43">
        <f>VLOOKUP(B43,[3]Summary!$B$3:$AF$15000,G43,FALSE)</f>
        <v>437308</v>
      </c>
      <c r="I43">
        <f t="shared" si="5"/>
        <v>28</v>
      </c>
      <c r="J43">
        <f>VLOOKUP(B43,[3]Summary!$B$3:$AF$15000,I43,FALSE)</f>
        <v>67.392528123437515</v>
      </c>
      <c r="K43" s="5">
        <f>VLOOKUP(A43,'[1]Cluster Analysis'!$A:$I,4)</f>
        <v>4.166666665696539E-3</v>
      </c>
      <c r="L43" s="5">
        <f>VLOOKUP(A43,'[1]Cluster Analysis'!$A:$I,5)</f>
        <v>0</v>
      </c>
      <c r="M43" s="5">
        <f>VLOOKUP(A43,'[1]Cluster Analysis'!$A:$I,6)</f>
        <v>0</v>
      </c>
      <c r="N43" s="5">
        <f>VLOOKUP(A43,'[1]Cluster Analysis'!$A:$I,7)</f>
        <v>0</v>
      </c>
      <c r="O43" s="5">
        <f>VLOOKUP(A43,'[1]Cluster Analysis'!$A:$I,8)</f>
        <v>0</v>
      </c>
      <c r="P43" s="5">
        <f>VLOOKUP(A43,'[1]Cluster Analysis'!$A:$I,9)</f>
        <v>0</v>
      </c>
      <c r="Q43">
        <f>VLOOKUP(A43,'[2]Incident Summary'!$A:$I,3,FALSE)</f>
        <v>1</v>
      </c>
      <c r="R43" s="5">
        <f>VLOOKUP(A43,'[2]Incident Summary'!$A:$I,2,FALSE)</f>
        <v>1.5000300933024846E-2</v>
      </c>
      <c r="S43">
        <f>VLOOKUP(A43,'[2]Incident Summary'!$A:$I,4,FALSE)</f>
        <v>1</v>
      </c>
      <c r="T43">
        <f>VLOOKUP(A43,'[2]Incident Summary'!$A:$I,7,FALSE)</f>
        <v>0</v>
      </c>
      <c r="U43" s="5">
        <f>VLOOKUP(A43,'[2]Incident Summary'!$A:$I,6,FALSE)</f>
        <v>0</v>
      </c>
      <c r="V43">
        <f>VLOOKUP(A43,'[2]Incident Summary'!$A:$I,8,FALSE)</f>
        <v>0</v>
      </c>
      <c r="W43">
        <f t="shared" si="2"/>
        <v>2</v>
      </c>
    </row>
    <row r="44" spans="1:23" x14ac:dyDescent="0.25">
      <c r="A44" s="1">
        <f t="shared" si="29"/>
        <v>42744.41666666673</v>
      </c>
      <c r="B44" s="3">
        <f t="shared" si="0"/>
        <v>42744</v>
      </c>
      <c r="C44" s="3">
        <f t="shared" ref="C44" si="33">B44</f>
        <v>42744</v>
      </c>
      <c r="D44" s="2">
        <v>0.41666666666666669</v>
      </c>
      <c r="E44">
        <f t="shared" si="3"/>
        <v>24</v>
      </c>
      <c r="F44">
        <f>VLOOKUP(B44,[3]Summary!$B$3:$AF$15000,E44,FALSE)</f>
        <v>12.683646210546879</v>
      </c>
      <c r="G44">
        <f t="shared" si="4"/>
        <v>19</v>
      </c>
      <c r="H44">
        <f>VLOOKUP(B44,[3]Summary!$B$3:$AF$15000,G44,FALSE)</f>
        <v>268312</v>
      </c>
      <c r="I44">
        <f t="shared" si="5"/>
        <v>29</v>
      </c>
      <c r="J44">
        <f>VLOOKUP(B44,[3]Summary!$B$3:$AF$15000,I44,FALSE)</f>
        <v>64.063695533203131</v>
      </c>
      <c r="K44" s="5">
        <f>VLOOKUP(A44,'[1]Cluster Analysis'!$A:$I,4)</f>
        <v>0</v>
      </c>
      <c r="L44" s="5">
        <f>VLOOKUP(A44,'[1]Cluster Analysis'!$A:$I,5)</f>
        <v>0</v>
      </c>
      <c r="M44" s="5">
        <f>VLOOKUP(A44,'[1]Cluster Analysis'!$A:$I,6)</f>
        <v>0</v>
      </c>
      <c r="N44" s="5">
        <f>VLOOKUP(A44,'[1]Cluster Analysis'!$A:$I,7)</f>
        <v>0</v>
      </c>
      <c r="O44" s="5">
        <f>VLOOKUP(A44,'[1]Cluster Analysis'!$A:$I,8)</f>
        <v>0</v>
      </c>
      <c r="P44" s="5">
        <f>VLOOKUP(A44,'[1]Cluster Analysis'!$A:$I,9)</f>
        <v>0</v>
      </c>
      <c r="Q44">
        <f>VLOOKUP(A44,'[2]Incident Summary'!$A:$I,3,FALSE)</f>
        <v>4</v>
      </c>
      <c r="R44" s="5">
        <f>VLOOKUP(A44,'[2]Incident Summary'!$A:$I,2,FALSE)</f>
        <v>0.1288800810216344</v>
      </c>
      <c r="S44">
        <f>VLOOKUP(A44,'[2]Incident Summary'!$A:$I,4,FALSE)</f>
        <v>5</v>
      </c>
      <c r="T44">
        <f>VLOOKUP(A44,'[2]Incident Summary'!$A:$I,7,FALSE)</f>
        <v>0</v>
      </c>
      <c r="U44" s="5">
        <f>VLOOKUP(A44,'[2]Incident Summary'!$A:$I,6,FALSE)</f>
        <v>0</v>
      </c>
      <c r="V44">
        <f>VLOOKUP(A44,'[2]Incident Summary'!$A:$I,8,FALSE)</f>
        <v>0</v>
      </c>
      <c r="W44">
        <f t="shared" si="2"/>
        <v>2</v>
      </c>
    </row>
    <row r="45" spans="1:23" x14ac:dyDescent="0.25">
      <c r="A45" s="1">
        <f t="shared" si="6"/>
        <v>42744.583333333394</v>
      </c>
      <c r="B45" s="3">
        <f t="shared" si="0"/>
        <v>42744</v>
      </c>
      <c r="C45" s="3">
        <f t="shared" ref="C45" si="34">B45</f>
        <v>42744</v>
      </c>
      <c r="D45" s="2">
        <v>0.58333333333333337</v>
      </c>
      <c r="E45">
        <f t="shared" si="3"/>
        <v>25</v>
      </c>
      <c r="F45">
        <f>VLOOKUP(B45,[3]Summary!$B$3:$AF$15000,E45,FALSE)</f>
        <v>36.686054385312502</v>
      </c>
      <c r="G45">
        <f t="shared" si="4"/>
        <v>20</v>
      </c>
      <c r="H45">
        <f>VLOOKUP(B45,[3]Summary!$B$3:$AF$15000,G45,FALSE)</f>
        <v>362605</v>
      </c>
      <c r="I45">
        <f t="shared" si="5"/>
        <v>30</v>
      </c>
      <c r="J45">
        <f>VLOOKUP(B45,[3]Summary!$B$3:$AF$15000,I45,FALSE)</f>
        <v>36.793054719062496</v>
      </c>
      <c r="K45" s="5">
        <f>VLOOKUP(A45,'[1]Cluster Analysis'!$A:$I,4)</f>
        <v>3.5416666665696539E-2</v>
      </c>
      <c r="L45" s="5">
        <f>VLOOKUP(A45,'[1]Cluster Analysis'!$A:$I,5)</f>
        <v>0</v>
      </c>
      <c r="M45" s="5">
        <f>VLOOKUP(A45,'[1]Cluster Analysis'!$A:$I,6)</f>
        <v>0</v>
      </c>
      <c r="N45" s="5">
        <f>VLOOKUP(A45,'[1]Cluster Analysis'!$A:$I,7)</f>
        <v>0</v>
      </c>
      <c r="O45" s="5">
        <f>VLOOKUP(A45,'[1]Cluster Analysis'!$A:$I,8)</f>
        <v>0</v>
      </c>
      <c r="P45" s="5">
        <f>VLOOKUP(A45,'[1]Cluster Analysis'!$A:$I,9)</f>
        <v>0</v>
      </c>
      <c r="Q45">
        <f>VLOOKUP(A45,'[2]Incident Summary'!$A:$I,3,FALSE)</f>
        <v>30</v>
      </c>
      <c r="R45" s="5">
        <f>VLOOKUP(A45,'[2]Incident Summary'!$A:$I,2,FALSE)</f>
        <v>0.80222572913771728</v>
      </c>
      <c r="S45">
        <f>VLOOKUP(A45,'[2]Incident Summary'!$A:$I,4,FALSE)</f>
        <v>38</v>
      </c>
      <c r="T45">
        <f>VLOOKUP(A45,'[2]Incident Summary'!$A:$I,7,FALSE)</f>
        <v>0</v>
      </c>
      <c r="U45" s="5">
        <f>VLOOKUP(A45,'[2]Incident Summary'!$A:$I,6,FALSE)</f>
        <v>0</v>
      </c>
      <c r="V45">
        <f>VLOOKUP(A45,'[2]Incident Summary'!$A:$I,8,FALSE)</f>
        <v>0</v>
      </c>
      <c r="W45">
        <f t="shared" si="2"/>
        <v>2</v>
      </c>
    </row>
    <row r="46" spans="1:23" x14ac:dyDescent="0.25">
      <c r="A46" s="1">
        <f t="shared" ref="A46:A49" si="35">A45+TIME(5,0,0)</f>
        <v>42744.79166666673</v>
      </c>
      <c r="B46" s="3">
        <f t="shared" si="0"/>
        <v>42744</v>
      </c>
      <c r="C46" s="3">
        <f t="shared" ref="C46" si="36">B46</f>
        <v>42744</v>
      </c>
      <c r="D46" s="2">
        <v>0.79166666666666663</v>
      </c>
      <c r="E46">
        <f t="shared" si="3"/>
        <v>26</v>
      </c>
      <c r="F46">
        <f>VLOOKUP(B46,[3]Summary!$B$3:$AF$15000,E46,FALSE)</f>
        <v>6.0221548240625005</v>
      </c>
      <c r="G46">
        <f t="shared" si="4"/>
        <v>21</v>
      </c>
      <c r="H46">
        <f>VLOOKUP(B46,[3]Summary!$B$3:$AF$15000,G46,FALSE)</f>
        <v>145682</v>
      </c>
      <c r="I46">
        <f t="shared" si="5"/>
        <v>31</v>
      </c>
      <c r="J46">
        <f>VLOOKUP(B46,[3]Summary!$B$3:$AF$15000,I46,FALSE)</f>
        <v>62.361138803125009</v>
      </c>
      <c r="K46" s="5">
        <f>VLOOKUP(A46,'[1]Cluster Analysis'!$A:$I,4)</f>
        <v>0.12847222222626442</v>
      </c>
      <c r="L46" s="5">
        <f>VLOOKUP(A46,'[1]Cluster Analysis'!$A:$I,5)</f>
        <v>2.2916666661330964E-2</v>
      </c>
      <c r="M46" s="5">
        <f>VLOOKUP(A46,'[1]Cluster Analysis'!$A:$I,6)</f>
        <v>0</v>
      </c>
      <c r="N46" s="5">
        <f>VLOOKUP(A46,'[1]Cluster Analysis'!$A:$I,7)</f>
        <v>0</v>
      </c>
      <c r="O46" s="5">
        <f>VLOOKUP(A46,'[1]Cluster Analysis'!$A:$I,8)</f>
        <v>0</v>
      </c>
      <c r="P46" s="5">
        <f>VLOOKUP(A46,'[1]Cluster Analysis'!$A:$I,9)</f>
        <v>0</v>
      </c>
      <c r="Q46">
        <f>VLOOKUP(A46,'[2]Incident Summary'!$A:$I,3,FALSE)</f>
        <v>2</v>
      </c>
      <c r="R46" s="5">
        <f>VLOOKUP(A46,'[2]Incident Summary'!$A:$I,2,FALSE)</f>
        <v>6.5588715275225695E-2</v>
      </c>
      <c r="S46">
        <f>VLOOKUP(A46,'[2]Incident Summary'!$A:$I,4,FALSE)</f>
        <v>2</v>
      </c>
      <c r="T46">
        <f>VLOOKUP(A46,'[2]Incident Summary'!$A:$I,7,FALSE)</f>
        <v>0</v>
      </c>
      <c r="U46" s="5">
        <f>VLOOKUP(A46,'[2]Incident Summary'!$A:$I,6,FALSE)</f>
        <v>0</v>
      </c>
      <c r="V46">
        <f>VLOOKUP(A46,'[2]Incident Summary'!$A:$I,8,FALSE)</f>
        <v>0</v>
      </c>
      <c r="W46">
        <f t="shared" si="2"/>
        <v>2</v>
      </c>
    </row>
    <row r="47" spans="1:23" x14ac:dyDescent="0.25">
      <c r="A47" s="1">
        <f t="shared" si="35"/>
        <v>42745.000000000065</v>
      </c>
      <c r="B47" s="3">
        <f t="shared" si="0"/>
        <v>42745</v>
      </c>
      <c r="C47" s="3">
        <f t="shared" ref="C47" si="37">B47</f>
        <v>42745</v>
      </c>
      <c r="D47" s="2">
        <v>0</v>
      </c>
      <c r="E47">
        <f t="shared" si="3"/>
        <v>22</v>
      </c>
      <c r="F47">
        <f>VLOOKUP(B47,[3]Summary!$B$3:$AF$15000,E47,FALSE)</f>
        <v>1.65219578965625</v>
      </c>
      <c r="G47">
        <f t="shared" si="4"/>
        <v>17</v>
      </c>
      <c r="H47">
        <f>VLOOKUP(B47,[3]Summary!$B$3:$AF$15000,G47,FALSE)</f>
        <v>41187</v>
      </c>
      <c r="I47">
        <f t="shared" si="5"/>
        <v>27</v>
      </c>
      <c r="J47">
        <f>VLOOKUP(B47,[3]Summary!$B$3:$AF$15000,I47,FALSE)</f>
        <v>64.609961339062508</v>
      </c>
      <c r="K47" s="5">
        <f>VLOOKUP(A47,'[1]Cluster Analysis'!$A:$I,4)</f>
        <v>0</v>
      </c>
      <c r="L47" s="5">
        <f>VLOOKUP(A47,'[1]Cluster Analysis'!$A:$I,5)</f>
        <v>0</v>
      </c>
      <c r="M47" s="5">
        <f>VLOOKUP(A47,'[1]Cluster Analysis'!$A:$I,6)</f>
        <v>0</v>
      </c>
      <c r="N47" s="5">
        <f>VLOOKUP(A47,'[1]Cluster Analysis'!$A:$I,7)</f>
        <v>0</v>
      </c>
      <c r="O47" s="5">
        <f>VLOOKUP(A47,'[1]Cluster Analysis'!$A:$I,8)</f>
        <v>0</v>
      </c>
      <c r="P47" s="5">
        <f>VLOOKUP(A47,'[1]Cluster Analysis'!$A:$I,9)</f>
        <v>0</v>
      </c>
      <c r="Q47">
        <f>VLOOKUP(A47,'[2]Incident Summary'!$A:$I,3,FALSE)</f>
        <v>0</v>
      </c>
      <c r="R47" s="5">
        <f>VLOOKUP(A47,'[2]Incident Summary'!$A:$I,2,FALSE)</f>
        <v>0</v>
      </c>
      <c r="S47">
        <f>VLOOKUP(A47,'[2]Incident Summary'!$A:$I,4,FALSE)</f>
        <v>0</v>
      </c>
      <c r="T47">
        <f>VLOOKUP(A47,'[2]Incident Summary'!$A:$I,7,FALSE)</f>
        <v>0</v>
      </c>
      <c r="U47" s="5">
        <f>VLOOKUP(A47,'[2]Incident Summary'!$A:$I,6,FALSE)</f>
        <v>0</v>
      </c>
      <c r="V47">
        <f>VLOOKUP(A47,'[2]Incident Summary'!$A:$I,8,FALSE)</f>
        <v>0</v>
      </c>
      <c r="W47">
        <f t="shared" si="2"/>
        <v>2</v>
      </c>
    </row>
    <row r="48" spans="1:23" x14ac:dyDescent="0.25">
      <c r="A48" s="1">
        <f t="shared" si="35"/>
        <v>42745.208333333401</v>
      </c>
      <c r="B48" s="3">
        <f t="shared" si="0"/>
        <v>42745</v>
      </c>
      <c r="C48" s="3">
        <f t="shared" ref="C48" si="38">B48</f>
        <v>42745</v>
      </c>
      <c r="D48" s="2">
        <v>0.20833333333333334</v>
      </c>
      <c r="E48">
        <f t="shared" si="3"/>
        <v>23</v>
      </c>
      <c r="F48">
        <f>VLOOKUP(B48,[3]Summary!$B$3:$AF$15000,E48,FALSE)</f>
        <v>24.463603685156251</v>
      </c>
      <c r="G48">
        <f t="shared" si="4"/>
        <v>18</v>
      </c>
      <c r="H48">
        <f>VLOOKUP(B48,[3]Summary!$B$3:$AF$15000,G48,FALSE)</f>
        <v>315853</v>
      </c>
      <c r="I48">
        <f t="shared" si="5"/>
        <v>28</v>
      </c>
      <c r="J48">
        <f>VLOOKUP(B48,[3]Summary!$B$3:$AF$15000,I48,FALSE)</f>
        <v>41.96859943281251</v>
      </c>
      <c r="K48" s="5">
        <f>VLOOKUP(A48,'[1]Cluster Analysis'!$A:$I,4)</f>
        <v>0</v>
      </c>
      <c r="L48" s="5">
        <f>VLOOKUP(A48,'[1]Cluster Analysis'!$A:$I,5)</f>
        <v>0</v>
      </c>
      <c r="M48" s="5">
        <f>VLOOKUP(A48,'[1]Cluster Analysis'!$A:$I,6)</f>
        <v>0</v>
      </c>
      <c r="N48" s="5">
        <f>VLOOKUP(A48,'[1]Cluster Analysis'!$A:$I,7)</f>
        <v>0</v>
      </c>
      <c r="O48" s="5">
        <f>VLOOKUP(A48,'[1]Cluster Analysis'!$A:$I,8)</f>
        <v>0</v>
      </c>
      <c r="P48" s="5">
        <f>VLOOKUP(A48,'[1]Cluster Analysis'!$A:$I,9)</f>
        <v>0</v>
      </c>
      <c r="Q48">
        <f>VLOOKUP(A48,'[2]Incident Summary'!$A:$I,3,FALSE)</f>
        <v>4</v>
      </c>
      <c r="R48" s="5">
        <f>VLOOKUP(A48,'[2]Incident Summary'!$A:$I,2,FALSE)</f>
        <v>9.8471805547887925E-2</v>
      </c>
      <c r="S48">
        <f>VLOOKUP(A48,'[2]Incident Summary'!$A:$I,4,FALSE)</f>
        <v>7</v>
      </c>
      <c r="T48">
        <f>VLOOKUP(A48,'[2]Incident Summary'!$A:$I,7,FALSE)</f>
        <v>0</v>
      </c>
      <c r="U48" s="5">
        <f>VLOOKUP(A48,'[2]Incident Summary'!$A:$I,6,FALSE)</f>
        <v>0</v>
      </c>
      <c r="V48">
        <f>VLOOKUP(A48,'[2]Incident Summary'!$A:$I,8,FALSE)</f>
        <v>0</v>
      </c>
      <c r="W48">
        <f t="shared" si="2"/>
        <v>2</v>
      </c>
    </row>
    <row r="49" spans="1:23" x14ac:dyDescent="0.25">
      <c r="A49" s="1">
        <f t="shared" si="35"/>
        <v>42745.416666666737</v>
      </c>
      <c r="B49" s="3">
        <f t="shared" si="0"/>
        <v>42745</v>
      </c>
      <c r="C49" s="3">
        <f t="shared" ref="C49" si="39">B49</f>
        <v>42745</v>
      </c>
      <c r="D49" s="2">
        <v>0.41666666666666669</v>
      </c>
      <c r="E49">
        <f t="shared" si="3"/>
        <v>24</v>
      </c>
      <c r="F49">
        <f>VLOOKUP(B49,[3]Summary!$B$3:$AF$15000,E49,FALSE)</f>
        <v>13.57184363144531</v>
      </c>
      <c r="G49">
        <f t="shared" si="4"/>
        <v>19</v>
      </c>
      <c r="H49">
        <f>VLOOKUP(B49,[3]Summary!$B$3:$AF$15000,G49,FALSE)</f>
        <v>213398</v>
      </c>
      <c r="I49">
        <f t="shared" si="5"/>
        <v>29</v>
      </c>
      <c r="J49">
        <f>VLOOKUP(B49,[3]Summary!$B$3:$AF$15000,I49,FALSE)</f>
        <v>50.435626835937498</v>
      </c>
      <c r="K49" s="5">
        <f>VLOOKUP(A49,'[1]Cluster Analysis'!$A:$I,4)</f>
        <v>5.9722222220443655E-2</v>
      </c>
      <c r="L49" s="5">
        <f>VLOOKUP(A49,'[1]Cluster Analysis'!$A:$I,5)</f>
        <v>3.8194444445252884E-2</v>
      </c>
      <c r="M49" s="5">
        <f>VLOOKUP(A49,'[1]Cluster Analysis'!$A:$I,6)</f>
        <v>0</v>
      </c>
      <c r="N49" s="5">
        <f>VLOOKUP(A49,'[1]Cluster Analysis'!$A:$I,7)</f>
        <v>0</v>
      </c>
      <c r="O49" s="5">
        <f>VLOOKUP(A49,'[1]Cluster Analysis'!$A:$I,8)</f>
        <v>0</v>
      </c>
      <c r="P49" s="5">
        <f>VLOOKUP(A49,'[1]Cluster Analysis'!$A:$I,9)</f>
        <v>0</v>
      </c>
      <c r="Q49">
        <f>VLOOKUP(A49,'[2]Incident Summary'!$A:$I,3,FALSE)</f>
        <v>10</v>
      </c>
      <c r="R49" s="5">
        <f>VLOOKUP(A49,'[2]Incident Summary'!$A:$I,2,FALSE)</f>
        <v>0.16748293981800089</v>
      </c>
      <c r="S49">
        <f>VLOOKUP(A49,'[2]Incident Summary'!$A:$I,4,FALSE)</f>
        <v>17.5</v>
      </c>
      <c r="T49">
        <f>VLOOKUP(A49,'[2]Incident Summary'!$A:$I,7,FALSE)</f>
        <v>0</v>
      </c>
      <c r="U49" s="5">
        <f>VLOOKUP(A49,'[2]Incident Summary'!$A:$I,6,FALSE)</f>
        <v>0</v>
      </c>
      <c r="V49">
        <f>VLOOKUP(A49,'[2]Incident Summary'!$A:$I,8,FALSE)</f>
        <v>0</v>
      </c>
      <c r="W49">
        <f t="shared" si="2"/>
        <v>2</v>
      </c>
    </row>
    <row r="50" spans="1:23" x14ac:dyDescent="0.25">
      <c r="A50" s="1">
        <f t="shared" si="6"/>
        <v>42745.583333333401</v>
      </c>
      <c r="B50" s="3">
        <f t="shared" si="0"/>
        <v>42745</v>
      </c>
      <c r="C50" s="3">
        <f t="shared" ref="C50" si="40">B50</f>
        <v>42745</v>
      </c>
      <c r="D50" s="2">
        <v>0.58333333333333337</v>
      </c>
      <c r="E50">
        <f t="shared" si="3"/>
        <v>25</v>
      </c>
      <c r="F50">
        <f>VLOOKUP(B50,[3]Summary!$B$3:$AF$15000,E50,FALSE)</f>
        <v>19.212742444062503</v>
      </c>
      <c r="G50">
        <f t="shared" si="4"/>
        <v>20</v>
      </c>
      <c r="H50">
        <f>VLOOKUP(B50,[3]Summary!$B$3:$AF$15000,G50,FALSE)</f>
        <v>395865</v>
      </c>
      <c r="I50">
        <f t="shared" si="5"/>
        <v>30</v>
      </c>
      <c r="J50">
        <f>VLOOKUP(B50,[3]Summary!$B$3:$AF$15000,I50,FALSE)</f>
        <v>55.033269885156244</v>
      </c>
      <c r="K50" s="5">
        <f>VLOOKUP(A50,'[1]Cluster Analysis'!$A:$I,4)</f>
        <v>0.13472222221753327</v>
      </c>
      <c r="L50" s="5">
        <f>VLOOKUP(A50,'[1]Cluster Analysis'!$A:$I,5)</f>
        <v>3.5416666665696539E-2</v>
      </c>
      <c r="M50" s="5">
        <f>VLOOKUP(A50,'[1]Cluster Analysis'!$A:$I,6)</f>
        <v>0</v>
      </c>
      <c r="N50" s="5">
        <f>VLOOKUP(A50,'[1]Cluster Analysis'!$A:$I,7)</f>
        <v>0</v>
      </c>
      <c r="O50" s="5">
        <f>VLOOKUP(A50,'[1]Cluster Analysis'!$A:$I,8)</f>
        <v>0</v>
      </c>
      <c r="P50" s="5">
        <f>VLOOKUP(A50,'[1]Cluster Analysis'!$A:$I,9)</f>
        <v>0</v>
      </c>
      <c r="Q50">
        <f>VLOOKUP(A50,'[2]Incident Summary'!$A:$I,3,FALSE)</f>
        <v>14</v>
      </c>
      <c r="R50" s="5">
        <f>VLOOKUP(A50,'[2]Incident Summary'!$A:$I,2,FALSE)</f>
        <v>0.23782526621653233</v>
      </c>
      <c r="S50">
        <f>VLOOKUP(A50,'[2]Incident Summary'!$A:$I,4,FALSE)</f>
        <v>18.5</v>
      </c>
      <c r="T50">
        <f>VLOOKUP(A50,'[2]Incident Summary'!$A:$I,7,FALSE)</f>
        <v>0</v>
      </c>
      <c r="U50" s="5">
        <f>VLOOKUP(A50,'[2]Incident Summary'!$A:$I,6,FALSE)</f>
        <v>0</v>
      </c>
      <c r="V50">
        <f>VLOOKUP(A50,'[2]Incident Summary'!$A:$I,8,FALSE)</f>
        <v>0</v>
      </c>
      <c r="W50">
        <f t="shared" si="2"/>
        <v>2</v>
      </c>
    </row>
    <row r="51" spans="1:23" x14ac:dyDescent="0.25">
      <c r="A51" s="1">
        <f t="shared" ref="A51:A54" si="41">A50+TIME(5,0,0)</f>
        <v>42745.791666666737</v>
      </c>
      <c r="B51" s="3">
        <f t="shared" si="0"/>
        <v>42745</v>
      </c>
      <c r="C51" s="3">
        <f t="shared" ref="C51" si="42">B51</f>
        <v>42745</v>
      </c>
      <c r="D51" s="2">
        <v>0.79166666666666663</v>
      </c>
      <c r="E51">
        <f t="shared" si="3"/>
        <v>26</v>
      </c>
      <c r="F51">
        <f>VLOOKUP(B51,[3]Summary!$B$3:$AF$15000,E51,FALSE)</f>
        <v>5.5112529743437495</v>
      </c>
      <c r="G51">
        <f t="shared" si="4"/>
        <v>21</v>
      </c>
      <c r="H51">
        <f>VLOOKUP(B51,[3]Summary!$B$3:$AF$15000,G51,FALSE)</f>
        <v>146430</v>
      </c>
      <c r="I51">
        <f t="shared" si="5"/>
        <v>31</v>
      </c>
      <c r="J51">
        <f>VLOOKUP(B51,[3]Summary!$B$3:$AF$15000,I51,FALSE)</f>
        <v>64.861719414062492</v>
      </c>
      <c r="K51" s="5">
        <f>VLOOKUP(A51,'[1]Cluster Analysis'!$A:$I,4)</f>
        <v>5.486111110803904E-2</v>
      </c>
      <c r="L51" s="5">
        <f>VLOOKUP(A51,'[1]Cluster Analysis'!$A:$I,5)</f>
        <v>2.0833333335758653E-2</v>
      </c>
      <c r="M51" s="5">
        <f>VLOOKUP(A51,'[1]Cluster Analysis'!$A:$I,6)</f>
        <v>0</v>
      </c>
      <c r="N51" s="5">
        <f>VLOOKUP(A51,'[1]Cluster Analysis'!$A:$I,7)</f>
        <v>0</v>
      </c>
      <c r="O51" s="5">
        <f>VLOOKUP(A51,'[1]Cluster Analysis'!$A:$I,8)</f>
        <v>0</v>
      </c>
      <c r="P51" s="5">
        <f>VLOOKUP(A51,'[1]Cluster Analysis'!$A:$I,9)</f>
        <v>0</v>
      </c>
      <c r="Q51">
        <f>VLOOKUP(A51,'[2]Incident Summary'!$A:$I,3,FALSE)</f>
        <v>0</v>
      </c>
      <c r="R51" s="5">
        <f>VLOOKUP(A51,'[2]Incident Summary'!$A:$I,2,FALSE)</f>
        <v>0</v>
      </c>
      <c r="S51">
        <f>VLOOKUP(A51,'[2]Incident Summary'!$A:$I,4,FALSE)</f>
        <v>0</v>
      </c>
      <c r="T51">
        <f>VLOOKUP(A51,'[2]Incident Summary'!$A:$I,7,FALSE)</f>
        <v>0</v>
      </c>
      <c r="U51" s="5">
        <f>VLOOKUP(A51,'[2]Incident Summary'!$A:$I,6,FALSE)</f>
        <v>0</v>
      </c>
      <c r="V51">
        <f>VLOOKUP(A51,'[2]Incident Summary'!$A:$I,8,FALSE)</f>
        <v>0</v>
      </c>
      <c r="W51">
        <f t="shared" si="2"/>
        <v>2</v>
      </c>
    </row>
    <row r="52" spans="1:23" x14ac:dyDescent="0.25">
      <c r="A52" s="1">
        <f t="shared" si="41"/>
        <v>42746.000000000073</v>
      </c>
      <c r="B52" s="3">
        <f t="shared" si="0"/>
        <v>42746</v>
      </c>
      <c r="C52" s="3">
        <f t="shared" ref="C52" si="43">B52</f>
        <v>42746</v>
      </c>
      <c r="D52" s="2">
        <v>0</v>
      </c>
      <c r="E52">
        <f t="shared" si="3"/>
        <v>22</v>
      </c>
      <c r="F52">
        <f>VLOOKUP(B52,[3]Summary!$B$3:$AF$15000,E52,FALSE)</f>
        <v>1.928860328382813</v>
      </c>
      <c r="G52">
        <f t="shared" si="4"/>
        <v>17</v>
      </c>
      <c r="H52">
        <f>VLOOKUP(B52,[3]Summary!$B$3:$AF$15000,G52,FALSE)</f>
        <v>40790</v>
      </c>
      <c r="I52">
        <f t="shared" si="5"/>
        <v>27</v>
      </c>
      <c r="J52">
        <f>VLOOKUP(B52,[3]Summary!$B$3:$AF$15000,I52,FALSE)</f>
        <v>61.195540679687497</v>
      </c>
      <c r="K52" s="5">
        <f>VLOOKUP(A52,'[1]Cluster Analysis'!$A:$I,4)</f>
        <v>0</v>
      </c>
      <c r="L52" s="5">
        <f>VLOOKUP(A52,'[1]Cluster Analysis'!$A:$I,5)</f>
        <v>0</v>
      </c>
      <c r="M52" s="5">
        <f>VLOOKUP(A52,'[1]Cluster Analysis'!$A:$I,6)</f>
        <v>0</v>
      </c>
      <c r="N52" s="5">
        <f>VLOOKUP(A52,'[1]Cluster Analysis'!$A:$I,7)</f>
        <v>0</v>
      </c>
      <c r="O52" s="5">
        <f>VLOOKUP(A52,'[1]Cluster Analysis'!$A:$I,8)</f>
        <v>0</v>
      </c>
      <c r="P52" s="5">
        <f>VLOOKUP(A52,'[1]Cluster Analysis'!$A:$I,9)</f>
        <v>0</v>
      </c>
      <c r="Q52">
        <f>VLOOKUP(A52,'[2]Incident Summary'!$A:$I,3,FALSE)</f>
        <v>1</v>
      </c>
      <c r="R52" s="5">
        <f>VLOOKUP(A52,'[2]Incident Summary'!$A:$I,2,FALSE)</f>
        <v>4.0626018519105855E-2</v>
      </c>
      <c r="S52">
        <f>VLOOKUP(A52,'[2]Incident Summary'!$A:$I,4,FALSE)</f>
        <v>1.5</v>
      </c>
      <c r="T52">
        <f>VLOOKUP(A52,'[2]Incident Summary'!$A:$I,7,FALSE)</f>
        <v>0</v>
      </c>
      <c r="U52" s="5">
        <f>VLOOKUP(A52,'[2]Incident Summary'!$A:$I,6,FALSE)</f>
        <v>0</v>
      </c>
      <c r="V52">
        <f>VLOOKUP(A52,'[2]Incident Summary'!$A:$I,8,FALSE)</f>
        <v>0</v>
      </c>
      <c r="W52">
        <f t="shared" si="2"/>
        <v>2</v>
      </c>
    </row>
    <row r="53" spans="1:23" x14ac:dyDescent="0.25">
      <c r="A53" s="1">
        <f t="shared" si="41"/>
        <v>42746.208333333409</v>
      </c>
      <c r="B53" s="3">
        <f t="shared" si="0"/>
        <v>42746</v>
      </c>
      <c r="C53" s="3">
        <f t="shared" ref="C53" si="44">B53</f>
        <v>42746</v>
      </c>
      <c r="D53" s="2">
        <v>0.20833333333333334</v>
      </c>
      <c r="E53">
        <f t="shared" si="3"/>
        <v>23</v>
      </c>
      <c r="F53">
        <f>VLOOKUP(B53,[3]Summary!$B$3:$AF$15000,E53,FALSE)</f>
        <v>22.165745325156244</v>
      </c>
      <c r="G53">
        <f t="shared" si="4"/>
        <v>18</v>
      </c>
      <c r="H53">
        <f>VLOOKUP(B53,[3]Summary!$B$3:$AF$15000,G53,FALSE)</f>
        <v>329382</v>
      </c>
      <c r="I53">
        <f t="shared" si="5"/>
        <v>28</v>
      </c>
      <c r="J53">
        <f>VLOOKUP(B53,[3]Summary!$B$3:$AF$15000,I53,FALSE)</f>
        <v>46.827917839531253</v>
      </c>
      <c r="K53" s="5">
        <f>VLOOKUP(A53,'[1]Cluster Analysis'!$A:$I,4)</f>
        <v>8.9583333334303461E-2</v>
      </c>
      <c r="L53" s="5">
        <f>VLOOKUP(A53,'[1]Cluster Analysis'!$A:$I,5)</f>
        <v>9.0277777781011537E-3</v>
      </c>
      <c r="M53" s="5">
        <f>VLOOKUP(A53,'[1]Cluster Analysis'!$A:$I,6)</f>
        <v>0</v>
      </c>
      <c r="N53" s="5">
        <f>VLOOKUP(A53,'[1]Cluster Analysis'!$A:$I,7)</f>
        <v>0</v>
      </c>
      <c r="O53" s="5">
        <f>VLOOKUP(A53,'[1]Cluster Analysis'!$A:$I,8)</f>
        <v>0</v>
      </c>
      <c r="P53" s="5">
        <f>VLOOKUP(A53,'[1]Cluster Analysis'!$A:$I,9)</f>
        <v>0</v>
      </c>
      <c r="Q53">
        <f>VLOOKUP(A53,'[2]Incident Summary'!$A:$I,3,FALSE)</f>
        <v>12</v>
      </c>
      <c r="R53" s="5">
        <f>VLOOKUP(A53,'[2]Incident Summary'!$A:$I,2,FALSE)</f>
        <v>0.24633728009939659</v>
      </c>
      <c r="S53">
        <f>VLOOKUP(A53,'[2]Incident Summary'!$A:$I,4,FALSE)</f>
        <v>16.5</v>
      </c>
      <c r="T53">
        <f>VLOOKUP(A53,'[2]Incident Summary'!$A:$I,7,FALSE)</f>
        <v>0</v>
      </c>
      <c r="U53" s="5">
        <f>VLOOKUP(A53,'[2]Incident Summary'!$A:$I,6,FALSE)</f>
        <v>0</v>
      </c>
      <c r="V53">
        <f>VLOOKUP(A53,'[2]Incident Summary'!$A:$I,8,FALSE)</f>
        <v>0</v>
      </c>
      <c r="W53">
        <f t="shared" si="2"/>
        <v>2</v>
      </c>
    </row>
    <row r="54" spans="1:23" x14ac:dyDescent="0.25">
      <c r="A54" s="1">
        <f t="shared" si="41"/>
        <v>42746.416666666744</v>
      </c>
      <c r="B54" s="3">
        <f t="shared" si="0"/>
        <v>42746</v>
      </c>
      <c r="C54" s="3">
        <f t="shared" ref="C54" si="45">B54</f>
        <v>42746</v>
      </c>
      <c r="D54" s="2">
        <v>0.41666666666666669</v>
      </c>
      <c r="E54">
        <f t="shared" si="3"/>
        <v>24</v>
      </c>
      <c r="F54">
        <f>VLOOKUP(B54,[3]Summary!$B$3:$AF$15000,E54,FALSE)</f>
        <v>14.042025949804692</v>
      </c>
      <c r="G54">
        <f t="shared" si="4"/>
        <v>19</v>
      </c>
      <c r="H54">
        <f>VLOOKUP(B54,[3]Summary!$B$3:$AF$15000,G54,FALSE)</f>
        <v>232390</v>
      </c>
      <c r="I54">
        <f t="shared" si="5"/>
        <v>29</v>
      </c>
      <c r="J54">
        <f>VLOOKUP(B54,[3]Summary!$B$3:$AF$15000,I54,FALSE)</f>
        <v>53.163707019531252</v>
      </c>
      <c r="K54" s="5">
        <f>VLOOKUP(A54,'[1]Cluster Analysis'!$A:$I,4)</f>
        <v>8.3333333328482695E-2</v>
      </c>
      <c r="L54" s="5">
        <f>VLOOKUP(A54,'[1]Cluster Analysis'!$A:$I,5)</f>
        <v>0</v>
      </c>
      <c r="M54" s="5">
        <f>VLOOKUP(A54,'[1]Cluster Analysis'!$A:$I,6)</f>
        <v>0</v>
      </c>
      <c r="N54" s="5">
        <f>VLOOKUP(A54,'[1]Cluster Analysis'!$A:$I,7)</f>
        <v>0</v>
      </c>
      <c r="O54" s="5">
        <f>VLOOKUP(A54,'[1]Cluster Analysis'!$A:$I,8)</f>
        <v>0</v>
      </c>
      <c r="P54" s="5">
        <f>VLOOKUP(A54,'[1]Cluster Analysis'!$A:$I,9)</f>
        <v>0</v>
      </c>
      <c r="Q54">
        <f>VLOOKUP(A54,'[2]Incident Summary'!$A:$I,3,FALSE)</f>
        <v>18</v>
      </c>
      <c r="R54" s="5">
        <f>VLOOKUP(A54,'[2]Incident Summary'!$A:$I,2,FALSE)</f>
        <v>0.33853274305147352</v>
      </c>
      <c r="S54">
        <f>VLOOKUP(A54,'[2]Incident Summary'!$A:$I,4,FALSE)</f>
        <v>24.5</v>
      </c>
      <c r="T54">
        <f>VLOOKUP(A54,'[2]Incident Summary'!$A:$I,7,FALSE)</f>
        <v>0</v>
      </c>
      <c r="U54" s="5">
        <f>VLOOKUP(A54,'[2]Incident Summary'!$A:$I,6,FALSE)</f>
        <v>0</v>
      </c>
      <c r="V54">
        <f>VLOOKUP(A54,'[2]Incident Summary'!$A:$I,8,FALSE)</f>
        <v>0</v>
      </c>
      <c r="W54">
        <f t="shared" si="2"/>
        <v>2</v>
      </c>
    </row>
    <row r="55" spans="1:23" x14ac:dyDescent="0.25">
      <c r="A55" s="1">
        <f t="shared" si="6"/>
        <v>42746.583333333409</v>
      </c>
      <c r="B55" s="3">
        <f t="shared" si="0"/>
        <v>42746</v>
      </c>
      <c r="C55" s="3">
        <f t="shared" ref="C55" si="46">B55</f>
        <v>42746</v>
      </c>
      <c r="D55" s="2">
        <v>0.58333333333333337</v>
      </c>
      <c r="E55">
        <f t="shared" si="3"/>
        <v>25</v>
      </c>
      <c r="F55">
        <f>VLOOKUP(B55,[3]Summary!$B$3:$AF$15000,E55,FALSE)</f>
        <v>20.190343739062502</v>
      </c>
      <c r="G55">
        <f t="shared" si="4"/>
        <v>20</v>
      </c>
      <c r="H55">
        <f>VLOOKUP(B55,[3]Summary!$B$3:$AF$15000,G55,FALSE)</f>
        <v>456809</v>
      </c>
      <c r="I55">
        <f t="shared" si="5"/>
        <v>30</v>
      </c>
      <c r="J55">
        <f>VLOOKUP(B55,[3]Summary!$B$3:$AF$15000,I55,FALSE)</f>
        <v>59.237496831718751</v>
      </c>
      <c r="K55" s="5">
        <f>VLOOKUP(A55,'[1]Cluster Analysis'!$A:$I,4)</f>
        <v>0.17986111110803904</v>
      </c>
      <c r="L55" s="5">
        <f>VLOOKUP(A55,'[1]Cluster Analysis'!$A:$I,5)</f>
        <v>0</v>
      </c>
      <c r="M55" s="5">
        <f>VLOOKUP(A55,'[1]Cluster Analysis'!$A:$I,6)</f>
        <v>0</v>
      </c>
      <c r="N55" s="5">
        <f>VLOOKUP(A55,'[1]Cluster Analysis'!$A:$I,7)</f>
        <v>0</v>
      </c>
      <c r="O55" s="5">
        <f>VLOOKUP(A55,'[1]Cluster Analysis'!$A:$I,8)</f>
        <v>0</v>
      </c>
      <c r="P55" s="5">
        <f>VLOOKUP(A55,'[1]Cluster Analysis'!$A:$I,9)</f>
        <v>0</v>
      </c>
      <c r="Q55">
        <f>VLOOKUP(A55,'[2]Incident Summary'!$A:$I,3,FALSE)</f>
        <v>5</v>
      </c>
      <c r="R55" s="5">
        <f>VLOOKUP(A55,'[2]Incident Summary'!$A:$I,2,FALSE)</f>
        <v>7.548939815023914E-2</v>
      </c>
      <c r="S55">
        <f>VLOOKUP(A55,'[2]Incident Summary'!$A:$I,4,FALSE)</f>
        <v>5.5</v>
      </c>
      <c r="T55">
        <f>VLOOKUP(A55,'[2]Incident Summary'!$A:$I,7,FALSE)</f>
        <v>0</v>
      </c>
      <c r="U55" s="5">
        <f>VLOOKUP(A55,'[2]Incident Summary'!$A:$I,6,FALSE)</f>
        <v>0</v>
      </c>
      <c r="V55">
        <f>VLOOKUP(A55,'[2]Incident Summary'!$A:$I,8,FALSE)</f>
        <v>0</v>
      </c>
      <c r="W55">
        <f t="shared" si="2"/>
        <v>2</v>
      </c>
    </row>
    <row r="56" spans="1:23" x14ac:dyDescent="0.25">
      <c r="A56" s="1">
        <f t="shared" ref="A56:A59" si="47">A55+TIME(5,0,0)</f>
        <v>42746.791666666744</v>
      </c>
      <c r="B56" s="3">
        <f t="shared" si="0"/>
        <v>42746</v>
      </c>
      <c r="C56" s="3">
        <f t="shared" ref="C56" si="48">B56</f>
        <v>42746</v>
      </c>
      <c r="D56" s="2">
        <v>0.79166666666666663</v>
      </c>
      <c r="E56">
        <f t="shared" si="3"/>
        <v>26</v>
      </c>
      <c r="F56">
        <f>VLOOKUP(B56,[3]Summary!$B$3:$AF$15000,E56,FALSE)</f>
        <v>6.0483746731249992</v>
      </c>
      <c r="G56">
        <f t="shared" si="4"/>
        <v>21</v>
      </c>
      <c r="H56">
        <f>VLOOKUP(B56,[3]Summary!$B$3:$AF$15000,G56,FALSE)</f>
        <v>165743</v>
      </c>
      <c r="I56">
        <f t="shared" si="5"/>
        <v>31</v>
      </c>
      <c r="J56">
        <f>VLOOKUP(B56,[3]Summary!$B$3:$AF$15000,I56,FALSE)</f>
        <v>66.525131504687494</v>
      </c>
      <c r="K56" s="5">
        <f>VLOOKUP(A56,'[1]Cluster Analysis'!$A:$I,4)</f>
        <v>0</v>
      </c>
      <c r="L56" s="5">
        <f>VLOOKUP(A56,'[1]Cluster Analysis'!$A:$I,5)</f>
        <v>0</v>
      </c>
      <c r="M56" s="5">
        <f>VLOOKUP(A56,'[1]Cluster Analysis'!$A:$I,6)</f>
        <v>0</v>
      </c>
      <c r="N56" s="5">
        <f>VLOOKUP(A56,'[1]Cluster Analysis'!$A:$I,7)</f>
        <v>0</v>
      </c>
      <c r="O56" s="5">
        <f>VLOOKUP(A56,'[1]Cluster Analysis'!$A:$I,8)</f>
        <v>0</v>
      </c>
      <c r="P56" s="5">
        <f>VLOOKUP(A56,'[1]Cluster Analysis'!$A:$I,9)</f>
        <v>0</v>
      </c>
      <c r="Q56">
        <f>VLOOKUP(A56,'[2]Incident Summary'!$A:$I,3,FALSE)</f>
        <v>0</v>
      </c>
      <c r="R56" s="5">
        <f>VLOOKUP(A56,'[2]Incident Summary'!$A:$I,2,FALSE)</f>
        <v>0</v>
      </c>
      <c r="S56">
        <f>VLOOKUP(A56,'[2]Incident Summary'!$A:$I,4,FALSE)</f>
        <v>0</v>
      </c>
      <c r="T56">
        <f>VLOOKUP(A56,'[2]Incident Summary'!$A:$I,7,FALSE)</f>
        <v>0</v>
      </c>
      <c r="U56" s="5">
        <f>VLOOKUP(A56,'[2]Incident Summary'!$A:$I,6,FALSE)</f>
        <v>0</v>
      </c>
      <c r="V56">
        <f>VLOOKUP(A56,'[2]Incident Summary'!$A:$I,8,FALSE)</f>
        <v>0</v>
      </c>
      <c r="W56">
        <f t="shared" si="2"/>
        <v>2</v>
      </c>
    </row>
    <row r="57" spans="1:23" x14ac:dyDescent="0.25">
      <c r="A57" s="1">
        <f t="shared" si="47"/>
        <v>42747.00000000008</v>
      </c>
      <c r="B57" s="3">
        <f t="shared" si="0"/>
        <v>42747</v>
      </c>
      <c r="C57" s="3">
        <f t="shared" ref="C57" si="49">B57</f>
        <v>42747</v>
      </c>
      <c r="D57" s="2">
        <v>0</v>
      </c>
      <c r="E57">
        <f t="shared" si="3"/>
        <v>22</v>
      </c>
      <c r="F57">
        <f>VLOOKUP(B57,[3]Summary!$B$3:$AF$15000,E57,FALSE)</f>
        <v>1.75544956325</v>
      </c>
      <c r="G57">
        <f t="shared" si="4"/>
        <v>17</v>
      </c>
      <c r="H57">
        <f>VLOOKUP(B57,[3]Summary!$B$3:$AF$15000,G57,FALSE)</f>
        <v>42932</v>
      </c>
      <c r="I57">
        <f t="shared" si="5"/>
        <v>27</v>
      </c>
      <c r="J57">
        <f>VLOOKUP(B57,[3]Summary!$B$3:$AF$15000,I57,FALSE)</f>
        <v>65.932195370312485</v>
      </c>
      <c r="K57" s="5">
        <f>VLOOKUP(A57,'[1]Cluster Analysis'!$A:$I,4)</f>
        <v>0</v>
      </c>
      <c r="L57" s="5">
        <f>VLOOKUP(A57,'[1]Cluster Analysis'!$A:$I,5)</f>
        <v>0</v>
      </c>
      <c r="M57" s="5">
        <f>VLOOKUP(A57,'[1]Cluster Analysis'!$A:$I,6)</f>
        <v>0</v>
      </c>
      <c r="N57" s="5">
        <f>VLOOKUP(A57,'[1]Cluster Analysis'!$A:$I,7)</f>
        <v>0</v>
      </c>
      <c r="O57" s="5">
        <f>VLOOKUP(A57,'[1]Cluster Analysis'!$A:$I,8)</f>
        <v>0</v>
      </c>
      <c r="P57" s="5">
        <f>VLOOKUP(A57,'[1]Cluster Analysis'!$A:$I,9)</f>
        <v>0</v>
      </c>
      <c r="Q57">
        <f>VLOOKUP(A57,'[2]Incident Summary'!$A:$I,3,FALSE)</f>
        <v>0</v>
      </c>
      <c r="R57" s="5">
        <f>VLOOKUP(A57,'[2]Incident Summary'!$A:$I,2,FALSE)</f>
        <v>0</v>
      </c>
      <c r="S57">
        <f>VLOOKUP(A57,'[2]Incident Summary'!$A:$I,4,FALSE)</f>
        <v>0</v>
      </c>
      <c r="T57">
        <f>VLOOKUP(A57,'[2]Incident Summary'!$A:$I,7,FALSE)</f>
        <v>0</v>
      </c>
      <c r="U57" s="5">
        <f>VLOOKUP(A57,'[2]Incident Summary'!$A:$I,6,FALSE)</f>
        <v>0</v>
      </c>
      <c r="V57">
        <f>VLOOKUP(A57,'[2]Incident Summary'!$A:$I,8,FALSE)</f>
        <v>0</v>
      </c>
      <c r="W57">
        <f t="shared" si="2"/>
        <v>2</v>
      </c>
    </row>
    <row r="58" spans="1:23" x14ac:dyDescent="0.25">
      <c r="A58" s="1">
        <f t="shared" si="47"/>
        <v>42747.208333333416</v>
      </c>
      <c r="B58" s="3">
        <f t="shared" si="0"/>
        <v>42747</v>
      </c>
      <c r="C58" s="3">
        <f t="shared" ref="C58" si="50">B58</f>
        <v>42747</v>
      </c>
      <c r="D58" s="2">
        <v>0.20833333333333334</v>
      </c>
      <c r="E58">
        <f t="shared" si="3"/>
        <v>23</v>
      </c>
      <c r="F58">
        <f>VLOOKUP(B58,[3]Summary!$B$3:$AF$15000,E58,FALSE)</f>
        <v>17.142578494062505</v>
      </c>
      <c r="G58">
        <f t="shared" si="4"/>
        <v>18</v>
      </c>
      <c r="H58">
        <f>VLOOKUP(B58,[3]Summary!$B$3:$AF$15000,G58,FALSE)</f>
        <v>431068</v>
      </c>
      <c r="I58">
        <f t="shared" si="5"/>
        <v>28</v>
      </c>
      <c r="J58">
        <f>VLOOKUP(B58,[3]Summary!$B$3:$AF$15000,I58,FALSE)</f>
        <v>64.445406454687514</v>
      </c>
      <c r="K58" s="5">
        <f>VLOOKUP(A58,'[1]Cluster Analysis'!$A:$I,4)</f>
        <v>0</v>
      </c>
      <c r="L58" s="5">
        <f>VLOOKUP(A58,'[1]Cluster Analysis'!$A:$I,5)</f>
        <v>0</v>
      </c>
      <c r="M58" s="5">
        <f>VLOOKUP(A58,'[1]Cluster Analysis'!$A:$I,6)</f>
        <v>0</v>
      </c>
      <c r="N58" s="5">
        <f>VLOOKUP(A58,'[1]Cluster Analysis'!$A:$I,7)</f>
        <v>0</v>
      </c>
      <c r="O58" s="5">
        <f>VLOOKUP(A58,'[1]Cluster Analysis'!$A:$I,8)</f>
        <v>0</v>
      </c>
      <c r="P58" s="5">
        <f>VLOOKUP(A58,'[1]Cluster Analysis'!$A:$I,9)</f>
        <v>0</v>
      </c>
      <c r="Q58">
        <f>VLOOKUP(A58,'[2]Incident Summary'!$A:$I,3,FALSE)</f>
        <v>4</v>
      </c>
      <c r="R58" s="5">
        <f>VLOOKUP(A58,'[2]Incident Summary'!$A:$I,2,FALSE)</f>
        <v>7.0291666670527775E-2</v>
      </c>
      <c r="S58">
        <f>VLOOKUP(A58,'[2]Incident Summary'!$A:$I,4,FALSE)</f>
        <v>4.5</v>
      </c>
      <c r="T58">
        <f>VLOOKUP(A58,'[2]Incident Summary'!$A:$I,7,FALSE)</f>
        <v>0</v>
      </c>
      <c r="U58" s="5">
        <f>VLOOKUP(A58,'[2]Incident Summary'!$A:$I,6,FALSE)</f>
        <v>0</v>
      </c>
      <c r="V58">
        <f>VLOOKUP(A58,'[2]Incident Summary'!$A:$I,8,FALSE)</f>
        <v>0</v>
      </c>
      <c r="W58">
        <f t="shared" si="2"/>
        <v>2</v>
      </c>
    </row>
    <row r="59" spans="1:23" x14ac:dyDescent="0.25">
      <c r="A59" s="1">
        <f t="shared" si="47"/>
        <v>42747.416666666752</v>
      </c>
      <c r="B59" s="3">
        <f t="shared" si="0"/>
        <v>42747</v>
      </c>
      <c r="C59" s="3">
        <f t="shared" ref="C59" si="51">B59</f>
        <v>42747</v>
      </c>
      <c r="D59" s="2">
        <v>0.41666666666666669</v>
      </c>
      <c r="E59">
        <f t="shared" si="3"/>
        <v>24</v>
      </c>
      <c r="F59">
        <f>VLOOKUP(B59,[3]Summary!$B$3:$AF$15000,E59,FALSE)</f>
        <v>13.136920698046874</v>
      </c>
      <c r="G59">
        <f t="shared" si="4"/>
        <v>19</v>
      </c>
      <c r="H59">
        <f>VLOOKUP(B59,[3]Summary!$B$3:$AF$15000,G59,FALSE)</f>
        <v>288798</v>
      </c>
      <c r="I59">
        <f t="shared" si="5"/>
        <v>29</v>
      </c>
      <c r="J59">
        <f>VLOOKUP(B59,[3]Summary!$B$3:$AF$15000,I59,FALSE)</f>
        <v>65.934339832031242</v>
      </c>
      <c r="K59" s="5">
        <f>VLOOKUP(A59,'[1]Cluster Analysis'!$A:$I,4)</f>
        <v>0</v>
      </c>
      <c r="L59" s="5">
        <f>VLOOKUP(A59,'[1]Cluster Analysis'!$A:$I,5)</f>
        <v>0</v>
      </c>
      <c r="M59" s="5">
        <f>VLOOKUP(A59,'[1]Cluster Analysis'!$A:$I,6)</f>
        <v>0</v>
      </c>
      <c r="N59" s="5">
        <f>VLOOKUP(A59,'[1]Cluster Analysis'!$A:$I,7)</f>
        <v>0</v>
      </c>
      <c r="O59" s="5">
        <f>VLOOKUP(A59,'[1]Cluster Analysis'!$A:$I,8)</f>
        <v>0</v>
      </c>
      <c r="P59" s="5">
        <f>VLOOKUP(A59,'[1]Cluster Analysis'!$A:$I,9)</f>
        <v>0</v>
      </c>
      <c r="Q59">
        <f>VLOOKUP(A59,'[2]Incident Summary'!$A:$I,3,FALSE)</f>
        <v>2</v>
      </c>
      <c r="R59" s="5">
        <f>VLOOKUP(A59,'[2]Incident Summary'!$A:$I,2,FALSE)</f>
        <v>2.6189328702457715E-2</v>
      </c>
      <c r="S59">
        <f>VLOOKUP(A59,'[2]Incident Summary'!$A:$I,4,FALSE)</f>
        <v>3.5</v>
      </c>
      <c r="T59">
        <f>VLOOKUP(A59,'[2]Incident Summary'!$A:$I,7,FALSE)</f>
        <v>3</v>
      </c>
      <c r="U59" s="5">
        <f>VLOOKUP(A59,'[2]Incident Summary'!$A:$I,6,FALSE)</f>
        <v>4.2810706021555234E-2</v>
      </c>
      <c r="V59">
        <f>VLOOKUP(A59,'[2]Incident Summary'!$A:$I,8,FALSE)</f>
        <v>6.5</v>
      </c>
      <c r="W59">
        <f t="shared" si="2"/>
        <v>2</v>
      </c>
    </row>
    <row r="60" spans="1:23" x14ac:dyDescent="0.25">
      <c r="A60" s="1">
        <f t="shared" si="6"/>
        <v>42747.583333333416</v>
      </c>
      <c r="B60" s="3">
        <f t="shared" si="0"/>
        <v>42747</v>
      </c>
      <c r="C60" s="3">
        <f t="shared" ref="C60" si="52">B60</f>
        <v>42747</v>
      </c>
      <c r="D60" s="2">
        <v>0.58333333333333337</v>
      </c>
      <c r="E60">
        <f t="shared" si="3"/>
        <v>25</v>
      </c>
      <c r="F60">
        <f>VLOOKUP(B60,[3]Summary!$B$3:$AF$15000,E60,FALSE)</f>
        <v>25.482616560156249</v>
      </c>
      <c r="G60">
        <f t="shared" si="4"/>
        <v>20</v>
      </c>
      <c r="H60">
        <f>VLOOKUP(B60,[3]Summary!$B$3:$AF$15000,G60,FALSE)</f>
        <v>508494</v>
      </c>
      <c r="I60">
        <f t="shared" si="5"/>
        <v>30</v>
      </c>
      <c r="J60">
        <f>VLOOKUP(B60,[3]Summary!$B$3:$AF$15000,I60,FALSE)</f>
        <v>59.135185809687506</v>
      </c>
      <c r="K60" s="5">
        <f>VLOOKUP(A60,'[1]Cluster Analysis'!$A:$I,4)</f>
        <v>0</v>
      </c>
      <c r="L60" s="5">
        <f>VLOOKUP(A60,'[1]Cluster Analysis'!$A:$I,5)</f>
        <v>0</v>
      </c>
      <c r="M60" s="5">
        <f>VLOOKUP(A60,'[1]Cluster Analysis'!$A:$I,6)</f>
        <v>0</v>
      </c>
      <c r="N60" s="5">
        <f>VLOOKUP(A60,'[1]Cluster Analysis'!$A:$I,7)</f>
        <v>0</v>
      </c>
      <c r="O60" s="5">
        <f>VLOOKUP(A60,'[1]Cluster Analysis'!$A:$I,8)</f>
        <v>0</v>
      </c>
      <c r="P60" s="5">
        <f>VLOOKUP(A60,'[1]Cluster Analysis'!$A:$I,9)</f>
        <v>0</v>
      </c>
      <c r="Q60">
        <f>VLOOKUP(A60,'[2]Incident Summary'!$A:$I,3,FALSE)</f>
        <v>9</v>
      </c>
      <c r="R60" s="5">
        <f>VLOOKUP(A60,'[2]Incident Summary'!$A:$I,2,FALSE)</f>
        <v>0.41366556713182945</v>
      </c>
      <c r="S60">
        <f>VLOOKUP(A60,'[2]Incident Summary'!$A:$I,4,FALSE)</f>
        <v>13</v>
      </c>
      <c r="T60">
        <f>VLOOKUP(A60,'[2]Incident Summary'!$A:$I,7,FALSE)</f>
        <v>2</v>
      </c>
      <c r="U60" s="5">
        <f>VLOOKUP(A60,'[2]Incident Summary'!$A:$I,6,FALSE)</f>
        <v>9.2799664351332467E-2</v>
      </c>
      <c r="V60">
        <f>VLOOKUP(A60,'[2]Incident Summary'!$A:$I,8,FALSE)</f>
        <v>4</v>
      </c>
      <c r="W60">
        <f t="shared" si="2"/>
        <v>2</v>
      </c>
    </row>
    <row r="61" spans="1:23" x14ac:dyDescent="0.25">
      <c r="A61" s="1">
        <f t="shared" ref="A61:A64" si="53">A60+TIME(5,0,0)</f>
        <v>42747.791666666752</v>
      </c>
      <c r="B61" s="3">
        <f t="shared" si="0"/>
        <v>42747</v>
      </c>
      <c r="C61" s="3">
        <f t="shared" ref="C61" si="54">B61</f>
        <v>42747</v>
      </c>
      <c r="D61" s="2">
        <v>0.79166666666666663</v>
      </c>
      <c r="E61">
        <f t="shared" si="3"/>
        <v>26</v>
      </c>
      <c r="F61">
        <f>VLOOKUP(B61,[3]Summary!$B$3:$AF$15000,E61,FALSE)</f>
        <v>6.3287082178125011</v>
      </c>
      <c r="G61">
        <f t="shared" si="4"/>
        <v>21</v>
      </c>
      <c r="H61">
        <f>VLOOKUP(B61,[3]Summary!$B$3:$AF$15000,G61,FALSE)</f>
        <v>182526</v>
      </c>
      <c r="I61">
        <f t="shared" si="5"/>
        <v>31</v>
      </c>
      <c r="J61">
        <f>VLOOKUP(B61,[3]Summary!$B$3:$AF$15000,I61,FALSE)</f>
        <v>69.0551499890625</v>
      </c>
      <c r="K61" s="5">
        <f>VLOOKUP(A61,'[1]Cluster Analysis'!$A:$I,4)</f>
        <v>0</v>
      </c>
      <c r="L61" s="5">
        <f>VLOOKUP(A61,'[1]Cluster Analysis'!$A:$I,5)</f>
        <v>0</v>
      </c>
      <c r="M61" s="5">
        <f>VLOOKUP(A61,'[1]Cluster Analysis'!$A:$I,6)</f>
        <v>0</v>
      </c>
      <c r="N61" s="5">
        <f>VLOOKUP(A61,'[1]Cluster Analysis'!$A:$I,7)</f>
        <v>0</v>
      </c>
      <c r="O61" s="5">
        <f>VLOOKUP(A61,'[1]Cluster Analysis'!$A:$I,8)</f>
        <v>0</v>
      </c>
      <c r="P61" s="5">
        <f>VLOOKUP(A61,'[1]Cluster Analysis'!$A:$I,9)</f>
        <v>0</v>
      </c>
      <c r="Q61">
        <f>VLOOKUP(A61,'[2]Incident Summary'!$A:$I,3,FALSE)</f>
        <v>0</v>
      </c>
      <c r="R61" s="5">
        <f>VLOOKUP(A61,'[2]Incident Summary'!$A:$I,2,FALSE)</f>
        <v>0</v>
      </c>
      <c r="S61">
        <f>VLOOKUP(A61,'[2]Incident Summary'!$A:$I,4,FALSE)</f>
        <v>0</v>
      </c>
      <c r="T61">
        <f>VLOOKUP(A61,'[2]Incident Summary'!$A:$I,7,FALSE)</f>
        <v>0</v>
      </c>
      <c r="U61" s="5">
        <f>VLOOKUP(A61,'[2]Incident Summary'!$A:$I,6,FALSE)</f>
        <v>0</v>
      </c>
      <c r="V61">
        <f>VLOOKUP(A61,'[2]Incident Summary'!$A:$I,8,FALSE)</f>
        <v>0</v>
      </c>
      <c r="W61">
        <f t="shared" si="2"/>
        <v>2</v>
      </c>
    </row>
    <row r="62" spans="1:23" x14ac:dyDescent="0.25">
      <c r="A62" s="1">
        <f t="shared" si="53"/>
        <v>42748.000000000087</v>
      </c>
      <c r="B62" s="3">
        <f t="shared" si="0"/>
        <v>42748</v>
      </c>
      <c r="C62" s="3">
        <f t="shared" ref="C62" si="55">B62</f>
        <v>42748</v>
      </c>
      <c r="D62" s="2">
        <v>0</v>
      </c>
      <c r="E62">
        <f t="shared" si="3"/>
        <v>22</v>
      </c>
      <c r="F62">
        <f>VLOOKUP(B62,[3]Summary!$B$3:$AF$15000,E62,FALSE)</f>
        <v>1.610768264484375</v>
      </c>
      <c r="G62">
        <f t="shared" si="4"/>
        <v>17</v>
      </c>
      <c r="H62">
        <f>VLOOKUP(B62,[3]Summary!$B$3:$AF$15000,G62,FALSE)</f>
        <v>40558</v>
      </c>
      <c r="I62">
        <f t="shared" si="5"/>
        <v>27</v>
      </c>
      <c r="J62">
        <f>VLOOKUP(B62,[3]Summary!$B$3:$AF$15000,I62,FALSE)</f>
        <v>66.459581601562491</v>
      </c>
      <c r="K62" s="5">
        <f>VLOOKUP(A62,'[1]Cluster Analysis'!$A:$I,4)</f>
        <v>0</v>
      </c>
      <c r="L62" s="5">
        <f>VLOOKUP(A62,'[1]Cluster Analysis'!$A:$I,5)</f>
        <v>0</v>
      </c>
      <c r="M62" s="5">
        <f>VLOOKUP(A62,'[1]Cluster Analysis'!$A:$I,6)</f>
        <v>0</v>
      </c>
      <c r="N62" s="5">
        <f>VLOOKUP(A62,'[1]Cluster Analysis'!$A:$I,7)</f>
        <v>0</v>
      </c>
      <c r="O62" s="5">
        <f>VLOOKUP(A62,'[1]Cluster Analysis'!$A:$I,8)</f>
        <v>0</v>
      </c>
      <c r="P62" s="5">
        <f>VLOOKUP(A62,'[1]Cluster Analysis'!$A:$I,9)</f>
        <v>0</v>
      </c>
      <c r="Q62">
        <f>VLOOKUP(A62,'[2]Incident Summary'!$A:$I,3,FALSE)</f>
        <v>0</v>
      </c>
      <c r="R62" s="5">
        <f>VLOOKUP(A62,'[2]Incident Summary'!$A:$I,2,FALSE)</f>
        <v>0</v>
      </c>
      <c r="S62">
        <f>VLOOKUP(A62,'[2]Incident Summary'!$A:$I,4,FALSE)</f>
        <v>0</v>
      </c>
      <c r="T62">
        <f>VLOOKUP(A62,'[2]Incident Summary'!$A:$I,7,FALSE)</f>
        <v>0</v>
      </c>
      <c r="U62" s="5">
        <f>VLOOKUP(A62,'[2]Incident Summary'!$A:$I,6,FALSE)</f>
        <v>0</v>
      </c>
      <c r="V62">
        <f>VLOOKUP(A62,'[2]Incident Summary'!$A:$I,8,FALSE)</f>
        <v>0</v>
      </c>
      <c r="W62">
        <f t="shared" si="2"/>
        <v>2</v>
      </c>
    </row>
    <row r="63" spans="1:23" x14ac:dyDescent="0.25">
      <c r="A63" s="1">
        <f t="shared" si="53"/>
        <v>42748.208333333423</v>
      </c>
      <c r="B63" s="3">
        <f t="shared" si="0"/>
        <v>42748</v>
      </c>
      <c r="C63" s="3">
        <f t="shared" ref="C63" si="56">B63</f>
        <v>42748</v>
      </c>
      <c r="D63" s="2">
        <v>0.20833333333333334</v>
      </c>
      <c r="E63">
        <f t="shared" si="3"/>
        <v>23</v>
      </c>
      <c r="F63">
        <f>VLOOKUP(B63,[3]Summary!$B$3:$AF$15000,E63,FALSE)</f>
        <v>15.253492858437502</v>
      </c>
      <c r="G63">
        <f t="shared" si="4"/>
        <v>18</v>
      </c>
      <c r="H63">
        <f>VLOOKUP(B63,[3]Summary!$B$3:$AF$15000,G63,FALSE)</f>
        <v>406154</v>
      </c>
      <c r="I63">
        <f t="shared" si="5"/>
        <v>28</v>
      </c>
      <c r="J63">
        <f>VLOOKUP(B63,[3]Summary!$B$3:$AF$15000,I63,FALSE)</f>
        <v>67.01293697968751</v>
      </c>
      <c r="K63" s="5">
        <f>VLOOKUP(A63,'[1]Cluster Analysis'!$A:$I,4)</f>
        <v>0</v>
      </c>
      <c r="L63" s="5">
        <f>VLOOKUP(A63,'[1]Cluster Analysis'!$A:$I,5)</f>
        <v>0</v>
      </c>
      <c r="M63" s="5">
        <f>VLOOKUP(A63,'[1]Cluster Analysis'!$A:$I,6)</f>
        <v>0</v>
      </c>
      <c r="N63" s="5">
        <f>VLOOKUP(A63,'[1]Cluster Analysis'!$A:$I,7)</f>
        <v>0</v>
      </c>
      <c r="O63" s="5">
        <f>VLOOKUP(A63,'[1]Cluster Analysis'!$A:$I,8)</f>
        <v>0</v>
      </c>
      <c r="P63" s="5">
        <f>VLOOKUP(A63,'[1]Cluster Analysis'!$A:$I,9)</f>
        <v>0</v>
      </c>
      <c r="Q63">
        <f>VLOOKUP(A63,'[2]Incident Summary'!$A:$I,3,FALSE)</f>
        <v>10</v>
      </c>
      <c r="R63" s="5">
        <f>VLOOKUP(A63,'[2]Incident Summary'!$A:$I,2,FALSE)</f>
        <v>0.16219978007575264</v>
      </c>
      <c r="S63">
        <f>VLOOKUP(A63,'[2]Incident Summary'!$A:$I,4,FALSE)</f>
        <v>17</v>
      </c>
      <c r="T63">
        <f>VLOOKUP(A63,'[2]Incident Summary'!$A:$I,7,FALSE)</f>
        <v>0</v>
      </c>
      <c r="U63" s="5">
        <f>VLOOKUP(A63,'[2]Incident Summary'!$A:$I,6,FALSE)</f>
        <v>0</v>
      </c>
      <c r="V63">
        <f>VLOOKUP(A63,'[2]Incident Summary'!$A:$I,8,FALSE)</f>
        <v>0</v>
      </c>
      <c r="W63">
        <f t="shared" si="2"/>
        <v>2</v>
      </c>
    </row>
    <row r="64" spans="1:23" x14ac:dyDescent="0.25">
      <c r="A64" s="1">
        <f t="shared" si="53"/>
        <v>42748.416666666759</v>
      </c>
      <c r="B64" s="3">
        <f t="shared" si="0"/>
        <v>42748</v>
      </c>
      <c r="C64" s="3">
        <f t="shared" ref="C64" si="57">B64</f>
        <v>42748</v>
      </c>
      <c r="D64" s="2">
        <v>0.41666666666666669</v>
      </c>
      <c r="E64">
        <f t="shared" si="3"/>
        <v>24</v>
      </c>
      <c r="F64">
        <f>VLOOKUP(B64,[3]Summary!$B$3:$AF$15000,E64,FALSE)</f>
        <v>13.747138047265624</v>
      </c>
      <c r="G64">
        <f t="shared" si="4"/>
        <v>19</v>
      </c>
      <c r="H64">
        <f>VLOOKUP(B64,[3]Summary!$B$3:$AF$15000,G64,FALSE)</f>
        <v>311827</v>
      </c>
      <c r="I64">
        <f t="shared" si="5"/>
        <v>29</v>
      </c>
      <c r="J64">
        <f>VLOOKUP(B64,[3]Summary!$B$3:$AF$15000,I64,FALSE)</f>
        <v>67.300138306640633</v>
      </c>
      <c r="K64" s="5">
        <f>VLOOKUP(A64,'[1]Cluster Analysis'!$A:$I,4)</f>
        <v>0</v>
      </c>
      <c r="L64" s="5">
        <f>VLOOKUP(A64,'[1]Cluster Analysis'!$A:$I,5)</f>
        <v>0</v>
      </c>
      <c r="M64" s="5">
        <f>VLOOKUP(A64,'[1]Cluster Analysis'!$A:$I,6)</f>
        <v>0</v>
      </c>
      <c r="N64" s="5">
        <f>VLOOKUP(A64,'[1]Cluster Analysis'!$A:$I,7)</f>
        <v>0</v>
      </c>
      <c r="O64" s="5">
        <f>VLOOKUP(A64,'[1]Cluster Analysis'!$A:$I,8)</f>
        <v>0</v>
      </c>
      <c r="P64" s="5">
        <f>VLOOKUP(A64,'[1]Cluster Analysis'!$A:$I,9)</f>
        <v>0</v>
      </c>
      <c r="Q64">
        <f>VLOOKUP(A64,'[2]Incident Summary'!$A:$I,3,FALSE)</f>
        <v>2</v>
      </c>
      <c r="R64" s="5">
        <f>VLOOKUP(A64,'[2]Incident Summary'!$A:$I,2,FALSE)</f>
        <v>2.9201296296378132E-2</v>
      </c>
      <c r="S64">
        <f>VLOOKUP(A64,'[2]Incident Summary'!$A:$I,4,FALSE)</f>
        <v>5</v>
      </c>
      <c r="T64">
        <f>VLOOKUP(A64,'[2]Incident Summary'!$A:$I,7,FALSE)</f>
        <v>0</v>
      </c>
      <c r="U64" s="5">
        <f>VLOOKUP(A64,'[2]Incident Summary'!$A:$I,6,FALSE)</f>
        <v>0</v>
      </c>
      <c r="V64">
        <f>VLOOKUP(A64,'[2]Incident Summary'!$A:$I,8,FALSE)</f>
        <v>0</v>
      </c>
      <c r="W64">
        <f t="shared" si="2"/>
        <v>2</v>
      </c>
    </row>
    <row r="65" spans="1:23" x14ac:dyDescent="0.25">
      <c r="A65" s="1">
        <f t="shared" si="6"/>
        <v>42748.583333333423</v>
      </c>
      <c r="B65" s="3">
        <f t="shared" si="0"/>
        <v>42748</v>
      </c>
      <c r="C65" s="3">
        <f t="shared" ref="C65" si="58">B65</f>
        <v>42748</v>
      </c>
      <c r="D65" s="2">
        <v>0.58333333333333337</v>
      </c>
      <c r="E65">
        <f t="shared" si="3"/>
        <v>25</v>
      </c>
      <c r="F65">
        <f>VLOOKUP(B65,[3]Summary!$B$3:$AF$15000,E65,FALSE)</f>
        <v>21.814680129531247</v>
      </c>
      <c r="G65">
        <f t="shared" si="4"/>
        <v>20</v>
      </c>
      <c r="H65">
        <f>VLOOKUP(B65,[3]Summary!$B$3:$AF$15000,G65,FALSE)</f>
        <v>518181</v>
      </c>
      <c r="I65">
        <f t="shared" si="5"/>
        <v>30</v>
      </c>
      <c r="J65">
        <f>VLOOKUP(B65,[3]Summary!$B$3:$AF$15000,I65,FALSE)</f>
        <v>63.958438580156241</v>
      </c>
      <c r="K65" s="5">
        <f>VLOOKUP(A65,'[1]Cluster Analysis'!$A:$I,4)</f>
        <v>0</v>
      </c>
      <c r="L65" s="5">
        <f>VLOOKUP(A65,'[1]Cluster Analysis'!$A:$I,5)</f>
        <v>0</v>
      </c>
      <c r="M65" s="5">
        <f>VLOOKUP(A65,'[1]Cluster Analysis'!$A:$I,6)</f>
        <v>0</v>
      </c>
      <c r="N65" s="5">
        <f>VLOOKUP(A65,'[1]Cluster Analysis'!$A:$I,7)</f>
        <v>0</v>
      </c>
      <c r="O65" s="5">
        <f>VLOOKUP(A65,'[1]Cluster Analysis'!$A:$I,8)</f>
        <v>0</v>
      </c>
      <c r="P65" s="5">
        <f>VLOOKUP(A65,'[1]Cluster Analysis'!$A:$I,9)</f>
        <v>0</v>
      </c>
      <c r="Q65">
        <f>VLOOKUP(A65,'[2]Incident Summary'!$A:$I,3,FALSE)</f>
        <v>17</v>
      </c>
      <c r="R65" s="5">
        <f>VLOOKUP(A65,'[2]Incident Summary'!$A:$I,2,FALSE)</f>
        <v>0.49212107639323222</v>
      </c>
      <c r="S65">
        <f>VLOOKUP(A65,'[2]Incident Summary'!$A:$I,4,FALSE)</f>
        <v>16</v>
      </c>
      <c r="T65">
        <f>VLOOKUP(A65,'[2]Incident Summary'!$A:$I,7,FALSE)</f>
        <v>0</v>
      </c>
      <c r="U65" s="5">
        <f>VLOOKUP(A65,'[2]Incident Summary'!$A:$I,6,FALSE)</f>
        <v>0</v>
      </c>
      <c r="V65">
        <f>VLOOKUP(A65,'[2]Incident Summary'!$A:$I,8,FALSE)</f>
        <v>0</v>
      </c>
      <c r="W65">
        <f t="shared" si="2"/>
        <v>2</v>
      </c>
    </row>
    <row r="66" spans="1:23" x14ac:dyDescent="0.25">
      <c r="A66" s="1">
        <f t="shared" ref="A66:A69" si="59">A65+TIME(5,0,0)</f>
        <v>42748.791666666759</v>
      </c>
      <c r="B66" s="3">
        <f t="shared" si="0"/>
        <v>42748</v>
      </c>
      <c r="C66" s="3">
        <f t="shared" ref="C66" si="60">B66</f>
        <v>42748</v>
      </c>
      <c r="D66" s="2">
        <v>0.79166666666666663</v>
      </c>
      <c r="E66">
        <f t="shared" si="3"/>
        <v>26</v>
      </c>
      <c r="F66">
        <f>VLOOKUP(B66,[3]Summary!$B$3:$AF$15000,E66,FALSE)</f>
        <v>6.500894457343751</v>
      </c>
      <c r="G66">
        <f t="shared" si="4"/>
        <v>21</v>
      </c>
      <c r="H66">
        <f>VLOOKUP(B66,[3]Summary!$B$3:$AF$15000,G66,FALSE)</f>
        <v>193534</v>
      </c>
      <c r="I66">
        <f t="shared" si="5"/>
        <v>31</v>
      </c>
      <c r="J66">
        <f>VLOOKUP(B66,[3]Summary!$B$3:$AF$15000,I66,FALSE)</f>
        <v>70.536091650000003</v>
      </c>
      <c r="K66" s="5">
        <f>VLOOKUP(A66,'[1]Cluster Analysis'!$A:$I,4)</f>
        <v>0</v>
      </c>
      <c r="L66" s="5">
        <f>VLOOKUP(A66,'[1]Cluster Analysis'!$A:$I,5)</f>
        <v>0</v>
      </c>
      <c r="M66" s="5">
        <f>VLOOKUP(A66,'[1]Cluster Analysis'!$A:$I,6)</f>
        <v>0</v>
      </c>
      <c r="N66" s="5">
        <f>VLOOKUP(A66,'[1]Cluster Analysis'!$A:$I,7)</f>
        <v>0</v>
      </c>
      <c r="O66" s="5">
        <f>VLOOKUP(A66,'[1]Cluster Analysis'!$A:$I,8)</f>
        <v>0</v>
      </c>
      <c r="P66" s="5">
        <f>VLOOKUP(A66,'[1]Cluster Analysis'!$A:$I,9)</f>
        <v>0</v>
      </c>
      <c r="Q66">
        <f>VLOOKUP(A66,'[2]Incident Summary'!$A:$I,3,FALSE)</f>
        <v>0</v>
      </c>
      <c r="R66" s="5">
        <f>VLOOKUP(A66,'[2]Incident Summary'!$A:$I,2,FALSE)</f>
        <v>0</v>
      </c>
      <c r="S66">
        <f>VLOOKUP(A66,'[2]Incident Summary'!$A:$I,4,FALSE)</f>
        <v>0</v>
      </c>
      <c r="T66">
        <f>VLOOKUP(A66,'[2]Incident Summary'!$A:$I,7,FALSE)</f>
        <v>0</v>
      </c>
      <c r="U66" s="5">
        <f>VLOOKUP(A66,'[2]Incident Summary'!$A:$I,6,FALSE)</f>
        <v>0</v>
      </c>
      <c r="V66">
        <f>VLOOKUP(A66,'[2]Incident Summary'!$A:$I,8,FALSE)</f>
        <v>0</v>
      </c>
      <c r="W66">
        <f t="shared" si="2"/>
        <v>2</v>
      </c>
    </row>
    <row r="67" spans="1:23" x14ac:dyDescent="0.25">
      <c r="A67" s="1">
        <f t="shared" si="59"/>
        <v>42749.000000000095</v>
      </c>
      <c r="B67" s="3">
        <f t="shared" ref="B67:B130" si="61">INT(A67+0.000001)</f>
        <v>42749</v>
      </c>
      <c r="C67" s="3">
        <f t="shared" ref="C67" si="62">B67</f>
        <v>42749</v>
      </c>
      <c r="D67" s="2">
        <v>0</v>
      </c>
      <c r="E67">
        <f t="shared" si="3"/>
        <v>22</v>
      </c>
      <c r="F67">
        <f>VLOOKUP(B67,[3]Summary!$B$3:$AF$15000,E67,FALSE)</f>
        <v>1.4837989157187497</v>
      </c>
      <c r="G67">
        <f t="shared" si="4"/>
        <v>17</v>
      </c>
      <c r="H67">
        <f>VLOOKUP(B67,[3]Summary!$B$3:$AF$15000,G67,FALSE)</f>
        <v>40510</v>
      </c>
      <c r="I67">
        <f t="shared" si="5"/>
        <v>27</v>
      </c>
      <c r="J67">
        <f>VLOOKUP(B67,[3]Summary!$B$3:$AF$15000,I67,FALSE)</f>
        <v>69.678452729687478</v>
      </c>
      <c r="K67" s="5">
        <f>VLOOKUP(A67,'[1]Cluster Analysis'!$A:$I,4)</f>
        <v>0</v>
      </c>
      <c r="L67" s="5">
        <f>VLOOKUP(A67,'[1]Cluster Analysis'!$A:$I,5)</f>
        <v>0</v>
      </c>
      <c r="M67" s="5">
        <f>VLOOKUP(A67,'[1]Cluster Analysis'!$A:$I,6)</f>
        <v>0</v>
      </c>
      <c r="N67" s="5">
        <f>VLOOKUP(A67,'[1]Cluster Analysis'!$A:$I,7)</f>
        <v>0</v>
      </c>
      <c r="O67" s="5">
        <f>VLOOKUP(A67,'[1]Cluster Analysis'!$A:$I,8)</f>
        <v>0</v>
      </c>
      <c r="P67" s="5">
        <f>VLOOKUP(A67,'[1]Cluster Analysis'!$A:$I,9)</f>
        <v>0</v>
      </c>
      <c r="Q67">
        <f>VLOOKUP(A67,'[2]Incident Summary'!$A:$I,3,FALSE)</f>
        <v>0</v>
      </c>
      <c r="R67" s="5">
        <f>VLOOKUP(A67,'[2]Incident Summary'!$A:$I,2,FALSE)</f>
        <v>0</v>
      </c>
      <c r="S67">
        <f>VLOOKUP(A67,'[2]Incident Summary'!$A:$I,4,FALSE)</f>
        <v>0</v>
      </c>
      <c r="T67">
        <f>VLOOKUP(A67,'[2]Incident Summary'!$A:$I,7,FALSE)</f>
        <v>0</v>
      </c>
      <c r="U67" s="5">
        <f>VLOOKUP(A67,'[2]Incident Summary'!$A:$I,6,FALSE)</f>
        <v>0</v>
      </c>
      <c r="V67">
        <f>VLOOKUP(A67,'[2]Incident Summary'!$A:$I,8,FALSE)</f>
        <v>0</v>
      </c>
      <c r="W67">
        <f t="shared" ref="W67:W130" si="63">WEEKNUM(B67)</f>
        <v>2</v>
      </c>
    </row>
    <row r="68" spans="1:23" x14ac:dyDescent="0.25">
      <c r="A68" s="1">
        <f t="shared" si="59"/>
        <v>42749.20833333343</v>
      </c>
      <c r="B68" s="3">
        <f t="shared" si="61"/>
        <v>42749</v>
      </c>
      <c r="C68" s="3">
        <f t="shared" ref="C68" si="64">B68</f>
        <v>42749</v>
      </c>
      <c r="D68" s="2">
        <v>0.20833333333333334</v>
      </c>
      <c r="E68">
        <f t="shared" ref="E68:E131" si="65">IF(E67=26,22,E67+1)</f>
        <v>23</v>
      </c>
      <c r="F68">
        <f>VLOOKUP(B68,[3]Summary!$B$3:$AF$15000,E68,FALSE)</f>
        <v>5.3842618020312507</v>
      </c>
      <c r="G68">
        <f t="shared" ref="G68:G131" si="66">IF(G67=21,17,G67+1)</f>
        <v>18</v>
      </c>
      <c r="H68">
        <f>VLOOKUP(B68,[3]Summary!$B$3:$AF$15000,G68,FALSE)</f>
        <v>165342</v>
      </c>
      <c r="I68">
        <f t="shared" ref="I68:I131" si="67">IF(I67=31,27,I67+1)</f>
        <v>28</v>
      </c>
      <c r="J68">
        <f>VLOOKUP(B68,[3]Summary!$B$3:$AF$15000,I68,FALSE)</f>
        <v>71.740149189062507</v>
      </c>
      <c r="K68" s="5">
        <f>VLOOKUP(A68,'[1]Cluster Analysis'!$A:$I,4)</f>
        <v>0</v>
      </c>
      <c r="L68" s="5">
        <f>VLOOKUP(A68,'[1]Cluster Analysis'!$A:$I,5)</f>
        <v>0</v>
      </c>
      <c r="M68" s="5">
        <f>VLOOKUP(A68,'[1]Cluster Analysis'!$A:$I,6)</f>
        <v>0</v>
      </c>
      <c r="N68" s="5">
        <f>VLOOKUP(A68,'[1]Cluster Analysis'!$A:$I,7)</f>
        <v>0</v>
      </c>
      <c r="O68" s="5">
        <f>VLOOKUP(A68,'[1]Cluster Analysis'!$A:$I,8)</f>
        <v>0</v>
      </c>
      <c r="P68" s="5">
        <f>VLOOKUP(A68,'[1]Cluster Analysis'!$A:$I,9)</f>
        <v>0</v>
      </c>
      <c r="Q68">
        <f>VLOOKUP(A68,'[2]Incident Summary'!$A:$I,3,FALSE)</f>
        <v>0</v>
      </c>
      <c r="R68" s="5">
        <f>VLOOKUP(A68,'[2]Incident Summary'!$A:$I,2,FALSE)</f>
        <v>0</v>
      </c>
      <c r="S68">
        <f>VLOOKUP(A68,'[2]Incident Summary'!$A:$I,4,FALSE)</f>
        <v>0</v>
      </c>
      <c r="T68">
        <f>VLOOKUP(A68,'[2]Incident Summary'!$A:$I,7,FALSE)</f>
        <v>0</v>
      </c>
      <c r="U68" s="5">
        <f>VLOOKUP(A68,'[2]Incident Summary'!$A:$I,6,FALSE)</f>
        <v>0</v>
      </c>
      <c r="V68">
        <f>VLOOKUP(A68,'[2]Incident Summary'!$A:$I,8,FALSE)</f>
        <v>0</v>
      </c>
      <c r="W68">
        <f t="shared" si="63"/>
        <v>2</v>
      </c>
    </row>
    <row r="69" spans="1:23" x14ac:dyDescent="0.25">
      <c r="A69" s="1">
        <f t="shared" si="59"/>
        <v>42749.416666666766</v>
      </c>
      <c r="B69" s="3">
        <f t="shared" si="61"/>
        <v>42749</v>
      </c>
      <c r="C69" s="3">
        <f t="shared" ref="C69" si="68">B69</f>
        <v>42749</v>
      </c>
      <c r="D69" s="2">
        <v>0.41666666666666669</v>
      </c>
      <c r="E69">
        <f t="shared" si="65"/>
        <v>24</v>
      </c>
      <c r="F69">
        <f>VLOOKUP(B69,[3]Summary!$B$3:$AF$15000,E69,FALSE)</f>
        <v>12.038023239843747</v>
      </c>
      <c r="G69">
        <f t="shared" si="66"/>
        <v>19</v>
      </c>
      <c r="H69">
        <f>VLOOKUP(B69,[3]Summary!$B$3:$AF$15000,G69,FALSE)</f>
        <v>306855</v>
      </c>
      <c r="I69">
        <f t="shared" si="67"/>
        <v>29</v>
      </c>
      <c r="J69">
        <f>VLOOKUP(B69,[3]Summary!$B$3:$AF$15000,I69,FALSE)</f>
        <v>72.933877494140631</v>
      </c>
      <c r="K69" s="5">
        <f>VLOOKUP(A69,'[1]Cluster Analysis'!$A:$I,4)</f>
        <v>0</v>
      </c>
      <c r="L69" s="5">
        <f>VLOOKUP(A69,'[1]Cluster Analysis'!$A:$I,5)</f>
        <v>0</v>
      </c>
      <c r="M69" s="5">
        <f>VLOOKUP(A69,'[1]Cluster Analysis'!$A:$I,6)</f>
        <v>0</v>
      </c>
      <c r="N69" s="5">
        <f>VLOOKUP(A69,'[1]Cluster Analysis'!$A:$I,7)</f>
        <v>0</v>
      </c>
      <c r="O69" s="5">
        <f>VLOOKUP(A69,'[1]Cluster Analysis'!$A:$I,8)</f>
        <v>0</v>
      </c>
      <c r="P69" s="5">
        <f>VLOOKUP(A69,'[1]Cluster Analysis'!$A:$I,9)</f>
        <v>0</v>
      </c>
      <c r="Q69">
        <f>VLOOKUP(A69,'[2]Incident Summary'!$A:$I,3,FALSE)</f>
        <v>2</v>
      </c>
      <c r="R69" s="5">
        <f>VLOOKUP(A69,'[2]Incident Summary'!$A:$I,2,FALSE)</f>
        <v>2.3667662033403758E-2</v>
      </c>
      <c r="S69">
        <f>VLOOKUP(A69,'[2]Incident Summary'!$A:$I,4,FALSE)</f>
        <v>2</v>
      </c>
      <c r="T69">
        <f>VLOOKUP(A69,'[2]Incident Summary'!$A:$I,7,FALSE)</f>
        <v>0</v>
      </c>
      <c r="U69" s="5">
        <f>VLOOKUP(A69,'[2]Incident Summary'!$A:$I,6,FALSE)</f>
        <v>0</v>
      </c>
      <c r="V69">
        <f>VLOOKUP(A69,'[2]Incident Summary'!$A:$I,8,FALSE)</f>
        <v>0</v>
      </c>
      <c r="W69">
        <f t="shared" si="63"/>
        <v>2</v>
      </c>
    </row>
    <row r="70" spans="1:23" x14ac:dyDescent="0.25">
      <c r="A70" s="1">
        <f t="shared" ref="A70:A130" si="69">A69+TIME(4,0,0)</f>
        <v>42749.58333333343</v>
      </c>
      <c r="B70" s="3">
        <f t="shared" si="61"/>
        <v>42749</v>
      </c>
      <c r="C70" s="3">
        <f t="shared" ref="C70" si="70">B70</f>
        <v>42749</v>
      </c>
      <c r="D70" s="2">
        <v>0.58333333333333337</v>
      </c>
      <c r="E70">
        <f t="shared" si="65"/>
        <v>25</v>
      </c>
      <c r="F70">
        <f>VLOOKUP(B70,[3]Summary!$B$3:$AF$15000,E70,FALSE)</f>
        <v>12.278073595937503</v>
      </c>
      <c r="G70">
        <f t="shared" si="66"/>
        <v>20</v>
      </c>
      <c r="H70">
        <f>VLOOKUP(B70,[3]Summary!$B$3:$AF$15000,G70,FALSE)</f>
        <v>386293</v>
      </c>
      <c r="I70">
        <f t="shared" si="67"/>
        <v>30</v>
      </c>
      <c r="J70">
        <f>VLOOKUP(B70,[3]Summary!$B$3:$AF$15000,I70,FALSE)</f>
        <v>72.260310978125005</v>
      </c>
      <c r="K70" s="5">
        <f>VLOOKUP(A70,'[1]Cluster Analysis'!$A:$I,4)</f>
        <v>0</v>
      </c>
      <c r="L70" s="5">
        <f>VLOOKUP(A70,'[1]Cluster Analysis'!$A:$I,5)</f>
        <v>0</v>
      </c>
      <c r="M70" s="5">
        <f>VLOOKUP(A70,'[1]Cluster Analysis'!$A:$I,6)</f>
        <v>0</v>
      </c>
      <c r="N70" s="5">
        <f>VLOOKUP(A70,'[1]Cluster Analysis'!$A:$I,7)</f>
        <v>0</v>
      </c>
      <c r="O70" s="5">
        <f>VLOOKUP(A70,'[1]Cluster Analysis'!$A:$I,8)</f>
        <v>0</v>
      </c>
      <c r="P70" s="5">
        <f>VLOOKUP(A70,'[1]Cluster Analysis'!$A:$I,9)</f>
        <v>0</v>
      </c>
      <c r="Q70">
        <f>VLOOKUP(A70,'[2]Incident Summary'!$A:$I,3,FALSE)</f>
        <v>2</v>
      </c>
      <c r="R70" s="5">
        <f>VLOOKUP(A70,'[2]Incident Summary'!$A:$I,2,FALSE)</f>
        <v>3.1338645836513024E-2</v>
      </c>
      <c r="S70">
        <f>VLOOKUP(A70,'[2]Incident Summary'!$A:$I,4,FALSE)</f>
        <v>4</v>
      </c>
      <c r="T70">
        <f>VLOOKUP(A70,'[2]Incident Summary'!$A:$I,7,FALSE)</f>
        <v>0</v>
      </c>
      <c r="U70" s="5">
        <f>VLOOKUP(A70,'[2]Incident Summary'!$A:$I,6,FALSE)</f>
        <v>0</v>
      </c>
      <c r="V70">
        <f>VLOOKUP(A70,'[2]Incident Summary'!$A:$I,8,FALSE)</f>
        <v>0</v>
      </c>
      <c r="W70">
        <f t="shared" si="63"/>
        <v>2</v>
      </c>
    </row>
    <row r="71" spans="1:23" x14ac:dyDescent="0.25">
      <c r="A71" s="1">
        <f t="shared" ref="A71:A74" si="71">A70+TIME(5,0,0)</f>
        <v>42749.791666666766</v>
      </c>
      <c r="B71" s="3">
        <f t="shared" si="61"/>
        <v>42749</v>
      </c>
      <c r="C71" s="3">
        <f t="shared" ref="C71" si="72">B71</f>
        <v>42749</v>
      </c>
      <c r="D71" s="2">
        <v>0.79166666666666663</v>
      </c>
      <c r="E71">
        <f t="shared" si="65"/>
        <v>26</v>
      </c>
      <c r="F71">
        <f>VLOOKUP(B71,[3]Summary!$B$3:$AF$15000,E71,FALSE)</f>
        <v>5.9014492420312497</v>
      </c>
      <c r="G71">
        <f t="shared" si="66"/>
        <v>21</v>
      </c>
      <c r="H71">
        <f>VLOOKUP(B71,[3]Summary!$B$3:$AF$15000,G71,FALSE)</f>
        <v>183392</v>
      </c>
      <c r="I71">
        <f t="shared" si="67"/>
        <v>31</v>
      </c>
      <c r="J71">
        <f>VLOOKUP(B71,[3]Summary!$B$3:$AF$15000,I71,FALSE)</f>
        <v>71.925099026562492</v>
      </c>
      <c r="K71" s="5">
        <f>VLOOKUP(A71,'[1]Cluster Analysis'!$A:$I,4)</f>
        <v>0</v>
      </c>
      <c r="L71" s="5">
        <f>VLOOKUP(A71,'[1]Cluster Analysis'!$A:$I,5)</f>
        <v>0</v>
      </c>
      <c r="M71" s="5">
        <f>VLOOKUP(A71,'[1]Cluster Analysis'!$A:$I,6)</f>
        <v>0</v>
      </c>
      <c r="N71" s="5">
        <f>VLOOKUP(A71,'[1]Cluster Analysis'!$A:$I,7)</f>
        <v>0</v>
      </c>
      <c r="O71" s="5">
        <f>VLOOKUP(A71,'[1]Cluster Analysis'!$A:$I,8)</f>
        <v>0</v>
      </c>
      <c r="P71" s="5">
        <f>VLOOKUP(A71,'[1]Cluster Analysis'!$A:$I,9)</f>
        <v>0</v>
      </c>
      <c r="Q71">
        <f>VLOOKUP(A71,'[2]Incident Summary'!$A:$I,3,FALSE)</f>
        <v>0</v>
      </c>
      <c r="R71" s="5">
        <f>VLOOKUP(A71,'[2]Incident Summary'!$A:$I,2,FALSE)</f>
        <v>0</v>
      </c>
      <c r="S71">
        <f>VLOOKUP(A71,'[2]Incident Summary'!$A:$I,4,FALSE)</f>
        <v>0</v>
      </c>
      <c r="T71">
        <f>VLOOKUP(A71,'[2]Incident Summary'!$A:$I,7,FALSE)</f>
        <v>0</v>
      </c>
      <c r="U71" s="5">
        <f>VLOOKUP(A71,'[2]Incident Summary'!$A:$I,6,FALSE)</f>
        <v>0</v>
      </c>
      <c r="V71">
        <f>VLOOKUP(A71,'[2]Incident Summary'!$A:$I,8,FALSE)</f>
        <v>0</v>
      </c>
      <c r="W71">
        <f t="shared" si="63"/>
        <v>2</v>
      </c>
    </row>
    <row r="72" spans="1:23" x14ac:dyDescent="0.25">
      <c r="A72" s="1">
        <f t="shared" si="71"/>
        <v>42750.000000000102</v>
      </c>
      <c r="B72" s="3">
        <f t="shared" si="61"/>
        <v>42750</v>
      </c>
      <c r="C72" s="3">
        <f t="shared" ref="C72" si="73">B72</f>
        <v>42750</v>
      </c>
      <c r="D72" s="2">
        <v>0</v>
      </c>
      <c r="E72">
        <f t="shared" si="65"/>
        <v>22</v>
      </c>
      <c r="F72">
        <f>VLOOKUP(B72,[3]Summary!$B$3:$AF$15000,E72,FALSE)</f>
        <v>1.2969543054218751</v>
      </c>
      <c r="G72">
        <f t="shared" si="66"/>
        <v>17</v>
      </c>
      <c r="H72">
        <f>VLOOKUP(B72,[3]Summary!$B$3:$AF$15000,G72,FALSE)</f>
        <v>37640</v>
      </c>
      <c r="I72">
        <f t="shared" si="67"/>
        <v>27</v>
      </c>
      <c r="J72">
        <f>VLOOKUP(B72,[3]Summary!$B$3:$AF$15000,I72,FALSE)</f>
        <v>71.551340698437514</v>
      </c>
      <c r="K72" s="5">
        <f>VLOOKUP(A72,'[1]Cluster Analysis'!$A:$I,4)</f>
        <v>0</v>
      </c>
      <c r="L72" s="5">
        <f>VLOOKUP(A72,'[1]Cluster Analysis'!$A:$I,5)</f>
        <v>0</v>
      </c>
      <c r="M72" s="5">
        <f>VLOOKUP(A72,'[1]Cluster Analysis'!$A:$I,6)</f>
        <v>0</v>
      </c>
      <c r="N72" s="5">
        <f>VLOOKUP(A72,'[1]Cluster Analysis'!$A:$I,7)</f>
        <v>0</v>
      </c>
      <c r="O72" s="5">
        <f>VLOOKUP(A72,'[1]Cluster Analysis'!$A:$I,8)</f>
        <v>0</v>
      </c>
      <c r="P72" s="5">
        <f>VLOOKUP(A72,'[1]Cluster Analysis'!$A:$I,9)</f>
        <v>0</v>
      </c>
      <c r="Q72">
        <f>VLOOKUP(A72,'[2]Incident Summary'!$A:$I,3,FALSE)</f>
        <v>0</v>
      </c>
      <c r="R72" s="5">
        <f>VLOOKUP(A72,'[2]Incident Summary'!$A:$I,2,FALSE)</f>
        <v>0</v>
      </c>
      <c r="S72">
        <f>VLOOKUP(A72,'[2]Incident Summary'!$A:$I,4,FALSE)</f>
        <v>0</v>
      </c>
      <c r="T72">
        <f>VLOOKUP(A72,'[2]Incident Summary'!$A:$I,7,FALSE)</f>
        <v>0</v>
      </c>
      <c r="U72" s="5">
        <f>VLOOKUP(A72,'[2]Incident Summary'!$A:$I,6,FALSE)</f>
        <v>0</v>
      </c>
      <c r="V72">
        <f>VLOOKUP(A72,'[2]Incident Summary'!$A:$I,8,FALSE)</f>
        <v>0</v>
      </c>
      <c r="W72">
        <f t="shared" si="63"/>
        <v>3</v>
      </c>
    </row>
    <row r="73" spans="1:23" x14ac:dyDescent="0.25">
      <c r="A73" s="1">
        <f t="shared" si="71"/>
        <v>42750.208333333438</v>
      </c>
      <c r="B73" s="3">
        <f t="shared" si="61"/>
        <v>42750</v>
      </c>
      <c r="C73" s="3">
        <f t="shared" ref="C73" si="74">B73</f>
        <v>42750</v>
      </c>
      <c r="D73" s="2">
        <v>0.20833333333333334</v>
      </c>
      <c r="E73">
        <f t="shared" si="65"/>
        <v>23</v>
      </c>
      <c r="F73">
        <f>VLOOKUP(B73,[3]Summary!$B$3:$AF$15000,E73,FALSE)</f>
        <v>3.4876474038749996</v>
      </c>
      <c r="G73">
        <f t="shared" si="66"/>
        <v>18</v>
      </c>
      <c r="H73">
        <f>VLOOKUP(B73,[3]Summary!$B$3:$AF$15000,G73,FALSE)</f>
        <v>109144</v>
      </c>
      <c r="I73">
        <f t="shared" si="67"/>
        <v>28</v>
      </c>
      <c r="J73">
        <f>VLOOKUP(B73,[3]Summary!$B$3:$AF$15000,I73,FALSE)</f>
        <v>73.113677698437499</v>
      </c>
      <c r="K73" s="5">
        <f>VLOOKUP(A73,'[1]Cluster Analysis'!$A:$I,4)</f>
        <v>0</v>
      </c>
      <c r="L73" s="5">
        <f>VLOOKUP(A73,'[1]Cluster Analysis'!$A:$I,5)</f>
        <v>0</v>
      </c>
      <c r="M73" s="5">
        <f>VLOOKUP(A73,'[1]Cluster Analysis'!$A:$I,6)</f>
        <v>0</v>
      </c>
      <c r="N73" s="5">
        <f>VLOOKUP(A73,'[1]Cluster Analysis'!$A:$I,7)</f>
        <v>0</v>
      </c>
      <c r="O73" s="5">
        <f>VLOOKUP(A73,'[1]Cluster Analysis'!$A:$I,8)</f>
        <v>0</v>
      </c>
      <c r="P73" s="5">
        <f>VLOOKUP(A73,'[1]Cluster Analysis'!$A:$I,9)</f>
        <v>0</v>
      </c>
      <c r="Q73">
        <f>VLOOKUP(A73,'[2]Incident Summary'!$A:$I,3,FALSE)</f>
        <v>0</v>
      </c>
      <c r="R73" s="5">
        <f>VLOOKUP(A73,'[2]Incident Summary'!$A:$I,2,FALSE)</f>
        <v>0</v>
      </c>
      <c r="S73">
        <f>VLOOKUP(A73,'[2]Incident Summary'!$A:$I,4,FALSE)</f>
        <v>0</v>
      </c>
      <c r="T73">
        <f>VLOOKUP(A73,'[2]Incident Summary'!$A:$I,7,FALSE)</f>
        <v>0</v>
      </c>
      <c r="U73" s="5">
        <f>VLOOKUP(A73,'[2]Incident Summary'!$A:$I,6,FALSE)</f>
        <v>0</v>
      </c>
      <c r="V73">
        <f>VLOOKUP(A73,'[2]Incident Summary'!$A:$I,8,FALSE)</f>
        <v>0</v>
      </c>
      <c r="W73">
        <f t="shared" si="63"/>
        <v>3</v>
      </c>
    </row>
    <row r="74" spans="1:23" x14ac:dyDescent="0.25">
      <c r="A74" s="1">
        <f t="shared" si="71"/>
        <v>42750.416666666773</v>
      </c>
      <c r="B74" s="3">
        <f t="shared" si="61"/>
        <v>42750</v>
      </c>
      <c r="C74" s="3">
        <f t="shared" ref="C74" si="75">B74</f>
        <v>42750</v>
      </c>
      <c r="D74" s="2">
        <v>0.41666666666666669</v>
      </c>
      <c r="E74">
        <f t="shared" si="65"/>
        <v>24</v>
      </c>
      <c r="F74">
        <f>VLOOKUP(B74,[3]Summary!$B$3:$AF$15000,E74,FALSE)</f>
        <v>10.516335862890624</v>
      </c>
      <c r="G74">
        <f t="shared" si="66"/>
        <v>19</v>
      </c>
      <c r="H74">
        <f>VLOOKUP(B74,[3]Summary!$B$3:$AF$15000,G74,FALSE)</f>
        <v>273341</v>
      </c>
      <c r="I74">
        <f t="shared" si="67"/>
        <v>29</v>
      </c>
      <c r="J74">
        <f>VLOOKUP(B74,[3]Summary!$B$3:$AF$15000,I74,FALSE)</f>
        <v>74.077328492187519</v>
      </c>
      <c r="K74" s="5">
        <f>VLOOKUP(A74,'[1]Cluster Analysis'!$A:$I,4)</f>
        <v>0</v>
      </c>
      <c r="L74" s="5">
        <f>VLOOKUP(A74,'[1]Cluster Analysis'!$A:$I,5)</f>
        <v>0</v>
      </c>
      <c r="M74" s="5">
        <f>VLOOKUP(A74,'[1]Cluster Analysis'!$A:$I,6)</f>
        <v>0</v>
      </c>
      <c r="N74" s="5">
        <f>VLOOKUP(A74,'[1]Cluster Analysis'!$A:$I,7)</f>
        <v>0</v>
      </c>
      <c r="O74" s="5">
        <f>VLOOKUP(A74,'[1]Cluster Analysis'!$A:$I,8)</f>
        <v>0</v>
      </c>
      <c r="P74" s="5">
        <f>VLOOKUP(A74,'[1]Cluster Analysis'!$A:$I,9)</f>
        <v>0</v>
      </c>
      <c r="Q74">
        <f>VLOOKUP(A74,'[2]Incident Summary'!$A:$I,3,FALSE)</f>
        <v>3</v>
      </c>
      <c r="R74" s="5">
        <f>VLOOKUP(A74,'[2]Incident Summary'!$A:$I,2,FALSE)</f>
        <v>9.1958553246513475E-2</v>
      </c>
      <c r="S74">
        <f>VLOOKUP(A74,'[2]Incident Summary'!$A:$I,4,FALSE)</f>
        <v>6</v>
      </c>
      <c r="T74">
        <f>VLOOKUP(A74,'[2]Incident Summary'!$A:$I,7,FALSE)</f>
        <v>0</v>
      </c>
      <c r="U74" s="5">
        <f>VLOOKUP(A74,'[2]Incident Summary'!$A:$I,6,FALSE)</f>
        <v>0</v>
      </c>
      <c r="V74">
        <f>VLOOKUP(A74,'[2]Incident Summary'!$A:$I,8,FALSE)</f>
        <v>0</v>
      </c>
      <c r="W74">
        <f t="shared" si="63"/>
        <v>3</v>
      </c>
    </row>
    <row r="75" spans="1:23" x14ac:dyDescent="0.25">
      <c r="A75" s="1">
        <f t="shared" si="69"/>
        <v>42750.583333333438</v>
      </c>
      <c r="B75" s="3">
        <f t="shared" si="61"/>
        <v>42750</v>
      </c>
      <c r="C75" s="3">
        <f t="shared" ref="C75" si="76">B75</f>
        <v>42750</v>
      </c>
      <c r="D75" s="2">
        <v>0.58333333333333337</v>
      </c>
      <c r="E75">
        <f t="shared" si="65"/>
        <v>25</v>
      </c>
      <c r="F75">
        <f>VLOOKUP(B75,[3]Summary!$B$3:$AF$15000,E75,FALSE)</f>
        <v>10.461083825312501</v>
      </c>
      <c r="G75">
        <f t="shared" si="66"/>
        <v>20</v>
      </c>
      <c r="H75">
        <f>VLOOKUP(B75,[3]Summary!$B$3:$AF$15000,G75,FALSE)</f>
        <v>335210</v>
      </c>
      <c r="I75">
        <f t="shared" si="67"/>
        <v>30</v>
      </c>
      <c r="J75">
        <f>VLOOKUP(B75,[3]Summary!$B$3:$AF$15000,I75,FALSE)</f>
        <v>72.870237476562508</v>
      </c>
      <c r="K75" s="5">
        <f>VLOOKUP(A75,'[1]Cluster Analysis'!$A:$I,4)</f>
        <v>0</v>
      </c>
      <c r="L75" s="5">
        <f>VLOOKUP(A75,'[1]Cluster Analysis'!$A:$I,5)</f>
        <v>0</v>
      </c>
      <c r="M75" s="5">
        <f>VLOOKUP(A75,'[1]Cluster Analysis'!$A:$I,6)</f>
        <v>0</v>
      </c>
      <c r="N75" s="5">
        <f>VLOOKUP(A75,'[1]Cluster Analysis'!$A:$I,7)</f>
        <v>0</v>
      </c>
      <c r="O75" s="5">
        <f>VLOOKUP(A75,'[1]Cluster Analysis'!$A:$I,8)</f>
        <v>0</v>
      </c>
      <c r="P75" s="5">
        <f>VLOOKUP(A75,'[1]Cluster Analysis'!$A:$I,9)</f>
        <v>0</v>
      </c>
      <c r="Q75">
        <f>VLOOKUP(A75,'[2]Incident Summary'!$A:$I,3,FALSE)</f>
        <v>1</v>
      </c>
      <c r="R75" s="5">
        <f>VLOOKUP(A75,'[2]Incident Summary'!$A:$I,2,FALSE)</f>
        <v>2.6115879634744488E-2</v>
      </c>
      <c r="S75">
        <f>VLOOKUP(A75,'[2]Incident Summary'!$A:$I,4,FALSE)</f>
        <v>2</v>
      </c>
      <c r="T75">
        <f>VLOOKUP(A75,'[2]Incident Summary'!$A:$I,7,FALSE)</f>
        <v>0</v>
      </c>
      <c r="U75" s="5">
        <f>VLOOKUP(A75,'[2]Incident Summary'!$A:$I,6,FALSE)</f>
        <v>0</v>
      </c>
      <c r="V75">
        <f>VLOOKUP(A75,'[2]Incident Summary'!$A:$I,8,FALSE)</f>
        <v>0</v>
      </c>
      <c r="W75">
        <f t="shared" si="63"/>
        <v>3</v>
      </c>
    </row>
    <row r="76" spans="1:23" x14ac:dyDescent="0.25">
      <c r="A76" s="1">
        <f t="shared" ref="A76:A79" si="77">A75+TIME(5,0,0)</f>
        <v>42750.791666666773</v>
      </c>
      <c r="B76" s="3">
        <f t="shared" si="61"/>
        <v>42750</v>
      </c>
      <c r="C76" s="3">
        <f t="shared" ref="C76" si="78">B76</f>
        <v>42750</v>
      </c>
      <c r="D76" s="2">
        <v>0.79166666666666663</v>
      </c>
      <c r="E76">
        <f t="shared" si="65"/>
        <v>26</v>
      </c>
      <c r="F76">
        <f>VLOOKUP(B76,[3]Summary!$B$3:$AF$15000,E76,FALSE)</f>
        <v>4.5986405923437506</v>
      </c>
      <c r="G76">
        <f t="shared" si="66"/>
        <v>21</v>
      </c>
      <c r="H76">
        <f>VLOOKUP(B76,[3]Summary!$B$3:$AF$15000,G76,FALSE)</f>
        <v>140819</v>
      </c>
      <c r="I76">
        <f t="shared" si="67"/>
        <v>31</v>
      </c>
      <c r="J76">
        <f>VLOOKUP(B76,[3]Summary!$B$3:$AF$15000,I76,FALSE)</f>
        <v>71.170121003125004</v>
      </c>
      <c r="K76" s="5">
        <f>VLOOKUP(A76,'[1]Cluster Analysis'!$A:$I,4)</f>
        <v>0</v>
      </c>
      <c r="L76" s="5">
        <f>VLOOKUP(A76,'[1]Cluster Analysis'!$A:$I,5)</f>
        <v>0</v>
      </c>
      <c r="M76" s="5">
        <f>VLOOKUP(A76,'[1]Cluster Analysis'!$A:$I,6)</f>
        <v>0</v>
      </c>
      <c r="N76" s="5">
        <f>VLOOKUP(A76,'[1]Cluster Analysis'!$A:$I,7)</f>
        <v>0</v>
      </c>
      <c r="O76" s="5">
        <f>VLOOKUP(A76,'[1]Cluster Analysis'!$A:$I,8)</f>
        <v>0</v>
      </c>
      <c r="P76" s="5">
        <f>VLOOKUP(A76,'[1]Cluster Analysis'!$A:$I,9)</f>
        <v>0</v>
      </c>
      <c r="Q76">
        <f>VLOOKUP(A76,'[2]Incident Summary'!$A:$I,3,FALSE)</f>
        <v>0</v>
      </c>
      <c r="R76" s="5">
        <f>VLOOKUP(A76,'[2]Incident Summary'!$A:$I,2,FALSE)</f>
        <v>0</v>
      </c>
      <c r="S76">
        <f>VLOOKUP(A76,'[2]Incident Summary'!$A:$I,4,FALSE)</f>
        <v>0</v>
      </c>
      <c r="T76">
        <f>VLOOKUP(A76,'[2]Incident Summary'!$A:$I,7,FALSE)</f>
        <v>0</v>
      </c>
      <c r="U76" s="5">
        <f>VLOOKUP(A76,'[2]Incident Summary'!$A:$I,6,FALSE)</f>
        <v>0</v>
      </c>
      <c r="V76">
        <f>VLOOKUP(A76,'[2]Incident Summary'!$A:$I,8,FALSE)</f>
        <v>0</v>
      </c>
      <c r="W76">
        <f t="shared" si="63"/>
        <v>3</v>
      </c>
    </row>
    <row r="77" spans="1:23" x14ac:dyDescent="0.25">
      <c r="A77" s="1">
        <f t="shared" si="77"/>
        <v>42751.000000000109</v>
      </c>
      <c r="B77" s="3">
        <f t="shared" si="61"/>
        <v>42751</v>
      </c>
      <c r="C77" s="3">
        <f t="shared" ref="C77" si="79">B77</f>
        <v>42751</v>
      </c>
      <c r="D77" s="2">
        <v>0</v>
      </c>
      <c r="E77">
        <f t="shared" si="65"/>
        <v>22</v>
      </c>
      <c r="F77">
        <f>VLOOKUP(B77,[3]Summary!$B$3:$AF$15000,E77,FALSE)</f>
        <v>1.3212791448906249</v>
      </c>
      <c r="G77">
        <f t="shared" si="66"/>
        <v>17</v>
      </c>
      <c r="H77">
        <f>VLOOKUP(B77,[3]Summary!$B$3:$AF$15000,G77,FALSE)</f>
        <v>35047</v>
      </c>
      <c r="I77">
        <f t="shared" si="67"/>
        <v>27</v>
      </c>
      <c r="J77">
        <f>VLOOKUP(B77,[3]Summary!$B$3:$AF$15000,I77,FALSE)</f>
        <v>68.480114534375005</v>
      </c>
      <c r="K77" s="5">
        <f>VLOOKUP(A77,'[1]Cluster Analysis'!$A:$I,4)</f>
        <v>0</v>
      </c>
      <c r="L77" s="5">
        <f>VLOOKUP(A77,'[1]Cluster Analysis'!$A:$I,5)</f>
        <v>0</v>
      </c>
      <c r="M77" s="5">
        <f>VLOOKUP(A77,'[1]Cluster Analysis'!$A:$I,6)</f>
        <v>0</v>
      </c>
      <c r="N77" s="5">
        <f>VLOOKUP(A77,'[1]Cluster Analysis'!$A:$I,7)</f>
        <v>0</v>
      </c>
      <c r="O77" s="5">
        <f>VLOOKUP(A77,'[1]Cluster Analysis'!$A:$I,8)</f>
        <v>0</v>
      </c>
      <c r="P77" s="5">
        <f>VLOOKUP(A77,'[1]Cluster Analysis'!$A:$I,9)</f>
        <v>0</v>
      </c>
      <c r="Q77">
        <f>VLOOKUP(A77,'[2]Incident Summary'!$A:$I,3,FALSE)</f>
        <v>0</v>
      </c>
      <c r="R77" s="5">
        <f>VLOOKUP(A77,'[2]Incident Summary'!$A:$I,2,FALSE)</f>
        <v>0</v>
      </c>
      <c r="S77">
        <f>VLOOKUP(A77,'[2]Incident Summary'!$A:$I,4,FALSE)</f>
        <v>0</v>
      </c>
      <c r="T77">
        <f>VLOOKUP(A77,'[2]Incident Summary'!$A:$I,7,FALSE)</f>
        <v>0</v>
      </c>
      <c r="U77" s="5">
        <f>VLOOKUP(A77,'[2]Incident Summary'!$A:$I,6,FALSE)</f>
        <v>0</v>
      </c>
      <c r="V77">
        <f>VLOOKUP(A77,'[2]Incident Summary'!$A:$I,8,FALSE)</f>
        <v>0</v>
      </c>
      <c r="W77">
        <f t="shared" si="63"/>
        <v>3</v>
      </c>
    </row>
    <row r="78" spans="1:23" x14ac:dyDescent="0.25">
      <c r="A78" s="1">
        <f t="shared" si="77"/>
        <v>42751.208333333445</v>
      </c>
      <c r="B78" s="3">
        <f t="shared" si="61"/>
        <v>42751</v>
      </c>
      <c r="C78" s="3">
        <f t="shared" ref="C78" si="80">B78</f>
        <v>42751</v>
      </c>
      <c r="D78" s="2">
        <v>0.20833333333333334</v>
      </c>
      <c r="E78">
        <f t="shared" si="65"/>
        <v>23</v>
      </c>
      <c r="F78">
        <f>VLOOKUP(B78,[3]Summary!$B$3:$AF$15000,E78,FALSE)</f>
        <v>12.6126564465625</v>
      </c>
      <c r="G78">
        <f t="shared" si="66"/>
        <v>18</v>
      </c>
      <c r="H78">
        <f>VLOOKUP(B78,[3]Summary!$B$3:$AF$15000,G78,FALSE)</f>
        <v>358388</v>
      </c>
      <c r="I78">
        <f t="shared" si="67"/>
        <v>28</v>
      </c>
      <c r="J78">
        <f>VLOOKUP(B78,[3]Summary!$B$3:$AF$15000,I78,FALSE)</f>
        <v>68.038658654687509</v>
      </c>
      <c r="K78" s="5">
        <f>VLOOKUP(A78,'[1]Cluster Analysis'!$A:$I,4)</f>
        <v>0</v>
      </c>
      <c r="L78" s="5">
        <f>VLOOKUP(A78,'[1]Cluster Analysis'!$A:$I,5)</f>
        <v>0</v>
      </c>
      <c r="M78" s="5">
        <f>VLOOKUP(A78,'[1]Cluster Analysis'!$A:$I,6)</f>
        <v>0</v>
      </c>
      <c r="N78" s="5">
        <f>VLOOKUP(A78,'[1]Cluster Analysis'!$A:$I,7)</f>
        <v>0</v>
      </c>
      <c r="O78" s="5">
        <f>VLOOKUP(A78,'[1]Cluster Analysis'!$A:$I,8)</f>
        <v>0</v>
      </c>
      <c r="P78" s="5">
        <f>VLOOKUP(A78,'[1]Cluster Analysis'!$A:$I,9)</f>
        <v>0</v>
      </c>
      <c r="Q78">
        <f>VLOOKUP(A78,'[2]Incident Summary'!$A:$I,3,FALSE)</f>
        <v>2</v>
      </c>
      <c r="R78" s="5">
        <f>VLOOKUP(A78,'[2]Incident Summary'!$A:$I,2,FALSE)</f>
        <v>3.1148807873250917E-2</v>
      </c>
      <c r="S78">
        <f>VLOOKUP(A78,'[2]Incident Summary'!$A:$I,4,FALSE)</f>
        <v>2</v>
      </c>
      <c r="T78">
        <f>VLOOKUP(A78,'[2]Incident Summary'!$A:$I,7,FALSE)</f>
        <v>0</v>
      </c>
      <c r="U78" s="5">
        <f>VLOOKUP(A78,'[2]Incident Summary'!$A:$I,6,FALSE)</f>
        <v>0</v>
      </c>
      <c r="V78">
        <f>VLOOKUP(A78,'[2]Incident Summary'!$A:$I,8,FALSE)</f>
        <v>0</v>
      </c>
      <c r="W78">
        <f t="shared" si="63"/>
        <v>3</v>
      </c>
    </row>
    <row r="79" spans="1:23" x14ac:dyDescent="0.25">
      <c r="A79" s="1">
        <f t="shared" si="77"/>
        <v>42751.416666666781</v>
      </c>
      <c r="B79" s="3">
        <f t="shared" si="61"/>
        <v>42751</v>
      </c>
      <c r="C79" s="3">
        <f t="shared" ref="C79" si="81">B79</f>
        <v>42751</v>
      </c>
      <c r="D79" s="2">
        <v>0.41666666666666669</v>
      </c>
      <c r="E79">
        <f t="shared" si="65"/>
        <v>24</v>
      </c>
      <c r="F79">
        <f>VLOOKUP(B79,[3]Summary!$B$3:$AF$15000,E79,FALSE)</f>
        <v>13.130669623046874</v>
      </c>
      <c r="G79">
        <f t="shared" si="66"/>
        <v>19</v>
      </c>
      <c r="H79">
        <f>VLOOKUP(B79,[3]Summary!$B$3:$AF$15000,G79,FALSE)</f>
        <v>300102</v>
      </c>
      <c r="I79">
        <f t="shared" si="67"/>
        <v>29</v>
      </c>
      <c r="J79">
        <f>VLOOKUP(B79,[3]Summary!$B$3:$AF$15000,I79,FALSE)</f>
        <v>67.995937277343742</v>
      </c>
      <c r="K79" s="5">
        <f>VLOOKUP(A79,'[1]Cluster Analysis'!$A:$I,4)</f>
        <v>0</v>
      </c>
      <c r="L79" s="5">
        <f>VLOOKUP(A79,'[1]Cluster Analysis'!$A:$I,5)</f>
        <v>0</v>
      </c>
      <c r="M79" s="5">
        <f>VLOOKUP(A79,'[1]Cluster Analysis'!$A:$I,6)</f>
        <v>0</v>
      </c>
      <c r="N79" s="5">
        <f>VLOOKUP(A79,'[1]Cluster Analysis'!$A:$I,7)</f>
        <v>0</v>
      </c>
      <c r="O79" s="5">
        <f>VLOOKUP(A79,'[1]Cluster Analysis'!$A:$I,8)</f>
        <v>0</v>
      </c>
      <c r="P79" s="5">
        <f>VLOOKUP(A79,'[1]Cluster Analysis'!$A:$I,9)</f>
        <v>0</v>
      </c>
      <c r="Q79">
        <f>VLOOKUP(A79,'[2]Incident Summary'!$A:$I,3,FALSE)</f>
        <v>1</v>
      </c>
      <c r="R79" s="5">
        <f>VLOOKUP(A79,'[2]Incident Summary'!$A:$I,2,FALSE)</f>
        <v>2.195918981306022E-2</v>
      </c>
      <c r="S79">
        <f>VLOOKUP(A79,'[2]Incident Summary'!$A:$I,4,FALSE)</f>
        <v>1</v>
      </c>
      <c r="T79">
        <f>VLOOKUP(A79,'[2]Incident Summary'!$A:$I,7,FALSE)</f>
        <v>0</v>
      </c>
      <c r="U79" s="5">
        <f>VLOOKUP(A79,'[2]Incident Summary'!$A:$I,6,FALSE)</f>
        <v>0</v>
      </c>
      <c r="V79">
        <f>VLOOKUP(A79,'[2]Incident Summary'!$A:$I,8,FALSE)</f>
        <v>0</v>
      </c>
      <c r="W79">
        <f t="shared" si="63"/>
        <v>3</v>
      </c>
    </row>
    <row r="80" spans="1:23" x14ac:dyDescent="0.25">
      <c r="A80" s="1">
        <f t="shared" si="69"/>
        <v>42751.583333333445</v>
      </c>
      <c r="B80" s="3">
        <f t="shared" si="61"/>
        <v>42751</v>
      </c>
      <c r="C80" s="3">
        <f t="shared" ref="C80" si="82">B80</f>
        <v>42751</v>
      </c>
      <c r="D80" s="2">
        <v>0.58333333333333337</v>
      </c>
      <c r="E80">
        <f t="shared" si="65"/>
        <v>25</v>
      </c>
      <c r="F80">
        <f>VLOOKUP(B80,[3]Summary!$B$3:$AF$15000,E80,FALSE)</f>
        <v>15.940411309375003</v>
      </c>
      <c r="G80">
        <f t="shared" si="66"/>
        <v>20</v>
      </c>
      <c r="H80">
        <f>VLOOKUP(B80,[3]Summary!$B$3:$AF$15000,G80,FALSE)</f>
        <v>466001</v>
      </c>
      <c r="I80">
        <f t="shared" si="67"/>
        <v>30</v>
      </c>
      <c r="J80">
        <f>VLOOKUP(B80,[3]Summary!$B$3:$AF$15000,I80,FALSE)</f>
        <v>68.687295893749976</v>
      </c>
      <c r="K80" s="5">
        <f>VLOOKUP(A80,'[1]Cluster Analysis'!$A:$I,4)</f>
        <v>0</v>
      </c>
      <c r="L80" s="5">
        <f>VLOOKUP(A80,'[1]Cluster Analysis'!$A:$I,5)</f>
        <v>0</v>
      </c>
      <c r="M80" s="5">
        <f>VLOOKUP(A80,'[1]Cluster Analysis'!$A:$I,6)</f>
        <v>0</v>
      </c>
      <c r="N80" s="5">
        <f>VLOOKUP(A80,'[1]Cluster Analysis'!$A:$I,7)</f>
        <v>0</v>
      </c>
      <c r="O80" s="5">
        <f>VLOOKUP(A80,'[1]Cluster Analysis'!$A:$I,8)</f>
        <v>0</v>
      </c>
      <c r="P80" s="5">
        <f>VLOOKUP(A80,'[1]Cluster Analysis'!$A:$I,9)</f>
        <v>0</v>
      </c>
      <c r="Q80">
        <f>VLOOKUP(A80,'[2]Incident Summary'!$A:$I,3,FALSE)</f>
        <v>8</v>
      </c>
      <c r="R80" s="5">
        <f>VLOOKUP(A80,'[2]Incident Summary'!$A:$I,2,FALSE)</f>
        <v>0.11756494214205304</v>
      </c>
      <c r="S80">
        <f>VLOOKUP(A80,'[2]Incident Summary'!$A:$I,4,FALSE)</f>
        <v>12</v>
      </c>
      <c r="T80">
        <f>VLOOKUP(A80,'[2]Incident Summary'!$A:$I,7,FALSE)</f>
        <v>0</v>
      </c>
      <c r="U80" s="5">
        <f>VLOOKUP(A80,'[2]Incident Summary'!$A:$I,6,FALSE)</f>
        <v>0</v>
      </c>
      <c r="V80">
        <f>VLOOKUP(A80,'[2]Incident Summary'!$A:$I,8,FALSE)</f>
        <v>0</v>
      </c>
      <c r="W80">
        <f t="shared" si="63"/>
        <v>3</v>
      </c>
    </row>
    <row r="81" spans="1:23" x14ac:dyDescent="0.25">
      <c r="A81" s="1">
        <f t="shared" ref="A81:A84" si="83">A80+TIME(5,0,0)</f>
        <v>42751.791666666781</v>
      </c>
      <c r="B81" s="3">
        <f t="shared" si="61"/>
        <v>42751</v>
      </c>
      <c r="C81" s="3">
        <f t="shared" ref="C81" si="84">B81</f>
        <v>42751</v>
      </c>
      <c r="D81" s="2">
        <v>0.79166666666666663</v>
      </c>
      <c r="E81">
        <f t="shared" si="65"/>
        <v>26</v>
      </c>
      <c r="F81">
        <f>VLOOKUP(B81,[3]Summary!$B$3:$AF$15000,E81,FALSE)</f>
        <v>5.1093501751562513</v>
      </c>
      <c r="G81">
        <f t="shared" si="66"/>
        <v>21</v>
      </c>
      <c r="H81">
        <f>VLOOKUP(B81,[3]Summary!$B$3:$AF$15000,G81,FALSE)</f>
        <v>130760</v>
      </c>
      <c r="I81">
        <f t="shared" si="67"/>
        <v>31</v>
      </c>
      <c r="J81">
        <f>VLOOKUP(B81,[3]Summary!$B$3:$AF$15000,I81,FALSE)</f>
        <v>61.939018360937503</v>
      </c>
      <c r="K81" s="5">
        <f>VLOOKUP(A81,'[1]Cluster Analysis'!$A:$I,4)</f>
        <v>0</v>
      </c>
      <c r="L81" s="5">
        <f>VLOOKUP(A81,'[1]Cluster Analysis'!$A:$I,5)</f>
        <v>0</v>
      </c>
      <c r="M81" s="5">
        <f>VLOOKUP(A81,'[1]Cluster Analysis'!$A:$I,6)</f>
        <v>0</v>
      </c>
      <c r="N81" s="5">
        <f>VLOOKUP(A81,'[1]Cluster Analysis'!$A:$I,7)</f>
        <v>4.1666666671517305E-2</v>
      </c>
      <c r="O81" s="5">
        <f>VLOOKUP(A81,'[1]Cluster Analysis'!$A:$I,8)</f>
        <v>0</v>
      </c>
      <c r="P81" s="5">
        <f>VLOOKUP(A81,'[1]Cluster Analysis'!$A:$I,9)</f>
        <v>0</v>
      </c>
      <c r="Q81">
        <f>VLOOKUP(A81,'[2]Incident Summary'!$A:$I,3,FALSE)</f>
        <v>0</v>
      </c>
      <c r="R81" s="5">
        <f>VLOOKUP(A81,'[2]Incident Summary'!$A:$I,2,FALSE)</f>
        <v>0</v>
      </c>
      <c r="S81">
        <f>VLOOKUP(A81,'[2]Incident Summary'!$A:$I,4,FALSE)</f>
        <v>0</v>
      </c>
      <c r="T81">
        <f>VLOOKUP(A81,'[2]Incident Summary'!$A:$I,7,FALSE)</f>
        <v>0</v>
      </c>
      <c r="U81" s="5">
        <f>VLOOKUP(A81,'[2]Incident Summary'!$A:$I,6,FALSE)</f>
        <v>0</v>
      </c>
      <c r="V81">
        <f>VLOOKUP(A81,'[2]Incident Summary'!$A:$I,8,FALSE)</f>
        <v>0</v>
      </c>
      <c r="W81">
        <f t="shared" si="63"/>
        <v>3</v>
      </c>
    </row>
    <row r="82" spans="1:23" x14ac:dyDescent="0.25">
      <c r="A82" s="1">
        <f t="shared" si="83"/>
        <v>42752.000000000116</v>
      </c>
      <c r="B82" s="3">
        <f t="shared" si="61"/>
        <v>42752</v>
      </c>
      <c r="C82" s="3">
        <f t="shared" ref="C82" si="85">B82</f>
        <v>42752</v>
      </c>
      <c r="D82" s="2">
        <v>0</v>
      </c>
      <c r="E82">
        <f t="shared" si="65"/>
        <v>22</v>
      </c>
      <c r="F82">
        <f>VLOOKUP(B82,[3]Summary!$B$3:$AF$15000,E82,FALSE)</f>
        <v>1.832955979828125</v>
      </c>
      <c r="G82">
        <f t="shared" si="66"/>
        <v>17</v>
      </c>
      <c r="H82">
        <f>VLOOKUP(B82,[3]Summary!$B$3:$AF$15000,G82,FALSE)</f>
        <v>38601</v>
      </c>
      <c r="I82">
        <f t="shared" si="67"/>
        <v>27</v>
      </c>
      <c r="J82">
        <f>VLOOKUP(B82,[3]Summary!$B$3:$AF$15000,I82,FALSE)</f>
        <v>56.884277887499998</v>
      </c>
      <c r="K82" s="5">
        <f>VLOOKUP(A82,'[1]Cluster Analysis'!$A:$I,4)</f>
        <v>0</v>
      </c>
      <c r="L82" s="5">
        <f>VLOOKUP(A82,'[1]Cluster Analysis'!$A:$I,5)</f>
        <v>0</v>
      </c>
      <c r="M82" s="5">
        <f>VLOOKUP(A82,'[1]Cluster Analysis'!$A:$I,6)</f>
        <v>0</v>
      </c>
      <c r="N82" s="5">
        <f>VLOOKUP(A82,'[1]Cluster Analysis'!$A:$I,7)</f>
        <v>0.16527777777810115</v>
      </c>
      <c r="O82" s="5">
        <f>VLOOKUP(A82,'[1]Cluster Analysis'!$A:$I,8)</f>
        <v>0</v>
      </c>
      <c r="P82" s="5">
        <f>VLOOKUP(A82,'[1]Cluster Analysis'!$A:$I,9)</f>
        <v>0</v>
      </c>
      <c r="Q82">
        <f>VLOOKUP(A82,'[2]Incident Summary'!$A:$I,3,FALSE)</f>
        <v>1</v>
      </c>
      <c r="R82" s="5">
        <f>VLOOKUP(A82,'[2]Incident Summary'!$A:$I,2,FALSE)</f>
        <v>2.0539074073894881E-2</v>
      </c>
      <c r="S82">
        <f>VLOOKUP(A82,'[2]Incident Summary'!$A:$I,4,FALSE)</f>
        <v>2</v>
      </c>
      <c r="T82">
        <f>VLOOKUP(A82,'[2]Incident Summary'!$A:$I,7,FALSE)</f>
        <v>0</v>
      </c>
      <c r="U82" s="5">
        <f>VLOOKUP(A82,'[2]Incident Summary'!$A:$I,6,FALSE)</f>
        <v>0</v>
      </c>
      <c r="V82">
        <f>VLOOKUP(A82,'[2]Incident Summary'!$A:$I,8,FALSE)</f>
        <v>0</v>
      </c>
      <c r="W82">
        <f t="shared" si="63"/>
        <v>3</v>
      </c>
    </row>
    <row r="83" spans="1:23" x14ac:dyDescent="0.25">
      <c r="A83" s="1">
        <f t="shared" si="83"/>
        <v>42752.208333333452</v>
      </c>
      <c r="B83" s="3">
        <f t="shared" si="61"/>
        <v>42752</v>
      </c>
      <c r="C83" s="3">
        <f t="shared" ref="C83" si="86">B83</f>
        <v>42752</v>
      </c>
      <c r="D83" s="2">
        <v>0.20833333333333334</v>
      </c>
      <c r="E83">
        <f t="shared" si="65"/>
        <v>23</v>
      </c>
      <c r="F83">
        <f>VLOOKUP(B83,[3]Summary!$B$3:$AF$15000,E83,FALSE)</f>
        <v>18.3153265659375</v>
      </c>
      <c r="G83">
        <f t="shared" si="66"/>
        <v>18</v>
      </c>
      <c r="H83">
        <f>VLOOKUP(B83,[3]Summary!$B$3:$AF$15000,G83,FALSE)</f>
        <v>405474</v>
      </c>
      <c r="I83">
        <f t="shared" si="67"/>
        <v>28</v>
      </c>
      <c r="J83">
        <f>VLOOKUP(B83,[3]Summary!$B$3:$AF$15000,I83,FALSE)</f>
        <v>58.583915678125003</v>
      </c>
      <c r="K83" s="5">
        <f>VLOOKUP(A83,'[1]Cluster Analysis'!$A:$I,4)</f>
        <v>0.12361111110658385</v>
      </c>
      <c r="L83" s="5">
        <f>VLOOKUP(A83,'[1]Cluster Analysis'!$A:$I,5)</f>
        <v>7.013888889196096E-2</v>
      </c>
      <c r="M83" s="5">
        <f>VLOOKUP(A83,'[1]Cluster Analysis'!$A:$I,6)</f>
        <v>0</v>
      </c>
      <c r="N83" s="5">
        <f>VLOOKUP(A83,'[1]Cluster Analysis'!$A:$I,7)</f>
        <v>1.3888888861401938E-3</v>
      </c>
      <c r="O83" s="5">
        <f>VLOOKUP(A83,'[1]Cluster Analysis'!$A:$I,8)</f>
        <v>0</v>
      </c>
      <c r="P83" s="5">
        <f>VLOOKUP(A83,'[1]Cluster Analysis'!$A:$I,9)</f>
        <v>0</v>
      </c>
      <c r="Q83">
        <f>VLOOKUP(A83,'[2]Incident Summary'!$A:$I,3,FALSE)</f>
        <v>2</v>
      </c>
      <c r="R83" s="5">
        <f>VLOOKUP(A83,'[2]Incident Summary'!$A:$I,2,FALSE)</f>
        <v>0.11005344906880055</v>
      </c>
      <c r="S83">
        <f>VLOOKUP(A83,'[2]Incident Summary'!$A:$I,4,FALSE)</f>
        <v>2</v>
      </c>
      <c r="T83">
        <f>VLOOKUP(A83,'[2]Incident Summary'!$A:$I,7,FALSE)</f>
        <v>0</v>
      </c>
      <c r="U83" s="5">
        <f>VLOOKUP(A83,'[2]Incident Summary'!$A:$I,6,FALSE)</f>
        <v>0</v>
      </c>
      <c r="V83">
        <f>VLOOKUP(A83,'[2]Incident Summary'!$A:$I,8,FALSE)</f>
        <v>0</v>
      </c>
      <c r="W83">
        <f t="shared" si="63"/>
        <v>3</v>
      </c>
    </row>
    <row r="84" spans="1:23" x14ac:dyDescent="0.25">
      <c r="A84" s="1">
        <f t="shared" si="83"/>
        <v>42752.416666666788</v>
      </c>
      <c r="B84" s="3">
        <f t="shared" si="61"/>
        <v>42752</v>
      </c>
      <c r="C84" s="3">
        <f t="shared" ref="C84" si="87">B84</f>
        <v>42752</v>
      </c>
      <c r="D84" s="2">
        <v>0.41666666666666669</v>
      </c>
      <c r="E84">
        <f t="shared" si="65"/>
        <v>24</v>
      </c>
      <c r="F84">
        <f>VLOOKUP(B84,[3]Summary!$B$3:$AF$15000,E84,FALSE)</f>
        <v>12.37910618359375</v>
      </c>
      <c r="G84">
        <f t="shared" si="66"/>
        <v>19</v>
      </c>
      <c r="H84">
        <f>VLOOKUP(B84,[3]Summary!$B$3:$AF$15000,G84,FALSE)</f>
        <v>271637</v>
      </c>
      <c r="I84">
        <f t="shared" si="67"/>
        <v>29</v>
      </c>
      <c r="J84">
        <f>VLOOKUP(B84,[3]Summary!$B$3:$AF$15000,I84,FALSE)</f>
        <v>66.725372115234364</v>
      </c>
      <c r="K84" s="5">
        <f>VLOOKUP(A84,'[1]Cluster Analysis'!$A:$I,4)</f>
        <v>3.9583333338669036E-2</v>
      </c>
      <c r="L84" s="5">
        <f>VLOOKUP(A84,'[1]Cluster Analysis'!$A:$I,5)</f>
        <v>0</v>
      </c>
      <c r="M84" s="5">
        <f>VLOOKUP(A84,'[1]Cluster Analysis'!$A:$I,6)</f>
        <v>0</v>
      </c>
      <c r="N84" s="5">
        <f>VLOOKUP(A84,'[1]Cluster Analysis'!$A:$I,7)</f>
        <v>7.5694444436521735E-2</v>
      </c>
      <c r="O84" s="5">
        <f>VLOOKUP(A84,'[1]Cluster Analysis'!$A:$I,8)</f>
        <v>0</v>
      </c>
      <c r="P84" s="5">
        <f>VLOOKUP(A84,'[1]Cluster Analysis'!$A:$I,9)</f>
        <v>0</v>
      </c>
      <c r="Q84">
        <f>VLOOKUP(A84,'[2]Incident Summary'!$A:$I,3,FALSE)</f>
        <v>4</v>
      </c>
      <c r="R84" s="5">
        <f>VLOOKUP(A84,'[2]Incident Summary'!$A:$I,2,FALSE)</f>
        <v>9.7687546287488658E-2</v>
      </c>
      <c r="S84">
        <f>VLOOKUP(A84,'[2]Incident Summary'!$A:$I,4,FALSE)</f>
        <v>6</v>
      </c>
      <c r="T84">
        <f>VLOOKUP(A84,'[2]Incident Summary'!$A:$I,7,FALSE)</f>
        <v>0</v>
      </c>
      <c r="U84" s="5">
        <f>VLOOKUP(A84,'[2]Incident Summary'!$A:$I,6,FALSE)</f>
        <v>0</v>
      </c>
      <c r="V84">
        <f>VLOOKUP(A84,'[2]Incident Summary'!$A:$I,8,FALSE)</f>
        <v>0</v>
      </c>
      <c r="W84">
        <f t="shared" si="63"/>
        <v>3</v>
      </c>
    </row>
    <row r="85" spans="1:23" x14ac:dyDescent="0.25">
      <c r="A85" s="1">
        <f t="shared" si="69"/>
        <v>42752.583333333452</v>
      </c>
      <c r="B85" s="3">
        <f t="shared" si="61"/>
        <v>42752</v>
      </c>
      <c r="C85" s="3">
        <f t="shared" ref="C85" si="88">B85</f>
        <v>42752</v>
      </c>
      <c r="D85" s="2">
        <v>0.58333333333333337</v>
      </c>
      <c r="E85">
        <f t="shared" si="65"/>
        <v>25</v>
      </c>
      <c r="F85">
        <f>VLOOKUP(B85,[3]Summary!$B$3:$AF$15000,E85,FALSE)</f>
        <v>19.869300780937497</v>
      </c>
      <c r="G85">
        <f t="shared" si="66"/>
        <v>20</v>
      </c>
      <c r="H85">
        <f>VLOOKUP(B85,[3]Summary!$B$3:$AF$15000,G85,FALSE)</f>
        <v>499184</v>
      </c>
      <c r="I85">
        <f t="shared" si="67"/>
        <v>30</v>
      </c>
      <c r="J85">
        <f>VLOOKUP(B85,[3]Summary!$B$3:$AF$15000,I85,FALSE)</f>
        <v>65.025145285937512</v>
      </c>
      <c r="K85" s="5">
        <f>VLOOKUP(A85,'[1]Cluster Analysis'!$A:$I,4)</f>
        <v>0</v>
      </c>
      <c r="L85" s="5">
        <f>VLOOKUP(A85,'[1]Cluster Analysis'!$A:$I,5)</f>
        <v>0</v>
      </c>
      <c r="M85" s="5">
        <f>VLOOKUP(A85,'[1]Cluster Analysis'!$A:$I,6)</f>
        <v>0</v>
      </c>
      <c r="N85" s="5">
        <f>VLOOKUP(A85,'[1]Cluster Analysis'!$A:$I,7)</f>
        <v>0</v>
      </c>
      <c r="O85" s="5">
        <f>VLOOKUP(A85,'[1]Cluster Analysis'!$A:$I,8)</f>
        <v>0</v>
      </c>
      <c r="P85" s="5">
        <f>VLOOKUP(A85,'[1]Cluster Analysis'!$A:$I,9)</f>
        <v>0</v>
      </c>
      <c r="Q85">
        <f>VLOOKUP(A85,'[2]Incident Summary'!$A:$I,3,FALSE)</f>
        <v>8</v>
      </c>
      <c r="R85" s="5">
        <f>VLOOKUP(A85,'[2]Incident Summary'!$A:$I,2,FALSE)</f>
        <v>0.15753489583585178</v>
      </c>
      <c r="S85">
        <f>VLOOKUP(A85,'[2]Incident Summary'!$A:$I,4,FALSE)</f>
        <v>7.5</v>
      </c>
      <c r="T85">
        <f>VLOOKUP(A85,'[2]Incident Summary'!$A:$I,7,FALSE)</f>
        <v>0</v>
      </c>
      <c r="U85" s="5">
        <f>VLOOKUP(A85,'[2]Incident Summary'!$A:$I,6,FALSE)</f>
        <v>0</v>
      </c>
      <c r="V85">
        <f>VLOOKUP(A85,'[2]Incident Summary'!$A:$I,8,FALSE)</f>
        <v>0</v>
      </c>
      <c r="W85">
        <f t="shared" si="63"/>
        <v>3</v>
      </c>
    </row>
    <row r="86" spans="1:23" x14ac:dyDescent="0.25">
      <c r="A86" s="1">
        <f t="shared" ref="A86:A89" si="89">A85+TIME(5,0,0)</f>
        <v>42752.791666666788</v>
      </c>
      <c r="B86" s="3">
        <f t="shared" si="61"/>
        <v>42752</v>
      </c>
      <c r="C86" s="3">
        <f t="shared" ref="C86" si="90">B86</f>
        <v>42752</v>
      </c>
      <c r="D86" s="2">
        <v>0.79166666666666663</v>
      </c>
      <c r="E86">
        <f t="shared" si="65"/>
        <v>26</v>
      </c>
      <c r="F86">
        <f>VLOOKUP(B86,[3]Summary!$B$3:$AF$15000,E86,FALSE)</f>
        <v>5.57063314453125</v>
      </c>
      <c r="G86">
        <f t="shared" si="66"/>
        <v>21</v>
      </c>
      <c r="H86">
        <f>VLOOKUP(B86,[3]Summary!$B$3:$AF$15000,G86,FALSE)</f>
        <v>163986</v>
      </c>
      <c r="I86">
        <f t="shared" si="67"/>
        <v>31</v>
      </c>
      <c r="J86">
        <f>VLOOKUP(B86,[3]Summary!$B$3:$AF$15000,I86,FALSE)</f>
        <v>69.666101804687514</v>
      </c>
      <c r="K86" s="5">
        <f>VLOOKUP(A86,'[1]Cluster Analysis'!$A:$I,4)</f>
        <v>0</v>
      </c>
      <c r="L86" s="5">
        <f>VLOOKUP(A86,'[1]Cluster Analysis'!$A:$I,5)</f>
        <v>0</v>
      </c>
      <c r="M86" s="5">
        <f>VLOOKUP(A86,'[1]Cluster Analysis'!$A:$I,6)</f>
        <v>0</v>
      </c>
      <c r="N86" s="5">
        <f>VLOOKUP(A86,'[1]Cluster Analysis'!$A:$I,7)</f>
        <v>0</v>
      </c>
      <c r="O86" s="5">
        <f>VLOOKUP(A86,'[1]Cluster Analysis'!$A:$I,8)</f>
        <v>0</v>
      </c>
      <c r="P86" s="5">
        <f>VLOOKUP(A86,'[1]Cluster Analysis'!$A:$I,9)</f>
        <v>0</v>
      </c>
      <c r="Q86">
        <f>VLOOKUP(A86,'[2]Incident Summary'!$A:$I,3,FALSE)</f>
        <v>0</v>
      </c>
      <c r="R86" s="5">
        <f>VLOOKUP(A86,'[2]Incident Summary'!$A:$I,2,FALSE)</f>
        <v>0</v>
      </c>
      <c r="S86">
        <f>VLOOKUP(A86,'[2]Incident Summary'!$A:$I,4,FALSE)</f>
        <v>0</v>
      </c>
      <c r="T86">
        <f>VLOOKUP(A86,'[2]Incident Summary'!$A:$I,7,FALSE)</f>
        <v>0</v>
      </c>
      <c r="U86" s="5">
        <f>VLOOKUP(A86,'[2]Incident Summary'!$A:$I,6,FALSE)</f>
        <v>0</v>
      </c>
      <c r="V86">
        <f>VLOOKUP(A86,'[2]Incident Summary'!$A:$I,8,FALSE)</f>
        <v>0</v>
      </c>
      <c r="W86">
        <f t="shared" si="63"/>
        <v>3</v>
      </c>
    </row>
    <row r="87" spans="1:23" x14ac:dyDescent="0.25">
      <c r="A87" s="1">
        <f t="shared" si="89"/>
        <v>42753.000000000124</v>
      </c>
      <c r="B87" s="3">
        <f t="shared" si="61"/>
        <v>42753</v>
      </c>
      <c r="C87" s="3">
        <f t="shared" ref="C87" si="91">B87</f>
        <v>42753</v>
      </c>
      <c r="D87" s="2">
        <v>0</v>
      </c>
      <c r="E87">
        <f t="shared" si="65"/>
        <v>22</v>
      </c>
      <c r="F87">
        <f>VLOOKUP(B87,[3]Summary!$B$3:$AF$15000,E87,FALSE)</f>
        <v>1.5887689946562502</v>
      </c>
      <c r="G87">
        <f t="shared" si="66"/>
        <v>17</v>
      </c>
      <c r="H87">
        <f>VLOOKUP(B87,[3]Summary!$B$3:$AF$15000,G87,FALSE)</f>
        <v>40479</v>
      </c>
      <c r="I87">
        <f t="shared" si="67"/>
        <v>27</v>
      </c>
      <c r="J87">
        <f>VLOOKUP(B87,[3]Summary!$B$3:$AF$15000,I87,FALSE)</f>
        <v>66.415542259375002</v>
      </c>
      <c r="K87" s="5">
        <f>VLOOKUP(A87,'[1]Cluster Analysis'!$A:$I,4)</f>
        <v>0</v>
      </c>
      <c r="L87" s="5">
        <f>VLOOKUP(A87,'[1]Cluster Analysis'!$A:$I,5)</f>
        <v>0</v>
      </c>
      <c r="M87" s="5">
        <f>VLOOKUP(A87,'[1]Cluster Analysis'!$A:$I,6)</f>
        <v>0</v>
      </c>
      <c r="N87" s="5">
        <f>VLOOKUP(A87,'[1]Cluster Analysis'!$A:$I,7)</f>
        <v>0</v>
      </c>
      <c r="O87" s="5">
        <f>VLOOKUP(A87,'[1]Cluster Analysis'!$A:$I,8)</f>
        <v>0</v>
      </c>
      <c r="P87" s="5">
        <f>VLOOKUP(A87,'[1]Cluster Analysis'!$A:$I,9)</f>
        <v>0</v>
      </c>
      <c r="Q87">
        <f>VLOOKUP(A87,'[2]Incident Summary'!$A:$I,3,FALSE)</f>
        <v>0</v>
      </c>
      <c r="R87" s="5">
        <f>VLOOKUP(A87,'[2]Incident Summary'!$A:$I,2,FALSE)</f>
        <v>0</v>
      </c>
      <c r="S87">
        <f>VLOOKUP(A87,'[2]Incident Summary'!$A:$I,4,FALSE)</f>
        <v>0</v>
      </c>
      <c r="T87">
        <f>VLOOKUP(A87,'[2]Incident Summary'!$A:$I,7,FALSE)</f>
        <v>0</v>
      </c>
      <c r="U87" s="5">
        <f>VLOOKUP(A87,'[2]Incident Summary'!$A:$I,6,FALSE)</f>
        <v>0</v>
      </c>
      <c r="V87">
        <f>VLOOKUP(A87,'[2]Incident Summary'!$A:$I,8,FALSE)</f>
        <v>0</v>
      </c>
      <c r="W87">
        <f t="shared" si="63"/>
        <v>3</v>
      </c>
    </row>
    <row r="88" spans="1:23" x14ac:dyDescent="0.25">
      <c r="A88" s="1">
        <f t="shared" si="89"/>
        <v>42753.208333333459</v>
      </c>
      <c r="B88" s="3">
        <f t="shared" si="61"/>
        <v>42753</v>
      </c>
      <c r="C88" s="3">
        <f t="shared" ref="C88" si="92">B88</f>
        <v>42753</v>
      </c>
      <c r="D88" s="2">
        <v>0.20833333333333334</v>
      </c>
      <c r="E88">
        <f t="shared" si="65"/>
        <v>23</v>
      </c>
      <c r="F88">
        <f>VLOOKUP(B88,[3]Summary!$B$3:$AF$15000,E88,FALSE)</f>
        <v>17.932700661562503</v>
      </c>
      <c r="G88">
        <f t="shared" si="66"/>
        <v>18</v>
      </c>
      <c r="H88">
        <f>VLOOKUP(B88,[3]Summary!$B$3:$AF$15000,G88,FALSE)</f>
        <v>439289</v>
      </c>
      <c r="I88">
        <f t="shared" si="67"/>
        <v>28</v>
      </c>
      <c r="J88">
        <f>VLOOKUP(B88,[3]Summary!$B$3:$AF$15000,I88,FALSE)</f>
        <v>64.66933315</v>
      </c>
      <c r="K88" s="5">
        <f>VLOOKUP(A88,'[1]Cluster Analysis'!$A:$I,4)</f>
        <v>0</v>
      </c>
      <c r="L88" s="5">
        <f>VLOOKUP(A88,'[1]Cluster Analysis'!$A:$I,5)</f>
        <v>0</v>
      </c>
      <c r="M88" s="5">
        <f>VLOOKUP(A88,'[1]Cluster Analysis'!$A:$I,6)</f>
        <v>0</v>
      </c>
      <c r="N88" s="5">
        <f>VLOOKUP(A88,'[1]Cluster Analysis'!$A:$I,7)</f>
        <v>0</v>
      </c>
      <c r="O88" s="5">
        <f>VLOOKUP(A88,'[1]Cluster Analysis'!$A:$I,8)</f>
        <v>0</v>
      </c>
      <c r="P88" s="5">
        <f>VLOOKUP(A88,'[1]Cluster Analysis'!$A:$I,9)</f>
        <v>0</v>
      </c>
      <c r="Q88">
        <f>VLOOKUP(A88,'[2]Incident Summary'!$A:$I,3,FALSE)</f>
        <v>4</v>
      </c>
      <c r="R88" s="5">
        <f>VLOOKUP(A88,'[2]Incident Summary'!$A:$I,2,FALSE)</f>
        <v>5.8485671288508456E-2</v>
      </c>
      <c r="S88">
        <f>VLOOKUP(A88,'[2]Incident Summary'!$A:$I,4,FALSE)</f>
        <v>5</v>
      </c>
      <c r="T88">
        <f>VLOOKUP(A88,'[2]Incident Summary'!$A:$I,7,FALSE)</f>
        <v>0</v>
      </c>
      <c r="U88" s="5">
        <f>VLOOKUP(A88,'[2]Incident Summary'!$A:$I,6,FALSE)</f>
        <v>0</v>
      </c>
      <c r="V88">
        <f>VLOOKUP(A88,'[2]Incident Summary'!$A:$I,8,FALSE)</f>
        <v>0</v>
      </c>
      <c r="W88">
        <f t="shared" si="63"/>
        <v>3</v>
      </c>
    </row>
    <row r="89" spans="1:23" x14ac:dyDescent="0.25">
      <c r="A89" s="1">
        <f t="shared" si="89"/>
        <v>42753.416666666795</v>
      </c>
      <c r="B89" s="3">
        <f t="shared" si="61"/>
        <v>42753</v>
      </c>
      <c r="C89" s="3">
        <f t="shared" ref="C89" si="93">B89</f>
        <v>42753</v>
      </c>
      <c r="D89" s="2">
        <v>0.41666666666666669</v>
      </c>
      <c r="E89">
        <f t="shared" si="65"/>
        <v>24</v>
      </c>
      <c r="F89">
        <f>VLOOKUP(B89,[3]Summary!$B$3:$AF$15000,E89,FALSE)</f>
        <v>12.968548876171878</v>
      </c>
      <c r="G89">
        <f t="shared" si="66"/>
        <v>19</v>
      </c>
      <c r="H89">
        <f>VLOOKUP(B89,[3]Summary!$B$3:$AF$15000,G89,FALSE)</f>
        <v>293880</v>
      </c>
      <c r="I89">
        <f t="shared" si="67"/>
        <v>29</v>
      </c>
      <c r="J89">
        <f>VLOOKUP(B89,[3]Summary!$B$3:$AF$15000,I89,FALSE)</f>
        <v>67.258812212890618</v>
      </c>
      <c r="K89" s="5">
        <f>VLOOKUP(A89,'[1]Cluster Analysis'!$A:$I,4)</f>
        <v>0</v>
      </c>
      <c r="L89" s="5">
        <f>VLOOKUP(A89,'[1]Cluster Analysis'!$A:$I,5)</f>
        <v>0</v>
      </c>
      <c r="M89" s="5">
        <f>VLOOKUP(A89,'[1]Cluster Analysis'!$A:$I,6)</f>
        <v>0</v>
      </c>
      <c r="N89" s="5">
        <f>VLOOKUP(A89,'[1]Cluster Analysis'!$A:$I,7)</f>
        <v>0</v>
      </c>
      <c r="O89" s="5">
        <f>VLOOKUP(A89,'[1]Cluster Analysis'!$A:$I,8)</f>
        <v>0</v>
      </c>
      <c r="P89" s="5">
        <f>VLOOKUP(A89,'[1]Cluster Analysis'!$A:$I,9)</f>
        <v>0</v>
      </c>
      <c r="Q89">
        <f>VLOOKUP(A89,'[2]Incident Summary'!$A:$I,3,FALSE)</f>
        <v>4</v>
      </c>
      <c r="R89" s="5">
        <f>VLOOKUP(A89,'[2]Incident Summary'!$A:$I,2,FALSE)</f>
        <v>6.8556840284145437E-2</v>
      </c>
      <c r="S89">
        <f>VLOOKUP(A89,'[2]Incident Summary'!$A:$I,4,FALSE)</f>
        <v>7</v>
      </c>
      <c r="T89">
        <f>VLOOKUP(A89,'[2]Incident Summary'!$A:$I,7,FALSE)</f>
        <v>2</v>
      </c>
      <c r="U89" s="5">
        <f>VLOOKUP(A89,'[2]Incident Summary'!$A:$I,6,FALSE)</f>
        <v>6.6734108797390945E-2</v>
      </c>
      <c r="V89">
        <f>VLOOKUP(A89,'[2]Incident Summary'!$A:$I,8,FALSE)</f>
        <v>4</v>
      </c>
      <c r="W89">
        <f t="shared" si="63"/>
        <v>3</v>
      </c>
    </row>
    <row r="90" spans="1:23" x14ac:dyDescent="0.25">
      <c r="A90" s="1">
        <f t="shared" si="69"/>
        <v>42753.583333333459</v>
      </c>
      <c r="B90" s="3">
        <f t="shared" si="61"/>
        <v>42753</v>
      </c>
      <c r="C90" s="3">
        <f t="shared" ref="C90" si="94">B90</f>
        <v>42753</v>
      </c>
      <c r="D90" s="2">
        <v>0.58333333333333337</v>
      </c>
      <c r="E90">
        <f t="shared" si="65"/>
        <v>25</v>
      </c>
      <c r="F90">
        <f>VLOOKUP(B90,[3]Summary!$B$3:$AF$15000,E90,FALSE)</f>
        <v>21.688549876406253</v>
      </c>
      <c r="G90">
        <f t="shared" si="66"/>
        <v>20</v>
      </c>
      <c r="H90">
        <f>VLOOKUP(B90,[3]Summary!$B$3:$AF$15000,G90,FALSE)</f>
        <v>515600</v>
      </c>
      <c r="I90">
        <f t="shared" si="67"/>
        <v>30</v>
      </c>
      <c r="J90">
        <f>VLOOKUP(B90,[3]Summary!$B$3:$AF$15000,I90,FALSE)</f>
        <v>64.217694184374992</v>
      </c>
      <c r="K90" s="5">
        <f>VLOOKUP(A90,'[1]Cluster Analysis'!$A:$I,4)</f>
        <v>0</v>
      </c>
      <c r="L90" s="5">
        <f>VLOOKUP(A90,'[1]Cluster Analysis'!$A:$I,5)</f>
        <v>0</v>
      </c>
      <c r="M90" s="5">
        <f>VLOOKUP(A90,'[1]Cluster Analysis'!$A:$I,6)</f>
        <v>0</v>
      </c>
      <c r="N90" s="5">
        <f>VLOOKUP(A90,'[1]Cluster Analysis'!$A:$I,7)</f>
        <v>0</v>
      </c>
      <c r="O90" s="5">
        <f>VLOOKUP(A90,'[1]Cluster Analysis'!$A:$I,8)</f>
        <v>0</v>
      </c>
      <c r="P90" s="5">
        <f>VLOOKUP(A90,'[1]Cluster Analysis'!$A:$I,9)</f>
        <v>0</v>
      </c>
      <c r="Q90">
        <f>VLOOKUP(A90,'[2]Incident Summary'!$A:$I,3,FALSE)</f>
        <v>8</v>
      </c>
      <c r="R90" s="5">
        <f>VLOOKUP(A90,'[2]Incident Summary'!$A:$I,2,FALSE)</f>
        <v>0.13982217592274537</v>
      </c>
      <c r="S90">
        <f>VLOOKUP(A90,'[2]Incident Summary'!$A:$I,4,FALSE)</f>
        <v>9.5</v>
      </c>
      <c r="T90">
        <f>VLOOKUP(A90,'[2]Incident Summary'!$A:$I,7,FALSE)</f>
        <v>0</v>
      </c>
      <c r="U90" s="5">
        <f>VLOOKUP(A90,'[2]Incident Summary'!$A:$I,6,FALSE)</f>
        <v>0</v>
      </c>
      <c r="V90">
        <f>VLOOKUP(A90,'[2]Incident Summary'!$A:$I,8,FALSE)</f>
        <v>0</v>
      </c>
      <c r="W90">
        <f t="shared" si="63"/>
        <v>3</v>
      </c>
    </row>
    <row r="91" spans="1:23" x14ac:dyDescent="0.25">
      <c r="A91" s="1">
        <f t="shared" ref="A91:A94" si="95">A90+TIME(5,0,0)</f>
        <v>42753.791666666795</v>
      </c>
      <c r="B91" s="3">
        <f t="shared" si="61"/>
        <v>42753</v>
      </c>
      <c r="C91" s="3">
        <f t="shared" ref="C91" si="96">B91</f>
        <v>42753</v>
      </c>
      <c r="D91" s="2">
        <v>0.79166666666666663</v>
      </c>
      <c r="E91">
        <f t="shared" si="65"/>
        <v>26</v>
      </c>
      <c r="F91">
        <f>VLOOKUP(B91,[3]Summary!$B$3:$AF$15000,E91,FALSE)</f>
        <v>5.7625814632812498</v>
      </c>
      <c r="G91">
        <f t="shared" si="66"/>
        <v>21</v>
      </c>
      <c r="H91">
        <f>VLOOKUP(B91,[3]Summary!$B$3:$AF$15000,G91,FALSE)</f>
        <v>172325</v>
      </c>
      <c r="I91">
        <f t="shared" si="67"/>
        <v>31</v>
      </c>
      <c r="J91">
        <f>VLOOKUP(B91,[3]Summary!$B$3:$AF$15000,I91,FALSE)</f>
        <v>69.865982720312488</v>
      </c>
      <c r="K91" s="5">
        <f>VLOOKUP(A91,'[1]Cluster Analysis'!$A:$I,4)</f>
        <v>0</v>
      </c>
      <c r="L91" s="5">
        <f>VLOOKUP(A91,'[1]Cluster Analysis'!$A:$I,5)</f>
        <v>0</v>
      </c>
      <c r="M91" s="5">
        <f>VLOOKUP(A91,'[1]Cluster Analysis'!$A:$I,6)</f>
        <v>0</v>
      </c>
      <c r="N91" s="5">
        <f>VLOOKUP(A91,'[1]Cluster Analysis'!$A:$I,7)</f>
        <v>0</v>
      </c>
      <c r="O91" s="5">
        <f>VLOOKUP(A91,'[1]Cluster Analysis'!$A:$I,8)</f>
        <v>0</v>
      </c>
      <c r="P91" s="5">
        <f>VLOOKUP(A91,'[1]Cluster Analysis'!$A:$I,9)</f>
        <v>0</v>
      </c>
      <c r="Q91">
        <f>VLOOKUP(A91,'[2]Incident Summary'!$A:$I,3,FALSE)</f>
        <v>0</v>
      </c>
      <c r="R91" s="5">
        <f>VLOOKUP(A91,'[2]Incident Summary'!$A:$I,2,FALSE)</f>
        <v>0</v>
      </c>
      <c r="S91">
        <f>VLOOKUP(A91,'[2]Incident Summary'!$A:$I,4,FALSE)</f>
        <v>0</v>
      </c>
      <c r="T91">
        <f>VLOOKUP(A91,'[2]Incident Summary'!$A:$I,7,FALSE)</f>
        <v>0</v>
      </c>
      <c r="U91" s="5">
        <f>VLOOKUP(A91,'[2]Incident Summary'!$A:$I,6,FALSE)</f>
        <v>0</v>
      </c>
      <c r="V91">
        <f>VLOOKUP(A91,'[2]Incident Summary'!$A:$I,8,FALSE)</f>
        <v>0</v>
      </c>
      <c r="W91">
        <f t="shared" si="63"/>
        <v>3</v>
      </c>
    </row>
    <row r="92" spans="1:23" x14ac:dyDescent="0.25">
      <c r="A92" s="1">
        <f t="shared" si="95"/>
        <v>42754.000000000131</v>
      </c>
      <c r="B92" s="3">
        <f t="shared" si="61"/>
        <v>42754</v>
      </c>
      <c r="C92" s="3">
        <f t="shared" ref="C92" si="97">B92</f>
        <v>42754</v>
      </c>
      <c r="D92" s="2">
        <v>0</v>
      </c>
      <c r="E92">
        <f t="shared" si="65"/>
        <v>22</v>
      </c>
      <c r="F92">
        <f>VLOOKUP(B92,[3]Summary!$B$3:$AF$15000,E92,FALSE)</f>
        <v>1.5433375590468748</v>
      </c>
      <c r="G92">
        <f t="shared" si="66"/>
        <v>17</v>
      </c>
      <c r="H92">
        <f>VLOOKUP(B92,[3]Summary!$B$3:$AF$15000,G92,FALSE)</f>
        <v>40687</v>
      </c>
      <c r="I92">
        <f t="shared" si="67"/>
        <v>27</v>
      </c>
      <c r="J92">
        <f>VLOOKUP(B92,[3]Summary!$B$3:$AF$15000,I92,FALSE)</f>
        <v>66.650423687500023</v>
      </c>
      <c r="K92" s="5">
        <f>VLOOKUP(A92,'[1]Cluster Analysis'!$A:$I,4)</f>
        <v>0</v>
      </c>
      <c r="L92" s="5">
        <f>VLOOKUP(A92,'[1]Cluster Analysis'!$A:$I,5)</f>
        <v>0</v>
      </c>
      <c r="M92" s="5">
        <f>VLOOKUP(A92,'[1]Cluster Analysis'!$A:$I,6)</f>
        <v>0</v>
      </c>
      <c r="N92" s="5">
        <f>VLOOKUP(A92,'[1]Cluster Analysis'!$A:$I,7)</f>
        <v>0</v>
      </c>
      <c r="O92" s="5">
        <f>VLOOKUP(A92,'[1]Cluster Analysis'!$A:$I,8)</f>
        <v>0</v>
      </c>
      <c r="P92" s="5">
        <f>VLOOKUP(A92,'[1]Cluster Analysis'!$A:$I,9)</f>
        <v>0</v>
      </c>
      <c r="Q92">
        <f>VLOOKUP(A92,'[2]Incident Summary'!$A:$I,3,FALSE)</f>
        <v>0</v>
      </c>
      <c r="R92" s="5">
        <f>VLOOKUP(A92,'[2]Incident Summary'!$A:$I,2,FALSE)</f>
        <v>0</v>
      </c>
      <c r="S92">
        <f>VLOOKUP(A92,'[2]Incident Summary'!$A:$I,4,FALSE)</f>
        <v>0</v>
      </c>
      <c r="T92">
        <f>VLOOKUP(A92,'[2]Incident Summary'!$A:$I,7,FALSE)</f>
        <v>0</v>
      </c>
      <c r="U92" s="5">
        <f>VLOOKUP(A92,'[2]Incident Summary'!$A:$I,6,FALSE)</f>
        <v>0</v>
      </c>
      <c r="V92">
        <f>VLOOKUP(A92,'[2]Incident Summary'!$A:$I,8,FALSE)</f>
        <v>0</v>
      </c>
      <c r="W92">
        <f t="shared" si="63"/>
        <v>3</v>
      </c>
    </row>
    <row r="93" spans="1:23" x14ac:dyDescent="0.25">
      <c r="A93" s="1">
        <f t="shared" si="95"/>
        <v>42754.208333333467</v>
      </c>
      <c r="B93" s="3">
        <f t="shared" si="61"/>
        <v>42754</v>
      </c>
      <c r="C93" s="3">
        <f t="shared" ref="C93" si="98">B93</f>
        <v>42754</v>
      </c>
      <c r="D93" s="2">
        <v>0.20833333333333334</v>
      </c>
      <c r="E93">
        <f t="shared" si="65"/>
        <v>23</v>
      </c>
      <c r="F93">
        <f>VLOOKUP(B93,[3]Summary!$B$3:$AF$15000,E93,FALSE)</f>
        <v>18.604351665000003</v>
      </c>
      <c r="G93">
        <f t="shared" si="66"/>
        <v>18</v>
      </c>
      <c r="H93">
        <f>VLOOKUP(B93,[3]Summary!$B$3:$AF$15000,G93,FALSE)</f>
        <v>434308</v>
      </c>
      <c r="I93">
        <f t="shared" si="67"/>
        <v>28</v>
      </c>
      <c r="J93">
        <f>VLOOKUP(B93,[3]Summary!$B$3:$AF$15000,I93,FALSE)</f>
        <v>63.638775757812496</v>
      </c>
      <c r="K93" s="5">
        <f>VLOOKUP(A93,'[1]Cluster Analysis'!$A:$I,4)</f>
        <v>0</v>
      </c>
      <c r="L93" s="5">
        <f>VLOOKUP(A93,'[1]Cluster Analysis'!$A:$I,5)</f>
        <v>0</v>
      </c>
      <c r="M93" s="5">
        <f>VLOOKUP(A93,'[1]Cluster Analysis'!$A:$I,6)</f>
        <v>0</v>
      </c>
      <c r="N93" s="5">
        <f>VLOOKUP(A93,'[1]Cluster Analysis'!$A:$I,7)</f>
        <v>0</v>
      </c>
      <c r="O93" s="5">
        <f>VLOOKUP(A93,'[1]Cluster Analysis'!$A:$I,8)</f>
        <v>0</v>
      </c>
      <c r="P93" s="5">
        <f>VLOOKUP(A93,'[1]Cluster Analysis'!$A:$I,9)</f>
        <v>0</v>
      </c>
      <c r="Q93">
        <f>VLOOKUP(A93,'[2]Incident Summary'!$A:$I,3,FALSE)</f>
        <v>10</v>
      </c>
      <c r="R93" s="5">
        <f>VLOOKUP(A93,'[2]Incident Summary'!$A:$I,2,FALSE)</f>
        <v>0.16945435186789837</v>
      </c>
      <c r="S93">
        <f>VLOOKUP(A93,'[2]Incident Summary'!$A:$I,4,FALSE)</f>
        <v>16.5</v>
      </c>
      <c r="T93">
        <f>VLOOKUP(A93,'[2]Incident Summary'!$A:$I,7,FALSE)</f>
        <v>3</v>
      </c>
      <c r="U93" s="5">
        <f>VLOOKUP(A93,'[2]Incident Summary'!$A:$I,6,FALSE)</f>
        <v>0.34724495370028308</v>
      </c>
      <c r="V93">
        <f>VLOOKUP(A93,'[2]Incident Summary'!$A:$I,8,FALSE)</f>
        <v>3</v>
      </c>
      <c r="W93">
        <f t="shared" si="63"/>
        <v>3</v>
      </c>
    </row>
    <row r="94" spans="1:23" x14ac:dyDescent="0.25">
      <c r="A94" s="1">
        <f t="shared" si="95"/>
        <v>42754.416666666802</v>
      </c>
      <c r="B94" s="3">
        <f t="shared" si="61"/>
        <v>42754</v>
      </c>
      <c r="C94" s="3">
        <f t="shared" ref="C94" si="99">B94</f>
        <v>42754</v>
      </c>
      <c r="D94" s="2">
        <v>0.41666666666666669</v>
      </c>
      <c r="E94">
        <f t="shared" si="65"/>
        <v>24</v>
      </c>
      <c r="F94">
        <f>VLOOKUP(B94,[3]Summary!$B$3:$AF$15000,E94,FALSE)</f>
        <v>13.204705197851561</v>
      </c>
      <c r="G94">
        <f t="shared" si="66"/>
        <v>19</v>
      </c>
      <c r="H94">
        <f>VLOOKUP(B94,[3]Summary!$B$3:$AF$15000,G94,FALSE)</f>
        <v>298923</v>
      </c>
      <c r="I94">
        <f t="shared" si="67"/>
        <v>29</v>
      </c>
      <c r="J94">
        <f>VLOOKUP(B94,[3]Summary!$B$3:$AF$15000,I94,FALSE)</f>
        <v>67.165843636718776</v>
      </c>
      <c r="K94" s="5">
        <f>VLOOKUP(A94,'[1]Cluster Analysis'!$A:$I,4)</f>
        <v>0</v>
      </c>
      <c r="L94" s="5">
        <f>VLOOKUP(A94,'[1]Cluster Analysis'!$A:$I,5)</f>
        <v>0</v>
      </c>
      <c r="M94" s="5">
        <f>VLOOKUP(A94,'[1]Cluster Analysis'!$A:$I,6)</f>
        <v>0</v>
      </c>
      <c r="N94" s="5">
        <f>VLOOKUP(A94,'[1]Cluster Analysis'!$A:$I,7)</f>
        <v>0</v>
      </c>
      <c r="O94" s="5">
        <f>VLOOKUP(A94,'[1]Cluster Analysis'!$A:$I,8)</f>
        <v>0</v>
      </c>
      <c r="P94" s="5">
        <f>VLOOKUP(A94,'[1]Cluster Analysis'!$A:$I,9)</f>
        <v>0</v>
      </c>
      <c r="Q94">
        <f>VLOOKUP(A94,'[2]Incident Summary'!$A:$I,3,FALSE)</f>
        <v>4</v>
      </c>
      <c r="R94" s="5">
        <f>VLOOKUP(A94,'[2]Incident Summary'!$A:$I,2,FALSE)</f>
        <v>8.944725694891531E-2</v>
      </c>
      <c r="S94">
        <f>VLOOKUP(A94,'[2]Incident Summary'!$A:$I,4,FALSE)</f>
        <v>5</v>
      </c>
      <c r="T94">
        <f>VLOOKUP(A94,'[2]Incident Summary'!$A:$I,7,FALSE)</f>
        <v>1</v>
      </c>
      <c r="U94" s="5">
        <f>VLOOKUP(A94,'[2]Incident Summary'!$A:$I,6,FALSE)</f>
        <v>1.214206018630648E-2</v>
      </c>
      <c r="V94">
        <f>VLOOKUP(A94,'[2]Incident Summary'!$A:$I,8,FALSE)</f>
        <v>3</v>
      </c>
      <c r="W94">
        <f t="shared" si="63"/>
        <v>3</v>
      </c>
    </row>
    <row r="95" spans="1:23" x14ac:dyDescent="0.25">
      <c r="A95" s="1">
        <f t="shared" si="69"/>
        <v>42754.583333333467</v>
      </c>
      <c r="B95" s="3">
        <f t="shared" si="61"/>
        <v>42754</v>
      </c>
      <c r="C95" s="3">
        <f t="shared" ref="C95" si="100">B95</f>
        <v>42754</v>
      </c>
      <c r="D95" s="2">
        <v>0.58333333333333337</v>
      </c>
      <c r="E95">
        <f t="shared" si="65"/>
        <v>25</v>
      </c>
      <c r="F95">
        <f>VLOOKUP(B95,[3]Summary!$B$3:$AF$15000,E95,FALSE)</f>
        <v>22.0510754784375</v>
      </c>
      <c r="G95">
        <f t="shared" si="66"/>
        <v>20</v>
      </c>
      <c r="H95">
        <f>VLOOKUP(B95,[3]Summary!$B$3:$AF$15000,G95,FALSE)</f>
        <v>524124</v>
      </c>
      <c r="I95">
        <f t="shared" si="67"/>
        <v>30</v>
      </c>
      <c r="J95">
        <f>VLOOKUP(B95,[3]Summary!$B$3:$AF$15000,I95,FALSE)</f>
        <v>64.308312128124996</v>
      </c>
      <c r="K95" s="5">
        <f>VLOOKUP(A95,'[1]Cluster Analysis'!$A:$I,4)</f>
        <v>0</v>
      </c>
      <c r="L95" s="5">
        <f>VLOOKUP(A95,'[1]Cluster Analysis'!$A:$I,5)</f>
        <v>0</v>
      </c>
      <c r="M95" s="5">
        <f>VLOOKUP(A95,'[1]Cluster Analysis'!$A:$I,6)</f>
        <v>0</v>
      </c>
      <c r="N95" s="5">
        <f>VLOOKUP(A95,'[1]Cluster Analysis'!$A:$I,7)</f>
        <v>0</v>
      </c>
      <c r="O95" s="5">
        <f>VLOOKUP(A95,'[1]Cluster Analysis'!$A:$I,8)</f>
        <v>0</v>
      </c>
      <c r="P95" s="5">
        <f>VLOOKUP(A95,'[1]Cluster Analysis'!$A:$I,9)</f>
        <v>0</v>
      </c>
      <c r="Q95">
        <f>VLOOKUP(A95,'[2]Incident Summary'!$A:$I,3,FALSE)</f>
        <v>6</v>
      </c>
      <c r="R95" s="5">
        <f>VLOOKUP(A95,'[2]Incident Summary'!$A:$I,2,FALSE)</f>
        <v>0.13051964120677439</v>
      </c>
      <c r="S95">
        <f>VLOOKUP(A95,'[2]Incident Summary'!$A:$I,4,FALSE)</f>
        <v>8</v>
      </c>
      <c r="T95">
        <f>VLOOKUP(A95,'[2]Incident Summary'!$A:$I,7,FALSE)</f>
        <v>0</v>
      </c>
      <c r="U95" s="5">
        <f>VLOOKUP(A95,'[2]Incident Summary'!$A:$I,6,FALSE)</f>
        <v>0</v>
      </c>
      <c r="V95">
        <f>VLOOKUP(A95,'[2]Incident Summary'!$A:$I,8,FALSE)</f>
        <v>0</v>
      </c>
      <c r="W95">
        <f t="shared" si="63"/>
        <v>3</v>
      </c>
    </row>
    <row r="96" spans="1:23" x14ac:dyDescent="0.25">
      <c r="A96" s="1">
        <f t="shared" ref="A96:A99" si="101">A95+TIME(5,0,0)</f>
        <v>42754.791666666802</v>
      </c>
      <c r="B96" s="3">
        <f t="shared" si="61"/>
        <v>42754</v>
      </c>
      <c r="C96" s="3">
        <f t="shared" ref="C96" si="102">B96</f>
        <v>42754</v>
      </c>
      <c r="D96" s="2">
        <v>0.79166666666666663</v>
      </c>
      <c r="E96">
        <f t="shared" si="65"/>
        <v>26</v>
      </c>
      <c r="F96">
        <f>VLOOKUP(B96,[3]Summary!$B$3:$AF$15000,E96,FALSE)</f>
        <v>6.168598884296876</v>
      </c>
      <c r="G96">
        <f t="shared" si="66"/>
        <v>21</v>
      </c>
      <c r="H96">
        <f>VLOOKUP(B96,[3]Summary!$B$3:$AF$15000,G96,FALSE)</f>
        <v>185416</v>
      </c>
      <c r="I96">
        <f t="shared" si="67"/>
        <v>31</v>
      </c>
      <c r="J96">
        <f>VLOOKUP(B96,[3]Summary!$B$3:$AF$15000,I96,FALSE)</f>
        <v>70.650422695312486</v>
      </c>
      <c r="K96" s="5">
        <f>VLOOKUP(A96,'[1]Cluster Analysis'!$A:$I,4)</f>
        <v>0</v>
      </c>
      <c r="L96" s="5">
        <f>VLOOKUP(A96,'[1]Cluster Analysis'!$A:$I,5)</f>
        <v>0</v>
      </c>
      <c r="M96" s="5">
        <f>VLOOKUP(A96,'[1]Cluster Analysis'!$A:$I,6)</f>
        <v>0</v>
      </c>
      <c r="N96" s="5">
        <f>VLOOKUP(A96,'[1]Cluster Analysis'!$A:$I,7)</f>
        <v>0</v>
      </c>
      <c r="O96" s="5">
        <f>VLOOKUP(A96,'[1]Cluster Analysis'!$A:$I,8)</f>
        <v>0</v>
      </c>
      <c r="P96" s="5">
        <f>VLOOKUP(A96,'[1]Cluster Analysis'!$A:$I,9)</f>
        <v>0</v>
      </c>
      <c r="Q96">
        <f>VLOOKUP(A96,'[2]Incident Summary'!$A:$I,3,FALSE)</f>
        <v>0</v>
      </c>
      <c r="R96" s="5">
        <f>VLOOKUP(A96,'[2]Incident Summary'!$A:$I,2,FALSE)</f>
        <v>0</v>
      </c>
      <c r="S96">
        <f>VLOOKUP(A96,'[2]Incident Summary'!$A:$I,4,FALSE)</f>
        <v>0</v>
      </c>
      <c r="T96">
        <f>VLOOKUP(A96,'[2]Incident Summary'!$A:$I,7,FALSE)</f>
        <v>0</v>
      </c>
      <c r="U96" s="5">
        <f>VLOOKUP(A96,'[2]Incident Summary'!$A:$I,6,FALSE)</f>
        <v>0</v>
      </c>
      <c r="V96">
        <f>VLOOKUP(A96,'[2]Incident Summary'!$A:$I,8,FALSE)</f>
        <v>0</v>
      </c>
      <c r="W96">
        <f t="shared" si="63"/>
        <v>3</v>
      </c>
    </row>
    <row r="97" spans="1:23" x14ac:dyDescent="0.25">
      <c r="A97" s="1">
        <f t="shared" si="101"/>
        <v>42755.000000000138</v>
      </c>
      <c r="B97" s="3">
        <f t="shared" si="61"/>
        <v>42755</v>
      </c>
      <c r="C97" s="3">
        <f t="shared" ref="C97" si="103">B97</f>
        <v>42755</v>
      </c>
      <c r="D97" s="2">
        <v>0</v>
      </c>
      <c r="E97">
        <f t="shared" si="65"/>
        <v>22</v>
      </c>
      <c r="F97">
        <f>VLOOKUP(B97,[3]Summary!$B$3:$AF$15000,E97,FALSE)</f>
        <v>1.5974945022031253</v>
      </c>
      <c r="G97">
        <f t="shared" si="66"/>
        <v>17</v>
      </c>
      <c r="H97">
        <f>VLOOKUP(B97,[3]Summary!$B$3:$AF$15000,G97,FALSE)</f>
        <v>41082</v>
      </c>
      <c r="I97">
        <f t="shared" si="67"/>
        <v>27</v>
      </c>
      <c r="J97">
        <f>VLOOKUP(B97,[3]Summary!$B$3:$AF$15000,I97,FALSE)</f>
        <v>66.681336104687503</v>
      </c>
      <c r="K97" s="5">
        <f>VLOOKUP(A97,'[1]Cluster Analysis'!$A:$I,4)</f>
        <v>0</v>
      </c>
      <c r="L97" s="5">
        <f>VLOOKUP(A97,'[1]Cluster Analysis'!$A:$I,5)</f>
        <v>0</v>
      </c>
      <c r="M97" s="5">
        <f>VLOOKUP(A97,'[1]Cluster Analysis'!$A:$I,6)</f>
        <v>0</v>
      </c>
      <c r="N97" s="5">
        <f>VLOOKUP(A97,'[1]Cluster Analysis'!$A:$I,7)</f>
        <v>0</v>
      </c>
      <c r="O97" s="5">
        <f>VLOOKUP(A97,'[1]Cluster Analysis'!$A:$I,8)</f>
        <v>0</v>
      </c>
      <c r="P97" s="5">
        <f>VLOOKUP(A97,'[1]Cluster Analysis'!$A:$I,9)</f>
        <v>0</v>
      </c>
      <c r="Q97">
        <f>VLOOKUP(A97,'[2]Incident Summary'!$A:$I,3,FALSE)</f>
        <v>0</v>
      </c>
      <c r="R97" s="5">
        <f>VLOOKUP(A97,'[2]Incident Summary'!$A:$I,2,FALSE)</f>
        <v>0</v>
      </c>
      <c r="S97">
        <f>VLOOKUP(A97,'[2]Incident Summary'!$A:$I,4,FALSE)</f>
        <v>0</v>
      </c>
      <c r="T97">
        <f>VLOOKUP(A97,'[2]Incident Summary'!$A:$I,7,FALSE)</f>
        <v>0</v>
      </c>
      <c r="U97" s="5">
        <f>VLOOKUP(A97,'[2]Incident Summary'!$A:$I,6,FALSE)</f>
        <v>0</v>
      </c>
      <c r="V97">
        <f>VLOOKUP(A97,'[2]Incident Summary'!$A:$I,8,FALSE)</f>
        <v>0</v>
      </c>
      <c r="W97">
        <f t="shared" si="63"/>
        <v>3</v>
      </c>
    </row>
    <row r="98" spans="1:23" x14ac:dyDescent="0.25">
      <c r="A98" s="1">
        <f t="shared" si="101"/>
        <v>42755.208333333474</v>
      </c>
      <c r="B98" s="3">
        <f t="shared" si="61"/>
        <v>42755</v>
      </c>
      <c r="C98" s="3">
        <f t="shared" ref="C98" si="104">B98</f>
        <v>42755</v>
      </c>
      <c r="D98" s="2">
        <v>0.20833333333333334</v>
      </c>
      <c r="E98">
        <f t="shared" si="65"/>
        <v>23</v>
      </c>
      <c r="F98">
        <f>VLOOKUP(B98,[3]Summary!$B$3:$AF$15000,E98,FALSE)</f>
        <v>15.161176595781253</v>
      </c>
      <c r="G98">
        <f t="shared" si="66"/>
        <v>18</v>
      </c>
      <c r="H98">
        <f>VLOOKUP(B98,[3]Summary!$B$3:$AF$15000,G98,FALSE)</f>
        <v>417669</v>
      </c>
      <c r="I98">
        <f t="shared" si="67"/>
        <v>28</v>
      </c>
      <c r="J98">
        <f>VLOOKUP(B98,[3]Summary!$B$3:$AF$15000,I98,FALSE)</f>
        <v>67.459561623437494</v>
      </c>
      <c r="K98" s="5">
        <f>VLOOKUP(A98,'[1]Cluster Analysis'!$A:$I,4)</f>
        <v>0</v>
      </c>
      <c r="L98" s="5">
        <f>VLOOKUP(A98,'[1]Cluster Analysis'!$A:$I,5)</f>
        <v>0</v>
      </c>
      <c r="M98" s="5">
        <f>VLOOKUP(A98,'[1]Cluster Analysis'!$A:$I,6)</f>
        <v>0</v>
      </c>
      <c r="N98" s="5">
        <f>VLOOKUP(A98,'[1]Cluster Analysis'!$A:$I,7)</f>
        <v>0.11111111110949423</v>
      </c>
      <c r="O98" s="5">
        <f>VLOOKUP(A98,'[1]Cluster Analysis'!$A:$I,8)</f>
        <v>0</v>
      </c>
      <c r="P98" s="5">
        <f>VLOOKUP(A98,'[1]Cluster Analysis'!$A:$I,9)</f>
        <v>0</v>
      </c>
      <c r="Q98">
        <f>VLOOKUP(A98,'[2]Incident Summary'!$A:$I,3,FALSE)</f>
        <v>1</v>
      </c>
      <c r="R98" s="5">
        <f>VLOOKUP(A98,'[2]Incident Summary'!$A:$I,2,FALSE)</f>
        <v>6.7058333297609352E-3</v>
      </c>
      <c r="S98">
        <f>VLOOKUP(A98,'[2]Incident Summary'!$A:$I,4,FALSE)</f>
        <v>1</v>
      </c>
      <c r="T98">
        <f>VLOOKUP(A98,'[2]Incident Summary'!$A:$I,7,FALSE)</f>
        <v>0</v>
      </c>
      <c r="U98" s="5">
        <f>VLOOKUP(A98,'[2]Incident Summary'!$A:$I,6,FALSE)</f>
        <v>0</v>
      </c>
      <c r="V98">
        <f>VLOOKUP(A98,'[2]Incident Summary'!$A:$I,8,FALSE)</f>
        <v>0</v>
      </c>
      <c r="W98">
        <f t="shared" si="63"/>
        <v>3</v>
      </c>
    </row>
    <row r="99" spans="1:23" x14ac:dyDescent="0.25">
      <c r="A99" s="1">
        <f t="shared" si="101"/>
        <v>42755.41666666681</v>
      </c>
      <c r="B99" s="3">
        <f t="shared" si="61"/>
        <v>42755</v>
      </c>
      <c r="C99" s="3">
        <f t="shared" ref="C99" si="105">B99</f>
        <v>42755</v>
      </c>
      <c r="D99" s="2">
        <v>0.41666666666666669</v>
      </c>
      <c r="E99">
        <f t="shared" si="65"/>
        <v>24</v>
      </c>
      <c r="F99">
        <f>VLOOKUP(B99,[3]Summary!$B$3:$AF$15000,E99,FALSE)</f>
        <v>13.679602557226564</v>
      </c>
      <c r="G99">
        <f t="shared" si="66"/>
        <v>19</v>
      </c>
      <c r="H99">
        <f>VLOOKUP(B99,[3]Summary!$B$3:$AF$15000,G99,FALSE)</f>
        <v>313506</v>
      </c>
      <c r="I99">
        <f t="shared" si="67"/>
        <v>29</v>
      </c>
      <c r="J99">
        <f>VLOOKUP(B99,[3]Summary!$B$3:$AF$15000,I99,FALSE)</f>
        <v>68.035988560546897</v>
      </c>
      <c r="K99" s="5">
        <f>VLOOKUP(A99,'[1]Cluster Analysis'!$A:$I,4)</f>
        <v>0</v>
      </c>
      <c r="L99" s="5">
        <f>VLOOKUP(A99,'[1]Cluster Analysis'!$A:$I,5)</f>
        <v>0</v>
      </c>
      <c r="M99" s="5">
        <f>VLOOKUP(A99,'[1]Cluster Analysis'!$A:$I,6)</f>
        <v>0</v>
      </c>
      <c r="N99" s="5">
        <f>VLOOKUP(A99,'[1]Cluster Analysis'!$A:$I,7)</f>
        <v>8.3333333328482695E-2</v>
      </c>
      <c r="O99" s="5">
        <f>VLOOKUP(A99,'[1]Cluster Analysis'!$A:$I,8)</f>
        <v>0</v>
      </c>
      <c r="P99" s="5">
        <f>VLOOKUP(A99,'[1]Cluster Analysis'!$A:$I,9)</f>
        <v>0</v>
      </c>
      <c r="Q99">
        <f>VLOOKUP(A99,'[2]Incident Summary'!$A:$I,3,FALSE)</f>
        <v>3</v>
      </c>
      <c r="R99" s="5">
        <f>VLOOKUP(A99,'[2]Incident Summary'!$A:$I,2,FALSE)</f>
        <v>6.322093751077773E-2</v>
      </c>
      <c r="S99">
        <f>VLOOKUP(A99,'[2]Incident Summary'!$A:$I,4,FALSE)</f>
        <v>3</v>
      </c>
      <c r="T99">
        <f>VLOOKUP(A99,'[2]Incident Summary'!$A:$I,7,FALSE)</f>
        <v>0</v>
      </c>
      <c r="U99" s="5">
        <f>VLOOKUP(A99,'[2]Incident Summary'!$A:$I,6,FALSE)</f>
        <v>0</v>
      </c>
      <c r="V99">
        <f>VLOOKUP(A99,'[2]Incident Summary'!$A:$I,8,FALSE)</f>
        <v>0</v>
      </c>
      <c r="W99">
        <f t="shared" si="63"/>
        <v>3</v>
      </c>
    </row>
    <row r="100" spans="1:23" x14ac:dyDescent="0.25">
      <c r="A100" s="1">
        <f t="shared" si="69"/>
        <v>42755.583333333474</v>
      </c>
      <c r="B100" s="3">
        <f t="shared" si="61"/>
        <v>42755</v>
      </c>
      <c r="C100" s="3">
        <f t="shared" ref="C100" si="106">B100</f>
        <v>42755</v>
      </c>
      <c r="D100" s="2">
        <v>0.58333333333333337</v>
      </c>
      <c r="E100">
        <f t="shared" si="65"/>
        <v>25</v>
      </c>
      <c r="F100">
        <f>VLOOKUP(B100,[3]Summary!$B$3:$AF$15000,E100,FALSE)</f>
        <v>20.412374512343753</v>
      </c>
      <c r="G100">
        <f t="shared" si="66"/>
        <v>20</v>
      </c>
      <c r="H100">
        <f>VLOOKUP(B100,[3]Summary!$B$3:$AF$15000,G100,FALSE)</f>
        <v>530027</v>
      </c>
      <c r="I100">
        <f t="shared" si="67"/>
        <v>30</v>
      </c>
      <c r="J100">
        <f>VLOOKUP(B100,[3]Summary!$B$3:$AF$15000,I100,FALSE)</f>
        <v>66.003957037500015</v>
      </c>
      <c r="K100" s="5">
        <f>VLOOKUP(A100,'[1]Cluster Analysis'!$A:$I,4)</f>
        <v>0</v>
      </c>
      <c r="L100" s="5">
        <f>VLOOKUP(A100,'[1]Cluster Analysis'!$A:$I,5)</f>
        <v>0</v>
      </c>
      <c r="M100" s="5">
        <f>VLOOKUP(A100,'[1]Cluster Analysis'!$A:$I,6)</f>
        <v>0</v>
      </c>
      <c r="N100" s="5">
        <f>VLOOKUP(A100,'[1]Cluster Analysis'!$A:$I,7)</f>
        <v>8.3333333335758653E-2</v>
      </c>
      <c r="O100" s="5">
        <f>VLOOKUP(A100,'[1]Cluster Analysis'!$A:$I,8)</f>
        <v>0</v>
      </c>
      <c r="P100" s="5">
        <f>VLOOKUP(A100,'[1]Cluster Analysis'!$A:$I,9)</f>
        <v>0</v>
      </c>
      <c r="Q100">
        <f>VLOOKUP(A100,'[2]Incident Summary'!$A:$I,3,FALSE)</f>
        <v>2</v>
      </c>
      <c r="R100" s="5">
        <f>VLOOKUP(A100,'[2]Incident Summary'!$A:$I,2,FALSE)</f>
        <v>6.7335787032789085E-2</v>
      </c>
      <c r="S100">
        <f>VLOOKUP(A100,'[2]Incident Summary'!$A:$I,4,FALSE)</f>
        <v>3</v>
      </c>
      <c r="T100">
        <f>VLOOKUP(A100,'[2]Incident Summary'!$A:$I,7,FALSE)</f>
        <v>0</v>
      </c>
      <c r="U100" s="5">
        <f>VLOOKUP(A100,'[2]Incident Summary'!$A:$I,6,FALSE)</f>
        <v>0</v>
      </c>
      <c r="V100">
        <f>VLOOKUP(A100,'[2]Incident Summary'!$A:$I,8,FALSE)</f>
        <v>0</v>
      </c>
      <c r="W100">
        <f t="shared" si="63"/>
        <v>3</v>
      </c>
    </row>
    <row r="101" spans="1:23" x14ac:dyDescent="0.25">
      <c r="A101" s="1">
        <f t="shared" ref="A101:A104" si="107">A100+TIME(5,0,0)</f>
        <v>42755.79166666681</v>
      </c>
      <c r="B101" s="3">
        <f t="shared" si="61"/>
        <v>42755</v>
      </c>
      <c r="C101" s="3">
        <f t="shared" ref="C101" si="108">B101</f>
        <v>42755</v>
      </c>
      <c r="D101" s="2">
        <v>0.79166666666666663</v>
      </c>
      <c r="E101">
        <f t="shared" si="65"/>
        <v>26</v>
      </c>
      <c r="F101">
        <f>VLOOKUP(B101,[3]Summary!$B$3:$AF$15000,E101,FALSE)</f>
        <v>6.2658017629687492</v>
      </c>
      <c r="G101">
        <f t="shared" si="66"/>
        <v>21</v>
      </c>
      <c r="H101">
        <f>VLOOKUP(B101,[3]Summary!$B$3:$AF$15000,G101,FALSE)</f>
        <v>189227</v>
      </c>
      <c r="I101">
        <f t="shared" si="67"/>
        <v>31</v>
      </c>
      <c r="J101">
        <f>VLOOKUP(B101,[3]Summary!$B$3:$AF$15000,I101,FALSE)</f>
        <v>71.449787792187507</v>
      </c>
      <c r="K101" s="5">
        <f>VLOOKUP(A101,'[1]Cluster Analysis'!$A:$I,4)</f>
        <v>0</v>
      </c>
      <c r="L101" s="5">
        <f>VLOOKUP(A101,'[1]Cluster Analysis'!$A:$I,5)</f>
        <v>0</v>
      </c>
      <c r="M101" s="5">
        <f>VLOOKUP(A101,'[1]Cluster Analysis'!$A:$I,6)</f>
        <v>0</v>
      </c>
      <c r="N101" s="5">
        <f>VLOOKUP(A101,'[1]Cluster Analysis'!$A:$I,7)</f>
        <v>0</v>
      </c>
      <c r="O101" s="5">
        <f>VLOOKUP(A101,'[1]Cluster Analysis'!$A:$I,8)</f>
        <v>0</v>
      </c>
      <c r="P101" s="5">
        <f>VLOOKUP(A101,'[1]Cluster Analysis'!$A:$I,9)</f>
        <v>0</v>
      </c>
      <c r="Q101">
        <f>VLOOKUP(A101,'[2]Incident Summary'!$A:$I,3,FALSE)</f>
        <v>0</v>
      </c>
      <c r="R101" s="5">
        <f>VLOOKUP(A101,'[2]Incident Summary'!$A:$I,2,FALSE)</f>
        <v>0</v>
      </c>
      <c r="S101">
        <f>VLOOKUP(A101,'[2]Incident Summary'!$A:$I,4,FALSE)</f>
        <v>0</v>
      </c>
      <c r="T101">
        <f>VLOOKUP(A101,'[2]Incident Summary'!$A:$I,7,FALSE)</f>
        <v>0</v>
      </c>
      <c r="U101" s="5">
        <f>VLOOKUP(A101,'[2]Incident Summary'!$A:$I,6,FALSE)</f>
        <v>0</v>
      </c>
      <c r="V101">
        <f>VLOOKUP(A101,'[2]Incident Summary'!$A:$I,8,FALSE)</f>
        <v>0</v>
      </c>
      <c r="W101">
        <f t="shared" si="63"/>
        <v>3</v>
      </c>
    </row>
    <row r="102" spans="1:23" x14ac:dyDescent="0.25">
      <c r="A102" s="1">
        <f t="shared" si="107"/>
        <v>42756.000000000146</v>
      </c>
      <c r="B102" s="3">
        <f t="shared" si="61"/>
        <v>42756</v>
      </c>
      <c r="C102" s="3">
        <f t="shared" ref="C102" si="109">B102</f>
        <v>42756</v>
      </c>
      <c r="D102" s="2">
        <v>0</v>
      </c>
      <c r="E102">
        <f t="shared" si="65"/>
        <v>22</v>
      </c>
      <c r="F102">
        <f>VLOOKUP(B102,[3]Summary!$B$3:$AF$15000,E102,FALSE)</f>
        <v>1.4640985730312497</v>
      </c>
      <c r="G102">
        <f t="shared" si="66"/>
        <v>17</v>
      </c>
      <c r="H102">
        <f>VLOOKUP(B102,[3]Summary!$B$3:$AF$15000,G102,FALSE)</f>
        <v>39951</v>
      </c>
      <c r="I102">
        <f t="shared" si="67"/>
        <v>27</v>
      </c>
      <c r="J102">
        <f>VLOOKUP(B102,[3]Summary!$B$3:$AF$15000,I102,FALSE)</f>
        <v>70.32738789687501</v>
      </c>
      <c r="K102" s="5">
        <f>VLOOKUP(A102,'[1]Cluster Analysis'!$A:$I,4)</f>
        <v>0</v>
      </c>
      <c r="L102" s="5">
        <f>VLOOKUP(A102,'[1]Cluster Analysis'!$A:$I,5)</f>
        <v>0</v>
      </c>
      <c r="M102" s="5">
        <f>VLOOKUP(A102,'[1]Cluster Analysis'!$A:$I,6)</f>
        <v>0</v>
      </c>
      <c r="N102" s="5">
        <f>VLOOKUP(A102,'[1]Cluster Analysis'!$A:$I,7)</f>
        <v>0</v>
      </c>
      <c r="O102" s="5">
        <f>VLOOKUP(A102,'[1]Cluster Analysis'!$A:$I,8)</f>
        <v>0</v>
      </c>
      <c r="P102" s="5">
        <f>VLOOKUP(A102,'[1]Cluster Analysis'!$A:$I,9)</f>
        <v>0</v>
      </c>
      <c r="Q102">
        <f>VLOOKUP(A102,'[2]Incident Summary'!$A:$I,3,FALSE)</f>
        <v>0</v>
      </c>
      <c r="R102" s="5">
        <f>VLOOKUP(A102,'[2]Incident Summary'!$A:$I,2,FALSE)</f>
        <v>0</v>
      </c>
      <c r="S102">
        <f>VLOOKUP(A102,'[2]Incident Summary'!$A:$I,4,FALSE)</f>
        <v>0</v>
      </c>
      <c r="T102">
        <f>VLOOKUP(A102,'[2]Incident Summary'!$A:$I,7,FALSE)</f>
        <v>0</v>
      </c>
      <c r="U102" s="5">
        <f>VLOOKUP(A102,'[2]Incident Summary'!$A:$I,6,FALSE)</f>
        <v>0</v>
      </c>
      <c r="V102">
        <f>VLOOKUP(A102,'[2]Incident Summary'!$A:$I,8,FALSE)</f>
        <v>0</v>
      </c>
      <c r="W102">
        <f t="shared" si="63"/>
        <v>3</v>
      </c>
    </row>
    <row r="103" spans="1:23" x14ac:dyDescent="0.25">
      <c r="A103" s="1">
        <f t="shared" si="107"/>
        <v>42756.208333333481</v>
      </c>
      <c r="B103" s="3">
        <f t="shared" si="61"/>
        <v>42756</v>
      </c>
      <c r="C103" s="3">
        <f t="shared" ref="C103" si="110">B103</f>
        <v>42756</v>
      </c>
      <c r="D103" s="2">
        <v>0.20833333333333334</v>
      </c>
      <c r="E103">
        <f t="shared" si="65"/>
        <v>23</v>
      </c>
      <c r="F103">
        <f>VLOOKUP(B103,[3]Summary!$B$3:$AF$15000,E103,FALSE)</f>
        <v>5.3565641300781257</v>
      </c>
      <c r="G103">
        <f t="shared" si="66"/>
        <v>18</v>
      </c>
      <c r="H103">
        <f>VLOOKUP(B103,[3]Summary!$B$3:$AF$15000,G103,FALSE)</f>
        <v>160317</v>
      </c>
      <c r="I103">
        <f t="shared" si="67"/>
        <v>28</v>
      </c>
      <c r="J103">
        <f>VLOOKUP(B103,[3]Summary!$B$3:$AF$15000,I103,FALSE)</f>
        <v>72.337003559374992</v>
      </c>
      <c r="K103" s="5">
        <f>VLOOKUP(A103,'[1]Cluster Analysis'!$A:$I,4)</f>
        <v>0</v>
      </c>
      <c r="L103" s="5">
        <f>VLOOKUP(A103,'[1]Cluster Analysis'!$A:$I,5)</f>
        <v>0</v>
      </c>
      <c r="M103" s="5">
        <f>VLOOKUP(A103,'[1]Cluster Analysis'!$A:$I,6)</f>
        <v>0</v>
      </c>
      <c r="N103" s="5">
        <f>VLOOKUP(A103,'[1]Cluster Analysis'!$A:$I,7)</f>
        <v>0</v>
      </c>
      <c r="O103" s="5">
        <f>VLOOKUP(A103,'[1]Cluster Analysis'!$A:$I,8)</f>
        <v>0</v>
      </c>
      <c r="P103" s="5">
        <f>VLOOKUP(A103,'[1]Cluster Analysis'!$A:$I,9)</f>
        <v>0</v>
      </c>
      <c r="Q103">
        <f>VLOOKUP(A103,'[2]Incident Summary'!$A:$I,3,FALSE)</f>
        <v>0</v>
      </c>
      <c r="R103" s="5">
        <f>VLOOKUP(A103,'[2]Incident Summary'!$A:$I,2,FALSE)</f>
        <v>0</v>
      </c>
      <c r="S103">
        <f>VLOOKUP(A103,'[2]Incident Summary'!$A:$I,4,FALSE)</f>
        <v>0</v>
      </c>
      <c r="T103">
        <f>VLOOKUP(A103,'[2]Incident Summary'!$A:$I,7,FALSE)</f>
        <v>0</v>
      </c>
      <c r="U103" s="5">
        <f>VLOOKUP(A103,'[2]Incident Summary'!$A:$I,6,FALSE)</f>
        <v>0</v>
      </c>
      <c r="V103">
        <f>VLOOKUP(A103,'[2]Incident Summary'!$A:$I,8,FALSE)</f>
        <v>0</v>
      </c>
      <c r="W103">
        <f t="shared" si="63"/>
        <v>3</v>
      </c>
    </row>
    <row r="104" spans="1:23" x14ac:dyDescent="0.25">
      <c r="A104" s="1">
        <f t="shared" si="107"/>
        <v>42756.416666666817</v>
      </c>
      <c r="B104" s="3">
        <f t="shared" si="61"/>
        <v>42756</v>
      </c>
      <c r="C104" s="3">
        <f t="shared" ref="C104" si="111">B104</f>
        <v>42756</v>
      </c>
      <c r="D104" s="2">
        <v>0.41666666666666669</v>
      </c>
      <c r="E104">
        <f t="shared" si="65"/>
        <v>24</v>
      </c>
      <c r="F104">
        <f>VLOOKUP(B104,[3]Summary!$B$3:$AF$15000,E104,FALSE)</f>
        <v>11.720971788867187</v>
      </c>
      <c r="G104">
        <f t="shared" si="66"/>
        <v>19</v>
      </c>
      <c r="H104">
        <f>VLOOKUP(B104,[3]Summary!$B$3:$AF$15000,G104,FALSE)</f>
        <v>287226</v>
      </c>
      <c r="I104">
        <f t="shared" si="67"/>
        <v>29</v>
      </c>
      <c r="J104">
        <f>VLOOKUP(B104,[3]Summary!$B$3:$AF$15000,I104,FALSE)</f>
        <v>73.280232738281271</v>
      </c>
      <c r="K104" s="5">
        <f>VLOOKUP(A104,'[1]Cluster Analysis'!$A:$I,4)</f>
        <v>0</v>
      </c>
      <c r="L104" s="5">
        <f>VLOOKUP(A104,'[1]Cluster Analysis'!$A:$I,5)</f>
        <v>0</v>
      </c>
      <c r="M104" s="5">
        <f>VLOOKUP(A104,'[1]Cluster Analysis'!$A:$I,6)</f>
        <v>0</v>
      </c>
      <c r="N104" s="5">
        <f>VLOOKUP(A104,'[1]Cluster Analysis'!$A:$I,7)</f>
        <v>0</v>
      </c>
      <c r="O104" s="5">
        <f>VLOOKUP(A104,'[1]Cluster Analysis'!$A:$I,8)</f>
        <v>0</v>
      </c>
      <c r="P104" s="5">
        <f>VLOOKUP(A104,'[1]Cluster Analysis'!$A:$I,9)</f>
        <v>0</v>
      </c>
      <c r="Q104">
        <f>VLOOKUP(A104,'[2]Incident Summary'!$A:$I,3,FALSE)</f>
        <v>1</v>
      </c>
      <c r="R104" s="5">
        <f>VLOOKUP(A104,'[2]Incident Summary'!$A:$I,2,FALSE)</f>
        <v>1.8119027772627305E-2</v>
      </c>
      <c r="S104">
        <f>VLOOKUP(A104,'[2]Incident Summary'!$A:$I,4,FALSE)</f>
        <v>1</v>
      </c>
      <c r="T104">
        <f>VLOOKUP(A104,'[2]Incident Summary'!$A:$I,7,FALSE)</f>
        <v>0</v>
      </c>
      <c r="U104" s="5">
        <f>VLOOKUP(A104,'[2]Incident Summary'!$A:$I,6,FALSE)</f>
        <v>0</v>
      </c>
      <c r="V104">
        <f>VLOOKUP(A104,'[2]Incident Summary'!$A:$I,8,FALSE)</f>
        <v>0</v>
      </c>
      <c r="W104">
        <f t="shared" si="63"/>
        <v>3</v>
      </c>
    </row>
    <row r="105" spans="1:23" x14ac:dyDescent="0.25">
      <c r="A105" s="1">
        <f t="shared" si="69"/>
        <v>42756.583333333481</v>
      </c>
      <c r="B105" s="3">
        <f t="shared" si="61"/>
        <v>42756</v>
      </c>
      <c r="C105" s="3">
        <f t="shared" ref="C105" si="112">B105</f>
        <v>42756</v>
      </c>
      <c r="D105" s="2">
        <v>0.58333333333333337</v>
      </c>
      <c r="E105">
        <f t="shared" si="65"/>
        <v>25</v>
      </c>
      <c r="F105">
        <f>VLOOKUP(B105,[3]Summary!$B$3:$AF$15000,E105,FALSE)</f>
        <v>12.045287265781248</v>
      </c>
      <c r="G105">
        <f t="shared" si="66"/>
        <v>20</v>
      </c>
      <c r="H105">
        <f>VLOOKUP(B105,[3]Summary!$B$3:$AF$15000,G105,FALSE)</f>
        <v>364851</v>
      </c>
      <c r="I105">
        <f t="shared" si="67"/>
        <v>30</v>
      </c>
      <c r="J105">
        <f>VLOOKUP(B105,[3]Summary!$B$3:$AF$15000,I105,FALSE)</f>
        <v>72.619917571875007</v>
      </c>
      <c r="K105" s="5">
        <f>VLOOKUP(A105,'[1]Cluster Analysis'!$A:$I,4)</f>
        <v>0</v>
      </c>
      <c r="L105" s="5">
        <f>VLOOKUP(A105,'[1]Cluster Analysis'!$A:$I,5)</f>
        <v>0</v>
      </c>
      <c r="M105" s="5">
        <f>VLOOKUP(A105,'[1]Cluster Analysis'!$A:$I,6)</f>
        <v>0</v>
      </c>
      <c r="N105" s="5">
        <f>VLOOKUP(A105,'[1]Cluster Analysis'!$A:$I,7)</f>
        <v>0.10347222222480923</v>
      </c>
      <c r="O105" s="5">
        <f>VLOOKUP(A105,'[1]Cluster Analysis'!$A:$I,8)</f>
        <v>0</v>
      </c>
      <c r="P105" s="5">
        <f>VLOOKUP(A105,'[1]Cluster Analysis'!$A:$I,9)</f>
        <v>0</v>
      </c>
      <c r="Q105">
        <f>VLOOKUP(A105,'[2]Incident Summary'!$A:$I,3,FALSE)</f>
        <v>0</v>
      </c>
      <c r="R105" s="5">
        <f>VLOOKUP(A105,'[2]Incident Summary'!$A:$I,2,FALSE)</f>
        <v>0</v>
      </c>
      <c r="S105">
        <f>VLOOKUP(A105,'[2]Incident Summary'!$A:$I,4,FALSE)</f>
        <v>0</v>
      </c>
      <c r="T105">
        <f>VLOOKUP(A105,'[2]Incident Summary'!$A:$I,7,FALSE)</f>
        <v>0</v>
      </c>
      <c r="U105" s="5">
        <f>VLOOKUP(A105,'[2]Incident Summary'!$A:$I,6,FALSE)</f>
        <v>0</v>
      </c>
      <c r="V105">
        <f>VLOOKUP(A105,'[2]Incident Summary'!$A:$I,8,FALSE)</f>
        <v>0</v>
      </c>
      <c r="W105">
        <f t="shared" si="63"/>
        <v>3</v>
      </c>
    </row>
    <row r="106" spans="1:23" x14ac:dyDescent="0.25">
      <c r="A106" s="1">
        <f t="shared" ref="A106:A109" si="113">A105+TIME(5,0,0)</f>
        <v>42756.791666666817</v>
      </c>
      <c r="B106" s="3">
        <f t="shared" si="61"/>
        <v>42756</v>
      </c>
      <c r="C106" s="3">
        <f t="shared" ref="C106" si="114">B106</f>
        <v>42756</v>
      </c>
      <c r="D106" s="2">
        <v>0.79166666666666663</v>
      </c>
      <c r="E106">
        <f t="shared" si="65"/>
        <v>26</v>
      </c>
      <c r="F106">
        <f>VLOOKUP(B106,[3]Summary!$B$3:$AF$15000,E106,FALSE)</f>
        <v>5.7497134739062501</v>
      </c>
      <c r="G106">
        <f t="shared" si="66"/>
        <v>21</v>
      </c>
      <c r="H106">
        <f>VLOOKUP(B106,[3]Summary!$B$3:$AF$15000,G106,FALSE)</f>
        <v>171833</v>
      </c>
      <c r="I106">
        <f t="shared" si="67"/>
        <v>31</v>
      </c>
      <c r="J106">
        <f>VLOOKUP(B106,[3]Summary!$B$3:$AF$15000,I106,FALSE)</f>
        <v>71.769529249999977</v>
      </c>
      <c r="K106" s="5">
        <f>VLOOKUP(A106,'[1]Cluster Analysis'!$A:$I,4)</f>
        <v>0</v>
      </c>
      <c r="L106" s="5">
        <f>VLOOKUP(A106,'[1]Cluster Analysis'!$A:$I,5)</f>
        <v>0</v>
      </c>
      <c r="M106" s="5">
        <f>VLOOKUP(A106,'[1]Cluster Analysis'!$A:$I,6)</f>
        <v>0</v>
      </c>
      <c r="N106" s="5">
        <f>VLOOKUP(A106,'[1]Cluster Analysis'!$A:$I,7)</f>
        <v>7.4999999997089617E-2</v>
      </c>
      <c r="O106" s="5">
        <f>VLOOKUP(A106,'[1]Cluster Analysis'!$A:$I,8)</f>
        <v>0</v>
      </c>
      <c r="P106" s="5">
        <f>VLOOKUP(A106,'[1]Cluster Analysis'!$A:$I,9)</f>
        <v>0</v>
      </c>
      <c r="Q106">
        <f>VLOOKUP(A106,'[2]Incident Summary'!$A:$I,3,FALSE)</f>
        <v>0</v>
      </c>
      <c r="R106" s="5">
        <f>VLOOKUP(A106,'[2]Incident Summary'!$A:$I,2,FALSE)</f>
        <v>0</v>
      </c>
      <c r="S106">
        <f>VLOOKUP(A106,'[2]Incident Summary'!$A:$I,4,FALSE)</f>
        <v>0</v>
      </c>
      <c r="T106">
        <f>VLOOKUP(A106,'[2]Incident Summary'!$A:$I,7,FALSE)</f>
        <v>0</v>
      </c>
      <c r="U106" s="5">
        <f>VLOOKUP(A106,'[2]Incident Summary'!$A:$I,6,FALSE)</f>
        <v>0</v>
      </c>
      <c r="V106">
        <f>VLOOKUP(A106,'[2]Incident Summary'!$A:$I,8,FALSE)</f>
        <v>0</v>
      </c>
      <c r="W106">
        <f t="shared" si="63"/>
        <v>3</v>
      </c>
    </row>
    <row r="107" spans="1:23" x14ac:dyDescent="0.25">
      <c r="A107" s="1">
        <f t="shared" si="113"/>
        <v>42757.000000000153</v>
      </c>
      <c r="B107" s="3">
        <f t="shared" si="61"/>
        <v>42757</v>
      </c>
      <c r="C107" s="3">
        <f t="shared" ref="C107" si="115">B107</f>
        <v>42757</v>
      </c>
      <c r="D107" s="2">
        <v>0</v>
      </c>
      <c r="E107">
        <f t="shared" si="65"/>
        <v>22</v>
      </c>
      <c r="F107">
        <f>VLOOKUP(B107,[3]Summary!$B$3:$AF$15000,E107,FALSE)</f>
        <v>1.2326110582812499</v>
      </c>
      <c r="G107">
        <f t="shared" si="66"/>
        <v>17</v>
      </c>
      <c r="H107">
        <f>VLOOKUP(B107,[3]Summary!$B$3:$AF$15000,G107,FALSE)</f>
        <v>35653</v>
      </c>
      <c r="I107">
        <f t="shared" si="67"/>
        <v>27</v>
      </c>
      <c r="J107">
        <f>VLOOKUP(B107,[3]Summary!$B$3:$AF$15000,I107,FALSE)</f>
        <v>72.172268562499994</v>
      </c>
      <c r="K107" s="5">
        <f>VLOOKUP(A107,'[1]Cluster Analysis'!$A:$I,4)</f>
        <v>0</v>
      </c>
      <c r="L107" s="5">
        <f>VLOOKUP(A107,'[1]Cluster Analysis'!$A:$I,5)</f>
        <v>0</v>
      </c>
      <c r="M107" s="5">
        <f>VLOOKUP(A107,'[1]Cluster Analysis'!$A:$I,6)</f>
        <v>0</v>
      </c>
      <c r="N107" s="5">
        <f>VLOOKUP(A107,'[1]Cluster Analysis'!$A:$I,7)</f>
        <v>4.0277777778101154E-2</v>
      </c>
      <c r="O107" s="5">
        <f>VLOOKUP(A107,'[1]Cluster Analysis'!$A:$I,8)</f>
        <v>0</v>
      </c>
      <c r="P107" s="5">
        <f>VLOOKUP(A107,'[1]Cluster Analysis'!$A:$I,9)</f>
        <v>0</v>
      </c>
      <c r="Q107">
        <f>VLOOKUP(A107,'[2]Incident Summary'!$A:$I,3,FALSE)</f>
        <v>0</v>
      </c>
      <c r="R107" s="5">
        <f>VLOOKUP(A107,'[2]Incident Summary'!$A:$I,2,FALSE)</f>
        <v>0</v>
      </c>
      <c r="S107">
        <f>VLOOKUP(A107,'[2]Incident Summary'!$A:$I,4,FALSE)</f>
        <v>0</v>
      </c>
      <c r="T107">
        <f>VLOOKUP(A107,'[2]Incident Summary'!$A:$I,7,FALSE)</f>
        <v>0</v>
      </c>
      <c r="U107" s="5">
        <f>VLOOKUP(A107,'[2]Incident Summary'!$A:$I,6,FALSE)</f>
        <v>0</v>
      </c>
      <c r="V107">
        <f>VLOOKUP(A107,'[2]Incident Summary'!$A:$I,8,FALSE)</f>
        <v>0</v>
      </c>
      <c r="W107">
        <f t="shared" si="63"/>
        <v>4</v>
      </c>
    </row>
    <row r="108" spans="1:23" x14ac:dyDescent="0.25">
      <c r="A108" s="1">
        <f t="shared" si="113"/>
        <v>42757.208333333489</v>
      </c>
      <c r="B108" s="3">
        <f t="shared" si="61"/>
        <v>42757</v>
      </c>
      <c r="C108" s="3">
        <f t="shared" ref="C108" si="116">B108</f>
        <v>42757</v>
      </c>
      <c r="D108" s="2">
        <v>0.20833333333333334</v>
      </c>
      <c r="E108">
        <f t="shared" si="65"/>
        <v>23</v>
      </c>
      <c r="F108">
        <f>VLOOKUP(B108,[3]Summary!$B$3:$AF$15000,E108,FALSE)</f>
        <v>3.5136552705624995</v>
      </c>
      <c r="G108">
        <f t="shared" si="66"/>
        <v>18</v>
      </c>
      <c r="H108">
        <f>VLOOKUP(B108,[3]Summary!$B$3:$AF$15000,G108,FALSE)</f>
        <v>110006</v>
      </c>
      <c r="I108">
        <f t="shared" si="67"/>
        <v>28</v>
      </c>
      <c r="J108">
        <f>VLOOKUP(B108,[3]Summary!$B$3:$AF$15000,I108,FALSE)</f>
        <v>74.040571660937502</v>
      </c>
      <c r="K108" s="5">
        <f>VLOOKUP(A108,'[1]Cluster Analysis'!$A:$I,4)</f>
        <v>0</v>
      </c>
      <c r="L108" s="5">
        <f>VLOOKUP(A108,'[1]Cluster Analysis'!$A:$I,5)</f>
        <v>0</v>
      </c>
      <c r="M108" s="5">
        <f>VLOOKUP(A108,'[1]Cluster Analysis'!$A:$I,6)</f>
        <v>0</v>
      </c>
      <c r="N108" s="5">
        <f>VLOOKUP(A108,'[1]Cluster Analysis'!$A:$I,7)</f>
        <v>7.9166666662786156E-2</v>
      </c>
      <c r="O108" s="5">
        <f>VLOOKUP(A108,'[1]Cluster Analysis'!$A:$I,8)</f>
        <v>0</v>
      </c>
      <c r="P108" s="5">
        <f>VLOOKUP(A108,'[1]Cluster Analysis'!$A:$I,9)</f>
        <v>0</v>
      </c>
      <c r="Q108">
        <f>VLOOKUP(A108,'[2]Incident Summary'!$A:$I,3,FALSE)</f>
        <v>0</v>
      </c>
      <c r="R108" s="5">
        <f>VLOOKUP(A108,'[2]Incident Summary'!$A:$I,2,FALSE)</f>
        <v>0</v>
      </c>
      <c r="S108">
        <f>VLOOKUP(A108,'[2]Incident Summary'!$A:$I,4,FALSE)</f>
        <v>0</v>
      </c>
      <c r="T108">
        <f>VLOOKUP(A108,'[2]Incident Summary'!$A:$I,7,FALSE)</f>
        <v>0</v>
      </c>
      <c r="U108" s="5">
        <f>VLOOKUP(A108,'[2]Incident Summary'!$A:$I,6,FALSE)</f>
        <v>0</v>
      </c>
      <c r="V108">
        <f>VLOOKUP(A108,'[2]Incident Summary'!$A:$I,8,FALSE)</f>
        <v>0</v>
      </c>
      <c r="W108">
        <f t="shared" si="63"/>
        <v>4</v>
      </c>
    </row>
    <row r="109" spans="1:23" x14ac:dyDescent="0.25">
      <c r="A109" s="1">
        <f t="shared" si="113"/>
        <v>42757.416666666824</v>
      </c>
      <c r="B109" s="3">
        <f t="shared" si="61"/>
        <v>42757</v>
      </c>
      <c r="C109" s="3">
        <f t="shared" ref="C109" si="117">B109</f>
        <v>42757</v>
      </c>
      <c r="D109" s="2">
        <v>0.41666666666666669</v>
      </c>
      <c r="E109">
        <f t="shared" si="65"/>
        <v>24</v>
      </c>
      <c r="F109">
        <f>VLOOKUP(B109,[3]Summary!$B$3:$AF$15000,E109,FALSE)</f>
        <v>10.629008381640626</v>
      </c>
      <c r="G109">
        <f t="shared" si="66"/>
        <v>19</v>
      </c>
      <c r="H109">
        <f>VLOOKUP(B109,[3]Summary!$B$3:$AF$15000,G109,FALSE)</f>
        <v>272088</v>
      </c>
      <c r="I109">
        <f t="shared" si="67"/>
        <v>29</v>
      </c>
      <c r="J109">
        <f>VLOOKUP(B109,[3]Summary!$B$3:$AF$15000,I109,FALSE)</f>
        <v>74.190004810546867</v>
      </c>
      <c r="K109" s="5">
        <f>VLOOKUP(A109,'[1]Cluster Analysis'!$A:$I,4)</f>
        <v>0</v>
      </c>
      <c r="L109" s="5">
        <f>VLOOKUP(A109,'[1]Cluster Analysis'!$A:$I,5)</f>
        <v>0</v>
      </c>
      <c r="M109" s="5">
        <f>VLOOKUP(A109,'[1]Cluster Analysis'!$A:$I,6)</f>
        <v>0</v>
      </c>
      <c r="N109" s="5">
        <f>VLOOKUP(A109,'[1]Cluster Analysis'!$A:$I,7)</f>
        <v>0</v>
      </c>
      <c r="O109" s="5">
        <f>VLOOKUP(A109,'[1]Cluster Analysis'!$A:$I,8)</f>
        <v>0</v>
      </c>
      <c r="P109" s="5">
        <f>VLOOKUP(A109,'[1]Cluster Analysis'!$A:$I,9)</f>
        <v>0</v>
      </c>
      <c r="Q109">
        <f>VLOOKUP(A109,'[2]Incident Summary'!$A:$I,3,FALSE)</f>
        <v>0</v>
      </c>
      <c r="R109" s="5">
        <f>VLOOKUP(A109,'[2]Incident Summary'!$A:$I,2,FALSE)</f>
        <v>0</v>
      </c>
      <c r="S109">
        <f>VLOOKUP(A109,'[2]Incident Summary'!$A:$I,4,FALSE)</f>
        <v>0</v>
      </c>
      <c r="T109">
        <f>VLOOKUP(A109,'[2]Incident Summary'!$A:$I,7,FALSE)</f>
        <v>0</v>
      </c>
      <c r="U109" s="5">
        <f>VLOOKUP(A109,'[2]Incident Summary'!$A:$I,6,FALSE)</f>
        <v>0</v>
      </c>
      <c r="V109">
        <f>VLOOKUP(A109,'[2]Incident Summary'!$A:$I,8,FALSE)</f>
        <v>0</v>
      </c>
      <c r="W109">
        <f t="shared" si="63"/>
        <v>4</v>
      </c>
    </row>
    <row r="110" spans="1:23" x14ac:dyDescent="0.25">
      <c r="A110" s="1">
        <f t="shared" si="69"/>
        <v>42757.583333333489</v>
      </c>
      <c r="B110" s="3">
        <f t="shared" si="61"/>
        <v>42757</v>
      </c>
      <c r="C110" s="3">
        <f t="shared" ref="C110" si="118">B110</f>
        <v>42757</v>
      </c>
      <c r="D110" s="2">
        <v>0.58333333333333337</v>
      </c>
      <c r="E110">
        <f t="shared" si="65"/>
        <v>25</v>
      </c>
      <c r="F110">
        <f>VLOOKUP(B110,[3]Summary!$B$3:$AF$15000,E110,FALSE)</f>
        <v>10.430461421093749</v>
      </c>
      <c r="G110">
        <f t="shared" si="66"/>
        <v>20</v>
      </c>
      <c r="H110">
        <f>VLOOKUP(B110,[3]Summary!$B$3:$AF$15000,G110,FALSE)</f>
        <v>321028</v>
      </c>
      <c r="I110">
        <f t="shared" si="67"/>
        <v>30</v>
      </c>
      <c r="J110">
        <f>VLOOKUP(B110,[3]Summary!$B$3:$AF$15000,I110,FALSE)</f>
        <v>72.885139332812514</v>
      </c>
      <c r="K110" s="5">
        <f>VLOOKUP(A110,'[1]Cluster Analysis'!$A:$I,4)</f>
        <v>0</v>
      </c>
      <c r="L110" s="5">
        <f>VLOOKUP(A110,'[1]Cluster Analysis'!$A:$I,5)</f>
        <v>0</v>
      </c>
      <c r="M110" s="5">
        <f>VLOOKUP(A110,'[1]Cluster Analysis'!$A:$I,6)</f>
        <v>0</v>
      </c>
      <c r="N110" s="5">
        <f>VLOOKUP(A110,'[1]Cluster Analysis'!$A:$I,7)</f>
        <v>0</v>
      </c>
      <c r="O110" s="5">
        <f>VLOOKUP(A110,'[1]Cluster Analysis'!$A:$I,8)</f>
        <v>0</v>
      </c>
      <c r="P110" s="5">
        <f>VLOOKUP(A110,'[1]Cluster Analysis'!$A:$I,9)</f>
        <v>0</v>
      </c>
      <c r="Q110">
        <f>VLOOKUP(A110,'[2]Incident Summary'!$A:$I,3,FALSE)</f>
        <v>1</v>
      </c>
      <c r="R110" s="5">
        <f>VLOOKUP(A110,'[2]Incident Summary'!$A:$I,2,FALSE)</f>
        <v>9.5054050907492638E-3</v>
      </c>
      <c r="S110">
        <f>VLOOKUP(A110,'[2]Incident Summary'!$A:$I,4,FALSE)</f>
        <v>1.5</v>
      </c>
      <c r="T110">
        <f>VLOOKUP(A110,'[2]Incident Summary'!$A:$I,7,FALSE)</f>
        <v>0</v>
      </c>
      <c r="U110" s="5">
        <f>VLOOKUP(A110,'[2]Incident Summary'!$A:$I,6,FALSE)</f>
        <v>0</v>
      </c>
      <c r="V110">
        <f>VLOOKUP(A110,'[2]Incident Summary'!$A:$I,8,FALSE)</f>
        <v>0</v>
      </c>
      <c r="W110">
        <f t="shared" si="63"/>
        <v>4</v>
      </c>
    </row>
    <row r="111" spans="1:23" x14ac:dyDescent="0.25">
      <c r="A111" s="1">
        <f t="shared" ref="A111:A114" si="119">A110+TIME(5,0,0)</f>
        <v>42757.791666666824</v>
      </c>
      <c r="B111" s="3">
        <f t="shared" si="61"/>
        <v>42757</v>
      </c>
      <c r="C111" s="3">
        <f t="shared" ref="C111" si="120">B111</f>
        <v>42757</v>
      </c>
      <c r="D111" s="2">
        <v>0.79166666666666663</v>
      </c>
      <c r="E111">
        <f t="shared" si="65"/>
        <v>26</v>
      </c>
      <c r="F111">
        <f>VLOOKUP(B111,[3]Summary!$B$3:$AF$15000,E111,FALSE)</f>
        <v>4.3176142204687498</v>
      </c>
      <c r="G111">
        <f t="shared" si="66"/>
        <v>21</v>
      </c>
      <c r="H111">
        <f>VLOOKUP(B111,[3]Summary!$B$3:$AF$15000,G111,FALSE)</f>
        <v>129188</v>
      </c>
      <c r="I111">
        <f t="shared" si="67"/>
        <v>31</v>
      </c>
      <c r="J111">
        <f>VLOOKUP(B111,[3]Summary!$B$3:$AF$15000,I111,FALSE)</f>
        <v>71.911517764062495</v>
      </c>
      <c r="K111" s="5">
        <f>VLOOKUP(A111,'[1]Cluster Analysis'!$A:$I,4)</f>
        <v>0</v>
      </c>
      <c r="L111" s="5">
        <f>VLOOKUP(A111,'[1]Cluster Analysis'!$A:$I,5)</f>
        <v>0</v>
      </c>
      <c r="M111" s="5">
        <f>VLOOKUP(A111,'[1]Cluster Analysis'!$A:$I,6)</f>
        <v>0</v>
      </c>
      <c r="N111" s="5">
        <f>VLOOKUP(A111,'[1]Cluster Analysis'!$A:$I,7)</f>
        <v>0</v>
      </c>
      <c r="O111" s="5">
        <f>VLOOKUP(A111,'[1]Cluster Analysis'!$A:$I,8)</f>
        <v>0</v>
      </c>
      <c r="P111" s="5">
        <f>VLOOKUP(A111,'[1]Cluster Analysis'!$A:$I,9)</f>
        <v>0</v>
      </c>
      <c r="Q111">
        <f>VLOOKUP(A111,'[2]Incident Summary'!$A:$I,3,FALSE)</f>
        <v>0</v>
      </c>
      <c r="R111" s="5">
        <f>VLOOKUP(A111,'[2]Incident Summary'!$A:$I,2,FALSE)</f>
        <v>0</v>
      </c>
      <c r="S111">
        <f>VLOOKUP(A111,'[2]Incident Summary'!$A:$I,4,FALSE)</f>
        <v>0</v>
      </c>
      <c r="T111">
        <f>VLOOKUP(A111,'[2]Incident Summary'!$A:$I,7,FALSE)</f>
        <v>0</v>
      </c>
      <c r="U111" s="5">
        <f>VLOOKUP(A111,'[2]Incident Summary'!$A:$I,6,FALSE)</f>
        <v>0</v>
      </c>
      <c r="V111">
        <f>VLOOKUP(A111,'[2]Incident Summary'!$A:$I,8,FALSE)</f>
        <v>0</v>
      </c>
      <c r="W111">
        <f t="shared" si="63"/>
        <v>4</v>
      </c>
    </row>
    <row r="112" spans="1:23" x14ac:dyDescent="0.25">
      <c r="A112" s="1">
        <f t="shared" si="119"/>
        <v>42758.00000000016</v>
      </c>
      <c r="B112" s="3">
        <f t="shared" si="61"/>
        <v>42758</v>
      </c>
      <c r="C112" s="3">
        <f t="shared" ref="C112" si="121">B112</f>
        <v>42758</v>
      </c>
      <c r="D112" s="2">
        <v>0</v>
      </c>
      <c r="E112">
        <f t="shared" si="65"/>
        <v>22</v>
      </c>
      <c r="F112">
        <f>VLOOKUP(B112,[3]Summary!$B$3:$AF$15000,E112,FALSE)</f>
        <v>1.3755607455484373</v>
      </c>
      <c r="G112">
        <f t="shared" si="66"/>
        <v>17</v>
      </c>
      <c r="H112">
        <f>VLOOKUP(B112,[3]Summary!$B$3:$AF$15000,G112,FALSE)</f>
        <v>36686</v>
      </c>
      <c r="I112">
        <f t="shared" si="67"/>
        <v>27</v>
      </c>
      <c r="J112">
        <f>VLOOKUP(B112,[3]Summary!$B$3:$AF$15000,I112,FALSE)</f>
        <v>68.510549056250014</v>
      </c>
      <c r="K112" s="5">
        <f>VLOOKUP(A112,'[1]Cluster Analysis'!$A:$I,4)</f>
        <v>0</v>
      </c>
      <c r="L112" s="5">
        <f>VLOOKUP(A112,'[1]Cluster Analysis'!$A:$I,5)</f>
        <v>0</v>
      </c>
      <c r="M112" s="5">
        <f>VLOOKUP(A112,'[1]Cluster Analysis'!$A:$I,6)</f>
        <v>0</v>
      </c>
      <c r="N112" s="5">
        <f>VLOOKUP(A112,'[1]Cluster Analysis'!$A:$I,7)</f>
        <v>4.3055555557657499E-2</v>
      </c>
      <c r="O112" s="5">
        <f>VLOOKUP(A112,'[1]Cluster Analysis'!$A:$I,8)</f>
        <v>0</v>
      </c>
      <c r="P112" s="5">
        <f>VLOOKUP(A112,'[1]Cluster Analysis'!$A:$I,9)</f>
        <v>0</v>
      </c>
      <c r="Q112">
        <f>VLOOKUP(A112,'[2]Incident Summary'!$A:$I,3,FALSE)</f>
        <v>0</v>
      </c>
      <c r="R112" s="5">
        <f>VLOOKUP(A112,'[2]Incident Summary'!$A:$I,2,FALSE)</f>
        <v>0</v>
      </c>
      <c r="S112">
        <f>VLOOKUP(A112,'[2]Incident Summary'!$A:$I,4,FALSE)</f>
        <v>0</v>
      </c>
      <c r="T112">
        <f>VLOOKUP(A112,'[2]Incident Summary'!$A:$I,7,FALSE)</f>
        <v>0</v>
      </c>
      <c r="U112" s="5">
        <f>VLOOKUP(A112,'[2]Incident Summary'!$A:$I,6,FALSE)</f>
        <v>0</v>
      </c>
      <c r="V112">
        <f>VLOOKUP(A112,'[2]Incident Summary'!$A:$I,8,FALSE)</f>
        <v>0</v>
      </c>
      <c r="W112">
        <f t="shared" si="63"/>
        <v>4</v>
      </c>
    </row>
    <row r="113" spans="1:23" x14ac:dyDescent="0.25">
      <c r="A113" s="1">
        <f t="shared" si="119"/>
        <v>42758.208333333496</v>
      </c>
      <c r="B113" s="3">
        <f t="shared" si="61"/>
        <v>42758</v>
      </c>
      <c r="C113" s="3">
        <f t="shared" ref="C113" si="122">B113</f>
        <v>42758</v>
      </c>
      <c r="D113" s="2">
        <v>0.20833333333333334</v>
      </c>
      <c r="E113">
        <f t="shared" si="65"/>
        <v>23</v>
      </c>
      <c r="F113">
        <f>VLOOKUP(B113,[3]Summary!$B$3:$AF$15000,E113,FALSE)</f>
        <v>17.123277390406248</v>
      </c>
      <c r="G113">
        <f t="shared" si="66"/>
        <v>18</v>
      </c>
      <c r="H113">
        <f>VLOOKUP(B113,[3]Summary!$B$3:$AF$15000,G113,FALSE)</f>
        <v>432069</v>
      </c>
      <c r="I113">
        <f t="shared" si="67"/>
        <v>28</v>
      </c>
      <c r="J113">
        <f>VLOOKUP(B113,[3]Summary!$B$3:$AF$15000,I113,FALSE)</f>
        <v>66.103437470312514</v>
      </c>
      <c r="K113" s="5">
        <f>VLOOKUP(A113,'[1]Cluster Analysis'!$A:$I,4)</f>
        <v>0</v>
      </c>
      <c r="L113" s="5">
        <f>VLOOKUP(A113,'[1]Cluster Analysis'!$A:$I,5)</f>
        <v>0</v>
      </c>
      <c r="M113" s="5">
        <f>VLOOKUP(A113,'[1]Cluster Analysis'!$A:$I,6)</f>
        <v>0</v>
      </c>
      <c r="N113" s="5">
        <f>VLOOKUP(A113,'[1]Cluster Analysis'!$A:$I,7)</f>
        <v>0.12986111111240461</v>
      </c>
      <c r="O113" s="5">
        <f>VLOOKUP(A113,'[1]Cluster Analysis'!$A:$I,8)</f>
        <v>0</v>
      </c>
      <c r="P113" s="5">
        <f>VLOOKUP(A113,'[1]Cluster Analysis'!$A:$I,9)</f>
        <v>0</v>
      </c>
      <c r="Q113">
        <f>VLOOKUP(A113,'[2]Incident Summary'!$A:$I,3,FALSE)</f>
        <v>2</v>
      </c>
      <c r="R113" s="5">
        <f>VLOOKUP(A113,'[2]Incident Summary'!$A:$I,2,FALSE)</f>
        <v>2.1289768519636709E-2</v>
      </c>
      <c r="S113">
        <f>VLOOKUP(A113,'[2]Incident Summary'!$A:$I,4,FALSE)</f>
        <v>2</v>
      </c>
      <c r="T113">
        <f>VLOOKUP(A113,'[2]Incident Summary'!$A:$I,7,FALSE)</f>
        <v>1</v>
      </c>
      <c r="U113" s="5">
        <f>VLOOKUP(A113,'[2]Incident Summary'!$A:$I,6,FALSE)</f>
        <v>0.16882936342881294</v>
      </c>
      <c r="V113">
        <f>VLOOKUP(A113,'[2]Incident Summary'!$A:$I,8,FALSE)</f>
        <v>2</v>
      </c>
      <c r="W113">
        <f t="shared" si="63"/>
        <v>4</v>
      </c>
    </row>
    <row r="114" spans="1:23" x14ac:dyDescent="0.25">
      <c r="A114" s="1">
        <f t="shared" si="119"/>
        <v>42758.416666666832</v>
      </c>
      <c r="B114" s="3">
        <f t="shared" si="61"/>
        <v>42758</v>
      </c>
      <c r="C114" s="3">
        <f t="shared" ref="C114" si="123">B114</f>
        <v>42758</v>
      </c>
      <c r="D114" s="2">
        <v>0.41666666666666669</v>
      </c>
      <c r="E114">
        <f t="shared" si="65"/>
        <v>24</v>
      </c>
      <c r="F114">
        <f>VLOOKUP(B114,[3]Summary!$B$3:$AF$15000,E114,FALSE)</f>
        <v>12.656095777734375</v>
      </c>
      <c r="G114">
        <f t="shared" si="66"/>
        <v>19</v>
      </c>
      <c r="H114">
        <f>VLOOKUP(B114,[3]Summary!$B$3:$AF$15000,G114,FALSE)</f>
        <v>286953</v>
      </c>
      <c r="I114">
        <f t="shared" si="67"/>
        <v>29</v>
      </c>
      <c r="J114">
        <f>VLOOKUP(B114,[3]Summary!$B$3:$AF$15000,I114,FALSE)</f>
        <v>67.402686248046876</v>
      </c>
      <c r="K114" s="5">
        <f>VLOOKUP(A114,'[1]Cluster Analysis'!$A:$I,4)</f>
        <v>0</v>
      </c>
      <c r="L114" s="5">
        <f>VLOOKUP(A114,'[1]Cluster Analysis'!$A:$I,5)</f>
        <v>0</v>
      </c>
      <c r="M114" s="5">
        <f>VLOOKUP(A114,'[1]Cluster Analysis'!$A:$I,6)</f>
        <v>0</v>
      </c>
      <c r="N114" s="5">
        <f>VLOOKUP(A114,'[1]Cluster Analysis'!$A:$I,7)</f>
        <v>0.11944444444816327</v>
      </c>
      <c r="O114" s="5">
        <f>VLOOKUP(A114,'[1]Cluster Analysis'!$A:$I,8)</f>
        <v>0</v>
      </c>
      <c r="P114" s="5">
        <f>VLOOKUP(A114,'[1]Cluster Analysis'!$A:$I,9)</f>
        <v>0</v>
      </c>
      <c r="Q114">
        <f>VLOOKUP(A114,'[2]Incident Summary'!$A:$I,3,FALSE)</f>
        <v>1</v>
      </c>
      <c r="R114" s="5">
        <f>VLOOKUP(A114,'[2]Incident Summary'!$A:$I,2,FALSE)</f>
        <v>8.7151504631037824E-3</v>
      </c>
      <c r="S114">
        <f>VLOOKUP(A114,'[2]Incident Summary'!$A:$I,4,FALSE)</f>
        <v>1</v>
      </c>
      <c r="T114">
        <f>VLOOKUP(A114,'[2]Incident Summary'!$A:$I,7,FALSE)</f>
        <v>1</v>
      </c>
      <c r="U114" s="5">
        <f>VLOOKUP(A114,'[2]Incident Summary'!$A:$I,6,FALSE)</f>
        <v>2.9548344908107538E-2</v>
      </c>
      <c r="V114">
        <f>VLOOKUP(A114,'[2]Incident Summary'!$A:$I,8,FALSE)</f>
        <v>3</v>
      </c>
      <c r="W114">
        <f t="shared" si="63"/>
        <v>4</v>
      </c>
    </row>
    <row r="115" spans="1:23" x14ac:dyDescent="0.25">
      <c r="A115" s="1">
        <f t="shared" si="69"/>
        <v>42758.583333333496</v>
      </c>
      <c r="B115" s="3">
        <f t="shared" si="61"/>
        <v>42758</v>
      </c>
      <c r="C115" s="3">
        <f t="shared" ref="C115" si="124">B115</f>
        <v>42758</v>
      </c>
      <c r="D115" s="2">
        <v>0.58333333333333337</v>
      </c>
      <c r="E115">
        <f t="shared" si="65"/>
        <v>25</v>
      </c>
      <c r="F115">
        <f>VLOOKUP(B115,[3]Summary!$B$3:$AF$15000,E115,FALSE)</f>
        <v>18.109059300937503</v>
      </c>
      <c r="G115">
        <f t="shared" si="66"/>
        <v>20</v>
      </c>
      <c r="H115">
        <f>VLOOKUP(B115,[3]Summary!$B$3:$AF$15000,G115,FALSE)</f>
        <v>511129</v>
      </c>
      <c r="I115">
        <f t="shared" si="67"/>
        <v>30</v>
      </c>
      <c r="J115">
        <f>VLOOKUP(B115,[3]Summary!$B$3:$AF$15000,I115,FALSE)</f>
        <v>67.992992992187496</v>
      </c>
      <c r="K115" s="5">
        <f>VLOOKUP(A115,'[1]Cluster Analysis'!$A:$I,4)</f>
        <v>3.3333333332848269E-2</v>
      </c>
      <c r="L115" s="5">
        <f>VLOOKUP(A115,'[1]Cluster Analysis'!$A:$I,5)</f>
        <v>0</v>
      </c>
      <c r="M115" s="5">
        <f>VLOOKUP(A115,'[1]Cluster Analysis'!$A:$I,6)</f>
        <v>0</v>
      </c>
      <c r="N115" s="5">
        <f>VLOOKUP(A115,'[1]Cluster Analysis'!$A:$I,7)</f>
        <v>0</v>
      </c>
      <c r="O115" s="5">
        <f>VLOOKUP(A115,'[1]Cluster Analysis'!$A:$I,8)</f>
        <v>0</v>
      </c>
      <c r="P115" s="5">
        <f>VLOOKUP(A115,'[1]Cluster Analysis'!$A:$I,9)</f>
        <v>0</v>
      </c>
      <c r="Q115">
        <f>VLOOKUP(A115,'[2]Incident Summary'!$A:$I,3,FALSE)</f>
        <v>4</v>
      </c>
      <c r="R115" s="5">
        <f>VLOOKUP(A115,'[2]Incident Summary'!$A:$I,2,FALSE)</f>
        <v>0.1003939467627788</v>
      </c>
      <c r="S115">
        <f>VLOOKUP(A115,'[2]Incident Summary'!$A:$I,4,FALSE)</f>
        <v>6</v>
      </c>
      <c r="T115">
        <f>VLOOKUP(A115,'[2]Incident Summary'!$A:$I,7,FALSE)</f>
        <v>0</v>
      </c>
      <c r="U115" s="5">
        <f>VLOOKUP(A115,'[2]Incident Summary'!$A:$I,6,FALSE)</f>
        <v>0</v>
      </c>
      <c r="V115">
        <f>VLOOKUP(A115,'[2]Incident Summary'!$A:$I,8,FALSE)</f>
        <v>0</v>
      </c>
      <c r="W115">
        <f t="shared" si="63"/>
        <v>4</v>
      </c>
    </row>
    <row r="116" spans="1:23" x14ac:dyDescent="0.25">
      <c r="A116" s="1">
        <f t="shared" ref="A116:A119" si="125">A115+TIME(5,0,0)</f>
        <v>42758.791666666832</v>
      </c>
      <c r="B116" s="3">
        <f t="shared" si="61"/>
        <v>42758</v>
      </c>
      <c r="C116" s="3">
        <f t="shared" ref="C116" si="126">B116</f>
        <v>42758</v>
      </c>
      <c r="D116" s="2">
        <v>0.79166666666666663</v>
      </c>
      <c r="E116">
        <f t="shared" si="65"/>
        <v>26</v>
      </c>
      <c r="F116">
        <f>VLOOKUP(B116,[3]Summary!$B$3:$AF$15000,E116,FALSE)</f>
        <v>5.1801530360468746</v>
      </c>
      <c r="G116">
        <f t="shared" si="66"/>
        <v>21</v>
      </c>
      <c r="H116">
        <f>VLOOKUP(B116,[3]Summary!$B$3:$AF$15000,G116,FALSE)</f>
        <v>153601</v>
      </c>
      <c r="I116">
        <f t="shared" si="67"/>
        <v>31</v>
      </c>
      <c r="J116">
        <f>VLOOKUP(B116,[3]Summary!$B$3:$AF$15000,I116,FALSE)</f>
        <v>71.103576021875</v>
      </c>
      <c r="K116" s="5">
        <f>VLOOKUP(A116,'[1]Cluster Analysis'!$A:$I,4)</f>
        <v>0</v>
      </c>
      <c r="L116" s="5">
        <f>VLOOKUP(A116,'[1]Cluster Analysis'!$A:$I,5)</f>
        <v>0</v>
      </c>
      <c r="M116" s="5">
        <f>VLOOKUP(A116,'[1]Cluster Analysis'!$A:$I,6)</f>
        <v>0</v>
      </c>
      <c r="N116" s="5">
        <f>VLOOKUP(A116,'[1]Cluster Analysis'!$A:$I,7)</f>
        <v>0</v>
      </c>
      <c r="O116" s="5">
        <f>VLOOKUP(A116,'[1]Cluster Analysis'!$A:$I,8)</f>
        <v>0</v>
      </c>
      <c r="P116" s="5">
        <f>VLOOKUP(A116,'[1]Cluster Analysis'!$A:$I,9)</f>
        <v>0</v>
      </c>
      <c r="Q116">
        <f>VLOOKUP(A116,'[2]Incident Summary'!$A:$I,3,FALSE)</f>
        <v>0</v>
      </c>
      <c r="R116" s="5">
        <f>VLOOKUP(A116,'[2]Incident Summary'!$A:$I,2,FALSE)</f>
        <v>0</v>
      </c>
      <c r="S116">
        <f>VLOOKUP(A116,'[2]Incident Summary'!$A:$I,4,FALSE)</f>
        <v>0</v>
      </c>
      <c r="T116">
        <f>VLOOKUP(A116,'[2]Incident Summary'!$A:$I,7,FALSE)</f>
        <v>0</v>
      </c>
      <c r="U116" s="5">
        <f>VLOOKUP(A116,'[2]Incident Summary'!$A:$I,6,FALSE)</f>
        <v>0</v>
      </c>
      <c r="V116">
        <f>VLOOKUP(A116,'[2]Incident Summary'!$A:$I,8,FALSE)</f>
        <v>0</v>
      </c>
      <c r="W116">
        <f t="shared" si="63"/>
        <v>4</v>
      </c>
    </row>
    <row r="117" spans="1:23" x14ac:dyDescent="0.25">
      <c r="A117" s="1">
        <f t="shared" si="125"/>
        <v>42759.000000000167</v>
      </c>
      <c r="B117" s="3">
        <f t="shared" si="61"/>
        <v>42759</v>
      </c>
      <c r="C117" s="3">
        <f t="shared" ref="C117" si="127">B117</f>
        <v>42759</v>
      </c>
      <c r="D117" s="2">
        <v>0</v>
      </c>
      <c r="E117">
        <f t="shared" si="65"/>
        <v>22</v>
      </c>
      <c r="F117">
        <f>VLOOKUP(B117,[3]Summary!$B$3:$AF$15000,E117,FALSE)</f>
        <v>1.5008247101250005</v>
      </c>
      <c r="G117">
        <f t="shared" si="66"/>
        <v>17</v>
      </c>
      <c r="H117">
        <f>VLOOKUP(B117,[3]Summary!$B$3:$AF$15000,G117,FALSE)</f>
        <v>38253</v>
      </c>
      <c r="I117">
        <f t="shared" si="67"/>
        <v>27</v>
      </c>
      <c r="J117">
        <f>VLOOKUP(B117,[3]Summary!$B$3:$AF$15000,I117,FALSE)</f>
        <v>67.206437032812488</v>
      </c>
      <c r="K117" s="5">
        <f>VLOOKUP(A117,'[1]Cluster Analysis'!$A:$I,4)</f>
        <v>0</v>
      </c>
      <c r="L117" s="5">
        <f>VLOOKUP(A117,'[1]Cluster Analysis'!$A:$I,5)</f>
        <v>0</v>
      </c>
      <c r="M117" s="5">
        <f>VLOOKUP(A117,'[1]Cluster Analysis'!$A:$I,6)</f>
        <v>0</v>
      </c>
      <c r="N117" s="5">
        <f>VLOOKUP(A117,'[1]Cluster Analysis'!$A:$I,7)</f>
        <v>0</v>
      </c>
      <c r="O117" s="5">
        <f>VLOOKUP(A117,'[1]Cluster Analysis'!$A:$I,8)</f>
        <v>0</v>
      </c>
      <c r="P117" s="5">
        <f>VLOOKUP(A117,'[1]Cluster Analysis'!$A:$I,9)</f>
        <v>0</v>
      </c>
      <c r="Q117">
        <f>VLOOKUP(A117,'[2]Incident Summary'!$A:$I,3,FALSE)</f>
        <v>0</v>
      </c>
      <c r="R117" s="5">
        <f>VLOOKUP(A117,'[2]Incident Summary'!$A:$I,2,FALSE)</f>
        <v>0</v>
      </c>
      <c r="S117">
        <f>VLOOKUP(A117,'[2]Incident Summary'!$A:$I,4,FALSE)</f>
        <v>0</v>
      </c>
      <c r="T117">
        <f>VLOOKUP(A117,'[2]Incident Summary'!$A:$I,7,FALSE)</f>
        <v>0</v>
      </c>
      <c r="U117" s="5">
        <f>VLOOKUP(A117,'[2]Incident Summary'!$A:$I,6,FALSE)</f>
        <v>0</v>
      </c>
      <c r="V117">
        <f>VLOOKUP(A117,'[2]Incident Summary'!$A:$I,8,FALSE)</f>
        <v>0</v>
      </c>
      <c r="W117">
        <f t="shared" si="63"/>
        <v>4</v>
      </c>
    </row>
    <row r="118" spans="1:23" x14ac:dyDescent="0.25">
      <c r="A118" s="1">
        <f t="shared" si="125"/>
        <v>42759.208333333503</v>
      </c>
      <c r="B118" s="3">
        <f t="shared" si="61"/>
        <v>42759</v>
      </c>
      <c r="C118" s="3">
        <f t="shared" ref="C118" si="128">B118</f>
        <v>42759</v>
      </c>
      <c r="D118" s="2">
        <v>0.20833333333333334</v>
      </c>
      <c r="E118">
        <f t="shared" si="65"/>
        <v>23</v>
      </c>
      <c r="F118">
        <f>VLOOKUP(B118,[3]Summary!$B$3:$AF$15000,E118,FALSE)</f>
        <v>15.714781784312496</v>
      </c>
      <c r="G118">
        <f t="shared" si="66"/>
        <v>18</v>
      </c>
      <c r="H118">
        <f>VLOOKUP(B118,[3]Summary!$B$3:$AF$15000,G118,FALSE)</f>
        <v>387117</v>
      </c>
      <c r="I118">
        <f t="shared" si="67"/>
        <v>28</v>
      </c>
      <c r="J118">
        <f>VLOOKUP(B118,[3]Summary!$B$3:$AF$15000,I118,FALSE)</f>
        <v>63.392985645312493</v>
      </c>
      <c r="K118" s="5">
        <f>VLOOKUP(A118,'[1]Cluster Analysis'!$A:$I,4)</f>
        <v>0</v>
      </c>
      <c r="L118" s="5">
        <f>VLOOKUP(A118,'[1]Cluster Analysis'!$A:$I,5)</f>
        <v>0</v>
      </c>
      <c r="M118" s="5">
        <f>VLOOKUP(A118,'[1]Cluster Analysis'!$A:$I,6)</f>
        <v>0</v>
      </c>
      <c r="N118" s="5">
        <f>VLOOKUP(A118,'[1]Cluster Analysis'!$A:$I,7)</f>
        <v>0</v>
      </c>
      <c r="O118" s="5">
        <f>VLOOKUP(A118,'[1]Cluster Analysis'!$A:$I,8)</f>
        <v>0</v>
      </c>
      <c r="P118" s="5">
        <f>VLOOKUP(A118,'[1]Cluster Analysis'!$A:$I,9)</f>
        <v>0</v>
      </c>
      <c r="Q118">
        <f>VLOOKUP(A118,'[2]Incident Summary'!$A:$I,3,FALSE)</f>
        <v>2</v>
      </c>
      <c r="R118" s="5">
        <f>VLOOKUP(A118,'[2]Incident Summary'!$A:$I,2,FALSE)</f>
        <v>3.6670636574854143E-2</v>
      </c>
      <c r="S118">
        <f>VLOOKUP(A118,'[2]Incident Summary'!$A:$I,4,FALSE)</f>
        <v>3</v>
      </c>
      <c r="T118">
        <f>VLOOKUP(A118,'[2]Incident Summary'!$A:$I,7,FALSE)</f>
        <v>0</v>
      </c>
      <c r="U118" s="5">
        <f>VLOOKUP(A118,'[2]Incident Summary'!$A:$I,6,FALSE)</f>
        <v>0</v>
      </c>
      <c r="V118">
        <f>VLOOKUP(A118,'[2]Incident Summary'!$A:$I,8,FALSE)</f>
        <v>0</v>
      </c>
      <c r="W118">
        <f t="shared" si="63"/>
        <v>4</v>
      </c>
    </row>
    <row r="119" spans="1:23" x14ac:dyDescent="0.25">
      <c r="A119" s="1">
        <f t="shared" si="125"/>
        <v>42759.416666666839</v>
      </c>
      <c r="B119" s="3">
        <f t="shared" si="61"/>
        <v>42759</v>
      </c>
      <c r="C119" s="3">
        <f t="shared" ref="C119" si="129">B119</f>
        <v>42759</v>
      </c>
      <c r="D119" s="2">
        <v>0.41666666666666669</v>
      </c>
      <c r="E119">
        <f t="shared" si="65"/>
        <v>24</v>
      </c>
      <c r="F119">
        <f>VLOOKUP(B119,[3]Summary!$B$3:$AF$15000,E119,FALSE)</f>
        <v>12.232047289843752</v>
      </c>
      <c r="G119">
        <f t="shared" si="66"/>
        <v>19</v>
      </c>
      <c r="H119">
        <f>VLOOKUP(B119,[3]Summary!$B$3:$AF$15000,G119,FALSE)</f>
        <v>285024</v>
      </c>
      <c r="I119">
        <f t="shared" si="67"/>
        <v>29</v>
      </c>
      <c r="J119">
        <f>VLOOKUP(B119,[3]Summary!$B$3:$AF$15000,I119,FALSE)</f>
        <v>68.118002828125</v>
      </c>
      <c r="K119" s="5">
        <f>VLOOKUP(A119,'[1]Cluster Analysis'!$A:$I,4)</f>
        <v>0</v>
      </c>
      <c r="L119" s="5">
        <f>VLOOKUP(A119,'[1]Cluster Analysis'!$A:$I,5)</f>
        <v>0</v>
      </c>
      <c r="M119" s="5">
        <f>VLOOKUP(A119,'[1]Cluster Analysis'!$A:$I,6)</f>
        <v>0</v>
      </c>
      <c r="N119" s="5">
        <f>VLOOKUP(A119,'[1]Cluster Analysis'!$A:$I,7)</f>
        <v>0</v>
      </c>
      <c r="O119" s="5">
        <f>VLOOKUP(A119,'[1]Cluster Analysis'!$A:$I,8)</f>
        <v>0</v>
      </c>
      <c r="P119" s="5">
        <f>VLOOKUP(A119,'[1]Cluster Analysis'!$A:$I,9)</f>
        <v>0</v>
      </c>
      <c r="Q119">
        <f>VLOOKUP(A119,'[2]Incident Summary'!$A:$I,3,FALSE)</f>
        <v>1</v>
      </c>
      <c r="R119" s="5">
        <f>VLOOKUP(A119,'[2]Incident Summary'!$A:$I,2,FALSE)</f>
        <v>6.4634027803549543E-3</v>
      </c>
      <c r="S119">
        <f>VLOOKUP(A119,'[2]Incident Summary'!$A:$I,4,FALSE)</f>
        <v>1</v>
      </c>
      <c r="T119">
        <f>VLOOKUP(A119,'[2]Incident Summary'!$A:$I,7,FALSE)</f>
        <v>0</v>
      </c>
      <c r="U119" s="5">
        <f>VLOOKUP(A119,'[2]Incident Summary'!$A:$I,6,FALSE)</f>
        <v>0</v>
      </c>
      <c r="V119">
        <f>VLOOKUP(A119,'[2]Incident Summary'!$A:$I,8,FALSE)</f>
        <v>0</v>
      </c>
      <c r="W119">
        <f t="shared" si="63"/>
        <v>4</v>
      </c>
    </row>
    <row r="120" spans="1:23" x14ac:dyDescent="0.25">
      <c r="A120" s="1">
        <f t="shared" si="69"/>
        <v>42759.583333333503</v>
      </c>
      <c r="B120" s="3">
        <f t="shared" si="61"/>
        <v>42759</v>
      </c>
      <c r="C120" s="3">
        <f t="shared" ref="C120" si="130">B120</f>
        <v>42759</v>
      </c>
      <c r="D120" s="2">
        <v>0.58333333333333337</v>
      </c>
      <c r="E120">
        <f t="shared" si="65"/>
        <v>25</v>
      </c>
      <c r="F120">
        <f>VLOOKUP(B120,[3]Summary!$B$3:$AF$15000,E120,FALSE)</f>
        <v>18.132826662812505</v>
      </c>
      <c r="G120">
        <f t="shared" si="66"/>
        <v>20</v>
      </c>
      <c r="H120">
        <f>VLOOKUP(B120,[3]Summary!$B$3:$AF$15000,G120,FALSE)</f>
        <v>518098</v>
      </c>
      <c r="I120">
        <f t="shared" si="67"/>
        <v>30</v>
      </c>
      <c r="J120">
        <f>VLOOKUP(B120,[3]Summary!$B$3:$AF$15000,I120,FALSE)</f>
        <v>68.439140909374984</v>
      </c>
      <c r="K120" s="5">
        <f>VLOOKUP(A120,'[1]Cluster Analysis'!$A:$I,4)</f>
        <v>0</v>
      </c>
      <c r="L120" s="5">
        <f>VLOOKUP(A120,'[1]Cluster Analysis'!$A:$I,5)</f>
        <v>0</v>
      </c>
      <c r="M120" s="5">
        <f>VLOOKUP(A120,'[1]Cluster Analysis'!$A:$I,6)</f>
        <v>0</v>
      </c>
      <c r="N120" s="5">
        <f>VLOOKUP(A120,'[1]Cluster Analysis'!$A:$I,7)</f>
        <v>0</v>
      </c>
      <c r="O120" s="5">
        <f>VLOOKUP(A120,'[1]Cluster Analysis'!$A:$I,8)</f>
        <v>0</v>
      </c>
      <c r="P120" s="5">
        <f>VLOOKUP(A120,'[1]Cluster Analysis'!$A:$I,9)</f>
        <v>0</v>
      </c>
      <c r="Q120">
        <f>VLOOKUP(A120,'[2]Incident Summary'!$A:$I,3,FALSE)</f>
        <v>6</v>
      </c>
      <c r="R120" s="5">
        <f>VLOOKUP(A120,'[2]Incident Summary'!$A:$I,2,FALSE)</f>
        <v>5.3626226850610692E-2</v>
      </c>
      <c r="S120">
        <f>VLOOKUP(A120,'[2]Incident Summary'!$A:$I,4,FALSE)</f>
        <v>8</v>
      </c>
      <c r="T120">
        <f>VLOOKUP(A120,'[2]Incident Summary'!$A:$I,7,FALSE)</f>
        <v>0</v>
      </c>
      <c r="U120" s="5">
        <f>VLOOKUP(A120,'[2]Incident Summary'!$A:$I,6,FALSE)</f>
        <v>0</v>
      </c>
      <c r="V120">
        <f>VLOOKUP(A120,'[2]Incident Summary'!$A:$I,8,FALSE)</f>
        <v>0</v>
      </c>
      <c r="W120">
        <f t="shared" si="63"/>
        <v>4</v>
      </c>
    </row>
    <row r="121" spans="1:23" x14ac:dyDescent="0.25">
      <c r="A121" s="1">
        <f t="shared" ref="A121:A124" si="131">A120+TIME(5,0,0)</f>
        <v>42759.791666666839</v>
      </c>
      <c r="B121" s="3">
        <f t="shared" si="61"/>
        <v>42759</v>
      </c>
      <c r="C121" s="3">
        <f t="shared" ref="C121" si="132">B121</f>
        <v>42759</v>
      </c>
      <c r="D121" s="2">
        <v>0.79166666666666663</v>
      </c>
      <c r="E121">
        <f t="shared" si="65"/>
        <v>26</v>
      </c>
      <c r="F121">
        <f>VLOOKUP(B121,[3]Summary!$B$3:$AF$15000,E121,FALSE)</f>
        <v>5.1423536632031253</v>
      </c>
      <c r="G121">
        <f t="shared" si="66"/>
        <v>21</v>
      </c>
      <c r="H121">
        <f>VLOOKUP(B121,[3]Summary!$B$3:$AF$15000,G121,FALSE)</f>
        <v>156211</v>
      </c>
      <c r="I121">
        <f t="shared" si="67"/>
        <v>31</v>
      </c>
      <c r="J121">
        <f>VLOOKUP(B121,[3]Summary!$B$3:$AF$15000,I121,FALSE)</f>
        <v>69.196988028124991</v>
      </c>
      <c r="K121" s="5">
        <f>VLOOKUP(A121,'[1]Cluster Analysis'!$A:$I,4)</f>
        <v>0</v>
      </c>
      <c r="L121" s="5">
        <f>VLOOKUP(A121,'[1]Cluster Analysis'!$A:$I,5)</f>
        <v>0</v>
      </c>
      <c r="M121" s="5">
        <f>VLOOKUP(A121,'[1]Cluster Analysis'!$A:$I,6)</f>
        <v>0</v>
      </c>
      <c r="N121" s="5">
        <f>VLOOKUP(A121,'[1]Cluster Analysis'!$A:$I,7)</f>
        <v>0</v>
      </c>
      <c r="O121" s="5">
        <f>VLOOKUP(A121,'[1]Cluster Analysis'!$A:$I,8)</f>
        <v>0</v>
      </c>
      <c r="P121" s="5">
        <f>VLOOKUP(A121,'[1]Cluster Analysis'!$A:$I,9)</f>
        <v>0</v>
      </c>
      <c r="Q121">
        <f>VLOOKUP(A121,'[2]Incident Summary'!$A:$I,3,FALSE)</f>
        <v>1</v>
      </c>
      <c r="R121" s="5">
        <f>VLOOKUP(A121,'[2]Incident Summary'!$A:$I,2,FALSE)</f>
        <v>1.1374201385478955E-2</v>
      </c>
      <c r="S121">
        <f>VLOOKUP(A121,'[2]Incident Summary'!$A:$I,4,FALSE)</f>
        <v>1</v>
      </c>
      <c r="T121">
        <f>VLOOKUP(A121,'[2]Incident Summary'!$A:$I,7,FALSE)</f>
        <v>0</v>
      </c>
      <c r="U121" s="5">
        <f>VLOOKUP(A121,'[2]Incident Summary'!$A:$I,6,FALSE)</f>
        <v>0</v>
      </c>
      <c r="V121">
        <f>VLOOKUP(A121,'[2]Incident Summary'!$A:$I,8,FALSE)</f>
        <v>0</v>
      </c>
      <c r="W121">
        <f t="shared" si="63"/>
        <v>4</v>
      </c>
    </row>
    <row r="122" spans="1:23" x14ac:dyDescent="0.25">
      <c r="A122" s="1">
        <f t="shared" si="131"/>
        <v>42760.000000000175</v>
      </c>
      <c r="B122" s="3">
        <f t="shared" si="61"/>
        <v>42760</v>
      </c>
      <c r="C122" s="3">
        <f t="shared" ref="C122" si="133">B122</f>
        <v>42760</v>
      </c>
      <c r="D122" s="2">
        <v>0</v>
      </c>
      <c r="E122">
        <f t="shared" si="65"/>
        <v>22</v>
      </c>
      <c r="F122">
        <f>VLOOKUP(B122,[3]Summary!$B$3:$AF$15000,E122,FALSE)</f>
        <v>1.6549578180781248</v>
      </c>
      <c r="G122">
        <f t="shared" si="66"/>
        <v>17</v>
      </c>
      <c r="H122">
        <f>VLOOKUP(B122,[3]Summary!$B$3:$AF$15000,G122,FALSE)</f>
        <v>41685</v>
      </c>
      <c r="I122">
        <f t="shared" si="67"/>
        <v>27</v>
      </c>
      <c r="J122">
        <f>VLOOKUP(B122,[3]Summary!$B$3:$AF$15000,I122,FALSE)</f>
        <v>63.540195862499999</v>
      </c>
      <c r="K122" s="5">
        <f>VLOOKUP(A122,'[1]Cluster Analysis'!$A:$I,4)</f>
        <v>0</v>
      </c>
      <c r="L122" s="5">
        <f>VLOOKUP(A122,'[1]Cluster Analysis'!$A:$I,5)</f>
        <v>0</v>
      </c>
      <c r="M122" s="5">
        <f>VLOOKUP(A122,'[1]Cluster Analysis'!$A:$I,6)</f>
        <v>0</v>
      </c>
      <c r="N122" s="5">
        <f>VLOOKUP(A122,'[1]Cluster Analysis'!$A:$I,7)</f>
        <v>0</v>
      </c>
      <c r="O122" s="5">
        <f>VLOOKUP(A122,'[1]Cluster Analysis'!$A:$I,8)</f>
        <v>0</v>
      </c>
      <c r="P122" s="5">
        <f>VLOOKUP(A122,'[1]Cluster Analysis'!$A:$I,9)</f>
        <v>0</v>
      </c>
      <c r="Q122">
        <f>VLOOKUP(A122,'[2]Incident Summary'!$A:$I,3,FALSE)</f>
        <v>0</v>
      </c>
      <c r="R122" s="5">
        <f>VLOOKUP(A122,'[2]Incident Summary'!$A:$I,2,FALSE)</f>
        <v>0</v>
      </c>
      <c r="S122">
        <f>VLOOKUP(A122,'[2]Incident Summary'!$A:$I,4,FALSE)</f>
        <v>0</v>
      </c>
      <c r="T122">
        <f>VLOOKUP(A122,'[2]Incident Summary'!$A:$I,7,FALSE)</f>
        <v>0</v>
      </c>
      <c r="U122" s="5">
        <f>VLOOKUP(A122,'[2]Incident Summary'!$A:$I,6,FALSE)</f>
        <v>0</v>
      </c>
      <c r="V122">
        <f>VLOOKUP(A122,'[2]Incident Summary'!$A:$I,8,FALSE)</f>
        <v>0</v>
      </c>
      <c r="W122">
        <f t="shared" si="63"/>
        <v>4</v>
      </c>
    </row>
    <row r="123" spans="1:23" x14ac:dyDescent="0.25">
      <c r="A123" s="1">
        <f t="shared" si="131"/>
        <v>42760.20833333351</v>
      </c>
      <c r="B123" s="3">
        <f t="shared" si="61"/>
        <v>42760</v>
      </c>
      <c r="C123" s="3">
        <f t="shared" ref="C123" si="134">B123</f>
        <v>42760</v>
      </c>
      <c r="D123" s="2">
        <v>0.20833333333333334</v>
      </c>
      <c r="E123">
        <f t="shared" si="65"/>
        <v>23</v>
      </c>
      <c r="F123">
        <f>VLOOKUP(B123,[3]Summary!$B$3:$AF$15000,E123,FALSE)</f>
        <v>21.064567050078121</v>
      </c>
      <c r="G123">
        <f t="shared" si="66"/>
        <v>18</v>
      </c>
      <c r="H123">
        <f>VLOOKUP(B123,[3]Summary!$B$3:$AF$15000,G123,FALSE)</f>
        <v>376617</v>
      </c>
      <c r="I123">
        <f t="shared" si="67"/>
        <v>28</v>
      </c>
      <c r="J123">
        <f>VLOOKUP(B123,[3]Summary!$B$3:$AF$15000,I123,FALSE)</f>
        <v>52.418872721406252</v>
      </c>
      <c r="K123" s="5">
        <f>VLOOKUP(A123,'[1]Cluster Analysis'!$A:$I,4)</f>
        <v>8.3333333335758653E-2</v>
      </c>
      <c r="L123" s="5">
        <f>VLOOKUP(A123,'[1]Cluster Analysis'!$A:$I,5)</f>
        <v>0</v>
      </c>
      <c r="M123" s="5">
        <f>VLOOKUP(A123,'[1]Cluster Analysis'!$A:$I,6)</f>
        <v>0</v>
      </c>
      <c r="N123" s="5">
        <f>VLOOKUP(A123,'[1]Cluster Analysis'!$A:$I,7)</f>
        <v>0</v>
      </c>
      <c r="O123" s="5">
        <f>VLOOKUP(A123,'[1]Cluster Analysis'!$A:$I,8)</f>
        <v>0</v>
      </c>
      <c r="P123" s="5">
        <f>VLOOKUP(A123,'[1]Cluster Analysis'!$A:$I,9)</f>
        <v>0</v>
      </c>
      <c r="Q123">
        <f>VLOOKUP(A123,'[2]Incident Summary'!$A:$I,3,FALSE)</f>
        <v>6</v>
      </c>
      <c r="R123" s="5">
        <f>VLOOKUP(A123,'[2]Incident Summary'!$A:$I,2,FALSE)</f>
        <v>0.14954771990596782</v>
      </c>
      <c r="S123">
        <f>VLOOKUP(A123,'[2]Incident Summary'!$A:$I,4,FALSE)</f>
        <v>8</v>
      </c>
      <c r="T123">
        <f>VLOOKUP(A123,'[2]Incident Summary'!$A:$I,7,FALSE)</f>
        <v>0</v>
      </c>
      <c r="U123" s="5">
        <f>VLOOKUP(A123,'[2]Incident Summary'!$A:$I,6,FALSE)</f>
        <v>0</v>
      </c>
      <c r="V123">
        <f>VLOOKUP(A123,'[2]Incident Summary'!$A:$I,8,FALSE)</f>
        <v>0</v>
      </c>
      <c r="W123">
        <f t="shared" si="63"/>
        <v>4</v>
      </c>
    </row>
    <row r="124" spans="1:23" x14ac:dyDescent="0.25">
      <c r="A124" s="1">
        <f t="shared" si="131"/>
        <v>42760.416666666846</v>
      </c>
      <c r="B124" s="3">
        <f t="shared" si="61"/>
        <v>42760</v>
      </c>
      <c r="C124" s="3">
        <f t="shared" ref="C124" si="135">B124</f>
        <v>42760</v>
      </c>
      <c r="D124" s="2">
        <v>0.41666666666666669</v>
      </c>
      <c r="E124">
        <f t="shared" si="65"/>
        <v>24</v>
      </c>
      <c r="F124">
        <f>VLOOKUP(B124,[3]Summary!$B$3:$AF$15000,E124,FALSE)</f>
        <v>11.441753219726563</v>
      </c>
      <c r="G124">
        <f t="shared" si="66"/>
        <v>19</v>
      </c>
      <c r="H124">
        <f>VLOOKUP(B124,[3]Summary!$B$3:$AF$15000,G124,FALSE)</f>
        <v>260048</v>
      </c>
      <c r="I124">
        <f t="shared" si="67"/>
        <v>29</v>
      </c>
      <c r="J124">
        <f>VLOOKUP(B124,[3]Summary!$B$3:$AF$15000,I124,FALSE)</f>
        <v>66.548689300781263</v>
      </c>
      <c r="K124" s="5">
        <f>VLOOKUP(A124,'[1]Cluster Analysis'!$A:$I,4)</f>
        <v>0.14861111110803904</v>
      </c>
      <c r="L124" s="5">
        <f>VLOOKUP(A124,'[1]Cluster Analysis'!$A:$I,5)</f>
        <v>0</v>
      </c>
      <c r="M124" s="5">
        <f>VLOOKUP(A124,'[1]Cluster Analysis'!$A:$I,6)</f>
        <v>0</v>
      </c>
      <c r="N124" s="5">
        <f>VLOOKUP(A124,'[1]Cluster Analysis'!$A:$I,7)</f>
        <v>0</v>
      </c>
      <c r="O124" s="5">
        <f>VLOOKUP(A124,'[1]Cluster Analysis'!$A:$I,8)</f>
        <v>0</v>
      </c>
      <c r="P124" s="5">
        <f>VLOOKUP(A124,'[1]Cluster Analysis'!$A:$I,9)</f>
        <v>0</v>
      </c>
      <c r="Q124">
        <f>VLOOKUP(A124,'[2]Incident Summary'!$A:$I,3,FALSE)</f>
        <v>2</v>
      </c>
      <c r="R124" s="5">
        <f>VLOOKUP(A124,'[2]Incident Summary'!$A:$I,2,FALSE)</f>
        <v>2.3990879621123895E-2</v>
      </c>
      <c r="S124">
        <f>VLOOKUP(A124,'[2]Incident Summary'!$A:$I,4,FALSE)</f>
        <v>3</v>
      </c>
      <c r="T124">
        <f>VLOOKUP(A124,'[2]Incident Summary'!$A:$I,7,FALSE)</f>
        <v>0</v>
      </c>
      <c r="U124" s="5">
        <f>VLOOKUP(A124,'[2]Incident Summary'!$A:$I,6,FALSE)</f>
        <v>0</v>
      </c>
      <c r="V124">
        <f>VLOOKUP(A124,'[2]Incident Summary'!$A:$I,8,FALSE)</f>
        <v>0</v>
      </c>
      <c r="W124">
        <f t="shared" si="63"/>
        <v>4</v>
      </c>
    </row>
    <row r="125" spans="1:23" x14ac:dyDescent="0.25">
      <c r="A125" s="1">
        <f t="shared" si="69"/>
        <v>42760.58333333351</v>
      </c>
      <c r="B125" s="3">
        <f t="shared" si="61"/>
        <v>42760</v>
      </c>
      <c r="C125" s="3">
        <f t="shared" ref="C125" si="136">B125</f>
        <v>42760</v>
      </c>
      <c r="D125" s="2">
        <v>0.58333333333333337</v>
      </c>
      <c r="E125">
        <f t="shared" si="65"/>
        <v>25</v>
      </c>
      <c r="F125">
        <f>VLOOKUP(B125,[3]Summary!$B$3:$AF$15000,E125,FALSE)</f>
        <v>16.626447994374999</v>
      </c>
      <c r="G125">
        <f t="shared" si="66"/>
        <v>20</v>
      </c>
      <c r="H125">
        <f>VLOOKUP(B125,[3]Summary!$B$3:$AF$15000,G125,FALSE)</f>
        <v>489803</v>
      </c>
      <c r="I125">
        <f t="shared" si="67"/>
        <v>30</v>
      </c>
      <c r="J125">
        <f>VLOOKUP(B125,[3]Summary!$B$3:$AF$15000,I125,FALSE)</f>
        <v>68.330986245312488</v>
      </c>
      <c r="K125" s="5">
        <f>VLOOKUP(A125,'[1]Cluster Analysis'!$A:$I,4)</f>
        <v>0.15625</v>
      </c>
      <c r="L125" s="5">
        <f>VLOOKUP(A125,'[1]Cluster Analysis'!$A:$I,5)</f>
        <v>0</v>
      </c>
      <c r="M125" s="5">
        <f>VLOOKUP(A125,'[1]Cluster Analysis'!$A:$I,6)</f>
        <v>0</v>
      </c>
      <c r="N125" s="5">
        <f>VLOOKUP(A125,'[1]Cluster Analysis'!$A:$I,7)</f>
        <v>0</v>
      </c>
      <c r="O125" s="5">
        <f>VLOOKUP(A125,'[1]Cluster Analysis'!$A:$I,8)</f>
        <v>0</v>
      </c>
      <c r="P125" s="5">
        <f>VLOOKUP(A125,'[1]Cluster Analysis'!$A:$I,9)</f>
        <v>0</v>
      </c>
      <c r="Q125">
        <f>VLOOKUP(A125,'[2]Incident Summary'!$A:$I,3,FALSE)</f>
        <v>1</v>
      </c>
      <c r="R125" s="5">
        <f>VLOOKUP(A125,'[2]Incident Summary'!$A:$I,2,FALSE)</f>
        <v>2.6088865743076894E-2</v>
      </c>
      <c r="S125">
        <f>VLOOKUP(A125,'[2]Incident Summary'!$A:$I,4,FALSE)</f>
        <v>2</v>
      </c>
      <c r="T125">
        <f>VLOOKUP(A125,'[2]Incident Summary'!$A:$I,7,FALSE)</f>
        <v>0</v>
      </c>
      <c r="U125" s="5">
        <f>VLOOKUP(A125,'[2]Incident Summary'!$A:$I,6,FALSE)</f>
        <v>0</v>
      </c>
      <c r="V125">
        <f>VLOOKUP(A125,'[2]Incident Summary'!$A:$I,8,FALSE)</f>
        <v>0</v>
      </c>
      <c r="W125">
        <f t="shared" si="63"/>
        <v>4</v>
      </c>
    </row>
    <row r="126" spans="1:23" x14ac:dyDescent="0.25">
      <c r="A126" s="1">
        <f t="shared" ref="A126:A129" si="137">A125+TIME(5,0,0)</f>
        <v>42760.791666666846</v>
      </c>
      <c r="B126" s="3">
        <f t="shared" si="61"/>
        <v>42760</v>
      </c>
      <c r="C126" s="3">
        <f t="shared" ref="C126" si="138">B126</f>
        <v>42760</v>
      </c>
      <c r="D126" s="2">
        <v>0.79166666666666663</v>
      </c>
      <c r="E126">
        <f t="shared" si="65"/>
        <v>26</v>
      </c>
      <c r="F126">
        <f>VLOOKUP(B126,[3]Summary!$B$3:$AF$15000,E126,FALSE)</f>
        <v>4.7867822847968755</v>
      </c>
      <c r="G126">
        <f t="shared" si="66"/>
        <v>21</v>
      </c>
      <c r="H126">
        <f>VLOOKUP(B126,[3]Summary!$B$3:$AF$15000,G126,FALSE)</f>
        <v>146347</v>
      </c>
      <c r="I126">
        <f t="shared" si="67"/>
        <v>31</v>
      </c>
      <c r="J126">
        <f>VLOOKUP(B126,[3]Summary!$B$3:$AF$15000,I126,FALSE)</f>
        <v>63.190128976562498</v>
      </c>
      <c r="K126" s="5">
        <f>VLOOKUP(A126,'[1]Cluster Analysis'!$A:$I,4)</f>
        <v>0</v>
      </c>
      <c r="L126" s="5">
        <f>VLOOKUP(A126,'[1]Cluster Analysis'!$A:$I,5)</f>
        <v>0</v>
      </c>
      <c r="M126" s="5">
        <f>VLOOKUP(A126,'[1]Cluster Analysis'!$A:$I,6)</f>
        <v>0</v>
      </c>
      <c r="N126" s="5">
        <f>VLOOKUP(A126,'[1]Cluster Analysis'!$A:$I,7)</f>
        <v>0</v>
      </c>
      <c r="O126" s="5">
        <f>VLOOKUP(A126,'[1]Cluster Analysis'!$A:$I,8)</f>
        <v>0</v>
      </c>
      <c r="P126" s="5">
        <f>VLOOKUP(A126,'[1]Cluster Analysis'!$A:$I,9)</f>
        <v>0</v>
      </c>
      <c r="Q126">
        <f>VLOOKUP(A126,'[2]Incident Summary'!$A:$I,3,FALSE)</f>
        <v>0</v>
      </c>
      <c r="R126" s="5">
        <f>VLOOKUP(A126,'[2]Incident Summary'!$A:$I,2,FALSE)</f>
        <v>0</v>
      </c>
      <c r="S126">
        <f>VLOOKUP(A126,'[2]Incident Summary'!$A:$I,4,FALSE)</f>
        <v>0</v>
      </c>
      <c r="T126">
        <f>VLOOKUP(A126,'[2]Incident Summary'!$A:$I,7,FALSE)</f>
        <v>0</v>
      </c>
      <c r="U126" s="5">
        <f>VLOOKUP(A126,'[2]Incident Summary'!$A:$I,6,FALSE)</f>
        <v>0</v>
      </c>
      <c r="V126">
        <f>VLOOKUP(A126,'[2]Incident Summary'!$A:$I,8,FALSE)</f>
        <v>0</v>
      </c>
      <c r="W126">
        <f t="shared" si="63"/>
        <v>4</v>
      </c>
    </row>
    <row r="127" spans="1:23" x14ac:dyDescent="0.25">
      <c r="A127" s="1">
        <f t="shared" si="137"/>
        <v>42761.000000000182</v>
      </c>
      <c r="B127" s="3">
        <f t="shared" si="61"/>
        <v>42761</v>
      </c>
      <c r="C127" s="3">
        <f t="shared" ref="C127" si="139">B127</f>
        <v>42761</v>
      </c>
      <c r="D127" s="2">
        <v>0</v>
      </c>
      <c r="E127">
        <f t="shared" si="65"/>
        <v>22</v>
      </c>
      <c r="F127">
        <f>VLOOKUP(B127,[3]Summary!$B$3:$AF$15000,E127,FALSE)</f>
        <v>1.2016093569687498</v>
      </c>
      <c r="G127">
        <f t="shared" si="66"/>
        <v>17</v>
      </c>
      <c r="H127">
        <f>VLOOKUP(B127,[3]Summary!$B$3:$AF$15000,G127,FALSE)</f>
        <v>36135</v>
      </c>
      <c r="I127">
        <f t="shared" si="67"/>
        <v>27</v>
      </c>
      <c r="J127">
        <f>VLOOKUP(B127,[3]Summary!$B$3:$AF$15000,I127,FALSE)</f>
        <v>78.203459026562498</v>
      </c>
      <c r="K127" s="5">
        <f>VLOOKUP(A127,'[1]Cluster Analysis'!$A:$I,4)</f>
        <v>0</v>
      </c>
      <c r="L127" s="5">
        <f>VLOOKUP(A127,'[1]Cluster Analysis'!$A:$I,5)</f>
        <v>0</v>
      </c>
      <c r="M127" s="5">
        <f>VLOOKUP(A127,'[1]Cluster Analysis'!$A:$I,6)</f>
        <v>0</v>
      </c>
      <c r="N127" s="5">
        <f>VLOOKUP(A127,'[1]Cluster Analysis'!$A:$I,7)</f>
        <v>0</v>
      </c>
      <c r="O127" s="5">
        <f>VLOOKUP(A127,'[1]Cluster Analysis'!$A:$I,8)</f>
        <v>0</v>
      </c>
      <c r="P127" s="5">
        <f>VLOOKUP(A127,'[1]Cluster Analysis'!$A:$I,9)</f>
        <v>0</v>
      </c>
      <c r="Q127">
        <f>VLOOKUP(A127,'[2]Incident Summary'!$A:$I,3,FALSE)</f>
        <v>0</v>
      </c>
      <c r="R127" s="5">
        <f>VLOOKUP(A127,'[2]Incident Summary'!$A:$I,2,FALSE)</f>
        <v>0</v>
      </c>
      <c r="S127">
        <f>VLOOKUP(A127,'[2]Incident Summary'!$A:$I,4,FALSE)</f>
        <v>0</v>
      </c>
      <c r="T127">
        <f>VLOOKUP(A127,'[2]Incident Summary'!$A:$I,7,FALSE)</f>
        <v>0</v>
      </c>
      <c r="U127" s="5">
        <f>VLOOKUP(A127,'[2]Incident Summary'!$A:$I,6,FALSE)</f>
        <v>0</v>
      </c>
      <c r="V127">
        <f>VLOOKUP(A127,'[2]Incident Summary'!$A:$I,8,FALSE)</f>
        <v>0</v>
      </c>
      <c r="W127">
        <f t="shared" si="63"/>
        <v>4</v>
      </c>
    </row>
    <row r="128" spans="1:23" x14ac:dyDescent="0.25">
      <c r="A128" s="1">
        <f t="shared" si="137"/>
        <v>42761.208333333518</v>
      </c>
      <c r="B128" s="3">
        <f t="shared" si="61"/>
        <v>42761</v>
      </c>
      <c r="C128" s="3">
        <f t="shared" ref="C128" si="140">B128</f>
        <v>42761</v>
      </c>
      <c r="D128" s="2">
        <v>0.20833333333333334</v>
      </c>
      <c r="E128">
        <f t="shared" si="65"/>
        <v>23</v>
      </c>
      <c r="F128">
        <f>VLOOKUP(B128,[3]Summary!$B$3:$AF$15000,E128,FALSE)</f>
        <v>16.542533249484375</v>
      </c>
      <c r="G128">
        <f t="shared" si="66"/>
        <v>18</v>
      </c>
      <c r="H128">
        <f>VLOOKUP(B128,[3]Summary!$B$3:$AF$15000,G128,FALSE)</f>
        <v>450847</v>
      </c>
      <c r="I128">
        <f t="shared" si="67"/>
        <v>28</v>
      </c>
      <c r="J128">
        <f>VLOOKUP(B128,[3]Summary!$B$3:$AF$15000,I128,FALSE)</f>
        <v>68.145803479687501</v>
      </c>
      <c r="K128" s="5">
        <f>VLOOKUP(A128,'[1]Cluster Analysis'!$A:$I,4)</f>
        <v>0</v>
      </c>
      <c r="L128" s="5">
        <f>VLOOKUP(A128,'[1]Cluster Analysis'!$A:$I,5)</f>
        <v>0</v>
      </c>
      <c r="M128" s="5">
        <f>VLOOKUP(A128,'[1]Cluster Analysis'!$A:$I,6)</f>
        <v>0</v>
      </c>
      <c r="N128" s="5">
        <f>VLOOKUP(A128,'[1]Cluster Analysis'!$A:$I,7)</f>
        <v>0</v>
      </c>
      <c r="O128" s="5">
        <f>VLOOKUP(A128,'[1]Cluster Analysis'!$A:$I,8)</f>
        <v>0</v>
      </c>
      <c r="P128" s="5">
        <f>VLOOKUP(A128,'[1]Cluster Analysis'!$A:$I,9)</f>
        <v>0</v>
      </c>
      <c r="Q128">
        <f>VLOOKUP(A128,'[2]Incident Summary'!$A:$I,3,FALSE)</f>
        <v>3</v>
      </c>
      <c r="R128" s="5">
        <f>VLOOKUP(A128,'[2]Incident Summary'!$A:$I,2,FALSE)</f>
        <v>4.5547152782091871E-2</v>
      </c>
      <c r="S128">
        <f>VLOOKUP(A128,'[2]Incident Summary'!$A:$I,4,FALSE)</f>
        <v>3</v>
      </c>
      <c r="T128">
        <f>VLOOKUP(A128,'[2]Incident Summary'!$A:$I,7,FALSE)</f>
        <v>0</v>
      </c>
      <c r="U128" s="5">
        <f>VLOOKUP(A128,'[2]Incident Summary'!$A:$I,6,FALSE)</f>
        <v>0</v>
      </c>
      <c r="V128">
        <f>VLOOKUP(A128,'[2]Incident Summary'!$A:$I,8,FALSE)</f>
        <v>0</v>
      </c>
      <c r="W128">
        <f t="shared" si="63"/>
        <v>4</v>
      </c>
    </row>
    <row r="129" spans="1:23" x14ac:dyDescent="0.25">
      <c r="A129" s="1">
        <f t="shared" si="137"/>
        <v>42761.416666666853</v>
      </c>
      <c r="B129" s="3">
        <f t="shared" si="61"/>
        <v>42761</v>
      </c>
      <c r="C129" s="3">
        <f t="shared" ref="C129" si="141">B129</f>
        <v>42761</v>
      </c>
      <c r="D129" s="2">
        <v>0.41666666666666669</v>
      </c>
      <c r="E129">
        <f t="shared" si="65"/>
        <v>24</v>
      </c>
      <c r="F129">
        <f>VLOOKUP(B129,[3]Summary!$B$3:$AF$15000,E129,FALSE)</f>
        <v>13.299001660351564</v>
      </c>
      <c r="G129">
        <f t="shared" si="66"/>
        <v>19</v>
      </c>
      <c r="H129">
        <f>VLOOKUP(B129,[3]Summary!$B$3:$AF$15000,G129,FALSE)</f>
        <v>304098</v>
      </c>
      <c r="I129">
        <f t="shared" si="67"/>
        <v>29</v>
      </c>
      <c r="J129">
        <f>VLOOKUP(B129,[3]Summary!$B$3:$AF$15000,I129,FALSE)</f>
        <v>68.123253437499983</v>
      </c>
      <c r="K129" s="5">
        <f>VLOOKUP(A129,'[1]Cluster Analysis'!$A:$I,4)</f>
        <v>0</v>
      </c>
      <c r="L129" s="5">
        <f>VLOOKUP(A129,'[1]Cluster Analysis'!$A:$I,5)</f>
        <v>0</v>
      </c>
      <c r="M129" s="5">
        <f>VLOOKUP(A129,'[1]Cluster Analysis'!$A:$I,6)</f>
        <v>0</v>
      </c>
      <c r="N129" s="5">
        <f>VLOOKUP(A129,'[1]Cluster Analysis'!$A:$I,7)</f>
        <v>0</v>
      </c>
      <c r="O129" s="5">
        <f>VLOOKUP(A129,'[1]Cluster Analysis'!$A:$I,8)</f>
        <v>0</v>
      </c>
      <c r="P129" s="5">
        <f>VLOOKUP(A129,'[1]Cluster Analysis'!$A:$I,9)</f>
        <v>0</v>
      </c>
      <c r="Q129">
        <f>VLOOKUP(A129,'[2]Incident Summary'!$A:$I,3,FALSE)</f>
        <v>2</v>
      </c>
      <c r="R129" s="5">
        <f>VLOOKUP(A129,'[2]Incident Summary'!$A:$I,2,FALSE)</f>
        <v>4.2484375007916242E-3</v>
      </c>
      <c r="S129">
        <f>VLOOKUP(A129,'[2]Incident Summary'!$A:$I,4,FALSE)</f>
        <v>2</v>
      </c>
      <c r="T129">
        <f>VLOOKUP(A129,'[2]Incident Summary'!$A:$I,7,FALSE)</f>
        <v>0</v>
      </c>
      <c r="U129" s="5">
        <f>VLOOKUP(A129,'[2]Incident Summary'!$A:$I,6,FALSE)</f>
        <v>0</v>
      </c>
      <c r="V129">
        <f>VLOOKUP(A129,'[2]Incident Summary'!$A:$I,8,FALSE)</f>
        <v>0</v>
      </c>
      <c r="W129">
        <f t="shared" si="63"/>
        <v>4</v>
      </c>
    </row>
    <row r="130" spans="1:23" x14ac:dyDescent="0.25">
      <c r="A130" s="1">
        <f t="shared" si="69"/>
        <v>42761.583333333518</v>
      </c>
      <c r="B130" s="3">
        <f t="shared" si="61"/>
        <v>42761</v>
      </c>
      <c r="C130" s="3">
        <f t="shared" ref="C130" si="142">B130</f>
        <v>42761</v>
      </c>
      <c r="D130" s="2">
        <v>0.58333333333333337</v>
      </c>
      <c r="E130">
        <f t="shared" si="65"/>
        <v>25</v>
      </c>
      <c r="F130">
        <f>VLOOKUP(B130,[3]Summary!$B$3:$AF$15000,E130,FALSE)</f>
        <v>20.439531427656249</v>
      </c>
      <c r="G130">
        <f t="shared" si="66"/>
        <v>20</v>
      </c>
      <c r="H130">
        <f>VLOOKUP(B130,[3]Summary!$B$3:$AF$15000,G130,FALSE)</f>
        <v>544581</v>
      </c>
      <c r="I130">
        <f t="shared" si="67"/>
        <v>30</v>
      </c>
      <c r="J130">
        <f>VLOOKUP(B130,[3]Summary!$B$3:$AF$15000,I130,FALSE)</f>
        <v>66.949207579687481</v>
      </c>
      <c r="K130" s="5">
        <f>VLOOKUP(A130,'[1]Cluster Analysis'!$A:$I,4)</f>
        <v>0</v>
      </c>
      <c r="L130" s="5">
        <f>VLOOKUP(A130,'[1]Cluster Analysis'!$A:$I,5)</f>
        <v>0</v>
      </c>
      <c r="M130" s="5">
        <f>VLOOKUP(A130,'[1]Cluster Analysis'!$A:$I,6)</f>
        <v>0</v>
      </c>
      <c r="N130" s="5">
        <f>VLOOKUP(A130,'[1]Cluster Analysis'!$A:$I,7)</f>
        <v>0</v>
      </c>
      <c r="O130" s="5">
        <f>VLOOKUP(A130,'[1]Cluster Analysis'!$A:$I,8)</f>
        <v>0</v>
      </c>
      <c r="P130" s="5">
        <f>VLOOKUP(A130,'[1]Cluster Analysis'!$A:$I,9)</f>
        <v>0</v>
      </c>
      <c r="Q130">
        <f>VLOOKUP(A130,'[2]Incident Summary'!$A:$I,3,FALSE)</f>
        <v>5</v>
      </c>
      <c r="R130" s="5">
        <f>VLOOKUP(A130,'[2]Incident Summary'!$A:$I,2,FALSE)</f>
        <v>6.4900092598691117E-2</v>
      </c>
      <c r="S130">
        <f>VLOOKUP(A130,'[2]Incident Summary'!$A:$I,4,FALSE)</f>
        <v>8</v>
      </c>
      <c r="T130">
        <f>VLOOKUP(A130,'[2]Incident Summary'!$A:$I,7,FALSE)</f>
        <v>0</v>
      </c>
      <c r="U130" s="5">
        <f>VLOOKUP(A130,'[2]Incident Summary'!$A:$I,6,FALSE)</f>
        <v>0</v>
      </c>
      <c r="V130">
        <f>VLOOKUP(A130,'[2]Incident Summary'!$A:$I,8,FALSE)</f>
        <v>0</v>
      </c>
      <c r="W130">
        <f t="shared" si="63"/>
        <v>4</v>
      </c>
    </row>
    <row r="131" spans="1:23" x14ac:dyDescent="0.25">
      <c r="A131" s="1">
        <f t="shared" ref="A131:A134" si="143">A130+TIME(5,0,0)</f>
        <v>42761.791666666853</v>
      </c>
      <c r="B131" s="3">
        <f t="shared" ref="B131:B194" si="144">INT(A131+0.000001)</f>
        <v>42761</v>
      </c>
      <c r="C131" s="3">
        <f t="shared" ref="C131" si="145">B131</f>
        <v>42761</v>
      </c>
      <c r="D131" s="2">
        <v>0.79166666666666663</v>
      </c>
      <c r="E131">
        <f t="shared" si="65"/>
        <v>26</v>
      </c>
      <c r="F131">
        <f>VLOOKUP(B131,[3]Summary!$B$3:$AF$15000,E131,FALSE)</f>
        <v>6.280461343593748</v>
      </c>
      <c r="G131">
        <f t="shared" si="66"/>
        <v>21</v>
      </c>
      <c r="H131">
        <f>VLOOKUP(B131,[3]Summary!$B$3:$AF$15000,G131,FALSE)</f>
        <v>191369</v>
      </c>
      <c r="I131">
        <f t="shared" si="67"/>
        <v>31</v>
      </c>
      <c r="J131">
        <f>VLOOKUP(B131,[3]Summary!$B$3:$AF$15000,I131,FALSE)</f>
        <v>71.155181618750007</v>
      </c>
      <c r="K131" s="5">
        <f>VLOOKUP(A131,'[1]Cluster Analysis'!$A:$I,4)</f>
        <v>0</v>
      </c>
      <c r="L131" s="5">
        <f>VLOOKUP(A131,'[1]Cluster Analysis'!$A:$I,5)</f>
        <v>0</v>
      </c>
      <c r="M131" s="5">
        <f>VLOOKUP(A131,'[1]Cluster Analysis'!$A:$I,6)</f>
        <v>0</v>
      </c>
      <c r="N131" s="5">
        <f>VLOOKUP(A131,'[1]Cluster Analysis'!$A:$I,7)</f>
        <v>0</v>
      </c>
      <c r="O131" s="5">
        <f>VLOOKUP(A131,'[1]Cluster Analysis'!$A:$I,8)</f>
        <v>0</v>
      </c>
      <c r="P131" s="5">
        <f>VLOOKUP(A131,'[1]Cluster Analysis'!$A:$I,9)</f>
        <v>0</v>
      </c>
      <c r="Q131">
        <f>VLOOKUP(A131,'[2]Incident Summary'!$A:$I,3,FALSE)</f>
        <v>0</v>
      </c>
      <c r="R131" s="5">
        <f>VLOOKUP(A131,'[2]Incident Summary'!$A:$I,2,FALSE)</f>
        <v>0</v>
      </c>
      <c r="S131">
        <f>VLOOKUP(A131,'[2]Incident Summary'!$A:$I,4,FALSE)</f>
        <v>0</v>
      </c>
      <c r="T131">
        <f>VLOOKUP(A131,'[2]Incident Summary'!$A:$I,7,FALSE)</f>
        <v>0</v>
      </c>
      <c r="U131" s="5">
        <f>VLOOKUP(A131,'[2]Incident Summary'!$A:$I,6,FALSE)</f>
        <v>0</v>
      </c>
      <c r="V131">
        <f>VLOOKUP(A131,'[2]Incident Summary'!$A:$I,8,FALSE)</f>
        <v>0</v>
      </c>
      <c r="W131">
        <f t="shared" ref="W131:W194" si="146">WEEKNUM(B131)</f>
        <v>4</v>
      </c>
    </row>
    <row r="132" spans="1:23" x14ac:dyDescent="0.25">
      <c r="A132" s="1">
        <f t="shared" si="143"/>
        <v>42762.000000000189</v>
      </c>
      <c r="B132" s="3">
        <f t="shared" si="144"/>
        <v>42762</v>
      </c>
      <c r="C132" s="3">
        <f t="shared" ref="C132" si="147">B132</f>
        <v>42762</v>
      </c>
      <c r="D132" s="2">
        <v>0</v>
      </c>
      <c r="E132">
        <f t="shared" ref="E132:E195" si="148">IF(E131=26,22,E131+1)</f>
        <v>22</v>
      </c>
      <c r="F132">
        <f>VLOOKUP(B132,[3]Summary!$B$3:$AF$15000,E132,FALSE)</f>
        <v>1.6377230014843749</v>
      </c>
      <c r="G132">
        <f t="shared" ref="G132:G195" si="149">IF(G131=21,17,G131+1)</f>
        <v>17</v>
      </c>
      <c r="H132">
        <f>VLOOKUP(B132,[3]Summary!$B$3:$AF$15000,G132,FALSE)</f>
        <v>40964</v>
      </c>
      <c r="I132">
        <f t="shared" ref="I132:I195" si="150">IF(I131=31,27,I131+1)</f>
        <v>27</v>
      </c>
      <c r="J132">
        <f>VLOOKUP(B132,[3]Summary!$B$3:$AF$15000,I132,FALSE)</f>
        <v>67.51576852968752</v>
      </c>
      <c r="K132" s="5">
        <f>VLOOKUP(A132,'[1]Cluster Analysis'!$A:$I,4)</f>
        <v>0</v>
      </c>
      <c r="L132" s="5">
        <f>VLOOKUP(A132,'[1]Cluster Analysis'!$A:$I,5)</f>
        <v>0</v>
      </c>
      <c r="M132" s="5">
        <f>VLOOKUP(A132,'[1]Cluster Analysis'!$A:$I,6)</f>
        <v>0</v>
      </c>
      <c r="N132" s="5">
        <f>VLOOKUP(A132,'[1]Cluster Analysis'!$A:$I,7)</f>
        <v>0</v>
      </c>
      <c r="O132" s="5">
        <f>VLOOKUP(A132,'[1]Cluster Analysis'!$A:$I,8)</f>
        <v>0</v>
      </c>
      <c r="P132" s="5">
        <f>VLOOKUP(A132,'[1]Cluster Analysis'!$A:$I,9)</f>
        <v>0</v>
      </c>
      <c r="Q132">
        <f>VLOOKUP(A132,'[2]Incident Summary'!$A:$I,3,FALSE)</f>
        <v>0</v>
      </c>
      <c r="R132" s="5">
        <f>VLOOKUP(A132,'[2]Incident Summary'!$A:$I,2,FALSE)</f>
        <v>0</v>
      </c>
      <c r="S132">
        <f>VLOOKUP(A132,'[2]Incident Summary'!$A:$I,4,FALSE)</f>
        <v>0</v>
      </c>
      <c r="T132">
        <f>VLOOKUP(A132,'[2]Incident Summary'!$A:$I,7,FALSE)</f>
        <v>0</v>
      </c>
      <c r="U132" s="5">
        <f>VLOOKUP(A132,'[2]Incident Summary'!$A:$I,6,FALSE)</f>
        <v>0</v>
      </c>
      <c r="V132">
        <f>VLOOKUP(A132,'[2]Incident Summary'!$A:$I,8,FALSE)</f>
        <v>0</v>
      </c>
      <c r="W132">
        <f t="shared" si="146"/>
        <v>4</v>
      </c>
    </row>
    <row r="133" spans="1:23" x14ac:dyDescent="0.25">
      <c r="A133" s="1">
        <f t="shared" si="143"/>
        <v>42762.208333333525</v>
      </c>
      <c r="B133" s="3">
        <f t="shared" si="144"/>
        <v>42762</v>
      </c>
      <c r="C133" s="3">
        <f t="shared" ref="C133" si="151">B133</f>
        <v>42762</v>
      </c>
      <c r="D133" s="2">
        <v>0.20833333333333334</v>
      </c>
      <c r="E133">
        <f t="shared" si="148"/>
        <v>23</v>
      </c>
      <c r="F133">
        <f>VLOOKUP(B133,[3]Summary!$B$3:$AF$15000,E133,FALSE)</f>
        <v>14.441739776734373</v>
      </c>
      <c r="G133">
        <f t="shared" si="149"/>
        <v>18</v>
      </c>
      <c r="H133">
        <f>VLOOKUP(B133,[3]Summary!$B$3:$AF$15000,G133,FALSE)</f>
        <v>418832</v>
      </c>
      <c r="I133">
        <f t="shared" si="150"/>
        <v>28</v>
      </c>
      <c r="J133">
        <f>VLOOKUP(B133,[3]Summary!$B$3:$AF$15000,I133,FALSE)</f>
        <v>67.374110137499997</v>
      </c>
      <c r="K133" s="5">
        <f>VLOOKUP(A133,'[1]Cluster Analysis'!$A:$I,4)</f>
        <v>0</v>
      </c>
      <c r="L133" s="5">
        <f>VLOOKUP(A133,'[1]Cluster Analysis'!$A:$I,5)</f>
        <v>0</v>
      </c>
      <c r="M133" s="5">
        <f>VLOOKUP(A133,'[1]Cluster Analysis'!$A:$I,6)</f>
        <v>0</v>
      </c>
      <c r="N133" s="5">
        <f>VLOOKUP(A133,'[1]Cluster Analysis'!$A:$I,7)</f>
        <v>0</v>
      </c>
      <c r="O133" s="5">
        <f>VLOOKUP(A133,'[1]Cluster Analysis'!$A:$I,8)</f>
        <v>0</v>
      </c>
      <c r="P133" s="5">
        <f>VLOOKUP(A133,'[1]Cluster Analysis'!$A:$I,9)</f>
        <v>0</v>
      </c>
      <c r="Q133">
        <f>VLOOKUP(A133,'[2]Incident Summary'!$A:$I,3,FALSE)</f>
        <v>2</v>
      </c>
      <c r="R133" s="5">
        <f>VLOOKUP(A133,'[2]Incident Summary'!$A:$I,2,FALSE)</f>
        <v>8.4169560213922523E-3</v>
      </c>
      <c r="S133">
        <f>VLOOKUP(A133,'[2]Incident Summary'!$A:$I,4,FALSE)</f>
        <v>3</v>
      </c>
      <c r="T133">
        <f>VLOOKUP(A133,'[2]Incident Summary'!$A:$I,7,FALSE)</f>
        <v>0</v>
      </c>
      <c r="U133" s="5">
        <f>VLOOKUP(A133,'[2]Incident Summary'!$A:$I,6,FALSE)</f>
        <v>0</v>
      </c>
      <c r="V133">
        <f>VLOOKUP(A133,'[2]Incident Summary'!$A:$I,8,FALSE)</f>
        <v>0</v>
      </c>
      <c r="W133">
        <f t="shared" si="146"/>
        <v>4</v>
      </c>
    </row>
    <row r="134" spans="1:23" x14ac:dyDescent="0.25">
      <c r="A134" s="1">
        <f t="shared" si="143"/>
        <v>42762.416666666861</v>
      </c>
      <c r="B134" s="3">
        <f t="shared" si="144"/>
        <v>42762</v>
      </c>
      <c r="C134" s="3">
        <f t="shared" ref="C134" si="152">B134</f>
        <v>42762</v>
      </c>
      <c r="D134" s="2">
        <v>0.41666666666666669</v>
      </c>
      <c r="E134">
        <f t="shared" si="148"/>
        <v>24</v>
      </c>
      <c r="F134">
        <f>VLOOKUP(B134,[3]Summary!$B$3:$AF$15000,E134,FALSE)</f>
        <v>14.404377019726564</v>
      </c>
      <c r="G134">
        <f t="shared" si="149"/>
        <v>19</v>
      </c>
      <c r="H134">
        <f>VLOOKUP(B134,[3]Summary!$B$3:$AF$15000,G134,FALSE)</f>
        <v>334848</v>
      </c>
      <c r="I134">
        <f t="shared" si="150"/>
        <v>29</v>
      </c>
      <c r="J134">
        <f>VLOOKUP(B134,[3]Summary!$B$3:$AF$15000,I134,FALSE)</f>
        <v>68.621991666015631</v>
      </c>
      <c r="K134" s="5">
        <f>VLOOKUP(A134,'[1]Cluster Analysis'!$A:$I,4)</f>
        <v>0</v>
      </c>
      <c r="L134" s="5">
        <f>VLOOKUP(A134,'[1]Cluster Analysis'!$A:$I,5)</f>
        <v>0</v>
      </c>
      <c r="M134" s="5">
        <f>VLOOKUP(A134,'[1]Cluster Analysis'!$A:$I,6)</f>
        <v>0</v>
      </c>
      <c r="N134" s="5">
        <f>VLOOKUP(A134,'[1]Cluster Analysis'!$A:$I,7)</f>
        <v>0</v>
      </c>
      <c r="O134" s="5">
        <f>VLOOKUP(A134,'[1]Cluster Analysis'!$A:$I,8)</f>
        <v>0</v>
      </c>
      <c r="P134" s="5">
        <f>VLOOKUP(A134,'[1]Cluster Analysis'!$A:$I,9)</f>
        <v>0</v>
      </c>
      <c r="Q134">
        <f>VLOOKUP(A134,'[2]Incident Summary'!$A:$I,3,FALSE)</f>
        <v>1</v>
      </c>
      <c r="R134" s="5">
        <f>VLOOKUP(A134,'[2]Incident Summary'!$A:$I,2,FALSE)</f>
        <v>1.4667499999632128E-2</v>
      </c>
      <c r="S134">
        <f>VLOOKUP(A134,'[2]Incident Summary'!$A:$I,4,FALSE)</f>
        <v>1</v>
      </c>
      <c r="T134">
        <f>VLOOKUP(A134,'[2]Incident Summary'!$A:$I,7,FALSE)</f>
        <v>0</v>
      </c>
      <c r="U134" s="5">
        <f>VLOOKUP(A134,'[2]Incident Summary'!$A:$I,6,FALSE)</f>
        <v>0</v>
      </c>
      <c r="V134">
        <f>VLOOKUP(A134,'[2]Incident Summary'!$A:$I,8,FALSE)</f>
        <v>0</v>
      </c>
      <c r="W134">
        <f t="shared" si="146"/>
        <v>4</v>
      </c>
    </row>
    <row r="135" spans="1:23" x14ac:dyDescent="0.25">
      <c r="A135" s="1">
        <f t="shared" ref="A135:A195" si="153">A134+TIME(4,0,0)</f>
        <v>42762.583333333525</v>
      </c>
      <c r="B135" s="3">
        <f t="shared" si="144"/>
        <v>42762</v>
      </c>
      <c r="C135" s="3">
        <f t="shared" ref="C135" si="154">B135</f>
        <v>42762</v>
      </c>
      <c r="D135" s="2">
        <v>0.58333333333333337</v>
      </c>
      <c r="E135">
        <f t="shared" si="148"/>
        <v>25</v>
      </c>
      <c r="F135">
        <f>VLOOKUP(B135,[3]Summary!$B$3:$AF$15000,E135,FALSE)</f>
        <v>21.486077698750002</v>
      </c>
      <c r="G135">
        <f t="shared" si="149"/>
        <v>20</v>
      </c>
      <c r="H135">
        <f>VLOOKUP(B135,[3]Summary!$B$3:$AF$15000,G135,FALSE)</f>
        <v>540096</v>
      </c>
      <c r="I135">
        <f t="shared" si="150"/>
        <v>30</v>
      </c>
      <c r="J135">
        <f>VLOOKUP(B135,[3]Summary!$B$3:$AF$15000,I135,FALSE)</f>
        <v>66.077551799999995</v>
      </c>
      <c r="K135" s="5">
        <f>VLOOKUP(A135,'[1]Cluster Analysis'!$A:$I,4)</f>
        <v>0</v>
      </c>
      <c r="L135" s="5">
        <f>VLOOKUP(A135,'[1]Cluster Analysis'!$A:$I,5)</f>
        <v>0</v>
      </c>
      <c r="M135" s="5">
        <f>VLOOKUP(A135,'[1]Cluster Analysis'!$A:$I,6)</f>
        <v>0</v>
      </c>
      <c r="N135" s="5">
        <f>VLOOKUP(A135,'[1]Cluster Analysis'!$A:$I,7)</f>
        <v>0</v>
      </c>
      <c r="O135" s="5">
        <f>VLOOKUP(A135,'[1]Cluster Analysis'!$A:$I,8)</f>
        <v>0</v>
      </c>
      <c r="P135" s="5">
        <f>VLOOKUP(A135,'[1]Cluster Analysis'!$A:$I,9)</f>
        <v>0</v>
      </c>
      <c r="Q135">
        <f>VLOOKUP(A135,'[2]Incident Summary'!$A:$I,3,FALSE)</f>
        <v>9</v>
      </c>
      <c r="R135" s="5">
        <f>VLOOKUP(A135,'[2]Incident Summary'!$A:$I,2,FALSE)</f>
        <v>0.13972078703955049</v>
      </c>
      <c r="S135">
        <f>VLOOKUP(A135,'[2]Incident Summary'!$A:$I,4,FALSE)</f>
        <v>11</v>
      </c>
      <c r="T135">
        <f>VLOOKUP(A135,'[2]Incident Summary'!$A:$I,7,FALSE)</f>
        <v>0</v>
      </c>
      <c r="U135" s="5">
        <f>VLOOKUP(A135,'[2]Incident Summary'!$A:$I,6,FALSE)</f>
        <v>0</v>
      </c>
      <c r="V135">
        <f>VLOOKUP(A135,'[2]Incident Summary'!$A:$I,8,FALSE)</f>
        <v>0</v>
      </c>
      <c r="W135">
        <f t="shared" si="146"/>
        <v>4</v>
      </c>
    </row>
    <row r="136" spans="1:23" x14ac:dyDescent="0.25">
      <c r="A136" s="1">
        <f t="shared" ref="A136:A139" si="155">A135+TIME(5,0,0)</f>
        <v>42762.791666666861</v>
      </c>
      <c r="B136" s="3">
        <f t="shared" si="144"/>
        <v>42762</v>
      </c>
      <c r="C136" s="3">
        <f t="shared" ref="C136" si="156">B136</f>
        <v>42762</v>
      </c>
      <c r="D136" s="2">
        <v>0.79166666666666663</v>
      </c>
      <c r="E136">
        <f t="shared" si="148"/>
        <v>26</v>
      </c>
      <c r="F136">
        <f>VLOOKUP(B136,[3]Summary!$B$3:$AF$15000,E136,FALSE)</f>
        <v>6.6624875800312493</v>
      </c>
      <c r="G136">
        <f t="shared" si="149"/>
        <v>21</v>
      </c>
      <c r="H136">
        <f>VLOOKUP(B136,[3]Summary!$B$3:$AF$15000,G136,FALSE)</f>
        <v>205371</v>
      </c>
      <c r="I136">
        <f t="shared" si="150"/>
        <v>31</v>
      </c>
      <c r="J136">
        <f>VLOOKUP(B136,[3]Summary!$B$3:$AF$15000,I136,FALSE)</f>
        <v>71.467052598437505</v>
      </c>
      <c r="K136" s="5">
        <f>VLOOKUP(A136,'[1]Cluster Analysis'!$A:$I,4)</f>
        <v>0</v>
      </c>
      <c r="L136" s="5">
        <f>VLOOKUP(A136,'[1]Cluster Analysis'!$A:$I,5)</f>
        <v>0</v>
      </c>
      <c r="M136" s="5">
        <f>VLOOKUP(A136,'[1]Cluster Analysis'!$A:$I,6)</f>
        <v>0</v>
      </c>
      <c r="N136" s="5">
        <f>VLOOKUP(A136,'[1]Cluster Analysis'!$A:$I,7)</f>
        <v>0</v>
      </c>
      <c r="O136" s="5">
        <f>VLOOKUP(A136,'[1]Cluster Analysis'!$A:$I,8)</f>
        <v>0</v>
      </c>
      <c r="P136" s="5">
        <f>VLOOKUP(A136,'[1]Cluster Analysis'!$A:$I,9)</f>
        <v>0</v>
      </c>
      <c r="Q136">
        <f>VLOOKUP(A136,'[2]Incident Summary'!$A:$I,3,FALSE)</f>
        <v>0</v>
      </c>
      <c r="R136" s="5">
        <f>VLOOKUP(A136,'[2]Incident Summary'!$A:$I,2,FALSE)</f>
        <v>0</v>
      </c>
      <c r="S136">
        <f>VLOOKUP(A136,'[2]Incident Summary'!$A:$I,4,FALSE)</f>
        <v>0</v>
      </c>
      <c r="T136">
        <f>VLOOKUP(A136,'[2]Incident Summary'!$A:$I,7,FALSE)</f>
        <v>0</v>
      </c>
      <c r="U136" s="5">
        <f>VLOOKUP(A136,'[2]Incident Summary'!$A:$I,6,FALSE)</f>
        <v>0</v>
      </c>
      <c r="V136">
        <f>VLOOKUP(A136,'[2]Incident Summary'!$A:$I,8,FALSE)</f>
        <v>0</v>
      </c>
      <c r="W136">
        <f t="shared" si="146"/>
        <v>4</v>
      </c>
    </row>
    <row r="137" spans="1:23" x14ac:dyDescent="0.25">
      <c r="A137" s="1">
        <f t="shared" si="155"/>
        <v>42763.000000000196</v>
      </c>
      <c r="B137" s="3">
        <f t="shared" si="144"/>
        <v>42763</v>
      </c>
      <c r="C137" s="3">
        <f t="shared" ref="C137" si="157">B137</f>
        <v>42763</v>
      </c>
      <c r="D137" s="2">
        <v>0</v>
      </c>
      <c r="E137">
        <f t="shared" si="148"/>
        <v>22</v>
      </c>
      <c r="F137">
        <f>VLOOKUP(B137,[3]Summary!$B$3:$AF$15000,E137,FALSE)</f>
        <v>1.4954902136406247</v>
      </c>
      <c r="G137">
        <f t="shared" si="149"/>
        <v>17</v>
      </c>
      <c r="H137">
        <f>VLOOKUP(B137,[3]Summary!$B$3:$AF$15000,G137,FALSE)</f>
        <v>41379</v>
      </c>
      <c r="I137">
        <f t="shared" si="150"/>
        <v>27</v>
      </c>
      <c r="J137">
        <f>VLOOKUP(B137,[3]Summary!$B$3:$AF$15000,I137,FALSE)</f>
        <v>70.045337704687498</v>
      </c>
      <c r="K137" s="5">
        <f>VLOOKUP(A137,'[1]Cluster Analysis'!$A:$I,4)</f>
        <v>0</v>
      </c>
      <c r="L137" s="5">
        <f>VLOOKUP(A137,'[1]Cluster Analysis'!$A:$I,5)</f>
        <v>0</v>
      </c>
      <c r="M137" s="5">
        <f>VLOOKUP(A137,'[1]Cluster Analysis'!$A:$I,6)</f>
        <v>0</v>
      </c>
      <c r="N137" s="5">
        <f>VLOOKUP(A137,'[1]Cluster Analysis'!$A:$I,7)</f>
        <v>0</v>
      </c>
      <c r="O137" s="5">
        <f>VLOOKUP(A137,'[1]Cluster Analysis'!$A:$I,8)</f>
        <v>0</v>
      </c>
      <c r="P137" s="5">
        <f>VLOOKUP(A137,'[1]Cluster Analysis'!$A:$I,9)</f>
        <v>0</v>
      </c>
      <c r="Q137">
        <f>VLOOKUP(A137,'[2]Incident Summary'!$A:$I,3,FALSE)</f>
        <v>0</v>
      </c>
      <c r="R137" s="5">
        <f>VLOOKUP(A137,'[2]Incident Summary'!$A:$I,2,FALSE)</f>
        <v>0</v>
      </c>
      <c r="S137">
        <f>VLOOKUP(A137,'[2]Incident Summary'!$A:$I,4,FALSE)</f>
        <v>0</v>
      </c>
      <c r="T137">
        <f>VLOOKUP(A137,'[2]Incident Summary'!$A:$I,7,FALSE)</f>
        <v>0</v>
      </c>
      <c r="U137" s="5">
        <f>VLOOKUP(A137,'[2]Incident Summary'!$A:$I,6,FALSE)</f>
        <v>0</v>
      </c>
      <c r="V137">
        <f>VLOOKUP(A137,'[2]Incident Summary'!$A:$I,8,FALSE)</f>
        <v>0</v>
      </c>
      <c r="W137">
        <f t="shared" si="146"/>
        <v>4</v>
      </c>
    </row>
    <row r="138" spans="1:23" x14ac:dyDescent="0.25">
      <c r="A138" s="1">
        <f t="shared" si="155"/>
        <v>42763.208333333532</v>
      </c>
      <c r="B138" s="3">
        <f t="shared" si="144"/>
        <v>42763</v>
      </c>
      <c r="C138" s="3">
        <f t="shared" ref="C138" si="158">B138</f>
        <v>42763</v>
      </c>
      <c r="D138" s="2">
        <v>0.20833333333333334</v>
      </c>
      <c r="E138">
        <f t="shared" si="148"/>
        <v>23</v>
      </c>
      <c r="F138">
        <f>VLOOKUP(B138,[3]Summary!$B$3:$AF$15000,E138,FALSE)</f>
        <v>5.6158178278437498</v>
      </c>
      <c r="G138">
        <f t="shared" si="149"/>
        <v>18</v>
      </c>
      <c r="H138">
        <f>VLOOKUP(B138,[3]Summary!$B$3:$AF$15000,G138,FALSE)</f>
        <v>180004</v>
      </c>
      <c r="I138">
        <f t="shared" si="150"/>
        <v>28</v>
      </c>
      <c r="J138">
        <f>VLOOKUP(B138,[3]Summary!$B$3:$AF$15000,I138,FALSE)</f>
        <v>72.870475749999997</v>
      </c>
      <c r="K138" s="5">
        <f>VLOOKUP(A138,'[1]Cluster Analysis'!$A:$I,4)</f>
        <v>0</v>
      </c>
      <c r="L138" s="5">
        <f>VLOOKUP(A138,'[1]Cluster Analysis'!$A:$I,5)</f>
        <v>0</v>
      </c>
      <c r="M138" s="5">
        <f>VLOOKUP(A138,'[1]Cluster Analysis'!$A:$I,6)</f>
        <v>0</v>
      </c>
      <c r="N138" s="5">
        <f>VLOOKUP(A138,'[1]Cluster Analysis'!$A:$I,7)</f>
        <v>0</v>
      </c>
      <c r="O138" s="5">
        <f>VLOOKUP(A138,'[1]Cluster Analysis'!$A:$I,8)</f>
        <v>0</v>
      </c>
      <c r="P138" s="5">
        <f>VLOOKUP(A138,'[1]Cluster Analysis'!$A:$I,9)</f>
        <v>0</v>
      </c>
      <c r="Q138">
        <f>VLOOKUP(A138,'[2]Incident Summary'!$A:$I,3,FALSE)</f>
        <v>0</v>
      </c>
      <c r="R138" s="5">
        <f>VLOOKUP(A138,'[2]Incident Summary'!$A:$I,2,FALSE)</f>
        <v>0</v>
      </c>
      <c r="S138">
        <f>VLOOKUP(A138,'[2]Incident Summary'!$A:$I,4,FALSE)</f>
        <v>0</v>
      </c>
      <c r="T138">
        <f>VLOOKUP(A138,'[2]Incident Summary'!$A:$I,7,FALSE)</f>
        <v>0</v>
      </c>
      <c r="U138" s="5">
        <f>VLOOKUP(A138,'[2]Incident Summary'!$A:$I,6,FALSE)</f>
        <v>0</v>
      </c>
      <c r="V138">
        <f>VLOOKUP(A138,'[2]Incident Summary'!$A:$I,8,FALSE)</f>
        <v>0</v>
      </c>
      <c r="W138">
        <f t="shared" si="146"/>
        <v>4</v>
      </c>
    </row>
    <row r="139" spans="1:23" x14ac:dyDescent="0.25">
      <c r="A139" s="1">
        <f t="shared" si="155"/>
        <v>42763.416666666868</v>
      </c>
      <c r="B139" s="3">
        <f t="shared" si="144"/>
        <v>42763</v>
      </c>
      <c r="C139" s="3">
        <f t="shared" ref="C139" si="159">B139</f>
        <v>42763</v>
      </c>
      <c r="D139" s="2">
        <v>0.41666666666666669</v>
      </c>
      <c r="E139">
        <f t="shared" si="148"/>
        <v>24</v>
      </c>
      <c r="F139">
        <f>VLOOKUP(B139,[3]Summary!$B$3:$AF$15000,E139,FALSE)</f>
        <v>12.339057030078125</v>
      </c>
      <c r="G139">
        <f t="shared" si="149"/>
        <v>19</v>
      </c>
      <c r="H139">
        <f>VLOOKUP(B139,[3]Summary!$B$3:$AF$15000,G139,FALSE)</f>
        <v>319901</v>
      </c>
      <c r="I139">
        <f t="shared" si="150"/>
        <v>29</v>
      </c>
      <c r="J139">
        <f>VLOOKUP(B139,[3]Summary!$B$3:$AF$15000,I139,FALSE)</f>
        <v>73.555678664062498</v>
      </c>
      <c r="K139" s="5">
        <f>VLOOKUP(A139,'[1]Cluster Analysis'!$A:$I,4)</f>
        <v>0</v>
      </c>
      <c r="L139" s="5">
        <f>VLOOKUP(A139,'[1]Cluster Analysis'!$A:$I,5)</f>
        <v>0</v>
      </c>
      <c r="M139" s="5">
        <f>VLOOKUP(A139,'[1]Cluster Analysis'!$A:$I,6)</f>
        <v>0</v>
      </c>
      <c r="N139" s="5">
        <f>VLOOKUP(A139,'[1]Cluster Analysis'!$A:$I,7)</f>
        <v>0</v>
      </c>
      <c r="O139" s="5">
        <f>VLOOKUP(A139,'[1]Cluster Analysis'!$A:$I,8)</f>
        <v>0</v>
      </c>
      <c r="P139" s="5">
        <f>VLOOKUP(A139,'[1]Cluster Analysis'!$A:$I,9)</f>
        <v>0</v>
      </c>
      <c r="Q139">
        <f>VLOOKUP(A139,'[2]Incident Summary'!$A:$I,3,FALSE)</f>
        <v>1</v>
      </c>
      <c r="R139" s="5">
        <f>VLOOKUP(A139,'[2]Incident Summary'!$A:$I,2,FALSE)</f>
        <v>4.8228472223854624E-3</v>
      </c>
      <c r="S139">
        <f>VLOOKUP(A139,'[2]Incident Summary'!$A:$I,4,FALSE)</f>
        <v>1</v>
      </c>
      <c r="T139">
        <f>VLOOKUP(A139,'[2]Incident Summary'!$A:$I,7,FALSE)</f>
        <v>0</v>
      </c>
      <c r="U139" s="5">
        <f>VLOOKUP(A139,'[2]Incident Summary'!$A:$I,6,FALSE)</f>
        <v>0</v>
      </c>
      <c r="V139">
        <f>VLOOKUP(A139,'[2]Incident Summary'!$A:$I,8,FALSE)</f>
        <v>0</v>
      </c>
      <c r="W139">
        <f t="shared" si="146"/>
        <v>4</v>
      </c>
    </row>
    <row r="140" spans="1:23" x14ac:dyDescent="0.25">
      <c r="A140" s="1">
        <f t="shared" si="153"/>
        <v>42763.583333333532</v>
      </c>
      <c r="B140" s="3">
        <f t="shared" si="144"/>
        <v>42763</v>
      </c>
      <c r="C140" s="3">
        <f t="shared" ref="C140" si="160">B140</f>
        <v>42763</v>
      </c>
      <c r="D140" s="2">
        <v>0.58333333333333337</v>
      </c>
      <c r="E140">
        <f t="shared" si="148"/>
        <v>25</v>
      </c>
      <c r="F140">
        <f>VLOOKUP(B140,[3]Summary!$B$3:$AF$15000,E140,FALSE)</f>
        <v>12.464229779843752</v>
      </c>
      <c r="G140">
        <f t="shared" si="149"/>
        <v>20</v>
      </c>
      <c r="H140">
        <f>VLOOKUP(B140,[3]Summary!$B$3:$AF$15000,G140,FALSE)</f>
        <v>407290</v>
      </c>
      <c r="I140">
        <f t="shared" si="150"/>
        <v>30</v>
      </c>
      <c r="J140">
        <f>VLOOKUP(B140,[3]Summary!$B$3:$AF$15000,I140,FALSE)</f>
        <v>73.123573120312514</v>
      </c>
      <c r="K140" s="5">
        <f>VLOOKUP(A140,'[1]Cluster Analysis'!$A:$I,4)</f>
        <v>0</v>
      </c>
      <c r="L140" s="5">
        <f>VLOOKUP(A140,'[1]Cluster Analysis'!$A:$I,5)</f>
        <v>0</v>
      </c>
      <c r="M140" s="5">
        <f>VLOOKUP(A140,'[1]Cluster Analysis'!$A:$I,6)</f>
        <v>0</v>
      </c>
      <c r="N140" s="5">
        <f>VLOOKUP(A140,'[1]Cluster Analysis'!$A:$I,7)</f>
        <v>0</v>
      </c>
      <c r="O140" s="5">
        <f>VLOOKUP(A140,'[1]Cluster Analysis'!$A:$I,8)</f>
        <v>0</v>
      </c>
      <c r="P140" s="5">
        <f>VLOOKUP(A140,'[1]Cluster Analysis'!$A:$I,9)</f>
        <v>0</v>
      </c>
      <c r="Q140">
        <f>VLOOKUP(A140,'[2]Incident Summary'!$A:$I,3,FALSE)</f>
        <v>1</v>
      </c>
      <c r="R140" s="5">
        <f>VLOOKUP(A140,'[2]Incident Summary'!$A:$I,2,FALSE)</f>
        <v>4.2983101884601638E-3</v>
      </c>
      <c r="S140">
        <f>VLOOKUP(A140,'[2]Incident Summary'!$A:$I,4,FALSE)</f>
        <v>1</v>
      </c>
      <c r="T140">
        <f>VLOOKUP(A140,'[2]Incident Summary'!$A:$I,7,FALSE)</f>
        <v>0</v>
      </c>
      <c r="U140" s="5">
        <f>VLOOKUP(A140,'[2]Incident Summary'!$A:$I,6,FALSE)</f>
        <v>0</v>
      </c>
      <c r="V140">
        <f>VLOOKUP(A140,'[2]Incident Summary'!$A:$I,8,FALSE)</f>
        <v>0</v>
      </c>
      <c r="W140">
        <f t="shared" si="146"/>
        <v>4</v>
      </c>
    </row>
    <row r="141" spans="1:23" x14ac:dyDescent="0.25">
      <c r="A141" s="1">
        <f t="shared" ref="A141:A144" si="161">A140+TIME(5,0,0)</f>
        <v>42763.791666666868</v>
      </c>
      <c r="B141" s="3">
        <f t="shared" si="144"/>
        <v>42763</v>
      </c>
      <c r="C141" s="3">
        <f t="shared" ref="C141" si="162">B141</f>
        <v>42763</v>
      </c>
      <c r="D141" s="2">
        <v>0.79166666666666663</v>
      </c>
      <c r="E141">
        <f t="shared" si="148"/>
        <v>26</v>
      </c>
      <c r="F141">
        <f>VLOOKUP(B141,[3]Summary!$B$3:$AF$15000,E141,FALSE)</f>
        <v>5.9696292774999993</v>
      </c>
      <c r="G141">
        <f t="shared" si="149"/>
        <v>21</v>
      </c>
      <c r="H141">
        <f>VLOOKUP(B141,[3]Summary!$B$3:$AF$15000,G141,FALSE)</f>
        <v>194769</v>
      </c>
      <c r="I141">
        <f t="shared" si="150"/>
        <v>31</v>
      </c>
      <c r="J141">
        <f>VLOOKUP(B141,[3]Summary!$B$3:$AF$15000,I141,FALSE)</f>
        <v>72.778688814062491</v>
      </c>
      <c r="K141" s="5">
        <f>VLOOKUP(A141,'[1]Cluster Analysis'!$A:$I,4)</f>
        <v>0</v>
      </c>
      <c r="L141" s="5">
        <f>VLOOKUP(A141,'[1]Cluster Analysis'!$A:$I,5)</f>
        <v>0</v>
      </c>
      <c r="M141" s="5">
        <f>VLOOKUP(A141,'[1]Cluster Analysis'!$A:$I,6)</f>
        <v>0</v>
      </c>
      <c r="N141" s="5">
        <f>VLOOKUP(A141,'[1]Cluster Analysis'!$A:$I,7)</f>
        <v>0</v>
      </c>
      <c r="O141" s="5">
        <f>VLOOKUP(A141,'[1]Cluster Analysis'!$A:$I,8)</f>
        <v>0</v>
      </c>
      <c r="P141" s="5">
        <f>VLOOKUP(A141,'[1]Cluster Analysis'!$A:$I,9)</f>
        <v>0</v>
      </c>
      <c r="Q141">
        <f>VLOOKUP(A141,'[2]Incident Summary'!$A:$I,3,FALSE)</f>
        <v>0</v>
      </c>
      <c r="R141" s="5">
        <f>VLOOKUP(A141,'[2]Incident Summary'!$A:$I,2,FALSE)</f>
        <v>0</v>
      </c>
      <c r="S141">
        <f>VLOOKUP(A141,'[2]Incident Summary'!$A:$I,4,FALSE)</f>
        <v>0</v>
      </c>
      <c r="T141">
        <f>VLOOKUP(A141,'[2]Incident Summary'!$A:$I,7,FALSE)</f>
        <v>0</v>
      </c>
      <c r="U141" s="5">
        <f>VLOOKUP(A141,'[2]Incident Summary'!$A:$I,6,FALSE)</f>
        <v>0</v>
      </c>
      <c r="V141">
        <f>VLOOKUP(A141,'[2]Incident Summary'!$A:$I,8,FALSE)</f>
        <v>0</v>
      </c>
      <c r="W141">
        <f t="shared" si="146"/>
        <v>4</v>
      </c>
    </row>
    <row r="142" spans="1:23" x14ac:dyDescent="0.25">
      <c r="A142" s="1">
        <f t="shared" si="161"/>
        <v>42764.000000000204</v>
      </c>
      <c r="B142" s="3">
        <f t="shared" si="144"/>
        <v>42764</v>
      </c>
      <c r="C142" s="3">
        <f t="shared" ref="C142" si="163">B142</f>
        <v>42764</v>
      </c>
      <c r="D142" s="2">
        <v>0</v>
      </c>
      <c r="E142">
        <f t="shared" si="148"/>
        <v>22</v>
      </c>
      <c r="F142">
        <f>VLOOKUP(B142,[3]Summary!$B$3:$AF$15000,E142,FALSE)</f>
        <v>1.2220975905312501</v>
      </c>
      <c r="G142">
        <f t="shared" si="149"/>
        <v>17</v>
      </c>
      <c r="H142">
        <f>VLOOKUP(B142,[3]Summary!$B$3:$AF$15000,G142,FALSE)</f>
        <v>38070</v>
      </c>
      <c r="I142">
        <f t="shared" si="150"/>
        <v>27</v>
      </c>
      <c r="J142">
        <f>VLOOKUP(B142,[3]Summary!$B$3:$AF$15000,I142,FALSE)</f>
        <v>72.625155971875003</v>
      </c>
      <c r="K142" s="5">
        <f>VLOOKUP(A142,'[1]Cluster Analysis'!$A:$I,4)</f>
        <v>0</v>
      </c>
      <c r="L142" s="5">
        <f>VLOOKUP(A142,'[1]Cluster Analysis'!$A:$I,5)</f>
        <v>0</v>
      </c>
      <c r="M142" s="5">
        <f>VLOOKUP(A142,'[1]Cluster Analysis'!$A:$I,6)</f>
        <v>0</v>
      </c>
      <c r="N142" s="5">
        <f>VLOOKUP(A142,'[1]Cluster Analysis'!$A:$I,7)</f>
        <v>0</v>
      </c>
      <c r="O142" s="5">
        <f>VLOOKUP(A142,'[1]Cluster Analysis'!$A:$I,8)</f>
        <v>0</v>
      </c>
      <c r="P142" s="5">
        <f>VLOOKUP(A142,'[1]Cluster Analysis'!$A:$I,9)</f>
        <v>0</v>
      </c>
      <c r="Q142">
        <f>VLOOKUP(A142,'[2]Incident Summary'!$A:$I,3,FALSE)</f>
        <v>0</v>
      </c>
      <c r="R142" s="5">
        <f>VLOOKUP(A142,'[2]Incident Summary'!$A:$I,2,FALSE)</f>
        <v>0</v>
      </c>
      <c r="S142">
        <f>VLOOKUP(A142,'[2]Incident Summary'!$A:$I,4,FALSE)</f>
        <v>0</v>
      </c>
      <c r="T142">
        <f>VLOOKUP(A142,'[2]Incident Summary'!$A:$I,7,FALSE)</f>
        <v>0</v>
      </c>
      <c r="U142" s="5">
        <f>VLOOKUP(A142,'[2]Incident Summary'!$A:$I,6,FALSE)</f>
        <v>0</v>
      </c>
      <c r="V142">
        <f>VLOOKUP(A142,'[2]Incident Summary'!$A:$I,8,FALSE)</f>
        <v>0</v>
      </c>
      <c r="W142">
        <f t="shared" si="146"/>
        <v>5</v>
      </c>
    </row>
    <row r="143" spans="1:23" x14ac:dyDescent="0.25">
      <c r="A143" s="1">
        <f t="shared" si="161"/>
        <v>42764.208333333539</v>
      </c>
      <c r="B143" s="3">
        <f t="shared" si="144"/>
        <v>42764</v>
      </c>
      <c r="C143" s="3">
        <f t="shared" ref="C143" si="164">B143</f>
        <v>42764</v>
      </c>
      <c r="D143" s="2">
        <v>0.20833333333333334</v>
      </c>
      <c r="E143">
        <f t="shared" si="148"/>
        <v>23</v>
      </c>
      <c r="F143">
        <f>VLOOKUP(B143,[3]Summary!$B$3:$AF$15000,E143,FALSE)</f>
        <v>3.5736153839062506</v>
      </c>
      <c r="G143">
        <f t="shared" si="149"/>
        <v>18</v>
      </c>
      <c r="H143">
        <f>VLOOKUP(B143,[3]Summary!$B$3:$AF$15000,G143,FALSE)</f>
        <v>117726</v>
      </c>
      <c r="I143">
        <f t="shared" si="150"/>
        <v>28</v>
      </c>
      <c r="J143">
        <f>VLOOKUP(B143,[3]Summary!$B$3:$AF$15000,I143,FALSE)</f>
        <v>73.840628787500009</v>
      </c>
      <c r="K143" s="5">
        <f>VLOOKUP(A143,'[1]Cluster Analysis'!$A:$I,4)</f>
        <v>0</v>
      </c>
      <c r="L143" s="5">
        <f>VLOOKUP(A143,'[1]Cluster Analysis'!$A:$I,5)</f>
        <v>0</v>
      </c>
      <c r="M143" s="5">
        <f>VLOOKUP(A143,'[1]Cluster Analysis'!$A:$I,6)</f>
        <v>0</v>
      </c>
      <c r="N143" s="5">
        <f>VLOOKUP(A143,'[1]Cluster Analysis'!$A:$I,7)</f>
        <v>0</v>
      </c>
      <c r="O143" s="5">
        <f>VLOOKUP(A143,'[1]Cluster Analysis'!$A:$I,8)</f>
        <v>0</v>
      </c>
      <c r="P143" s="5">
        <f>VLOOKUP(A143,'[1]Cluster Analysis'!$A:$I,9)</f>
        <v>0</v>
      </c>
      <c r="Q143">
        <f>VLOOKUP(A143,'[2]Incident Summary'!$A:$I,3,FALSE)</f>
        <v>0</v>
      </c>
      <c r="R143" s="5">
        <f>VLOOKUP(A143,'[2]Incident Summary'!$A:$I,2,FALSE)</f>
        <v>0</v>
      </c>
      <c r="S143">
        <f>VLOOKUP(A143,'[2]Incident Summary'!$A:$I,4,FALSE)</f>
        <v>0</v>
      </c>
      <c r="T143">
        <f>VLOOKUP(A143,'[2]Incident Summary'!$A:$I,7,FALSE)</f>
        <v>0</v>
      </c>
      <c r="U143" s="5">
        <f>VLOOKUP(A143,'[2]Incident Summary'!$A:$I,6,FALSE)</f>
        <v>0</v>
      </c>
      <c r="V143">
        <f>VLOOKUP(A143,'[2]Incident Summary'!$A:$I,8,FALSE)</f>
        <v>0</v>
      </c>
      <c r="W143">
        <f t="shared" si="146"/>
        <v>5</v>
      </c>
    </row>
    <row r="144" spans="1:23" x14ac:dyDescent="0.25">
      <c r="A144" s="1">
        <f t="shared" si="161"/>
        <v>42764.416666666875</v>
      </c>
      <c r="B144" s="3">
        <f t="shared" si="144"/>
        <v>42764</v>
      </c>
      <c r="C144" s="3">
        <f t="shared" ref="C144" si="165">B144</f>
        <v>42764</v>
      </c>
      <c r="D144" s="2">
        <v>0.41666666666666669</v>
      </c>
      <c r="E144">
        <f t="shared" si="148"/>
        <v>24</v>
      </c>
      <c r="F144">
        <f>VLOOKUP(B144,[3]Summary!$B$3:$AF$15000,E144,FALSE)</f>
        <v>10.726903424023437</v>
      </c>
      <c r="G144">
        <f t="shared" si="149"/>
        <v>19</v>
      </c>
      <c r="H144">
        <f>VLOOKUP(B144,[3]Summary!$B$3:$AF$15000,G144,FALSE)</f>
        <v>282273</v>
      </c>
      <c r="I144">
        <f t="shared" si="150"/>
        <v>29</v>
      </c>
      <c r="J144">
        <f>VLOOKUP(B144,[3]Summary!$B$3:$AF$15000,I144,FALSE)</f>
        <v>74.360704056640614</v>
      </c>
      <c r="K144" s="5">
        <f>VLOOKUP(A144,'[1]Cluster Analysis'!$A:$I,4)</f>
        <v>0</v>
      </c>
      <c r="L144" s="5">
        <f>VLOOKUP(A144,'[1]Cluster Analysis'!$A:$I,5)</f>
        <v>0</v>
      </c>
      <c r="M144" s="5">
        <f>VLOOKUP(A144,'[1]Cluster Analysis'!$A:$I,6)</f>
        <v>0</v>
      </c>
      <c r="N144" s="5">
        <f>VLOOKUP(A144,'[1]Cluster Analysis'!$A:$I,7)</f>
        <v>0</v>
      </c>
      <c r="O144" s="5">
        <f>VLOOKUP(A144,'[1]Cluster Analysis'!$A:$I,8)</f>
        <v>0</v>
      </c>
      <c r="P144" s="5">
        <f>VLOOKUP(A144,'[1]Cluster Analysis'!$A:$I,9)</f>
        <v>0</v>
      </c>
      <c r="Q144">
        <f>VLOOKUP(A144,'[2]Incident Summary'!$A:$I,3,FALSE)</f>
        <v>0</v>
      </c>
      <c r="R144" s="5">
        <f>VLOOKUP(A144,'[2]Incident Summary'!$A:$I,2,FALSE)</f>
        <v>0</v>
      </c>
      <c r="S144">
        <f>VLOOKUP(A144,'[2]Incident Summary'!$A:$I,4,FALSE)</f>
        <v>0</v>
      </c>
      <c r="T144">
        <f>VLOOKUP(A144,'[2]Incident Summary'!$A:$I,7,FALSE)</f>
        <v>0</v>
      </c>
      <c r="U144" s="5">
        <f>VLOOKUP(A144,'[2]Incident Summary'!$A:$I,6,FALSE)</f>
        <v>0</v>
      </c>
      <c r="V144">
        <f>VLOOKUP(A144,'[2]Incident Summary'!$A:$I,8,FALSE)</f>
        <v>0</v>
      </c>
      <c r="W144">
        <f t="shared" si="146"/>
        <v>5</v>
      </c>
    </row>
    <row r="145" spans="1:23" x14ac:dyDescent="0.25">
      <c r="A145" s="1">
        <f t="shared" si="153"/>
        <v>42764.583333333539</v>
      </c>
      <c r="B145" s="3">
        <f t="shared" si="144"/>
        <v>42764</v>
      </c>
      <c r="C145" s="3">
        <f t="shared" ref="C145" si="166">B145</f>
        <v>42764</v>
      </c>
      <c r="D145" s="2">
        <v>0.58333333333333337</v>
      </c>
      <c r="E145">
        <f t="shared" si="148"/>
        <v>25</v>
      </c>
      <c r="F145">
        <f>VLOOKUP(B145,[3]Summary!$B$3:$AF$15000,E145,FALSE)</f>
        <v>11.184856063593749</v>
      </c>
      <c r="G145">
        <f t="shared" si="149"/>
        <v>20</v>
      </c>
      <c r="H145">
        <f>VLOOKUP(B145,[3]Summary!$B$3:$AF$15000,G145,FALSE)</f>
        <v>367925</v>
      </c>
      <c r="I145">
        <f t="shared" si="150"/>
        <v>30</v>
      </c>
      <c r="J145">
        <f>VLOOKUP(B145,[3]Summary!$B$3:$AF$15000,I145,FALSE)</f>
        <v>73.600479382812509</v>
      </c>
      <c r="K145" s="5">
        <f>VLOOKUP(A145,'[1]Cluster Analysis'!$A:$I,4)</f>
        <v>0</v>
      </c>
      <c r="L145" s="5">
        <f>VLOOKUP(A145,'[1]Cluster Analysis'!$A:$I,5)</f>
        <v>0</v>
      </c>
      <c r="M145" s="5">
        <f>VLOOKUP(A145,'[1]Cluster Analysis'!$A:$I,6)</f>
        <v>0</v>
      </c>
      <c r="N145" s="5">
        <f>VLOOKUP(A145,'[1]Cluster Analysis'!$A:$I,7)</f>
        <v>0</v>
      </c>
      <c r="O145" s="5">
        <f>VLOOKUP(A145,'[1]Cluster Analysis'!$A:$I,8)</f>
        <v>0</v>
      </c>
      <c r="P145" s="5">
        <f>VLOOKUP(A145,'[1]Cluster Analysis'!$A:$I,9)</f>
        <v>0</v>
      </c>
      <c r="Q145">
        <f>VLOOKUP(A145,'[2]Incident Summary'!$A:$I,3,FALSE)</f>
        <v>1</v>
      </c>
      <c r="R145" s="5">
        <f>VLOOKUP(A145,'[2]Incident Summary'!$A:$I,2,FALSE)</f>
        <v>6.4193634243565612E-3</v>
      </c>
      <c r="S145">
        <f>VLOOKUP(A145,'[2]Incident Summary'!$A:$I,4,FALSE)</f>
        <v>0.5</v>
      </c>
      <c r="T145">
        <f>VLOOKUP(A145,'[2]Incident Summary'!$A:$I,7,FALSE)</f>
        <v>0</v>
      </c>
      <c r="U145" s="5">
        <f>VLOOKUP(A145,'[2]Incident Summary'!$A:$I,6,FALSE)</f>
        <v>0</v>
      </c>
      <c r="V145">
        <f>VLOOKUP(A145,'[2]Incident Summary'!$A:$I,8,FALSE)</f>
        <v>0</v>
      </c>
      <c r="W145">
        <f t="shared" si="146"/>
        <v>5</v>
      </c>
    </row>
    <row r="146" spans="1:23" x14ac:dyDescent="0.25">
      <c r="A146" s="1">
        <f t="shared" ref="A146:A149" si="167">A145+TIME(5,0,0)</f>
        <v>42764.791666666875</v>
      </c>
      <c r="B146" s="3">
        <f t="shared" si="144"/>
        <v>42764</v>
      </c>
      <c r="C146" s="3">
        <f t="shared" ref="C146" si="168">B146</f>
        <v>42764</v>
      </c>
      <c r="D146" s="2">
        <v>0.79166666666666663</v>
      </c>
      <c r="E146">
        <f t="shared" si="148"/>
        <v>26</v>
      </c>
      <c r="F146">
        <f>VLOOKUP(B146,[3]Summary!$B$3:$AF$15000,E146,FALSE)</f>
        <v>4.3874856997499991</v>
      </c>
      <c r="G146">
        <f t="shared" si="149"/>
        <v>21</v>
      </c>
      <c r="H146">
        <f>VLOOKUP(B146,[3]Summary!$B$3:$AF$15000,G146,FALSE)</f>
        <v>137703</v>
      </c>
      <c r="I146">
        <f t="shared" si="150"/>
        <v>31</v>
      </c>
      <c r="J146">
        <f>VLOOKUP(B146,[3]Summary!$B$3:$AF$15000,I146,FALSE)</f>
        <v>72.246893634374985</v>
      </c>
      <c r="K146" s="5">
        <f>VLOOKUP(A146,'[1]Cluster Analysis'!$A:$I,4)</f>
        <v>0</v>
      </c>
      <c r="L146" s="5">
        <f>VLOOKUP(A146,'[1]Cluster Analysis'!$A:$I,5)</f>
        <v>0</v>
      </c>
      <c r="M146" s="5">
        <f>VLOOKUP(A146,'[1]Cluster Analysis'!$A:$I,6)</f>
        <v>0</v>
      </c>
      <c r="N146" s="5">
        <f>VLOOKUP(A146,'[1]Cluster Analysis'!$A:$I,7)</f>
        <v>0</v>
      </c>
      <c r="O146" s="5">
        <f>VLOOKUP(A146,'[1]Cluster Analysis'!$A:$I,8)</f>
        <v>0</v>
      </c>
      <c r="P146" s="5">
        <f>VLOOKUP(A146,'[1]Cluster Analysis'!$A:$I,9)</f>
        <v>0</v>
      </c>
      <c r="Q146">
        <f>VLOOKUP(A146,'[2]Incident Summary'!$A:$I,3,FALSE)</f>
        <v>0</v>
      </c>
      <c r="R146" s="5">
        <f>VLOOKUP(A146,'[2]Incident Summary'!$A:$I,2,FALSE)</f>
        <v>0</v>
      </c>
      <c r="S146">
        <f>VLOOKUP(A146,'[2]Incident Summary'!$A:$I,4,FALSE)</f>
        <v>0</v>
      </c>
      <c r="T146">
        <f>VLOOKUP(A146,'[2]Incident Summary'!$A:$I,7,FALSE)</f>
        <v>0</v>
      </c>
      <c r="U146" s="5">
        <f>VLOOKUP(A146,'[2]Incident Summary'!$A:$I,6,FALSE)</f>
        <v>0</v>
      </c>
      <c r="V146">
        <f>VLOOKUP(A146,'[2]Incident Summary'!$A:$I,8,FALSE)</f>
        <v>0</v>
      </c>
      <c r="W146">
        <f t="shared" si="146"/>
        <v>5</v>
      </c>
    </row>
    <row r="147" spans="1:23" x14ac:dyDescent="0.25">
      <c r="A147" s="1">
        <f t="shared" si="167"/>
        <v>42765.000000000211</v>
      </c>
      <c r="B147" s="3">
        <f t="shared" si="144"/>
        <v>42765</v>
      </c>
      <c r="C147" s="3">
        <f t="shared" ref="C147" si="169">B147</f>
        <v>42765</v>
      </c>
      <c r="D147" s="2">
        <v>0</v>
      </c>
      <c r="E147">
        <f t="shared" si="148"/>
        <v>22</v>
      </c>
      <c r="F147">
        <f>VLOOKUP(B147,[3]Summary!$B$3:$AF$15000,E147,FALSE)</f>
        <v>1.4040652354453125</v>
      </c>
      <c r="G147">
        <f t="shared" si="149"/>
        <v>17</v>
      </c>
      <c r="H147">
        <f>VLOOKUP(B147,[3]Summary!$B$3:$AF$15000,G147,FALSE)</f>
        <v>37198</v>
      </c>
      <c r="I147">
        <f t="shared" si="150"/>
        <v>27</v>
      </c>
      <c r="J147">
        <f>VLOOKUP(B147,[3]Summary!$B$3:$AF$15000,I147,FALSE)</f>
        <v>68.679323682812495</v>
      </c>
      <c r="K147" s="5">
        <f>VLOOKUP(A147,'[1]Cluster Analysis'!$A:$I,4)</f>
        <v>0</v>
      </c>
      <c r="L147" s="5">
        <f>VLOOKUP(A147,'[1]Cluster Analysis'!$A:$I,5)</f>
        <v>0</v>
      </c>
      <c r="M147" s="5">
        <f>VLOOKUP(A147,'[1]Cluster Analysis'!$A:$I,6)</f>
        <v>0</v>
      </c>
      <c r="N147" s="5">
        <f>VLOOKUP(A147,'[1]Cluster Analysis'!$A:$I,7)</f>
        <v>0</v>
      </c>
      <c r="O147" s="5">
        <f>VLOOKUP(A147,'[1]Cluster Analysis'!$A:$I,8)</f>
        <v>0</v>
      </c>
      <c r="P147" s="5">
        <f>VLOOKUP(A147,'[1]Cluster Analysis'!$A:$I,9)</f>
        <v>0</v>
      </c>
      <c r="Q147">
        <f>VLOOKUP(A147,'[2]Incident Summary'!$A:$I,3,FALSE)</f>
        <v>0</v>
      </c>
      <c r="R147" s="5">
        <f>VLOOKUP(A147,'[2]Incident Summary'!$A:$I,2,FALSE)</f>
        <v>0</v>
      </c>
      <c r="S147">
        <f>VLOOKUP(A147,'[2]Incident Summary'!$A:$I,4,FALSE)</f>
        <v>0</v>
      </c>
      <c r="T147">
        <f>VLOOKUP(A147,'[2]Incident Summary'!$A:$I,7,FALSE)</f>
        <v>0</v>
      </c>
      <c r="U147" s="5">
        <f>VLOOKUP(A147,'[2]Incident Summary'!$A:$I,6,FALSE)</f>
        <v>0</v>
      </c>
      <c r="V147">
        <f>VLOOKUP(A147,'[2]Incident Summary'!$A:$I,8,FALSE)</f>
        <v>0</v>
      </c>
      <c r="W147">
        <f t="shared" si="146"/>
        <v>5</v>
      </c>
    </row>
    <row r="148" spans="1:23" x14ac:dyDescent="0.25">
      <c r="A148" s="1">
        <f t="shared" si="167"/>
        <v>42765.208333333547</v>
      </c>
      <c r="B148" s="3">
        <f t="shared" si="144"/>
        <v>42765</v>
      </c>
      <c r="C148" s="3">
        <f t="shared" ref="C148" si="170">B148</f>
        <v>42765</v>
      </c>
      <c r="D148" s="2">
        <v>0.20833333333333334</v>
      </c>
      <c r="E148">
        <f t="shared" si="148"/>
        <v>23</v>
      </c>
      <c r="F148">
        <f>VLOOKUP(B148,[3]Summary!$B$3:$AF$15000,E148,FALSE)</f>
        <v>21.372509257749993</v>
      </c>
      <c r="G148">
        <f t="shared" si="149"/>
        <v>18</v>
      </c>
      <c r="H148">
        <f>VLOOKUP(B148,[3]Summary!$B$3:$AF$15000,G148,FALSE)</f>
        <v>389643</v>
      </c>
      <c r="I148">
        <f t="shared" si="150"/>
        <v>28</v>
      </c>
      <c r="J148">
        <f>VLOOKUP(B148,[3]Summary!$B$3:$AF$15000,I148,FALSE)</f>
        <v>57.366521380624995</v>
      </c>
      <c r="K148" s="5">
        <f>VLOOKUP(A148,'[1]Cluster Analysis'!$A:$I,4)</f>
        <v>0</v>
      </c>
      <c r="L148" s="5">
        <f>VLOOKUP(A148,'[1]Cluster Analysis'!$A:$I,5)</f>
        <v>0</v>
      </c>
      <c r="M148" s="5">
        <f>VLOOKUP(A148,'[1]Cluster Analysis'!$A:$I,6)</f>
        <v>0</v>
      </c>
      <c r="N148" s="5">
        <f>VLOOKUP(A148,'[1]Cluster Analysis'!$A:$I,7)</f>
        <v>0</v>
      </c>
      <c r="O148" s="5">
        <f>VLOOKUP(A148,'[1]Cluster Analysis'!$A:$I,8)</f>
        <v>0</v>
      </c>
      <c r="P148" s="5">
        <f>VLOOKUP(A148,'[1]Cluster Analysis'!$A:$I,9)</f>
        <v>0</v>
      </c>
      <c r="Q148">
        <f>VLOOKUP(A148,'[2]Incident Summary'!$A:$I,3,FALSE)</f>
        <v>10</v>
      </c>
      <c r="R148" s="5">
        <f>VLOOKUP(A148,'[2]Incident Summary'!$A:$I,2,FALSE)</f>
        <v>0.18665197918016929</v>
      </c>
      <c r="S148">
        <f>VLOOKUP(A148,'[2]Incident Summary'!$A:$I,4,FALSE)</f>
        <v>21</v>
      </c>
      <c r="T148">
        <f>VLOOKUP(A148,'[2]Incident Summary'!$A:$I,7,FALSE)</f>
        <v>0</v>
      </c>
      <c r="U148" s="5">
        <f>VLOOKUP(A148,'[2]Incident Summary'!$A:$I,6,FALSE)</f>
        <v>0</v>
      </c>
      <c r="V148">
        <f>VLOOKUP(A148,'[2]Incident Summary'!$A:$I,8,FALSE)</f>
        <v>0</v>
      </c>
      <c r="W148">
        <f t="shared" si="146"/>
        <v>5</v>
      </c>
    </row>
    <row r="149" spans="1:23" x14ac:dyDescent="0.25">
      <c r="A149" s="1">
        <f t="shared" si="167"/>
        <v>42765.416666666883</v>
      </c>
      <c r="B149" s="3">
        <f t="shared" si="144"/>
        <v>42765</v>
      </c>
      <c r="C149" s="3">
        <f t="shared" ref="C149" si="171">B149</f>
        <v>42765</v>
      </c>
      <c r="D149" s="2">
        <v>0.41666666666666669</v>
      </c>
      <c r="E149">
        <f t="shared" si="148"/>
        <v>24</v>
      </c>
      <c r="F149">
        <f>VLOOKUP(B149,[3]Summary!$B$3:$AF$15000,E149,FALSE)</f>
        <v>13.018713210156246</v>
      </c>
      <c r="G149">
        <f t="shared" si="149"/>
        <v>19</v>
      </c>
      <c r="H149">
        <f>VLOOKUP(B149,[3]Summary!$B$3:$AF$15000,G149,FALSE)</f>
        <v>274472</v>
      </c>
      <c r="I149">
        <f t="shared" si="150"/>
        <v>29</v>
      </c>
      <c r="J149">
        <f>VLOOKUP(B149,[3]Summary!$B$3:$AF$15000,I149,FALSE)</f>
        <v>65.72809278320311</v>
      </c>
      <c r="K149" s="5">
        <f>VLOOKUP(A149,'[1]Cluster Analysis'!$A:$I,4)</f>
        <v>3.888888889196096E-2</v>
      </c>
      <c r="L149" s="5">
        <f>VLOOKUP(A149,'[1]Cluster Analysis'!$A:$I,5)</f>
        <v>0</v>
      </c>
      <c r="M149" s="5">
        <f>VLOOKUP(A149,'[1]Cluster Analysis'!$A:$I,6)</f>
        <v>0</v>
      </c>
      <c r="N149" s="5">
        <f>VLOOKUP(A149,'[1]Cluster Analysis'!$A:$I,7)</f>
        <v>0</v>
      </c>
      <c r="O149" s="5">
        <f>VLOOKUP(A149,'[1]Cluster Analysis'!$A:$I,8)</f>
        <v>0</v>
      </c>
      <c r="P149" s="5">
        <f>VLOOKUP(A149,'[1]Cluster Analysis'!$A:$I,9)</f>
        <v>0</v>
      </c>
      <c r="Q149">
        <f>VLOOKUP(A149,'[2]Incident Summary'!$A:$I,3,FALSE)</f>
        <v>1</v>
      </c>
      <c r="R149" s="5">
        <f>VLOOKUP(A149,'[2]Incident Summary'!$A:$I,2,FALSE)</f>
        <v>1.0102511580043938E-2</v>
      </c>
      <c r="S149">
        <f>VLOOKUP(A149,'[2]Incident Summary'!$A:$I,4,FALSE)</f>
        <v>1</v>
      </c>
      <c r="T149">
        <f>VLOOKUP(A149,'[2]Incident Summary'!$A:$I,7,FALSE)</f>
        <v>0</v>
      </c>
      <c r="U149" s="5">
        <f>VLOOKUP(A149,'[2]Incident Summary'!$A:$I,6,FALSE)</f>
        <v>0</v>
      </c>
      <c r="V149">
        <f>VLOOKUP(A149,'[2]Incident Summary'!$A:$I,8,FALSE)</f>
        <v>0</v>
      </c>
      <c r="W149">
        <f t="shared" si="146"/>
        <v>5</v>
      </c>
    </row>
    <row r="150" spans="1:23" x14ac:dyDescent="0.25">
      <c r="A150" s="1">
        <f t="shared" si="153"/>
        <v>42765.583333333547</v>
      </c>
      <c r="B150" s="3">
        <f t="shared" si="144"/>
        <v>42765</v>
      </c>
      <c r="C150" s="3">
        <f t="shared" ref="C150" si="172">B150</f>
        <v>42765</v>
      </c>
      <c r="D150" s="2">
        <v>0.58333333333333337</v>
      </c>
      <c r="E150">
        <f t="shared" si="148"/>
        <v>25</v>
      </c>
      <c r="F150">
        <f>VLOOKUP(B150,[3]Summary!$B$3:$AF$15000,E150,FALSE)</f>
        <v>17.548188061250002</v>
      </c>
      <c r="G150">
        <f t="shared" si="149"/>
        <v>20</v>
      </c>
      <c r="H150">
        <f>VLOOKUP(B150,[3]Summary!$B$3:$AF$15000,G150,FALSE)</f>
        <v>509673</v>
      </c>
      <c r="I150">
        <f t="shared" si="150"/>
        <v>30</v>
      </c>
      <c r="J150">
        <f>VLOOKUP(B150,[3]Summary!$B$3:$AF$15000,I150,FALSE)</f>
        <v>68.85305088749999</v>
      </c>
      <c r="K150" s="5">
        <f>VLOOKUP(A150,'[1]Cluster Analysis'!$A:$I,4)</f>
        <v>7.4305555557657499E-2</v>
      </c>
      <c r="L150" s="5">
        <f>VLOOKUP(A150,'[1]Cluster Analysis'!$A:$I,5)</f>
        <v>0</v>
      </c>
      <c r="M150" s="5">
        <f>VLOOKUP(A150,'[1]Cluster Analysis'!$A:$I,6)</f>
        <v>0</v>
      </c>
      <c r="N150" s="5">
        <f>VLOOKUP(A150,'[1]Cluster Analysis'!$A:$I,7)</f>
        <v>0</v>
      </c>
      <c r="O150" s="5">
        <f>VLOOKUP(A150,'[1]Cluster Analysis'!$A:$I,8)</f>
        <v>0</v>
      </c>
      <c r="P150" s="5">
        <f>VLOOKUP(A150,'[1]Cluster Analysis'!$A:$I,9)</f>
        <v>0</v>
      </c>
      <c r="Q150">
        <f>VLOOKUP(A150,'[2]Incident Summary'!$A:$I,3,FALSE)</f>
        <v>8</v>
      </c>
      <c r="R150" s="5">
        <f>VLOOKUP(A150,'[2]Incident Summary'!$A:$I,2,FALSE)</f>
        <v>0.23185429399018176</v>
      </c>
      <c r="S150">
        <f>VLOOKUP(A150,'[2]Incident Summary'!$A:$I,4,FALSE)</f>
        <v>8.5</v>
      </c>
      <c r="T150">
        <f>VLOOKUP(A150,'[2]Incident Summary'!$A:$I,7,FALSE)</f>
        <v>0</v>
      </c>
      <c r="U150" s="5">
        <f>VLOOKUP(A150,'[2]Incident Summary'!$A:$I,6,FALSE)</f>
        <v>0</v>
      </c>
      <c r="V150">
        <f>VLOOKUP(A150,'[2]Incident Summary'!$A:$I,8,FALSE)</f>
        <v>0</v>
      </c>
      <c r="W150">
        <f t="shared" si="146"/>
        <v>5</v>
      </c>
    </row>
    <row r="151" spans="1:23" x14ac:dyDescent="0.25">
      <c r="A151" s="1">
        <f t="shared" ref="A151:A154" si="173">A150+TIME(5,0,0)</f>
        <v>42765.791666666883</v>
      </c>
      <c r="B151" s="3">
        <f t="shared" si="144"/>
        <v>42765</v>
      </c>
      <c r="C151" s="3">
        <f t="shared" ref="C151" si="174">B151</f>
        <v>42765</v>
      </c>
      <c r="D151" s="2">
        <v>0.79166666666666663</v>
      </c>
      <c r="E151">
        <f t="shared" si="148"/>
        <v>26</v>
      </c>
      <c r="F151">
        <f>VLOOKUP(B151,[3]Summary!$B$3:$AF$15000,E151,FALSE)</f>
        <v>5.2547342419218737</v>
      </c>
      <c r="G151">
        <f t="shared" si="149"/>
        <v>21</v>
      </c>
      <c r="H151">
        <f>VLOOKUP(B151,[3]Summary!$B$3:$AF$15000,G151,FALSE)</f>
        <v>151381</v>
      </c>
      <c r="I151">
        <f t="shared" si="150"/>
        <v>31</v>
      </c>
      <c r="J151">
        <f>VLOOKUP(B151,[3]Summary!$B$3:$AF$15000,I151,FALSE)</f>
        <v>68.869820828125</v>
      </c>
      <c r="K151" s="5">
        <f>VLOOKUP(A151,'[1]Cluster Analysis'!$A:$I,4)</f>
        <v>0</v>
      </c>
      <c r="L151" s="5">
        <f>VLOOKUP(A151,'[1]Cluster Analysis'!$A:$I,5)</f>
        <v>0</v>
      </c>
      <c r="M151" s="5">
        <f>VLOOKUP(A151,'[1]Cluster Analysis'!$A:$I,6)</f>
        <v>0</v>
      </c>
      <c r="N151" s="5">
        <f>VLOOKUP(A151,'[1]Cluster Analysis'!$A:$I,7)</f>
        <v>0</v>
      </c>
      <c r="O151" s="5">
        <f>VLOOKUP(A151,'[1]Cluster Analysis'!$A:$I,8)</f>
        <v>0</v>
      </c>
      <c r="P151" s="5">
        <f>VLOOKUP(A151,'[1]Cluster Analysis'!$A:$I,9)</f>
        <v>0</v>
      </c>
      <c r="Q151">
        <f>VLOOKUP(A151,'[2]Incident Summary'!$A:$I,3,FALSE)</f>
        <v>0</v>
      </c>
      <c r="R151" s="5">
        <f>VLOOKUP(A151,'[2]Incident Summary'!$A:$I,2,FALSE)</f>
        <v>0</v>
      </c>
      <c r="S151">
        <f>VLOOKUP(A151,'[2]Incident Summary'!$A:$I,4,FALSE)</f>
        <v>0</v>
      </c>
      <c r="T151">
        <f>VLOOKUP(A151,'[2]Incident Summary'!$A:$I,7,FALSE)</f>
        <v>0</v>
      </c>
      <c r="U151" s="5">
        <f>VLOOKUP(A151,'[2]Incident Summary'!$A:$I,6,FALSE)</f>
        <v>0</v>
      </c>
      <c r="V151">
        <f>VLOOKUP(A151,'[2]Incident Summary'!$A:$I,8,FALSE)</f>
        <v>0</v>
      </c>
      <c r="W151">
        <f t="shared" si="146"/>
        <v>5</v>
      </c>
    </row>
    <row r="152" spans="1:23" x14ac:dyDescent="0.25">
      <c r="A152" s="1">
        <f t="shared" si="173"/>
        <v>42766.000000000218</v>
      </c>
      <c r="B152" s="3">
        <f t="shared" si="144"/>
        <v>42766</v>
      </c>
      <c r="C152" s="3">
        <f t="shared" ref="C152" si="175">B152</f>
        <v>42766</v>
      </c>
      <c r="D152" s="2">
        <v>0</v>
      </c>
      <c r="E152">
        <f t="shared" si="148"/>
        <v>22</v>
      </c>
      <c r="F152">
        <f>VLOOKUP(B152,[3]Summary!$B$3:$AF$15000,E152,FALSE)</f>
        <v>1.6071265384374998</v>
      </c>
      <c r="G152">
        <f t="shared" si="149"/>
        <v>17</v>
      </c>
      <c r="H152">
        <f>VLOOKUP(B152,[3]Summary!$B$3:$AF$15000,G152,FALSE)</f>
        <v>40071</v>
      </c>
      <c r="I152">
        <f t="shared" si="150"/>
        <v>27</v>
      </c>
      <c r="J152">
        <f>VLOOKUP(B152,[3]Summary!$B$3:$AF$15000,I152,FALSE)</f>
        <v>66.735676046874971</v>
      </c>
      <c r="K152" s="5">
        <f>VLOOKUP(A152,'[1]Cluster Analysis'!$A:$I,4)</f>
        <v>0.125</v>
      </c>
      <c r="L152" s="5">
        <f>VLOOKUP(A152,'[1]Cluster Analysis'!$A:$I,5)</f>
        <v>4.3055555557657499E-2</v>
      </c>
      <c r="M152" s="5">
        <f>VLOOKUP(A152,'[1]Cluster Analysis'!$A:$I,6)</f>
        <v>0</v>
      </c>
      <c r="N152" s="5">
        <f>VLOOKUP(A152,'[1]Cluster Analysis'!$A:$I,7)</f>
        <v>0</v>
      </c>
      <c r="O152" s="5">
        <f>VLOOKUP(A152,'[1]Cluster Analysis'!$A:$I,8)</f>
        <v>0</v>
      </c>
      <c r="P152" s="5">
        <f>VLOOKUP(A152,'[1]Cluster Analysis'!$A:$I,9)</f>
        <v>0</v>
      </c>
      <c r="Q152">
        <f>VLOOKUP(A152,'[2]Incident Summary'!$A:$I,3,FALSE)</f>
        <v>0</v>
      </c>
      <c r="R152" s="5">
        <f>VLOOKUP(A152,'[2]Incident Summary'!$A:$I,2,FALSE)</f>
        <v>0</v>
      </c>
      <c r="S152">
        <f>VLOOKUP(A152,'[2]Incident Summary'!$A:$I,4,FALSE)</f>
        <v>0</v>
      </c>
      <c r="T152">
        <f>VLOOKUP(A152,'[2]Incident Summary'!$A:$I,7,FALSE)</f>
        <v>0</v>
      </c>
      <c r="U152" s="5">
        <f>VLOOKUP(A152,'[2]Incident Summary'!$A:$I,6,FALSE)</f>
        <v>0</v>
      </c>
      <c r="V152">
        <f>VLOOKUP(A152,'[2]Incident Summary'!$A:$I,8,FALSE)</f>
        <v>0</v>
      </c>
      <c r="W152">
        <f t="shared" si="146"/>
        <v>5</v>
      </c>
    </row>
    <row r="153" spans="1:23" x14ac:dyDescent="0.25">
      <c r="A153" s="1">
        <f t="shared" si="173"/>
        <v>42766.208333333554</v>
      </c>
      <c r="B153" s="3">
        <f t="shared" si="144"/>
        <v>42766</v>
      </c>
      <c r="C153" s="3">
        <f t="shared" ref="C153" si="176">B153</f>
        <v>42766</v>
      </c>
      <c r="D153" s="2">
        <v>0.20833333333333334</v>
      </c>
      <c r="E153">
        <f t="shared" si="148"/>
        <v>23</v>
      </c>
      <c r="F153">
        <f>VLOOKUP(B153,[3]Summary!$B$3:$AF$15000,E153,FALSE)</f>
        <v>18.059767183437501</v>
      </c>
      <c r="G153">
        <f t="shared" si="149"/>
        <v>18</v>
      </c>
      <c r="H153">
        <f>VLOOKUP(B153,[3]Summary!$B$3:$AF$15000,G153,FALSE)</f>
        <v>435511</v>
      </c>
      <c r="I153">
        <f t="shared" si="150"/>
        <v>28</v>
      </c>
      <c r="J153">
        <f>VLOOKUP(B153,[3]Summary!$B$3:$AF$15000,I153,FALSE)</f>
        <v>64.409991653125005</v>
      </c>
      <c r="K153" s="5">
        <f>VLOOKUP(A153,'[1]Cluster Analysis'!$A:$I,4)</f>
        <v>0</v>
      </c>
      <c r="L153" s="5">
        <f>VLOOKUP(A153,'[1]Cluster Analysis'!$A:$I,5)</f>
        <v>3.8888888884685002E-2</v>
      </c>
      <c r="M153" s="5">
        <f>VLOOKUP(A153,'[1]Cluster Analysis'!$A:$I,6)</f>
        <v>0</v>
      </c>
      <c r="N153" s="5">
        <f>VLOOKUP(A153,'[1]Cluster Analysis'!$A:$I,7)</f>
        <v>0.12569444444670808</v>
      </c>
      <c r="O153" s="5">
        <f>VLOOKUP(A153,'[1]Cluster Analysis'!$A:$I,8)</f>
        <v>0</v>
      </c>
      <c r="P153" s="5">
        <f>VLOOKUP(A153,'[1]Cluster Analysis'!$A:$I,9)</f>
        <v>0</v>
      </c>
      <c r="Q153">
        <f>VLOOKUP(A153,'[2]Incident Summary'!$A:$I,3,FALSE)</f>
        <v>7</v>
      </c>
      <c r="R153" s="5">
        <f>VLOOKUP(A153,'[2]Incident Summary'!$A:$I,2,FALSE)</f>
        <v>0.20041233798110625</v>
      </c>
      <c r="S153">
        <f>VLOOKUP(A153,'[2]Incident Summary'!$A:$I,4,FALSE)</f>
        <v>12.5</v>
      </c>
      <c r="T153">
        <f>VLOOKUP(A153,'[2]Incident Summary'!$A:$I,7,FALSE)</f>
        <v>0</v>
      </c>
      <c r="U153" s="5">
        <f>VLOOKUP(A153,'[2]Incident Summary'!$A:$I,6,FALSE)</f>
        <v>0</v>
      </c>
      <c r="V153">
        <f>VLOOKUP(A153,'[2]Incident Summary'!$A:$I,8,FALSE)</f>
        <v>0</v>
      </c>
      <c r="W153">
        <f t="shared" si="146"/>
        <v>5</v>
      </c>
    </row>
    <row r="154" spans="1:23" x14ac:dyDescent="0.25">
      <c r="A154" s="1">
        <f t="shared" si="173"/>
        <v>42766.41666666689</v>
      </c>
      <c r="B154" s="3">
        <f t="shared" si="144"/>
        <v>42766</v>
      </c>
      <c r="C154" s="3">
        <f t="shared" ref="C154" si="177">B154</f>
        <v>42766</v>
      </c>
      <c r="D154" s="2">
        <v>0.41666666666666669</v>
      </c>
      <c r="E154">
        <f t="shared" si="148"/>
        <v>24</v>
      </c>
      <c r="F154">
        <f>VLOOKUP(B154,[3]Summary!$B$3:$AF$15000,E154,FALSE)</f>
        <v>12.710090694531251</v>
      </c>
      <c r="G154">
        <f t="shared" si="149"/>
        <v>19</v>
      </c>
      <c r="H154">
        <f>VLOOKUP(B154,[3]Summary!$B$3:$AF$15000,G154,FALSE)</f>
        <v>287557</v>
      </c>
      <c r="I154">
        <f t="shared" si="150"/>
        <v>29</v>
      </c>
      <c r="J154">
        <f>VLOOKUP(B154,[3]Summary!$B$3:$AF$15000,I154,FALSE)</f>
        <v>67.582008644531271</v>
      </c>
      <c r="K154" s="5">
        <f>VLOOKUP(A154,'[1]Cluster Analysis'!$A:$I,4)</f>
        <v>0</v>
      </c>
      <c r="L154" s="5">
        <f>VLOOKUP(A154,'[1]Cluster Analysis'!$A:$I,5)</f>
        <v>6.9444444452528842E-3</v>
      </c>
      <c r="M154" s="5">
        <f>VLOOKUP(A154,'[1]Cluster Analysis'!$A:$I,6)</f>
        <v>0</v>
      </c>
      <c r="N154" s="5">
        <f>VLOOKUP(A154,'[1]Cluster Analysis'!$A:$I,7)</f>
        <v>0</v>
      </c>
      <c r="O154" s="5">
        <f>VLOOKUP(A154,'[1]Cluster Analysis'!$A:$I,8)</f>
        <v>0</v>
      </c>
      <c r="P154" s="5">
        <f>VLOOKUP(A154,'[1]Cluster Analysis'!$A:$I,9)</f>
        <v>0</v>
      </c>
      <c r="Q154">
        <f>VLOOKUP(A154,'[2]Incident Summary'!$A:$I,3,FALSE)</f>
        <v>1</v>
      </c>
      <c r="R154" s="5">
        <f>VLOOKUP(A154,'[2]Incident Summary'!$A:$I,2,FALSE)</f>
        <v>5.5779050962883048E-3</v>
      </c>
      <c r="S154">
        <f>VLOOKUP(A154,'[2]Incident Summary'!$A:$I,4,FALSE)</f>
        <v>2</v>
      </c>
      <c r="T154">
        <f>VLOOKUP(A154,'[2]Incident Summary'!$A:$I,7,FALSE)</f>
        <v>0</v>
      </c>
      <c r="U154" s="5">
        <f>VLOOKUP(A154,'[2]Incident Summary'!$A:$I,6,FALSE)</f>
        <v>0</v>
      </c>
      <c r="V154">
        <f>VLOOKUP(A154,'[2]Incident Summary'!$A:$I,8,FALSE)</f>
        <v>0</v>
      </c>
      <c r="W154">
        <f t="shared" si="146"/>
        <v>5</v>
      </c>
    </row>
    <row r="155" spans="1:23" x14ac:dyDescent="0.25">
      <c r="A155" s="1">
        <f t="shared" si="153"/>
        <v>42766.583333333554</v>
      </c>
      <c r="B155" s="3">
        <f t="shared" si="144"/>
        <v>42766</v>
      </c>
      <c r="C155" s="3">
        <f t="shared" ref="C155" si="178">B155</f>
        <v>42766</v>
      </c>
      <c r="D155" s="2">
        <v>0.58333333333333337</v>
      </c>
      <c r="E155">
        <f t="shared" si="148"/>
        <v>25</v>
      </c>
      <c r="F155">
        <f>VLOOKUP(B155,[3]Summary!$B$3:$AF$15000,E155,FALSE)</f>
        <v>19.025436237187499</v>
      </c>
      <c r="G155">
        <f t="shared" si="149"/>
        <v>20</v>
      </c>
      <c r="H155">
        <f>VLOOKUP(B155,[3]Summary!$B$3:$AF$15000,G155,FALSE)</f>
        <v>523601</v>
      </c>
      <c r="I155">
        <f t="shared" si="150"/>
        <v>30</v>
      </c>
      <c r="J155">
        <f>VLOOKUP(B155,[3]Summary!$B$3:$AF$15000,I155,FALSE)</f>
        <v>67.169193395312504</v>
      </c>
      <c r="K155" s="5">
        <f>VLOOKUP(A155,'[1]Cluster Analysis'!$A:$I,4)</f>
        <v>0</v>
      </c>
      <c r="L155" s="5">
        <f>VLOOKUP(A155,'[1]Cluster Analysis'!$A:$I,5)</f>
        <v>0</v>
      </c>
      <c r="M155" s="5">
        <f>VLOOKUP(A155,'[1]Cluster Analysis'!$A:$I,6)</f>
        <v>0</v>
      </c>
      <c r="N155" s="5">
        <f>VLOOKUP(A155,'[1]Cluster Analysis'!$A:$I,7)</f>
        <v>0</v>
      </c>
      <c r="O155" s="5">
        <f>VLOOKUP(A155,'[1]Cluster Analysis'!$A:$I,8)</f>
        <v>0</v>
      </c>
      <c r="P155" s="5">
        <f>VLOOKUP(A155,'[1]Cluster Analysis'!$A:$I,9)</f>
        <v>0</v>
      </c>
      <c r="Q155">
        <f>VLOOKUP(A155,'[2]Incident Summary'!$A:$I,3,FALSE)</f>
        <v>6</v>
      </c>
      <c r="R155" s="5">
        <f>VLOOKUP(A155,'[2]Incident Summary'!$A:$I,2,FALSE)</f>
        <v>7.3666666663484648E-2</v>
      </c>
      <c r="S155">
        <f>VLOOKUP(A155,'[2]Incident Summary'!$A:$I,4,FALSE)</f>
        <v>7.5</v>
      </c>
      <c r="T155">
        <f>VLOOKUP(A155,'[2]Incident Summary'!$A:$I,7,FALSE)</f>
        <v>0</v>
      </c>
      <c r="U155" s="5">
        <f>VLOOKUP(A155,'[2]Incident Summary'!$A:$I,6,FALSE)</f>
        <v>0</v>
      </c>
      <c r="V155">
        <f>VLOOKUP(A155,'[2]Incident Summary'!$A:$I,8,FALSE)</f>
        <v>0</v>
      </c>
      <c r="W155">
        <f t="shared" si="146"/>
        <v>5</v>
      </c>
    </row>
    <row r="156" spans="1:23" x14ac:dyDescent="0.25">
      <c r="A156" s="1">
        <f t="shared" ref="A156:A159" si="179">A155+TIME(5,0,0)</f>
        <v>42766.79166666689</v>
      </c>
      <c r="B156" s="3">
        <f t="shared" si="144"/>
        <v>42766</v>
      </c>
      <c r="C156" s="3">
        <f t="shared" ref="C156" si="180">B156</f>
        <v>42766</v>
      </c>
      <c r="D156" s="2">
        <v>0.79166666666666663</v>
      </c>
      <c r="E156">
        <f t="shared" si="148"/>
        <v>26</v>
      </c>
      <c r="F156">
        <f>VLOOKUP(B156,[3]Summary!$B$3:$AF$15000,E156,FALSE)</f>
        <v>5.725235307171876</v>
      </c>
      <c r="G156">
        <f t="shared" si="149"/>
        <v>21</v>
      </c>
      <c r="H156">
        <f>VLOOKUP(B156,[3]Summary!$B$3:$AF$15000,G156,FALSE)</f>
        <v>171681</v>
      </c>
      <c r="I156">
        <f t="shared" si="150"/>
        <v>31</v>
      </c>
      <c r="J156">
        <f>VLOOKUP(B156,[3]Summary!$B$3:$AF$15000,I156,FALSE)</f>
        <v>70.876218535937483</v>
      </c>
      <c r="K156" s="5">
        <f>VLOOKUP(A156,'[1]Cluster Analysis'!$A:$I,4)</f>
        <v>0</v>
      </c>
      <c r="L156" s="5">
        <f>VLOOKUP(A156,'[1]Cluster Analysis'!$A:$I,5)</f>
        <v>0</v>
      </c>
      <c r="M156" s="5">
        <f>VLOOKUP(A156,'[1]Cluster Analysis'!$A:$I,6)</f>
        <v>0</v>
      </c>
      <c r="N156" s="5">
        <f>VLOOKUP(A156,'[1]Cluster Analysis'!$A:$I,7)</f>
        <v>0</v>
      </c>
      <c r="O156" s="5">
        <f>VLOOKUP(A156,'[1]Cluster Analysis'!$A:$I,8)</f>
        <v>0</v>
      </c>
      <c r="P156" s="5">
        <f>VLOOKUP(A156,'[1]Cluster Analysis'!$A:$I,9)</f>
        <v>0</v>
      </c>
      <c r="Q156">
        <f>VLOOKUP(A156,'[2]Incident Summary'!$A:$I,3,FALSE)</f>
        <v>0</v>
      </c>
      <c r="R156" s="5">
        <f>VLOOKUP(A156,'[2]Incident Summary'!$A:$I,2,FALSE)</f>
        <v>0</v>
      </c>
      <c r="S156">
        <f>VLOOKUP(A156,'[2]Incident Summary'!$A:$I,4,FALSE)</f>
        <v>0</v>
      </c>
      <c r="T156">
        <f>VLOOKUP(A156,'[2]Incident Summary'!$A:$I,7,FALSE)</f>
        <v>0</v>
      </c>
      <c r="U156" s="5">
        <f>VLOOKUP(A156,'[2]Incident Summary'!$A:$I,6,FALSE)</f>
        <v>0</v>
      </c>
      <c r="V156">
        <f>VLOOKUP(A156,'[2]Incident Summary'!$A:$I,8,FALSE)</f>
        <v>0</v>
      </c>
      <c r="W156">
        <f t="shared" si="146"/>
        <v>5</v>
      </c>
    </row>
    <row r="157" spans="1:23" x14ac:dyDescent="0.25">
      <c r="A157" s="1">
        <f t="shared" si="179"/>
        <v>42767.000000000226</v>
      </c>
      <c r="B157" s="3">
        <f t="shared" si="144"/>
        <v>42767</v>
      </c>
      <c r="C157" s="3">
        <f t="shared" ref="C157" si="181">B157</f>
        <v>42767</v>
      </c>
      <c r="D157" s="2">
        <v>0</v>
      </c>
      <c r="E157">
        <f t="shared" si="148"/>
        <v>22</v>
      </c>
      <c r="F157">
        <f>VLOOKUP(B157,[3]Summary!$B$3:$AF$15000,E157,FALSE)</f>
        <v>1.6650100611718748</v>
      </c>
      <c r="G157">
        <f t="shared" si="149"/>
        <v>17</v>
      </c>
      <c r="H157">
        <f>VLOOKUP(B157,[3]Summary!$B$3:$AF$15000,G157,FALSE)</f>
        <v>41133</v>
      </c>
      <c r="I157">
        <f t="shared" si="150"/>
        <v>27</v>
      </c>
      <c r="J157">
        <f>VLOOKUP(B157,[3]Summary!$B$3:$AF$15000,I157,FALSE)</f>
        <v>65.647189087499981</v>
      </c>
      <c r="K157" s="5">
        <f>VLOOKUP(A157,'[1]Cluster Analysis'!$A:$I,4)</f>
        <v>0</v>
      </c>
      <c r="L157" s="5">
        <f>VLOOKUP(A157,'[1]Cluster Analysis'!$A:$I,5)</f>
        <v>0</v>
      </c>
      <c r="M157" s="5">
        <f>VLOOKUP(A157,'[1]Cluster Analysis'!$A:$I,6)</f>
        <v>0</v>
      </c>
      <c r="N157" s="5">
        <f>VLOOKUP(A157,'[1]Cluster Analysis'!$A:$I,7)</f>
        <v>0</v>
      </c>
      <c r="O157" s="5">
        <f>VLOOKUP(A157,'[1]Cluster Analysis'!$A:$I,8)</f>
        <v>0</v>
      </c>
      <c r="P157" s="5">
        <f>VLOOKUP(A157,'[1]Cluster Analysis'!$A:$I,9)</f>
        <v>0</v>
      </c>
      <c r="Q157">
        <f>VLOOKUP(A157,'[2]Incident Summary'!$A:$I,3,FALSE)</f>
        <v>0</v>
      </c>
      <c r="R157" s="5">
        <f>VLOOKUP(A157,'[2]Incident Summary'!$A:$I,2,FALSE)</f>
        <v>0</v>
      </c>
      <c r="S157">
        <f>VLOOKUP(A157,'[2]Incident Summary'!$A:$I,4,FALSE)</f>
        <v>0</v>
      </c>
      <c r="T157">
        <f>VLOOKUP(A157,'[2]Incident Summary'!$A:$I,7,FALSE)</f>
        <v>0</v>
      </c>
      <c r="U157" s="5">
        <f>VLOOKUP(A157,'[2]Incident Summary'!$A:$I,6,FALSE)</f>
        <v>0</v>
      </c>
      <c r="V157">
        <f>VLOOKUP(A157,'[2]Incident Summary'!$A:$I,8,FALSE)</f>
        <v>0</v>
      </c>
      <c r="W157">
        <f t="shared" si="146"/>
        <v>5</v>
      </c>
    </row>
    <row r="158" spans="1:23" x14ac:dyDescent="0.25">
      <c r="A158" s="1">
        <f t="shared" si="179"/>
        <v>42767.208333333561</v>
      </c>
      <c r="B158" s="3">
        <f t="shared" si="144"/>
        <v>42767</v>
      </c>
      <c r="C158" s="3">
        <f t="shared" ref="C158" si="182">B158</f>
        <v>42767</v>
      </c>
      <c r="D158" s="2">
        <v>0.20833333333333334</v>
      </c>
      <c r="E158">
        <f t="shared" si="148"/>
        <v>23</v>
      </c>
      <c r="F158">
        <f>VLOOKUP(B158,[3]Summary!$B$3:$AF$15000,E158,FALSE)</f>
        <v>18.268008324750003</v>
      </c>
      <c r="G158">
        <f t="shared" si="149"/>
        <v>18</v>
      </c>
      <c r="H158">
        <f>VLOOKUP(B158,[3]Summary!$B$3:$AF$15000,G158,FALSE)</f>
        <v>441773</v>
      </c>
      <c r="I158">
        <f t="shared" si="150"/>
        <v>28</v>
      </c>
      <c r="J158">
        <f>VLOOKUP(B158,[3]Summary!$B$3:$AF$15000,I158,FALSE)</f>
        <v>64.249738559375004</v>
      </c>
      <c r="K158" s="5">
        <f>VLOOKUP(A158,'[1]Cluster Analysis'!$A:$I,4)</f>
        <v>4.1666666664241347E-2</v>
      </c>
      <c r="L158" s="5">
        <f>VLOOKUP(A158,'[1]Cluster Analysis'!$A:$I,5)</f>
        <v>0</v>
      </c>
      <c r="M158" s="5">
        <f>VLOOKUP(A158,'[1]Cluster Analysis'!$A:$I,6)</f>
        <v>0</v>
      </c>
      <c r="N158" s="5">
        <f>VLOOKUP(A158,'[1]Cluster Analysis'!$A:$I,7)</f>
        <v>0</v>
      </c>
      <c r="O158" s="5">
        <f>VLOOKUP(A158,'[1]Cluster Analysis'!$A:$I,8)</f>
        <v>0</v>
      </c>
      <c r="P158" s="5">
        <f>VLOOKUP(A158,'[1]Cluster Analysis'!$A:$I,9)</f>
        <v>0</v>
      </c>
      <c r="Q158">
        <f>VLOOKUP(A158,'[2]Incident Summary'!$A:$I,3,FALSE)</f>
        <v>6</v>
      </c>
      <c r="R158" s="5">
        <f>VLOOKUP(A158,'[2]Incident Summary'!$A:$I,2,FALSE)</f>
        <v>6.654612268175697E-2</v>
      </c>
      <c r="S158">
        <f>VLOOKUP(A158,'[2]Incident Summary'!$A:$I,4,FALSE)</f>
        <v>7</v>
      </c>
      <c r="T158">
        <f>VLOOKUP(A158,'[2]Incident Summary'!$A:$I,7,FALSE)</f>
        <v>0</v>
      </c>
      <c r="U158" s="5">
        <f>VLOOKUP(A158,'[2]Incident Summary'!$A:$I,6,FALSE)</f>
        <v>0</v>
      </c>
      <c r="V158">
        <f>VLOOKUP(A158,'[2]Incident Summary'!$A:$I,8,FALSE)</f>
        <v>0</v>
      </c>
      <c r="W158">
        <f t="shared" si="146"/>
        <v>5</v>
      </c>
    </row>
    <row r="159" spans="1:23" x14ac:dyDescent="0.25">
      <c r="A159" s="1">
        <f t="shared" si="179"/>
        <v>42767.416666666897</v>
      </c>
      <c r="B159" s="3">
        <f t="shared" si="144"/>
        <v>42767</v>
      </c>
      <c r="C159" s="3">
        <f t="shared" ref="C159" si="183">B159</f>
        <v>42767</v>
      </c>
      <c r="D159" s="2">
        <v>0.41666666666666669</v>
      </c>
      <c r="E159">
        <f t="shared" si="148"/>
        <v>24</v>
      </c>
      <c r="F159">
        <f>VLOOKUP(B159,[3]Summary!$B$3:$AF$15000,E159,FALSE)</f>
        <v>12.695578051171879</v>
      </c>
      <c r="G159">
        <f t="shared" si="149"/>
        <v>19</v>
      </c>
      <c r="H159">
        <f>VLOOKUP(B159,[3]Summary!$B$3:$AF$15000,G159,FALSE)</f>
        <v>291616</v>
      </c>
      <c r="I159">
        <f t="shared" si="150"/>
        <v>29</v>
      </c>
      <c r="J159">
        <f>VLOOKUP(B159,[3]Summary!$B$3:$AF$15000,I159,FALSE)</f>
        <v>67.493564759765633</v>
      </c>
      <c r="K159" s="5">
        <f>VLOOKUP(A159,'[1]Cluster Analysis'!$A:$I,4)</f>
        <v>0</v>
      </c>
      <c r="L159" s="5">
        <f>VLOOKUP(A159,'[1]Cluster Analysis'!$A:$I,5)</f>
        <v>0</v>
      </c>
      <c r="M159" s="5">
        <f>VLOOKUP(A159,'[1]Cluster Analysis'!$A:$I,6)</f>
        <v>0</v>
      </c>
      <c r="N159" s="5">
        <f>VLOOKUP(A159,'[1]Cluster Analysis'!$A:$I,7)</f>
        <v>0</v>
      </c>
      <c r="O159" s="5">
        <f>VLOOKUP(A159,'[1]Cluster Analysis'!$A:$I,8)</f>
        <v>0</v>
      </c>
      <c r="P159" s="5">
        <f>VLOOKUP(A159,'[1]Cluster Analysis'!$A:$I,9)</f>
        <v>0</v>
      </c>
      <c r="Q159">
        <f>VLOOKUP(A159,'[2]Incident Summary'!$A:$I,3,FALSE)</f>
        <v>3</v>
      </c>
      <c r="R159" s="5">
        <f>VLOOKUP(A159,'[2]Incident Summary'!$A:$I,2,FALSE)</f>
        <v>1.9622650470410008E-2</v>
      </c>
      <c r="S159">
        <f>VLOOKUP(A159,'[2]Incident Summary'!$A:$I,4,FALSE)</f>
        <v>4</v>
      </c>
      <c r="T159">
        <f>VLOOKUP(A159,'[2]Incident Summary'!$A:$I,7,FALSE)</f>
        <v>0</v>
      </c>
      <c r="U159" s="5">
        <f>VLOOKUP(A159,'[2]Incident Summary'!$A:$I,6,FALSE)</f>
        <v>0</v>
      </c>
      <c r="V159">
        <f>VLOOKUP(A159,'[2]Incident Summary'!$A:$I,8,FALSE)</f>
        <v>0</v>
      </c>
      <c r="W159">
        <f t="shared" si="146"/>
        <v>5</v>
      </c>
    </row>
    <row r="160" spans="1:23" x14ac:dyDescent="0.25">
      <c r="A160" s="1">
        <f t="shared" si="153"/>
        <v>42767.583333333561</v>
      </c>
      <c r="B160" s="3">
        <f t="shared" si="144"/>
        <v>42767</v>
      </c>
      <c r="C160" s="3">
        <f t="shared" ref="C160" si="184">B160</f>
        <v>42767</v>
      </c>
      <c r="D160" s="2">
        <v>0.58333333333333337</v>
      </c>
      <c r="E160">
        <f t="shared" si="148"/>
        <v>25</v>
      </c>
      <c r="F160">
        <f>VLOOKUP(B160,[3]Summary!$B$3:$AF$15000,E160,FALSE)</f>
        <v>20.212626642031253</v>
      </c>
      <c r="G160">
        <f t="shared" si="149"/>
        <v>20</v>
      </c>
      <c r="H160">
        <f>VLOOKUP(B160,[3]Summary!$B$3:$AF$15000,G160,FALSE)</f>
        <v>530515</v>
      </c>
      <c r="I160">
        <f t="shared" si="150"/>
        <v>30</v>
      </c>
      <c r="J160">
        <f>VLOOKUP(B160,[3]Summary!$B$3:$AF$15000,I160,FALSE)</f>
        <v>66.014838698437501</v>
      </c>
      <c r="K160" s="5">
        <f>VLOOKUP(A160,'[1]Cluster Analysis'!$A:$I,4)</f>
        <v>0</v>
      </c>
      <c r="L160" s="5">
        <f>VLOOKUP(A160,'[1]Cluster Analysis'!$A:$I,5)</f>
        <v>0</v>
      </c>
      <c r="M160" s="5">
        <f>VLOOKUP(A160,'[1]Cluster Analysis'!$A:$I,6)</f>
        <v>0</v>
      </c>
      <c r="N160" s="5">
        <f>VLOOKUP(A160,'[1]Cluster Analysis'!$A:$I,7)</f>
        <v>0</v>
      </c>
      <c r="O160" s="5">
        <f>VLOOKUP(A160,'[1]Cluster Analysis'!$A:$I,8)</f>
        <v>0</v>
      </c>
      <c r="P160" s="5">
        <f>VLOOKUP(A160,'[1]Cluster Analysis'!$A:$I,9)</f>
        <v>0</v>
      </c>
      <c r="Q160">
        <f>VLOOKUP(A160,'[2]Incident Summary'!$A:$I,3,FALSE)</f>
        <v>5</v>
      </c>
      <c r="R160" s="5">
        <f>VLOOKUP(A160,'[2]Incident Summary'!$A:$I,2,FALSE)</f>
        <v>8.3809131931047887E-2</v>
      </c>
      <c r="S160">
        <f>VLOOKUP(A160,'[2]Incident Summary'!$A:$I,4,FALSE)</f>
        <v>5</v>
      </c>
      <c r="T160">
        <f>VLOOKUP(A160,'[2]Incident Summary'!$A:$I,7,FALSE)</f>
        <v>0</v>
      </c>
      <c r="U160" s="5">
        <f>VLOOKUP(A160,'[2]Incident Summary'!$A:$I,6,FALSE)</f>
        <v>0</v>
      </c>
      <c r="V160">
        <f>VLOOKUP(A160,'[2]Incident Summary'!$A:$I,8,FALSE)</f>
        <v>0</v>
      </c>
      <c r="W160">
        <f t="shared" si="146"/>
        <v>5</v>
      </c>
    </row>
    <row r="161" spans="1:23" x14ac:dyDescent="0.25">
      <c r="A161" s="1">
        <f t="shared" ref="A161:A164" si="185">A160+TIME(5,0,0)</f>
        <v>42767.791666666897</v>
      </c>
      <c r="B161" s="3">
        <f t="shared" si="144"/>
        <v>42767</v>
      </c>
      <c r="C161" s="3">
        <f t="shared" ref="C161" si="186">B161</f>
        <v>42767</v>
      </c>
      <c r="D161" s="2">
        <v>0.79166666666666663</v>
      </c>
      <c r="E161">
        <f t="shared" si="148"/>
        <v>26</v>
      </c>
      <c r="F161">
        <f>VLOOKUP(B161,[3]Summary!$B$3:$AF$15000,E161,FALSE)</f>
        <v>5.8856646392656247</v>
      </c>
      <c r="G161">
        <f t="shared" si="149"/>
        <v>21</v>
      </c>
      <c r="H161">
        <f>VLOOKUP(B161,[3]Summary!$B$3:$AF$15000,G161,FALSE)</f>
        <v>176277</v>
      </c>
      <c r="I161">
        <f t="shared" si="150"/>
        <v>31</v>
      </c>
      <c r="J161">
        <f>VLOOKUP(B161,[3]Summary!$B$3:$AF$15000,I161,FALSE)</f>
        <v>70.358236446875011</v>
      </c>
      <c r="K161" s="5">
        <f>VLOOKUP(A161,'[1]Cluster Analysis'!$A:$I,4)</f>
        <v>0</v>
      </c>
      <c r="L161" s="5">
        <f>VLOOKUP(A161,'[1]Cluster Analysis'!$A:$I,5)</f>
        <v>0</v>
      </c>
      <c r="M161" s="5">
        <f>VLOOKUP(A161,'[1]Cluster Analysis'!$A:$I,6)</f>
        <v>0</v>
      </c>
      <c r="N161" s="5">
        <f>VLOOKUP(A161,'[1]Cluster Analysis'!$A:$I,7)</f>
        <v>0</v>
      </c>
      <c r="O161" s="5">
        <f>VLOOKUP(A161,'[1]Cluster Analysis'!$A:$I,8)</f>
        <v>0</v>
      </c>
      <c r="P161" s="5">
        <f>VLOOKUP(A161,'[1]Cluster Analysis'!$A:$I,9)</f>
        <v>0</v>
      </c>
      <c r="Q161">
        <f>VLOOKUP(A161,'[2]Incident Summary'!$A:$I,3,FALSE)</f>
        <v>0</v>
      </c>
      <c r="R161" s="5">
        <f>VLOOKUP(A161,'[2]Incident Summary'!$A:$I,2,FALSE)</f>
        <v>0</v>
      </c>
      <c r="S161">
        <f>VLOOKUP(A161,'[2]Incident Summary'!$A:$I,4,FALSE)</f>
        <v>0</v>
      </c>
      <c r="T161">
        <f>VLOOKUP(A161,'[2]Incident Summary'!$A:$I,7,FALSE)</f>
        <v>0</v>
      </c>
      <c r="U161" s="5">
        <f>VLOOKUP(A161,'[2]Incident Summary'!$A:$I,6,FALSE)</f>
        <v>0</v>
      </c>
      <c r="V161">
        <f>VLOOKUP(A161,'[2]Incident Summary'!$A:$I,8,FALSE)</f>
        <v>0</v>
      </c>
      <c r="W161">
        <f t="shared" si="146"/>
        <v>5</v>
      </c>
    </row>
    <row r="162" spans="1:23" x14ac:dyDescent="0.25">
      <c r="A162" s="1">
        <f t="shared" si="185"/>
        <v>42768.000000000233</v>
      </c>
      <c r="B162" s="3">
        <f t="shared" si="144"/>
        <v>42768</v>
      </c>
      <c r="C162" s="3">
        <f t="shared" ref="C162" si="187">B162</f>
        <v>42768</v>
      </c>
      <c r="D162" s="2">
        <v>0</v>
      </c>
      <c r="E162">
        <f t="shared" si="148"/>
        <v>22</v>
      </c>
      <c r="F162">
        <f>VLOOKUP(B162,[3]Summary!$B$3:$AF$15000,E162,FALSE)</f>
        <v>1.6396986417812496</v>
      </c>
      <c r="G162">
        <f t="shared" si="149"/>
        <v>17</v>
      </c>
      <c r="H162">
        <f>VLOOKUP(B162,[3]Summary!$B$3:$AF$15000,G162,FALSE)</f>
        <v>41710</v>
      </c>
      <c r="I162">
        <f t="shared" si="150"/>
        <v>27</v>
      </c>
      <c r="J162">
        <f>VLOOKUP(B162,[3]Summary!$B$3:$AF$15000,I162,FALSE)</f>
        <v>67.02119274218748</v>
      </c>
      <c r="K162" s="5">
        <f>VLOOKUP(A162,'[1]Cluster Analysis'!$A:$I,4)</f>
        <v>0</v>
      </c>
      <c r="L162" s="5">
        <f>VLOOKUP(A162,'[1]Cluster Analysis'!$A:$I,5)</f>
        <v>0</v>
      </c>
      <c r="M162" s="5">
        <f>VLOOKUP(A162,'[1]Cluster Analysis'!$A:$I,6)</f>
        <v>0</v>
      </c>
      <c r="N162" s="5">
        <f>VLOOKUP(A162,'[1]Cluster Analysis'!$A:$I,7)</f>
        <v>0</v>
      </c>
      <c r="O162" s="5">
        <f>VLOOKUP(A162,'[1]Cluster Analysis'!$A:$I,8)</f>
        <v>0</v>
      </c>
      <c r="P162" s="5">
        <f>VLOOKUP(A162,'[1]Cluster Analysis'!$A:$I,9)</f>
        <v>0</v>
      </c>
      <c r="Q162">
        <f>VLOOKUP(A162,'[2]Incident Summary'!$A:$I,3,FALSE)</f>
        <v>0</v>
      </c>
      <c r="R162" s="5">
        <f>VLOOKUP(A162,'[2]Incident Summary'!$A:$I,2,FALSE)</f>
        <v>0</v>
      </c>
      <c r="S162">
        <f>VLOOKUP(A162,'[2]Incident Summary'!$A:$I,4,FALSE)</f>
        <v>0</v>
      </c>
      <c r="T162">
        <f>VLOOKUP(A162,'[2]Incident Summary'!$A:$I,7,FALSE)</f>
        <v>0</v>
      </c>
      <c r="U162" s="5">
        <f>VLOOKUP(A162,'[2]Incident Summary'!$A:$I,6,FALSE)</f>
        <v>0</v>
      </c>
      <c r="V162">
        <f>VLOOKUP(A162,'[2]Incident Summary'!$A:$I,8,FALSE)</f>
        <v>0</v>
      </c>
      <c r="W162">
        <f t="shared" si="146"/>
        <v>5</v>
      </c>
    </row>
    <row r="163" spans="1:23" x14ac:dyDescent="0.25">
      <c r="A163" s="1">
        <f t="shared" si="185"/>
        <v>42768.208333333569</v>
      </c>
      <c r="B163" s="3">
        <f t="shared" si="144"/>
        <v>42768</v>
      </c>
      <c r="C163" s="3">
        <f t="shared" ref="C163" si="188">B163</f>
        <v>42768</v>
      </c>
      <c r="D163" s="2">
        <v>0.20833333333333334</v>
      </c>
      <c r="E163">
        <f t="shared" si="148"/>
        <v>23</v>
      </c>
      <c r="F163">
        <f>VLOOKUP(B163,[3]Summary!$B$3:$AF$15000,E163,FALSE)</f>
        <v>16.77294080040625</v>
      </c>
      <c r="G163">
        <f t="shared" si="149"/>
        <v>18</v>
      </c>
      <c r="H163">
        <f>VLOOKUP(B163,[3]Summary!$B$3:$AF$15000,G163,FALSE)</f>
        <v>449092</v>
      </c>
      <c r="I163">
        <f t="shared" si="150"/>
        <v>28</v>
      </c>
      <c r="J163">
        <f>VLOOKUP(B163,[3]Summary!$B$3:$AF$15000,I163,FALSE)</f>
        <v>67.156955932812494</v>
      </c>
      <c r="K163" s="5">
        <f>VLOOKUP(A163,'[1]Cluster Analysis'!$A:$I,4)</f>
        <v>0</v>
      </c>
      <c r="L163" s="5">
        <f>VLOOKUP(A163,'[1]Cluster Analysis'!$A:$I,5)</f>
        <v>0</v>
      </c>
      <c r="M163" s="5">
        <f>VLOOKUP(A163,'[1]Cluster Analysis'!$A:$I,6)</f>
        <v>0</v>
      </c>
      <c r="N163" s="5">
        <f>VLOOKUP(A163,'[1]Cluster Analysis'!$A:$I,7)</f>
        <v>0</v>
      </c>
      <c r="O163" s="5">
        <f>VLOOKUP(A163,'[1]Cluster Analysis'!$A:$I,8)</f>
        <v>0</v>
      </c>
      <c r="P163" s="5">
        <f>VLOOKUP(A163,'[1]Cluster Analysis'!$A:$I,9)</f>
        <v>0</v>
      </c>
      <c r="Q163">
        <f>VLOOKUP(A163,'[2]Incident Summary'!$A:$I,3,FALSE)</f>
        <v>1</v>
      </c>
      <c r="R163" s="5">
        <f>VLOOKUP(A163,'[2]Incident Summary'!$A:$I,2,FALSE)</f>
        <v>1.5509571756410878E-2</v>
      </c>
      <c r="S163">
        <f>VLOOKUP(A163,'[2]Incident Summary'!$A:$I,4,FALSE)</f>
        <v>1</v>
      </c>
      <c r="T163">
        <f>VLOOKUP(A163,'[2]Incident Summary'!$A:$I,7,FALSE)</f>
        <v>0</v>
      </c>
      <c r="U163" s="5">
        <f>VLOOKUP(A163,'[2]Incident Summary'!$A:$I,6,FALSE)</f>
        <v>0</v>
      </c>
      <c r="V163">
        <f>VLOOKUP(A163,'[2]Incident Summary'!$A:$I,8,FALSE)</f>
        <v>0</v>
      </c>
      <c r="W163">
        <f t="shared" si="146"/>
        <v>5</v>
      </c>
    </row>
    <row r="164" spans="1:23" x14ac:dyDescent="0.25">
      <c r="A164" s="1">
        <f t="shared" si="185"/>
        <v>42768.416666666904</v>
      </c>
      <c r="B164" s="3">
        <f t="shared" si="144"/>
        <v>42768</v>
      </c>
      <c r="C164" s="3">
        <f t="shared" ref="C164" si="189">B164</f>
        <v>42768</v>
      </c>
      <c r="D164" s="2">
        <v>0.41666666666666669</v>
      </c>
      <c r="E164">
        <f t="shared" si="148"/>
        <v>24</v>
      </c>
      <c r="F164">
        <f>VLOOKUP(B164,[3]Summary!$B$3:$AF$15000,E164,FALSE)</f>
        <v>12.952361459179686</v>
      </c>
      <c r="G164">
        <f t="shared" si="149"/>
        <v>19</v>
      </c>
      <c r="H164">
        <f>VLOOKUP(B164,[3]Summary!$B$3:$AF$15000,G164,FALSE)</f>
        <v>296522</v>
      </c>
      <c r="I164">
        <f t="shared" si="150"/>
        <v>29</v>
      </c>
      <c r="J164">
        <f>VLOOKUP(B164,[3]Summary!$B$3:$AF$15000,I164,FALSE)</f>
        <v>67.561463322265624</v>
      </c>
      <c r="K164" s="5">
        <f>VLOOKUP(A164,'[1]Cluster Analysis'!$A:$I,4)</f>
        <v>0</v>
      </c>
      <c r="L164" s="5">
        <f>VLOOKUP(A164,'[1]Cluster Analysis'!$A:$I,5)</f>
        <v>0</v>
      </c>
      <c r="M164" s="5">
        <f>VLOOKUP(A164,'[1]Cluster Analysis'!$A:$I,6)</f>
        <v>0</v>
      </c>
      <c r="N164" s="5">
        <f>VLOOKUP(A164,'[1]Cluster Analysis'!$A:$I,7)</f>
        <v>0</v>
      </c>
      <c r="O164" s="5">
        <f>VLOOKUP(A164,'[1]Cluster Analysis'!$A:$I,8)</f>
        <v>0</v>
      </c>
      <c r="P164" s="5">
        <f>VLOOKUP(A164,'[1]Cluster Analysis'!$A:$I,9)</f>
        <v>0</v>
      </c>
      <c r="Q164">
        <f>VLOOKUP(A164,'[2]Incident Summary'!$A:$I,3,FALSE)</f>
        <v>2</v>
      </c>
      <c r="R164" s="5">
        <f>VLOOKUP(A164,'[2]Incident Summary'!$A:$I,2,FALSE)</f>
        <v>1.1714965279679745E-2</v>
      </c>
      <c r="S164">
        <f>VLOOKUP(A164,'[2]Incident Summary'!$A:$I,4,FALSE)</f>
        <v>2.5</v>
      </c>
      <c r="T164">
        <f>VLOOKUP(A164,'[2]Incident Summary'!$A:$I,7,FALSE)</f>
        <v>3</v>
      </c>
      <c r="U164" s="5">
        <f>VLOOKUP(A164,'[2]Incident Summary'!$A:$I,6,FALSE)</f>
        <v>7.4253009297535755E-3</v>
      </c>
      <c r="V164">
        <f>VLOOKUP(A164,'[2]Incident Summary'!$A:$I,8,FALSE)</f>
        <v>7</v>
      </c>
      <c r="W164">
        <f t="shared" si="146"/>
        <v>5</v>
      </c>
    </row>
    <row r="165" spans="1:23" x14ac:dyDescent="0.25">
      <c r="A165" s="1">
        <f t="shared" si="153"/>
        <v>42768.583333333569</v>
      </c>
      <c r="B165" s="3">
        <f t="shared" si="144"/>
        <v>42768</v>
      </c>
      <c r="C165" s="3">
        <f t="shared" ref="C165" si="190">B165</f>
        <v>42768</v>
      </c>
      <c r="D165" s="2">
        <v>0.58333333333333337</v>
      </c>
      <c r="E165">
        <f t="shared" si="148"/>
        <v>25</v>
      </c>
      <c r="F165">
        <f>VLOOKUP(B165,[3]Summary!$B$3:$AF$15000,E165,FALSE)</f>
        <v>22.892867524218751</v>
      </c>
      <c r="G165">
        <f t="shared" si="149"/>
        <v>20</v>
      </c>
      <c r="H165">
        <f>VLOOKUP(B165,[3]Summary!$B$3:$AF$15000,G165,FALSE)</f>
        <v>524961</v>
      </c>
      <c r="I165">
        <f t="shared" si="150"/>
        <v>30</v>
      </c>
      <c r="J165">
        <f>VLOOKUP(B165,[3]Summary!$B$3:$AF$15000,I165,FALSE)</f>
        <v>63.9831799359375</v>
      </c>
      <c r="K165" s="5">
        <f>VLOOKUP(A165,'[1]Cluster Analysis'!$A:$I,4)</f>
        <v>0</v>
      </c>
      <c r="L165" s="5">
        <f>VLOOKUP(A165,'[1]Cluster Analysis'!$A:$I,5)</f>
        <v>0</v>
      </c>
      <c r="M165" s="5">
        <f>VLOOKUP(A165,'[1]Cluster Analysis'!$A:$I,6)</f>
        <v>0</v>
      </c>
      <c r="N165" s="5">
        <f>VLOOKUP(A165,'[1]Cluster Analysis'!$A:$I,7)</f>
        <v>0</v>
      </c>
      <c r="O165" s="5">
        <f>VLOOKUP(A165,'[1]Cluster Analysis'!$A:$I,8)</f>
        <v>0</v>
      </c>
      <c r="P165" s="5">
        <f>VLOOKUP(A165,'[1]Cluster Analysis'!$A:$I,9)</f>
        <v>0</v>
      </c>
      <c r="Q165">
        <f>VLOOKUP(A165,'[2]Incident Summary'!$A:$I,3,FALSE)</f>
        <v>8</v>
      </c>
      <c r="R165" s="5">
        <f>VLOOKUP(A165,'[2]Incident Summary'!$A:$I,2,FALSE)</f>
        <v>0.13754039350897074</v>
      </c>
      <c r="S165">
        <f>VLOOKUP(A165,'[2]Incident Summary'!$A:$I,4,FALSE)</f>
        <v>12.5</v>
      </c>
      <c r="T165">
        <f>VLOOKUP(A165,'[2]Incident Summary'!$A:$I,7,FALSE)</f>
        <v>0</v>
      </c>
      <c r="U165" s="5">
        <f>VLOOKUP(A165,'[2]Incident Summary'!$A:$I,6,FALSE)</f>
        <v>0</v>
      </c>
      <c r="V165">
        <f>VLOOKUP(A165,'[2]Incident Summary'!$A:$I,8,FALSE)</f>
        <v>0</v>
      </c>
      <c r="W165">
        <f t="shared" si="146"/>
        <v>5</v>
      </c>
    </row>
    <row r="166" spans="1:23" x14ac:dyDescent="0.25">
      <c r="A166" s="1">
        <f t="shared" ref="A166:A169" si="191">A165+TIME(5,0,0)</f>
        <v>42768.791666666904</v>
      </c>
      <c r="B166" s="3">
        <f t="shared" si="144"/>
        <v>42768</v>
      </c>
      <c r="C166" s="3">
        <f t="shared" ref="C166" si="192">B166</f>
        <v>42768</v>
      </c>
      <c r="D166" s="2">
        <v>0.79166666666666663</v>
      </c>
      <c r="E166">
        <f t="shared" si="148"/>
        <v>26</v>
      </c>
      <c r="F166">
        <f>VLOOKUP(B166,[3]Summary!$B$3:$AF$15000,E166,FALSE)</f>
        <v>6.0840396192812509</v>
      </c>
      <c r="G166">
        <f t="shared" si="149"/>
        <v>21</v>
      </c>
      <c r="H166">
        <f>VLOOKUP(B166,[3]Summary!$B$3:$AF$15000,G166,FALSE)</f>
        <v>184151</v>
      </c>
      <c r="I166">
        <f t="shared" si="150"/>
        <v>31</v>
      </c>
      <c r="J166">
        <f>VLOOKUP(B166,[3]Summary!$B$3:$AF$15000,I166,FALSE)</f>
        <v>70.893787903125002</v>
      </c>
      <c r="K166" s="5">
        <f>VLOOKUP(A166,'[1]Cluster Analysis'!$A:$I,4)</f>
        <v>0</v>
      </c>
      <c r="L166" s="5">
        <f>VLOOKUP(A166,'[1]Cluster Analysis'!$A:$I,5)</f>
        <v>0</v>
      </c>
      <c r="M166" s="5">
        <f>VLOOKUP(A166,'[1]Cluster Analysis'!$A:$I,6)</f>
        <v>0</v>
      </c>
      <c r="N166" s="5">
        <f>VLOOKUP(A166,'[1]Cluster Analysis'!$A:$I,7)</f>
        <v>0</v>
      </c>
      <c r="O166" s="5">
        <f>VLOOKUP(A166,'[1]Cluster Analysis'!$A:$I,8)</f>
        <v>0</v>
      </c>
      <c r="P166" s="5">
        <f>VLOOKUP(A166,'[1]Cluster Analysis'!$A:$I,9)</f>
        <v>0</v>
      </c>
      <c r="Q166">
        <f>VLOOKUP(A166,'[2]Incident Summary'!$A:$I,3,FALSE)</f>
        <v>0</v>
      </c>
      <c r="R166" s="5">
        <f>VLOOKUP(A166,'[2]Incident Summary'!$A:$I,2,FALSE)</f>
        <v>0</v>
      </c>
      <c r="S166">
        <f>VLOOKUP(A166,'[2]Incident Summary'!$A:$I,4,FALSE)</f>
        <v>0</v>
      </c>
      <c r="T166">
        <f>VLOOKUP(A166,'[2]Incident Summary'!$A:$I,7,FALSE)</f>
        <v>0</v>
      </c>
      <c r="U166" s="5">
        <f>VLOOKUP(A166,'[2]Incident Summary'!$A:$I,6,FALSE)</f>
        <v>0</v>
      </c>
      <c r="V166">
        <f>VLOOKUP(A166,'[2]Incident Summary'!$A:$I,8,FALSE)</f>
        <v>0</v>
      </c>
      <c r="W166">
        <f t="shared" si="146"/>
        <v>5</v>
      </c>
    </row>
    <row r="167" spans="1:23" x14ac:dyDescent="0.25">
      <c r="A167" s="1">
        <f t="shared" si="191"/>
        <v>42769.00000000024</v>
      </c>
      <c r="B167" s="3">
        <f t="shared" si="144"/>
        <v>42769</v>
      </c>
      <c r="C167" s="3">
        <f t="shared" ref="C167" si="193">B167</f>
        <v>42769</v>
      </c>
      <c r="D167" s="2">
        <v>0</v>
      </c>
      <c r="E167">
        <f t="shared" si="148"/>
        <v>22</v>
      </c>
      <c r="F167">
        <f>VLOOKUP(B167,[3]Summary!$B$3:$AF$15000,E167,FALSE)</f>
        <v>1.5964231108593749</v>
      </c>
      <c r="G167">
        <f t="shared" si="149"/>
        <v>17</v>
      </c>
      <c r="H167">
        <f>VLOOKUP(B167,[3]Summary!$B$3:$AF$15000,G167,FALSE)</f>
        <v>40703</v>
      </c>
      <c r="I167">
        <f t="shared" si="150"/>
        <v>27</v>
      </c>
      <c r="J167">
        <f>VLOOKUP(B167,[3]Summary!$B$3:$AF$15000,I167,FALSE)</f>
        <v>67.495862687500008</v>
      </c>
      <c r="K167" s="5">
        <f>VLOOKUP(A167,'[1]Cluster Analysis'!$A:$I,4)</f>
        <v>0</v>
      </c>
      <c r="L167" s="5">
        <f>VLOOKUP(A167,'[1]Cluster Analysis'!$A:$I,5)</f>
        <v>0</v>
      </c>
      <c r="M167" s="5">
        <f>VLOOKUP(A167,'[1]Cluster Analysis'!$A:$I,6)</f>
        <v>0</v>
      </c>
      <c r="N167" s="5">
        <f>VLOOKUP(A167,'[1]Cluster Analysis'!$A:$I,7)</f>
        <v>0</v>
      </c>
      <c r="O167" s="5">
        <f>VLOOKUP(A167,'[1]Cluster Analysis'!$A:$I,8)</f>
        <v>0</v>
      </c>
      <c r="P167" s="5">
        <f>VLOOKUP(A167,'[1]Cluster Analysis'!$A:$I,9)</f>
        <v>0</v>
      </c>
      <c r="Q167">
        <f>VLOOKUP(A167,'[2]Incident Summary'!$A:$I,3,FALSE)</f>
        <v>0</v>
      </c>
      <c r="R167" s="5">
        <f>VLOOKUP(A167,'[2]Incident Summary'!$A:$I,2,FALSE)</f>
        <v>0</v>
      </c>
      <c r="S167">
        <f>VLOOKUP(A167,'[2]Incident Summary'!$A:$I,4,FALSE)</f>
        <v>0</v>
      </c>
      <c r="T167">
        <f>VLOOKUP(A167,'[2]Incident Summary'!$A:$I,7,FALSE)</f>
        <v>0</v>
      </c>
      <c r="U167" s="5">
        <f>VLOOKUP(A167,'[2]Incident Summary'!$A:$I,6,FALSE)</f>
        <v>0</v>
      </c>
      <c r="V167">
        <f>VLOOKUP(A167,'[2]Incident Summary'!$A:$I,8,FALSE)</f>
        <v>0</v>
      </c>
      <c r="W167">
        <f t="shared" si="146"/>
        <v>5</v>
      </c>
    </row>
    <row r="168" spans="1:23" x14ac:dyDescent="0.25">
      <c r="A168" s="1">
        <f t="shared" si="191"/>
        <v>42769.208333333576</v>
      </c>
      <c r="B168" s="3">
        <f t="shared" si="144"/>
        <v>42769</v>
      </c>
      <c r="C168" s="3">
        <f t="shared" ref="C168" si="194">B168</f>
        <v>42769</v>
      </c>
      <c r="D168" s="2">
        <v>0.20833333333333334</v>
      </c>
      <c r="E168">
        <f t="shared" si="148"/>
        <v>23</v>
      </c>
      <c r="F168">
        <f>VLOOKUP(B168,[3]Summary!$B$3:$AF$15000,E168,FALSE)</f>
        <v>14.681124658828129</v>
      </c>
      <c r="G168">
        <f t="shared" si="149"/>
        <v>18</v>
      </c>
      <c r="H168">
        <f>VLOOKUP(B168,[3]Summary!$B$3:$AF$15000,G168,FALSE)</f>
        <v>430681</v>
      </c>
      <c r="I168">
        <f t="shared" si="150"/>
        <v>28</v>
      </c>
      <c r="J168">
        <f>VLOOKUP(B168,[3]Summary!$B$3:$AF$15000,I168,FALSE)</f>
        <v>69.257142667187509</v>
      </c>
      <c r="K168" s="5">
        <f>VLOOKUP(A168,'[1]Cluster Analysis'!$A:$I,4)</f>
        <v>0</v>
      </c>
      <c r="L168" s="5">
        <f>VLOOKUP(A168,'[1]Cluster Analysis'!$A:$I,5)</f>
        <v>0</v>
      </c>
      <c r="M168" s="5">
        <f>VLOOKUP(A168,'[1]Cluster Analysis'!$A:$I,6)</f>
        <v>0</v>
      </c>
      <c r="N168" s="5">
        <f>VLOOKUP(A168,'[1]Cluster Analysis'!$A:$I,7)</f>
        <v>0</v>
      </c>
      <c r="O168" s="5">
        <f>VLOOKUP(A168,'[1]Cluster Analysis'!$A:$I,8)</f>
        <v>0</v>
      </c>
      <c r="P168" s="5">
        <f>VLOOKUP(A168,'[1]Cluster Analysis'!$A:$I,9)</f>
        <v>0</v>
      </c>
      <c r="Q168">
        <f>VLOOKUP(A168,'[2]Incident Summary'!$A:$I,3,FALSE)</f>
        <v>4</v>
      </c>
      <c r="R168" s="5">
        <f>VLOOKUP(A168,'[2]Incident Summary'!$A:$I,2,FALSE)</f>
        <v>3.4565960646432359E-2</v>
      </c>
      <c r="S168">
        <f>VLOOKUP(A168,'[2]Incident Summary'!$A:$I,4,FALSE)</f>
        <v>5</v>
      </c>
      <c r="T168">
        <f>VLOOKUP(A168,'[2]Incident Summary'!$A:$I,7,FALSE)</f>
        <v>0</v>
      </c>
      <c r="U168" s="5">
        <f>VLOOKUP(A168,'[2]Incident Summary'!$A:$I,6,FALSE)</f>
        <v>0</v>
      </c>
      <c r="V168">
        <f>VLOOKUP(A168,'[2]Incident Summary'!$A:$I,8,FALSE)</f>
        <v>0</v>
      </c>
      <c r="W168">
        <f t="shared" si="146"/>
        <v>5</v>
      </c>
    </row>
    <row r="169" spans="1:23" x14ac:dyDescent="0.25">
      <c r="A169" s="1">
        <f t="shared" si="191"/>
        <v>42769.416666666912</v>
      </c>
      <c r="B169" s="3">
        <f t="shared" si="144"/>
        <v>42769</v>
      </c>
      <c r="C169" s="3">
        <f t="shared" ref="C169" si="195">B169</f>
        <v>42769</v>
      </c>
      <c r="D169" s="2">
        <v>0.41666666666666669</v>
      </c>
      <c r="E169">
        <f t="shared" si="148"/>
        <v>24</v>
      </c>
      <c r="F169">
        <f>VLOOKUP(B169,[3]Summary!$B$3:$AF$15000,E169,FALSE)</f>
        <v>13.864368825000003</v>
      </c>
      <c r="G169">
        <f t="shared" si="149"/>
        <v>19</v>
      </c>
      <c r="H169">
        <f>VLOOKUP(B169,[3]Summary!$B$3:$AF$15000,G169,FALSE)</f>
        <v>326497</v>
      </c>
      <c r="I169">
        <f t="shared" si="150"/>
        <v>29</v>
      </c>
      <c r="J169">
        <f>VLOOKUP(B169,[3]Summary!$B$3:$AF$15000,I169,FALSE)</f>
        <v>68.620085449218749</v>
      </c>
      <c r="K169" s="5">
        <f>VLOOKUP(A169,'[1]Cluster Analysis'!$A:$I,4)</f>
        <v>0</v>
      </c>
      <c r="L169" s="5">
        <f>VLOOKUP(A169,'[1]Cluster Analysis'!$A:$I,5)</f>
        <v>0</v>
      </c>
      <c r="M169" s="5">
        <f>VLOOKUP(A169,'[1]Cluster Analysis'!$A:$I,6)</f>
        <v>0</v>
      </c>
      <c r="N169" s="5">
        <f>VLOOKUP(A169,'[1]Cluster Analysis'!$A:$I,7)</f>
        <v>0</v>
      </c>
      <c r="O169" s="5">
        <f>VLOOKUP(A169,'[1]Cluster Analysis'!$A:$I,8)</f>
        <v>0</v>
      </c>
      <c r="P169" s="5">
        <f>VLOOKUP(A169,'[1]Cluster Analysis'!$A:$I,9)</f>
        <v>0</v>
      </c>
      <c r="Q169">
        <f>VLOOKUP(A169,'[2]Incident Summary'!$A:$I,3,FALSE)</f>
        <v>1</v>
      </c>
      <c r="R169" s="5">
        <f>VLOOKUP(A169,'[2]Incident Summary'!$A:$I,2,FALSE)</f>
        <v>1.8585416670248378E-2</v>
      </c>
      <c r="S169">
        <f>VLOOKUP(A169,'[2]Incident Summary'!$A:$I,4,FALSE)</f>
        <v>1.5</v>
      </c>
      <c r="T169">
        <f>VLOOKUP(A169,'[2]Incident Summary'!$A:$I,7,FALSE)</f>
        <v>0</v>
      </c>
      <c r="U169" s="5">
        <f>VLOOKUP(A169,'[2]Incident Summary'!$A:$I,6,FALSE)</f>
        <v>0</v>
      </c>
      <c r="V169">
        <f>VLOOKUP(A169,'[2]Incident Summary'!$A:$I,8,FALSE)</f>
        <v>0</v>
      </c>
      <c r="W169">
        <f t="shared" si="146"/>
        <v>5</v>
      </c>
    </row>
    <row r="170" spans="1:23" x14ac:dyDescent="0.25">
      <c r="A170" s="1">
        <f t="shared" si="153"/>
        <v>42769.583333333576</v>
      </c>
      <c r="B170" s="3">
        <f t="shared" si="144"/>
        <v>42769</v>
      </c>
      <c r="C170" s="3">
        <f t="shared" ref="C170" si="196">B170</f>
        <v>42769</v>
      </c>
      <c r="D170" s="2">
        <v>0.58333333333333337</v>
      </c>
      <c r="E170">
        <f t="shared" si="148"/>
        <v>25</v>
      </c>
      <c r="F170">
        <f>VLOOKUP(B170,[3]Summary!$B$3:$AF$15000,E170,FALSE)</f>
        <v>21.453415092812499</v>
      </c>
      <c r="G170">
        <f t="shared" si="149"/>
        <v>20</v>
      </c>
      <c r="H170">
        <f>VLOOKUP(B170,[3]Summary!$B$3:$AF$15000,G170,FALSE)</f>
        <v>541658</v>
      </c>
      <c r="I170">
        <f t="shared" si="150"/>
        <v>30</v>
      </c>
      <c r="J170">
        <f>VLOOKUP(B170,[3]Summary!$B$3:$AF$15000,I170,FALSE)</f>
        <v>66.120014097656238</v>
      </c>
      <c r="K170" s="5">
        <f>VLOOKUP(A170,'[1]Cluster Analysis'!$A:$I,4)</f>
        <v>0</v>
      </c>
      <c r="L170" s="5">
        <f>VLOOKUP(A170,'[1]Cluster Analysis'!$A:$I,5)</f>
        <v>0</v>
      </c>
      <c r="M170" s="5">
        <f>VLOOKUP(A170,'[1]Cluster Analysis'!$A:$I,6)</f>
        <v>0</v>
      </c>
      <c r="N170" s="5">
        <f>VLOOKUP(A170,'[1]Cluster Analysis'!$A:$I,7)</f>
        <v>0</v>
      </c>
      <c r="O170" s="5">
        <f>VLOOKUP(A170,'[1]Cluster Analysis'!$A:$I,8)</f>
        <v>0</v>
      </c>
      <c r="P170" s="5">
        <f>VLOOKUP(A170,'[1]Cluster Analysis'!$A:$I,9)</f>
        <v>0</v>
      </c>
      <c r="Q170">
        <f>VLOOKUP(A170,'[2]Incident Summary'!$A:$I,3,FALSE)</f>
        <v>5</v>
      </c>
      <c r="R170" s="5">
        <f>VLOOKUP(A170,'[2]Incident Summary'!$A:$I,2,FALSE)</f>
        <v>7.8788159720716067E-2</v>
      </c>
      <c r="S170">
        <f>VLOOKUP(A170,'[2]Incident Summary'!$A:$I,4,FALSE)</f>
        <v>5.5</v>
      </c>
      <c r="T170">
        <f>VLOOKUP(A170,'[2]Incident Summary'!$A:$I,7,FALSE)</f>
        <v>0</v>
      </c>
      <c r="U170" s="5">
        <f>VLOOKUP(A170,'[2]Incident Summary'!$A:$I,6,FALSE)</f>
        <v>0</v>
      </c>
      <c r="V170">
        <f>VLOOKUP(A170,'[2]Incident Summary'!$A:$I,8,FALSE)</f>
        <v>0</v>
      </c>
      <c r="W170">
        <f t="shared" si="146"/>
        <v>5</v>
      </c>
    </row>
    <row r="171" spans="1:23" x14ac:dyDescent="0.25">
      <c r="A171" s="1">
        <f t="shared" ref="A171:A174" si="197">A170+TIME(5,0,0)</f>
        <v>42769.791666666912</v>
      </c>
      <c r="B171" s="3">
        <f t="shared" si="144"/>
        <v>42769</v>
      </c>
      <c r="C171" s="3">
        <f t="shared" ref="C171" si="198">B171</f>
        <v>42769</v>
      </c>
      <c r="D171" s="2">
        <v>0.79166666666666663</v>
      </c>
      <c r="E171">
        <f t="shared" si="148"/>
        <v>26</v>
      </c>
      <c r="F171">
        <f>VLOOKUP(B171,[3]Summary!$B$3:$AF$15000,E171,FALSE)</f>
        <v>6.476711011578125</v>
      </c>
      <c r="G171">
        <f t="shared" si="149"/>
        <v>21</v>
      </c>
      <c r="H171">
        <f>VLOOKUP(B171,[3]Summary!$B$3:$AF$15000,G171,FALSE)</f>
        <v>201218</v>
      </c>
      <c r="I171">
        <f t="shared" si="150"/>
        <v>31</v>
      </c>
      <c r="J171">
        <f>VLOOKUP(B171,[3]Summary!$B$3:$AF$15000,I171,FALSE)</f>
        <v>71.414760646874996</v>
      </c>
      <c r="K171" s="5">
        <f>VLOOKUP(A171,'[1]Cluster Analysis'!$A:$I,4)</f>
        <v>0</v>
      </c>
      <c r="L171" s="5">
        <f>VLOOKUP(A171,'[1]Cluster Analysis'!$A:$I,5)</f>
        <v>0</v>
      </c>
      <c r="M171" s="5">
        <f>VLOOKUP(A171,'[1]Cluster Analysis'!$A:$I,6)</f>
        <v>0</v>
      </c>
      <c r="N171" s="5">
        <f>VLOOKUP(A171,'[1]Cluster Analysis'!$A:$I,7)</f>
        <v>0</v>
      </c>
      <c r="O171" s="5">
        <f>VLOOKUP(A171,'[1]Cluster Analysis'!$A:$I,8)</f>
        <v>0</v>
      </c>
      <c r="P171" s="5">
        <f>VLOOKUP(A171,'[1]Cluster Analysis'!$A:$I,9)</f>
        <v>0</v>
      </c>
      <c r="Q171">
        <f>VLOOKUP(A171,'[2]Incident Summary'!$A:$I,3,FALSE)</f>
        <v>0</v>
      </c>
      <c r="R171" s="5">
        <f>VLOOKUP(A171,'[2]Incident Summary'!$A:$I,2,FALSE)</f>
        <v>0</v>
      </c>
      <c r="S171">
        <f>VLOOKUP(A171,'[2]Incident Summary'!$A:$I,4,FALSE)</f>
        <v>0</v>
      </c>
      <c r="T171">
        <f>VLOOKUP(A171,'[2]Incident Summary'!$A:$I,7,FALSE)</f>
        <v>0</v>
      </c>
      <c r="U171" s="5">
        <f>VLOOKUP(A171,'[2]Incident Summary'!$A:$I,6,FALSE)</f>
        <v>0</v>
      </c>
      <c r="V171">
        <f>VLOOKUP(A171,'[2]Incident Summary'!$A:$I,8,FALSE)</f>
        <v>0</v>
      </c>
      <c r="W171">
        <f t="shared" si="146"/>
        <v>5</v>
      </c>
    </row>
    <row r="172" spans="1:23" x14ac:dyDescent="0.25">
      <c r="A172" s="1">
        <f t="shared" si="197"/>
        <v>42770.000000000247</v>
      </c>
      <c r="B172" s="3">
        <f t="shared" si="144"/>
        <v>42770</v>
      </c>
      <c r="C172" s="3">
        <f t="shared" ref="C172" si="199">B172</f>
        <v>42770</v>
      </c>
      <c r="D172" s="2">
        <v>0</v>
      </c>
      <c r="E172">
        <f t="shared" si="148"/>
        <v>22</v>
      </c>
      <c r="F172">
        <f>VLOOKUP(B172,[3]Summary!$B$3:$AF$15000,E172,FALSE)</f>
        <v>1.471690308703125</v>
      </c>
      <c r="G172">
        <f t="shared" si="149"/>
        <v>17</v>
      </c>
      <c r="H172">
        <f>VLOOKUP(B172,[3]Summary!$B$3:$AF$15000,G172,FALSE)</f>
        <v>40025</v>
      </c>
      <c r="I172">
        <f t="shared" si="150"/>
        <v>27</v>
      </c>
      <c r="J172">
        <f>VLOOKUP(B172,[3]Summary!$B$3:$AF$15000,I172,FALSE)</f>
        <v>69.761259576562509</v>
      </c>
      <c r="K172" s="5">
        <f>VLOOKUP(A172,'[1]Cluster Analysis'!$A:$I,4)</f>
        <v>0</v>
      </c>
      <c r="L172" s="5">
        <f>VLOOKUP(A172,'[1]Cluster Analysis'!$A:$I,5)</f>
        <v>0</v>
      </c>
      <c r="M172" s="5">
        <f>VLOOKUP(A172,'[1]Cluster Analysis'!$A:$I,6)</f>
        <v>0</v>
      </c>
      <c r="N172" s="5">
        <f>VLOOKUP(A172,'[1]Cluster Analysis'!$A:$I,7)</f>
        <v>0</v>
      </c>
      <c r="O172" s="5">
        <f>VLOOKUP(A172,'[1]Cluster Analysis'!$A:$I,8)</f>
        <v>0</v>
      </c>
      <c r="P172" s="5">
        <f>VLOOKUP(A172,'[1]Cluster Analysis'!$A:$I,9)</f>
        <v>0</v>
      </c>
      <c r="Q172">
        <f>VLOOKUP(A172,'[2]Incident Summary'!$A:$I,3,FALSE)</f>
        <v>0</v>
      </c>
      <c r="R172" s="5">
        <f>VLOOKUP(A172,'[2]Incident Summary'!$A:$I,2,FALSE)</f>
        <v>0</v>
      </c>
      <c r="S172">
        <f>VLOOKUP(A172,'[2]Incident Summary'!$A:$I,4,FALSE)</f>
        <v>0</v>
      </c>
      <c r="T172">
        <f>VLOOKUP(A172,'[2]Incident Summary'!$A:$I,7,FALSE)</f>
        <v>0</v>
      </c>
      <c r="U172" s="5">
        <f>VLOOKUP(A172,'[2]Incident Summary'!$A:$I,6,FALSE)</f>
        <v>0</v>
      </c>
      <c r="V172">
        <f>VLOOKUP(A172,'[2]Incident Summary'!$A:$I,8,FALSE)</f>
        <v>0</v>
      </c>
      <c r="W172">
        <f t="shared" si="146"/>
        <v>5</v>
      </c>
    </row>
    <row r="173" spans="1:23" x14ac:dyDescent="0.25">
      <c r="A173" s="1">
        <f t="shared" si="197"/>
        <v>42770.208333333583</v>
      </c>
      <c r="B173" s="3">
        <f t="shared" si="144"/>
        <v>42770</v>
      </c>
      <c r="C173" s="3">
        <f t="shared" ref="C173" si="200">B173</f>
        <v>42770</v>
      </c>
      <c r="D173" s="2">
        <v>0.20833333333333334</v>
      </c>
      <c r="E173">
        <f t="shared" si="148"/>
        <v>23</v>
      </c>
      <c r="F173">
        <f>VLOOKUP(B173,[3]Summary!$B$3:$AF$15000,E173,FALSE)</f>
        <v>5.6866072285000007</v>
      </c>
      <c r="G173">
        <f t="shared" si="149"/>
        <v>18</v>
      </c>
      <c r="H173">
        <f>VLOOKUP(B173,[3]Summary!$B$3:$AF$15000,G173,FALSE)</f>
        <v>178619</v>
      </c>
      <c r="I173">
        <f t="shared" si="150"/>
        <v>28</v>
      </c>
      <c r="J173">
        <f>VLOOKUP(B173,[3]Summary!$B$3:$AF$15000,I173,FALSE)</f>
        <v>72.997190453125015</v>
      </c>
      <c r="K173" s="5">
        <f>VLOOKUP(A173,'[1]Cluster Analysis'!$A:$I,4)</f>
        <v>0</v>
      </c>
      <c r="L173" s="5">
        <f>VLOOKUP(A173,'[1]Cluster Analysis'!$A:$I,5)</f>
        <v>0</v>
      </c>
      <c r="M173" s="5">
        <f>VLOOKUP(A173,'[1]Cluster Analysis'!$A:$I,6)</f>
        <v>0</v>
      </c>
      <c r="N173" s="5">
        <f>VLOOKUP(A173,'[1]Cluster Analysis'!$A:$I,7)</f>
        <v>0</v>
      </c>
      <c r="O173" s="5">
        <f>VLOOKUP(A173,'[1]Cluster Analysis'!$A:$I,8)</f>
        <v>0</v>
      </c>
      <c r="P173" s="5">
        <f>VLOOKUP(A173,'[1]Cluster Analysis'!$A:$I,9)</f>
        <v>0</v>
      </c>
      <c r="Q173">
        <f>VLOOKUP(A173,'[2]Incident Summary'!$A:$I,3,FALSE)</f>
        <v>0</v>
      </c>
      <c r="R173" s="5">
        <f>VLOOKUP(A173,'[2]Incident Summary'!$A:$I,2,FALSE)</f>
        <v>0</v>
      </c>
      <c r="S173">
        <f>VLOOKUP(A173,'[2]Incident Summary'!$A:$I,4,FALSE)</f>
        <v>0</v>
      </c>
      <c r="T173">
        <f>VLOOKUP(A173,'[2]Incident Summary'!$A:$I,7,FALSE)</f>
        <v>0</v>
      </c>
      <c r="U173" s="5">
        <f>VLOOKUP(A173,'[2]Incident Summary'!$A:$I,6,FALSE)</f>
        <v>0</v>
      </c>
      <c r="V173">
        <f>VLOOKUP(A173,'[2]Incident Summary'!$A:$I,8,FALSE)</f>
        <v>0</v>
      </c>
      <c r="W173">
        <f t="shared" si="146"/>
        <v>5</v>
      </c>
    </row>
    <row r="174" spans="1:23" x14ac:dyDescent="0.25">
      <c r="A174" s="1">
        <f t="shared" si="197"/>
        <v>42770.416666666919</v>
      </c>
      <c r="B174" s="3">
        <f t="shared" si="144"/>
        <v>42770</v>
      </c>
      <c r="C174" s="3">
        <f t="shared" ref="C174" si="201">B174</f>
        <v>42770</v>
      </c>
      <c r="D174" s="2">
        <v>0.41666666666666669</v>
      </c>
      <c r="E174">
        <f t="shared" si="148"/>
        <v>24</v>
      </c>
      <c r="F174">
        <f>VLOOKUP(B174,[3]Summary!$B$3:$AF$15000,E174,FALSE)</f>
        <v>12.376277961132814</v>
      </c>
      <c r="G174">
        <f t="shared" si="149"/>
        <v>19</v>
      </c>
      <c r="H174">
        <f>VLOOKUP(B174,[3]Summary!$B$3:$AF$15000,G174,FALSE)</f>
        <v>319975</v>
      </c>
      <c r="I174">
        <f t="shared" si="150"/>
        <v>29</v>
      </c>
      <c r="J174">
        <f>VLOOKUP(B174,[3]Summary!$B$3:$AF$15000,I174,FALSE)</f>
        <v>73.696311003906246</v>
      </c>
      <c r="K174" s="5">
        <f>VLOOKUP(A174,'[1]Cluster Analysis'!$A:$I,4)</f>
        <v>0</v>
      </c>
      <c r="L174" s="5">
        <f>VLOOKUP(A174,'[1]Cluster Analysis'!$A:$I,5)</f>
        <v>0</v>
      </c>
      <c r="M174" s="5">
        <f>VLOOKUP(A174,'[1]Cluster Analysis'!$A:$I,6)</f>
        <v>0</v>
      </c>
      <c r="N174" s="5">
        <f>VLOOKUP(A174,'[1]Cluster Analysis'!$A:$I,7)</f>
        <v>0</v>
      </c>
      <c r="O174" s="5">
        <f>VLOOKUP(A174,'[1]Cluster Analysis'!$A:$I,8)</f>
        <v>0</v>
      </c>
      <c r="P174" s="5">
        <f>VLOOKUP(A174,'[1]Cluster Analysis'!$A:$I,9)</f>
        <v>0</v>
      </c>
      <c r="Q174">
        <f>VLOOKUP(A174,'[2]Incident Summary'!$A:$I,3,FALSE)</f>
        <v>0</v>
      </c>
      <c r="R174" s="5">
        <f>VLOOKUP(A174,'[2]Incident Summary'!$A:$I,2,FALSE)</f>
        <v>0</v>
      </c>
      <c r="S174">
        <f>VLOOKUP(A174,'[2]Incident Summary'!$A:$I,4,FALSE)</f>
        <v>0</v>
      </c>
      <c r="T174">
        <f>VLOOKUP(A174,'[2]Incident Summary'!$A:$I,7,FALSE)</f>
        <v>0</v>
      </c>
      <c r="U174" s="5">
        <f>VLOOKUP(A174,'[2]Incident Summary'!$A:$I,6,FALSE)</f>
        <v>0</v>
      </c>
      <c r="V174">
        <f>VLOOKUP(A174,'[2]Incident Summary'!$A:$I,8,FALSE)</f>
        <v>0</v>
      </c>
      <c r="W174">
        <f t="shared" si="146"/>
        <v>5</v>
      </c>
    </row>
    <row r="175" spans="1:23" x14ac:dyDescent="0.25">
      <c r="A175" s="1">
        <f t="shared" si="153"/>
        <v>42770.583333333583</v>
      </c>
      <c r="B175" s="3">
        <f t="shared" si="144"/>
        <v>42770</v>
      </c>
      <c r="C175" s="3">
        <f t="shared" ref="C175" si="202">B175</f>
        <v>42770</v>
      </c>
      <c r="D175" s="2">
        <v>0.58333333333333337</v>
      </c>
      <c r="E175">
        <f t="shared" si="148"/>
        <v>25</v>
      </c>
      <c r="F175">
        <f>VLOOKUP(B175,[3]Summary!$B$3:$AF$15000,E175,FALSE)</f>
        <v>12.448266651093753</v>
      </c>
      <c r="G175">
        <f t="shared" si="149"/>
        <v>20</v>
      </c>
      <c r="H175">
        <f>VLOOKUP(B175,[3]Summary!$B$3:$AF$15000,G175,FALSE)</f>
        <v>401517</v>
      </c>
      <c r="I175">
        <f t="shared" si="150"/>
        <v>30</v>
      </c>
      <c r="J175">
        <f>VLOOKUP(B175,[3]Summary!$B$3:$AF$15000,I175,FALSE)</f>
        <v>73.522804864062508</v>
      </c>
      <c r="K175" s="5">
        <f>VLOOKUP(A175,'[1]Cluster Analysis'!$A:$I,4)</f>
        <v>0</v>
      </c>
      <c r="L175" s="5">
        <f>VLOOKUP(A175,'[1]Cluster Analysis'!$A:$I,5)</f>
        <v>0</v>
      </c>
      <c r="M175" s="5">
        <f>VLOOKUP(A175,'[1]Cluster Analysis'!$A:$I,6)</f>
        <v>0</v>
      </c>
      <c r="N175" s="5">
        <f>VLOOKUP(A175,'[1]Cluster Analysis'!$A:$I,7)</f>
        <v>0</v>
      </c>
      <c r="O175" s="5">
        <f>VLOOKUP(A175,'[1]Cluster Analysis'!$A:$I,8)</f>
        <v>0</v>
      </c>
      <c r="P175" s="5">
        <f>VLOOKUP(A175,'[1]Cluster Analysis'!$A:$I,9)</f>
        <v>0</v>
      </c>
      <c r="Q175">
        <f>VLOOKUP(A175,'[2]Incident Summary'!$A:$I,3,FALSE)</f>
        <v>1</v>
      </c>
      <c r="R175" s="5">
        <f>VLOOKUP(A175,'[2]Incident Summary'!$A:$I,2,FALSE)</f>
        <v>5.3304745379136875E-3</v>
      </c>
      <c r="S175">
        <f>VLOOKUP(A175,'[2]Incident Summary'!$A:$I,4,FALSE)</f>
        <v>1.5</v>
      </c>
      <c r="T175">
        <f>VLOOKUP(A175,'[2]Incident Summary'!$A:$I,7,FALSE)</f>
        <v>0</v>
      </c>
      <c r="U175" s="5">
        <f>VLOOKUP(A175,'[2]Incident Summary'!$A:$I,6,FALSE)</f>
        <v>0</v>
      </c>
      <c r="V175">
        <f>VLOOKUP(A175,'[2]Incident Summary'!$A:$I,8,FALSE)</f>
        <v>0</v>
      </c>
      <c r="W175">
        <f t="shared" si="146"/>
        <v>5</v>
      </c>
    </row>
    <row r="176" spans="1:23" x14ac:dyDescent="0.25">
      <c r="A176" s="1">
        <f t="shared" ref="A176:A179" si="203">A175+TIME(5,0,0)</f>
        <v>42770.791666666919</v>
      </c>
      <c r="B176" s="3">
        <f t="shared" si="144"/>
        <v>42770</v>
      </c>
      <c r="C176" s="3">
        <f t="shared" ref="C176" si="204">B176</f>
        <v>42770</v>
      </c>
      <c r="D176" s="2">
        <v>0.79166666666666663</v>
      </c>
      <c r="E176">
        <f t="shared" si="148"/>
        <v>26</v>
      </c>
      <c r="F176">
        <f>VLOOKUP(B176,[3]Summary!$B$3:$AF$15000,E176,FALSE)</f>
        <v>5.8513479673437478</v>
      </c>
      <c r="G176">
        <f t="shared" si="149"/>
        <v>21</v>
      </c>
      <c r="H176">
        <f>VLOOKUP(B176,[3]Summary!$B$3:$AF$15000,G176,FALSE)</f>
        <v>188948</v>
      </c>
      <c r="I176">
        <f t="shared" si="150"/>
        <v>31</v>
      </c>
      <c r="J176">
        <f>VLOOKUP(B176,[3]Summary!$B$3:$AF$15000,I176,FALSE)</f>
        <v>73.543225412499993</v>
      </c>
      <c r="K176" s="5">
        <f>VLOOKUP(A176,'[1]Cluster Analysis'!$A:$I,4)</f>
        <v>0</v>
      </c>
      <c r="L176" s="5">
        <f>VLOOKUP(A176,'[1]Cluster Analysis'!$A:$I,5)</f>
        <v>0</v>
      </c>
      <c r="M176" s="5">
        <f>VLOOKUP(A176,'[1]Cluster Analysis'!$A:$I,6)</f>
        <v>0</v>
      </c>
      <c r="N176" s="5">
        <f>VLOOKUP(A176,'[1]Cluster Analysis'!$A:$I,7)</f>
        <v>0</v>
      </c>
      <c r="O176" s="5">
        <f>VLOOKUP(A176,'[1]Cluster Analysis'!$A:$I,8)</f>
        <v>0</v>
      </c>
      <c r="P176" s="5">
        <f>VLOOKUP(A176,'[1]Cluster Analysis'!$A:$I,9)</f>
        <v>0</v>
      </c>
      <c r="Q176">
        <f>VLOOKUP(A176,'[2]Incident Summary'!$A:$I,3,FALSE)</f>
        <v>0</v>
      </c>
      <c r="R176" s="5">
        <f>VLOOKUP(A176,'[2]Incident Summary'!$A:$I,2,FALSE)</f>
        <v>0</v>
      </c>
      <c r="S176">
        <f>VLOOKUP(A176,'[2]Incident Summary'!$A:$I,4,FALSE)</f>
        <v>0</v>
      </c>
      <c r="T176">
        <f>VLOOKUP(A176,'[2]Incident Summary'!$A:$I,7,FALSE)</f>
        <v>0</v>
      </c>
      <c r="U176" s="5">
        <f>VLOOKUP(A176,'[2]Incident Summary'!$A:$I,6,FALSE)</f>
        <v>0</v>
      </c>
      <c r="V176">
        <f>VLOOKUP(A176,'[2]Incident Summary'!$A:$I,8,FALSE)</f>
        <v>0</v>
      </c>
      <c r="W176">
        <f t="shared" si="146"/>
        <v>5</v>
      </c>
    </row>
    <row r="177" spans="1:23" x14ac:dyDescent="0.25">
      <c r="A177" s="1">
        <f t="shared" si="203"/>
        <v>42771.000000000255</v>
      </c>
      <c r="B177" s="3">
        <f t="shared" si="144"/>
        <v>42771</v>
      </c>
      <c r="C177" s="3">
        <f t="shared" ref="C177" si="205">B177</f>
        <v>42771</v>
      </c>
      <c r="D177" s="2">
        <v>0</v>
      </c>
      <c r="E177">
        <f t="shared" si="148"/>
        <v>22</v>
      </c>
      <c r="F177">
        <f>VLOOKUP(B177,[3]Summary!$B$3:$AF$15000,E177,FALSE)</f>
        <v>1.2760900194218749</v>
      </c>
      <c r="G177">
        <f t="shared" si="149"/>
        <v>17</v>
      </c>
      <c r="H177">
        <f>VLOOKUP(B177,[3]Summary!$B$3:$AF$15000,G177,FALSE)</f>
        <v>38385</v>
      </c>
      <c r="I177">
        <f t="shared" si="150"/>
        <v>27</v>
      </c>
      <c r="J177">
        <f>VLOOKUP(B177,[3]Summary!$B$3:$AF$15000,I177,FALSE)</f>
        <v>72.591324779687497</v>
      </c>
      <c r="K177" s="5">
        <f>VLOOKUP(A177,'[1]Cluster Analysis'!$A:$I,4)</f>
        <v>0</v>
      </c>
      <c r="L177" s="5">
        <f>VLOOKUP(A177,'[1]Cluster Analysis'!$A:$I,5)</f>
        <v>0</v>
      </c>
      <c r="M177" s="5">
        <f>VLOOKUP(A177,'[1]Cluster Analysis'!$A:$I,6)</f>
        <v>0</v>
      </c>
      <c r="N177" s="5">
        <f>VLOOKUP(A177,'[1]Cluster Analysis'!$A:$I,7)</f>
        <v>0</v>
      </c>
      <c r="O177" s="5">
        <f>VLOOKUP(A177,'[1]Cluster Analysis'!$A:$I,8)</f>
        <v>0</v>
      </c>
      <c r="P177" s="5">
        <f>VLOOKUP(A177,'[1]Cluster Analysis'!$A:$I,9)</f>
        <v>0</v>
      </c>
      <c r="Q177">
        <f>VLOOKUP(A177,'[2]Incident Summary'!$A:$I,3,FALSE)</f>
        <v>0</v>
      </c>
      <c r="R177" s="5">
        <f>VLOOKUP(A177,'[2]Incident Summary'!$A:$I,2,FALSE)</f>
        <v>0</v>
      </c>
      <c r="S177">
        <f>VLOOKUP(A177,'[2]Incident Summary'!$A:$I,4,FALSE)</f>
        <v>0</v>
      </c>
      <c r="T177">
        <f>VLOOKUP(A177,'[2]Incident Summary'!$A:$I,7,FALSE)</f>
        <v>0</v>
      </c>
      <c r="U177" s="5">
        <f>VLOOKUP(A177,'[2]Incident Summary'!$A:$I,6,FALSE)</f>
        <v>0</v>
      </c>
      <c r="V177">
        <f>VLOOKUP(A177,'[2]Incident Summary'!$A:$I,8,FALSE)</f>
        <v>0</v>
      </c>
      <c r="W177">
        <f t="shared" si="146"/>
        <v>6</v>
      </c>
    </row>
    <row r="178" spans="1:23" x14ac:dyDescent="0.25">
      <c r="A178" s="1">
        <f t="shared" si="203"/>
        <v>42771.20833333359</v>
      </c>
      <c r="B178" s="3">
        <f t="shared" si="144"/>
        <v>42771</v>
      </c>
      <c r="C178" s="3">
        <f t="shared" ref="C178" si="206">B178</f>
        <v>42771</v>
      </c>
      <c r="D178" s="2">
        <v>0.20833333333333334</v>
      </c>
      <c r="E178">
        <f t="shared" si="148"/>
        <v>23</v>
      </c>
      <c r="F178">
        <f>VLOOKUP(B178,[3]Summary!$B$3:$AF$15000,E178,FALSE)</f>
        <v>3.4885379663281255</v>
      </c>
      <c r="G178">
        <f t="shared" si="149"/>
        <v>18</v>
      </c>
      <c r="H178">
        <f>VLOOKUP(B178,[3]Summary!$B$3:$AF$15000,G178,FALSE)</f>
        <v>112795</v>
      </c>
      <c r="I178">
        <f t="shared" si="150"/>
        <v>28</v>
      </c>
      <c r="J178">
        <f>VLOOKUP(B178,[3]Summary!$B$3:$AF$15000,I178,FALSE)</f>
        <v>74.218106750000004</v>
      </c>
      <c r="K178" s="5">
        <f>VLOOKUP(A178,'[1]Cluster Analysis'!$A:$I,4)</f>
        <v>0</v>
      </c>
      <c r="L178" s="5">
        <f>VLOOKUP(A178,'[1]Cluster Analysis'!$A:$I,5)</f>
        <v>0</v>
      </c>
      <c r="M178" s="5">
        <f>VLOOKUP(A178,'[1]Cluster Analysis'!$A:$I,6)</f>
        <v>0</v>
      </c>
      <c r="N178" s="5">
        <f>VLOOKUP(A178,'[1]Cluster Analysis'!$A:$I,7)</f>
        <v>0</v>
      </c>
      <c r="O178" s="5">
        <f>VLOOKUP(A178,'[1]Cluster Analysis'!$A:$I,8)</f>
        <v>0</v>
      </c>
      <c r="P178" s="5">
        <f>VLOOKUP(A178,'[1]Cluster Analysis'!$A:$I,9)</f>
        <v>0</v>
      </c>
      <c r="Q178">
        <f>VLOOKUP(A178,'[2]Incident Summary'!$A:$I,3,FALSE)</f>
        <v>0</v>
      </c>
      <c r="R178" s="5">
        <f>VLOOKUP(A178,'[2]Incident Summary'!$A:$I,2,FALSE)</f>
        <v>0</v>
      </c>
      <c r="S178">
        <f>VLOOKUP(A178,'[2]Incident Summary'!$A:$I,4,FALSE)</f>
        <v>0</v>
      </c>
      <c r="T178">
        <f>VLOOKUP(A178,'[2]Incident Summary'!$A:$I,7,FALSE)</f>
        <v>0</v>
      </c>
      <c r="U178" s="5">
        <f>VLOOKUP(A178,'[2]Incident Summary'!$A:$I,6,FALSE)</f>
        <v>0</v>
      </c>
      <c r="V178">
        <f>VLOOKUP(A178,'[2]Incident Summary'!$A:$I,8,FALSE)</f>
        <v>0</v>
      </c>
      <c r="W178">
        <f t="shared" si="146"/>
        <v>6</v>
      </c>
    </row>
    <row r="179" spans="1:23" x14ac:dyDescent="0.25">
      <c r="A179" s="1">
        <f t="shared" si="203"/>
        <v>42771.416666666926</v>
      </c>
      <c r="B179" s="3">
        <f t="shared" si="144"/>
        <v>42771</v>
      </c>
      <c r="C179" s="3">
        <f t="shared" ref="C179" si="207">B179</f>
        <v>42771</v>
      </c>
      <c r="D179" s="2">
        <v>0.41666666666666669</v>
      </c>
      <c r="E179">
        <f t="shared" si="148"/>
        <v>24</v>
      </c>
      <c r="F179">
        <f>VLOOKUP(B179,[3]Summary!$B$3:$AF$15000,E179,FALSE)</f>
        <v>10.201381183984374</v>
      </c>
      <c r="G179">
        <f t="shared" si="149"/>
        <v>19</v>
      </c>
      <c r="H179">
        <f>VLOOKUP(B179,[3]Summary!$B$3:$AF$15000,G179,FALSE)</f>
        <v>270456</v>
      </c>
      <c r="I179">
        <f t="shared" si="150"/>
        <v>29</v>
      </c>
      <c r="J179">
        <f>VLOOKUP(B179,[3]Summary!$B$3:$AF$15000,I179,FALSE)</f>
        <v>74.749979464843733</v>
      </c>
      <c r="K179" s="5">
        <f>VLOOKUP(A179,'[1]Cluster Analysis'!$A:$I,4)</f>
        <v>0</v>
      </c>
      <c r="L179" s="5">
        <f>VLOOKUP(A179,'[1]Cluster Analysis'!$A:$I,5)</f>
        <v>0</v>
      </c>
      <c r="M179" s="5">
        <f>VLOOKUP(A179,'[1]Cluster Analysis'!$A:$I,6)</f>
        <v>0</v>
      </c>
      <c r="N179" s="5">
        <f>VLOOKUP(A179,'[1]Cluster Analysis'!$A:$I,7)</f>
        <v>0</v>
      </c>
      <c r="O179" s="5">
        <f>VLOOKUP(A179,'[1]Cluster Analysis'!$A:$I,8)</f>
        <v>0</v>
      </c>
      <c r="P179" s="5">
        <f>VLOOKUP(A179,'[1]Cluster Analysis'!$A:$I,9)</f>
        <v>0</v>
      </c>
      <c r="Q179">
        <f>VLOOKUP(A179,'[2]Incident Summary'!$A:$I,3,FALSE)</f>
        <v>1</v>
      </c>
      <c r="R179" s="5">
        <f>VLOOKUP(A179,'[2]Incident Summary'!$A:$I,2,FALSE)</f>
        <v>3.3798587959608994E-2</v>
      </c>
      <c r="S179">
        <f>VLOOKUP(A179,'[2]Incident Summary'!$A:$I,4,FALSE)</f>
        <v>2</v>
      </c>
      <c r="T179">
        <f>VLOOKUP(A179,'[2]Incident Summary'!$A:$I,7,FALSE)</f>
        <v>0</v>
      </c>
      <c r="U179" s="5">
        <f>VLOOKUP(A179,'[2]Incident Summary'!$A:$I,6,FALSE)</f>
        <v>0</v>
      </c>
      <c r="V179">
        <f>VLOOKUP(A179,'[2]Incident Summary'!$A:$I,8,FALSE)</f>
        <v>0</v>
      </c>
      <c r="W179">
        <f t="shared" si="146"/>
        <v>6</v>
      </c>
    </row>
    <row r="180" spans="1:23" x14ac:dyDescent="0.25">
      <c r="A180" s="1">
        <f t="shared" si="153"/>
        <v>42771.58333333359</v>
      </c>
      <c r="B180" s="3">
        <f t="shared" si="144"/>
        <v>42771</v>
      </c>
      <c r="C180" s="3">
        <f t="shared" ref="C180" si="208">B180</f>
        <v>42771</v>
      </c>
      <c r="D180" s="2">
        <v>0.58333333333333337</v>
      </c>
      <c r="E180">
        <f t="shared" si="148"/>
        <v>25</v>
      </c>
      <c r="F180">
        <f>VLOOKUP(B180,[3]Summary!$B$3:$AF$15000,E180,FALSE)</f>
        <v>9.9675895036562494</v>
      </c>
      <c r="G180">
        <f t="shared" si="149"/>
        <v>20</v>
      </c>
      <c r="H180">
        <f>VLOOKUP(B180,[3]Summary!$B$3:$AF$15000,G180,FALSE)</f>
        <v>329668</v>
      </c>
      <c r="I180">
        <f t="shared" si="150"/>
        <v>30</v>
      </c>
      <c r="J180">
        <f>VLOOKUP(B180,[3]Summary!$B$3:$AF$15000,I180,FALSE)</f>
        <v>74.255312470312489</v>
      </c>
      <c r="K180" s="5">
        <f>VLOOKUP(A180,'[1]Cluster Analysis'!$A:$I,4)</f>
        <v>0</v>
      </c>
      <c r="L180" s="5">
        <f>VLOOKUP(A180,'[1]Cluster Analysis'!$A:$I,5)</f>
        <v>0</v>
      </c>
      <c r="M180" s="5">
        <f>VLOOKUP(A180,'[1]Cluster Analysis'!$A:$I,6)</f>
        <v>0</v>
      </c>
      <c r="N180" s="5">
        <f>VLOOKUP(A180,'[1]Cluster Analysis'!$A:$I,7)</f>
        <v>0</v>
      </c>
      <c r="O180" s="5">
        <f>VLOOKUP(A180,'[1]Cluster Analysis'!$A:$I,8)</f>
        <v>0</v>
      </c>
      <c r="P180" s="5">
        <f>VLOOKUP(A180,'[1]Cluster Analysis'!$A:$I,9)</f>
        <v>0</v>
      </c>
      <c r="Q180">
        <f>VLOOKUP(A180,'[2]Incident Summary'!$A:$I,3,FALSE)</f>
        <v>1</v>
      </c>
      <c r="R180" s="5">
        <f>VLOOKUP(A180,'[2]Incident Summary'!$A:$I,2,FALSE)</f>
        <v>2.5243229167244863E-2</v>
      </c>
      <c r="S180">
        <f>VLOOKUP(A180,'[2]Incident Summary'!$A:$I,4,FALSE)</f>
        <v>1.5</v>
      </c>
      <c r="T180">
        <f>VLOOKUP(A180,'[2]Incident Summary'!$A:$I,7,FALSE)</f>
        <v>0</v>
      </c>
      <c r="U180" s="5">
        <f>VLOOKUP(A180,'[2]Incident Summary'!$A:$I,6,FALSE)</f>
        <v>0</v>
      </c>
      <c r="V180">
        <f>VLOOKUP(A180,'[2]Incident Summary'!$A:$I,8,FALSE)</f>
        <v>0</v>
      </c>
      <c r="W180">
        <f t="shared" si="146"/>
        <v>6</v>
      </c>
    </row>
    <row r="181" spans="1:23" x14ac:dyDescent="0.25">
      <c r="A181" s="1">
        <f t="shared" ref="A181:A184" si="209">A180+TIME(5,0,0)</f>
        <v>42771.791666666926</v>
      </c>
      <c r="B181" s="3">
        <f t="shared" si="144"/>
        <v>42771</v>
      </c>
      <c r="C181" s="3">
        <f t="shared" ref="C181" si="210">B181</f>
        <v>42771</v>
      </c>
      <c r="D181" s="2">
        <v>0.79166666666666663</v>
      </c>
      <c r="E181">
        <f t="shared" si="148"/>
        <v>26</v>
      </c>
      <c r="F181">
        <f>VLOOKUP(B181,[3]Summary!$B$3:$AF$15000,E181,FALSE)</f>
        <v>4.7287642815624995</v>
      </c>
      <c r="G181">
        <f t="shared" si="149"/>
        <v>21</v>
      </c>
      <c r="H181">
        <f>VLOOKUP(B181,[3]Summary!$B$3:$AF$15000,G181,FALSE)</f>
        <v>148901</v>
      </c>
      <c r="I181">
        <f t="shared" si="150"/>
        <v>31</v>
      </c>
      <c r="J181">
        <f>VLOOKUP(B181,[3]Summary!$B$3:$AF$15000,I181,FALSE)</f>
        <v>72.463591524999998</v>
      </c>
      <c r="K181" s="5">
        <f>VLOOKUP(A181,'[1]Cluster Analysis'!$A:$I,4)</f>
        <v>0</v>
      </c>
      <c r="L181" s="5">
        <f>VLOOKUP(A181,'[1]Cluster Analysis'!$A:$I,5)</f>
        <v>0</v>
      </c>
      <c r="M181" s="5">
        <f>VLOOKUP(A181,'[1]Cluster Analysis'!$A:$I,6)</f>
        <v>0</v>
      </c>
      <c r="N181" s="5">
        <f>VLOOKUP(A181,'[1]Cluster Analysis'!$A:$I,7)</f>
        <v>0</v>
      </c>
      <c r="O181" s="5">
        <f>VLOOKUP(A181,'[1]Cluster Analysis'!$A:$I,8)</f>
        <v>0</v>
      </c>
      <c r="P181" s="5">
        <f>VLOOKUP(A181,'[1]Cluster Analysis'!$A:$I,9)</f>
        <v>0</v>
      </c>
      <c r="Q181">
        <f>VLOOKUP(A181,'[2]Incident Summary'!$A:$I,3,FALSE)</f>
        <v>0</v>
      </c>
      <c r="R181" s="5">
        <f>VLOOKUP(A181,'[2]Incident Summary'!$A:$I,2,FALSE)</f>
        <v>0</v>
      </c>
      <c r="S181">
        <f>VLOOKUP(A181,'[2]Incident Summary'!$A:$I,4,FALSE)</f>
        <v>0</v>
      </c>
      <c r="T181">
        <f>VLOOKUP(A181,'[2]Incident Summary'!$A:$I,7,FALSE)</f>
        <v>0</v>
      </c>
      <c r="U181" s="5">
        <f>VLOOKUP(A181,'[2]Incident Summary'!$A:$I,6,FALSE)</f>
        <v>0</v>
      </c>
      <c r="V181">
        <f>VLOOKUP(A181,'[2]Incident Summary'!$A:$I,8,FALSE)</f>
        <v>0</v>
      </c>
      <c r="W181">
        <f t="shared" si="146"/>
        <v>6</v>
      </c>
    </row>
    <row r="182" spans="1:23" x14ac:dyDescent="0.25">
      <c r="A182" s="1">
        <f t="shared" si="209"/>
        <v>42772.000000000262</v>
      </c>
      <c r="B182" s="3">
        <f t="shared" si="144"/>
        <v>42772</v>
      </c>
      <c r="C182" s="3">
        <f t="shared" ref="C182" si="211">B182</f>
        <v>42772</v>
      </c>
      <c r="D182" s="2">
        <v>0</v>
      </c>
      <c r="E182">
        <f t="shared" si="148"/>
        <v>22</v>
      </c>
      <c r="F182">
        <f>VLOOKUP(B182,[3]Summary!$B$3:$AF$15000,E182,FALSE)</f>
        <v>1.2677902811093751</v>
      </c>
      <c r="G182">
        <f t="shared" si="149"/>
        <v>17</v>
      </c>
      <c r="H182">
        <f>VLOOKUP(B182,[3]Summary!$B$3:$AF$15000,G182,FALSE)</f>
        <v>34827</v>
      </c>
      <c r="I182">
        <f t="shared" si="150"/>
        <v>27</v>
      </c>
      <c r="J182">
        <f>VLOOKUP(B182,[3]Summary!$B$3:$AF$15000,I182,FALSE)</f>
        <v>68.311821978124996</v>
      </c>
      <c r="K182" s="5">
        <f>VLOOKUP(A182,'[1]Cluster Analysis'!$A:$I,4)</f>
        <v>0</v>
      </c>
      <c r="L182" s="5">
        <f>VLOOKUP(A182,'[1]Cluster Analysis'!$A:$I,5)</f>
        <v>0</v>
      </c>
      <c r="M182" s="5">
        <f>VLOOKUP(A182,'[1]Cluster Analysis'!$A:$I,6)</f>
        <v>0</v>
      </c>
      <c r="N182" s="5">
        <f>VLOOKUP(A182,'[1]Cluster Analysis'!$A:$I,7)</f>
        <v>0</v>
      </c>
      <c r="O182" s="5">
        <f>VLOOKUP(A182,'[1]Cluster Analysis'!$A:$I,8)</f>
        <v>0</v>
      </c>
      <c r="P182" s="5">
        <f>VLOOKUP(A182,'[1]Cluster Analysis'!$A:$I,9)</f>
        <v>0</v>
      </c>
      <c r="Q182">
        <f>VLOOKUP(A182,'[2]Incident Summary'!$A:$I,3,FALSE)</f>
        <v>0</v>
      </c>
      <c r="R182" s="5">
        <f>VLOOKUP(A182,'[2]Incident Summary'!$A:$I,2,FALSE)</f>
        <v>0</v>
      </c>
      <c r="S182">
        <f>VLOOKUP(A182,'[2]Incident Summary'!$A:$I,4,FALSE)</f>
        <v>0</v>
      </c>
      <c r="T182">
        <f>VLOOKUP(A182,'[2]Incident Summary'!$A:$I,7,FALSE)</f>
        <v>0</v>
      </c>
      <c r="U182" s="5">
        <f>VLOOKUP(A182,'[2]Incident Summary'!$A:$I,6,FALSE)</f>
        <v>0</v>
      </c>
      <c r="V182">
        <f>VLOOKUP(A182,'[2]Incident Summary'!$A:$I,8,FALSE)</f>
        <v>0</v>
      </c>
      <c r="W182">
        <f t="shared" si="146"/>
        <v>6</v>
      </c>
    </row>
    <row r="183" spans="1:23" x14ac:dyDescent="0.25">
      <c r="A183" s="1">
        <f t="shared" si="209"/>
        <v>42772.208333333598</v>
      </c>
      <c r="B183" s="3">
        <f t="shared" si="144"/>
        <v>42772</v>
      </c>
      <c r="C183" s="3">
        <f t="shared" ref="C183" si="212">B183</f>
        <v>42772</v>
      </c>
      <c r="D183" s="2">
        <v>0.20833333333333334</v>
      </c>
      <c r="E183">
        <f t="shared" si="148"/>
        <v>23</v>
      </c>
      <c r="F183">
        <f>VLOOKUP(B183,[3]Summary!$B$3:$AF$15000,E183,FALSE)</f>
        <v>15.556348116375002</v>
      </c>
      <c r="G183">
        <f t="shared" si="149"/>
        <v>18</v>
      </c>
      <c r="H183">
        <f>VLOOKUP(B183,[3]Summary!$B$3:$AF$15000,G183,FALSE)</f>
        <v>442125</v>
      </c>
      <c r="I183">
        <f t="shared" si="150"/>
        <v>28</v>
      </c>
      <c r="J183">
        <f>VLOOKUP(B183,[3]Summary!$B$3:$AF$15000,I183,FALSE)</f>
        <v>69.056199239062494</v>
      </c>
      <c r="K183" s="5">
        <f>VLOOKUP(A183,'[1]Cluster Analysis'!$A:$I,4)</f>
        <v>0</v>
      </c>
      <c r="L183" s="5">
        <f>VLOOKUP(A183,'[1]Cluster Analysis'!$A:$I,5)</f>
        <v>0</v>
      </c>
      <c r="M183" s="5">
        <f>VLOOKUP(A183,'[1]Cluster Analysis'!$A:$I,6)</f>
        <v>0</v>
      </c>
      <c r="N183" s="5">
        <f>VLOOKUP(A183,'[1]Cluster Analysis'!$A:$I,7)</f>
        <v>0</v>
      </c>
      <c r="O183" s="5">
        <f>VLOOKUP(A183,'[1]Cluster Analysis'!$A:$I,8)</f>
        <v>0</v>
      </c>
      <c r="P183" s="5">
        <f>VLOOKUP(A183,'[1]Cluster Analysis'!$A:$I,9)</f>
        <v>0</v>
      </c>
      <c r="Q183">
        <f>VLOOKUP(A183,'[2]Incident Summary'!$A:$I,3,FALSE)</f>
        <v>0</v>
      </c>
      <c r="R183" s="5">
        <f>VLOOKUP(A183,'[2]Incident Summary'!$A:$I,2,FALSE)</f>
        <v>0</v>
      </c>
      <c r="S183">
        <f>VLOOKUP(A183,'[2]Incident Summary'!$A:$I,4,FALSE)</f>
        <v>0</v>
      </c>
      <c r="T183">
        <f>VLOOKUP(A183,'[2]Incident Summary'!$A:$I,7,FALSE)</f>
        <v>0</v>
      </c>
      <c r="U183" s="5">
        <f>VLOOKUP(A183,'[2]Incident Summary'!$A:$I,6,FALSE)</f>
        <v>0</v>
      </c>
      <c r="V183">
        <f>VLOOKUP(A183,'[2]Incident Summary'!$A:$I,8,FALSE)</f>
        <v>0</v>
      </c>
      <c r="W183">
        <f t="shared" si="146"/>
        <v>6</v>
      </c>
    </row>
    <row r="184" spans="1:23" x14ac:dyDescent="0.25">
      <c r="A184" s="1">
        <f t="shared" si="209"/>
        <v>42772.416666666933</v>
      </c>
      <c r="B184" s="3">
        <f t="shared" si="144"/>
        <v>42772</v>
      </c>
      <c r="C184" s="3">
        <f t="shared" ref="C184" si="213">B184</f>
        <v>42772</v>
      </c>
      <c r="D184" s="2">
        <v>0.41666666666666669</v>
      </c>
      <c r="E184">
        <f t="shared" si="148"/>
        <v>24</v>
      </c>
      <c r="F184">
        <f>VLOOKUP(B184,[3]Summary!$B$3:$AF$15000,E184,FALSE)</f>
        <v>12.078474698437502</v>
      </c>
      <c r="G184">
        <f t="shared" si="149"/>
        <v>19</v>
      </c>
      <c r="H184">
        <f>VLOOKUP(B184,[3]Summary!$B$3:$AF$15000,G184,FALSE)</f>
        <v>281289</v>
      </c>
      <c r="I184">
        <f t="shared" si="150"/>
        <v>29</v>
      </c>
      <c r="J184">
        <f>VLOOKUP(B184,[3]Summary!$B$3:$AF$15000,I184,FALSE)</f>
        <v>68.457001718749993</v>
      </c>
      <c r="K184" s="5">
        <f>VLOOKUP(A184,'[1]Cluster Analysis'!$A:$I,4)</f>
        <v>0</v>
      </c>
      <c r="L184" s="5">
        <f>VLOOKUP(A184,'[1]Cluster Analysis'!$A:$I,5)</f>
        <v>0</v>
      </c>
      <c r="M184" s="5">
        <f>VLOOKUP(A184,'[1]Cluster Analysis'!$A:$I,6)</f>
        <v>0</v>
      </c>
      <c r="N184" s="5">
        <f>VLOOKUP(A184,'[1]Cluster Analysis'!$A:$I,7)</f>
        <v>0</v>
      </c>
      <c r="O184" s="5">
        <f>VLOOKUP(A184,'[1]Cluster Analysis'!$A:$I,8)</f>
        <v>0</v>
      </c>
      <c r="P184" s="5">
        <f>VLOOKUP(A184,'[1]Cluster Analysis'!$A:$I,9)</f>
        <v>0</v>
      </c>
      <c r="Q184">
        <f>VLOOKUP(A184,'[2]Incident Summary'!$A:$I,3,FALSE)</f>
        <v>0</v>
      </c>
      <c r="R184" s="5">
        <f>VLOOKUP(A184,'[2]Incident Summary'!$A:$I,2,FALSE)</f>
        <v>0</v>
      </c>
      <c r="S184">
        <f>VLOOKUP(A184,'[2]Incident Summary'!$A:$I,4,FALSE)</f>
        <v>0</v>
      </c>
      <c r="T184">
        <f>VLOOKUP(A184,'[2]Incident Summary'!$A:$I,7,FALSE)</f>
        <v>0</v>
      </c>
      <c r="U184" s="5">
        <f>VLOOKUP(A184,'[2]Incident Summary'!$A:$I,6,FALSE)</f>
        <v>0</v>
      </c>
      <c r="V184">
        <f>VLOOKUP(A184,'[2]Incident Summary'!$A:$I,8,FALSE)</f>
        <v>0</v>
      </c>
      <c r="W184">
        <f t="shared" si="146"/>
        <v>6</v>
      </c>
    </row>
    <row r="185" spans="1:23" x14ac:dyDescent="0.25">
      <c r="A185" s="1">
        <f t="shared" si="153"/>
        <v>42772.583333333598</v>
      </c>
      <c r="B185" s="3">
        <f t="shared" si="144"/>
        <v>42772</v>
      </c>
      <c r="C185" s="3">
        <f t="shared" ref="C185" si="214">B185</f>
        <v>42772</v>
      </c>
      <c r="D185" s="2">
        <v>0.58333333333333337</v>
      </c>
      <c r="E185">
        <f t="shared" si="148"/>
        <v>25</v>
      </c>
      <c r="F185">
        <f>VLOOKUP(B185,[3]Summary!$B$3:$AF$15000,E185,FALSE)</f>
        <v>17.307709609687503</v>
      </c>
      <c r="G185">
        <f t="shared" si="149"/>
        <v>20</v>
      </c>
      <c r="H185">
        <f>VLOOKUP(B185,[3]Summary!$B$3:$AF$15000,G185,FALSE)</f>
        <v>519898</v>
      </c>
      <c r="I185">
        <f t="shared" si="150"/>
        <v>30</v>
      </c>
      <c r="J185">
        <f>VLOOKUP(B185,[3]Summary!$B$3:$AF$15000,I185,FALSE)</f>
        <v>69.913504628124997</v>
      </c>
      <c r="K185" s="5">
        <f>VLOOKUP(A185,'[1]Cluster Analysis'!$A:$I,4)</f>
        <v>0</v>
      </c>
      <c r="L185" s="5">
        <f>VLOOKUP(A185,'[1]Cluster Analysis'!$A:$I,5)</f>
        <v>0</v>
      </c>
      <c r="M185" s="5">
        <f>VLOOKUP(A185,'[1]Cluster Analysis'!$A:$I,6)</f>
        <v>0</v>
      </c>
      <c r="N185" s="5">
        <f>VLOOKUP(A185,'[1]Cluster Analysis'!$A:$I,7)</f>
        <v>0</v>
      </c>
      <c r="O185" s="5">
        <f>VLOOKUP(A185,'[1]Cluster Analysis'!$A:$I,8)</f>
        <v>0</v>
      </c>
      <c r="P185" s="5">
        <f>VLOOKUP(A185,'[1]Cluster Analysis'!$A:$I,9)</f>
        <v>0</v>
      </c>
      <c r="Q185">
        <f>VLOOKUP(A185,'[2]Incident Summary'!$A:$I,3,FALSE)</f>
        <v>3</v>
      </c>
      <c r="R185" s="5">
        <f>VLOOKUP(A185,'[2]Incident Summary'!$A:$I,2,FALSE)</f>
        <v>8.8608217629371211E-3</v>
      </c>
      <c r="S185">
        <f>VLOOKUP(A185,'[2]Incident Summary'!$A:$I,4,FALSE)</f>
        <v>2.5</v>
      </c>
      <c r="T185">
        <f>VLOOKUP(A185,'[2]Incident Summary'!$A:$I,7,FALSE)</f>
        <v>0</v>
      </c>
      <c r="U185" s="5">
        <f>VLOOKUP(A185,'[2]Incident Summary'!$A:$I,6,FALSE)</f>
        <v>0</v>
      </c>
      <c r="V185">
        <f>VLOOKUP(A185,'[2]Incident Summary'!$A:$I,8,FALSE)</f>
        <v>0</v>
      </c>
      <c r="W185">
        <f t="shared" si="146"/>
        <v>6</v>
      </c>
    </row>
    <row r="186" spans="1:23" x14ac:dyDescent="0.25">
      <c r="A186" s="1">
        <f t="shared" ref="A186:A189" si="215">A185+TIME(5,0,0)</f>
        <v>42772.791666666933</v>
      </c>
      <c r="B186" s="3">
        <f t="shared" si="144"/>
        <v>42772</v>
      </c>
      <c r="C186" s="3">
        <f t="shared" ref="C186" si="216">B186</f>
        <v>42772</v>
      </c>
      <c r="D186" s="2">
        <v>0.79166666666666663</v>
      </c>
      <c r="E186">
        <f t="shared" si="148"/>
        <v>26</v>
      </c>
      <c r="F186">
        <f>VLOOKUP(B186,[3]Summary!$B$3:$AF$15000,E186,FALSE)</f>
        <v>5.1182100281562484</v>
      </c>
      <c r="G186">
        <f t="shared" si="149"/>
        <v>21</v>
      </c>
      <c r="H186">
        <f>VLOOKUP(B186,[3]Summary!$B$3:$AF$15000,G186,FALSE)</f>
        <v>155474</v>
      </c>
      <c r="I186">
        <f t="shared" si="150"/>
        <v>31</v>
      </c>
      <c r="J186">
        <f>VLOOKUP(B186,[3]Summary!$B$3:$AF$15000,I186,FALSE)</f>
        <v>71.108405346875017</v>
      </c>
      <c r="K186" s="5">
        <f>VLOOKUP(A186,'[1]Cluster Analysis'!$A:$I,4)</f>
        <v>0</v>
      </c>
      <c r="L186" s="5">
        <f>VLOOKUP(A186,'[1]Cluster Analysis'!$A:$I,5)</f>
        <v>0</v>
      </c>
      <c r="M186" s="5">
        <f>VLOOKUP(A186,'[1]Cluster Analysis'!$A:$I,6)</f>
        <v>0</v>
      </c>
      <c r="N186" s="5">
        <f>VLOOKUP(A186,'[1]Cluster Analysis'!$A:$I,7)</f>
        <v>0</v>
      </c>
      <c r="O186" s="5">
        <f>VLOOKUP(A186,'[1]Cluster Analysis'!$A:$I,8)</f>
        <v>0</v>
      </c>
      <c r="P186" s="5">
        <f>VLOOKUP(A186,'[1]Cluster Analysis'!$A:$I,9)</f>
        <v>0</v>
      </c>
      <c r="Q186">
        <f>VLOOKUP(A186,'[2]Incident Summary'!$A:$I,3,FALSE)</f>
        <v>0</v>
      </c>
      <c r="R186" s="5">
        <f>VLOOKUP(A186,'[2]Incident Summary'!$A:$I,2,FALSE)</f>
        <v>0</v>
      </c>
      <c r="S186">
        <f>VLOOKUP(A186,'[2]Incident Summary'!$A:$I,4,FALSE)</f>
        <v>0</v>
      </c>
      <c r="T186">
        <f>VLOOKUP(A186,'[2]Incident Summary'!$A:$I,7,FALSE)</f>
        <v>0</v>
      </c>
      <c r="U186" s="5">
        <f>VLOOKUP(A186,'[2]Incident Summary'!$A:$I,6,FALSE)</f>
        <v>0</v>
      </c>
      <c r="V186">
        <f>VLOOKUP(A186,'[2]Incident Summary'!$A:$I,8,FALSE)</f>
        <v>0</v>
      </c>
      <c r="W186">
        <f t="shared" si="146"/>
        <v>6</v>
      </c>
    </row>
    <row r="187" spans="1:23" x14ac:dyDescent="0.25">
      <c r="A187" s="1">
        <f t="shared" si="215"/>
        <v>42773.000000000269</v>
      </c>
      <c r="B187" s="3">
        <f t="shared" si="144"/>
        <v>42773</v>
      </c>
      <c r="C187" s="3">
        <f t="shared" ref="C187" si="217">B187</f>
        <v>42773</v>
      </c>
      <c r="D187" s="2">
        <v>0</v>
      </c>
      <c r="E187">
        <f t="shared" si="148"/>
        <v>22</v>
      </c>
      <c r="F187">
        <f>VLOOKUP(B187,[3]Summary!$B$3:$AF$15000,E187,FALSE)</f>
        <v>1.548313436640625</v>
      </c>
      <c r="G187">
        <f t="shared" si="149"/>
        <v>17</v>
      </c>
      <c r="H187">
        <f>VLOOKUP(B187,[3]Summary!$B$3:$AF$15000,G187,FALSE)</f>
        <v>40494</v>
      </c>
      <c r="I187">
        <f t="shared" si="150"/>
        <v>27</v>
      </c>
      <c r="J187">
        <f>VLOOKUP(B187,[3]Summary!$B$3:$AF$15000,I187,FALSE)</f>
        <v>67.262707406249987</v>
      </c>
      <c r="K187" s="5">
        <f>VLOOKUP(A187,'[1]Cluster Analysis'!$A:$I,4)</f>
        <v>0</v>
      </c>
      <c r="L187" s="5">
        <f>VLOOKUP(A187,'[1]Cluster Analysis'!$A:$I,5)</f>
        <v>0</v>
      </c>
      <c r="M187" s="5">
        <f>VLOOKUP(A187,'[1]Cluster Analysis'!$A:$I,6)</f>
        <v>0</v>
      </c>
      <c r="N187" s="5">
        <f>VLOOKUP(A187,'[1]Cluster Analysis'!$A:$I,7)</f>
        <v>0</v>
      </c>
      <c r="O187" s="5">
        <f>VLOOKUP(A187,'[1]Cluster Analysis'!$A:$I,8)</f>
        <v>0</v>
      </c>
      <c r="P187" s="5">
        <f>VLOOKUP(A187,'[1]Cluster Analysis'!$A:$I,9)</f>
        <v>0</v>
      </c>
      <c r="Q187">
        <f>VLOOKUP(A187,'[2]Incident Summary'!$A:$I,3,FALSE)</f>
        <v>0</v>
      </c>
      <c r="R187" s="5">
        <f>VLOOKUP(A187,'[2]Incident Summary'!$A:$I,2,FALSE)</f>
        <v>0</v>
      </c>
      <c r="S187">
        <f>VLOOKUP(A187,'[2]Incident Summary'!$A:$I,4,FALSE)</f>
        <v>0</v>
      </c>
      <c r="T187">
        <f>VLOOKUP(A187,'[2]Incident Summary'!$A:$I,7,FALSE)</f>
        <v>0</v>
      </c>
      <c r="U187" s="5">
        <f>VLOOKUP(A187,'[2]Incident Summary'!$A:$I,6,FALSE)</f>
        <v>0</v>
      </c>
      <c r="V187">
        <f>VLOOKUP(A187,'[2]Incident Summary'!$A:$I,8,FALSE)</f>
        <v>0</v>
      </c>
      <c r="W187">
        <f t="shared" si="146"/>
        <v>6</v>
      </c>
    </row>
    <row r="188" spans="1:23" x14ac:dyDescent="0.25">
      <c r="A188" s="1">
        <f t="shared" si="215"/>
        <v>42773.208333333605</v>
      </c>
      <c r="B188" s="3">
        <f t="shared" si="144"/>
        <v>42773</v>
      </c>
      <c r="C188" s="3">
        <f t="shared" ref="C188" si="218">B188</f>
        <v>42773</v>
      </c>
      <c r="D188" s="2">
        <v>0.20833333333333334</v>
      </c>
      <c r="E188">
        <f t="shared" si="148"/>
        <v>23</v>
      </c>
      <c r="F188">
        <f>VLOOKUP(B188,[3]Summary!$B$3:$AF$15000,E188,FALSE)</f>
        <v>20.730927411562501</v>
      </c>
      <c r="G188">
        <f t="shared" si="149"/>
        <v>18</v>
      </c>
      <c r="H188">
        <f>VLOOKUP(B188,[3]Summary!$B$3:$AF$15000,G188,FALSE)</f>
        <v>404010</v>
      </c>
      <c r="I188">
        <f t="shared" si="150"/>
        <v>28</v>
      </c>
      <c r="J188">
        <f>VLOOKUP(B188,[3]Summary!$B$3:$AF$15000,I188,FALSE)</f>
        <v>58.453602708437494</v>
      </c>
      <c r="K188" s="5">
        <f>VLOOKUP(A188,'[1]Cluster Analysis'!$A:$I,4)</f>
        <v>0</v>
      </c>
      <c r="L188" s="5">
        <f>VLOOKUP(A188,'[1]Cluster Analysis'!$A:$I,5)</f>
        <v>0</v>
      </c>
      <c r="M188" s="5">
        <f>VLOOKUP(A188,'[1]Cluster Analysis'!$A:$I,6)</f>
        <v>0</v>
      </c>
      <c r="N188" s="5">
        <f>VLOOKUP(A188,'[1]Cluster Analysis'!$A:$I,7)</f>
        <v>0</v>
      </c>
      <c r="O188" s="5">
        <f>VLOOKUP(A188,'[1]Cluster Analysis'!$A:$I,8)</f>
        <v>0</v>
      </c>
      <c r="P188" s="5">
        <f>VLOOKUP(A188,'[1]Cluster Analysis'!$A:$I,9)</f>
        <v>0</v>
      </c>
      <c r="Q188">
        <f>VLOOKUP(A188,'[2]Incident Summary'!$A:$I,3,FALSE)</f>
        <v>15</v>
      </c>
      <c r="R188" s="5">
        <f>VLOOKUP(A188,'[2]Incident Summary'!$A:$I,2,FALSE)</f>
        <v>0.28871664351754589</v>
      </c>
      <c r="S188">
        <f>VLOOKUP(A188,'[2]Incident Summary'!$A:$I,4,FALSE)</f>
        <v>31.5</v>
      </c>
      <c r="T188">
        <f>VLOOKUP(A188,'[2]Incident Summary'!$A:$I,7,FALSE)</f>
        <v>0</v>
      </c>
      <c r="U188" s="5">
        <f>VLOOKUP(A188,'[2]Incident Summary'!$A:$I,6,FALSE)</f>
        <v>0</v>
      </c>
      <c r="V188">
        <f>VLOOKUP(A188,'[2]Incident Summary'!$A:$I,8,FALSE)</f>
        <v>0</v>
      </c>
      <c r="W188">
        <f t="shared" si="146"/>
        <v>6</v>
      </c>
    </row>
    <row r="189" spans="1:23" x14ac:dyDescent="0.25">
      <c r="A189" s="1">
        <f t="shared" si="215"/>
        <v>42773.416666666941</v>
      </c>
      <c r="B189" s="3">
        <f t="shared" si="144"/>
        <v>42773</v>
      </c>
      <c r="C189" s="3">
        <f t="shared" ref="C189" si="219">B189</f>
        <v>42773</v>
      </c>
      <c r="D189" s="2">
        <v>0.41666666666666669</v>
      </c>
      <c r="E189">
        <f t="shared" si="148"/>
        <v>24</v>
      </c>
      <c r="F189">
        <f>VLOOKUP(B189,[3]Summary!$B$3:$AF$15000,E189,FALSE)</f>
        <v>12.191486726171876</v>
      </c>
      <c r="G189">
        <f t="shared" si="149"/>
        <v>19</v>
      </c>
      <c r="H189">
        <f>VLOOKUP(B189,[3]Summary!$B$3:$AF$15000,G189,FALSE)</f>
        <v>259750</v>
      </c>
      <c r="I189">
        <f t="shared" si="150"/>
        <v>29</v>
      </c>
      <c r="J189">
        <f>VLOOKUP(B189,[3]Summary!$B$3:$AF$15000,I189,FALSE)</f>
        <v>64.104993984375014</v>
      </c>
      <c r="K189" s="5">
        <f>VLOOKUP(A189,'[1]Cluster Analysis'!$A:$I,4)</f>
        <v>0</v>
      </c>
      <c r="L189" s="5">
        <f>VLOOKUP(A189,'[1]Cluster Analysis'!$A:$I,5)</f>
        <v>0</v>
      </c>
      <c r="M189" s="5">
        <f>VLOOKUP(A189,'[1]Cluster Analysis'!$A:$I,6)</f>
        <v>0</v>
      </c>
      <c r="N189" s="5">
        <f>VLOOKUP(A189,'[1]Cluster Analysis'!$A:$I,7)</f>
        <v>9.930555555911269E-2</v>
      </c>
      <c r="O189" s="5">
        <f>VLOOKUP(A189,'[1]Cluster Analysis'!$A:$I,8)</f>
        <v>0</v>
      </c>
      <c r="P189" s="5">
        <f>VLOOKUP(A189,'[1]Cluster Analysis'!$A:$I,9)</f>
        <v>0</v>
      </c>
      <c r="Q189">
        <f>VLOOKUP(A189,'[2]Incident Summary'!$A:$I,3,FALSE)</f>
        <v>2</v>
      </c>
      <c r="R189" s="5">
        <f>VLOOKUP(A189,'[2]Incident Summary'!$A:$I,2,FALSE)</f>
        <v>1.5298888887627982E-2</v>
      </c>
      <c r="S189">
        <f>VLOOKUP(A189,'[2]Incident Summary'!$A:$I,4,FALSE)</f>
        <v>1.5</v>
      </c>
      <c r="T189">
        <f>VLOOKUP(A189,'[2]Incident Summary'!$A:$I,7,FALSE)</f>
        <v>0</v>
      </c>
      <c r="U189" s="5">
        <f>VLOOKUP(A189,'[2]Incident Summary'!$A:$I,6,FALSE)</f>
        <v>0</v>
      </c>
      <c r="V189">
        <f>VLOOKUP(A189,'[2]Incident Summary'!$A:$I,8,FALSE)</f>
        <v>0</v>
      </c>
      <c r="W189">
        <f t="shared" si="146"/>
        <v>6</v>
      </c>
    </row>
    <row r="190" spans="1:23" x14ac:dyDescent="0.25">
      <c r="A190" s="1">
        <f t="shared" si="153"/>
        <v>42773.583333333605</v>
      </c>
      <c r="B190" s="3">
        <f t="shared" si="144"/>
        <v>42773</v>
      </c>
      <c r="C190" s="3">
        <f t="shared" ref="C190" si="220">B190</f>
        <v>42773</v>
      </c>
      <c r="D190" s="2">
        <v>0.58333333333333337</v>
      </c>
      <c r="E190">
        <f t="shared" si="148"/>
        <v>25</v>
      </c>
      <c r="F190">
        <f>VLOOKUP(B190,[3]Summary!$B$3:$AF$15000,E190,FALSE)</f>
        <v>17.226438412968751</v>
      </c>
      <c r="G190">
        <f t="shared" si="149"/>
        <v>20</v>
      </c>
      <c r="H190">
        <f>VLOOKUP(B190,[3]Summary!$B$3:$AF$15000,G190,FALSE)</f>
        <v>504384</v>
      </c>
      <c r="I190">
        <f t="shared" si="150"/>
        <v>30</v>
      </c>
      <c r="J190">
        <f>VLOOKUP(B190,[3]Summary!$B$3:$AF$15000,I190,FALSE)</f>
        <v>68.907121062499996</v>
      </c>
      <c r="K190" s="5">
        <f>VLOOKUP(A190,'[1]Cluster Analysis'!$A:$I,4)</f>
        <v>0</v>
      </c>
      <c r="L190" s="5">
        <f>VLOOKUP(A190,'[1]Cluster Analysis'!$A:$I,5)</f>
        <v>0</v>
      </c>
      <c r="M190" s="5">
        <f>VLOOKUP(A190,'[1]Cluster Analysis'!$A:$I,6)</f>
        <v>0</v>
      </c>
      <c r="N190" s="5">
        <f>VLOOKUP(A190,'[1]Cluster Analysis'!$A:$I,7)</f>
        <v>0.19097222221898846</v>
      </c>
      <c r="O190" s="5">
        <f>VLOOKUP(A190,'[1]Cluster Analysis'!$A:$I,8)</f>
        <v>0</v>
      </c>
      <c r="P190" s="5">
        <f>VLOOKUP(A190,'[1]Cluster Analysis'!$A:$I,9)</f>
        <v>0</v>
      </c>
      <c r="Q190">
        <f>VLOOKUP(A190,'[2]Incident Summary'!$A:$I,3,FALSE)</f>
        <v>1</v>
      </c>
      <c r="R190" s="5">
        <f>VLOOKUP(A190,'[2]Incident Summary'!$A:$I,2,FALSE)</f>
        <v>3.2333564813598059E-3</v>
      </c>
      <c r="S190">
        <f>VLOOKUP(A190,'[2]Incident Summary'!$A:$I,4,FALSE)</f>
        <v>1</v>
      </c>
      <c r="T190">
        <f>VLOOKUP(A190,'[2]Incident Summary'!$A:$I,7,FALSE)</f>
        <v>0</v>
      </c>
      <c r="U190" s="5">
        <f>VLOOKUP(A190,'[2]Incident Summary'!$A:$I,6,FALSE)</f>
        <v>0</v>
      </c>
      <c r="V190">
        <f>VLOOKUP(A190,'[2]Incident Summary'!$A:$I,8,FALSE)</f>
        <v>0</v>
      </c>
      <c r="W190">
        <f t="shared" si="146"/>
        <v>6</v>
      </c>
    </row>
    <row r="191" spans="1:23" x14ac:dyDescent="0.25">
      <c r="A191" s="1">
        <f t="shared" ref="A191:A194" si="221">A190+TIME(5,0,0)</f>
        <v>42773.791666666941</v>
      </c>
      <c r="B191" s="3">
        <f t="shared" si="144"/>
        <v>42773</v>
      </c>
      <c r="C191" s="3">
        <f t="shared" ref="C191" si="222">B191</f>
        <v>42773</v>
      </c>
      <c r="D191" s="2">
        <v>0.79166666666666663</v>
      </c>
      <c r="E191">
        <f t="shared" si="148"/>
        <v>26</v>
      </c>
      <c r="F191">
        <f>VLOOKUP(B191,[3]Summary!$B$3:$AF$15000,E191,FALSE)</f>
        <v>5.5002663523437505</v>
      </c>
      <c r="G191">
        <f t="shared" si="149"/>
        <v>21</v>
      </c>
      <c r="H191">
        <f>VLOOKUP(B191,[3]Summary!$B$3:$AF$15000,G191,FALSE)</f>
        <v>164381</v>
      </c>
      <c r="I191">
        <f t="shared" si="150"/>
        <v>31</v>
      </c>
      <c r="J191">
        <f>VLOOKUP(B191,[3]Summary!$B$3:$AF$15000,I191,FALSE)</f>
        <v>70.923274460937506</v>
      </c>
      <c r="K191" s="5">
        <f>VLOOKUP(A191,'[1]Cluster Analysis'!$A:$I,4)</f>
        <v>1.4583333337213844E-2</v>
      </c>
      <c r="L191" s="5">
        <f>VLOOKUP(A191,'[1]Cluster Analysis'!$A:$I,5)</f>
        <v>0</v>
      </c>
      <c r="M191" s="5">
        <f>VLOOKUP(A191,'[1]Cluster Analysis'!$A:$I,6)</f>
        <v>0</v>
      </c>
      <c r="N191" s="5">
        <f>VLOOKUP(A191,'[1]Cluster Analysis'!$A:$I,7)</f>
        <v>0</v>
      </c>
      <c r="O191" s="5">
        <f>VLOOKUP(A191,'[1]Cluster Analysis'!$A:$I,8)</f>
        <v>0</v>
      </c>
      <c r="P191" s="5">
        <f>VLOOKUP(A191,'[1]Cluster Analysis'!$A:$I,9)</f>
        <v>0</v>
      </c>
      <c r="Q191">
        <f>VLOOKUP(A191,'[2]Incident Summary'!$A:$I,3,FALSE)</f>
        <v>1</v>
      </c>
      <c r="R191" s="5">
        <f>VLOOKUP(A191,'[2]Incident Summary'!$A:$I,2,FALSE)</f>
        <v>3.2364479164243676E-2</v>
      </c>
      <c r="S191">
        <f>VLOOKUP(A191,'[2]Incident Summary'!$A:$I,4,FALSE)</f>
        <v>2</v>
      </c>
      <c r="T191">
        <f>VLOOKUP(A191,'[2]Incident Summary'!$A:$I,7,FALSE)</f>
        <v>0</v>
      </c>
      <c r="U191" s="5">
        <f>VLOOKUP(A191,'[2]Incident Summary'!$A:$I,6,FALSE)</f>
        <v>0</v>
      </c>
      <c r="V191">
        <f>VLOOKUP(A191,'[2]Incident Summary'!$A:$I,8,FALSE)</f>
        <v>0</v>
      </c>
      <c r="W191">
        <f t="shared" si="146"/>
        <v>6</v>
      </c>
    </row>
    <row r="192" spans="1:23" x14ac:dyDescent="0.25">
      <c r="A192" s="1">
        <f t="shared" si="221"/>
        <v>42774.000000000276</v>
      </c>
      <c r="B192" s="3">
        <f t="shared" si="144"/>
        <v>42774</v>
      </c>
      <c r="C192" s="3">
        <f t="shared" ref="C192" si="223">B192</f>
        <v>42774</v>
      </c>
      <c r="D192" s="2">
        <v>0</v>
      </c>
      <c r="E192">
        <f t="shared" si="148"/>
        <v>22</v>
      </c>
      <c r="F192">
        <f>VLOOKUP(B192,[3]Summary!$B$3:$AF$15000,E192,FALSE)</f>
        <v>1.588475463421875</v>
      </c>
      <c r="G192">
        <f t="shared" si="149"/>
        <v>17</v>
      </c>
      <c r="H192">
        <f>VLOOKUP(B192,[3]Summary!$B$3:$AF$15000,G192,FALSE)</f>
        <v>40551</v>
      </c>
      <c r="I192">
        <f t="shared" si="150"/>
        <v>27</v>
      </c>
      <c r="J192">
        <f>VLOOKUP(B192,[3]Summary!$B$3:$AF$15000,I192,FALSE)</f>
        <v>67.252090090625003</v>
      </c>
      <c r="K192" s="5">
        <f>VLOOKUP(A192,'[1]Cluster Analysis'!$A:$I,4)</f>
        <v>0</v>
      </c>
      <c r="L192" s="5">
        <f>VLOOKUP(A192,'[1]Cluster Analysis'!$A:$I,5)</f>
        <v>0</v>
      </c>
      <c r="M192" s="5">
        <f>VLOOKUP(A192,'[1]Cluster Analysis'!$A:$I,6)</f>
        <v>0</v>
      </c>
      <c r="N192" s="5">
        <f>VLOOKUP(A192,'[1]Cluster Analysis'!$A:$I,7)</f>
        <v>0</v>
      </c>
      <c r="O192" s="5">
        <f>VLOOKUP(A192,'[1]Cluster Analysis'!$A:$I,8)</f>
        <v>0</v>
      </c>
      <c r="P192" s="5">
        <f>VLOOKUP(A192,'[1]Cluster Analysis'!$A:$I,9)</f>
        <v>0</v>
      </c>
      <c r="Q192">
        <f>VLOOKUP(A192,'[2]Incident Summary'!$A:$I,3,FALSE)</f>
        <v>0</v>
      </c>
      <c r="R192" s="5">
        <f>VLOOKUP(A192,'[2]Incident Summary'!$A:$I,2,FALSE)</f>
        <v>0</v>
      </c>
      <c r="S192">
        <f>VLOOKUP(A192,'[2]Incident Summary'!$A:$I,4,FALSE)</f>
        <v>0</v>
      </c>
      <c r="T192">
        <f>VLOOKUP(A192,'[2]Incident Summary'!$A:$I,7,FALSE)</f>
        <v>0</v>
      </c>
      <c r="U192" s="5">
        <f>VLOOKUP(A192,'[2]Incident Summary'!$A:$I,6,FALSE)</f>
        <v>0</v>
      </c>
      <c r="V192">
        <f>VLOOKUP(A192,'[2]Incident Summary'!$A:$I,8,FALSE)</f>
        <v>0</v>
      </c>
      <c r="W192">
        <f t="shared" si="146"/>
        <v>6</v>
      </c>
    </row>
    <row r="193" spans="1:23" x14ac:dyDescent="0.25">
      <c r="A193" s="1">
        <f t="shared" si="221"/>
        <v>42774.208333333612</v>
      </c>
      <c r="B193" s="3">
        <f t="shared" si="144"/>
        <v>42774</v>
      </c>
      <c r="C193" s="3">
        <f t="shared" ref="C193" si="224">B193</f>
        <v>42774</v>
      </c>
      <c r="D193" s="2">
        <v>0.20833333333333334</v>
      </c>
      <c r="E193">
        <f t="shared" si="148"/>
        <v>23</v>
      </c>
      <c r="F193">
        <f>VLOOKUP(B193,[3]Summary!$B$3:$AF$15000,E193,FALSE)</f>
        <v>17.433188274312499</v>
      </c>
      <c r="G193">
        <f t="shared" si="149"/>
        <v>18</v>
      </c>
      <c r="H193">
        <f>VLOOKUP(B193,[3]Summary!$B$3:$AF$15000,G193,FALSE)</f>
        <v>447086</v>
      </c>
      <c r="I193">
        <f t="shared" si="150"/>
        <v>28</v>
      </c>
      <c r="J193">
        <f>VLOOKUP(B193,[3]Summary!$B$3:$AF$15000,I193,FALSE)</f>
        <v>66.577481101562498</v>
      </c>
      <c r="K193" s="5">
        <f>VLOOKUP(A193,'[1]Cluster Analysis'!$A:$I,4)</f>
        <v>0</v>
      </c>
      <c r="L193" s="5">
        <f>VLOOKUP(A193,'[1]Cluster Analysis'!$A:$I,5)</f>
        <v>0</v>
      </c>
      <c r="M193" s="5">
        <f>VLOOKUP(A193,'[1]Cluster Analysis'!$A:$I,6)</f>
        <v>0</v>
      </c>
      <c r="N193" s="5">
        <f>VLOOKUP(A193,'[1]Cluster Analysis'!$A:$I,7)</f>
        <v>0</v>
      </c>
      <c r="O193" s="5">
        <f>VLOOKUP(A193,'[1]Cluster Analysis'!$A:$I,8)</f>
        <v>0</v>
      </c>
      <c r="P193" s="5">
        <f>VLOOKUP(A193,'[1]Cluster Analysis'!$A:$I,9)</f>
        <v>0</v>
      </c>
      <c r="Q193">
        <f>VLOOKUP(A193,'[2]Incident Summary'!$A:$I,3,FALSE)</f>
        <v>4</v>
      </c>
      <c r="R193" s="5">
        <f>VLOOKUP(A193,'[2]Incident Summary'!$A:$I,2,FALSE)</f>
        <v>3.3942349538847338E-2</v>
      </c>
      <c r="S193">
        <f>VLOOKUP(A193,'[2]Incident Summary'!$A:$I,4,FALSE)</f>
        <v>5</v>
      </c>
      <c r="T193">
        <f>VLOOKUP(A193,'[2]Incident Summary'!$A:$I,7,FALSE)</f>
        <v>0</v>
      </c>
      <c r="U193" s="5">
        <f>VLOOKUP(A193,'[2]Incident Summary'!$A:$I,6,FALSE)</f>
        <v>0</v>
      </c>
      <c r="V193">
        <f>VLOOKUP(A193,'[2]Incident Summary'!$A:$I,8,FALSE)</f>
        <v>0</v>
      </c>
      <c r="W193">
        <f t="shared" si="146"/>
        <v>6</v>
      </c>
    </row>
    <row r="194" spans="1:23" x14ac:dyDescent="0.25">
      <c r="A194" s="1">
        <f t="shared" si="221"/>
        <v>42774.416666666948</v>
      </c>
      <c r="B194" s="3">
        <f t="shared" si="144"/>
        <v>42774</v>
      </c>
      <c r="C194" s="3">
        <f t="shared" ref="C194" si="225">B194</f>
        <v>42774</v>
      </c>
      <c r="D194" s="2">
        <v>0.41666666666666669</v>
      </c>
      <c r="E194">
        <f t="shared" si="148"/>
        <v>24</v>
      </c>
      <c r="F194">
        <f>VLOOKUP(B194,[3]Summary!$B$3:$AF$15000,E194,FALSE)</f>
        <v>12.678791266796875</v>
      </c>
      <c r="G194">
        <f t="shared" si="149"/>
        <v>19</v>
      </c>
      <c r="H194">
        <f>VLOOKUP(B194,[3]Summary!$B$3:$AF$15000,G194,FALSE)</f>
        <v>290831</v>
      </c>
      <c r="I194">
        <f t="shared" si="150"/>
        <v>29</v>
      </c>
      <c r="J194">
        <f>VLOOKUP(B194,[3]Summary!$B$3:$AF$15000,I194,FALSE)</f>
        <v>67.631766035156247</v>
      </c>
      <c r="K194" s="5">
        <f>VLOOKUP(A194,'[1]Cluster Analysis'!$A:$I,4)</f>
        <v>0</v>
      </c>
      <c r="L194" s="5">
        <f>VLOOKUP(A194,'[1]Cluster Analysis'!$A:$I,5)</f>
        <v>0</v>
      </c>
      <c r="M194" s="5">
        <f>VLOOKUP(A194,'[1]Cluster Analysis'!$A:$I,6)</f>
        <v>0</v>
      </c>
      <c r="N194" s="5">
        <f>VLOOKUP(A194,'[1]Cluster Analysis'!$A:$I,7)</f>
        <v>0</v>
      </c>
      <c r="O194" s="5">
        <f>VLOOKUP(A194,'[1]Cluster Analysis'!$A:$I,8)</f>
        <v>0</v>
      </c>
      <c r="P194" s="5">
        <f>VLOOKUP(A194,'[1]Cluster Analysis'!$A:$I,9)</f>
        <v>0</v>
      </c>
      <c r="Q194">
        <f>VLOOKUP(A194,'[2]Incident Summary'!$A:$I,3,FALSE)</f>
        <v>3</v>
      </c>
      <c r="R194" s="5">
        <f>VLOOKUP(A194,'[2]Incident Summary'!$A:$I,2,FALSE)</f>
        <v>8.6067372678371612E-2</v>
      </c>
      <c r="S194">
        <f>VLOOKUP(A194,'[2]Incident Summary'!$A:$I,4,FALSE)</f>
        <v>4.5</v>
      </c>
      <c r="T194">
        <f>VLOOKUP(A194,'[2]Incident Summary'!$A:$I,7,FALSE)</f>
        <v>0</v>
      </c>
      <c r="U194" s="5">
        <f>VLOOKUP(A194,'[2]Incident Summary'!$A:$I,6,FALSE)</f>
        <v>0</v>
      </c>
      <c r="V194">
        <f>VLOOKUP(A194,'[2]Incident Summary'!$A:$I,8,FALSE)</f>
        <v>0</v>
      </c>
      <c r="W194">
        <f t="shared" si="146"/>
        <v>6</v>
      </c>
    </row>
    <row r="195" spans="1:23" x14ac:dyDescent="0.25">
      <c r="A195" s="1">
        <f t="shared" si="153"/>
        <v>42774.583333333612</v>
      </c>
      <c r="B195" s="3">
        <f t="shared" ref="B195:B258" si="226">INT(A195+0.000001)</f>
        <v>42774</v>
      </c>
      <c r="C195" s="3">
        <f t="shared" ref="C195" si="227">B195</f>
        <v>42774</v>
      </c>
      <c r="D195" s="2">
        <v>0.58333333333333337</v>
      </c>
      <c r="E195">
        <f t="shared" si="148"/>
        <v>25</v>
      </c>
      <c r="F195">
        <f>VLOOKUP(B195,[3]Summary!$B$3:$AF$15000,E195,FALSE)</f>
        <v>20.468951509999993</v>
      </c>
      <c r="G195">
        <f t="shared" si="149"/>
        <v>20</v>
      </c>
      <c r="H195">
        <f>VLOOKUP(B195,[3]Summary!$B$3:$AF$15000,G195,FALSE)</f>
        <v>532413</v>
      </c>
      <c r="I195">
        <f t="shared" si="150"/>
        <v>30</v>
      </c>
      <c r="J195">
        <f>VLOOKUP(B195,[3]Summary!$B$3:$AF$15000,I195,FALSE)</f>
        <v>65.939259375000006</v>
      </c>
      <c r="K195" s="5">
        <f>VLOOKUP(A195,'[1]Cluster Analysis'!$A:$I,4)</f>
        <v>0</v>
      </c>
      <c r="L195" s="5">
        <f>VLOOKUP(A195,'[1]Cluster Analysis'!$A:$I,5)</f>
        <v>0</v>
      </c>
      <c r="M195" s="5">
        <f>VLOOKUP(A195,'[1]Cluster Analysis'!$A:$I,6)</f>
        <v>0</v>
      </c>
      <c r="N195" s="5">
        <f>VLOOKUP(A195,'[1]Cluster Analysis'!$A:$I,7)</f>
        <v>0</v>
      </c>
      <c r="O195" s="5">
        <f>VLOOKUP(A195,'[1]Cluster Analysis'!$A:$I,8)</f>
        <v>0</v>
      </c>
      <c r="P195" s="5">
        <f>VLOOKUP(A195,'[1]Cluster Analysis'!$A:$I,9)</f>
        <v>0</v>
      </c>
      <c r="Q195">
        <f>VLOOKUP(A195,'[2]Incident Summary'!$A:$I,3,FALSE)</f>
        <v>6</v>
      </c>
      <c r="R195" s="5">
        <f>VLOOKUP(A195,'[2]Incident Summary'!$A:$I,2,FALSE)</f>
        <v>9.9705428241577465E-2</v>
      </c>
      <c r="S195">
        <f>VLOOKUP(A195,'[2]Incident Summary'!$A:$I,4,FALSE)</f>
        <v>6</v>
      </c>
      <c r="T195">
        <f>VLOOKUP(A195,'[2]Incident Summary'!$A:$I,7,FALSE)</f>
        <v>0</v>
      </c>
      <c r="U195" s="5">
        <f>VLOOKUP(A195,'[2]Incident Summary'!$A:$I,6,FALSE)</f>
        <v>0</v>
      </c>
      <c r="V195">
        <f>VLOOKUP(A195,'[2]Incident Summary'!$A:$I,8,FALSE)</f>
        <v>0</v>
      </c>
      <c r="W195">
        <f t="shared" ref="W195:W258" si="228">WEEKNUM(B195)</f>
        <v>6</v>
      </c>
    </row>
    <row r="196" spans="1:23" x14ac:dyDescent="0.25">
      <c r="A196" s="1">
        <f t="shared" ref="A196:A199" si="229">A195+TIME(5,0,0)</f>
        <v>42774.791666666948</v>
      </c>
      <c r="B196" s="3">
        <f t="shared" si="226"/>
        <v>42774</v>
      </c>
      <c r="C196" s="3">
        <f t="shared" ref="C196" si="230">B196</f>
        <v>42774</v>
      </c>
      <c r="D196" s="2">
        <v>0.79166666666666663</v>
      </c>
      <c r="E196">
        <f t="shared" ref="E196:E259" si="231">IF(E195=26,22,E195+1)</f>
        <v>26</v>
      </c>
      <c r="F196">
        <f>VLOOKUP(B196,[3]Summary!$B$3:$AF$15000,E196,FALSE)</f>
        <v>5.9482403555156242</v>
      </c>
      <c r="G196">
        <f t="shared" ref="G196:G259" si="232">IF(G195=21,17,G195+1)</f>
        <v>21</v>
      </c>
      <c r="H196">
        <f>VLOOKUP(B196,[3]Summary!$B$3:$AF$15000,G196,FALSE)</f>
        <v>179043</v>
      </c>
      <c r="I196">
        <f t="shared" ref="I196:I259" si="233">IF(I195=31,27,I195+1)</f>
        <v>31</v>
      </c>
      <c r="J196">
        <f>VLOOKUP(B196,[3]Summary!$B$3:$AF$15000,I196,FALSE)</f>
        <v>70.71791656093751</v>
      </c>
      <c r="K196" s="5">
        <f>VLOOKUP(A196,'[1]Cluster Analysis'!$A:$I,4)</f>
        <v>0</v>
      </c>
      <c r="L196" s="5">
        <f>VLOOKUP(A196,'[1]Cluster Analysis'!$A:$I,5)</f>
        <v>0</v>
      </c>
      <c r="M196" s="5">
        <f>VLOOKUP(A196,'[1]Cluster Analysis'!$A:$I,6)</f>
        <v>0</v>
      </c>
      <c r="N196" s="5">
        <f>VLOOKUP(A196,'[1]Cluster Analysis'!$A:$I,7)</f>
        <v>0</v>
      </c>
      <c r="O196" s="5">
        <f>VLOOKUP(A196,'[1]Cluster Analysis'!$A:$I,8)</f>
        <v>0</v>
      </c>
      <c r="P196" s="5">
        <f>VLOOKUP(A196,'[1]Cluster Analysis'!$A:$I,9)</f>
        <v>0</v>
      </c>
      <c r="Q196">
        <f>VLOOKUP(A196,'[2]Incident Summary'!$A:$I,3,FALSE)</f>
        <v>0</v>
      </c>
      <c r="R196" s="5">
        <f>VLOOKUP(A196,'[2]Incident Summary'!$A:$I,2,FALSE)</f>
        <v>0</v>
      </c>
      <c r="S196">
        <f>VLOOKUP(A196,'[2]Incident Summary'!$A:$I,4,FALSE)</f>
        <v>0</v>
      </c>
      <c r="T196">
        <f>VLOOKUP(A196,'[2]Incident Summary'!$A:$I,7,FALSE)</f>
        <v>0</v>
      </c>
      <c r="U196" s="5">
        <f>VLOOKUP(A196,'[2]Incident Summary'!$A:$I,6,FALSE)</f>
        <v>0</v>
      </c>
      <c r="V196">
        <f>VLOOKUP(A196,'[2]Incident Summary'!$A:$I,8,FALSE)</f>
        <v>0</v>
      </c>
      <c r="W196">
        <f t="shared" si="228"/>
        <v>6</v>
      </c>
    </row>
    <row r="197" spans="1:23" x14ac:dyDescent="0.25">
      <c r="A197" s="1">
        <f t="shared" si="229"/>
        <v>42775.000000000284</v>
      </c>
      <c r="B197" s="3">
        <f t="shared" si="226"/>
        <v>42775</v>
      </c>
      <c r="C197" s="3">
        <f t="shared" ref="C197" si="234">B197</f>
        <v>42775</v>
      </c>
      <c r="D197" s="2">
        <v>0</v>
      </c>
      <c r="E197">
        <f t="shared" si="231"/>
        <v>22</v>
      </c>
      <c r="F197">
        <f>VLOOKUP(B197,[3]Summary!$B$3:$AF$15000,E197,FALSE)</f>
        <v>1.6047240760312502</v>
      </c>
      <c r="G197">
        <f t="shared" si="232"/>
        <v>17</v>
      </c>
      <c r="H197">
        <f>VLOOKUP(B197,[3]Summary!$B$3:$AF$15000,G197,FALSE)</f>
        <v>42097</v>
      </c>
      <c r="I197">
        <f t="shared" si="233"/>
        <v>27</v>
      </c>
      <c r="J197">
        <f>VLOOKUP(B197,[3]Summary!$B$3:$AF$15000,I197,FALSE)</f>
        <v>67.498196439062497</v>
      </c>
      <c r="K197" s="5">
        <f>VLOOKUP(A197,'[1]Cluster Analysis'!$A:$I,4)</f>
        <v>0</v>
      </c>
      <c r="L197" s="5">
        <f>VLOOKUP(A197,'[1]Cluster Analysis'!$A:$I,5)</f>
        <v>0</v>
      </c>
      <c r="M197" s="5">
        <f>VLOOKUP(A197,'[1]Cluster Analysis'!$A:$I,6)</f>
        <v>0</v>
      </c>
      <c r="N197" s="5">
        <f>VLOOKUP(A197,'[1]Cluster Analysis'!$A:$I,7)</f>
        <v>0</v>
      </c>
      <c r="O197" s="5">
        <f>VLOOKUP(A197,'[1]Cluster Analysis'!$A:$I,8)</f>
        <v>0</v>
      </c>
      <c r="P197" s="5">
        <f>VLOOKUP(A197,'[1]Cluster Analysis'!$A:$I,9)</f>
        <v>0</v>
      </c>
      <c r="Q197">
        <f>VLOOKUP(A197,'[2]Incident Summary'!$A:$I,3,FALSE)</f>
        <v>0</v>
      </c>
      <c r="R197" s="5">
        <f>VLOOKUP(A197,'[2]Incident Summary'!$A:$I,2,FALSE)</f>
        <v>0</v>
      </c>
      <c r="S197">
        <f>VLOOKUP(A197,'[2]Incident Summary'!$A:$I,4,FALSE)</f>
        <v>0</v>
      </c>
      <c r="T197">
        <f>VLOOKUP(A197,'[2]Incident Summary'!$A:$I,7,FALSE)</f>
        <v>0</v>
      </c>
      <c r="U197" s="5">
        <f>VLOOKUP(A197,'[2]Incident Summary'!$A:$I,6,FALSE)</f>
        <v>0</v>
      </c>
      <c r="V197">
        <f>VLOOKUP(A197,'[2]Incident Summary'!$A:$I,8,FALSE)</f>
        <v>0</v>
      </c>
      <c r="W197">
        <f t="shared" si="228"/>
        <v>6</v>
      </c>
    </row>
    <row r="198" spans="1:23" x14ac:dyDescent="0.25">
      <c r="A198" s="1">
        <f t="shared" si="229"/>
        <v>42775.20833333362</v>
      </c>
      <c r="B198" s="3">
        <f t="shared" si="226"/>
        <v>42775</v>
      </c>
      <c r="C198" s="3">
        <f t="shared" ref="C198" si="235">B198</f>
        <v>42775</v>
      </c>
      <c r="D198" s="2">
        <v>0.20833333333333334</v>
      </c>
      <c r="E198">
        <f t="shared" si="231"/>
        <v>23</v>
      </c>
      <c r="F198">
        <f>VLOOKUP(B198,[3]Summary!$B$3:$AF$15000,E198,FALSE)</f>
        <v>16.889225258062499</v>
      </c>
      <c r="G198">
        <f t="shared" si="232"/>
        <v>18</v>
      </c>
      <c r="H198">
        <f>VLOOKUP(B198,[3]Summary!$B$3:$AF$15000,G198,FALSE)</f>
        <v>439293</v>
      </c>
      <c r="I198">
        <f t="shared" si="233"/>
        <v>28</v>
      </c>
      <c r="J198">
        <f>VLOOKUP(B198,[3]Summary!$B$3:$AF$15000,I198,FALSE)</f>
        <v>67.08134013906249</v>
      </c>
      <c r="K198" s="5">
        <f>VLOOKUP(A198,'[1]Cluster Analysis'!$A:$I,4)</f>
        <v>0</v>
      </c>
      <c r="L198" s="5">
        <f>VLOOKUP(A198,'[1]Cluster Analysis'!$A:$I,5)</f>
        <v>0</v>
      </c>
      <c r="M198" s="5">
        <f>VLOOKUP(A198,'[1]Cluster Analysis'!$A:$I,6)</f>
        <v>0</v>
      </c>
      <c r="N198" s="5">
        <f>VLOOKUP(A198,'[1]Cluster Analysis'!$A:$I,7)</f>
        <v>0</v>
      </c>
      <c r="O198" s="5">
        <f>VLOOKUP(A198,'[1]Cluster Analysis'!$A:$I,8)</f>
        <v>0</v>
      </c>
      <c r="P198" s="5">
        <f>VLOOKUP(A198,'[1]Cluster Analysis'!$A:$I,9)</f>
        <v>0</v>
      </c>
      <c r="Q198">
        <f>VLOOKUP(A198,'[2]Incident Summary'!$A:$I,3,FALSE)</f>
        <v>8</v>
      </c>
      <c r="R198" s="5">
        <f>VLOOKUP(A198,'[2]Incident Summary'!$A:$I,2,FALSE)</f>
        <v>0.11726841436029645</v>
      </c>
      <c r="S198">
        <f>VLOOKUP(A198,'[2]Incident Summary'!$A:$I,4,FALSE)</f>
        <v>8</v>
      </c>
      <c r="T198">
        <f>VLOOKUP(A198,'[2]Incident Summary'!$A:$I,7,FALSE)</f>
        <v>0</v>
      </c>
      <c r="U198" s="5">
        <f>VLOOKUP(A198,'[2]Incident Summary'!$A:$I,6,FALSE)</f>
        <v>0</v>
      </c>
      <c r="V198">
        <f>VLOOKUP(A198,'[2]Incident Summary'!$A:$I,8,FALSE)</f>
        <v>0</v>
      </c>
      <c r="W198">
        <f t="shared" si="228"/>
        <v>6</v>
      </c>
    </row>
    <row r="199" spans="1:23" x14ac:dyDescent="0.25">
      <c r="A199" s="1">
        <f t="shared" si="229"/>
        <v>42775.416666666955</v>
      </c>
      <c r="B199" s="3">
        <f t="shared" si="226"/>
        <v>42775</v>
      </c>
      <c r="C199" s="3">
        <f t="shared" ref="C199" si="236">B199</f>
        <v>42775</v>
      </c>
      <c r="D199" s="2">
        <v>0.41666666666666669</v>
      </c>
      <c r="E199">
        <f t="shared" si="231"/>
        <v>24</v>
      </c>
      <c r="F199">
        <f>VLOOKUP(B199,[3]Summary!$B$3:$AF$15000,E199,FALSE)</f>
        <v>12.879966285156248</v>
      </c>
      <c r="G199">
        <f t="shared" si="232"/>
        <v>19</v>
      </c>
      <c r="H199">
        <f>VLOOKUP(B199,[3]Summary!$B$3:$AF$15000,G199,FALSE)</f>
        <v>297163</v>
      </c>
      <c r="I199">
        <f t="shared" si="233"/>
        <v>29</v>
      </c>
      <c r="J199">
        <f>VLOOKUP(B199,[3]Summary!$B$3:$AF$15000,I199,FALSE)</f>
        <v>68.061685707031245</v>
      </c>
      <c r="K199" s="5">
        <f>VLOOKUP(A199,'[1]Cluster Analysis'!$A:$I,4)</f>
        <v>0</v>
      </c>
      <c r="L199" s="5">
        <f>VLOOKUP(A199,'[1]Cluster Analysis'!$A:$I,5)</f>
        <v>0</v>
      </c>
      <c r="M199" s="5">
        <f>VLOOKUP(A199,'[1]Cluster Analysis'!$A:$I,6)</f>
        <v>0</v>
      </c>
      <c r="N199" s="5">
        <f>VLOOKUP(A199,'[1]Cluster Analysis'!$A:$I,7)</f>
        <v>0</v>
      </c>
      <c r="O199" s="5">
        <f>VLOOKUP(A199,'[1]Cluster Analysis'!$A:$I,8)</f>
        <v>0</v>
      </c>
      <c r="P199" s="5">
        <f>VLOOKUP(A199,'[1]Cluster Analysis'!$A:$I,9)</f>
        <v>0</v>
      </c>
      <c r="Q199">
        <f>VLOOKUP(A199,'[2]Incident Summary'!$A:$I,3,FALSE)</f>
        <v>1</v>
      </c>
      <c r="R199" s="5">
        <f>VLOOKUP(A199,'[2]Incident Summary'!$A:$I,2,FALSE)</f>
        <v>9.8047453502658755E-4</v>
      </c>
      <c r="S199">
        <f>VLOOKUP(A199,'[2]Incident Summary'!$A:$I,4,FALSE)</f>
        <v>2</v>
      </c>
      <c r="T199">
        <f>VLOOKUP(A199,'[2]Incident Summary'!$A:$I,7,FALSE)</f>
        <v>1</v>
      </c>
      <c r="U199" s="5">
        <f>VLOOKUP(A199,'[2]Incident Summary'!$A:$I,6,FALSE)</f>
        <v>0.13110332175710937</v>
      </c>
      <c r="V199">
        <f>VLOOKUP(A199,'[2]Incident Summary'!$A:$I,8,FALSE)</f>
        <v>1</v>
      </c>
      <c r="W199">
        <f t="shared" si="228"/>
        <v>6</v>
      </c>
    </row>
    <row r="200" spans="1:23" x14ac:dyDescent="0.25">
      <c r="A200" s="1">
        <f t="shared" ref="A200:A260" si="237">A199+TIME(4,0,0)</f>
        <v>42775.58333333362</v>
      </c>
      <c r="B200" s="3">
        <f t="shared" si="226"/>
        <v>42775</v>
      </c>
      <c r="C200" s="3">
        <f t="shared" ref="C200" si="238">B200</f>
        <v>42775</v>
      </c>
      <c r="D200" s="2">
        <v>0.58333333333333337</v>
      </c>
      <c r="E200">
        <f t="shared" si="231"/>
        <v>25</v>
      </c>
      <c r="F200">
        <f>VLOOKUP(B200,[3]Summary!$B$3:$AF$15000,E200,FALSE)</f>
        <v>19.941334598906245</v>
      </c>
      <c r="G200">
        <f t="shared" si="232"/>
        <v>20</v>
      </c>
      <c r="H200">
        <f>VLOOKUP(B200,[3]Summary!$B$3:$AF$15000,G200,FALSE)</f>
        <v>541429</v>
      </c>
      <c r="I200">
        <f t="shared" si="233"/>
        <v>30</v>
      </c>
      <c r="J200">
        <f>VLOOKUP(B200,[3]Summary!$B$3:$AF$15000,I200,FALSE)</f>
        <v>67.283075385937508</v>
      </c>
      <c r="K200" s="5">
        <f>VLOOKUP(A200,'[1]Cluster Analysis'!$A:$I,4)</f>
        <v>0</v>
      </c>
      <c r="L200" s="5">
        <f>VLOOKUP(A200,'[1]Cluster Analysis'!$A:$I,5)</f>
        <v>0</v>
      </c>
      <c r="M200" s="5">
        <f>VLOOKUP(A200,'[1]Cluster Analysis'!$A:$I,6)</f>
        <v>0</v>
      </c>
      <c r="N200" s="5">
        <f>VLOOKUP(A200,'[1]Cluster Analysis'!$A:$I,7)</f>
        <v>0</v>
      </c>
      <c r="O200" s="5">
        <f>VLOOKUP(A200,'[1]Cluster Analysis'!$A:$I,8)</f>
        <v>0</v>
      </c>
      <c r="P200" s="5">
        <f>VLOOKUP(A200,'[1]Cluster Analysis'!$A:$I,9)</f>
        <v>0</v>
      </c>
      <c r="Q200">
        <f>VLOOKUP(A200,'[2]Incident Summary'!$A:$I,3,FALSE)</f>
        <v>5</v>
      </c>
      <c r="R200" s="5">
        <f>VLOOKUP(A200,'[2]Incident Summary'!$A:$I,2,FALSE)</f>
        <v>0.11904403936205199</v>
      </c>
      <c r="S200">
        <f>VLOOKUP(A200,'[2]Incident Summary'!$A:$I,4,FALSE)</f>
        <v>6</v>
      </c>
      <c r="T200">
        <f>VLOOKUP(A200,'[2]Incident Summary'!$A:$I,7,FALSE)</f>
        <v>0</v>
      </c>
      <c r="U200" s="5">
        <f>VLOOKUP(A200,'[2]Incident Summary'!$A:$I,6,FALSE)</f>
        <v>0</v>
      </c>
      <c r="V200">
        <f>VLOOKUP(A200,'[2]Incident Summary'!$A:$I,8,FALSE)</f>
        <v>0</v>
      </c>
      <c r="W200">
        <f t="shared" si="228"/>
        <v>6</v>
      </c>
    </row>
    <row r="201" spans="1:23" x14ac:dyDescent="0.25">
      <c r="A201" s="1">
        <f t="shared" ref="A201:A204" si="239">A200+TIME(5,0,0)</f>
        <v>42775.791666666955</v>
      </c>
      <c r="B201" s="3">
        <f t="shared" si="226"/>
        <v>42775</v>
      </c>
      <c r="C201" s="3">
        <f t="shared" ref="C201" si="240">B201</f>
        <v>42775</v>
      </c>
      <c r="D201" s="2">
        <v>0.79166666666666663</v>
      </c>
      <c r="E201">
        <f t="shared" si="231"/>
        <v>26</v>
      </c>
      <c r="F201">
        <f>VLOOKUP(B201,[3]Summary!$B$3:$AF$15000,E201,FALSE)</f>
        <v>6.1239502221406275</v>
      </c>
      <c r="G201">
        <f t="shared" si="232"/>
        <v>21</v>
      </c>
      <c r="H201">
        <f>VLOOKUP(B201,[3]Summary!$B$3:$AF$15000,G201,FALSE)</f>
        <v>187502</v>
      </c>
      <c r="I201">
        <f t="shared" si="233"/>
        <v>31</v>
      </c>
      <c r="J201">
        <f>VLOOKUP(B201,[3]Summary!$B$3:$AF$15000,I201,FALSE)</f>
        <v>71.25791040312501</v>
      </c>
      <c r="K201" s="5">
        <f>VLOOKUP(A201,'[1]Cluster Analysis'!$A:$I,4)</f>
        <v>0</v>
      </c>
      <c r="L201" s="5">
        <f>VLOOKUP(A201,'[1]Cluster Analysis'!$A:$I,5)</f>
        <v>0</v>
      </c>
      <c r="M201" s="5">
        <f>VLOOKUP(A201,'[1]Cluster Analysis'!$A:$I,6)</f>
        <v>0</v>
      </c>
      <c r="N201" s="5">
        <f>VLOOKUP(A201,'[1]Cluster Analysis'!$A:$I,7)</f>
        <v>0</v>
      </c>
      <c r="O201" s="5">
        <f>VLOOKUP(A201,'[1]Cluster Analysis'!$A:$I,8)</f>
        <v>0</v>
      </c>
      <c r="P201" s="5">
        <f>VLOOKUP(A201,'[1]Cluster Analysis'!$A:$I,9)</f>
        <v>0</v>
      </c>
      <c r="Q201">
        <f>VLOOKUP(A201,'[2]Incident Summary'!$A:$I,3,FALSE)</f>
        <v>0</v>
      </c>
      <c r="R201" s="5">
        <f>VLOOKUP(A201,'[2]Incident Summary'!$A:$I,2,FALSE)</f>
        <v>0</v>
      </c>
      <c r="S201">
        <f>VLOOKUP(A201,'[2]Incident Summary'!$A:$I,4,FALSE)</f>
        <v>0</v>
      </c>
      <c r="T201">
        <f>VLOOKUP(A201,'[2]Incident Summary'!$A:$I,7,FALSE)</f>
        <v>0</v>
      </c>
      <c r="U201" s="5">
        <f>VLOOKUP(A201,'[2]Incident Summary'!$A:$I,6,FALSE)</f>
        <v>0</v>
      </c>
      <c r="V201">
        <f>VLOOKUP(A201,'[2]Incident Summary'!$A:$I,8,FALSE)</f>
        <v>0</v>
      </c>
      <c r="W201">
        <f t="shared" si="228"/>
        <v>6</v>
      </c>
    </row>
    <row r="202" spans="1:23" x14ac:dyDescent="0.25">
      <c r="A202" s="1">
        <f t="shared" si="239"/>
        <v>42776.000000000291</v>
      </c>
      <c r="B202" s="3">
        <f t="shared" si="226"/>
        <v>42776</v>
      </c>
      <c r="C202" s="3">
        <f t="shared" ref="C202" si="241">B202</f>
        <v>42776</v>
      </c>
      <c r="D202" s="2">
        <v>0</v>
      </c>
      <c r="E202">
        <f t="shared" si="231"/>
        <v>22</v>
      </c>
      <c r="F202">
        <f>VLOOKUP(B202,[3]Summary!$B$3:$AF$15000,E202,FALSE)</f>
        <v>1.6354192323124999</v>
      </c>
      <c r="G202">
        <f t="shared" si="232"/>
        <v>17</v>
      </c>
      <c r="H202">
        <f>VLOOKUP(B202,[3]Summary!$B$3:$AF$15000,G202,FALSE)</f>
        <v>41942</v>
      </c>
      <c r="I202">
        <f t="shared" si="233"/>
        <v>27</v>
      </c>
      <c r="J202">
        <f>VLOOKUP(B202,[3]Summary!$B$3:$AF$15000,I202,FALSE)</f>
        <v>67.978803631250003</v>
      </c>
      <c r="K202" s="5">
        <f>VLOOKUP(A202,'[1]Cluster Analysis'!$A:$I,4)</f>
        <v>0</v>
      </c>
      <c r="L202" s="5">
        <f>VLOOKUP(A202,'[1]Cluster Analysis'!$A:$I,5)</f>
        <v>0</v>
      </c>
      <c r="M202" s="5">
        <f>VLOOKUP(A202,'[1]Cluster Analysis'!$A:$I,6)</f>
        <v>0</v>
      </c>
      <c r="N202" s="5">
        <f>VLOOKUP(A202,'[1]Cluster Analysis'!$A:$I,7)</f>
        <v>0</v>
      </c>
      <c r="O202" s="5">
        <f>VLOOKUP(A202,'[1]Cluster Analysis'!$A:$I,8)</f>
        <v>0</v>
      </c>
      <c r="P202" s="5">
        <f>VLOOKUP(A202,'[1]Cluster Analysis'!$A:$I,9)</f>
        <v>0</v>
      </c>
      <c r="Q202">
        <f>VLOOKUP(A202,'[2]Incident Summary'!$A:$I,3,FALSE)</f>
        <v>0</v>
      </c>
      <c r="R202" s="5">
        <f>VLOOKUP(A202,'[2]Incident Summary'!$A:$I,2,FALSE)</f>
        <v>0</v>
      </c>
      <c r="S202">
        <f>VLOOKUP(A202,'[2]Incident Summary'!$A:$I,4,FALSE)</f>
        <v>0</v>
      </c>
      <c r="T202">
        <f>VLOOKUP(A202,'[2]Incident Summary'!$A:$I,7,FALSE)</f>
        <v>0</v>
      </c>
      <c r="U202" s="5">
        <f>VLOOKUP(A202,'[2]Incident Summary'!$A:$I,6,FALSE)</f>
        <v>0</v>
      </c>
      <c r="V202">
        <f>VLOOKUP(A202,'[2]Incident Summary'!$A:$I,8,FALSE)</f>
        <v>0</v>
      </c>
      <c r="W202">
        <f t="shared" si="228"/>
        <v>6</v>
      </c>
    </row>
    <row r="203" spans="1:23" x14ac:dyDescent="0.25">
      <c r="A203" s="1">
        <f t="shared" si="239"/>
        <v>42776.208333333627</v>
      </c>
      <c r="B203" s="3">
        <f t="shared" si="226"/>
        <v>42776</v>
      </c>
      <c r="C203" s="3">
        <f t="shared" ref="C203" si="242">B203</f>
        <v>42776</v>
      </c>
      <c r="D203" s="2">
        <v>0.20833333333333334</v>
      </c>
      <c r="E203">
        <f t="shared" si="231"/>
        <v>23</v>
      </c>
      <c r="F203">
        <f>VLOOKUP(B203,[3]Summary!$B$3:$AF$15000,E203,FALSE)</f>
        <v>14.756859331999998</v>
      </c>
      <c r="G203">
        <f t="shared" si="232"/>
        <v>18</v>
      </c>
      <c r="H203">
        <f>VLOOKUP(B203,[3]Summary!$B$3:$AF$15000,G203,FALSE)</f>
        <v>432351</v>
      </c>
      <c r="I203">
        <f t="shared" si="233"/>
        <v>28</v>
      </c>
      <c r="J203">
        <f>VLOOKUP(B203,[3]Summary!$B$3:$AF$15000,I203,FALSE)</f>
        <v>69.828521440624996</v>
      </c>
      <c r="K203" s="5">
        <f>VLOOKUP(A203,'[1]Cluster Analysis'!$A:$I,4)</f>
        <v>0</v>
      </c>
      <c r="L203" s="5">
        <f>VLOOKUP(A203,'[1]Cluster Analysis'!$A:$I,5)</f>
        <v>0</v>
      </c>
      <c r="M203" s="5">
        <f>VLOOKUP(A203,'[1]Cluster Analysis'!$A:$I,6)</f>
        <v>0</v>
      </c>
      <c r="N203" s="5">
        <f>VLOOKUP(A203,'[1]Cluster Analysis'!$A:$I,7)</f>
        <v>0</v>
      </c>
      <c r="O203" s="5">
        <f>VLOOKUP(A203,'[1]Cluster Analysis'!$A:$I,8)</f>
        <v>0</v>
      </c>
      <c r="P203" s="5">
        <f>VLOOKUP(A203,'[1]Cluster Analysis'!$A:$I,9)</f>
        <v>0</v>
      </c>
      <c r="Q203">
        <f>VLOOKUP(A203,'[2]Incident Summary'!$A:$I,3,FALSE)</f>
        <v>2</v>
      </c>
      <c r="R203" s="5">
        <f>VLOOKUP(A203,'[2]Incident Summary'!$A:$I,2,FALSE)</f>
        <v>4.4365752313751727E-2</v>
      </c>
      <c r="S203">
        <f>VLOOKUP(A203,'[2]Incident Summary'!$A:$I,4,FALSE)</f>
        <v>1.5</v>
      </c>
      <c r="T203">
        <f>VLOOKUP(A203,'[2]Incident Summary'!$A:$I,7,FALSE)</f>
        <v>0</v>
      </c>
      <c r="U203" s="5">
        <f>VLOOKUP(A203,'[2]Incident Summary'!$A:$I,6,FALSE)</f>
        <v>0</v>
      </c>
      <c r="V203">
        <f>VLOOKUP(A203,'[2]Incident Summary'!$A:$I,8,FALSE)</f>
        <v>0</v>
      </c>
      <c r="W203">
        <f t="shared" si="228"/>
        <v>6</v>
      </c>
    </row>
    <row r="204" spans="1:23" x14ac:dyDescent="0.25">
      <c r="A204" s="1">
        <f t="shared" si="239"/>
        <v>42776.416666666963</v>
      </c>
      <c r="B204" s="3">
        <f t="shared" si="226"/>
        <v>42776</v>
      </c>
      <c r="C204" s="3">
        <f t="shared" ref="C204" si="243">B204</f>
        <v>42776</v>
      </c>
      <c r="D204" s="2">
        <v>0.41666666666666669</v>
      </c>
      <c r="E204">
        <f t="shared" si="231"/>
        <v>24</v>
      </c>
      <c r="F204">
        <f>VLOOKUP(B204,[3]Summary!$B$3:$AF$15000,E204,FALSE)</f>
        <v>14.287080594140628</v>
      </c>
      <c r="G204">
        <f t="shared" si="232"/>
        <v>19</v>
      </c>
      <c r="H204">
        <f>VLOOKUP(B204,[3]Summary!$B$3:$AF$15000,G204,FALSE)</f>
        <v>334166</v>
      </c>
      <c r="I204">
        <f t="shared" si="233"/>
        <v>29</v>
      </c>
      <c r="J204">
        <f>VLOOKUP(B204,[3]Summary!$B$3:$AF$15000,I204,FALSE)</f>
        <v>68.700947337890611</v>
      </c>
      <c r="K204" s="5">
        <f>VLOOKUP(A204,'[1]Cluster Analysis'!$A:$I,4)</f>
        <v>0</v>
      </c>
      <c r="L204" s="5">
        <f>VLOOKUP(A204,'[1]Cluster Analysis'!$A:$I,5)</f>
        <v>0</v>
      </c>
      <c r="M204" s="5">
        <f>VLOOKUP(A204,'[1]Cluster Analysis'!$A:$I,6)</f>
        <v>0</v>
      </c>
      <c r="N204" s="5">
        <f>VLOOKUP(A204,'[1]Cluster Analysis'!$A:$I,7)</f>
        <v>0</v>
      </c>
      <c r="O204" s="5">
        <f>VLOOKUP(A204,'[1]Cluster Analysis'!$A:$I,8)</f>
        <v>0</v>
      </c>
      <c r="P204" s="5">
        <f>VLOOKUP(A204,'[1]Cluster Analysis'!$A:$I,9)</f>
        <v>0</v>
      </c>
      <c r="Q204">
        <f>VLOOKUP(A204,'[2]Incident Summary'!$A:$I,3,FALSE)</f>
        <v>3</v>
      </c>
      <c r="R204" s="5">
        <f>VLOOKUP(A204,'[2]Incident Summary'!$A:$I,2,FALSE)</f>
        <v>5.5366527776641306E-2</v>
      </c>
      <c r="S204">
        <f>VLOOKUP(A204,'[2]Incident Summary'!$A:$I,4,FALSE)</f>
        <v>5</v>
      </c>
      <c r="T204">
        <f>VLOOKUP(A204,'[2]Incident Summary'!$A:$I,7,FALSE)</f>
        <v>3</v>
      </c>
      <c r="U204" s="5">
        <f>VLOOKUP(A204,'[2]Incident Summary'!$A:$I,6,FALSE)</f>
        <v>3.4444398144842125E-2</v>
      </c>
      <c r="V204">
        <f>VLOOKUP(A204,'[2]Incident Summary'!$A:$I,8,FALSE)</f>
        <v>7</v>
      </c>
      <c r="W204">
        <f t="shared" si="228"/>
        <v>6</v>
      </c>
    </row>
    <row r="205" spans="1:23" x14ac:dyDescent="0.25">
      <c r="A205" s="1">
        <f t="shared" si="237"/>
        <v>42776.583333333627</v>
      </c>
      <c r="B205" s="3">
        <f t="shared" si="226"/>
        <v>42776</v>
      </c>
      <c r="C205" s="3">
        <f t="shared" ref="C205" si="244">B205</f>
        <v>42776</v>
      </c>
      <c r="D205" s="2">
        <v>0.58333333333333337</v>
      </c>
      <c r="E205">
        <f t="shared" si="231"/>
        <v>25</v>
      </c>
      <c r="F205">
        <f>VLOOKUP(B205,[3]Summary!$B$3:$AF$15000,E205,FALSE)</f>
        <v>22.080919699687502</v>
      </c>
      <c r="G205">
        <f t="shared" si="232"/>
        <v>20</v>
      </c>
      <c r="H205">
        <f>VLOOKUP(B205,[3]Summary!$B$3:$AF$15000,G205,FALSE)</f>
        <v>544242</v>
      </c>
      <c r="I205">
        <f t="shared" si="233"/>
        <v>30</v>
      </c>
      <c r="J205">
        <f>VLOOKUP(B205,[3]Summary!$B$3:$AF$15000,I205,FALSE)</f>
        <v>65.747126576562508</v>
      </c>
      <c r="K205" s="5">
        <f>VLOOKUP(A205,'[1]Cluster Analysis'!$A:$I,4)</f>
        <v>0</v>
      </c>
      <c r="L205" s="5">
        <f>VLOOKUP(A205,'[1]Cluster Analysis'!$A:$I,5)</f>
        <v>0</v>
      </c>
      <c r="M205" s="5">
        <f>VLOOKUP(A205,'[1]Cluster Analysis'!$A:$I,6)</f>
        <v>0</v>
      </c>
      <c r="N205" s="5">
        <f>VLOOKUP(A205,'[1]Cluster Analysis'!$A:$I,7)</f>
        <v>0</v>
      </c>
      <c r="O205" s="5">
        <f>VLOOKUP(A205,'[1]Cluster Analysis'!$A:$I,8)</f>
        <v>0</v>
      </c>
      <c r="P205" s="5">
        <f>VLOOKUP(A205,'[1]Cluster Analysis'!$A:$I,9)</f>
        <v>0</v>
      </c>
      <c r="Q205">
        <f>VLOOKUP(A205,'[2]Incident Summary'!$A:$I,3,FALSE)</f>
        <v>10</v>
      </c>
      <c r="R205" s="5">
        <f>VLOOKUP(A205,'[2]Incident Summary'!$A:$I,2,FALSE)</f>
        <v>0.3519229050798458</v>
      </c>
      <c r="S205">
        <f>VLOOKUP(A205,'[2]Incident Summary'!$A:$I,4,FALSE)</f>
        <v>13</v>
      </c>
      <c r="T205">
        <f>VLOOKUP(A205,'[2]Incident Summary'!$A:$I,7,FALSE)</f>
        <v>0</v>
      </c>
      <c r="U205" s="5">
        <f>VLOOKUP(A205,'[2]Incident Summary'!$A:$I,6,FALSE)</f>
        <v>0</v>
      </c>
      <c r="V205">
        <f>VLOOKUP(A205,'[2]Incident Summary'!$A:$I,8,FALSE)</f>
        <v>0</v>
      </c>
      <c r="W205">
        <f t="shared" si="228"/>
        <v>6</v>
      </c>
    </row>
    <row r="206" spans="1:23" x14ac:dyDescent="0.25">
      <c r="A206" s="1">
        <f t="shared" ref="A206:A209" si="245">A205+TIME(5,0,0)</f>
        <v>42776.791666666963</v>
      </c>
      <c r="B206" s="3">
        <f t="shared" si="226"/>
        <v>42776</v>
      </c>
      <c r="C206" s="3">
        <f t="shared" ref="C206" si="246">B206</f>
        <v>42776</v>
      </c>
      <c r="D206" s="2">
        <v>0.79166666666666663</v>
      </c>
      <c r="E206">
        <f t="shared" si="231"/>
        <v>26</v>
      </c>
      <c r="F206">
        <f>VLOOKUP(B206,[3]Summary!$B$3:$AF$15000,E206,FALSE)</f>
        <v>6.7766669167499982</v>
      </c>
      <c r="G206">
        <f t="shared" si="232"/>
        <v>21</v>
      </c>
      <c r="H206">
        <f>VLOOKUP(B206,[3]Summary!$B$3:$AF$15000,G206,FALSE)</f>
        <v>210618</v>
      </c>
      <c r="I206">
        <f t="shared" si="233"/>
        <v>31</v>
      </c>
      <c r="J206">
        <f>VLOOKUP(B206,[3]Summary!$B$3:$AF$15000,I206,FALSE)</f>
        <v>72.079343296874995</v>
      </c>
      <c r="K206" s="5">
        <f>VLOOKUP(A206,'[1]Cluster Analysis'!$A:$I,4)</f>
        <v>0</v>
      </c>
      <c r="L206" s="5">
        <f>VLOOKUP(A206,'[1]Cluster Analysis'!$A:$I,5)</f>
        <v>0</v>
      </c>
      <c r="M206" s="5">
        <f>VLOOKUP(A206,'[1]Cluster Analysis'!$A:$I,6)</f>
        <v>0</v>
      </c>
      <c r="N206" s="5">
        <f>VLOOKUP(A206,'[1]Cluster Analysis'!$A:$I,7)</f>
        <v>0</v>
      </c>
      <c r="O206" s="5">
        <f>VLOOKUP(A206,'[1]Cluster Analysis'!$A:$I,8)</f>
        <v>0</v>
      </c>
      <c r="P206" s="5">
        <f>VLOOKUP(A206,'[1]Cluster Analysis'!$A:$I,9)</f>
        <v>0</v>
      </c>
      <c r="Q206">
        <f>VLOOKUP(A206,'[2]Incident Summary'!$A:$I,3,FALSE)</f>
        <v>0</v>
      </c>
      <c r="R206" s="5">
        <f>VLOOKUP(A206,'[2]Incident Summary'!$A:$I,2,FALSE)</f>
        <v>0</v>
      </c>
      <c r="S206">
        <f>VLOOKUP(A206,'[2]Incident Summary'!$A:$I,4,FALSE)</f>
        <v>0</v>
      </c>
      <c r="T206">
        <f>VLOOKUP(A206,'[2]Incident Summary'!$A:$I,7,FALSE)</f>
        <v>0</v>
      </c>
      <c r="U206" s="5">
        <f>VLOOKUP(A206,'[2]Incident Summary'!$A:$I,6,FALSE)</f>
        <v>0</v>
      </c>
      <c r="V206">
        <f>VLOOKUP(A206,'[2]Incident Summary'!$A:$I,8,FALSE)</f>
        <v>0</v>
      </c>
      <c r="W206">
        <f t="shared" si="228"/>
        <v>6</v>
      </c>
    </row>
    <row r="207" spans="1:23" x14ac:dyDescent="0.25">
      <c r="A207" s="1">
        <f t="shared" si="245"/>
        <v>42777.000000000298</v>
      </c>
      <c r="B207" s="3">
        <f t="shared" si="226"/>
        <v>42777</v>
      </c>
      <c r="C207" s="3">
        <f t="shared" ref="C207" si="247">B207</f>
        <v>42777</v>
      </c>
      <c r="D207" s="2">
        <v>0</v>
      </c>
      <c r="E207">
        <f t="shared" si="231"/>
        <v>22</v>
      </c>
      <c r="F207">
        <f>VLOOKUP(B207,[3]Summary!$B$3:$AF$15000,E207,FALSE)</f>
        <v>1.5521436138906251</v>
      </c>
      <c r="G207">
        <f t="shared" si="232"/>
        <v>17</v>
      </c>
      <c r="H207">
        <f>VLOOKUP(B207,[3]Summary!$B$3:$AF$15000,G207,FALSE)</f>
        <v>43886</v>
      </c>
      <c r="I207">
        <f t="shared" si="233"/>
        <v>27</v>
      </c>
      <c r="J207">
        <f>VLOOKUP(B207,[3]Summary!$B$3:$AF$15000,I207,FALSE)</f>
        <v>70.520423828125004</v>
      </c>
      <c r="K207" s="5">
        <f>VLOOKUP(A207,'[1]Cluster Analysis'!$A:$I,4)</f>
        <v>0</v>
      </c>
      <c r="L207" s="5">
        <f>VLOOKUP(A207,'[1]Cluster Analysis'!$A:$I,5)</f>
        <v>0</v>
      </c>
      <c r="M207" s="5">
        <f>VLOOKUP(A207,'[1]Cluster Analysis'!$A:$I,6)</f>
        <v>0</v>
      </c>
      <c r="N207" s="5">
        <f>VLOOKUP(A207,'[1]Cluster Analysis'!$A:$I,7)</f>
        <v>0</v>
      </c>
      <c r="O207" s="5">
        <f>VLOOKUP(A207,'[1]Cluster Analysis'!$A:$I,8)</f>
        <v>0</v>
      </c>
      <c r="P207" s="5">
        <f>VLOOKUP(A207,'[1]Cluster Analysis'!$A:$I,9)</f>
        <v>0</v>
      </c>
      <c r="Q207">
        <f>VLOOKUP(A207,'[2]Incident Summary'!$A:$I,3,FALSE)</f>
        <v>0</v>
      </c>
      <c r="R207" s="5">
        <f>VLOOKUP(A207,'[2]Incident Summary'!$A:$I,2,FALSE)</f>
        <v>0</v>
      </c>
      <c r="S207">
        <f>VLOOKUP(A207,'[2]Incident Summary'!$A:$I,4,FALSE)</f>
        <v>0</v>
      </c>
      <c r="T207">
        <f>VLOOKUP(A207,'[2]Incident Summary'!$A:$I,7,FALSE)</f>
        <v>0</v>
      </c>
      <c r="U207" s="5">
        <f>VLOOKUP(A207,'[2]Incident Summary'!$A:$I,6,FALSE)</f>
        <v>0</v>
      </c>
      <c r="V207">
        <f>VLOOKUP(A207,'[2]Incident Summary'!$A:$I,8,FALSE)</f>
        <v>0</v>
      </c>
      <c r="W207">
        <f t="shared" si="228"/>
        <v>6</v>
      </c>
    </row>
    <row r="208" spans="1:23" x14ac:dyDescent="0.25">
      <c r="A208" s="1">
        <f t="shared" si="245"/>
        <v>42777.208333333634</v>
      </c>
      <c r="B208" s="3">
        <f t="shared" si="226"/>
        <v>42777</v>
      </c>
      <c r="C208" s="3">
        <f t="shared" ref="C208" si="248">B208</f>
        <v>42777</v>
      </c>
      <c r="D208" s="2">
        <v>0.20833333333333334</v>
      </c>
      <c r="E208">
        <f t="shared" si="231"/>
        <v>23</v>
      </c>
      <c r="F208">
        <f>VLOOKUP(B208,[3]Summary!$B$3:$AF$15000,E208,FALSE)</f>
        <v>5.8007388293531248</v>
      </c>
      <c r="G208">
        <f t="shared" si="232"/>
        <v>18</v>
      </c>
      <c r="H208">
        <f>VLOOKUP(B208,[3]Summary!$B$3:$AF$15000,G208,FALSE)</f>
        <v>185107</v>
      </c>
      <c r="I208">
        <f t="shared" si="233"/>
        <v>28</v>
      </c>
      <c r="J208">
        <f>VLOOKUP(B208,[3]Summary!$B$3:$AF$15000,I208,FALSE)</f>
        <v>73.415774246875017</v>
      </c>
      <c r="K208" s="5">
        <f>VLOOKUP(A208,'[1]Cluster Analysis'!$A:$I,4)</f>
        <v>0</v>
      </c>
      <c r="L208" s="5">
        <f>VLOOKUP(A208,'[1]Cluster Analysis'!$A:$I,5)</f>
        <v>0</v>
      </c>
      <c r="M208" s="5">
        <f>VLOOKUP(A208,'[1]Cluster Analysis'!$A:$I,6)</f>
        <v>0</v>
      </c>
      <c r="N208" s="5">
        <f>VLOOKUP(A208,'[1]Cluster Analysis'!$A:$I,7)</f>
        <v>0</v>
      </c>
      <c r="O208" s="5">
        <f>VLOOKUP(A208,'[1]Cluster Analysis'!$A:$I,8)</f>
        <v>0</v>
      </c>
      <c r="P208" s="5">
        <f>VLOOKUP(A208,'[1]Cluster Analysis'!$A:$I,9)</f>
        <v>0</v>
      </c>
      <c r="Q208">
        <f>VLOOKUP(A208,'[2]Incident Summary'!$A:$I,3,FALSE)</f>
        <v>0</v>
      </c>
      <c r="R208" s="5">
        <f>VLOOKUP(A208,'[2]Incident Summary'!$A:$I,2,FALSE)</f>
        <v>0</v>
      </c>
      <c r="S208">
        <f>VLOOKUP(A208,'[2]Incident Summary'!$A:$I,4,FALSE)</f>
        <v>0</v>
      </c>
      <c r="T208">
        <f>VLOOKUP(A208,'[2]Incident Summary'!$A:$I,7,FALSE)</f>
        <v>0</v>
      </c>
      <c r="U208" s="5">
        <f>VLOOKUP(A208,'[2]Incident Summary'!$A:$I,6,FALSE)</f>
        <v>0</v>
      </c>
      <c r="V208">
        <f>VLOOKUP(A208,'[2]Incident Summary'!$A:$I,8,FALSE)</f>
        <v>0</v>
      </c>
      <c r="W208">
        <f t="shared" si="228"/>
        <v>6</v>
      </c>
    </row>
    <row r="209" spans="1:23" x14ac:dyDescent="0.25">
      <c r="A209" s="1">
        <f t="shared" si="245"/>
        <v>42777.41666666697</v>
      </c>
      <c r="B209" s="3">
        <f t="shared" si="226"/>
        <v>42777</v>
      </c>
      <c r="C209" s="3">
        <f t="shared" ref="C209" si="249">B209</f>
        <v>42777</v>
      </c>
      <c r="D209" s="2">
        <v>0.41666666666666669</v>
      </c>
      <c r="E209">
        <f t="shared" si="231"/>
        <v>24</v>
      </c>
      <c r="F209">
        <f>VLOOKUP(B209,[3]Summary!$B$3:$AF$15000,E209,FALSE)</f>
        <v>12.806645105273438</v>
      </c>
      <c r="G209">
        <f t="shared" si="232"/>
        <v>19</v>
      </c>
      <c r="H209">
        <f>VLOOKUP(B209,[3]Summary!$B$3:$AF$15000,G209,FALSE)</f>
        <v>328616</v>
      </c>
      <c r="I209">
        <f t="shared" si="233"/>
        <v>29</v>
      </c>
      <c r="J209">
        <f>VLOOKUP(B209,[3]Summary!$B$3:$AF$15000,I209,FALSE)</f>
        <v>73.559650976562509</v>
      </c>
      <c r="K209" s="5">
        <f>VLOOKUP(A209,'[1]Cluster Analysis'!$A:$I,4)</f>
        <v>0</v>
      </c>
      <c r="L209" s="5">
        <f>VLOOKUP(A209,'[1]Cluster Analysis'!$A:$I,5)</f>
        <v>0</v>
      </c>
      <c r="M209" s="5">
        <f>VLOOKUP(A209,'[1]Cluster Analysis'!$A:$I,6)</f>
        <v>0</v>
      </c>
      <c r="N209" s="5">
        <f>VLOOKUP(A209,'[1]Cluster Analysis'!$A:$I,7)</f>
        <v>0</v>
      </c>
      <c r="O209" s="5">
        <f>VLOOKUP(A209,'[1]Cluster Analysis'!$A:$I,8)</f>
        <v>0</v>
      </c>
      <c r="P209" s="5">
        <f>VLOOKUP(A209,'[1]Cluster Analysis'!$A:$I,9)</f>
        <v>0</v>
      </c>
      <c r="Q209">
        <f>VLOOKUP(A209,'[2]Incident Summary'!$A:$I,3,FALSE)</f>
        <v>1</v>
      </c>
      <c r="R209" s="5">
        <f>VLOOKUP(A209,'[2]Incident Summary'!$A:$I,2,FALSE)</f>
        <v>1.003302083699964E-2</v>
      </c>
      <c r="S209">
        <f>VLOOKUP(A209,'[2]Incident Summary'!$A:$I,4,FALSE)</f>
        <v>2</v>
      </c>
      <c r="T209">
        <f>VLOOKUP(A209,'[2]Incident Summary'!$A:$I,7,FALSE)</f>
        <v>0</v>
      </c>
      <c r="U209" s="5">
        <f>VLOOKUP(A209,'[2]Incident Summary'!$A:$I,6,FALSE)</f>
        <v>0</v>
      </c>
      <c r="V209">
        <f>VLOOKUP(A209,'[2]Incident Summary'!$A:$I,8,FALSE)</f>
        <v>0</v>
      </c>
      <c r="W209">
        <f t="shared" si="228"/>
        <v>6</v>
      </c>
    </row>
    <row r="210" spans="1:23" x14ac:dyDescent="0.25">
      <c r="A210" s="1">
        <f t="shared" si="237"/>
        <v>42777.583333333634</v>
      </c>
      <c r="B210" s="3">
        <f t="shared" si="226"/>
        <v>42777</v>
      </c>
      <c r="C210" s="3">
        <f t="shared" ref="C210" si="250">B210</f>
        <v>42777</v>
      </c>
      <c r="D210" s="2">
        <v>0.58333333333333337</v>
      </c>
      <c r="E210">
        <f t="shared" si="231"/>
        <v>25</v>
      </c>
      <c r="F210">
        <f>VLOOKUP(B210,[3]Summary!$B$3:$AF$15000,E210,FALSE)</f>
        <v>12.978153861875001</v>
      </c>
      <c r="G210">
        <f t="shared" si="232"/>
        <v>20</v>
      </c>
      <c r="H210">
        <f>VLOOKUP(B210,[3]Summary!$B$3:$AF$15000,G210,FALSE)</f>
        <v>414676</v>
      </c>
      <c r="I210">
        <f t="shared" si="233"/>
        <v>30</v>
      </c>
      <c r="J210">
        <f>VLOOKUP(B210,[3]Summary!$B$3:$AF$15000,I210,FALSE)</f>
        <v>73.222836767187488</v>
      </c>
      <c r="K210" s="5">
        <f>VLOOKUP(A210,'[1]Cluster Analysis'!$A:$I,4)</f>
        <v>0</v>
      </c>
      <c r="L210" s="5">
        <f>VLOOKUP(A210,'[1]Cluster Analysis'!$A:$I,5)</f>
        <v>0</v>
      </c>
      <c r="M210" s="5">
        <f>VLOOKUP(A210,'[1]Cluster Analysis'!$A:$I,6)</f>
        <v>0</v>
      </c>
      <c r="N210" s="5">
        <f>VLOOKUP(A210,'[1]Cluster Analysis'!$A:$I,7)</f>
        <v>0</v>
      </c>
      <c r="O210" s="5">
        <f>VLOOKUP(A210,'[1]Cluster Analysis'!$A:$I,8)</f>
        <v>0</v>
      </c>
      <c r="P210" s="5">
        <f>VLOOKUP(A210,'[1]Cluster Analysis'!$A:$I,9)</f>
        <v>0</v>
      </c>
      <c r="Q210">
        <f>VLOOKUP(A210,'[2]Incident Summary'!$A:$I,3,FALSE)</f>
        <v>1</v>
      </c>
      <c r="R210" s="5">
        <f>VLOOKUP(A210,'[2]Incident Summary'!$A:$I,2,FALSE)</f>
        <v>2.3116782394936308E-3</v>
      </c>
      <c r="S210">
        <f>VLOOKUP(A210,'[2]Incident Summary'!$A:$I,4,FALSE)</f>
        <v>1</v>
      </c>
      <c r="T210">
        <f>VLOOKUP(A210,'[2]Incident Summary'!$A:$I,7,FALSE)</f>
        <v>0</v>
      </c>
      <c r="U210" s="5">
        <f>VLOOKUP(A210,'[2]Incident Summary'!$A:$I,6,FALSE)</f>
        <v>0</v>
      </c>
      <c r="V210">
        <f>VLOOKUP(A210,'[2]Incident Summary'!$A:$I,8,FALSE)</f>
        <v>0</v>
      </c>
      <c r="W210">
        <f t="shared" si="228"/>
        <v>6</v>
      </c>
    </row>
    <row r="211" spans="1:23" x14ac:dyDescent="0.25">
      <c r="A211" s="1">
        <f t="shared" ref="A211:A214" si="251">A210+TIME(5,0,0)</f>
        <v>42777.79166666697</v>
      </c>
      <c r="B211" s="3">
        <f t="shared" si="226"/>
        <v>42777</v>
      </c>
      <c r="C211" s="3">
        <f t="shared" ref="C211" si="252">B211</f>
        <v>42777</v>
      </c>
      <c r="D211" s="2">
        <v>0.79166666666666663</v>
      </c>
      <c r="E211">
        <f t="shared" si="231"/>
        <v>26</v>
      </c>
      <c r="F211">
        <f>VLOOKUP(B211,[3]Summary!$B$3:$AF$15000,E211,FALSE)</f>
        <v>6.2336702299999986</v>
      </c>
      <c r="G211">
        <f t="shared" si="232"/>
        <v>21</v>
      </c>
      <c r="H211">
        <f>VLOOKUP(B211,[3]Summary!$B$3:$AF$15000,G211,FALSE)</f>
        <v>197347</v>
      </c>
      <c r="I211">
        <f t="shared" si="233"/>
        <v>31</v>
      </c>
      <c r="J211">
        <f>VLOOKUP(B211,[3]Summary!$B$3:$AF$15000,I211,FALSE)</f>
        <v>72.338167131249989</v>
      </c>
      <c r="K211" s="5">
        <f>VLOOKUP(A211,'[1]Cluster Analysis'!$A:$I,4)</f>
        <v>0</v>
      </c>
      <c r="L211" s="5">
        <f>VLOOKUP(A211,'[1]Cluster Analysis'!$A:$I,5)</f>
        <v>0</v>
      </c>
      <c r="M211" s="5">
        <f>VLOOKUP(A211,'[1]Cluster Analysis'!$A:$I,6)</f>
        <v>0</v>
      </c>
      <c r="N211" s="5">
        <f>VLOOKUP(A211,'[1]Cluster Analysis'!$A:$I,7)</f>
        <v>0</v>
      </c>
      <c r="O211" s="5">
        <f>VLOOKUP(A211,'[1]Cluster Analysis'!$A:$I,8)</f>
        <v>0</v>
      </c>
      <c r="P211" s="5">
        <f>VLOOKUP(A211,'[1]Cluster Analysis'!$A:$I,9)</f>
        <v>0</v>
      </c>
      <c r="Q211">
        <f>VLOOKUP(A211,'[2]Incident Summary'!$A:$I,3,FALSE)</f>
        <v>0</v>
      </c>
      <c r="R211" s="5">
        <f>VLOOKUP(A211,'[2]Incident Summary'!$A:$I,2,FALSE)</f>
        <v>0</v>
      </c>
      <c r="S211">
        <f>VLOOKUP(A211,'[2]Incident Summary'!$A:$I,4,FALSE)</f>
        <v>0</v>
      </c>
      <c r="T211">
        <f>VLOOKUP(A211,'[2]Incident Summary'!$A:$I,7,FALSE)</f>
        <v>0</v>
      </c>
      <c r="U211" s="5">
        <f>VLOOKUP(A211,'[2]Incident Summary'!$A:$I,6,FALSE)</f>
        <v>0</v>
      </c>
      <c r="V211">
        <f>VLOOKUP(A211,'[2]Incident Summary'!$A:$I,8,FALSE)</f>
        <v>0</v>
      </c>
      <c r="W211">
        <f t="shared" si="228"/>
        <v>6</v>
      </c>
    </row>
    <row r="212" spans="1:23" x14ac:dyDescent="0.25">
      <c r="A212" s="1">
        <f t="shared" si="251"/>
        <v>42778.000000000306</v>
      </c>
      <c r="B212" s="3">
        <f t="shared" si="226"/>
        <v>42778</v>
      </c>
      <c r="C212" s="3">
        <f t="shared" ref="C212" si="253">B212</f>
        <v>42778</v>
      </c>
      <c r="D212" s="2">
        <v>0</v>
      </c>
      <c r="E212">
        <f t="shared" si="231"/>
        <v>22</v>
      </c>
      <c r="F212">
        <f>VLOOKUP(B212,[3]Summary!$B$3:$AF$15000,E212,FALSE)</f>
        <v>1.3389467699218751</v>
      </c>
      <c r="G212">
        <f t="shared" si="232"/>
        <v>17</v>
      </c>
      <c r="H212">
        <f>VLOOKUP(B212,[3]Summary!$B$3:$AF$15000,G212,FALSE)</f>
        <v>40256</v>
      </c>
      <c r="I212">
        <f t="shared" si="233"/>
        <v>27</v>
      </c>
      <c r="J212">
        <f>VLOOKUP(B212,[3]Summary!$B$3:$AF$15000,I212,FALSE)</f>
        <v>71.98524103281251</v>
      </c>
      <c r="K212" s="5">
        <f>VLOOKUP(A212,'[1]Cluster Analysis'!$A:$I,4)</f>
        <v>0</v>
      </c>
      <c r="L212" s="5">
        <f>VLOOKUP(A212,'[1]Cluster Analysis'!$A:$I,5)</f>
        <v>0</v>
      </c>
      <c r="M212" s="5">
        <f>VLOOKUP(A212,'[1]Cluster Analysis'!$A:$I,6)</f>
        <v>0</v>
      </c>
      <c r="N212" s="5">
        <f>VLOOKUP(A212,'[1]Cluster Analysis'!$A:$I,7)</f>
        <v>6.8055555551836733E-2</v>
      </c>
      <c r="O212" s="5">
        <f>VLOOKUP(A212,'[1]Cluster Analysis'!$A:$I,8)</f>
        <v>0</v>
      </c>
      <c r="P212" s="5">
        <f>VLOOKUP(A212,'[1]Cluster Analysis'!$A:$I,9)</f>
        <v>0</v>
      </c>
      <c r="Q212">
        <f>VLOOKUP(A212,'[2]Incident Summary'!$A:$I,3,FALSE)</f>
        <v>0</v>
      </c>
      <c r="R212" s="5">
        <f>VLOOKUP(A212,'[2]Incident Summary'!$A:$I,2,FALSE)</f>
        <v>0</v>
      </c>
      <c r="S212">
        <f>VLOOKUP(A212,'[2]Incident Summary'!$A:$I,4,FALSE)</f>
        <v>0</v>
      </c>
      <c r="T212">
        <f>VLOOKUP(A212,'[2]Incident Summary'!$A:$I,7,FALSE)</f>
        <v>0</v>
      </c>
      <c r="U212" s="5">
        <f>VLOOKUP(A212,'[2]Incident Summary'!$A:$I,6,FALSE)</f>
        <v>0</v>
      </c>
      <c r="V212">
        <f>VLOOKUP(A212,'[2]Incident Summary'!$A:$I,8,FALSE)</f>
        <v>0</v>
      </c>
      <c r="W212">
        <f t="shared" si="228"/>
        <v>7</v>
      </c>
    </row>
    <row r="213" spans="1:23" x14ac:dyDescent="0.25">
      <c r="A213" s="1">
        <f t="shared" si="251"/>
        <v>42778.208333333641</v>
      </c>
      <c r="B213" s="3">
        <f t="shared" si="226"/>
        <v>42778</v>
      </c>
      <c r="C213" s="3">
        <f t="shared" ref="C213" si="254">B213</f>
        <v>42778</v>
      </c>
      <c r="D213" s="2">
        <v>0.20833333333333334</v>
      </c>
      <c r="E213">
        <f t="shared" si="231"/>
        <v>23</v>
      </c>
      <c r="F213">
        <f>VLOOKUP(B213,[3]Summary!$B$3:$AF$15000,E213,FALSE)</f>
        <v>3.7703138960000002</v>
      </c>
      <c r="G213">
        <f t="shared" si="232"/>
        <v>18</v>
      </c>
      <c r="H213">
        <f>VLOOKUP(B213,[3]Summary!$B$3:$AF$15000,G213,FALSE)</f>
        <v>121754</v>
      </c>
      <c r="I213">
        <f t="shared" si="233"/>
        <v>28</v>
      </c>
      <c r="J213">
        <f>VLOOKUP(B213,[3]Summary!$B$3:$AF$15000,I213,FALSE)</f>
        <v>73.938612632812507</v>
      </c>
      <c r="K213" s="5">
        <f>VLOOKUP(A213,'[1]Cluster Analysis'!$A:$I,4)</f>
        <v>0</v>
      </c>
      <c r="L213" s="5">
        <f>VLOOKUP(A213,'[1]Cluster Analysis'!$A:$I,5)</f>
        <v>0</v>
      </c>
      <c r="M213" s="5">
        <f>VLOOKUP(A213,'[1]Cluster Analysis'!$A:$I,6)</f>
        <v>0</v>
      </c>
      <c r="N213" s="5">
        <f>VLOOKUP(A213,'[1]Cluster Analysis'!$A:$I,7)</f>
        <v>8.3333333335758653E-2</v>
      </c>
      <c r="O213" s="5">
        <f>VLOOKUP(A213,'[1]Cluster Analysis'!$A:$I,8)</f>
        <v>0</v>
      </c>
      <c r="P213" s="5">
        <f>VLOOKUP(A213,'[1]Cluster Analysis'!$A:$I,9)</f>
        <v>0</v>
      </c>
      <c r="Q213">
        <f>VLOOKUP(A213,'[2]Incident Summary'!$A:$I,3,FALSE)</f>
        <v>0</v>
      </c>
      <c r="R213" s="5">
        <f>VLOOKUP(A213,'[2]Incident Summary'!$A:$I,2,FALSE)</f>
        <v>0</v>
      </c>
      <c r="S213">
        <f>VLOOKUP(A213,'[2]Incident Summary'!$A:$I,4,FALSE)</f>
        <v>0</v>
      </c>
      <c r="T213">
        <f>VLOOKUP(A213,'[2]Incident Summary'!$A:$I,7,FALSE)</f>
        <v>0</v>
      </c>
      <c r="U213" s="5">
        <f>VLOOKUP(A213,'[2]Incident Summary'!$A:$I,6,FALSE)</f>
        <v>0</v>
      </c>
      <c r="V213">
        <f>VLOOKUP(A213,'[2]Incident Summary'!$A:$I,8,FALSE)</f>
        <v>0</v>
      </c>
      <c r="W213">
        <f t="shared" si="228"/>
        <v>7</v>
      </c>
    </row>
    <row r="214" spans="1:23" x14ac:dyDescent="0.25">
      <c r="A214" s="1">
        <f t="shared" si="251"/>
        <v>42778.416666666977</v>
      </c>
      <c r="B214" s="3">
        <f t="shared" si="226"/>
        <v>42778</v>
      </c>
      <c r="C214" s="3">
        <f t="shared" ref="C214" si="255">B214</f>
        <v>42778</v>
      </c>
      <c r="D214" s="2">
        <v>0.41666666666666669</v>
      </c>
      <c r="E214">
        <f t="shared" si="231"/>
        <v>24</v>
      </c>
      <c r="F214">
        <f>VLOOKUP(B214,[3]Summary!$B$3:$AF$15000,E214,FALSE)</f>
        <v>11.148596740820311</v>
      </c>
      <c r="G214">
        <f t="shared" si="232"/>
        <v>19</v>
      </c>
      <c r="H214">
        <f>VLOOKUP(B214,[3]Summary!$B$3:$AF$15000,G214,FALSE)</f>
        <v>293944</v>
      </c>
      <c r="I214">
        <f t="shared" si="233"/>
        <v>29</v>
      </c>
      <c r="J214">
        <f>VLOOKUP(B214,[3]Summary!$B$3:$AF$15000,I214,FALSE)</f>
        <v>74.074997615234395</v>
      </c>
      <c r="K214" s="5">
        <f>VLOOKUP(A214,'[1]Cluster Analysis'!$A:$I,4)</f>
        <v>0</v>
      </c>
      <c r="L214" s="5">
        <f>VLOOKUP(A214,'[1]Cluster Analysis'!$A:$I,5)</f>
        <v>0</v>
      </c>
      <c r="M214" s="5">
        <f>VLOOKUP(A214,'[1]Cluster Analysis'!$A:$I,6)</f>
        <v>0</v>
      </c>
      <c r="N214" s="5">
        <f>VLOOKUP(A214,'[1]Cluster Analysis'!$A:$I,7)</f>
        <v>0</v>
      </c>
      <c r="O214" s="5">
        <f>VLOOKUP(A214,'[1]Cluster Analysis'!$A:$I,8)</f>
        <v>0</v>
      </c>
      <c r="P214" s="5">
        <f>VLOOKUP(A214,'[1]Cluster Analysis'!$A:$I,9)</f>
        <v>0</v>
      </c>
      <c r="Q214">
        <f>VLOOKUP(A214,'[2]Incident Summary'!$A:$I,3,FALSE)</f>
        <v>1</v>
      </c>
      <c r="R214" s="5">
        <f>VLOOKUP(A214,'[2]Incident Summary'!$A:$I,2,FALSE)</f>
        <v>1.2465821760997642E-2</v>
      </c>
      <c r="S214">
        <f>VLOOKUP(A214,'[2]Incident Summary'!$A:$I,4,FALSE)</f>
        <v>1.5</v>
      </c>
      <c r="T214">
        <f>VLOOKUP(A214,'[2]Incident Summary'!$A:$I,7,FALSE)</f>
        <v>1</v>
      </c>
      <c r="U214" s="5">
        <f>VLOOKUP(A214,'[2]Incident Summary'!$A:$I,6,FALSE)</f>
        <v>6.5711574134184048E-3</v>
      </c>
      <c r="V214">
        <f>VLOOKUP(A214,'[2]Incident Summary'!$A:$I,8,FALSE)</f>
        <v>2</v>
      </c>
      <c r="W214">
        <f t="shared" si="228"/>
        <v>7</v>
      </c>
    </row>
    <row r="215" spans="1:23" x14ac:dyDescent="0.25">
      <c r="A215" s="1">
        <f t="shared" si="237"/>
        <v>42778.583333333641</v>
      </c>
      <c r="B215" s="3">
        <f t="shared" si="226"/>
        <v>42778</v>
      </c>
      <c r="C215" s="3">
        <f t="shared" ref="C215" si="256">B215</f>
        <v>42778</v>
      </c>
      <c r="D215" s="2">
        <v>0.58333333333333337</v>
      </c>
      <c r="E215">
        <f t="shared" si="231"/>
        <v>25</v>
      </c>
      <c r="F215">
        <f>VLOOKUP(B215,[3]Summary!$B$3:$AF$15000,E215,FALSE)</f>
        <v>11.246996128749998</v>
      </c>
      <c r="G215">
        <f t="shared" si="232"/>
        <v>20</v>
      </c>
      <c r="H215">
        <f>VLOOKUP(B215,[3]Summary!$B$3:$AF$15000,G215,FALSE)</f>
        <v>371220</v>
      </c>
      <c r="I215">
        <f t="shared" si="233"/>
        <v>30</v>
      </c>
      <c r="J215">
        <f>VLOOKUP(B215,[3]Summary!$B$3:$AF$15000,I215,FALSE)</f>
        <v>73.803714087499998</v>
      </c>
      <c r="K215" s="5">
        <f>VLOOKUP(A215,'[1]Cluster Analysis'!$A:$I,4)</f>
        <v>0</v>
      </c>
      <c r="L215" s="5">
        <f>VLOOKUP(A215,'[1]Cluster Analysis'!$A:$I,5)</f>
        <v>0</v>
      </c>
      <c r="M215" s="5">
        <f>VLOOKUP(A215,'[1]Cluster Analysis'!$A:$I,6)</f>
        <v>0</v>
      </c>
      <c r="N215" s="5">
        <f>VLOOKUP(A215,'[1]Cluster Analysis'!$A:$I,7)</f>
        <v>0</v>
      </c>
      <c r="O215" s="5">
        <f>VLOOKUP(A215,'[1]Cluster Analysis'!$A:$I,8)</f>
        <v>0</v>
      </c>
      <c r="P215" s="5">
        <f>VLOOKUP(A215,'[1]Cluster Analysis'!$A:$I,9)</f>
        <v>0</v>
      </c>
      <c r="Q215">
        <f>VLOOKUP(A215,'[2]Incident Summary'!$A:$I,3,FALSE)</f>
        <v>0</v>
      </c>
      <c r="R215" s="5">
        <f>VLOOKUP(A215,'[2]Incident Summary'!$A:$I,2,FALSE)</f>
        <v>0</v>
      </c>
      <c r="S215">
        <f>VLOOKUP(A215,'[2]Incident Summary'!$A:$I,4,FALSE)</f>
        <v>0</v>
      </c>
      <c r="T215">
        <f>VLOOKUP(A215,'[2]Incident Summary'!$A:$I,7,FALSE)</f>
        <v>0</v>
      </c>
      <c r="U215" s="5">
        <f>VLOOKUP(A215,'[2]Incident Summary'!$A:$I,6,FALSE)</f>
        <v>0</v>
      </c>
      <c r="V215">
        <f>VLOOKUP(A215,'[2]Incident Summary'!$A:$I,8,FALSE)</f>
        <v>0</v>
      </c>
      <c r="W215">
        <f t="shared" si="228"/>
        <v>7</v>
      </c>
    </row>
    <row r="216" spans="1:23" x14ac:dyDescent="0.25">
      <c r="A216" s="1">
        <f t="shared" ref="A216:A219" si="257">A215+TIME(5,0,0)</f>
        <v>42778.791666666977</v>
      </c>
      <c r="B216" s="3">
        <f t="shared" si="226"/>
        <v>42778</v>
      </c>
      <c r="C216" s="3">
        <f t="shared" ref="C216" si="258">B216</f>
        <v>42778</v>
      </c>
      <c r="D216" s="2">
        <v>0.79166666666666663</v>
      </c>
      <c r="E216">
        <f t="shared" si="231"/>
        <v>26</v>
      </c>
      <c r="F216">
        <f>VLOOKUP(B216,[3]Summary!$B$3:$AF$15000,E216,FALSE)</f>
        <v>4.412800597953126</v>
      </c>
      <c r="G216">
        <f t="shared" si="232"/>
        <v>21</v>
      </c>
      <c r="H216">
        <f>VLOOKUP(B216,[3]Summary!$B$3:$AF$15000,G216,FALSE)</f>
        <v>140112</v>
      </c>
      <c r="I216">
        <f t="shared" si="233"/>
        <v>31</v>
      </c>
      <c r="J216">
        <f>VLOOKUP(B216,[3]Summary!$B$3:$AF$15000,I216,FALSE)</f>
        <v>72.5752998453125</v>
      </c>
      <c r="K216" s="5">
        <f>VLOOKUP(A216,'[1]Cluster Analysis'!$A:$I,4)</f>
        <v>0</v>
      </c>
      <c r="L216" s="5">
        <f>VLOOKUP(A216,'[1]Cluster Analysis'!$A:$I,5)</f>
        <v>0</v>
      </c>
      <c r="M216" s="5">
        <f>VLOOKUP(A216,'[1]Cluster Analysis'!$A:$I,6)</f>
        <v>0</v>
      </c>
      <c r="N216" s="5">
        <f>VLOOKUP(A216,'[1]Cluster Analysis'!$A:$I,7)</f>
        <v>0</v>
      </c>
      <c r="O216" s="5">
        <f>VLOOKUP(A216,'[1]Cluster Analysis'!$A:$I,8)</f>
        <v>0</v>
      </c>
      <c r="P216" s="5">
        <f>VLOOKUP(A216,'[1]Cluster Analysis'!$A:$I,9)</f>
        <v>0</v>
      </c>
      <c r="Q216">
        <f>VLOOKUP(A216,'[2]Incident Summary'!$A:$I,3,FALSE)</f>
        <v>0</v>
      </c>
      <c r="R216" s="5">
        <f>VLOOKUP(A216,'[2]Incident Summary'!$A:$I,2,FALSE)</f>
        <v>0</v>
      </c>
      <c r="S216">
        <f>VLOOKUP(A216,'[2]Incident Summary'!$A:$I,4,FALSE)</f>
        <v>0</v>
      </c>
      <c r="T216">
        <f>VLOOKUP(A216,'[2]Incident Summary'!$A:$I,7,FALSE)</f>
        <v>0</v>
      </c>
      <c r="U216" s="5">
        <f>VLOOKUP(A216,'[2]Incident Summary'!$A:$I,6,FALSE)</f>
        <v>0</v>
      </c>
      <c r="V216">
        <f>VLOOKUP(A216,'[2]Incident Summary'!$A:$I,8,FALSE)</f>
        <v>0</v>
      </c>
      <c r="W216">
        <f t="shared" si="228"/>
        <v>7</v>
      </c>
    </row>
    <row r="217" spans="1:23" x14ac:dyDescent="0.25">
      <c r="A217" s="1">
        <f t="shared" si="257"/>
        <v>42779.000000000313</v>
      </c>
      <c r="B217" s="3">
        <f t="shared" si="226"/>
        <v>42779</v>
      </c>
      <c r="C217" s="3">
        <f t="shared" ref="C217" si="259">B217</f>
        <v>42779</v>
      </c>
      <c r="D217" s="2">
        <v>0</v>
      </c>
      <c r="E217">
        <f t="shared" si="231"/>
        <v>22</v>
      </c>
      <c r="F217">
        <f>VLOOKUP(B217,[3]Summary!$B$3:$AF$15000,E217,FALSE)</f>
        <v>1.3151476720375002</v>
      </c>
      <c r="G217">
        <f t="shared" si="232"/>
        <v>17</v>
      </c>
      <c r="H217">
        <f>VLOOKUP(B217,[3]Summary!$B$3:$AF$15000,G217,FALSE)</f>
        <v>36339</v>
      </c>
      <c r="I217">
        <f t="shared" si="233"/>
        <v>27</v>
      </c>
      <c r="J217">
        <f>VLOOKUP(B217,[3]Summary!$B$3:$AF$15000,I217,FALSE)</f>
        <v>68.299127042187507</v>
      </c>
      <c r="K217" s="5">
        <f>VLOOKUP(A217,'[1]Cluster Analysis'!$A:$I,4)</f>
        <v>0</v>
      </c>
      <c r="L217" s="5">
        <f>VLOOKUP(A217,'[1]Cluster Analysis'!$A:$I,5)</f>
        <v>0</v>
      </c>
      <c r="M217" s="5">
        <f>VLOOKUP(A217,'[1]Cluster Analysis'!$A:$I,6)</f>
        <v>0</v>
      </c>
      <c r="N217" s="5">
        <f>VLOOKUP(A217,'[1]Cluster Analysis'!$A:$I,7)</f>
        <v>0</v>
      </c>
      <c r="O217" s="5">
        <f>VLOOKUP(A217,'[1]Cluster Analysis'!$A:$I,8)</f>
        <v>0</v>
      </c>
      <c r="P217" s="5">
        <f>VLOOKUP(A217,'[1]Cluster Analysis'!$A:$I,9)</f>
        <v>0</v>
      </c>
      <c r="Q217">
        <f>VLOOKUP(A217,'[2]Incident Summary'!$A:$I,3,FALSE)</f>
        <v>0</v>
      </c>
      <c r="R217" s="5">
        <f>VLOOKUP(A217,'[2]Incident Summary'!$A:$I,2,FALSE)</f>
        <v>0</v>
      </c>
      <c r="S217">
        <f>VLOOKUP(A217,'[2]Incident Summary'!$A:$I,4,FALSE)</f>
        <v>0</v>
      </c>
      <c r="T217">
        <f>VLOOKUP(A217,'[2]Incident Summary'!$A:$I,7,FALSE)</f>
        <v>0</v>
      </c>
      <c r="U217" s="5">
        <f>VLOOKUP(A217,'[2]Incident Summary'!$A:$I,6,FALSE)</f>
        <v>0</v>
      </c>
      <c r="V217">
        <f>VLOOKUP(A217,'[2]Incident Summary'!$A:$I,8,FALSE)</f>
        <v>0</v>
      </c>
      <c r="W217">
        <f t="shared" si="228"/>
        <v>7</v>
      </c>
    </row>
    <row r="218" spans="1:23" x14ac:dyDescent="0.25">
      <c r="A218" s="1">
        <f t="shared" si="257"/>
        <v>42779.208333333649</v>
      </c>
      <c r="B218" s="3">
        <f t="shared" si="226"/>
        <v>42779</v>
      </c>
      <c r="C218" s="3">
        <f t="shared" ref="C218" si="260">B218</f>
        <v>42779</v>
      </c>
      <c r="D218" s="2">
        <v>0.20833333333333334</v>
      </c>
      <c r="E218">
        <f t="shared" si="231"/>
        <v>23</v>
      </c>
      <c r="F218">
        <f>VLOOKUP(B218,[3]Summary!$B$3:$AF$15000,E218,FALSE)</f>
        <v>15.95078991220312</v>
      </c>
      <c r="G218">
        <f t="shared" si="232"/>
        <v>18</v>
      </c>
      <c r="H218">
        <f>VLOOKUP(B218,[3]Summary!$B$3:$AF$15000,G218,FALSE)</f>
        <v>446815</v>
      </c>
      <c r="I218">
        <f t="shared" si="233"/>
        <v>28</v>
      </c>
      <c r="J218">
        <f>VLOOKUP(B218,[3]Summary!$B$3:$AF$15000,I218,FALSE)</f>
        <v>68.479512398437507</v>
      </c>
      <c r="K218" s="5">
        <f>VLOOKUP(A218,'[1]Cluster Analysis'!$A:$I,4)</f>
        <v>0</v>
      </c>
      <c r="L218" s="5">
        <f>VLOOKUP(A218,'[1]Cluster Analysis'!$A:$I,5)</f>
        <v>0</v>
      </c>
      <c r="M218" s="5">
        <f>VLOOKUP(A218,'[1]Cluster Analysis'!$A:$I,6)</f>
        <v>0</v>
      </c>
      <c r="N218" s="5">
        <f>VLOOKUP(A218,'[1]Cluster Analysis'!$A:$I,7)</f>
        <v>0</v>
      </c>
      <c r="O218" s="5">
        <f>VLOOKUP(A218,'[1]Cluster Analysis'!$A:$I,8)</f>
        <v>0</v>
      </c>
      <c r="P218" s="5">
        <f>VLOOKUP(A218,'[1]Cluster Analysis'!$A:$I,9)</f>
        <v>0</v>
      </c>
      <c r="Q218">
        <f>VLOOKUP(A218,'[2]Incident Summary'!$A:$I,3,FALSE)</f>
        <v>3</v>
      </c>
      <c r="R218" s="5">
        <f>VLOOKUP(A218,'[2]Incident Summary'!$A:$I,2,FALSE)</f>
        <v>0.12543703702976927</v>
      </c>
      <c r="S218">
        <f>VLOOKUP(A218,'[2]Incident Summary'!$A:$I,4,FALSE)</f>
        <v>3</v>
      </c>
      <c r="T218">
        <f>VLOOKUP(A218,'[2]Incident Summary'!$A:$I,7,FALSE)</f>
        <v>0</v>
      </c>
      <c r="U218" s="5">
        <f>VLOOKUP(A218,'[2]Incident Summary'!$A:$I,6,FALSE)</f>
        <v>0</v>
      </c>
      <c r="V218">
        <f>VLOOKUP(A218,'[2]Incident Summary'!$A:$I,8,FALSE)</f>
        <v>0</v>
      </c>
      <c r="W218">
        <f t="shared" si="228"/>
        <v>7</v>
      </c>
    </row>
    <row r="219" spans="1:23" x14ac:dyDescent="0.25">
      <c r="A219" s="1">
        <f t="shared" si="257"/>
        <v>42779.416666666984</v>
      </c>
      <c r="B219" s="3">
        <f t="shared" si="226"/>
        <v>42779</v>
      </c>
      <c r="C219" s="3">
        <f t="shared" ref="C219" si="261">B219</f>
        <v>42779</v>
      </c>
      <c r="D219" s="2">
        <v>0.41666666666666669</v>
      </c>
      <c r="E219">
        <f t="shared" si="231"/>
        <v>24</v>
      </c>
      <c r="F219">
        <f>VLOOKUP(B219,[3]Summary!$B$3:$AF$15000,E219,FALSE)</f>
        <v>12.108792789453124</v>
      </c>
      <c r="G219">
        <f t="shared" si="232"/>
        <v>19</v>
      </c>
      <c r="H219">
        <f>VLOOKUP(B219,[3]Summary!$B$3:$AF$15000,G219,FALSE)</f>
        <v>281493</v>
      </c>
      <c r="I219">
        <f t="shared" si="233"/>
        <v>29</v>
      </c>
      <c r="J219">
        <f>VLOOKUP(B219,[3]Summary!$B$3:$AF$15000,I219,FALSE)</f>
        <v>67.319572410156255</v>
      </c>
      <c r="K219" s="5">
        <f>VLOOKUP(A219,'[1]Cluster Analysis'!$A:$I,4)</f>
        <v>0</v>
      </c>
      <c r="L219" s="5">
        <f>VLOOKUP(A219,'[1]Cluster Analysis'!$A:$I,5)</f>
        <v>0</v>
      </c>
      <c r="M219" s="5">
        <f>VLOOKUP(A219,'[1]Cluster Analysis'!$A:$I,6)</f>
        <v>0</v>
      </c>
      <c r="N219" s="5">
        <f>VLOOKUP(A219,'[1]Cluster Analysis'!$A:$I,7)</f>
        <v>0</v>
      </c>
      <c r="O219" s="5">
        <f>VLOOKUP(A219,'[1]Cluster Analysis'!$A:$I,8)</f>
        <v>0</v>
      </c>
      <c r="P219" s="5">
        <f>VLOOKUP(A219,'[1]Cluster Analysis'!$A:$I,9)</f>
        <v>0</v>
      </c>
      <c r="Q219">
        <f>VLOOKUP(A219,'[2]Incident Summary'!$A:$I,3,FALSE)</f>
        <v>0</v>
      </c>
      <c r="R219" s="5">
        <f>VLOOKUP(A219,'[2]Incident Summary'!$A:$I,2,FALSE)</f>
        <v>0</v>
      </c>
      <c r="S219">
        <f>VLOOKUP(A219,'[2]Incident Summary'!$A:$I,4,FALSE)</f>
        <v>0</v>
      </c>
      <c r="T219">
        <f>VLOOKUP(A219,'[2]Incident Summary'!$A:$I,7,FALSE)</f>
        <v>0</v>
      </c>
      <c r="U219" s="5">
        <f>VLOOKUP(A219,'[2]Incident Summary'!$A:$I,6,FALSE)</f>
        <v>0</v>
      </c>
      <c r="V219">
        <f>VLOOKUP(A219,'[2]Incident Summary'!$A:$I,8,FALSE)</f>
        <v>0</v>
      </c>
      <c r="W219">
        <f t="shared" si="228"/>
        <v>7</v>
      </c>
    </row>
    <row r="220" spans="1:23" x14ac:dyDescent="0.25">
      <c r="A220" s="1">
        <f t="shared" si="237"/>
        <v>42779.583333333649</v>
      </c>
      <c r="B220" s="3">
        <f t="shared" si="226"/>
        <v>42779</v>
      </c>
      <c r="C220" s="3">
        <f t="shared" ref="C220" si="262">B220</f>
        <v>42779</v>
      </c>
      <c r="D220" s="2">
        <v>0.58333333333333337</v>
      </c>
      <c r="E220">
        <f t="shared" si="231"/>
        <v>25</v>
      </c>
      <c r="F220">
        <f>VLOOKUP(B220,[3]Summary!$B$3:$AF$15000,E220,FALSE)</f>
        <v>18.540655173906252</v>
      </c>
      <c r="G220">
        <f t="shared" si="232"/>
        <v>20</v>
      </c>
      <c r="H220">
        <f>VLOOKUP(B220,[3]Summary!$B$3:$AF$15000,G220,FALSE)</f>
        <v>522833</v>
      </c>
      <c r="I220">
        <f t="shared" si="233"/>
        <v>30</v>
      </c>
      <c r="J220">
        <f>VLOOKUP(B220,[3]Summary!$B$3:$AF$15000,I220,FALSE)</f>
        <v>68.22072214375001</v>
      </c>
      <c r="K220" s="5">
        <f>VLOOKUP(A220,'[1]Cluster Analysis'!$A:$I,4)</f>
        <v>0</v>
      </c>
      <c r="L220" s="5">
        <f>VLOOKUP(A220,'[1]Cluster Analysis'!$A:$I,5)</f>
        <v>0</v>
      </c>
      <c r="M220" s="5">
        <f>VLOOKUP(A220,'[1]Cluster Analysis'!$A:$I,6)</f>
        <v>0</v>
      </c>
      <c r="N220" s="5">
        <f>VLOOKUP(A220,'[1]Cluster Analysis'!$A:$I,7)</f>
        <v>0</v>
      </c>
      <c r="O220" s="5">
        <f>VLOOKUP(A220,'[1]Cluster Analysis'!$A:$I,8)</f>
        <v>0</v>
      </c>
      <c r="P220" s="5">
        <f>VLOOKUP(A220,'[1]Cluster Analysis'!$A:$I,9)</f>
        <v>0</v>
      </c>
      <c r="Q220">
        <f>VLOOKUP(A220,'[2]Incident Summary'!$A:$I,3,FALSE)</f>
        <v>9</v>
      </c>
      <c r="R220" s="5">
        <f>VLOOKUP(A220,'[2]Incident Summary'!$A:$I,2,FALSE)</f>
        <v>0.17834325228614034</v>
      </c>
      <c r="S220">
        <f>VLOOKUP(A220,'[2]Incident Summary'!$A:$I,4,FALSE)</f>
        <v>10</v>
      </c>
      <c r="T220">
        <f>VLOOKUP(A220,'[2]Incident Summary'!$A:$I,7,FALSE)</f>
        <v>0</v>
      </c>
      <c r="U220" s="5">
        <f>VLOOKUP(A220,'[2]Incident Summary'!$A:$I,6,FALSE)</f>
        <v>0</v>
      </c>
      <c r="V220">
        <f>VLOOKUP(A220,'[2]Incident Summary'!$A:$I,8,FALSE)</f>
        <v>0</v>
      </c>
      <c r="W220">
        <f t="shared" si="228"/>
        <v>7</v>
      </c>
    </row>
    <row r="221" spans="1:23" x14ac:dyDescent="0.25">
      <c r="A221" s="1">
        <f t="shared" ref="A221:A224" si="263">A220+TIME(5,0,0)</f>
        <v>42779.791666666984</v>
      </c>
      <c r="B221" s="3">
        <f t="shared" si="226"/>
        <v>42779</v>
      </c>
      <c r="C221" s="3">
        <f t="shared" ref="C221" si="264">B221</f>
        <v>42779</v>
      </c>
      <c r="D221" s="2">
        <v>0.79166666666666663</v>
      </c>
      <c r="E221">
        <f t="shared" si="231"/>
        <v>26</v>
      </c>
      <c r="F221">
        <f>VLOOKUP(B221,[3]Summary!$B$3:$AF$15000,E221,FALSE)</f>
        <v>5.2624753066250003</v>
      </c>
      <c r="G221">
        <f t="shared" si="232"/>
        <v>21</v>
      </c>
      <c r="H221">
        <f>VLOOKUP(B221,[3]Summary!$B$3:$AF$15000,G221,FALSE)</f>
        <v>161523</v>
      </c>
      <c r="I221">
        <f t="shared" si="233"/>
        <v>31</v>
      </c>
      <c r="J221">
        <f>VLOOKUP(B221,[3]Summary!$B$3:$AF$15000,I221,FALSE)</f>
        <v>71.226498912500006</v>
      </c>
      <c r="K221" s="5">
        <f>VLOOKUP(A221,'[1]Cluster Analysis'!$A:$I,4)</f>
        <v>0</v>
      </c>
      <c r="L221" s="5">
        <f>VLOOKUP(A221,'[1]Cluster Analysis'!$A:$I,5)</f>
        <v>0</v>
      </c>
      <c r="M221" s="5">
        <f>VLOOKUP(A221,'[1]Cluster Analysis'!$A:$I,6)</f>
        <v>0</v>
      </c>
      <c r="N221" s="5">
        <f>VLOOKUP(A221,'[1]Cluster Analysis'!$A:$I,7)</f>
        <v>0</v>
      </c>
      <c r="O221" s="5">
        <f>VLOOKUP(A221,'[1]Cluster Analysis'!$A:$I,8)</f>
        <v>0</v>
      </c>
      <c r="P221" s="5">
        <f>VLOOKUP(A221,'[1]Cluster Analysis'!$A:$I,9)</f>
        <v>0</v>
      </c>
      <c r="Q221">
        <f>VLOOKUP(A221,'[2]Incident Summary'!$A:$I,3,FALSE)</f>
        <v>0</v>
      </c>
      <c r="R221" s="5">
        <f>VLOOKUP(A221,'[2]Incident Summary'!$A:$I,2,FALSE)</f>
        <v>0</v>
      </c>
      <c r="S221">
        <f>VLOOKUP(A221,'[2]Incident Summary'!$A:$I,4,FALSE)</f>
        <v>0</v>
      </c>
      <c r="T221">
        <f>VLOOKUP(A221,'[2]Incident Summary'!$A:$I,7,FALSE)</f>
        <v>0</v>
      </c>
      <c r="U221" s="5">
        <f>VLOOKUP(A221,'[2]Incident Summary'!$A:$I,6,FALSE)</f>
        <v>0</v>
      </c>
      <c r="V221">
        <f>VLOOKUP(A221,'[2]Incident Summary'!$A:$I,8,FALSE)</f>
        <v>0</v>
      </c>
      <c r="W221">
        <f t="shared" si="228"/>
        <v>7</v>
      </c>
    </row>
    <row r="222" spans="1:23" x14ac:dyDescent="0.25">
      <c r="A222" s="1">
        <f t="shared" si="263"/>
        <v>42780.00000000032</v>
      </c>
      <c r="B222" s="3">
        <f t="shared" si="226"/>
        <v>42780</v>
      </c>
      <c r="C222" s="3">
        <f t="shared" ref="C222" si="265">B222</f>
        <v>42780</v>
      </c>
      <c r="D222" s="2">
        <v>0</v>
      </c>
      <c r="E222">
        <f t="shared" si="231"/>
        <v>22</v>
      </c>
      <c r="F222">
        <f>VLOOKUP(B222,[3]Summary!$B$3:$AF$15000,E222,FALSE)</f>
        <v>1.4598716970937498</v>
      </c>
      <c r="G222">
        <f t="shared" si="232"/>
        <v>17</v>
      </c>
      <c r="H222">
        <f>VLOOKUP(B222,[3]Summary!$B$3:$AF$15000,G222,FALSE)</f>
        <v>39940</v>
      </c>
      <c r="I222">
        <f t="shared" si="233"/>
        <v>27</v>
      </c>
      <c r="J222">
        <f>VLOOKUP(B222,[3]Summary!$B$3:$AF$15000,I222,FALSE)</f>
        <v>67.938079340624995</v>
      </c>
      <c r="K222" s="5">
        <f>VLOOKUP(A222,'[1]Cluster Analysis'!$A:$I,4)</f>
        <v>0</v>
      </c>
      <c r="L222" s="5">
        <f>VLOOKUP(A222,'[1]Cluster Analysis'!$A:$I,5)</f>
        <v>0</v>
      </c>
      <c r="M222" s="5">
        <f>VLOOKUP(A222,'[1]Cluster Analysis'!$A:$I,6)</f>
        <v>0</v>
      </c>
      <c r="N222" s="5">
        <f>VLOOKUP(A222,'[1]Cluster Analysis'!$A:$I,7)</f>
        <v>0</v>
      </c>
      <c r="O222" s="5">
        <f>VLOOKUP(A222,'[1]Cluster Analysis'!$A:$I,8)</f>
        <v>0</v>
      </c>
      <c r="P222" s="5">
        <f>VLOOKUP(A222,'[1]Cluster Analysis'!$A:$I,9)</f>
        <v>0</v>
      </c>
      <c r="Q222">
        <f>VLOOKUP(A222,'[2]Incident Summary'!$A:$I,3,FALSE)</f>
        <v>0</v>
      </c>
      <c r="R222" s="5">
        <f>VLOOKUP(A222,'[2]Incident Summary'!$A:$I,2,FALSE)</f>
        <v>0</v>
      </c>
      <c r="S222">
        <f>VLOOKUP(A222,'[2]Incident Summary'!$A:$I,4,FALSE)</f>
        <v>0</v>
      </c>
      <c r="T222">
        <f>VLOOKUP(A222,'[2]Incident Summary'!$A:$I,7,FALSE)</f>
        <v>0</v>
      </c>
      <c r="U222" s="5">
        <f>VLOOKUP(A222,'[2]Incident Summary'!$A:$I,6,FALSE)</f>
        <v>0</v>
      </c>
      <c r="V222">
        <f>VLOOKUP(A222,'[2]Incident Summary'!$A:$I,8,FALSE)</f>
        <v>0</v>
      </c>
      <c r="W222">
        <f t="shared" si="228"/>
        <v>7</v>
      </c>
    </row>
    <row r="223" spans="1:23" x14ac:dyDescent="0.25">
      <c r="A223" s="1">
        <f t="shared" si="263"/>
        <v>42780.208333333656</v>
      </c>
      <c r="B223" s="3">
        <f t="shared" si="226"/>
        <v>42780</v>
      </c>
      <c r="C223" s="3">
        <f t="shared" ref="C223" si="266">B223</f>
        <v>42780</v>
      </c>
      <c r="D223" s="2">
        <v>0.20833333333333334</v>
      </c>
      <c r="E223">
        <f t="shared" si="231"/>
        <v>23</v>
      </c>
      <c r="F223">
        <f>VLOOKUP(B223,[3]Summary!$B$3:$AF$15000,E223,FALSE)</f>
        <v>15.899171326718751</v>
      </c>
      <c r="G223">
        <f t="shared" si="232"/>
        <v>18</v>
      </c>
      <c r="H223">
        <f>VLOOKUP(B223,[3]Summary!$B$3:$AF$15000,G223,FALSE)</f>
        <v>453145</v>
      </c>
      <c r="I223">
        <f t="shared" si="233"/>
        <v>28</v>
      </c>
      <c r="J223">
        <f>VLOOKUP(B223,[3]Summary!$B$3:$AF$15000,I223,FALSE)</f>
        <v>68.820901170312496</v>
      </c>
      <c r="K223" s="5">
        <f>VLOOKUP(A223,'[1]Cluster Analysis'!$A:$I,4)</f>
        <v>0</v>
      </c>
      <c r="L223" s="5">
        <f>VLOOKUP(A223,'[1]Cluster Analysis'!$A:$I,5)</f>
        <v>0</v>
      </c>
      <c r="M223" s="5">
        <f>VLOOKUP(A223,'[1]Cluster Analysis'!$A:$I,6)</f>
        <v>0</v>
      </c>
      <c r="N223" s="5">
        <f>VLOOKUP(A223,'[1]Cluster Analysis'!$A:$I,7)</f>
        <v>0</v>
      </c>
      <c r="O223" s="5">
        <f>VLOOKUP(A223,'[1]Cluster Analysis'!$A:$I,8)</f>
        <v>0</v>
      </c>
      <c r="P223" s="5">
        <f>VLOOKUP(A223,'[1]Cluster Analysis'!$A:$I,9)</f>
        <v>0</v>
      </c>
      <c r="Q223">
        <f>VLOOKUP(A223,'[2]Incident Summary'!$A:$I,3,FALSE)</f>
        <v>3</v>
      </c>
      <c r="R223" s="5">
        <f>VLOOKUP(A223,'[2]Incident Summary'!$A:$I,2,FALSE)</f>
        <v>5.2927673612430226E-2</v>
      </c>
      <c r="S223">
        <f>VLOOKUP(A223,'[2]Incident Summary'!$A:$I,4,FALSE)</f>
        <v>4</v>
      </c>
      <c r="T223">
        <f>VLOOKUP(A223,'[2]Incident Summary'!$A:$I,7,FALSE)</f>
        <v>1</v>
      </c>
      <c r="U223" s="5">
        <f>VLOOKUP(A223,'[2]Incident Summary'!$A:$I,6,FALSE)</f>
        <v>6.3738078679307364E-3</v>
      </c>
      <c r="V223">
        <f>VLOOKUP(A223,'[2]Incident Summary'!$A:$I,8,FALSE)</f>
        <v>2</v>
      </c>
      <c r="W223">
        <f t="shared" si="228"/>
        <v>7</v>
      </c>
    </row>
    <row r="224" spans="1:23" x14ac:dyDescent="0.25">
      <c r="A224" s="1">
        <f t="shared" si="263"/>
        <v>42780.416666666992</v>
      </c>
      <c r="B224" s="3">
        <f t="shared" si="226"/>
        <v>42780</v>
      </c>
      <c r="C224" s="3">
        <f t="shared" ref="C224" si="267">B224</f>
        <v>42780</v>
      </c>
      <c r="D224" s="2">
        <v>0.41666666666666669</v>
      </c>
      <c r="E224">
        <f t="shared" si="231"/>
        <v>24</v>
      </c>
      <c r="F224">
        <f>VLOOKUP(B224,[3]Summary!$B$3:$AF$15000,E224,FALSE)</f>
        <v>12.901652882617185</v>
      </c>
      <c r="G224">
        <f t="shared" si="232"/>
        <v>19</v>
      </c>
      <c r="H224">
        <f>VLOOKUP(B224,[3]Summary!$B$3:$AF$15000,G224,FALSE)</f>
        <v>299858</v>
      </c>
      <c r="I224">
        <f t="shared" si="233"/>
        <v>29</v>
      </c>
      <c r="J224">
        <f>VLOOKUP(B224,[3]Summary!$B$3:$AF$15000,I224,FALSE)</f>
        <v>68.158062041015626</v>
      </c>
      <c r="K224" s="5">
        <f>VLOOKUP(A224,'[1]Cluster Analysis'!$A:$I,4)</f>
        <v>0</v>
      </c>
      <c r="L224" s="5">
        <f>VLOOKUP(A224,'[1]Cluster Analysis'!$A:$I,5)</f>
        <v>0</v>
      </c>
      <c r="M224" s="5">
        <f>VLOOKUP(A224,'[1]Cluster Analysis'!$A:$I,6)</f>
        <v>0</v>
      </c>
      <c r="N224" s="5">
        <f>VLOOKUP(A224,'[1]Cluster Analysis'!$A:$I,7)</f>
        <v>0</v>
      </c>
      <c r="O224" s="5">
        <f>VLOOKUP(A224,'[1]Cluster Analysis'!$A:$I,8)</f>
        <v>0</v>
      </c>
      <c r="P224" s="5">
        <f>VLOOKUP(A224,'[1]Cluster Analysis'!$A:$I,9)</f>
        <v>0</v>
      </c>
      <c r="Q224">
        <f>VLOOKUP(A224,'[2]Incident Summary'!$A:$I,3,FALSE)</f>
        <v>3</v>
      </c>
      <c r="R224" s="5">
        <f>VLOOKUP(A224,'[2]Incident Summary'!$A:$I,2,FALSE)</f>
        <v>2.9590682868729346E-2</v>
      </c>
      <c r="S224">
        <f>VLOOKUP(A224,'[2]Incident Summary'!$A:$I,4,FALSE)</f>
        <v>3</v>
      </c>
      <c r="T224">
        <f>VLOOKUP(A224,'[2]Incident Summary'!$A:$I,7,FALSE)</f>
        <v>1</v>
      </c>
      <c r="U224" s="5">
        <f>VLOOKUP(A224,'[2]Incident Summary'!$A:$I,6,FALSE)</f>
        <v>0.29652383102074964</v>
      </c>
      <c r="V224">
        <f>VLOOKUP(A224,'[2]Incident Summary'!$A:$I,8,FALSE)</f>
        <v>3</v>
      </c>
      <c r="W224">
        <f t="shared" si="228"/>
        <v>7</v>
      </c>
    </row>
    <row r="225" spans="1:23" x14ac:dyDescent="0.25">
      <c r="A225" s="1">
        <f t="shared" si="237"/>
        <v>42780.583333333656</v>
      </c>
      <c r="B225" s="3">
        <f t="shared" si="226"/>
        <v>42780</v>
      </c>
      <c r="C225" s="3">
        <f t="shared" ref="C225" si="268">B225</f>
        <v>42780</v>
      </c>
      <c r="D225" s="2">
        <v>0.58333333333333337</v>
      </c>
      <c r="E225">
        <f t="shared" si="231"/>
        <v>25</v>
      </c>
      <c r="F225">
        <f>VLOOKUP(B225,[3]Summary!$B$3:$AF$15000,E225,FALSE)</f>
        <v>23.397458576718751</v>
      </c>
      <c r="G225">
        <f t="shared" si="232"/>
        <v>20</v>
      </c>
      <c r="H225">
        <f>VLOOKUP(B225,[3]Summary!$B$3:$AF$15000,G225,FALSE)</f>
        <v>534086</v>
      </c>
      <c r="I225">
        <f t="shared" si="233"/>
        <v>30</v>
      </c>
      <c r="J225">
        <f>VLOOKUP(B225,[3]Summary!$B$3:$AF$15000,I225,FALSE)</f>
        <v>63.949053672031241</v>
      </c>
      <c r="K225" s="5">
        <f>VLOOKUP(A225,'[1]Cluster Analysis'!$A:$I,4)</f>
        <v>0</v>
      </c>
      <c r="L225" s="5">
        <f>VLOOKUP(A225,'[1]Cluster Analysis'!$A:$I,5)</f>
        <v>0</v>
      </c>
      <c r="M225" s="5">
        <f>VLOOKUP(A225,'[1]Cluster Analysis'!$A:$I,6)</f>
        <v>0</v>
      </c>
      <c r="N225" s="5">
        <f>VLOOKUP(A225,'[1]Cluster Analysis'!$A:$I,7)</f>
        <v>0</v>
      </c>
      <c r="O225" s="5">
        <f>VLOOKUP(A225,'[1]Cluster Analysis'!$A:$I,8)</f>
        <v>0</v>
      </c>
      <c r="P225" s="5">
        <f>VLOOKUP(A225,'[1]Cluster Analysis'!$A:$I,9)</f>
        <v>0</v>
      </c>
      <c r="Q225">
        <f>VLOOKUP(A225,'[2]Incident Summary'!$A:$I,3,FALSE)</f>
        <v>7</v>
      </c>
      <c r="R225" s="5">
        <f>VLOOKUP(A225,'[2]Incident Summary'!$A:$I,2,FALSE)</f>
        <v>7.8154560185794253E-2</v>
      </c>
      <c r="S225">
        <f>VLOOKUP(A225,'[2]Incident Summary'!$A:$I,4,FALSE)</f>
        <v>6.5</v>
      </c>
      <c r="T225">
        <f>VLOOKUP(A225,'[2]Incident Summary'!$A:$I,7,FALSE)</f>
        <v>0</v>
      </c>
      <c r="U225" s="5">
        <f>VLOOKUP(A225,'[2]Incident Summary'!$A:$I,6,FALSE)</f>
        <v>0</v>
      </c>
      <c r="V225">
        <f>VLOOKUP(A225,'[2]Incident Summary'!$A:$I,8,FALSE)</f>
        <v>0</v>
      </c>
      <c r="W225">
        <f t="shared" si="228"/>
        <v>7</v>
      </c>
    </row>
    <row r="226" spans="1:23" x14ac:dyDescent="0.25">
      <c r="A226" s="1">
        <f t="shared" ref="A226:A229" si="269">A225+TIME(5,0,0)</f>
        <v>42780.791666666992</v>
      </c>
      <c r="B226" s="3">
        <f t="shared" si="226"/>
        <v>42780</v>
      </c>
      <c r="C226" s="3">
        <f t="shared" ref="C226" si="270">B226</f>
        <v>42780</v>
      </c>
      <c r="D226" s="2">
        <v>0.79166666666666663</v>
      </c>
      <c r="E226">
        <f t="shared" si="231"/>
        <v>26</v>
      </c>
      <c r="F226">
        <f>VLOOKUP(B226,[3]Summary!$B$3:$AF$15000,E226,FALSE)</f>
        <v>5.7174809870625003</v>
      </c>
      <c r="G226">
        <f t="shared" si="232"/>
        <v>21</v>
      </c>
      <c r="H226">
        <f>VLOOKUP(B226,[3]Summary!$B$3:$AF$15000,G226,FALSE)</f>
        <v>176272</v>
      </c>
      <c r="I226">
        <f t="shared" si="233"/>
        <v>31</v>
      </c>
      <c r="J226">
        <f>VLOOKUP(B226,[3]Summary!$B$3:$AF$15000,I226,FALSE)</f>
        <v>71.356326314062485</v>
      </c>
      <c r="K226" s="5">
        <f>VLOOKUP(A226,'[1]Cluster Analysis'!$A:$I,4)</f>
        <v>0</v>
      </c>
      <c r="L226" s="5">
        <f>VLOOKUP(A226,'[1]Cluster Analysis'!$A:$I,5)</f>
        <v>0</v>
      </c>
      <c r="M226" s="5">
        <f>VLOOKUP(A226,'[1]Cluster Analysis'!$A:$I,6)</f>
        <v>0</v>
      </c>
      <c r="N226" s="5">
        <f>VLOOKUP(A226,'[1]Cluster Analysis'!$A:$I,7)</f>
        <v>0</v>
      </c>
      <c r="O226" s="5">
        <f>VLOOKUP(A226,'[1]Cluster Analysis'!$A:$I,8)</f>
        <v>0</v>
      </c>
      <c r="P226" s="5">
        <f>VLOOKUP(A226,'[1]Cluster Analysis'!$A:$I,9)</f>
        <v>0</v>
      </c>
      <c r="Q226">
        <f>VLOOKUP(A226,'[2]Incident Summary'!$A:$I,3,FALSE)</f>
        <v>0</v>
      </c>
      <c r="R226" s="5">
        <f>VLOOKUP(A226,'[2]Incident Summary'!$A:$I,2,FALSE)</f>
        <v>0</v>
      </c>
      <c r="S226">
        <f>VLOOKUP(A226,'[2]Incident Summary'!$A:$I,4,FALSE)</f>
        <v>0</v>
      </c>
      <c r="T226">
        <f>VLOOKUP(A226,'[2]Incident Summary'!$A:$I,7,FALSE)</f>
        <v>0</v>
      </c>
      <c r="U226" s="5">
        <f>VLOOKUP(A226,'[2]Incident Summary'!$A:$I,6,FALSE)</f>
        <v>0</v>
      </c>
      <c r="V226">
        <f>VLOOKUP(A226,'[2]Incident Summary'!$A:$I,8,FALSE)</f>
        <v>0</v>
      </c>
      <c r="W226">
        <f t="shared" si="228"/>
        <v>7</v>
      </c>
    </row>
    <row r="227" spans="1:23" x14ac:dyDescent="0.25">
      <c r="A227" s="1">
        <f t="shared" si="269"/>
        <v>42781.000000000327</v>
      </c>
      <c r="B227" s="3">
        <f t="shared" si="226"/>
        <v>42781</v>
      </c>
      <c r="C227" s="3">
        <f t="shared" ref="C227" si="271">B227</f>
        <v>42781</v>
      </c>
      <c r="D227" s="2">
        <v>0</v>
      </c>
      <c r="E227">
        <f t="shared" si="231"/>
        <v>22</v>
      </c>
      <c r="F227">
        <f>VLOOKUP(B227,[3]Summary!$B$3:$AF$15000,E227,FALSE)</f>
        <v>1.6128913793750002</v>
      </c>
      <c r="G227">
        <f t="shared" si="232"/>
        <v>17</v>
      </c>
      <c r="H227">
        <f>VLOOKUP(B227,[3]Summary!$B$3:$AF$15000,G227,FALSE)</f>
        <v>42793</v>
      </c>
      <c r="I227">
        <f t="shared" si="233"/>
        <v>27</v>
      </c>
      <c r="J227">
        <f>VLOOKUP(B227,[3]Summary!$B$3:$AF$15000,I227,FALSE)</f>
        <v>67.628500415624984</v>
      </c>
      <c r="K227" s="5">
        <f>VLOOKUP(A227,'[1]Cluster Analysis'!$A:$I,4)</f>
        <v>0</v>
      </c>
      <c r="L227" s="5">
        <f>VLOOKUP(A227,'[1]Cluster Analysis'!$A:$I,5)</f>
        <v>0</v>
      </c>
      <c r="M227" s="5">
        <f>VLOOKUP(A227,'[1]Cluster Analysis'!$A:$I,6)</f>
        <v>0</v>
      </c>
      <c r="N227" s="5">
        <f>VLOOKUP(A227,'[1]Cluster Analysis'!$A:$I,7)</f>
        <v>0</v>
      </c>
      <c r="O227" s="5">
        <f>VLOOKUP(A227,'[1]Cluster Analysis'!$A:$I,8)</f>
        <v>0</v>
      </c>
      <c r="P227" s="5">
        <f>VLOOKUP(A227,'[1]Cluster Analysis'!$A:$I,9)</f>
        <v>0</v>
      </c>
      <c r="Q227">
        <f>VLOOKUP(A227,'[2]Incident Summary'!$A:$I,3,FALSE)</f>
        <v>0</v>
      </c>
      <c r="R227" s="5">
        <f>VLOOKUP(A227,'[2]Incident Summary'!$A:$I,2,FALSE)</f>
        <v>0</v>
      </c>
      <c r="S227">
        <f>VLOOKUP(A227,'[2]Incident Summary'!$A:$I,4,FALSE)</f>
        <v>0</v>
      </c>
      <c r="T227">
        <f>VLOOKUP(A227,'[2]Incident Summary'!$A:$I,7,FALSE)</f>
        <v>0</v>
      </c>
      <c r="U227" s="5">
        <f>VLOOKUP(A227,'[2]Incident Summary'!$A:$I,6,FALSE)</f>
        <v>0</v>
      </c>
      <c r="V227">
        <f>VLOOKUP(A227,'[2]Incident Summary'!$A:$I,8,FALSE)</f>
        <v>0</v>
      </c>
      <c r="W227">
        <f t="shared" si="228"/>
        <v>7</v>
      </c>
    </row>
    <row r="228" spans="1:23" x14ac:dyDescent="0.25">
      <c r="A228" s="1">
        <f t="shared" si="269"/>
        <v>42781.208333333663</v>
      </c>
      <c r="B228" s="3">
        <f t="shared" si="226"/>
        <v>42781</v>
      </c>
      <c r="C228" s="3">
        <f t="shared" ref="C228" si="272">B228</f>
        <v>42781</v>
      </c>
      <c r="D228" s="2">
        <v>0.20833333333333334</v>
      </c>
      <c r="E228">
        <f t="shared" si="231"/>
        <v>23</v>
      </c>
      <c r="F228">
        <f>VLOOKUP(B228,[3]Summary!$B$3:$AF$15000,E228,FALSE)</f>
        <v>17.06686105234375</v>
      </c>
      <c r="G228">
        <f t="shared" si="232"/>
        <v>18</v>
      </c>
      <c r="H228">
        <f>VLOOKUP(B228,[3]Summary!$B$3:$AF$15000,G228,FALSE)</f>
        <v>456385</v>
      </c>
      <c r="I228">
        <f t="shared" si="233"/>
        <v>28</v>
      </c>
      <c r="J228">
        <f>VLOOKUP(B228,[3]Summary!$B$3:$AF$15000,I228,FALSE)</f>
        <v>67.7861967609375</v>
      </c>
      <c r="K228" s="5">
        <f>VLOOKUP(A228,'[1]Cluster Analysis'!$A:$I,4)</f>
        <v>0</v>
      </c>
      <c r="L228" s="5">
        <f>VLOOKUP(A228,'[1]Cluster Analysis'!$A:$I,5)</f>
        <v>0</v>
      </c>
      <c r="M228" s="5">
        <f>VLOOKUP(A228,'[1]Cluster Analysis'!$A:$I,6)</f>
        <v>0</v>
      </c>
      <c r="N228" s="5">
        <f>VLOOKUP(A228,'[1]Cluster Analysis'!$A:$I,7)</f>
        <v>0</v>
      </c>
      <c r="O228" s="5">
        <f>VLOOKUP(A228,'[1]Cluster Analysis'!$A:$I,8)</f>
        <v>0</v>
      </c>
      <c r="P228" s="5">
        <f>VLOOKUP(A228,'[1]Cluster Analysis'!$A:$I,9)</f>
        <v>0</v>
      </c>
      <c r="Q228">
        <f>VLOOKUP(A228,'[2]Incident Summary'!$A:$I,3,FALSE)</f>
        <v>8</v>
      </c>
      <c r="R228" s="5">
        <f>VLOOKUP(A228,'[2]Incident Summary'!$A:$I,2,FALSE)</f>
        <v>0.11468349536880851</v>
      </c>
      <c r="S228">
        <f>VLOOKUP(A228,'[2]Incident Summary'!$A:$I,4,FALSE)</f>
        <v>10</v>
      </c>
      <c r="T228">
        <f>VLOOKUP(A228,'[2]Incident Summary'!$A:$I,7,FALSE)</f>
        <v>0</v>
      </c>
      <c r="U228" s="5">
        <f>VLOOKUP(A228,'[2]Incident Summary'!$A:$I,6,FALSE)</f>
        <v>0</v>
      </c>
      <c r="V228">
        <f>VLOOKUP(A228,'[2]Incident Summary'!$A:$I,8,FALSE)</f>
        <v>0</v>
      </c>
      <c r="W228">
        <f t="shared" si="228"/>
        <v>7</v>
      </c>
    </row>
    <row r="229" spans="1:23" x14ac:dyDescent="0.25">
      <c r="A229" s="1">
        <f t="shared" si="269"/>
        <v>42781.416666666999</v>
      </c>
      <c r="B229" s="3">
        <f t="shared" si="226"/>
        <v>42781</v>
      </c>
      <c r="C229" s="3">
        <f t="shared" ref="C229" si="273">B229</f>
        <v>42781</v>
      </c>
      <c r="D229" s="2">
        <v>0.41666666666666669</v>
      </c>
      <c r="E229">
        <f t="shared" si="231"/>
        <v>24</v>
      </c>
      <c r="F229">
        <f>VLOOKUP(B229,[3]Summary!$B$3:$AF$15000,E229,FALSE)</f>
        <v>13.06501871875</v>
      </c>
      <c r="G229">
        <f t="shared" si="232"/>
        <v>19</v>
      </c>
      <c r="H229">
        <f>VLOOKUP(B229,[3]Summary!$B$3:$AF$15000,G229,FALSE)</f>
        <v>301163</v>
      </c>
      <c r="I229">
        <f t="shared" si="233"/>
        <v>29</v>
      </c>
      <c r="J229">
        <f>VLOOKUP(B229,[3]Summary!$B$3:$AF$15000,I229,FALSE)</f>
        <v>68.412870556640627</v>
      </c>
      <c r="K229" s="5">
        <f>VLOOKUP(A229,'[1]Cluster Analysis'!$A:$I,4)</f>
        <v>0</v>
      </c>
      <c r="L229" s="5">
        <f>VLOOKUP(A229,'[1]Cluster Analysis'!$A:$I,5)</f>
        <v>0</v>
      </c>
      <c r="M229" s="5">
        <f>VLOOKUP(A229,'[1]Cluster Analysis'!$A:$I,6)</f>
        <v>0</v>
      </c>
      <c r="N229" s="5">
        <f>VLOOKUP(A229,'[1]Cluster Analysis'!$A:$I,7)</f>
        <v>0</v>
      </c>
      <c r="O229" s="5">
        <f>VLOOKUP(A229,'[1]Cluster Analysis'!$A:$I,8)</f>
        <v>0</v>
      </c>
      <c r="P229" s="5">
        <f>VLOOKUP(A229,'[1]Cluster Analysis'!$A:$I,9)</f>
        <v>0</v>
      </c>
      <c r="Q229">
        <f>VLOOKUP(A229,'[2]Incident Summary'!$A:$I,3,FALSE)</f>
        <v>1</v>
      </c>
      <c r="R229" s="5">
        <f>VLOOKUP(A229,'[2]Incident Summary'!$A:$I,2,FALSE)</f>
        <v>2.080138888413785E-2</v>
      </c>
      <c r="S229">
        <f>VLOOKUP(A229,'[2]Incident Summary'!$A:$I,4,FALSE)</f>
        <v>3</v>
      </c>
      <c r="T229">
        <f>VLOOKUP(A229,'[2]Incident Summary'!$A:$I,7,FALSE)</f>
        <v>1</v>
      </c>
      <c r="U229" s="5">
        <f>VLOOKUP(A229,'[2]Incident Summary'!$A:$I,6,FALSE)</f>
        <v>6.946059027541196E-2</v>
      </c>
      <c r="V229">
        <f>VLOOKUP(A229,'[2]Incident Summary'!$A:$I,8,FALSE)</f>
        <v>2</v>
      </c>
      <c r="W229">
        <f t="shared" si="228"/>
        <v>7</v>
      </c>
    </row>
    <row r="230" spans="1:23" x14ac:dyDescent="0.25">
      <c r="A230" s="1">
        <f t="shared" si="237"/>
        <v>42781.583333333663</v>
      </c>
      <c r="B230" s="3">
        <f t="shared" si="226"/>
        <v>42781</v>
      </c>
      <c r="C230" s="3">
        <f t="shared" ref="C230" si="274">B230</f>
        <v>42781</v>
      </c>
      <c r="D230" s="2">
        <v>0.58333333333333337</v>
      </c>
      <c r="E230">
        <f t="shared" si="231"/>
        <v>25</v>
      </c>
      <c r="F230">
        <f>VLOOKUP(B230,[3]Summary!$B$3:$AF$15000,E230,FALSE)</f>
        <v>20.241421527968757</v>
      </c>
      <c r="G230">
        <f t="shared" si="232"/>
        <v>20</v>
      </c>
      <c r="H230">
        <f>VLOOKUP(B230,[3]Summary!$B$3:$AF$15000,G230,FALSE)</f>
        <v>539884</v>
      </c>
      <c r="I230">
        <f t="shared" si="233"/>
        <v>30</v>
      </c>
      <c r="J230">
        <f>VLOOKUP(B230,[3]Summary!$B$3:$AF$15000,I230,FALSE)</f>
        <v>67.585347746875001</v>
      </c>
      <c r="K230" s="5">
        <f>VLOOKUP(A230,'[1]Cluster Analysis'!$A:$I,4)</f>
        <v>0</v>
      </c>
      <c r="L230" s="5">
        <f>VLOOKUP(A230,'[1]Cluster Analysis'!$A:$I,5)</f>
        <v>0</v>
      </c>
      <c r="M230" s="5">
        <f>VLOOKUP(A230,'[1]Cluster Analysis'!$A:$I,6)</f>
        <v>0</v>
      </c>
      <c r="N230" s="5">
        <f>VLOOKUP(A230,'[1]Cluster Analysis'!$A:$I,7)</f>
        <v>0</v>
      </c>
      <c r="O230" s="5">
        <f>VLOOKUP(A230,'[1]Cluster Analysis'!$A:$I,8)</f>
        <v>0</v>
      </c>
      <c r="P230" s="5">
        <f>VLOOKUP(A230,'[1]Cluster Analysis'!$A:$I,9)</f>
        <v>0</v>
      </c>
      <c r="Q230">
        <f>VLOOKUP(A230,'[2]Incident Summary'!$A:$I,3,FALSE)</f>
        <v>3</v>
      </c>
      <c r="R230" s="5">
        <f>VLOOKUP(A230,'[2]Incident Summary'!$A:$I,2,FALSE)</f>
        <v>5.1290358795085922E-2</v>
      </c>
      <c r="S230">
        <f>VLOOKUP(A230,'[2]Incident Summary'!$A:$I,4,FALSE)</f>
        <v>4</v>
      </c>
      <c r="T230">
        <f>VLOOKUP(A230,'[2]Incident Summary'!$A:$I,7,FALSE)</f>
        <v>0</v>
      </c>
      <c r="U230" s="5">
        <f>VLOOKUP(A230,'[2]Incident Summary'!$A:$I,6,FALSE)</f>
        <v>0</v>
      </c>
      <c r="V230">
        <f>VLOOKUP(A230,'[2]Incident Summary'!$A:$I,8,FALSE)</f>
        <v>0</v>
      </c>
      <c r="W230">
        <f t="shared" si="228"/>
        <v>7</v>
      </c>
    </row>
    <row r="231" spans="1:23" x14ac:dyDescent="0.25">
      <c r="A231" s="1">
        <f t="shared" ref="A231:A234" si="275">A230+TIME(5,0,0)</f>
        <v>42781.791666666999</v>
      </c>
      <c r="B231" s="3">
        <f t="shared" si="226"/>
        <v>42781</v>
      </c>
      <c r="C231" s="3">
        <f t="shared" ref="C231" si="276">B231</f>
        <v>42781</v>
      </c>
      <c r="D231" s="2">
        <v>0.79166666666666663</v>
      </c>
      <c r="E231">
        <f t="shared" si="231"/>
        <v>26</v>
      </c>
      <c r="F231">
        <f>VLOOKUP(B231,[3]Summary!$B$3:$AF$15000,E231,FALSE)</f>
        <v>5.9853603732656246</v>
      </c>
      <c r="G231">
        <f t="shared" si="232"/>
        <v>21</v>
      </c>
      <c r="H231">
        <f>VLOOKUP(B231,[3]Summary!$B$3:$AF$15000,G231,FALSE)</f>
        <v>181471</v>
      </c>
      <c r="I231">
        <f t="shared" si="233"/>
        <v>31</v>
      </c>
      <c r="J231">
        <f>VLOOKUP(B231,[3]Summary!$B$3:$AF$15000,I231,FALSE)</f>
        <v>71.494801565625011</v>
      </c>
      <c r="K231" s="5">
        <f>VLOOKUP(A231,'[1]Cluster Analysis'!$A:$I,4)</f>
        <v>0</v>
      </c>
      <c r="L231" s="5">
        <f>VLOOKUP(A231,'[1]Cluster Analysis'!$A:$I,5)</f>
        <v>0</v>
      </c>
      <c r="M231" s="5">
        <f>VLOOKUP(A231,'[1]Cluster Analysis'!$A:$I,6)</f>
        <v>0</v>
      </c>
      <c r="N231" s="5">
        <f>VLOOKUP(A231,'[1]Cluster Analysis'!$A:$I,7)</f>
        <v>0</v>
      </c>
      <c r="O231" s="5">
        <f>VLOOKUP(A231,'[1]Cluster Analysis'!$A:$I,8)</f>
        <v>0</v>
      </c>
      <c r="P231" s="5">
        <f>VLOOKUP(A231,'[1]Cluster Analysis'!$A:$I,9)</f>
        <v>0</v>
      </c>
      <c r="Q231">
        <f>VLOOKUP(A231,'[2]Incident Summary'!$A:$I,3,FALSE)</f>
        <v>0</v>
      </c>
      <c r="R231" s="5">
        <f>VLOOKUP(A231,'[2]Incident Summary'!$A:$I,2,FALSE)</f>
        <v>0</v>
      </c>
      <c r="S231">
        <f>VLOOKUP(A231,'[2]Incident Summary'!$A:$I,4,FALSE)</f>
        <v>0</v>
      </c>
      <c r="T231">
        <f>VLOOKUP(A231,'[2]Incident Summary'!$A:$I,7,FALSE)</f>
        <v>0</v>
      </c>
      <c r="U231" s="5">
        <f>VLOOKUP(A231,'[2]Incident Summary'!$A:$I,6,FALSE)</f>
        <v>0</v>
      </c>
      <c r="V231">
        <f>VLOOKUP(A231,'[2]Incident Summary'!$A:$I,8,FALSE)</f>
        <v>0</v>
      </c>
      <c r="W231">
        <f t="shared" si="228"/>
        <v>7</v>
      </c>
    </row>
    <row r="232" spans="1:23" x14ac:dyDescent="0.25">
      <c r="A232" s="1">
        <f t="shared" si="275"/>
        <v>42782.000000000335</v>
      </c>
      <c r="B232" s="3">
        <f t="shared" si="226"/>
        <v>42782</v>
      </c>
      <c r="C232" s="3">
        <f t="shared" ref="C232" si="277">B232</f>
        <v>42782</v>
      </c>
      <c r="D232" s="2">
        <v>0</v>
      </c>
      <c r="E232">
        <f t="shared" si="231"/>
        <v>22</v>
      </c>
      <c r="F232">
        <f>VLOOKUP(B232,[3]Summary!$B$3:$AF$15000,E232,FALSE)</f>
        <v>1.6762947972812499</v>
      </c>
      <c r="G232">
        <f t="shared" si="232"/>
        <v>17</v>
      </c>
      <c r="H232">
        <f>VLOOKUP(B232,[3]Summary!$B$3:$AF$15000,G232,FALSE)</f>
        <v>42963</v>
      </c>
      <c r="I232">
        <f t="shared" si="233"/>
        <v>27</v>
      </c>
      <c r="J232">
        <f>VLOOKUP(B232,[3]Summary!$B$3:$AF$15000,I232,FALSE)</f>
        <v>67.596716892187501</v>
      </c>
      <c r="K232" s="5">
        <f>VLOOKUP(A232,'[1]Cluster Analysis'!$A:$I,4)</f>
        <v>0</v>
      </c>
      <c r="L232" s="5">
        <f>VLOOKUP(A232,'[1]Cluster Analysis'!$A:$I,5)</f>
        <v>0</v>
      </c>
      <c r="M232" s="5">
        <f>VLOOKUP(A232,'[1]Cluster Analysis'!$A:$I,6)</f>
        <v>0</v>
      </c>
      <c r="N232" s="5">
        <f>VLOOKUP(A232,'[1]Cluster Analysis'!$A:$I,7)</f>
        <v>0</v>
      </c>
      <c r="O232" s="5">
        <f>VLOOKUP(A232,'[1]Cluster Analysis'!$A:$I,8)</f>
        <v>0</v>
      </c>
      <c r="P232" s="5">
        <f>VLOOKUP(A232,'[1]Cluster Analysis'!$A:$I,9)</f>
        <v>0</v>
      </c>
      <c r="Q232">
        <f>VLOOKUP(A232,'[2]Incident Summary'!$A:$I,3,FALSE)</f>
        <v>0</v>
      </c>
      <c r="R232" s="5">
        <f>VLOOKUP(A232,'[2]Incident Summary'!$A:$I,2,FALSE)</f>
        <v>0</v>
      </c>
      <c r="S232">
        <f>VLOOKUP(A232,'[2]Incident Summary'!$A:$I,4,FALSE)</f>
        <v>0</v>
      </c>
      <c r="T232">
        <f>VLOOKUP(A232,'[2]Incident Summary'!$A:$I,7,FALSE)</f>
        <v>0</v>
      </c>
      <c r="U232" s="5">
        <f>VLOOKUP(A232,'[2]Incident Summary'!$A:$I,6,FALSE)</f>
        <v>0</v>
      </c>
      <c r="V232">
        <f>VLOOKUP(A232,'[2]Incident Summary'!$A:$I,8,FALSE)</f>
        <v>0</v>
      </c>
      <c r="W232">
        <f t="shared" si="228"/>
        <v>7</v>
      </c>
    </row>
    <row r="233" spans="1:23" x14ac:dyDescent="0.25">
      <c r="A233" s="1">
        <f t="shared" si="275"/>
        <v>42782.20833333367</v>
      </c>
      <c r="B233" s="3">
        <f t="shared" si="226"/>
        <v>42782</v>
      </c>
      <c r="C233" s="3">
        <f t="shared" ref="C233" si="278">B233</f>
        <v>42782</v>
      </c>
      <c r="D233" s="2">
        <v>0.20833333333333334</v>
      </c>
      <c r="E233">
        <f t="shared" si="231"/>
        <v>23</v>
      </c>
      <c r="F233">
        <f>VLOOKUP(B233,[3]Summary!$B$3:$AF$15000,E233,FALSE)</f>
        <v>16.075426265281251</v>
      </c>
      <c r="G233">
        <f t="shared" si="232"/>
        <v>18</v>
      </c>
      <c r="H233">
        <f>VLOOKUP(B233,[3]Summary!$B$3:$AF$15000,G233,FALSE)</f>
        <v>457672</v>
      </c>
      <c r="I233">
        <f t="shared" si="233"/>
        <v>28</v>
      </c>
      <c r="J233">
        <f>VLOOKUP(B233,[3]Summary!$B$3:$AF$15000,I233,FALSE)</f>
        <v>69.416749545312499</v>
      </c>
      <c r="K233" s="5">
        <f>VLOOKUP(A233,'[1]Cluster Analysis'!$A:$I,4)</f>
        <v>0</v>
      </c>
      <c r="L233" s="5">
        <f>VLOOKUP(A233,'[1]Cluster Analysis'!$A:$I,5)</f>
        <v>0</v>
      </c>
      <c r="M233" s="5">
        <f>VLOOKUP(A233,'[1]Cluster Analysis'!$A:$I,6)</f>
        <v>0</v>
      </c>
      <c r="N233" s="5">
        <f>VLOOKUP(A233,'[1]Cluster Analysis'!$A:$I,7)</f>
        <v>0</v>
      </c>
      <c r="O233" s="5">
        <f>VLOOKUP(A233,'[1]Cluster Analysis'!$A:$I,8)</f>
        <v>0</v>
      </c>
      <c r="P233" s="5">
        <f>VLOOKUP(A233,'[1]Cluster Analysis'!$A:$I,9)</f>
        <v>0</v>
      </c>
      <c r="Q233">
        <f>VLOOKUP(A233,'[2]Incident Summary'!$A:$I,3,FALSE)</f>
        <v>3</v>
      </c>
      <c r="R233" s="5">
        <f>VLOOKUP(A233,'[2]Incident Summary'!$A:$I,2,FALSE)</f>
        <v>2.6077361108036712E-2</v>
      </c>
      <c r="S233">
        <f>VLOOKUP(A233,'[2]Incident Summary'!$A:$I,4,FALSE)</f>
        <v>3</v>
      </c>
      <c r="T233">
        <f>VLOOKUP(A233,'[2]Incident Summary'!$A:$I,7,FALSE)</f>
        <v>0</v>
      </c>
      <c r="U233" s="5">
        <f>VLOOKUP(A233,'[2]Incident Summary'!$A:$I,6,FALSE)</f>
        <v>0</v>
      </c>
      <c r="V233">
        <f>VLOOKUP(A233,'[2]Incident Summary'!$A:$I,8,FALSE)</f>
        <v>0</v>
      </c>
      <c r="W233">
        <f t="shared" si="228"/>
        <v>7</v>
      </c>
    </row>
    <row r="234" spans="1:23" x14ac:dyDescent="0.25">
      <c r="A234" s="1">
        <f t="shared" si="275"/>
        <v>42782.416666667006</v>
      </c>
      <c r="B234" s="3">
        <f t="shared" si="226"/>
        <v>42782</v>
      </c>
      <c r="C234" s="3">
        <f t="shared" ref="C234" si="279">B234</f>
        <v>42782</v>
      </c>
      <c r="D234" s="2">
        <v>0.41666666666666669</v>
      </c>
      <c r="E234">
        <f t="shared" si="231"/>
        <v>24</v>
      </c>
      <c r="F234">
        <f>VLOOKUP(B234,[3]Summary!$B$3:$AF$15000,E234,FALSE)</f>
        <v>13.36827480683594</v>
      </c>
      <c r="G234">
        <f t="shared" si="232"/>
        <v>19</v>
      </c>
      <c r="H234">
        <f>VLOOKUP(B234,[3]Summary!$B$3:$AF$15000,G234,FALSE)</f>
        <v>310138</v>
      </c>
      <c r="I234">
        <f t="shared" si="233"/>
        <v>29</v>
      </c>
      <c r="J234">
        <f>VLOOKUP(B234,[3]Summary!$B$3:$AF$15000,I234,FALSE)</f>
        <v>68.540480349609396</v>
      </c>
      <c r="K234" s="5">
        <f>VLOOKUP(A234,'[1]Cluster Analysis'!$A:$I,4)</f>
        <v>0</v>
      </c>
      <c r="L234" s="5">
        <f>VLOOKUP(A234,'[1]Cluster Analysis'!$A:$I,5)</f>
        <v>0</v>
      </c>
      <c r="M234" s="5">
        <f>VLOOKUP(A234,'[1]Cluster Analysis'!$A:$I,6)</f>
        <v>0</v>
      </c>
      <c r="N234" s="5">
        <f>VLOOKUP(A234,'[1]Cluster Analysis'!$A:$I,7)</f>
        <v>0</v>
      </c>
      <c r="O234" s="5">
        <f>VLOOKUP(A234,'[1]Cluster Analysis'!$A:$I,8)</f>
        <v>0</v>
      </c>
      <c r="P234" s="5">
        <f>VLOOKUP(A234,'[1]Cluster Analysis'!$A:$I,9)</f>
        <v>0</v>
      </c>
      <c r="Q234">
        <f>VLOOKUP(A234,'[2]Incident Summary'!$A:$I,3,FALSE)</f>
        <v>1</v>
      </c>
      <c r="R234" s="5">
        <f>VLOOKUP(A234,'[2]Incident Summary'!$A:$I,2,FALSE)</f>
        <v>1.0805706020619255E-2</v>
      </c>
      <c r="S234">
        <f>VLOOKUP(A234,'[2]Incident Summary'!$A:$I,4,FALSE)</f>
        <v>1</v>
      </c>
      <c r="T234">
        <f>VLOOKUP(A234,'[2]Incident Summary'!$A:$I,7,FALSE)</f>
        <v>0</v>
      </c>
      <c r="U234" s="5">
        <f>VLOOKUP(A234,'[2]Incident Summary'!$A:$I,6,FALSE)</f>
        <v>0</v>
      </c>
      <c r="V234">
        <f>VLOOKUP(A234,'[2]Incident Summary'!$A:$I,8,FALSE)</f>
        <v>0</v>
      </c>
      <c r="W234">
        <f t="shared" si="228"/>
        <v>7</v>
      </c>
    </row>
    <row r="235" spans="1:23" x14ac:dyDescent="0.25">
      <c r="A235" s="1">
        <f t="shared" si="237"/>
        <v>42782.58333333367</v>
      </c>
      <c r="B235" s="3">
        <f t="shared" si="226"/>
        <v>42782</v>
      </c>
      <c r="C235" s="3">
        <f t="shared" ref="C235" si="280">B235</f>
        <v>42782</v>
      </c>
      <c r="D235" s="2">
        <v>0.58333333333333337</v>
      </c>
      <c r="E235">
        <f t="shared" si="231"/>
        <v>25</v>
      </c>
      <c r="F235">
        <f>VLOOKUP(B235,[3]Summary!$B$3:$AF$15000,E235,FALSE)</f>
        <v>19.972566668437494</v>
      </c>
      <c r="G235">
        <f t="shared" si="232"/>
        <v>20</v>
      </c>
      <c r="H235">
        <f>VLOOKUP(B235,[3]Summary!$B$3:$AF$15000,G235,FALSE)</f>
        <v>548617</v>
      </c>
      <c r="I235">
        <f t="shared" si="233"/>
        <v>30</v>
      </c>
      <c r="J235">
        <f>VLOOKUP(B235,[3]Summary!$B$3:$AF$15000,I235,FALSE)</f>
        <v>67.97321540312501</v>
      </c>
      <c r="K235" s="5">
        <f>VLOOKUP(A235,'[1]Cluster Analysis'!$A:$I,4)</f>
        <v>0</v>
      </c>
      <c r="L235" s="5">
        <f>VLOOKUP(A235,'[1]Cluster Analysis'!$A:$I,5)</f>
        <v>0</v>
      </c>
      <c r="M235" s="5">
        <f>VLOOKUP(A235,'[1]Cluster Analysis'!$A:$I,6)</f>
        <v>0</v>
      </c>
      <c r="N235" s="5">
        <f>VLOOKUP(A235,'[1]Cluster Analysis'!$A:$I,7)</f>
        <v>0</v>
      </c>
      <c r="O235" s="5">
        <f>VLOOKUP(A235,'[1]Cluster Analysis'!$A:$I,8)</f>
        <v>0</v>
      </c>
      <c r="P235" s="5">
        <f>VLOOKUP(A235,'[1]Cluster Analysis'!$A:$I,9)</f>
        <v>0</v>
      </c>
      <c r="Q235">
        <f>VLOOKUP(A235,'[2]Incident Summary'!$A:$I,3,FALSE)</f>
        <v>3</v>
      </c>
      <c r="R235" s="5">
        <f>VLOOKUP(A235,'[2]Incident Summary'!$A:$I,2,FALSE)</f>
        <v>6.9687534734839574E-2</v>
      </c>
      <c r="S235">
        <f>VLOOKUP(A235,'[2]Incident Summary'!$A:$I,4,FALSE)</f>
        <v>4.5</v>
      </c>
      <c r="T235">
        <f>VLOOKUP(A235,'[2]Incident Summary'!$A:$I,7,FALSE)</f>
        <v>0</v>
      </c>
      <c r="U235" s="5">
        <f>VLOOKUP(A235,'[2]Incident Summary'!$A:$I,6,FALSE)</f>
        <v>0</v>
      </c>
      <c r="V235">
        <f>VLOOKUP(A235,'[2]Incident Summary'!$A:$I,8,FALSE)</f>
        <v>0</v>
      </c>
      <c r="W235">
        <f t="shared" si="228"/>
        <v>7</v>
      </c>
    </row>
    <row r="236" spans="1:23" x14ac:dyDescent="0.25">
      <c r="A236" s="1">
        <f t="shared" ref="A236:A239" si="281">A235+TIME(5,0,0)</f>
        <v>42782.791666667006</v>
      </c>
      <c r="B236" s="3">
        <f t="shared" si="226"/>
        <v>42782</v>
      </c>
      <c r="C236" s="3">
        <f t="shared" ref="C236" si="282">B236</f>
        <v>42782</v>
      </c>
      <c r="D236" s="2">
        <v>0.79166666666666663</v>
      </c>
      <c r="E236">
        <f t="shared" si="231"/>
        <v>26</v>
      </c>
      <c r="F236">
        <f>VLOOKUP(B236,[3]Summary!$B$3:$AF$15000,E236,FALSE)</f>
        <v>6.2881452723281246</v>
      </c>
      <c r="G236">
        <f t="shared" si="232"/>
        <v>21</v>
      </c>
      <c r="H236">
        <f>VLOOKUP(B236,[3]Summary!$B$3:$AF$15000,G236,FALSE)</f>
        <v>193435</v>
      </c>
      <c r="I236">
        <f t="shared" si="233"/>
        <v>31</v>
      </c>
      <c r="J236">
        <f>VLOOKUP(B236,[3]Summary!$B$3:$AF$15000,I236,FALSE)</f>
        <v>71.634933778124989</v>
      </c>
      <c r="K236" s="5">
        <f>VLOOKUP(A236,'[1]Cluster Analysis'!$A:$I,4)</f>
        <v>0</v>
      </c>
      <c r="L236" s="5">
        <f>VLOOKUP(A236,'[1]Cluster Analysis'!$A:$I,5)</f>
        <v>0</v>
      </c>
      <c r="M236" s="5">
        <f>VLOOKUP(A236,'[1]Cluster Analysis'!$A:$I,6)</f>
        <v>0</v>
      </c>
      <c r="N236" s="5">
        <f>VLOOKUP(A236,'[1]Cluster Analysis'!$A:$I,7)</f>
        <v>0</v>
      </c>
      <c r="O236" s="5">
        <f>VLOOKUP(A236,'[1]Cluster Analysis'!$A:$I,8)</f>
        <v>0</v>
      </c>
      <c r="P236" s="5">
        <f>VLOOKUP(A236,'[1]Cluster Analysis'!$A:$I,9)</f>
        <v>0</v>
      </c>
      <c r="Q236">
        <f>VLOOKUP(A236,'[2]Incident Summary'!$A:$I,3,FALSE)</f>
        <v>0</v>
      </c>
      <c r="R236" s="5">
        <f>VLOOKUP(A236,'[2]Incident Summary'!$A:$I,2,FALSE)</f>
        <v>0</v>
      </c>
      <c r="S236">
        <f>VLOOKUP(A236,'[2]Incident Summary'!$A:$I,4,FALSE)</f>
        <v>0</v>
      </c>
      <c r="T236">
        <f>VLOOKUP(A236,'[2]Incident Summary'!$A:$I,7,FALSE)</f>
        <v>0</v>
      </c>
      <c r="U236" s="5">
        <f>VLOOKUP(A236,'[2]Incident Summary'!$A:$I,6,FALSE)</f>
        <v>0</v>
      </c>
      <c r="V236">
        <f>VLOOKUP(A236,'[2]Incident Summary'!$A:$I,8,FALSE)</f>
        <v>0</v>
      </c>
      <c r="W236">
        <f t="shared" si="228"/>
        <v>7</v>
      </c>
    </row>
    <row r="237" spans="1:23" x14ac:dyDescent="0.25">
      <c r="A237" s="1">
        <f t="shared" si="281"/>
        <v>42783.000000000342</v>
      </c>
      <c r="B237" s="3">
        <f t="shared" si="226"/>
        <v>42783</v>
      </c>
      <c r="C237" s="3">
        <f t="shared" ref="C237" si="283">B237</f>
        <v>42783</v>
      </c>
      <c r="D237" s="2">
        <v>0</v>
      </c>
      <c r="E237">
        <f t="shared" si="231"/>
        <v>22</v>
      </c>
      <c r="F237">
        <f>VLOOKUP(B237,[3]Summary!$B$3:$AF$15000,E237,FALSE)</f>
        <v>1.6314863521093752</v>
      </c>
      <c r="G237">
        <f t="shared" si="232"/>
        <v>17</v>
      </c>
      <c r="H237">
        <f>VLOOKUP(B237,[3]Summary!$B$3:$AF$15000,G237,FALSE)</f>
        <v>42321</v>
      </c>
      <c r="I237">
        <f t="shared" si="233"/>
        <v>27</v>
      </c>
      <c r="J237">
        <f>VLOOKUP(B237,[3]Summary!$B$3:$AF$15000,I237,FALSE)</f>
        <v>68.067683501562513</v>
      </c>
      <c r="K237" s="5">
        <f>VLOOKUP(A237,'[1]Cluster Analysis'!$A:$I,4)</f>
        <v>0</v>
      </c>
      <c r="L237" s="5">
        <f>VLOOKUP(A237,'[1]Cluster Analysis'!$A:$I,5)</f>
        <v>0</v>
      </c>
      <c r="M237" s="5">
        <f>VLOOKUP(A237,'[1]Cluster Analysis'!$A:$I,6)</f>
        <v>0</v>
      </c>
      <c r="N237" s="5">
        <f>VLOOKUP(A237,'[1]Cluster Analysis'!$A:$I,7)</f>
        <v>0</v>
      </c>
      <c r="O237" s="5">
        <f>VLOOKUP(A237,'[1]Cluster Analysis'!$A:$I,8)</f>
        <v>0</v>
      </c>
      <c r="P237" s="5">
        <f>VLOOKUP(A237,'[1]Cluster Analysis'!$A:$I,9)</f>
        <v>0</v>
      </c>
      <c r="Q237">
        <f>VLOOKUP(A237,'[2]Incident Summary'!$A:$I,3,FALSE)</f>
        <v>0</v>
      </c>
      <c r="R237" s="5">
        <f>VLOOKUP(A237,'[2]Incident Summary'!$A:$I,2,FALSE)</f>
        <v>0</v>
      </c>
      <c r="S237">
        <f>VLOOKUP(A237,'[2]Incident Summary'!$A:$I,4,FALSE)</f>
        <v>0</v>
      </c>
      <c r="T237">
        <f>VLOOKUP(A237,'[2]Incident Summary'!$A:$I,7,FALSE)</f>
        <v>0</v>
      </c>
      <c r="U237" s="5">
        <f>VLOOKUP(A237,'[2]Incident Summary'!$A:$I,6,FALSE)</f>
        <v>0</v>
      </c>
      <c r="V237">
        <f>VLOOKUP(A237,'[2]Incident Summary'!$A:$I,8,FALSE)</f>
        <v>0</v>
      </c>
      <c r="W237">
        <f t="shared" si="228"/>
        <v>7</v>
      </c>
    </row>
    <row r="238" spans="1:23" x14ac:dyDescent="0.25">
      <c r="A238" s="1">
        <f t="shared" si="281"/>
        <v>42783.208333333678</v>
      </c>
      <c r="B238" s="3">
        <f t="shared" si="226"/>
        <v>42783</v>
      </c>
      <c r="C238" s="3">
        <f t="shared" ref="C238" si="284">B238</f>
        <v>42783</v>
      </c>
      <c r="D238" s="2">
        <v>0.20833333333333334</v>
      </c>
      <c r="E238">
        <f t="shared" si="231"/>
        <v>23</v>
      </c>
      <c r="F238">
        <f>VLOOKUP(B238,[3]Summary!$B$3:$AF$15000,E238,FALSE)</f>
        <v>14.754504160781252</v>
      </c>
      <c r="G238">
        <f t="shared" si="232"/>
        <v>18</v>
      </c>
      <c r="H238">
        <f>VLOOKUP(B238,[3]Summary!$B$3:$AF$15000,G238,FALSE)</f>
        <v>427566</v>
      </c>
      <c r="I238">
        <f t="shared" si="233"/>
        <v>28</v>
      </c>
      <c r="J238">
        <f>VLOOKUP(B238,[3]Summary!$B$3:$AF$15000,I238,FALSE)</f>
        <v>70.137775696874996</v>
      </c>
      <c r="K238" s="5">
        <f>VLOOKUP(A238,'[1]Cluster Analysis'!$A:$I,4)</f>
        <v>0</v>
      </c>
      <c r="L238" s="5">
        <f>VLOOKUP(A238,'[1]Cluster Analysis'!$A:$I,5)</f>
        <v>0</v>
      </c>
      <c r="M238" s="5">
        <f>VLOOKUP(A238,'[1]Cluster Analysis'!$A:$I,6)</f>
        <v>0</v>
      </c>
      <c r="N238" s="5">
        <f>VLOOKUP(A238,'[1]Cluster Analysis'!$A:$I,7)</f>
        <v>0</v>
      </c>
      <c r="O238" s="5">
        <f>VLOOKUP(A238,'[1]Cluster Analysis'!$A:$I,8)</f>
        <v>0</v>
      </c>
      <c r="P238" s="5">
        <f>VLOOKUP(A238,'[1]Cluster Analysis'!$A:$I,9)</f>
        <v>0</v>
      </c>
      <c r="Q238">
        <f>VLOOKUP(A238,'[2]Incident Summary'!$A:$I,3,FALSE)</f>
        <v>4</v>
      </c>
      <c r="R238" s="5">
        <f>VLOOKUP(A238,'[2]Incident Summary'!$A:$I,2,FALSE)</f>
        <v>7.9337141207361128E-2</v>
      </c>
      <c r="S238">
        <f>VLOOKUP(A238,'[2]Incident Summary'!$A:$I,4,FALSE)</f>
        <v>4</v>
      </c>
      <c r="T238">
        <f>VLOOKUP(A238,'[2]Incident Summary'!$A:$I,7,FALSE)</f>
        <v>0</v>
      </c>
      <c r="U238" s="5">
        <f>VLOOKUP(A238,'[2]Incident Summary'!$A:$I,6,FALSE)</f>
        <v>0</v>
      </c>
      <c r="V238">
        <f>VLOOKUP(A238,'[2]Incident Summary'!$A:$I,8,FALSE)</f>
        <v>0</v>
      </c>
      <c r="W238">
        <f t="shared" si="228"/>
        <v>7</v>
      </c>
    </row>
    <row r="239" spans="1:23" x14ac:dyDescent="0.25">
      <c r="A239" s="1">
        <f t="shared" si="281"/>
        <v>42783.416666667013</v>
      </c>
      <c r="B239" s="3">
        <f t="shared" si="226"/>
        <v>42783</v>
      </c>
      <c r="C239" s="3">
        <f t="shared" ref="C239" si="285">B239</f>
        <v>42783</v>
      </c>
      <c r="D239" s="2">
        <v>0.41666666666666669</v>
      </c>
      <c r="E239">
        <f t="shared" si="231"/>
        <v>24</v>
      </c>
      <c r="F239">
        <f>VLOOKUP(B239,[3]Summary!$B$3:$AF$15000,E239,FALSE)</f>
        <v>15.000552171875002</v>
      </c>
      <c r="G239">
        <f t="shared" si="232"/>
        <v>19</v>
      </c>
      <c r="H239">
        <f>VLOOKUP(B239,[3]Summary!$B$3:$AF$15000,G239,FALSE)</f>
        <v>352001</v>
      </c>
      <c r="I239">
        <f t="shared" si="233"/>
        <v>29</v>
      </c>
      <c r="J239">
        <f>VLOOKUP(B239,[3]Summary!$B$3:$AF$15000,I239,FALSE)</f>
        <v>69.016009910156214</v>
      </c>
      <c r="K239" s="5">
        <f>VLOOKUP(A239,'[1]Cluster Analysis'!$A:$I,4)</f>
        <v>0</v>
      </c>
      <c r="L239" s="5">
        <f>VLOOKUP(A239,'[1]Cluster Analysis'!$A:$I,5)</f>
        <v>0</v>
      </c>
      <c r="M239" s="5">
        <f>VLOOKUP(A239,'[1]Cluster Analysis'!$A:$I,6)</f>
        <v>0</v>
      </c>
      <c r="N239" s="5">
        <f>VLOOKUP(A239,'[1]Cluster Analysis'!$A:$I,7)</f>
        <v>0</v>
      </c>
      <c r="O239" s="5">
        <f>VLOOKUP(A239,'[1]Cluster Analysis'!$A:$I,8)</f>
        <v>0</v>
      </c>
      <c r="P239" s="5">
        <f>VLOOKUP(A239,'[1]Cluster Analysis'!$A:$I,9)</f>
        <v>0</v>
      </c>
      <c r="Q239">
        <f>VLOOKUP(A239,'[2]Incident Summary'!$A:$I,3,FALSE)</f>
        <v>1</v>
      </c>
      <c r="R239" s="5">
        <f>VLOOKUP(A239,'[2]Incident Summary'!$A:$I,2,FALSE)</f>
        <v>2.187093749671476E-2</v>
      </c>
      <c r="S239">
        <f>VLOOKUP(A239,'[2]Incident Summary'!$A:$I,4,FALSE)</f>
        <v>1.5</v>
      </c>
      <c r="T239">
        <f>VLOOKUP(A239,'[2]Incident Summary'!$A:$I,7,FALSE)</f>
        <v>0</v>
      </c>
      <c r="U239" s="5">
        <f>VLOOKUP(A239,'[2]Incident Summary'!$A:$I,6,FALSE)</f>
        <v>0</v>
      </c>
      <c r="V239">
        <f>VLOOKUP(A239,'[2]Incident Summary'!$A:$I,8,FALSE)</f>
        <v>0</v>
      </c>
      <c r="W239">
        <f t="shared" si="228"/>
        <v>7</v>
      </c>
    </row>
    <row r="240" spans="1:23" x14ac:dyDescent="0.25">
      <c r="A240" s="1">
        <f t="shared" si="237"/>
        <v>42783.583333333678</v>
      </c>
      <c r="B240" s="3">
        <f t="shared" si="226"/>
        <v>42783</v>
      </c>
      <c r="C240" s="3">
        <f t="shared" ref="C240" si="286">B240</f>
        <v>42783</v>
      </c>
      <c r="D240" s="2">
        <v>0.58333333333333337</v>
      </c>
      <c r="E240">
        <f t="shared" si="231"/>
        <v>25</v>
      </c>
      <c r="F240">
        <f>VLOOKUP(B240,[3]Summary!$B$3:$AF$15000,E240,FALSE)</f>
        <v>21.343365528281254</v>
      </c>
      <c r="G240">
        <f t="shared" si="232"/>
        <v>20</v>
      </c>
      <c r="H240">
        <f>VLOOKUP(B240,[3]Summary!$B$3:$AF$15000,G240,FALSE)</f>
        <v>549600</v>
      </c>
      <c r="I240">
        <f t="shared" si="233"/>
        <v>30</v>
      </c>
      <c r="J240">
        <f>VLOOKUP(B240,[3]Summary!$B$3:$AF$15000,I240,FALSE)</f>
        <v>67.031798910937496</v>
      </c>
      <c r="K240" s="5">
        <f>VLOOKUP(A240,'[1]Cluster Analysis'!$A:$I,4)</f>
        <v>0</v>
      </c>
      <c r="L240" s="5">
        <f>VLOOKUP(A240,'[1]Cluster Analysis'!$A:$I,5)</f>
        <v>0</v>
      </c>
      <c r="M240" s="5">
        <f>VLOOKUP(A240,'[1]Cluster Analysis'!$A:$I,6)</f>
        <v>0</v>
      </c>
      <c r="N240" s="5">
        <f>VLOOKUP(A240,'[1]Cluster Analysis'!$A:$I,7)</f>
        <v>0</v>
      </c>
      <c r="O240" s="5">
        <f>VLOOKUP(A240,'[1]Cluster Analysis'!$A:$I,8)</f>
        <v>0</v>
      </c>
      <c r="P240" s="5">
        <f>VLOOKUP(A240,'[1]Cluster Analysis'!$A:$I,9)</f>
        <v>0</v>
      </c>
      <c r="Q240">
        <f>VLOOKUP(A240,'[2]Incident Summary'!$A:$I,3,FALSE)</f>
        <v>15</v>
      </c>
      <c r="R240" s="5">
        <f>VLOOKUP(A240,'[2]Incident Summary'!$A:$I,2,FALSE)</f>
        <v>0.22866636573598953</v>
      </c>
      <c r="S240">
        <f>VLOOKUP(A240,'[2]Incident Summary'!$A:$I,4,FALSE)</f>
        <v>17.5</v>
      </c>
      <c r="T240">
        <f>VLOOKUP(A240,'[2]Incident Summary'!$A:$I,7,FALSE)</f>
        <v>0</v>
      </c>
      <c r="U240" s="5">
        <f>VLOOKUP(A240,'[2]Incident Summary'!$A:$I,6,FALSE)</f>
        <v>0</v>
      </c>
      <c r="V240">
        <f>VLOOKUP(A240,'[2]Incident Summary'!$A:$I,8,FALSE)</f>
        <v>0</v>
      </c>
      <c r="W240">
        <f t="shared" si="228"/>
        <v>7</v>
      </c>
    </row>
    <row r="241" spans="1:23" x14ac:dyDescent="0.25">
      <c r="A241" s="1">
        <f t="shared" ref="A241:A244" si="287">A240+TIME(5,0,0)</f>
        <v>42783.791666667013</v>
      </c>
      <c r="B241" s="3">
        <f t="shared" si="226"/>
        <v>42783</v>
      </c>
      <c r="C241" s="3">
        <f t="shared" ref="C241" si="288">B241</f>
        <v>42783</v>
      </c>
      <c r="D241" s="2">
        <v>0.79166666666666663</v>
      </c>
      <c r="E241">
        <f t="shared" si="231"/>
        <v>26</v>
      </c>
      <c r="F241">
        <f>VLOOKUP(B241,[3]Summary!$B$3:$AF$15000,E241,FALSE)</f>
        <v>6.7436152942031251</v>
      </c>
      <c r="G241">
        <f t="shared" si="232"/>
        <v>21</v>
      </c>
      <c r="H241">
        <f>VLOOKUP(B241,[3]Summary!$B$3:$AF$15000,G241,FALSE)</f>
        <v>208866</v>
      </c>
      <c r="I241">
        <f t="shared" si="233"/>
        <v>31</v>
      </c>
      <c r="J241">
        <f>VLOOKUP(B241,[3]Summary!$B$3:$AF$15000,I241,FALSE)</f>
        <v>71.841462623437508</v>
      </c>
      <c r="K241" s="5">
        <f>VLOOKUP(A241,'[1]Cluster Analysis'!$A:$I,4)</f>
        <v>0</v>
      </c>
      <c r="L241" s="5">
        <f>VLOOKUP(A241,'[1]Cluster Analysis'!$A:$I,5)</f>
        <v>0</v>
      </c>
      <c r="M241" s="5">
        <f>VLOOKUP(A241,'[1]Cluster Analysis'!$A:$I,6)</f>
        <v>0</v>
      </c>
      <c r="N241" s="5">
        <f>VLOOKUP(A241,'[1]Cluster Analysis'!$A:$I,7)</f>
        <v>0</v>
      </c>
      <c r="O241" s="5">
        <f>VLOOKUP(A241,'[1]Cluster Analysis'!$A:$I,8)</f>
        <v>0</v>
      </c>
      <c r="P241" s="5">
        <f>VLOOKUP(A241,'[1]Cluster Analysis'!$A:$I,9)</f>
        <v>0</v>
      </c>
      <c r="Q241">
        <f>VLOOKUP(A241,'[2]Incident Summary'!$A:$I,3,FALSE)</f>
        <v>0</v>
      </c>
      <c r="R241" s="5">
        <f>VLOOKUP(A241,'[2]Incident Summary'!$A:$I,2,FALSE)</f>
        <v>0</v>
      </c>
      <c r="S241">
        <f>VLOOKUP(A241,'[2]Incident Summary'!$A:$I,4,FALSE)</f>
        <v>0</v>
      </c>
      <c r="T241">
        <f>VLOOKUP(A241,'[2]Incident Summary'!$A:$I,7,FALSE)</f>
        <v>0</v>
      </c>
      <c r="U241" s="5">
        <f>VLOOKUP(A241,'[2]Incident Summary'!$A:$I,6,FALSE)</f>
        <v>0</v>
      </c>
      <c r="V241">
        <f>VLOOKUP(A241,'[2]Incident Summary'!$A:$I,8,FALSE)</f>
        <v>0</v>
      </c>
      <c r="W241">
        <f t="shared" si="228"/>
        <v>7</v>
      </c>
    </row>
    <row r="242" spans="1:23" x14ac:dyDescent="0.25">
      <c r="A242" s="1">
        <f t="shared" si="287"/>
        <v>42784.000000000349</v>
      </c>
      <c r="B242" s="3">
        <f t="shared" si="226"/>
        <v>42784</v>
      </c>
      <c r="C242" s="3">
        <f t="shared" ref="C242" si="289">B242</f>
        <v>42784</v>
      </c>
      <c r="D242" s="2">
        <v>0</v>
      </c>
      <c r="E242">
        <f t="shared" si="231"/>
        <v>22</v>
      </c>
      <c r="F242">
        <f>VLOOKUP(B242,[3]Summary!$B$3:$AF$15000,E242,FALSE)</f>
        <v>1.5195544676874999</v>
      </c>
      <c r="G242">
        <f t="shared" si="232"/>
        <v>17</v>
      </c>
      <c r="H242">
        <f>VLOOKUP(B242,[3]Summary!$B$3:$AF$15000,G242,FALSE)</f>
        <v>42938</v>
      </c>
      <c r="I242">
        <f t="shared" si="233"/>
        <v>27</v>
      </c>
      <c r="J242">
        <f>VLOOKUP(B242,[3]Summary!$B$3:$AF$15000,I242,FALSE)</f>
        <v>70.548916923437503</v>
      </c>
      <c r="K242" s="5">
        <f>VLOOKUP(A242,'[1]Cluster Analysis'!$A:$I,4)</f>
        <v>0</v>
      </c>
      <c r="L242" s="5">
        <f>VLOOKUP(A242,'[1]Cluster Analysis'!$A:$I,5)</f>
        <v>0</v>
      </c>
      <c r="M242" s="5">
        <f>VLOOKUP(A242,'[1]Cluster Analysis'!$A:$I,6)</f>
        <v>0</v>
      </c>
      <c r="N242" s="5">
        <f>VLOOKUP(A242,'[1]Cluster Analysis'!$A:$I,7)</f>
        <v>0</v>
      </c>
      <c r="O242" s="5">
        <f>VLOOKUP(A242,'[1]Cluster Analysis'!$A:$I,8)</f>
        <v>0</v>
      </c>
      <c r="P242" s="5">
        <f>VLOOKUP(A242,'[1]Cluster Analysis'!$A:$I,9)</f>
        <v>0</v>
      </c>
      <c r="Q242">
        <f>VLOOKUP(A242,'[2]Incident Summary'!$A:$I,3,FALSE)</f>
        <v>0</v>
      </c>
      <c r="R242" s="5">
        <f>VLOOKUP(A242,'[2]Incident Summary'!$A:$I,2,FALSE)</f>
        <v>0</v>
      </c>
      <c r="S242">
        <f>VLOOKUP(A242,'[2]Incident Summary'!$A:$I,4,FALSE)</f>
        <v>0</v>
      </c>
      <c r="T242">
        <f>VLOOKUP(A242,'[2]Incident Summary'!$A:$I,7,FALSE)</f>
        <v>0</v>
      </c>
      <c r="U242" s="5">
        <f>VLOOKUP(A242,'[2]Incident Summary'!$A:$I,6,FALSE)</f>
        <v>0</v>
      </c>
      <c r="V242">
        <f>VLOOKUP(A242,'[2]Incident Summary'!$A:$I,8,FALSE)</f>
        <v>0</v>
      </c>
      <c r="W242">
        <f t="shared" si="228"/>
        <v>7</v>
      </c>
    </row>
    <row r="243" spans="1:23" x14ac:dyDescent="0.25">
      <c r="A243" s="1">
        <f t="shared" si="287"/>
        <v>42784.208333333685</v>
      </c>
      <c r="B243" s="3">
        <f t="shared" si="226"/>
        <v>42784</v>
      </c>
      <c r="C243" s="3">
        <f t="shared" ref="C243" si="290">B243</f>
        <v>42784</v>
      </c>
      <c r="D243" s="2">
        <v>0.20833333333333334</v>
      </c>
      <c r="E243">
        <f t="shared" si="231"/>
        <v>23</v>
      </c>
      <c r="F243">
        <f>VLOOKUP(B243,[3]Summary!$B$3:$AF$15000,E243,FALSE)</f>
        <v>5.84778144675</v>
      </c>
      <c r="G243">
        <f t="shared" si="232"/>
        <v>18</v>
      </c>
      <c r="H243">
        <f>VLOOKUP(B243,[3]Summary!$B$3:$AF$15000,G243,FALSE)</f>
        <v>187461</v>
      </c>
      <c r="I243">
        <f t="shared" si="233"/>
        <v>28</v>
      </c>
      <c r="J243">
        <f>VLOOKUP(B243,[3]Summary!$B$3:$AF$15000,I243,FALSE)</f>
        <v>73.780046806249985</v>
      </c>
      <c r="K243" s="5">
        <f>VLOOKUP(A243,'[1]Cluster Analysis'!$A:$I,4)</f>
        <v>0</v>
      </c>
      <c r="L243" s="5">
        <f>VLOOKUP(A243,'[1]Cluster Analysis'!$A:$I,5)</f>
        <v>0</v>
      </c>
      <c r="M243" s="5">
        <f>VLOOKUP(A243,'[1]Cluster Analysis'!$A:$I,6)</f>
        <v>0</v>
      </c>
      <c r="N243" s="5">
        <f>VLOOKUP(A243,'[1]Cluster Analysis'!$A:$I,7)</f>
        <v>0</v>
      </c>
      <c r="O243" s="5">
        <f>VLOOKUP(A243,'[1]Cluster Analysis'!$A:$I,8)</f>
        <v>0</v>
      </c>
      <c r="P243" s="5">
        <f>VLOOKUP(A243,'[1]Cluster Analysis'!$A:$I,9)</f>
        <v>0</v>
      </c>
      <c r="Q243">
        <f>VLOOKUP(A243,'[2]Incident Summary'!$A:$I,3,FALSE)</f>
        <v>0</v>
      </c>
      <c r="R243" s="5">
        <f>VLOOKUP(A243,'[2]Incident Summary'!$A:$I,2,FALSE)</f>
        <v>0</v>
      </c>
      <c r="S243">
        <f>VLOOKUP(A243,'[2]Incident Summary'!$A:$I,4,FALSE)</f>
        <v>0</v>
      </c>
      <c r="T243">
        <f>VLOOKUP(A243,'[2]Incident Summary'!$A:$I,7,FALSE)</f>
        <v>0</v>
      </c>
      <c r="U243" s="5">
        <f>VLOOKUP(A243,'[2]Incident Summary'!$A:$I,6,FALSE)</f>
        <v>0</v>
      </c>
      <c r="V243">
        <f>VLOOKUP(A243,'[2]Incident Summary'!$A:$I,8,FALSE)</f>
        <v>0</v>
      </c>
      <c r="W243">
        <f t="shared" si="228"/>
        <v>7</v>
      </c>
    </row>
    <row r="244" spans="1:23" x14ac:dyDescent="0.25">
      <c r="A244" s="1">
        <f t="shared" si="287"/>
        <v>42784.416666667021</v>
      </c>
      <c r="B244" s="3">
        <f t="shared" si="226"/>
        <v>42784</v>
      </c>
      <c r="C244" s="3">
        <f t="shared" ref="C244" si="291">B244</f>
        <v>42784</v>
      </c>
      <c r="D244" s="2">
        <v>0.41666666666666669</v>
      </c>
      <c r="E244">
        <f t="shared" si="231"/>
        <v>24</v>
      </c>
      <c r="F244">
        <f>VLOOKUP(B244,[3]Summary!$B$3:$AF$15000,E244,FALSE)</f>
        <v>13.126105104101564</v>
      </c>
      <c r="G244">
        <f t="shared" si="232"/>
        <v>19</v>
      </c>
      <c r="H244">
        <f>VLOOKUP(B244,[3]Summary!$B$3:$AF$15000,G244,FALSE)</f>
        <v>339438</v>
      </c>
      <c r="I244">
        <f t="shared" si="233"/>
        <v>29</v>
      </c>
      <c r="J244">
        <f>VLOOKUP(B244,[3]Summary!$B$3:$AF$15000,I244,FALSE)</f>
        <v>73.852977929687498</v>
      </c>
      <c r="K244" s="5">
        <f>VLOOKUP(A244,'[1]Cluster Analysis'!$A:$I,4)</f>
        <v>0</v>
      </c>
      <c r="L244" s="5">
        <f>VLOOKUP(A244,'[1]Cluster Analysis'!$A:$I,5)</f>
        <v>0</v>
      </c>
      <c r="M244" s="5">
        <f>VLOOKUP(A244,'[1]Cluster Analysis'!$A:$I,6)</f>
        <v>0</v>
      </c>
      <c r="N244" s="5">
        <f>VLOOKUP(A244,'[1]Cluster Analysis'!$A:$I,7)</f>
        <v>0</v>
      </c>
      <c r="O244" s="5">
        <f>VLOOKUP(A244,'[1]Cluster Analysis'!$A:$I,8)</f>
        <v>0</v>
      </c>
      <c r="P244" s="5">
        <f>VLOOKUP(A244,'[1]Cluster Analysis'!$A:$I,9)</f>
        <v>0</v>
      </c>
      <c r="Q244">
        <f>VLOOKUP(A244,'[2]Incident Summary'!$A:$I,3,FALSE)</f>
        <v>4</v>
      </c>
      <c r="R244" s="5">
        <f>VLOOKUP(A244,'[2]Incident Summary'!$A:$I,2,FALSE)</f>
        <v>4.2508298611210193E-2</v>
      </c>
      <c r="S244">
        <f>VLOOKUP(A244,'[2]Incident Summary'!$A:$I,4,FALSE)</f>
        <v>5</v>
      </c>
      <c r="T244">
        <f>VLOOKUP(A244,'[2]Incident Summary'!$A:$I,7,FALSE)</f>
        <v>0</v>
      </c>
      <c r="U244" s="5">
        <f>VLOOKUP(A244,'[2]Incident Summary'!$A:$I,6,FALSE)</f>
        <v>0</v>
      </c>
      <c r="V244">
        <f>VLOOKUP(A244,'[2]Incident Summary'!$A:$I,8,FALSE)</f>
        <v>0</v>
      </c>
      <c r="W244">
        <f t="shared" si="228"/>
        <v>7</v>
      </c>
    </row>
    <row r="245" spans="1:23" x14ac:dyDescent="0.25">
      <c r="A245" s="1">
        <f t="shared" si="237"/>
        <v>42784.583333333685</v>
      </c>
      <c r="B245" s="3">
        <f t="shared" si="226"/>
        <v>42784</v>
      </c>
      <c r="C245" s="3">
        <f t="shared" ref="C245" si="292">B245</f>
        <v>42784</v>
      </c>
      <c r="D245" s="2">
        <v>0.58333333333333337</v>
      </c>
      <c r="E245">
        <f t="shared" si="231"/>
        <v>25</v>
      </c>
      <c r="F245">
        <f>VLOOKUP(B245,[3]Summary!$B$3:$AF$15000,E245,FALSE)</f>
        <v>12.92999045625</v>
      </c>
      <c r="G245">
        <f t="shared" si="232"/>
        <v>20</v>
      </c>
      <c r="H245">
        <f>VLOOKUP(B245,[3]Summary!$B$3:$AF$15000,G245,FALSE)</f>
        <v>418314</v>
      </c>
      <c r="I245">
        <f t="shared" si="233"/>
        <v>30</v>
      </c>
      <c r="J245">
        <f>VLOOKUP(B245,[3]Summary!$B$3:$AF$15000,I245,FALSE)</f>
        <v>73.805466492187506</v>
      </c>
      <c r="K245" s="5">
        <f>VLOOKUP(A245,'[1]Cluster Analysis'!$A:$I,4)</f>
        <v>0</v>
      </c>
      <c r="L245" s="5">
        <f>VLOOKUP(A245,'[1]Cluster Analysis'!$A:$I,5)</f>
        <v>0</v>
      </c>
      <c r="M245" s="5">
        <f>VLOOKUP(A245,'[1]Cluster Analysis'!$A:$I,6)</f>
        <v>0</v>
      </c>
      <c r="N245" s="5">
        <f>VLOOKUP(A245,'[1]Cluster Analysis'!$A:$I,7)</f>
        <v>0</v>
      </c>
      <c r="O245" s="5">
        <f>VLOOKUP(A245,'[1]Cluster Analysis'!$A:$I,8)</f>
        <v>0</v>
      </c>
      <c r="P245" s="5">
        <f>VLOOKUP(A245,'[1]Cluster Analysis'!$A:$I,9)</f>
        <v>0</v>
      </c>
      <c r="Q245">
        <f>VLOOKUP(A245,'[2]Incident Summary'!$A:$I,3,FALSE)</f>
        <v>1</v>
      </c>
      <c r="R245" s="5">
        <f>VLOOKUP(A245,'[2]Incident Summary'!$A:$I,2,FALSE)</f>
        <v>6.6331597190583125E-3</v>
      </c>
      <c r="S245">
        <f>VLOOKUP(A245,'[2]Incident Summary'!$A:$I,4,FALSE)</f>
        <v>1.5</v>
      </c>
      <c r="T245">
        <f>VLOOKUP(A245,'[2]Incident Summary'!$A:$I,7,FALSE)</f>
        <v>0</v>
      </c>
      <c r="U245" s="5">
        <f>VLOOKUP(A245,'[2]Incident Summary'!$A:$I,6,FALSE)</f>
        <v>0</v>
      </c>
      <c r="V245">
        <f>VLOOKUP(A245,'[2]Incident Summary'!$A:$I,8,FALSE)</f>
        <v>0</v>
      </c>
      <c r="W245">
        <f t="shared" si="228"/>
        <v>7</v>
      </c>
    </row>
    <row r="246" spans="1:23" x14ac:dyDescent="0.25">
      <c r="A246" s="1">
        <f t="shared" ref="A246:A249" si="293">A245+TIME(5,0,0)</f>
        <v>42784.791666667021</v>
      </c>
      <c r="B246" s="3">
        <f t="shared" si="226"/>
        <v>42784</v>
      </c>
      <c r="C246" s="3">
        <f t="shared" ref="C246" si="294">B246</f>
        <v>42784</v>
      </c>
      <c r="D246" s="2">
        <v>0.79166666666666663</v>
      </c>
      <c r="E246">
        <f t="shared" si="231"/>
        <v>26</v>
      </c>
      <c r="F246">
        <f>VLOOKUP(B246,[3]Summary!$B$3:$AF$15000,E246,FALSE)</f>
        <v>6.1712087349999987</v>
      </c>
      <c r="G246">
        <f t="shared" si="232"/>
        <v>21</v>
      </c>
      <c r="H246">
        <f>VLOOKUP(B246,[3]Summary!$B$3:$AF$15000,G246,FALSE)</f>
        <v>199263</v>
      </c>
      <c r="I246">
        <f t="shared" si="233"/>
        <v>31</v>
      </c>
      <c r="J246">
        <f>VLOOKUP(B246,[3]Summary!$B$3:$AF$15000,I246,FALSE)</f>
        <v>73.244101043750007</v>
      </c>
      <c r="K246" s="5">
        <f>VLOOKUP(A246,'[1]Cluster Analysis'!$A:$I,4)</f>
        <v>0</v>
      </c>
      <c r="L246" s="5">
        <f>VLOOKUP(A246,'[1]Cluster Analysis'!$A:$I,5)</f>
        <v>0</v>
      </c>
      <c r="M246" s="5">
        <f>VLOOKUP(A246,'[1]Cluster Analysis'!$A:$I,6)</f>
        <v>0</v>
      </c>
      <c r="N246" s="5">
        <f>VLOOKUP(A246,'[1]Cluster Analysis'!$A:$I,7)</f>
        <v>0</v>
      </c>
      <c r="O246" s="5">
        <f>VLOOKUP(A246,'[1]Cluster Analysis'!$A:$I,8)</f>
        <v>0</v>
      </c>
      <c r="P246" s="5">
        <f>VLOOKUP(A246,'[1]Cluster Analysis'!$A:$I,9)</f>
        <v>0</v>
      </c>
      <c r="Q246">
        <f>VLOOKUP(A246,'[2]Incident Summary'!$A:$I,3,FALSE)</f>
        <v>0</v>
      </c>
      <c r="R246" s="5">
        <f>VLOOKUP(A246,'[2]Incident Summary'!$A:$I,2,FALSE)</f>
        <v>0</v>
      </c>
      <c r="S246">
        <f>VLOOKUP(A246,'[2]Incident Summary'!$A:$I,4,FALSE)</f>
        <v>0</v>
      </c>
      <c r="T246">
        <f>VLOOKUP(A246,'[2]Incident Summary'!$A:$I,7,FALSE)</f>
        <v>0</v>
      </c>
      <c r="U246" s="5">
        <f>VLOOKUP(A246,'[2]Incident Summary'!$A:$I,6,FALSE)</f>
        <v>0</v>
      </c>
      <c r="V246">
        <f>VLOOKUP(A246,'[2]Incident Summary'!$A:$I,8,FALSE)</f>
        <v>0</v>
      </c>
      <c r="W246">
        <f t="shared" si="228"/>
        <v>7</v>
      </c>
    </row>
    <row r="247" spans="1:23" x14ac:dyDescent="0.25">
      <c r="A247" s="1">
        <f t="shared" si="293"/>
        <v>42785.000000000357</v>
      </c>
      <c r="B247" s="3">
        <f t="shared" si="226"/>
        <v>42785</v>
      </c>
      <c r="C247" s="3">
        <f t="shared" ref="C247" si="295">B247</f>
        <v>42785</v>
      </c>
      <c r="D247" s="2">
        <v>0</v>
      </c>
      <c r="E247">
        <f t="shared" si="231"/>
        <v>22</v>
      </c>
      <c r="F247">
        <f>VLOOKUP(B247,[3]Summary!$B$3:$AF$15000,E247,FALSE)</f>
        <v>1.3167631955500001</v>
      </c>
      <c r="G247">
        <f t="shared" si="232"/>
        <v>17</v>
      </c>
      <c r="H247">
        <f>VLOOKUP(B247,[3]Summary!$B$3:$AF$15000,G247,FALSE)</f>
        <v>39920</v>
      </c>
      <c r="I247">
        <f t="shared" si="233"/>
        <v>27</v>
      </c>
      <c r="J247">
        <f>VLOOKUP(B247,[3]Summary!$B$3:$AF$15000,I247,FALSE)</f>
        <v>73.383022300000007</v>
      </c>
      <c r="K247" s="5">
        <f>VLOOKUP(A247,'[1]Cluster Analysis'!$A:$I,4)</f>
        <v>0</v>
      </c>
      <c r="L247" s="5">
        <f>VLOOKUP(A247,'[1]Cluster Analysis'!$A:$I,5)</f>
        <v>0</v>
      </c>
      <c r="M247" s="5">
        <f>VLOOKUP(A247,'[1]Cluster Analysis'!$A:$I,6)</f>
        <v>0</v>
      </c>
      <c r="N247" s="5">
        <f>VLOOKUP(A247,'[1]Cluster Analysis'!$A:$I,7)</f>
        <v>0</v>
      </c>
      <c r="O247" s="5">
        <f>VLOOKUP(A247,'[1]Cluster Analysis'!$A:$I,8)</f>
        <v>0</v>
      </c>
      <c r="P247" s="5">
        <f>VLOOKUP(A247,'[1]Cluster Analysis'!$A:$I,9)</f>
        <v>0</v>
      </c>
      <c r="Q247">
        <f>VLOOKUP(A247,'[2]Incident Summary'!$A:$I,3,FALSE)</f>
        <v>0</v>
      </c>
      <c r="R247" s="5">
        <f>VLOOKUP(A247,'[2]Incident Summary'!$A:$I,2,FALSE)</f>
        <v>0</v>
      </c>
      <c r="S247">
        <f>VLOOKUP(A247,'[2]Incident Summary'!$A:$I,4,FALSE)</f>
        <v>0</v>
      </c>
      <c r="T247">
        <f>VLOOKUP(A247,'[2]Incident Summary'!$A:$I,7,FALSE)</f>
        <v>0</v>
      </c>
      <c r="U247" s="5">
        <f>VLOOKUP(A247,'[2]Incident Summary'!$A:$I,6,FALSE)</f>
        <v>0</v>
      </c>
      <c r="V247">
        <f>VLOOKUP(A247,'[2]Incident Summary'!$A:$I,8,FALSE)</f>
        <v>0</v>
      </c>
      <c r="W247">
        <f t="shared" si="228"/>
        <v>8</v>
      </c>
    </row>
    <row r="248" spans="1:23" x14ac:dyDescent="0.25">
      <c r="A248" s="1">
        <f t="shared" si="293"/>
        <v>42785.208333333692</v>
      </c>
      <c r="B248" s="3">
        <f t="shared" si="226"/>
        <v>42785</v>
      </c>
      <c r="C248" s="3">
        <f t="shared" ref="C248" si="296">B248</f>
        <v>42785</v>
      </c>
      <c r="D248" s="2">
        <v>0.20833333333333334</v>
      </c>
      <c r="E248">
        <f t="shared" si="231"/>
        <v>23</v>
      </c>
      <c r="F248">
        <f>VLOOKUP(B248,[3]Summary!$B$3:$AF$15000,E248,FALSE)</f>
        <v>3.7561108692656244</v>
      </c>
      <c r="G248">
        <f t="shared" si="232"/>
        <v>18</v>
      </c>
      <c r="H248">
        <f>VLOOKUP(B248,[3]Summary!$B$3:$AF$15000,G248,FALSE)</f>
        <v>123440</v>
      </c>
      <c r="I248">
        <f t="shared" si="233"/>
        <v>28</v>
      </c>
      <c r="J248">
        <f>VLOOKUP(B248,[3]Summary!$B$3:$AF$15000,I248,FALSE)</f>
        <v>74.49757692499999</v>
      </c>
      <c r="K248" s="5">
        <f>VLOOKUP(A248,'[1]Cluster Analysis'!$A:$I,4)</f>
        <v>0</v>
      </c>
      <c r="L248" s="5">
        <f>VLOOKUP(A248,'[1]Cluster Analysis'!$A:$I,5)</f>
        <v>0</v>
      </c>
      <c r="M248" s="5">
        <f>VLOOKUP(A248,'[1]Cluster Analysis'!$A:$I,6)</f>
        <v>0</v>
      </c>
      <c r="N248" s="5">
        <f>VLOOKUP(A248,'[1]Cluster Analysis'!$A:$I,7)</f>
        <v>0</v>
      </c>
      <c r="O248" s="5">
        <f>VLOOKUP(A248,'[1]Cluster Analysis'!$A:$I,8)</f>
        <v>0</v>
      </c>
      <c r="P248" s="5">
        <f>VLOOKUP(A248,'[1]Cluster Analysis'!$A:$I,9)</f>
        <v>0</v>
      </c>
      <c r="Q248">
        <f>VLOOKUP(A248,'[2]Incident Summary'!$A:$I,3,FALSE)</f>
        <v>0</v>
      </c>
      <c r="R248" s="5">
        <f>VLOOKUP(A248,'[2]Incident Summary'!$A:$I,2,FALSE)</f>
        <v>0</v>
      </c>
      <c r="S248">
        <f>VLOOKUP(A248,'[2]Incident Summary'!$A:$I,4,FALSE)</f>
        <v>0</v>
      </c>
      <c r="T248">
        <f>VLOOKUP(A248,'[2]Incident Summary'!$A:$I,7,FALSE)</f>
        <v>0</v>
      </c>
      <c r="U248" s="5">
        <f>VLOOKUP(A248,'[2]Incident Summary'!$A:$I,6,FALSE)</f>
        <v>0</v>
      </c>
      <c r="V248">
        <f>VLOOKUP(A248,'[2]Incident Summary'!$A:$I,8,FALSE)</f>
        <v>0</v>
      </c>
      <c r="W248">
        <f t="shared" si="228"/>
        <v>8</v>
      </c>
    </row>
    <row r="249" spans="1:23" x14ac:dyDescent="0.25">
      <c r="A249" s="1">
        <f t="shared" si="293"/>
        <v>42785.416666667028</v>
      </c>
      <c r="B249" s="3">
        <f t="shared" si="226"/>
        <v>42785</v>
      </c>
      <c r="C249" s="3">
        <f t="shared" ref="C249" si="297">B249</f>
        <v>42785</v>
      </c>
      <c r="D249" s="2">
        <v>0.41666666666666669</v>
      </c>
      <c r="E249">
        <f t="shared" si="231"/>
        <v>24</v>
      </c>
      <c r="F249">
        <f>VLOOKUP(B249,[3]Summary!$B$3:$AF$15000,E249,FALSE)</f>
        <v>11.385749648242186</v>
      </c>
      <c r="G249">
        <f t="shared" si="232"/>
        <v>19</v>
      </c>
      <c r="H249">
        <f>VLOOKUP(B249,[3]Summary!$B$3:$AF$15000,G249,FALSE)</f>
        <v>299307</v>
      </c>
      <c r="I249">
        <f t="shared" si="233"/>
        <v>29</v>
      </c>
      <c r="J249">
        <f>VLOOKUP(B249,[3]Summary!$B$3:$AF$15000,I249,FALSE)</f>
        <v>74.26824063671873</v>
      </c>
      <c r="K249" s="5">
        <f>VLOOKUP(A249,'[1]Cluster Analysis'!$A:$I,4)</f>
        <v>0</v>
      </c>
      <c r="L249" s="5">
        <f>VLOOKUP(A249,'[1]Cluster Analysis'!$A:$I,5)</f>
        <v>0</v>
      </c>
      <c r="M249" s="5">
        <f>VLOOKUP(A249,'[1]Cluster Analysis'!$A:$I,6)</f>
        <v>0</v>
      </c>
      <c r="N249" s="5">
        <f>VLOOKUP(A249,'[1]Cluster Analysis'!$A:$I,7)</f>
        <v>0</v>
      </c>
      <c r="O249" s="5">
        <f>VLOOKUP(A249,'[1]Cluster Analysis'!$A:$I,8)</f>
        <v>0</v>
      </c>
      <c r="P249" s="5">
        <f>VLOOKUP(A249,'[1]Cluster Analysis'!$A:$I,9)</f>
        <v>0</v>
      </c>
      <c r="Q249">
        <f>VLOOKUP(A249,'[2]Incident Summary'!$A:$I,3,FALSE)</f>
        <v>2</v>
      </c>
      <c r="R249" s="5">
        <f>VLOOKUP(A249,'[2]Incident Summary'!$A:$I,2,FALSE)</f>
        <v>5.2006585654453374E-2</v>
      </c>
      <c r="S249">
        <f>VLOOKUP(A249,'[2]Incident Summary'!$A:$I,4,FALSE)</f>
        <v>5.5</v>
      </c>
      <c r="T249">
        <f>VLOOKUP(A249,'[2]Incident Summary'!$A:$I,7,FALSE)</f>
        <v>0</v>
      </c>
      <c r="U249" s="5">
        <f>VLOOKUP(A249,'[2]Incident Summary'!$A:$I,6,FALSE)</f>
        <v>0</v>
      </c>
      <c r="V249">
        <f>VLOOKUP(A249,'[2]Incident Summary'!$A:$I,8,FALSE)</f>
        <v>0</v>
      </c>
      <c r="W249">
        <f t="shared" si="228"/>
        <v>8</v>
      </c>
    </row>
    <row r="250" spans="1:23" x14ac:dyDescent="0.25">
      <c r="A250" s="1">
        <f t="shared" si="237"/>
        <v>42785.583333333692</v>
      </c>
      <c r="B250" s="3">
        <f t="shared" si="226"/>
        <v>42785</v>
      </c>
      <c r="C250" s="3">
        <f t="shared" ref="C250" si="298">B250</f>
        <v>42785</v>
      </c>
      <c r="D250" s="2">
        <v>0.58333333333333337</v>
      </c>
      <c r="E250">
        <f t="shared" si="231"/>
        <v>25</v>
      </c>
      <c r="F250">
        <f>VLOOKUP(B250,[3]Summary!$B$3:$AF$15000,E250,FALSE)</f>
        <v>11.406456683593749</v>
      </c>
      <c r="G250">
        <f t="shared" si="232"/>
        <v>20</v>
      </c>
      <c r="H250">
        <f>VLOOKUP(B250,[3]Summary!$B$3:$AF$15000,G250,FALSE)</f>
        <v>375298</v>
      </c>
      <c r="I250">
        <f t="shared" si="233"/>
        <v>30</v>
      </c>
      <c r="J250">
        <f>VLOOKUP(B250,[3]Summary!$B$3:$AF$15000,I250,FALSE)</f>
        <v>73.865100364062513</v>
      </c>
      <c r="K250" s="5">
        <f>VLOOKUP(A250,'[1]Cluster Analysis'!$A:$I,4)</f>
        <v>0</v>
      </c>
      <c r="L250" s="5">
        <f>VLOOKUP(A250,'[1]Cluster Analysis'!$A:$I,5)</f>
        <v>0</v>
      </c>
      <c r="M250" s="5">
        <f>VLOOKUP(A250,'[1]Cluster Analysis'!$A:$I,6)</f>
        <v>0</v>
      </c>
      <c r="N250" s="5">
        <f>VLOOKUP(A250,'[1]Cluster Analysis'!$A:$I,7)</f>
        <v>0</v>
      </c>
      <c r="O250" s="5">
        <f>VLOOKUP(A250,'[1]Cluster Analysis'!$A:$I,8)</f>
        <v>0</v>
      </c>
      <c r="P250" s="5">
        <f>VLOOKUP(A250,'[1]Cluster Analysis'!$A:$I,9)</f>
        <v>0</v>
      </c>
      <c r="Q250">
        <f>VLOOKUP(A250,'[2]Incident Summary'!$A:$I,3,FALSE)</f>
        <v>1</v>
      </c>
      <c r="R250" s="5">
        <f>VLOOKUP(A250,'[2]Incident Summary'!$A:$I,2,FALSE)</f>
        <v>1.4115277808741666E-3</v>
      </c>
      <c r="S250">
        <f>VLOOKUP(A250,'[2]Incident Summary'!$A:$I,4,FALSE)</f>
        <v>1</v>
      </c>
      <c r="T250">
        <f>VLOOKUP(A250,'[2]Incident Summary'!$A:$I,7,FALSE)</f>
        <v>0</v>
      </c>
      <c r="U250" s="5">
        <f>VLOOKUP(A250,'[2]Incident Summary'!$A:$I,6,FALSE)</f>
        <v>0</v>
      </c>
      <c r="V250">
        <f>VLOOKUP(A250,'[2]Incident Summary'!$A:$I,8,FALSE)</f>
        <v>0</v>
      </c>
      <c r="W250">
        <f t="shared" si="228"/>
        <v>8</v>
      </c>
    </row>
    <row r="251" spans="1:23" x14ac:dyDescent="0.25">
      <c r="A251" s="1">
        <f t="shared" ref="A251:A254" si="299">A250+TIME(5,0,0)</f>
        <v>42785.791666667028</v>
      </c>
      <c r="B251" s="3">
        <f t="shared" si="226"/>
        <v>42785</v>
      </c>
      <c r="C251" s="3">
        <f t="shared" ref="C251" si="300">B251</f>
        <v>42785</v>
      </c>
      <c r="D251" s="2">
        <v>0.79166666666666663</v>
      </c>
      <c r="E251">
        <f t="shared" si="231"/>
        <v>26</v>
      </c>
      <c r="F251">
        <f>VLOOKUP(B251,[3]Summary!$B$3:$AF$15000,E251,FALSE)</f>
        <v>4.6695660464218767</v>
      </c>
      <c r="G251">
        <f t="shared" si="232"/>
        <v>21</v>
      </c>
      <c r="H251">
        <f>VLOOKUP(B251,[3]Summary!$B$3:$AF$15000,G251,FALSE)</f>
        <v>147890</v>
      </c>
      <c r="I251">
        <f t="shared" si="233"/>
        <v>31</v>
      </c>
      <c r="J251">
        <f>VLOOKUP(B251,[3]Summary!$B$3:$AF$15000,I251,FALSE)</f>
        <v>72.587480929687487</v>
      </c>
      <c r="K251" s="5">
        <f>VLOOKUP(A251,'[1]Cluster Analysis'!$A:$I,4)</f>
        <v>0</v>
      </c>
      <c r="L251" s="5">
        <f>VLOOKUP(A251,'[1]Cluster Analysis'!$A:$I,5)</f>
        <v>0</v>
      </c>
      <c r="M251" s="5">
        <f>VLOOKUP(A251,'[1]Cluster Analysis'!$A:$I,6)</f>
        <v>0</v>
      </c>
      <c r="N251" s="5">
        <f>VLOOKUP(A251,'[1]Cluster Analysis'!$A:$I,7)</f>
        <v>0</v>
      </c>
      <c r="O251" s="5">
        <f>VLOOKUP(A251,'[1]Cluster Analysis'!$A:$I,8)</f>
        <v>0</v>
      </c>
      <c r="P251" s="5">
        <f>VLOOKUP(A251,'[1]Cluster Analysis'!$A:$I,9)</f>
        <v>0</v>
      </c>
      <c r="Q251">
        <f>VLOOKUP(A251,'[2]Incident Summary'!$A:$I,3,FALSE)</f>
        <v>0</v>
      </c>
      <c r="R251" s="5">
        <f>VLOOKUP(A251,'[2]Incident Summary'!$A:$I,2,FALSE)</f>
        <v>0</v>
      </c>
      <c r="S251">
        <f>VLOOKUP(A251,'[2]Incident Summary'!$A:$I,4,FALSE)</f>
        <v>0</v>
      </c>
      <c r="T251">
        <f>VLOOKUP(A251,'[2]Incident Summary'!$A:$I,7,FALSE)</f>
        <v>0</v>
      </c>
      <c r="U251" s="5">
        <f>VLOOKUP(A251,'[2]Incident Summary'!$A:$I,6,FALSE)</f>
        <v>0</v>
      </c>
      <c r="V251">
        <f>VLOOKUP(A251,'[2]Incident Summary'!$A:$I,8,FALSE)</f>
        <v>0</v>
      </c>
      <c r="W251">
        <f t="shared" si="228"/>
        <v>8</v>
      </c>
    </row>
    <row r="252" spans="1:23" x14ac:dyDescent="0.25">
      <c r="A252" s="1">
        <f t="shared" si="299"/>
        <v>42786.000000000364</v>
      </c>
      <c r="B252" s="3">
        <f t="shared" si="226"/>
        <v>42786</v>
      </c>
      <c r="C252" s="3">
        <f t="shared" ref="C252" si="301">B252</f>
        <v>42786</v>
      </c>
      <c r="D252" s="2">
        <v>0</v>
      </c>
      <c r="E252">
        <f t="shared" si="231"/>
        <v>22</v>
      </c>
      <c r="F252">
        <f>VLOOKUP(B252,[3]Summary!$B$3:$AF$15000,E252,FALSE)</f>
        <v>1.2831922002031251</v>
      </c>
      <c r="G252">
        <f t="shared" si="232"/>
        <v>17</v>
      </c>
      <c r="H252">
        <f>VLOOKUP(B252,[3]Summary!$B$3:$AF$15000,G252,FALSE)</f>
        <v>35571</v>
      </c>
      <c r="I252">
        <f t="shared" si="233"/>
        <v>27</v>
      </c>
      <c r="J252">
        <f>VLOOKUP(B252,[3]Summary!$B$3:$AF$15000,I252,FALSE)</f>
        <v>69.009322531249992</v>
      </c>
      <c r="K252" s="5">
        <f>VLOOKUP(A252,'[1]Cluster Analysis'!$A:$I,4)</f>
        <v>0</v>
      </c>
      <c r="L252" s="5">
        <f>VLOOKUP(A252,'[1]Cluster Analysis'!$A:$I,5)</f>
        <v>0</v>
      </c>
      <c r="M252" s="5">
        <f>VLOOKUP(A252,'[1]Cluster Analysis'!$A:$I,6)</f>
        <v>0</v>
      </c>
      <c r="N252" s="5">
        <f>VLOOKUP(A252,'[1]Cluster Analysis'!$A:$I,7)</f>
        <v>0</v>
      </c>
      <c r="O252" s="5">
        <f>VLOOKUP(A252,'[1]Cluster Analysis'!$A:$I,8)</f>
        <v>0</v>
      </c>
      <c r="P252" s="5">
        <f>VLOOKUP(A252,'[1]Cluster Analysis'!$A:$I,9)</f>
        <v>0</v>
      </c>
      <c r="Q252">
        <f>VLOOKUP(A252,'[2]Incident Summary'!$A:$I,3,FALSE)</f>
        <v>0</v>
      </c>
      <c r="R252" s="5">
        <f>VLOOKUP(A252,'[2]Incident Summary'!$A:$I,2,FALSE)</f>
        <v>0</v>
      </c>
      <c r="S252">
        <f>VLOOKUP(A252,'[2]Incident Summary'!$A:$I,4,FALSE)</f>
        <v>0</v>
      </c>
      <c r="T252">
        <f>VLOOKUP(A252,'[2]Incident Summary'!$A:$I,7,FALSE)</f>
        <v>0</v>
      </c>
      <c r="U252" s="5">
        <f>VLOOKUP(A252,'[2]Incident Summary'!$A:$I,6,FALSE)</f>
        <v>0</v>
      </c>
      <c r="V252">
        <f>VLOOKUP(A252,'[2]Incident Summary'!$A:$I,8,FALSE)</f>
        <v>0</v>
      </c>
      <c r="W252">
        <f t="shared" si="228"/>
        <v>8</v>
      </c>
    </row>
    <row r="253" spans="1:23" x14ac:dyDescent="0.25">
      <c r="A253" s="1">
        <f t="shared" si="299"/>
        <v>42786.2083333337</v>
      </c>
      <c r="B253" s="3">
        <f t="shared" si="226"/>
        <v>42786</v>
      </c>
      <c r="C253" s="3">
        <f t="shared" ref="C253" si="302">B253</f>
        <v>42786</v>
      </c>
      <c r="D253" s="2">
        <v>0.20833333333333334</v>
      </c>
      <c r="E253">
        <f t="shared" si="231"/>
        <v>23</v>
      </c>
      <c r="F253">
        <f>VLOOKUP(B253,[3]Summary!$B$3:$AF$15000,E253,FALSE)</f>
        <v>12.78541251828125</v>
      </c>
      <c r="G253">
        <f t="shared" si="232"/>
        <v>18</v>
      </c>
      <c r="H253">
        <f>VLOOKUP(B253,[3]Summary!$B$3:$AF$15000,G253,FALSE)</f>
        <v>384647</v>
      </c>
      <c r="I253">
        <f t="shared" si="233"/>
        <v>28</v>
      </c>
      <c r="J253">
        <f>VLOOKUP(B253,[3]Summary!$B$3:$AF$15000,I253,FALSE)</f>
        <v>70.336021790624997</v>
      </c>
      <c r="K253" s="5">
        <f>VLOOKUP(A253,'[1]Cluster Analysis'!$A:$I,4)</f>
        <v>0</v>
      </c>
      <c r="L253" s="5">
        <f>VLOOKUP(A253,'[1]Cluster Analysis'!$A:$I,5)</f>
        <v>0</v>
      </c>
      <c r="M253" s="5">
        <f>VLOOKUP(A253,'[1]Cluster Analysis'!$A:$I,6)</f>
        <v>0</v>
      </c>
      <c r="N253" s="5">
        <f>VLOOKUP(A253,'[1]Cluster Analysis'!$A:$I,7)</f>
        <v>0</v>
      </c>
      <c r="O253" s="5">
        <f>VLOOKUP(A253,'[1]Cluster Analysis'!$A:$I,8)</f>
        <v>0</v>
      </c>
      <c r="P253" s="5">
        <f>VLOOKUP(A253,'[1]Cluster Analysis'!$A:$I,9)</f>
        <v>0</v>
      </c>
      <c r="Q253">
        <f>VLOOKUP(A253,'[2]Incident Summary'!$A:$I,3,FALSE)</f>
        <v>2</v>
      </c>
      <c r="R253" s="5">
        <f>VLOOKUP(A253,'[2]Incident Summary'!$A:$I,2,FALSE)</f>
        <v>8.262824070698116E-3</v>
      </c>
      <c r="S253">
        <f>VLOOKUP(A253,'[2]Incident Summary'!$A:$I,4,FALSE)</f>
        <v>2</v>
      </c>
      <c r="T253">
        <f>VLOOKUP(A253,'[2]Incident Summary'!$A:$I,7,FALSE)</f>
        <v>0</v>
      </c>
      <c r="U253" s="5">
        <f>VLOOKUP(A253,'[2]Incident Summary'!$A:$I,6,FALSE)</f>
        <v>0</v>
      </c>
      <c r="V253">
        <f>VLOOKUP(A253,'[2]Incident Summary'!$A:$I,8,FALSE)</f>
        <v>0</v>
      </c>
      <c r="W253">
        <f t="shared" si="228"/>
        <v>8</v>
      </c>
    </row>
    <row r="254" spans="1:23" x14ac:dyDescent="0.25">
      <c r="A254" s="1">
        <f t="shared" si="299"/>
        <v>42786.416666667035</v>
      </c>
      <c r="B254" s="3">
        <f t="shared" si="226"/>
        <v>42786</v>
      </c>
      <c r="C254" s="3">
        <f t="shared" ref="C254" si="303">B254</f>
        <v>42786</v>
      </c>
      <c r="D254" s="2">
        <v>0.41666666666666669</v>
      </c>
      <c r="E254">
        <f t="shared" si="231"/>
        <v>24</v>
      </c>
      <c r="F254">
        <f>VLOOKUP(B254,[3]Summary!$B$3:$AF$15000,E254,FALSE)</f>
        <v>14.4230805328125</v>
      </c>
      <c r="G254">
        <f t="shared" si="232"/>
        <v>19</v>
      </c>
      <c r="H254">
        <f>VLOOKUP(B254,[3]Summary!$B$3:$AF$15000,G254,FALSE)</f>
        <v>316448</v>
      </c>
      <c r="I254">
        <f t="shared" si="233"/>
        <v>29</v>
      </c>
      <c r="J254">
        <f>VLOOKUP(B254,[3]Summary!$B$3:$AF$15000,I254,FALSE)</f>
        <v>64.735437878906239</v>
      </c>
      <c r="K254" s="5">
        <f>VLOOKUP(A254,'[1]Cluster Analysis'!$A:$I,4)</f>
        <v>0</v>
      </c>
      <c r="L254" s="5">
        <f>VLOOKUP(A254,'[1]Cluster Analysis'!$A:$I,5)</f>
        <v>0</v>
      </c>
      <c r="M254" s="5">
        <f>VLOOKUP(A254,'[1]Cluster Analysis'!$A:$I,6)</f>
        <v>0</v>
      </c>
      <c r="N254" s="5">
        <f>VLOOKUP(A254,'[1]Cluster Analysis'!$A:$I,7)</f>
        <v>0</v>
      </c>
      <c r="O254" s="5">
        <f>VLOOKUP(A254,'[1]Cluster Analysis'!$A:$I,8)</f>
        <v>0</v>
      </c>
      <c r="P254" s="5">
        <f>VLOOKUP(A254,'[1]Cluster Analysis'!$A:$I,9)</f>
        <v>0</v>
      </c>
      <c r="Q254">
        <f>VLOOKUP(A254,'[2]Incident Summary'!$A:$I,3,FALSE)</f>
        <v>3</v>
      </c>
      <c r="R254" s="5">
        <f>VLOOKUP(A254,'[2]Incident Summary'!$A:$I,2,FALSE)</f>
        <v>3.9060243063431699E-2</v>
      </c>
      <c r="S254">
        <f>VLOOKUP(A254,'[2]Incident Summary'!$A:$I,4,FALSE)</f>
        <v>3</v>
      </c>
      <c r="T254">
        <f>VLOOKUP(A254,'[2]Incident Summary'!$A:$I,7,FALSE)</f>
        <v>0</v>
      </c>
      <c r="U254" s="5">
        <f>VLOOKUP(A254,'[2]Incident Summary'!$A:$I,6,FALSE)</f>
        <v>0</v>
      </c>
      <c r="V254">
        <f>VLOOKUP(A254,'[2]Incident Summary'!$A:$I,8,FALSE)</f>
        <v>0</v>
      </c>
      <c r="W254">
        <f t="shared" si="228"/>
        <v>8</v>
      </c>
    </row>
    <row r="255" spans="1:23" x14ac:dyDescent="0.25">
      <c r="A255" s="1">
        <f t="shared" si="237"/>
        <v>42786.5833333337</v>
      </c>
      <c r="B255" s="3">
        <f t="shared" si="226"/>
        <v>42786</v>
      </c>
      <c r="C255" s="3">
        <f t="shared" ref="C255" si="304">B255</f>
        <v>42786</v>
      </c>
      <c r="D255" s="2">
        <v>0.58333333333333337</v>
      </c>
      <c r="E255">
        <f t="shared" si="231"/>
        <v>25</v>
      </c>
      <c r="F255">
        <f>VLOOKUP(B255,[3]Summary!$B$3:$AF$15000,E255,FALSE)</f>
        <v>18.663481987343744</v>
      </c>
      <c r="G255">
        <f t="shared" si="232"/>
        <v>20</v>
      </c>
      <c r="H255">
        <f>VLOOKUP(B255,[3]Summary!$B$3:$AF$15000,G255,FALSE)</f>
        <v>479677</v>
      </c>
      <c r="I255">
        <f t="shared" si="233"/>
        <v>30</v>
      </c>
      <c r="J255">
        <f>VLOOKUP(B255,[3]Summary!$B$3:$AF$15000,I255,FALSE)</f>
        <v>64.405473349999994</v>
      </c>
      <c r="K255" s="5">
        <f>VLOOKUP(A255,'[1]Cluster Analysis'!$A:$I,4)</f>
        <v>0</v>
      </c>
      <c r="L255" s="5">
        <f>VLOOKUP(A255,'[1]Cluster Analysis'!$A:$I,5)</f>
        <v>0</v>
      </c>
      <c r="M255" s="5">
        <f>VLOOKUP(A255,'[1]Cluster Analysis'!$A:$I,6)</f>
        <v>0</v>
      </c>
      <c r="N255" s="5">
        <f>VLOOKUP(A255,'[1]Cluster Analysis'!$A:$I,7)</f>
        <v>7.9166666662786156E-2</v>
      </c>
      <c r="O255" s="5">
        <f>VLOOKUP(A255,'[1]Cluster Analysis'!$A:$I,8)</f>
        <v>1.9444444442342501E-2</v>
      </c>
      <c r="P255" s="5">
        <f>VLOOKUP(A255,'[1]Cluster Analysis'!$A:$I,9)</f>
        <v>0</v>
      </c>
      <c r="Q255">
        <f>VLOOKUP(A255,'[2]Incident Summary'!$A:$I,3,FALSE)</f>
        <v>6</v>
      </c>
      <c r="R255" s="5">
        <f>VLOOKUP(A255,'[2]Incident Summary'!$A:$I,2,FALSE)</f>
        <v>0.13167881945264526</v>
      </c>
      <c r="S255">
        <f>VLOOKUP(A255,'[2]Incident Summary'!$A:$I,4,FALSE)</f>
        <v>9</v>
      </c>
      <c r="T255">
        <f>VLOOKUP(A255,'[2]Incident Summary'!$A:$I,7,FALSE)</f>
        <v>1</v>
      </c>
      <c r="U255" s="5">
        <f>VLOOKUP(A255,'[2]Incident Summary'!$A:$I,6,FALSE)</f>
        <v>2.9818287002854049E-3</v>
      </c>
      <c r="V255">
        <f>VLOOKUP(A255,'[2]Incident Summary'!$A:$I,8,FALSE)</f>
        <v>3</v>
      </c>
      <c r="W255">
        <f t="shared" si="228"/>
        <v>8</v>
      </c>
    </row>
    <row r="256" spans="1:23" x14ac:dyDescent="0.25">
      <c r="A256" s="1">
        <f t="shared" ref="A256:A259" si="305">A255+TIME(5,0,0)</f>
        <v>42786.791666667035</v>
      </c>
      <c r="B256" s="3">
        <f t="shared" si="226"/>
        <v>42786</v>
      </c>
      <c r="C256" s="3">
        <f t="shared" ref="C256" si="306">B256</f>
        <v>42786</v>
      </c>
      <c r="D256" s="2">
        <v>0.79166666666666663</v>
      </c>
      <c r="E256">
        <f t="shared" si="231"/>
        <v>26</v>
      </c>
      <c r="F256">
        <f>VLOOKUP(B256,[3]Summary!$B$3:$AF$15000,E256,FALSE)</f>
        <v>5.1925242048437497</v>
      </c>
      <c r="G256">
        <f t="shared" si="232"/>
        <v>21</v>
      </c>
      <c r="H256">
        <f>VLOOKUP(B256,[3]Summary!$B$3:$AF$15000,G256,FALSE)</f>
        <v>156475</v>
      </c>
      <c r="I256">
        <f t="shared" si="233"/>
        <v>31</v>
      </c>
      <c r="J256">
        <f>VLOOKUP(B256,[3]Summary!$B$3:$AF$15000,I256,FALSE)</f>
        <v>70.827430201562507</v>
      </c>
      <c r="K256" s="5">
        <f>VLOOKUP(A256,'[1]Cluster Analysis'!$A:$I,4)</f>
        <v>0</v>
      </c>
      <c r="L256" s="5">
        <f>VLOOKUP(A256,'[1]Cluster Analysis'!$A:$I,5)</f>
        <v>0</v>
      </c>
      <c r="M256" s="5">
        <f>VLOOKUP(A256,'[1]Cluster Analysis'!$A:$I,6)</f>
        <v>0</v>
      </c>
      <c r="N256" s="5">
        <f>VLOOKUP(A256,'[1]Cluster Analysis'!$A:$I,7)</f>
        <v>0.17083333333721384</v>
      </c>
      <c r="O256" s="5">
        <f>VLOOKUP(A256,'[1]Cluster Analysis'!$A:$I,8)</f>
        <v>0</v>
      </c>
      <c r="P256" s="5">
        <f>VLOOKUP(A256,'[1]Cluster Analysis'!$A:$I,9)</f>
        <v>0</v>
      </c>
      <c r="Q256">
        <f>VLOOKUP(A256,'[2]Incident Summary'!$A:$I,3,FALSE)</f>
        <v>0</v>
      </c>
      <c r="R256" s="5">
        <f>VLOOKUP(A256,'[2]Incident Summary'!$A:$I,2,FALSE)</f>
        <v>0</v>
      </c>
      <c r="S256">
        <f>VLOOKUP(A256,'[2]Incident Summary'!$A:$I,4,FALSE)</f>
        <v>0</v>
      </c>
      <c r="T256">
        <f>VLOOKUP(A256,'[2]Incident Summary'!$A:$I,7,FALSE)</f>
        <v>0</v>
      </c>
      <c r="U256" s="5">
        <f>VLOOKUP(A256,'[2]Incident Summary'!$A:$I,6,FALSE)</f>
        <v>0</v>
      </c>
      <c r="V256">
        <f>VLOOKUP(A256,'[2]Incident Summary'!$A:$I,8,FALSE)</f>
        <v>0</v>
      </c>
      <c r="W256">
        <f t="shared" si="228"/>
        <v>8</v>
      </c>
    </row>
    <row r="257" spans="1:23" x14ac:dyDescent="0.25">
      <c r="A257" s="1">
        <f t="shared" si="305"/>
        <v>42787.000000000371</v>
      </c>
      <c r="B257" s="3">
        <f t="shared" si="226"/>
        <v>42787</v>
      </c>
      <c r="C257" s="3">
        <f t="shared" ref="C257" si="307">B257</f>
        <v>42787</v>
      </c>
      <c r="D257" s="2">
        <v>0</v>
      </c>
      <c r="E257">
        <f t="shared" si="231"/>
        <v>22</v>
      </c>
      <c r="F257">
        <f>VLOOKUP(B257,[3]Summary!$B$3:$AF$15000,E257,FALSE)</f>
        <v>1.4993053267500003</v>
      </c>
      <c r="G257">
        <f t="shared" si="232"/>
        <v>17</v>
      </c>
      <c r="H257">
        <f>VLOOKUP(B257,[3]Summary!$B$3:$AF$15000,G257,FALSE)</f>
        <v>42172</v>
      </c>
      <c r="I257">
        <f t="shared" si="233"/>
        <v>27</v>
      </c>
      <c r="J257">
        <f>VLOOKUP(B257,[3]Summary!$B$3:$AF$15000,I257,FALSE)</f>
        <v>73.855459868749989</v>
      </c>
      <c r="K257" s="5">
        <f>VLOOKUP(A257,'[1]Cluster Analysis'!$A:$I,4)</f>
        <v>0</v>
      </c>
      <c r="L257" s="5">
        <f>VLOOKUP(A257,'[1]Cluster Analysis'!$A:$I,5)</f>
        <v>0</v>
      </c>
      <c r="M257" s="5">
        <f>VLOOKUP(A257,'[1]Cluster Analysis'!$A:$I,6)</f>
        <v>0</v>
      </c>
      <c r="N257" s="5">
        <f>VLOOKUP(A257,'[1]Cluster Analysis'!$A:$I,7)</f>
        <v>0</v>
      </c>
      <c r="O257" s="5">
        <f>VLOOKUP(A257,'[1]Cluster Analysis'!$A:$I,8)</f>
        <v>0</v>
      </c>
      <c r="P257" s="5">
        <f>VLOOKUP(A257,'[1]Cluster Analysis'!$A:$I,9)</f>
        <v>0</v>
      </c>
      <c r="Q257">
        <f>VLOOKUP(A257,'[2]Incident Summary'!$A:$I,3,FALSE)</f>
        <v>0</v>
      </c>
      <c r="R257" s="5">
        <f>VLOOKUP(A257,'[2]Incident Summary'!$A:$I,2,FALSE)</f>
        <v>0</v>
      </c>
      <c r="S257">
        <f>VLOOKUP(A257,'[2]Incident Summary'!$A:$I,4,FALSE)</f>
        <v>0</v>
      </c>
      <c r="T257">
        <f>VLOOKUP(A257,'[2]Incident Summary'!$A:$I,7,FALSE)</f>
        <v>0</v>
      </c>
      <c r="U257" s="5">
        <f>VLOOKUP(A257,'[2]Incident Summary'!$A:$I,6,FALSE)</f>
        <v>0</v>
      </c>
      <c r="V257">
        <f>VLOOKUP(A257,'[2]Incident Summary'!$A:$I,8,FALSE)</f>
        <v>0</v>
      </c>
      <c r="W257">
        <f t="shared" si="228"/>
        <v>8</v>
      </c>
    </row>
    <row r="258" spans="1:23" x14ac:dyDescent="0.25">
      <c r="A258" s="1">
        <f t="shared" si="305"/>
        <v>42787.208333333707</v>
      </c>
      <c r="B258" s="3">
        <f t="shared" si="226"/>
        <v>42787</v>
      </c>
      <c r="C258" s="3">
        <f t="shared" ref="C258" si="308">B258</f>
        <v>42787</v>
      </c>
      <c r="D258" s="2">
        <v>0.20833333333333334</v>
      </c>
      <c r="E258">
        <f t="shared" si="231"/>
        <v>23</v>
      </c>
      <c r="F258">
        <f>VLOOKUP(B258,[3]Summary!$B$3:$AF$15000,E258,FALSE)</f>
        <v>16.924864264453124</v>
      </c>
      <c r="G258">
        <f t="shared" si="232"/>
        <v>18</v>
      </c>
      <c r="H258">
        <f>VLOOKUP(B258,[3]Summary!$B$3:$AF$15000,G258,FALSE)</f>
        <v>452550</v>
      </c>
      <c r="I258">
        <f t="shared" si="233"/>
        <v>28</v>
      </c>
      <c r="J258">
        <f>VLOOKUP(B258,[3]Summary!$B$3:$AF$15000,I258,FALSE)</f>
        <v>67.599836975000002</v>
      </c>
      <c r="K258" s="5">
        <f>VLOOKUP(A258,'[1]Cluster Analysis'!$A:$I,4)</f>
        <v>0</v>
      </c>
      <c r="L258" s="5">
        <f>VLOOKUP(A258,'[1]Cluster Analysis'!$A:$I,5)</f>
        <v>0</v>
      </c>
      <c r="M258" s="5">
        <f>VLOOKUP(A258,'[1]Cluster Analysis'!$A:$I,6)</f>
        <v>0</v>
      </c>
      <c r="N258" s="5">
        <f>VLOOKUP(A258,'[1]Cluster Analysis'!$A:$I,7)</f>
        <v>0</v>
      </c>
      <c r="O258" s="5">
        <f>VLOOKUP(A258,'[1]Cluster Analysis'!$A:$I,8)</f>
        <v>0</v>
      </c>
      <c r="P258" s="5">
        <f>VLOOKUP(A258,'[1]Cluster Analysis'!$A:$I,9)</f>
        <v>0</v>
      </c>
      <c r="Q258">
        <f>VLOOKUP(A258,'[2]Incident Summary'!$A:$I,3,FALSE)</f>
        <v>1</v>
      </c>
      <c r="R258" s="5">
        <f>VLOOKUP(A258,'[2]Incident Summary'!$A:$I,2,FALSE)</f>
        <v>1.0956898149743211E-2</v>
      </c>
      <c r="S258">
        <f>VLOOKUP(A258,'[2]Incident Summary'!$A:$I,4,FALSE)</f>
        <v>1</v>
      </c>
      <c r="T258">
        <f>VLOOKUP(A258,'[2]Incident Summary'!$A:$I,7,FALSE)</f>
        <v>0</v>
      </c>
      <c r="U258" s="5">
        <f>VLOOKUP(A258,'[2]Incident Summary'!$A:$I,6,FALSE)</f>
        <v>0</v>
      </c>
      <c r="V258">
        <f>VLOOKUP(A258,'[2]Incident Summary'!$A:$I,8,FALSE)</f>
        <v>0</v>
      </c>
      <c r="W258">
        <f t="shared" si="228"/>
        <v>8</v>
      </c>
    </row>
    <row r="259" spans="1:23" x14ac:dyDescent="0.25">
      <c r="A259" s="1">
        <f t="shared" si="305"/>
        <v>42787.416666667043</v>
      </c>
      <c r="B259" s="3">
        <f t="shared" ref="B259:B322" si="309">INT(A259+0.000001)</f>
        <v>42787</v>
      </c>
      <c r="C259" s="3">
        <f t="shared" ref="C259" si="310">B259</f>
        <v>42787</v>
      </c>
      <c r="D259" s="2">
        <v>0.41666666666666669</v>
      </c>
      <c r="E259">
        <f t="shared" si="231"/>
        <v>24</v>
      </c>
      <c r="F259">
        <f>VLOOKUP(B259,[3]Summary!$B$3:$AF$15000,E259,FALSE)</f>
        <v>12.90882803125</v>
      </c>
      <c r="G259">
        <f t="shared" si="232"/>
        <v>19</v>
      </c>
      <c r="H259">
        <f>VLOOKUP(B259,[3]Summary!$B$3:$AF$15000,G259,FALSE)</f>
        <v>300489</v>
      </c>
      <c r="I259">
        <f t="shared" si="233"/>
        <v>29</v>
      </c>
      <c r="J259">
        <f>VLOOKUP(B259,[3]Summary!$B$3:$AF$15000,I259,FALSE)</f>
        <v>68.750779843749996</v>
      </c>
      <c r="K259" s="5">
        <f>VLOOKUP(A259,'[1]Cluster Analysis'!$A:$I,4)</f>
        <v>0</v>
      </c>
      <c r="L259" s="5">
        <f>VLOOKUP(A259,'[1]Cluster Analysis'!$A:$I,5)</f>
        <v>0</v>
      </c>
      <c r="M259" s="5">
        <f>VLOOKUP(A259,'[1]Cluster Analysis'!$A:$I,6)</f>
        <v>0</v>
      </c>
      <c r="N259" s="5">
        <f>VLOOKUP(A259,'[1]Cluster Analysis'!$A:$I,7)</f>
        <v>0</v>
      </c>
      <c r="O259" s="5">
        <f>VLOOKUP(A259,'[1]Cluster Analysis'!$A:$I,8)</f>
        <v>0</v>
      </c>
      <c r="P259" s="5">
        <f>VLOOKUP(A259,'[1]Cluster Analysis'!$A:$I,9)</f>
        <v>0</v>
      </c>
      <c r="Q259">
        <f>VLOOKUP(A259,'[2]Incident Summary'!$A:$I,3,FALSE)</f>
        <v>0</v>
      </c>
      <c r="R259" s="5">
        <f>VLOOKUP(A259,'[2]Incident Summary'!$A:$I,2,FALSE)</f>
        <v>0</v>
      </c>
      <c r="S259">
        <f>VLOOKUP(A259,'[2]Incident Summary'!$A:$I,4,FALSE)</f>
        <v>0</v>
      </c>
      <c r="T259">
        <f>VLOOKUP(A259,'[2]Incident Summary'!$A:$I,7,FALSE)</f>
        <v>0</v>
      </c>
      <c r="U259" s="5">
        <f>VLOOKUP(A259,'[2]Incident Summary'!$A:$I,6,FALSE)</f>
        <v>0</v>
      </c>
      <c r="V259">
        <f>VLOOKUP(A259,'[2]Incident Summary'!$A:$I,8,FALSE)</f>
        <v>0</v>
      </c>
      <c r="W259">
        <f t="shared" ref="W259:W322" si="311">WEEKNUM(B259)</f>
        <v>8</v>
      </c>
    </row>
    <row r="260" spans="1:23" x14ac:dyDescent="0.25">
      <c r="A260" s="1">
        <f t="shared" si="237"/>
        <v>42787.583333333707</v>
      </c>
      <c r="B260" s="3">
        <f t="shared" si="309"/>
        <v>42787</v>
      </c>
      <c r="C260" s="3">
        <f t="shared" ref="C260" si="312">B260</f>
        <v>42787</v>
      </c>
      <c r="D260" s="2">
        <v>0.58333333333333337</v>
      </c>
      <c r="E260">
        <f t="shared" ref="E260:E323" si="313">IF(E259=26,22,E259+1)</f>
        <v>25</v>
      </c>
      <c r="F260">
        <f>VLOOKUP(B260,[3]Summary!$B$3:$AF$15000,E260,FALSE)</f>
        <v>19.36689169125</v>
      </c>
      <c r="G260">
        <f t="shared" ref="G260:G323" si="314">IF(G259=21,17,G259+1)</f>
        <v>20</v>
      </c>
      <c r="H260">
        <f>VLOOKUP(B260,[3]Summary!$B$3:$AF$15000,G260,FALSE)</f>
        <v>542922</v>
      </c>
      <c r="I260">
        <f t="shared" ref="I260:I323" si="315">IF(I259=31,27,I259+1)</f>
        <v>30</v>
      </c>
      <c r="J260">
        <f>VLOOKUP(B260,[3]Summary!$B$3:$AF$15000,I260,FALSE)</f>
        <v>68.655117931250004</v>
      </c>
      <c r="K260" s="5">
        <f>VLOOKUP(A260,'[1]Cluster Analysis'!$A:$I,4)</f>
        <v>0</v>
      </c>
      <c r="L260" s="5">
        <f>VLOOKUP(A260,'[1]Cluster Analysis'!$A:$I,5)</f>
        <v>0</v>
      </c>
      <c r="M260" s="5">
        <f>VLOOKUP(A260,'[1]Cluster Analysis'!$A:$I,6)</f>
        <v>0</v>
      </c>
      <c r="N260" s="5">
        <f>VLOOKUP(A260,'[1]Cluster Analysis'!$A:$I,7)</f>
        <v>0</v>
      </c>
      <c r="O260" s="5">
        <f>VLOOKUP(A260,'[1]Cluster Analysis'!$A:$I,8)</f>
        <v>0</v>
      </c>
      <c r="P260" s="5">
        <f>VLOOKUP(A260,'[1]Cluster Analysis'!$A:$I,9)</f>
        <v>0</v>
      </c>
      <c r="Q260">
        <f>VLOOKUP(A260,'[2]Incident Summary'!$A:$I,3,FALSE)</f>
        <v>4</v>
      </c>
      <c r="R260" s="5">
        <f>VLOOKUP(A260,'[2]Incident Summary'!$A:$I,2,FALSE)</f>
        <v>0.251175949080789</v>
      </c>
      <c r="S260">
        <f>VLOOKUP(A260,'[2]Incident Summary'!$A:$I,4,FALSE)</f>
        <v>7</v>
      </c>
      <c r="T260">
        <f>VLOOKUP(A260,'[2]Incident Summary'!$A:$I,7,FALSE)</f>
        <v>0</v>
      </c>
      <c r="U260" s="5">
        <f>VLOOKUP(A260,'[2]Incident Summary'!$A:$I,6,FALSE)</f>
        <v>0</v>
      </c>
      <c r="V260">
        <f>VLOOKUP(A260,'[2]Incident Summary'!$A:$I,8,FALSE)</f>
        <v>0</v>
      </c>
      <c r="W260">
        <f t="shared" si="311"/>
        <v>8</v>
      </c>
    </row>
    <row r="261" spans="1:23" x14ac:dyDescent="0.25">
      <c r="A261" s="1">
        <f t="shared" ref="A261:A264" si="316">A260+TIME(5,0,0)</f>
        <v>42787.791666667043</v>
      </c>
      <c r="B261" s="3">
        <f t="shared" si="309"/>
        <v>42787</v>
      </c>
      <c r="C261" s="3">
        <f t="shared" ref="C261" si="317">B261</f>
        <v>42787</v>
      </c>
      <c r="D261" s="2">
        <v>0.79166666666666663</v>
      </c>
      <c r="E261">
        <f t="shared" si="313"/>
        <v>26</v>
      </c>
      <c r="F261">
        <f>VLOOKUP(B261,[3]Summary!$B$3:$AF$15000,E261,FALSE)</f>
        <v>5.8399773081249995</v>
      </c>
      <c r="G261">
        <f t="shared" si="314"/>
        <v>21</v>
      </c>
      <c r="H261">
        <f>VLOOKUP(B261,[3]Summary!$B$3:$AF$15000,G261,FALSE)</f>
        <v>178256</v>
      </c>
      <c r="I261">
        <f t="shared" si="315"/>
        <v>31</v>
      </c>
      <c r="J261">
        <f>VLOOKUP(B261,[3]Summary!$B$3:$AF$15000,I261,FALSE)</f>
        <v>71.655649670312485</v>
      </c>
      <c r="K261" s="5">
        <f>VLOOKUP(A261,'[1]Cluster Analysis'!$A:$I,4)</f>
        <v>0</v>
      </c>
      <c r="L261" s="5">
        <f>VLOOKUP(A261,'[1]Cluster Analysis'!$A:$I,5)</f>
        <v>0</v>
      </c>
      <c r="M261" s="5">
        <f>VLOOKUP(A261,'[1]Cluster Analysis'!$A:$I,6)</f>
        <v>0</v>
      </c>
      <c r="N261" s="5">
        <f>VLOOKUP(A261,'[1]Cluster Analysis'!$A:$I,7)</f>
        <v>0</v>
      </c>
      <c r="O261" s="5">
        <f>VLOOKUP(A261,'[1]Cluster Analysis'!$A:$I,8)</f>
        <v>0</v>
      </c>
      <c r="P261" s="5">
        <f>VLOOKUP(A261,'[1]Cluster Analysis'!$A:$I,9)</f>
        <v>0</v>
      </c>
      <c r="Q261">
        <f>VLOOKUP(A261,'[2]Incident Summary'!$A:$I,3,FALSE)</f>
        <v>0</v>
      </c>
      <c r="R261" s="5">
        <f>VLOOKUP(A261,'[2]Incident Summary'!$A:$I,2,FALSE)</f>
        <v>0</v>
      </c>
      <c r="S261">
        <f>VLOOKUP(A261,'[2]Incident Summary'!$A:$I,4,FALSE)</f>
        <v>0</v>
      </c>
      <c r="T261">
        <f>VLOOKUP(A261,'[2]Incident Summary'!$A:$I,7,FALSE)</f>
        <v>0</v>
      </c>
      <c r="U261" s="5">
        <f>VLOOKUP(A261,'[2]Incident Summary'!$A:$I,6,FALSE)</f>
        <v>0</v>
      </c>
      <c r="V261">
        <f>VLOOKUP(A261,'[2]Incident Summary'!$A:$I,8,FALSE)</f>
        <v>0</v>
      </c>
      <c r="W261">
        <f t="shared" si="311"/>
        <v>8</v>
      </c>
    </row>
    <row r="262" spans="1:23" x14ac:dyDescent="0.25">
      <c r="A262" s="1">
        <f t="shared" si="316"/>
        <v>42788.000000000378</v>
      </c>
      <c r="B262" s="3">
        <f t="shared" si="309"/>
        <v>42788</v>
      </c>
      <c r="C262" s="3">
        <f t="shared" ref="C262" si="318">B262</f>
        <v>42788</v>
      </c>
      <c r="D262" s="2">
        <v>0</v>
      </c>
      <c r="E262">
        <f t="shared" si="313"/>
        <v>22</v>
      </c>
      <c r="F262">
        <f>VLOOKUP(B262,[3]Summary!$B$3:$AF$15000,E262,FALSE)</f>
        <v>1.5554112422812501</v>
      </c>
      <c r="G262">
        <f t="shared" si="314"/>
        <v>17</v>
      </c>
      <c r="H262">
        <f>VLOOKUP(B262,[3]Summary!$B$3:$AF$15000,G262,FALSE)</f>
        <v>41963</v>
      </c>
      <c r="I262">
        <f t="shared" si="315"/>
        <v>27</v>
      </c>
      <c r="J262">
        <f>VLOOKUP(B262,[3]Summary!$B$3:$AF$15000,I262,FALSE)</f>
        <v>68.286470651562496</v>
      </c>
      <c r="K262" s="5">
        <f>VLOOKUP(A262,'[1]Cluster Analysis'!$A:$I,4)</f>
        <v>0</v>
      </c>
      <c r="L262" s="5">
        <f>VLOOKUP(A262,'[1]Cluster Analysis'!$A:$I,5)</f>
        <v>0</v>
      </c>
      <c r="M262" s="5">
        <f>VLOOKUP(A262,'[1]Cluster Analysis'!$A:$I,6)</f>
        <v>0</v>
      </c>
      <c r="N262" s="5">
        <f>VLOOKUP(A262,'[1]Cluster Analysis'!$A:$I,7)</f>
        <v>0</v>
      </c>
      <c r="O262" s="5">
        <f>VLOOKUP(A262,'[1]Cluster Analysis'!$A:$I,8)</f>
        <v>0</v>
      </c>
      <c r="P262" s="5">
        <f>VLOOKUP(A262,'[1]Cluster Analysis'!$A:$I,9)</f>
        <v>0</v>
      </c>
      <c r="Q262">
        <f>VLOOKUP(A262,'[2]Incident Summary'!$A:$I,3,FALSE)</f>
        <v>0</v>
      </c>
      <c r="R262" s="5">
        <f>VLOOKUP(A262,'[2]Incident Summary'!$A:$I,2,FALSE)</f>
        <v>0</v>
      </c>
      <c r="S262">
        <f>VLOOKUP(A262,'[2]Incident Summary'!$A:$I,4,FALSE)</f>
        <v>0</v>
      </c>
      <c r="T262">
        <f>VLOOKUP(A262,'[2]Incident Summary'!$A:$I,7,FALSE)</f>
        <v>0</v>
      </c>
      <c r="U262" s="5">
        <f>VLOOKUP(A262,'[2]Incident Summary'!$A:$I,6,FALSE)</f>
        <v>0</v>
      </c>
      <c r="V262">
        <f>VLOOKUP(A262,'[2]Incident Summary'!$A:$I,8,FALSE)</f>
        <v>0</v>
      </c>
      <c r="W262">
        <f t="shared" si="311"/>
        <v>8</v>
      </c>
    </row>
    <row r="263" spans="1:23" x14ac:dyDescent="0.25">
      <c r="A263" s="1">
        <f t="shared" si="316"/>
        <v>42788.208333333714</v>
      </c>
      <c r="B263" s="3">
        <f t="shared" si="309"/>
        <v>42788</v>
      </c>
      <c r="C263" s="3">
        <f t="shared" ref="C263" si="319">B263</f>
        <v>42788</v>
      </c>
      <c r="D263" s="2">
        <v>0.20833333333333334</v>
      </c>
      <c r="E263">
        <f t="shared" si="313"/>
        <v>23</v>
      </c>
      <c r="F263">
        <f>VLOOKUP(B263,[3]Summary!$B$3:$AF$15000,E263,FALSE)</f>
        <v>16.698934605062501</v>
      </c>
      <c r="G263">
        <f t="shared" si="314"/>
        <v>18</v>
      </c>
      <c r="H263">
        <f>VLOOKUP(B263,[3]Summary!$B$3:$AF$15000,G263,FALSE)</f>
        <v>460511</v>
      </c>
      <c r="I263">
        <f t="shared" si="315"/>
        <v>28</v>
      </c>
      <c r="J263">
        <f>VLOOKUP(B263,[3]Summary!$B$3:$AF$15000,I263,FALSE)</f>
        <v>68.572073937500022</v>
      </c>
      <c r="K263" s="5">
        <f>VLOOKUP(A263,'[1]Cluster Analysis'!$A:$I,4)</f>
        <v>0</v>
      </c>
      <c r="L263" s="5">
        <f>VLOOKUP(A263,'[1]Cluster Analysis'!$A:$I,5)</f>
        <v>0</v>
      </c>
      <c r="M263" s="5">
        <f>VLOOKUP(A263,'[1]Cluster Analysis'!$A:$I,6)</f>
        <v>0</v>
      </c>
      <c r="N263" s="5">
        <f>VLOOKUP(A263,'[1]Cluster Analysis'!$A:$I,7)</f>
        <v>0</v>
      </c>
      <c r="O263" s="5">
        <f>VLOOKUP(A263,'[1]Cluster Analysis'!$A:$I,8)</f>
        <v>0</v>
      </c>
      <c r="P263" s="5">
        <f>VLOOKUP(A263,'[1]Cluster Analysis'!$A:$I,9)</f>
        <v>0</v>
      </c>
      <c r="Q263">
        <f>VLOOKUP(A263,'[2]Incident Summary'!$A:$I,3,FALSE)</f>
        <v>3</v>
      </c>
      <c r="R263" s="5">
        <f>VLOOKUP(A263,'[2]Incident Summary'!$A:$I,2,FALSE)</f>
        <v>3.3455972217780072E-2</v>
      </c>
      <c r="S263">
        <f>VLOOKUP(A263,'[2]Incident Summary'!$A:$I,4,FALSE)</f>
        <v>3</v>
      </c>
      <c r="T263">
        <f>VLOOKUP(A263,'[2]Incident Summary'!$A:$I,7,FALSE)</f>
        <v>1</v>
      </c>
      <c r="U263" s="5">
        <f>VLOOKUP(A263,'[2]Incident Summary'!$A:$I,6,FALSE)</f>
        <v>1.129094907810213E-2</v>
      </c>
      <c r="V263">
        <f>VLOOKUP(A263,'[2]Incident Summary'!$A:$I,8,FALSE)</f>
        <v>1</v>
      </c>
      <c r="W263">
        <f t="shared" si="311"/>
        <v>8</v>
      </c>
    </row>
    <row r="264" spans="1:23" x14ac:dyDescent="0.25">
      <c r="A264" s="1">
        <f t="shared" si="316"/>
        <v>42788.41666666705</v>
      </c>
      <c r="B264" s="3">
        <f t="shared" si="309"/>
        <v>42788</v>
      </c>
      <c r="C264" s="3">
        <f t="shared" ref="C264" si="320">B264</f>
        <v>42788</v>
      </c>
      <c r="D264" s="2">
        <v>0.41666666666666669</v>
      </c>
      <c r="E264">
        <f t="shared" si="313"/>
        <v>24</v>
      </c>
      <c r="F264">
        <f>VLOOKUP(B264,[3]Summary!$B$3:$AF$15000,E264,FALSE)</f>
        <v>13.055147470117189</v>
      </c>
      <c r="G264">
        <f t="shared" si="314"/>
        <v>19</v>
      </c>
      <c r="H264">
        <f>VLOOKUP(B264,[3]Summary!$B$3:$AF$15000,G264,FALSE)</f>
        <v>305364</v>
      </c>
      <c r="I264">
        <f t="shared" si="315"/>
        <v>29</v>
      </c>
      <c r="J264">
        <f>VLOOKUP(B264,[3]Summary!$B$3:$AF$15000,I264,FALSE)</f>
        <v>68.481209224609401</v>
      </c>
      <c r="K264" s="5">
        <f>VLOOKUP(A264,'[1]Cluster Analysis'!$A:$I,4)</f>
        <v>0</v>
      </c>
      <c r="L264" s="5">
        <f>VLOOKUP(A264,'[1]Cluster Analysis'!$A:$I,5)</f>
        <v>0</v>
      </c>
      <c r="M264" s="5">
        <f>VLOOKUP(A264,'[1]Cluster Analysis'!$A:$I,6)</f>
        <v>0</v>
      </c>
      <c r="N264" s="5">
        <f>VLOOKUP(A264,'[1]Cluster Analysis'!$A:$I,7)</f>
        <v>0</v>
      </c>
      <c r="O264" s="5">
        <f>VLOOKUP(A264,'[1]Cluster Analysis'!$A:$I,8)</f>
        <v>0</v>
      </c>
      <c r="P264" s="5">
        <f>VLOOKUP(A264,'[1]Cluster Analysis'!$A:$I,9)</f>
        <v>0</v>
      </c>
      <c r="Q264">
        <f>VLOOKUP(A264,'[2]Incident Summary'!$A:$I,3,FALSE)</f>
        <v>2</v>
      </c>
      <c r="R264" s="5">
        <f>VLOOKUP(A264,'[2]Incident Summary'!$A:$I,2,FALSE)</f>
        <v>3.935922453092644E-2</v>
      </c>
      <c r="S264">
        <f>VLOOKUP(A264,'[2]Incident Summary'!$A:$I,4,FALSE)</f>
        <v>2</v>
      </c>
      <c r="T264">
        <f>VLOOKUP(A264,'[2]Incident Summary'!$A:$I,7,FALSE)</f>
        <v>0</v>
      </c>
      <c r="U264" s="5">
        <f>VLOOKUP(A264,'[2]Incident Summary'!$A:$I,6,FALSE)</f>
        <v>0</v>
      </c>
      <c r="V264">
        <f>VLOOKUP(A264,'[2]Incident Summary'!$A:$I,8,FALSE)</f>
        <v>0</v>
      </c>
      <c r="W264">
        <f t="shared" si="311"/>
        <v>8</v>
      </c>
    </row>
    <row r="265" spans="1:23" x14ac:dyDescent="0.25">
      <c r="A265" s="1">
        <f t="shared" ref="A265:A325" si="321">A264+TIME(4,0,0)</f>
        <v>42788.583333333714</v>
      </c>
      <c r="B265" s="3">
        <f t="shared" si="309"/>
        <v>42788</v>
      </c>
      <c r="C265" s="3">
        <f t="shared" ref="C265" si="322">B265</f>
        <v>42788</v>
      </c>
      <c r="D265" s="2">
        <v>0.58333333333333337</v>
      </c>
      <c r="E265">
        <f t="shared" si="313"/>
        <v>25</v>
      </c>
      <c r="F265">
        <f>VLOOKUP(B265,[3]Summary!$B$3:$AF$15000,E265,FALSE)</f>
        <v>19.794134101093746</v>
      </c>
      <c r="G265">
        <f t="shared" si="314"/>
        <v>20</v>
      </c>
      <c r="H265">
        <f>VLOOKUP(B265,[3]Summary!$B$3:$AF$15000,G265,FALSE)</f>
        <v>551366</v>
      </c>
      <c r="I265">
        <f t="shared" si="315"/>
        <v>30</v>
      </c>
      <c r="J265">
        <f>VLOOKUP(B265,[3]Summary!$B$3:$AF$15000,I265,FALSE)</f>
        <v>68.182741685937501</v>
      </c>
      <c r="K265" s="5">
        <f>VLOOKUP(A265,'[1]Cluster Analysis'!$A:$I,4)</f>
        <v>0</v>
      </c>
      <c r="L265" s="5">
        <f>VLOOKUP(A265,'[1]Cluster Analysis'!$A:$I,5)</f>
        <v>0</v>
      </c>
      <c r="M265" s="5">
        <f>VLOOKUP(A265,'[1]Cluster Analysis'!$A:$I,6)</f>
        <v>0</v>
      </c>
      <c r="N265" s="5">
        <f>VLOOKUP(A265,'[1]Cluster Analysis'!$A:$I,7)</f>
        <v>0</v>
      </c>
      <c r="O265" s="5">
        <f>VLOOKUP(A265,'[1]Cluster Analysis'!$A:$I,8)</f>
        <v>0</v>
      </c>
      <c r="P265" s="5">
        <f>VLOOKUP(A265,'[1]Cluster Analysis'!$A:$I,9)</f>
        <v>0</v>
      </c>
      <c r="Q265">
        <f>VLOOKUP(A265,'[2]Incident Summary'!$A:$I,3,FALSE)</f>
        <v>1</v>
      </c>
      <c r="R265" s="5">
        <f>VLOOKUP(A265,'[2]Incident Summary'!$A:$I,2,FALSE)</f>
        <v>2.4469050928018987E-2</v>
      </c>
      <c r="S265">
        <f>VLOOKUP(A265,'[2]Incident Summary'!$A:$I,4,FALSE)</f>
        <v>1</v>
      </c>
      <c r="T265">
        <f>VLOOKUP(A265,'[2]Incident Summary'!$A:$I,7,FALSE)</f>
        <v>0</v>
      </c>
      <c r="U265" s="5">
        <f>VLOOKUP(A265,'[2]Incident Summary'!$A:$I,6,FALSE)</f>
        <v>0</v>
      </c>
      <c r="V265">
        <f>VLOOKUP(A265,'[2]Incident Summary'!$A:$I,8,FALSE)</f>
        <v>0</v>
      </c>
      <c r="W265">
        <f t="shared" si="311"/>
        <v>8</v>
      </c>
    </row>
    <row r="266" spans="1:23" x14ac:dyDescent="0.25">
      <c r="A266" s="1">
        <f t="shared" ref="A266:A269" si="323">A265+TIME(5,0,0)</f>
        <v>42788.79166666705</v>
      </c>
      <c r="B266" s="3">
        <f t="shared" si="309"/>
        <v>42788</v>
      </c>
      <c r="C266" s="3">
        <f t="shared" ref="C266" si="324">B266</f>
        <v>42788</v>
      </c>
      <c r="D266" s="2">
        <v>0.79166666666666663</v>
      </c>
      <c r="E266">
        <f t="shared" si="313"/>
        <v>26</v>
      </c>
      <c r="F266">
        <f>VLOOKUP(B266,[3]Summary!$B$3:$AF$15000,E266,FALSE)</f>
        <v>6.0438092789687499</v>
      </c>
      <c r="G266">
        <f t="shared" si="314"/>
        <v>21</v>
      </c>
      <c r="H266">
        <f>VLOOKUP(B266,[3]Summary!$B$3:$AF$15000,G266,FALSE)</f>
        <v>186471</v>
      </c>
      <c r="I266">
        <f t="shared" si="315"/>
        <v>31</v>
      </c>
      <c r="J266">
        <f>VLOOKUP(B266,[3]Summary!$B$3:$AF$15000,I266,FALSE)</f>
        <v>71.097536024999997</v>
      </c>
      <c r="K266" s="5">
        <f>VLOOKUP(A266,'[1]Cluster Analysis'!$A:$I,4)</f>
        <v>0</v>
      </c>
      <c r="L266" s="5">
        <f>VLOOKUP(A266,'[1]Cluster Analysis'!$A:$I,5)</f>
        <v>0</v>
      </c>
      <c r="M266" s="5">
        <f>VLOOKUP(A266,'[1]Cluster Analysis'!$A:$I,6)</f>
        <v>0</v>
      </c>
      <c r="N266" s="5">
        <f>VLOOKUP(A266,'[1]Cluster Analysis'!$A:$I,7)</f>
        <v>0</v>
      </c>
      <c r="O266" s="5">
        <f>VLOOKUP(A266,'[1]Cluster Analysis'!$A:$I,8)</f>
        <v>0</v>
      </c>
      <c r="P266" s="5">
        <f>VLOOKUP(A266,'[1]Cluster Analysis'!$A:$I,9)</f>
        <v>0</v>
      </c>
      <c r="Q266">
        <f>VLOOKUP(A266,'[2]Incident Summary'!$A:$I,3,FALSE)</f>
        <v>0</v>
      </c>
      <c r="R266" s="5">
        <f>VLOOKUP(A266,'[2]Incident Summary'!$A:$I,2,FALSE)</f>
        <v>0</v>
      </c>
      <c r="S266">
        <f>VLOOKUP(A266,'[2]Incident Summary'!$A:$I,4,FALSE)</f>
        <v>0</v>
      </c>
      <c r="T266">
        <f>VLOOKUP(A266,'[2]Incident Summary'!$A:$I,7,FALSE)</f>
        <v>1</v>
      </c>
      <c r="U266" s="5">
        <f>VLOOKUP(A266,'[2]Incident Summary'!$A:$I,6,FALSE)</f>
        <v>9.2145381939189974E-2</v>
      </c>
      <c r="V266">
        <f>VLOOKUP(A266,'[2]Incident Summary'!$A:$I,8,FALSE)</f>
        <v>2</v>
      </c>
      <c r="W266">
        <f t="shared" si="311"/>
        <v>8</v>
      </c>
    </row>
    <row r="267" spans="1:23" x14ac:dyDescent="0.25">
      <c r="A267" s="1">
        <f t="shared" si="323"/>
        <v>42789.000000000386</v>
      </c>
      <c r="B267" s="3">
        <f t="shared" si="309"/>
        <v>42789</v>
      </c>
      <c r="C267" s="3">
        <f t="shared" ref="C267" si="325">B267</f>
        <v>42789</v>
      </c>
      <c r="D267" s="2">
        <v>0</v>
      </c>
      <c r="E267">
        <f t="shared" si="313"/>
        <v>22</v>
      </c>
      <c r="F267">
        <f>VLOOKUP(B267,[3]Summary!$B$3:$AF$15000,E267,FALSE)</f>
        <v>1.604401259765625</v>
      </c>
      <c r="G267">
        <f t="shared" si="314"/>
        <v>17</v>
      </c>
      <c r="H267">
        <f>VLOOKUP(B267,[3]Summary!$B$3:$AF$15000,G267,FALSE)</f>
        <v>43976</v>
      </c>
      <c r="I267">
        <f t="shared" si="315"/>
        <v>27</v>
      </c>
      <c r="J267">
        <f>VLOOKUP(B267,[3]Summary!$B$3:$AF$15000,I267,FALSE)</f>
        <v>67.87133174062501</v>
      </c>
      <c r="K267" s="5">
        <f>VLOOKUP(A267,'[1]Cluster Analysis'!$A:$I,4)</f>
        <v>0</v>
      </c>
      <c r="L267" s="5">
        <f>VLOOKUP(A267,'[1]Cluster Analysis'!$A:$I,5)</f>
        <v>0</v>
      </c>
      <c r="M267" s="5">
        <f>VLOOKUP(A267,'[1]Cluster Analysis'!$A:$I,6)</f>
        <v>0</v>
      </c>
      <c r="N267" s="5">
        <f>VLOOKUP(A267,'[1]Cluster Analysis'!$A:$I,7)</f>
        <v>0</v>
      </c>
      <c r="O267" s="5">
        <f>VLOOKUP(A267,'[1]Cluster Analysis'!$A:$I,8)</f>
        <v>0</v>
      </c>
      <c r="P267" s="5">
        <f>VLOOKUP(A267,'[1]Cluster Analysis'!$A:$I,9)</f>
        <v>0</v>
      </c>
      <c r="Q267">
        <f>VLOOKUP(A267,'[2]Incident Summary'!$A:$I,3,FALSE)</f>
        <v>0</v>
      </c>
      <c r="R267" s="5">
        <f>VLOOKUP(A267,'[2]Incident Summary'!$A:$I,2,FALSE)</f>
        <v>0</v>
      </c>
      <c r="S267">
        <f>VLOOKUP(A267,'[2]Incident Summary'!$A:$I,4,FALSE)</f>
        <v>0</v>
      </c>
      <c r="T267">
        <f>VLOOKUP(A267,'[2]Incident Summary'!$A:$I,7,FALSE)</f>
        <v>0</v>
      </c>
      <c r="U267" s="5">
        <f>VLOOKUP(A267,'[2]Incident Summary'!$A:$I,6,FALSE)</f>
        <v>0</v>
      </c>
      <c r="V267">
        <f>VLOOKUP(A267,'[2]Incident Summary'!$A:$I,8,FALSE)</f>
        <v>0</v>
      </c>
      <c r="W267">
        <f t="shared" si="311"/>
        <v>8</v>
      </c>
    </row>
    <row r="268" spans="1:23" x14ac:dyDescent="0.25">
      <c r="A268" s="1">
        <f t="shared" si="323"/>
        <v>42789.208333333721</v>
      </c>
      <c r="B268" s="3">
        <f t="shared" si="309"/>
        <v>42789</v>
      </c>
      <c r="C268" s="3">
        <f t="shared" ref="C268" si="326">B268</f>
        <v>42789</v>
      </c>
      <c r="D268" s="2">
        <v>0.20833333333333334</v>
      </c>
      <c r="E268">
        <f t="shared" si="313"/>
        <v>23</v>
      </c>
      <c r="F268">
        <f>VLOOKUP(B268,[3]Summary!$B$3:$AF$15000,E268,FALSE)</f>
        <v>16.191008361093754</v>
      </c>
      <c r="G268">
        <f t="shared" si="314"/>
        <v>18</v>
      </c>
      <c r="H268">
        <f>VLOOKUP(B268,[3]Summary!$B$3:$AF$15000,G268,FALSE)</f>
        <v>466249</v>
      </c>
      <c r="I268">
        <f t="shared" si="315"/>
        <v>28</v>
      </c>
      <c r="J268">
        <f>VLOOKUP(B268,[3]Summary!$B$3:$AF$15000,I268,FALSE)</f>
        <v>68.880989520312511</v>
      </c>
      <c r="K268" s="5">
        <f>VLOOKUP(A268,'[1]Cluster Analysis'!$A:$I,4)</f>
        <v>0</v>
      </c>
      <c r="L268" s="5">
        <f>VLOOKUP(A268,'[1]Cluster Analysis'!$A:$I,5)</f>
        <v>0</v>
      </c>
      <c r="M268" s="5">
        <f>VLOOKUP(A268,'[1]Cluster Analysis'!$A:$I,6)</f>
        <v>0</v>
      </c>
      <c r="N268" s="5">
        <f>VLOOKUP(A268,'[1]Cluster Analysis'!$A:$I,7)</f>
        <v>0</v>
      </c>
      <c r="O268" s="5">
        <f>VLOOKUP(A268,'[1]Cluster Analysis'!$A:$I,8)</f>
        <v>0</v>
      </c>
      <c r="P268" s="5">
        <f>VLOOKUP(A268,'[1]Cluster Analysis'!$A:$I,9)</f>
        <v>0</v>
      </c>
      <c r="Q268">
        <f>VLOOKUP(A268,'[2]Incident Summary'!$A:$I,3,FALSE)</f>
        <v>2</v>
      </c>
      <c r="R268" s="5">
        <f>VLOOKUP(A268,'[2]Incident Summary'!$A:$I,2,FALSE)</f>
        <v>4.3414849533291999E-2</v>
      </c>
      <c r="S268">
        <f>VLOOKUP(A268,'[2]Incident Summary'!$A:$I,4,FALSE)</f>
        <v>2</v>
      </c>
      <c r="T268">
        <f>VLOOKUP(A268,'[2]Incident Summary'!$A:$I,7,FALSE)</f>
        <v>0</v>
      </c>
      <c r="U268" s="5">
        <f>VLOOKUP(A268,'[2]Incident Summary'!$A:$I,6,FALSE)</f>
        <v>0</v>
      </c>
      <c r="V268">
        <f>VLOOKUP(A268,'[2]Incident Summary'!$A:$I,8,FALSE)</f>
        <v>0</v>
      </c>
      <c r="W268">
        <f t="shared" si="311"/>
        <v>8</v>
      </c>
    </row>
    <row r="269" spans="1:23" x14ac:dyDescent="0.25">
      <c r="A269" s="1">
        <f t="shared" si="323"/>
        <v>42789.416666667057</v>
      </c>
      <c r="B269" s="3">
        <f t="shared" si="309"/>
        <v>42789</v>
      </c>
      <c r="C269" s="3">
        <f t="shared" ref="C269" si="327">B269</f>
        <v>42789</v>
      </c>
      <c r="D269" s="2">
        <v>0.41666666666666669</v>
      </c>
      <c r="E269">
        <f t="shared" si="313"/>
        <v>24</v>
      </c>
      <c r="F269">
        <f>VLOOKUP(B269,[3]Summary!$B$3:$AF$15000,E269,FALSE)</f>
        <v>13.917212325976561</v>
      </c>
      <c r="G269">
        <f t="shared" si="314"/>
        <v>19</v>
      </c>
      <c r="H269">
        <f>VLOOKUP(B269,[3]Summary!$B$3:$AF$15000,G269,FALSE)</f>
        <v>325982</v>
      </c>
      <c r="I269">
        <f t="shared" si="315"/>
        <v>29</v>
      </c>
      <c r="J269">
        <f>VLOOKUP(B269,[3]Summary!$B$3:$AF$15000,I269,FALSE)</f>
        <v>67.91440874218749</v>
      </c>
      <c r="K269" s="5">
        <f>VLOOKUP(A269,'[1]Cluster Analysis'!$A:$I,4)</f>
        <v>0</v>
      </c>
      <c r="L269" s="5">
        <f>VLOOKUP(A269,'[1]Cluster Analysis'!$A:$I,5)</f>
        <v>0</v>
      </c>
      <c r="M269" s="5">
        <f>VLOOKUP(A269,'[1]Cluster Analysis'!$A:$I,6)</f>
        <v>0</v>
      </c>
      <c r="N269" s="5">
        <f>VLOOKUP(A269,'[1]Cluster Analysis'!$A:$I,7)</f>
        <v>0</v>
      </c>
      <c r="O269" s="5">
        <f>VLOOKUP(A269,'[1]Cluster Analysis'!$A:$I,8)</f>
        <v>0</v>
      </c>
      <c r="P269" s="5">
        <f>VLOOKUP(A269,'[1]Cluster Analysis'!$A:$I,9)</f>
        <v>0</v>
      </c>
      <c r="Q269">
        <f>VLOOKUP(A269,'[2]Incident Summary'!$A:$I,3,FALSE)</f>
        <v>1</v>
      </c>
      <c r="R269" s="5">
        <f>VLOOKUP(A269,'[2]Incident Summary'!$A:$I,2,FALSE)</f>
        <v>6.4351736073149368E-3</v>
      </c>
      <c r="S269">
        <f>VLOOKUP(A269,'[2]Incident Summary'!$A:$I,4,FALSE)</f>
        <v>0.5</v>
      </c>
      <c r="T269">
        <f>VLOOKUP(A269,'[2]Incident Summary'!$A:$I,7,FALSE)</f>
        <v>0</v>
      </c>
      <c r="U269" s="5">
        <f>VLOOKUP(A269,'[2]Incident Summary'!$A:$I,6,FALSE)</f>
        <v>0</v>
      </c>
      <c r="V269">
        <f>VLOOKUP(A269,'[2]Incident Summary'!$A:$I,8,FALSE)</f>
        <v>0</v>
      </c>
      <c r="W269">
        <f t="shared" si="311"/>
        <v>8</v>
      </c>
    </row>
    <row r="270" spans="1:23" x14ac:dyDescent="0.25">
      <c r="A270" s="1">
        <f t="shared" si="321"/>
        <v>42789.583333333721</v>
      </c>
      <c r="B270" s="3">
        <f t="shared" si="309"/>
        <v>42789</v>
      </c>
      <c r="C270" s="3">
        <f t="shared" ref="C270" si="328">B270</f>
        <v>42789</v>
      </c>
      <c r="D270" s="2">
        <v>0.58333333333333337</v>
      </c>
      <c r="E270">
        <f t="shared" si="313"/>
        <v>25</v>
      </c>
      <c r="F270">
        <f>VLOOKUP(B270,[3]Summary!$B$3:$AF$15000,E270,FALSE)</f>
        <v>22.047588599375</v>
      </c>
      <c r="G270">
        <f t="shared" si="314"/>
        <v>20</v>
      </c>
      <c r="H270">
        <f>VLOOKUP(B270,[3]Summary!$B$3:$AF$15000,G270,FALSE)</f>
        <v>554167</v>
      </c>
      <c r="I270">
        <f t="shared" si="315"/>
        <v>30</v>
      </c>
      <c r="J270">
        <f>VLOOKUP(B270,[3]Summary!$B$3:$AF$15000,I270,FALSE)</f>
        <v>65.453415023437501</v>
      </c>
      <c r="K270" s="5">
        <f>VLOOKUP(A270,'[1]Cluster Analysis'!$A:$I,4)</f>
        <v>0</v>
      </c>
      <c r="L270" s="5">
        <f>VLOOKUP(A270,'[1]Cluster Analysis'!$A:$I,5)</f>
        <v>0</v>
      </c>
      <c r="M270" s="5">
        <f>VLOOKUP(A270,'[1]Cluster Analysis'!$A:$I,6)</f>
        <v>0</v>
      </c>
      <c r="N270" s="5">
        <f>VLOOKUP(A270,'[1]Cluster Analysis'!$A:$I,7)</f>
        <v>0</v>
      </c>
      <c r="O270" s="5">
        <f>VLOOKUP(A270,'[1]Cluster Analysis'!$A:$I,8)</f>
        <v>0</v>
      </c>
      <c r="P270" s="5">
        <f>VLOOKUP(A270,'[1]Cluster Analysis'!$A:$I,9)</f>
        <v>0</v>
      </c>
      <c r="Q270">
        <f>VLOOKUP(A270,'[2]Incident Summary'!$A:$I,3,FALSE)</f>
        <v>9</v>
      </c>
      <c r="R270" s="5">
        <f>VLOOKUP(A270,'[2]Incident Summary'!$A:$I,2,FALSE)</f>
        <v>0.10830733795592096</v>
      </c>
      <c r="S270">
        <f>VLOOKUP(A270,'[2]Incident Summary'!$A:$I,4,FALSE)</f>
        <v>10.5</v>
      </c>
      <c r="T270">
        <f>VLOOKUP(A270,'[2]Incident Summary'!$A:$I,7,FALSE)</f>
        <v>0</v>
      </c>
      <c r="U270" s="5">
        <f>VLOOKUP(A270,'[2]Incident Summary'!$A:$I,6,FALSE)</f>
        <v>0</v>
      </c>
      <c r="V270">
        <f>VLOOKUP(A270,'[2]Incident Summary'!$A:$I,8,FALSE)</f>
        <v>0</v>
      </c>
      <c r="W270">
        <f t="shared" si="311"/>
        <v>8</v>
      </c>
    </row>
    <row r="271" spans="1:23" x14ac:dyDescent="0.25">
      <c r="A271" s="1">
        <f t="shared" ref="A271:A274" si="329">A270+TIME(5,0,0)</f>
        <v>42789.791666667057</v>
      </c>
      <c r="B271" s="3">
        <f t="shared" si="309"/>
        <v>42789</v>
      </c>
      <c r="C271" s="3">
        <f t="shared" ref="C271" si="330">B271</f>
        <v>42789</v>
      </c>
      <c r="D271" s="2">
        <v>0.79166666666666663</v>
      </c>
      <c r="E271">
        <f t="shared" si="313"/>
        <v>26</v>
      </c>
      <c r="F271">
        <f>VLOOKUP(B271,[3]Summary!$B$3:$AF$15000,E271,FALSE)</f>
        <v>6.2104780745312498</v>
      </c>
      <c r="G271">
        <f t="shared" si="314"/>
        <v>21</v>
      </c>
      <c r="H271">
        <f>VLOOKUP(B271,[3]Summary!$B$3:$AF$15000,G271,FALSE)</f>
        <v>192263</v>
      </c>
      <c r="I271">
        <f t="shared" si="315"/>
        <v>31</v>
      </c>
      <c r="J271">
        <f>VLOOKUP(B271,[3]Summary!$B$3:$AF$15000,I271,FALSE)</f>
        <v>71.572776792187497</v>
      </c>
      <c r="K271" s="5">
        <f>VLOOKUP(A271,'[1]Cluster Analysis'!$A:$I,4)</f>
        <v>0</v>
      </c>
      <c r="L271" s="5">
        <f>VLOOKUP(A271,'[1]Cluster Analysis'!$A:$I,5)</f>
        <v>0</v>
      </c>
      <c r="M271" s="5">
        <f>VLOOKUP(A271,'[1]Cluster Analysis'!$A:$I,6)</f>
        <v>0</v>
      </c>
      <c r="N271" s="5">
        <f>VLOOKUP(A271,'[1]Cluster Analysis'!$A:$I,7)</f>
        <v>0</v>
      </c>
      <c r="O271" s="5">
        <f>VLOOKUP(A271,'[1]Cluster Analysis'!$A:$I,8)</f>
        <v>0</v>
      </c>
      <c r="P271" s="5">
        <f>VLOOKUP(A271,'[1]Cluster Analysis'!$A:$I,9)</f>
        <v>0</v>
      </c>
      <c r="Q271">
        <f>VLOOKUP(A271,'[2]Incident Summary'!$A:$I,3,FALSE)</f>
        <v>0</v>
      </c>
      <c r="R271" s="5">
        <f>VLOOKUP(A271,'[2]Incident Summary'!$A:$I,2,FALSE)</f>
        <v>0</v>
      </c>
      <c r="S271">
        <f>VLOOKUP(A271,'[2]Incident Summary'!$A:$I,4,FALSE)</f>
        <v>0</v>
      </c>
      <c r="T271">
        <f>VLOOKUP(A271,'[2]Incident Summary'!$A:$I,7,FALSE)</f>
        <v>0</v>
      </c>
      <c r="U271" s="5">
        <f>VLOOKUP(A271,'[2]Incident Summary'!$A:$I,6,FALSE)</f>
        <v>0</v>
      </c>
      <c r="V271">
        <f>VLOOKUP(A271,'[2]Incident Summary'!$A:$I,8,FALSE)</f>
        <v>0</v>
      </c>
      <c r="W271">
        <f t="shared" si="311"/>
        <v>8</v>
      </c>
    </row>
    <row r="272" spans="1:23" x14ac:dyDescent="0.25">
      <c r="A272" s="1">
        <f t="shared" si="329"/>
        <v>42790.000000000393</v>
      </c>
      <c r="B272" s="3">
        <f t="shared" si="309"/>
        <v>42790</v>
      </c>
      <c r="C272" s="3">
        <f t="shared" ref="C272" si="331">B272</f>
        <v>42790</v>
      </c>
      <c r="D272" s="2">
        <v>0</v>
      </c>
      <c r="E272">
        <f t="shared" si="313"/>
        <v>22</v>
      </c>
      <c r="F272">
        <f>VLOOKUP(B272,[3]Summary!$B$3:$AF$15000,E272,FALSE)</f>
        <v>1.51488990153125</v>
      </c>
      <c r="G272">
        <f t="shared" si="314"/>
        <v>17</v>
      </c>
      <c r="H272">
        <f>VLOOKUP(B272,[3]Summary!$B$3:$AF$15000,G272,FALSE)</f>
        <v>41162</v>
      </c>
      <c r="I272">
        <f t="shared" si="315"/>
        <v>27</v>
      </c>
      <c r="J272">
        <f>VLOOKUP(B272,[3]Summary!$B$3:$AF$15000,I272,FALSE)</f>
        <v>68.868199439062494</v>
      </c>
      <c r="K272" s="5">
        <f>VLOOKUP(A272,'[1]Cluster Analysis'!$A:$I,4)</f>
        <v>0</v>
      </c>
      <c r="L272" s="5">
        <f>VLOOKUP(A272,'[1]Cluster Analysis'!$A:$I,5)</f>
        <v>0</v>
      </c>
      <c r="M272" s="5">
        <f>VLOOKUP(A272,'[1]Cluster Analysis'!$A:$I,6)</f>
        <v>0</v>
      </c>
      <c r="N272" s="5">
        <f>VLOOKUP(A272,'[1]Cluster Analysis'!$A:$I,7)</f>
        <v>0</v>
      </c>
      <c r="O272" s="5">
        <f>VLOOKUP(A272,'[1]Cluster Analysis'!$A:$I,8)</f>
        <v>0</v>
      </c>
      <c r="P272" s="5">
        <f>VLOOKUP(A272,'[1]Cluster Analysis'!$A:$I,9)</f>
        <v>0</v>
      </c>
      <c r="Q272">
        <f>VLOOKUP(A272,'[2]Incident Summary'!$A:$I,3,FALSE)</f>
        <v>0</v>
      </c>
      <c r="R272" s="5">
        <f>VLOOKUP(A272,'[2]Incident Summary'!$A:$I,2,FALSE)</f>
        <v>0</v>
      </c>
      <c r="S272">
        <f>VLOOKUP(A272,'[2]Incident Summary'!$A:$I,4,FALSE)</f>
        <v>0</v>
      </c>
      <c r="T272">
        <f>VLOOKUP(A272,'[2]Incident Summary'!$A:$I,7,FALSE)</f>
        <v>0</v>
      </c>
      <c r="U272" s="5">
        <f>VLOOKUP(A272,'[2]Incident Summary'!$A:$I,6,FALSE)</f>
        <v>0</v>
      </c>
      <c r="V272">
        <f>VLOOKUP(A272,'[2]Incident Summary'!$A:$I,8,FALSE)</f>
        <v>0</v>
      </c>
      <c r="W272">
        <f t="shared" si="311"/>
        <v>8</v>
      </c>
    </row>
    <row r="273" spans="1:23" x14ac:dyDescent="0.25">
      <c r="A273" s="1">
        <f t="shared" si="329"/>
        <v>42790.208333333729</v>
      </c>
      <c r="B273" s="3">
        <f t="shared" si="309"/>
        <v>42790</v>
      </c>
      <c r="C273" s="3">
        <f t="shared" ref="C273" si="332">B273</f>
        <v>42790</v>
      </c>
      <c r="D273" s="2">
        <v>0.20833333333333334</v>
      </c>
      <c r="E273">
        <f t="shared" si="313"/>
        <v>23</v>
      </c>
      <c r="F273">
        <f>VLOOKUP(B273,[3]Summary!$B$3:$AF$15000,E273,FALSE)</f>
        <v>12.131929749640626</v>
      </c>
      <c r="G273">
        <f t="shared" si="314"/>
        <v>18</v>
      </c>
      <c r="H273">
        <f>VLOOKUP(B273,[3]Summary!$B$3:$AF$15000,G273,FALSE)</f>
        <v>370750</v>
      </c>
      <c r="I273">
        <f t="shared" si="315"/>
        <v>28</v>
      </c>
      <c r="J273">
        <f>VLOOKUP(B273,[3]Summary!$B$3:$AF$15000,I273,FALSE)</f>
        <v>71.385629506250012</v>
      </c>
      <c r="K273" s="5">
        <f>VLOOKUP(A273,'[1]Cluster Analysis'!$A:$I,4)</f>
        <v>0</v>
      </c>
      <c r="L273" s="5">
        <f>VLOOKUP(A273,'[1]Cluster Analysis'!$A:$I,5)</f>
        <v>0</v>
      </c>
      <c r="M273" s="5">
        <f>VLOOKUP(A273,'[1]Cluster Analysis'!$A:$I,6)</f>
        <v>0</v>
      </c>
      <c r="N273" s="5">
        <f>VLOOKUP(A273,'[1]Cluster Analysis'!$A:$I,7)</f>
        <v>0</v>
      </c>
      <c r="O273" s="5">
        <f>VLOOKUP(A273,'[1]Cluster Analysis'!$A:$I,8)</f>
        <v>0</v>
      </c>
      <c r="P273" s="5">
        <f>VLOOKUP(A273,'[1]Cluster Analysis'!$A:$I,9)</f>
        <v>0</v>
      </c>
      <c r="Q273">
        <f>VLOOKUP(A273,'[2]Incident Summary'!$A:$I,3,FALSE)</f>
        <v>2</v>
      </c>
      <c r="R273" s="5">
        <f>VLOOKUP(A273,'[2]Incident Summary'!$A:$I,2,FALSE)</f>
        <v>3.4439270828443114E-2</v>
      </c>
      <c r="S273">
        <f>VLOOKUP(A273,'[2]Incident Summary'!$A:$I,4,FALSE)</f>
        <v>4</v>
      </c>
      <c r="T273">
        <f>VLOOKUP(A273,'[2]Incident Summary'!$A:$I,7,FALSE)</f>
        <v>1</v>
      </c>
      <c r="U273" s="5">
        <f>VLOOKUP(A273,'[2]Incident Summary'!$A:$I,6,FALSE)</f>
        <v>3.3478587938589044E-3</v>
      </c>
      <c r="V273">
        <f>VLOOKUP(A273,'[2]Incident Summary'!$A:$I,8,FALSE)</f>
        <v>2</v>
      </c>
      <c r="W273">
        <f t="shared" si="311"/>
        <v>8</v>
      </c>
    </row>
    <row r="274" spans="1:23" x14ac:dyDescent="0.25">
      <c r="A274" s="1">
        <f t="shared" si="329"/>
        <v>42790.416666667064</v>
      </c>
      <c r="B274" s="3">
        <f t="shared" si="309"/>
        <v>42790</v>
      </c>
      <c r="C274" s="3">
        <f t="shared" ref="C274" si="333">B274</f>
        <v>42790</v>
      </c>
      <c r="D274" s="2">
        <v>0.41666666666666669</v>
      </c>
      <c r="E274">
        <f t="shared" si="313"/>
        <v>24</v>
      </c>
      <c r="F274">
        <f>VLOOKUP(B274,[3]Summary!$B$3:$AF$15000,E274,FALSE)</f>
        <v>11.67553149140625</v>
      </c>
      <c r="G274">
        <f t="shared" si="314"/>
        <v>19</v>
      </c>
      <c r="H274">
        <f>VLOOKUP(B274,[3]Summary!$B$3:$AF$15000,G274,FALSE)</f>
        <v>277920</v>
      </c>
      <c r="I274">
        <f t="shared" si="315"/>
        <v>29</v>
      </c>
      <c r="J274">
        <f>VLOOKUP(B274,[3]Summary!$B$3:$AF$15000,I274,FALSE)</f>
        <v>69.743035302734384</v>
      </c>
      <c r="K274" s="5">
        <f>VLOOKUP(A274,'[1]Cluster Analysis'!$A:$I,4)</f>
        <v>0</v>
      </c>
      <c r="L274" s="5">
        <f>VLOOKUP(A274,'[1]Cluster Analysis'!$A:$I,5)</f>
        <v>0</v>
      </c>
      <c r="M274" s="5">
        <f>VLOOKUP(A274,'[1]Cluster Analysis'!$A:$I,6)</f>
        <v>0</v>
      </c>
      <c r="N274" s="5">
        <f>VLOOKUP(A274,'[1]Cluster Analysis'!$A:$I,7)</f>
        <v>0</v>
      </c>
      <c r="O274" s="5">
        <f>VLOOKUP(A274,'[1]Cluster Analysis'!$A:$I,8)</f>
        <v>0</v>
      </c>
      <c r="P274" s="5">
        <f>VLOOKUP(A274,'[1]Cluster Analysis'!$A:$I,9)</f>
        <v>0</v>
      </c>
      <c r="Q274">
        <f>VLOOKUP(A274,'[2]Incident Summary'!$A:$I,3,FALSE)</f>
        <v>2</v>
      </c>
      <c r="R274" s="5">
        <f>VLOOKUP(A274,'[2]Incident Summary'!$A:$I,2,FALSE)</f>
        <v>4.2805752316780854E-2</v>
      </c>
      <c r="S274">
        <f>VLOOKUP(A274,'[2]Incident Summary'!$A:$I,4,FALSE)</f>
        <v>2</v>
      </c>
      <c r="T274">
        <f>VLOOKUP(A274,'[2]Incident Summary'!$A:$I,7,FALSE)</f>
        <v>0</v>
      </c>
      <c r="U274" s="5">
        <f>VLOOKUP(A274,'[2]Incident Summary'!$A:$I,6,FALSE)</f>
        <v>0</v>
      </c>
      <c r="V274">
        <f>VLOOKUP(A274,'[2]Incident Summary'!$A:$I,8,FALSE)</f>
        <v>0</v>
      </c>
      <c r="W274">
        <f t="shared" si="311"/>
        <v>8</v>
      </c>
    </row>
    <row r="275" spans="1:23" x14ac:dyDescent="0.25">
      <c r="A275" s="1">
        <f t="shared" si="321"/>
        <v>42790.583333333729</v>
      </c>
      <c r="B275" s="3">
        <f t="shared" si="309"/>
        <v>42790</v>
      </c>
      <c r="C275" s="3">
        <f t="shared" ref="C275" si="334">B275</f>
        <v>42790</v>
      </c>
      <c r="D275" s="2">
        <v>0.58333333333333337</v>
      </c>
      <c r="E275">
        <f t="shared" si="313"/>
        <v>25</v>
      </c>
      <c r="F275">
        <f>VLOOKUP(B275,[3]Summary!$B$3:$AF$15000,E275,FALSE)</f>
        <v>16.008777899687498</v>
      </c>
      <c r="G275">
        <f t="shared" si="314"/>
        <v>20</v>
      </c>
      <c r="H275">
        <f>VLOOKUP(B275,[3]Summary!$B$3:$AF$15000,G275,FALSE)</f>
        <v>497679</v>
      </c>
      <c r="I275">
        <f t="shared" si="315"/>
        <v>30</v>
      </c>
      <c r="J275">
        <f>VLOOKUP(B275,[3]Summary!$B$3:$AF$15000,I275,FALSE)</f>
        <v>71.683768423437499</v>
      </c>
      <c r="K275" s="5">
        <f>VLOOKUP(A275,'[1]Cluster Analysis'!$A:$I,4)</f>
        <v>0</v>
      </c>
      <c r="L275" s="5">
        <f>VLOOKUP(A275,'[1]Cluster Analysis'!$A:$I,5)</f>
        <v>0</v>
      </c>
      <c r="M275" s="5">
        <f>VLOOKUP(A275,'[1]Cluster Analysis'!$A:$I,6)</f>
        <v>0</v>
      </c>
      <c r="N275" s="5">
        <f>VLOOKUP(A275,'[1]Cluster Analysis'!$A:$I,7)</f>
        <v>0</v>
      </c>
      <c r="O275" s="5">
        <f>VLOOKUP(A275,'[1]Cluster Analysis'!$A:$I,8)</f>
        <v>0</v>
      </c>
      <c r="P275" s="5">
        <f>VLOOKUP(A275,'[1]Cluster Analysis'!$A:$I,9)</f>
        <v>0</v>
      </c>
      <c r="Q275">
        <f>VLOOKUP(A275,'[2]Incident Summary'!$A:$I,3,FALSE)</f>
        <v>1</v>
      </c>
      <c r="R275" s="5">
        <f>VLOOKUP(A275,'[2]Incident Summary'!$A:$I,2,FALSE)</f>
        <v>2.3091122682671994E-2</v>
      </c>
      <c r="S275">
        <f>VLOOKUP(A275,'[2]Incident Summary'!$A:$I,4,FALSE)</f>
        <v>1</v>
      </c>
      <c r="T275">
        <f>VLOOKUP(A275,'[2]Incident Summary'!$A:$I,7,FALSE)</f>
        <v>0</v>
      </c>
      <c r="U275" s="5">
        <f>VLOOKUP(A275,'[2]Incident Summary'!$A:$I,6,FALSE)</f>
        <v>0</v>
      </c>
      <c r="V275">
        <f>VLOOKUP(A275,'[2]Incident Summary'!$A:$I,8,FALSE)</f>
        <v>0</v>
      </c>
      <c r="W275">
        <f t="shared" si="311"/>
        <v>8</v>
      </c>
    </row>
    <row r="276" spans="1:23" x14ac:dyDescent="0.25">
      <c r="A276" s="1">
        <f t="shared" ref="A276:A279" si="335">A275+TIME(5,0,0)</f>
        <v>42790.791666667064</v>
      </c>
      <c r="B276" s="3">
        <f t="shared" si="309"/>
        <v>42790</v>
      </c>
      <c r="C276" s="3">
        <f t="shared" ref="C276" si="336">B276</f>
        <v>42790</v>
      </c>
      <c r="D276" s="2">
        <v>0.79166666666666663</v>
      </c>
      <c r="E276">
        <f t="shared" si="313"/>
        <v>26</v>
      </c>
      <c r="F276">
        <f>VLOOKUP(B276,[3]Summary!$B$3:$AF$15000,E276,FALSE)</f>
        <v>6.0939303205625004</v>
      </c>
      <c r="G276">
        <f t="shared" si="314"/>
        <v>21</v>
      </c>
      <c r="H276">
        <f>VLOOKUP(B276,[3]Summary!$B$3:$AF$15000,G276,FALSE)</f>
        <v>189566</v>
      </c>
      <c r="I276">
        <f t="shared" si="315"/>
        <v>31</v>
      </c>
      <c r="J276">
        <f>VLOOKUP(B276,[3]Summary!$B$3:$AF$15000,I276,FALSE)</f>
        <v>72.22023073281251</v>
      </c>
      <c r="K276" s="5">
        <f>VLOOKUP(A276,'[1]Cluster Analysis'!$A:$I,4)</f>
        <v>0</v>
      </c>
      <c r="L276" s="5">
        <f>VLOOKUP(A276,'[1]Cluster Analysis'!$A:$I,5)</f>
        <v>0</v>
      </c>
      <c r="M276" s="5">
        <f>VLOOKUP(A276,'[1]Cluster Analysis'!$A:$I,6)</f>
        <v>0</v>
      </c>
      <c r="N276" s="5">
        <f>VLOOKUP(A276,'[1]Cluster Analysis'!$A:$I,7)</f>
        <v>0</v>
      </c>
      <c r="O276" s="5">
        <f>VLOOKUP(A276,'[1]Cluster Analysis'!$A:$I,8)</f>
        <v>0</v>
      </c>
      <c r="P276" s="5">
        <f>VLOOKUP(A276,'[1]Cluster Analysis'!$A:$I,9)</f>
        <v>0</v>
      </c>
      <c r="Q276">
        <f>VLOOKUP(A276,'[2]Incident Summary'!$A:$I,3,FALSE)</f>
        <v>0</v>
      </c>
      <c r="R276" s="5">
        <f>VLOOKUP(A276,'[2]Incident Summary'!$A:$I,2,FALSE)</f>
        <v>0</v>
      </c>
      <c r="S276">
        <f>VLOOKUP(A276,'[2]Incident Summary'!$A:$I,4,FALSE)</f>
        <v>0</v>
      </c>
      <c r="T276">
        <f>VLOOKUP(A276,'[2]Incident Summary'!$A:$I,7,FALSE)</f>
        <v>0</v>
      </c>
      <c r="U276" s="5">
        <f>VLOOKUP(A276,'[2]Incident Summary'!$A:$I,6,FALSE)</f>
        <v>0</v>
      </c>
      <c r="V276">
        <f>VLOOKUP(A276,'[2]Incident Summary'!$A:$I,8,FALSE)</f>
        <v>0</v>
      </c>
      <c r="W276">
        <f t="shared" si="311"/>
        <v>8</v>
      </c>
    </row>
    <row r="277" spans="1:23" x14ac:dyDescent="0.25">
      <c r="A277" s="1">
        <f t="shared" si="335"/>
        <v>42791.0000000004</v>
      </c>
      <c r="B277" s="3">
        <f t="shared" si="309"/>
        <v>42791</v>
      </c>
      <c r="C277" s="3">
        <f t="shared" ref="C277" si="337">B277</f>
        <v>42791</v>
      </c>
      <c r="D277" s="2">
        <v>0</v>
      </c>
      <c r="E277">
        <f t="shared" si="313"/>
        <v>22</v>
      </c>
      <c r="F277">
        <f>VLOOKUP(B277,[3]Summary!$B$3:$AF$15000,E277,FALSE)</f>
        <v>1.484467855890625</v>
      </c>
      <c r="G277">
        <f t="shared" si="314"/>
        <v>17</v>
      </c>
      <c r="H277">
        <f>VLOOKUP(B277,[3]Summary!$B$3:$AF$15000,G277,FALSE)</f>
        <v>41933</v>
      </c>
      <c r="I277">
        <f t="shared" si="315"/>
        <v>27</v>
      </c>
      <c r="J277">
        <f>VLOOKUP(B277,[3]Summary!$B$3:$AF$15000,I277,FALSE)</f>
        <v>70.967216003124975</v>
      </c>
      <c r="K277" s="5">
        <f>VLOOKUP(A277,'[1]Cluster Analysis'!$A:$I,4)</f>
        <v>0</v>
      </c>
      <c r="L277" s="5">
        <f>VLOOKUP(A277,'[1]Cluster Analysis'!$A:$I,5)</f>
        <v>0</v>
      </c>
      <c r="M277" s="5">
        <f>VLOOKUP(A277,'[1]Cluster Analysis'!$A:$I,6)</f>
        <v>0</v>
      </c>
      <c r="N277" s="5">
        <f>VLOOKUP(A277,'[1]Cluster Analysis'!$A:$I,7)</f>
        <v>0</v>
      </c>
      <c r="O277" s="5">
        <f>VLOOKUP(A277,'[1]Cluster Analysis'!$A:$I,8)</f>
        <v>0</v>
      </c>
      <c r="P277" s="5">
        <f>VLOOKUP(A277,'[1]Cluster Analysis'!$A:$I,9)</f>
        <v>0</v>
      </c>
      <c r="Q277">
        <f>VLOOKUP(A277,'[2]Incident Summary'!$A:$I,3,FALSE)</f>
        <v>0</v>
      </c>
      <c r="R277" s="5">
        <f>VLOOKUP(A277,'[2]Incident Summary'!$A:$I,2,FALSE)</f>
        <v>0</v>
      </c>
      <c r="S277">
        <f>VLOOKUP(A277,'[2]Incident Summary'!$A:$I,4,FALSE)</f>
        <v>0</v>
      </c>
      <c r="T277">
        <f>VLOOKUP(A277,'[2]Incident Summary'!$A:$I,7,FALSE)</f>
        <v>0</v>
      </c>
      <c r="U277" s="5">
        <f>VLOOKUP(A277,'[2]Incident Summary'!$A:$I,6,FALSE)</f>
        <v>0</v>
      </c>
      <c r="V277">
        <f>VLOOKUP(A277,'[2]Incident Summary'!$A:$I,8,FALSE)</f>
        <v>0</v>
      </c>
      <c r="W277">
        <f t="shared" si="311"/>
        <v>8</v>
      </c>
    </row>
    <row r="278" spans="1:23" x14ac:dyDescent="0.25">
      <c r="A278" s="1">
        <f t="shared" si="335"/>
        <v>42791.208333333736</v>
      </c>
      <c r="B278" s="3">
        <f t="shared" si="309"/>
        <v>42791</v>
      </c>
      <c r="C278" s="3">
        <f t="shared" ref="C278" si="338">B278</f>
        <v>42791</v>
      </c>
      <c r="D278" s="2">
        <v>0.20833333333333334</v>
      </c>
      <c r="E278">
        <f t="shared" si="313"/>
        <v>23</v>
      </c>
      <c r="F278">
        <f>VLOOKUP(B278,[3]Summary!$B$3:$AF$15000,E278,FALSE)</f>
        <v>5.6240163027812509</v>
      </c>
      <c r="G278">
        <f t="shared" si="314"/>
        <v>18</v>
      </c>
      <c r="H278">
        <f>VLOOKUP(B278,[3]Summary!$B$3:$AF$15000,G278,FALSE)</f>
        <v>179648</v>
      </c>
      <c r="I278">
        <f t="shared" si="315"/>
        <v>28</v>
      </c>
      <c r="J278">
        <f>VLOOKUP(B278,[3]Summary!$B$3:$AF$15000,I278,FALSE)</f>
        <v>73.645151468749987</v>
      </c>
      <c r="K278" s="5">
        <f>VLOOKUP(A278,'[1]Cluster Analysis'!$A:$I,4)</f>
        <v>0</v>
      </c>
      <c r="L278" s="5">
        <f>VLOOKUP(A278,'[1]Cluster Analysis'!$A:$I,5)</f>
        <v>0</v>
      </c>
      <c r="M278" s="5">
        <f>VLOOKUP(A278,'[1]Cluster Analysis'!$A:$I,6)</f>
        <v>0</v>
      </c>
      <c r="N278" s="5">
        <f>VLOOKUP(A278,'[1]Cluster Analysis'!$A:$I,7)</f>
        <v>0</v>
      </c>
      <c r="O278" s="5">
        <f>VLOOKUP(A278,'[1]Cluster Analysis'!$A:$I,8)</f>
        <v>0</v>
      </c>
      <c r="P278" s="5">
        <f>VLOOKUP(A278,'[1]Cluster Analysis'!$A:$I,9)</f>
        <v>0</v>
      </c>
      <c r="Q278">
        <f>VLOOKUP(A278,'[2]Incident Summary'!$A:$I,3,FALSE)</f>
        <v>0</v>
      </c>
      <c r="R278" s="5">
        <f>VLOOKUP(A278,'[2]Incident Summary'!$A:$I,2,FALSE)</f>
        <v>0</v>
      </c>
      <c r="S278">
        <f>VLOOKUP(A278,'[2]Incident Summary'!$A:$I,4,FALSE)</f>
        <v>0</v>
      </c>
      <c r="T278">
        <f>VLOOKUP(A278,'[2]Incident Summary'!$A:$I,7,FALSE)</f>
        <v>0</v>
      </c>
      <c r="U278" s="5">
        <f>VLOOKUP(A278,'[2]Incident Summary'!$A:$I,6,FALSE)</f>
        <v>0</v>
      </c>
      <c r="V278">
        <f>VLOOKUP(A278,'[2]Incident Summary'!$A:$I,8,FALSE)</f>
        <v>0</v>
      </c>
      <c r="W278">
        <f t="shared" si="311"/>
        <v>8</v>
      </c>
    </row>
    <row r="279" spans="1:23" x14ac:dyDescent="0.25">
      <c r="A279" s="1">
        <f t="shared" si="335"/>
        <v>42791.416666667072</v>
      </c>
      <c r="B279" s="3">
        <f t="shared" si="309"/>
        <v>42791</v>
      </c>
      <c r="C279" s="3">
        <f t="shared" ref="C279" si="339">B279</f>
        <v>42791</v>
      </c>
      <c r="D279" s="2">
        <v>0.41666666666666669</v>
      </c>
      <c r="E279">
        <f t="shared" si="313"/>
        <v>24</v>
      </c>
      <c r="F279">
        <f>VLOOKUP(B279,[3]Summary!$B$3:$AF$15000,E279,FALSE)</f>
        <v>12.575900700195314</v>
      </c>
      <c r="G279">
        <f t="shared" si="314"/>
        <v>19</v>
      </c>
      <c r="H279">
        <f>VLOOKUP(B279,[3]Summary!$B$3:$AF$15000,G279,FALSE)</f>
        <v>327005</v>
      </c>
      <c r="I279">
        <f t="shared" si="315"/>
        <v>29</v>
      </c>
      <c r="J279">
        <f>VLOOKUP(B279,[3]Summary!$B$3:$AF$15000,I279,FALSE)</f>
        <v>73.763984062500001</v>
      </c>
      <c r="K279" s="5">
        <f>VLOOKUP(A279,'[1]Cluster Analysis'!$A:$I,4)</f>
        <v>0</v>
      </c>
      <c r="L279" s="5">
        <f>VLOOKUP(A279,'[1]Cluster Analysis'!$A:$I,5)</f>
        <v>0</v>
      </c>
      <c r="M279" s="5">
        <f>VLOOKUP(A279,'[1]Cluster Analysis'!$A:$I,6)</f>
        <v>0</v>
      </c>
      <c r="N279" s="5">
        <f>VLOOKUP(A279,'[1]Cluster Analysis'!$A:$I,7)</f>
        <v>0</v>
      </c>
      <c r="O279" s="5">
        <f>VLOOKUP(A279,'[1]Cluster Analysis'!$A:$I,8)</f>
        <v>0</v>
      </c>
      <c r="P279" s="5">
        <f>VLOOKUP(A279,'[1]Cluster Analysis'!$A:$I,9)</f>
        <v>0</v>
      </c>
      <c r="Q279">
        <f>VLOOKUP(A279,'[2]Incident Summary'!$A:$I,3,FALSE)</f>
        <v>4</v>
      </c>
      <c r="R279" s="5">
        <f>VLOOKUP(A279,'[2]Incident Summary'!$A:$I,2,FALSE)</f>
        <v>5.9055300924228504E-2</v>
      </c>
      <c r="S279">
        <f>VLOOKUP(A279,'[2]Incident Summary'!$A:$I,4,FALSE)</f>
        <v>4.5</v>
      </c>
      <c r="T279">
        <f>VLOOKUP(A279,'[2]Incident Summary'!$A:$I,7,FALSE)</f>
        <v>0</v>
      </c>
      <c r="U279" s="5">
        <f>VLOOKUP(A279,'[2]Incident Summary'!$A:$I,6,FALSE)</f>
        <v>0</v>
      </c>
      <c r="V279">
        <f>VLOOKUP(A279,'[2]Incident Summary'!$A:$I,8,FALSE)</f>
        <v>0</v>
      </c>
      <c r="W279">
        <f t="shared" si="311"/>
        <v>8</v>
      </c>
    </row>
    <row r="280" spans="1:23" x14ac:dyDescent="0.25">
      <c r="A280" s="1">
        <f t="shared" si="321"/>
        <v>42791.583333333736</v>
      </c>
      <c r="B280" s="3">
        <f t="shared" si="309"/>
        <v>42791</v>
      </c>
      <c r="C280" s="3">
        <f t="shared" ref="C280" si="340">B280</f>
        <v>42791</v>
      </c>
      <c r="D280" s="2">
        <v>0.58333333333333337</v>
      </c>
      <c r="E280">
        <f t="shared" si="313"/>
        <v>25</v>
      </c>
      <c r="F280">
        <f>VLOOKUP(B280,[3]Summary!$B$3:$AF$15000,E280,FALSE)</f>
        <v>12.689175691562498</v>
      </c>
      <c r="G280">
        <f t="shared" si="314"/>
        <v>20</v>
      </c>
      <c r="H280">
        <f>VLOOKUP(B280,[3]Summary!$B$3:$AF$15000,G280,FALSE)</f>
        <v>411629</v>
      </c>
      <c r="I280">
        <f t="shared" si="315"/>
        <v>30</v>
      </c>
      <c r="J280">
        <f>VLOOKUP(B280,[3]Summary!$B$3:$AF$15000,I280,FALSE)</f>
        <v>73.752456126562507</v>
      </c>
      <c r="K280" s="5">
        <f>VLOOKUP(A280,'[1]Cluster Analysis'!$A:$I,4)</f>
        <v>0</v>
      </c>
      <c r="L280" s="5">
        <f>VLOOKUP(A280,'[1]Cluster Analysis'!$A:$I,5)</f>
        <v>0</v>
      </c>
      <c r="M280" s="5">
        <f>VLOOKUP(A280,'[1]Cluster Analysis'!$A:$I,6)</f>
        <v>0</v>
      </c>
      <c r="N280" s="5">
        <f>VLOOKUP(A280,'[1]Cluster Analysis'!$A:$I,7)</f>
        <v>0</v>
      </c>
      <c r="O280" s="5">
        <f>VLOOKUP(A280,'[1]Cluster Analysis'!$A:$I,8)</f>
        <v>0</v>
      </c>
      <c r="P280" s="5">
        <f>VLOOKUP(A280,'[1]Cluster Analysis'!$A:$I,9)</f>
        <v>0</v>
      </c>
      <c r="Q280">
        <f>VLOOKUP(A280,'[2]Incident Summary'!$A:$I,3,FALSE)</f>
        <v>0</v>
      </c>
      <c r="R280" s="5">
        <f>VLOOKUP(A280,'[2]Incident Summary'!$A:$I,2,FALSE)</f>
        <v>0</v>
      </c>
      <c r="S280">
        <f>VLOOKUP(A280,'[2]Incident Summary'!$A:$I,4,FALSE)</f>
        <v>0</v>
      </c>
      <c r="T280">
        <f>VLOOKUP(A280,'[2]Incident Summary'!$A:$I,7,FALSE)</f>
        <v>0</v>
      </c>
      <c r="U280" s="5">
        <f>VLOOKUP(A280,'[2]Incident Summary'!$A:$I,6,FALSE)</f>
        <v>0</v>
      </c>
      <c r="V280">
        <f>VLOOKUP(A280,'[2]Incident Summary'!$A:$I,8,FALSE)</f>
        <v>0</v>
      </c>
      <c r="W280">
        <f t="shared" si="311"/>
        <v>8</v>
      </c>
    </row>
    <row r="281" spans="1:23" x14ac:dyDescent="0.25">
      <c r="A281" s="1">
        <f t="shared" ref="A281:A284" si="341">A280+TIME(5,0,0)</f>
        <v>42791.791666667072</v>
      </c>
      <c r="B281" s="3">
        <f t="shared" si="309"/>
        <v>42791</v>
      </c>
      <c r="C281" s="3">
        <f t="shared" ref="C281" si="342">B281</f>
        <v>42791</v>
      </c>
      <c r="D281" s="2">
        <v>0.79166666666666663</v>
      </c>
      <c r="E281">
        <f t="shared" si="313"/>
        <v>26</v>
      </c>
      <c r="F281">
        <f>VLOOKUP(B281,[3]Summary!$B$3:$AF$15000,E281,FALSE)</f>
        <v>6.1029546970937503</v>
      </c>
      <c r="G281">
        <f t="shared" si="314"/>
        <v>21</v>
      </c>
      <c r="H281">
        <f>VLOOKUP(B281,[3]Summary!$B$3:$AF$15000,G281,FALSE)</f>
        <v>195154</v>
      </c>
      <c r="I281">
        <f t="shared" si="315"/>
        <v>31</v>
      </c>
      <c r="J281">
        <f>VLOOKUP(B281,[3]Summary!$B$3:$AF$15000,I281,FALSE)</f>
        <v>73.11738600000001</v>
      </c>
      <c r="K281" s="5">
        <f>VLOOKUP(A281,'[1]Cluster Analysis'!$A:$I,4)</f>
        <v>0</v>
      </c>
      <c r="L281" s="5">
        <f>VLOOKUP(A281,'[1]Cluster Analysis'!$A:$I,5)</f>
        <v>0</v>
      </c>
      <c r="M281" s="5">
        <f>VLOOKUP(A281,'[1]Cluster Analysis'!$A:$I,6)</f>
        <v>0</v>
      </c>
      <c r="N281" s="5">
        <f>VLOOKUP(A281,'[1]Cluster Analysis'!$A:$I,7)</f>
        <v>0</v>
      </c>
      <c r="O281" s="5">
        <f>VLOOKUP(A281,'[1]Cluster Analysis'!$A:$I,8)</f>
        <v>0</v>
      </c>
      <c r="P281" s="5">
        <f>VLOOKUP(A281,'[1]Cluster Analysis'!$A:$I,9)</f>
        <v>0</v>
      </c>
      <c r="Q281">
        <f>VLOOKUP(A281,'[2]Incident Summary'!$A:$I,3,FALSE)</f>
        <v>0</v>
      </c>
      <c r="R281" s="5">
        <f>VLOOKUP(A281,'[2]Incident Summary'!$A:$I,2,FALSE)</f>
        <v>0</v>
      </c>
      <c r="S281">
        <f>VLOOKUP(A281,'[2]Incident Summary'!$A:$I,4,FALSE)</f>
        <v>0</v>
      </c>
      <c r="T281">
        <f>VLOOKUP(A281,'[2]Incident Summary'!$A:$I,7,FALSE)</f>
        <v>0</v>
      </c>
      <c r="U281" s="5">
        <f>VLOOKUP(A281,'[2]Incident Summary'!$A:$I,6,FALSE)</f>
        <v>0</v>
      </c>
      <c r="V281">
        <f>VLOOKUP(A281,'[2]Incident Summary'!$A:$I,8,FALSE)</f>
        <v>0</v>
      </c>
      <c r="W281">
        <f t="shared" si="311"/>
        <v>8</v>
      </c>
    </row>
    <row r="282" spans="1:23" x14ac:dyDescent="0.25">
      <c r="A282" s="1">
        <f t="shared" si="341"/>
        <v>42792.000000000407</v>
      </c>
      <c r="B282" s="3">
        <f t="shared" si="309"/>
        <v>42792</v>
      </c>
      <c r="C282" s="3">
        <f t="shared" ref="C282" si="343">B282</f>
        <v>42792</v>
      </c>
      <c r="D282" s="2">
        <v>0</v>
      </c>
      <c r="E282">
        <f t="shared" si="313"/>
        <v>22</v>
      </c>
      <c r="F282">
        <f>VLOOKUP(B282,[3]Summary!$B$3:$AF$15000,E282,FALSE)</f>
        <v>1.3567262111187499</v>
      </c>
      <c r="G282">
        <f t="shared" si="314"/>
        <v>17</v>
      </c>
      <c r="H282">
        <f>VLOOKUP(B282,[3]Summary!$B$3:$AF$15000,G282,FALSE)</f>
        <v>40703</v>
      </c>
      <c r="I282">
        <f t="shared" si="315"/>
        <v>27</v>
      </c>
      <c r="J282">
        <f>VLOOKUP(B282,[3]Summary!$B$3:$AF$15000,I282,FALSE)</f>
        <v>72.269156659374985</v>
      </c>
      <c r="K282" s="5">
        <f>VLOOKUP(A282,'[1]Cluster Analysis'!$A:$I,4)</f>
        <v>0</v>
      </c>
      <c r="L282" s="5">
        <f>VLOOKUP(A282,'[1]Cluster Analysis'!$A:$I,5)</f>
        <v>0</v>
      </c>
      <c r="M282" s="5">
        <f>VLOOKUP(A282,'[1]Cluster Analysis'!$A:$I,6)</f>
        <v>0</v>
      </c>
      <c r="N282" s="5">
        <f>VLOOKUP(A282,'[1]Cluster Analysis'!$A:$I,7)</f>
        <v>0</v>
      </c>
      <c r="O282" s="5">
        <f>VLOOKUP(A282,'[1]Cluster Analysis'!$A:$I,8)</f>
        <v>0</v>
      </c>
      <c r="P282" s="5">
        <f>VLOOKUP(A282,'[1]Cluster Analysis'!$A:$I,9)</f>
        <v>0</v>
      </c>
      <c r="Q282">
        <f>VLOOKUP(A282,'[2]Incident Summary'!$A:$I,3,FALSE)</f>
        <v>0</v>
      </c>
      <c r="R282" s="5">
        <f>VLOOKUP(A282,'[2]Incident Summary'!$A:$I,2,FALSE)</f>
        <v>0</v>
      </c>
      <c r="S282">
        <f>VLOOKUP(A282,'[2]Incident Summary'!$A:$I,4,FALSE)</f>
        <v>0</v>
      </c>
      <c r="T282">
        <f>VLOOKUP(A282,'[2]Incident Summary'!$A:$I,7,FALSE)</f>
        <v>0</v>
      </c>
      <c r="U282" s="5">
        <f>VLOOKUP(A282,'[2]Incident Summary'!$A:$I,6,FALSE)</f>
        <v>0</v>
      </c>
      <c r="V282">
        <f>VLOOKUP(A282,'[2]Incident Summary'!$A:$I,8,FALSE)</f>
        <v>0</v>
      </c>
      <c r="W282">
        <f t="shared" si="311"/>
        <v>9</v>
      </c>
    </row>
    <row r="283" spans="1:23" x14ac:dyDescent="0.25">
      <c r="A283" s="1">
        <f t="shared" si="341"/>
        <v>42792.208333333743</v>
      </c>
      <c r="B283" s="3">
        <f t="shared" si="309"/>
        <v>42792</v>
      </c>
      <c r="C283" s="3">
        <f t="shared" ref="C283" si="344">B283</f>
        <v>42792</v>
      </c>
      <c r="D283" s="2">
        <v>0.20833333333333334</v>
      </c>
      <c r="E283">
        <f t="shared" si="313"/>
        <v>23</v>
      </c>
      <c r="F283">
        <f>VLOOKUP(B283,[3]Summary!$B$3:$AF$15000,E283,FALSE)</f>
        <v>3.6252015524843757</v>
      </c>
      <c r="G283">
        <f t="shared" si="314"/>
        <v>18</v>
      </c>
      <c r="H283">
        <f>VLOOKUP(B283,[3]Summary!$B$3:$AF$15000,G283,FALSE)</f>
        <v>119049</v>
      </c>
      <c r="I283">
        <f t="shared" si="315"/>
        <v>28</v>
      </c>
      <c r="J283">
        <f>VLOOKUP(B283,[3]Summary!$B$3:$AF$15000,I283,FALSE)</f>
        <v>74.540162296874996</v>
      </c>
      <c r="K283" s="5">
        <f>VLOOKUP(A283,'[1]Cluster Analysis'!$A:$I,4)</f>
        <v>0</v>
      </c>
      <c r="L283" s="5">
        <f>VLOOKUP(A283,'[1]Cluster Analysis'!$A:$I,5)</f>
        <v>0</v>
      </c>
      <c r="M283" s="5">
        <f>VLOOKUP(A283,'[1]Cluster Analysis'!$A:$I,6)</f>
        <v>0</v>
      </c>
      <c r="N283" s="5">
        <f>VLOOKUP(A283,'[1]Cluster Analysis'!$A:$I,7)</f>
        <v>0</v>
      </c>
      <c r="O283" s="5">
        <f>VLOOKUP(A283,'[1]Cluster Analysis'!$A:$I,8)</f>
        <v>0</v>
      </c>
      <c r="P283" s="5">
        <f>VLOOKUP(A283,'[1]Cluster Analysis'!$A:$I,9)</f>
        <v>0</v>
      </c>
      <c r="Q283">
        <f>VLOOKUP(A283,'[2]Incident Summary'!$A:$I,3,FALSE)</f>
        <v>0</v>
      </c>
      <c r="R283" s="5">
        <f>VLOOKUP(A283,'[2]Incident Summary'!$A:$I,2,FALSE)</f>
        <v>0</v>
      </c>
      <c r="S283">
        <f>VLOOKUP(A283,'[2]Incident Summary'!$A:$I,4,FALSE)</f>
        <v>0</v>
      </c>
      <c r="T283">
        <f>VLOOKUP(A283,'[2]Incident Summary'!$A:$I,7,FALSE)</f>
        <v>0</v>
      </c>
      <c r="U283" s="5">
        <f>VLOOKUP(A283,'[2]Incident Summary'!$A:$I,6,FALSE)</f>
        <v>0</v>
      </c>
      <c r="V283">
        <f>VLOOKUP(A283,'[2]Incident Summary'!$A:$I,8,FALSE)</f>
        <v>0</v>
      </c>
      <c r="W283">
        <f t="shared" si="311"/>
        <v>9</v>
      </c>
    </row>
    <row r="284" spans="1:23" x14ac:dyDescent="0.25">
      <c r="A284" s="1">
        <f t="shared" si="341"/>
        <v>42792.416666667079</v>
      </c>
      <c r="B284" s="3">
        <f t="shared" si="309"/>
        <v>42792</v>
      </c>
      <c r="C284" s="3">
        <f t="shared" ref="C284" si="345">B284</f>
        <v>42792</v>
      </c>
      <c r="D284" s="2">
        <v>0.41666666666666669</v>
      </c>
      <c r="E284">
        <f t="shared" si="313"/>
        <v>24</v>
      </c>
      <c r="F284">
        <f>VLOOKUP(B284,[3]Summary!$B$3:$AF$15000,E284,FALSE)</f>
        <v>10.870003039257814</v>
      </c>
      <c r="G284">
        <f t="shared" si="314"/>
        <v>19</v>
      </c>
      <c r="H284">
        <f>VLOOKUP(B284,[3]Summary!$B$3:$AF$15000,G284,FALSE)</f>
        <v>287948</v>
      </c>
      <c r="I284">
        <f t="shared" si="315"/>
        <v>29</v>
      </c>
      <c r="J284">
        <f>VLOOKUP(B284,[3]Summary!$B$3:$AF$15000,I284,FALSE)</f>
        <v>74.362259177734401</v>
      </c>
      <c r="K284" s="5">
        <f>VLOOKUP(A284,'[1]Cluster Analysis'!$A:$I,4)</f>
        <v>0</v>
      </c>
      <c r="L284" s="5">
        <f>VLOOKUP(A284,'[1]Cluster Analysis'!$A:$I,5)</f>
        <v>0</v>
      </c>
      <c r="M284" s="5">
        <f>VLOOKUP(A284,'[1]Cluster Analysis'!$A:$I,6)</f>
        <v>0</v>
      </c>
      <c r="N284" s="5">
        <f>VLOOKUP(A284,'[1]Cluster Analysis'!$A:$I,7)</f>
        <v>0</v>
      </c>
      <c r="O284" s="5">
        <f>VLOOKUP(A284,'[1]Cluster Analysis'!$A:$I,8)</f>
        <v>0</v>
      </c>
      <c r="P284" s="5">
        <f>VLOOKUP(A284,'[1]Cluster Analysis'!$A:$I,9)</f>
        <v>0</v>
      </c>
      <c r="Q284">
        <f>VLOOKUP(A284,'[2]Incident Summary'!$A:$I,3,FALSE)</f>
        <v>1</v>
      </c>
      <c r="R284" s="5">
        <f>VLOOKUP(A284,'[2]Incident Summary'!$A:$I,2,FALSE)</f>
        <v>6.2800057872664183E-2</v>
      </c>
      <c r="S284">
        <f>VLOOKUP(A284,'[2]Incident Summary'!$A:$I,4,FALSE)</f>
        <v>1</v>
      </c>
      <c r="T284">
        <f>VLOOKUP(A284,'[2]Incident Summary'!$A:$I,7,FALSE)</f>
        <v>0</v>
      </c>
      <c r="U284" s="5">
        <f>VLOOKUP(A284,'[2]Incident Summary'!$A:$I,6,FALSE)</f>
        <v>0</v>
      </c>
      <c r="V284">
        <f>VLOOKUP(A284,'[2]Incident Summary'!$A:$I,8,FALSE)</f>
        <v>0</v>
      </c>
      <c r="W284">
        <f t="shared" si="311"/>
        <v>9</v>
      </c>
    </row>
    <row r="285" spans="1:23" x14ac:dyDescent="0.25">
      <c r="A285" s="1">
        <f t="shared" si="321"/>
        <v>42792.583333333743</v>
      </c>
      <c r="B285" s="3">
        <f t="shared" si="309"/>
        <v>42792</v>
      </c>
      <c r="C285" s="3">
        <f t="shared" ref="C285" si="346">B285</f>
        <v>42792</v>
      </c>
      <c r="D285" s="2">
        <v>0.58333333333333337</v>
      </c>
      <c r="E285">
        <f t="shared" si="313"/>
        <v>25</v>
      </c>
      <c r="F285">
        <f>VLOOKUP(B285,[3]Summary!$B$3:$AF$15000,E285,FALSE)</f>
        <v>11.08441491703125</v>
      </c>
      <c r="G285">
        <f t="shared" si="314"/>
        <v>20</v>
      </c>
      <c r="H285">
        <f>VLOOKUP(B285,[3]Summary!$B$3:$AF$15000,G285,FALSE)</f>
        <v>366494</v>
      </c>
      <c r="I285">
        <f t="shared" si="315"/>
        <v>30</v>
      </c>
      <c r="J285">
        <f>VLOOKUP(B285,[3]Summary!$B$3:$AF$15000,I285,FALSE)</f>
        <v>74.173927621874995</v>
      </c>
      <c r="K285" s="5">
        <f>VLOOKUP(A285,'[1]Cluster Analysis'!$A:$I,4)</f>
        <v>0</v>
      </c>
      <c r="L285" s="5">
        <f>VLOOKUP(A285,'[1]Cluster Analysis'!$A:$I,5)</f>
        <v>0</v>
      </c>
      <c r="M285" s="5">
        <f>VLOOKUP(A285,'[1]Cluster Analysis'!$A:$I,6)</f>
        <v>0</v>
      </c>
      <c r="N285" s="5">
        <f>VLOOKUP(A285,'[1]Cluster Analysis'!$A:$I,7)</f>
        <v>0</v>
      </c>
      <c r="O285" s="5">
        <f>VLOOKUP(A285,'[1]Cluster Analysis'!$A:$I,8)</f>
        <v>0</v>
      </c>
      <c r="P285" s="5">
        <f>VLOOKUP(A285,'[1]Cluster Analysis'!$A:$I,9)</f>
        <v>0</v>
      </c>
      <c r="Q285">
        <f>VLOOKUP(A285,'[2]Incident Summary'!$A:$I,3,FALSE)</f>
        <v>0</v>
      </c>
      <c r="R285" s="5">
        <f>VLOOKUP(A285,'[2]Incident Summary'!$A:$I,2,FALSE)</f>
        <v>0</v>
      </c>
      <c r="S285">
        <f>VLOOKUP(A285,'[2]Incident Summary'!$A:$I,4,FALSE)</f>
        <v>0</v>
      </c>
      <c r="T285">
        <f>VLOOKUP(A285,'[2]Incident Summary'!$A:$I,7,FALSE)</f>
        <v>0</v>
      </c>
      <c r="U285" s="5">
        <f>VLOOKUP(A285,'[2]Incident Summary'!$A:$I,6,FALSE)</f>
        <v>0</v>
      </c>
      <c r="V285">
        <f>VLOOKUP(A285,'[2]Incident Summary'!$A:$I,8,FALSE)</f>
        <v>0</v>
      </c>
      <c r="W285">
        <f t="shared" si="311"/>
        <v>9</v>
      </c>
    </row>
    <row r="286" spans="1:23" x14ac:dyDescent="0.25">
      <c r="A286" s="1">
        <f t="shared" ref="A286:A289" si="347">A285+TIME(5,0,0)</f>
        <v>42792.791666667079</v>
      </c>
      <c r="B286" s="3">
        <f t="shared" si="309"/>
        <v>42792</v>
      </c>
      <c r="C286" s="3">
        <f t="shared" ref="C286" si="348">B286</f>
        <v>42792</v>
      </c>
      <c r="D286" s="2">
        <v>0.79166666666666663</v>
      </c>
      <c r="E286">
        <f t="shared" si="313"/>
        <v>26</v>
      </c>
      <c r="F286">
        <f>VLOOKUP(B286,[3]Summary!$B$3:$AF$15000,E286,FALSE)</f>
        <v>4.4942533592031246</v>
      </c>
      <c r="G286">
        <f t="shared" si="314"/>
        <v>21</v>
      </c>
      <c r="H286">
        <f>VLOOKUP(B286,[3]Summary!$B$3:$AF$15000,G286,FALSE)</f>
        <v>140291</v>
      </c>
      <c r="I286">
        <f t="shared" si="315"/>
        <v>31</v>
      </c>
      <c r="J286">
        <f>VLOOKUP(B286,[3]Summary!$B$3:$AF$15000,I286,FALSE)</f>
        <v>72.652766921874999</v>
      </c>
      <c r="K286" s="5">
        <f>VLOOKUP(A286,'[1]Cluster Analysis'!$A:$I,4)</f>
        <v>0</v>
      </c>
      <c r="L286" s="5">
        <f>VLOOKUP(A286,'[1]Cluster Analysis'!$A:$I,5)</f>
        <v>0</v>
      </c>
      <c r="M286" s="5">
        <f>VLOOKUP(A286,'[1]Cluster Analysis'!$A:$I,6)</f>
        <v>0</v>
      </c>
      <c r="N286" s="5">
        <f>VLOOKUP(A286,'[1]Cluster Analysis'!$A:$I,7)</f>
        <v>0</v>
      </c>
      <c r="O286" s="5">
        <f>VLOOKUP(A286,'[1]Cluster Analysis'!$A:$I,8)</f>
        <v>0</v>
      </c>
      <c r="P286" s="5">
        <f>VLOOKUP(A286,'[1]Cluster Analysis'!$A:$I,9)</f>
        <v>0</v>
      </c>
      <c r="Q286">
        <f>VLOOKUP(A286,'[2]Incident Summary'!$A:$I,3,FALSE)</f>
        <v>0</v>
      </c>
      <c r="R286" s="5">
        <f>VLOOKUP(A286,'[2]Incident Summary'!$A:$I,2,FALSE)</f>
        <v>0</v>
      </c>
      <c r="S286">
        <f>VLOOKUP(A286,'[2]Incident Summary'!$A:$I,4,FALSE)</f>
        <v>0</v>
      </c>
      <c r="T286">
        <f>VLOOKUP(A286,'[2]Incident Summary'!$A:$I,7,FALSE)</f>
        <v>0</v>
      </c>
      <c r="U286" s="5">
        <f>VLOOKUP(A286,'[2]Incident Summary'!$A:$I,6,FALSE)</f>
        <v>0</v>
      </c>
      <c r="V286">
        <f>VLOOKUP(A286,'[2]Incident Summary'!$A:$I,8,FALSE)</f>
        <v>0</v>
      </c>
      <c r="W286">
        <f t="shared" si="311"/>
        <v>9</v>
      </c>
    </row>
    <row r="287" spans="1:23" x14ac:dyDescent="0.25">
      <c r="A287" s="1">
        <f t="shared" si="347"/>
        <v>42793.000000000415</v>
      </c>
      <c r="B287" s="3">
        <f t="shared" si="309"/>
        <v>42793</v>
      </c>
      <c r="C287" s="3">
        <f t="shared" ref="C287" si="349">B287</f>
        <v>42793</v>
      </c>
      <c r="D287" s="2">
        <v>0</v>
      </c>
      <c r="E287">
        <f t="shared" si="313"/>
        <v>22</v>
      </c>
      <c r="F287">
        <f>VLOOKUP(B287,[3]Summary!$B$3:$AF$15000,E287,FALSE)</f>
        <v>1.3610776717750002</v>
      </c>
      <c r="G287">
        <f t="shared" si="314"/>
        <v>17</v>
      </c>
      <c r="H287">
        <f>VLOOKUP(B287,[3]Summary!$B$3:$AF$15000,G287,FALSE)</f>
        <v>37545</v>
      </c>
      <c r="I287">
        <f t="shared" si="315"/>
        <v>27</v>
      </c>
      <c r="J287">
        <f>VLOOKUP(B287,[3]Summary!$B$3:$AF$15000,I287,FALSE)</f>
        <v>68.716295226562494</v>
      </c>
      <c r="K287" s="5">
        <f>VLOOKUP(A287,'[1]Cluster Analysis'!$A:$I,4)</f>
        <v>0</v>
      </c>
      <c r="L287" s="5">
        <f>VLOOKUP(A287,'[1]Cluster Analysis'!$A:$I,5)</f>
        <v>0</v>
      </c>
      <c r="M287" s="5">
        <f>VLOOKUP(A287,'[1]Cluster Analysis'!$A:$I,6)</f>
        <v>0</v>
      </c>
      <c r="N287" s="5">
        <f>VLOOKUP(A287,'[1]Cluster Analysis'!$A:$I,7)</f>
        <v>0</v>
      </c>
      <c r="O287" s="5">
        <f>VLOOKUP(A287,'[1]Cluster Analysis'!$A:$I,8)</f>
        <v>0</v>
      </c>
      <c r="P287" s="5">
        <f>VLOOKUP(A287,'[1]Cluster Analysis'!$A:$I,9)</f>
        <v>0</v>
      </c>
      <c r="Q287">
        <f>VLOOKUP(A287,'[2]Incident Summary'!$A:$I,3,FALSE)</f>
        <v>0</v>
      </c>
      <c r="R287" s="5">
        <f>VLOOKUP(A287,'[2]Incident Summary'!$A:$I,2,FALSE)</f>
        <v>0</v>
      </c>
      <c r="S287">
        <f>VLOOKUP(A287,'[2]Incident Summary'!$A:$I,4,FALSE)</f>
        <v>0</v>
      </c>
      <c r="T287">
        <f>VLOOKUP(A287,'[2]Incident Summary'!$A:$I,7,FALSE)</f>
        <v>0</v>
      </c>
      <c r="U287" s="5">
        <f>VLOOKUP(A287,'[2]Incident Summary'!$A:$I,6,FALSE)</f>
        <v>0</v>
      </c>
      <c r="V287">
        <f>VLOOKUP(A287,'[2]Incident Summary'!$A:$I,8,FALSE)</f>
        <v>0</v>
      </c>
      <c r="W287">
        <f t="shared" si="311"/>
        <v>9</v>
      </c>
    </row>
    <row r="288" spans="1:23" x14ac:dyDescent="0.25">
      <c r="A288" s="1">
        <f t="shared" si="347"/>
        <v>42793.20833333375</v>
      </c>
      <c r="B288" s="3">
        <f t="shared" si="309"/>
        <v>42793</v>
      </c>
      <c r="C288" s="3">
        <f t="shared" ref="C288" si="350">B288</f>
        <v>42793</v>
      </c>
      <c r="D288" s="2">
        <v>0.20833333333333334</v>
      </c>
      <c r="E288">
        <f t="shared" si="313"/>
        <v>23</v>
      </c>
      <c r="F288">
        <f>VLOOKUP(B288,[3]Summary!$B$3:$AF$15000,E288,FALSE)</f>
        <v>16.004622674843748</v>
      </c>
      <c r="G288">
        <f t="shared" si="314"/>
        <v>18</v>
      </c>
      <c r="H288">
        <f>VLOOKUP(B288,[3]Summary!$B$3:$AF$15000,G288,FALSE)</f>
        <v>452898</v>
      </c>
      <c r="I288">
        <f t="shared" si="315"/>
        <v>28</v>
      </c>
      <c r="J288">
        <f>VLOOKUP(B288,[3]Summary!$B$3:$AF$15000,I288,FALSE)</f>
        <v>68.88304880468749</v>
      </c>
      <c r="K288" s="5">
        <f>VLOOKUP(A288,'[1]Cluster Analysis'!$A:$I,4)</f>
        <v>0</v>
      </c>
      <c r="L288" s="5">
        <f>VLOOKUP(A288,'[1]Cluster Analysis'!$A:$I,5)</f>
        <v>0</v>
      </c>
      <c r="M288" s="5">
        <f>VLOOKUP(A288,'[1]Cluster Analysis'!$A:$I,6)</f>
        <v>0</v>
      </c>
      <c r="N288" s="5">
        <f>VLOOKUP(A288,'[1]Cluster Analysis'!$A:$I,7)</f>
        <v>0</v>
      </c>
      <c r="O288" s="5">
        <f>VLOOKUP(A288,'[1]Cluster Analysis'!$A:$I,8)</f>
        <v>0</v>
      </c>
      <c r="P288" s="5">
        <f>VLOOKUP(A288,'[1]Cluster Analysis'!$A:$I,9)</f>
        <v>0</v>
      </c>
      <c r="Q288">
        <f>VLOOKUP(A288,'[2]Incident Summary'!$A:$I,3,FALSE)</f>
        <v>2</v>
      </c>
      <c r="R288" s="5">
        <f>VLOOKUP(A288,'[2]Incident Summary'!$A:$I,2,FALSE)</f>
        <v>1.5190185185929295E-2</v>
      </c>
      <c r="S288">
        <f>VLOOKUP(A288,'[2]Incident Summary'!$A:$I,4,FALSE)</f>
        <v>3</v>
      </c>
      <c r="T288">
        <f>VLOOKUP(A288,'[2]Incident Summary'!$A:$I,7,FALSE)</f>
        <v>0</v>
      </c>
      <c r="U288" s="5">
        <f>VLOOKUP(A288,'[2]Incident Summary'!$A:$I,6,FALSE)</f>
        <v>0</v>
      </c>
      <c r="V288">
        <f>VLOOKUP(A288,'[2]Incident Summary'!$A:$I,8,FALSE)</f>
        <v>0</v>
      </c>
      <c r="W288">
        <f t="shared" si="311"/>
        <v>9</v>
      </c>
    </row>
    <row r="289" spans="1:23" x14ac:dyDescent="0.25">
      <c r="A289" s="1">
        <f t="shared" si="347"/>
        <v>42793.416666667086</v>
      </c>
      <c r="B289" s="3">
        <f t="shared" si="309"/>
        <v>42793</v>
      </c>
      <c r="C289" s="3">
        <f t="shared" ref="C289" si="351">B289</f>
        <v>42793</v>
      </c>
      <c r="D289" s="2">
        <v>0.41666666666666669</v>
      </c>
      <c r="E289">
        <f t="shared" si="313"/>
        <v>24</v>
      </c>
      <c r="F289">
        <f>VLOOKUP(B289,[3]Summary!$B$3:$AF$15000,E289,FALSE)</f>
        <v>12.450292491601564</v>
      </c>
      <c r="G289">
        <f t="shared" si="314"/>
        <v>19</v>
      </c>
      <c r="H289">
        <f>VLOOKUP(B289,[3]Summary!$B$3:$AF$15000,G289,FALSE)</f>
        <v>290804</v>
      </c>
      <c r="I289">
        <f t="shared" si="315"/>
        <v>29</v>
      </c>
      <c r="J289">
        <f>VLOOKUP(B289,[3]Summary!$B$3:$AF$15000,I289,FALSE)</f>
        <v>68.179965193359365</v>
      </c>
      <c r="K289" s="5">
        <f>VLOOKUP(A289,'[1]Cluster Analysis'!$A:$I,4)</f>
        <v>0</v>
      </c>
      <c r="L289" s="5">
        <f>VLOOKUP(A289,'[1]Cluster Analysis'!$A:$I,5)</f>
        <v>0</v>
      </c>
      <c r="M289" s="5">
        <f>VLOOKUP(A289,'[1]Cluster Analysis'!$A:$I,6)</f>
        <v>0</v>
      </c>
      <c r="N289" s="5">
        <f>VLOOKUP(A289,'[1]Cluster Analysis'!$A:$I,7)</f>
        <v>0</v>
      </c>
      <c r="O289" s="5">
        <f>VLOOKUP(A289,'[1]Cluster Analysis'!$A:$I,8)</f>
        <v>0</v>
      </c>
      <c r="P289" s="5">
        <f>VLOOKUP(A289,'[1]Cluster Analysis'!$A:$I,9)</f>
        <v>0</v>
      </c>
      <c r="Q289">
        <f>VLOOKUP(A289,'[2]Incident Summary'!$A:$I,3,FALSE)</f>
        <v>0</v>
      </c>
      <c r="R289" s="5">
        <f>VLOOKUP(A289,'[2]Incident Summary'!$A:$I,2,FALSE)</f>
        <v>0</v>
      </c>
      <c r="S289">
        <f>VLOOKUP(A289,'[2]Incident Summary'!$A:$I,4,FALSE)</f>
        <v>0</v>
      </c>
      <c r="T289">
        <f>VLOOKUP(A289,'[2]Incident Summary'!$A:$I,7,FALSE)</f>
        <v>1</v>
      </c>
      <c r="U289" s="5">
        <f>VLOOKUP(A289,'[2]Incident Summary'!$A:$I,6,FALSE)</f>
        <v>3.5215277748648077E-3</v>
      </c>
      <c r="V289">
        <f>VLOOKUP(A289,'[2]Incident Summary'!$A:$I,8,FALSE)</f>
        <v>2</v>
      </c>
      <c r="W289">
        <f t="shared" si="311"/>
        <v>9</v>
      </c>
    </row>
    <row r="290" spans="1:23" x14ac:dyDescent="0.25">
      <c r="A290" s="1">
        <f t="shared" si="321"/>
        <v>42793.58333333375</v>
      </c>
      <c r="B290" s="3">
        <f t="shared" si="309"/>
        <v>42793</v>
      </c>
      <c r="C290" s="3">
        <f t="shared" ref="C290" si="352">B290</f>
        <v>42793</v>
      </c>
      <c r="D290" s="2">
        <v>0.58333333333333337</v>
      </c>
      <c r="E290">
        <f t="shared" si="313"/>
        <v>25</v>
      </c>
      <c r="F290">
        <f>VLOOKUP(B290,[3]Summary!$B$3:$AF$15000,E290,FALSE)</f>
        <v>17.982057676406253</v>
      </c>
      <c r="G290">
        <f t="shared" si="314"/>
        <v>20</v>
      </c>
      <c r="H290">
        <f>VLOOKUP(B290,[3]Summary!$B$3:$AF$15000,G290,FALSE)</f>
        <v>535092</v>
      </c>
      <c r="I290">
        <f t="shared" si="315"/>
        <v>30</v>
      </c>
      <c r="J290">
        <f>VLOOKUP(B290,[3]Summary!$B$3:$AF$15000,I290,FALSE)</f>
        <v>69.789025225000017</v>
      </c>
      <c r="K290" s="5">
        <f>VLOOKUP(A290,'[1]Cluster Analysis'!$A:$I,4)</f>
        <v>0</v>
      </c>
      <c r="L290" s="5">
        <f>VLOOKUP(A290,'[1]Cluster Analysis'!$A:$I,5)</f>
        <v>0</v>
      </c>
      <c r="M290" s="5">
        <f>VLOOKUP(A290,'[1]Cluster Analysis'!$A:$I,6)</f>
        <v>0</v>
      </c>
      <c r="N290" s="5">
        <f>VLOOKUP(A290,'[1]Cluster Analysis'!$A:$I,7)</f>
        <v>0</v>
      </c>
      <c r="O290" s="5">
        <f>VLOOKUP(A290,'[1]Cluster Analysis'!$A:$I,8)</f>
        <v>0</v>
      </c>
      <c r="P290" s="5">
        <f>VLOOKUP(A290,'[1]Cluster Analysis'!$A:$I,9)</f>
        <v>0</v>
      </c>
      <c r="Q290">
        <f>VLOOKUP(A290,'[2]Incident Summary'!$A:$I,3,FALSE)</f>
        <v>4</v>
      </c>
      <c r="R290" s="5">
        <f>VLOOKUP(A290,'[2]Incident Summary'!$A:$I,2,FALSE)</f>
        <v>4.630218748934567E-2</v>
      </c>
      <c r="S290">
        <f>VLOOKUP(A290,'[2]Incident Summary'!$A:$I,4,FALSE)</f>
        <v>4</v>
      </c>
      <c r="T290">
        <f>VLOOKUP(A290,'[2]Incident Summary'!$A:$I,7,FALSE)</f>
        <v>0</v>
      </c>
      <c r="U290" s="5">
        <f>VLOOKUP(A290,'[2]Incident Summary'!$A:$I,6,FALSE)</f>
        <v>0</v>
      </c>
      <c r="V290">
        <f>VLOOKUP(A290,'[2]Incident Summary'!$A:$I,8,FALSE)</f>
        <v>0</v>
      </c>
      <c r="W290">
        <f t="shared" si="311"/>
        <v>9</v>
      </c>
    </row>
    <row r="291" spans="1:23" x14ac:dyDescent="0.25">
      <c r="A291" s="1">
        <f t="shared" ref="A291:A294" si="353">A290+TIME(5,0,0)</f>
        <v>42793.791666667086</v>
      </c>
      <c r="B291" s="3">
        <f t="shared" si="309"/>
        <v>42793</v>
      </c>
      <c r="C291" s="3">
        <f t="shared" ref="C291" si="354">B291</f>
        <v>42793</v>
      </c>
      <c r="D291" s="2">
        <v>0.79166666666666663</v>
      </c>
      <c r="E291">
        <f t="shared" si="313"/>
        <v>26</v>
      </c>
      <c r="F291">
        <f>VLOOKUP(B291,[3]Summary!$B$3:$AF$15000,E291,FALSE)</f>
        <v>5.3551607725312511</v>
      </c>
      <c r="G291">
        <f t="shared" si="314"/>
        <v>21</v>
      </c>
      <c r="H291">
        <f>VLOOKUP(B291,[3]Summary!$B$3:$AF$15000,G291,FALSE)</f>
        <v>164770</v>
      </c>
      <c r="I291">
        <f t="shared" si="315"/>
        <v>31</v>
      </c>
      <c r="J291">
        <f>VLOOKUP(B291,[3]Summary!$B$3:$AF$15000,I291,FALSE)</f>
        <v>71.265431587500004</v>
      </c>
      <c r="K291" s="5">
        <f>VLOOKUP(A291,'[1]Cluster Analysis'!$A:$I,4)</f>
        <v>0</v>
      </c>
      <c r="L291" s="5">
        <f>VLOOKUP(A291,'[1]Cluster Analysis'!$A:$I,5)</f>
        <v>0</v>
      </c>
      <c r="M291" s="5">
        <f>VLOOKUP(A291,'[1]Cluster Analysis'!$A:$I,6)</f>
        <v>0</v>
      </c>
      <c r="N291" s="5">
        <f>VLOOKUP(A291,'[1]Cluster Analysis'!$A:$I,7)</f>
        <v>0</v>
      </c>
      <c r="O291" s="5">
        <f>VLOOKUP(A291,'[1]Cluster Analysis'!$A:$I,8)</f>
        <v>0</v>
      </c>
      <c r="P291" s="5">
        <f>VLOOKUP(A291,'[1]Cluster Analysis'!$A:$I,9)</f>
        <v>0</v>
      </c>
      <c r="Q291">
        <f>VLOOKUP(A291,'[2]Incident Summary'!$A:$I,3,FALSE)</f>
        <v>0</v>
      </c>
      <c r="R291" s="5">
        <f>VLOOKUP(A291,'[2]Incident Summary'!$A:$I,2,FALSE)</f>
        <v>0</v>
      </c>
      <c r="S291">
        <f>VLOOKUP(A291,'[2]Incident Summary'!$A:$I,4,FALSE)</f>
        <v>0</v>
      </c>
      <c r="T291">
        <f>VLOOKUP(A291,'[2]Incident Summary'!$A:$I,7,FALSE)</f>
        <v>0</v>
      </c>
      <c r="U291" s="5">
        <f>VLOOKUP(A291,'[2]Incident Summary'!$A:$I,6,FALSE)</f>
        <v>0</v>
      </c>
      <c r="V291">
        <f>VLOOKUP(A291,'[2]Incident Summary'!$A:$I,8,FALSE)</f>
        <v>0</v>
      </c>
      <c r="W291">
        <f t="shared" si="311"/>
        <v>9</v>
      </c>
    </row>
    <row r="292" spans="1:23" x14ac:dyDescent="0.25">
      <c r="A292" s="1">
        <f t="shared" si="353"/>
        <v>42794.000000000422</v>
      </c>
      <c r="B292" s="3">
        <f t="shared" si="309"/>
        <v>42794</v>
      </c>
      <c r="C292" s="3">
        <f t="shared" ref="C292" si="355">B292</f>
        <v>42794</v>
      </c>
      <c r="D292" s="2">
        <v>0</v>
      </c>
      <c r="E292">
        <f t="shared" si="313"/>
        <v>22</v>
      </c>
      <c r="F292">
        <f>VLOOKUP(B292,[3]Summary!$B$3:$AF$15000,E292,FALSE)</f>
        <v>1.5939661848125</v>
      </c>
      <c r="G292">
        <f t="shared" si="314"/>
        <v>17</v>
      </c>
      <c r="H292">
        <f>VLOOKUP(B292,[3]Summary!$B$3:$AF$15000,G292,FALSE)</f>
        <v>41920</v>
      </c>
      <c r="I292">
        <f t="shared" si="315"/>
        <v>27</v>
      </c>
      <c r="J292">
        <f>VLOOKUP(B292,[3]Summary!$B$3:$AF$15000,I292,FALSE)</f>
        <v>67.734481709375004</v>
      </c>
      <c r="K292" s="5">
        <f>VLOOKUP(A292,'[1]Cluster Analysis'!$A:$I,4)</f>
        <v>0</v>
      </c>
      <c r="L292" s="5">
        <f>VLOOKUP(A292,'[1]Cluster Analysis'!$A:$I,5)</f>
        <v>0</v>
      </c>
      <c r="M292" s="5">
        <f>VLOOKUP(A292,'[1]Cluster Analysis'!$A:$I,6)</f>
        <v>0</v>
      </c>
      <c r="N292" s="5">
        <f>VLOOKUP(A292,'[1]Cluster Analysis'!$A:$I,7)</f>
        <v>0</v>
      </c>
      <c r="O292" s="5">
        <f>VLOOKUP(A292,'[1]Cluster Analysis'!$A:$I,8)</f>
        <v>0</v>
      </c>
      <c r="P292" s="5">
        <f>VLOOKUP(A292,'[1]Cluster Analysis'!$A:$I,9)</f>
        <v>0</v>
      </c>
      <c r="Q292">
        <f>VLOOKUP(A292,'[2]Incident Summary'!$A:$I,3,FALSE)</f>
        <v>0</v>
      </c>
      <c r="R292" s="5">
        <f>VLOOKUP(A292,'[2]Incident Summary'!$A:$I,2,FALSE)</f>
        <v>0</v>
      </c>
      <c r="S292">
        <f>VLOOKUP(A292,'[2]Incident Summary'!$A:$I,4,FALSE)</f>
        <v>0</v>
      </c>
      <c r="T292">
        <f>VLOOKUP(A292,'[2]Incident Summary'!$A:$I,7,FALSE)</f>
        <v>0</v>
      </c>
      <c r="U292" s="5">
        <f>VLOOKUP(A292,'[2]Incident Summary'!$A:$I,6,FALSE)</f>
        <v>0</v>
      </c>
      <c r="V292">
        <f>VLOOKUP(A292,'[2]Incident Summary'!$A:$I,8,FALSE)</f>
        <v>0</v>
      </c>
      <c r="W292">
        <f t="shared" si="311"/>
        <v>9</v>
      </c>
    </row>
    <row r="293" spans="1:23" x14ac:dyDescent="0.25">
      <c r="A293" s="1">
        <f t="shared" si="353"/>
        <v>42794.208333333758</v>
      </c>
      <c r="B293" s="3">
        <f t="shared" si="309"/>
        <v>42794</v>
      </c>
      <c r="C293" s="3">
        <f t="shared" ref="C293" si="356">B293</f>
        <v>42794</v>
      </c>
      <c r="D293" s="2">
        <v>0.20833333333333334</v>
      </c>
      <c r="E293">
        <f t="shared" si="313"/>
        <v>23</v>
      </c>
      <c r="F293">
        <f>VLOOKUP(B293,[3]Summary!$B$3:$AF$15000,E293,FALSE)</f>
        <v>16.361884546515629</v>
      </c>
      <c r="G293">
        <f t="shared" si="314"/>
        <v>18</v>
      </c>
      <c r="H293">
        <f>VLOOKUP(B293,[3]Summary!$B$3:$AF$15000,G293,FALSE)</f>
        <v>458924</v>
      </c>
      <c r="I293">
        <f t="shared" si="315"/>
        <v>28</v>
      </c>
      <c r="J293">
        <f>VLOOKUP(B293,[3]Summary!$B$3:$AF$15000,I293,FALSE)</f>
        <v>68.998195234375004</v>
      </c>
      <c r="K293" s="5">
        <f>VLOOKUP(A293,'[1]Cluster Analysis'!$A:$I,4)</f>
        <v>0</v>
      </c>
      <c r="L293" s="5">
        <f>VLOOKUP(A293,'[1]Cluster Analysis'!$A:$I,5)</f>
        <v>0</v>
      </c>
      <c r="M293" s="5">
        <f>VLOOKUP(A293,'[1]Cluster Analysis'!$A:$I,6)</f>
        <v>0</v>
      </c>
      <c r="N293" s="5">
        <f>VLOOKUP(A293,'[1]Cluster Analysis'!$A:$I,7)</f>
        <v>0</v>
      </c>
      <c r="O293" s="5">
        <f>VLOOKUP(A293,'[1]Cluster Analysis'!$A:$I,8)</f>
        <v>0</v>
      </c>
      <c r="P293" s="5">
        <f>VLOOKUP(A293,'[1]Cluster Analysis'!$A:$I,9)</f>
        <v>0</v>
      </c>
      <c r="Q293">
        <f>VLOOKUP(A293,'[2]Incident Summary'!$A:$I,3,FALSE)</f>
        <v>2</v>
      </c>
      <c r="R293" s="5">
        <f>VLOOKUP(A293,'[2]Incident Summary'!$A:$I,2,FALSE)</f>
        <v>1.8523159720643889E-2</v>
      </c>
      <c r="S293">
        <f>VLOOKUP(A293,'[2]Incident Summary'!$A:$I,4,FALSE)</f>
        <v>3</v>
      </c>
      <c r="T293">
        <f>VLOOKUP(A293,'[2]Incident Summary'!$A:$I,7,FALSE)</f>
        <v>0</v>
      </c>
      <c r="U293" s="5">
        <f>VLOOKUP(A293,'[2]Incident Summary'!$A:$I,6,FALSE)</f>
        <v>0</v>
      </c>
      <c r="V293">
        <f>VLOOKUP(A293,'[2]Incident Summary'!$A:$I,8,FALSE)</f>
        <v>0</v>
      </c>
      <c r="W293">
        <f t="shared" si="311"/>
        <v>9</v>
      </c>
    </row>
    <row r="294" spans="1:23" x14ac:dyDescent="0.25">
      <c r="A294" s="1">
        <f t="shared" si="353"/>
        <v>42794.416666667094</v>
      </c>
      <c r="B294" s="3">
        <f t="shared" si="309"/>
        <v>42794</v>
      </c>
      <c r="C294" s="3">
        <f t="shared" ref="C294" si="357">B294</f>
        <v>42794</v>
      </c>
      <c r="D294" s="2">
        <v>0.41666666666666669</v>
      </c>
      <c r="E294">
        <f t="shared" si="313"/>
        <v>24</v>
      </c>
      <c r="F294">
        <f>VLOOKUP(B294,[3]Summary!$B$3:$AF$15000,E294,FALSE)</f>
        <v>12.853563344335935</v>
      </c>
      <c r="G294">
        <f t="shared" si="314"/>
        <v>19</v>
      </c>
      <c r="H294">
        <f>VLOOKUP(B294,[3]Summary!$B$3:$AF$15000,G294,FALSE)</f>
        <v>296699</v>
      </c>
      <c r="I294">
        <f t="shared" si="315"/>
        <v>29</v>
      </c>
      <c r="J294">
        <f>VLOOKUP(B294,[3]Summary!$B$3:$AF$15000,I294,FALSE)</f>
        <v>68.093288482421869</v>
      </c>
      <c r="K294" s="5">
        <f>VLOOKUP(A294,'[1]Cluster Analysis'!$A:$I,4)</f>
        <v>0</v>
      </c>
      <c r="L294" s="5">
        <f>VLOOKUP(A294,'[1]Cluster Analysis'!$A:$I,5)</f>
        <v>0</v>
      </c>
      <c r="M294" s="5">
        <f>VLOOKUP(A294,'[1]Cluster Analysis'!$A:$I,6)</f>
        <v>0</v>
      </c>
      <c r="N294" s="5">
        <f>VLOOKUP(A294,'[1]Cluster Analysis'!$A:$I,7)</f>
        <v>0</v>
      </c>
      <c r="O294" s="5">
        <f>VLOOKUP(A294,'[1]Cluster Analysis'!$A:$I,8)</f>
        <v>0</v>
      </c>
      <c r="P294" s="5">
        <f>VLOOKUP(A294,'[1]Cluster Analysis'!$A:$I,9)</f>
        <v>0</v>
      </c>
      <c r="Q294">
        <f>VLOOKUP(A294,'[2]Incident Summary'!$A:$I,3,FALSE)</f>
        <v>0</v>
      </c>
      <c r="R294" s="5">
        <f>VLOOKUP(A294,'[2]Incident Summary'!$A:$I,2,FALSE)</f>
        <v>0</v>
      </c>
      <c r="S294">
        <f>VLOOKUP(A294,'[2]Incident Summary'!$A:$I,4,FALSE)</f>
        <v>0</v>
      </c>
      <c r="T294">
        <f>VLOOKUP(A294,'[2]Incident Summary'!$A:$I,7,FALSE)</f>
        <v>0</v>
      </c>
      <c r="U294" s="5">
        <f>VLOOKUP(A294,'[2]Incident Summary'!$A:$I,6,FALSE)</f>
        <v>0</v>
      </c>
      <c r="V294">
        <f>VLOOKUP(A294,'[2]Incident Summary'!$A:$I,8,FALSE)</f>
        <v>0</v>
      </c>
      <c r="W294">
        <f t="shared" si="311"/>
        <v>9</v>
      </c>
    </row>
    <row r="295" spans="1:23" x14ac:dyDescent="0.25">
      <c r="A295" s="1">
        <f t="shared" si="321"/>
        <v>42794.583333333758</v>
      </c>
      <c r="B295" s="3">
        <f t="shared" si="309"/>
        <v>42794</v>
      </c>
      <c r="C295" s="3">
        <f t="shared" ref="C295" si="358">B295</f>
        <v>42794</v>
      </c>
      <c r="D295" s="2">
        <v>0.58333333333333337</v>
      </c>
      <c r="E295">
        <f t="shared" si="313"/>
        <v>25</v>
      </c>
      <c r="F295">
        <f>VLOOKUP(B295,[3]Summary!$B$3:$AF$15000,E295,FALSE)</f>
        <v>19.031781782187497</v>
      </c>
      <c r="G295">
        <f t="shared" si="314"/>
        <v>20</v>
      </c>
      <c r="H295">
        <f>VLOOKUP(B295,[3]Summary!$B$3:$AF$15000,G295,FALSE)</f>
        <v>548208</v>
      </c>
      <c r="I295">
        <f t="shared" si="315"/>
        <v>30</v>
      </c>
      <c r="J295">
        <f>VLOOKUP(B295,[3]Summary!$B$3:$AF$15000,I295,FALSE)</f>
        <v>68.808396431250003</v>
      </c>
      <c r="K295" s="5">
        <f>VLOOKUP(A295,'[1]Cluster Analysis'!$A:$I,4)</f>
        <v>0</v>
      </c>
      <c r="L295" s="5">
        <f>VLOOKUP(A295,'[1]Cluster Analysis'!$A:$I,5)</f>
        <v>0</v>
      </c>
      <c r="M295" s="5">
        <f>VLOOKUP(A295,'[1]Cluster Analysis'!$A:$I,6)</f>
        <v>0</v>
      </c>
      <c r="N295" s="5">
        <f>VLOOKUP(A295,'[1]Cluster Analysis'!$A:$I,7)</f>
        <v>0</v>
      </c>
      <c r="O295" s="5">
        <f>VLOOKUP(A295,'[1]Cluster Analysis'!$A:$I,8)</f>
        <v>0</v>
      </c>
      <c r="P295" s="5">
        <f>VLOOKUP(A295,'[1]Cluster Analysis'!$A:$I,9)</f>
        <v>0</v>
      </c>
      <c r="Q295">
        <f>VLOOKUP(A295,'[2]Incident Summary'!$A:$I,3,FALSE)</f>
        <v>7</v>
      </c>
      <c r="R295" s="5">
        <f>VLOOKUP(A295,'[2]Incident Summary'!$A:$I,2,FALSE)</f>
        <v>4.1251921291404869E-2</v>
      </c>
      <c r="S295">
        <f>VLOOKUP(A295,'[2]Incident Summary'!$A:$I,4,FALSE)</f>
        <v>6</v>
      </c>
      <c r="T295">
        <f>VLOOKUP(A295,'[2]Incident Summary'!$A:$I,7,FALSE)</f>
        <v>0</v>
      </c>
      <c r="U295" s="5">
        <f>VLOOKUP(A295,'[2]Incident Summary'!$A:$I,6,FALSE)</f>
        <v>0</v>
      </c>
      <c r="V295">
        <f>VLOOKUP(A295,'[2]Incident Summary'!$A:$I,8,FALSE)</f>
        <v>0</v>
      </c>
      <c r="W295">
        <f t="shared" si="311"/>
        <v>9</v>
      </c>
    </row>
    <row r="296" spans="1:23" x14ac:dyDescent="0.25">
      <c r="A296" s="1">
        <f t="shared" ref="A296:A299" si="359">A295+TIME(5,0,0)</f>
        <v>42794.791666667094</v>
      </c>
      <c r="B296" s="3">
        <f t="shared" si="309"/>
        <v>42794</v>
      </c>
      <c r="C296" s="3">
        <f t="shared" ref="C296" si="360">B296</f>
        <v>42794</v>
      </c>
      <c r="D296" s="2">
        <v>0.79166666666666663</v>
      </c>
      <c r="E296">
        <f t="shared" si="313"/>
        <v>26</v>
      </c>
      <c r="F296">
        <f>VLOOKUP(B296,[3]Summary!$B$3:$AF$15000,E296,FALSE)</f>
        <v>5.83558846725</v>
      </c>
      <c r="G296">
        <f t="shared" si="314"/>
        <v>21</v>
      </c>
      <c r="H296">
        <f>VLOOKUP(B296,[3]Summary!$B$3:$AF$15000,G296,FALSE)</f>
        <v>177414</v>
      </c>
      <c r="I296">
        <f t="shared" si="315"/>
        <v>31</v>
      </c>
      <c r="J296">
        <f>VLOOKUP(B296,[3]Summary!$B$3:$AF$15000,I296,FALSE)</f>
        <v>71.028670946874996</v>
      </c>
      <c r="K296" s="5">
        <f>VLOOKUP(A296,'[1]Cluster Analysis'!$A:$I,4)</f>
        <v>0</v>
      </c>
      <c r="L296" s="5">
        <f>VLOOKUP(A296,'[1]Cluster Analysis'!$A:$I,5)</f>
        <v>0</v>
      </c>
      <c r="M296" s="5">
        <f>VLOOKUP(A296,'[1]Cluster Analysis'!$A:$I,6)</f>
        <v>0</v>
      </c>
      <c r="N296" s="5">
        <f>VLOOKUP(A296,'[1]Cluster Analysis'!$A:$I,7)</f>
        <v>0</v>
      </c>
      <c r="O296" s="5">
        <f>VLOOKUP(A296,'[1]Cluster Analysis'!$A:$I,8)</f>
        <v>0</v>
      </c>
      <c r="P296" s="5">
        <f>VLOOKUP(A296,'[1]Cluster Analysis'!$A:$I,9)</f>
        <v>0</v>
      </c>
      <c r="Q296">
        <f>VLOOKUP(A296,'[2]Incident Summary'!$A:$I,3,FALSE)</f>
        <v>0</v>
      </c>
      <c r="R296" s="5">
        <f>VLOOKUP(A296,'[2]Incident Summary'!$A:$I,2,FALSE)</f>
        <v>0</v>
      </c>
      <c r="S296">
        <f>VLOOKUP(A296,'[2]Incident Summary'!$A:$I,4,FALSE)</f>
        <v>0</v>
      </c>
      <c r="T296">
        <f>VLOOKUP(A296,'[2]Incident Summary'!$A:$I,7,FALSE)</f>
        <v>0</v>
      </c>
      <c r="U296" s="5">
        <f>VLOOKUP(A296,'[2]Incident Summary'!$A:$I,6,FALSE)</f>
        <v>0</v>
      </c>
      <c r="V296">
        <f>VLOOKUP(A296,'[2]Incident Summary'!$A:$I,8,FALSE)</f>
        <v>0</v>
      </c>
      <c r="W296">
        <f t="shared" si="311"/>
        <v>9</v>
      </c>
    </row>
    <row r="297" spans="1:23" x14ac:dyDescent="0.25">
      <c r="A297" s="1">
        <f t="shared" si="359"/>
        <v>42795.000000000429</v>
      </c>
      <c r="B297" s="3">
        <f t="shared" si="309"/>
        <v>42795</v>
      </c>
      <c r="C297" s="3">
        <f t="shared" ref="C297" si="361">B297</f>
        <v>42795</v>
      </c>
      <c r="D297" s="2">
        <v>0</v>
      </c>
      <c r="E297">
        <f t="shared" si="313"/>
        <v>22</v>
      </c>
      <c r="F297">
        <f>VLOOKUP(B297,[3]Summary!$B$3:$AF$15000,E297,FALSE)</f>
        <v>1.72716213190625</v>
      </c>
      <c r="G297">
        <f t="shared" si="314"/>
        <v>17</v>
      </c>
      <c r="H297">
        <f>VLOOKUP(B297,[3]Summary!$B$3:$AF$15000,G297,FALSE)</f>
        <v>43204</v>
      </c>
      <c r="I297">
        <f t="shared" si="315"/>
        <v>27</v>
      </c>
      <c r="J297">
        <f>VLOOKUP(B297,[3]Summary!$B$3:$AF$15000,I297,FALSE)</f>
        <v>66.276409851562519</v>
      </c>
      <c r="K297" s="5">
        <f>VLOOKUP(A297,'[1]Cluster Analysis'!$A:$I,4)</f>
        <v>0</v>
      </c>
      <c r="L297" s="5">
        <f>VLOOKUP(A297,'[1]Cluster Analysis'!$A:$I,5)</f>
        <v>0</v>
      </c>
      <c r="M297" s="5">
        <f>VLOOKUP(A297,'[1]Cluster Analysis'!$A:$I,6)</f>
        <v>0</v>
      </c>
      <c r="N297" s="5">
        <f>VLOOKUP(A297,'[1]Cluster Analysis'!$A:$I,7)</f>
        <v>6.3888888893416151E-2</v>
      </c>
      <c r="O297" s="5">
        <f>VLOOKUP(A297,'[1]Cluster Analysis'!$A:$I,8)</f>
        <v>0</v>
      </c>
      <c r="P297" s="5">
        <f>VLOOKUP(A297,'[1]Cluster Analysis'!$A:$I,9)</f>
        <v>0</v>
      </c>
      <c r="Q297">
        <f>VLOOKUP(A297,'[2]Incident Summary'!$A:$I,3,FALSE)</f>
        <v>0</v>
      </c>
      <c r="R297" s="5">
        <f>VLOOKUP(A297,'[2]Incident Summary'!$A:$I,2,FALSE)</f>
        <v>0</v>
      </c>
      <c r="S297">
        <f>VLOOKUP(A297,'[2]Incident Summary'!$A:$I,4,FALSE)</f>
        <v>0</v>
      </c>
      <c r="T297">
        <f>VLOOKUP(A297,'[2]Incident Summary'!$A:$I,7,FALSE)</f>
        <v>0</v>
      </c>
      <c r="U297" s="5">
        <f>VLOOKUP(A297,'[2]Incident Summary'!$A:$I,6,FALSE)</f>
        <v>0</v>
      </c>
      <c r="V297">
        <f>VLOOKUP(A297,'[2]Incident Summary'!$A:$I,8,FALSE)</f>
        <v>0</v>
      </c>
      <c r="W297">
        <f t="shared" si="311"/>
        <v>9</v>
      </c>
    </row>
    <row r="298" spans="1:23" x14ac:dyDescent="0.25">
      <c r="A298" s="1">
        <f t="shared" si="359"/>
        <v>42795.208333333765</v>
      </c>
      <c r="B298" s="3">
        <f t="shared" si="309"/>
        <v>42795</v>
      </c>
      <c r="C298" s="3">
        <f t="shared" ref="C298" si="362">B298</f>
        <v>42795</v>
      </c>
      <c r="D298" s="2">
        <v>0.20833333333333334</v>
      </c>
      <c r="E298">
        <f t="shared" si="313"/>
        <v>23</v>
      </c>
      <c r="F298">
        <f>VLOOKUP(B298,[3]Summary!$B$3:$AF$15000,E298,FALSE)</f>
        <v>24.392365207593748</v>
      </c>
      <c r="G298">
        <f t="shared" si="314"/>
        <v>18</v>
      </c>
      <c r="H298">
        <f>VLOOKUP(B298,[3]Summary!$B$3:$AF$15000,G298,FALSE)</f>
        <v>408189</v>
      </c>
      <c r="I298">
        <f t="shared" si="315"/>
        <v>28</v>
      </c>
      <c r="J298">
        <f>VLOOKUP(B298,[3]Summary!$B$3:$AF$15000,I298,FALSE)</f>
        <v>53.012099379375002</v>
      </c>
      <c r="K298" s="5">
        <f>VLOOKUP(A298,'[1]Cluster Analysis'!$A:$I,4)</f>
        <v>0</v>
      </c>
      <c r="L298" s="5">
        <f>VLOOKUP(A298,'[1]Cluster Analysis'!$A:$I,5)</f>
        <v>0</v>
      </c>
      <c r="M298" s="5">
        <f>VLOOKUP(A298,'[1]Cluster Analysis'!$A:$I,6)</f>
        <v>0</v>
      </c>
      <c r="N298" s="5">
        <f>VLOOKUP(A298,'[1]Cluster Analysis'!$A:$I,7)</f>
        <v>0</v>
      </c>
      <c r="O298" s="5">
        <f>VLOOKUP(A298,'[1]Cluster Analysis'!$A:$I,8)</f>
        <v>0</v>
      </c>
      <c r="P298" s="5">
        <f>VLOOKUP(A298,'[1]Cluster Analysis'!$A:$I,9)</f>
        <v>0</v>
      </c>
      <c r="Q298">
        <f>VLOOKUP(A298,'[2]Incident Summary'!$A:$I,3,FALSE)</f>
        <v>4</v>
      </c>
      <c r="R298" s="5">
        <f>VLOOKUP(A298,'[2]Incident Summary'!$A:$I,2,FALSE)</f>
        <v>8.8156759244157001E-2</v>
      </c>
      <c r="S298">
        <f>VLOOKUP(A298,'[2]Incident Summary'!$A:$I,4,FALSE)</f>
        <v>6.5</v>
      </c>
      <c r="T298">
        <f>VLOOKUP(A298,'[2]Incident Summary'!$A:$I,7,FALSE)</f>
        <v>0</v>
      </c>
      <c r="U298" s="5">
        <f>VLOOKUP(A298,'[2]Incident Summary'!$A:$I,6,FALSE)</f>
        <v>0</v>
      </c>
      <c r="V298">
        <f>VLOOKUP(A298,'[2]Incident Summary'!$A:$I,8,FALSE)</f>
        <v>0</v>
      </c>
      <c r="W298">
        <f t="shared" si="311"/>
        <v>9</v>
      </c>
    </row>
    <row r="299" spans="1:23" x14ac:dyDescent="0.25">
      <c r="A299" s="1">
        <f t="shared" si="359"/>
        <v>42795.416666667101</v>
      </c>
      <c r="B299" s="3">
        <f t="shared" si="309"/>
        <v>42795</v>
      </c>
      <c r="C299" s="3">
        <f t="shared" ref="C299" si="363">B299</f>
        <v>42795</v>
      </c>
      <c r="D299" s="2">
        <v>0.41666666666666669</v>
      </c>
      <c r="E299">
        <f t="shared" si="313"/>
        <v>24</v>
      </c>
      <c r="F299">
        <f>VLOOKUP(B299,[3]Summary!$B$3:$AF$15000,E299,FALSE)</f>
        <v>12.916203610742189</v>
      </c>
      <c r="G299">
        <f t="shared" si="314"/>
        <v>19</v>
      </c>
      <c r="H299">
        <f>VLOOKUP(B299,[3]Summary!$B$3:$AF$15000,G299,FALSE)</f>
        <v>295278</v>
      </c>
      <c r="I299">
        <f t="shared" si="315"/>
        <v>29</v>
      </c>
      <c r="J299">
        <f>VLOOKUP(B299,[3]Summary!$B$3:$AF$15000,I299,FALSE)</f>
        <v>67.644012005859366</v>
      </c>
      <c r="K299" s="5">
        <f>VLOOKUP(A299,'[1]Cluster Analysis'!$A:$I,4)</f>
        <v>8.611111110803904E-2</v>
      </c>
      <c r="L299" s="5">
        <f>VLOOKUP(A299,'[1]Cluster Analysis'!$A:$I,5)</f>
        <v>0</v>
      </c>
      <c r="M299" s="5">
        <f>VLOOKUP(A299,'[1]Cluster Analysis'!$A:$I,6)</f>
        <v>0</v>
      </c>
      <c r="N299" s="5">
        <f>VLOOKUP(A299,'[1]Cluster Analysis'!$A:$I,7)</f>
        <v>0</v>
      </c>
      <c r="O299" s="5">
        <f>VLOOKUP(A299,'[1]Cluster Analysis'!$A:$I,8)</f>
        <v>0</v>
      </c>
      <c r="P299" s="5">
        <f>VLOOKUP(A299,'[1]Cluster Analysis'!$A:$I,9)</f>
        <v>0</v>
      </c>
      <c r="Q299">
        <f>VLOOKUP(A299,'[2]Incident Summary'!$A:$I,3,FALSE)</f>
        <v>1</v>
      </c>
      <c r="R299" s="5">
        <f>VLOOKUP(A299,'[2]Incident Summary'!$A:$I,2,FALSE)</f>
        <v>6.3749997934792191E-5</v>
      </c>
      <c r="S299">
        <f>VLOOKUP(A299,'[2]Incident Summary'!$A:$I,4,FALSE)</f>
        <v>1.5</v>
      </c>
      <c r="T299">
        <f>VLOOKUP(A299,'[2]Incident Summary'!$A:$I,7,FALSE)</f>
        <v>0</v>
      </c>
      <c r="U299" s="5">
        <f>VLOOKUP(A299,'[2]Incident Summary'!$A:$I,6,FALSE)</f>
        <v>0</v>
      </c>
      <c r="V299">
        <f>VLOOKUP(A299,'[2]Incident Summary'!$A:$I,8,FALSE)</f>
        <v>0</v>
      </c>
      <c r="W299">
        <f t="shared" si="311"/>
        <v>9</v>
      </c>
    </row>
    <row r="300" spans="1:23" x14ac:dyDescent="0.25">
      <c r="A300" s="1">
        <f t="shared" si="321"/>
        <v>42795.583333333765</v>
      </c>
      <c r="B300" s="3">
        <f t="shared" si="309"/>
        <v>42795</v>
      </c>
      <c r="C300" s="3">
        <f t="shared" ref="C300" si="364">B300</f>
        <v>42795</v>
      </c>
      <c r="D300" s="2">
        <v>0.58333333333333337</v>
      </c>
      <c r="E300">
        <f t="shared" si="313"/>
        <v>25</v>
      </c>
      <c r="F300">
        <f>VLOOKUP(B300,[3]Summary!$B$3:$AF$15000,E300,FALSE)</f>
        <v>19.813005827187496</v>
      </c>
      <c r="G300">
        <f t="shared" si="314"/>
        <v>20</v>
      </c>
      <c r="H300">
        <f>VLOOKUP(B300,[3]Summary!$B$3:$AF$15000,G300,FALSE)</f>
        <v>539872</v>
      </c>
      <c r="I300">
        <f t="shared" si="315"/>
        <v>30</v>
      </c>
      <c r="J300">
        <f>VLOOKUP(B300,[3]Summary!$B$3:$AF$15000,I300,FALSE)</f>
        <v>67.419185964062507</v>
      </c>
      <c r="K300" s="5">
        <f>VLOOKUP(A300,'[1]Cluster Analysis'!$A:$I,4)</f>
        <v>0</v>
      </c>
      <c r="L300" s="5">
        <f>VLOOKUP(A300,'[1]Cluster Analysis'!$A:$I,5)</f>
        <v>0</v>
      </c>
      <c r="M300" s="5">
        <f>VLOOKUP(A300,'[1]Cluster Analysis'!$A:$I,6)</f>
        <v>0</v>
      </c>
      <c r="N300" s="5">
        <f>VLOOKUP(A300,'[1]Cluster Analysis'!$A:$I,7)</f>
        <v>0</v>
      </c>
      <c r="O300" s="5">
        <f>VLOOKUP(A300,'[1]Cluster Analysis'!$A:$I,8)</f>
        <v>0</v>
      </c>
      <c r="P300" s="5">
        <f>VLOOKUP(A300,'[1]Cluster Analysis'!$A:$I,9)</f>
        <v>0</v>
      </c>
      <c r="Q300">
        <f>VLOOKUP(A300,'[2]Incident Summary'!$A:$I,3,FALSE)</f>
        <v>4</v>
      </c>
      <c r="R300" s="5">
        <f>VLOOKUP(A300,'[2]Incident Summary'!$A:$I,2,FALSE)</f>
        <v>2.1479791670572013E-2</v>
      </c>
      <c r="S300">
        <f>VLOOKUP(A300,'[2]Incident Summary'!$A:$I,4,FALSE)</f>
        <v>4.5</v>
      </c>
      <c r="T300">
        <f>VLOOKUP(A300,'[2]Incident Summary'!$A:$I,7,FALSE)</f>
        <v>0</v>
      </c>
      <c r="U300" s="5">
        <f>VLOOKUP(A300,'[2]Incident Summary'!$A:$I,6,FALSE)</f>
        <v>0</v>
      </c>
      <c r="V300">
        <f>VLOOKUP(A300,'[2]Incident Summary'!$A:$I,8,FALSE)</f>
        <v>0</v>
      </c>
      <c r="W300">
        <f t="shared" si="311"/>
        <v>9</v>
      </c>
    </row>
    <row r="301" spans="1:23" x14ac:dyDescent="0.25">
      <c r="A301" s="1">
        <f t="shared" ref="A301:A304" si="365">A300+TIME(5,0,0)</f>
        <v>42795.791666667101</v>
      </c>
      <c r="B301" s="3">
        <f t="shared" si="309"/>
        <v>42795</v>
      </c>
      <c r="C301" s="3">
        <f t="shared" ref="C301" si="366">B301</f>
        <v>42795</v>
      </c>
      <c r="D301" s="2">
        <v>0.79166666666666663</v>
      </c>
      <c r="E301">
        <f t="shared" si="313"/>
        <v>26</v>
      </c>
      <c r="F301">
        <f>VLOOKUP(B301,[3]Summary!$B$3:$AF$15000,E301,FALSE)</f>
        <v>6.0202179910312488</v>
      </c>
      <c r="G301">
        <f t="shared" si="314"/>
        <v>21</v>
      </c>
      <c r="H301">
        <f>VLOOKUP(B301,[3]Summary!$B$3:$AF$15000,G301,FALSE)</f>
        <v>181147</v>
      </c>
      <c r="I301">
        <f t="shared" si="315"/>
        <v>31</v>
      </c>
      <c r="J301">
        <f>VLOOKUP(B301,[3]Summary!$B$3:$AF$15000,I301,FALSE)</f>
        <v>70.916052859375</v>
      </c>
      <c r="K301" s="5">
        <f>VLOOKUP(A301,'[1]Cluster Analysis'!$A:$I,4)</f>
        <v>5.6249999994179234E-2</v>
      </c>
      <c r="L301" s="5">
        <f>VLOOKUP(A301,'[1]Cluster Analysis'!$A:$I,5)</f>
        <v>0</v>
      </c>
      <c r="M301" s="5">
        <f>VLOOKUP(A301,'[1]Cluster Analysis'!$A:$I,6)</f>
        <v>0</v>
      </c>
      <c r="N301" s="5">
        <f>VLOOKUP(A301,'[1]Cluster Analysis'!$A:$I,7)</f>
        <v>0</v>
      </c>
      <c r="O301" s="5">
        <f>VLOOKUP(A301,'[1]Cluster Analysis'!$A:$I,8)</f>
        <v>0</v>
      </c>
      <c r="P301" s="5">
        <f>VLOOKUP(A301,'[1]Cluster Analysis'!$A:$I,9)</f>
        <v>0</v>
      </c>
      <c r="Q301">
        <f>VLOOKUP(A301,'[2]Incident Summary'!$A:$I,3,FALSE)</f>
        <v>1</v>
      </c>
      <c r="R301" s="5">
        <f>VLOOKUP(A301,'[2]Incident Summary'!$A:$I,2,FALSE)</f>
        <v>3.5559074080083519E-2</v>
      </c>
      <c r="S301">
        <f>VLOOKUP(A301,'[2]Incident Summary'!$A:$I,4,FALSE)</f>
        <v>1</v>
      </c>
      <c r="T301">
        <f>VLOOKUP(A301,'[2]Incident Summary'!$A:$I,7,FALSE)</f>
        <v>0</v>
      </c>
      <c r="U301" s="5">
        <f>VLOOKUP(A301,'[2]Incident Summary'!$A:$I,6,FALSE)</f>
        <v>0</v>
      </c>
      <c r="V301">
        <f>VLOOKUP(A301,'[2]Incident Summary'!$A:$I,8,FALSE)</f>
        <v>0</v>
      </c>
      <c r="W301">
        <f t="shared" si="311"/>
        <v>9</v>
      </c>
    </row>
    <row r="302" spans="1:23" x14ac:dyDescent="0.25">
      <c r="A302" s="1">
        <f t="shared" si="365"/>
        <v>42796.000000000437</v>
      </c>
      <c r="B302" s="3">
        <f t="shared" si="309"/>
        <v>42796</v>
      </c>
      <c r="C302" s="3">
        <f t="shared" ref="C302" si="367">B302</f>
        <v>42796</v>
      </c>
      <c r="D302" s="2">
        <v>0</v>
      </c>
      <c r="E302">
        <f t="shared" si="313"/>
        <v>22</v>
      </c>
      <c r="F302">
        <f>VLOOKUP(B302,[3]Summary!$B$3:$AF$15000,E302,FALSE)</f>
        <v>1.7211194127343752</v>
      </c>
      <c r="G302">
        <f t="shared" si="314"/>
        <v>17</v>
      </c>
      <c r="H302">
        <f>VLOOKUP(B302,[3]Summary!$B$3:$AF$15000,G302,FALSE)</f>
        <v>44634</v>
      </c>
      <c r="I302">
        <f t="shared" si="315"/>
        <v>27</v>
      </c>
      <c r="J302">
        <f>VLOOKUP(B302,[3]Summary!$B$3:$AF$15000,I302,FALSE)</f>
        <v>67.550459546875004</v>
      </c>
      <c r="K302" s="5">
        <f>VLOOKUP(A302,'[1]Cluster Analysis'!$A:$I,4)</f>
        <v>4.1666666664241347E-2</v>
      </c>
      <c r="L302" s="5">
        <f>VLOOKUP(A302,'[1]Cluster Analysis'!$A:$I,5)</f>
        <v>0</v>
      </c>
      <c r="M302" s="5">
        <f>VLOOKUP(A302,'[1]Cluster Analysis'!$A:$I,6)</f>
        <v>0</v>
      </c>
      <c r="N302" s="5">
        <f>VLOOKUP(A302,'[1]Cluster Analysis'!$A:$I,7)</f>
        <v>0</v>
      </c>
      <c r="O302" s="5">
        <f>VLOOKUP(A302,'[1]Cluster Analysis'!$A:$I,8)</f>
        <v>0</v>
      </c>
      <c r="P302" s="5">
        <f>VLOOKUP(A302,'[1]Cluster Analysis'!$A:$I,9)</f>
        <v>0</v>
      </c>
      <c r="Q302">
        <f>VLOOKUP(A302,'[2]Incident Summary'!$A:$I,3,FALSE)</f>
        <v>0</v>
      </c>
      <c r="R302" s="5">
        <f>VLOOKUP(A302,'[2]Incident Summary'!$A:$I,2,FALSE)</f>
        <v>0</v>
      </c>
      <c r="S302">
        <f>VLOOKUP(A302,'[2]Incident Summary'!$A:$I,4,FALSE)</f>
        <v>0</v>
      </c>
      <c r="T302">
        <f>VLOOKUP(A302,'[2]Incident Summary'!$A:$I,7,FALSE)</f>
        <v>0</v>
      </c>
      <c r="U302" s="5">
        <f>VLOOKUP(A302,'[2]Incident Summary'!$A:$I,6,FALSE)</f>
        <v>0</v>
      </c>
      <c r="V302">
        <f>VLOOKUP(A302,'[2]Incident Summary'!$A:$I,8,FALSE)</f>
        <v>0</v>
      </c>
      <c r="W302">
        <f t="shared" si="311"/>
        <v>9</v>
      </c>
    </row>
    <row r="303" spans="1:23" x14ac:dyDescent="0.25">
      <c r="A303" s="1">
        <f t="shared" si="365"/>
        <v>42796.208333333772</v>
      </c>
      <c r="B303" s="3">
        <f t="shared" si="309"/>
        <v>42796</v>
      </c>
      <c r="C303" s="3">
        <f t="shared" ref="C303" si="368">B303</f>
        <v>42796</v>
      </c>
      <c r="D303" s="2">
        <v>0.20833333333333334</v>
      </c>
      <c r="E303">
        <f t="shared" si="313"/>
        <v>23</v>
      </c>
      <c r="F303">
        <f>VLOOKUP(B303,[3]Summary!$B$3:$AF$15000,E303,FALSE)</f>
        <v>17.058845078687501</v>
      </c>
      <c r="G303">
        <f t="shared" si="314"/>
        <v>18</v>
      </c>
      <c r="H303">
        <f>VLOOKUP(B303,[3]Summary!$B$3:$AF$15000,G303,FALSE)</f>
        <v>457968</v>
      </c>
      <c r="I303">
        <f t="shared" si="315"/>
        <v>28</v>
      </c>
      <c r="J303">
        <f>VLOOKUP(B303,[3]Summary!$B$3:$AF$15000,I303,FALSE)</f>
        <v>67.975883278124996</v>
      </c>
      <c r="K303" s="5">
        <f>VLOOKUP(A303,'[1]Cluster Analysis'!$A:$I,4)</f>
        <v>0</v>
      </c>
      <c r="L303" s="5">
        <f>VLOOKUP(A303,'[1]Cluster Analysis'!$A:$I,5)</f>
        <v>0</v>
      </c>
      <c r="M303" s="5">
        <f>VLOOKUP(A303,'[1]Cluster Analysis'!$A:$I,6)</f>
        <v>0</v>
      </c>
      <c r="N303" s="5">
        <f>VLOOKUP(A303,'[1]Cluster Analysis'!$A:$I,7)</f>
        <v>0</v>
      </c>
      <c r="O303" s="5">
        <f>VLOOKUP(A303,'[1]Cluster Analysis'!$A:$I,8)</f>
        <v>0</v>
      </c>
      <c r="P303" s="5">
        <f>VLOOKUP(A303,'[1]Cluster Analysis'!$A:$I,9)</f>
        <v>0</v>
      </c>
      <c r="Q303">
        <f>VLOOKUP(A303,'[2]Incident Summary'!$A:$I,3,FALSE)</f>
        <v>4</v>
      </c>
      <c r="R303" s="5">
        <f>VLOOKUP(A303,'[2]Incident Summary'!$A:$I,2,FALSE)</f>
        <v>4.1582881945942063E-2</v>
      </c>
      <c r="S303">
        <f>VLOOKUP(A303,'[2]Incident Summary'!$A:$I,4,FALSE)</f>
        <v>6</v>
      </c>
      <c r="T303">
        <f>VLOOKUP(A303,'[2]Incident Summary'!$A:$I,7,FALSE)</f>
        <v>0</v>
      </c>
      <c r="U303" s="5">
        <f>VLOOKUP(A303,'[2]Incident Summary'!$A:$I,6,FALSE)</f>
        <v>0</v>
      </c>
      <c r="V303">
        <f>VLOOKUP(A303,'[2]Incident Summary'!$A:$I,8,FALSE)</f>
        <v>0</v>
      </c>
      <c r="W303">
        <f t="shared" si="311"/>
        <v>9</v>
      </c>
    </row>
    <row r="304" spans="1:23" x14ac:dyDescent="0.25">
      <c r="A304" s="1">
        <f t="shared" si="365"/>
        <v>42796.416666667108</v>
      </c>
      <c r="B304" s="3">
        <f t="shared" si="309"/>
        <v>42796</v>
      </c>
      <c r="C304" s="3">
        <f t="shared" ref="C304" si="369">B304</f>
        <v>42796</v>
      </c>
      <c r="D304" s="2">
        <v>0.41666666666666669</v>
      </c>
      <c r="E304">
        <f t="shared" si="313"/>
        <v>24</v>
      </c>
      <c r="F304">
        <f>VLOOKUP(B304,[3]Summary!$B$3:$AF$15000,E304,FALSE)</f>
        <v>13.525486709375</v>
      </c>
      <c r="G304">
        <f t="shared" si="314"/>
        <v>19</v>
      </c>
      <c r="H304">
        <f>VLOOKUP(B304,[3]Summary!$B$3:$AF$15000,G304,FALSE)</f>
        <v>309849</v>
      </c>
      <c r="I304">
        <f t="shared" si="315"/>
        <v>29</v>
      </c>
      <c r="J304">
        <f>VLOOKUP(B304,[3]Summary!$B$3:$AF$15000,I304,FALSE)</f>
        <v>67.589568669921874</v>
      </c>
      <c r="K304" s="5">
        <f>VLOOKUP(A304,'[1]Cluster Analysis'!$A:$I,4)</f>
        <v>0</v>
      </c>
      <c r="L304" s="5">
        <f>VLOOKUP(A304,'[1]Cluster Analysis'!$A:$I,5)</f>
        <v>0</v>
      </c>
      <c r="M304" s="5">
        <f>VLOOKUP(A304,'[1]Cluster Analysis'!$A:$I,6)</f>
        <v>0</v>
      </c>
      <c r="N304" s="5">
        <f>VLOOKUP(A304,'[1]Cluster Analysis'!$A:$I,7)</f>
        <v>0</v>
      </c>
      <c r="O304" s="5">
        <f>VLOOKUP(A304,'[1]Cluster Analysis'!$A:$I,8)</f>
        <v>0</v>
      </c>
      <c r="P304" s="5">
        <f>VLOOKUP(A304,'[1]Cluster Analysis'!$A:$I,9)</f>
        <v>0</v>
      </c>
      <c r="Q304">
        <f>VLOOKUP(A304,'[2]Incident Summary'!$A:$I,3,FALSE)</f>
        <v>3</v>
      </c>
      <c r="R304" s="5">
        <f>VLOOKUP(A304,'[2]Incident Summary'!$A:$I,2,FALSE)</f>
        <v>3.9635752313188277E-2</v>
      </c>
      <c r="S304">
        <f>VLOOKUP(A304,'[2]Incident Summary'!$A:$I,4,FALSE)</f>
        <v>5.5</v>
      </c>
      <c r="T304">
        <f>VLOOKUP(A304,'[2]Incident Summary'!$A:$I,7,FALSE)</f>
        <v>0</v>
      </c>
      <c r="U304" s="5">
        <f>VLOOKUP(A304,'[2]Incident Summary'!$A:$I,6,FALSE)</f>
        <v>0</v>
      </c>
      <c r="V304">
        <f>VLOOKUP(A304,'[2]Incident Summary'!$A:$I,8,FALSE)</f>
        <v>0</v>
      </c>
      <c r="W304">
        <f t="shared" si="311"/>
        <v>9</v>
      </c>
    </row>
    <row r="305" spans="1:23" x14ac:dyDescent="0.25">
      <c r="A305" s="1">
        <f t="shared" si="321"/>
        <v>42796.583333333772</v>
      </c>
      <c r="B305" s="3">
        <f t="shared" si="309"/>
        <v>42796</v>
      </c>
      <c r="C305" s="3">
        <f t="shared" ref="C305" si="370">B305</f>
        <v>42796</v>
      </c>
      <c r="D305" s="2">
        <v>0.58333333333333337</v>
      </c>
      <c r="E305">
        <f t="shared" si="313"/>
        <v>25</v>
      </c>
      <c r="F305">
        <f>VLOOKUP(B305,[3]Summary!$B$3:$AF$15000,E305,FALSE)</f>
        <v>21.219389471093749</v>
      </c>
      <c r="G305">
        <f t="shared" si="314"/>
        <v>20</v>
      </c>
      <c r="H305">
        <f>VLOOKUP(B305,[3]Summary!$B$3:$AF$15000,G305,FALSE)</f>
        <v>549685</v>
      </c>
      <c r="I305">
        <f t="shared" si="315"/>
        <v>30</v>
      </c>
      <c r="J305">
        <f>VLOOKUP(B305,[3]Summary!$B$3:$AF$15000,I305,FALSE)</f>
        <v>66.183339971874986</v>
      </c>
      <c r="K305" s="5">
        <f>VLOOKUP(A305,'[1]Cluster Analysis'!$A:$I,4)</f>
        <v>0</v>
      </c>
      <c r="L305" s="5">
        <f>VLOOKUP(A305,'[1]Cluster Analysis'!$A:$I,5)</f>
        <v>0</v>
      </c>
      <c r="M305" s="5">
        <f>VLOOKUP(A305,'[1]Cluster Analysis'!$A:$I,6)</f>
        <v>0</v>
      </c>
      <c r="N305" s="5">
        <f>VLOOKUP(A305,'[1]Cluster Analysis'!$A:$I,7)</f>
        <v>0</v>
      </c>
      <c r="O305" s="5">
        <f>VLOOKUP(A305,'[1]Cluster Analysis'!$A:$I,8)</f>
        <v>0</v>
      </c>
      <c r="P305" s="5">
        <f>VLOOKUP(A305,'[1]Cluster Analysis'!$A:$I,9)</f>
        <v>0</v>
      </c>
      <c r="Q305">
        <f>VLOOKUP(A305,'[2]Incident Summary'!$A:$I,3,FALSE)</f>
        <v>11</v>
      </c>
      <c r="R305" s="5">
        <f>VLOOKUP(A305,'[2]Incident Summary'!$A:$I,2,FALSE)</f>
        <v>0.16945432870124932</v>
      </c>
      <c r="S305">
        <f>VLOOKUP(A305,'[2]Incident Summary'!$A:$I,4,FALSE)</f>
        <v>13</v>
      </c>
      <c r="T305">
        <f>VLOOKUP(A305,'[2]Incident Summary'!$A:$I,7,FALSE)</f>
        <v>0</v>
      </c>
      <c r="U305" s="5">
        <f>VLOOKUP(A305,'[2]Incident Summary'!$A:$I,6,FALSE)</f>
        <v>0</v>
      </c>
      <c r="V305">
        <f>VLOOKUP(A305,'[2]Incident Summary'!$A:$I,8,FALSE)</f>
        <v>0</v>
      </c>
      <c r="W305">
        <f t="shared" si="311"/>
        <v>9</v>
      </c>
    </row>
    <row r="306" spans="1:23" x14ac:dyDescent="0.25">
      <c r="A306" s="1">
        <f t="shared" ref="A306:A309" si="371">A305+TIME(5,0,0)</f>
        <v>42796.791666667108</v>
      </c>
      <c r="B306" s="3">
        <f t="shared" si="309"/>
        <v>42796</v>
      </c>
      <c r="C306" s="3">
        <f t="shared" ref="C306" si="372">B306</f>
        <v>42796</v>
      </c>
      <c r="D306" s="2">
        <v>0.79166666666666663</v>
      </c>
      <c r="E306">
        <f t="shared" si="313"/>
        <v>26</v>
      </c>
      <c r="F306">
        <f>VLOOKUP(B306,[3]Summary!$B$3:$AF$15000,E306,FALSE)</f>
        <v>6.4341504609531244</v>
      </c>
      <c r="G306">
        <f t="shared" si="314"/>
        <v>21</v>
      </c>
      <c r="H306">
        <f>VLOOKUP(B306,[3]Summary!$B$3:$AF$15000,G306,FALSE)</f>
        <v>195840</v>
      </c>
      <c r="I306">
        <f t="shared" si="315"/>
        <v>31</v>
      </c>
      <c r="J306">
        <f>VLOOKUP(B306,[3]Summary!$B$3:$AF$15000,I306,FALSE)</f>
        <v>71.160113557812494</v>
      </c>
      <c r="K306" s="5">
        <f>VLOOKUP(A306,'[1]Cluster Analysis'!$A:$I,4)</f>
        <v>0</v>
      </c>
      <c r="L306" s="5">
        <f>VLOOKUP(A306,'[1]Cluster Analysis'!$A:$I,5)</f>
        <v>0</v>
      </c>
      <c r="M306" s="5">
        <f>VLOOKUP(A306,'[1]Cluster Analysis'!$A:$I,6)</f>
        <v>0</v>
      </c>
      <c r="N306" s="5">
        <f>VLOOKUP(A306,'[1]Cluster Analysis'!$A:$I,7)</f>
        <v>0</v>
      </c>
      <c r="O306" s="5">
        <f>VLOOKUP(A306,'[1]Cluster Analysis'!$A:$I,8)</f>
        <v>0</v>
      </c>
      <c r="P306" s="5">
        <f>VLOOKUP(A306,'[1]Cluster Analysis'!$A:$I,9)</f>
        <v>0</v>
      </c>
      <c r="Q306">
        <f>VLOOKUP(A306,'[2]Incident Summary'!$A:$I,3,FALSE)</f>
        <v>0</v>
      </c>
      <c r="R306" s="5">
        <f>VLOOKUP(A306,'[2]Incident Summary'!$A:$I,2,FALSE)</f>
        <v>0</v>
      </c>
      <c r="S306">
        <f>VLOOKUP(A306,'[2]Incident Summary'!$A:$I,4,FALSE)</f>
        <v>0</v>
      </c>
      <c r="T306">
        <f>VLOOKUP(A306,'[2]Incident Summary'!$A:$I,7,FALSE)</f>
        <v>0</v>
      </c>
      <c r="U306" s="5">
        <f>VLOOKUP(A306,'[2]Incident Summary'!$A:$I,6,FALSE)</f>
        <v>0</v>
      </c>
      <c r="V306">
        <f>VLOOKUP(A306,'[2]Incident Summary'!$A:$I,8,FALSE)</f>
        <v>0</v>
      </c>
      <c r="W306">
        <f t="shared" si="311"/>
        <v>9</v>
      </c>
    </row>
    <row r="307" spans="1:23" x14ac:dyDescent="0.25">
      <c r="A307" s="1">
        <f t="shared" si="371"/>
        <v>42797.000000000444</v>
      </c>
      <c r="B307" s="3">
        <f t="shared" si="309"/>
        <v>42797</v>
      </c>
      <c r="C307" s="3">
        <f t="shared" ref="C307" si="373">B307</f>
        <v>42797</v>
      </c>
      <c r="D307" s="2">
        <v>0</v>
      </c>
      <c r="E307">
        <f t="shared" si="313"/>
        <v>22</v>
      </c>
      <c r="F307">
        <f>VLOOKUP(B307,[3]Summary!$B$3:$AF$15000,E307,FALSE)</f>
        <v>1.6765001685781249</v>
      </c>
      <c r="G307">
        <f t="shared" si="314"/>
        <v>17</v>
      </c>
      <c r="H307">
        <f>VLOOKUP(B307,[3]Summary!$B$3:$AF$15000,G307,FALSE)</f>
        <v>43859</v>
      </c>
      <c r="I307">
        <f t="shared" si="315"/>
        <v>27</v>
      </c>
      <c r="J307">
        <f>VLOOKUP(B307,[3]Summary!$B$3:$AF$15000,I307,FALSE)</f>
        <v>68.037406953125</v>
      </c>
      <c r="K307" s="5">
        <f>VLOOKUP(A307,'[1]Cluster Analysis'!$A:$I,4)</f>
        <v>0</v>
      </c>
      <c r="L307" s="5">
        <f>VLOOKUP(A307,'[1]Cluster Analysis'!$A:$I,5)</f>
        <v>0</v>
      </c>
      <c r="M307" s="5">
        <f>VLOOKUP(A307,'[1]Cluster Analysis'!$A:$I,6)</f>
        <v>0</v>
      </c>
      <c r="N307" s="5">
        <f>VLOOKUP(A307,'[1]Cluster Analysis'!$A:$I,7)</f>
        <v>0</v>
      </c>
      <c r="O307" s="5">
        <f>VLOOKUP(A307,'[1]Cluster Analysis'!$A:$I,8)</f>
        <v>0</v>
      </c>
      <c r="P307" s="5">
        <f>VLOOKUP(A307,'[1]Cluster Analysis'!$A:$I,9)</f>
        <v>0</v>
      </c>
      <c r="Q307">
        <f>VLOOKUP(A307,'[2]Incident Summary'!$A:$I,3,FALSE)</f>
        <v>0</v>
      </c>
      <c r="R307" s="5">
        <f>VLOOKUP(A307,'[2]Incident Summary'!$A:$I,2,FALSE)</f>
        <v>0</v>
      </c>
      <c r="S307">
        <f>VLOOKUP(A307,'[2]Incident Summary'!$A:$I,4,FALSE)</f>
        <v>0</v>
      </c>
      <c r="T307">
        <f>VLOOKUP(A307,'[2]Incident Summary'!$A:$I,7,FALSE)</f>
        <v>0</v>
      </c>
      <c r="U307" s="5">
        <f>VLOOKUP(A307,'[2]Incident Summary'!$A:$I,6,FALSE)</f>
        <v>0</v>
      </c>
      <c r="V307">
        <f>VLOOKUP(A307,'[2]Incident Summary'!$A:$I,8,FALSE)</f>
        <v>0</v>
      </c>
      <c r="W307">
        <f t="shared" si="311"/>
        <v>9</v>
      </c>
    </row>
    <row r="308" spans="1:23" x14ac:dyDescent="0.25">
      <c r="A308" s="1">
        <f t="shared" si="371"/>
        <v>42797.20833333378</v>
      </c>
      <c r="B308" s="3">
        <f t="shared" si="309"/>
        <v>42797</v>
      </c>
      <c r="C308" s="3">
        <f t="shared" ref="C308" si="374">B308</f>
        <v>42797</v>
      </c>
      <c r="D308" s="2">
        <v>0.20833333333333334</v>
      </c>
      <c r="E308">
        <f t="shared" si="313"/>
        <v>23</v>
      </c>
      <c r="F308">
        <f>VLOOKUP(B308,[3]Summary!$B$3:$AF$15000,E308,FALSE)</f>
        <v>14.898746072015625</v>
      </c>
      <c r="G308">
        <f t="shared" si="314"/>
        <v>18</v>
      </c>
      <c r="H308">
        <f>VLOOKUP(B308,[3]Summary!$B$3:$AF$15000,G308,FALSE)</f>
        <v>435758</v>
      </c>
      <c r="I308">
        <f t="shared" si="315"/>
        <v>28</v>
      </c>
      <c r="J308">
        <f>VLOOKUP(B308,[3]Summary!$B$3:$AF$15000,I308,FALSE)</f>
        <v>69.557615839062507</v>
      </c>
      <c r="K308" s="5">
        <f>VLOOKUP(A308,'[1]Cluster Analysis'!$A:$I,4)</f>
        <v>0</v>
      </c>
      <c r="L308" s="5">
        <f>VLOOKUP(A308,'[1]Cluster Analysis'!$A:$I,5)</f>
        <v>0</v>
      </c>
      <c r="M308" s="5">
        <f>VLOOKUP(A308,'[1]Cluster Analysis'!$A:$I,6)</f>
        <v>0</v>
      </c>
      <c r="N308" s="5">
        <f>VLOOKUP(A308,'[1]Cluster Analysis'!$A:$I,7)</f>
        <v>0</v>
      </c>
      <c r="O308" s="5">
        <f>VLOOKUP(A308,'[1]Cluster Analysis'!$A:$I,8)</f>
        <v>0</v>
      </c>
      <c r="P308" s="5">
        <f>VLOOKUP(A308,'[1]Cluster Analysis'!$A:$I,9)</f>
        <v>0</v>
      </c>
      <c r="Q308">
        <f>VLOOKUP(A308,'[2]Incident Summary'!$A:$I,3,FALSE)</f>
        <v>2</v>
      </c>
      <c r="R308" s="5">
        <f>VLOOKUP(A308,'[2]Incident Summary'!$A:$I,2,FALSE)</f>
        <v>5.2087962831137702E-4</v>
      </c>
      <c r="S308">
        <f>VLOOKUP(A308,'[2]Incident Summary'!$A:$I,4,FALSE)</f>
        <v>4</v>
      </c>
      <c r="T308">
        <f>VLOOKUP(A308,'[2]Incident Summary'!$A:$I,7,FALSE)</f>
        <v>0</v>
      </c>
      <c r="U308" s="5">
        <f>VLOOKUP(A308,'[2]Incident Summary'!$A:$I,6,FALSE)</f>
        <v>0</v>
      </c>
      <c r="V308">
        <f>VLOOKUP(A308,'[2]Incident Summary'!$A:$I,8,FALSE)</f>
        <v>0</v>
      </c>
      <c r="W308">
        <f t="shared" si="311"/>
        <v>9</v>
      </c>
    </row>
    <row r="309" spans="1:23" x14ac:dyDescent="0.25">
      <c r="A309" s="1">
        <f t="shared" si="371"/>
        <v>42797.416666667115</v>
      </c>
      <c r="B309" s="3">
        <f t="shared" si="309"/>
        <v>42797</v>
      </c>
      <c r="C309" s="3">
        <f t="shared" ref="C309" si="375">B309</f>
        <v>42797</v>
      </c>
      <c r="D309" s="2">
        <v>0.41666666666666669</v>
      </c>
      <c r="E309">
        <f t="shared" si="313"/>
        <v>24</v>
      </c>
      <c r="F309">
        <f>VLOOKUP(B309,[3]Summary!$B$3:$AF$15000,E309,FALSE)</f>
        <v>14.577222610546873</v>
      </c>
      <c r="G309">
        <f t="shared" si="314"/>
        <v>19</v>
      </c>
      <c r="H309">
        <f>VLOOKUP(B309,[3]Summary!$B$3:$AF$15000,G309,FALSE)</f>
        <v>346911</v>
      </c>
      <c r="I309">
        <f t="shared" si="315"/>
        <v>29</v>
      </c>
      <c r="J309">
        <f>VLOOKUP(B309,[3]Summary!$B$3:$AF$15000,I309,FALSE)</f>
        <v>68.719199363281248</v>
      </c>
      <c r="K309" s="5">
        <f>VLOOKUP(A309,'[1]Cluster Analysis'!$A:$I,4)</f>
        <v>0</v>
      </c>
      <c r="L309" s="5">
        <f>VLOOKUP(A309,'[1]Cluster Analysis'!$A:$I,5)</f>
        <v>0</v>
      </c>
      <c r="M309" s="5">
        <f>VLOOKUP(A309,'[1]Cluster Analysis'!$A:$I,6)</f>
        <v>0</v>
      </c>
      <c r="N309" s="5">
        <f>VLOOKUP(A309,'[1]Cluster Analysis'!$A:$I,7)</f>
        <v>0</v>
      </c>
      <c r="O309" s="5">
        <f>VLOOKUP(A309,'[1]Cluster Analysis'!$A:$I,8)</f>
        <v>0</v>
      </c>
      <c r="P309" s="5">
        <f>VLOOKUP(A309,'[1]Cluster Analysis'!$A:$I,9)</f>
        <v>0</v>
      </c>
      <c r="Q309">
        <f>VLOOKUP(A309,'[2]Incident Summary'!$A:$I,3,FALSE)</f>
        <v>3</v>
      </c>
      <c r="R309" s="5">
        <f>VLOOKUP(A309,'[2]Incident Summary'!$A:$I,2,FALSE)</f>
        <v>4.2616770835593343E-2</v>
      </c>
      <c r="S309">
        <f>VLOOKUP(A309,'[2]Incident Summary'!$A:$I,4,FALSE)</f>
        <v>4.5</v>
      </c>
      <c r="T309">
        <f>VLOOKUP(A309,'[2]Incident Summary'!$A:$I,7,FALSE)</f>
        <v>0</v>
      </c>
      <c r="U309" s="5">
        <f>VLOOKUP(A309,'[2]Incident Summary'!$A:$I,6,FALSE)</f>
        <v>0</v>
      </c>
      <c r="V309">
        <f>VLOOKUP(A309,'[2]Incident Summary'!$A:$I,8,FALSE)</f>
        <v>0</v>
      </c>
      <c r="W309">
        <f t="shared" si="311"/>
        <v>9</v>
      </c>
    </row>
    <row r="310" spans="1:23" x14ac:dyDescent="0.25">
      <c r="A310" s="1">
        <f t="shared" si="321"/>
        <v>42797.58333333378</v>
      </c>
      <c r="B310" s="3">
        <f t="shared" si="309"/>
        <v>42797</v>
      </c>
      <c r="C310" s="3">
        <f t="shared" ref="C310" si="376">B310</f>
        <v>42797</v>
      </c>
      <c r="D310" s="2">
        <v>0.58333333333333337</v>
      </c>
      <c r="E310">
        <f t="shared" si="313"/>
        <v>25</v>
      </c>
      <c r="F310">
        <f>VLOOKUP(B310,[3]Summary!$B$3:$AF$15000,E310,FALSE)</f>
        <v>20.870284177812493</v>
      </c>
      <c r="G310">
        <f t="shared" si="314"/>
        <v>20</v>
      </c>
      <c r="H310">
        <f>VLOOKUP(B310,[3]Summary!$B$3:$AF$15000,G310,FALSE)</f>
        <v>564108</v>
      </c>
      <c r="I310">
        <f t="shared" si="315"/>
        <v>30</v>
      </c>
      <c r="J310">
        <f>VLOOKUP(B310,[3]Summary!$B$3:$AF$15000,I310,FALSE)</f>
        <v>67.351896304687514</v>
      </c>
      <c r="K310" s="5">
        <f>VLOOKUP(A310,'[1]Cluster Analysis'!$A:$I,4)</f>
        <v>0</v>
      </c>
      <c r="L310" s="5">
        <f>VLOOKUP(A310,'[1]Cluster Analysis'!$A:$I,5)</f>
        <v>0</v>
      </c>
      <c r="M310" s="5">
        <f>VLOOKUP(A310,'[1]Cluster Analysis'!$A:$I,6)</f>
        <v>0</v>
      </c>
      <c r="N310" s="5">
        <f>VLOOKUP(A310,'[1]Cluster Analysis'!$A:$I,7)</f>
        <v>0</v>
      </c>
      <c r="O310" s="5">
        <f>VLOOKUP(A310,'[1]Cluster Analysis'!$A:$I,8)</f>
        <v>0</v>
      </c>
      <c r="P310" s="5">
        <f>VLOOKUP(A310,'[1]Cluster Analysis'!$A:$I,9)</f>
        <v>0</v>
      </c>
      <c r="Q310">
        <f>VLOOKUP(A310,'[2]Incident Summary'!$A:$I,3,FALSE)</f>
        <v>3</v>
      </c>
      <c r="R310" s="5">
        <f>VLOOKUP(A310,'[2]Incident Summary'!$A:$I,2,FALSE)</f>
        <v>6.8231249999371357E-2</v>
      </c>
      <c r="S310">
        <f>VLOOKUP(A310,'[2]Incident Summary'!$A:$I,4,FALSE)</f>
        <v>3</v>
      </c>
      <c r="T310">
        <f>VLOOKUP(A310,'[2]Incident Summary'!$A:$I,7,FALSE)</f>
        <v>0</v>
      </c>
      <c r="U310" s="5">
        <f>VLOOKUP(A310,'[2]Incident Summary'!$A:$I,6,FALSE)</f>
        <v>0</v>
      </c>
      <c r="V310">
        <f>VLOOKUP(A310,'[2]Incident Summary'!$A:$I,8,FALSE)</f>
        <v>0</v>
      </c>
      <c r="W310">
        <f t="shared" si="311"/>
        <v>9</v>
      </c>
    </row>
    <row r="311" spans="1:23" x14ac:dyDescent="0.25">
      <c r="A311" s="1">
        <f t="shared" ref="A311:A314" si="377">A310+TIME(5,0,0)</f>
        <v>42797.791666667115</v>
      </c>
      <c r="B311" s="3">
        <f t="shared" si="309"/>
        <v>42797</v>
      </c>
      <c r="C311" s="3">
        <f t="shared" ref="C311" si="378">B311</f>
        <v>42797</v>
      </c>
      <c r="D311" s="2">
        <v>0.79166666666666663</v>
      </c>
      <c r="E311">
        <f t="shared" si="313"/>
        <v>26</v>
      </c>
      <c r="F311">
        <f>VLOOKUP(B311,[3]Summary!$B$3:$AF$15000,E311,FALSE)</f>
        <v>6.7649920371874988</v>
      </c>
      <c r="G311">
        <f t="shared" si="314"/>
        <v>21</v>
      </c>
      <c r="H311">
        <f>VLOOKUP(B311,[3]Summary!$B$3:$AF$15000,G311,FALSE)</f>
        <v>207573</v>
      </c>
      <c r="I311">
        <f t="shared" si="315"/>
        <v>31</v>
      </c>
      <c r="J311">
        <f>VLOOKUP(B311,[3]Summary!$B$3:$AF$15000,I311,FALSE)</f>
        <v>70.583818431249995</v>
      </c>
      <c r="K311" s="5">
        <f>VLOOKUP(A311,'[1]Cluster Analysis'!$A:$I,4)</f>
        <v>3.680555555911269E-2</v>
      </c>
      <c r="L311" s="5">
        <f>VLOOKUP(A311,'[1]Cluster Analysis'!$A:$I,5)</f>
        <v>0</v>
      </c>
      <c r="M311" s="5">
        <f>VLOOKUP(A311,'[1]Cluster Analysis'!$A:$I,6)</f>
        <v>0</v>
      </c>
      <c r="N311" s="5">
        <f>VLOOKUP(A311,'[1]Cluster Analysis'!$A:$I,7)</f>
        <v>0</v>
      </c>
      <c r="O311" s="5">
        <f>VLOOKUP(A311,'[1]Cluster Analysis'!$A:$I,8)</f>
        <v>0</v>
      </c>
      <c r="P311" s="5">
        <f>VLOOKUP(A311,'[1]Cluster Analysis'!$A:$I,9)</f>
        <v>0</v>
      </c>
      <c r="Q311">
        <f>VLOOKUP(A311,'[2]Incident Summary'!$A:$I,3,FALSE)</f>
        <v>0</v>
      </c>
      <c r="R311" s="5">
        <f>VLOOKUP(A311,'[2]Incident Summary'!$A:$I,2,FALSE)</f>
        <v>0</v>
      </c>
      <c r="S311">
        <f>VLOOKUP(A311,'[2]Incident Summary'!$A:$I,4,FALSE)</f>
        <v>0</v>
      </c>
      <c r="T311">
        <f>VLOOKUP(A311,'[2]Incident Summary'!$A:$I,7,FALSE)</f>
        <v>0</v>
      </c>
      <c r="U311" s="5">
        <f>VLOOKUP(A311,'[2]Incident Summary'!$A:$I,6,FALSE)</f>
        <v>0</v>
      </c>
      <c r="V311">
        <f>VLOOKUP(A311,'[2]Incident Summary'!$A:$I,8,FALSE)</f>
        <v>0</v>
      </c>
      <c r="W311">
        <f t="shared" si="311"/>
        <v>9</v>
      </c>
    </row>
    <row r="312" spans="1:23" x14ac:dyDescent="0.25">
      <c r="A312" s="1">
        <f t="shared" si="377"/>
        <v>42798.000000000451</v>
      </c>
      <c r="B312" s="3">
        <f t="shared" si="309"/>
        <v>42798</v>
      </c>
      <c r="C312" s="3">
        <f t="shared" ref="C312" si="379">B312</f>
        <v>42798</v>
      </c>
      <c r="D312" s="2">
        <v>0</v>
      </c>
      <c r="E312">
        <f t="shared" si="313"/>
        <v>22</v>
      </c>
      <c r="F312">
        <f>VLOOKUP(B312,[3]Summary!$B$3:$AF$15000,E312,FALSE)</f>
        <v>1.4944520344374996</v>
      </c>
      <c r="G312">
        <f t="shared" si="314"/>
        <v>17</v>
      </c>
      <c r="H312">
        <f>VLOOKUP(B312,[3]Summary!$B$3:$AF$15000,G312,FALSE)</f>
        <v>43228</v>
      </c>
      <c r="I312">
        <f t="shared" si="315"/>
        <v>27</v>
      </c>
      <c r="J312">
        <f>VLOOKUP(B312,[3]Summary!$B$3:$AF$15000,I312,FALSE)</f>
        <v>70.581763910937482</v>
      </c>
      <c r="K312" s="5">
        <f>VLOOKUP(A312,'[1]Cluster Analysis'!$A:$I,4)</f>
        <v>0.14930555555474712</v>
      </c>
      <c r="L312" s="5">
        <f>VLOOKUP(A312,'[1]Cluster Analysis'!$A:$I,5)</f>
        <v>0</v>
      </c>
      <c r="M312" s="5">
        <f>VLOOKUP(A312,'[1]Cluster Analysis'!$A:$I,6)</f>
        <v>0</v>
      </c>
      <c r="N312" s="5">
        <f>VLOOKUP(A312,'[1]Cluster Analysis'!$A:$I,7)</f>
        <v>0</v>
      </c>
      <c r="O312" s="5">
        <f>VLOOKUP(A312,'[1]Cluster Analysis'!$A:$I,8)</f>
        <v>0</v>
      </c>
      <c r="P312" s="5">
        <f>VLOOKUP(A312,'[1]Cluster Analysis'!$A:$I,9)</f>
        <v>0</v>
      </c>
      <c r="Q312">
        <f>VLOOKUP(A312,'[2]Incident Summary'!$A:$I,3,FALSE)</f>
        <v>0</v>
      </c>
      <c r="R312" s="5">
        <f>VLOOKUP(A312,'[2]Incident Summary'!$A:$I,2,FALSE)</f>
        <v>0</v>
      </c>
      <c r="S312">
        <f>VLOOKUP(A312,'[2]Incident Summary'!$A:$I,4,FALSE)</f>
        <v>0</v>
      </c>
      <c r="T312">
        <f>VLOOKUP(A312,'[2]Incident Summary'!$A:$I,7,FALSE)</f>
        <v>0</v>
      </c>
      <c r="U312" s="5">
        <f>VLOOKUP(A312,'[2]Incident Summary'!$A:$I,6,FALSE)</f>
        <v>0</v>
      </c>
      <c r="V312">
        <f>VLOOKUP(A312,'[2]Incident Summary'!$A:$I,8,FALSE)</f>
        <v>0</v>
      </c>
      <c r="W312">
        <f t="shared" si="311"/>
        <v>9</v>
      </c>
    </row>
    <row r="313" spans="1:23" x14ac:dyDescent="0.25">
      <c r="A313" s="1">
        <f t="shared" si="377"/>
        <v>42798.208333333787</v>
      </c>
      <c r="B313" s="3">
        <f t="shared" si="309"/>
        <v>42798</v>
      </c>
      <c r="C313" s="3">
        <f t="shared" ref="C313" si="380">B313</f>
        <v>42798</v>
      </c>
      <c r="D313" s="2">
        <v>0.20833333333333334</v>
      </c>
      <c r="E313">
        <f t="shared" si="313"/>
        <v>23</v>
      </c>
      <c r="F313">
        <f>VLOOKUP(B313,[3]Summary!$B$3:$AF$15000,E313,FALSE)</f>
        <v>5.9673272725625006</v>
      </c>
      <c r="G313">
        <f t="shared" si="314"/>
        <v>18</v>
      </c>
      <c r="H313">
        <f>VLOOKUP(B313,[3]Summary!$B$3:$AF$15000,G313,FALSE)</f>
        <v>195226</v>
      </c>
      <c r="I313">
        <f t="shared" si="315"/>
        <v>28</v>
      </c>
      <c r="J313">
        <f>VLOOKUP(B313,[3]Summary!$B$3:$AF$15000,I313,FALSE)</f>
        <v>73.340286379687498</v>
      </c>
      <c r="K313" s="5">
        <f>VLOOKUP(A313,'[1]Cluster Analysis'!$A:$I,4)</f>
        <v>0</v>
      </c>
      <c r="L313" s="5">
        <f>VLOOKUP(A313,'[1]Cluster Analysis'!$A:$I,5)</f>
        <v>0</v>
      </c>
      <c r="M313" s="5">
        <f>VLOOKUP(A313,'[1]Cluster Analysis'!$A:$I,6)</f>
        <v>0</v>
      </c>
      <c r="N313" s="5">
        <f>VLOOKUP(A313,'[1]Cluster Analysis'!$A:$I,7)</f>
        <v>0</v>
      </c>
      <c r="O313" s="5">
        <f>VLOOKUP(A313,'[1]Cluster Analysis'!$A:$I,8)</f>
        <v>0</v>
      </c>
      <c r="P313" s="5">
        <f>VLOOKUP(A313,'[1]Cluster Analysis'!$A:$I,9)</f>
        <v>0</v>
      </c>
      <c r="Q313">
        <f>VLOOKUP(A313,'[2]Incident Summary'!$A:$I,3,FALSE)</f>
        <v>0</v>
      </c>
      <c r="R313" s="5">
        <f>VLOOKUP(A313,'[2]Incident Summary'!$A:$I,2,FALSE)</f>
        <v>0</v>
      </c>
      <c r="S313">
        <f>VLOOKUP(A313,'[2]Incident Summary'!$A:$I,4,FALSE)</f>
        <v>0</v>
      </c>
      <c r="T313">
        <f>VLOOKUP(A313,'[2]Incident Summary'!$A:$I,7,FALSE)</f>
        <v>0</v>
      </c>
      <c r="U313" s="5">
        <f>VLOOKUP(A313,'[2]Incident Summary'!$A:$I,6,FALSE)</f>
        <v>0</v>
      </c>
      <c r="V313">
        <f>VLOOKUP(A313,'[2]Incident Summary'!$A:$I,8,FALSE)</f>
        <v>0</v>
      </c>
      <c r="W313">
        <f t="shared" si="311"/>
        <v>9</v>
      </c>
    </row>
    <row r="314" spans="1:23" x14ac:dyDescent="0.25">
      <c r="A314" s="1">
        <f t="shared" si="377"/>
        <v>42798.416666667123</v>
      </c>
      <c r="B314" s="3">
        <f t="shared" si="309"/>
        <v>42798</v>
      </c>
      <c r="C314" s="3">
        <f t="shared" ref="C314" si="381">B314</f>
        <v>42798</v>
      </c>
      <c r="D314" s="2">
        <v>0.41666666666666669</v>
      </c>
      <c r="E314">
        <f t="shared" si="313"/>
        <v>24</v>
      </c>
      <c r="F314">
        <f>VLOOKUP(B314,[3]Summary!$B$3:$AF$15000,E314,FALSE)</f>
        <v>13.35331688496094</v>
      </c>
      <c r="G314">
        <f t="shared" si="314"/>
        <v>19</v>
      </c>
      <c r="H314">
        <f>VLOOKUP(B314,[3]Summary!$B$3:$AF$15000,G314,FALSE)</f>
        <v>343649</v>
      </c>
      <c r="I314">
        <f t="shared" si="315"/>
        <v>29</v>
      </c>
      <c r="J314">
        <f>VLOOKUP(B314,[3]Summary!$B$3:$AF$15000,I314,FALSE)</f>
        <v>72.982160220703122</v>
      </c>
      <c r="K314" s="5">
        <f>VLOOKUP(A314,'[1]Cluster Analysis'!$A:$I,4)</f>
        <v>0</v>
      </c>
      <c r="L314" s="5">
        <f>VLOOKUP(A314,'[1]Cluster Analysis'!$A:$I,5)</f>
        <v>0</v>
      </c>
      <c r="M314" s="5">
        <f>VLOOKUP(A314,'[1]Cluster Analysis'!$A:$I,6)</f>
        <v>0</v>
      </c>
      <c r="N314" s="5">
        <f>VLOOKUP(A314,'[1]Cluster Analysis'!$A:$I,7)</f>
        <v>0</v>
      </c>
      <c r="O314" s="5">
        <f>VLOOKUP(A314,'[1]Cluster Analysis'!$A:$I,8)</f>
        <v>0</v>
      </c>
      <c r="P314" s="5">
        <f>VLOOKUP(A314,'[1]Cluster Analysis'!$A:$I,9)</f>
        <v>0</v>
      </c>
      <c r="Q314">
        <f>VLOOKUP(A314,'[2]Incident Summary'!$A:$I,3,FALSE)</f>
        <v>2</v>
      </c>
      <c r="R314" s="5">
        <f>VLOOKUP(A314,'[2]Incident Summary'!$A:$I,2,FALSE)</f>
        <v>2.5875648148939945E-2</v>
      </c>
      <c r="S314">
        <f>VLOOKUP(A314,'[2]Incident Summary'!$A:$I,4,FALSE)</f>
        <v>2.5</v>
      </c>
      <c r="T314">
        <f>VLOOKUP(A314,'[2]Incident Summary'!$A:$I,7,FALSE)</f>
        <v>0</v>
      </c>
      <c r="U314" s="5">
        <f>VLOOKUP(A314,'[2]Incident Summary'!$A:$I,6,FALSE)</f>
        <v>0</v>
      </c>
      <c r="V314">
        <f>VLOOKUP(A314,'[2]Incident Summary'!$A:$I,8,FALSE)</f>
        <v>0</v>
      </c>
      <c r="W314">
        <f t="shared" si="311"/>
        <v>9</v>
      </c>
    </row>
    <row r="315" spans="1:23" x14ac:dyDescent="0.25">
      <c r="A315" s="1">
        <f t="shared" si="321"/>
        <v>42798.583333333787</v>
      </c>
      <c r="B315" s="3">
        <f t="shared" si="309"/>
        <v>42798</v>
      </c>
      <c r="C315" s="3">
        <f t="shared" ref="C315" si="382">B315</f>
        <v>42798</v>
      </c>
      <c r="D315" s="2">
        <v>0.58333333333333337</v>
      </c>
      <c r="E315">
        <f t="shared" si="313"/>
        <v>25</v>
      </c>
      <c r="F315">
        <f>VLOOKUP(B315,[3]Summary!$B$3:$AF$15000,E315,FALSE)</f>
        <v>13.143309740468752</v>
      </c>
      <c r="G315">
        <f t="shared" si="314"/>
        <v>20</v>
      </c>
      <c r="H315">
        <f>VLOOKUP(B315,[3]Summary!$B$3:$AF$15000,G315,FALSE)</f>
        <v>424180</v>
      </c>
      <c r="I315">
        <f t="shared" si="315"/>
        <v>30</v>
      </c>
      <c r="J315">
        <f>VLOOKUP(B315,[3]Summary!$B$3:$AF$15000,I315,FALSE)</f>
        <v>73.035944485937492</v>
      </c>
      <c r="K315" s="5">
        <f>VLOOKUP(A315,'[1]Cluster Analysis'!$A:$I,4)</f>
        <v>0</v>
      </c>
      <c r="L315" s="5">
        <f>VLOOKUP(A315,'[1]Cluster Analysis'!$A:$I,5)</f>
        <v>0</v>
      </c>
      <c r="M315" s="5">
        <f>VLOOKUP(A315,'[1]Cluster Analysis'!$A:$I,6)</f>
        <v>0</v>
      </c>
      <c r="N315" s="5">
        <f>VLOOKUP(A315,'[1]Cluster Analysis'!$A:$I,7)</f>
        <v>0</v>
      </c>
      <c r="O315" s="5">
        <f>VLOOKUP(A315,'[1]Cluster Analysis'!$A:$I,8)</f>
        <v>0</v>
      </c>
      <c r="P315" s="5">
        <f>VLOOKUP(A315,'[1]Cluster Analysis'!$A:$I,9)</f>
        <v>0</v>
      </c>
      <c r="Q315">
        <f>VLOOKUP(A315,'[2]Incident Summary'!$A:$I,3,FALSE)</f>
        <v>1</v>
      </c>
      <c r="R315" s="5">
        <f>VLOOKUP(A315,'[2]Incident Summary'!$A:$I,2,FALSE)</f>
        <v>4.4031944489688613E-3</v>
      </c>
      <c r="S315">
        <f>VLOOKUP(A315,'[2]Incident Summary'!$A:$I,4,FALSE)</f>
        <v>1</v>
      </c>
      <c r="T315">
        <f>VLOOKUP(A315,'[2]Incident Summary'!$A:$I,7,FALSE)</f>
        <v>0</v>
      </c>
      <c r="U315" s="5">
        <f>VLOOKUP(A315,'[2]Incident Summary'!$A:$I,6,FALSE)</f>
        <v>0</v>
      </c>
      <c r="V315">
        <f>VLOOKUP(A315,'[2]Incident Summary'!$A:$I,8,FALSE)</f>
        <v>0</v>
      </c>
      <c r="W315">
        <f t="shared" si="311"/>
        <v>9</v>
      </c>
    </row>
    <row r="316" spans="1:23" x14ac:dyDescent="0.25">
      <c r="A316" s="1">
        <f t="shared" ref="A316:A319" si="383">A315+TIME(5,0,0)</f>
        <v>42798.791666667123</v>
      </c>
      <c r="B316" s="3">
        <f t="shared" si="309"/>
        <v>42798</v>
      </c>
      <c r="C316" s="3">
        <f t="shared" ref="C316" si="384">B316</f>
        <v>42798</v>
      </c>
      <c r="D316" s="2">
        <v>0.79166666666666663</v>
      </c>
      <c r="E316">
        <f t="shared" si="313"/>
        <v>26</v>
      </c>
      <c r="F316">
        <f>VLOOKUP(B316,[3]Summary!$B$3:$AF$15000,E316,FALSE)</f>
        <v>6.3518501449999984</v>
      </c>
      <c r="G316">
        <f t="shared" si="314"/>
        <v>21</v>
      </c>
      <c r="H316">
        <f>VLOOKUP(B316,[3]Summary!$B$3:$AF$15000,G316,FALSE)</f>
        <v>202696</v>
      </c>
      <c r="I316">
        <f t="shared" si="315"/>
        <v>31</v>
      </c>
      <c r="J316">
        <f>VLOOKUP(B316,[3]Summary!$B$3:$AF$15000,I316,FALSE)</f>
        <v>72.243712457812506</v>
      </c>
      <c r="K316" s="5">
        <f>VLOOKUP(A316,'[1]Cluster Analysis'!$A:$I,4)</f>
        <v>0</v>
      </c>
      <c r="L316" s="5">
        <f>VLOOKUP(A316,'[1]Cluster Analysis'!$A:$I,5)</f>
        <v>0</v>
      </c>
      <c r="M316" s="5">
        <f>VLOOKUP(A316,'[1]Cluster Analysis'!$A:$I,6)</f>
        <v>0</v>
      </c>
      <c r="N316" s="5">
        <f>VLOOKUP(A316,'[1]Cluster Analysis'!$A:$I,7)</f>
        <v>0</v>
      </c>
      <c r="O316" s="5">
        <f>VLOOKUP(A316,'[1]Cluster Analysis'!$A:$I,8)</f>
        <v>0</v>
      </c>
      <c r="P316" s="5">
        <f>VLOOKUP(A316,'[1]Cluster Analysis'!$A:$I,9)</f>
        <v>0</v>
      </c>
      <c r="Q316">
        <f>VLOOKUP(A316,'[2]Incident Summary'!$A:$I,3,FALSE)</f>
        <v>0</v>
      </c>
      <c r="R316" s="5">
        <f>VLOOKUP(A316,'[2]Incident Summary'!$A:$I,2,FALSE)</f>
        <v>0</v>
      </c>
      <c r="S316">
        <f>VLOOKUP(A316,'[2]Incident Summary'!$A:$I,4,FALSE)</f>
        <v>0</v>
      </c>
      <c r="T316">
        <f>VLOOKUP(A316,'[2]Incident Summary'!$A:$I,7,FALSE)</f>
        <v>0</v>
      </c>
      <c r="U316" s="5">
        <f>VLOOKUP(A316,'[2]Incident Summary'!$A:$I,6,FALSE)</f>
        <v>0</v>
      </c>
      <c r="V316">
        <f>VLOOKUP(A316,'[2]Incident Summary'!$A:$I,8,FALSE)</f>
        <v>0</v>
      </c>
      <c r="W316">
        <f t="shared" si="311"/>
        <v>9</v>
      </c>
    </row>
    <row r="317" spans="1:23" x14ac:dyDescent="0.25">
      <c r="A317" s="1">
        <f t="shared" si="383"/>
        <v>42799.000000000458</v>
      </c>
      <c r="B317" s="3">
        <f t="shared" si="309"/>
        <v>42799</v>
      </c>
      <c r="C317" s="3">
        <f t="shared" ref="C317" si="385">B317</f>
        <v>42799</v>
      </c>
      <c r="D317" s="2">
        <v>0</v>
      </c>
      <c r="E317">
        <f t="shared" si="313"/>
        <v>22</v>
      </c>
      <c r="F317">
        <f>VLOOKUP(B317,[3]Summary!$B$3:$AF$15000,E317,FALSE)</f>
        <v>1.3569821673437501</v>
      </c>
      <c r="G317">
        <f t="shared" si="314"/>
        <v>17</v>
      </c>
      <c r="H317">
        <f>VLOOKUP(B317,[3]Summary!$B$3:$AF$15000,G317,FALSE)</f>
        <v>40764</v>
      </c>
      <c r="I317">
        <f t="shared" si="315"/>
        <v>27</v>
      </c>
      <c r="J317">
        <f>VLOOKUP(B317,[3]Summary!$B$3:$AF$15000,I317,FALSE)</f>
        <v>71.908566845312521</v>
      </c>
      <c r="K317" s="5">
        <f>VLOOKUP(A317,'[1]Cluster Analysis'!$A:$I,4)</f>
        <v>0</v>
      </c>
      <c r="L317" s="5">
        <f>VLOOKUP(A317,'[1]Cluster Analysis'!$A:$I,5)</f>
        <v>0</v>
      </c>
      <c r="M317" s="5">
        <f>VLOOKUP(A317,'[1]Cluster Analysis'!$A:$I,6)</f>
        <v>0</v>
      </c>
      <c r="N317" s="5">
        <f>VLOOKUP(A317,'[1]Cluster Analysis'!$A:$I,7)</f>
        <v>0</v>
      </c>
      <c r="O317" s="5">
        <f>VLOOKUP(A317,'[1]Cluster Analysis'!$A:$I,8)</f>
        <v>0</v>
      </c>
      <c r="P317" s="5">
        <f>VLOOKUP(A317,'[1]Cluster Analysis'!$A:$I,9)</f>
        <v>0</v>
      </c>
      <c r="Q317">
        <f>VLOOKUP(A317,'[2]Incident Summary'!$A:$I,3,FALSE)</f>
        <v>0</v>
      </c>
      <c r="R317" s="5">
        <f>VLOOKUP(A317,'[2]Incident Summary'!$A:$I,2,FALSE)</f>
        <v>0</v>
      </c>
      <c r="S317">
        <f>VLOOKUP(A317,'[2]Incident Summary'!$A:$I,4,FALSE)</f>
        <v>0</v>
      </c>
      <c r="T317">
        <f>VLOOKUP(A317,'[2]Incident Summary'!$A:$I,7,FALSE)</f>
        <v>0</v>
      </c>
      <c r="U317" s="5">
        <f>VLOOKUP(A317,'[2]Incident Summary'!$A:$I,6,FALSE)</f>
        <v>0</v>
      </c>
      <c r="V317">
        <f>VLOOKUP(A317,'[2]Incident Summary'!$A:$I,8,FALSE)</f>
        <v>0</v>
      </c>
      <c r="W317">
        <f t="shared" si="311"/>
        <v>10</v>
      </c>
    </row>
    <row r="318" spans="1:23" x14ac:dyDescent="0.25">
      <c r="A318" s="1">
        <f t="shared" si="383"/>
        <v>42799.208333333794</v>
      </c>
      <c r="B318" s="3">
        <f t="shared" si="309"/>
        <v>42799</v>
      </c>
      <c r="C318" s="3">
        <f t="shared" ref="C318" si="386">B318</f>
        <v>42799</v>
      </c>
      <c r="D318" s="2">
        <v>0.20833333333333334</v>
      </c>
      <c r="E318">
        <f t="shared" si="313"/>
        <v>23</v>
      </c>
      <c r="F318">
        <f>VLOOKUP(B318,[3]Summary!$B$3:$AF$15000,E318,FALSE)</f>
        <v>4.0004551836718747</v>
      </c>
      <c r="G318">
        <f t="shared" si="314"/>
        <v>18</v>
      </c>
      <c r="H318">
        <f>VLOOKUP(B318,[3]Summary!$B$3:$AF$15000,G318,FALSE)</f>
        <v>129521</v>
      </c>
      <c r="I318">
        <f t="shared" si="315"/>
        <v>28</v>
      </c>
      <c r="J318">
        <f>VLOOKUP(B318,[3]Summary!$B$3:$AF$15000,I318,FALSE)</f>
        <v>74.24837798906249</v>
      </c>
      <c r="K318" s="5">
        <f>VLOOKUP(A318,'[1]Cluster Analysis'!$A:$I,4)</f>
        <v>0</v>
      </c>
      <c r="L318" s="5">
        <f>VLOOKUP(A318,'[1]Cluster Analysis'!$A:$I,5)</f>
        <v>0</v>
      </c>
      <c r="M318" s="5">
        <f>VLOOKUP(A318,'[1]Cluster Analysis'!$A:$I,6)</f>
        <v>0</v>
      </c>
      <c r="N318" s="5">
        <f>VLOOKUP(A318,'[1]Cluster Analysis'!$A:$I,7)</f>
        <v>0</v>
      </c>
      <c r="O318" s="5">
        <f>VLOOKUP(A318,'[1]Cluster Analysis'!$A:$I,8)</f>
        <v>0</v>
      </c>
      <c r="P318" s="5">
        <f>VLOOKUP(A318,'[1]Cluster Analysis'!$A:$I,9)</f>
        <v>0</v>
      </c>
      <c r="Q318">
        <f>VLOOKUP(A318,'[2]Incident Summary'!$A:$I,3,FALSE)</f>
        <v>0</v>
      </c>
      <c r="R318" s="5">
        <f>VLOOKUP(A318,'[2]Incident Summary'!$A:$I,2,FALSE)</f>
        <v>0</v>
      </c>
      <c r="S318">
        <f>VLOOKUP(A318,'[2]Incident Summary'!$A:$I,4,FALSE)</f>
        <v>0</v>
      </c>
      <c r="T318">
        <f>VLOOKUP(A318,'[2]Incident Summary'!$A:$I,7,FALSE)</f>
        <v>0</v>
      </c>
      <c r="U318" s="5">
        <f>VLOOKUP(A318,'[2]Incident Summary'!$A:$I,6,FALSE)</f>
        <v>0</v>
      </c>
      <c r="V318">
        <f>VLOOKUP(A318,'[2]Incident Summary'!$A:$I,8,FALSE)</f>
        <v>0</v>
      </c>
      <c r="W318">
        <f t="shared" si="311"/>
        <v>10</v>
      </c>
    </row>
    <row r="319" spans="1:23" x14ac:dyDescent="0.25">
      <c r="A319" s="1">
        <f t="shared" si="383"/>
        <v>42799.41666666713</v>
      </c>
      <c r="B319" s="3">
        <f t="shared" si="309"/>
        <v>42799</v>
      </c>
      <c r="C319" s="3">
        <f t="shared" ref="C319" si="387">B319</f>
        <v>42799</v>
      </c>
      <c r="D319" s="2">
        <v>0.41666666666666669</v>
      </c>
      <c r="E319">
        <f t="shared" si="313"/>
        <v>24</v>
      </c>
      <c r="F319">
        <f>VLOOKUP(B319,[3]Summary!$B$3:$AF$15000,E319,FALSE)</f>
        <v>11.337458862695312</v>
      </c>
      <c r="G319">
        <f t="shared" si="314"/>
        <v>19</v>
      </c>
      <c r="H319">
        <f>VLOOKUP(B319,[3]Summary!$B$3:$AF$15000,G319,FALSE)</f>
        <v>301263</v>
      </c>
      <c r="I319">
        <f t="shared" si="315"/>
        <v>29</v>
      </c>
      <c r="J319">
        <f>VLOOKUP(B319,[3]Summary!$B$3:$AF$15000,I319,FALSE)</f>
        <v>74.592298867187495</v>
      </c>
      <c r="K319" s="5">
        <f>VLOOKUP(A319,'[1]Cluster Analysis'!$A:$I,4)</f>
        <v>0</v>
      </c>
      <c r="L319" s="5">
        <f>VLOOKUP(A319,'[1]Cluster Analysis'!$A:$I,5)</f>
        <v>0</v>
      </c>
      <c r="M319" s="5">
        <f>VLOOKUP(A319,'[1]Cluster Analysis'!$A:$I,6)</f>
        <v>0</v>
      </c>
      <c r="N319" s="5">
        <f>VLOOKUP(A319,'[1]Cluster Analysis'!$A:$I,7)</f>
        <v>0</v>
      </c>
      <c r="O319" s="5">
        <f>VLOOKUP(A319,'[1]Cluster Analysis'!$A:$I,8)</f>
        <v>0</v>
      </c>
      <c r="P319" s="5">
        <f>VLOOKUP(A319,'[1]Cluster Analysis'!$A:$I,9)</f>
        <v>0</v>
      </c>
      <c r="Q319">
        <f>VLOOKUP(A319,'[2]Incident Summary'!$A:$I,3,FALSE)</f>
        <v>1</v>
      </c>
      <c r="R319" s="5">
        <f>VLOOKUP(A319,'[2]Incident Summary'!$A:$I,2,FALSE)</f>
        <v>1.6678877313097473E-2</v>
      </c>
      <c r="S319">
        <f>VLOOKUP(A319,'[2]Incident Summary'!$A:$I,4,FALSE)</f>
        <v>1</v>
      </c>
      <c r="T319">
        <f>VLOOKUP(A319,'[2]Incident Summary'!$A:$I,7,FALSE)</f>
        <v>0</v>
      </c>
      <c r="U319" s="5">
        <f>VLOOKUP(A319,'[2]Incident Summary'!$A:$I,6,FALSE)</f>
        <v>0</v>
      </c>
      <c r="V319">
        <f>VLOOKUP(A319,'[2]Incident Summary'!$A:$I,8,FALSE)</f>
        <v>0</v>
      </c>
      <c r="W319">
        <f t="shared" si="311"/>
        <v>10</v>
      </c>
    </row>
    <row r="320" spans="1:23" x14ac:dyDescent="0.25">
      <c r="A320" s="1">
        <f t="shared" si="321"/>
        <v>42799.583333333794</v>
      </c>
      <c r="B320" s="3">
        <f t="shared" si="309"/>
        <v>42799</v>
      </c>
      <c r="C320" s="3">
        <f t="shared" ref="C320" si="388">B320</f>
        <v>42799</v>
      </c>
      <c r="D320" s="2">
        <v>0.58333333333333337</v>
      </c>
      <c r="E320">
        <f t="shared" si="313"/>
        <v>25</v>
      </c>
      <c r="F320">
        <f>VLOOKUP(B320,[3]Summary!$B$3:$AF$15000,E320,FALSE)</f>
        <v>11.375496947812501</v>
      </c>
      <c r="G320">
        <f t="shared" si="314"/>
        <v>20</v>
      </c>
      <c r="H320">
        <f>VLOOKUP(B320,[3]Summary!$B$3:$AF$15000,G320,FALSE)</f>
        <v>377686</v>
      </c>
      <c r="I320">
        <f t="shared" si="315"/>
        <v>30</v>
      </c>
      <c r="J320">
        <f>VLOOKUP(B320,[3]Summary!$B$3:$AF$15000,I320,FALSE)</f>
        <v>74.283563829687495</v>
      </c>
      <c r="K320" s="5">
        <f>VLOOKUP(A320,'[1]Cluster Analysis'!$A:$I,4)</f>
        <v>0</v>
      </c>
      <c r="L320" s="5">
        <f>VLOOKUP(A320,'[1]Cluster Analysis'!$A:$I,5)</f>
        <v>0</v>
      </c>
      <c r="M320" s="5">
        <f>VLOOKUP(A320,'[1]Cluster Analysis'!$A:$I,6)</f>
        <v>0</v>
      </c>
      <c r="N320" s="5">
        <f>VLOOKUP(A320,'[1]Cluster Analysis'!$A:$I,7)</f>
        <v>0</v>
      </c>
      <c r="O320" s="5">
        <f>VLOOKUP(A320,'[1]Cluster Analysis'!$A:$I,8)</f>
        <v>0</v>
      </c>
      <c r="P320" s="5">
        <f>VLOOKUP(A320,'[1]Cluster Analysis'!$A:$I,9)</f>
        <v>0</v>
      </c>
      <c r="Q320">
        <f>VLOOKUP(A320,'[2]Incident Summary'!$A:$I,3,FALSE)</f>
        <v>3</v>
      </c>
      <c r="R320" s="5">
        <f>VLOOKUP(A320,'[2]Incident Summary'!$A:$I,2,FALSE)</f>
        <v>2.9177766198699828E-2</v>
      </c>
      <c r="S320">
        <f>VLOOKUP(A320,'[2]Incident Summary'!$A:$I,4,FALSE)</f>
        <v>5.5</v>
      </c>
      <c r="T320">
        <f>VLOOKUP(A320,'[2]Incident Summary'!$A:$I,7,FALSE)</f>
        <v>0</v>
      </c>
      <c r="U320" s="5">
        <f>VLOOKUP(A320,'[2]Incident Summary'!$A:$I,6,FALSE)</f>
        <v>0</v>
      </c>
      <c r="V320">
        <f>VLOOKUP(A320,'[2]Incident Summary'!$A:$I,8,FALSE)</f>
        <v>0</v>
      </c>
      <c r="W320">
        <f t="shared" si="311"/>
        <v>10</v>
      </c>
    </row>
    <row r="321" spans="1:23" x14ac:dyDescent="0.25">
      <c r="A321" s="1">
        <f t="shared" ref="A321:A324" si="389">A320+TIME(5,0,0)</f>
        <v>42799.79166666713</v>
      </c>
      <c r="B321" s="3">
        <f t="shared" si="309"/>
        <v>42799</v>
      </c>
      <c r="C321" s="3">
        <f t="shared" ref="C321" si="390">B321</f>
        <v>42799</v>
      </c>
      <c r="D321" s="2">
        <v>0.79166666666666663</v>
      </c>
      <c r="E321">
        <f t="shared" si="313"/>
        <v>26</v>
      </c>
      <c r="F321">
        <f>VLOOKUP(B321,[3]Summary!$B$3:$AF$15000,E321,FALSE)</f>
        <v>4.6778171303750007</v>
      </c>
      <c r="G321">
        <f t="shared" si="314"/>
        <v>21</v>
      </c>
      <c r="H321">
        <f>VLOOKUP(B321,[3]Summary!$B$3:$AF$15000,G321,FALSE)</f>
        <v>147142</v>
      </c>
      <c r="I321">
        <f t="shared" si="315"/>
        <v>31</v>
      </c>
      <c r="J321">
        <f>VLOOKUP(B321,[3]Summary!$B$3:$AF$15000,I321,FALSE)</f>
        <v>72.208147528125011</v>
      </c>
      <c r="K321" s="5">
        <f>VLOOKUP(A321,'[1]Cluster Analysis'!$A:$I,4)</f>
        <v>0</v>
      </c>
      <c r="L321" s="5">
        <f>VLOOKUP(A321,'[1]Cluster Analysis'!$A:$I,5)</f>
        <v>0</v>
      </c>
      <c r="M321" s="5">
        <f>VLOOKUP(A321,'[1]Cluster Analysis'!$A:$I,6)</f>
        <v>0</v>
      </c>
      <c r="N321" s="5">
        <f>VLOOKUP(A321,'[1]Cluster Analysis'!$A:$I,7)</f>
        <v>0</v>
      </c>
      <c r="O321" s="5">
        <f>VLOOKUP(A321,'[1]Cluster Analysis'!$A:$I,8)</f>
        <v>0</v>
      </c>
      <c r="P321" s="5">
        <f>VLOOKUP(A321,'[1]Cluster Analysis'!$A:$I,9)</f>
        <v>0</v>
      </c>
      <c r="Q321">
        <f>VLOOKUP(A321,'[2]Incident Summary'!$A:$I,3,FALSE)</f>
        <v>0</v>
      </c>
      <c r="R321" s="5">
        <f>VLOOKUP(A321,'[2]Incident Summary'!$A:$I,2,FALSE)</f>
        <v>0</v>
      </c>
      <c r="S321">
        <f>VLOOKUP(A321,'[2]Incident Summary'!$A:$I,4,FALSE)</f>
        <v>0</v>
      </c>
      <c r="T321">
        <f>VLOOKUP(A321,'[2]Incident Summary'!$A:$I,7,FALSE)</f>
        <v>0</v>
      </c>
      <c r="U321" s="5">
        <f>VLOOKUP(A321,'[2]Incident Summary'!$A:$I,6,FALSE)</f>
        <v>0</v>
      </c>
      <c r="V321">
        <f>VLOOKUP(A321,'[2]Incident Summary'!$A:$I,8,FALSE)</f>
        <v>0</v>
      </c>
      <c r="W321">
        <f t="shared" si="311"/>
        <v>10</v>
      </c>
    </row>
    <row r="322" spans="1:23" x14ac:dyDescent="0.25">
      <c r="A322" s="1">
        <f t="shared" si="389"/>
        <v>42800.000000000466</v>
      </c>
      <c r="B322" s="3">
        <f t="shared" si="309"/>
        <v>42800</v>
      </c>
      <c r="C322" s="3">
        <f t="shared" ref="C322" si="391">B322</f>
        <v>42800</v>
      </c>
      <c r="D322" s="2">
        <v>0</v>
      </c>
      <c r="E322">
        <f t="shared" si="313"/>
        <v>22</v>
      </c>
      <c r="F322">
        <f>VLOOKUP(B322,[3]Summary!$B$3:$AF$15000,E322,FALSE)</f>
        <v>1.3889750970875003</v>
      </c>
      <c r="G322">
        <f t="shared" si="314"/>
        <v>17</v>
      </c>
      <c r="H322">
        <f>VLOOKUP(B322,[3]Summary!$B$3:$AF$15000,G322,FALSE)</f>
        <v>38162</v>
      </c>
      <c r="I322">
        <f t="shared" si="315"/>
        <v>27</v>
      </c>
      <c r="J322">
        <f>VLOOKUP(B322,[3]Summary!$B$3:$AF$15000,I322,FALSE)</f>
        <v>68.602629845312492</v>
      </c>
      <c r="K322" s="5">
        <f>VLOOKUP(A322,'[1]Cluster Analysis'!$A:$I,4)</f>
        <v>0</v>
      </c>
      <c r="L322" s="5">
        <f>VLOOKUP(A322,'[1]Cluster Analysis'!$A:$I,5)</f>
        <v>0</v>
      </c>
      <c r="M322" s="5">
        <f>VLOOKUP(A322,'[1]Cluster Analysis'!$A:$I,6)</f>
        <v>0</v>
      </c>
      <c r="N322" s="5">
        <f>VLOOKUP(A322,'[1]Cluster Analysis'!$A:$I,7)</f>
        <v>0</v>
      </c>
      <c r="O322" s="5">
        <f>VLOOKUP(A322,'[1]Cluster Analysis'!$A:$I,8)</f>
        <v>0</v>
      </c>
      <c r="P322" s="5">
        <f>VLOOKUP(A322,'[1]Cluster Analysis'!$A:$I,9)</f>
        <v>0</v>
      </c>
      <c r="Q322">
        <f>VLOOKUP(A322,'[2]Incident Summary'!$A:$I,3,FALSE)</f>
        <v>0</v>
      </c>
      <c r="R322" s="5">
        <f>VLOOKUP(A322,'[2]Incident Summary'!$A:$I,2,FALSE)</f>
        <v>0</v>
      </c>
      <c r="S322">
        <f>VLOOKUP(A322,'[2]Incident Summary'!$A:$I,4,FALSE)</f>
        <v>0</v>
      </c>
      <c r="T322">
        <f>VLOOKUP(A322,'[2]Incident Summary'!$A:$I,7,FALSE)</f>
        <v>0</v>
      </c>
      <c r="U322" s="5">
        <f>VLOOKUP(A322,'[2]Incident Summary'!$A:$I,6,FALSE)</f>
        <v>0</v>
      </c>
      <c r="V322">
        <f>VLOOKUP(A322,'[2]Incident Summary'!$A:$I,8,FALSE)</f>
        <v>0</v>
      </c>
      <c r="W322">
        <f t="shared" si="311"/>
        <v>10</v>
      </c>
    </row>
    <row r="323" spans="1:23" x14ac:dyDescent="0.25">
      <c r="A323" s="1">
        <f t="shared" si="389"/>
        <v>42800.208333333801</v>
      </c>
      <c r="B323" s="3">
        <f t="shared" ref="B323:B386" si="392">INT(A323+0.000001)</f>
        <v>42800</v>
      </c>
      <c r="C323" s="3">
        <f t="shared" ref="C323" si="393">B323</f>
        <v>42800</v>
      </c>
      <c r="D323" s="2">
        <v>0.20833333333333334</v>
      </c>
      <c r="E323">
        <f t="shared" si="313"/>
        <v>23</v>
      </c>
      <c r="F323">
        <f>VLOOKUP(B323,[3]Summary!$B$3:$AF$15000,E323,FALSE)</f>
        <v>16.447985318390622</v>
      </c>
      <c r="G323">
        <f t="shared" si="314"/>
        <v>18</v>
      </c>
      <c r="H323">
        <f>VLOOKUP(B323,[3]Summary!$B$3:$AF$15000,G323,FALSE)</f>
        <v>450691</v>
      </c>
      <c r="I323">
        <f t="shared" si="315"/>
        <v>28</v>
      </c>
      <c r="J323">
        <f>VLOOKUP(B323,[3]Summary!$B$3:$AF$15000,I323,FALSE)</f>
        <v>67.583405378124993</v>
      </c>
      <c r="K323" s="5">
        <f>VLOOKUP(A323,'[1]Cluster Analysis'!$A:$I,4)</f>
        <v>0</v>
      </c>
      <c r="L323" s="5">
        <f>VLOOKUP(A323,'[1]Cluster Analysis'!$A:$I,5)</f>
        <v>0</v>
      </c>
      <c r="M323" s="5">
        <f>VLOOKUP(A323,'[1]Cluster Analysis'!$A:$I,6)</f>
        <v>0</v>
      </c>
      <c r="N323" s="5">
        <f>VLOOKUP(A323,'[1]Cluster Analysis'!$A:$I,7)</f>
        <v>0</v>
      </c>
      <c r="O323" s="5">
        <f>VLOOKUP(A323,'[1]Cluster Analysis'!$A:$I,8)</f>
        <v>0</v>
      </c>
      <c r="P323" s="5">
        <f>VLOOKUP(A323,'[1]Cluster Analysis'!$A:$I,9)</f>
        <v>0</v>
      </c>
      <c r="Q323">
        <f>VLOOKUP(A323,'[2]Incident Summary'!$A:$I,3,FALSE)</f>
        <v>5</v>
      </c>
      <c r="R323" s="5">
        <f>VLOOKUP(A323,'[2]Incident Summary'!$A:$I,2,FALSE)</f>
        <v>2.0017812494188547E-2</v>
      </c>
      <c r="S323">
        <f>VLOOKUP(A323,'[2]Incident Summary'!$A:$I,4,FALSE)</f>
        <v>5</v>
      </c>
      <c r="T323">
        <f>VLOOKUP(A323,'[2]Incident Summary'!$A:$I,7,FALSE)</f>
        <v>1</v>
      </c>
      <c r="U323" s="5">
        <f>VLOOKUP(A323,'[2]Incident Summary'!$A:$I,6,FALSE)</f>
        <v>5.9163182871998288E-2</v>
      </c>
      <c r="V323">
        <f>VLOOKUP(A323,'[2]Incident Summary'!$A:$I,8,FALSE)</f>
        <v>2</v>
      </c>
      <c r="W323">
        <f t="shared" ref="W323:W386" si="394">WEEKNUM(B323)</f>
        <v>10</v>
      </c>
    </row>
    <row r="324" spans="1:23" x14ac:dyDescent="0.25">
      <c r="A324" s="1">
        <f t="shared" si="389"/>
        <v>42800.416666667137</v>
      </c>
      <c r="B324" s="3">
        <f t="shared" si="392"/>
        <v>42800</v>
      </c>
      <c r="C324" s="3">
        <f t="shared" ref="C324" si="395">B324</f>
        <v>42800</v>
      </c>
      <c r="D324" s="2">
        <v>0.41666666666666669</v>
      </c>
      <c r="E324">
        <f t="shared" ref="E324:E387" si="396">IF(E323=26,22,E323+1)</f>
        <v>24</v>
      </c>
      <c r="F324">
        <f>VLOOKUP(B324,[3]Summary!$B$3:$AF$15000,E324,FALSE)</f>
        <v>12.915398766796876</v>
      </c>
      <c r="G324">
        <f t="shared" ref="G324:G387" si="397">IF(G323=21,17,G323+1)</f>
        <v>19</v>
      </c>
      <c r="H324">
        <f>VLOOKUP(B324,[3]Summary!$B$3:$AF$15000,G324,FALSE)</f>
        <v>291480</v>
      </c>
      <c r="I324">
        <f t="shared" ref="I324:I387" si="398">IF(I323=31,27,I323+1)</f>
        <v>29</v>
      </c>
      <c r="J324">
        <f>VLOOKUP(B324,[3]Summary!$B$3:$AF$15000,I324,FALSE)</f>
        <v>67.218540546875019</v>
      </c>
      <c r="K324" s="5">
        <f>VLOOKUP(A324,'[1]Cluster Analysis'!$A:$I,4)</f>
        <v>0</v>
      </c>
      <c r="L324" s="5">
        <f>VLOOKUP(A324,'[1]Cluster Analysis'!$A:$I,5)</f>
        <v>0</v>
      </c>
      <c r="M324" s="5">
        <f>VLOOKUP(A324,'[1]Cluster Analysis'!$A:$I,6)</f>
        <v>0</v>
      </c>
      <c r="N324" s="5">
        <f>VLOOKUP(A324,'[1]Cluster Analysis'!$A:$I,7)</f>
        <v>0</v>
      </c>
      <c r="O324" s="5">
        <f>VLOOKUP(A324,'[1]Cluster Analysis'!$A:$I,8)</f>
        <v>0</v>
      </c>
      <c r="P324" s="5">
        <f>VLOOKUP(A324,'[1]Cluster Analysis'!$A:$I,9)</f>
        <v>0</v>
      </c>
      <c r="Q324">
        <f>VLOOKUP(A324,'[2]Incident Summary'!$A:$I,3,FALSE)</f>
        <v>1</v>
      </c>
      <c r="R324" s="5">
        <f>VLOOKUP(A324,'[2]Incident Summary'!$A:$I,2,FALSE)</f>
        <v>1.4068854172364809E-2</v>
      </c>
      <c r="S324">
        <f>VLOOKUP(A324,'[2]Incident Summary'!$A:$I,4,FALSE)</f>
        <v>1</v>
      </c>
      <c r="T324">
        <f>VLOOKUP(A324,'[2]Incident Summary'!$A:$I,7,FALSE)</f>
        <v>0</v>
      </c>
      <c r="U324" s="5">
        <f>VLOOKUP(A324,'[2]Incident Summary'!$A:$I,6,FALSE)</f>
        <v>0</v>
      </c>
      <c r="V324">
        <f>VLOOKUP(A324,'[2]Incident Summary'!$A:$I,8,FALSE)</f>
        <v>0</v>
      </c>
      <c r="W324">
        <f t="shared" si="394"/>
        <v>10</v>
      </c>
    </row>
    <row r="325" spans="1:23" x14ac:dyDescent="0.25">
      <c r="A325" s="1">
        <f t="shared" si="321"/>
        <v>42800.583333333801</v>
      </c>
      <c r="B325" s="3">
        <f t="shared" si="392"/>
        <v>42800</v>
      </c>
      <c r="C325" s="3">
        <f t="shared" ref="C325" si="399">B325</f>
        <v>42800</v>
      </c>
      <c r="D325" s="2">
        <v>0.58333333333333337</v>
      </c>
      <c r="E325">
        <f t="shared" si="396"/>
        <v>25</v>
      </c>
      <c r="F325">
        <f>VLOOKUP(B325,[3]Summary!$B$3:$AF$15000,E325,FALSE)</f>
        <v>18.55604774203125</v>
      </c>
      <c r="G325">
        <f t="shared" si="397"/>
        <v>20</v>
      </c>
      <c r="H325">
        <f>VLOOKUP(B325,[3]Summary!$B$3:$AF$15000,G325,FALSE)</f>
        <v>524916</v>
      </c>
      <c r="I325">
        <f t="shared" si="398"/>
        <v>30</v>
      </c>
      <c r="J325">
        <f>VLOOKUP(B325,[3]Summary!$B$3:$AF$15000,I325,FALSE)</f>
        <v>68.077010498437488</v>
      </c>
      <c r="K325" s="5">
        <f>VLOOKUP(A325,'[1]Cluster Analysis'!$A:$I,4)</f>
        <v>0</v>
      </c>
      <c r="L325" s="5">
        <f>VLOOKUP(A325,'[1]Cluster Analysis'!$A:$I,5)</f>
        <v>0</v>
      </c>
      <c r="M325" s="5">
        <f>VLOOKUP(A325,'[1]Cluster Analysis'!$A:$I,6)</f>
        <v>0</v>
      </c>
      <c r="N325" s="5">
        <f>VLOOKUP(A325,'[1]Cluster Analysis'!$A:$I,7)</f>
        <v>4.1666666671517305E-2</v>
      </c>
      <c r="O325" s="5">
        <f>VLOOKUP(A325,'[1]Cluster Analysis'!$A:$I,8)</f>
        <v>0</v>
      </c>
      <c r="P325" s="5">
        <f>VLOOKUP(A325,'[1]Cluster Analysis'!$A:$I,9)</f>
        <v>0</v>
      </c>
      <c r="Q325">
        <f>VLOOKUP(A325,'[2]Incident Summary'!$A:$I,3,FALSE)</f>
        <v>5</v>
      </c>
      <c r="R325" s="5">
        <f>VLOOKUP(A325,'[2]Incident Summary'!$A:$I,2,FALSE)</f>
        <v>0.11427298610215075</v>
      </c>
      <c r="S325">
        <f>VLOOKUP(A325,'[2]Incident Summary'!$A:$I,4,FALSE)</f>
        <v>5</v>
      </c>
      <c r="T325">
        <f>VLOOKUP(A325,'[2]Incident Summary'!$A:$I,7,FALSE)</f>
        <v>0</v>
      </c>
      <c r="U325" s="5">
        <f>VLOOKUP(A325,'[2]Incident Summary'!$A:$I,6,FALSE)</f>
        <v>0</v>
      </c>
      <c r="V325">
        <f>VLOOKUP(A325,'[2]Incident Summary'!$A:$I,8,FALSE)</f>
        <v>0</v>
      </c>
      <c r="W325">
        <f t="shared" si="394"/>
        <v>10</v>
      </c>
    </row>
    <row r="326" spans="1:23" x14ac:dyDescent="0.25">
      <c r="A326" s="1">
        <f t="shared" ref="A326:A329" si="400">A325+TIME(5,0,0)</f>
        <v>42800.791666667137</v>
      </c>
      <c r="B326" s="3">
        <f t="shared" si="392"/>
        <v>42800</v>
      </c>
      <c r="C326" s="3">
        <f t="shared" ref="C326" si="401">B326</f>
        <v>42800</v>
      </c>
      <c r="D326" s="2">
        <v>0.79166666666666663</v>
      </c>
      <c r="E326">
        <f t="shared" si="396"/>
        <v>26</v>
      </c>
      <c r="F326">
        <f>VLOOKUP(B326,[3]Summary!$B$3:$AF$15000,E326,FALSE)</f>
        <v>5.1015414918593747</v>
      </c>
      <c r="G326">
        <f t="shared" si="397"/>
        <v>21</v>
      </c>
      <c r="H326">
        <f>VLOOKUP(B326,[3]Summary!$B$3:$AF$15000,G326,FALSE)</f>
        <v>152859</v>
      </c>
      <c r="I326">
        <f t="shared" si="398"/>
        <v>31</v>
      </c>
      <c r="J326">
        <f>VLOOKUP(B326,[3]Summary!$B$3:$AF$15000,I326,FALSE)</f>
        <v>70.8050301453125</v>
      </c>
      <c r="K326" s="5">
        <f>VLOOKUP(A326,'[1]Cluster Analysis'!$A:$I,4)</f>
        <v>0</v>
      </c>
      <c r="L326" s="5">
        <f>VLOOKUP(A326,'[1]Cluster Analysis'!$A:$I,5)</f>
        <v>0</v>
      </c>
      <c r="M326" s="5">
        <f>VLOOKUP(A326,'[1]Cluster Analysis'!$A:$I,6)</f>
        <v>0</v>
      </c>
      <c r="N326" s="5">
        <f>VLOOKUP(A326,'[1]Cluster Analysis'!$A:$I,7)</f>
        <v>0</v>
      </c>
      <c r="O326" s="5">
        <f>VLOOKUP(A326,'[1]Cluster Analysis'!$A:$I,8)</f>
        <v>0</v>
      </c>
      <c r="P326" s="5">
        <f>VLOOKUP(A326,'[1]Cluster Analysis'!$A:$I,9)</f>
        <v>0</v>
      </c>
      <c r="Q326">
        <f>VLOOKUP(A326,'[2]Incident Summary'!$A:$I,3,FALSE)</f>
        <v>1</v>
      </c>
      <c r="R326" s="5">
        <f>VLOOKUP(A326,'[2]Incident Summary'!$A:$I,2,FALSE)</f>
        <v>1.1537499995029066E-2</v>
      </c>
      <c r="S326">
        <f>VLOOKUP(A326,'[2]Incident Summary'!$A:$I,4,FALSE)</f>
        <v>1</v>
      </c>
      <c r="T326">
        <f>VLOOKUP(A326,'[2]Incident Summary'!$A:$I,7,FALSE)</f>
        <v>0</v>
      </c>
      <c r="U326" s="5">
        <f>VLOOKUP(A326,'[2]Incident Summary'!$A:$I,6,FALSE)</f>
        <v>0</v>
      </c>
      <c r="V326">
        <f>VLOOKUP(A326,'[2]Incident Summary'!$A:$I,8,FALSE)</f>
        <v>0</v>
      </c>
      <c r="W326">
        <f t="shared" si="394"/>
        <v>10</v>
      </c>
    </row>
    <row r="327" spans="1:23" x14ac:dyDescent="0.25">
      <c r="A327" s="1">
        <f t="shared" si="400"/>
        <v>42801.000000000473</v>
      </c>
      <c r="B327" s="3">
        <f t="shared" si="392"/>
        <v>42801</v>
      </c>
      <c r="C327" s="3">
        <f t="shared" ref="C327" si="402">B327</f>
        <v>42801</v>
      </c>
      <c r="D327" s="2">
        <v>0</v>
      </c>
      <c r="E327">
        <f t="shared" si="396"/>
        <v>22</v>
      </c>
      <c r="F327">
        <f>VLOOKUP(B327,[3]Summary!$B$3:$AF$15000,E327,FALSE)</f>
        <v>1.6179060547343749</v>
      </c>
      <c r="G327">
        <f t="shared" si="397"/>
        <v>17</v>
      </c>
      <c r="H327">
        <f>VLOOKUP(B327,[3]Summary!$B$3:$AF$15000,G327,FALSE)</f>
        <v>42338</v>
      </c>
      <c r="I327">
        <f t="shared" si="398"/>
        <v>27</v>
      </c>
      <c r="J327">
        <f>VLOOKUP(B327,[3]Summary!$B$3:$AF$15000,I327,FALSE)</f>
        <v>67.335619510937505</v>
      </c>
      <c r="K327" s="5">
        <f>VLOOKUP(A327,'[1]Cluster Analysis'!$A:$I,4)</f>
        <v>0</v>
      </c>
      <c r="L327" s="5">
        <f>VLOOKUP(A327,'[1]Cluster Analysis'!$A:$I,5)</f>
        <v>0</v>
      </c>
      <c r="M327" s="5">
        <f>VLOOKUP(A327,'[1]Cluster Analysis'!$A:$I,6)</f>
        <v>0</v>
      </c>
      <c r="N327" s="5">
        <f>VLOOKUP(A327,'[1]Cluster Analysis'!$A:$I,7)</f>
        <v>0</v>
      </c>
      <c r="O327" s="5">
        <f>VLOOKUP(A327,'[1]Cluster Analysis'!$A:$I,8)</f>
        <v>2.2916666668606922E-2</v>
      </c>
      <c r="P327" s="5">
        <f>VLOOKUP(A327,'[1]Cluster Analysis'!$A:$I,9)</f>
        <v>0</v>
      </c>
      <c r="Q327">
        <f>VLOOKUP(A327,'[2]Incident Summary'!$A:$I,3,FALSE)</f>
        <v>0</v>
      </c>
      <c r="R327" s="5">
        <f>VLOOKUP(A327,'[2]Incident Summary'!$A:$I,2,FALSE)</f>
        <v>0</v>
      </c>
      <c r="S327">
        <f>VLOOKUP(A327,'[2]Incident Summary'!$A:$I,4,FALSE)</f>
        <v>0</v>
      </c>
      <c r="T327">
        <f>VLOOKUP(A327,'[2]Incident Summary'!$A:$I,7,FALSE)</f>
        <v>0</v>
      </c>
      <c r="U327" s="5">
        <f>VLOOKUP(A327,'[2]Incident Summary'!$A:$I,6,FALSE)</f>
        <v>0</v>
      </c>
      <c r="V327">
        <f>VLOOKUP(A327,'[2]Incident Summary'!$A:$I,8,FALSE)</f>
        <v>0</v>
      </c>
      <c r="W327">
        <f t="shared" si="394"/>
        <v>10</v>
      </c>
    </row>
    <row r="328" spans="1:23" x14ac:dyDescent="0.25">
      <c r="A328" s="1">
        <f t="shared" si="400"/>
        <v>42801.208333333809</v>
      </c>
      <c r="B328" s="3">
        <f t="shared" si="392"/>
        <v>42801</v>
      </c>
      <c r="C328" s="3">
        <f t="shared" ref="C328" si="403">B328</f>
        <v>42801</v>
      </c>
      <c r="D328" s="2">
        <v>0.20833333333333334</v>
      </c>
      <c r="E328">
        <f t="shared" si="396"/>
        <v>23</v>
      </c>
      <c r="F328">
        <f>VLOOKUP(B328,[3]Summary!$B$3:$AF$15000,E328,FALSE)</f>
        <v>17.460880967562503</v>
      </c>
      <c r="G328">
        <f t="shared" si="397"/>
        <v>18</v>
      </c>
      <c r="H328">
        <f>VLOOKUP(B328,[3]Summary!$B$3:$AF$15000,G328,FALSE)</f>
        <v>455824</v>
      </c>
      <c r="I328">
        <f t="shared" si="398"/>
        <v>28</v>
      </c>
      <c r="J328">
        <f>VLOOKUP(B328,[3]Summary!$B$3:$AF$15000,I328,FALSE)</f>
        <v>66.604982132812509</v>
      </c>
      <c r="K328" s="5">
        <f>VLOOKUP(A328,'[1]Cluster Analysis'!$A:$I,4)</f>
        <v>5.6944444448163267E-2</v>
      </c>
      <c r="L328" s="5">
        <f>VLOOKUP(A328,'[1]Cluster Analysis'!$A:$I,5)</f>
        <v>0</v>
      </c>
      <c r="M328" s="5">
        <f>VLOOKUP(A328,'[1]Cluster Analysis'!$A:$I,6)</f>
        <v>0</v>
      </c>
      <c r="N328" s="5">
        <f>VLOOKUP(A328,'[1]Cluster Analysis'!$A:$I,7)</f>
        <v>0</v>
      </c>
      <c r="O328" s="5">
        <f>VLOOKUP(A328,'[1]Cluster Analysis'!$A:$I,8)</f>
        <v>0</v>
      </c>
      <c r="P328" s="5">
        <f>VLOOKUP(A328,'[1]Cluster Analysis'!$A:$I,9)</f>
        <v>0</v>
      </c>
      <c r="Q328">
        <f>VLOOKUP(A328,'[2]Incident Summary'!$A:$I,3,FALSE)</f>
        <v>4</v>
      </c>
      <c r="R328" s="5">
        <f>VLOOKUP(A328,'[2]Incident Summary'!$A:$I,2,FALSE)</f>
        <v>4.0915486119047273E-2</v>
      </c>
      <c r="S328">
        <f>VLOOKUP(A328,'[2]Incident Summary'!$A:$I,4,FALSE)</f>
        <v>4.5</v>
      </c>
      <c r="T328">
        <f>VLOOKUP(A328,'[2]Incident Summary'!$A:$I,7,FALSE)</f>
        <v>1</v>
      </c>
      <c r="U328" s="5">
        <f>VLOOKUP(A328,'[2]Incident Summary'!$A:$I,6,FALSE)</f>
        <v>1.7412013890861999E-2</v>
      </c>
      <c r="V328">
        <f>VLOOKUP(A328,'[2]Incident Summary'!$A:$I,8,FALSE)</f>
        <v>2</v>
      </c>
      <c r="W328">
        <f t="shared" si="394"/>
        <v>10</v>
      </c>
    </row>
    <row r="329" spans="1:23" x14ac:dyDescent="0.25">
      <c r="A329" s="1">
        <f t="shared" si="400"/>
        <v>42801.416666667144</v>
      </c>
      <c r="B329" s="3">
        <f t="shared" si="392"/>
        <v>42801</v>
      </c>
      <c r="C329" s="3">
        <f t="shared" ref="C329" si="404">B329</f>
        <v>42801</v>
      </c>
      <c r="D329" s="2">
        <v>0.41666666666666669</v>
      </c>
      <c r="E329">
        <f t="shared" si="396"/>
        <v>24</v>
      </c>
      <c r="F329">
        <f>VLOOKUP(B329,[3]Summary!$B$3:$AF$15000,E329,FALSE)</f>
        <v>12.759104963281255</v>
      </c>
      <c r="G329">
        <f t="shared" si="397"/>
        <v>19</v>
      </c>
      <c r="H329">
        <f>VLOOKUP(B329,[3]Summary!$B$3:$AF$15000,G329,FALSE)</f>
        <v>293783</v>
      </c>
      <c r="I329">
        <f t="shared" si="398"/>
        <v>29</v>
      </c>
      <c r="J329">
        <f>VLOOKUP(B329,[3]Summary!$B$3:$AF$15000,I329,FALSE)</f>
        <v>68.135239703125009</v>
      </c>
      <c r="K329" s="5">
        <f>VLOOKUP(A329,'[1]Cluster Analysis'!$A:$I,4)</f>
        <v>7.0138888884685002E-2</v>
      </c>
      <c r="L329" s="5">
        <f>VLOOKUP(A329,'[1]Cluster Analysis'!$A:$I,5)</f>
        <v>0</v>
      </c>
      <c r="M329" s="5">
        <f>VLOOKUP(A329,'[1]Cluster Analysis'!$A:$I,6)</f>
        <v>0</v>
      </c>
      <c r="N329" s="5">
        <f>VLOOKUP(A329,'[1]Cluster Analysis'!$A:$I,7)</f>
        <v>0</v>
      </c>
      <c r="O329" s="5">
        <f>VLOOKUP(A329,'[1]Cluster Analysis'!$A:$I,8)</f>
        <v>0</v>
      </c>
      <c r="P329" s="5">
        <f>VLOOKUP(A329,'[1]Cluster Analysis'!$A:$I,9)</f>
        <v>0</v>
      </c>
      <c r="Q329">
        <f>VLOOKUP(A329,'[2]Incident Summary'!$A:$I,3,FALSE)</f>
        <v>2</v>
      </c>
      <c r="R329" s="5">
        <f>VLOOKUP(A329,'[2]Incident Summary'!$A:$I,2,FALSE)</f>
        <v>1.4109328702033963E-2</v>
      </c>
      <c r="S329">
        <f>VLOOKUP(A329,'[2]Incident Summary'!$A:$I,4,FALSE)</f>
        <v>3.5</v>
      </c>
      <c r="T329">
        <f>VLOOKUP(A329,'[2]Incident Summary'!$A:$I,7,FALSE)</f>
        <v>0</v>
      </c>
      <c r="U329" s="5">
        <f>VLOOKUP(A329,'[2]Incident Summary'!$A:$I,6,FALSE)</f>
        <v>0</v>
      </c>
      <c r="V329">
        <f>VLOOKUP(A329,'[2]Incident Summary'!$A:$I,8,FALSE)</f>
        <v>0</v>
      </c>
      <c r="W329">
        <f t="shared" si="394"/>
        <v>10</v>
      </c>
    </row>
    <row r="330" spans="1:23" x14ac:dyDescent="0.25">
      <c r="A330" s="1">
        <f t="shared" ref="A330:A390" si="405">A329+TIME(4,0,0)</f>
        <v>42801.583333333809</v>
      </c>
      <c r="B330" s="3">
        <f t="shared" si="392"/>
        <v>42801</v>
      </c>
      <c r="C330" s="3">
        <f t="shared" ref="C330" si="406">B330</f>
        <v>42801</v>
      </c>
      <c r="D330" s="2">
        <v>0.58333333333333337</v>
      </c>
      <c r="E330">
        <f t="shared" si="396"/>
        <v>25</v>
      </c>
      <c r="F330">
        <f>VLOOKUP(B330,[3]Summary!$B$3:$AF$15000,E330,FALSE)</f>
        <v>18.987328712031253</v>
      </c>
      <c r="G330">
        <f t="shared" si="397"/>
        <v>20</v>
      </c>
      <c r="H330">
        <f>VLOOKUP(B330,[3]Summary!$B$3:$AF$15000,G330,FALSE)</f>
        <v>539930</v>
      </c>
      <c r="I330">
        <f t="shared" si="398"/>
        <v>30</v>
      </c>
      <c r="J330">
        <f>VLOOKUP(B330,[3]Summary!$B$3:$AF$15000,I330,FALSE)</f>
        <v>68.524580378125009</v>
      </c>
      <c r="K330" s="5">
        <f>VLOOKUP(A330,'[1]Cluster Analysis'!$A:$I,4)</f>
        <v>0</v>
      </c>
      <c r="L330" s="5">
        <f>VLOOKUP(A330,'[1]Cluster Analysis'!$A:$I,5)</f>
        <v>0</v>
      </c>
      <c r="M330" s="5">
        <f>VLOOKUP(A330,'[1]Cluster Analysis'!$A:$I,6)</f>
        <v>0</v>
      </c>
      <c r="N330" s="5">
        <f>VLOOKUP(A330,'[1]Cluster Analysis'!$A:$I,7)</f>
        <v>0</v>
      </c>
      <c r="O330" s="5">
        <f>VLOOKUP(A330,'[1]Cluster Analysis'!$A:$I,8)</f>
        <v>0</v>
      </c>
      <c r="P330" s="5">
        <f>VLOOKUP(A330,'[1]Cluster Analysis'!$A:$I,9)</f>
        <v>0</v>
      </c>
      <c r="Q330">
        <f>VLOOKUP(A330,'[2]Incident Summary'!$A:$I,3,FALSE)</f>
        <v>9</v>
      </c>
      <c r="R330" s="5">
        <f>VLOOKUP(A330,'[2]Incident Summary'!$A:$I,2,FALSE)</f>
        <v>0.14108170137478737</v>
      </c>
      <c r="S330">
        <f>VLOOKUP(A330,'[2]Incident Summary'!$A:$I,4,FALSE)</f>
        <v>11.5</v>
      </c>
      <c r="T330">
        <f>VLOOKUP(A330,'[2]Incident Summary'!$A:$I,7,FALSE)</f>
        <v>0</v>
      </c>
      <c r="U330" s="5">
        <f>VLOOKUP(A330,'[2]Incident Summary'!$A:$I,6,FALSE)</f>
        <v>0</v>
      </c>
      <c r="V330">
        <f>VLOOKUP(A330,'[2]Incident Summary'!$A:$I,8,FALSE)</f>
        <v>0</v>
      </c>
      <c r="W330">
        <f t="shared" si="394"/>
        <v>10</v>
      </c>
    </row>
    <row r="331" spans="1:23" x14ac:dyDescent="0.25">
      <c r="A331" s="1">
        <f t="shared" ref="A331:A334" si="407">A330+TIME(5,0,0)</f>
        <v>42801.791666667144</v>
      </c>
      <c r="B331" s="3">
        <f t="shared" si="392"/>
        <v>42801</v>
      </c>
      <c r="C331" s="3">
        <f t="shared" ref="C331" si="408">B331</f>
        <v>42801</v>
      </c>
      <c r="D331" s="2">
        <v>0.79166666666666663</v>
      </c>
      <c r="E331">
        <f t="shared" si="396"/>
        <v>26</v>
      </c>
      <c r="F331">
        <f>VLOOKUP(B331,[3]Summary!$B$3:$AF$15000,E331,FALSE)</f>
        <v>5.8781855808906265</v>
      </c>
      <c r="G331">
        <f t="shared" si="397"/>
        <v>21</v>
      </c>
      <c r="H331">
        <f>VLOOKUP(B331,[3]Summary!$B$3:$AF$15000,G331,FALSE)</f>
        <v>179484</v>
      </c>
      <c r="I331">
        <f t="shared" si="398"/>
        <v>31</v>
      </c>
      <c r="J331">
        <f>VLOOKUP(B331,[3]Summary!$B$3:$AF$15000,I331,FALSE)</f>
        <v>70.988143862499996</v>
      </c>
      <c r="K331" s="5">
        <f>VLOOKUP(A331,'[1]Cluster Analysis'!$A:$I,4)</f>
        <v>0</v>
      </c>
      <c r="L331" s="5">
        <f>VLOOKUP(A331,'[1]Cluster Analysis'!$A:$I,5)</f>
        <v>0</v>
      </c>
      <c r="M331" s="5">
        <f>VLOOKUP(A331,'[1]Cluster Analysis'!$A:$I,6)</f>
        <v>0</v>
      </c>
      <c r="N331" s="5">
        <f>VLOOKUP(A331,'[1]Cluster Analysis'!$A:$I,7)</f>
        <v>0</v>
      </c>
      <c r="O331" s="5">
        <f>VLOOKUP(A331,'[1]Cluster Analysis'!$A:$I,8)</f>
        <v>0</v>
      </c>
      <c r="P331" s="5">
        <f>VLOOKUP(A331,'[1]Cluster Analysis'!$A:$I,9)</f>
        <v>0</v>
      </c>
      <c r="Q331">
        <f>VLOOKUP(A331,'[2]Incident Summary'!$A:$I,3,FALSE)</f>
        <v>0</v>
      </c>
      <c r="R331" s="5">
        <f>VLOOKUP(A331,'[2]Incident Summary'!$A:$I,2,FALSE)</f>
        <v>0</v>
      </c>
      <c r="S331">
        <f>VLOOKUP(A331,'[2]Incident Summary'!$A:$I,4,FALSE)</f>
        <v>0</v>
      </c>
      <c r="T331">
        <f>VLOOKUP(A331,'[2]Incident Summary'!$A:$I,7,FALSE)</f>
        <v>0</v>
      </c>
      <c r="U331" s="5">
        <f>VLOOKUP(A331,'[2]Incident Summary'!$A:$I,6,FALSE)</f>
        <v>0</v>
      </c>
      <c r="V331">
        <f>VLOOKUP(A331,'[2]Incident Summary'!$A:$I,8,FALSE)</f>
        <v>0</v>
      </c>
      <c r="W331">
        <f t="shared" si="394"/>
        <v>10</v>
      </c>
    </row>
    <row r="332" spans="1:23" x14ac:dyDescent="0.25">
      <c r="A332" s="1">
        <f t="shared" si="407"/>
        <v>42802.00000000048</v>
      </c>
      <c r="B332" s="3">
        <f t="shared" si="392"/>
        <v>42802</v>
      </c>
      <c r="C332" s="3">
        <f t="shared" ref="C332" si="409">B332</f>
        <v>42802</v>
      </c>
      <c r="D332" s="2">
        <v>0</v>
      </c>
      <c r="E332">
        <f t="shared" si="396"/>
        <v>22</v>
      </c>
      <c r="F332">
        <f>VLOOKUP(B332,[3]Summary!$B$3:$AF$15000,E332,FALSE)</f>
        <v>1.6380609388906249</v>
      </c>
      <c r="G332">
        <f t="shared" si="397"/>
        <v>17</v>
      </c>
      <c r="H332">
        <f>VLOOKUP(B332,[3]Summary!$B$3:$AF$15000,G332,FALSE)</f>
        <v>42310</v>
      </c>
      <c r="I332">
        <f t="shared" si="398"/>
        <v>27</v>
      </c>
      <c r="J332">
        <f>VLOOKUP(B332,[3]Summary!$B$3:$AF$15000,I332,FALSE)</f>
        <v>66.477073699999991</v>
      </c>
      <c r="K332" s="5">
        <f>VLOOKUP(A332,'[1]Cluster Analysis'!$A:$I,4)</f>
        <v>0</v>
      </c>
      <c r="L332" s="5">
        <f>VLOOKUP(A332,'[1]Cluster Analysis'!$A:$I,5)</f>
        <v>0</v>
      </c>
      <c r="M332" s="5">
        <f>VLOOKUP(A332,'[1]Cluster Analysis'!$A:$I,6)</f>
        <v>0</v>
      </c>
      <c r="N332" s="5">
        <f>VLOOKUP(A332,'[1]Cluster Analysis'!$A:$I,7)</f>
        <v>0</v>
      </c>
      <c r="O332" s="5">
        <f>VLOOKUP(A332,'[1]Cluster Analysis'!$A:$I,8)</f>
        <v>0</v>
      </c>
      <c r="P332" s="5">
        <f>VLOOKUP(A332,'[1]Cluster Analysis'!$A:$I,9)</f>
        <v>0</v>
      </c>
      <c r="Q332">
        <f>VLOOKUP(A332,'[2]Incident Summary'!$A:$I,3,FALSE)</f>
        <v>0</v>
      </c>
      <c r="R332" s="5">
        <f>VLOOKUP(A332,'[2]Incident Summary'!$A:$I,2,FALSE)</f>
        <v>0</v>
      </c>
      <c r="S332">
        <f>VLOOKUP(A332,'[2]Incident Summary'!$A:$I,4,FALSE)</f>
        <v>0</v>
      </c>
      <c r="T332">
        <f>VLOOKUP(A332,'[2]Incident Summary'!$A:$I,7,FALSE)</f>
        <v>0</v>
      </c>
      <c r="U332" s="5">
        <f>VLOOKUP(A332,'[2]Incident Summary'!$A:$I,6,FALSE)</f>
        <v>0</v>
      </c>
      <c r="V332">
        <f>VLOOKUP(A332,'[2]Incident Summary'!$A:$I,8,FALSE)</f>
        <v>0</v>
      </c>
      <c r="W332">
        <f t="shared" si="394"/>
        <v>10</v>
      </c>
    </row>
    <row r="333" spans="1:23" x14ac:dyDescent="0.25">
      <c r="A333" s="1">
        <f t="shared" si="407"/>
        <v>42802.208333333816</v>
      </c>
      <c r="B333" s="3">
        <f t="shared" si="392"/>
        <v>42802</v>
      </c>
      <c r="C333" s="3">
        <f t="shared" ref="C333" si="410">B333</f>
        <v>42802</v>
      </c>
      <c r="D333" s="2">
        <v>0.20833333333333334</v>
      </c>
      <c r="E333">
        <f t="shared" si="396"/>
        <v>23</v>
      </c>
      <c r="F333">
        <f>VLOOKUP(B333,[3]Summary!$B$3:$AF$15000,E333,FALSE)</f>
        <v>16.525694198078124</v>
      </c>
      <c r="G333">
        <f t="shared" si="397"/>
        <v>18</v>
      </c>
      <c r="H333">
        <f>VLOOKUP(B333,[3]Summary!$B$3:$AF$15000,G333,FALSE)</f>
        <v>455879</v>
      </c>
      <c r="I333">
        <f t="shared" si="398"/>
        <v>28</v>
      </c>
      <c r="J333">
        <f>VLOOKUP(B333,[3]Summary!$B$3:$AF$15000,I333,FALSE)</f>
        <v>67.822465014062502</v>
      </c>
      <c r="K333" s="5">
        <f>VLOOKUP(A333,'[1]Cluster Analysis'!$A:$I,4)</f>
        <v>0</v>
      </c>
      <c r="L333" s="5">
        <f>VLOOKUP(A333,'[1]Cluster Analysis'!$A:$I,5)</f>
        <v>0</v>
      </c>
      <c r="M333" s="5">
        <f>VLOOKUP(A333,'[1]Cluster Analysis'!$A:$I,6)</f>
        <v>0</v>
      </c>
      <c r="N333" s="5">
        <f>VLOOKUP(A333,'[1]Cluster Analysis'!$A:$I,7)</f>
        <v>0</v>
      </c>
      <c r="O333" s="5">
        <f>VLOOKUP(A333,'[1]Cluster Analysis'!$A:$I,8)</f>
        <v>0</v>
      </c>
      <c r="P333" s="5">
        <f>VLOOKUP(A333,'[1]Cluster Analysis'!$A:$I,9)</f>
        <v>0</v>
      </c>
      <c r="Q333">
        <f>VLOOKUP(A333,'[2]Incident Summary'!$A:$I,3,FALSE)</f>
        <v>0</v>
      </c>
      <c r="R333" s="5">
        <f>VLOOKUP(A333,'[2]Incident Summary'!$A:$I,2,FALSE)</f>
        <v>0</v>
      </c>
      <c r="S333">
        <f>VLOOKUP(A333,'[2]Incident Summary'!$A:$I,4,FALSE)</f>
        <v>0</v>
      </c>
      <c r="T333">
        <f>VLOOKUP(A333,'[2]Incident Summary'!$A:$I,7,FALSE)</f>
        <v>0</v>
      </c>
      <c r="U333" s="5">
        <f>VLOOKUP(A333,'[2]Incident Summary'!$A:$I,6,FALSE)</f>
        <v>0</v>
      </c>
      <c r="V333">
        <f>VLOOKUP(A333,'[2]Incident Summary'!$A:$I,8,FALSE)</f>
        <v>0</v>
      </c>
      <c r="W333">
        <f t="shared" si="394"/>
        <v>10</v>
      </c>
    </row>
    <row r="334" spans="1:23" x14ac:dyDescent="0.25">
      <c r="A334" s="1">
        <f t="shared" si="407"/>
        <v>42802.416666667152</v>
      </c>
      <c r="B334" s="3">
        <f t="shared" si="392"/>
        <v>42802</v>
      </c>
      <c r="C334" s="3">
        <f t="shared" ref="C334" si="411">B334</f>
        <v>42802</v>
      </c>
      <c r="D334" s="2">
        <v>0.41666666666666669</v>
      </c>
      <c r="E334">
        <f t="shared" si="396"/>
        <v>24</v>
      </c>
      <c r="F334">
        <f>VLOOKUP(B334,[3]Summary!$B$3:$AF$15000,E334,FALSE)</f>
        <v>12.977736776367188</v>
      </c>
      <c r="G334">
        <f t="shared" si="397"/>
        <v>19</v>
      </c>
      <c r="H334">
        <f>VLOOKUP(B334,[3]Summary!$B$3:$AF$15000,G334,FALSE)</f>
        <v>299695</v>
      </c>
      <c r="I334">
        <f t="shared" si="398"/>
        <v>29</v>
      </c>
      <c r="J334">
        <f>VLOOKUP(B334,[3]Summary!$B$3:$AF$15000,I334,FALSE)</f>
        <v>67.703504880859384</v>
      </c>
      <c r="K334" s="5">
        <f>VLOOKUP(A334,'[1]Cluster Analysis'!$A:$I,4)</f>
        <v>4.1666666664241347E-2</v>
      </c>
      <c r="L334" s="5">
        <f>VLOOKUP(A334,'[1]Cluster Analysis'!$A:$I,5)</f>
        <v>0</v>
      </c>
      <c r="M334" s="5">
        <f>VLOOKUP(A334,'[1]Cluster Analysis'!$A:$I,6)</f>
        <v>0</v>
      </c>
      <c r="N334" s="5">
        <f>VLOOKUP(A334,'[1]Cluster Analysis'!$A:$I,7)</f>
        <v>0</v>
      </c>
      <c r="O334" s="5">
        <f>VLOOKUP(A334,'[1]Cluster Analysis'!$A:$I,8)</f>
        <v>0</v>
      </c>
      <c r="P334" s="5">
        <f>VLOOKUP(A334,'[1]Cluster Analysis'!$A:$I,9)</f>
        <v>0</v>
      </c>
      <c r="Q334">
        <f>VLOOKUP(A334,'[2]Incident Summary'!$A:$I,3,FALSE)</f>
        <v>1</v>
      </c>
      <c r="R334" s="5">
        <f>VLOOKUP(A334,'[2]Incident Summary'!$A:$I,2,FALSE)</f>
        <v>3.6715972222737037E-2</v>
      </c>
      <c r="S334">
        <f>VLOOKUP(A334,'[2]Incident Summary'!$A:$I,4,FALSE)</f>
        <v>1.5</v>
      </c>
      <c r="T334">
        <f>VLOOKUP(A334,'[2]Incident Summary'!$A:$I,7,FALSE)</f>
        <v>0</v>
      </c>
      <c r="U334" s="5">
        <f>VLOOKUP(A334,'[2]Incident Summary'!$A:$I,6,FALSE)</f>
        <v>0</v>
      </c>
      <c r="V334">
        <f>VLOOKUP(A334,'[2]Incident Summary'!$A:$I,8,FALSE)</f>
        <v>0</v>
      </c>
      <c r="W334">
        <f t="shared" si="394"/>
        <v>10</v>
      </c>
    </row>
    <row r="335" spans="1:23" x14ac:dyDescent="0.25">
      <c r="A335" s="1">
        <f t="shared" si="405"/>
        <v>42802.583333333816</v>
      </c>
      <c r="B335" s="3">
        <f t="shared" si="392"/>
        <v>42802</v>
      </c>
      <c r="C335" s="3">
        <f t="shared" ref="C335" si="412">B335</f>
        <v>42802</v>
      </c>
      <c r="D335" s="2">
        <v>0.58333333333333337</v>
      </c>
      <c r="E335">
        <f t="shared" si="396"/>
        <v>25</v>
      </c>
      <c r="F335">
        <f>VLOOKUP(B335,[3]Summary!$B$3:$AF$15000,E335,FALSE)</f>
        <v>19.304651371249996</v>
      </c>
      <c r="G335">
        <f t="shared" si="397"/>
        <v>20</v>
      </c>
      <c r="H335">
        <f>VLOOKUP(B335,[3]Summary!$B$3:$AF$15000,G335,FALSE)</f>
        <v>547192</v>
      </c>
      <c r="I335">
        <f t="shared" si="398"/>
        <v>30</v>
      </c>
      <c r="J335">
        <f>VLOOKUP(B335,[3]Summary!$B$3:$AF$15000,I335,FALSE)</f>
        <v>68.623555743749989</v>
      </c>
      <c r="K335" s="5">
        <f>VLOOKUP(A335,'[1]Cluster Analysis'!$A:$I,4)</f>
        <v>0</v>
      </c>
      <c r="L335" s="5">
        <f>VLOOKUP(A335,'[1]Cluster Analysis'!$A:$I,5)</f>
        <v>0</v>
      </c>
      <c r="M335" s="5">
        <f>VLOOKUP(A335,'[1]Cluster Analysis'!$A:$I,6)</f>
        <v>0</v>
      </c>
      <c r="N335" s="5">
        <f>VLOOKUP(A335,'[1]Cluster Analysis'!$A:$I,7)</f>
        <v>0</v>
      </c>
      <c r="O335" s="5">
        <f>VLOOKUP(A335,'[1]Cluster Analysis'!$A:$I,8)</f>
        <v>0</v>
      </c>
      <c r="P335" s="5">
        <f>VLOOKUP(A335,'[1]Cluster Analysis'!$A:$I,9)</f>
        <v>0</v>
      </c>
      <c r="Q335">
        <f>VLOOKUP(A335,'[2]Incident Summary'!$A:$I,3,FALSE)</f>
        <v>3</v>
      </c>
      <c r="R335" s="5">
        <f>VLOOKUP(A335,'[2]Incident Summary'!$A:$I,2,FALSE)</f>
        <v>7.3930937498516869E-2</v>
      </c>
      <c r="S335">
        <f>VLOOKUP(A335,'[2]Incident Summary'!$A:$I,4,FALSE)</f>
        <v>3.5</v>
      </c>
      <c r="T335">
        <f>VLOOKUP(A335,'[2]Incident Summary'!$A:$I,7,FALSE)</f>
        <v>0</v>
      </c>
      <c r="U335" s="5">
        <f>VLOOKUP(A335,'[2]Incident Summary'!$A:$I,6,FALSE)</f>
        <v>0</v>
      </c>
      <c r="V335">
        <f>VLOOKUP(A335,'[2]Incident Summary'!$A:$I,8,FALSE)</f>
        <v>0</v>
      </c>
      <c r="W335">
        <f t="shared" si="394"/>
        <v>10</v>
      </c>
    </row>
    <row r="336" spans="1:23" x14ac:dyDescent="0.25">
      <c r="A336" s="1">
        <f t="shared" ref="A336:A339" si="413">A335+TIME(5,0,0)</f>
        <v>42802.791666667152</v>
      </c>
      <c r="B336" s="3">
        <f t="shared" si="392"/>
        <v>42802</v>
      </c>
      <c r="C336" s="3">
        <f t="shared" ref="C336" si="414">B336</f>
        <v>42802</v>
      </c>
      <c r="D336" s="2">
        <v>0.79166666666666663</v>
      </c>
      <c r="E336">
        <f t="shared" si="396"/>
        <v>26</v>
      </c>
      <c r="F336">
        <f>VLOOKUP(B336,[3]Summary!$B$3:$AF$15000,E336,FALSE)</f>
        <v>6.2225838913749998</v>
      </c>
      <c r="G336">
        <f t="shared" si="397"/>
        <v>21</v>
      </c>
      <c r="H336">
        <f>VLOOKUP(B336,[3]Summary!$B$3:$AF$15000,G336,FALSE)</f>
        <v>188488</v>
      </c>
      <c r="I336">
        <f t="shared" si="398"/>
        <v>31</v>
      </c>
      <c r="J336">
        <f>VLOOKUP(B336,[3]Summary!$B$3:$AF$15000,I336,FALSE)</f>
        <v>71.186233999999999</v>
      </c>
      <c r="K336" s="5">
        <f>VLOOKUP(A336,'[1]Cluster Analysis'!$A:$I,4)</f>
        <v>0</v>
      </c>
      <c r="L336" s="5">
        <f>VLOOKUP(A336,'[1]Cluster Analysis'!$A:$I,5)</f>
        <v>0</v>
      </c>
      <c r="M336" s="5">
        <f>VLOOKUP(A336,'[1]Cluster Analysis'!$A:$I,6)</f>
        <v>0</v>
      </c>
      <c r="N336" s="5">
        <f>VLOOKUP(A336,'[1]Cluster Analysis'!$A:$I,7)</f>
        <v>0</v>
      </c>
      <c r="O336" s="5">
        <f>VLOOKUP(A336,'[1]Cluster Analysis'!$A:$I,8)</f>
        <v>0</v>
      </c>
      <c r="P336" s="5">
        <f>VLOOKUP(A336,'[1]Cluster Analysis'!$A:$I,9)</f>
        <v>0</v>
      </c>
      <c r="Q336">
        <f>VLOOKUP(A336,'[2]Incident Summary'!$A:$I,3,FALSE)</f>
        <v>0</v>
      </c>
      <c r="R336" s="5">
        <f>VLOOKUP(A336,'[2]Incident Summary'!$A:$I,2,FALSE)</f>
        <v>0</v>
      </c>
      <c r="S336">
        <f>VLOOKUP(A336,'[2]Incident Summary'!$A:$I,4,FALSE)</f>
        <v>0</v>
      </c>
      <c r="T336">
        <f>VLOOKUP(A336,'[2]Incident Summary'!$A:$I,7,FALSE)</f>
        <v>0</v>
      </c>
      <c r="U336" s="5">
        <f>VLOOKUP(A336,'[2]Incident Summary'!$A:$I,6,FALSE)</f>
        <v>0</v>
      </c>
      <c r="V336">
        <f>VLOOKUP(A336,'[2]Incident Summary'!$A:$I,8,FALSE)</f>
        <v>0</v>
      </c>
      <c r="W336">
        <f t="shared" si="394"/>
        <v>10</v>
      </c>
    </row>
    <row r="337" spans="1:23" x14ac:dyDescent="0.25">
      <c r="A337" s="1">
        <f t="shared" si="413"/>
        <v>42803.000000000487</v>
      </c>
      <c r="B337" s="3">
        <f t="shared" si="392"/>
        <v>42803</v>
      </c>
      <c r="C337" s="3">
        <f t="shared" ref="C337" si="415">B337</f>
        <v>42803</v>
      </c>
      <c r="D337" s="2">
        <v>0</v>
      </c>
      <c r="E337">
        <f t="shared" si="396"/>
        <v>22</v>
      </c>
      <c r="F337">
        <f>VLOOKUP(B337,[3]Summary!$B$3:$AF$15000,E337,FALSE)</f>
        <v>1.7151946422343751</v>
      </c>
      <c r="G337">
        <f t="shared" si="397"/>
        <v>17</v>
      </c>
      <c r="H337">
        <f>VLOOKUP(B337,[3]Summary!$B$3:$AF$15000,G337,FALSE)</f>
        <v>44769</v>
      </c>
      <c r="I337">
        <f t="shared" si="398"/>
        <v>27</v>
      </c>
      <c r="J337">
        <f>VLOOKUP(B337,[3]Summary!$B$3:$AF$15000,I337,FALSE)</f>
        <v>67.376444378125015</v>
      </c>
      <c r="K337" s="5">
        <f>VLOOKUP(A337,'[1]Cluster Analysis'!$A:$I,4)</f>
        <v>0</v>
      </c>
      <c r="L337" s="5">
        <f>VLOOKUP(A337,'[1]Cluster Analysis'!$A:$I,5)</f>
        <v>0</v>
      </c>
      <c r="M337" s="5">
        <f>VLOOKUP(A337,'[1]Cluster Analysis'!$A:$I,6)</f>
        <v>0</v>
      </c>
      <c r="N337" s="5">
        <f>VLOOKUP(A337,'[1]Cluster Analysis'!$A:$I,7)</f>
        <v>0</v>
      </c>
      <c r="O337" s="5">
        <f>VLOOKUP(A337,'[1]Cluster Analysis'!$A:$I,8)</f>
        <v>0</v>
      </c>
      <c r="P337" s="5">
        <f>VLOOKUP(A337,'[1]Cluster Analysis'!$A:$I,9)</f>
        <v>0</v>
      </c>
      <c r="Q337">
        <f>VLOOKUP(A337,'[2]Incident Summary'!$A:$I,3,FALSE)</f>
        <v>0</v>
      </c>
      <c r="R337" s="5">
        <f>VLOOKUP(A337,'[2]Incident Summary'!$A:$I,2,FALSE)</f>
        <v>0</v>
      </c>
      <c r="S337">
        <f>VLOOKUP(A337,'[2]Incident Summary'!$A:$I,4,FALSE)</f>
        <v>0</v>
      </c>
      <c r="T337">
        <f>VLOOKUP(A337,'[2]Incident Summary'!$A:$I,7,FALSE)</f>
        <v>0</v>
      </c>
      <c r="U337" s="5">
        <f>VLOOKUP(A337,'[2]Incident Summary'!$A:$I,6,FALSE)</f>
        <v>0</v>
      </c>
      <c r="V337">
        <f>VLOOKUP(A337,'[2]Incident Summary'!$A:$I,8,FALSE)</f>
        <v>0</v>
      </c>
      <c r="W337">
        <f t="shared" si="394"/>
        <v>10</v>
      </c>
    </row>
    <row r="338" spans="1:23" x14ac:dyDescent="0.25">
      <c r="A338" s="1">
        <f t="shared" si="413"/>
        <v>42803.208333333823</v>
      </c>
      <c r="B338" s="3">
        <f t="shared" si="392"/>
        <v>42803</v>
      </c>
      <c r="C338" s="3">
        <f t="shared" ref="C338" si="416">B338</f>
        <v>42803</v>
      </c>
      <c r="D338" s="2">
        <v>0.20833333333333334</v>
      </c>
      <c r="E338">
        <f t="shared" si="396"/>
        <v>23</v>
      </c>
      <c r="F338">
        <f>VLOOKUP(B338,[3]Summary!$B$3:$AF$15000,E338,FALSE)</f>
        <v>16.125669299062501</v>
      </c>
      <c r="G338">
        <f t="shared" si="397"/>
        <v>18</v>
      </c>
      <c r="H338">
        <f>VLOOKUP(B338,[3]Summary!$B$3:$AF$15000,G338,FALSE)</f>
        <v>462045</v>
      </c>
      <c r="I338">
        <f t="shared" si="398"/>
        <v>28</v>
      </c>
      <c r="J338">
        <f>VLOOKUP(B338,[3]Summary!$B$3:$AF$15000,I338,FALSE)</f>
        <v>69.302560356249998</v>
      </c>
      <c r="K338" s="5">
        <f>VLOOKUP(A338,'[1]Cluster Analysis'!$A:$I,4)</f>
        <v>0</v>
      </c>
      <c r="L338" s="5">
        <f>VLOOKUP(A338,'[1]Cluster Analysis'!$A:$I,5)</f>
        <v>0</v>
      </c>
      <c r="M338" s="5">
        <f>VLOOKUP(A338,'[1]Cluster Analysis'!$A:$I,6)</f>
        <v>0</v>
      </c>
      <c r="N338" s="5">
        <f>VLOOKUP(A338,'[1]Cluster Analysis'!$A:$I,7)</f>
        <v>0</v>
      </c>
      <c r="O338" s="5">
        <f>VLOOKUP(A338,'[1]Cluster Analysis'!$A:$I,8)</f>
        <v>0</v>
      </c>
      <c r="P338" s="5">
        <f>VLOOKUP(A338,'[1]Cluster Analysis'!$A:$I,9)</f>
        <v>0</v>
      </c>
      <c r="Q338">
        <f>VLOOKUP(A338,'[2]Incident Summary'!$A:$I,3,FALSE)</f>
        <v>4</v>
      </c>
      <c r="R338" s="5">
        <f>VLOOKUP(A338,'[2]Incident Summary'!$A:$I,2,FALSE)</f>
        <v>3.2309849542798474E-2</v>
      </c>
      <c r="S338">
        <f>VLOOKUP(A338,'[2]Incident Summary'!$A:$I,4,FALSE)</f>
        <v>6</v>
      </c>
      <c r="T338">
        <f>VLOOKUP(A338,'[2]Incident Summary'!$A:$I,7,FALSE)</f>
        <v>0</v>
      </c>
      <c r="U338" s="5">
        <f>VLOOKUP(A338,'[2]Incident Summary'!$A:$I,6,FALSE)</f>
        <v>0</v>
      </c>
      <c r="V338">
        <f>VLOOKUP(A338,'[2]Incident Summary'!$A:$I,8,FALSE)</f>
        <v>0</v>
      </c>
      <c r="W338">
        <f t="shared" si="394"/>
        <v>10</v>
      </c>
    </row>
    <row r="339" spans="1:23" x14ac:dyDescent="0.25">
      <c r="A339" s="1">
        <f t="shared" si="413"/>
        <v>42803.416666667159</v>
      </c>
      <c r="B339" s="3">
        <f t="shared" si="392"/>
        <v>42803</v>
      </c>
      <c r="C339" s="3">
        <f t="shared" ref="C339" si="417">B339</f>
        <v>42803</v>
      </c>
      <c r="D339" s="2">
        <v>0.41666666666666669</v>
      </c>
      <c r="E339">
        <f t="shared" si="396"/>
        <v>24</v>
      </c>
      <c r="F339">
        <f>VLOOKUP(B339,[3]Summary!$B$3:$AF$15000,E339,FALSE)</f>
        <v>13.526105258398436</v>
      </c>
      <c r="G339">
        <f t="shared" si="397"/>
        <v>19</v>
      </c>
      <c r="H339">
        <f>VLOOKUP(B339,[3]Summary!$B$3:$AF$15000,G339,FALSE)</f>
        <v>314456</v>
      </c>
      <c r="I339">
        <f t="shared" si="398"/>
        <v>29</v>
      </c>
      <c r="J339">
        <f>VLOOKUP(B339,[3]Summary!$B$3:$AF$15000,I339,FALSE)</f>
        <v>68.052447421875016</v>
      </c>
      <c r="K339" s="5">
        <f>VLOOKUP(A339,'[1]Cluster Analysis'!$A:$I,4)</f>
        <v>0</v>
      </c>
      <c r="L339" s="5">
        <f>VLOOKUP(A339,'[1]Cluster Analysis'!$A:$I,5)</f>
        <v>0</v>
      </c>
      <c r="M339" s="5">
        <f>VLOOKUP(A339,'[1]Cluster Analysis'!$A:$I,6)</f>
        <v>0</v>
      </c>
      <c r="N339" s="5">
        <f>VLOOKUP(A339,'[1]Cluster Analysis'!$A:$I,7)</f>
        <v>0</v>
      </c>
      <c r="O339" s="5">
        <f>VLOOKUP(A339,'[1]Cluster Analysis'!$A:$I,8)</f>
        <v>0</v>
      </c>
      <c r="P339" s="5">
        <f>VLOOKUP(A339,'[1]Cluster Analysis'!$A:$I,9)</f>
        <v>0</v>
      </c>
      <c r="Q339">
        <f>VLOOKUP(A339,'[2]Incident Summary'!$A:$I,3,FALSE)</f>
        <v>2</v>
      </c>
      <c r="R339" s="5">
        <f>VLOOKUP(A339,'[2]Incident Summary'!$A:$I,2,FALSE)</f>
        <v>0.12680849536991445</v>
      </c>
      <c r="S339">
        <f>VLOOKUP(A339,'[2]Incident Summary'!$A:$I,4,FALSE)</f>
        <v>2.5</v>
      </c>
      <c r="T339">
        <f>VLOOKUP(A339,'[2]Incident Summary'!$A:$I,7,FALSE)</f>
        <v>0</v>
      </c>
      <c r="U339" s="5">
        <f>VLOOKUP(A339,'[2]Incident Summary'!$A:$I,6,FALSE)</f>
        <v>0</v>
      </c>
      <c r="V339">
        <f>VLOOKUP(A339,'[2]Incident Summary'!$A:$I,8,FALSE)</f>
        <v>0</v>
      </c>
      <c r="W339">
        <f t="shared" si="394"/>
        <v>10</v>
      </c>
    </row>
    <row r="340" spans="1:23" x14ac:dyDescent="0.25">
      <c r="A340" s="1">
        <f t="shared" si="405"/>
        <v>42803.583333333823</v>
      </c>
      <c r="B340" s="3">
        <f t="shared" si="392"/>
        <v>42803</v>
      </c>
      <c r="C340" s="3">
        <f t="shared" ref="C340" si="418">B340</f>
        <v>42803</v>
      </c>
      <c r="D340" s="2">
        <v>0.58333333333333337</v>
      </c>
      <c r="E340">
        <f t="shared" si="396"/>
        <v>25</v>
      </c>
      <c r="F340">
        <f>VLOOKUP(B340,[3]Summary!$B$3:$AF$15000,E340,FALSE)</f>
        <v>20.788548351875004</v>
      </c>
      <c r="G340">
        <f t="shared" si="397"/>
        <v>20</v>
      </c>
      <c r="H340">
        <f>VLOOKUP(B340,[3]Summary!$B$3:$AF$15000,G340,FALSE)</f>
        <v>559181</v>
      </c>
      <c r="I340">
        <f t="shared" si="398"/>
        <v>30</v>
      </c>
      <c r="J340">
        <f>VLOOKUP(B340,[3]Summary!$B$3:$AF$15000,I340,FALSE)</f>
        <v>67.402326998437502</v>
      </c>
      <c r="K340" s="5">
        <f>VLOOKUP(A340,'[1]Cluster Analysis'!$A:$I,4)</f>
        <v>0</v>
      </c>
      <c r="L340" s="5">
        <f>VLOOKUP(A340,'[1]Cluster Analysis'!$A:$I,5)</f>
        <v>0</v>
      </c>
      <c r="M340" s="5">
        <f>VLOOKUP(A340,'[1]Cluster Analysis'!$A:$I,6)</f>
        <v>0</v>
      </c>
      <c r="N340" s="5">
        <f>VLOOKUP(A340,'[1]Cluster Analysis'!$A:$I,7)</f>
        <v>0</v>
      </c>
      <c r="O340" s="5">
        <f>VLOOKUP(A340,'[1]Cluster Analysis'!$A:$I,8)</f>
        <v>0</v>
      </c>
      <c r="P340" s="5">
        <f>VLOOKUP(A340,'[1]Cluster Analysis'!$A:$I,9)</f>
        <v>0</v>
      </c>
      <c r="Q340">
        <f>VLOOKUP(A340,'[2]Incident Summary'!$A:$I,3,FALSE)</f>
        <v>3</v>
      </c>
      <c r="R340" s="5">
        <f>VLOOKUP(A340,'[2]Incident Summary'!$A:$I,2,FALSE)</f>
        <v>2.7131331022246741E-2</v>
      </c>
      <c r="S340">
        <f>VLOOKUP(A340,'[2]Incident Summary'!$A:$I,4,FALSE)</f>
        <v>4.5</v>
      </c>
      <c r="T340">
        <f>VLOOKUP(A340,'[2]Incident Summary'!$A:$I,7,FALSE)</f>
        <v>0</v>
      </c>
      <c r="U340" s="5">
        <f>VLOOKUP(A340,'[2]Incident Summary'!$A:$I,6,FALSE)</f>
        <v>0</v>
      </c>
      <c r="V340">
        <f>VLOOKUP(A340,'[2]Incident Summary'!$A:$I,8,FALSE)</f>
        <v>0</v>
      </c>
      <c r="W340">
        <f t="shared" si="394"/>
        <v>10</v>
      </c>
    </row>
    <row r="341" spans="1:23" x14ac:dyDescent="0.25">
      <c r="A341" s="1">
        <f t="shared" ref="A341:A344" si="419">A340+TIME(5,0,0)</f>
        <v>42803.791666667159</v>
      </c>
      <c r="B341" s="3">
        <f t="shared" si="392"/>
        <v>42803</v>
      </c>
      <c r="C341" s="3">
        <f t="shared" ref="C341" si="420">B341</f>
        <v>42803</v>
      </c>
      <c r="D341" s="2">
        <v>0.79166666666666663</v>
      </c>
      <c r="E341">
        <f t="shared" si="396"/>
        <v>26</v>
      </c>
      <c r="F341">
        <f>VLOOKUP(B341,[3]Summary!$B$3:$AF$15000,E341,FALSE)</f>
        <v>6.450707797656249</v>
      </c>
      <c r="G341">
        <f t="shared" si="397"/>
        <v>21</v>
      </c>
      <c r="H341">
        <f>VLOOKUP(B341,[3]Summary!$B$3:$AF$15000,G341,FALSE)</f>
        <v>197943</v>
      </c>
      <c r="I341">
        <f t="shared" si="398"/>
        <v>31</v>
      </c>
      <c r="J341">
        <f>VLOOKUP(B341,[3]Summary!$B$3:$AF$15000,I341,FALSE)</f>
        <v>70.915775053125003</v>
      </c>
      <c r="K341" s="5">
        <f>VLOOKUP(A341,'[1]Cluster Analysis'!$A:$I,4)</f>
        <v>0</v>
      </c>
      <c r="L341" s="5">
        <f>VLOOKUP(A341,'[1]Cluster Analysis'!$A:$I,5)</f>
        <v>0</v>
      </c>
      <c r="M341" s="5">
        <f>VLOOKUP(A341,'[1]Cluster Analysis'!$A:$I,6)</f>
        <v>0</v>
      </c>
      <c r="N341" s="5">
        <f>VLOOKUP(A341,'[1]Cluster Analysis'!$A:$I,7)</f>
        <v>0</v>
      </c>
      <c r="O341" s="5">
        <f>VLOOKUP(A341,'[1]Cluster Analysis'!$A:$I,8)</f>
        <v>0</v>
      </c>
      <c r="P341" s="5">
        <f>VLOOKUP(A341,'[1]Cluster Analysis'!$A:$I,9)</f>
        <v>0</v>
      </c>
      <c r="Q341">
        <f>VLOOKUP(A341,'[2]Incident Summary'!$A:$I,3,FALSE)</f>
        <v>0</v>
      </c>
      <c r="R341" s="5">
        <f>VLOOKUP(A341,'[2]Incident Summary'!$A:$I,2,FALSE)</f>
        <v>0</v>
      </c>
      <c r="S341">
        <f>VLOOKUP(A341,'[2]Incident Summary'!$A:$I,4,FALSE)</f>
        <v>0</v>
      </c>
      <c r="T341">
        <f>VLOOKUP(A341,'[2]Incident Summary'!$A:$I,7,FALSE)</f>
        <v>0</v>
      </c>
      <c r="U341" s="5">
        <f>VLOOKUP(A341,'[2]Incident Summary'!$A:$I,6,FALSE)</f>
        <v>0</v>
      </c>
      <c r="V341">
        <f>VLOOKUP(A341,'[2]Incident Summary'!$A:$I,8,FALSE)</f>
        <v>0</v>
      </c>
      <c r="W341">
        <f t="shared" si="394"/>
        <v>10</v>
      </c>
    </row>
    <row r="342" spans="1:23" x14ac:dyDescent="0.25">
      <c r="A342" s="1">
        <f t="shared" si="419"/>
        <v>42804.000000000495</v>
      </c>
      <c r="B342" s="3">
        <f t="shared" si="392"/>
        <v>42804</v>
      </c>
      <c r="C342" s="3">
        <f t="shared" ref="C342" si="421">B342</f>
        <v>42804</v>
      </c>
      <c r="D342" s="2">
        <v>0</v>
      </c>
      <c r="E342">
        <f t="shared" si="396"/>
        <v>22</v>
      </c>
      <c r="F342">
        <f>VLOOKUP(B342,[3]Summary!$B$3:$AF$15000,E342,FALSE)</f>
        <v>1.6743881260468751</v>
      </c>
      <c r="G342">
        <f t="shared" si="397"/>
        <v>17</v>
      </c>
      <c r="H342">
        <f>VLOOKUP(B342,[3]Summary!$B$3:$AF$15000,G342,FALSE)</f>
        <v>44596</v>
      </c>
      <c r="I342">
        <f t="shared" si="398"/>
        <v>27</v>
      </c>
      <c r="J342">
        <f>VLOOKUP(B342,[3]Summary!$B$3:$AF$15000,I342,FALSE)</f>
        <v>67.473348792187494</v>
      </c>
      <c r="K342" s="5">
        <f>VLOOKUP(A342,'[1]Cluster Analysis'!$A:$I,4)</f>
        <v>0</v>
      </c>
      <c r="L342" s="5">
        <f>VLOOKUP(A342,'[1]Cluster Analysis'!$A:$I,5)</f>
        <v>0</v>
      </c>
      <c r="M342" s="5">
        <f>VLOOKUP(A342,'[1]Cluster Analysis'!$A:$I,6)</f>
        <v>0</v>
      </c>
      <c r="N342" s="5">
        <f>VLOOKUP(A342,'[1]Cluster Analysis'!$A:$I,7)</f>
        <v>0</v>
      </c>
      <c r="O342" s="5">
        <f>VLOOKUP(A342,'[1]Cluster Analysis'!$A:$I,8)</f>
        <v>0</v>
      </c>
      <c r="P342" s="5">
        <f>VLOOKUP(A342,'[1]Cluster Analysis'!$A:$I,9)</f>
        <v>0</v>
      </c>
      <c r="Q342">
        <f>VLOOKUP(A342,'[2]Incident Summary'!$A:$I,3,FALSE)</f>
        <v>0</v>
      </c>
      <c r="R342" s="5">
        <f>VLOOKUP(A342,'[2]Incident Summary'!$A:$I,2,FALSE)</f>
        <v>0</v>
      </c>
      <c r="S342">
        <f>VLOOKUP(A342,'[2]Incident Summary'!$A:$I,4,FALSE)</f>
        <v>0</v>
      </c>
      <c r="T342">
        <f>VLOOKUP(A342,'[2]Incident Summary'!$A:$I,7,FALSE)</f>
        <v>0</v>
      </c>
      <c r="U342" s="5">
        <f>VLOOKUP(A342,'[2]Incident Summary'!$A:$I,6,FALSE)</f>
        <v>0</v>
      </c>
      <c r="V342">
        <f>VLOOKUP(A342,'[2]Incident Summary'!$A:$I,8,FALSE)</f>
        <v>0</v>
      </c>
      <c r="W342">
        <f t="shared" si="394"/>
        <v>10</v>
      </c>
    </row>
    <row r="343" spans="1:23" x14ac:dyDescent="0.25">
      <c r="A343" s="1">
        <f t="shared" si="419"/>
        <v>42804.208333333831</v>
      </c>
      <c r="B343" s="3">
        <f t="shared" si="392"/>
        <v>42804</v>
      </c>
      <c r="C343" s="3">
        <f t="shared" ref="C343" si="422">B343</f>
        <v>42804</v>
      </c>
      <c r="D343" s="2">
        <v>0.20833333333333334</v>
      </c>
      <c r="E343">
        <f t="shared" si="396"/>
        <v>23</v>
      </c>
      <c r="F343">
        <f>VLOOKUP(B343,[3]Summary!$B$3:$AF$15000,E343,FALSE)</f>
        <v>15.047545719453124</v>
      </c>
      <c r="G343">
        <f t="shared" si="397"/>
        <v>18</v>
      </c>
      <c r="H343">
        <f>VLOOKUP(B343,[3]Summary!$B$3:$AF$15000,G343,FALSE)</f>
        <v>432358</v>
      </c>
      <c r="I343">
        <f t="shared" si="398"/>
        <v>28</v>
      </c>
      <c r="J343">
        <f>VLOOKUP(B343,[3]Summary!$B$3:$AF$15000,I343,FALSE)</f>
        <v>69.317866071875002</v>
      </c>
      <c r="K343" s="5">
        <f>VLOOKUP(A343,'[1]Cluster Analysis'!$A:$I,4)</f>
        <v>0</v>
      </c>
      <c r="L343" s="5">
        <f>VLOOKUP(A343,'[1]Cluster Analysis'!$A:$I,5)</f>
        <v>0</v>
      </c>
      <c r="M343" s="5">
        <f>VLOOKUP(A343,'[1]Cluster Analysis'!$A:$I,6)</f>
        <v>0</v>
      </c>
      <c r="N343" s="5">
        <f>VLOOKUP(A343,'[1]Cluster Analysis'!$A:$I,7)</f>
        <v>0</v>
      </c>
      <c r="O343" s="5">
        <f>VLOOKUP(A343,'[1]Cluster Analysis'!$A:$I,8)</f>
        <v>0</v>
      </c>
      <c r="P343" s="5">
        <f>VLOOKUP(A343,'[1]Cluster Analysis'!$A:$I,9)</f>
        <v>0</v>
      </c>
      <c r="Q343">
        <f>VLOOKUP(A343,'[2]Incident Summary'!$A:$I,3,FALSE)</f>
        <v>2</v>
      </c>
      <c r="R343" s="5">
        <f>VLOOKUP(A343,'[2]Incident Summary'!$A:$I,2,FALSE)</f>
        <v>3.5813657377730124E-3</v>
      </c>
      <c r="S343">
        <f>VLOOKUP(A343,'[2]Incident Summary'!$A:$I,4,FALSE)</f>
        <v>2</v>
      </c>
      <c r="T343">
        <f>VLOOKUP(A343,'[2]Incident Summary'!$A:$I,7,FALSE)</f>
        <v>0</v>
      </c>
      <c r="U343" s="5">
        <f>VLOOKUP(A343,'[2]Incident Summary'!$A:$I,6,FALSE)</f>
        <v>0</v>
      </c>
      <c r="V343">
        <f>VLOOKUP(A343,'[2]Incident Summary'!$A:$I,8,FALSE)</f>
        <v>0</v>
      </c>
      <c r="W343">
        <f t="shared" si="394"/>
        <v>10</v>
      </c>
    </row>
    <row r="344" spans="1:23" x14ac:dyDescent="0.25">
      <c r="A344" s="1">
        <f t="shared" si="419"/>
        <v>42804.416666667166</v>
      </c>
      <c r="B344" s="3">
        <f t="shared" si="392"/>
        <v>42804</v>
      </c>
      <c r="C344" s="3">
        <f t="shared" ref="C344" si="423">B344</f>
        <v>42804</v>
      </c>
      <c r="D344" s="2">
        <v>0.41666666666666669</v>
      </c>
      <c r="E344">
        <f t="shared" si="396"/>
        <v>24</v>
      </c>
      <c r="F344">
        <f>VLOOKUP(B344,[3]Summary!$B$3:$AF$15000,E344,FALSE)</f>
        <v>14.659694688085935</v>
      </c>
      <c r="G344">
        <f t="shared" si="397"/>
        <v>19</v>
      </c>
      <c r="H344">
        <f>VLOOKUP(B344,[3]Summary!$B$3:$AF$15000,G344,FALSE)</f>
        <v>342698</v>
      </c>
      <c r="I344">
        <f t="shared" si="398"/>
        <v>29</v>
      </c>
      <c r="J344">
        <f>VLOOKUP(B344,[3]Summary!$B$3:$AF$15000,I344,FALSE)</f>
        <v>68.370414128906233</v>
      </c>
      <c r="K344" s="5">
        <f>VLOOKUP(A344,'[1]Cluster Analysis'!$A:$I,4)</f>
        <v>0</v>
      </c>
      <c r="L344" s="5">
        <f>VLOOKUP(A344,'[1]Cluster Analysis'!$A:$I,5)</f>
        <v>0</v>
      </c>
      <c r="M344" s="5">
        <f>VLOOKUP(A344,'[1]Cluster Analysis'!$A:$I,6)</f>
        <v>0</v>
      </c>
      <c r="N344" s="5">
        <f>VLOOKUP(A344,'[1]Cluster Analysis'!$A:$I,7)</f>
        <v>0</v>
      </c>
      <c r="O344" s="5">
        <f>VLOOKUP(A344,'[1]Cluster Analysis'!$A:$I,8)</f>
        <v>0</v>
      </c>
      <c r="P344" s="5">
        <f>VLOOKUP(A344,'[1]Cluster Analysis'!$A:$I,9)</f>
        <v>0</v>
      </c>
      <c r="Q344">
        <f>VLOOKUP(A344,'[2]Incident Summary'!$A:$I,3,FALSE)</f>
        <v>0</v>
      </c>
      <c r="R344" s="5">
        <f>VLOOKUP(A344,'[2]Incident Summary'!$A:$I,2,FALSE)</f>
        <v>0</v>
      </c>
      <c r="S344">
        <f>VLOOKUP(A344,'[2]Incident Summary'!$A:$I,4,FALSE)</f>
        <v>0</v>
      </c>
      <c r="T344">
        <f>VLOOKUP(A344,'[2]Incident Summary'!$A:$I,7,FALSE)</f>
        <v>0</v>
      </c>
      <c r="U344" s="5">
        <f>VLOOKUP(A344,'[2]Incident Summary'!$A:$I,6,FALSE)</f>
        <v>0</v>
      </c>
      <c r="V344">
        <f>VLOOKUP(A344,'[2]Incident Summary'!$A:$I,8,FALSE)</f>
        <v>0</v>
      </c>
      <c r="W344">
        <f t="shared" si="394"/>
        <v>10</v>
      </c>
    </row>
    <row r="345" spans="1:23" x14ac:dyDescent="0.25">
      <c r="A345" s="1">
        <f t="shared" si="405"/>
        <v>42804.583333333831</v>
      </c>
      <c r="B345" s="3">
        <f t="shared" si="392"/>
        <v>42804</v>
      </c>
      <c r="C345" s="3">
        <f t="shared" ref="C345" si="424">B345</f>
        <v>42804</v>
      </c>
      <c r="D345" s="2">
        <v>0.58333333333333337</v>
      </c>
      <c r="E345">
        <f t="shared" si="396"/>
        <v>25</v>
      </c>
      <c r="F345">
        <f>VLOOKUP(B345,[3]Summary!$B$3:$AF$15000,E345,FALSE)</f>
        <v>20.887731380781247</v>
      </c>
      <c r="G345">
        <f t="shared" si="397"/>
        <v>20</v>
      </c>
      <c r="H345">
        <f>VLOOKUP(B345,[3]Summary!$B$3:$AF$15000,G345,FALSE)</f>
        <v>559985</v>
      </c>
      <c r="I345">
        <f t="shared" si="398"/>
        <v>30</v>
      </c>
      <c r="J345">
        <f>VLOOKUP(B345,[3]Summary!$B$3:$AF$15000,I345,FALSE)</f>
        <v>68.089830154687476</v>
      </c>
      <c r="K345" s="5">
        <f>VLOOKUP(A345,'[1]Cluster Analysis'!$A:$I,4)</f>
        <v>0</v>
      </c>
      <c r="L345" s="5">
        <f>VLOOKUP(A345,'[1]Cluster Analysis'!$A:$I,5)</f>
        <v>0</v>
      </c>
      <c r="M345" s="5">
        <f>VLOOKUP(A345,'[1]Cluster Analysis'!$A:$I,6)</f>
        <v>0</v>
      </c>
      <c r="N345" s="5">
        <f>VLOOKUP(A345,'[1]Cluster Analysis'!$A:$I,7)</f>
        <v>0</v>
      </c>
      <c r="O345" s="5">
        <f>VLOOKUP(A345,'[1]Cluster Analysis'!$A:$I,8)</f>
        <v>0</v>
      </c>
      <c r="P345" s="5">
        <f>VLOOKUP(A345,'[1]Cluster Analysis'!$A:$I,9)</f>
        <v>0</v>
      </c>
      <c r="Q345">
        <f>VLOOKUP(A345,'[2]Incident Summary'!$A:$I,3,FALSE)</f>
        <v>4</v>
      </c>
      <c r="R345" s="5">
        <f>VLOOKUP(A345,'[2]Incident Summary'!$A:$I,2,FALSE)</f>
        <v>8.0207002327369992E-2</v>
      </c>
      <c r="S345">
        <f>VLOOKUP(A345,'[2]Incident Summary'!$A:$I,4,FALSE)</f>
        <v>5</v>
      </c>
      <c r="T345">
        <f>VLOOKUP(A345,'[2]Incident Summary'!$A:$I,7,FALSE)</f>
        <v>0</v>
      </c>
      <c r="U345" s="5">
        <f>VLOOKUP(A345,'[2]Incident Summary'!$A:$I,6,FALSE)</f>
        <v>0</v>
      </c>
      <c r="V345">
        <f>VLOOKUP(A345,'[2]Incident Summary'!$A:$I,8,FALSE)</f>
        <v>0</v>
      </c>
      <c r="W345">
        <f t="shared" si="394"/>
        <v>10</v>
      </c>
    </row>
    <row r="346" spans="1:23" x14ac:dyDescent="0.25">
      <c r="A346" s="1">
        <f t="shared" ref="A346:A349" si="425">A345+TIME(5,0,0)</f>
        <v>42804.791666667166</v>
      </c>
      <c r="B346" s="3">
        <f t="shared" si="392"/>
        <v>42804</v>
      </c>
      <c r="C346" s="3">
        <f t="shared" ref="C346" si="426">B346</f>
        <v>42804</v>
      </c>
      <c r="D346" s="2">
        <v>0.79166666666666663</v>
      </c>
      <c r="E346">
        <f t="shared" si="396"/>
        <v>26</v>
      </c>
      <c r="F346">
        <f>VLOOKUP(B346,[3]Summary!$B$3:$AF$15000,E346,FALSE)</f>
        <v>6.8643908800937492</v>
      </c>
      <c r="G346">
        <f t="shared" si="397"/>
        <v>21</v>
      </c>
      <c r="H346">
        <f>VLOOKUP(B346,[3]Summary!$B$3:$AF$15000,G346,FALSE)</f>
        <v>212876</v>
      </c>
      <c r="I346">
        <f t="shared" si="398"/>
        <v>31</v>
      </c>
      <c r="J346">
        <f>VLOOKUP(B346,[3]Summary!$B$3:$AF$15000,I346,FALSE)</f>
        <v>71.713037843749987</v>
      </c>
      <c r="K346" s="5">
        <f>VLOOKUP(A346,'[1]Cluster Analysis'!$A:$I,4)</f>
        <v>0</v>
      </c>
      <c r="L346" s="5">
        <f>VLOOKUP(A346,'[1]Cluster Analysis'!$A:$I,5)</f>
        <v>0</v>
      </c>
      <c r="M346" s="5">
        <f>VLOOKUP(A346,'[1]Cluster Analysis'!$A:$I,6)</f>
        <v>0</v>
      </c>
      <c r="N346" s="5">
        <f>VLOOKUP(A346,'[1]Cluster Analysis'!$A:$I,7)</f>
        <v>0</v>
      </c>
      <c r="O346" s="5">
        <f>VLOOKUP(A346,'[1]Cluster Analysis'!$A:$I,8)</f>
        <v>0</v>
      </c>
      <c r="P346" s="5">
        <f>VLOOKUP(A346,'[1]Cluster Analysis'!$A:$I,9)</f>
        <v>0</v>
      </c>
      <c r="Q346">
        <f>VLOOKUP(A346,'[2]Incident Summary'!$A:$I,3,FALSE)</f>
        <v>0</v>
      </c>
      <c r="R346" s="5">
        <f>VLOOKUP(A346,'[2]Incident Summary'!$A:$I,2,FALSE)</f>
        <v>0</v>
      </c>
      <c r="S346">
        <f>VLOOKUP(A346,'[2]Incident Summary'!$A:$I,4,FALSE)</f>
        <v>0</v>
      </c>
      <c r="T346">
        <f>VLOOKUP(A346,'[2]Incident Summary'!$A:$I,7,FALSE)</f>
        <v>0</v>
      </c>
      <c r="U346" s="5">
        <f>VLOOKUP(A346,'[2]Incident Summary'!$A:$I,6,FALSE)</f>
        <v>0</v>
      </c>
      <c r="V346">
        <f>VLOOKUP(A346,'[2]Incident Summary'!$A:$I,8,FALSE)</f>
        <v>0</v>
      </c>
      <c r="W346">
        <f t="shared" si="394"/>
        <v>10</v>
      </c>
    </row>
    <row r="347" spans="1:23" x14ac:dyDescent="0.25">
      <c r="A347" s="1">
        <f t="shared" si="425"/>
        <v>42805.000000000502</v>
      </c>
      <c r="B347" s="3">
        <f t="shared" si="392"/>
        <v>42805</v>
      </c>
      <c r="C347" s="3">
        <f t="shared" ref="C347" si="427">B347</f>
        <v>42805</v>
      </c>
      <c r="D347" s="2">
        <v>0</v>
      </c>
      <c r="E347">
        <f t="shared" si="396"/>
        <v>22</v>
      </c>
      <c r="F347">
        <f>VLOOKUP(B347,[3]Summary!$B$3:$AF$15000,E347,FALSE)</f>
        <v>1.6208464682968751</v>
      </c>
      <c r="G347">
        <f t="shared" si="397"/>
        <v>17</v>
      </c>
      <c r="H347">
        <f>VLOOKUP(B347,[3]Summary!$B$3:$AF$15000,G347,FALSE)</f>
        <v>45986</v>
      </c>
      <c r="I347">
        <f t="shared" si="398"/>
        <v>27</v>
      </c>
      <c r="J347">
        <f>VLOOKUP(B347,[3]Summary!$B$3:$AF$15000,I347,FALSE)</f>
        <v>70.281860620312514</v>
      </c>
      <c r="K347" s="5">
        <f>VLOOKUP(A347,'[1]Cluster Analysis'!$A:$I,4)</f>
        <v>0</v>
      </c>
      <c r="L347" s="5">
        <f>VLOOKUP(A347,'[1]Cluster Analysis'!$A:$I,5)</f>
        <v>0</v>
      </c>
      <c r="M347" s="5">
        <f>VLOOKUP(A347,'[1]Cluster Analysis'!$A:$I,6)</f>
        <v>0</v>
      </c>
      <c r="N347" s="5">
        <f>VLOOKUP(A347,'[1]Cluster Analysis'!$A:$I,7)</f>
        <v>0</v>
      </c>
      <c r="O347" s="5">
        <f>VLOOKUP(A347,'[1]Cluster Analysis'!$A:$I,8)</f>
        <v>0</v>
      </c>
      <c r="P347" s="5">
        <f>VLOOKUP(A347,'[1]Cluster Analysis'!$A:$I,9)</f>
        <v>0</v>
      </c>
      <c r="Q347">
        <f>VLOOKUP(A347,'[2]Incident Summary'!$A:$I,3,FALSE)</f>
        <v>0</v>
      </c>
      <c r="R347" s="5">
        <f>VLOOKUP(A347,'[2]Incident Summary'!$A:$I,2,FALSE)</f>
        <v>0</v>
      </c>
      <c r="S347">
        <f>VLOOKUP(A347,'[2]Incident Summary'!$A:$I,4,FALSE)</f>
        <v>0</v>
      </c>
      <c r="T347">
        <f>VLOOKUP(A347,'[2]Incident Summary'!$A:$I,7,FALSE)</f>
        <v>0</v>
      </c>
      <c r="U347" s="5">
        <f>VLOOKUP(A347,'[2]Incident Summary'!$A:$I,6,FALSE)</f>
        <v>0</v>
      </c>
      <c r="V347">
        <f>VLOOKUP(A347,'[2]Incident Summary'!$A:$I,8,FALSE)</f>
        <v>0</v>
      </c>
      <c r="W347">
        <f t="shared" si="394"/>
        <v>10</v>
      </c>
    </row>
    <row r="348" spans="1:23" x14ac:dyDescent="0.25">
      <c r="A348" s="1">
        <f t="shared" si="425"/>
        <v>42805.208333333838</v>
      </c>
      <c r="B348" s="3">
        <f t="shared" si="392"/>
        <v>42805</v>
      </c>
      <c r="C348" s="3">
        <f t="shared" ref="C348" si="428">B348</f>
        <v>42805</v>
      </c>
      <c r="D348" s="2">
        <v>0.20833333333333334</v>
      </c>
      <c r="E348">
        <f t="shared" si="396"/>
        <v>23</v>
      </c>
      <c r="F348">
        <f>VLOOKUP(B348,[3]Summary!$B$3:$AF$15000,E348,FALSE)</f>
        <v>6.029378272828124</v>
      </c>
      <c r="G348">
        <f t="shared" si="397"/>
        <v>18</v>
      </c>
      <c r="H348">
        <f>VLOOKUP(B348,[3]Summary!$B$3:$AF$15000,G348,FALSE)</f>
        <v>193962</v>
      </c>
      <c r="I348">
        <f t="shared" si="398"/>
        <v>28</v>
      </c>
      <c r="J348">
        <f>VLOOKUP(B348,[3]Summary!$B$3:$AF$15000,I348,FALSE)</f>
        <v>73.125096743750035</v>
      </c>
      <c r="K348" s="5">
        <f>VLOOKUP(A348,'[1]Cluster Analysis'!$A:$I,4)</f>
        <v>0</v>
      </c>
      <c r="L348" s="5">
        <f>VLOOKUP(A348,'[1]Cluster Analysis'!$A:$I,5)</f>
        <v>0</v>
      </c>
      <c r="M348" s="5">
        <f>VLOOKUP(A348,'[1]Cluster Analysis'!$A:$I,6)</f>
        <v>0</v>
      </c>
      <c r="N348" s="5">
        <f>VLOOKUP(A348,'[1]Cluster Analysis'!$A:$I,7)</f>
        <v>0</v>
      </c>
      <c r="O348" s="5">
        <f>VLOOKUP(A348,'[1]Cluster Analysis'!$A:$I,8)</f>
        <v>0</v>
      </c>
      <c r="P348" s="5">
        <f>VLOOKUP(A348,'[1]Cluster Analysis'!$A:$I,9)</f>
        <v>0</v>
      </c>
      <c r="Q348">
        <f>VLOOKUP(A348,'[2]Incident Summary'!$A:$I,3,FALSE)</f>
        <v>0</v>
      </c>
      <c r="R348" s="5">
        <f>VLOOKUP(A348,'[2]Incident Summary'!$A:$I,2,FALSE)</f>
        <v>0</v>
      </c>
      <c r="S348">
        <f>VLOOKUP(A348,'[2]Incident Summary'!$A:$I,4,FALSE)</f>
        <v>0</v>
      </c>
      <c r="T348">
        <f>VLOOKUP(A348,'[2]Incident Summary'!$A:$I,7,FALSE)</f>
        <v>0</v>
      </c>
      <c r="U348" s="5">
        <f>VLOOKUP(A348,'[2]Incident Summary'!$A:$I,6,FALSE)</f>
        <v>0</v>
      </c>
      <c r="V348">
        <f>VLOOKUP(A348,'[2]Incident Summary'!$A:$I,8,FALSE)</f>
        <v>0</v>
      </c>
      <c r="W348">
        <f t="shared" si="394"/>
        <v>10</v>
      </c>
    </row>
    <row r="349" spans="1:23" x14ac:dyDescent="0.25">
      <c r="A349" s="1">
        <f t="shared" si="425"/>
        <v>42805.416666667174</v>
      </c>
      <c r="B349" s="3">
        <f t="shared" si="392"/>
        <v>42805</v>
      </c>
      <c r="C349" s="3">
        <f t="shared" ref="C349" si="429">B349</f>
        <v>42805</v>
      </c>
      <c r="D349" s="2">
        <v>0.41666666666666669</v>
      </c>
      <c r="E349">
        <f t="shared" si="396"/>
        <v>24</v>
      </c>
      <c r="F349">
        <f>VLOOKUP(B349,[3]Summary!$B$3:$AF$15000,E349,FALSE)</f>
        <v>13.513606196875001</v>
      </c>
      <c r="G349">
        <f t="shared" si="397"/>
        <v>19</v>
      </c>
      <c r="H349">
        <f>VLOOKUP(B349,[3]Summary!$B$3:$AF$15000,G349,FALSE)</f>
        <v>349922</v>
      </c>
      <c r="I349">
        <f t="shared" si="398"/>
        <v>29</v>
      </c>
      <c r="J349">
        <f>VLOOKUP(B349,[3]Summary!$B$3:$AF$15000,I349,FALSE)</f>
        <v>73.036630365234359</v>
      </c>
      <c r="K349" s="5">
        <f>VLOOKUP(A349,'[1]Cluster Analysis'!$A:$I,4)</f>
        <v>0</v>
      </c>
      <c r="L349" s="5">
        <f>VLOOKUP(A349,'[1]Cluster Analysis'!$A:$I,5)</f>
        <v>0</v>
      </c>
      <c r="M349" s="5">
        <f>VLOOKUP(A349,'[1]Cluster Analysis'!$A:$I,6)</f>
        <v>0</v>
      </c>
      <c r="N349" s="5">
        <f>VLOOKUP(A349,'[1]Cluster Analysis'!$A:$I,7)</f>
        <v>0</v>
      </c>
      <c r="O349" s="5">
        <f>VLOOKUP(A349,'[1]Cluster Analysis'!$A:$I,8)</f>
        <v>0</v>
      </c>
      <c r="P349" s="5">
        <f>VLOOKUP(A349,'[1]Cluster Analysis'!$A:$I,9)</f>
        <v>0</v>
      </c>
      <c r="Q349">
        <f>VLOOKUP(A349,'[2]Incident Summary'!$A:$I,3,FALSE)</f>
        <v>4</v>
      </c>
      <c r="R349" s="5">
        <f>VLOOKUP(A349,'[2]Incident Summary'!$A:$I,2,FALSE)</f>
        <v>7.5977939814038109E-2</v>
      </c>
      <c r="S349">
        <f>VLOOKUP(A349,'[2]Incident Summary'!$A:$I,4,FALSE)</f>
        <v>6</v>
      </c>
      <c r="T349">
        <f>VLOOKUP(A349,'[2]Incident Summary'!$A:$I,7,FALSE)</f>
        <v>0</v>
      </c>
      <c r="U349" s="5">
        <f>VLOOKUP(A349,'[2]Incident Summary'!$A:$I,6,FALSE)</f>
        <v>0</v>
      </c>
      <c r="V349">
        <f>VLOOKUP(A349,'[2]Incident Summary'!$A:$I,8,FALSE)</f>
        <v>0</v>
      </c>
      <c r="W349">
        <f t="shared" si="394"/>
        <v>10</v>
      </c>
    </row>
    <row r="350" spans="1:23" x14ac:dyDescent="0.25">
      <c r="A350" s="1">
        <f t="shared" si="405"/>
        <v>42805.583333333838</v>
      </c>
      <c r="B350" s="3">
        <f t="shared" si="392"/>
        <v>42805</v>
      </c>
      <c r="C350" s="3">
        <f t="shared" ref="C350" si="430">B350</f>
        <v>42805</v>
      </c>
      <c r="D350" s="2">
        <v>0.58333333333333337</v>
      </c>
      <c r="E350">
        <f t="shared" si="396"/>
        <v>25</v>
      </c>
      <c r="F350">
        <f>VLOOKUP(B350,[3]Summary!$B$3:$AF$15000,E350,FALSE)</f>
        <v>13.091205579062496</v>
      </c>
      <c r="G350">
        <f t="shared" si="397"/>
        <v>20</v>
      </c>
      <c r="H350">
        <f>VLOOKUP(B350,[3]Summary!$B$3:$AF$15000,G350,FALSE)</f>
        <v>430715</v>
      </c>
      <c r="I350">
        <f t="shared" si="398"/>
        <v>30</v>
      </c>
      <c r="J350">
        <f>VLOOKUP(B350,[3]Summary!$B$3:$AF$15000,I350,FALSE)</f>
        <v>73.657728868750013</v>
      </c>
      <c r="K350" s="5">
        <f>VLOOKUP(A350,'[1]Cluster Analysis'!$A:$I,4)</f>
        <v>0</v>
      </c>
      <c r="L350" s="5">
        <f>VLOOKUP(A350,'[1]Cluster Analysis'!$A:$I,5)</f>
        <v>0</v>
      </c>
      <c r="M350" s="5">
        <f>VLOOKUP(A350,'[1]Cluster Analysis'!$A:$I,6)</f>
        <v>0</v>
      </c>
      <c r="N350" s="5">
        <f>VLOOKUP(A350,'[1]Cluster Analysis'!$A:$I,7)</f>
        <v>0</v>
      </c>
      <c r="O350" s="5">
        <f>VLOOKUP(A350,'[1]Cluster Analysis'!$A:$I,8)</f>
        <v>0</v>
      </c>
      <c r="P350" s="5">
        <f>VLOOKUP(A350,'[1]Cluster Analysis'!$A:$I,9)</f>
        <v>0</v>
      </c>
      <c r="Q350">
        <f>VLOOKUP(A350,'[2]Incident Summary'!$A:$I,3,FALSE)</f>
        <v>0</v>
      </c>
      <c r="R350" s="5">
        <f>VLOOKUP(A350,'[2]Incident Summary'!$A:$I,2,FALSE)</f>
        <v>0</v>
      </c>
      <c r="S350">
        <f>VLOOKUP(A350,'[2]Incident Summary'!$A:$I,4,FALSE)</f>
        <v>0</v>
      </c>
      <c r="T350">
        <f>VLOOKUP(A350,'[2]Incident Summary'!$A:$I,7,FALSE)</f>
        <v>0</v>
      </c>
      <c r="U350" s="5">
        <f>VLOOKUP(A350,'[2]Incident Summary'!$A:$I,6,FALSE)</f>
        <v>0</v>
      </c>
      <c r="V350">
        <f>VLOOKUP(A350,'[2]Incident Summary'!$A:$I,8,FALSE)</f>
        <v>0</v>
      </c>
      <c r="W350">
        <f t="shared" si="394"/>
        <v>10</v>
      </c>
    </row>
    <row r="351" spans="1:23" x14ac:dyDescent="0.25">
      <c r="A351" s="1">
        <f t="shared" ref="A351:A354" si="431">A350+TIME(5,0,0)</f>
        <v>42805.791666667174</v>
      </c>
      <c r="B351" s="3">
        <f t="shared" si="392"/>
        <v>42805</v>
      </c>
      <c r="C351" s="3">
        <f t="shared" ref="C351" si="432">B351</f>
        <v>42805</v>
      </c>
      <c r="D351" s="2">
        <v>0.79166666666666663</v>
      </c>
      <c r="E351">
        <f t="shared" si="396"/>
        <v>26</v>
      </c>
      <c r="F351">
        <f>VLOOKUP(B351,[3]Summary!$B$3:$AF$15000,E351,FALSE)</f>
        <v>6.4297116121875009</v>
      </c>
      <c r="G351">
        <f t="shared" si="397"/>
        <v>21</v>
      </c>
      <c r="H351">
        <f>VLOOKUP(B351,[3]Summary!$B$3:$AF$15000,G351,FALSE)</f>
        <v>208124</v>
      </c>
      <c r="I351">
        <f t="shared" si="398"/>
        <v>31</v>
      </c>
      <c r="J351">
        <f>VLOOKUP(B351,[3]Summary!$B$3:$AF$15000,I351,FALSE)</f>
        <v>72.803533220312488</v>
      </c>
      <c r="K351" s="5">
        <f>VLOOKUP(A351,'[1]Cluster Analysis'!$A:$I,4)</f>
        <v>0</v>
      </c>
      <c r="L351" s="5">
        <f>VLOOKUP(A351,'[1]Cluster Analysis'!$A:$I,5)</f>
        <v>0</v>
      </c>
      <c r="M351" s="5">
        <f>VLOOKUP(A351,'[1]Cluster Analysis'!$A:$I,6)</f>
        <v>0</v>
      </c>
      <c r="N351" s="5">
        <f>VLOOKUP(A351,'[1]Cluster Analysis'!$A:$I,7)</f>
        <v>0</v>
      </c>
      <c r="O351" s="5">
        <f>VLOOKUP(A351,'[1]Cluster Analysis'!$A:$I,8)</f>
        <v>0</v>
      </c>
      <c r="P351" s="5">
        <f>VLOOKUP(A351,'[1]Cluster Analysis'!$A:$I,9)</f>
        <v>0</v>
      </c>
      <c r="Q351">
        <f>VLOOKUP(A351,'[2]Incident Summary'!$A:$I,3,FALSE)</f>
        <v>0</v>
      </c>
      <c r="R351" s="5">
        <f>VLOOKUP(A351,'[2]Incident Summary'!$A:$I,2,FALSE)</f>
        <v>0</v>
      </c>
      <c r="S351">
        <f>VLOOKUP(A351,'[2]Incident Summary'!$A:$I,4,FALSE)</f>
        <v>0</v>
      </c>
      <c r="T351">
        <f>VLOOKUP(A351,'[2]Incident Summary'!$A:$I,7,FALSE)</f>
        <v>0</v>
      </c>
      <c r="U351" s="5">
        <f>VLOOKUP(A351,'[2]Incident Summary'!$A:$I,6,FALSE)</f>
        <v>0</v>
      </c>
      <c r="V351">
        <f>VLOOKUP(A351,'[2]Incident Summary'!$A:$I,8,FALSE)</f>
        <v>0</v>
      </c>
      <c r="W351">
        <f t="shared" si="394"/>
        <v>10</v>
      </c>
    </row>
    <row r="352" spans="1:23" x14ac:dyDescent="0.25">
      <c r="A352" s="1">
        <f t="shared" si="431"/>
        <v>42806.000000000509</v>
      </c>
      <c r="B352" s="3">
        <f t="shared" si="392"/>
        <v>42806</v>
      </c>
      <c r="C352" s="3">
        <f t="shared" ref="C352" si="433">B352</f>
        <v>42806</v>
      </c>
      <c r="D352" s="2">
        <v>0</v>
      </c>
      <c r="E352">
        <f t="shared" si="396"/>
        <v>22</v>
      </c>
      <c r="F352">
        <f>VLOOKUP(B352,[3]Summary!$B$3:$AF$15000,E352,FALSE)</f>
        <v>1.0576740723906251</v>
      </c>
      <c r="G352">
        <f t="shared" si="397"/>
        <v>17</v>
      </c>
      <c r="H352">
        <f>VLOOKUP(B352,[3]Summary!$B$3:$AF$15000,G352,FALSE)</f>
        <v>38192</v>
      </c>
      <c r="I352">
        <f t="shared" si="398"/>
        <v>27</v>
      </c>
      <c r="J352">
        <f>VLOOKUP(B352,[3]Summary!$B$3:$AF$15000,I352,FALSE)</f>
        <v>64.577746379687497</v>
      </c>
      <c r="K352" s="5">
        <f>VLOOKUP(A352,'[1]Cluster Analysis'!$A:$I,4)</f>
        <v>0</v>
      </c>
      <c r="L352" s="5">
        <f>VLOOKUP(A352,'[1]Cluster Analysis'!$A:$I,5)</f>
        <v>0</v>
      </c>
      <c r="M352" s="5">
        <f>VLOOKUP(A352,'[1]Cluster Analysis'!$A:$I,6)</f>
        <v>0</v>
      </c>
      <c r="N352" s="5">
        <f>VLOOKUP(A352,'[1]Cluster Analysis'!$A:$I,7)</f>
        <v>0</v>
      </c>
      <c r="O352" s="5">
        <f>VLOOKUP(A352,'[1]Cluster Analysis'!$A:$I,8)</f>
        <v>0</v>
      </c>
      <c r="P352" s="5">
        <f>VLOOKUP(A352,'[1]Cluster Analysis'!$A:$I,9)</f>
        <v>0</v>
      </c>
      <c r="Q352">
        <f>VLOOKUP(A352,'[2]Incident Summary'!$A:$I,3,FALSE)</f>
        <v>0</v>
      </c>
      <c r="R352" s="5">
        <f>VLOOKUP(A352,'[2]Incident Summary'!$A:$I,2,FALSE)</f>
        <v>0</v>
      </c>
      <c r="S352">
        <f>VLOOKUP(A352,'[2]Incident Summary'!$A:$I,4,FALSE)</f>
        <v>0</v>
      </c>
      <c r="T352">
        <f>VLOOKUP(A352,'[2]Incident Summary'!$A:$I,7,FALSE)</f>
        <v>0</v>
      </c>
      <c r="U352" s="5">
        <f>VLOOKUP(A352,'[2]Incident Summary'!$A:$I,6,FALSE)</f>
        <v>0</v>
      </c>
      <c r="V352">
        <f>VLOOKUP(A352,'[2]Incident Summary'!$A:$I,8,FALSE)</f>
        <v>0</v>
      </c>
      <c r="W352">
        <f t="shared" si="394"/>
        <v>11</v>
      </c>
    </row>
    <row r="353" spans="1:23" x14ac:dyDescent="0.25">
      <c r="A353" s="1">
        <f t="shared" si="431"/>
        <v>42806.208333333845</v>
      </c>
      <c r="B353" s="3">
        <f t="shared" si="392"/>
        <v>42806</v>
      </c>
      <c r="C353" s="3">
        <f t="shared" ref="C353" si="434">B353</f>
        <v>42806</v>
      </c>
      <c r="D353" s="2">
        <v>0.20833333333333334</v>
      </c>
      <c r="E353">
        <f t="shared" si="396"/>
        <v>23</v>
      </c>
      <c r="F353">
        <f>VLOOKUP(B353,[3]Summary!$B$3:$AF$15000,E353,FALSE)</f>
        <v>3.5582424796718755</v>
      </c>
      <c r="G353">
        <f t="shared" si="397"/>
        <v>18</v>
      </c>
      <c r="H353">
        <f>VLOOKUP(B353,[3]Summary!$B$3:$AF$15000,G353,FALSE)</f>
        <v>117856</v>
      </c>
      <c r="I353">
        <f t="shared" si="398"/>
        <v>28</v>
      </c>
      <c r="J353">
        <f>VLOOKUP(B353,[3]Summary!$B$3:$AF$15000,I353,FALSE)</f>
        <v>74.172659551562489</v>
      </c>
      <c r="K353" s="5">
        <f>VLOOKUP(A353,'[1]Cluster Analysis'!$A:$I,4)</f>
        <v>0</v>
      </c>
      <c r="L353" s="5">
        <f>VLOOKUP(A353,'[1]Cluster Analysis'!$A:$I,5)</f>
        <v>0</v>
      </c>
      <c r="M353" s="5">
        <f>VLOOKUP(A353,'[1]Cluster Analysis'!$A:$I,6)</f>
        <v>0</v>
      </c>
      <c r="N353" s="5">
        <f>VLOOKUP(A353,'[1]Cluster Analysis'!$A:$I,7)</f>
        <v>0</v>
      </c>
      <c r="O353" s="5">
        <f>VLOOKUP(A353,'[1]Cluster Analysis'!$A:$I,8)</f>
        <v>0</v>
      </c>
      <c r="P353" s="5">
        <f>VLOOKUP(A353,'[1]Cluster Analysis'!$A:$I,9)</f>
        <v>0</v>
      </c>
      <c r="Q353">
        <f>VLOOKUP(A353,'[2]Incident Summary'!$A:$I,3,FALSE)</f>
        <v>0</v>
      </c>
      <c r="R353" s="5">
        <f>VLOOKUP(A353,'[2]Incident Summary'!$A:$I,2,FALSE)</f>
        <v>0</v>
      </c>
      <c r="S353">
        <f>VLOOKUP(A353,'[2]Incident Summary'!$A:$I,4,FALSE)</f>
        <v>0</v>
      </c>
      <c r="T353">
        <f>VLOOKUP(A353,'[2]Incident Summary'!$A:$I,7,FALSE)</f>
        <v>0</v>
      </c>
      <c r="U353" s="5">
        <f>VLOOKUP(A353,'[2]Incident Summary'!$A:$I,6,FALSE)</f>
        <v>0</v>
      </c>
      <c r="V353">
        <f>VLOOKUP(A353,'[2]Incident Summary'!$A:$I,8,FALSE)</f>
        <v>0</v>
      </c>
      <c r="W353">
        <f t="shared" si="394"/>
        <v>11</v>
      </c>
    </row>
    <row r="354" spans="1:23" x14ac:dyDescent="0.25">
      <c r="A354" s="1">
        <f t="shared" si="431"/>
        <v>42806.416666667181</v>
      </c>
      <c r="B354" s="3">
        <f t="shared" si="392"/>
        <v>42806</v>
      </c>
      <c r="C354" s="3">
        <f t="shared" ref="C354" si="435">B354</f>
        <v>42806</v>
      </c>
      <c r="D354" s="2">
        <v>0.41666666666666669</v>
      </c>
      <c r="E354">
        <f t="shared" si="396"/>
        <v>24</v>
      </c>
      <c r="F354">
        <f>VLOOKUP(B354,[3]Summary!$B$3:$AF$15000,E354,FALSE)</f>
        <v>11.100194404296877</v>
      </c>
      <c r="G354">
        <f t="shared" si="397"/>
        <v>19</v>
      </c>
      <c r="H354">
        <f>VLOOKUP(B354,[3]Summary!$B$3:$AF$15000,G354,FALSE)</f>
        <v>296997</v>
      </c>
      <c r="I354">
        <f t="shared" si="398"/>
        <v>29</v>
      </c>
      <c r="J354">
        <f>VLOOKUP(B354,[3]Summary!$B$3:$AF$15000,I354,FALSE)</f>
        <v>74.287975349609368</v>
      </c>
      <c r="K354" s="5">
        <f>VLOOKUP(A354,'[1]Cluster Analysis'!$A:$I,4)</f>
        <v>0</v>
      </c>
      <c r="L354" s="5">
        <f>VLOOKUP(A354,'[1]Cluster Analysis'!$A:$I,5)</f>
        <v>0</v>
      </c>
      <c r="M354" s="5">
        <f>VLOOKUP(A354,'[1]Cluster Analysis'!$A:$I,6)</f>
        <v>0</v>
      </c>
      <c r="N354" s="5">
        <f>VLOOKUP(A354,'[1]Cluster Analysis'!$A:$I,7)</f>
        <v>0</v>
      </c>
      <c r="O354" s="5">
        <f>VLOOKUP(A354,'[1]Cluster Analysis'!$A:$I,8)</f>
        <v>0</v>
      </c>
      <c r="P354" s="5">
        <f>VLOOKUP(A354,'[1]Cluster Analysis'!$A:$I,9)</f>
        <v>0</v>
      </c>
      <c r="Q354">
        <f>VLOOKUP(A354,'[2]Incident Summary'!$A:$I,3,FALSE)</f>
        <v>2</v>
      </c>
      <c r="R354" s="5">
        <f>VLOOKUP(A354,'[2]Incident Summary'!$A:$I,2,FALSE)</f>
        <v>4.7746296302648261E-2</v>
      </c>
      <c r="S354">
        <f>VLOOKUP(A354,'[2]Incident Summary'!$A:$I,4,FALSE)</f>
        <v>4</v>
      </c>
      <c r="T354">
        <f>VLOOKUP(A354,'[2]Incident Summary'!$A:$I,7,FALSE)</f>
        <v>0</v>
      </c>
      <c r="U354" s="5">
        <f>VLOOKUP(A354,'[2]Incident Summary'!$A:$I,6,FALSE)</f>
        <v>0</v>
      </c>
      <c r="V354">
        <f>VLOOKUP(A354,'[2]Incident Summary'!$A:$I,8,FALSE)</f>
        <v>0</v>
      </c>
      <c r="W354">
        <f t="shared" si="394"/>
        <v>11</v>
      </c>
    </row>
    <row r="355" spans="1:23" x14ac:dyDescent="0.25">
      <c r="A355" s="1">
        <f t="shared" si="405"/>
        <v>42806.583333333845</v>
      </c>
      <c r="B355" s="3">
        <f t="shared" si="392"/>
        <v>42806</v>
      </c>
      <c r="C355" s="3">
        <f t="shared" ref="C355" si="436">B355</f>
        <v>42806</v>
      </c>
      <c r="D355" s="2">
        <v>0.58333333333333337</v>
      </c>
      <c r="E355">
        <f t="shared" si="396"/>
        <v>25</v>
      </c>
      <c r="F355">
        <f>VLOOKUP(B355,[3]Summary!$B$3:$AF$15000,E355,FALSE)</f>
        <v>11.454620312343749</v>
      </c>
      <c r="G355">
        <f t="shared" si="397"/>
        <v>20</v>
      </c>
      <c r="H355">
        <f>VLOOKUP(B355,[3]Summary!$B$3:$AF$15000,G355,FALSE)</f>
        <v>298824</v>
      </c>
      <c r="I355">
        <f t="shared" si="398"/>
        <v>30</v>
      </c>
      <c r="J355">
        <f>VLOOKUP(B355,[3]Summary!$B$3:$AF$15000,I355,FALSE)</f>
        <v>62.109410949999997</v>
      </c>
      <c r="K355" s="5">
        <f>VLOOKUP(A355,'[1]Cluster Analysis'!$A:$I,4)</f>
        <v>2.7777777773735579E-2</v>
      </c>
      <c r="L355" s="5">
        <f>VLOOKUP(A355,'[1]Cluster Analysis'!$A:$I,5)</f>
        <v>0</v>
      </c>
      <c r="M355" s="5">
        <f>VLOOKUP(A355,'[1]Cluster Analysis'!$A:$I,6)</f>
        <v>0</v>
      </c>
      <c r="N355" s="5">
        <f>VLOOKUP(A355,'[1]Cluster Analysis'!$A:$I,7)</f>
        <v>0</v>
      </c>
      <c r="O355" s="5">
        <f>VLOOKUP(A355,'[1]Cluster Analysis'!$A:$I,8)</f>
        <v>0</v>
      </c>
      <c r="P355" s="5">
        <f>VLOOKUP(A355,'[1]Cluster Analysis'!$A:$I,9)</f>
        <v>0</v>
      </c>
      <c r="Q355">
        <f>VLOOKUP(A355,'[2]Incident Summary'!$A:$I,3,FALSE)</f>
        <v>6</v>
      </c>
      <c r="R355" s="5">
        <f>VLOOKUP(A355,'[2]Incident Summary'!$A:$I,2,FALSE)</f>
        <v>0.1083855786928325</v>
      </c>
      <c r="S355">
        <f>VLOOKUP(A355,'[2]Incident Summary'!$A:$I,4,FALSE)</f>
        <v>7</v>
      </c>
      <c r="T355">
        <f>VLOOKUP(A355,'[2]Incident Summary'!$A:$I,7,FALSE)</f>
        <v>0</v>
      </c>
      <c r="U355" s="5">
        <f>VLOOKUP(A355,'[2]Incident Summary'!$A:$I,6,FALSE)</f>
        <v>0</v>
      </c>
      <c r="V355">
        <f>VLOOKUP(A355,'[2]Incident Summary'!$A:$I,8,FALSE)</f>
        <v>0</v>
      </c>
      <c r="W355">
        <f t="shared" si="394"/>
        <v>11</v>
      </c>
    </row>
    <row r="356" spans="1:23" x14ac:dyDescent="0.25">
      <c r="A356" s="1">
        <f t="shared" ref="A356:A359" si="437">A355+TIME(5,0,0)</f>
        <v>42806.791666667181</v>
      </c>
      <c r="B356" s="3">
        <f t="shared" si="392"/>
        <v>42806</v>
      </c>
      <c r="C356" s="3">
        <f t="shared" ref="C356" si="438">B356</f>
        <v>42806</v>
      </c>
      <c r="D356" s="2">
        <v>0.79166666666666663</v>
      </c>
      <c r="E356">
        <f t="shared" si="396"/>
        <v>26</v>
      </c>
      <c r="F356">
        <f>VLOOKUP(B356,[3]Summary!$B$3:$AF$15000,E356,FALSE)</f>
        <v>5.3112781716562507</v>
      </c>
      <c r="G356">
        <f t="shared" si="397"/>
        <v>21</v>
      </c>
      <c r="H356">
        <f>VLOOKUP(B356,[3]Summary!$B$3:$AF$15000,G356,FALSE)</f>
        <v>125484</v>
      </c>
      <c r="I356">
        <f t="shared" si="398"/>
        <v>31</v>
      </c>
      <c r="J356">
        <f>VLOOKUP(B356,[3]Summary!$B$3:$AF$15000,I356,FALSE)</f>
        <v>58.459379539062503</v>
      </c>
      <c r="K356" s="5">
        <f>VLOOKUP(A356,'[1]Cluster Analysis'!$A:$I,4)</f>
        <v>9.7916666665696539E-2</v>
      </c>
      <c r="L356" s="5">
        <f>VLOOKUP(A356,'[1]Cluster Analysis'!$A:$I,5)</f>
        <v>7.2916666664241347E-2</v>
      </c>
      <c r="M356" s="5">
        <f>VLOOKUP(A356,'[1]Cluster Analysis'!$A:$I,6)</f>
        <v>1.5972222223354038E-2</v>
      </c>
      <c r="N356" s="5">
        <f>VLOOKUP(A356,'[1]Cluster Analysis'!$A:$I,7)</f>
        <v>0</v>
      </c>
      <c r="O356" s="5">
        <f>VLOOKUP(A356,'[1]Cluster Analysis'!$A:$I,8)</f>
        <v>0</v>
      </c>
      <c r="P356" s="5">
        <f>VLOOKUP(A356,'[1]Cluster Analysis'!$A:$I,9)</f>
        <v>0</v>
      </c>
      <c r="Q356">
        <f>VLOOKUP(A356,'[2]Incident Summary'!$A:$I,3,FALSE)</f>
        <v>0</v>
      </c>
      <c r="R356" s="5">
        <f>VLOOKUP(A356,'[2]Incident Summary'!$A:$I,2,FALSE)</f>
        <v>0</v>
      </c>
      <c r="S356">
        <f>VLOOKUP(A356,'[2]Incident Summary'!$A:$I,4,FALSE)</f>
        <v>0</v>
      </c>
      <c r="T356">
        <f>VLOOKUP(A356,'[2]Incident Summary'!$A:$I,7,FALSE)</f>
        <v>0</v>
      </c>
      <c r="U356" s="5">
        <f>VLOOKUP(A356,'[2]Incident Summary'!$A:$I,6,FALSE)</f>
        <v>0</v>
      </c>
      <c r="V356">
        <f>VLOOKUP(A356,'[2]Incident Summary'!$A:$I,8,FALSE)</f>
        <v>0</v>
      </c>
      <c r="W356">
        <f t="shared" si="394"/>
        <v>11</v>
      </c>
    </row>
    <row r="357" spans="1:23" x14ac:dyDescent="0.25">
      <c r="A357" s="1">
        <f t="shared" si="437"/>
        <v>42807.000000000517</v>
      </c>
      <c r="B357" s="3">
        <f t="shared" si="392"/>
        <v>42807</v>
      </c>
      <c r="C357" s="3">
        <f t="shared" ref="C357" si="439">B357</f>
        <v>42807</v>
      </c>
      <c r="D357" s="2">
        <v>0</v>
      </c>
      <c r="E357">
        <f t="shared" si="396"/>
        <v>22</v>
      </c>
      <c r="F357">
        <f>VLOOKUP(B357,[3]Summary!$B$3:$AF$15000,E357,FALSE)</f>
        <v>1.8549506918671874</v>
      </c>
      <c r="G357">
        <f t="shared" si="397"/>
        <v>17</v>
      </c>
      <c r="H357">
        <f>VLOOKUP(B357,[3]Summary!$B$3:$AF$15000,G357,FALSE)</f>
        <v>42897</v>
      </c>
      <c r="I357">
        <f t="shared" si="398"/>
        <v>27</v>
      </c>
      <c r="J357">
        <f>VLOOKUP(B357,[3]Summary!$B$3:$AF$15000,I357,FALSE)</f>
        <v>60.739225812500003</v>
      </c>
      <c r="K357" s="5">
        <f>VLOOKUP(A357,'[1]Cluster Analysis'!$A:$I,4)</f>
        <v>0.20833333333575865</v>
      </c>
      <c r="L357" s="5">
        <f>VLOOKUP(A357,'[1]Cluster Analysis'!$A:$I,5)</f>
        <v>0</v>
      </c>
      <c r="M357" s="5">
        <f>VLOOKUP(A357,'[1]Cluster Analysis'!$A:$I,6)</f>
        <v>0</v>
      </c>
      <c r="N357" s="5">
        <f>VLOOKUP(A357,'[1]Cluster Analysis'!$A:$I,7)</f>
        <v>0</v>
      </c>
      <c r="O357" s="5">
        <f>VLOOKUP(A357,'[1]Cluster Analysis'!$A:$I,8)</f>
        <v>0</v>
      </c>
      <c r="P357" s="5">
        <f>VLOOKUP(A357,'[1]Cluster Analysis'!$A:$I,9)</f>
        <v>0</v>
      </c>
      <c r="Q357">
        <f>VLOOKUP(A357,'[2]Incident Summary'!$A:$I,3,FALSE)</f>
        <v>0</v>
      </c>
      <c r="R357" s="5">
        <f>VLOOKUP(A357,'[2]Incident Summary'!$A:$I,2,FALSE)</f>
        <v>0</v>
      </c>
      <c r="S357">
        <f>VLOOKUP(A357,'[2]Incident Summary'!$A:$I,4,FALSE)</f>
        <v>0</v>
      </c>
      <c r="T357">
        <f>VLOOKUP(A357,'[2]Incident Summary'!$A:$I,7,FALSE)</f>
        <v>0</v>
      </c>
      <c r="U357" s="5">
        <f>VLOOKUP(A357,'[2]Incident Summary'!$A:$I,6,FALSE)</f>
        <v>0</v>
      </c>
      <c r="V357">
        <f>VLOOKUP(A357,'[2]Incident Summary'!$A:$I,8,FALSE)</f>
        <v>0</v>
      </c>
      <c r="W357">
        <f t="shared" si="394"/>
        <v>11</v>
      </c>
    </row>
    <row r="358" spans="1:23" x14ac:dyDescent="0.25">
      <c r="A358" s="1">
        <f t="shared" si="437"/>
        <v>42807.208333333852</v>
      </c>
      <c r="B358" s="3">
        <f t="shared" si="392"/>
        <v>42807</v>
      </c>
      <c r="C358" s="3">
        <f t="shared" ref="C358" si="440">B358</f>
        <v>42807</v>
      </c>
      <c r="D358" s="2">
        <v>0.20833333333333334</v>
      </c>
      <c r="E358">
        <f t="shared" si="396"/>
        <v>23</v>
      </c>
      <c r="F358">
        <f>VLOOKUP(B358,[3]Summary!$B$3:$AF$15000,E358,FALSE)</f>
        <v>18.240109007484378</v>
      </c>
      <c r="G358">
        <f t="shared" si="397"/>
        <v>18</v>
      </c>
      <c r="H358">
        <f>VLOOKUP(B358,[3]Summary!$B$3:$AF$15000,G358,FALSE)</f>
        <v>390373</v>
      </c>
      <c r="I358">
        <f t="shared" si="398"/>
        <v>28</v>
      </c>
      <c r="J358">
        <f>VLOOKUP(B358,[3]Summary!$B$3:$AF$15000,I358,FALSE)</f>
        <v>57.078592746874996</v>
      </c>
      <c r="K358" s="5">
        <f>VLOOKUP(A358,'[1]Cluster Analysis'!$A:$I,4)</f>
        <v>0.13819444445107365</v>
      </c>
      <c r="L358" s="5">
        <f>VLOOKUP(A358,'[1]Cluster Analysis'!$A:$I,5)</f>
        <v>0</v>
      </c>
      <c r="M358" s="5">
        <f>VLOOKUP(A358,'[1]Cluster Analysis'!$A:$I,6)</f>
        <v>0</v>
      </c>
      <c r="N358" s="5">
        <f>VLOOKUP(A358,'[1]Cluster Analysis'!$A:$I,7)</f>
        <v>0</v>
      </c>
      <c r="O358" s="5">
        <f>VLOOKUP(A358,'[1]Cluster Analysis'!$A:$I,8)</f>
        <v>0</v>
      </c>
      <c r="P358" s="5">
        <f>VLOOKUP(A358,'[1]Cluster Analysis'!$A:$I,9)</f>
        <v>0</v>
      </c>
      <c r="Q358">
        <f>VLOOKUP(A358,'[2]Incident Summary'!$A:$I,3,FALSE)</f>
        <v>9</v>
      </c>
      <c r="R358" s="5">
        <f>VLOOKUP(A358,'[2]Incident Summary'!$A:$I,2,FALSE)</f>
        <v>0.14213859954907093</v>
      </c>
      <c r="S358">
        <f>VLOOKUP(A358,'[2]Incident Summary'!$A:$I,4,FALSE)</f>
        <v>10.5</v>
      </c>
      <c r="T358">
        <f>VLOOKUP(A358,'[2]Incident Summary'!$A:$I,7,FALSE)</f>
        <v>0</v>
      </c>
      <c r="U358" s="5">
        <f>VLOOKUP(A358,'[2]Incident Summary'!$A:$I,6,FALSE)</f>
        <v>0</v>
      </c>
      <c r="V358">
        <f>VLOOKUP(A358,'[2]Incident Summary'!$A:$I,8,FALSE)</f>
        <v>0</v>
      </c>
      <c r="W358">
        <f t="shared" si="394"/>
        <v>11</v>
      </c>
    </row>
    <row r="359" spans="1:23" x14ac:dyDescent="0.25">
      <c r="A359" s="1">
        <f t="shared" si="437"/>
        <v>42807.416666667188</v>
      </c>
      <c r="B359" s="3">
        <f t="shared" si="392"/>
        <v>42807</v>
      </c>
      <c r="C359" s="3">
        <f t="shared" ref="C359" si="441">B359</f>
        <v>42807</v>
      </c>
      <c r="D359" s="2">
        <v>0.41666666666666669</v>
      </c>
      <c r="E359">
        <f t="shared" si="396"/>
        <v>24</v>
      </c>
      <c r="F359">
        <f>VLOOKUP(B359,[3]Summary!$B$3:$AF$15000,E359,FALSE)</f>
        <v>12.074919172656251</v>
      </c>
      <c r="G359">
        <f t="shared" si="397"/>
        <v>19</v>
      </c>
      <c r="H359">
        <f>VLOOKUP(B359,[3]Summary!$B$3:$AF$15000,G359,FALSE)</f>
        <v>273647</v>
      </c>
      <c r="I359">
        <f t="shared" si="398"/>
        <v>29</v>
      </c>
      <c r="J359">
        <f>VLOOKUP(B359,[3]Summary!$B$3:$AF$15000,I359,FALSE)</f>
        <v>67.243077873046886</v>
      </c>
      <c r="K359" s="5">
        <f>VLOOKUP(A359,'[1]Cluster Analysis'!$A:$I,4)</f>
        <v>4.6527777776645962E-2</v>
      </c>
      <c r="L359" s="5">
        <f>VLOOKUP(A359,'[1]Cluster Analysis'!$A:$I,5)</f>
        <v>0</v>
      </c>
      <c r="M359" s="5">
        <f>VLOOKUP(A359,'[1]Cluster Analysis'!$A:$I,6)</f>
        <v>0</v>
      </c>
      <c r="N359" s="5">
        <f>VLOOKUP(A359,'[1]Cluster Analysis'!$A:$I,7)</f>
        <v>0</v>
      </c>
      <c r="O359" s="5">
        <f>VLOOKUP(A359,'[1]Cluster Analysis'!$A:$I,8)</f>
        <v>0</v>
      </c>
      <c r="P359" s="5">
        <f>VLOOKUP(A359,'[1]Cluster Analysis'!$A:$I,9)</f>
        <v>0</v>
      </c>
      <c r="Q359">
        <f>VLOOKUP(A359,'[2]Incident Summary'!$A:$I,3,FALSE)</f>
        <v>0</v>
      </c>
      <c r="R359" s="5">
        <f>VLOOKUP(A359,'[2]Incident Summary'!$A:$I,2,FALSE)</f>
        <v>0</v>
      </c>
      <c r="S359">
        <f>VLOOKUP(A359,'[2]Incident Summary'!$A:$I,4,FALSE)</f>
        <v>0</v>
      </c>
      <c r="T359">
        <f>VLOOKUP(A359,'[2]Incident Summary'!$A:$I,7,FALSE)</f>
        <v>0</v>
      </c>
      <c r="U359" s="5">
        <f>VLOOKUP(A359,'[2]Incident Summary'!$A:$I,6,FALSE)</f>
        <v>0</v>
      </c>
      <c r="V359">
        <f>VLOOKUP(A359,'[2]Incident Summary'!$A:$I,8,FALSE)</f>
        <v>0</v>
      </c>
      <c r="W359">
        <f t="shared" si="394"/>
        <v>11</v>
      </c>
    </row>
    <row r="360" spans="1:23" x14ac:dyDescent="0.25">
      <c r="A360" s="1">
        <f t="shared" si="405"/>
        <v>42807.583333333852</v>
      </c>
      <c r="B360" s="3">
        <f t="shared" si="392"/>
        <v>42807</v>
      </c>
      <c r="C360" s="3">
        <f t="shared" ref="C360" si="442">B360</f>
        <v>42807</v>
      </c>
      <c r="D360" s="2">
        <v>0.58333333333333337</v>
      </c>
      <c r="E360">
        <f t="shared" si="396"/>
        <v>25</v>
      </c>
      <c r="F360">
        <f>VLOOKUP(B360,[3]Summary!$B$3:$AF$15000,E360,FALSE)</f>
        <v>17.364411555625004</v>
      </c>
      <c r="G360">
        <f t="shared" si="397"/>
        <v>20</v>
      </c>
      <c r="H360">
        <f>VLOOKUP(B360,[3]Summary!$B$3:$AF$15000,G360,FALSE)</f>
        <v>510928</v>
      </c>
      <c r="I360">
        <f t="shared" si="398"/>
        <v>30</v>
      </c>
      <c r="J360">
        <f>VLOOKUP(B360,[3]Summary!$B$3:$AF$15000,I360,FALSE)</f>
        <v>69.916014489062505</v>
      </c>
      <c r="K360" s="5">
        <f>VLOOKUP(A360,'[1]Cluster Analysis'!$A:$I,4)</f>
        <v>0</v>
      </c>
      <c r="L360" s="5">
        <f>VLOOKUP(A360,'[1]Cluster Analysis'!$A:$I,5)</f>
        <v>0</v>
      </c>
      <c r="M360" s="5">
        <f>VLOOKUP(A360,'[1]Cluster Analysis'!$A:$I,6)</f>
        <v>0</v>
      </c>
      <c r="N360" s="5">
        <f>VLOOKUP(A360,'[1]Cluster Analysis'!$A:$I,7)</f>
        <v>0</v>
      </c>
      <c r="O360" s="5">
        <f>VLOOKUP(A360,'[1]Cluster Analysis'!$A:$I,8)</f>
        <v>0</v>
      </c>
      <c r="P360" s="5">
        <f>VLOOKUP(A360,'[1]Cluster Analysis'!$A:$I,9)</f>
        <v>0</v>
      </c>
      <c r="Q360">
        <f>VLOOKUP(A360,'[2]Incident Summary'!$A:$I,3,FALSE)</f>
        <v>5</v>
      </c>
      <c r="R360" s="5">
        <f>VLOOKUP(A360,'[2]Incident Summary'!$A:$I,2,FALSE)</f>
        <v>6.129768517712364E-2</v>
      </c>
      <c r="S360">
        <f>VLOOKUP(A360,'[2]Incident Summary'!$A:$I,4,FALSE)</f>
        <v>5.5</v>
      </c>
      <c r="T360">
        <f>VLOOKUP(A360,'[2]Incident Summary'!$A:$I,7,FALSE)</f>
        <v>0</v>
      </c>
      <c r="U360" s="5">
        <f>VLOOKUP(A360,'[2]Incident Summary'!$A:$I,6,FALSE)</f>
        <v>0</v>
      </c>
      <c r="V360">
        <f>VLOOKUP(A360,'[2]Incident Summary'!$A:$I,8,FALSE)</f>
        <v>0</v>
      </c>
      <c r="W360">
        <f t="shared" si="394"/>
        <v>11</v>
      </c>
    </row>
    <row r="361" spans="1:23" x14ac:dyDescent="0.25">
      <c r="A361" s="1">
        <f t="shared" ref="A361:A364" si="443">A360+TIME(5,0,0)</f>
        <v>42807.791666667188</v>
      </c>
      <c r="B361" s="3">
        <f t="shared" si="392"/>
        <v>42807</v>
      </c>
      <c r="C361" s="3">
        <f t="shared" ref="C361" si="444">B361</f>
        <v>42807</v>
      </c>
      <c r="D361" s="2">
        <v>0.79166666666666663</v>
      </c>
      <c r="E361">
        <f t="shared" si="396"/>
        <v>26</v>
      </c>
      <c r="F361">
        <f>VLOOKUP(B361,[3]Summary!$B$3:$AF$15000,E361,FALSE)</f>
        <v>5.6450547643125004</v>
      </c>
      <c r="G361">
        <f t="shared" si="397"/>
        <v>21</v>
      </c>
      <c r="H361">
        <f>VLOOKUP(B361,[3]Summary!$B$3:$AF$15000,G361,FALSE)</f>
        <v>168928</v>
      </c>
      <c r="I361">
        <f t="shared" si="398"/>
        <v>31</v>
      </c>
      <c r="J361">
        <f>VLOOKUP(B361,[3]Summary!$B$3:$AF$15000,I361,FALSE)</f>
        <v>70.935230765625008</v>
      </c>
      <c r="K361" s="5">
        <f>VLOOKUP(A361,'[1]Cluster Analysis'!$A:$I,4)</f>
        <v>0</v>
      </c>
      <c r="L361" s="5">
        <f>VLOOKUP(A361,'[1]Cluster Analysis'!$A:$I,5)</f>
        <v>0</v>
      </c>
      <c r="M361" s="5">
        <f>VLOOKUP(A361,'[1]Cluster Analysis'!$A:$I,6)</f>
        <v>0</v>
      </c>
      <c r="N361" s="5">
        <f>VLOOKUP(A361,'[1]Cluster Analysis'!$A:$I,7)</f>
        <v>0</v>
      </c>
      <c r="O361" s="5">
        <f>VLOOKUP(A361,'[1]Cluster Analysis'!$A:$I,8)</f>
        <v>0</v>
      </c>
      <c r="P361" s="5">
        <f>VLOOKUP(A361,'[1]Cluster Analysis'!$A:$I,9)</f>
        <v>0</v>
      </c>
      <c r="Q361">
        <f>VLOOKUP(A361,'[2]Incident Summary'!$A:$I,3,FALSE)</f>
        <v>0</v>
      </c>
      <c r="R361" s="5">
        <f>VLOOKUP(A361,'[2]Incident Summary'!$A:$I,2,FALSE)</f>
        <v>0</v>
      </c>
      <c r="S361">
        <f>VLOOKUP(A361,'[2]Incident Summary'!$A:$I,4,FALSE)</f>
        <v>0</v>
      </c>
      <c r="T361">
        <f>VLOOKUP(A361,'[2]Incident Summary'!$A:$I,7,FALSE)</f>
        <v>0</v>
      </c>
      <c r="U361" s="5">
        <f>VLOOKUP(A361,'[2]Incident Summary'!$A:$I,6,FALSE)</f>
        <v>0</v>
      </c>
      <c r="V361">
        <f>VLOOKUP(A361,'[2]Incident Summary'!$A:$I,8,FALSE)</f>
        <v>0</v>
      </c>
      <c r="W361">
        <f t="shared" si="394"/>
        <v>11</v>
      </c>
    </row>
    <row r="362" spans="1:23" x14ac:dyDescent="0.25">
      <c r="A362" s="1">
        <f t="shared" si="443"/>
        <v>42808.000000000524</v>
      </c>
      <c r="B362" s="3">
        <f t="shared" si="392"/>
        <v>42808</v>
      </c>
      <c r="C362" s="3">
        <f t="shared" ref="C362" si="445">B362</f>
        <v>42808</v>
      </c>
      <c r="D362" s="2">
        <v>0</v>
      </c>
      <c r="E362">
        <f t="shared" si="396"/>
        <v>22</v>
      </c>
      <c r="F362">
        <f>VLOOKUP(B362,[3]Summary!$B$3:$AF$15000,E362,FALSE)</f>
        <v>1.7226769786562501</v>
      </c>
      <c r="G362">
        <f t="shared" si="397"/>
        <v>17</v>
      </c>
      <c r="H362">
        <f>VLOOKUP(B362,[3]Summary!$B$3:$AF$15000,G362,FALSE)</f>
        <v>43931</v>
      </c>
      <c r="I362">
        <f t="shared" si="398"/>
        <v>27</v>
      </c>
      <c r="J362">
        <f>VLOOKUP(B362,[3]Summary!$B$3:$AF$15000,I362,FALSE)</f>
        <v>67.269443510937492</v>
      </c>
      <c r="K362" s="5">
        <f>VLOOKUP(A362,'[1]Cluster Analysis'!$A:$I,4)</f>
        <v>0</v>
      </c>
      <c r="L362" s="5">
        <f>VLOOKUP(A362,'[1]Cluster Analysis'!$A:$I,5)</f>
        <v>0</v>
      </c>
      <c r="M362" s="5">
        <f>VLOOKUP(A362,'[1]Cluster Analysis'!$A:$I,6)</f>
        <v>0</v>
      </c>
      <c r="N362" s="5">
        <f>VLOOKUP(A362,'[1]Cluster Analysis'!$A:$I,7)</f>
        <v>0</v>
      </c>
      <c r="O362" s="5">
        <f>VLOOKUP(A362,'[1]Cluster Analysis'!$A:$I,8)</f>
        <v>0</v>
      </c>
      <c r="P362" s="5">
        <f>VLOOKUP(A362,'[1]Cluster Analysis'!$A:$I,9)</f>
        <v>0</v>
      </c>
      <c r="Q362">
        <f>VLOOKUP(A362,'[2]Incident Summary'!$A:$I,3,FALSE)</f>
        <v>0</v>
      </c>
      <c r="R362" s="5">
        <f>VLOOKUP(A362,'[2]Incident Summary'!$A:$I,2,FALSE)</f>
        <v>0</v>
      </c>
      <c r="S362">
        <f>VLOOKUP(A362,'[2]Incident Summary'!$A:$I,4,FALSE)</f>
        <v>0</v>
      </c>
      <c r="T362">
        <f>VLOOKUP(A362,'[2]Incident Summary'!$A:$I,7,FALSE)</f>
        <v>0</v>
      </c>
      <c r="U362" s="5">
        <f>VLOOKUP(A362,'[2]Incident Summary'!$A:$I,6,FALSE)</f>
        <v>0</v>
      </c>
      <c r="V362">
        <f>VLOOKUP(A362,'[2]Incident Summary'!$A:$I,8,FALSE)</f>
        <v>0</v>
      </c>
      <c r="W362">
        <f t="shared" si="394"/>
        <v>11</v>
      </c>
    </row>
    <row r="363" spans="1:23" x14ac:dyDescent="0.25">
      <c r="A363" s="1">
        <f t="shared" si="443"/>
        <v>42808.20833333386</v>
      </c>
      <c r="B363" s="3">
        <f t="shared" si="392"/>
        <v>42808</v>
      </c>
      <c r="C363" s="3">
        <f t="shared" ref="C363" si="446">B363</f>
        <v>42808</v>
      </c>
      <c r="D363" s="2">
        <v>0.20833333333333334</v>
      </c>
      <c r="E363">
        <f t="shared" si="396"/>
        <v>23</v>
      </c>
      <c r="F363">
        <f>VLOOKUP(B363,[3]Summary!$B$3:$AF$15000,E363,FALSE)</f>
        <v>17.657358390390627</v>
      </c>
      <c r="G363">
        <f t="shared" si="397"/>
        <v>18</v>
      </c>
      <c r="H363">
        <f>VLOOKUP(B363,[3]Summary!$B$3:$AF$15000,G363,FALSE)</f>
        <v>439573</v>
      </c>
      <c r="I363">
        <f t="shared" si="398"/>
        <v>28</v>
      </c>
      <c r="J363">
        <f>VLOOKUP(B363,[3]Summary!$B$3:$AF$15000,I363,FALSE)</f>
        <v>63.701520671875002</v>
      </c>
      <c r="K363" s="5">
        <f>VLOOKUP(A363,'[1]Cluster Analysis'!$A:$I,4)</f>
        <v>0</v>
      </c>
      <c r="L363" s="5">
        <f>VLOOKUP(A363,'[1]Cluster Analysis'!$A:$I,5)</f>
        <v>0</v>
      </c>
      <c r="M363" s="5">
        <f>VLOOKUP(A363,'[1]Cluster Analysis'!$A:$I,6)</f>
        <v>0</v>
      </c>
      <c r="N363" s="5">
        <f>VLOOKUP(A363,'[1]Cluster Analysis'!$A:$I,7)</f>
        <v>0</v>
      </c>
      <c r="O363" s="5">
        <f>VLOOKUP(A363,'[1]Cluster Analysis'!$A:$I,8)</f>
        <v>0</v>
      </c>
      <c r="P363" s="5">
        <f>VLOOKUP(A363,'[1]Cluster Analysis'!$A:$I,9)</f>
        <v>0</v>
      </c>
      <c r="Q363">
        <f>VLOOKUP(A363,'[2]Incident Summary'!$A:$I,3,FALSE)</f>
        <v>7</v>
      </c>
      <c r="R363" s="5">
        <f>VLOOKUP(A363,'[2]Incident Summary'!$A:$I,2,FALSE)</f>
        <v>7.3733993056521285E-2</v>
      </c>
      <c r="S363">
        <f>VLOOKUP(A363,'[2]Incident Summary'!$A:$I,4,FALSE)</f>
        <v>10.5</v>
      </c>
      <c r="T363">
        <f>VLOOKUP(A363,'[2]Incident Summary'!$A:$I,7,FALSE)</f>
        <v>0</v>
      </c>
      <c r="U363" s="5">
        <f>VLOOKUP(A363,'[2]Incident Summary'!$A:$I,6,FALSE)</f>
        <v>0</v>
      </c>
      <c r="V363">
        <f>VLOOKUP(A363,'[2]Incident Summary'!$A:$I,8,FALSE)</f>
        <v>0</v>
      </c>
      <c r="W363">
        <f t="shared" si="394"/>
        <v>11</v>
      </c>
    </row>
    <row r="364" spans="1:23" x14ac:dyDescent="0.25">
      <c r="A364" s="1">
        <f t="shared" si="443"/>
        <v>42808.416666667195</v>
      </c>
      <c r="B364" s="3">
        <f t="shared" si="392"/>
        <v>42808</v>
      </c>
      <c r="C364" s="3">
        <f t="shared" ref="C364" si="447">B364</f>
        <v>42808</v>
      </c>
      <c r="D364" s="2">
        <v>0.41666666666666669</v>
      </c>
      <c r="E364">
        <f t="shared" si="396"/>
        <v>24</v>
      </c>
      <c r="F364">
        <f>VLOOKUP(B364,[3]Summary!$B$3:$AF$15000,E364,FALSE)</f>
        <v>12.666052502539065</v>
      </c>
      <c r="G364">
        <f t="shared" si="397"/>
        <v>19</v>
      </c>
      <c r="H364">
        <f>VLOOKUP(B364,[3]Summary!$B$3:$AF$15000,G364,FALSE)</f>
        <v>293378</v>
      </c>
      <c r="I364">
        <f t="shared" si="398"/>
        <v>29</v>
      </c>
      <c r="J364">
        <f>VLOOKUP(B364,[3]Summary!$B$3:$AF$15000,I364,FALSE)</f>
        <v>63.515881070312517</v>
      </c>
      <c r="K364" s="5">
        <f>VLOOKUP(A364,'[1]Cluster Analysis'!$A:$I,4)</f>
        <v>0</v>
      </c>
      <c r="L364" s="5">
        <f>VLOOKUP(A364,'[1]Cluster Analysis'!$A:$I,5)</f>
        <v>0</v>
      </c>
      <c r="M364" s="5">
        <f>VLOOKUP(A364,'[1]Cluster Analysis'!$A:$I,6)</f>
        <v>0</v>
      </c>
      <c r="N364" s="5">
        <f>VLOOKUP(A364,'[1]Cluster Analysis'!$A:$I,7)</f>
        <v>0</v>
      </c>
      <c r="O364" s="5">
        <f>VLOOKUP(A364,'[1]Cluster Analysis'!$A:$I,8)</f>
        <v>0</v>
      </c>
      <c r="P364" s="5">
        <f>VLOOKUP(A364,'[1]Cluster Analysis'!$A:$I,9)</f>
        <v>0</v>
      </c>
      <c r="Q364">
        <f>VLOOKUP(A364,'[2]Incident Summary'!$A:$I,3,FALSE)</f>
        <v>1</v>
      </c>
      <c r="R364" s="5">
        <f>VLOOKUP(A364,'[2]Incident Summary'!$A:$I,2,FALSE)</f>
        <v>6.9871412051725201E-3</v>
      </c>
      <c r="S364">
        <f>VLOOKUP(A364,'[2]Incident Summary'!$A:$I,4,FALSE)</f>
        <v>0.5</v>
      </c>
      <c r="T364">
        <f>VLOOKUP(A364,'[2]Incident Summary'!$A:$I,7,FALSE)</f>
        <v>0</v>
      </c>
      <c r="U364" s="5">
        <f>VLOOKUP(A364,'[2]Incident Summary'!$A:$I,6,FALSE)</f>
        <v>0</v>
      </c>
      <c r="V364">
        <f>VLOOKUP(A364,'[2]Incident Summary'!$A:$I,8,FALSE)</f>
        <v>0</v>
      </c>
      <c r="W364">
        <f t="shared" si="394"/>
        <v>11</v>
      </c>
    </row>
    <row r="365" spans="1:23" x14ac:dyDescent="0.25">
      <c r="A365" s="1">
        <f t="shared" si="405"/>
        <v>42808.58333333386</v>
      </c>
      <c r="B365" s="3">
        <f t="shared" si="392"/>
        <v>42808</v>
      </c>
      <c r="C365" s="3">
        <f t="shared" ref="C365" si="448">B365</f>
        <v>42808</v>
      </c>
      <c r="D365" s="2">
        <v>0.58333333333333337</v>
      </c>
      <c r="E365">
        <f t="shared" si="396"/>
        <v>25</v>
      </c>
      <c r="F365">
        <f>VLOOKUP(B365,[3]Summary!$B$3:$AF$15000,E365,FALSE)</f>
        <v>21.945653765156248</v>
      </c>
      <c r="G365">
        <f t="shared" si="397"/>
        <v>20</v>
      </c>
      <c r="H365">
        <f>VLOOKUP(B365,[3]Summary!$B$3:$AF$15000,G365,FALSE)</f>
        <v>536963</v>
      </c>
      <c r="I365">
        <f t="shared" si="398"/>
        <v>30</v>
      </c>
      <c r="J365">
        <f>VLOOKUP(B365,[3]Summary!$B$3:$AF$15000,I365,FALSE)</f>
        <v>65.114363417187519</v>
      </c>
      <c r="K365" s="5">
        <f>VLOOKUP(A365,'[1]Cluster Analysis'!$A:$I,4)</f>
        <v>0</v>
      </c>
      <c r="L365" s="5">
        <f>VLOOKUP(A365,'[1]Cluster Analysis'!$A:$I,5)</f>
        <v>0</v>
      </c>
      <c r="M365" s="5">
        <f>VLOOKUP(A365,'[1]Cluster Analysis'!$A:$I,6)</f>
        <v>0</v>
      </c>
      <c r="N365" s="5">
        <f>VLOOKUP(A365,'[1]Cluster Analysis'!$A:$I,7)</f>
        <v>0</v>
      </c>
      <c r="O365" s="5">
        <f>VLOOKUP(A365,'[1]Cluster Analysis'!$A:$I,8)</f>
        <v>0</v>
      </c>
      <c r="P365" s="5">
        <f>VLOOKUP(A365,'[1]Cluster Analysis'!$A:$I,9)</f>
        <v>0</v>
      </c>
      <c r="Q365">
        <f>VLOOKUP(A365,'[2]Incident Summary'!$A:$I,3,FALSE)</f>
        <v>16</v>
      </c>
      <c r="R365" s="5">
        <f>VLOOKUP(A365,'[2]Incident Summary'!$A:$I,2,FALSE)</f>
        <v>0.32223589123168495</v>
      </c>
      <c r="S365">
        <f>VLOOKUP(A365,'[2]Incident Summary'!$A:$I,4,FALSE)</f>
        <v>18</v>
      </c>
      <c r="T365">
        <f>VLOOKUP(A365,'[2]Incident Summary'!$A:$I,7,FALSE)</f>
        <v>0</v>
      </c>
      <c r="U365" s="5">
        <f>VLOOKUP(A365,'[2]Incident Summary'!$A:$I,6,FALSE)</f>
        <v>0</v>
      </c>
      <c r="V365">
        <f>VLOOKUP(A365,'[2]Incident Summary'!$A:$I,8,FALSE)</f>
        <v>0</v>
      </c>
      <c r="W365">
        <f t="shared" si="394"/>
        <v>11</v>
      </c>
    </row>
    <row r="366" spans="1:23" x14ac:dyDescent="0.25">
      <c r="A366" s="1">
        <f t="shared" ref="A366:A369" si="449">A365+TIME(5,0,0)</f>
        <v>42808.791666667195</v>
      </c>
      <c r="B366" s="3">
        <f t="shared" si="392"/>
        <v>42808</v>
      </c>
      <c r="C366" s="3">
        <f t="shared" ref="C366" si="450">B366</f>
        <v>42808</v>
      </c>
      <c r="D366" s="2">
        <v>0.79166666666666663</v>
      </c>
      <c r="E366">
        <f t="shared" si="396"/>
        <v>26</v>
      </c>
      <c r="F366">
        <f>VLOOKUP(B366,[3]Summary!$B$3:$AF$15000,E366,FALSE)</f>
        <v>6.1169913335937514</v>
      </c>
      <c r="G366">
        <f t="shared" si="397"/>
        <v>21</v>
      </c>
      <c r="H366">
        <f>VLOOKUP(B366,[3]Summary!$B$3:$AF$15000,G366,FALSE)</f>
        <v>186529</v>
      </c>
      <c r="I366">
        <f t="shared" si="398"/>
        <v>31</v>
      </c>
      <c r="J366">
        <f>VLOOKUP(B366,[3]Summary!$B$3:$AF$15000,I366,FALSE)</f>
        <v>70.998712831250003</v>
      </c>
      <c r="K366" s="5">
        <f>VLOOKUP(A366,'[1]Cluster Analysis'!$A:$I,4)</f>
        <v>0</v>
      </c>
      <c r="L366" s="5">
        <f>VLOOKUP(A366,'[1]Cluster Analysis'!$A:$I,5)</f>
        <v>0</v>
      </c>
      <c r="M366" s="5">
        <f>VLOOKUP(A366,'[1]Cluster Analysis'!$A:$I,6)</f>
        <v>0</v>
      </c>
      <c r="N366" s="5">
        <f>VLOOKUP(A366,'[1]Cluster Analysis'!$A:$I,7)</f>
        <v>0</v>
      </c>
      <c r="O366" s="5">
        <f>VLOOKUP(A366,'[1]Cluster Analysis'!$A:$I,8)</f>
        <v>0</v>
      </c>
      <c r="P366" s="5">
        <f>VLOOKUP(A366,'[1]Cluster Analysis'!$A:$I,9)</f>
        <v>0</v>
      </c>
      <c r="Q366">
        <f>VLOOKUP(A366,'[2]Incident Summary'!$A:$I,3,FALSE)</f>
        <v>0</v>
      </c>
      <c r="R366" s="5">
        <f>VLOOKUP(A366,'[2]Incident Summary'!$A:$I,2,FALSE)</f>
        <v>0</v>
      </c>
      <c r="S366">
        <f>VLOOKUP(A366,'[2]Incident Summary'!$A:$I,4,FALSE)</f>
        <v>0</v>
      </c>
      <c r="T366">
        <f>VLOOKUP(A366,'[2]Incident Summary'!$A:$I,7,FALSE)</f>
        <v>0</v>
      </c>
      <c r="U366" s="5">
        <f>VLOOKUP(A366,'[2]Incident Summary'!$A:$I,6,FALSE)</f>
        <v>0</v>
      </c>
      <c r="V366">
        <f>VLOOKUP(A366,'[2]Incident Summary'!$A:$I,8,FALSE)</f>
        <v>0</v>
      </c>
      <c r="W366">
        <f t="shared" si="394"/>
        <v>11</v>
      </c>
    </row>
    <row r="367" spans="1:23" x14ac:dyDescent="0.25">
      <c r="A367" s="1">
        <f t="shared" si="449"/>
        <v>42809.000000000531</v>
      </c>
      <c r="B367" s="3">
        <f t="shared" si="392"/>
        <v>42809</v>
      </c>
      <c r="C367" s="3">
        <f t="shared" ref="C367" si="451">B367</f>
        <v>42809</v>
      </c>
      <c r="D367" s="2">
        <v>0</v>
      </c>
      <c r="E367">
        <f t="shared" si="396"/>
        <v>22</v>
      </c>
      <c r="F367">
        <f>VLOOKUP(B367,[3]Summary!$B$3:$AF$15000,E367,FALSE)</f>
        <v>1.6478130718359378</v>
      </c>
      <c r="G367">
        <f t="shared" si="397"/>
        <v>17</v>
      </c>
      <c r="H367">
        <f>VLOOKUP(B367,[3]Summary!$B$3:$AF$15000,G367,FALSE)</f>
        <v>44243</v>
      </c>
      <c r="I367">
        <f t="shared" si="398"/>
        <v>27</v>
      </c>
      <c r="J367">
        <f>VLOOKUP(B367,[3]Summary!$B$3:$AF$15000,I367,FALSE)</f>
        <v>67.664517051562484</v>
      </c>
      <c r="K367" s="5">
        <f>VLOOKUP(A367,'[1]Cluster Analysis'!$A:$I,4)</f>
        <v>0</v>
      </c>
      <c r="L367" s="5">
        <f>VLOOKUP(A367,'[1]Cluster Analysis'!$A:$I,5)</f>
        <v>0</v>
      </c>
      <c r="M367" s="5">
        <f>VLOOKUP(A367,'[1]Cluster Analysis'!$A:$I,6)</f>
        <v>0</v>
      </c>
      <c r="N367" s="5">
        <f>VLOOKUP(A367,'[1]Cluster Analysis'!$A:$I,7)</f>
        <v>0</v>
      </c>
      <c r="O367" s="5">
        <f>VLOOKUP(A367,'[1]Cluster Analysis'!$A:$I,8)</f>
        <v>0</v>
      </c>
      <c r="P367" s="5">
        <f>VLOOKUP(A367,'[1]Cluster Analysis'!$A:$I,9)</f>
        <v>0</v>
      </c>
      <c r="Q367">
        <f>VLOOKUP(A367,'[2]Incident Summary'!$A:$I,3,FALSE)</f>
        <v>0</v>
      </c>
      <c r="R367" s="5">
        <f>VLOOKUP(A367,'[2]Incident Summary'!$A:$I,2,FALSE)</f>
        <v>0</v>
      </c>
      <c r="S367">
        <f>VLOOKUP(A367,'[2]Incident Summary'!$A:$I,4,FALSE)</f>
        <v>0</v>
      </c>
      <c r="T367">
        <f>VLOOKUP(A367,'[2]Incident Summary'!$A:$I,7,FALSE)</f>
        <v>0</v>
      </c>
      <c r="U367" s="5">
        <f>VLOOKUP(A367,'[2]Incident Summary'!$A:$I,6,FALSE)</f>
        <v>0</v>
      </c>
      <c r="V367">
        <f>VLOOKUP(A367,'[2]Incident Summary'!$A:$I,8,FALSE)</f>
        <v>0</v>
      </c>
      <c r="W367">
        <f t="shared" si="394"/>
        <v>11</v>
      </c>
    </row>
    <row r="368" spans="1:23" x14ac:dyDescent="0.25">
      <c r="A368" s="1">
        <f t="shared" si="449"/>
        <v>42809.208333333867</v>
      </c>
      <c r="B368" s="3">
        <f t="shared" si="392"/>
        <v>42809</v>
      </c>
      <c r="C368" s="3">
        <f t="shared" ref="C368" si="452">B368</f>
        <v>42809</v>
      </c>
      <c r="D368" s="2">
        <v>0.20833333333333334</v>
      </c>
      <c r="E368">
        <f t="shared" si="396"/>
        <v>23</v>
      </c>
      <c r="F368">
        <f>VLOOKUP(B368,[3]Summary!$B$3:$AF$15000,E368,FALSE)</f>
        <v>16.909624818125</v>
      </c>
      <c r="G368">
        <f t="shared" si="397"/>
        <v>18</v>
      </c>
      <c r="H368">
        <f>VLOOKUP(B368,[3]Summary!$B$3:$AF$15000,G368,FALSE)</f>
        <v>454167</v>
      </c>
      <c r="I368">
        <f t="shared" si="398"/>
        <v>28</v>
      </c>
      <c r="J368">
        <f>VLOOKUP(B368,[3]Summary!$B$3:$AF$15000,I368,FALSE)</f>
        <v>67.56160732031249</v>
      </c>
      <c r="K368" s="5">
        <f>VLOOKUP(A368,'[1]Cluster Analysis'!$A:$I,4)</f>
        <v>0</v>
      </c>
      <c r="L368" s="5">
        <f>VLOOKUP(A368,'[1]Cluster Analysis'!$A:$I,5)</f>
        <v>0</v>
      </c>
      <c r="M368" s="5">
        <f>VLOOKUP(A368,'[1]Cluster Analysis'!$A:$I,6)</f>
        <v>0</v>
      </c>
      <c r="N368" s="5">
        <f>VLOOKUP(A368,'[1]Cluster Analysis'!$A:$I,7)</f>
        <v>0</v>
      </c>
      <c r="O368" s="5">
        <f>VLOOKUP(A368,'[1]Cluster Analysis'!$A:$I,8)</f>
        <v>0</v>
      </c>
      <c r="P368" s="5">
        <f>VLOOKUP(A368,'[1]Cluster Analysis'!$A:$I,9)</f>
        <v>0</v>
      </c>
      <c r="Q368">
        <f>VLOOKUP(A368,'[2]Incident Summary'!$A:$I,3,FALSE)</f>
        <v>4</v>
      </c>
      <c r="R368" s="5">
        <f>VLOOKUP(A368,'[2]Incident Summary'!$A:$I,2,FALSE)</f>
        <v>2.877031249954598E-2</v>
      </c>
      <c r="S368">
        <f>VLOOKUP(A368,'[2]Incident Summary'!$A:$I,4,FALSE)</f>
        <v>6</v>
      </c>
      <c r="T368">
        <f>VLOOKUP(A368,'[2]Incident Summary'!$A:$I,7,FALSE)</f>
        <v>0</v>
      </c>
      <c r="U368" s="5">
        <f>VLOOKUP(A368,'[2]Incident Summary'!$A:$I,6,FALSE)</f>
        <v>0</v>
      </c>
      <c r="V368">
        <f>VLOOKUP(A368,'[2]Incident Summary'!$A:$I,8,FALSE)</f>
        <v>0</v>
      </c>
      <c r="W368">
        <f t="shared" si="394"/>
        <v>11</v>
      </c>
    </row>
    <row r="369" spans="1:23" x14ac:dyDescent="0.25">
      <c r="A369" s="1">
        <f t="shared" si="449"/>
        <v>42809.416666667203</v>
      </c>
      <c r="B369" s="3">
        <f t="shared" si="392"/>
        <v>42809</v>
      </c>
      <c r="C369" s="3">
        <f t="shared" ref="C369" si="453">B369</f>
        <v>42809</v>
      </c>
      <c r="D369" s="2">
        <v>0.41666666666666669</v>
      </c>
      <c r="E369">
        <f t="shared" si="396"/>
        <v>24</v>
      </c>
      <c r="F369">
        <f>VLOOKUP(B369,[3]Summary!$B$3:$AF$15000,E369,FALSE)</f>
        <v>13.374473600195314</v>
      </c>
      <c r="G369">
        <f t="shared" si="397"/>
        <v>19</v>
      </c>
      <c r="H369">
        <f>VLOOKUP(B369,[3]Summary!$B$3:$AF$15000,G369,FALSE)</f>
        <v>310126</v>
      </c>
      <c r="I369">
        <f t="shared" si="398"/>
        <v>29</v>
      </c>
      <c r="J369">
        <f>VLOOKUP(B369,[3]Summary!$B$3:$AF$15000,I369,FALSE)</f>
        <v>67.962070394531253</v>
      </c>
      <c r="K369" s="5">
        <f>VLOOKUP(A369,'[1]Cluster Analysis'!$A:$I,4)</f>
        <v>0</v>
      </c>
      <c r="L369" s="5">
        <f>VLOOKUP(A369,'[1]Cluster Analysis'!$A:$I,5)</f>
        <v>0</v>
      </c>
      <c r="M369" s="5">
        <f>VLOOKUP(A369,'[1]Cluster Analysis'!$A:$I,6)</f>
        <v>0</v>
      </c>
      <c r="N369" s="5">
        <f>VLOOKUP(A369,'[1]Cluster Analysis'!$A:$I,7)</f>
        <v>0</v>
      </c>
      <c r="O369" s="5">
        <f>VLOOKUP(A369,'[1]Cluster Analysis'!$A:$I,8)</f>
        <v>0</v>
      </c>
      <c r="P369" s="5">
        <f>VLOOKUP(A369,'[1]Cluster Analysis'!$A:$I,9)</f>
        <v>0</v>
      </c>
      <c r="Q369">
        <f>VLOOKUP(A369,'[2]Incident Summary'!$A:$I,3,FALSE)</f>
        <v>1</v>
      </c>
      <c r="R369" s="5">
        <f>VLOOKUP(A369,'[2]Incident Summary'!$A:$I,2,FALSE)</f>
        <v>6.2664594908710569E-2</v>
      </c>
      <c r="S369">
        <f>VLOOKUP(A369,'[2]Incident Summary'!$A:$I,4,FALSE)</f>
        <v>1</v>
      </c>
      <c r="T369">
        <f>VLOOKUP(A369,'[2]Incident Summary'!$A:$I,7,FALSE)</f>
        <v>0</v>
      </c>
      <c r="U369" s="5">
        <f>VLOOKUP(A369,'[2]Incident Summary'!$A:$I,6,FALSE)</f>
        <v>0</v>
      </c>
      <c r="V369">
        <f>VLOOKUP(A369,'[2]Incident Summary'!$A:$I,8,FALSE)</f>
        <v>0</v>
      </c>
      <c r="W369">
        <f t="shared" si="394"/>
        <v>11</v>
      </c>
    </row>
    <row r="370" spans="1:23" x14ac:dyDescent="0.25">
      <c r="A370" s="1">
        <f t="shared" si="405"/>
        <v>42809.583333333867</v>
      </c>
      <c r="B370" s="3">
        <f t="shared" si="392"/>
        <v>42809</v>
      </c>
      <c r="C370" s="3">
        <f t="shared" ref="C370" si="454">B370</f>
        <v>42809</v>
      </c>
      <c r="D370" s="2">
        <v>0.58333333333333337</v>
      </c>
      <c r="E370">
        <f t="shared" si="396"/>
        <v>25</v>
      </c>
      <c r="F370">
        <f>VLOOKUP(B370,[3]Summary!$B$3:$AF$15000,E370,FALSE)</f>
        <v>21.470091606874995</v>
      </c>
      <c r="G370">
        <f t="shared" si="397"/>
        <v>20</v>
      </c>
      <c r="H370">
        <f>VLOOKUP(B370,[3]Summary!$B$3:$AF$15000,G370,FALSE)</f>
        <v>551801</v>
      </c>
      <c r="I370">
        <f t="shared" si="398"/>
        <v>30</v>
      </c>
      <c r="J370">
        <f>VLOOKUP(B370,[3]Summary!$B$3:$AF$15000,I370,FALSE)</f>
        <v>66.317917001562506</v>
      </c>
      <c r="K370" s="5">
        <f>VLOOKUP(A370,'[1]Cluster Analysis'!$A:$I,4)</f>
        <v>0</v>
      </c>
      <c r="L370" s="5">
        <f>VLOOKUP(A370,'[1]Cluster Analysis'!$A:$I,5)</f>
        <v>0</v>
      </c>
      <c r="M370" s="5">
        <f>VLOOKUP(A370,'[1]Cluster Analysis'!$A:$I,6)</f>
        <v>0</v>
      </c>
      <c r="N370" s="5">
        <f>VLOOKUP(A370,'[1]Cluster Analysis'!$A:$I,7)</f>
        <v>0</v>
      </c>
      <c r="O370" s="5">
        <f>VLOOKUP(A370,'[1]Cluster Analysis'!$A:$I,8)</f>
        <v>0</v>
      </c>
      <c r="P370" s="5">
        <f>VLOOKUP(A370,'[1]Cluster Analysis'!$A:$I,9)</f>
        <v>0</v>
      </c>
      <c r="Q370">
        <f>VLOOKUP(A370,'[2]Incident Summary'!$A:$I,3,FALSE)</f>
        <v>10</v>
      </c>
      <c r="R370" s="5">
        <f>VLOOKUP(A370,'[2]Incident Summary'!$A:$I,2,FALSE)</f>
        <v>0.19142741897667293</v>
      </c>
      <c r="S370">
        <f>VLOOKUP(A370,'[2]Incident Summary'!$A:$I,4,FALSE)</f>
        <v>15.5</v>
      </c>
      <c r="T370">
        <f>VLOOKUP(A370,'[2]Incident Summary'!$A:$I,7,FALSE)</f>
        <v>0</v>
      </c>
      <c r="U370" s="5">
        <f>VLOOKUP(A370,'[2]Incident Summary'!$A:$I,6,FALSE)</f>
        <v>0</v>
      </c>
      <c r="V370">
        <f>VLOOKUP(A370,'[2]Incident Summary'!$A:$I,8,FALSE)</f>
        <v>0</v>
      </c>
      <c r="W370">
        <f t="shared" si="394"/>
        <v>11</v>
      </c>
    </row>
    <row r="371" spans="1:23" x14ac:dyDescent="0.25">
      <c r="A371" s="1">
        <f t="shared" ref="A371:A374" si="455">A370+TIME(5,0,0)</f>
        <v>42809.791666667203</v>
      </c>
      <c r="B371" s="3">
        <f t="shared" si="392"/>
        <v>42809</v>
      </c>
      <c r="C371" s="3">
        <f t="shared" ref="C371" si="456">B371</f>
        <v>42809</v>
      </c>
      <c r="D371" s="2">
        <v>0.79166666666666663</v>
      </c>
      <c r="E371">
        <f t="shared" si="396"/>
        <v>26</v>
      </c>
      <c r="F371">
        <f>VLOOKUP(B371,[3]Summary!$B$3:$AF$15000,E371,FALSE)</f>
        <v>6.4287287628593734</v>
      </c>
      <c r="G371">
        <f t="shared" si="397"/>
        <v>21</v>
      </c>
      <c r="H371">
        <f>VLOOKUP(B371,[3]Summary!$B$3:$AF$15000,G371,FALSE)</f>
        <v>196273</v>
      </c>
      <c r="I371">
        <f t="shared" si="398"/>
        <v>31</v>
      </c>
      <c r="J371">
        <f>VLOOKUP(B371,[3]Summary!$B$3:$AF$15000,I371,FALSE)</f>
        <v>71.021062376562483</v>
      </c>
      <c r="K371" s="5">
        <f>VLOOKUP(A371,'[1]Cluster Analysis'!$A:$I,4)</f>
        <v>0</v>
      </c>
      <c r="L371" s="5">
        <f>VLOOKUP(A371,'[1]Cluster Analysis'!$A:$I,5)</f>
        <v>0</v>
      </c>
      <c r="M371" s="5">
        <f>VLOOKUP(A371,'[1]Cluster Analysis'!$A:$I,6)</f>
        <v>0</v>
      </c>
      <c r="N371" s="5">
        <f>VLOOKUP(A371,'[1]Cluster Analysis'!$A:$I,7)</f>
        <v>0</v>
      </c>
      <c r="O371" s="5">
        <f>VLOOKUP(A371,'[1]Cluster Analysis'!$A:$I,8)</f>
        <v>0</v>
      </c>
      <c r="P371" s="5">
        <f>VLOOKUP(A371,'[1]Cluster Analysis'!$A:$I,9)</f>
        <v>0</v>
      </c>
      <c r="Q371">
        <f>VLOOKUP(A371,'[2]Incident Summary'!$A:$I,3,FALSE)</f>
        <v>0</v>
      </c>
      <c r="R371" s="5">
        <f>VLOOKUP(A371,'[2]Incident Summary'!$A:$I,2,FALSE)</f>
        <v>0</v>
      </c>
      <c r="S371">
        <f>VLOOKUP(A371,'[2]Incident Summary'!$A:$I,4,FALSE)</f>
        <v>0</v>
      </c>
      <c r="T371">
        <f>VLOOKUP(A371,'[2]Incident Summary'!$A:$I,7,FALSE)</f>
        <v>0</v>
      </c>
      <c r="U371" s="5">
        <f>VLOOKUP(A371,'[2]Incident Summary'!$A:$I,6,FALSE)</f>
        <v>0</v>
      </c>
      <c r="V371">
        <f>VLOOKUP(A371,'[2]Incident Summary'!$A:$I,8,FALSE)</f>
        <v>0</v>
      </c>
      <c r="W371">
        <f t="shared" si="394"/>
        <v>11</v>
      </c>
    </row>
    <row r="372" spans="1:23" x14ac:dyDescent="0.25">
      <c r="A372" s="1">
        <f t="shared" si="455"/>
        <v>42810.000000000538</v>
      </c>
      <c r="B372" s="3">
        <f t="shared" si="392"/>
        <v>42810</v>
      </c>
      <c r="C372" s="3">
        <f t="shared" ref="C372" si="457">B372</f>
        <v>42810</v>
      </c>
      <c r="D372" s="2">
        <v>0</v>
      </c>
      <c r="E372">
        <f t="shared" si="396"/>
        <v>22</v>
      </c>
      <c r="F372">
        <f>VLOOKUP(B372,[3]Summary!$B$3:$AF$15000,E372,FALSE)</f>
        <v>1.7036960710312501</v>
      </c>
      <c r="G372">
        <f t="shared" si="397"/>
        <v>17</v>
      </c>
      <c r="H372">
        <f>VLOOKUP(B372,[3]Summary!$B$3:$AF$15000,G372,FALSE)</f>
        <v>45651</v>
      </c>
      <c r="I372">
        <f t="shared" si="398"/>
        <v>27</v>
      </c>
      <c r="J372">
        <f>VLOOKUP(B372,[3]Summary!$B$3:$AF$15000,I372,FALSE)</f>
        <v>67.618222557812516</v>
      </c>
      <c r="K372" s="5">
        <f>VLOOKUP(A372,'[1]Cluster Analysis'!$A:$I,4)</f>
        <v>0</v>
      </c>
      <c r="L372" s="5">
        <f>VLOOKUP(A372,'[1]Cluster Analysis'!$A:$I,5)</f>
        <v>0</v>
      </c>
      <c r="M372" s="5">
        <f>VLOOKUP(A372,'[1]Cluster Analysis'!$A:$I,6)</f>
        <v>0</v>
      </c>
      <c r="N372" s="5">
        <f>VLOOKUP(A372,'[1]Cluster Analysis'!$A:$I,7)</f>
        <v>0</v>
      </c>
      <c r="O372" s="5">
        <f>VLOOKUP(A372,'[1]Cluster Analysis'!$A:$I,8)</f>
        <v>0</v>
      </c>
      <c r="P372" s="5">
        <f>VLOOKUP(A372,'[1]Cluster Analysis'!$A:$I,9)</f>
        <v>0</v>
      </c>
      <c r="Q372">
        <f>VLOOKUP(A372,'[2]Incident Summary'!$A:$I,3,FALSE)</f>
        <v>0</v>
      </c>
      <c r="R372" s="5">
        <f>VLOOKUP(A372,'[2]Incident Summary'!$A:$I,2,FALSE)</f>
        <v>0</v>
      </c>
      <c r="S372">
        <f>VLOOKUP(A372,'[2]Incident Summary'!$A:$I,4,FALSE)</f>
        <v>0</v>
      </c>
      <c r="T372">
        <f>VLOOKUP(A372,'[2]Incident Summary'!$A:$I,7,FALSE)</f>
        <v>0</v>
      </c>
      <c r="U372" s="5">
        <f>VLOOKUP(A372,'[2]Incident Summary'!$A:$I,6,FALSE)</f>
        <v>0</v>
      </c>
      <c r="V372">
        <f>VLOOKUP(A372,'[2]Incident Summary'!$A:$I,8,FALSE)</f>
        <v>0</v>
      </c>
      <c r="W372">
        <f t="shared" si="394"/>
        <v>11</v>
      </c>
    </row>
    <row r="373" spans="1:23" x14ac:dyDescent="0.25">
      <c r="A373" s="1">
        <f t="shared" si="455"/>
        <v>42810.208333333874</v>
      </c>
      <c r="B373" s="3">
        <f t="shared" si="392"/>
        <v>42810</v>
      </c>
      <c r="C373" s="3">
        <f t="shared" ref="C373" si="458">B373</f>
        <v>42810</v>
      </c>
      <c r="D373" s="2">
        <v>0.20833333333333334</v>
      </c>
      <c r="E373">
        <f t="shared" si="396"/>
        <v>23</v>
      </c>
      <c r="F373">
        <f>VLOOKUP(B373,[3]Summary!$B$3:$AF$15000,E373,FALSE)</f>
        <v>16.5899302303125</v>
      </c>
      <c r="G373">
        <f t="shared" si="397"/>
        <v>18</v>
      </c>
      <c r="H373">
        <f>VLOOKUP(B373,[3]Summary!$B$3:$AF$15000,G373,FALSE)</f>
        <v>455127</v>
      </c>
      <c r="I373">
        <f t="shared" si="398"/>
        <v>28</v>
      </c>
      <c r="J373">
        <f>VLOOKUP(B373,[3]Summary!$B$3:$AF$15000,I373,FALSE)</f>
        <v>68.068402398437499</v>
      </c>
      <c r="K373" s="5">
        <f>VLOOKUP(A373,'[1]Cluster Analysis'!$A:$I,4)</f>
        <v>0</v>
      </c>
      <c r="L373" s="5">
        <f>VLOOKUP(A373,'[1]Cluster Analysis'!$A:$I,5)</f>
        <v>0</v>
      </c>
      <c r="M373" s="5">
        <f>VLOOKUP(A373,'[1]Cluster Analysis'!$A:$I,6)</f>
        <v>0</v>
      </c>
      <c r="N373" s="5">
        <f>VLOOKUP(A373,'[1]Cluster Analysis'!$A:$I,7)</f>
        <v>0</v>
      </c>
      <c r="O373" s="5">
        <f>VLOOKUP(A373,'[1]Cluster Analysis'!$A:$I,8)</f>
        <v>0</v>
      </c>
      <c r="P373" s="5">
        <f>VLOOKUP(A373,'[1]Cluster Analysis'!$A:$I,9)</f>
        <v>0</v>
      </c>
      <c r="Q373">
        <f>VLOOKUP(A373,'[2]Incident Summary'!$A:$I,3,FALSE)</f>
        <v>0</v>
      </c>
      <c r="R373" s="5">
        <f>VLOOKUP(A373,'[2]Incident Summary'!$A:$I,2,FALSE)</f>
        <v>0</v>
      </c>
      <c r="S373">
        <f>VLOOKUP(A373,'[2]Incident Summary'!$A:$I,4,FALSE)</f>
        <v>0</v>
      </c>
      <c r="T373">
        <f>VLOOKUP(A373,'[2]Incident Summary'!$A:$I,7,FALSE)</f>
        <v>0</v>
      </c>
      <c r="U373" s="5">
        <f>VLOOKUP(A373,'[2]Incident Summary'!$A:$I,6,FALSE)</f>
        <v>0</v>
      </c>
      <c r="V373">
        <f>VLOOKUP(A373,'[2]Incident Summary'!$A:$I,8,FALSE)</f>
        <v>0</v>
      </c>
      <c r="W373">
        <f t="shared" si="394"/>
        <v>11</v>
      </c>
    </row>
    <row r="374" spans="1:23" x14ac:dyDescent="0.25">
      <c r="A374" s="1">
        <f t="shared" si="455"/>
        <v>42810.41666666721</v>
      </c>
      <c r="B374" s="3">
        <f t="shared" si="392"/>
        <v>42810</v>
      </c>
      <c r="C374" s="3">
        <f t="shared" ref="C374" si="459">B374</f>
        <v>42810</v>
      </c>
      <c r="D374" s="2">
        <v>0.41666666666666669</v>
      </c>
      <c r="E374">
        <f t="shared" si="396"/>
        <v>24</v>
      </c>
      <c r="F374">
        <f>VLOOKUP(B374,[3]Summary!$B$3:$AF$15000,E374,FALSE)</f>
        <v>13.946150437109374</v>
      </c>
      <c r="G374">
        <f t="shared" si="397"/>
        <v>19</v>
      </c>
      <c r="H374">
        <f>VLOOKUP(B374,[3]Summary!$B$3:$AF$15000,G374,FALSE)</f>
        <v>321992</v>
      </c>
      <c r="I374">
        <f t="shared" si="398"/>
        <v>29</v>
      </c>
      <c r="J374">
        <f>VLOOKUP(B374,[3]Summary!$B$3:$AF$15000,I374,FALSE)</f>
        <v>68.164015308593775</v>
      </c>
      <c r="K374" s="5">
        <f>VLOOKUP(A374,'[1]Cluster Analysis'!$A:$I,4)</f>
        <v>0</v>
      </c>
      <c r="L374" s="5">
        <f>VLOOKUP(A374,'[1]Cluster Analysis'!$A:$I,5)</f>
        <v>0</v>
      </c>
      <c r="M374" s="5">
        <f>VLOOKUP(A374,'[1]Cluster Analysis'!$A:$I,6)</f>
        <v>0</v>
      </c>
      <c r="N374" s="5">
        <f>VLOOKUP(A374,'[1]Cluster Analysis'!$A:$I,7)</f>
        <v>0</v>
      </c>
      <c r="O374" s="5">
        <f>VLOOKUP(A374,'[1]Cluster Analysis'!$A:$I,8)</f>
        <v>0</v>
      </c>
      <c r="P374" s="5">
        <f>VLOOKUP(A374,'[1]Cluster Analysis'!$A:$I,9)</f>
        <v>0</v>
      </c>
      <c r="Q374">
        <f>VLOOKUP(A374,'[2]Incident Summary'!$A:$I,3,FALSE)</f>
        <v>5</v>
      </c>
      <c r="R374" s="5">
        <f>VLOOKUP(A374,'[2]Incident Summary'!$A:$I,2,FALSE)</f>
        <v>0.10447747685248032</v>
      </c>
      <c r="S374">
        <f>VLOOKUP(A374,'[2]Incident Summary'!$A:$I,4,FALSE)</f>
        <v>9</v>
      </c>
      <c r="T374">
        <f>VLOOKUP(A374,'[2]Incident Summary'!$A:$I,7,FALSE)</f>
        <v>0</v>
      </c>
      <c r="U374" s="5">
        <f>VLOOKUP(A374,'[2]Incident Summary'!$A:$I,6,FALSE)</f>
        <v>0</v>
      </c>
      <c r="V374">
        <f>VLOOKUP(A374,'[2]Incident Summary'!$A:$I,8,FALSE)</f>
        <v>0</v>
      </c>
      <c r="W374">
        <f t="shared" si="394"/>
        <v>11</v>
      </c>
    </row>
    <row r="375" spans="1:23" x14ac:dyDescent="0.25">
      <c r="A375" s="1">
        <f t="shared" si="405"/>
        <v>42810.583333333874</v>
      </c>
      <c r="B375" s="3">
        <f t="shared" si="392"/>
        <v>42810</v>
      </c>
      <c r="C375" s="3">
        <f t="shared" ref="C375" si="460">B375</f>
        <v>42810</v>
      </c>
      <c r="D375" s="2">
        <v>0.58333333333333337</v>
      </c>
      <c r="E375">
        <f t="shared" si="396"/>
        <v>25</v>
      </c>
      <c r="F375">
        <f>VLOOKUP(B375,[3]Summary!$B$3:$AF$15000,E375,FALSE)</f>
        <v>23.968433231093751</v>
      </c>
      <c r="G375">
        <f t="shared" si="397"/>
        <v>20</v>
      </c>
      <c r="H375">
        <f>VLOOKUP(B375,[3]Summary!$B$3:$AF$15000,G375,FALSE)</f>
        <v>546444</v>
      </c>
      <c r="I375">
        <f t="shared" si="398"/>
        <v>30</v>
      </c>
      <c r="J375">
        <f>VLOOKUP(B375,[3]Summary!$B$3:$AF$15000,I375,FALSE)</f>
        <v>63.274283250000003</v>
      </c>
      <c r="K375" s="5">
        <f>VLOOKUP(A375,'[1]Cluster Analysis'!$A:$I,4)</f>
        <v>0</v>
      </c>
      <c r="L375" s="5">
        <f>VLOOKUP(A375,'[1]Cluster Analysis'!$A:$I,5)</f>
        <v>0</v>
      </c>
      <c r="M375" s="5">
        <f>VLOOKUP(A375,'[1]Cluster Analysis'!$A:$I,6)</f>
        <v>0</v>
      </c>
      <c r="N375" s="5">
        <f>VLOOKUP(A375,'[1]Cluster Analysis'!$A:$I,7)</f>
        <v>0</v>
      </c>
      <c r="O375" s="5">
        <f>VLOOKUP(A375,'[1]Cluster Analysis'!$A:$I,8)</f>
        <v>0</v>
      </c>
      <c r="P375" s="5">
        <f>VLOOKUP(A375,'[1]Cluster Analysis'!$A:$I,9)</f>
        <v>0</v>
      </c>
      <c r="Q375">
        <f>VLOOKUP(A375,'[2]Incident Summary'!$A:$I,3,FALSE)</f>
        <v>7</v>
      </c>
      <c r="R375" s="5">
        <f>VLOOKUP(A375,'[2]Incident Summary'!$A:$I,2,FALSE)</f>
        <v>0.10645706018840428</v>
      </c>
      <c r="S375">
        <f>VLOOKUP(A375,'[2]Incident Summary'!$A:$I,4,FALSE)</f>
        <v>9.5</v>
      </c>
      <c r="T375">
        <f>VLOOKUP(A375,'[2]Incident Summary'!$A:$I,7,FALSE)</f>
        <v>0</v>
      </c>
      <c r="U375" s="5">
        <f>VLOOKUP(A375,'[2]Incident Summary'!$A:$I,6,FALSE)</f>
        <v>0</v>
      </c>
      <c r="V375">
        <f>VLOOKUP(A375,'[2]Incident Summary'!$A:$I,8,FALSE)</f>
        <v>0</v>
      </c>
      <c r="W375">
        <f t="shared" si="394"/>
        <v>11</v>
      </c>
    </row>
    <row r="376" spans="1:23" x14ac:dyDescent="0.25">
      <c r="A376" s="1">
        <f t="shared" ref="A376:A379" si="461">A375+TIME(5,0,0)</f>
        <v>42810.79166666721</v>
      </c>
      <c r="B376" s="3">
        <f t="shared" si="392"/>
        <v>42810</v>
      </c>
      <c r="C376" s="3">
        <f t="shared" ref="C376" si="462">B376</f>
        <v>42810</v>
      </c>
      <c r="D376" s="2">
        <v>0.79166666666666663</v>
      </c>
      <c r="E376">
        <f t="shared" si="396"/>
        <v>26</v>
      </c>
      <c r="F376">
        <f>VLOOKUP(B376,[3]Summary!$B$3:$AF$15000,E376,FALSE)</f>
        <v>6.5604365032343752</v>
      </c>
      <c r="G376">
        <f t="shared" si="397"/>
        <v>21</v>
      </c>
      <c r="H376">
        <f>VLOOKUP(B376,[3]Summary!$B$3:$AF$15000,G376,FALSE)</f>
        <v>199387</v>
      </c>
      <c r="I376">
        <f t="shared" si="398"/>
        <v>31</v>
      </c>
      <c r="J376">
        <f>VLOOKUP(B376,[3]Summary!$B$3:$AF$15000,I376,FALSE)</f>
        <v>71.061091804687507</v>
      </c>
      <c r="K376" s="5">
        <f>VLOOKUP(A376,'[1]Cluster Analysis'!$A:$I,4)</f>
        <v>0</v>
      </c>
      <c r="L376" s="5">
        <f>VLOOKUP(A376,'[1]Cluster Analysis'!$A:$I,5)</f>
        <v>0</v>
      </c>
      <c r="M376" s="5">
        <f>VLOOKUP(A376,'[1]Cluster Analysis'!$A:$I,6)</f>
        <v>0</v>
      </c>
      <c r="N376" s="5">
        <f>VLOOKUP(A376,'[1]Cluster Analysis'!$A:$I,7)</f>
        <v>7.8472222223354038E-2</v>
      </c>
      <c r="O376" s="5">
        <f>VLOOKUP(A376,'[1]Cluster Analysis'!$A:$I,8)</f>
        <v>0</v>
      </c>
      <c r="P376" s="5">
        <f>VLOOKUP(A376,'[1]Cluster Analysis'!$A:$I,9)</f>
        <v>0</v>
      </c>
      <c r="Q376">
        <f>VLOOKUP(A376,'[2]Incident Summary'!$A:$I,3,FALSE)</f>
        <v>0</v>
      </c>
      <c r="R376" s="5">
        <f>VLOOKUP(A376,'[2]Incident Summary'!$A:$I,2,FALSE)</f>
        <v>0</v>
      </c>
      <c r="S376">
        <f>VLOOKUP(A376,'[2]Incident Summary'!$A:$I,4,FALSE)</f>
        <v>0</v>
      </c>
      <c r="T376">
        <f>VLOOKUP(A376,'[2]Incident Summary'!$A:$I,7,FALSE)</f>
        <v>0</v>
      </c>
      <c r="U376" s="5">
        <f>VLOOKUP(A376,'[2]Incident Summary'!$A:$I,6,FALSE)</f>
        <v>0</v>
      </c>
      <c r="V376">
        <f>VLOOKUP(A376,'[2]Incident Summary'!$A:$I,8,FALSE)</f>
        <v>0</v>
      </c>
      <c r="W376">
        <f t="shared" si="394"/>
        <v>11</v>
      </c>
    </row>
    <row r="377" spans="1:23" x14ac:dyDescent="0.25">
      <c r="A377" s="1">
        <f t="shared" si="461"/>
        <v>42811.000000000546</v>
      </c>
      <c r="B377" s="3">
        <f t="shared" si="392"/>
        <v>42811</v>
      </c>
      <c r="C377" s="3">
        <f t="shared" ref="C377" si="463">B377</f>
        <v>42811</v>
      </c>
      <c r="D377" s="2">
        <v>0</v>
      </c>
      <c r="E377">
        <f t="shared" si="396"/>
        <v>22</v>
      </c>
      <c r="F377">
        <f>VLOOKUP(B377,[3]Summary!$B$3:$AF$15000,E377,FALSE)</f>
        <v>1.7093201758437497</v>
      </c>
      <c r="G377">
        <f t="shared" si="397"/>
        <v>17</v>
      </c>
      <c r="H377">
        <f>VLOOKUP(B377,[3]Summary!$B$3:$AF$15000,G377,FALSE)</f>
        <v>44884</v>
      </c>
      <c r="I377">
        <f t="shared" si="398"/>
        <v>27</v>
      </c>
      <c r="J377">
        <f>VLOOKUP(B377,[3]Summary!$B$3:$AF$15000,I377,FALSE)</f>
        <v>68.133133981250012</v>
      </c>
      <c r="K377" s="5">
        <f>VLOOKUP(A377,'[1]Cluster Analysis'!$A:$I,4)</f>
        <v>0</v>
      </c>
      <c r="L377" s="5">
        <f>VLOOKUP(A377,'[1]Cluster Analysis'!$A:$I,5)</f>
        <v>0</v>
      </c>
      <c r="M377" s="5">
        <f>VLOOKUP(A377,'[1]Cluster Analysis'!$A:$I,6)</f>
        <v>0</v>
      </c>
      <c r="N377" s="5">
        <f>VLOOKUP(A377,'[1]Cluster Analysis'!$A:$I,7)</f>
        <v>4.1666666671517305E-2</v>
      </c>
      <c r="O377" s="5">
        <f>VLOOKUP(A377,'[1]Cluster Analysis'!$A:$I,8)</f>
        <v>0</v>
      </c>
      <c r="P377" s="5">
        <f>VLOOKUP(A377,'[1]Cluster Analysis'!$A:$I,9)</f>
        <v>0</v>
      </c>
      <c r="Q377">
        <f>VLOOKUP(A377,'[2]Incident Summary'!$A:$I,3,FALSE)</f>
        <v>0</v>
      </c>
      <c r="R377" s="5">
        <f>VLOOKUP(A377,'[2]Incident Summary'!$A:$I,2,FALSE)</f>
        <v>0</v>
      </c>
      <c r="S377">
        <f>VLOOKUP(A377,'[2]Incident Summary'!$A:$I,4,FALSE)</f>
        <v>0</v>
      </c>
      <c r="T377">
        <f>VLOOKUP(A377,'[2]Incident Summary'!$A:$I,7,FALSE)</f>
        <v>0</v>
      </c>
      <c r="U377" s="5">
        <f>VLOOKUP(A377,'[2]Incident Summary'!$A:$I,6,FALSE)</f>
        <v>0</v>
      </c>
      <c r="V377">
        <f>VLOOKUP(A377,'[2]Incident Summary'!$A:$I,8,FALSE)</f>
        <v>0</v>
      </c>
      <c r="W377">
        <f t="shared" si="394"/>
        <v>11</v>
      </c>
    </row>
    <row r="378" spans="1:23" x14ac:dyDescent="0.25">
      <c r="A378" s="1">
        <f t="shared" si="461"/>
        <v>42811.208333333881</v>
      </c>
      <c r="B378" s="3">
        <f t="shared" si="392"/>
        <v>42811</v>
      </c>
      <c r="C378" s="3">
        <f t="shared" ref="C378" si="464">B378</f>
        <v>42811</v>
      </c>
      <c r="D378" s="2">
        <v>0.20833333333333334</v>
      </c>
      <c r="E378">
        <f t="shared" si="396"/>
        <v>23</v>
      </c>
      <c r="F378">
        <f>VLOOKUP(B378,[3]Summary!$B$3:$AF$15000,E378,FALSE)</f>
        <v>14.408600129296879</v>
      </c>
      <c r="G378">
        <f t="shared" si="397"/>
        <v>18</v>
      </c>
      <c r="H378">
        <f>VLOOKUP(B378,[3]Summary!$B$3:$AF$15000,G378,FALSE)</f>
        <v>426285</v>
      </c>
      <c r="I378">
        <f t="shared" si="398"/>
        <v>28</v>
      </c>
      <c r="J378">
        <f>VLOOKUP(B378,[3]Summary!$B$3:$AF$15000,I378,FALSE)</f>
        <v>69.852175084374991</v>
      </c>
      <c r="K378" s="5">
        <f>VLOOKUP(A378,'[1]Cluster Analysis'!$A:$I,4)</f>
        <v>0</v>
      </c>
      <c r="L378" s="5">
        <f>VLOOKUP(A378,'[1]Cluster Analysis'!$A:$I,5)</f>
        <v>0</v>
      </c>
      <c r="M378" s="5">
        <f>VLOOKUP(A378,'[1]Cluster Analysis'!$A:$I,6)</f>
        <v>0</v>
      </c>
      <c r="N378" s="5">
        <f>VLOOKUP(A378,'[1]Cluster Analysis'!$A:$I,7)</f>
        <v>0</v>
      </c>
      <c r="O378" s="5">
        <f>VLOOKUP(A378,'[1]Cluster Analysis'!$A:$I,8)</f>
        <v>0</v>
      </c>
      <c r="P378" s="5">
        <f>VLOOKUP(A378,'[1]Cluster Analysis'!$A:$I,9)</f>
        <v>0</v>
      </c>
      <c r="Q378">
        <f>VLOOKUP(A378,'[2]Incident Summary'!$A:$I,3,FALSE)</f>
        <v>2</v>
      </c>
      <c r="R378" s="5">
        <f>VLOOKUP(A378,'[2]Incident Summary'!$A:$I,2,FALSE)</f>
        <v>5.5568263895111158E-2</v>
      </c>
      <c r="S378">
        <f>VLOOKUP(A378,'[2]Incident Summary'!$A:$I,4,FALSE)</f>
        <v>3</v>
      </c>
      <c r="T378">
        <f>VLOOKUP(A378,'[2]Incident Summary'!$A:$I,7,FALSE)</f>
        <v>0</v>
      </c>
      <c r="U378" s="5">
        <f>VLOOKUP(A378,'[2]Incident Summary'!$A:$I,6,FALSE)</f>
        <v>0</v>
      </c>
      <c r="V378">
        <f>VLOOKUP(A378,'[2]Incident Summary'!$A:$I,8,FALSE)</f>
        <v>0</v>
      </c>
      <c r="W378">
        <f t="shared" si="394"/>
        <v>11</v>
      </c>
    </row>
    <row r="379" spans="1:23" x14ac:dyDescent="0.25">
      <c r="A379" s="1">
        <f t="shared" si="461"/>
        <v>42811.416666667217</v>
      </c>
      <c r="B379" s="3">
        <f t="shared" si="392"/>
        <v>42811</v>
      </c>
      <c r="C379" s="3">
        <f t="shared" ref="C379" si="465">B379</f>
        <v>42811</v>
      </c>
      <c r="D379" s="2">
        <v>0.41666666666666669</v>
      </c>
      <c r="E379">
        <f t="shared" si="396"/>
        <v>24</v>
      </c>
      <c r="F379">
        <f>VLOOKUP(B379,[3]Summary!$B$3:$AF$15000,E379,FALSE)</f>
        <v>15.010602816796876</v>
      </c>
      <c r="G379">
        <f t="shared" si="397"/>
        <v>19</v>
      </c>
      <c r="H379">
        <f>VLOOKUP(B379,[3]Summary!$B$3:$AF$15000,G379,FALSE)</f>
        <v>350214</v>
      </c>
      <c r="I379">
        <f t="shared" si="398"/>
        <v>29</v>
      </c>
      <c r="J379">
        <f>VLOOKUP(B379,[3]Summary!$B$3:$AF$15000,I379,FALSE)</f>
        <v>68.409565347656255</v>
      </c>
      <c r="K379" s="5">
        <f>VLOOKUP(A379,'[1]Cluster Analysis'!$A:$I,4)</f>
        <v>0</v>
      </c>
      <c r="L379" s="5">
        <f>VLOOKUP(A379,'[1]Cluster Analysis'!$A:$I,5)</f>
        <v>0</v>
      </c>
      <c r="M379" s="5">
        <f>VLOOKUP(A379,'[1]Cluster Analysis'!$A:$I,6)</f>
        <v>0</v>
      </c>
      <c r="N379" s="5">
        <f>VLOOKUP(A379,'[1]Cluster Analysis'!$A:$I,7)</f>
        <v>0</v>
      </c>
      <c r="O379" s="5">
        <f>VLOOKUP(A379,'[1]Cluster Analysis'!$A:$I,8)</f>
        <v>0</v>
      </c>
      <c r="P379" s="5">
        <f>VLOOKUP(A379,'[1]Cluster Analysis'!$A:$I,9)</f>
        <v>0</v>
      </c>
      <c r="Q379">
        <f>VLOOKUP(A379,'[2]Incident Summary'!$A:$I,3,FALSE)</f>
        <v>1</v>
      </c>
      <c r="R379" s="5">
        <f>VLOOKUP(A379,'[2]Incident Summary'!$A:$I,2,FALSE)</f>
        <v>1.8843865764210932E-3</v>
      </c>
      <c r="S379">
        <f>VLOOKUP(A379,'[2]Incident Summary'!$A:$I,4,FALSE)</f>
        <v>1</v>
      </c>
      <c r="T379">
        <f>VLOOKUP(A379,'[2]Incident Summary'!$A:$I,7,FALSE)</f>
        <v>0</v>
      </c>
      <c r="U379" s="5">
        <f>VLOOKUP(A379,'[2]Incident Summary'!$A:$I,6,FALSE)</f>
        <v>0</v>
      </c>
      <c r="V379">
        <f>VLOOKUP(A379,'[2]Incident Summary'!$A:$I,8,FALSE)</f>
        <v>0</v>
      </c>
      <c r="W379">
        <f t="shared" si="394"/>
        <v>11</v>
      </c>
    </row>
    <row r="380" spans="1:23" x14ac:dyDescent="0.25">
      <c r="A380" s="1">
        <f t="shared" si="405"/>
        <v>42811.583333333881</v>
      </c>
      <c r="B380" s="3">
        <f t="shared" si="392"/>
        <v>42811</v>
      </c>
      <c r="C380" s="3">
        <f t="shared" ref="C380" si="466">B380</f>
        <v>42811</v>
      </c>
      <c r="D380" s="2">
        <v>0.58333333333333337</v>
      </c>
      <c r="E380">
        <f t="shared" si="396"/>
        <v>25</v>
      </c>
      <c r="F380">
        <f>VLOOKUP(B380,[3]Summary!$B$3:$AF$15000,E380,FALSE)</f>
        <v>20.640564274062502</v>
      </c>
      <c r="G380">
        <f t="shared" si="397"/>
        <v>20</v>
      </c>
      <c r="H380">
        <f>VLOOKUP(B380,[3]Summary!$B$3:$AF$15000,G380,FALSE)</f>
        <v>551367</v>
      </c>
      <c r="I380">
        <f t="shared" si="398"/>
        <v>30</v>
      </c>
      <c r="J380">
        <f>VLOOKUP(B380,[3]Summary!$B$3:$AF$15000,I380,FALSE)</f>
        <v>67.421394270312504</v>
      </c>
      <c r="K380" s="5">
        <f>VLOOKUP(A380,'[1]Cluster Analysis'!$A:$I,4)</f>
        <v>0</v>
      </c>
      <c r="L380" s="5">
        <f>VLOOKUP(A380,'[1]Cluster Analysis'!$A:$I,5)</f>
        <v>0</v>
      </c>
      <c r="M380" s="5">
        <f>VLOOKUP(A380,'[1]Cluster Analysis'!$A:$I,6)</f>
        <v>0</v>
      </c>
      <c r="N380" s="5">
        <f>VLOOKUP(A380,'[1]Cluster Analysis'!$A:$I,7)</f>
        <v>0</v>
      </c>
      <c r="O380" s="5">
        <f>VLOOKUP(A380,'[1]Cluster Analysis'!$A:$I,8)</f>
        <v>0</v>
      </c>
      <c r="P380" s="5">
        <f>VLOOKUP(A380,'[1]Cluster Analysis'!$A:$I,9)</f>
        <v>0</v>
      </c>
      <c r="Q380">
        <f>VLOOKUP(A380,'[2]Incident Summary'!$A:$I,3,FALSE)</f>
        <v>4</v>
      </c>
      <c r="R380" s="5">
        <f>VLOOKUP(A380,'[2]Incident Summary'!$A:$I,2,FALSE)</f>
        <v>4.2004780101706274E-2</v>
      </c>
      <c r="S380">
        <f>VLOOKUP(A380,'[2]Incident Summary'!$A:$I,4,FALSE)</f>
        <v>8</v>
      </c>
      <c r="T380">
        <f>VLOOKUP(A380,'[2]Incident Summary'!$A:$I,7,FALSE)</f>
        <v>0</v>
      </c>
      <c r="U380" s="5">
        <f>VLOOKUP(A380,'[2]Incident Summary'!$A:$I,6,FALSE)</f>
        <v>0</v>
      </c>
      <c r="V380">
        <f>VLOOKUP(A380,'[2]Incident Summary'!$A:$I,8,FALSE)</f>
        <v>0</v>
      </c>
      <c r="W380">
        <f t="shared" si="394"/>
        <v>11</v>
      </c>
    </row>
    <row r="381" spans="1:23" x14ac:dyDescent="0.25">
      <c r="A381" s="1">
        <f t="shared" ref="A381:A384" si="467">A380+TIME(5,0,0)</f>
        <v>42811.791666667217</v>
      </c>
      <c r="B381" s="3">
        <f t="shared" si="392"/>
        <v>42811</v>
      </c>
      <c r="C381" s="3">
        <f t="shared" ref="C381" si="468">B381</f>
        <v>42811</v>
      </c>
      <c r="D381" s="2">
        <v>0.79166666666666663</v>
      </c>
      <c r="E381">
        <f t="shared" si="396"/>
        <v>26</v>
      </c>
      <c r="F381">
        <f>VLOOKUP(B381,[3]Summary!$B$3:$AF$15000,E381,FALSE)</f>
        <v>6.7262713380312489</v>
      </c>
      <c r="G381">
        <f t="shared" si="397"/>
        <v>21</v>
      </c>
      <c r="H381">
        <f>VLOOKUP(B381,[3]Summary!$B$3:$AF$15000,G381,FALSE)</f>
        <v>208749</v>
      </c>
      <c r="I381">
        <f t="shared" si="398"/>
        <v>31</v>
      </c>
      <c r="J381">
        <f>VLOOKUP(B381,[3]Summary!$B$3:$AF$15000,I381,FALSE)</f>
        <v>71.692995248437498</v>
      </c>
      <c r="K381" s="5">
        <f>VLOOKUP(A381,'[1]Cluster Analysis'!$A:$I,4)</f>
        <v>0</v>
      </c>
      <c r="L381" s="5">
        <f>VLOOKUP(A381,'[1]Cluster Analysis'!$A:$I,5)</f>
        <v>0</v>
      </c>
      <c r="M381" s="5">
        <f>VLOOKUP(A381,'[1]Cluster Analysis'!$A:$I,6)</f>
        <v>0</v>
      </c>
      <c r="N381" s="5">
        <f>VLOOKUP(A381,'[1]Cluster Analysis'!$A:$I,7)</f>
        <v>0</v>
      </c>
      <c r="O381" s="5">
        <f>VLOOKUP(A381,'[1]Cluster Analysis'!$A:$I,8)</f>
        <v>0</v>
      </c>
      <c r="P381" s="5">
        <f>VLOOKUP(A381,'[1]Cluster Analysis'!$A:$I,9)</f>
        <v>0</v>
      </c>
      <c r="Q381">
        <f>VLOOKUP(A381,'[2]Incident Summary'!$A:$I,3,FALSE)</f>
        <v>0</v>
      </c>
      <c r="R381" s="5">
        <f>VLOOKUP(A381,'[2]Incident Summary'!$A:$I,2,FALSE)</f>
        <v>0</v>
      </c>
      <c r="S381">
        <f>VLOOKUP(A381,'[2]Incident Summary'!$A:$I,4,FALSE)</f>
        <v>0</v>
      </c>
      <c r="T381">
        <f>VLOOKUP(A381,'[2]Incident Summary'!$A:$I,7,FALSE)</f>
        <v>0</v>
      </c>
      <c r="U381" s="5">
        <f>VLOOKUP(A381,'[2]Incident Summary'!$A:$I,6,FALSE)</f>
        <v>0</v>
      </c>
      <c r="V381">
        <f>VLOOKUP(A381,'[2]Incident Summary'!$A:$I,8,FALSE)</f>
        <v>0</v>
      </c>
      <c r="W381">
        <f t="shared" si="394"/>
        <v>11</v>
      </c>
    </row>
    <row r="382" spans="1:23" x14ac:dyDescent="0.25">
      <c r="A382" s="1">
        <f t="shared" si="467"/>
        <v>42812.000000000553</v>
      </c>
      <c r="B382" s="3">
        <f t="shared" si="392"/>
        <v>42812</v>
      </c>
      <c r="C382" s="3">
        <f t="shared" ref="C382" si="469">B382</f>
        <v>42812</v>
      </c>
      <c r="D382" s="2">
        <v>0</v>
      </c>
      <c r="E382">
        <f t="shared" si="396"/>
        <v>22</v>
      </c>
      <c r="F382">
        <f>VLOOKUP(B382,[3]Summary!$B$3:$AF$15000,E382,FALSE)</f>
        <v>1.7258255296875002</v>
      </c>
      <c r="G382">
        <f t="shared" si="397"/>
        <v>17</v>
      </c>
      <c r="H382">
        <f>VLOOKUP(B382,[3]Summary!$B$3:$AF$15000,G382,FALSE)</f>
        <v>47974</v>
      </c>
      <c r="I382">
        <f t="shared" si="398"/>
        <v>27</v>
      </c>
      <c r="J382">
        <f>VLOOKUP(B382,[3]Summary!$B$3:$AF$15000,I382,FALSE)</f>
        <v>69.635822068750016</v>
      </c>
      <c r="K382" s="5">
        <f>VLOOKUP(A382,'[1]Cluster Analysis'!$A:$I,4)</f>
        <v>0</v>
      </c>
      <c r="L382" s="5">
        <f>VLOOKUP(A382,'[1]Cluster Analysis'!$A:$I,5)</f>
        <v>0</v>
      </c>
      <c r="M382" s="5">
        <f>VLOOKUP(A382,'[1]Cluster Analysis'!$A:$I,6)</f>
        <v>0</v>
      </c>
      <c r="N382" s="5">
        <f>VLOOKUP(A382,'[1]Cluster Analysis'!$A:$I,7)</f>
        <v>0</v>
      </c>
      <c r="O382" s="5">
        <f>VLOOKUP(A382,'[1]Cluster Analysis'!$A:$I,8)</f>
        <v>0</v>
      </c>
      <c r="P382" s="5">
        <f>VLOOKUP(A382,'[1]Cluster Analysis'!$A:$I,9)</f>
        <v>0</v>
      </c>
      <c r="Q382">
        <f>VLOOKUP(A382,'[2]Incident Summary'!$A:$I,3,FALSE)</f>
        <v>0</v>
      </c>
      <c r="R382" s="5">
        <f>VLOOKUP(A382,'[2]Incident Summary'!$A:$I,2,FALSE)</f>
        <v>0</v>
      </c>
      <c r="S382">
        <f>VLOOKUP(A382,'[2]Incident Summary'!$A:$I,4,FALSE)</f>
        <v>0</v>
      </c>
      <c r="T382">
        <f>VLOOKUP(A382,'[2]Incident Summary'!$A:$I,7,FALSE)</f>
        <v>0</v>
      </c>
      <c r="U382" s="5">
        <f>VLOOKUP(A382,'[2]Incident Summary'!$A:$I,6,FALSE)</f>
        <v>0</v>
      </c>
      <c r="V382">
        <f>VLOOKUP(A382,'[2]Incident Summary'!$A:$I,8,FALSE)</f>
        <v>0</v>
      </c>
      <c r="W382">
        <f t="shared" si="394"/>
        <v>11</v>
      </c>
    </row>
    <row r="383" spans="1:23" x14ac:dyDescent="0.25">
      <c r="A383" s="1">
        <f t="shared" si="467"/>
        <v>42812.208333333889</v>
      </c>
      <c r="B383" s="3">
        <f t="shared" si="392"/>
        <v>42812</v>
      </c>
      <c r="C383" s="3">
        <f t="shared" ref="C383" si="470">B383</f>
        <v>42812</v>
      </c>
      <c r="D383" s="2">
        <v>0.20833333333333334</v>
      </c>
      <c r="E383">
        <f t="shared" si="396"/>
        <v>23</v>
      </c>
      <c r="F383">
        <f>VLOOKUP(B383,[3]Summary!$B$3:$AF$15000,E383,FALSE)</f>
        <v>5.5971555278124985</v>
      </c>
      <c r="G383">
        <f t="shared" si="397"/>
        <v>18</v>
      </c>
      <c r="H383">
        <f>VLOOKUP(B383,[3]Summary!$B$3:$AF$15000,G383,FALSE)</f>
        <v>176010</v>
      </c>
      <c r="I383">
        <f t="shared" si="398"/>
        <v>28</v>
      </c>
      <c r="J383">
        <f>VLOOKUP(B383,[3]Summary!$B$3:$AF$15000,I383,FALSE)</f>
        <v>72.682107607812497</v>
      </c>
      <c r="K383" s="5">
        <f>VLOOKUP(A383,'[1]Cluster Analysis'!$A:$I,4)</f>
        <v>0</v>
      </c>
      <c r="L383" s="5">
        <f>VLOOKUP(A383,'[1]Cluster Analysis'!$A:$I,5)</f>
        <v>0</v>
      </c>
      <c r="M383" s="5">
        <f>VLOOKUP(A383,'[1]Cluster Analysis'!$A:$I,6)</f>
        <v>0</v>
      </c>
      <c r="N383" s="5">
        <f>VLOOKUP(A383,'[1]Cluster Analysis'!$A:$I,7)</f>
        <v>0</v>
      </c>
      <c r="O383" s="5">
        <f>VLOOKUP(A383,'[1]Cluster Analysis'!$A:$I,8)</f>
        <v>0</v>
      </c>
      <c r="P383" s="5">
        <f>VLOOKUP(A383,'[1]Cluster Analysis'!$A:$I,9)</f>
        <v>0</v>
      </c>
      <c r="Q383">
        <f>VLOOKUP(A383,'[2]Incident Summary'!$A:$I,3,FALSE)</f>
        <v>0</v>
      </c>
      <c r="R383" s="5">
        <f>VLOOKUP(A383,'[2]Incident Summary'!$A:$I,2,FALSE)</f>
        <v>0</v>
      </c>
      <c r="S383">
        <f>VLOOKUP(A383,'[2]Incident Summary'!$A:$I,4,FALSE)</f>
        <v>0</v>
      </c>
      <c r="T383">
        <f>VLOOKUP(A383,'[2]Incident Summary'!$A:$I,7,FALSE)</f>
        <v>0</v>
      </c>
      <c r="U383" s="5">
        <f>VLOOKUP(A383,'[2]Incident Summary'!$A:$I,6,FALSE)</f>
        <v>0</v>
      </c>
      <c r="V383">
        <f>VLOOKUP(A383,'[2]Incident Summary'!$A:$I,8,FALSE)</f>
        <v>0</v>
      </c>
      <c r="W383">
        <f t="shared" si="394"/>
        <v>11</v>
      </c>
    </row>
    <row r="384" spans="1:23" x14ac:dyDescent="0.25">
      <c r="A384" s="1">
        <f t="shared" si="467"/>
        <v>42812.416666667224</v>
      </c>
      <c r="B384" s="3">
        <f t="shared" si="392"/>
        <v>42812</v>
      </c>
      <c r="C384" s="3">
        <f t="shared" ref="C384" si="471">B384</f>
        <v>42812</v>
      </c>
      <c r="D384" s="2">
        <v>0.41666666666666669</v>
      </c>
      <c r="E384">
        <f t="shared" si="396"/>
        <v>24</v>
      </c>
      <c r="F384">
        <f>VLOOKUP(B384,[3]Summary!$B$3:$AF$15000,E384,FALSE)</f>
        <v>13.016759087695315</v>
      </c>
      <c r="G384">
        <f t="shared" si="397"/>
        <v>19</v>
      </c>
      <c r="H384">
        <f>VLOOKUP(B384,[3]Summary!$B$3:$AF$15000,G384,FALSE)</f>
        <v>334078</v>
      </c>
      <c r="I384">
        <f t="shared" si="398"/>
        <v>29</v>
      </c>
      <c r="J384">
        <f>VLOOKUP(B384,[3]Summary!$B$3:$AF$15000,I384,FALSE)</f>
        <v>73.401735605468744</v>
      </c>
      <c r="K384" s="5">
        <f>VLOOKUP(A384,'[1]Cluster Analysis'!$A:$I,4)</f>
        <v>0</v>
      </c>
      <c r="L384" s="5">
        <f>VLOOKUP(A384,'[1]Cluster Analysis'!$A:$I,5)</f>
        <v>0</v>
      </c>
      <c r="M384" s="5">
        <f>VLOOKUP(A384,'[1]Cluster Analysis'!$A:$I,6)</f>
        <v>0</v>
      </c>
      <c r="N384" s="5">
        <f>VLOOKUP(A384,'[1]Cluster Analysis'!$A:$I,7)</f>
        <v>0</v>
      </c>
      <c r="O384" s="5">
        <f>VLOOKUP(A384,'[1]Cluster Analysis'!$A:$I,8)</f>
        <v>0</v>
      </c>
      <c r="P384" s="5">
        <f>VLOOKUP(A384,'[1]Cluster Analysis'!$A:$I,9)</f>
        <v>0</v>
      </c>
      <c r="Q384">
        <f>VLOOKUP(A384,'[2]Incident Summary'!$A:$I,3,FALSE)</f>
        <v>3</v>
      </c>
      <c r="R384" s="5">
        <f>VLOOKUP(A384,'[2]Incident Summary'!$A:$I,2,FALSE)</f>
        <v>5.6397754626232199E-2</v>
      </c>
      <c r="S384">
        <f>VLOOKUP(A384,'[2]Incident Summary'!$A:$I,4,FALSE)</f>
        <v>3</v>
      </c>
      <c r="T384">
        <f>VLOOKUP(A384,'[2]Incident Summary'!$A:$I,7,FALSE)</f>
        <v>0</v>
      </c>
      <c r="U384" s="5">
        <f>VLOOKUP(A384,'[2]Incident Summary'!$A:$I,6,FALSE)</f>
        <v>0</v>
      </c>
      <c r="V384">
        <f>VLOOKUP(A384,'[2]Incident Summary'!$A:$I,8,FALSE)</f>
        <v>0</v>
      </c>
      <c r="W384">
        <f t="shared" si="394"/>
        <v>11</v>
      </c>
    </row>
    <row r="385" spans="1:23" x14ac:dyDescent="0.25">
      <c r="A385" s="1">
        <f t="shared" si="405"/>
        <v>42812.583333333889</v>
      </c>
      <c r="B385" s="3">
        <f t="shared" si="392"/>
        <v>42812</v>
      </c>
      <c r="C385" s="3">
        <f t="shared" ref="C385" si="472">B385</f>
        <v>42812</v>
      </c>
      <c r="D385" s="2">
        <v>0.58333333333333337</v>
      </c>
      <c r="E385">
        <f t="shared" si="396"/>
        <v>25</v>
      </c>
      <c r="F385">
        <f>VLOOKUP(B385,[3]Summary!$B$3:$AF$15000,E385,FALSE)</f>
        <v>12.855948859374998</v>
      </c>
      <c r="G385">
        <f t="shared" si="397"/>
        <v>20</v>
      </c>
      <c r="H385">
        <f>VLOOKUP(B385,[3]Summary!$B$3:$AF$15000,G385,FALSE)</f>
        <v>419313</v>
      </c>
      <c r="I385">
        <f t="shared" si="398"/>
        <v>30</v>
      </c>
      <c r="J385">
        <f>VLOOKUP(B385,[3]Summary!$B$3:$AF$15000,I385,FALSE)</f>
        <v>74.119096820312507</v>
      </c>
      <c r="K385" s="5">
        <f>VLOOKUP(A385,'[1]Cluster Analysis'!$A:$I,4)</f>
        <v>0</v>
      </c>
      <c r="L385" s="5">
        <f>VLOOKUP(A385,'[1]Cluster Analysis'!$A:$I,5)</f>
        <v>0</v>
      </c>
      <c r="M385" s="5">
        <f>VLOOKUP(A385,'[1]Cluster Analysis'!$A:$I,6)</f>
        <v>0</v>
      </c>
      <c r="N385" s="5">
        <f>VLOOKUP(A385,'[1]Cluster Analysis'!$A:$I,7)</f>
        <v>0</v>
      </c>
      <c r="O385" s="5">
        <f>VLOOKUP(A385,'[1]Cluster Analysis'!$A:$I,8)</f>
        <v>0</v>
      </c>
      <c r="P385" s="5">
        <f>VLOOKUP(A385,'[1]Cluster Analysis'!$A:$I,9)</f>
        <v>0</v>
      </c>
      <c r="Q385">
        <f>VLOOKUP(A385,'[2]Incident Summary'!$A:$I,3,FALSE)</f>
        <v>0</v>
      </c>
      <c r="R385" s="5">
        <f>VLOOKUP(A385,'[2]Incident Summary'!$A:$I,2,FALSE)</f>
        <v>0</v>
      </c>
      <c r="S385">
        <f>VLOOKUP(A385,'[2]Incident Summary'!$A:$I,4,FALSE)</f>
        <v>0</v>
      </c>
      <c r="T385">
        <f>VLOOKUP(A385,'[2]Incident Summary'!$A:$I,7,FALSE)</f>
        <v>0</v>
      </c>
      <c r="U385" s="5">
        <f>VLOOKUP(A385,'[2]Incident Summary'!$A:$I,6,FALSE)</f>
        <v>0</v>
      </c>
      <c r="V385">
        <f>VLOOKUP(A385,'[2]Incident Summary'!$A:$I,8,FALSE)</f>
        <v>0</v>
      </c>
      <c r="W385">
        <f t="shared" si="394"/>
        <v>11</v>
      </c>
    </row>
    <row r="386" spans="1:23" x14ac:dyDescent="0.25">
      <c r="A386" s="1">
        <f t="shared" ref="A386:A389" si="473">A385+TIME(5,0,0)</f>
        <v>42812.791666667224</v>
      </c>
      <c r="B386" s="3">
        <f t="shared" si="392"/>
        <v>42812</v>
      </c>
      <c r="C386" s="3">
        <f t="shared" ref="C386" si="474">B386</f>
        <v>42812</v>
      </c>
      <c r="D386" s="2">
        <v>0.79166666666666663</v>
      </c>
      <c r="E386">
        <f t="shared" si="396"/>
        <v>26</v>
      </c>
      <c r="F386">
        <f>VLOOKUP(B386,[3]Summary!$B$3:$AF$15000,E386,FALSE)</f>
        <v>6.61451726625</v>
      </c>
      <c r="G386">
        <f t="shared" si="397"/>
        <v>21</v>
      </c>
      <c r="H386">
        <f>VLOOKUP(B386,[3]Summary!$B$3:$AF$15000,G386,FALSE)</f>
        <v>210944</v>
      </c>
      <c r="I386">
        <f t="shared" si="398"/>
        <v>31</v>
      </c>
      <c r="J386">
        <f>VLOOKUP(B386,[3]Summary!$B$3:$AF$15000,I386,FALSE)</f>
        <v>73.15181073437499</v>
      </c>
      <c r="K386" s="5">
        <f>VLOOKUP(A386,'[1]Cluster Analysis'!$A:$I,4)</f>
        <v>0</v>
      </c>
      <c r="L386" s="5">
        <f>VLOOKUP(A386,'[1]Cluster Analysis'!$A:$I,5)</f>
        <v>0</v>
      </c>
      <c r="M386" s="5">
        <f>VLOOKUP(A386,'[1]Cluster Analysis'!$A:$I,6)</f>
        <v>0</v>
      </c>
      <c r="N386" s="5">
        <f>VLOOKUP(A386,'[1]Cluster Analysis'!$A:$I,7)</f>
        <v>0</v>
      </c>
      <c r="O386" s="5">
        <f>VLOOKUP(A386,'[1]Cluster Analysis'!$A:$I,8)</f>
        <v>0</v>
      </c>
      <c r="P386" s="5">
        <f>VLOOKUP(A386,'[1]Cluster Analysis'!$A:$I,9)</f>
        <v>0</v>
      </c>
      <c r="Q386">
        <f>VLOOKUP(A386,'[2]Incident Summary'!$A:$I,3,FALSE)</f>
        <v>0</v>
      </c>
      <c r="R386" s="5">
        <f>VLOOKUP(A386,'[2]Incident Summary'!$A:$I,2,FALSE)</f>
        <v>0</v>
      </c>
      <c r="S386">
        <f>VLOOKUP(A386,'[2]Incident Summary'!$A:$I,4,FALSE)</f>
        <v>0</v>
      </c>
      <c r="T386">
        <f>VLOOKUP(A386,'[2]Incident Summary'!$A:$I,7,FALSE)</f>
        <v>0</v>
      </c>
      <c r="U386" s="5">
        <f>VLOOKUP(A386,'[2]Incident Summary'!$A:$I,6,FALSE)</f>
        <v>0</v>
      </c>
      <c r="V386">
        <f>VLOOKUP(A386,'[2]Incident Summary'!$A:$I,8,FALSE)</f>
        <v>0</v>
      </c>
      <c r="W386">
        <f t="shared" si="394"/>
        <v>11</v>
      </c>
    </row>
    <row r="387" spans="1:23" x14ac:dyDescent="0.25">
      <c r="A387" s="1">
        <f t="shared" si="473"/>
        <v>42813.00000000056</v>
      </c>
      <c r="B387" s="3">
        <f t="shared" ref="B387:B450" si="475">INT(A387+0.000001)</f>
        <v>42813</v>
      </c>
      <c r="C387" s="3">
        <f t="shared" ref="C387" si="476">B387</f>
        <v>42813</v>
      </c>
      <c r="D387" s="2">
        <v>0</v>
      </c>
      <c r="E387">
        <f t="shared" si="396"/>
        <v>22</v>
      </c>
      <c r="F387">
        <f>VLOOKUP(B387,[3]Summary!$B$3:$AF$15000,E387,FALSE)</f>
        <v>1.397678204359375</v>
      </c>
      <c r="G387">
        <f t="shared" si="397"/>
        <v>17</v>
      </c>
      <c r="H387">
        <f>VLOOKUP(B387,[3]Summary!$B$3:$AF$15000,G387,FALSE)</f>
        <v>42175</v>
      </c>
      <c r="I387">
        <f t="shared" si="398"/>
        <v>27</v>
      </c>
      <c r="J387">
        <f>VLOOKUP(B387,[3]Summary!$B$3:$AF$15000,I387,FALSE)</f>
        <v>72.176010293749997</v>
      </c>
      <c r="K387" s="5">
        <f>VLOOKUP(A387,'[1]Cluster Analysis'!$A:$I,4)</f>
        <v>0</v>
      </c>
      <c r="L387" s="5">
        <f>VLOOKUP(A387,'[1]Cluster Analysis'!$A:$I,5)</f>
        <v>0</v>
      </c>
      <c r="M387" s="5">
        <f>VLOOKUP(A387,'[1]Cluster Analysis'!$A:$I,6)</f>
        <v>0</v>
      </c>
      <c r="N387" s="5">
        <f>VLOOKUP(A387,'[1]Cluster Analysis'!$A:$I,7)</f>
        <v>0</v>
      </c>
      <c r="O387" s="5">
        <f>VLOOKUP(A387,'[1]Cluster Analysis'!$A:$I,8)</f>
        <v>0</v>
      </c>
      <c r="P387" s="5">
        <f>VLOOKUP(A387,'[1]Cluster Analysis'!$A:$I,9)</f>
        <v>0</v>
      </c>
      <c r="Q387">
        <f>VLOOKUP(A387,'[2]Incident Summary'!$A:$I,3,FALSE)</f>
        <v>0</v>
      </c>
      <c r="R387" s="5">
        <f>VLOOKUP(A387,'[2]Incident Summary'!$A:$I,2,FALSE)</f>
        <v>0</v>
      </c>
      <c r="S387">
        <f>VLOOKUP(A387,'[2]Incident Summary'!$A:$I,4,FALSE)</f>
        <v>0</v>
      </c>
      <c r="T387">
        <f>VLOOKUP(A387,'[2]Incident Summary'!$A:$I,7,FALSE)</f>
        <v>0</v>
      </c>
      <c r="U387" s="5">
        <f>VLOOKUP(A387,'[2]Incident Summary'!$A:$I,6,FALSE)</f>
        <v>0</v>
      </c>
      <c r="V387">
        <f>VLOOKUP(A387,'[2]Incident Summary'!$A:$I,8,FALSE)</f>
        <v>0</v>
      </c>
      <c r="W387">
        <f t="shared" ref="W387:W450" si="477">WEEKNUM(B387)</f>
        <v>12</v>
      </c>
    </row>
    <row r="388" spans="1:23" x14ac:dyDescent="0.25">
      <c r="A388" s="1">
        <f t="shared" si="473"/>
        <v>42813.208333333896</v>
      </c>
      <c r="B388" s="3">
        <f t="shared" si="475"/>
        <v>42813</v>
      </c>
      <c r="C388" s="3">
        <f t="shared" ref="C388" si="478">B388</f>
        <v>42813</v>
      </c>
      <c r="D388" s="2">
        <v>0.20833333333333334</v>
      </c>
      <c r="E388">
        <f t="shared" ref="E388:E451" si="479">IF(E387=26,22,E387+1)</f>
        <v>23</v>
      </c>
      <c r="F388">
        <f>VLOOKUP(B388,[3]Summary!$B$3:$AF$15000,E388,FALSE)</f>
        <v>3.6958143294312489</v>
      </c>
      <c r="G388">
        <f t="shared" ref="G388:G451" si="480">IF(G387=21,17,G387+1)</f>
        <v>18</v>
      </c>
      <c r="H388">
        <f>VLOOKUP(B388,[3]Summary!$B$3:$AF$15000,G388,FALSE)</f>
        <v>119820</v>
      </c>
      <c r="I388">
        <f t="shared" ref="I388:I451" si="481">IF(I387=31,27,I387+1)</f>
        <v>28</v>
      </c>
      <c r="J388">
        <f>VLOOKUP(B388,[3]Summary!$B$3:$AF$15000,I388,FALSE)</f>
        <v>73.921472689062497</v>
      </c>
      <c r="K388" s="5">
        <f>VLOOKUP(A388,'[1]Cluster Analysis'!$A:$I,4)</f>
        <v>0</v>
      </c>
      <c r="L388" s="5">
        <f>VLOOKUP(A388,'[1]Cluster Analysis'!$A:$I,5)</f>
        <v>0</v>
      </c>
      <c r="M388" s="5">
        <f>VLOOKUP(A388,'[1]Cluster Analysis'!$A:$I,6)</f>
        <v>0</v>
      </c>
      <c r="N388" s="5">
        <f>VLOOKUP(A388,'[1]Cluster Analysis'!$A:$I,7)</f>
        <v>0</v>
      </c>
      <c r="O388" s="5">
        <f>VLOOKUP(A388,'[1]Cluster Analysis'!$A:$I,8)</f>
        <v>0</v>
      </c>
      <c r="P388" s="5">
        <f>VLOOKUP(A388,'[1]Cluster Analysis'!$A:$I,9)</f>
        <v>0</v>
      </c>
      <c r="Q388">
        <f>VLOOKUP(A388,'[2]Incident Summary'!$A:$I,3,FALSE)</f>
        <v>0</v>
      </c>
      <c r="R388" s="5">
        <f>VLOOKUP(A388,'[2]Incident Summary'!$A:$I,2,FALSE)</f>
        <v>0</v>
      </c>
      <c r="S388">
        <f>VLOOKUP(A388,'[2]Incident Summary'!$A:$I,4,FALSE)</f>
        <v>0</v>
      </c>
      <c r="T388">
        <f>VLOOKUP(A388,'[2]Incident Summary'!$A:$I,7,FALSE)</f>
        <v>0</v>
      </c>
      <c r="U388" s="5">
        <f>VLOOKUP(A388,'[2]Incident Summary'!$A:$I,6,FALSE)</f>
        <v>0</v>
      </c>
      <c r="V388">
        <f>VLOOKUP(A388,'[2]Incident Summary'!$A:$I,8,FALSE)</f>
        <v>0</v>
      </c>
      <c r="W388">
        <f t="shared" si="477"/>
        <v>12</v>
      </c>
    </row>
    <row r="389" spans="1:23" x14ac:dyDescent="0.25">
      <c r="A389" s="1">
        <f t="shared" si="473"/>
        <v>42813.416666667232</v>
      </c>
      <c r="B389" s="3">
        <f t="shared" si="475"/>
        <v>42813</v>
      </c>
      <c r="C389" s="3">
        <f t="shared" ref="C389" si="482">B389</f>
        <v>42813</v>
      </c>
      <c r="D389" s="2">
        <v>0.41666666666666669</v>
      </c>
      <c r="E389">
        <f t="shared" si="479"/>
        <v>24</v>
      </c>
      <c r="F389">
        <f>VLOOKUP(B389,[3]Summary!$B$3:$AF$15000,E389,FALSE)</f>
        <v>11.558969045703124</v>
      </c>
      <c r="G389">
        <f t="shared" si="480"/>
        <v>19</v>
      </c>
      <c r="H389">
        <f>VLOOKUP(B389,[3]Summary!$B$3:$AF$15000,G389,FALSE)</f>
        <v>305623</v>
      </c>
      <c r="I389">
        <f t="shared" si="481"/>
        <v>29</v>
      </c>
      <c r="J389">
        <f>VLOOKUP(B389,[3]Summary!$B$3:$AF$15000,I389,FALSE)</f>
        <v>73.961629857421883</v>
      </c>
      <c r="K389" s="5">
        <f>VLOOKUP(A389,'[1]Cluster Analysis'!$A:$I,4)</f>
        <v>0</v>
      </c>
      <c r="L389" s="5">
        <f>VLOOKUP(A389,'[1]Cluster Analysis'!$A:$I,5)</f>
        <v>0</v>
      </c>
      <c r="M389" s="5">
        <f>VLOOKUP(A389,'[1]Cluster Analysis'!$A:$I,6)</f>
        <v>0</v>
      </c>
      <c r="N389" s="5">
        <f>VLOOKUP(A389,'[1]Cluster Analysis'!$A:$I,7)</f>
        <v>0</v>
      </c>
      <c r="O389" s="5">
        <f>VLOOKUP(A389,'[1]Cluster Analysis'!$A:$I,8)</f>
        <v>0</v>
      </c>
      <c r="P389" s="5">
        <f>VLOOKUP(A389,'[1]Cluster Analysis'!$A:$I,9)</f>
        <v>0</v>
      </c>
      <c r="Q389">
        <f>VLOOKUP(A389,'[2]Incident Summary'!$A:$I,3,FALSE)</f>
        <v>2</v>
      </c>
      <c r="R389" s="5">
        <f>VLOOKUP(A389,'[2]Incident Summary'!$A:$I,2,FALSE)</f>
        <v>7.7840277735958807E-3</v>
      </c>
      <c r="S389">
        <f>VLOOKUP(A389,'[2]Incident Summary'!$A:$I,4,FALSE)</f>
        <v>3</v>
      </c>
      <c r="T389">
        <f>VLOOKUP(A389,'[2]Incident Summary'!$A:$I,7,FALSE)</f>
        <v>0</v>
      </c>
      <c r="U389" s="5">
        <f>VLOOKUP(A389,'[2]Incident Summary'!$A:$I,6,FALSE)</f>
        <v>0</v>
      </c>
      <c r="V389">
        <f>VLOOKUP(A389,'[2]Incident Summary'!$A:$I,8,FALSE)</f>
        <v>0</v>
      </c>
      <c r="W389">
        <f t="shared" si="477"/>
        <v>12</v>
      </c>
    </row>
    <row r="390" spans="1:23" x14ac:dyDescent="0.25">
      <c r="A390" s="1">
        <f t="shared" si="405"/>
        <v>42813.583333333896</v>
      </c>
      <c r="B390" s="3">
        <f t="shared" si="475"/>
        <v>42813</v>
      </c>
      <c r="C390" s="3">
        <f t="shared" ref="C390" si="483">B390</f>
        <v>42813</v>
      </c>
      <c r="D390" s="2">
        <v>0.58333333333333337</v>
      </c>
      <c r="E390">
        <f t="shared" si="479"/>
        <v>25</v>
      </c>
      <c r="F390">
        <f>VLOOKUP(B390,[3]Summary!$B$3:$AF$15000,E390,FALSE)</f>
        <v>11.380909375468752</v>
      </c>
      <c r="G390">
        <f t="shared" si="480"/>
        <v>20</v>
      </c>
      <c r="H390">
        <f>VLOOKUP(B390,[3]Summary!$B$3:$AF$15000,G390,FALSE)</f>
        <v>379590</v>
      </c>
      <c r="I390">
        <f t="shared" si="481"/>
        <v>30</v>
      </c>
      <c r="J390">
        <f>VLOOKUP(B390,[3]Summary!$B$3:$AF$15000,I390,FALSE)</f>
        <v>74.608729346875009</v>
      </c>
      <c r="K390" s="5">
        <f>VLOOKUP(A390,'[1]Cluster Analysis'!$A:$I,4)</f>
        <v>0</v>
      </c>
      <c r="L390" s="5">
        <f>VLOOKUP(A390,'[1]Cluster Analysis'!$A:$I,5)</f>
        <v>0</v>
      </c>
      <c r="M390" s="5">
        <f>VLOOKUP(A390,'[1]Cluster Analysis'!$A:$I,6)</f>
        <v>0</v>
      </c>
      <c r="N390" s="5">
        <f>VLOOKUP(A390,'[1]Cluster Analysis'!$A:$I,7)</f>
        <v>0</v>
      </c>
      <c r="O390" s="5">
        <f>VLOOKUP(A390,'[1]Cluster Analysis'!$A:$I,8)</f>
        <v>0</v>
      </c>
      <c r="P390" s="5">
        <f>VLOOKUP(A390,'[1]Cluster Analysis'!$A:$I,9)</f>
        <v>0</v>
      </c>
      <c r="Q390">
        <f>VLOOKUP(A390,'[2]Incident Summary'!$A:$I,3,FALSE)</f>
        <v>0</v>
      </c>
      <c r="R390" s="5">
        <f>VLOOKUP(A390,'[2]Incident Summary'!$A:$I,2,FALSE)</f>
        <v>0</v>
      </c>
      <c r="S390">
        <f>VLOOKUP(A390,'[2]Incident Summary'!$A:$I,4,FALSE)</f>
        <v>0</v>
      </c>
      <c r="T390">
        <f>VLOOKUP(A390,'[2]Incident Summary'!$A:$I,7,FALSE)</f>
        <v>0</v>
      </c>
      <c r="U390" s="5">
        <f>VLOOKUP(A390,'[2]Incident Summary'!$A:$I,6,FALSE)</f>
        <v>0</v>
      </c>
      <c r="V390">
        <f>VLOOKUP(A390,'[2]Incident Summary'!$A:$I,8,FALSE)</f>
        <v>0</v>
      </c>
      <c r="W390">
        <f t="shared" si="477"/>
        <v>12</v>
      </c>
    </row>
    <row r="391" spans="1:23" x14ac:dyDescent="0.25">
      <c r="A391" s="1">
        <f t="shared" ref="A391:A394" si="484">A390+TIME(5,0,0)</f>
        <v>42813.791666667232</v>
      </c>
      <c r="B391" s="3">
        <f t="shared" si="475"/>
        <v>42813</v>
      </c>
      <c r="C391" s="3">
        <f t="shared" ref="C391" si="485">B391</f>
        <v>42813</v>
      </c>
      <c r="D391" s="2">
        <v>0.79166666666666663</v>
      </c>
      <c r="E391">
        <f t="shared" si="479"/>
        <v>26</v>
      </c>
      <c r="F391">
        <f>VLOOKUP(B391,[3]Summary!$B$3:$AF$15000,E391,FALSE)</f>
        <v>4.9014188610625</v>
      </c>
      <c r="G391">
        <f t="shared" si="480"/>
        <v>21</v>
      </c>
      <c r="H391">
        <f>VLOOKUP(B391,[3]Summary!$B$3:$AF$15000,G391,FALSE)</f>
        <v>155473</v>
      </c>
      <c r="I391">
        <f t="shared" si="481"/>
        <v>31</v>
      </c>
      <c r="J391">
        <f>VLOOKUP(B391,[3]Summary!$B$3:$AF$15000,I391,FALSE)</f>
        <v>72.698756282812511</v>
      </c>
      <c r="K391" s="5">
        <f>VLOOKUP(A391,'[1]Cluster Analysis'!$A:$I,4)</f>
        <v>0</v>
      </c>
      <c r="L391" s="5">
        <f>VLOOKUP(A391,'[1]Cluster Analysis'!$A:$I,5)</f>
        <v>0</v>
      </c>
      <c r="M391" s="5">
        <f>VLOOKUP(A391,'[1]Cluster Analysis'!$A:$I,6)</f>
        <v>0</v>
      </c>
      <c r="N391" s="5">
        <f>VLOOKUP(A391,'[1]Cluster Analysis'!$A:$I,7)</f>
        <v>0</v>
      </c>
      <c r="O391" s="5">
        <f>VLOOKUP(A391,'[1]Cluster Analysis'!$A:$I,8)</f>
        <v>0</v>
      </c>
      <c r="P391" s="5">
        <f>VLOOKUP(A391,'[1]Cluster Analysis'!$A:$I,9)</f>
        <v>0</v>
      </c>
      <c r="Q391">
        <f>VLOOKUP(A391,'[2]Incident Summary'!$A:$I,3,FALSE)</f>
        <v>0</v>
      </c>
      <c r="R391" s="5">
        <f>VLOOKUP(A391,'[2]Incident Summary'!$A:$I,2,FALSE)</f>
        <v>0</v>
      </c>
      <c r="S391">
        <f>VLOOKUP(A391,'[2]Incident Summary'!$A:$I,4,FALSE)</f>
        <v>0</v>
      </c>
      <c r="T391">
        <f>VLOOKUP(A391,'[2]Incident Summary'!$A:$I,7,FALSE)</f>
        <v>0</v>
      </c>
      <c r="U391" s="5">
        <f>VLOOKUP(A391,'[2]Incident Summary'!$A:$I,6,FALSE)</f>
        <v>0</v>
      </c>
      <c r="V391">
        <f>VLOOKUP(A391,'[2]Incident Summary'!$A:$I,8,FALSE)</f>
        <v>0</v>
      </c>
      <c r="W391">
        <f t="shared" si="477"/>
        <v>12</v>
      </c>
    </row>
    <row r="392" spans="1:23" x14ac:dyDescent="0.25">
      <c r="A392" s="1">
        <f t="shared" si="484"/>
        <v>42814.000000000568</v>
      </c>
      <c r="B392" s="3">
        <f t="shared" si="475"/>
        <v>42814</v>
      </c>
      <c r="C392" s="3">
        <f t="shared" ref="C392" si="486">B392</f>
        <v>42814</v>
      </c>
      <c r="D392" s="2">
        <v>0</v>
      </c>
      <c r="E392">
        <f t="shared" si="479"/>
        <v>22</v>
      </c>
      <c r="F392">
        <f>VLOOKUP(B392,[3]Summary!$B$3:$AF$15000,E392,FALSE)</f>
        <v>1.3818484049937505</v>
      </c>
      <c r="G392">
        <f t="shared" si="480"/>
        <v>17</v>
      </c>
      <c r="H392">
        <f>VLOOKUP(B392,[3]Summary!$B$3:$AF$15000,G392,FALSE)</f>
        <v>38459</v>
      </c>
      <c r="I392">
        <f t="shared" si="481"/>
        <v>27</v>
      </c>
      <c r="J392">
        <f>VLOOKUP(B392,[3]Summary!$B$3:$AF$15000,I392,FALSE)</f>
        <v>68.470252687499979</v>
      </c>
      <c r="K392" s="5">
        <f>VLOOKUP(A392,'[1]Cluster Analysis'!$A:$I,4)</f>
        <v>0</v>
      </c>
      <c r="L392" s="5">
        <f>VLOOKUP(A392,'[1]Cluster Analysis'!$A:$I,5)</f>
        <v>0</v>
      </c>
      <c r="M392" s="5">
        <f>VLOOKUP(A392,'[1]Cluster Analysis'!$A:$I,6)</f>
        <v>0</v>
      </c>
      <c r="N392" s="5">
        <f>VLOOKUP(A392,'[1]Cluster Analysis'!$A:$I,7)</f>
        <v>0</v>
      </c>
      <c r="O392" s="5">
        <f>VLOOKUP(A392,'[1]Cluster Analysis'!$A:$I,8)</f>
        <v>0</v>
      </c>
      <c r="P392" s="5">
        <f>VLOOKUP(A392,'[1]Cluster Analysis'!$A:$I,9)</f>
        <v>0</v>
      </c>
      <c r="Q392">
        <f>VLOOKUP(A392,'[2]Incident Summary'!$A:$I,3,FALSE)</f>
        <v>0</v>
      </c>
      <c r="R392" s="5">
        <f>VLOOKUP(A392,'[2]Incident Summary'!$A:$I,2,FALSE)</f>
        <v>0</v>
      </c>
      <c r="S392">
        <f>VLOOKUP(A392,'[2]Incident Summary'!$A:$I,4,FALSE)</f>
        <v>0</v>
      </c>
      <c r="T392">
        <f>VLOOKUP(A392,'[2]Incident Summary'!$A:$I,7,FALSE)</f>
        <v>0</v>
      </c>
      <c r="U392" s="5">
        <f>VLOOKUP(A392,'[2]Incident Summary'!$A:$I,6,FALSE)</f>
        <v>0</v>
      </c>
      <c r="V392">
        <f>VLOOKUP(A392,'[2]Incident Summary'!$A:$I,8,FALSE)</f>
        <v>0</v>
      </c>
      <c r="W392">
        <f t="shared" si="477"/>
        <v>12</v>
      </c>
    </row>
    <row r="393" spans="1:23" x14ac:dyDescent="0.25">
      <c r="A393" s="1">
        <f t="shared" si="484"/>
        <v>42814.208333333903</v>
      </c>
      <c r="B393" s="3">
        <f t="shared" si="475"/>
        <v>42814</v>
      </c>
      <c r="C393" s="3">
        <f t="shared" ref="C393" si="487">B393</f>
        <v>42814</v>
      </c>
      <c r="D393" s="2">
        <v>0.20833333333333334</v>
      </c>
      <c r="E393">
        <f t="shared" si="479"/>
        <v>23</v>
      </c>
      <c r="F393">
        <f>VLOOKUP(B393,[3]Summary!$B$3:$AF$15000,E393,FALSE)</f>
        <v>16.4636859656875</v>
      </c>
      <c r="G393">
        <f t="shared" si="480"/>
        <v>18</v>
      </c>
      <c r="H393">
        <f>VLOOKUP(B393,[3]Summary!$B$3:$AF$15000,G393,FALSE)</f>
        <v>452135</v>
      </c>
      <c r="I393">
        <f t="shared" si="481"/>
        <v>28</v>
      </c>
      <c r="J393">
        <f>VLOOKUP(B393,[3]Summary!$B$3:$AF$15000,I393,FALSE)</f>
        <v>68.15208489687501</v>
      </c>
      <c r="K393" s="5">
        <f>VLOOKUP(A393,'[1]Cluster Analysis'!$A:$I,4)</f>
        <v>0</v>
      </c>
      <c r="L393" s="5">
        <f>VLOOKUP(A393,'[1]Cluster Analysis'!$A:$I,5)</f>
        <v>0</v>
      </c>
      <c r="M393" s="5">
        <f>VLOOKUP(A393,'[1]Cluster Analysis'!$A:$I,6)</f>
        <v>0</v>
      </c>
      <c r="N393" s="5">
        <f>VLOOKUP(A393,'[1]Cluster Analysis'!$A:$I,7)</f>
        <v>0</v>
      </c>
      <c r="O393" s="5">
        <f>VLOOKUP(A393,'[1]Cluster Analysis'!$A:$I,8)</f>
        <v>0</v>
      </c>
      <c r="P393" s="5">
        <f>VLOOKUP(A393,'[1]Cluster Analysis'!$A:$I,9)</f>
        <v>0</v>
      </c>
      <c r="Q393">
        <f>VLOOKUP(A393,'[2]Incident Summary'!$A:$I,3,FALSE)</f>
        <v>2</v>
      </c>
      <c r="R393" s="5">
        <f>VLOOKUP(A393,'[2]Incident Summary'!$A:$I,2,FALSE)</f>
        <v>4.9208356474991888E-2</v>
      </c>
      <c r="S393">
        <f>VLOOKUP(A393,'[2]Incident Summary'!$A:$I,4,FALSE)</f>
        <v>2</v>
      </c>
      <c r="T393">
        <f>VLOOKUP(A393,'[2]Incident Summary'!$A:$I,7,FALSE)</f>
        <v>0</v>
      </c>
      <c r="U393" s="5">
        <f>VLOOKUP(A393,'[2]Incident Summary'!$A:$I,6,FALSE)</f>
        <v>0</v>
      </c>
      <c r="V393">
        <f>VLOOKUP(A393,'[2]Incident Summary'!$A:$I,8,FALSE)</f>
        <v>0</v>
      </c>
      <c r="W393">
        <f t="shared" si="477"/>
        <v>12</v>
      </c>
    </row>
    <row r="394" spans="1:23" x14ac:dyDescent="0.25">
      <c r="A394" s="1">
        <f t="shared" si="484"/>
        <v>42814.416666667239</v>
      </c>
      <c r="B394" s="3">
        <f t="shared" si="475"/>
        <v>42814</v>
      </c>
      <c r="C394" s="3">
        <f t="shared" ref="C394" si="488">B394</f>
        <v>42814</v>
      </c>
      <c r="D394" s="2">
        <v>0.41666666666666669</v>
      </c>
      <c r="E394">
        <f t="shared" si="479"/>
        <v>24</v>
      </c>
      <c r="F394">
        <f>VLOOKUP(B394,[3]Summary!$B$3:$AF$15000,E394,FALSE)</f>
        <v>12.621788179101561</v>
      </c>
      <c r="G394">
        <f t="shared" si="480"/>
        <v>19</v>
      </c>
      <c r="H394">
        <f>VLOOKUP(B394,[3]Summary!$B$3:$AF$15000,G394,FALSE)</f>
        <v>295295</v>
      </c>
      <c r="I394">
        <f t="shared" si="481"/>
        <v>29</v>
      </c>
      <c r="J394">
        <f>VLOOKUP(B394,[3]Summary!$B$3:$AF$15000,I394,FALSE)</f>
        <v>68.156075419921891</v>
      </c>
      <c r="K394" s="5">
        <f>VLOOKUP(A394,'[1]Cluster Analysis'!$A:$I,4)</f>
        <v>0</v>
      </c>
      <c r="L394" s="5">
        <f>VLOOKUP(A394,'[1]Cluster Analysis'!$A:$I,5)</f>
        <v>0</v>
      </c>
      <c r="M394" s="5">
        <f>VLOOKUP(A394,'[1]Cluster Analysis'!$A:$I,6)</f>
        <v>0</v>
      </c>
      <c r="N394" s="5">
        <f>VLOOKUP(A394,'[1]Cluster Analysis'!$A:$I,7)</f>
        <v>0</v>
      </c>
      <c r="O394" s="5">
        <f>VLOOKUP(A394,'[1]Cluster Analysis'!$A:$I,8)</f>
        <v>0</v>
      </c>
      <c r="P394" s="5">
        <f>VLOOKUP(A394,'[1]Cluster Analysis'!$A:$I,9)</f>
        <v>0</v>
      </c>
      <c r="Q394">
        <f>VLOOKUP(A394,'[2]Incident Summary'!$A:$I,3,FALSE)</f>
        <v>1</v>
      </c>
      <c r="R394" s="5">
        <f>VLOOKUP(A394,'[2]Incident Summary'!$A:$I,2,FALSE)</f>
        <v>3.6483958327153232E-2</v>
      </c>
      <c r="S394">
        <f>VLOOKUP(A394,'[2]Incident Summary'!$A:$I,4,FALSE)</f>
        <v>1</v>
      </c>
      <c r="T394">
        <f>VLOOKUP(A394,'[2]Incident Summary'!$A:$I,7,FALSE)</f>
        <v>0</v>
      </c>
      <c r="U394" s="5">
        <f>VLOOKUP(A394,'[2]Incident Summary'!$A:$I,6,FALSE)</f>
        <v>0</v>
      </c>
      <c r="V394">
        <f>VLOOKUP(A394,'[2]Incident Summary'!$A:$I,8,FALSE)</f>
        <v>0</v>
      </c>
      <c r="W394">
        <f t="shared" si="477"/>
        <v>12</v>
      </c>
    </row>
    <row r="395" spans="1:23" x14ac:dyDescent="0.25">
      <c r="A395" s="1">
        <f t="shared" ref="A395:A455" si="489">A394+TIME(4,0,0)</f>
        <v>42814.583333333903</v>
      </c>
      <c r="B395" s="3">
        <f t="shared" si="475"/>
        <v>42814</v>
      </c>
      <c r="C395" s="3">
        <f t="shared" ref="C395" si="490">B395</f>
        <v>42814</v>
      </c>
      <c r="D395" s="2">
        <v>0.58333333333333337</v>
      </c>
      <c r="E395">
        <f t="shared" si="479"/>
        <v>25</v>
      </c>
      <c r="F395">
        <f>VLOOKUP(B395,[3]Summary!$B$3:$AF$15000,E395,FALSE)</f>
        <v>17.82323247078125</v>
      </c>
      <c r="G395">
        <f t="shared" si="480"/>
        <v>20</v>
      </c>
      <c r="H395">
        <f>VLOOKUP(B395,[3]Summary!$B$3:$AF$15000,G395,FALSE)</f>
        <v>533992</v>
      </c>
      <c r="I395">
        <f t="shared" si="481"/>
        <v>30</v>
      </c>
      <c r="J395">
        <f>VLOOKUP(B395,[3]Summary!$B$3:$AF$15000,I395,FALSE)</f>
        <v>70.540248459374993</v>
      </c>
      <c r="K395" s="5">
        <f>VLOOKUP(A395,'[1]Cluster Analysis'!$A:$I,4)</f>
        <v>0</v>
      </c>
      <c r="L395" s="5">
        <f>VLOOKUP(A395,'[1]Cluster Analysis'!$A:$I,5)</f>
        <v>0</v>
      </c>
      <c r="M395" s="5">
        <f>VLOOKUP(A395,'[1]Cluster Analysis'!$A:$I,6)</f>
        <v>0</v>
      </c>
      <c r="N395" s="5">
        <f>VLOOKUP(A395,'[1]Cluster Analysis'!$A:$I,7)</f>
        <v>0</v>
      </c>
      <c r="O395" s="5">
        <f>VLOOKUP(A395,'[1]Cluster Analysis'!$A:$I,8)</f>
        <v>0</v>
      </c>
      <c r="P395" s="5">
        <f>VLOOKUP(A395,'[1]Cluster Analysis'!$A:$I,9)</f>
        <v>0</v>
      </c>
      <c r="Q395">
        <f>VLOOKUP(A395,'[2]Incident Summary'!$A:$I,3,FALSE)</f>
        <v>4</v>
      </c>
      <c r="R395" s="5">
        <f>VLOOKUP(A395,'[2]Incident Summary'!$A:$I,2,FALSE)</f>
        <v>8.0855497675656807E-2</v>
      </c>
      <c r="S395">
        <f>VLOOKUP(A395,'[2]Incident Summary'!$A:$I,4,FALSE)</f>
        <v>5.5</v>
      </c>
      <c r="T395">
        <f>VLOOKUP(A395,'[2]Incident Summary'!$A:$I,7,FALSE)</f>
        <v>0</v>
      </c>
      <c r="U395" s="5">
        <f>VLOOKUP(A395,'[2]Incident Summary'!$A:$I,6,FALSE)</f>
        <v>0</v>
      </c>
      <c r="V395">
        <f>VLOOKUP(A395,'[2]Incident Summary'!$A:$I,8,FALSE)</f>
        <v>0</v>
      </c>
      <c r="W395">
        <f t="shared" si="477"/>
        <v>12</v>
      </c>
    </row>
    <row r="396" spans="1:23" x14ac:dyDescent="0.25">
      <c r="A396" s="1">
        <f t="shared" ref="A396:A399" si="491">A395+TIME(5,0,0)</f>
        <v>42814.791666667239</v>
      </c>
      <c r="B396" s="3">
        <f t="shared" si="475"/>
        <v>42814</v>
      </c>
      <c r="C396" s="3">
        <f t="shared" ref="C396" si="492">B396</f>
        <v>42814</v>
      </c>
      <c r="D396" s="2">
        <v>0.79166666666666663</v>
      </c>
      <c r="E396">
        <f t="shared" si="479"/>
        <v>26</v>
      </c>
      <c r="F396">
        <f>VLOOKUP(B396,[3]Summary!$B$3:$AF$15000,E396,FALSE)</f>
        <v>5.4858265597031233</v>
      </c>
      <c r="G396">
        <f t="shared" si="480"/>
        <v>21</v>
      </c>
      <c r="H396">
        <f>VLOOKUP(B396,[3]Summary!$B$3:$AF$15000,G396,FALSE)</f>
        <v>169538</v>
      </c>
      <c r="I396">
        <f t="shared" si="481"/>
        <v>31</v>
      </c>
      <c r="J396">
        <f>VLOOKUP(B396,[3]Summary!$B$3:$AF$15000,I396,FALSE)</f>
        <v>71.452546237500002</v>
      </c>
      <c r="K396" s="5">
        <f>VLOOKUP(A396,'[1]Cluster Analysis'!$A:$I,4)</f>
        <v>0</v>
      </c>
      <c r="L396" s="5">
        <f>VLOOKUP(A396,'[1]Cluster Analysis'!$A:$I,5)</f>
        <v>0</v>
      </c>
      <c r="M396" s="5">
        <f>VLOOKUP(A396,'[1]Cluster Analysis'!$A:$I,6)</f>
        <v>0</v>
      </c>
      <c r="N396" s="5">
        <f>VLOOKUP(A396,'[1]Cluster Analysis'!$A:$I,7)</f>
        <v>0</v>
      </c>
      <c r="O396" s="5">
        <f>VLOOKUP(A396,'[1]Cluster Analysis'!$A:$I,8)</f>
        <v>0</v>
      </c>
      <c r="P396" s="5">
        <f>VLOOKUP(A396,'[1]Cluster Analysis'!$A:$I,9)</f>
        <v>0</v>
      </c>
      <c r="Q396">
        <f>VLOOKUP(A396,'[2]Incident Summary'!$A:$I,3,FALSE)</f>
        <v>0</v>
      </c>
      <c r="R396" s="5">
        <f>VLOOKUP(A396,'[2]Incident Summary'!$A:$I,2,FALSE)</f>
        <v>0</v>
      </c>
      <c r="S396">
        <f>VLOOKUP(A396,'[2]Incident Summary'!$A:$I,4,FALSE)</f>
        <v>0</v>
      </c>
      <c r="T396">
        <f>VLOOKUP(A396,'[2]Incident Summary'!$A:$I,7,FALSE)</f>
        <v>0</v>
      </c>
      <c r="U396" s="5">
        <f>VLOOKUP(A396,'[2]Incident Summary'!$A:$I,6,FALSE)</f>
        <v>0</v>
      </c>
      <c r="V396">
        <f>VLOOKUP(A396,'[2]Incident Summary'!$A:$I,8,FALSE)</f>
        <v>0</v>
      </c>
      <c r="W396">
        <f t="shared" si="477"/>
        <v>12</v>
      </c>
    </row>
    <row r="397" spans="1:23" x14ac:dyDescent="0.25">
      <c r="A397" s="1">
        <f t="shared" si="491"/>
        <v>42815.000000000575</v>
      </c>
      <c r="B397" s="3">
        <f t="shared" si="475"/>
        <v>42815</v>
      </c>
      <c r="C397" s="3">
        <f t="shared" ref="C397" si="493">B397</f>
        <v>42815</v>
      </c>
      <c r="D397" s="2">
        <v>0</v>
      </c>
      <c r="E397">
        <f t="shared" si="479"/>
        <v>22</v>
      </c>
      <c r="F397">
        <f>VLOOKUP(B397,[3]Summary!$B$3:$AF$15000,E397,FALSE)</f>
        <v>1.55350063134375</v>
      </c>
      <c r="G397">
        <f t="shared" si="480"/>
        <v>17</v>
      </c>
      <c r="H397">
        <f>VLOOKUP(B397,[3]Summary!$B$3:$AF$15000,G397,FALSE)</f>
        <v>43092</v>
      </c>
      <c r="I397">
        <f t="shared" si="481"/>
        <v>27</v>
      </c>
      <c r="J397">
        <f>VLOOKUP(B397,[3]Summary!$B$3:$AF$15000,I397,FALSE)</f>
        <v>68.156315289062491</v>
      </c>
      <c r="K397" s="5">
        <f>VLOOKUP(A397,'[1]Cluster Analysis'!$A:$I,4)</f>
        <v>0</v>
      </c>
      <c r="L397" s="5">
        <f>VLOOKUP(A397,'[1]Cluster Analysis'!$A:$I,5)</f>
        <v>0</v>
      </c>
      <c r="M397" s="5">
        <f>VLOOKUP(A397,'[1]Cluster Analysis'!$A:$I,6)</f>
        <v>0</v>
      </c>
      <c r="N397" s="5">
        <f>VLOOKUP(A397,'[1]Cluster Analysis'!$A:$I,7)</f>
        <v>0</v>
      </c>
      <c r="O397" s="5">
        <f>VLOOKUP(A397,'[1]Cluster Analysis'!$A:$I,8)</f>
        <v>0</v>
      </c>
      <c r="P397" s="5">
        <f>VLOOKUP(A397,'[1]Cluster Analysis'!$A:$I,9)</f>
        <v>0</v>
      </c>
      <c r="Q397">
        <f>VLOOKUP(A397,'[2]Incident Summary'!$A:$I,3,FALSE)</f>
        <v>0</v>
      </c>
      <c r="R397" s="5">
        <f>VLOOKUP(A397,'[2]Incident Summary'!$A:$I,2,FALSE)</f>
        <v>0</v>
      </c>
      <c r="S397">
        <f>VLOOKUP(A397,'[2]Incident Summary'!$A:$I,4,FALSE)</f>
        <v>0</v>
      </c>
      <c r="T397">
        <f>VLOOKUP(A397,'[2]Incident Summary'!$A:$I,7,FALSE)</f>
        <v>0</v>
      </c>
      <c r="U397" s="5">
        <f>VLOOKUP(A397,'[2]Incident Summary'!$A:$I,6,FALSE)</f>
        <v>0</v>
      </c>
      <c r="V397">
        <f>VLOOKUP(A397,'[2]Incident Summary'!$A:$I,8,FALSE)</f>
        <v>0</v>
      </c>
      <c r="W397">
        <f t="shared" si="477"/>
        <v>12</v>
      </c>
    </row>
    <row r="398" spans="1:23" x14ac:dyDescent="0.25">
      <c r="A398" s="1">
        <f t="shared" si="491"/>
        <v>42815.208333333911</v>
      </c>
      <c r="B398" s="3">
        <f t="shared" si="475"/>
        <v>42815</v>
      </c>
      <c r="C398" s="3">
        <f t="shared" ref="C398" si="494">B398</f>
        <v>42815</v>
      </c>
      <c r="D398" s="2">
        <v>0.20833333333333334</v>
      </c>
      <c r="E398">
        <f t="shared" si="479"/>
        <v>23</v>
      </c>
      <c r="F398">
        <f>VLOOKUP(B398,[3]Summary!$B$3:$AF$15000,E398,FALSE)</f>
        <v>17.313215424062498</v>
      </c>
      <c r="G398">
        <f t="shared" si="480"/>
        <v>18</v>
      </c>
      <c r="H398">
        <f>VLOOKUP(B398,[3]Summary!$B$3:$AF$15000,G398,FALSE)</f>
        <v>460687</v>
      </c>
      <c r="I398">
        <f t="shared" si="481"/>
        <v>28</v>
      </c>
      <c r="J398">
        <f>VLOOKUP(B398,[3]Summary!$B$3:$AF$15000,I398,FALSE)</f>
        <v>67.011928700000013</v>
      </c>
      <c r="K398" s="5">
        <f>VLOOKUP(A398,'[1]Cluster Analysis'!$A:$I,4)</f>
        <v>0</v>
      </c>
      <c r="L398" s="5">
        <f>VLOOKUP(A398,'[1]Cluster Analysis'!$A:$I,5)</f>
        <v>0</v>
      </c>
      <c r="M398" s="5">
        <f>VLOOKUP(A398,'[1]Cluster Analysis'!$A:$I,6)</f>
        <v>0</v>
      </c>
      <c r="N398" s="5">
        <f>VLOOKUP(A398,'[1]Cluster Analysis'!$A:$I,7)</f>
        <v>0</v>
      </c>
      <c r="O398" s="5">
        <f>VLOOKUP(A398,'[1]Cluster Analysis'!$A:$I,8)</f>
        <v>0</v>
      </c>
      <c r="P398" s="5">
        <f>VLOOKUP(A398,'[1]Cluster Analysis'!$A:$I,9)</f>
        <v>0</v>
      </c>
      <c r="Q398">
        <f>VLOOKUP(A398,'[2]Incident Summary'!$A:$I,3,FALSE)</f>
        <v>4</v>
      </c>
      <c r="R398" s="5">
        <f>VLOOKUP(A398,'[2]Incident Summary'!$A:$I,2,FALSE)</f>
        <v>1.8325833334529307E-2</v>
      </c>
      <c r="S398">
        <f>VLOOKUP(A398,'[2]Incident Summary'!$A:$I,4,FALSE)</f>
        <v>5.5</v>
      </c>
      <c r="T398">
        <f>VLOOKUP(A398,'[2]Incident Summary'!$A:$I,7,FALSE)</f>
        <v>0</v>
      </c>
      <c r="U398" s="5">
        <f>VLOOKUP(A398,'[2]Incident Summary'!$A:$I,6,FALSE)</f>
        <v>0</v>
      </c>
      <c r="V398">
        <f>VLOOKUP(A398,'[2]Incident Summary'!$A:$I,8,FALSE)</f>
        <v>0</v>
      </c>
      <c r="W398">
        <f t="shared" si="477"/>
        <v>12</v>
      </c>
    </row>
    <row r="399" spans="1:23" x14ac:dyDescent="0.25">
      <c r="A399" s="1">
        <f t="shared" si="491"/>
        <v>42815.416666667246</v>
      </c>
      <c r="B399" s="3">
        <f t="shared" si="475"/>
        <v>42815</v>
      </c>
      <c r="C399" s="3">
        <f t="shared" ref="C399" si="495">B399</f>
        <v>42815</v>
      </c>
      <c r="D399" s="2">
        <v>0.41666666666666669</v>
      </c>
      <c r="E399">
        <f t="shared" si="479"/>
        <v>24</v>
      </c>
      <c r="F399">
        <f>VLOOKUP(B399,[3]Summary!$B$3:$AF$15000,E399,FALSE)</f>
        <v>13.12951557109375</v>
      </c>
      <c r="G399">
        <f t="shared" si="480"/>
        <v>19</v>
      </c>
      <c r="H399">
        <f>VLOOKUP(B399,[3]Summary!$B$3:$AF$15000,G399,FALSE)</f>
        <v>305669</v>
      </c>
      <c r="I399">
        <f t="shared" si="481"/>
        <v>29</v>
      </c>
      <c r="J399">
        <f>VLOOKUP(B399,[3]Summary!$B$3:$AF$15000,I399,FALSE)</f>
        <v>67.746403300781267</v>
      </c>
      <c r="K399" s="5">
        <f>VLOOKUP(A399,'[1]Cluster Analysis'!$A:$I,4)</f>
        <v>0</v>
      </c>
      <c r="L399" s="5">
        <f>VLOOKUP(A399,'[1]Cluster Analysis'!$A:$I,5)</f>
        <v>0</v>
      </c>
      <c r="M399" s="5">
        <f>VLOOKUP(A399,'[1]Cluster Analysis'!$A:$I,6)</f>
        <v>0</v>
      </c>
      <c r="N399" s="5">
        <f>VLOOKUP(A399,'[1]Cluster Analysis'!$A:$I,7)</f>
        <v>0</v>
      </c>
      <c r="O399" s="5">
        <f>VLOOKUP(A399,'[1]Cluster Analysis'!$A:$I,8)</f>
        <v>0</v>
      </c>
      <c r="P399" s="5">
        <f>VLOOKUP(A399,'[1]Cluster Analysis'!$A:$I,9)</f>
        <v>0</v>
      </c>
      <c r="Q399">
        <f>VLOOKUP(A399,'[2]Incident Summary'!$A:$I,3,FALSE)</f>
        <v>1</v>
      </c>
      <c r="R399" s="5">
        <f>VLOOKUP(A399,'[2]Incident Summary'!$A:$I,2,FALSE)</f>
        <v>2.6617511568474583E-2</v>
      </c>
      <c r="S399">
        <f>VLOOKUP(A399,'[2]Incident Summary'!$A:$I,4,FALSE)</f>
        <v>2</v>
      </c>
      <c r="T399">
        <f>VLOOKUP(A399,'[2]Incident Summary'!$A:$I,7,FALSE)</f>
        <v>0</v>
      </c>
      <c r="U399" s="5">
        <f>VLOOKUP(A399,'[2]Incident Summary'!$A:$I,6,FALSE)</f>
        <v>0</v>
      </c>
      <c r="V399">
        <f>VLOOKUP(A399,'[2]Incident Summary'!$A:$I,8,FALSE)</f>
        <v>0</v>
      </c>
      <c r="W399">
        <f t="shared" si="477"/>
        <v>12</v>
      </c>
    </row>
    <row r="400" spans="1:23" x14ac:dyDescent="0.25">
      <c r="A400" s="1">
        <f t="shared" si="489"/>
        <v>42815.583333333911</v>
      </c>
      <c r="B400" s="3">
        <f t="shared" si="475"/>
        <v>42815</v>
      </c>
      <c r="C400" s="3">
        <f t="shared" ref="C400" si="496">B400</f>
        <v>42815</v>
      </c>
      <c r="D400" s="2">
        <v>0.58333333333333337</v>
      </c>
      <c r="E400">
        <f t="shared" si="479"/>
        <v>25</v>
      </c>
      <c r="F400">
        <f>VLOOKUP(B400,[3]Summary!$B$3:$AF$15000,E400,FALSE)</f>
        <v>21.567793552343751</v>
      </c>
      <c r="G400">
        <f t="shared" si="480"/>
        <v>20</v>
      </c>
      <c r="H400">
        <f>VLOOKUP(B400,[3]Summary!$B$3:$AF$15000,G400,FALSE)</f>
        <v>544673</v>
      </c>
      <c r="I400">
        <f t="shared" si="481"/>
        <v>30</v>
      </c>
      <c r="J400">
        <f>VLOOKUP(B400,[3]Summary!$B$3:$AF$15000,I400,FALSE)</f>
        <v>66.345408164062519</v>
      </c>
      <c r="K400" s="5">
        <f>VLOOKUP(A400,'[1]Cluster Analysis'!$A:$I,4)</f>
        <v>0</v>
      </c>
      <c r="L400" s="5">
        <f>VLOOKUP(A400,'[1]Cluster Analysis'!$A:$I,5)</f>
        <v>0</v>
      </c>
      <c r="M400" s="5">
        <f>VLOOKUP(A400,'[1]Cluster Analysis'!$A:$I,6)</f>
        <v>0</v>
      </c>
      <c r="N400" s="5">
        <f>VLOOKUP(A400,'[1]Cluster Analysis'!$A:$I,7)</f>
        <v>0</v>
      </c>
      <c r="O400" s="5">
        <f>VLOOKUP(A400,'[1]Cluster Analysis'!$A:$I,8)</f>
        <v>0</v>
      </c>
      <c r="P400" s="5">
        <f>VLOOKUP(A400,'[1]Cluster Analysis'!$A:$I,9)</f>
        <v>0</v>
      </c>
      <c r="Q400">
        <f>VLOOKUP(A400,'[2]Incident Summary'!$A:$I,3,FALSE)</f>
        <v>4</v>
      </c>
      <c r="R400" s="5">
        <f>VLOOKUP(A400,'[2]Incident Summary'!$A:$I,2,FALSE)</f>
        <v>7.6566608790017199E-2</v>
      </c>
      <c r="S400">
        <f>VLOOKUP(A400,'[2]Incident Summary'!$A:$I,4,FALSE)</f>
        <v>4.5</v>
      </c>
      <c r="T400">
        <f>VLOOKUP(A400,'[2]Incident Summary'!$A:$I,7,FALSE)</f>
        <v>0</v>
      </c>
      <c r="U400" s="5">
        <f>VLOOKUP(A400,'[2]Incident Summary'!$A:$I,6,FALSE)</f>
        <v>0</v>
      </c>
      <c r="V400">
        <f>VLOOKUP(A400,'[2]Incident Summary'!$A:$I,8,FALSE)</f>
        <v>0</v>
      </c>
      <c r="W400">
        <f t="shared" si="477"/>
        <v>12</v>
      </c>
    </row>
    <row r="401" spans="1:23" x14ac:dyDescent="0.25">
      <c r="A401" s="1">
        <f t="shared" ref="A401:A404" si="497">A400+TIME(5,0,0)</f>
        <v>42815.791666667246</v>
      </c>
      <c r="B401" s="3">
        <f t="shared" si="475"/>
        <v>42815</v>
      </c>
      <c r="C401" s="3">
        <f t="shared" ref="C401" si="498">B401</f>
        <v>42815</v>
      </c>
      <c r="D401" s="2">
        <v>0.79166666666666663</v>
      </c>
      <c r="E401">
        <f t="shared" si="479"/>
        <v>26</v>
      </c>
      <c r="F401">
        <f>VLOOKUP(B401,[3]Summary!$B$3:$AF$15000,E401,FALSE)</f>
        <v>6.0488110489999993</v>
      </c>
      <c r="G401">
        <f t="shared" si="480"/>
        <v>21</v>
      </c>
      <c r="H401">
        <f>VLOOKUP(B401,[3]Summary!$B$3:$AF$15000,G401,FALSE)</f>
        <v>187614</v>
      </c>
      <c r="I401">
        <f t="shared" si="481"/>
        <v>31</v>
      </c>
      <c r="J401">
        <f>VLOOKUP(B401,[3]Summary!$B$3:$AF$15000,I401,FALSE)</f>
        <v>71.336001990624993</v>
      </c>
      <c r="K401" s="5">
        <f>VLOOKUP(A401,'[1]Cluster Analysis'!$A:$I,4)</f>
        <v>0</v>
      </c>
      <c r="L401" s="5">
        <f>VLOOKUP(A401,'[1]Cluster Analysis'!$A:$I,5)</f>
        <v>0</v>
      </c>
      <c r="M401" s="5">
        <f>VLOOKUP(A401,'[1]Cluster Analysis'!$A:$I,6)</f>
        <v>0</v>
      </c>
      <c r="N401" s="5">
        <f>VLOOKUP(A401,'[1]Cluster Analysis'!$A:$I,7)</f>
        <v>0</v>
      </c>
      <c r="O401" s="5">
        <f>VLOOKUP(A401,'[1]Cluster Analysis'!$A:$I,8)</f>
        <v>0</v>
      </c>
      <c r="P401" s="5">
        <f>VLOOKUP(A401,'[1]Cluster Analysis'!$A:$I,9)</f>
        <v>0</v>
      </c>
      <c r="Q401">
        <f>VLOOKUP(A401,'[2]Incident Summary'!$A:$I,3,FALSE)</f>
        <v>0</v>
      </c>
      <c r="R401" s="5">
        <f>VLOOKUP(A401,'[2]Incident Summary'!$A:$I,2,FALSE)</f>
        <v>0</v>
      </c>
      <c r="S401">
        <f>VLOOKUP(A401,'[2]Incident Summary'!$A:$I,4,FALSE)</f>
        <v>0</v>
      </c>
      <c r="T401">
        <f>VLOOKUP(A401,'[2]Incident Summary'!$A:$I,7,FALSE)</f>
        <v>0</v>
      </c>
      <c r="U401" s="5">
        <f>VLOOKUP(A401,'[2]Incident Summary'!$A:$I,6,FALSE)</f>
        <v>0</v>
      </c>
      <c r="V401">
        <f>VLOOKUP(A401,'[2]Incident Summary'!$A:$I,8,FALSE)</f>
        <v>0</v>
      </c>
      <c r="W401">
        <f t="shared" si="477"/>
        <v>12</v>
      </c>
    </row>
    <row r="402" spans="1:23" x14ac:dyDescent="0.25">
      <c r="A402" s="1">
        <f t="shared" si="497"/>
        <v>42816.000000000582</v>
      </c>
      <c r="B402" s="3">
        <f t="shared" si="475"/>
        <v>42816</v>
      </c>
      <c r="C402" s="3">
        <f t="shared" ref="C402" si="499">B402</f>
        <v>42816</v>
      </c>
      <c r="D402" s="2">
        <v>0</v>
      </c>
      <c r="E402">
        <f t="shared" si="479"/>
        <v>22</v>
      </c>
      <c r="F402">
        <f>VLOOKUP(B402,[3]Summary!$B$3:$AF$15000,E402,FALSE)</f>
        <v>1.5943272548593752</v>
      </c>
      <c r="G402">
        <f t="shared" si="480"/>
        <v>17</v>
      </c>
      <c r="H402">
        <f>VLOOKUP(B402,[3]Summary!$B$3:$AF$15000,G402,FALSE)</f>
        <v>43532</v>
      </c>
      <c r="I402">
        <f t="shared" si="481"/>
        <v>27</v>
      </c>
      <c r="J402">
        <f>VLOOKUP(B402,[3]Summary!$B$3:$AF$15000,I402,FALSE)</f>
        <v>67.50807470312499</v>
      </c>
      <c r="K402" s="5">
        <f>VLOOKUP(A402,'[1]Cluster Analysis'!$A:$I,4)</f>
        <v>0</v>
      </c>
      <c r="L402" s="5">
        <f>VLOOKUP(A402,'[1]Cluster Analysis'!$A:$I,5)</f>
        <v>0</v>
      </c>
      <c r="M402" s="5">
        <f>VLOOKUP(A402,'[1]Cluster Analysis'!$A:$I,6)</f>
        <v>0</v>
      </c>
      <c r="N402" s="5">
        <f>VLOOKUP(A402,'[1]Cluster Analysis'!$A:$I,7)</f>
        <v>0</v>
      </c>
      <c r="O402" s="5">
        <f>VLOOKUP(A402,'[1]Cluster Analysis'!$A:$I,8)</f>
        <v>0</v>
      </c>
      <c r="P402" s="5">
        <f>VLOOKUP(A402,'[1]Cluster Analysis'!$A:$I,9)</f>
        <v>0</v>
      </c>
      <c r="Q402">
        <f>VLOOKUP(A402,'[2]Incident Summary'!$A:$I,3,FALSE)</f>
        <v>0</v>
      </c>
      <c r="R402" s="5">
        <f>VLOOKUP(A402,'[2]Incident Summary'!$A:$I,2,FALSE)</f>
        <v>0</v>
      </c>
      <c r="S402">
        <f>VLOOKUP(A402,'[2]Incident Summary'!$A:$I,4,FALSE)</f>
        <v>0</v>
      </c>
      <c r="T402">
        <f>VLOOKUP(A402,'[2]Incident Summary'!$A:$I,7,FALSE)</f>
        <v>0</v>
      </c>
      <c r="U402" s="5">
        <f>VLOOKUP(A402,'[2]Incident Summary'!$A:$I,6,FALSE)</f>
        <v>0</v>
      </c>
      <c r="V402">
        <f>VLOOKUP(A402,'[2]Incident Summary'!$A:$I,8,FALSE)</f>
        <v>0</v>
      </c>
      <c r="W402">
        <f t="shared" si="477"/>
        <v>12</v>
      </c>
    </row>
    <row r="403" spans="1:23" x14ac:dyDescent="0.25">
      <c r="A403" s="1">
        <f t="shared" si="497"/>
        <v>42816.208333333918</v>
      </c>
      <c r="B403" s="3">
        <f t="shared" si="475"/>
        <v>42816</v>
      </c>
      <c r="C403" s="3">
        <f t="shared" ref="C403" si="500">B403</f>
        <v>42816</v>
      </c>
      <c r="D403" s="2">
        <v>0.20833333333333334</v>
      </c>
      <c r="E403">
        <f t="shared" si="479"/>
        <v>23</v>
      </c>
      <c r="F403">
        <f>VLOOKUP(B403,[3]Summary!$B$3:$AF$15000,E403,FALSE)</f>
        <v>17.557098371796872</v>
      </c>
      <c r="G403">
        <f t="shared" si="480"/>
        <v>18</v>
      </c>
      <c r="H403">
        <f>VLOOKUP(B403,[3]Summary!$B$3:$AF$15000,G403,FALSE)</f>
        <v>460876</v>
      </c>
      <c r="I403">
        <f t="shared" si="481"/>
        <v>28</v>
      </c>
      <c r="J403">
        <f>VLOOKUP(B403,[3]Summary!$B$3:$AF$15000,I403,FALSE)</f>
        <v>67.059133662500003</v>
      </c>
      <c r="K403" s="5">
        <f>VLOOKUP(A403,'[1]Cluster Analysis'!$A:$I,4)</f>
        <v>0</v>
      </c>
      <c r="L403" s="5">
        <f>VLOOKUP(A403,'[1]Cluster Analysis'!$A:$I,5)</f>
        <v>0</v>
      </c>
      <c r="M403" s="5">
        <f>VLOOKUP(A403,'[1]Cluster Analysis'!$A:$I,6)</f>
        <v>0</v>
      </c>
      <c r="N403" s="5">
        <f>VLOOKUP(A403,'[1]Cluster Analysis'!$A:$I,7)</f>
        <v>0</v>
      </c>
      <c r="O403" s="5">
        <f>VLOOKUP(A403,'[1]Cluster Analysis'!$A:$I,8)</f>
        <v>0</v>
      </c>
      <c r="P403" s="5">
        <f>VLOOKUP(A403,'[1]Cluster Analysis'!$A:$I,9)</f>
        <v>0</v>
      </c>
      <c r="Q403">
        <f>VLOOKUP(A403,'[2]Incident Summary'!$A:$I,3,FALSE)</f>
        <v>1</v>
      </c>
      <c r="R403" s="5">
        <f>VLOOKUP(A403,'[2]Incident Summary'!$A:$I,2,FALSE)</f>
        <v>1.2904999995953403E-2</v>
      </c>
      <c r="S403">
        <f>VLOOKUP(A403,'[2]Incident Summary'!$A:$I,4,FALSE)</f>
        <v>1</v>
      </c>
      <c r="T403">
        <f>VLOOKUP(A403,'[2]Incident Summary'!$A:$I,7,FALSE)</f>
        <v>0</v>
      </c>
      <c r="U403" s="5">
        <f>VLOOKUP(A403,'[2]Incident Summary'!$A:$I,6,FALSE)</f>
        <v>0</v>
      </c>
      <c r="V403">
        <f>VLOOKUP(A403,'[2]Incident Summary'!$A:$I,8,FALSE)</f>
        <v>0</v>
      </c>
      <c r="W403">
        <f t="shared" si="477"/>
        <v>12</v>
      </c>
    </row>
    <row r="404" spans="1:23" x14ac:dyDescent="0.25">
      <c r="A404" s="1">
        <f t="shared" si="497"/>
        <v>42816.416666667254</v>
      </c>
      <c r="B404" s="3">
        <f t="shared" si="475"/>
        <v>42816</v>
      </c>
      <c r="C404" s="3">
        <f t="shared" ref="C404" si="501">B404</f>
        <v>42816</v>
      </c>
      <c r="D404" s="2">
        <v>0.41666666666666669</v>
      </c>
      <c r="E404">
        <f t="shared" si="479"/>
        <v>24</v>
      </c>
      <c r="F404">
        <f>VLOOKUP(B404,[3]Summary!$B$3:$AF$15000,E404,FALSE)</f>
        <v>13.663010888281249</v>
      </c>
      <c r="G404">
        <f t="shared" si="480"/>
        <v>19</v>
      </c>
      <c r="H404">
        <f>VLOOKUP(B404,[3]Summary!$B$3:$AF$15000,G404,FALSE)</f>
        <v>310575</v>
      </c>
      <c r="I404">
        <f t="shared" si="481"/>
        <v>29</v>
      </c>
      <c r="J404">
        <f>VLOOKUP(B404,[3]Summary!$B$3:$AF$15000,I404,FALSE)</f>
        <v>67.657245662109361</v>
      </c>
      <c r="K404" s="5">
        <f>VLOOKUP(A404,'[1]Cluster Analysis'!$A:$I,4)</f>
        <v>0</v>
      </c>
      <c r="L404" s="5">
        <f>VLOOKUP(A404,'[1]Cluster Analysis'!$A:$I,5)</f>
        <v>0</v>
      </c>
      <c r="M404" s="5">
        <f>VLOOKUP(A404,'[1]Cluster Analysis'!$A:$I,6)</f>
        <v>0</v>
      </c>
      <c r="N404" s="5">
        <f>VLOOKUP(A404,'[1]Cluster Analysis'!$A:$I,7)</f>
        <v>0</v>
      </c>
      <c r="O404" s="5">
        <f>VLOOKUP(A404,'[1]Cluster Analysis'!$A:$I,8)</f>
        <v>0</v>
      </c>
      <c r="P404" s="5">
        <f>VLOOKUP(A404,'[1]Cluster Analysis'!$A:$I,9)</f>
        <v>0</v>
      </c>
      <c r="Q404">
        <f>VLOOKUP(A404,'[2]Incident Summary'!$A:$I,3,FALSE)</f>
        <v>3</v>
      </c>
      <c r="R404" s="5">
        <f>VLOOKUP(A404,'[2]Incident Summary'!$A:$I,2,FALSE)</f>
        <v>8.4431342605967075E-2</v>
      </c>
      <c r="S404">
        <f>VLOOKUP(A404,'[2]Incident Summary'!$A:$I,4,FALSE)</f>
        <v>4.5</v>
      </c>
      <c r="T404">
        <f>VLOOKUP(A404,'[2]Incident Summary'!$A:$I,7,FALSE)</f>
        <v>0</v>
      </c>
      <c r="U404" s="5">
        <f>VLOOKUP(A404,'[2]Incident Summary'!$A:$I,6,FALSE)</f>
        <v>0</v>
      </c>
      <c r="V404">
        <f>VLOOKUP(A404,'[2]Incident Summary'!$A:$I,8,FALSE)</f>
        <v>0</v>
      </c>
      <c r="W404">
        <f t="shared" si="477"/>
        <v>12</v>
      </c>
    </row>
    <row r="405" spans="1:23" x14ac:dyDescent="0.25">
      <c r="A405" s="1">
        <f t="shared" si="489"/>
        <v>42816.583333333918</v>
      </c>
      <c r="B405" s="3">
        <f t="shared" si="475"/>
        <v>42816</v>
      </c>
      <c r="C405" s="3">
        <f t="shared" ref="C405" si="502">B405</f>
        <v>42816</v>
      </c>
      <c r="D405" s="2">
        <v>0.58333333333333337</v>
      </c>
      <c r="E405">
        <f t="shared" si="479"/>
        <v>25</v>
      </c>
      <c r="F405">
        <f>VLOOKUP(B405,[3]Summary!$B$3:$AF$15000,E405,FALSE)</f>
        <v>19.591955191874998</v>
      </c>
      <c r="G405">
        <f t="shared" si="480"/>
        <v>20</v>
      </c>
      <c r="H405">
        <f>VLOOKUP(B405,[3]Summary!$B$3:$AF$15000,G405,FALSE)</f>
        <v>530112</v>
      </c>
      <c r="I405">
        <f t="shared" si="481"/>
        <v>30</v>
      </c>
      <c r="J405">
        <f>VLOOKUP(B405,[3]Summary!$B$3:$AF$15000,I405,FALSE)</f>
        <v>67.129727092187508</v>
      </c>
      <c r="K405" s="5">
        <f>VLOOKUP(A405,'[1]Cluster Analysis'!$A:$I,4)</f>
        <v>0</v>
      </c>
      <c r="L405" s="5">
        <f>VLOOKUP(A405,'[1]Cluster Analysis'!$A:$I,5)</f>
        <v>0</v>
      </c>
      <c r="M405" s="5">
        <f>VLOOKUP(A405,'[1]Cluster Analysis'!$A:$I,6)</f>
        <v>0</v>
      </c>
      <c r="N405" s="5">
        <f>VLOOKUP(A405,'[1]Cluster Analysis'!$A:$I,7)</f>
        <v>0</v>
      </c>
      <c r="O405" s="5">
        <f>VLOOKUP(A405,'[1]Cluster Analysis'!$A:$I,8)</f>
        <v>0</v>
      </c>
      <c r="P405" s="5">
        <f>VLOOKUP(A405,'[1]Cluster Analysis'!$A:$I,9)</f>
        <v>0</v>
      </c>
      <c r="Q405">
        <f>VLOOKUP(A405,'[2]Incident Summary'!$A:$I,3,FALSE)</f>
        <v>8</v>
      </c>
      <c r="R405" s="5">
        <f>VLOOKUP(A405,'[2]Incident Summary'!$A:$I,2,FALSE)</f>
        <v>8.3461400456144474E-2</v>
      </c>
      <c r="S405">
        <f>VLOOKUP(A405,'[2]Incident Summary'!$A:$I,4,FALSE)</f>
        <v>8.5</v>
      </c>
      <c r="T405">
        <f>VLOOKUP(A405,'[2]Incident Summary'!$A:$I,7,FALSE)</f>
        <v>0</v>
      </c>
      <c r="U405" s="5">
        <f>VLOOKUP(A405,'[2]Incident Summary'!$A:$I,6,FALSE)</f>
        <v>0</v>
      </c>
      <c r="V405">
        <f>VLOOKUP(A405,'[2]Incident Summary'!$A:$I,8,FALSE)</f>
        <v>0</v>
      </c>
      <c r="W405">
        <f t="shared" si="477"/>
        <v>12</v>
      </c>
    </row>
    <row r="406" spans="1:23" x14ac:dyDescent="0.25">
      <c r="A406" s="1">
        <f t="shared" ref="A406:A409" si="503">A405+TIME(5,0,0)</f>
        <v>42816.791666667254</v>
      </c>
      <c r="B406" s="3">
        <f t="shared" si="475"/>
        <v>42816</v>
      </c>
      <c r="C406" s="3">
        <f t="shared" ref="C406" si="504">B406</f>
        <v>42816</v>
      </c>
      <c r="D406" s="2">
        <v>0.79166666666666663</v>
      </c>
      <c r="E406">
        <f t="shared" si="479"/>
        <v>26</v>
      </c>
      <c r="F406">
        <f>VLOOKUP(B406,[3]Summary!$B$3:$AF$15000,E406,FALSE)</f>
        <v>6.282732411046875</v>
      </c>
      <c r="G406">
        <f t="shared" si="480"/>
        <v>21</v>
      </c>
      <c r="H406">
        <f>VLOOKUP(B406,[3]Summary!$B$3:$AF$15000,G406,FALSE)</f>
        <v>190064</v>
      </c>
      <c r="I406">
        <f t="shared" si="481"/>
        <v>31</v>
      </c>
      <c r="J406">
        <f>VLOOKUP(B406,[3]Summary!$B$3:$AF$15000,I406,FALSE)</f>
        <v>71.033594728124996</v>
      </c>
      <c r="K406" s="5">
        <f>VLOOKUP(A406,'[1]Cluster Analysis'!$A:$I,4)</f>
        <v>0</v>
      </c>
      <c r="L406" s="5">
        <f>VLOOKUP(A406,'[1]Cluster Analysis'!$A:$I,5)</f>
        <v>0</v>
      </c>
      <c r="M406" s="5">
        <f>VLOOKUP(A406,'[1]Cluster Analysis'!$A:$I,6)</f>
        <v>0</v>
      </c>
      <c r="N406" s="5">
        <f>VLOOKUP(A406,'[1]Cluster Analysis'!$A:$I,7)</f>
        <v>0</v>
      </c>
      <c r="O406" s="5">
        <f>VLOOKUP(A406,'[1]Cluster Analysis'!$A:$I,8)</f>
        <v>0</v>
      </c>
      <c r="P406" s="5">
        <f>VLOOKUP(A406,'[1]Cluster Analysis'!$A:$I,9)</f>
        <v>0</v>
      </c>
      <c r="Q406">
        <f>VLOOKUP(A406,'[2]Incident Summary'!$A:$I,3,FALSE)</f>
        <v>0</v>
      </c>
      <c r="R406" s="5">
        <f>VLOOKUP(A406,'[2]Incident Summary'!$A:$I,2,FALSE)</f>
        <v>0</v>
      </c>
      <c r="S406">
        <f>VLOOKUP(A406,'[2]Incident Summary'!$A:$I,4,FALSE)</f>
        <v>0</v>
      </c>
      <c r="T406">
        <f>VLOOKUP(A406,'[2]Incident Summary'!$A:$I,7,FALSE)</f>
        <v>0</v>
      </c>
      <c r="U406" s="5">
        <f>VLOOKUP(A406,'[2]Incident Summary'!$A:$I,6,FALSE)</f>
        <v>0</v>
      </c>
      <c r="V406">
        <f>VLOOKUP(A406,'[2]Incident Summary'!$A:$I,8,FALSE)</f>
        <v>0</v>
      </c>
      <c r="W406">
        <f t="shared" si="477"/>
        <v>12</v>
      </c>
    </row>
    <row r="407" spans="1:23" x14ac:dyDescent="0.25">
      <c r="A407" s="1">
        <f t="shared" si="503"/>
        <v>42817.000000000589</v>
      </c>
      <c r="B407" s="3">
        <f t="shared" si="475"/>
        <v>42817</v>
      </c>
      <c r="C407" s="3">
        <f t="shared" ref="C407" si="505">B407</f>
        <v>42817</v>
      </c>
      <c r="D407" s="2">
        <v>0</v>
      </c>
      <c r="E407">
        <f t="shared" si="479"/>
        <v>22</v>
      </c>
      <c r="F407">
        <f>VLOOKUP(B407,[3]Summary!$B$3:$AF$15000,E407,FALSE)</f>
        <v>1.7238548106874998</v>
      </c>
      <c r="G407">
        <f t="shared" si="480"/>
        <v>17</v>
      </c>
      <c r="H407">
        <f>VLOOKUP(B407,[3]Summary!$B$3:$AF$15000,G407,FALSE)</f>
        <v>44497</v>
      </c>
      <c r="I407">
        <f t="shared" si="481"/>
        <v>27</v>
      </c>
      <c r="J407">
        <f>VLOOKUP(B407,[3]Summary!$B$3:$AF$15000,I407,FALSE)</f>
        <v>67.709075196874991</v>
      </c>
      <c r="K407" s="5">
        <f>VLOOKUP(A407,'[1]Cluster Analysis'!$A:$I,4)</f>
        <v>0</v>
      </c>
      <c r="L407" s="5">
        <f>VLOOKUP(A407,'[1]Cluster Analysis'!$A:$I,5)</f>
        <v>0</v>
      </c>
      <c r="M407" s="5">
        <f>VLOOKUP(A407,'[1]Cluster Analysis'!$A:$I,6)</f>
        <v>0</v>
      </c>
      <c r="N407" s="5">
        <f>VLOOKUP(A407,'[1]Cluster Analysis'!$A:$I,7)</f>
        <v>0</v>
      </c>
      <c r="O407" s="5">
        <f>VLOOKUP(A407,'[1]Cluster Analysis'!$A:$I,8)</f>
        <v>0</v>
      </c>
      <c r="P407" s="5">
        <f>VLOOKUP(A407,'[1]Cluster Analysis'!$A:$I,9)</f>
        <v>0</v>
      </c>
      <c r="Q407">
        <f>VLOOKUP(A407,'[2]Incident Summary'!$A:$I,3,FALSE)</f>
        <v>0</v>
      </c>
      <c r="R407" s="5">
        <f>VLOOKUP(A407,'[2]Incident Summary'!$A:$I,2,FALSE)</f>
        <v>0</v>
      </c>
      <c r="S407">
        <f>VLOOKUP(A407,'[2]Incident Summary'!$A:$I,4,FALSE)</f>
        <v>0</v>
      </c>
      <c r="T407">
        <f>VLOOKUP(A407,'[2]Incident Summary'!$A:$I,7,FALSE)</f>
        <v>0</v>
      </c>
      <c r="U407" s="5">
        <f>VLOOKUP(A407,'[2]Incident Summary'!$A:$I,6,FALSE)</f>
        <v>0</v>
      </c>
      <c r="V407">
        <f>VLOOKUP(A407,'[2]Incident Summary'!$A:$I,8,FALSE)</f>
        <v>0</v>
      </c>
      <c r="W407">
        <f t="shared" si="477"/>
        <v>12</v>
      </c>
    </row>
    <row r="408" spans="1:23" x14ac:dyDescent="0.25">
      <c r="A408" s="1">
        <f t="shared" si="503"/>
        <v>42817.208333333925</v>
      </c>
      <c r="B408" s="3">
        <f t="shared" si="475"/>
        <v>42817</v>
      </c>
      <c r="C408" s="3">
        <f t="shared" ref="C408" si="506">B408</f>
        <v>42817</v>
      </c>
      <c r="D408" s="2">
        <v>0.20833333333333334</v>
      </c>
      <c r="E408">
        <f t="shared" si="479"/>
        <v>23</v>
      </c>
      <c r="F408">
        <f>VLOOKUP(B408,[3]Summary!$B$3:$AF$15000,E408,FALSE)</f>
        <v>16.274560236093752</v>
      </c>
      <c r="G408">
        <f t="shared" si="480"/>
        <v>18</v>
      </c>
      <c r="H408">
        <f>VLOOKUP(B408,[3]Summary!$B$3:$AF$15000,G408,FALSE)</f>
        <v>454722</v>
      </c>
      <c r="I408">
        <f t="shared" si="481"/>
        <v>28</v>
      </c>
      <c r="J408">
        <f>VLOOKUP(B408,[3]Summary!$B$3:$AF$15000,I408,FALSE)</f>
        <v>68.704381532812505</v>
      </c>
      <c r="K408" s="5">
        <f>VLOOKUP(A408,'[1]Cluster Analysis'!$A:$I,4)</f>
        <v>0</v>
      </c>
      <c r="L408" s="5">
        <f>VLOOKUP(A408,'[1]Cluster Analysis'!$A:$I,5)</f>
        <v>0</v>
      </c>
      <c r="M408" s="5">
        <f>VLOOKUP(A408,'[1]Cluster Analysis'!$A:$I,6)</f>
        <v>0</v>
      </c>
      <c r="N408" s="5">
        <f>VLOOKUP(A408,'[1]Cluster Analysis'!$A:$I,7)</f>
        <v>0</v>
      </c>
      <c r="O408" s="5">
        <f>VLOOKUP(A408,'[1]Cluster Analysis'!$A:$I,8)</f>
        <v>0</v>
      </c>
      <c r="P408" s="5">
        <f>VLOOKUP(A408,'[1]Cluster Analysis'!$A:$I,9)</f>
        <v>0</v>
      </c>
      <c r="Q408">
        <f>VLOOKUP(A408,'[2]Incident Summary'!$A:$I,3,FALSE)</f>
        <v>2</v>
      </c>
      <c r="R408" s="5">
        <f>VLOOKUP(A408,'[2]Incident Summary'!$A:$I,2,FALSE)</f>
        <v>2.5399861107871402E-2</v>
      </c>
      <c r="S408">
        <f>VLOOKUP(A408,'[2]Incident Summary'!$A:$I,4,FALSE)</f>
        <v>1.5</v>
      </c>
      <c r="T408">
        <f>VLOOKUP(A408,'[2]Incident Summary'!$A:$I,7,FALSE)</f>
        <v>0</v>
      </c>
      <c r="U408" s="5">
        <f>VLOOKUP(A408,'[2]Incident Summary'!$A:$I,6,FALSE)</f>
        <v>0</v>
      </c>
      <c r="V408">
        <f>VLOOKUP(A408,'[2]Incident Summary'!$A:$I,8,FALSE)</f>
        <v>0</v>
      </c>
      <c r="W408">
        <f t="shared" si="477"/>
        <v>12</v>
      </c>
    </row>
    <row r="409" spans="1:23" x14ac:dyDescent="0.25">
      <c r="A409" s="1">
        <f t="shared" si="503"/>
        <v>42817.416666667261</v>
      </c>
      <c r="B409" s="3">
        <f t="shared" si="475"/>
        <v>42817</v>
      </c>
      <c r="C409" s="3">
        <f t="shared" ref="C409" si="507">B409</f>
        <v>42817</v>
      </c>
      <c r="D409" s="2">
        <v>0.41666666666666669</v>
      </c>
      <c r="E409">
        <f t="shared" si="479"/>
        <v>24</v>
      </c>
      <c r="F409">
        <f>VLOOKUP(B409,[3]Summary!$B$3:$AF$15000,E409,FALSE)</f>
        <v>13.922244672460938</v>
      </c>
      <c r="G409">
        <f t="shared" si="480"/>
        <v>19</v>
      </c>
      <c r="H409">
        <f>VLOOKUP(B409,[3]Summary!$B$3:$AF$15000,G409,FALSE)</f>
        <v>319784</v>
      </c>
      <c r="I409">
        <f t="shared" si="481"/>
        <v>29</v>
      </c>
      <c r="J409">
        <f>VLOOKUP(B409,[3]Summary!$B$3:$AF$15000,I409,FALSE)</f>
        <v>67.784422064453111</v>
      </c>
      <c r="K409" s="5">
        <f>VLOOKUP(A409,'[1]Cluster Analysis'!$A:$I,4)</f>
        <v>0</v>
      </c>
      <c r="L409" s="5">
        <f>VLOOKUP(A409,'[1]Cluster Analysis'!$A:$I,5)</f>
        <v>0</v>
      </c>
      <c r="M409" s="5">
        <f>VLOOKUP(A409,'[1]Cluster Analysis'!$A:$I,6)</f>
        <v>0</v>
      </c>
      <c r="N409" s="5">
        <f>VLOOKUP(A409,'[1]Cluster Analysis'!$A:$I,7)</f>
        <v>0</v>
      </c>
      <c r="O409" s="5">
        <f>VLOOKUP(A409,'[1]Cluster Analysis'!$A:$I,8)</f>
        <v>0</v>
      </c>
      <c r="P409" s="5">
        <f>VLOOKUP(A409,'[1]Cluster Analysis'!$A:$I,9)</f>
        <v>0</v>
      </c>
      <c r="Q409">
        <f>VLOOKUP(A409,'[2]Incident Summary'!$A:$I,3,FALSE)</f>
        <v>2</v>
      </c>
      <c r="R409" s="5">
        <f>VLOOKUP(A409,'[2]Incident Summary'!$A:$I,2,FALSE)</f>
        <v>1.7106539358792361E-2</v>
      </c>
      <c r="S409">
        <f>VLOOKUP(A409,'[2]Incident Summary'!$A:$I,4,FALSE)</f>
        <v>3.5</v>
      </c>
      <c r="T409">
        <f>VLOOKUP(A409,'[2]Incident Summary'!$A:$I,7,FALSE)</f>
        <v>0</v>
      </c>
      <c r="U409" s="5">
        <f>VLOOKUP(A409,'[2]Incident Summary'!$A:$I,6,FALSE)</f>
        <v>0</v>
      </c>
      <c r="V409">
        <f>VLOOKUP(A409,'[2]Incident Summary'!$A:$I,8,FALSE)</f>
        <v>0</v>
      </c>
      <c r="W409">
        <f t="shared" si="477"/>
        <v>12</v>
      </c>
    </row>
    <row r="410" spans="1:23" x14ac:dyDescent="0.25">
      <c r="A410" s="1">
        <f t="shared" si="489"/>
        <v>42817.583333333925</v>
      </c>
      <c r="B410" s="3">
        <f t="shared" si="475"/>
        <v>42817</v>
      </c>
      <c r="C410" s="3">
        <f t="shared" ref="C410" si="508">B410</f>
        <v>42817</v>
      </c>
      <c r="D410" s="2">
        <v>0.58333333333333337</v>
      </c>
      <c r="E410">
        <f t="shared" si="479"/>
        <v>25</v>
      </c>
      <c r="F410">
        <f>VLOOKUP(B410,[3]Summary!$B$3:$AF$15000,E410,FALSE)</f>
        <v>24.814352293125005</v>
      </c>
      <c r="G410">
        <f t="shared" si="480"/>
        <v>20</v>
      </c>
      <c r="H410">
        <f>VLOOKUP(B410,[3]Summary!$B$3:$AF$15000,G410,FALSE)</f>
        <v>535563</v>
      </c>
      <c r="I410">
        <f t="shared" si="481"/>
        <v>30</v>
      </c>
      <c r="J410">
        <f>VLOOKUP(B410,[3]Summary!$B$3:$AF$15000,I410,FALSE)</f>
        <v>61.990406481249991</v>
      </c>
      <c r="K410" s="5">
        <f>VLOOKUP(A410,'[1]Cluster Analysis'!$A:$I,4)</f>
        <v>0</v>
      </c>
      <c r="L410" s="5">
        <f>VLOOKUP(A410,'[1]Cluster Analysis'!$A:$I,5)</f>
        <v>0</v>
      </c>
      <c r="M410" s="5">
        <f>VLOOKUP(A410,'[1]Cluster Analysis'!$A:$I,6)</f>
        <v>0</v>
      </c>
      <c r="N410" s="5">
        <f>VLOOKUP(A410,'[1]Cluster Analysis'!$A:$I,7)</f>
        <v>0</v>
      </c>
      <c r="O410" s="5">
        <f>VLOOKUP(A410,'[1]Cluster Analysis'!$A:$I,8)</f>
        <v>0</v>
      </c>
      <c r="P410" s="5">
        <f>VLOOKUP(A410,'[1]Cluster Analysis'!$A:$I,9)</f>
        <v>0</v>
      </c>
      <c r="Q410">
        <f>VLOOKUP(A410,'[2]Incident Summary'!$A:$I,3,FALSE)</f>
        <v>10</v>
      </c>
      <c r="R410" s="5">
        <f>VLOOKUP(A410,'[2]Incident Summary'!$A:$I,2,FALSE)</f>
        <v>0.19093824073934229</v>
      </c>
      <c r="S410">
        <f>VLOOKUP(A410,'[2]Incident Summary'!$A:$I,4,FALSE)</f>
        <v>11.5</v>
      </c>
      <c r="T410">
        <f>VLOOKUP(A410,'[2]Incident Summary'!$A:$I,7,FALSE)</f>
        <v>0</v>
      </c>
      <c r="U410" s="5">
        <f>VLOOKUP(A410,'[2]Incident Summary'!$A:$I,6,FALSE)</f>
        <v>0</v>
      </c>
      <c r="V410">
        <f>VLOOKUP(A410,'[2]Incident Summary'!$A:$I,8,FALSE)</f>
        <v>0</v>
      </c>
      <c r="W410">
        <f t="shared" si="477"/>
        <v>12</v>
      </c>
    </row>
    <row r="411" spans="1:23" x14ac:dyDescent="0.25">
      <c r="A411" s="1">
        <f t="shared" ref="A411:A414" si="509">A410+TIME(5,0,0)</f>
        <v>42817.791666667261</v>
      </c>
      <c r="B411" s="3">
        <f t="shared" si="475"/>
        <v>42817</v>
      </c>
      <c r="C411" s="3">
        <f t="shared" ref="C411" si="510">B411</f>
        <v>42817</v>
      </c>
      <c r="D411" s="2">
        <v>0.79166666666666663</v>
      </c>
      <c r="E411">
        <f t="shared" si="479"/>
        <v>26</v>
      </c>
      <c r="F411">
        <f>VLOOKUP(B411,[3]Summary!$B$3:$AF$15000,E411,FALSE)</f>
        <v>6.437996731250001</v>
      </c>
      <c r="G411">
        <f t="shared" si="480"/>
        <v>21</v>
      </c>
      <c r="H411">
        <f>VLOOKUP(B411,[3]Summary!$B$3:$AF$15000,G411,FALSE)</f>
        <v>193516</v>
      </c>
      <c r="I411">
        <f t="shared" si="481"/>
        <v>31</v>
      </c>
      <c r="J411">
        <f>VLOOKUP(B411,[3]Summary!$B$3:$AF$15000,I411,FALSE)</f>
        <v>70.471066832812497</v>
      </c>
      <c r="K411" s="5">
        <f>VLOOKUP(A411,'[1]Cluster Analysis'!$A:$I,4)</f>
        <v>0</v>
      </c>
      <c r="L411" s="5">
        <f>VLOOKUP(A411,'[1]Cluster Analysis'!$A:$I,5)</f>
        <v>0</v>
      </c>
      <c r="M411" s="5">
        <f>VLOOKUP(A411,'[1]Cluster Analysis'!$A:$I,6)</f>
        <v>0</v>
      </c>
      <c r="N411" s="5">
        <f>VLOOKUP(A411,'[1]Cluster Analysis'!$A:$I,7)</f>
        <v>9.3055555553291924E-2</v>
      </c>
      <c r="O411" s="5">
        <f>VLOOKUP(A411,'[1]Cluster Analysis'!$A:$I,8)</f>
        <v>0</v>
      </c>
      <c r="P411" s="5">
        <f>VLOOKUP(A411,'[1]Cluster Analysis'!$A:$I,9)</f>
        <v>0</v>
      </c>
      <c r="Q411">
        <f>VLOOKUP(A411,'[2]Incident Summary'!$A:$I,3,FALSE)</f>
        <v>1</v>
      </c>
      <c r="R411" s="5">
        <f>VLOOKUP(A411,'[2]Incident Summary'!$A:$I,2,FALSE)</f>
        <v>3.1488541644648649E-3</v>
      </c>
      <c r="S411">
        <f>VLOOKUP(A411,'[2]Incident Summary'!$A:$I,4,FALSE)</f>
        <v>1.5</v>
      </c>
      <c r="T411">
        <f>VLOOKUP(A411,'[2]Incident Summary'!$A:$I,7,FALSE)</f>
        <v>0</v>
      </c>
      <c r="U411" s="5">
        <f>VLOOKUP(A411,'[2]Incident Summary'!$A:$I,6,FALSE)</f>
        <v>0</v>
      </c>
      <c r="V411">
        <f>VLOOKUP(A411,'[2]Incident Summary'!$A:$I,8,FALSE)</f>
        <v>0</v>
      </c>
      <c r="W411">
        <f t="shared" si="477"/>
        <v>12</v>
      </c>
    </row>
    <row r="412" spans="1:23" x14ac:dyDescent="0.25">
      <c r="A412" s="1">
        <f t="shared" si="509"/>
        <v>42818.000000000597</v>
      </c>
      <c r="B412" s="3">
        <f t="shared" si="475"/>
        <v>42818</v>
      </c>
      <c r="C412" s="3">
        <f t="shared" ref="C412" si="511">B412</f>
        <v>42818</v>
      </c>
      <c r="D412" s="2">
        <v>0</v>
      </c>
      <c r="E412">
        <f t="shared" si="479"/>
        <v>22</v>
      </c>
      <c r="F412">
        <f>VLOOKUP(B412,[3]Summary!$B$3:$AF$15000,E412,FALSE)</f>
        <v>1.756560458421875</v>
      </c>
      <c r="G412">
        <f t="shared" si="480"/>
        <v>17</v>
      </c>
      <c r="H412">
        <f>VLOOKUP(B412,[3]Summary!$B$3:$AF$15000,G412,FALSE)</f>
        <v>45051</v>
      </c>
      <c r="I412">
        <f t="shared" si="481"/>
        <v>27</v>
      </c>
      <c r="J412">
        <f>VLOOKUP(B412,[3]Summary!$B$3:$AF$15000,I412,FALSE)</f>
        <v>67.867694575000002</v>
      </c>
      <c r="K412" s="5">
        <f>VLOOKUP(A412,'[1]Cluster Analysis'!$A:$I,4)</f>
        <v>0</v>
      </c>
      <c r="L412" s="5">
        <f>VLOOKUP(A412,'[1]Cluster Analysis'!$A:$I,5)</f>
        <v>0</v>
      </c>
      <c r="M412" s="5">
        <f>VLOOKUP(A412,'[1]Cluster Analysis'!$A:$I,6)</f>
        <v>0</v>
      </c>
      <c r="N412" s="5">
        <f>VLOOKUP(A412,'[1]Cluster Analysis'!$A:$I,7)</f>
        <v>0.15069444444088731</v>
      </c>
      <c r="O412" s="5">
        <f>VLOOKUP(A412,'[1]Cluster Analysis'!$A:$I,8)</f>
        <v>1.5972222223354038E-2</v>
      </c>
      <c r="P412" s="5">
        <f>VLOOKUP(A412,'[1]Cluster Analysis'!$A:$I,9)</f>
        <v>0</v>
      </c>
      <c r="Q412">
        <f>VLOOKUP(A412,'[2]Incident Summary'!$A:$I,3,FALSE)</f>
        <v>0</v>
      </c>
      <c r="R412" s="5">
        <f>VLOOKUP(A412,'[2]Incident Summary'!$A:$I,2,FALSE)</f>
        <v>0</v>
      </c>
      <c r="S412">
        <f>VLOOKUP(A412,'[2]Incident Summary'!$A:$I,4,FALSE)</f>
        <v>0</v>
      </c>
      <c r="T412">
        <f>VLOOKUP(A412,'[2]Incident Summary'!$A:$I,7,FALSE)</f>
        <v>0</v>
      </c>
      <c r="U412" s="5">
        <f>VLOOKUP(A412,'[2]Incident Summary'!$A:$I,6,FALSE)</f>
        <v>0</v>
      </c>
      <c r="V412">
        <f>VLOOKUP(A412,'[2]Incident Summary'!$A:$I,8,FALSE)</f>
        <v>0</v>
      </c>
      <c r="W412">
        <f t="shared" si="477"/>
        <v>12</v>
      </c>
    </row>
    <row r="413" spans="1:23" x14ac:dyDescent="0.25">
      <c r="A413" s="1">
        <f t="shared" si="509"/>
        <v>42818.208333333932</v>
      </c>
      <c r="B413" s="3">
        <f t="shared" si="475"/>
        <v>42818</v>
      </c>
      <c r="C413" s="3">
        <f t="shared" ref="C413" si="512">B413</f>
        <v>42818</v>
      </c>
      <c r="D413" s="2">
        <v>0.20833333333333334</v>
      </c>
      <c r="E413">
        <f t="shared" si="479"/>
        <v>23</v>
      </c>
      <c r="F413">
        <f>VLOOKUP(B413,[3]Summary!$B$3:$AF$15000,E413,FALSE)</f>
        <v>15.037898842109374</v>
      </c>
      <c r="G413">
        <f t="shared" si="480"/>
        <v>18</v>
      </c>
      <c r="H413">
        <f>VLOOKUP(B413,[3]Summary!$B$3:$AF$15000,G413,FALSE)</f>
        <v>427637</v>
      </c>
      <c r="I413">
        <f t="shared" si="481"/>
        <v>28</v>
      </c>
      <c r="J413">
        <f>VLOOKUP(B413,[3]Summary!$B$3:$AF$15000,I413,FALSE)</f>
        <v>68.410895548437509</v>
      </c>
      <c r="K413" s="5">
        <f>VLOOKUP(A413,'[1]Cluster Analysis'!$A:$I,4)</f>
        <v>0</v>
      </c>
      <c r="L413" s="5">
        <f>VLOOKUP(A413,'[1]Cluster Analysis'!$A:$I,5)</f>
        <v>0</v>
      </c>
      <c r="M413" s="5">
        <f>VLOOKUP(A413,'[1]Cluster Analysis'!$A:$I,6)</f>
        <v>0</v>
      </c>
      <c r="N413" s="5">
        <f>VLOOKUP(A413,'[1]Cluster Analysis'!$A:$I,7)</f>
        <v>2.9166666667151731E-2</v>
      </c>
      <c r="O413" s="5">
        <f>VLOOKUP(A413,'[1]Cluster Analysis'!$A:$I,8)</f>
        <v>0</v>
      </c>
      <c r="P413" s="5">
        <f>VLOOKUP(A413,'[1]Cluster Analysis'!$A:$I,9)</f>
        <v>0</v>
      </c>
      <c r="Q413">
        <f>VLOOKUP(A413,'[2]Incident Summary'!$A:$I,3,FALSE)</f>
        <v>4</v>
      </c>
      <c r="R413" s="5">
        <f>VLOOKUP(A413,'[2]Incident Summary'!$A:$I,2,FALSE)</f>
        <v>3.1541597229079343E-2</v>
      </c>
      <c r="S413">
        <f>VLOOKUP(A413,'[2]Incident Summary'!$A:$I,4,FALSE)</f>
        <v>6</v>
      </c>
      <c r="T413">
        <f>VLOOKUP(A413,'[2]Incident Summary'!$A:$I,7,FALSE)</f>
        <v>0</v>
      </c>
      <c r="U413" s="5">
        <f>VLOOKUP(A413,'[2]Incident Summary'!$A:$I,6,FALSE)</f>
        <v>0</v>
      </c>
      <c r="V413">
        <f>VLOOKUP(A413,'[2]Incident Summary'!$A:$I,8,FALSE)</f>
        <v>0</v>
      </c>
      <c r="W413">
        <f t="shared" si="477"/>
        <v>12</v>
      </c>
    </row>
    <row r="414" spans="1:23" x14ac:dyDescent="0.25">
      <c r="A414" s="1">
        <f t="shared" si="509"/>
        <v>42818.416666667268</v>
      </c>
      <c r="B414" s="3">
        <f t="shared" si="475"/>
        <v>42818</v>
      </c>
      <c r="C414" s="3">
        <f t="shared" ref="C414" si="513">B414</f>
        <v>42818</v>
      </c>
      <c r="D414" s="2">
        <v>0.41666666666666669</v>
      </c>
      <c r="E414">
        <f t="shared" si="479"/>
        <v>24</v>
      </c>
      <c r="F414">
        <f>VLOOKUP(B414,[3]Summary!$B$3:$AF$15000,E414,FALSE)</f>
        <v>14.682745535546877</v>
      </c>
      <c r="G414">
        <f t="shared" si="480"/>
        <v>19</v>
      </c>
      <c r="H414">
        <f>VLOOKUP(B414,[3]Summary!$B$3:$AF$15000,G414,FALSE)</f>
        <v>343647</v>
      </c>
      <c r="I414">
        <f t="shared" si="481"/>
        <v>29</v>
      </c>
      <c r="J414">
        <f>VLOOKUP(B414,[3]Summary!$B$3:$AF$15000,I414,FALSE)</f>
        <v>68.737221800781242</v>
      </c>
      <c r="K414" s="5">
        <f>VLOOKUP(A414,'[1]Cluster Analysis'!$A:$I,4)</f>
        <v>0</v>
      </c>
      <c r="L414" s="5">
        <f>VLOOKUP(A414,'[1]Cluster Analysis'!$A:$I,5)</f>
        <v>0</v>
      </c>
      <c r="M414" s="5">
        <f>VLOOKUP(A414,'[1]Cluster Analysis'!$A:$I,6)</f>
        <v>0</v>
      </c>
      <c r="N414" s="5">
        <f>VLOOKUP(A414,'[1]Cluster Analysis'!$A:$I,7)</f>
        <v>2.7777777773735579E-2</v>
      </c>
      <c r="O414" s="5">
        <f>VLOOKUP(A414,'[1]Cluster Analysis'!$A:$I,8)</f>
        <v>0</v>
      </c>
      <c r="P414" s="5">
        <f>VLOOKUP(A414,'[1]Cluster Analysis'!$A:$I,9)</f>
        <v>0</v>
      </c>
      <c r="Q414">
        <f>VLOOKUP(A414,'[2]Incident Summary'!$A:$I,3,FALSE)</f>
        <v>0</v>
      </c>
      <c r="R414" s="5">
        <f>VLOOKUP(A414,'[2]Incident Summary'!$A:$I,2,FALSE)</f>
        <v>0</v>
      </c>
      <c r="S414">
        <f>VLOOKUP(A414,'[2]Incident Summary'!$A:$I,4,FALSE)</f>
        <v>0</v>
      </c>
      <c r="T414">
        <f>VLOOKUP(A414,'[2]Incident Summary'!$A:$I,7,FALSE)</f>
        <v>0</v>
      </c>
      <c r="U414" s="5">
        <f>VLOOKUP(A414,'[2]Incident Summary'!$A:$I,6,FALSE)</f>
        <v>0</v>
      </c>
      <c r="V414">
        <f>VLOOKUP(A414,'[2]Incident Summary'!$A:$I,8,FALSE)</f>
        <v>0</v>
      </c>
      <c r="W414">
        <f t="shared" si="477"/>
        <v>12</v>
      </c>
    </row>
    <row r="415" spans="1:23" x14ac:dyDescent="0.25">
      <c r="A415" s="1">
        <f t="shared" si="489"/>
        <v>42818.583333333932</v>
      </c>
      <c r="B415" s="3">
        <f t="shared" si="475"/>
        <v>42818</v>
      </c>
      <c r="C415" s="3">
        <f t="shared" ref="C415" si="514">B415</f>
        <v>42818</v>
      </c>
      <c r="D415" s="2">
        <v>0.58333333333333337</v>
      </c>
      <c r="E415">
        <f t="shared" si="479"/>
        <v>25</v>
      </c>
      <c r="F415">
        <f>VLOOKUP(B415,[3]Summary!$B$3:$AF$15000,E415,FALSE)</f>
        <v>19.001398080624995</v>
      </c>
      <c r="G415">
        <f t="shared" si="480"/>
        <v>20</v>
      </c>
      <c r="H415">
        <f>VLOOKUP(B415,[3]Summary!$B$3:$AF$15000,G415,FALSE)</f>
        <v>554590</v>
      </c>
      <c r="I415">
        <f t="shared" si="481"/>
        <v>30</v>
      </c>
      <c r="J415">
        <f>VLOOKUP(B415,[3]Summary!$B$3:$AF$15000,I415,FALSE)</f>
        <v>69.988063135937495</v>
      </c>
      <c r="K415" s="5">
        <f>VLOOKUP(A415,'[1]Cluster Analysis'!$A:$I,4)</f>
        <v>0</v>
      </c>
      <c r="L415" s="5">
        <f>VLOOKUP(A415,'[1]Cluster Analysis'!$A:$I,5)</f>
        <v>0</v>
      </c>
      <c r="M415" s="5">
        <f>VLOOKUP(A415,'[1]Cluster Analysis'!$A:$I,6)</f>
        <v>0</v>
      </c>
      <c r="N415" s="5">
        <f>VLOOKUP(A415,'[1]Cluster Analysis'!$A:$I,7)</f>
        <v>0</v>
      </c>
      <c r="O415" s="5">
        <f>VLOOKUP(A415,'[1]Cluster Analysis'!$A:$I,8)</f>
        <v>0</v>
      </c>
      <c r="P415" s="5">
        <f>VLOOKUP(A415,'[1]Cluster Analysis'!$A:$I,9)</f>
        <v>0</v>
      </c>
      <c r="Q415">
        <f>VLOOKUP(A415,'[2]Incident Summary'!$A:$I,3,FALSE)</f>
        <v>4</v>
      </c>
      <c r="R415" s="5">
        <f>VLOOKUP(A415,'[2]Incident Summary'!$A:$I,2,FALSE)</f>
        <v>9.9967025460500736E-2</v>
      </c>
      <c r="S415">
        <f>VLOOKUP(A415,'[2]Incident Summary'!$A:$I,4,FALSE)</f>
        <v>6.5</v>
      </c>
      <c r="T415">
        <f>VLOOKUP(A415,'[2]Incident Summary'!$A:$I,7,FALSE)</f>
        <v>0</v>
      </c>
      <c r="U415" s="5">
        <f>VLOOKUP(A415,'[2]Incident Summary'!$A:$I,6,FALSE)</f>
        <v>0</v>
      </c>
      <c r="V415">
        <f>VLOOKUP(A415,'[2]Incident Summary'!$A:$I,8,FALSE)</f>
        <v>0</v>
      </c>
      <c r="W415">
        <f t="shared" si="477"/>
        <v>12</v>
      </c>
    </row>
    <row r="416" spans="1:23" x14ac:dyDescent="0.25">
      <c r="A416" s="1">
        <f t="shared" ref="A416:A419" si="515">A415+TIME(5,0,0)</f>
        <v>42818.791666667268</v>
      </c>
      <c r="B416" s="3">
        <f t="shared" si="475"/>
        <v>42818</v>
      </c>
      <c r="C416" s="3">
        <f t="shared" ref="C416" si="516">B416</f>
        <v>42818</v>
      </c>
      <c r="D416" s="2">
        <v>0.79166666666666663</v>
      </c>
      <c r="E416">
        <f t="shared" si="479"/>
        <v>26</v>
      </c>
      <c r="F416">
        <f>VLOOKUP(B416,[3]Summary!$B$3:$AF$15000,E416,FALSE)</f>
        <v>6.6539239779687511</v>
      </c>
      <c r="G416">
        <f t="shared" si="480"/>
        <v>21</v>
      </c>
      <c r="H416">
        <f>VLOOKUP(B416,[3]Summary!$B$3:$AF$15000,G416,FALSE)</f>
        <v>206300</v>
      </c>
      <c r="I416">
        <f t="shared" si="481"/>
        <v>31</v>
      </c>
      <c r="J416">
        <f>VLOOKUP(B416,[3]Summary!$B$3:$AF$15000,I416,FALSE)</f>
        <v>72.056946885937506</v>
      </c>
      <c r="K416" s="5">
        <f>VLOOKUP(A416,'[1]Cluster Analysis'!$A:$I,4)</f>
        <v>0</v>
      </c>
      <c r="L416" s="5">
        <f>VLOOKUP(A416,'[1]Cluster Analysis'!$A:$I,5)</f>
        <v>0</v>
      </c>
      <c r="M416" s="5">
        <f>VLOOKUP(A416,'[1]Cluster Analysis'!$A:$I,6)</f>
        <v>0</v>
      </c>
      <c r="N416" s="5">
        <f>VLOOKUP(A416,'[1]Cluster Analysis'!$A:$I,7)</f>
        <v>0</v>
      </c>
      <c r="O416" s="5">
        <f>VLOOKUP(A416,'[1]Cluster Analysis'!$A:$I,8)</f>
        <v>0</v>
      </c>
      <c r="P416" s="5">
        <f>VLOOKUP(A416,'[1]Cluster Analysis'!$A:$I,9)</f>
        <v>0</v>
      </c>
      <c r="Q416">
        <f>VLOOKUP(A416,'[2]Incident Summary'!$A:$I,3,FALSE)</f>
        <v>0</v>
      </c>
      <c r="R416" s="5">
        <f>VLOOKUP(A416,'[2]Incident Summary'!$A:$I,2,FALSE)</f>
        <v>0</v>
      </c>
      <c r="S416">
        <f>VLOOKUP(A416,'[2]Incident Summary'!$A:$I,4,FALSE)</f>
        <v>0</v>
      </c>
      <c r="T416">
        <f>VLOOKUP(A416,'[2]Incident Summary'!$A:$I,7,FALSE)</f>
        <v>0</v>
      </c>
      <c r="U416" s="5">
        <f>VLOOKUP(A416,'[2]Incident Summary'!$A:$I,6,FALSE)</f>
        <v>0</v>
      </c>
      <c r="V416">
        <f>VLOOKUP(A416,'[2]Incident Summary'!$A:$I,8,FALSE)</f>
        <v>0</v>
      </c>
      <c r="W416">
        <f t="shared" si="477"/>
        <v>12</v>
      </c>
    </row>
    <row r="417" spans="1:23" x14ac:dyDescent="0.25">
      <c r="A417" s="1">
        <f t="shared" si="515"/>
        <v>42819.000000000604</v>
      </c>
      <c r="B417" s="3">
        <f t="shared" si="475"/>
        <v>42819</v>
      </c>
      <c r="C417" s="3">
        <f t="shared" ref="C417" si="517">B417</f>
        <v>42819</v>
      </c>
      <c r="D417" s="2">
        <v>0</v>
      </c>
      <c r="E417">
        <f t="shared" si="479"/>
        <v>22</v>
      </c>
      <c r="F417">
        <f>VLOOKUP(B417,[3]Summary!$B$3:$AF$15000,E417,FALSE)</f>
        <v>1.6226923224374998</v>
      </c>
      <c r="G417">
        <f t="shared" si="480"/>
        <v>17</v>
      </c>
      <c r="H417">
        <f>VLOOKUP(B417,[3]Summary!$B$3:$AF$15000,G417,FALSE)</f>
        <v>46683</v>
      </c>
      <c r="I417">
        <f t="shared" si="481"/>
        <v>27</v>
      </c>
      <c r="J417">
        <f>VLOOKUP(B417,[3]Summary!$B$3:$AF$15000,I417,FALSE)</f>
        <v>70.589300245312515</v>
      </c>
      <c r="K417" s="5">
        <f>VLOOKUP(A417,'[1]Cluster Analysis'!$A:$I,4)</f>
        <v>0</v>
      </c>
      <c r="L417" s="5">
        <f>VLOOKUP(A417,'[1]Cluster Analysis'!$A:$I,5)</f>
        <v>0</v>
      </c>
      <c r="M417" s="5">
        <f>VLOOKUP(A417,'[1]Cluster Analysis'!$A:$I,6)</f>
        <v>0</v>
      </c>
      <c r="N417" s="5">
        <f>VLOOKUP(A417,'[1]Cluster Analysis'!$A:$I,7)</f>
        <v>0</v>
      </c>
      <c r="O417" s="5">
        <f>VLOOKUP(A417,'[1]Cluster Analysis'!$A:$I,8)</f>
        <v>0</v>
      </c>
      <c r="P417" s="5">
        <f>VLOOKUP(A417,'[1]Cluster Analysis'!$A:$I,9)</f>
        <v>0</v>
      </c>
      <c r="Q417">
        <f>VLOOKUP(A417,'[2]Incident Summary'!$A:$I,3,FALSE)</f>
        <v>0</v>
      </c>
      <c r="R417" s="5">
        <f>VLOOKUP(A417,'[2]Incident Summary'!$A:$I,2,FALSE)</f>
        <v>0</v>
      </c>
      <c r="S417">
        <f>VLOOKUP(A417,'[2]Incident Summary'!$A:$I,4,FALSE)</f>
        <v>0</v>
      </c>
      <c r="T417">
        <f>VLOOKUP(A417,'[2]Incident Summary'!$A:$I,7,FALSE)</f>
        <v>0</v>
      </c>
      <c r="U417" s="5">
        <f>VLOOKUP(A417,'[2]Incident Summary'!$A:$I,6,FALSE)</f>
        <v>0</v>
      </c>
      <c r="V417">
        <f>VLOOKUP(A417,'[2]Incident Summary'!$A:$I,8,FALSE)</f>
        <v>0</v>
      </c>
      <c r="W417">
        <f t="shared" si="477"/>
        <v>12</v>
      </c>
    </row>
    <row r="418" spans="1:23" x14ac:dyDescent="0.25">
      <c r="A418" s="1">
        <f t="shared" si="515"/>
        <v>42819.20833333394</v>
      </c>
      <c r="B418" s="3">
        <f t="shared" si="475"/>
        <v>42819</v>
      </c>
      <c r="C418" s="3">
        <f t="shared" ref="C418" si="518">B418</f>
        <v>42819</v>
      </c>
      <c r="D418" s="2">
        <v>0.20833333333333334</v>
      </c>
      <c r="E418">
        <f t="shared" si="479"/>
        <v>23</v>
      </c>
      <c r="F418">
        <f>VLOOKUP(B418,[3]Summary!$B$3:$AF$15000,E418,FALSE)</f>
        <v>5.8796455084062496</v>
      </c>
      <c r="G418">
        <f t="shared" si="480"/>
        <v>18</v>
      </c>
      <c r="H418">
        <f>VLOOKUP(B418,[3]Summary!$B$3:$AF$15000,G418,FALSE)</f>
        <v>187895</v>
      </c>
      <c r="I418">
        <f t="shared" si="481"/>
        <v>28</v>
      </c>
      <c r="J418">
        <f>VLOOKUP(B418,[3]Summary!$B$3:$AF$15000,I418,FALSE)</f>
        <v>73.219720842187499</v>
      </c>
      <c r="K418" s="5">
        <f>VLOOKUP(A418,'[1]Cluster Analysis'!$A:$I,4)</f>
        <v>0</v>
      </c>
      <c r="L418" s="5">
        <f>VLOOKUP(A418,'[1]Cluster Analysis'!$A:$I,5)</f>
        <v>0</v>
      </c>
      <c r="M418" s="5">
        <f>VLOOKUP(A418,'[1]Cluster Analysis'!$A:$I,6)</f>
        <v>0</v>
      </c>
      <c r="N418" s="5">
        <f>VLOOKUP(A418,'[1]Cluster Analysis'!$A:$I,7)</f>
        <v>0</v>
      </c>
      <c r="O418" s="5">
        <f>VLOOKUP(A418,'[1]Cluster Analysis'!$A:$I,8)</f>
        <v>0</v>
      </c>
      <c r="P418" s="5">
        <f>VLOOKUP(A418,'[1]Cluster Analysis'!$A:$I,9)</f>
        <v>0</v>
      </c>
      <c r="Q418">
        <f>VLOOKUP(A418,'[2]Incident Summary'!$A:$I,3,FALSE)</f>
        <v>0</v>
      </c>
      <c r="R418" s="5">
        <f>VLOOKUP(A418,'[2]Incident Summary'!$A:$I,2,FALSE)</f>
        <v>0</v>
      </c>
      <c r="S418">
        <f>VLOOKUP(A418,'[2]Incident Summary'!$A:$I,4,FALSE)</f>
        <v>0</v>
      </c>
      <c r="T418">
        <f>VLOOKUP(A418,'[2]Incident Summary'!$A:$I,7,FALSE)</f>
        <v>0</v>
      </c>
      <c r="U418" s="5">
        <f>VLOOKUP(A418,'[2]Incident Summary'!$A:$I,6,FALSE)</f>
        <v>0</v>
      </c>
      <c r="V418">
        <f>VLOOKUP(A418,'[2]Incident Summary'!$A:$I,8,FALSE)</f>
        <v>0</v>
      </c>
      <c r="W418">
        <f t="shared" si="477"/>
        <v>12</v>
      </c>
    </row>
    <row r="419" spans="1:23" x14ac:dyDescent="0.25">
      <c r="A419" s="1">
        <f t="shared" si="515"/>
        <v>42819.416666667275</v>
      </c>
      <c r="B419" s="3">
        <f t="shared" si="475"/>
        <v>42819</v>
      </c>
      <c r="C419" s="3">
        <f t="shared" ref="C419" si="519">B419</f>
        <v>42819</v>
      </c>
      <c r="D419" s="2">
        <v>0.41666666666666669</v>
      </c>
      <c r="E419">
        <f t="shared" si="479"/>
        <v>24</v>
      </c>
      <c r="F419">
        <f>VLOOKUP(B419,[3]Summary!$B$3:$AF$15000,E419,FALSE)</f>
        <v>12.969640681445311</v>
      </c>
      <c r="G419">
        <f t="shared" si="480"/>
        <v>19</v>
      </c>
      <c r="H419">
        <f>VLOOKUP(B419,[3]Summary!$B$3:$AF$15000,G419,FALSE)</f>
        <v>334846</v>
      </c>
      <c r="I419">
        <f t="shared" si="481"/>
        <v>29</v>
      </c>
      <c r="J419">
        <f>VLOOKUP(B419,[3]Summary!$B$3:$AF$15000,I419,FALSE)</f>
        <v>73.35395130859375</v>
      </c>
      <c r="K419" s="5">
        <f>VLOOKUP(A419,'[1]Cluster Analysis'!$A:$I,4)</f>
        <v>0</v>
      </c>
      <c r="L419" s="5">
        <f>VLOOKUP(A419,'[1]Cluster Analysis'!$A:$I,5)</f>
        <v>0</v>
      </c>
      <c r="M419" s="5">
        <f>VLOOKUP(A419,'[1]Cluster Analysis'!$A:$I,6)</f>
        <v>0</v>
      </c>
      <c r="N419" s="5">
        <f>VLOOKUP(A419,'[1]Cluster Analysis'!$A:$I,7)</f>
        <v>0</v>
      </c>
      <c r="O419" s="5">
        <f>VLOOKUP(A419,'[1]Cluster Analysis'!$A:$I,8)</f>
        <v>0</v>
      </c>
      <c r="P419" s="5">
        <f>VLOOKUP(A419,'[1]Cluster Analysis'!$A:$I,9)</f>
        <v>0</v>
      </c>
      <c r="Q419">
        <f>VLOOKUP(A419,'[2]Incident Summary'!$A:$I,3,FALSE)</f>
        <v>1</v>
      </c>
      <c r="R419" s="5">
        <f>VLOOKUP(A419,'[2]Incident Summary'!$A:$I,2,FALSE)</f>
        <v>2.7782650460721925E-2</v>
      </c>
      <c r="S419">
        <f>VLOOKUP(A419,'[2]Incident Summary'!$A:$I,4,FALSE)</f>
        <v>1</v>
      </c>
      <c r="T419">
        <f>VLOOKUP(A419,'[2]Incident Summary'!$A:$I,7,FALSE)</f>
        <v>0</v>
      </c>
      <c r="U419" s="5">
        <f>VLOOKUP(A419,'[2]Incident Summary'!$A:$I,6,FALSE)</f>
        <v>0</v>
      </c>
      <c r="V419">
        <f>VLOOKUP(A419,'[2]Incident Summary'!$A:$I,8,FALSE)</f>
        <v>0</v>
      </c>
      <c r="W419">
        <f t="shared" si="477"/>
        <v>12</v>
      </c>
    </row>
    <row r="420" spans="1:23" x14ac:dyDescent="0.25">
      <c r="A420" s="1">
        <f t="shared" si="489"/>
        <v>42819.58333333394</v>
      </c>
      <c r="B420" s="3">
        <f t="shared" si="475"/>
        <v>42819</v>
      </c>
      <c r="C420" s="3">
        <f t="shared" ref="C420" si="520">B420</f>
        <v>42819</v>
      </c>
      <c r="D420" s="2">
        <v>0.58333333333333337</v>
      </c>
      <c r="E420">
        <f t="shared" si="479"/>
        <v>25</v>
      </c>
      <c r="F420">
        <f>VLOOKUP(B420,[3]Summary!$B$3:$AF$15000,E420,FALSE)</f>
        <v>12.59996046390625</v>
      </c>
      <c r="G420">
        <f t="shared" si="480"/>
        <v>20</v>
      </c>
      <c r="H420">
        <f>VLOOKUP(B420,[3]Summary!$B$3:$AF$15000,G420,FALSE)</f>
        <v>411307</v>
      </c>
      <c r="I420">
        <f t="shared" si="481"/>
        <v>30</v>
      </c>
      <c r="J420">
        <f>VLOOKUP(B420,[3]Summary!$B$3:$AF$15000,I420,FALSE)</f>
        <v>74.028747295312513</v>
      </c>
      <c r="K420" s="5">
        <f>VLOOKUP(A420,'[1]Cluster Analysis'!$A:$I,4)</f>
        <v>0</v>
      </c>
      <c r="L420" s="5">
        <f>VLOOKUP(A420,'[1]Cluster Analysis'!$A:$I,5)</f>
        <v>0</v>
      </c>
      <c r="M420" s="5">
        <f>VLOOKUP(A420,'[1]Cluster Analysis'!$A:$I,6)</f>
        <v>0</v>
      </c>
      <c r="N420" s="5">
        <f>VLOOKUP(A420,'[1]Cluster Analysis'!$A:$I,7)</f>
        <v>0</v>
      </c>
      <c r="O420" s="5">
        <f>VLOOKUP(A420,'[1]Cluster Analysis'!$A:$I,8)</f>
        <v>0</v>
      </c>
      <c r="P420" s="5">
        <f>VLOOKUP(A420,'[1]Cluster Analysis'!$A:$I,9)</f>
        <v>0</v>
      </c>
      <c r="Q420">
        <f>VLOOKUP(A420,'[2]Incident Summary'!$A:$I,3,FALSE)</f>
        <v>1</v>
      </c>
      <c r="R420" s="5">
        <f>VLOOKUP(A420,'[2]Incident Summary'!$A:$I,2,FALSE)</f>
        <v>5.5688425927655771E-3</v>
      </c>
      <c r="S420">
        <f>VLOOKUP(A420,'[2]Incident Summary'!$A:$I,4,FALSE)</f>
        <v>1.5</v>
      </c>
      <c r="T420">
        <f>VLOOKUP(A420,'[2]Incident Summary'!$A:$I,7,FALSE)</f>
        <v>0</v>
      </c>
      <c r="U420" s="5">
        <f>VLOOKUP(A420,'[2]Incident Summary'!$A:$I,6,FALSE)</f>
        <v>0</v>
      </c>
      <c r="V420">
        <f>VLOOKUP(A420,'[2]Incident Summary'!$A:$I,8,FALSE)</f>
        <v>0</v>
      </c>
      <c r="W420">
        <f t="shared" si="477"/>
        <v>12</v>
      </c>
    </row>
    <row r="421" spans="1:23" x14ac:dyDescent="0.25">
      <c r="A421" s="1">
        <f t="shared" ref="A421:A424" si="521">A420+TIME(5,0,0)</f>
        <v>42819.791666667275</v>
      </c>
      <c r="B421" s="3">
        <f t="shared" si="475"/>
        <v>42819</v>
      </c>
      <c r="C421" s="3">
        <f t="shared" ref="C421" si="522">B421</f>
        <v>42819</v>
      </c>
      <c r="D421" s="2">
        <v>0.79166666666666663</v>
      </c>
      <c r="E421">
        <f t="shared" si="479"/>
        <v>26</v>
      </c>
      <c r="F421">
        <f>VLOOKUP(B421,[3]Summary!$B$3:$AF$15000,E421,FALSE)</f>
        <v>6.1970335745312486</v>
      </c>
      <c r="G421">
        <f t="shared" si="480"/>
        <v>21</v>
      </c>
      <c r="H421">
        <f>VLOOKUP(B421,[3]Summary!$B$3:$AF$15000,G421,FALSE)</f>
        <v>197523</v>
      </c>
      <c r="I421">
        <f t="shared" si="481"/>
        <v>31</v>
      </c>
      <c r="J421">
        <f>VLOOKUP(B421,[3]Summary!$B$3:$AF$15000,I421,FALSE)</f>
        <v>73.023263310937509</v>
      </c>
      <c r="K421" s="5">
        <f>VLOOKUP(A421,'[1]Cluster Analysis'!$A:$I,4)</f>
        <v>0</v>
      </c>
      <c r="L421" s="5">
        <f>VLOOKUP(A421,'[1]Cluster Analysis'!$A:$I,5)</f>
        <v>0</v>
      </c>
      <c r="M421" s="5">
        <f>VLOOKUP(A421,'[1]Cluster Analysis'!$A:$I,6)</f>
        <v>0</v>
      </c>
      <c r="N421" s="5">
        <f>VLOOKUP(A421,'[1]Cluster Analysis'!$A:$I,7)</f>
        <v>0</v>
      </c>
      <c r="O421" s="5">
        <f>VLOOKUP(A421,'[1]Cluster Analysis'!$A:$I,8)</f>
        <v>0</v>
      </c>
      <c r="P421" s="5">
        <f>VLOOKUP(A421,'[1]Cluster Analysis'!$A:$I,9)</f>
        <v>0</v>
      </c>
      <c r="Q421">
        <f>VLOOKUP(A421,'[2]Incident Summary'!$A:$I,3,FALSE)</f>
        <v>0</v>
      </c>
      <c r="R421" s="5">
        <f>VLOOKUP(A421,'[2]Incident Summary'!$A:$I,2,FALSE)</f>
        <v>0</v>
      </c>
      <c r="S421">
        <f>VLOOKUP(A421,'[2]Incident Summary'!$A:$I,4,FALSE)</f>
        <v>0</v>
      </c>
      <c r="T421">
        <f>VLOOKUP(A421,'[2]Incident Summary'!$A:$I,7,FALSE)</f>
        <v>0</v>
      </c>
      <c r="U421" s="5">
        <f>VLOOKUP(A421,'[2]Incident Summary'!$A:$I,6,FALSE)</f>
        <v>0</v>
      </c>
      <c r="V421">
        <f>VLOOKUP(A421,'[2]Incident Summary'!$A:$I,8,FALSE)</f>
        <v>0</v>
      </c>
      <c r="W421">
        <f t="shared" si="477"/>
        <v>12</v>
      </c>
    </row>
    <row r="422" spans="1:23" x14ac:dyDescent="0.25">
      <c r="A422" s="1">
        <f t="shared" si="521"/>
        <v>42820.000000000611</v>
      </c>
      <c r="B422" s="3">
        <f t="shared" si="475"/>
        <v>42820</v>
      </c>
      <c r="C422" s="3">
        <f t="shared" ref="C422" si="523">B422</f>
        <v>42820</v>
      </c>
      <c r="D422" s="2">
        <v>0</v>
      </c>
      <c r="E422">
        <f t="shared" si="479"/>
        <v>22</v>
      </c>
      <c r="F422">
        <f>VLOOKUP(B422,[3]Summary!$B$3:$AF$15000,E422,FALSE)</f>
        <v>1.4134215175468752</v>
      </c>
      <c r="G422">
        <f t="shared" si="480"/>
        <v>17</v>
      </c>
      <c r="H422">
        <f>VLOOKUP(B422,[3]Summary!$B$3:$AF$15000,G422,FALSE)</f>
        <v>42149</v>
      </c>
      <c r="I422">
        <f t="shared" si="481"/>
        <v>27</v>
      </c>
      <c r="J422">
        <f>VLOOKUP(B422,[3]Summary!$B$3:$AF$15000,I422,FALSE)</f>
        <v>72.426734179687486</v>
      </c>
      <c r="K422" s="5">
        <f>VLOOKUP(A422,'[1]Cluster Analysis'!$A:$I,4)</f>
        <v>0</v>
      </c>
      <c r="L422" s="5">
        <f>VLOOKUP(A422,'[1]Cluster Analysis'!$A:$I,5)</f>
        <v>0</v>
      </c>
      <c r="M422" s="5">
        <f>VLOOKUP(A422,'[1]Cluster Analysis'!$A:$I,6)</f>
        <v>0</v>
      </c>
      <c r="N422" s="5">
        <f>VLOOKUP(A422,'[1]Cluster Analysis'!$A:$I,7)</f>
        <v>5.4166666668606922E-2</v>
      </c>
      <c r="O422" s="5">
        <f>VLOOKUP(A422,'[1]Cluster Analysis'!$A:$I,8)</f>
        <v>0</v>
      </c>
      <c r="P422" s="5">
        <f>VLOOKUP(A422,'[1]Cluster Analysis'!$A:$I,9)</f>
        <v>0</v>
      </c>
      <c r="Q422">
        <f>VLOOKUP(A422,'[2]Incident Summary'!$A:$I,3,FALSE)</f>
        <v>0</v>
      </c>
      <c r="R422" s="5">
        <f>VLOOKUP(A422,'[2]Incident Summary'!$A:$I,2,FALSE)</f>
        <v>0</v>
      </c>
      <c r="S422">
        <f>VLOOKUP(A422,'[2]Incident Summary'!$A:$I,4,FALSE)</f>
        <v>0</v>
      </c>
      <c r="T422">
        <f>VLOOKUP(A422,'[2]Incident Summary'!$A:$I,7,FALSE)</f>
        <v>0</v>
      </c>
      <c r="U422" s="5">
        <f>VLOOKUP(A422,'[2]Incident Summary'!$A:$I,6,FALSE)</f>
        <v>0</v>
      </c>
      <c r="V422">
        <f>VLOOKUP(A422,'[2]Incident Summary'!$A:$I,8,FALSE)</f>
        <v>0</v>
      </c>
      <c r="W422">
        <f t="shared" si="477"/>
        <v>13</v>
      </c>
    </row>
    <row r="423" spans="1:23" x14ac:dyDescent="0.25">
      <c r="A423" s="1">
        <f t="shared" si="521"/>
        <v>42820.208333333947</v>
      </c>
      <c r="B423" s="3">
        <f t="shared" si="475"/>
        <v>42820</v>
      </c>
      <c r="C423" s="3">
        <f t="shared" ref="C423" si="524">B423</f>
        <v>42820</v>
      </c>
      <c r="D423" s="2">
        <v>0.20833333333333334</v>
      </c>
      <c r="E423">
        <f t="shared" si="479"/>
        <v>23</v>
      </c>
      <c r="F423">
        <f>VLOOKUP(B423,[3]Summary!$B$3:$AF$15000,E423,FALSE)</f>
        <v>3.3381435594062498</v>
      </c>
      <c r="G423">
        <f t="shared" si="480"/>
        <v>18</v>
      </c>
      <c r="H423">
        <f>VLOOKUP(B423,[3]Summary!$B$3:$AF$15000,G423,FALSE)</f>
        <v>107547</v>
      </c>
      <c r="I423">
        <f t="shared" si="481"/>
        <v>28</v>
      </c>
      <c r="J423">
        <f>VLOOKUP(B423,[3]Summary!$B$3:$AF$15000,I423,FALSE)</f>
        <v>69.113317945312502</v>
      </c>
      <c r="K423" s="5">
        <f>VLOOKUP(A423,'[1]Cluster Analysis'!$A:$I,4)</f>
        <v>0</v>
      </c>
      <c r="L423" s="5">
        <f>VLOOKUP(A423,'[1]Cluster Analysis'!$A:$I,5)</f>
        <v>0</v>
      </c>
      <c r="M423" s="5">
        <f>VLOOKUP(A423,'[1]Cluster Analysis'!$A:$I,6)</f>
        <v>0</v>
      </c>
      <c r="N423" s="5">
        <f>VLOOKUP(A423,'[1]Cluster Analysis'!$A:$I,7)</f>
        <v>0.16944444444379769</v>
      </c>
      <c r="O423" s="5">
        <f>VLOOKUP(A423,'[1]Cluster Analysis'!$A:$I,8)</f>
        <v>0</v>
      </c>
      <c r="P423" s="5">
        <f>VLOOKUP(A423,'[1]Cluster Analysis'!$A:$I,9)</f>
        <v>0</v>
      </c>
      <c r="Q423">
        <f>VLOOKUP(A423,'[2]Incident Summary'!$A:$I,3,FALSE)</f>
        <v>0</v>
      </c>
      <c r="R423" s="5">
        <f>VLOOKUP(A423,'[2]Incident Summary'!$A:$I,2,FALSE)</f>
        <v>0</v>
      </c>
      <c r="S423">
        <f>VLOOKUP(A423,'[2]Incident Summary'!$A:$I,4,FALSE)</f>
        <v>0</v>
      </c>
      <c r="T423">
        <f>VLOOKUP(A423,'[2]Incident Summary'!$A:$I,7,FALSE)</f>
        <v>0</v>
      </c>
      <c r="U423" s="5">
        <f>VLOOKUP(A423,'[2]Incident Summary'!$A:$I,6,FALSE)</f>
        <v>0</v>
      </c>
      <c r="V423">
        <f>VLOOKUP(A423,'[2]Incident Summary'!$A:$I,8,FALSE)</f>
        <v>0</v>
      </c>
      <c r="W423">
        <f t="shared" si="477"/>
        <v>13</v>
      </c>
    </row>
    <row r="424" spans="1:23" x14ac:dyDescent="0.25">
      <c r="A424" s="1">
        <f t="shared" si="521"/>
        <v>42820.416666667283</v>
      </c>
      <c r="B424" s="3">
        <f t="shared" si="475"/>
        <v>42820</v>
      </c>
      <c r="C424" s="3">
        <f t="shared" ref="C424" si="525">B424</f>
        <v>42820</v>
      </c>
      <c r="D424" s="2">
        <v>0.41666666666666669</v>
      </c>
      <c r="E424">
        <f t="shared" si="479"/>
        <v>24</v>
      </c>
      <c r="F424">
        <f>VLOOKUP(B424,[3]Summary!$B$3:$AF$15000,E424,FALSE)</f>
        <v>10.314549650585938</v>
      </c>
      <c r="G424">
        <f t="shared" si="480"/>
        <v>19</v>
      </c>
      <c r="H424">
        <f>VLOOKUP(B424,[3]Summary!$B$3:$AF$15000,G424,FALSE)</f>
        <v>269587</v>
      </c>
      <c r="I424">
        <f t="shared" si="481"/>
        <v>29</v>
      </c>
      <c r="J424">
        <f>VLOOKUP(B424,[3]Summary!$B$3:$AF$15000,I424,FALSE)</f>
        <v>70.17404570898438</v>
      </c>
      <c r="K424" s="5">
        <f>VLOOKUP(A424,'[1]Cluster Analysis'!$A:$I,4)</f>
        <v>0</v>
      </c>
      <c r="L424" s="5">
        <f>VLOOKUP(A424,'[1]Cluster Analysis'!$A:$I,5)</f>
        <v>0</v>
      </c>
      <c r="M424" s="5">
        <f>VLOOKUP(A424,'[1]Cluster Analysis'!$A:$I,6)</f>
        <v>0</v>
      </c>
      <c r="N424" s="5">
        <f>VLOOKUP(A424,'[1]Cluster Analysis'!$A:$I,7)</f>
        <v>3.7499999998544808E-2</v>
      </c>
      <c r="O424" s="5">
        <f>VLOOKUP(A424,'[1]Cluster Analysis'!$A:$I,8)</f>
        <v>0</v>
      </c>
      <c r="P424" s="5">
        <f>VLOOKUP(A424,'[1]Cluster Analysis'!$A:$I,9)</f>
        <v>0</v>
      </c>
      <c r="Q424">
        <f>VLOOKUP(A424,'[2]Incident Summary'!$A:$I,3,FALSE)</f>
        <v>3</v>
      </c>
      <c r="R424" s="5">
        <f>VLOOKUP(A424,'[2]Incident Summary'!$A:$I,2,FALSE)</f>
        <v>2.1649363428878132E-2</v>
      </c>
      <c r="S424">
        <f>VLOOKUP(A424,'[2]Incident Summary'!$A:$I,4,FALSE)</f>
        <v>3</v>
      </c>
      <c r="T424">
        <f>VLOOKUP(A424,'[2]Incident Summary'!$A:$I,7,FALSE)</f>
        <v>2</v>
      </c>
      <c r="U424" s="5">
        <f>VLOOKUP(A424,'[2]Incident Summary'!$A:$I,6,FALSE)</f>
        <v>1.4929444434528705E-2</v>
      </c>
      <c r="V424">
        <f>VLOOKUP(A424,'[2]Incident Summary'!$A:$I,8,FALSE)</f>
        <v>3</v>
      </c>
      <c r="W424">
        <f t="shared" si="477"/>
        <v>13</v>
      </c>
    </row>
    <row r="425" spans="1:23" x14ac:dyDescent="0.25">
      <c r="A425" s="1">
        <f t="shared" si="489"/>
        <v>42820.583333333947</v>
      </c>
      <c r="B425" s="3">
        <f t="shared" si="475"/>
        <v>42820</v>
      </c>
      <c r="C425" s="3">
        <f t="shared" ref="C425" si="526">B425</f>
        <v>42820</v>
      </c>
      <c r="D425" s="2">
        <v>0.58333333333333337</v>
      </c>
      <c r="E425">
        <f t="shared" si="479"/>
        <v>25</v>
      </c>
      <c r="F425">
        <f>VLOOKUP(B425,[3]Summary!$B$3:$AF$15000,E425,FALSE)</f>
        <v>11.058366841249999</v>
      </c>
      <c r="G425">
        <f t="shared" si="480"/>
        <v>20</v>
      </c>
      <c r="H425">
        <f>VLOOKUP(B425,[3]Summary!$B$3:$AF$15000,G425,FALSE)</f>
        <v>363883</v>
      </c>
      <c r="I425">
        <f t="shared" si="481"/>
        <v>30</v>
      </c>
      <c r="J425">
        <f>VLOOKUP(B425,[3]Summary!$B$3:$AF$15000,I425,FALSE)</f>
        <v>74.510525839062481</v>
      </c>
      <c r="K425" s="5">
        <f>VLOOKUP(A425,'[1]Cluster Analysis'!$A:$I,4)</f>
        <v>0</v>
      </c>
      <c r="L425" s="5">
        <f>VLOOKUP(A425,'[1]Cluster Analysis'!$A:$I,5)</f>
        <v>0</v>
      </c>
      <c r="M425" s="5">
        <f>VLOOKUP(A425,'[1]Cluster Analysis'!$A:$I,6)</f>
        <v>0</v>
      </c>
      <c r="N425" s="5">
        <f>VLOOKUP(A425,'[1]Cluster Analysis'!$A:$I,7)</f>
        <v>0</v>
      </c>
      <c r="O425" s="5">
        <f>VLOOKUP(A425,'[1]Cluster Analysis'!$A:$I,8)</f>
        <v>0</v>
      </c>
      <c r="P425" s="5">
        <f>VLOOKUP(A425,'[1]Cluster Analysis'!$A:$I,9)</f>
        <v>0</v>
      </c>
      <c r="Q425">
        <f>VLOOKUP(A425,'[2]Incident Summary'!$A:$I,3,FALSE)</f>
        <v>2</v>
      </c>
      <c r="R425" s="5">
        <f>VLOOKUP(A425,'[2]Incident Summary'!$A:$I,2,FALSE)</f>
        <v>4.0323888882994652E-2</v>
      </c>
      <c r="S425">
        <f>VLOOKUP(A425,'[2]Incident Summary'!$A:$I,4,FALSE)</f>
        <v>4</v>
      </c>
      <c r="T425">
        <f>VLOOKUP(A425,'[2]Incident Summary'!$A:$I,7,FALSE)</f>
        <v>0</v>
      </c>
      <c r="U425" s="5">
        <f>VLOOKUP(A425,'[2]Incident Summary'!$A:$I,6,FALSE)</f>
        <v>0</v>
      </c>
      <c r="V425">
        <f>VLOOKUP(A425,'[2]Incident Summary'!$A:$I,8,FALSE)</f>
        <v>0</v>
      </c>
      <c r="W425">
        <f t="shared" si="477"/>
        <v>13</v>
      </c>
    </row>
    <row r="426" spans="1:23" x14ac:dyDescent="0.25">
      <c r="A426" s="1">
        <f t="shared" ref="A426:A429" si="527">A425+TIME(5,0,0)</f>
        <v>42820.791666667283</v>
      </c>
      <c r="B426" s="3">
        <f t="shared" si="475"/>
        <v>42820</v>
      </c>
      <c r="C426" s="3">
        <f t="shared" ref="C426" si="528">B426</f>
        <v>42820</v>
      </c>
      <c r="D426" s="2">
        <v>0.79166666666666663</v>
      </c>
      <c r="E426">
        <f t="shared" si="479"/>
        <v>26</v>
      </c>
      <c r="F426">
        <f>VLOOKUP(B426,[3]Summary!$B$3:$AF$15000,E426,FALSE)</f>
        <v>4.6852269421874997</v>
      </c>
      <c r="G426">
        <f t="shared" si="480"/>
        <v>21</v>
      </c>
      <c r="H426">
        <f>VLOOKUP(B426,[3]Summary!$B$3:$AF$15000,G426,FALSE)</f>
        <v>146248</v>
      </c>
      <c r="I426">
        <f t="shared" si="481"/>
        <v>31</v>
      </c>
      <c r="J426">
        <f>VLOOKUP(B426,[3]Summary!$B$3:$AF$15000,I426,FALSE)</f>
        <v>72.421619082812498</v>
      </c>
      <c r="K426" s="5">
        <f>VLOOKUP(A426,'[1]Cluster Analysis'!$A:$I,4)</f>
        <v>0</v>
      </c>
      <c r="L426" s="5">
        <f>VLOOKUP(A426,'[1]Cluster Analysis'!$A:$I,5)</f>
        <v>0</v>
      </c>
      <c r="M426" s="5">
        <f>VLOOKUP(A426,'[1]Cluster Analysis'!$A:$I,6)</f>
        <v>0</v>
      </c>
      <c r="N426" s="5">
        <f>VLOOKUP(A426,'[1]Cluster Analysis'!$A:$I,7)</f>
        <v>0</v>
      </c>
      <c r="O426" s="5">
        <f>VLOOKUP(A426,'[1]Cluster Analysis'!$A:$I,8)</f>
        <v>0</v>
      </c>
      <c r="P426" s="5">
        <f>VLOOKUP(A426,'[1]Cluster Analysis'!$A:$I,9)</f>
        <v>0</v>
      </c>
      <c r="Q426">
        <f>VLOOKUP(A426,'[2]Incident Summary'!$A:$I,3,FALSE)</f>
        <v>0</v>
      </c>
      <c r="R426" s="5">
        <f>VLOOKUP(A426,'[2]Incident Summary'!$A:$I,2,FALSE)</f>
        <v>0</v>
      </c>
      <c r="S426">
        <f>VLOOKUP(A426,'[2]Incident Summary'!$A:$I,4,FALSE)</f>
        <v>0</v>
      </c>
      <c r="T426">
        <f>VLOOKUP(A426,'[2]Incident Summary'!$A:$I,7,FALSE)</f>
        <v>0</v>
      </c>
      <c r="U426" s="5">
        <f>VLOOKUP(A426,'[2]Incident Summary'!$A:$I,6,FALSE)</f>
        <v>0</v>
      </c>
      <c r="V426">
        <f>VLOOKUP(A426,'[2]Incident Summary'!$A:$I,8,FALSE)</f>
        <v>0</v>
      </c>
      <c r="W426">
        <f t="shared" si="477"/>
        <v>13</v>
      </c>
    </row>
    <row r="427" spans="1:23" x14ac:dyDescent="0.25">
      <c r="A427" s="1">
        <f t="shared" si="527"/>
        <v>42821.000000000618</v>
      </c>
      <c r="B427" s="3">
        <f t="shared" si="475"/>
        <v>42821</v>
      </c>
      <c r="C427" s="3">
        <f t="shared" ref="C427" si="529">B427</f>
        <v>42821</v>
      </c>
      <c r="D427" s="2">
        <v>0</v>
      </c>
      <c r="E427">
        <f t="shared" si="479"/>
        <v>22</v>
      </c>
      <c r="F427">
        <f>VLOOKUP(B427,[3]Summary!$B$3:$AF$15000,E427,FALSE)</f>
        <v>1.4627619779203125</v>
      </c>
      <c r="G427">
        <f t="shared" si="480"/>
        <v>17</v>
      </c>
      <c r="H427">
        <f>VLOOKUP(B427,[3]Summary!$B$3:$AF$15000,G427,FALSE)</f>
        <v>39834</v>
      </c>
      <c r="I427">
        <f t="shared" si="481"/>
        <v>27</v>
      </c>
      <c r="J427">
        <f>VLOOKUP(B427,[3]Summary!$B$3:$AF$15000,I427,FALSE)</f>
        <v>70.38582391718748</v>
      </c>
      <c r="K427" s="5">
        <f>VLOOKUP(A427,'[1]Cluster Analysis'!$A:$I,4)</f>
        <v>0</v>
      </c>
      <c r="L427" s="5">
        <f>VLOOKUP(A427,'[1]Cluster Analysis'!$A:$I,5)</f>
        <v>0</v>
      </c>
      <c r="M427" s="5">
        <f>VLOOKUP(A427,'[1]Cluster Analysis'!$A:$I,6)</f>
        <v>0</v>
      </c>
      <c r="N427" s="5">
        <f>VLOOKUP(A427,'[1]Cluster Analysis'!$A:$I,7)</f>
        <v>1.8055555556202307E-2</v>
      </c>
      <c r="O427" s="5">
        <f>VLOOKUP(A427,'[1]Cluster Analysis'!$A:$I,8)</f>
        <v>0</v>
      </c>
      <c r="P427" s="5">
        <f>VLOOKUP(A427,'[1]Cluster Analysis'!$A:$I,9)</f>
        <v>0</v>
      </c>
      <c r="Q427">
        <f>VLOOKUP(A427,'[2]Incident Summary'!$A:$I,3,FALSE)</f>
        <v>0</v>
      </c>
      <c r="R427" s="5">
        <f>VLOOKUP(A427,'[2]Incident Summary'!$A:$I,2,FALSE)</f>
        <v>0</v>
      </c>
      <c r="S427">
        <f>VLOOKUP(A427,'[2]Incident Summary'!$A:$I,4,FALSE)</f>
        <v>0</v>
      </c>
      <c r="T427">
        <f>VLOOKUP(A427,'[2]Incident Summary'!$A:$I,7,FALSE)</f>
        <v>0</v>
      </c>
      <c r="U427" s="5">
        <f>VLOOKUP(A427,'[2]Incident Summary'!$A:$I,6,FALSE)</f>
        <v>0</v>
      </c>
      <c r="V427">
        <f>VLOOKUP(A427,'[2]Incident Summary'!$A:$I,8,FALSE)</f>
        <v>0</v>
      </c>
      <c r="W427">
        <f t="shared" si="477"/>
        <v>13</v>
      </c>
    </row>
    <row r="428" spans="1:23" x14ac:dyDescent="0.25">
      <c r="A428" s="1">
        <f t="shared" si="527"/>
        <v>42821.208333333954</v>
      </c>
      <c r="B428" s="3">
        <f t="shared" si="475"/>
        <v>42821</v>
      </c>
      <c r="C428" s="3">
        <f t="shared" ref="C428" si="530">B428</f>
        <v>42821</v>
      </c>
      <c r="D428" s="2">
        <v>0.20833333333333334</v>
      </c>
      <c r="E428">
        <f t="shared" si="479"/>
        <v>23</v>
      </c>
      <c r="F428">
        <f>VLOOKUP(B428,[3]Summary!$B$3:$AF$15000,E428,FALSE)</f>
        <v>15.168807427812501</v>
      </c>
      <c r="G428">
        <f t="shared" si="480"/>
        <v>18</v>
      </c>
      <c r="H428">
        <f>VLOOKUP(B428,[3]Summary!$B$3:$AF$15000,G428,FALSE)</f>
        <v>442425</v>
      </c>
      <c r="I428">
        <f t="shared" si="481"/>
        <v>28</v>
      </c>
      <c r="J428">
        <f>VLOOKUP(B428,[3]Summary!$B$3:$AF$15000,I428,FALSE)</f>
        <v>69.512623059375002</v>
      </c>
      <c r="K428" s="5">
        <f>VLOOKUP(A428,'[1]Cluster Analysis'!$A:$I,4)</f>
        <v>0</v>
      </c>
      <c r="L428" s="5">
        <f>VLOOKUP(A428,'[1]Cluster Analysis'!$A:$I,5)</f>
        <v>0</v>
      </c>
      <c r="M428" s="5">
        <f>VLOOKUP(A428,'[1]Cluster Analysis'!$A:$I,6)</f>
        <v>0</v>
      </c>
      <c r="N428" s="5">
        <f>VLOOKUP(A428,'[1]Cluster Analysis'!$A:$I,7)</f>
        <v>0</v>
      </c>
      <c r="O428" s="5">
        <f>VLOOKUP(A428,'[1]Cluster Analysis'!$A:$I,8)</f>
        <v>0</v>
      </c>
      <c r="P428" s="5">
        <f>VLOOKUP(A428,'[1]Cluster Analysis'!$A:$I,9)</f>
        <v>0</v>
      </c>
      <c r="Q428">
        <f>VLOOKUP(A428,'[2]Incident Summary'!$A:$I,3,FALSE)</f>
        <v>1</v>
      </c>
      <c r="R428" s="5">
        <f>VLOOKUP(A428,'[2]Incident Summary'!$A:$I,2,FALSE)</f>
        <v>3.8077546196291223E-4</v>
      </c>
      <c r="S428">
        <f>VLOOKUP(A428,'[2]Incident Summary'!$A:$I,4,FALSE)</f>
        <v>1</v>
      </c>
      <c r="T428">
        <f>VLOOKUP(A428,'[2]Incident Summary'!$A:$I,7,FALSE)</f>
        <v>0</v>
      </c>
      <c r="U428" s="5">
        <f>VLOOKUP(A428,'[2]Incident Summary'!$A:$I,6,FALSE)</f>
        <v>0</v>
      </c>
      <c r="V428">
        <f>VLOOKUP(A428,'[2]Incident Summary'!$A:$I,8,FALSE)</f>
        <v>0</v>
      </c>
      <c r="W428">
        <f t="shared" si="477"/>
        <v>13</v>
      </c>
    </row>
    <row r="429" spans="1:23" x14ac:dyDescent="0.25">
      <c r="A429" s="1">
        <f t="shared" si="527"/>
        <v>42821.41666666729</v>
      </c>
      <c r="B429" s="3">
        <f t="shared" si="475"/>
        <v>42821</v>
      </c>
      <c r="C429" s="3">
        <f t="shared" ref="C429" si="531">B429</f>
        <v>42821</v>
      </c>
      <c r="D429" s="2">
        <v>0.41666666666666669</v>
      </c>
      <c r="E429">
        <f t="shared" si="479"/>
        <v>24</v>
      </c>
      <c r="F429">
        <f>VLOOKUP(B429,[3]Summary!$B$3:$AF$15000,E429,FALSE)</f>
        <v>13.081777131054688</v>
      </c>
      <c r="G429">
        <f t="shared" si="480"/>
        <v>19</v>
      </c>
      <c r="H429">
        <f>VLOOKUP(B429,[3]Summary!$B$3:$AF$15000,G429,FALSE)</f>
        <v>302857</v>
      </c>
      <c r="I429">
        <f t="shared" si="481"/>
        <v>29</v>
      </c>
      <c r="J429">
        <f>VLOOKUP(B429,[3]Summary!$B$3:$AF$15000,I429,FALSE)</f>
        <v>68.301545597656244</v>
      </c>
      <c r="K429" s="5">
        <f>VLOOKUP(A429,'[1]Cluster Analysis'!$A:$I,4)</f>
        <v>0</v>
      </c>
      <c r="L429" s="5">
        <f>VLOOKUP(A429,'[1]Cluster Analysis'!$A:$I,5)</f>
        <v>0</v>
      </c>
      <c r="M429" s="5">
        <f>VLOOKUP(A429,'[1]Cluster Analysis'!$A:$I,6)</f>
        <v>0</v>
      </c>
      <c r="N429" s="5">
        <f>VLOOKUP(A429,'[1]Cluster Analysis'!$A:$I,7)</f>
        <v>4.1666666664241347E-2</v>
      </c>
      <c r="O429" s="5">
        <f>VLOOKUP(A429,'[1]Cluster Analysis'!$A:$I,8)</f>
        <v>0</v>
      </c>
      <c r="P429" s="5">
        <f>VLOOKUP(A429,'[1]Cluster Analysis'!$A:$I,9)</f>
        <v>0</v>
      </c>
      <c r="Q429">
        <f>VLOOKUP(A429,'[2]Incident Summary'!$A:$I,3,FALSE)</f>
        <v>0</v>
      </c>
      <c r="R429" s="5">
        <f>VLOOKUP(A429,'[2]Incident Summary'!$A:$I,2,FALSE)</f>
        <v>0</v>
      </c>
      <c r="S429">
        <f>VLOOKUP(A429,'[2]Incident Summary'!$A:$I,4,FALSE)</f>
        <v>0</v>
      </c>
      <c r="T429">
        <f>VLOOKUP(A429,'[2]Incident Summary'!$A:$I,7,FALSE)</f>
        <v>0</v>
      </c>
      <c r="U429" s="5">
        <f>VLOOKUP(A429,'[2]Incident Summary'!$A:$I,6,FALSE)</f>
        <v>0</v>
      </c>
      <c r="V429">
        <f>VLOOKUP(A429,'[2]Incident Summary'!$A:$I,8,FALSE)</f>
        <v>0</v>
      </c>
      <c r="W429">
        <f t="shared" si="477"/>
        <v>13</v>
      </c>
    </row>
    <row r="430" spans="1:23" x14ac:dyDescent="0.25">
      <c r="A430" s="1">
        <f t="shared" si="489"/>
        <v>42821.583333333954</v>
      </c>
      <c r="B430" s="3">
        <f t="shared" si="475"/>
        <v>42821</v>
      </c>
      <c r="C430" s="3">
        <f t="shared" ref="C430" si="532">B430</f>
        <v>42821</v>
      </c>
      <c r="D430" s="2">
        <v>0.58333333333333337</v>
      </c>
      <c r="E430">
        <f t="shared" si="479"/>
        <v>25</v>
      </c>
      <c r="F430">
        <f>VLOOKUP(B430,[3]Summary!$B$3:$AF$15000,E430,FALSE)</f>
        <v>18.624361282656253</v>
      </c>
      <c r="G430">
        <f t="shared" si="480"/>
        <v>20</v>
      </c>
      <c r="H430">
        <f>VLOOKUP(B430,[3]Summary!$B$3:$AF$15000,G430,FALSE)</f>
        <v>518224</v>
      </c>
      <c r="I430">
        <f t="shared" si="481"/>
        <v>30</v>
      </c>
      <c r="J430">
        <f>VLOOKUP(B430,[3]Summary!$B$3:$AF$15000,I430,FALSE)</f>
        <v>69.656427215625001</v>
      </c>
      <c r="K430" s="5">
        <f>VLOOKUP(A430,'[1]Cluster Analysis'!$A:$I,4)</f>
        <v>0</v>
      </c>
      <c r="L430" s="5">
        <f>VLOOKUP(A430,'[1]Cluster Analysis'!$A:$I,5)</f>
        <v>0</v>
      </c>
      <c r="M430" s="5">
        <f>VLOOKUP(A430,'[1]Cluster Analysis'!$A:$I,6)</f>
        <v>0</v>
      </c>
      <c r="N430" s="5">
        <f>VLOOKUP(A430,'[1]Cluster Analysis'!$A:$I,7)</f>
        <v>0</v>
      </c>
      <c r="O430" s="5">
        <f>VLOOKUP(A430,'[1]Cluster Analysis'!$A:$I,8)</f>
        <v>0</v>
      </c>
      <c r="P430" s="5">
        <f>VLOOKUP(A430,'[1]Cluster Analysis'!$A:$I,9)</f>
        <v>0</v>
      </c>
      <c r="Q430">
        <f>VLOOKUP(A430,'[2]Incident Summary'!$A:$I,3,FALSE)</f>
        <v>5</v>
      </c>
      <c r="R430" s="5">
        <f>VLOOKUP(A430,'[2]Incident Summary'!$A:$I,2,FALSE)</f>
        <v>8.4348506949027069E-2</v>
      </c>
      <c r="S430">
        <f>VLOOKUP(A430,'[2]Incident Summary'!$A:$I,4,FALSE)</f>
        <v>6</v>
      </c>
      <c r="T430">
        <f>VLOOKUP(A430,'[2]Incident Summary'!$A:$I,7,FALSE)</f>
        <v>0</v>
      </c>
      <c r="U430" s="5">
        <f>VLOOKUP(A430,'[2]Incident Summary'!$A:$I,6,FALSE)</f>
        <v>0</v>
      </c>
      <c r="V430">
        <f>VLOOKUP(A430,'[2]Incident Summary'!$A:$I,8,FALSE)</f>
        <v>0</v>
      </c>
      <c r="W430">
        <f t="shared" si="477"/>
        <v>13</v>
      </c>
    </row>
    <row r="431" spans="1:23" x14ac:dyDescent="0.25">
      <c r="A431" s="1">
        <f t="shared" ref="A431:A434" si="533">A430+TIME(5,0,0)</f>
        <v>42821.79166666729</v>
      </c>
      <c r="B431" s="3">
        <f t="shared" si="475"/>
        <v>42821</v>
      </c>
      <c r="C431" s="3">
        <f t="shared" ref="C431" si="534">B431</f>
        <v>42821</v>
      </c>
      <c r="D431" s="2">
        <v>0.79166666666666663</v>
      </c>
      <c r="E431">
        <f t="shared" si="479"/>
        <v>26</v>
      </c>
      <c r="F431">
        <f>VLOOKUP(B431,[3]Summary!$B$3:$AF$15000,E431,FALSE)</f>
        <v>5.5140918172031244</v>
      </c>
      <c r="G431">
        <f t="shared" si="480"/>
        <v>21</v>
      </c>
      <c r="H431">
        <f>VLOOKUP(B431,[3]Summary!$B$3:$AF$15000,G431,FALSE)</f>
        <v>167329</v>
      </c>
      <c r="I431">
        <f t="shared" si="481"/>
        <v>31</v>
      </c>
      <c r="J431">
        <f>VLOOKUP(B431,[3]Summary!$B$3:$AF$15000,I431,FALSE)</f>
        <v>71.367855935937513</v>
      </c>
      <c r="K431" s="5">
        <f>VLOOKUP(A431,'[1]Cluster Analysis'!$A:$I,4)</f>
        <v>0</v>
      </c>
      <c r="L431" s="5">
        <f>VLOOKUP(A431,'[1]Cluster Analysis'!$A:$I,5)</f>
        <v>0</v>
      </c>
      <c r="M431" s="5">
        <f>VLOOKUP(A431,'[1]Cluster Analysis'!$A:$I,6)</f>
        <v>0</v>
      </c>
      <c r="N431" s="5">
        <f>VLOOKUP(A431,'[1]Cluster Analysis'!$A:$I,7)</f>
        <v>0</v>
      </c>
      <c r="O431" s="5">
        <f>VLOOKUP(A431,'[1]Cluster Analysis'!$A:$I,8)</f>
        <v>0</v>
      </c>
      <c r="P431" s="5">
        <f>VLOOKUP(A431,'[1]Cluster Analysis'!$A:$I,9)</f>
        <v>0</v>
      </c>
      <c r="Q431">
        <f>VLOOKUP(A431,'[2]Incident Summary'!$A:$I,3,FALSE)</f>
        <v>0</v>
      </c>
      <c r="R431" s="5">
        <f>VLOOKUP(A431,'[2]Incident Summary'!$A:$I,2,FALSE)</f>
        <v>0</v>
      </c>
      <c r="S431">
        <f>VLOOKUP(A431,'[2]Incident Summary'!$A:$I,4,FALSE)</f>
        <v>0</v>
      </c>
      <c r="T431">
        <f>VLOOKUP(A431,'[2]Incident Summary'!$A:$I,7,FALSE)</f>
        <v>0</v>
      </c>
      <c r="U431" s="5">
        <f>VLOOKUP(A431,'[2]Incident Summary'!$A:$I,6,FALSE)</f>
        <v>0</v>
      </c>
      <c r="V431">
        <f>VLOOKUP(A431,'[2]Incident Summary'!$A:$I,8,FALSE)</f>
        <v>0</v>
      </c>
      <c r="W431">
        <f t="shared" si="477"/>
        <v>13</v>
      </c>
    </row>
    <row r="432" spans="1:23" x14ac:dyDescent="0.25">
      <c r="A432" s="1">
        <f t="shared" si="533"/>
        <v>42822.000000000626</v>
      </c>
      <c r="B432" s="3">
        <f t="shared" si="475"/>
        <v>42822</v>
      </c>
      <c r="C432" s="3">
        <f t="shared" ref="C432" si="535">B432</f>
        <v>42822</v>
      </c>
      <c r="D432" s="2">
        <v>0</v>
      </c>
      <c r="E432">
        <f t="shared" si="479"/>
        <v>22</v>
      </c>
      <c r="F432">
        <f>VLOOKUP(B432,[3]Summary!$B$3:$AF$15000,E432,FALSE)</f>
        <v>1.6682659002812503</v>
      </c>
      <c r="G432">
        <f t="shared" si="480"/>
        <v>17</v>
      </c>
      <c r="H432">
        <f>VLOOKUP(B432,[3]Summary!$B$3:$AF$15000,G432,FALSE)</f>
        <v>44272</v>
      </c>
      <c r="I432">
        <f t="shared" si="481"/>
        <v>27</v>
      </c>
      <c r="J432">
        <f>VLOOKUP(B432,[3]Summary!$B$3:$AF$15000,I432,FALSE)</f>
        <v>68.914203754687492</v>
      </c>
      <c r="K432" s="5">
        <f>VLOOKUP(A432,'[1]Cluster Analysis'!$A:$I,4)</f>
        <v>0</v>
      </c>
      <c r="L432" s="5">
        <f>VLOOKUP(A432,'[1]Cluster Analysis'!$A:$I,5)</f>
        <v>0</v>
      </c>
      <c r="M432" s="5">
        <f>VLOOKUP(A432,'[1]Cluster Analysis'!$A:$I,6)</f>
        <v>0</v>
      </c>
      <c r="N432" s="5">
        <f>VLOOKUP(A432,'[1]Cluster Analysis'!$A:$I,7)</f>
        <v>0</v>
      </c>
      <c r="O432" s="5">
        <f>VLOOKUP(A432,'[1]Cluster Analysis'!$A:$I,8)</f>
        <v>0</v>
      </c>
      <c r="P432" s="5">
        <f>VLOOKUP(A432,'[1]Cluster Analysis'!$A:$I,9)</f>
        <v>0</v>
      </c>
      <c r="Q432">
        <f>VLOOKUP(A432,'[2]Incident Summary'!$A:$I,3,FALSE)</f>
        <v>0</v>
      </c>
      <c r="R432" s="5">
        <f>VLOOKUP(A432,'[2]Incident Summary'!$A:$I,2,FALSE)</f>
        <v>0</v>
      </c>
      <c r="S432">
        <f>VLOOKUP(A432,'[2]Incident Summary'!$A:$I,4,FALSE)</f>
        <v>0</v>
      </c>
      <c r="T432">
        <f>VLOOKUP(A432,'[2]Incident Summary'!$A:$I,7,FALSE)</f>
        <v>0</v>
      </c>
      <c r="U432" s="5">
        <f>VLOOKUP(A432,'[2]Incident Summary'!$A:$I,6,FALSE)</f>
        <v>0</v>
      </c>
      <c r="V432">
        <f>VLOOKUP(A432,'[2]Incident Summary'!$A:$I,8,FALSE)</f>
        <v>0</v>
      </c>
      <c r="W432">
        <f t="shared" si="477"/>
        <v>13</v>
      </c>
    </row>
    <row r="433" spans="1:23" x14ac:dyDescent="0.25">
      <c r="A433" s="1">
        <f t="shared" si="533"/>
        <v>42822.208333333961</v>
      </c>
      <c r="B433" s="3">
        <f t="shared" si="475"/>
        <v>42822</v>
      </c>
      <c r="C433" s="3">
        <f t="shared" ref="C433" si="536">B433</f>
        <v>42822</v>
      </c>
      <c r="D433" s="2">
        <v>0.20833333333333334</v>
      </c>
      <c r="E433">
        <f t="shared" si="479"/>
        <v>23</v>
      </c>
      <c r="F433">
        <f>VLOOKUP(B433,[3]Summary!$B$3:$AF$15000,E433,FALSE)</f>
        <v>15.846371202312501</v>
      </c>
      <c r="G433">
        <f t="shared" si="480"/>
        <v>18</v>
      </c>
      <c r="H433">
        <f>VLOOKUP(B433,[3]Summary!$B$3:$AF$15000,G433,FALSE)</f>
        <v>448939</v>
      </c>
      <c r="I433">
        <f t="shared" si="481"/>
        <v>28</v>
      </c>
      <c r="J433">
        <f>VLOOKUP(B433,[3]Summary!$B$3:$AF$15000,I433,FALSE)</f>
        <v>69.203329684374992</v>
      </c>
      <c r="K433" s="5">
        <f>VLOOKUP(A433,'[1]Cluster Analysis'!$A:$I,4)</f>
        <v>0</v>
      </c>
      <c r="L433" s="5">
        <f>VLOOKUP(A433,'[1]Cluster Analysis'!$A:$I,5)</f>
        <v>0</v>
      </c>
      <c r="M433" s="5">
        <f>VLOOKUP(A433,'[1]Cluster Analysis'!$A:$I,6)</f>
        <v>0</v>
      </c>
      <c r="N433" s="5">
        <f>VLOOKUP(A433,'[1]Cluster Analysis'!$A:$I,7)</f>
        <v>0</v>
      </c>
      <c r="O433" s="5">
        <f>VLOOKUP(A433,'[1]Cluster Analysis'!$A:$I,8)</f>
        <v>0</v>
      </c>
      <c r="P433" s="5">
        <f>VLOOKUP(A433,'[1]Cluster Analysis'!$A:$I,9)</f>
        <v>0</v>
      </c>
      <c r="Q433">
        <f>VLOOKUP(A433,'[2]Incident Summary'!$A:$I,3,FALSE)</f>
        <v>4</v>
      </c>
      <c r="R433" s="5">
        <f>VLOOKUP(A433,'[2]Incident Summary'!$A:$I,2,FALSE)</f>
        <v>0.10678528935386566</v>
      </c>
      <c r="S433">
        <f>VLOOKUP(A433,'[2]Incident Summary'!$A:$I,4,FALSE)</f>
        <v>5</v>
      </c>
      <c r="T433">
        <f>VLOOKUP(A433,'[2]Incident Summary'!$A:$I,7,FALSE)</f>
        <v>0</v>
      </c>
      <c r="U433" s="5">
        <f>VLOOKUP(A433,'[2]Incident Summary'!$A:$I,6,FALSE)</f>
        <v>0</v>
      </c>
      <c r="V433">
        <f>VLOOKUP(A433,'[2]Incident Summary'!$A:$I,8,FALSE)</f>
        <v>0</v>
      </c>
      <c r="W433">
        <f t="shared" si="477"/>
        <v>13</v>
      </c>
    </row>
    <row r="434" spans="1:23" x14ac:dyDescent="0.25">
      <c r="A434" s="1">
        <f t="shared" si="533"/>
        <v>42822.416666667297</v>
      </c>
      <c r="B434" s="3">
        <f t="shared" si="475"/>
        <v>42822</v>
      </c>
      <c r="C434" s="3">
        <f t="shared" ref="C434" si="537">B434</f>
        <v>42822</v>
      </c>
      <c r="D434" s="2">
        <v>0.41666666666666669</v>
      </c>
      <c r="E434">
        <f t="shared" si="479"/>
        <v>24</v>
      </c>
      <c r="F434">
        <f>VLOOKUP(B434,[3]Summary!$B$3:$AF$15000,E434,FALSE)</f>
        <v>13.284262755859375</v>
      </c>
      <c r="G434">
        <f t="shared" si="480"/>
        <v>19</v>
      </c>
      <c r="H434">
        <f>VLOOKUP(B434,[3]Summary!$B$3:$AF$15000,G434,FALSE)</f>
        <v>308705</v>
      </c>
      <c r="I434">
        <f t="shared" si="481"/>
        <v>29</v>
      </c>
      <c r="J434">
        <f>VLOOKUP(B434,[3]Summary!$B$3:$AF$15000,I434,FALSE)</f>
        <v>68.347638236328123</v>
      </c>
      <c r="K434" s="5">
        <f>VLOOKUP(A434,'[1]Cluster Analysis'!$A:$I,4)</f>
        <v>0</v>
      </c>
      <c r="L434" s="5">
        <f>VLOOKUP(A434,'[1]Cluster Analysis'!$A:$I,5)</f>
        <v>0</v>
      </c>
      <c r="M434" s="5">
        <f>VLOOKUP(A434,'[1]Cluster Analysis'!$A:$I,6)</f>
        <v>0</v>
      </c>
      <c r="N434" s="5">
        <f>VLOOKUP(A434,'[1]Cluster Analysis'!$A:$I,7)</f>
        <v>0</v>
      </c>
      <c r="O434" s="5">
        <f>VLOOKUP(A434,'[1]Cluster Analysis'!$A:$I,8)</f>
        <v>0</v>
      </c>
      <c r="P434" s="5">
        <f>VLOOKUP(A434,'[1]Cluster Analysis'!$A:$I,9)</f>
        <v>0</v>
      </c>
      <c r="Q434">
        <f>VLOOKUP(A434,'[2]Incident Summary'!$A:$I,3,FALSE)</f>
        <v>1</v>
      </c>
      <c r="R434" s="5">
        <f>VLOOKUP(A434,'[2]Incident Summary'!$A:$I,2,FALSE)</f>
        <v>4.8673726851120591E-3</v>
      </c>
      <c r="S434">
        <f>VLOOKUP(A434,'[2]Incident Summary'!$A:$I,4,FALSE)</f>
        <v>1</v>
      </c>
      <c r="T434">
        <f>VLOOKUP(A434,'[2]Incident Summary'!$A:$I,7,FALSE)</f>
        <v>4</v>
      </c>
      <c r="U434" s="5">
        <f>VLOOKUP(A434,'[2]Incident Summary'!$A:$I,6,FALSE)</f>
        <v>0.19316440972033888</v>
      </c>
      <c r="V434">
        <f>VLOOKUP(A434,'[2]Incident Summary'!$A:$I,8,FALSE)</f>
        <v>6</v>
      </c>
      <c r="W434">
        <f t="shared" si="477"/>
        <v>13</v>
      </c>
    </row>
    <row r="435" spans="1:23" x14ac:dyDescent="0.25">
      <c r="A435" s="1">
        <f t="shared" si="489"/>
        <v>42822.583333333961</v>
      </c>
      <c r="B435" s="3">
        <f t="shared" si="475"/>
        <v>42822</v>
      </c>
      <c r="C435" s="3">
        <f t="shared" ref="C435" si="538">B435</f>
        <v>42822</v>
      </c>
      <c r="D435" s="2">
        <v>0.58333333333333337</v>
      </c>
      <c r="E435">
        <f t="shared" si="479"/>
        <v>25</v>
      </c>
      <c r="F435">
        <f>VLOOKUP(B435,[3]Summary!$B$3:$AF$15000,E435,FALSE)</f>
        <v>19.004232579999996</v>
      </c>
      <c r="G435">
        <f t="shared" si="480"/>
        <v>20</v>
      </c>
      <c r="H435">
        <f>VLOOKUP(B435,[3]Summary!$B$3:$AF$15000,G435,FALSE)</f>
        <v>530146</v>
      </c>
      <c r="I435">
        <f t="shared" si="481"/>
        <v>30</v>
      </c>
      <c r="J435">
        <f>VLOOKUP(B435,[3]Summary!$B$3:$AF$15000,I435,FALSE)</f>
        <v>69.118219114062498</v>
      </c>
      <c r="K435" s="5">
        <f>VLOOKUP(A435,'[1]Cluster Analysis'!$A:$I,4)</f>
        <v>0</v>
      </c>
      <c r="L435" s="5">
        <f>VLOOKUP(A435,'[1]Cluster Analysis'!$A:$I,5)</f>
        <v>0</v>
      </c>
      <c r="M435" s="5">
        <f>VLOOKUP(A435,'[1]Cluster Analysis'!$A:$I,6)</f>
        <v>0</v>
      </c>
      <c r="N435" s="5">
        <f>VLOOKUP(A435,'[1]Cluster Analysis'!$A:$I,7)</f>
        <v>0</v>
      </c>
      <c r="O435" s="5">
        <f>VLOOKUP(A435,'[1]Cluster Analysis'!$A:$I,8)</f>
        <v>0</v>
      </c>
      <c r="P435" s="5">
        <f>VLOOKUP(A435,'[1]Cluster Analysis'!$A:$I,9)</f>
        <v>0</v>
      </c>
      <c r="Q435">
        <f>VLOOKUP(A435,'[2]Incident Summary'!$A:$I,3,FALSE)</f>
        <v>4</v>
      </c>
      <c r="R435" s="5">
        <f>VLOOKUP(A435,'[2]Incident Summary'!$A:$I,2,FALSE)</f>
        <v>5.0767349530360661E-2</v>
      </c>
      <c r="S435">
        <f>VLOOKUP(A435,'[2]Incident Summary'!$A:$I,4,FALSE)</f>
        <v>5</v>
      </c>
      <c r="T435">
        <f>VLOOKUP(A435,'[2]Incident Summary'!$A:$I,7,FALSE)</f>
        <v>0</v>
      </c>
      <c r="U435" s="5">
        <f>VLOOKUP(A435,'[2]Incident Summary'!$A:$I,6,FALSE)</f>
        <v>0</v>
      </c>
      <c r="V435">
        <f>VLOOKUP(A435,'[2]Incident Summary'!$A:$I,8,FALSE)</f>
        <v>0</v>
      </c>
      <c r="W435">
        <f t="shared" si="477"/>
        <v>13</v>
      </c>
    </row>
    <row r="436" spans="1:23" x14ac:dyDescent="0.25">
      <c r="A436" s="1">
        <f t="shared" ref="A436:A439" si="539">A435+TIME(5,0,0)</f>
        <v>42822.791666667297</v>
      </c>
      <c r="B436" s="3">
        <f t="shared" si="475"/>
        <v>42822</v>
      </c>
      <c r="C436" s="3">
        <f t="shared" ref="C436" si="540">B436</f>
        <v>42822</v>
      </c>
      <c r="D436" s="2">
        <v>0.79166666666666663</v>
      </c>
      <c r="E436">
        <f t="shared" si="479"/>
        <v>26</v>
      </c>
      <c r="F436">
        <f>VLOOKUP(B436,[3]Summary!$B$3:$AF$15000,E436,FALSE)</f>
        <v>5.9768056661875004</v>
      </c>
      <c r="G436">
        <f t="shared" si="480"/>
        <v>21</v>
      </c>
      <c r="H436">
        <f>VLOOKUP(B436,[3]Summary!$B$3:$AF$15000,G436,FALSE)</f>
        <v>182921</v>
      </c>
      <c r="I436">
        <f t="shared" si="481"/>
        <v>31</v>
      </c>
      <c r="J436">
        <f>VLOOKUP(B436,[3]Summary!$B$3:$AF$15000,I436,FALSE)</f>
        <v>71.526853112499978</v>
      </c>
      <c r="K436" s="5">
        <f>VLOOKUP(A436,'[1]Cluster Analysis'!$A:$I,4)</f>
        <v>0</v>
      </c>
      <c r="L436" s="5">
        <f>VLOOKUP(A436,'[1]Cluster Analysis'!$A:$I,5)</f>
        <v>0</v>
      </c>
      <c r="M436" s="5">
        <f>VLOOKUP(A436,'[1]Cluster Analysis'!$A:$I,6)</f>
        <v>0</v>
      </c>
      <c r="N436" s="5">
        <f>VLOOKUP(A436,'[1]Cluster Analysis'!$A:$I,7)</f>
        <v>0</v>
      </c>
      <c r="O436" s="5">
        <f>VLOOKUP(A436,'[1]Cluster Analysis'!$A:$I,8)</f>
        <v>0</v>
      </c>
      <c r="P436" s="5">
        <f>VLOOKUP(A436,'[1]Cluster Analysis'!$A:$I,9)</f>
        <v>0</v>
      </c>
      <c r="Q436">
        <f>VLOOKUP(A436,'[2]Incident Summary'!$A:$I,3,FALSE)</f>
        <v>0</v>
      </c>
      <c r="R436" s="5">
        <f>VLOOKUP(A436,'[2]Incident Summary'!$A:$I,2,FALSE)</f>
        <v>0</v>
      </c>
      <c r="S436">
        <f>VLOOKUP(A436,'[2]Incident Summary'!$A:$I,4,FALSE)</f>
        <v>0</v>
      </c>
      <c r="T436">
        <f>VLOOKUP(A436,'[2]Incident Summary'!$A:$I,7,FALSE)</f>
        <v>0</v>
      </c>
      <c r="U436" s="5">
        <f>VLOOKUP(A436,'[2]Incident Summary'!$A:$I,6,FALSE)</f>
        <v>0</v>
      </c>
      <c r="V436">
        <f>VLOOKUP(A436,'[2]Incident Summary'!$A:$I,8,FALSE)</f>
        <v>0</v>
      </c>
      <c r="W436">
        <f t="shared" si="477"/>
        <v>13</v>
      </c>
    </row>
    <row r="437" spans="1:23" x14ac:dyDescent="0.25">
      <c r="A437" s="1">
        <f t="shared" si="539"/>
        <v>42823.000000000633</v>
      </c>
      <c r="B437" s="3">
        <f t="shared" si="475"/>
        <v>42823</v>
      </c>
      <c r="C437" s="3">
        <f t="shared" ref="C437" si="541">B437</f>
        <v>42823</v>
      </c>
      <c r="D437" s="2">
        <v>0</v>
      </c>
      <c r="E437">
        <f t="shared" si="479"/>
        <v>22</v>
      </c>
      <c r="F437">
        <f>VLOOKUP(B437,[3]Summary!$B$3:$AF$15000,E437,FALSE)</f>
        <v>1.6612723309374999</v>
      </c>
      <c r="G437">
        <f t="shared" si="480"/>
        <v>17</v>
      </c>
      <c r="H437">
        <f>VLOOKUP(B437,[3]Summary!$B$3:$AF$15000,G437,FALSE)</f>
        <v>44105</v>
      </c>
      <c r="I437">
        <f t="shared" si="481"/>
        <v>27</v>
      </c>
      <c r="J437">
        <f>VLOOKUP(B437,[3]Summary!$B$3:$AF$15000,I437,FALSE)</f>
        <v>68.654672643750004</v>
      </c>
      <c r="K437" s="5">
        <f>VLOOKUP(A437,'[1]Cluster Analysis'!$A:$I,4)</f>
        <v>0</v>
      </c>
      <c r="L437" s="5">
        <f>VLOOKUP(A437,'[1]Cluster Analysis'!$A:$I,5)</f>
        <v>0</v>
      </c>
      <c r="M437" s="5">
        <f>VLOOKUP(A437,'[1]Cluster Analysis'!$A:$I,6)</f>
        <v>0</v>
      </c>
      <c r="N437" s="5">
        <f>VLOOKUP(A437,'[1]Cluster Analysis'!$A:$I,7)</f>
        <v>0</v>
      </c>
      <c r="O437" s="5">
        <f>VLOOKUP(A437,'[1]Cluster Analysis'!$A:$I,8)</f>
        <v>0</v>
      </c>
      <c r="P437" s="5">
        <f>VLOOKUP(A437,'[1]Cluster Analysis'!$A:$I,9)</f>
        <v>0</v>
      </c>
      <c r="Q437">
        <f>VLOOKUP(A437,'[2]Incident Summary'!$A:$I,3,FALSE)</f>
        <v>0</v>
      </c>
      <c r="R437" s="5">
        <f>VLOOKUP(A437,'[2]Incident Summary'!$A:$I,2,FALSE)</f>
        <v>0</v>
      </c>
      <c r="S437">
        <f>VLOOKUP(A437,'[2]Incident Summary'!$A:$I,4,FALSE)</f>
        <v>0</v>
      </c>
      <c r="T437">
        <f>VLOOKUP(A437,'[2]Incident Summary'!$A:$I,7,FALSE)</f>
        <v>0</v>
      </c>
      <c r="U437" s="5">
        <f>VLOOKUP(A437,'[2]Incident Summary'!$A:$I,6,FALSE)</f>
        <v>0</v>
      </c>
      <c r="V437">
        <f>VLOOKUP(A437,'[2]Incident Summary'!$A:$I,8,FALSE)</f>
        <v>0</v>
      </c>
      <c r="W437">
        <f t="shared" si="477"/>
        <v>13</v>
      </c>
    </row>
    <row r="438" spans="1:23" x14ac:dyDescent="0.25">
      <c r="A438" s="1">
        <f t="shared" si="539"/>
        <v>42823.208333333969</v>
      </c>
      <c r="B438" s="3">
        <f t="shared" si="475"/>
        <v>42823</v>
      </c>
      <c r="C438" s="3">
        <f t="shared" ref="C438" si="542">B438</f>
        <v>42823</v>
      </c>
      <c r="D438" s="2">
        <v>0.20833333333333334</v>
      </c>
      <c r="E438">
        <f t="shared" si="479"/>
        <v>23</v>
      </c>
      <c r="F438">
        <f>VLOOKUP(B438,[3]Summary!$B$3:$AF$15000,E438,FALSE)</f>
        <v>15.109464550781246</v>
      </c>
      <c r="G438">
        <f t="shared" si="480"/>
        <v>18</v>
      </c>
      <c r="H438">
        <f>VLOOKUP(B438,[3]Summary!$B$3:$AF$15000,G438,FALSE)</f>
        <v>445731</v>
      </c>
      <c r="I438">
        <f t="shared" si="481"/>
        <v>28</v>
      </c>
      <c r="J438">
        <f>VLOOKUP(B438,[3]Summary!$B$3:$AF$15000,I438,FALSE)</f>
        <v>70.007427923437504</v>
      </c>
      <c r="K438" s="5">
        <f>VLOOKUP(A438,'[1]Cluster Analysis'!$A:$I,4)</f>
        <v>0</v>
      </c>
      <c r="L438" s="5">
        <f>VLOOKUP(A438,'[1]Cluster Analysis'!$A:$I,5)</f>
        <v>0</v>
      </c>
      <c r="M438" s="5">
        <f>VLOOKUP(A438,'[1]Cluster Analysis'!$A:$I,6)</f>
        <v>0</v>
      </c>
      <c r="N438" s="5">
        <f>VLOOKUP(A438,'[1]Cluster Analysis'!$A:$I,7)</f>
        <v>0</v>
      </c>
      <c r="O438" s="5">
        <f>VLOOKUP(A438,'[1]Cluster Analysis'!$A:$I,8)</f>
        <v>0</v>
      </c>
      <c r="P438" s="5">
        <f>VLOOKUP(A438,'[1]Cluster Analysis'!$A:$I,9)</f>
        <v>0</v>
      </c>
      <c r="Q438">
        <f>VLOOKUP(A438,'[2]Incident Summary'!$A:$I,3,FALSE)</f>
        <v>1</v>
      </c>
      <c r="R438" s="5">
        <f>VLOOKUP(A438,'[2]Incident Summary'!$A:$I,2,FALSE)</f>
        <v>6.1862037036917172E-3</v>
      </c>
      <c r="S438">
        <f>VLOOKUP(A438,'[2]Incident Summary'!$A:$I,4,FALSE)</f>
        <v>2</v>
      </c>
      <c r="T438">
        <f>VLOOKUP(A438,'[2]Incident Summary'!$A:$I,7,FALSE)</f>
        <v>1</v>
      </c>
      <c r="U438" s="5">
        <f>VLOOKUP(A438,'[2]Incident Summary'!$A:$I,6,FALSE)</f>
        <v>0.12832231482025236</v>
      </c>
      <c r="V438">
        <f>VLOOKUP(A438,'[2]Incident Summary'!$A:$I,8,FALSE)</f>
        <v>3</v>
      </c>
      <c r="W438">
        <f t="shared" si="477"/>
        <v>13</v>
      </c>
    </row>
    <row r="439" spans="1:23" x14ac:dyDescent="0.25">
      <c r="A439" s="1">
        <f t="shared" si="539"/>
        <v>42823.416666667305</v>
      </c>
      <c r="B439" s="3">
        <f t="shared" si="475"/>
        <v>42823</v>
      </c>
      <c r="C439" s="3">
        <f t="shared" ref="C439" si="543">B439</f>
        <v>42823</v>
      </c>
      <c r="D439" s="2">
        <v>0.41666666666666669</v>
      </c>
      <c r="E439">
        <f t="shared" si="479"/>
        <v>24</v>
      </c>
      <c r="F439">
        <f>VLOOKUP(B439,[3]Summary!$B$3:$AF$15000,E439,FALSE)</f>
        <v>13.596645796484376</v>
      </c>
      <c r="G439">
        <f t="shared" si="480"/>
        <v>19</v>
      </c>
      <c r="H439">
        <f>VLOOKUP(B439,[3]Summary!$B$3:$AF$15000,G439,FALSE)</f>
        <v>315978</v>
      </c>
      <c r="I439">
        <f t="shared" si="481"/>
        <v>29</v>
      </c>
      <c r="J439">
        <f>VLOOKUP(B439,[3]Summary!$B$3:$AF$15000,I439,FALSE)</f>
        <v>68.12914009179687</v>
      </c>
      <c r="K439" s="5">
        <f>VLOOKUP(A439,'[1]Cluster Analysis'!$A:$I,4)</f>
        <v>0</v>
      </c>
      <c r="L439" s="5">
        <f>VLOOKUP(A439,'[1]Cluster Analysis'!$A:$I,5)</f>
        <v>0</v>
      </c>
      <c r="M439" s="5">
        <f>VLOOKUP(A439,'[1]Cluster Analysis'!$A:$I,6)</f>
        <v>0</v>
      </c>
      <c r="N439" s="5">
        <f>VLOOKUP(A439,'[1]Cluster Analysis'!$A:$I,7)</f>
        <v>0</v>
      </c>
      <c r="O439" s="5">
        <f>VLOOKUP(A439,'[1]Cluster Analysis'!$A:$I,8)</f>
        <v>0</v>
      </c>
      <c r="P439" s="5">
        <f>VLOOKUP(A439,'[1]Cluster Analysis'!$A:$I,9)</f>
        <v>0</v>
      </c>
      <c r="Q439">
        <f>VLOOKUP(A439,'[2]Incident Summary'!$A:$I,3,FALSE)</f>
        <v>1</v>
      </c>
      <c r="R439" s="5">
        <f>VLOOKUP(A439,'[2]Incident Summary'!$A:$I,2,FALSE)</f>
        <v>1.5411944441439118E-2</v>
      </c>
      <c r="S439">
        <f>VLOOKUP(A439,'[2]Incident Summary'!$A:$I,4,FALSE)</f>
        <v>1</v>
      </c>
      <c r="T439">
        <f>VLOOKUP(A439,'[2]Incident Summary'!$A:$I,7,FALSE)</f>
        <v>0</v>
      </c>
      <c r="U439" s="5">
        <f>VLOOKUP(A439,'[2]Incident Summary'!$A:$I,6,FALSE)</f>
        <v>0</v>
      </c>
      <c r="V439">
        <f>VLOOKUP(A439,'[2]Incident Summary'!$A:$I,8,FALSE)</f>
        <v>0</v>
      </c>
      <c r="W439">
        <f t="shared" si="477"/>
        <v>13</v>
      </c>
    </row>
    <row r="440" spans="1:23" x14ac:dyDescent="0.25">
      <c r="A440" s="1">
        <f t="shared" si="489"/>
        <v>42823.583333333969</v>
      </c>
      <c r="B440" s="3">
        <f t="shared" si="475"/>
        <v>42823</v>
      </c>
      <c r="C440" s="3">
        <f t="shared" ref="C440" si="544">B440</f>
        <v>42823</v>
      </c>
      <c r="D440" s="2">
        <v>0.58333333333333337</v>
      </c>
      <c r="E440">
        <f t="shared" si="479"/>
        <v>25</v>
      </c>
      <c r="F440">
        <f>VLOOKUP(B440,[3]Summary!$B$3:$AF$15000,E440,FALSE)</f>
        <v>18.918966157500002</v>
      </c>
      <c r="G440">
        <f t="shared" si="480"/>
        <v>20</v>
      </c>
      <c r="H440">
        <f>VLOOKUP(B440,[3]Summary!$B$3:$AF$15000,G440,FALSE)</f>
        <v>542465</v>
      </c>
      <c r="I440">
        <f t="shared" si="481"/>
        <v>30</v>
      </c>
      <c r="J440">
        <f>VLOOKUP(B440,[3]Summary!$B$3:$AF$15000,I440,FALSE)</f>
        <v>68.940636976562502</v>
      </c>
      <c r="K440" s="5">
        <f>VLOOKUP(A440,'[1]Cluster Analysis'!$A:$I,4)</f>
        <v>0</v>
      </c>
      <c r="L440" s="5">
        <f>VLOOKUP(A440,'[1]Cluster Analysis'!$A:$I,5)</f>
        <v>0</v>
      </c>
      <c r="M440" s="5">
        <f>VLOOKUP(A440,'[1]Cluster Analysis'!$A:$I,6)</f>
        <v>0</v>
      </c>
      <c r="N440" s="5">
        <f>VLOOKUP(A440,'[1]Cluster Analysis'!$A:$I,7)</f>
        <v>0</v>
      </c>
      <c r="O440" s="5">
        <f>VLOOKUP(A440,'[1]Cluster Analysis'!$A:$I,8)</f>
        <v>0</v>
      </c>
      <c r="P440" s="5">
        <f>VLOOKUP(A440,'[1]Cluster Analysis'!$A:$I,9)</f>
        <v>0</v>
      </c>
      <c r="Q440">
        <f>VLOOKUP(A440,'[2]Incident Summary'!$A:$I,3,FALSE)</f>
        <v>3</v>
      </c>
      <c r="R440" s="5">
        <f>VLOOKUP(A440,'[2]Incident Summary'!$A:$I,2,FALSE)</f>
        <v>7.4034548611962236E-2</v>
      </c>
      <c r="S440">
        <f>VLOOKUP(A440,'[2]Incident Summary'!$A:$I,4,FALSE)</f>
        <v>4.5</v>
      </c>
      <c r="T440">
        <f>VLOOKUP(A440,'[2]Incident Summary'!$A:$I,7,FALSE)</f>
        <v>0</v>
      </c>
      <c r="U440" s="5">
        <f>VLOOKUP(A440,'[2]Incident Summary'!$A:$I,6,FALSE)</f>
        <v>0</v>
      </c>
      <c r="V440">
        <f>VLOOKUP(A440,'[2]Incident Summary'!$A:$I,8,FALSE)</f>
        <v>0</v>
      </c>
      <c r="W440">
        <f t="shared" si="477"/>
        <v>13</v>
      </c>
    </row>
    <row r="441" spans="1:23" x14ac:dyDescent="0.25">
      <c r="A441" s="1">
        <f t="shared" ref="A441:A444" si="545">A440+TIME(5,0,0)</f>
        <v>42823.791666667305</v>
      </c>
      <c r="B441" s="3">
        <f t="shared" si="475"/>
        <v>42823</v>
      </c>
      <c r="C441" s="3">
        <f t="shared" ref="C441" si="546">B441</f>
        <v>42823</v>
      </c>
      <c r="D441" s="2">
        <v>0.79166666666666663</v>
      </c>
      <c r="E441">
        <f t="shared" si="479"/>
        <v>26</v>
      </c>
      <c r="F441">
        <f>VLOOKUP(B441,[3]Summary!$B$3:$AF$15000,E441,FALSE)</f>
        <v>6.13712389896875</v>
      </c>
      <c r="G441">
        <f t="shared" si="480"/>
        <v>21</v>
      </c>
      <c r="H441">
        <f>VLOOKUP(B441,[3]Summary!$B$3:$AF$15000,G441,FALSE)</f>
        <v>183239</v>
      </c>
      <c r="I441">
        <f t="shared" si="481"/>
        <v>31</v>
      </c>
      <c r="J441">
        <f>VLOOKUP(B441,[3]Summary!$B$3:$AF$15000,I441,FALSE)</f>
        <v>70.087651576562507</v>
      </c>
      <c r="K441" s="5">
        <f>VLOOKUP(A441,'[1]Cluster Analysis'!$A:$I,4)</f>
        <v>0</v>
      </c>
      <c r="L441" s="5">
        <f>VLOOKUP(A441,'[1]Cluster Analysis'!$A:$I,5)</f>
        <v>0</v>
      </c>
      <c r="M441" s="5">
        <f>VLOOKUP(A441,'[1]Cluster Analysis'!$A:$I,6)</f>
        <v>0</v>
      </c>
      <c r="N441" s="5">
        <f>VLOOKUP(A441,'[1]Cluster Analysis'!$A:$I,7)</f>
        <v>4.1666666671517305E-2</v>
      </c>
      <c r="O441" s="5">
        <f>VLOOKUP(A441,'[1]Cluster Analysis'!$A:$I,8)</f>
        <v>0</v>
      </c>
      <c r="P441" s="5">
        <f>VLOOKUP(A441,'[1]Cluster Analysis'!$A:$I,9)</f>
        <v>0</v>
      </c>
      <c r="Q441">
        <f>VLOOKUP(A441,'[2]Incident Summary'!$A:$I,3,FALSE)</f>
        <v>0</v>
      </c>
      <c r="R441" s="5">
        <f>VLOOKUP(A441,'[2]Incident Summary'!$A:$I,2,FALSE)</f>
        <v>0</v>
      </c>
      <c r="S441">
        <f>VLOOKUP(A441,'[2]Incident Summary'!$A:$I,4,FALSE)</f>
        <v>0</v>
      </c>
      <c r="T441">
        <f>VLOOKUP(A441,'[2]Incident Summary'!$A:$I,7,FALSE)</f>
        <v>0</v>
      </c>
      <c r="U441" s="5">
        <f>VLOOKUP(A441,'[2]Incident Summary'!$A:$I,6,FALSE)</f>
        <v>0</v>
      </c>
      <c r="V441">
        <f>VLOOKUP(A441,'[2]Incident Summary'!$A:$I,8,FALSE)</f>
        <v>0</v>
      </c>
      <c r="W441">
        <f t="shared" si="477"/>
        <v>13</v>
      </c>
    </row>
    <row r="442" spans="1:23" x14ac:dyDescent="0.25">
      <c r="A442" s="1">
        <f t="shared" si="545"/>
        <v>42824.00000000064</v>
      </c>
      <c r="B442" s="3">
        <f t="shared" si="475"/>
        <v>42824</v>
      </c>
      <c r="C442" s="3">
        <f t="shared" ref="C442" si="547">B442</f>
        <v>42824</v>
      </c>
      <c r="D442" s="2">
        <v>0</v>
      </c>
      <c r="E442">
        <f t="shared" si="479"/>
        <v>22</v>
      </c>
      <c r="F442">
        <f>VLOOKUP(B442,[3]Summary!$B$3:$AF$15000,E442,FALSE)</f>
        <v>1.7198083857500004</v>
      </c>
      <c r="G442">
        <f t="shared" si="480"/>
        <v>17</v>
      </c>
      <c r="H442">
        <f>VLOOKUP(B442,[3]Summary!$B$3:$AF$15000,G442,FALSE)</f>
        <v>45540</v>
      </c>
      <c r="I442">
        <f t="shared" si="481"/>
        <v>27</v>
      </c>
      <c r="J442">
        <f>VLOOKUP(B442,[3]Summary!$B$3:$AF$15000,I442,FALSE)</f>
        <v>67.244897806249995</v>
      </c>
      <c r="K442" s="5">
        <f>VLOOKUP(A442,'[1]Cluster Analysis'!$A:$I,4)</f>
        <v>0</v>
      </c>
      <c r="L442" s="5">
        <f>VLOOKUP(A442,'[1]Cluster Analysis'!$A:$I,5)</f>
        <v>0</v>
      </c>
      <c r="M442" s="5">
        <f>VLOOKUP(A442,'[1]Cluster Analysis'!$A:$I,6)</f>
        <v>0</v>
      </c>
      <c r="N442" s="5">
        <f>VLOOKUP(A442,'[1]Cluster Analysis'!$A:$I,7)</f>
        <v>9.7222222226264421E-2</v>
      </c>
      <c r="O442" s="5">
        <f>VLOOKUP(A442,'[1]Cluster Analysis'!$A:$I,8)</f>
        <v>0</v>
      </c>
      <c r="P442" s="5">
        <f>VLOOKUP(A442,'[1]Cluster Analysis'!$A:$I,9)</f>
        <v>0</v>
      </c>
      <c r="Q442">
        <f>VLOOKUP(A442,'[2]Incident Summary'!$A:$I,3,FALSE)</f>
        <v>0</v>
      </c>
      <c r="R442" s="5">
        <f>VLOOKUP(A442,'[2]Incident Summary'!$A:$I,2,FALSE)</f>
        <v>0</v>
      </c>
      <c r="S442">
        <f>VLOOKUP(A442,'[2]Incident Summary'!$A:$I,4,FALSE)</f>
        <v>0</v>
      </c>
      <c r="T442">
        <f>VLOOKUP(A442,'[2]Incident Summary'!$A:$I,7,FALSE)</f>
        <v>0</v>
      </c>
      <c r="U442" s="5">
        <f>VLOOKUP(A442,'[2]Incident Summary'!$A:$I,6,FALSE)</f>
        <v>0</v>
      </c>
      <c r="V442">
        <f>VLOOKUP(A442,'[2]Incident Summary'!$A:$I,8,FALSE)</f>
        <v>0</v>
      </c>
      <c r="W442">
        <f t="shared" si="477"/>
        <v>13</v>
      </c>
    </row>
    <row r="443" spans="1:23" x14ac:dyDescent="0.25">
      <c r="A443" s="1">
        <f t="shared" si="545"/>
        <v>42824.208333333976</v>
      </c>
      <c r="B443" s="3">
        <f t="shared" si="475"/>
        <v>42824</v>
      </c>
      <c r="C443" s="3">
        <f t="shared" ref="C443" si="548">B443</f>
        <v>42824</v>
      </c>
      <c r="D443" s="2">
        <v>0.20833333333333334</v>
      </c>
      <c r="E443">
        <f t="shared" si="479"/>
        <v>23</v>
      </c>
      <c r="F443">
        <f>VLOOKUP(B443,[3]Summary!$B$3:$AF$15000,E443,FALSE)</f>
        <v>15.329443459062501</v>
      </c>
      <c r="G443">
        <f t="shared" si="480"/>
        <v>18</v>
      </c>
      <c r="H443">
        <f>VLOOKUP(B443,[3]Summary!$B$3:$AF$15000,G443,FALSE)</f>
        <v>449000</v>
      </c>
      <c r="I443">
        <f t="shared" si="481"/>
        <v>28</v>
      </c>
      <c r="J443">
        <f>VLOOKUP(B443,[3]Summary!$B$3:$AF$15000,I443,FALSE)</f>
        <v>69.316158312500008</v>
      </c>
      <c r="K443" s="5">
        <f>VLOOKUP(A443,'[1]Cluster Analysis'!$A:$I,4)</f>
        <v>0</v>
      </c>
      <c r="L443" s="5">
        <f>VLOOKUP(A443,'[1]Cluster Analysis'!$A:$I,5)</f>
        <v>0</v>
      </c>
      <c r="M443" s="5">
        <f>VLOOKUP(A443,'[1]Cluster Analysis'!$A:$I,6)</f>
        <v>0</v>
      </c>
      <c r="N443" s="5">
        <f>VLOOKUP(A443,'[1]Cluster Analysis'!$A:$I,7)</f>
        <v>1.3888888934161514E-3</v>
      </c>
      <c r="O443" s="5">
        <f>VLOOKUP(A443,'[1]Cluster Analysis'!$A:$I,8)</f>
        <v>0</v>
      </c>
      <c r="P443" s="5">
        <f>VLOOKUP(A443,'[1]Cluster Analysis'!$A:$I,9)</f>
        <v>0</v>
      </c>
      <c r="Q443">
        <f>VLOOKUP(A443,'[2]Incident Summary'!$A:$I,3,FALSE)</f>
        <v>2</v>
      </c>
      <c r="R443" s="5">
        <f>VLOOKUP(A443,'[2]Incident Summary'!$A:$I,2,FALSE)</f>
        <v>1.825909723265795E-2</v>
      </c>
      <c r="S443">
        <f>VLOOKUP(A443,'[2]Incident Summary'!$A:$I,4,FALSE)</f>
        <v>2</v>
      </c>
      <c r="T443">
        <f>VLOOKUP(A443,'[2]Incident Summary'!$A:$I,7,FALSE)</f>
        <v>1</v>
      </c>
      <c r="U443" s="5">
        <f>VLOOKUP(A443,'[2]Incident Summary'!$A:$I,6,FALSE)</f>
        <v>4.1557893520803191E-2</v>
      </c>
      <c r="V443">
        <f>VLOOKUP(A443,'[2]Incident Summary'!$A:$I,8,FALSE)</f>
        <v>2</v>
      </c>
      <c r="W443">
        <f t="shared" si="477"/>
        <v>13</v>
      </c>
    </row>
    <row r="444" spans="1:23" x14ac:dyDescent="0.25">
      <c r="A444" s="1">
        <f t="shared" si="545"/>
        <v>42824.416666667312</v>
      </c>
      <c r="B444" s="3">
        <f t="shared" si="475"/>
        <v>42824</v>
      </c>
      <c r="C444" s="3">
        <f t="shared" ref="C444" si="549">B444</f>
        <v>42824</v>
      </c>
      <c r="D444" s="2">
        <v>0.41666666666666669</v>
      </c>
      <c r="E444">
        <f t="shared" si="479"/>
        <v>24</v>
      </c>
      <c r="F444">
        <f>VLOOKUP(B444,[3]Summary!$B$3:$AF$15000,E444,FALSE)</f>
        <v>13.892843568164064</v>
      </c>
      <c r="G444">
        <f t="shared" si="480"/>
        <v>19</v>
      </c>
      <c r="H444">
        <f>VLOOKUP(B444,[3]Summary!$B$3:$AF$15000,G444,FALSE)</f>
        <v>324096</v>
      </c>
      <c r="I444">
        <f t="shared" si="481"/>
        <v>29</v>
      </c>
      <c r="J444">
        <f>VLOOKUP(B444,[3]Summary!$B$3:$AF$15000,I444,FALSE)</f>
        <v>68.056831279296873</v>
      </c>
      <c r="K444" s="5">
        <f>VLOOKUP(A444,'[1]Cluster Analysis'!$A:$I,4)</f>
        <v>0</v>
      </c>
      <c r="L444" s="5">
        <f>VLOOKUP(A444,'[1]Cluster Analysis'!$A:$I,5)</f>
        <v>0</v>
      </c>
      <c r="M444" s="5">
        <f>VLOOKUP(A444,'[1]Cluster Analysis'!$A:$I,6)</f>
        <v>0</v>
      </c>
      <c r="N444" s="5">
        <f>VLOOKUP(A444,'[1]Cluster Analysis'!$A:$I,7)</f>
        <v>3.2638888893416151E-2</v>
      </c>
      <c r="O444" s="5">
        <f>VLOOKUP(A444,'[1]Cluster Analysis'!$A:$I,8)</f>
        <v>0</v>
      </c>
      <c r="P444" s="5">
        <f>VLOOKUP(A444,'[1]Cluster Analysis'!$A:$I,9)</f>
        <v>0</v>
      </c>
      <c r="Q444">
        <f>VLOOKUP(A444,'[2]Incident Summary'!$A:$I,3,FALSE)</f>
        <v>2</v>
      </c>
      <c r="R444" s="5">
        <f>VLOOKUP(A444,'[2]Incident Summary'!$A:$I,2,FALSE)</f>
        <v>6.5369097283110023E-3</v>
      </c>
      <c r="S444">
        <f>VLOOKUP(A444,'[2]Incident Summary'!$A:$I,4,FALSE)</f>
        <v>3.5</v>
      </c>
      <c r="T444">
        <f>VLOOKUP(A444,'[2]Incident Summary'!$A:$I,7,FALSE)</f>
        <v>2</v>
      </c>
      <c r="U444" s="5">
        <f>VLOOKUP(A444,'[2]Incident Summary'!$A:$I,6,FALSE)</f>
        <v>1.0213622692390345E-2</v>
      </c>
      <c r="V444">
        <f>VLOOKUP(A444,'[2]Incident Summary'!$A:$I,8,FALSE)</f>
        <v>3</v>
      </c>
      <c r="W444">
        <f t="shared" si="477"/>
        <v>13</v>
      </c>
    </row>
    <row r="445" spans="1:23" x14ac:dyDescent="0.25">
      <c r="A445" s="1">
        <f t="shared" si="489"/>
        <v>42824.583333333976</v>
      </c>
      <c r="B445" s="3">
        <f t="shared" si="475"/>
        <v>42824</v>
      </c>
      <c r="C445" s="3">
        <f t="shared" ref="C445" si="550">B445</f>
        <v>42824</v>
      </c>
      <c r="D445" s="2">
        <v>0.58333333333333337</v>
      </c>
      <c r="E445">
        <f t="shared" si="479"/>
        <v>25</v>
      </c>
      <c r="F445">
        <f>VLOOKUP(B445,[3]Summary!$B$3:$AF$15000,E445,FALSE)</f>
        <v>19.069309476249998</v>
      </c>
      <c r="G445">
        <f t="shared" si="480"/>
        <v>20</v>
      </c>
      <c r="H445">
        <f>VLOOKUP(B445,[3]Summary!$B$3:$AF$15000,G445,FALSE)</f>
        <v>554247</v>
      </c>
      <c r="I445">
        <f t="shared" si="481"/>
        <v>30</v>
      </c>
      <c r="J445">
        <f>VLOOKUP(B445,[3]Summary!$B$3:$AF$15000,I445,FALSE)</f>
        <v>69.53669029843752</v>
      </c>
      <c r="K445" s="5">
        <f>VLOOKUP(A445,'[1]Cluster Analysis'!$A:$I,4)</f>
        <v>0</v>
      </c>
      <c r="L445" s="5">
        <f>VLOOKUP(A445,'[1]Cluster Analysis'!$A:$I,5)</f>
        <v>0</v>
      </c>
      <c r="M445" s="5">
        <f>VLOOKUP(A445,'[1]Cluster Analysis'!$A:$I,6)</f>
        <v>0</v>
      </c>
      <c r="N445" s="5">
        <f>VLOOKUP(A445,'[1]Cluster Analysis'!$A:$I,7)</f>
        <v>0</v>
      </c>
      <c r="O445" s="5">
        <f>VLOOKUP(A445,'[1]Cluster Analysis'!$A:$I,8)</f>
        <v>0</v>
      </c>
      <c r="P445" s="5">
        <f>VLOOKUP(A445,'[1]Cluster Analysis'!$A:$I,9)</f>
        <v>0</v>
      </c>
      <c r="Q445">
        <f>VLOOKUP(A445,'[2]Incident Summary'!$A:$I,3,FALSE)</f>
        <v>3</v>
      </c>
      <c r="R445" s="5">
        <f>VLOOKUP(A445,'[2]Incident Summary'!$A:$I,2,FALSE)</f>
        <v>4.9543506953341421E-2</v>
      </c>
      <c r="S445">
        <f>VLOOKUP(A445,'[2]Incident Summary'!$A:$I,4,FALSE)</f>
        <v>3.5</v>
      </c>
      <c r="T445">
        <f>VLOOKUP(A445,'[2]Incident Summary'!$A:$I,7,FALSE)</f>
        <v>0</v>
      </c>
      <c r="U445" s="5">
        <f>VLOOKUP(A445,'[2]Incident Summary'!$A:$I,6,FALSE)</f>
        <v>0</v>
      </c>
      <c r="V445">
        <f>VLOOKUP(A445,'[2]Incident Summary'!$A:$I,8,FALSE)</f>
        <v>0</v>
      </c>
      <c r="W445">
        <f t="shared" si="477"/>
        <v>13</v>
      </c>
    </row>
    <row r="446" spans="1:23" x14ac:dyDescent="0.25">
      <c r="A446" s="1">
        <f t="shared" ref="A446:A449" si="551">A445+TIME(5,0,0)</f>
        <v>42824.791666667312</v>
      </c>
      <c r="B446" s="3">
        <f t="shared" si="475"/>
        <v>42824</v>
      </c>
      <c r="C446" s="3">
        <f t="shared" ref="C446" si="552">B446</f>
        <v>42824</v>
      </c>
      <c r="D446" s="2">
        <v>0.79166666666666663</v>
      </c>
      <c r="E446">
        <f t="shared" si="479"/>
        <v>26</v>
      </c>
      <c r="F446">
        <f>VLOOKUP(B446,[3]Summary!$B$3:$AF$15000,E446,FALSE)</f>
        <v>6.3573030847499998</v>
      </c>
      <c r="G446">
        <f t="shared" si="480"/>
        <v>21</v>
      </c>
      <c r="H446">
        <f>VLOOKUP(B446,[3]Summary!$B$3:$AF$15000,G446,FALSE)</f>
        <v>199102</v>
      </c>
      <c r="I446">
        <f t="shared" si="481"/>
        <v>31</v>
      </c>
      <c r="J446">
        <f>VLOOKUP(B446,[3]Summary!$B$3:$AF$15000,I446,FALSE)</f>
        <v>71.535304532812518</v>
      </c>
      <c r="K446" s="5">
        <f>VLOOKUP(A446,'[1]Cluster Analysis'!$A:$I,4)</f>
        <v>0</v>
      </c>
      <c r="L446" s="5">
        <f>VLOOKUP(A446,'[1]Cluster Analysis'!$A:$I,5)</f>
        <v>0</v>
      </c>
      <c r="M446" s="5">
        <f>VLOOKUP(A446,'[1]Cluster Analysis'!$A:$I,6)</f>
        <v>0</v>
      </c>
      <c r="N446" s="5">
        <f>VLOOKUP(A446,'[1]Cluster Analysis'!$A:$I,7)</f>
        <v>0</v>
      </c>
      <c r="O446" s="5">
        <f>VLOOKUP(A446,'[1]Cluster Analysis'!$A:$I,8)</f>
        <v>0</v>
      </c>
      <c r="P446" s="5">
        <f>VLOOKUP(A446,'[1]Cluster Analysis'!$A:$I,9)</f>
        <v>0</v>
      </c>
      <c r="Q446">
        <f>VLOOKUP(A446,'[2]Incident Summary'!$A:$I,3,FALSE)</f>
        <v>0</v>
      </c>
      <c r="R446" s="5">
        <f>VLOOKUP(A446,'[2]Incident Summary'!$A:$I,2,FALSE)</f>
        <v>0</v>
      </c>
      <c r="S446">
        <f>VLOOKUP(A446,'[2]Incident Summary'!$A:$I,4,FALSE)</f>
        <v>0</v>
      </c>
      <c r="T446">
        <f>VLOOKUP(A446,'[2]Incident Summary'!$A:$I,7,FALSE)</f>
        <v>1</v>
      </c>
      <c r="U446" s="5">
        <f>VLOOKUP(A446,'[2]Incident Summary'!$A:$I,6,FALSE)</f>
        <v>5.2571319443813991E-2</v>
      </c>
      <c r="V446">
        <f>VLOOKUP(A446,'[2]Incident Summary'!$A:$I,8,FALSE)</f>
        <v>2</v>
      </c>
      <c r="W446">
        <f t="shared" si="477"/>
        <v>13</v>
      </c>
    </row>
    <row r="447" spans="1:23" x14ac:dyDescent="0.25">
      <c r="A447" s="1">
        <f t="shared" si="551"/>
        <v>42825.000000000648</v>
      </c>
      <c r="B447" s="3">
        <f t="shared" si="475"/>
        <v>42825</v>
      </c>
      <c r="C447" s="3">
        <f t="shared" ref="C447" si="553">B447</f>
        <v>42825</v>
      </c>
      <c r="D447" s="2">
        <v>0</v>
      </c>
      <c r="E447">
        <f t="shared" si="479"/>
        <v>22</v>
      </c>
      <c r="F447">
        <f>VLOOKUP(B447,[3]Summary!$B$3:$AF$15000,E447,FALSE)</f>
        <v>1.7072791388750006</v>
      </c>
      <c r="G447">
        <f t="shared" si="480"/>
        <v>17</v>
      </c>
      <c r="H447">
        <f>VLOOKUP(B447,[3]Summary!$B$3:$AF$15000,G447,FALSE)</f>
        <v>47264</v>
      </c>
      <c r="I447">
        <f t="shared" si="481"/>
        <v>27</v>
      </c>
      <c r="J447">
        <f>VLOOKUP(B447,[3]Summary!$B$3:$AF$15000,I447,FALSE)</f>
        <v>68.187221090624988</v>
      </c>
      <c r="K447" s="5">
        <f>VLOOKUP(A447,'[1]Cluster Analysis'!$A:$I,4)</f>
        <v>0</v>
      </c>
      <c r="L447" s="5">
        <f>VLOOKUP(A447,'[1]Cluster Analysis'!$A:$I,5)</f>
        <v>0</v>
      </c>
      <c r="M447" s="5">
        <f>VLOOKUP(A447,'[1]Cluster Analysis'!$A:$I,6)</f>
        <v>0</v>
      </c>
      <c r="N447" s="5">
        <f>VLOOKUP(A447,'[1]Cluster Analysis'!$A:$I,7)</f>
        <v>0</v>
      </c>
      <c r="O447" s="5">
        <f>VLOOKUP(A447,'[1]Cluster Analysis'!$A:$I,8)</f>
        <v>0</v>
      </c>
      <c r="P447" s="5">
        <f>VLOOKUP(A447,'[1]Cluster Analysis'!$A:$I,9)</f>
        <v>0</v>
      </c>
      <c r="Q447">
        <f>VLOOKUP(A447,'[2]Incident Summary'!$A:$I,3,FALSE)</f>
        <v>0</v>
      </c>
      <c r="R447" s="5">
        <f>VLOOKUP(A447,'[2]Incident Summary'!$A:$I,2,FALSE)</f>
        <v>0</v>
      </c>
      <c r="S447">
        <f>VLOOKUP(A447,'[2]Incident Summary'!$A:$I,4,FALSE)</f>
        <v>0</v>
      </c>
      <c r="T447">
        <f>VLOOKUP(A447,'[2]Incident Summary'!$A:$I,7,FALSE)</f>
        <v>0</v>
      </c>
      <c r="U447" s="5">
        <f>VLOOKUP(A447,'[2]Incident Summary'!$A:$I,6,FALSE)</f>
        <v>0</v>
      </c>
      <c r="V447">
        <f>VLOOKUP(A447,'[2]Incident Summary'!$A:$I,8,FALSE)</f>
        <v>0</v>
      </c>
      <c r="W447">
        <f t="shared" si="477"/>
        <v>13</v>
      </c>
    </row>
    <row r="448" spans="1:23" x14ac:dyDescent="0.25">
      <c r="A448" s="1">
        <f t="shared" si="551"/>
        <v>42825.208333333983</v>
      </c>
      <c r="B448" s="3">
        <f t="shared" si="475"/>
        <v>42825</v>
      </c>
      <c r="C448" s="3">
        <f t="shared" ref="C448" si="554">B448</f>
        <v>42825</v>
      </c>
      <c r="D448" s="2">
        <v>0.20833333333333334</v>
      </c>
      <c r="E448">
        <f t="shared" si="479"/>
        <v>23</v>
      </c>
      <c r="F448">
        <f>VLOOKUP(B448,[3]Summary!$B$3:$AF$15000,E448,FALSE)</f>
        <v>13.970706801593749</v>
      </c>
      <c r="G448">
        <f t="shared" si="480"/>
        <v>18</v>
      </c>
      <c r="H448">
        <f>VLOOKUP(B448,[3]Summary!$B$3:$AF$15000,G448,FALSE)</f>
        <v>426635</v>
      </c>
      <c r="I448">
        <f t="shared" si="481"/>
        <v>28</v>
      </c>
      <c r="J448">
        <f>VLOOKUP(B448,[3]Summary!$B$3:$AF$15000,I448,FALSE)</f>
        <v>70.588246824999999</v>
      </c>
      <c r="K448" s="5">
        <f>VLOOKUP(A448,'[1]Cluster Analysis'!$A:$I,4)</f>
        <v>0</v>
      </c>
      <c r="L448" s="5">
        <f>VLOOKUP(A448,'[1]Cluster Analysis'!$A:$I,5)</f>
        <v>0</v>
      </c>
      <c r="M448" s="5">
        <f>VLOOKUP(A448,'[1]Cluster Analysis'!$A:$I,6)</f>
        <v>0</v>
      </c>
      <c r="N448" s="5">
        <f>VLOOKUP(A448,'[1]Cluster Analysis'!$A:$I,7)</f>
        <v>0</v>
      </c>
      <c r="O448" s="5">
        <f>VLOOKUP(A448,'[1]Cluster Analysis'!$A:$I,8)</f>
        <v>0</v>
      </c>
      <c r="P448" s="5">
        <f>VLOOKUP(A448,'[1]Cluster Analysis'!$A:$I,9)</f>
        <v>0</v>
      </c>
      <c r="Q448">
        <f>VLOOKUP(A448,'[2]Incident Summary'!$A:$I,3,FALSE)</f>
        <v>2</v>
      </c>
      <c r="R448" s="5">
        <f>VLOOKUP(A448,'[2]Incident Summary'!$A:$I,2,FALSE)</f>
        <v>5.7278356471215375E-3</v>
      </c>
      <c r="S448">
        <f>VLOOKUP(A448,'[2]Incident Summary'!$A:$I,4,FALSE)</f>
        <v>2</v>
      </c>
      <c r="T448">
        <f>VLOOKUP(A448,'[2]Incident Summary'!$A:$I,7,FALSE)</f>
        <v>0</v>
      </c>
      <c r="U448" s="5">
        <f>VLOOKUP(A448,'[2]Incident Summary'!$A:$I,6,FALSE)</f>
        <v>0</v>
      </c>
      <c r="V448">
        <f>VLOOKUP(A448,'[2]Incident Summary'!$A:$I,8,FALSE)</f>
        <v>0</v>
      </c>
      <c r="W448">
        <f t="shared" si="477"/>
        <v>13</v>
      </c>
    </row>
    <row r="449" spans="1:23" x14ac:dyDescent="0.25">
      <c r="A449" s="1">
        <f t="shared" si="551"/>
        <v>42825.416666667319</v>
      </c>
      <c r="B449" s="3">
        <f t="shared" si="475"/>
        <v>42825</v>
      </c>
      <c r="C449" s="3">
        <f t="shared" ref="C449" si="555">B449</f>
        <v>42825</v>
      </c>
      <c r="D449" s="2">
        <v>0.41666666666666669</v>
      </c>
      <c r="E449">
        <f t="shared" si="479"/>
        <v>24</v>
      </c>
      <c r="F449">
        <f>VLOOKUP(B449,[3]Summary!$B$3:$AF$15000,E449,FALSE)</f>
        <v>14.979044178320313</v>
      </c>
      <c r="G449">
        <f t="shared" si="480"/>
        <v>19</v>
      </c>
      <c r="H449">
        <f>VLOOKUP(B449,[3]Summary!$B$3:$AF$15000,G449,FALSE)</f>
        <v>356678</v>
      </c>
      <c r="I449">
        <f t="shared" si="481"/>
        <v>29</v>
      </c>
      <c r="J449">
        <f>VLOOKUP(B449,[3]Summary!$B$3:$AF$15000,I449,FALSE)</f>
        <v>68.694921755859383</v>
      </c>
      <c r="K449" s="5">
        <f>VLOOKUP(A449,'[1]Cluster Analysis'!$A:$I,4)</f>
        <v>0</v>
      </c>
      <c r="L449" s="5">
        <f>VLOOKUP(A449,'[1]Cluster Analysis'!$A:$I,5)</f>
        <v>0</v>
      </c>
      <c r="M449" s="5">
        <f>VLOOKUP(A449,'[1]Cluster Analysis'!$A:$I,6)</f>
        <v>0</v>
      </c>
      <c r="N449" s="5">
        <f>VLOOKUP(A449,'[1]Cluster Analysis'!$A:$I,7)</f>
        <v>0</v>
      </c>
      <c r="O449" s="5">
        <f>VLOOKUP(A449,'[1]Cluster Analysis'!$A:$I,8)</f>
        <v>0</v>
      </c>
      <c r="P449" s="5">
        <f>VLOOKUP(A449,'[1]Cluster Analysis'!$A:$I,9)</f>
        <v>0</v>
      </c>
      <c r="Q449">
        <f>VLOOKUP(A449,'[2]Incident Summary'!$A:$I,3,FALSE)</f>
        <v>3</v>
      </c>
      <c r="R449" s="5">
        <f>VLOOKUP(A449,'[2]Incident Summary'!$A:$I,2,FALSE)</f>
        <v>1.0326250005164184E-2</v>
      </c>
      <c r="S449">
        <f>VLOOKUP(A449,'[2]Incident Summary'!$A:$I,4,FALSE)</f>
        <v>4</v>
      </c>
      <c r="T449">
        <f>VLOOKUP(A449,'[2]Incident Summary'!$A:$I,7,FALSE)</f>
        <v>0</v>
      </c>
      <c r="U449" s="5">
        <f>VLOOKUP(A449,'[2]Incident Summary'!$A:$I,6,FALSE)</f>
        <v>0</v>
      </c>
      <c r="V449">
        <f>VLOOKUP(A449,'[2]Incident Summary'!$A:$I,8,FALSE)</f>
        <v>0</v>
      </c>
      <c r="W449">
        <f t="shared" si="477"/>
        <v>13</v>
      </c>
    </row>
    <row r="450" spans="1:23" x14ac:dyDescent="0.25">
      <c r="A450" s="1">
        <f t="shared" si="489"/>
        <v>42825.583333333983</v>
      </c>
      <c r="B450" s="3">
        <f t="shared" si="475"/>
        <v>42825</v>
      </c>
      <c r="C450" s="3">
        <f t="shared" ref="C450" si="556">B450</f>
        <v>42825</v>
      </c>
      <c r="D450" s="2">
        <v>0.58333333333333337</v>
      </c>
      <c r="E450">
        <f t="shared" si="479"/>
        <v>25</v>
      </c>
      <c r="F450">
        <f>VLOOKUP(B450,[3]Summary!$B$3:$AF$15000,E450,FALSE)</f>
        <v>19.498839280468747</v>
      </c>
      <c r="G450">
        <f t="shared" si="480"/>
        <v>20</v>
      </c>
      <c r="H450">
        <f>VLOOKUP(B450,[3]Summary!$B$3:$AF$15000,G450,FALSE)</f>
        <v>543850</v>
      </c>
      <c r="I450">
        <f t="shared" si="481"/>
        <v>30</v>
      </c>
      <c r="J450">
        <f>VLOOKUP(B450,[3]Summary!$B$3:$AF$15000,I450,FALSE)</f>
        <v>69.193948581249998</v>
      </c>
      <c r="K450" s="5">
        <f>VLOOKUP(A450,'[1]Cluster Analysis'!$A:$I,4)</f>
        <v>0</v>
      </c>
      <c r="L450" s="5">
        <f>VLOOKUP(A450,'[1]Cluster Analysis'!$A:$I,5)</f>
        <v>0</v>
      </c>
      <c r="M450" s="5">
        <f>VLOOKUP(A450,'[1]Cluster Analysis'!$A:$I,6)</f>
        <v>0</v>
      </c>
      <c r="N450" s="5">
        <f>VLOOKUP(A450,'[1]Cluster Analysis'!$A:$I,7)</f>
        <v>0</v>
      </c>
      <c r="O450" s="5">
        <f>VLOOKUP(A450,'[1]Cluster Analysis'!$A:$I,8)</f>
        <v>0</v>
      </c>
      <c r="P450" s="5">
        <f>VLOOKUP(A450,'[1]Cluster Analysis'!$A:$I,9)</f>
        <v>0</v>
      </c>
      <c r="Q450">
        <f>VLOOKUP(A450,'[2]Incident Summary'!$A:$I,3,FALSE)</f>
        <v>3</v>
      </c>
      <c r="R450" s="5">
        <f>VLOOKUP(A450,'[2]Incident Summary'!$A:$I,2,FALSE)</f>
        <v>7.0340543985366821E-2</v>
      </c>
      <c r="S450">
        <f>VLOOKUP(A450,'[2]Incident Summary'!$A:$I,4,FALSE)</f>
        <v>2</v>
      </c>
      <c r="T450">
        <f>VLOOKUP(A450,'[2]Incident Summary'!$A:$I,7,FALSE)</f>
        <v>0</v>
      </c>
      <c r="U450" s="5">
        <f>VLOOKUP(A450,'[2]Incident Summary'!$A:$I,6,FALSE)</f>
        <v>0</v>
      </c>
      <c r="V450">
        <f>VLOOKUP(A450,'[2]Incident Summary'!$A:$I,8,FALSE)</f>
        <v>0</v>
      </c>
      <c r="W450">
        <f t="shared" si="477"/>
        <v>13</v>
      </c>
    </row>
    <row r="451" spans="1:23" x14ac:dyDescent="0.25">
      <c r="A451" s="1">
        <f t="shared" ref="A451:A454" si="557">A450+TIME(5,0,0)</f>
        <v>42825.791666667319</v>
      </c>
      <c r="B451" s="3">
        <f t="shared" ref="B451:B514" si="558">INT(A451+0.000001)</f>
        <v>42825</v>
      </c>
      <c r="C451" s="3">
        <f t="shared" ref="C451" si="559">B451</f>
        <v>42825</v>
      </c>
      <c r="D451" s="2">
        <v>0.79166666666666663</v>
      </c>
      <c r="E451">
        <f t="shared" si="479"/>
        <v>26</v>
      </c>
      <c r="F451">
        <f>VLOOKUP(B451,[3]Summary!$B$3:$AF$15000,E451,FALSE)</f>
        <v>6.8307707128124999</v>
      </c>
      <c r="G451">
        <f t="shared" si="480"/>
        <v>21</v>
      </c>
      <c r="H451">
        <f>VLOOKUP(B451,[3]Summary!$B$3:$AF$15000,G451,FALSE)</f>
        <v>217301</v>
      </c>
      <c r="I451">
        <f t="shared" si="481"/>
        <v>31</v>
      </c>
      <c r="J451">
        <f>VLOOKUP(B451,[3]Summary!$B$3:$AF$15000,I451,FALSE)</f>
        <v>72.177589617187508</v>
      </c>
      <c r="K451" s="5">
        <f>VLOOKUP(A451,'[1]Cluster Analysis'!$A:$I,4)</f>
        <v>0</v>
      </c>
      <c r="L451" s="5">
        <f>VLOOKUP(A451,'[1]Cluster Analysis'!$A:$I,5)</f>
        <v>0</v>
      </c>
      <c r="M451" s="5">
        <f>VLOOKUP(A451,'[1]Cluster Analysis'!$A:$I,6)</f>
        <v>0</v>
      </c>
      <c r="N451" s="5">
        <f>VLOOKUP(A451,'[1]Cluster Analysis'!$A:$I,7)</f>
        <v>0</v>
      </c>
      <c r="O451" s="5">
        <f>VLOOKUP(A451,'[1]Cluster Analysis'!$A:$I,8)</f>
        <v>0</v>
      </c>
      <c r="P451" s="5">
        <f>VLOOKUP(A451,'[1]Cluster Analysis'!$A:$I,9)</f>
        <v>0</v>
      </c>
      <c r="Q451">
        <f>VLOOKUP(A451,'[2]Incident Summary'!$A:$I,3,FALSE)</f>
        <v>1</v>
      </c>
      <c r="R451" s="5">
        <f>VLOOKUP(A451,'[2]Incident Summary'!$A:$I,2,FALSE)</f>
        <v>3.5571342596085742E-2</v>
      </c>
      <c r="S451">
        <f>VLOOKUP(A451,'[2]Incident Summary'!$A:$I,4,FALSE)</f>
        <v>1.5</v>
      </c>
      <c r="T451">
        <f>VLOOKUP(A451,'[2]Incident Summary'!$A:$I,7,FALSE)</f>
        <v>1</v>
      </c>
      <c r="U451" s="5">
        <f>VLOOKUP(A451,'[2]Incident Summary'!$A:$I,6,FALSE)</f>
        <v>0.15711479166930076</v>
      </c>
      <c r="V451">
        <f>VLOOKUP(A451,'[2]Incident Summary'!$A:$I,8,FALSE)</f>
        <v>2</v>
      </c>
      <c r="W451">
        <f t="shared" ref="W451:W514" si="560">WEEKNUM(B451)</f>
        <v>13</v>
      </c>
    </row>
    <row r="452" spans="1:23" x14ac:dyDescent="0.25">
      <c r="A452" s="1">
        <f t="shared" si="557"/>
        <v>42826.000000000655</v>
      </c>
      <c r="B452" s="3">
        <f t="shared" si="558"/>
        <v>42826</v>
      </c>
      <c r="C452" s="3">
        <f t="shared" ref="C452" si="561">B452</f>
        <v>42826</v>
      </c>
      <c r="D452" s="2">
        <v>0</v>
      </c>
      <c r="E452">
        <f t="shared" ref="E452:E515" si="562">IF(E451=26,22,E451+1)</f>
        <v>22</v>
      </c>
      <c r="F452">
        <f>VLOOKUP(B452,[3]Summary!$B$3:$AF$15000,E452,FALSE)</f>
        <v>1.5694912069843749</v>
      </c>
      <c r="G452">
        <f t="shared" ref="G452:G515" si="563">IF(G451=21,17,G451+1)</f>
        <v>17</v>
      </c>
      <c r="H452">
        <f>VLOOKUP(B452,[3]Summary!$B$3:$AF$15000,G452,FALSE)</f>
        <v>46814</v>
      </c>
      <c r="I452">
        <f t="shared" ref="I452:I515" si="564">IF(I451=31,27,I451+1)</f>
        <v>27</v>
      </c>
      <c r="J452">
        <f>VLOOKUP(B452,[3]Summary!$B$3:$AF$15000,I452,FALSE)</f>
        <v>70.71844268593749</v>
      </c>
      <c r="K452" s="5">
        <f>VLOOKUP(A452,'[1]Cluster Analysis'!$A:$I,4)</f>
        <v>0</v>
      </c>
      <c r="L452" s="5">
        <f>VLOOKUP(A452,'[1]Cluster Analysis'!$A:$I,5)</f>
        <v>0</v>
      </c>
      <c r="M452" s="5">
        <f>VLOOKUP(A452,'[1]Cluster Analysis'!$A:$I,6)</f>
        <v>0</v>
      </c>
      <c r="N452" s="5">
        <f>VLOOKUP(A452,'[1]Cluster Analysis'!$A:$I,7)</f>
        <v>0</v>
      </c>
      <c r="O452" s="5">
        <f>VLOOKUP(A452,'[1]Cluster Analysis'!$A:$I,8)</f>
        <v>0</v>
      </c>
      <c r="P452" s="5">
        <f>VLOOKUP(A452,'[1]Cluster Analysis'!$A:$I,9)</f>
        <v>0</v>
      </c>
      <c r="Q452">
        <f>VLOOKUP(A452,'[2]Incident Summary'!$A:$I,3,FALSE)</f>
        <v>0</v>
      </c>
      <c r="R452" s="5">
        <f>VLOOKUP(A452,'[2]Incident Summary'!$A:$I,2,FALSE)</f>
        <v>0</v>
      </c>
      <c r="S452">
        <f>VLOOKUP(A452,'[2]Incident Summary'!$A:$I,4,FALSE)</f>
        <v>0</v>
      </c>
      <c r="T452">
        <f>VLOOKUP(A452,'[2]Incident Summary'!$A:$I,7,FALSE)</f>
        <v>0</v>
      </c>
      <c r="U452" s="5">
        <f>VLOOKUP(A452,'[2]Incident Summary'!$A:$I,6,FALSE)</f>
        <v>0</v>
      </c>
      <c r="V452">
        <f>VLOOKUP(A452,'[2]Incident Summary'!$A:$I,8,FALSE)</f>
        <v>0</v>
      </c>
      <c r="W452">
        <f t="shared" si="560"/>
        <v>13</v>
      </c>
    </row>
    <row r="453" spans="1:23" x14ac:dyDescent="0.25">
      <c r="A453" s="1">
        <f t="shared" si="557"/>
        <v>42826.208333333991</v>
      </c>
      <c r="B453" s="3">
        <f t="shared" si="558"/>
        <v>42826</v>
      </c>
      <c r="C453" s="3">
        <f t="shared" ref="C453" si="565">B453</f>
        <v>42826</v>
      </c>
      <c r="D453" s="2">
        <v>0.20833333333333334</v>
      </c>
      <c r="E453">
        <f t="shared" si="562"/>
        <v>23</v>
      </c>
      <c r="F453">
        <f>VLOOKUP(B453,[3]Summary!$B$3:$AF$15000,E453,FALSE)</f>
        <v>5.8871926855156254</v>
      </c>
      <c r="G453">
        <f t="shared" si="563"/>
        <v>18</v>
      </c>
      <c r="H453">
        <f>VLOOKUP(B453,[3]Summary!$B$3:$AF$15000,G453,FALSE)</f>
        <v>191361</v>
      </c>
      <c r="I453">
        <f t="shared" si="564"/>
        <v>28</v>
      </c>
      <c r="J453">
        <f>VLOOKUP(B453,[3]Summary!$B$3:$AF$15000,I453,FALSE)</f>
        <v>73.862540182812509</v>
      </c>
      <c r="K453" s="5">
        <f>VLOOKUP(A453,'[1]Cluster Analysis'!$A:$I,4)</f>
        <v>0</v>
      </c>
      <c r="L453" s="5">
        <f>VLOOKUP(A453,'[1]Cluster Analysis'!$A:$I,5)</f>
        <v>0</v>
      </c>
      <c r="M453" s="5">
        <f>VLOOKUP(A453,'[1]Cluster Analysis'!$A:$I,6)</f>
        <v>0</v>
      </c>
      <c r="N453" s="5">
        <f>VLOOKUP(A453,'[1]Cluster Analysis'!$A:$I,7)</f>
        <v>0</v>
      </c>
      <c r="O453" s="5">
        <f>VLOOKUP(A453,'[1]Cluster Analysis'!$A:$I,8)</f>
        <v>0</v>
      </c>
      <c r="P453" s="5">
        <f>VLOOKUP(A453,'[1]Cluster Analysis'!$A:$I,9)</f>
        <v>0</v>
      </c>
      <c r="Q453">
        <f>VLOOKUP(A453,'[2]Incident Summary'!$A:$I,3,FALSE)</f>
        <v>0</v>
      </c>
      <c r="R453" s="5">
        <f>VLOOKUP(A453,'[2]Incident Summary'!$A:$I,2,FALSE)</f>
        <v>0</v>
      </c>
      <c r="S453">
        <f>VLOOKUP(A453,'[2]Incident Summary'!$A:$I,4,FALSE)</f>
        <v>0</v>
      </c>
      <c r="T453">
        <f>VLOOKUP(A453,'[2]Incident Summary'!$A:$I,7,FALSE)</f>
        <v>0</v>
      </c>
      <c r="U453" s="5">
        <f>VLOOKUP(A453,'[2]Incident Summary'!$A:$I,6,FALSE)</f>
        <v>0</v>
      </c>
      <c r="V453">
        <f>VLOOKUP(A453,'[2]Incident Summary'!$A:$I,8,FALSE)</f>
        <v>0</v>
      </c>
      <c r="W453">
        <f t="shared" si="560"/>
        <v>13</v>
      </c>
    </row>
    <row r="454" spans="1:23" x14ac:dyDescent="0.25">
      <c r="A454" s="1">
        <f t="shared" si="557"/>
        <v>42826.416666667326</v>
      </c>
      <c r="B454" s="3">
        <f t="shared" si="558"/>
        <v>42826</v>
      </c>
      <c r="C454" s="3">
        <f t="shared" ref="C454" si="566">B454</f>
        <v>42826</v>
      </c>
      <c r="D454" s="2">
        <v>0.41666666666666669</v>
      </c>
      <c r="E454">
        <f t="shared" si="562"/>
        <v>24</v>
      </c>
      <c r="F454">
        <f>VLOOKUP(B454,[3]Summary!$B$3:$AF$15000,E454,FALSE)</f>
        <v>12.856535223046874</v>
      </c>
      <c r="G454">
        <f t="shared" si="563"/>
        <v>19</v>
      </c>
      <c r="H454">
        <f>VLOOKUP(B454,[3]Summary!$B$3:$AF$15000,G454,FALSE)</f>
        <v>334938</v>
      </c>
      <c r="I454">
        <f t="shared" si="564"/>
        <v>29</v>
      </c>
      <c r="J454">
        <f>VLOOKUP(B454,[3]Summary!$B$3:$AF$15000,I454,FALSE)</f>
        <v>74.033268261718746</v>
      </c>
      <c r="K454" s="5">
        <f>VLOOKUP(A454,'[1]Cluster Analysis'!$A:$I,4)</f>
        <v>0</v>
      </c>
      <c r="L454" s="5">
        <f>VLOOKUP(A454,'[1]Cluster Analysis'!$A:$I,5)</f>
        <v>0</v>
      </c>
      <c r="M454" s="5">
        <f>VLOOKUP(A454,'[1]Cluster Analysis'!$A:$I,6)</f>
        <v>0</v>
      </c>
      <c r="N454" s="5">
        <f>VLOOKUP(A454,'[1]Cluster Analysis'!$A:$I,7)</f>
        <v>0</v>
      </c>
      <c r="O454" s="5">
        <f>VLOOKUP(A454,'[1]Cluster Analysis'!$A:$I,8)</f>
        <v>0</v>
      </c>
      <c r="P454" s="5">
        <f>VLOOKUP(A454,'[1]Cluster Analysis'!$A:$I,9)</f>
        <v>0</v>
      </c>
      <c r="Q454">
        <f>VLOOKUP(A454,'[2]Incident Summary'!$A:$I,3,FALSE)</f>
        <v>1</v>
      </c>
      <c r="R454" s="5">
        <f>VLOOKUP(A454,'[2]Incident Summary'!$A:$I,2,FALSE)</f>
        <v>5.484930552484002E-3</v>
      </c>
      <c r="S454">
        <f>VLOOKUP(A454,'[2]Incident Summary'!$A:$I,4,FALSE)</f>
        <v>1</v>
      </c>
      <c r="T454">
        <f>VLOOKUP(A454,'[2]Incident Summary'!$A:$I,7,FALSE)</f>
        <v>0</v>
      </c>
      <c r="U454" s="5">
        <f>VLOOKUP(A454,'[2]Incident Summary'!$A:$I,6,FALSE)</f>
        <v>0</v>
      </c>
      <c r="V454">
        <f>VLOOKUP(A454,'[2]Incident Summary'!$A:$I,8,FALSE)</f>
        <v>0</v>
      </c>
      <c r="W454">
        <f t="shared" si="560"/>
        <v>13</v>
      </c>
    </row>
    <row r="455" spans="1:23" x14ac:dyDescent="0.25">
      <c r="A455" s="1">
        <f t="shared" si="489"/>
        <v>42826.583333333991</v>
      </c>
      <c r="B455" s="3">
        <f t="shared" si="558"/>
        <v>42826</v>
      </c>
      <c r="C455" s="3">
        <f t="shared" ref="C455" si="567">B455</f>
        <v>42826</v>
      </c>
      <c r="D455" s="2">
        <v>0.58333333333333337</v>
      </c>
      <c r="E455">
        <f t="shared" si="562"/>
        <v>25</v>
      </c>
      <c r="F455">
        <f>VLOOKUP(B455,[3]Summary!$B$3:$AF$15000,E455,FALSE)</f>
        <v>12.239598337343748</v>
      </c>
      <c r="G455">
        <f t="shared" si="563"/>
        <v>20</v>
      </c>
      <c r="H455">
        <f>VLOOKUP(B455,[3]Summary!$B$3:$AF$15000,G455,FALSE)</f>
        <v>403020</v>
      </c>
      <c r="I455">
        <f t="shared" si="564"/>
        <v>30</v>
      </c>
      <c r="J455">
        <f>VLOOKUP(B455,[3]Summary!$B$3:$AF$15000,I455,FALSE)</f>
        <v>74.591989068749996</v>
      </c>
      <c r="K455" s="5">
        <f>VLOOKUP(A455,'[1]Cluster Analysis'!$A:$I,4)</f>
        <v>0</v>
      </c>
      <c r="L455" s="5">
        <f>VLOOKUP(A455,'[1]Cluster Analysis'!$A:$I,5)</f>
        <v>0</v>
      </c>
      <c r="M455" s="5">
        <f>VLOOKUP(A455,'[1]Cluster Analysis'!$A:$I,6)</f>
        <v>0</v>
      </c>
      <c r="N455" s="5">
        <f>VLOOKUP(A455,'[1]Cluster Analysis'!$A:$I,7)</f>
        <v>0</v>
      </c>
      <c r="O455" s="5">
        <f>VLOOKUP(A455,'[1]Cluster Analysis'!$A:$I,8)</f>
        <v>0</v>
      </c>
      <c r="P455" s="5">
        <f>VLOOKUP(A455,'[1]Cluster Analysis'!$A:$I,9)</f>
        <v>0</v>
      </c>
      <c r="Q455">
        <f>VLOOKUP(A455,'[2]Incident Summary'!$A:$I,3,FALSE)</f>
        <v>1</v>
      </c>
      <c r="R455" s="5">
        <f>VLOOKUP(A455,'[2]Incident Summary'!$A:$I,2,FALSE)</f>
        <v>1.1293043979094364E-2</v>
      </c>
      <c r="S455">
        <f>VLOOKUP(A455,'[2]Incident Summary'!$A:$I,4,FALSE)</f>
        <v>1</v>
      </c>
      <c r="T455">
        <f>VLOOKUP(A455,'[2]Incident Summary'!$A:$I,7,FALSE)</f>
        <v>0</v>
      </c>
      <c r="U455" s="5">
        <f>VLOOKUP(A455,'[2]Incident Summary'!$A:$I,6,FALSE)</f>
        <v>0</v>
      </c>
      <c r="V455">
        <f>VLOOKUP(A455,'[2]Incident Summary'!$A:$I,8,FALSE)</f>
        <v>0</v>
      </c>
      <c r="W455">
        <f t="shared" si="560"/>
        <v>13</v>
      </c>
    </row>
    <row r="456" spans="1:23" x14ac:dyDescent="0.25">
      <c r="A456" s="1">
        <f t="shared" ref="A456:A459" si="568">A455+TIME(5,0,0)</f>
        <v>42826.791666667326</v>
      </c>
      <c r="B456" s="3">
        <f t="shared" si="558"/>
        <v>42826</v>
      </c>
      <c r="C456" s="3">
        <f t="shared" ref="C456" si="569">B456</f>
        <v>42826</v>
      </c>
      <c r="D456" s="2">
        <v>0.79166666666666663</v>
      </c>
      <c r="E456">
        <f t="shared" si="562"/>
        <v>26</v>
      </c>
      <c r="F456">
        <f>VLOOKUP(B456,[3]Summary!$B$3:$AF$15000,E456,FALSE)</f>
        <v>6.2442412655156243</v>
      </c>
      <c r="G456">
        <f t="shared" si="563"/>
        <v>21</v>
      </c>
      <c r="H456">
        <f>VLOOKUP(B456,[3]Summary!$B$3:$AF$15000,G456,FALSE)</f>
        <v>201903</v>
      </c>
      <c r="I456">
        <f t="shared" si="564"/>
        <v>31</v>
      </c>
      <c r="J456">
        <f>VLOOKUP(B456,[3]Summary!$B$3:$AF$15000,I456,FALSE)</f>
        <v>73.401662876562511</v>
      </c>
      <c r="K456" s="5">
        <f>VLOOKUP(A456,'[1]Cluster Analysis'!$A:$I,4)</f>
        <v>0</v>
      </c>
      <c r="L456" s="5">
        <f>VLOOKUP(A456,'[1]Cluster Analysis'!$A:$I,5)</f>
        <v>0</v>
      </c>
      <c r="M456" s="5">
        <f>VLOOKUP(A456,'[1]Cluster Analysis'!$A:$I,6)</f>
        <v>0</v>
      </c>
      <c r="N456" s="5">
        <f>VLOOKUP(A456,'[1]Cluster Analysis'!$A:$I,7)</f>
        <v>0</v>
      </c>
      <c r="O456" s="5">
        <f>VLOOKUP(A456,'[1]Cluster Analysis'!$A:$I,8)</f>
        <v>0</v>
      </c>
      <c r="P456" s="5">
        <f>VLOOKUP(A456,'[1]Cluster Analysis'!$A:$I,9)</f>
        <v>0</v>
      </c>
      <c r="Q456">
        <f>VLOOKUP(A456,'[2]Incident Summary'!$A:$I,3,FALSE)</f>
        <v>0</v>
      </c>
      <c r="R456" s="5">
        <f>VLOOKUP(A456,'[2]Incident Summary'!$A:$I,2,FALSE)</f>
        <v>0</v>
      </c>
      <c r="S456">
        <f>VLOOKUP(A456,'[2]Incident Summary'!$A:$I,4,FALSE)</f>
        <v>0</v>
      </c>
      <c r="T456">
        <f>VLOOKUP(A456,'[2]Incident Summary'!$A:$I,7,FALSE)</f>
        <v>0</v>
      </c>
      <c r="U456" s="5">
        <f>VLOOKUP(A456,'[2]Incident Summary'!$A:$I,6,FALSE)</f>
        <v>0</v>
      </c>
      <c r="V456">
        <f>VLOOKUP(A456,'[2]Incident Summary'!$A:$I,8,FALSE)</f>
        <v>0</v>
      </c>
      <c r="W456">
        <f t="shared" si="560"/>
        <v>13</v>
      </c>
    </row>
    <row r="457" spans="1:23" x14ac:dyDescent="0.25">
      <c r="A457" s="1">
        <f t="shared" si="568"/>
        <v>42827.000000000662</v>
      </c>
      <c r="B457" s="3">
        <f t="shared" si="558"/>
        <v>42827</v>
      </c>
      <c r="C457" s="3">
        <f t="shared" ref="C457" si="570">B457</f>
        <v>42827</v>
      </c>
      <c r="D457" s="2">
        <v>0</v>
      </c>
      <c r="E457">
        <f t="shared" si="562"/>
        <v>22</v>
      </c>
      <c r="F457">
        <f>VLOOKUP(B457,[3]Summary!$B$3:$AF$15000,E457,FALSE)</f>
        <v>1.3472169968687502</v>
      </c>
      <c r="G457">
        <f t="shared" si="563"/>
        <v>17</v>
      </c>
      <c r="H457">
        <f>VLOOKUP(B457,[3]Summary!$B$3:$AF$15000,G457,FALSE)</f>
        <v>41625</v>
      </c>
      <c r="I457">
        <f t="shared" si="564"/>
        <v>27</v>
      </c>
      <c r="J457">
        <f>VLOOKUP(B457,[3]Summary!$B$3:$AF$15000,I457,FALSE)</f>
        <v>72.636959492187515</v>
      </c>
      <c r="K457" s="5">
        <f>VLOOKUP(A457,'[1]Cluster Analysis'!$A:$I,4)</f>
        <v>0</v>
      </c>
      <c r="L457" s="5">
        <f>VLOOKUP(A457,'[1]Cluster Analysis'!$A:$I,5)</f>
        <v>0</v>
      </c>
      <c r="M457" s="5">
        <f>VLOOKUP(A457,'[1]Cluster Analysis'!$A:$I,6)</f>
        <v>0</v>
      </c>
      <c r="N457" s="5">
        <f>VLOOKUP(A457,'[1]Cluster Analysis'!$A:$I,7)</f>
        <v>0</v>
      </c>
      <c r="O457" s="5">
        <f>VLOOKUP(A457,'[1]Cluster Analysis'!$A:$I,8)</f>
        <v>0</v>
      </c>
      <c r="P457" s="5">
        <f>VLOOKUP(A457,'[1]Cluster Analysis'!$A:$I,9)</f>
        <v>0</v>
      </c>
      <c r="Q457">
        <f>VLOOKUP(A457,'[2]Incident Summary'!$A:$I,3,FALSE)</f>
        <v>0</v>
      </c>
      <c r="R457" s="5">
        <f>VLOOKUP(A457,'[2]Incident Summary'!$A:$I,2,FALSE)</f>
        <v>0</v>
      </c>
      <c r="S457">
        <f>VLOOKUP(A457,'[2]Incident Summary'!$A:$I,4,FALSE)</f>
        <v>0</v>
      </c>
      <c r="T457">
        <f>VLOOKUP(A457,'[2]Incident Summary'!$A:$I,7,FALSE)</f>
        <v>0</v>
      </c>
      <c r="U457" s="5">
        <f>VLOOKUP(A457,'[2]Incident Summary'!$A:$I,6,FALSE)</f>
        <v>0</v>
      </c>
      <c r="V457">
        <f>VLOOKUP(A457,'[2]Incident Summary'!$A:$I,8,FALSE)</f>
        <v>0</v>
      </c>
      <c r="W457">
        <f t="shared" si="560"/>
        <v>14</v>
      </c>
    </row>
    <row r="458" spans="1:23" x14ac:dyDescent="0.25">
      <c r="A458" s="1">
        <f t="shared" si="568"/>
        <v>42827.208333333998</v>
      </c>
      <c r="B458" s="3">
        <f t="shared" si="558"/>
        <v>42827</v>
      </c>
      <c r="C458" s="3">
        <f t="shared" ref="C458" si="571">B458</f>
        <v>42827</v>
      </c>
      <c r="D458" s="2">
        <v>0.20833333333333334</v>
      </c>
      <c r="E458">
        <f t="shared" si="562"/>
        <v>23</v>
      </c>
      <c r="F458">
        <f>VLOOKUP(B458,[3]Summary!$B$3:$AF$15000,E458,FALSE)</f>
        <v>3.6502334397656249</v>
      </c>
      <c r="G458">
        <f t="shared" si="563"/>
        <v>18</v>
      </c>
      <c r="H458">
        <f>VLOOKUP(B458,[3]Summary!$B$3:$AF$15000,G458,FALSE)</f>
        <v>115594</v>
      </c>
      <c r="I458">
        <f t="shared" si="564"/>
        <v>28</v>
      </c>
      <c r="J458">
        <f>VLOOKUP(B458,[3]Summary!$B$3:$AF$15000,I458,FALSE)</f>
        <v>74.339971409374996</v>
      </c>
      <c r="K458" s="5">
        <f>VLOOKUP(A458,'[1]Cluster Analysis'!$A:$I,4)</f>
        <v>0</v>
      </c>
      <c r="L458" s="5">
        <f>VLOOKUP(A458,'[1]Cluster Analysis'!$A:$I,5)</f>
        <v>0</v>
      </c>
      <c r="M458" s="5">
        <f>VLOOKUP(A458,'[1]Cluster Analysis'!$A:$I,6)</f>
        <v>0</v>
      </c>
      <c r="N458" s="5">
        <f>VLOOKUP(A458,'[1]Cluster Analysis'!$A:$I,7)</f>
        <v>0</v>
      </c>
      <c r="O458" s="5">
        <f>VLOOKUP(A458,'[1]Cluster Analysis'!$A:$I,8)</f>
        <v>0</v>
      </c>
      <c r="P458" s="5">
        <f>VLOOKUP(A458,'[1]Cluster Analysis'!$A:$I,9)</f>
        <v>0</v>
      </c>
      <c r="Q458">
        <f>VLOOKUP(A458,'[2]Incident Summary'!$A:$I,3,FALSE)</f>
        <v>0</v>
      </c>
      <c r="R458" s="5">
        <f>VLOOKUP(A458,'[2]Incident Summary'!$A:$I,2,FALSE)</f>
        <v>0</v>
      </c>
      <c r="S458">
        <f>VLOOKUP(A458,'[2]Incident Summary'!$A:$I,4,FALSE)</f>
        <v>0</v>
      </c>
      <c r="T458">
        <f>VLOOKUP(A458,'[2]Incident Summary'!$A:$I,7,FALSE)</f>
        <v>0</v>
      </c>
      <c r="U458" s="5">
        <f>VLOOKUP(A458,'[2]Incident Summary'!$A:$I,6,FALSE)</f>
        <v>0</v>
      </c>
      <c r="V458">
        <f>VLOOKUP(A458,'[2]Incident Summary'!$A:$I,8,FALSE)</f>
        <v>0</v>
      </c>
      <c r="W458">
        <f t="shared" si="560"/>
        <v>14</v>
      </c>
    </row>
    <row r="459" spans="1:23" x14ac:dyDescent="0.25">
      <c r="A459" s="1">
        <f t="shared" si="568"/>
        <v>42827.416666667334</v>
      </c>
      <c r="B459" s="3">
        <f t="shared" si="558"/>
        <v>42827</v>
      </c>
      <c r="C459" s="3">
        <f t="shared" ref="C459" si="572">B459</f>
        <v>42827</v>
      </c>
      <c r="D459" s="2">
        <v>0.41666666666666669</v>
      </c>
      <c r="E459">
        <f t="shared" si="562"/>
        <v>24</v>
      </c>
      <c r="F459">
        <f>VLOOKUP(B459,[3]Summary!$B$3:$AF$15000,E459,FALSE)</f>
        <v>11.133225587109376</v>
      </c>
      <c r="G459">
        <f t="shared" si="563"/>
        <v>19</v>
      </c>
      <c r="H459">
        <f>VLOOKUP(B459,[3]Summary!$B$3:$AF$15000,G459,FALSE)</f>
        <v>289804</v>
      </c>
      <c r="I459">
        <f t="shared" si="564"/>
        <v>29</v>
      </c>
      <c r="J459">
        <f>VLOOKUP(B459,[3]Summary!$B$3:$AF$15000,I459,FALSE)</f>
        <v>73.721865087890635</v>
      </c>
      <c r="K459" s="5">
        <f>VLOOKUP(A459,'[1]Cluster Analysis'!$A:$I,4)</f>
        <v>0</v>
      </c>
      <c r="L459" s="5">
        <f>VLOOKUP(A459,'[1]Cluster Analysis'!$A:$I,5)</f>
        <v>0</v>
      </c>
      <c r="M459" s="5">
        <f>VLOOKUP(A459,'[1]Cluster Analysis'!$A:$I,6)</f>
        <v>0</v>
      </c>
      <c r="N459" s="5">
        <f>VLOOKUP(A459,'[1]Cluster Analysis'!$A:$I,7)</f>
        <v>0</v>
      </c>
      <c r="O459" s="5">
        <f>VLOOKUP(A459,'[1]Cluster Analysis'!$A:$I,8)</f>
        <v>0</v>
      </c>
      <c r="P459" s="5">
        <f>VLOOKUP(A459,'[1]Cluster Analysis'!$A:$I,9)</f>
        <v>0</v>
      </c>
      <c r="Q459">
        <f>VLOOKUP(A459,'[2]Incident Summary'!$A:$I,3,FALSE)</f>
        <v>0</v>
      </c>
      <c r="R459" s="5">
        <f>VLOOKUP(A459,'[2]Incident Summary'!$A:$I,2,FALSE)</f>
        <v>0</v>
      </c>
      <c r="S459">
        <f>VLOOKUP(A459,'[2]Incident Summary'!$A:$I,4,FALSE)</f>
        <v>0</v>
      </c>
      <c r="T459">
        <f>VLOOKUP(A459,'[2]Incident Summary'!$A:$I,7,FALSE)</f>
        <v>0</v>
      </c>
      <c r="U459" s="5">
        <f>VLOOKUP(A459,'[2]Incident Summary'!$A:$I,6,FALSE)</f>
        <v>0</v>
      </c>
      <c r="V459">
        <f>VLOOKUP(A459,'[2]Incident Summary'!$A:$I,8,FALSE)</f>
        <v>0</v>
      </c>
      <c r="W459">
        <f t="shared" si="560"/>
        <v>14</v>
      </c>
    </row>
    <row r="460" spans="1:23" x14ac:dyDescent="0.25">
      <c r="A460" s="1">
        <f t="shared" ref="A460:A520" si="573">A459+TIME(4,0,0)</f>
        <v>42827.583333333998</v>
      </c>
      <c r="B460" s="3">
        <f t="shared" si="558"/>
        <v>42827</v>
      </c>
      <c r="C460" s="3">
        <f t="shared" ref="C460" si="574">B460</f>
        <v>42827</v>
      </c>
      <c r="D460" s="2">
        <v>0.58333333333333337</v>
      </c>
      <c r="E460">
        <f t="shared" si="562"/>
        <v>25</v>
      </c>
      <c r="F460">
        <f>VLOOKUP(B460,[3]Summary!$B$3:$AF$15000,E460,FALSE)</f>
        <v>11.102618753281247</v>
      </c>
      <c r="G460">
        <f t="shared" si="563"/>
        <v>20</v>
      </c>
      <c r="H460">
        <f>VLOOKUP(B460,[3]Summary!$B$3:$AF$15000,G460,FALSE)</f>
        <v>368135</v>
      </c>
      <c r="I460">
        <f t="shared" si="564"/>
        <v>30</v>
      </c>
      <c r="J460">
        <f>VLOOKUP(B460,[3]Summary!$B$3:$AF$15000,I460,FALSE)</f>
        <v>74.419458254687498</v>
      </c>
      <c r="K460" s="5">
        <f>VLOOKUP(A460,'[1]Cluster Analysis'!$A:$I,4)</f>
        <v>0</v>
      </c>
      <c r="L460" s="5">
        <f>VLOOKUP(A460,'[1]Cluster Analysis'!$A:$I,5)</f>
        <v>0</v>
      </c>
      <c r="M460" s="5">
        <f>VLOOKUP(A460,'[1]Cluster Analysis'!$A:$I,6)</f>
        <v>0</v>
      </c>
      <c r="N460" s="5">
        <f>VLOOKUP(A460,'[1]Cluster Analysis'!$A:$I,7)</f>
        <v>0</v>
      </c>
      <c r="O460" s="5">
        <f>VLOOKUP(A460,'[1]Cluster Analysis'!$A:$I,8)</f>
        <v>0</v>
      </c>
      <c r="P460" s="5">
        <f>VLOOKUP(A460,'[1]Cluster Analysis'!$A:$I,9)</f>
        <v>0</v>
      </c>
      <c r="Q460">
        <f>VLOOKUP(A460,'[2]Incident Summary'!$A:$I,3,FALSE)</f>
        <v>0</v>
      </c>
      <c r="R460" s="5">
        <f>VLOOKUP(A460,'[2]Incident Summary'!$A:$I,2,FALSE)</f>
        <v>0</v>
      </c>
      <c r="S460">
        <f>VLOOKUP(A460,'[2]Incident Summary'!$A:$I,4,FALSE)</f>
        <v>0</v>
      </c>
      <c r="T460">
        <f>VLOOKUP(A460,'[2]Incident Summary'!$A:$I,7,FALSE)</f>
        <v>0</v>
      </c>
      <c r="U460" s="5">
        <f>VLOOKUP(A460,'[2]Incident Summary'!$A:$I,6,FALSE)</f>
        <v>0</v>
      </c>
      <c r="V460">
        <f>VLOOKUP(A460,'[2]Incident Summary'!$A:$I,8,FALSE)</f>
        <v>0</v>
      </c>
      <c r="W460">
        <f t="shared" si="560"/>
        <v>14</v>
      </c>
    </row>
    <row r="461" spans="1:23" x14ac:dyDescent="0.25">
      <c r="A461" s="1">
        <f t="shared" ref="A461:A464" si="575">A460+TIME(5,0,0)</f>
        <v>42827.791666667334</v>
      </c>
      <c r="B461" s="3">
        <f t="shared" si="558"/>
        <v>42827</v>
      </c>
      <c r="C461" s="3">
        <f t="shared" ref="C461" si="576">B461</f>
        <v>42827</v>
      </c>
      <c r="D461" s="2">
        <v>0.79166666666666663</v>
      </c>
      <c r="E461">
        <f t="shared" si="562"/>
        <v>26</v>
      </c>
      <c r="F461">
        <f>VLOOKUP(B461,[3]Summary!$B$3:$AF$15000,E461,FALSE)</f>
        <v>4.6309850944218747</v>
      </c>
      <c r="G461">
        <f t="shared" si="563"/>
        <v>21</v>
      </c>
      <c r="H461">
        <f>VLOOKUP(B461,[3]Summary!$B$3:$AF$15000,G461,FALSE)</f>
        <v>147364</v>
      </c>
      <c r="I461">
        <f t="shared" si="564"/>
        <v>31</v>
      </c>
      <c r="J461">
        <f>VLOOKUP(B461,[3]Summary!$B$3:$AF$15000,I461,FALSE)</f>
        <v>72.521664245312508</v>
      </c>
      <c r="K461" s="5">
        <f>VLOOKUP(A461,'[1]Cluster Analysis'!$A:$I,4)</f>
        <v>0</v>
      </c>
      <c r="L461" s="5">
        <f>VLOOKUP(A461,'[1]Cluster Analysis'!$A:$I,5)</f>
        <v>0</v>
      </c>
      <c r="M461" s="5">
        <f>VLOOKUP(A461,'[1]Cluster Analysis'!$A:$I,6)</f>
        <v>0</v>
      </c>
      <c r="N461" s="5">
        <f>VLOOKUP(A461,'[1]Cluster Analysis'!$A:$I,7)</f>
        <v>0</v>
      </c>
      <c r="O461" s="5">
        <f>VLOOKUP(A461,'[1]Cluster Analysis'!$A:$I,8)</f>
        <v>0</v>
      </c>
      <c r="P461" s="5">
        <f>VLOOKUP(A461,'[1]Cluster Analysis'!$A:$I,9)</f>
        <v>0</v>
      </c>
      <c r="Q461">
        <f>VLOOKUP(A461,'[2]Incident Summary'!$A:$I,3,FALSE)</f>
        <v>0</v>
      </c>
      <c r="R461" s="5">
        <f>VLOOKUP(A461,'[2]Incident Summary'!$A:$I,2,FALSE)</f>
        <v>0</v>
      </c>
      <c r="S461">
        <f>VLOOKUP(A461,'[2]Incident Summary'!$A:$I,4,FALSE)</f>
        <v>0</v>
      </c>
      <c r="T461">
        <f>VLOOKUP(A461,'[2]Incident Summary'!$A:$I,7,FALSE)</f>
        <v>0</v>
      </c>
      <c r="U461" s="5">
        <f>VLOOKUP(A461,'[2]Incident Summary'!$A:$I,6,FALSE)</f>
        <v>0</v>
      </c>
      <c r="V461">
        <f>VLOOKUP(A461,'[2]Incident Summary'!$A:$I,8,FALSE)</f>
        <v>0</v>
      </c>
      <c r="W461">
        <f t="shared" si="560"/>
        <v>14</v>
      </c>
    </row>
    <row r="462" spans="1:23" x14ac:dyDescent="0.25">
      <c r="A462" s="1">
        <f t="shared" si="575"/>
        <v>42828.000000000669</v>
      </c>
      <c r="B462" s="3">
        <f t="shared" si="558"/>
        <v>42828</v>
      </c>
      <c r="C462" s="3">
        <f t="shared" ref="C462" si="577">B462</f>
        <v>42828</v>
      </c>
      <c r="D462" s="2">
        <v>0</v>
      </c>
      <c r="E462">
        <f t="shared" si="562"/>
        <v>22</v>
      </c>
      <c r="F462">
        <f>VLOOKUP(B462,[3]Summary!$B$3:$AF$15000,E462,FALSE)</f>
        <v>1.4236293847812507</v>
      </c>
      <c r="G462">
        <f t="shared" si="563"/>
        <v>17</v>
      </c>
      <c r="H462">
        <f>VLOOKUP(B462,[3]Summary!$B$3:$AF$15000,G462,FALSE)</f>
        <v>39097</v>
      </c>
      <c r="I462">
        <f t="shared" si="564"/>
        <v>27</v>
      </c>
      <c r="J462">
        <f>VLOOKUP(B462,[3]Summary!$B$3:$AF$15000,I462,FALSE)</f>
        <v>68.655680920312506</v>
      </c>
      <c r="K462" s="5">
        <f>VLOOKUP(A462,'[1]Cluster Analysis'!$A:$I,4)</f>
        <v>0</v>
      </c>
      <c r="L462" s="5">
        <f>VLOOKUP(A462,'[1]Cluster Analysis'!$A:$I,5)</f>
        <v>0</v>
      </c>
      <c r="M462" s="5">
        <f>VLOOKUP(A462,'[1]Cluster Analysis'!$A:$I,6)</f>
        <v>0</v>
      </c>
      <c r="N462" s="5">
        <f>VLOOKUP(A462,'[1]Cluster Analysis'!$A:$I,7)</f>
        <v>0</v>
      </c>
      <c r="O462" s="5">
        <f>VLOOKUP(A462,'[1]Cluster Analysis'!$A:$I,8)</f>
        <v>0</v>
      </c>
      <c r="P462" s="5">
        <f>VLOOKUP(A462,'[1]Cluster Analysis'!$A:$I,9)</f>
        <v>0</v>
      </c>
      <c r="Q462">
        <f>VLOOKUP(A462,'[2]Incident Summary'!$A:$I,3,FALSE)</f>
        <v>0</v>
      </c>
      <c r="R462" s="5">
        <f>VLOOKUP(A462,'[2]Incident Summary'!$A:$I,2,FALSE)</f>
        <v>0</v>
      </c>
      <c r="S462">
        <f>VLOOKUP(A462,'[2]Incident Summary'!$A:$I,4,FALSE)</f>
        <v>0</v>
      </c>
      <c r="T462">
        <f>VLOOKUP(A462,'[2]Incident Summary'!$A:$I,7,FALSE)</f>
        <v>0</v>
      </c>
      <c r="U462" s="5">
        <f>VLOOKUP(A462,'[2]Incident Summary'!$A:$I,6,FALSE)</f>
        <v>0</v>
      </c>
      <c r="V462">
        <f>VLOOKUP(A462,'[2]Incident Summary'!$A:$I,8,FALSE)</f>
        <v>0</v>
      </c>
      <c r="W462">
        <f t="shared" si="560"/>
        <v>14</v>
      </c>
    </row>
    <row r="463" spans="1:23" x14ac:dyDescent="0.25">
      <c r="A463" s="1">
        <f t="shared" si="575"/>
        <v>42828.208333334005</v>
      </c>
      <c r="B463" s="3">
        <f t="shared" si="558"/>
        <v>42828</v>
      </c>
      <c r="C463" s="3">
        <f t="shared" ref="C463" si="578">B463</f>
        <v>42828</v>
      </c>
      <c r="D463" s="2">
        <v>0.20833333333333334</v>
      </c>
      <c r="E463">
        <f t="shared" si="562"/>
        <v>23</v>
      </c>
      <c r="F463">
        <f>VLOOKUP(B463,[3]Summary!$B$3:$AF$15000,E463,FALSE)</f>
        <v>16.696488430781251</v>
      </c>
      <c r="G463">
        <f t="shared" si="563"/>
        <v>18</v>
      </c>
      <c r="H463">
        <f>VLOOKUP(B463,[3]Summary!$B$3:$AF$15000,G463,FALSE)</f>
        <v>454493</v>
      </c>
      <c r="I463">
        <f t="shared" si="564"/>
        <v>28</v>
      </c>
      <c r="J463">
        <f>VLOOKUP(B463,[3]Summary!$B$3:$AF$15000,I463,FALSE)</f>
        <v>67.79727874687498</v>
      </c>
      <c r="K463" s="5">
        <f>VLOOKUP(A463,'[1]Cluster Analysis'!$A:$I,4)</f>
        <v>0</v>
      </c>
      <c r="L463" s="5">
        <f>VLOOKUP(A463,'[1]Cluster Analysis'!$A:$I,5)</f>
        <v>0</v>
      </c>
      <c r="M463" s="5">
        <f>VLOOKUP(A463,'[1]Cluster Analysis'!$A:$I,6)</f>
        <v>0</v>
      </c>
      <c r="N463" s="5">
        <f>VLOOKUP(A463,'[1]Cluster Analysis'!$A:$I,7)</f>
        <v>5.4166666668606922E-2</v>
      </c>
      <c r="O463" s="5">
        <f>VLOOKUP(A463,'[1]Cluster Analysis'!$A:$I,8)</f>
        <v>0</v>
      </c>
      <c r="P463" s="5">
        <f>VLOOKUP(A463,'[1]Cluster Analysis'!$A:$I,9)</f>
        <v>0</v>
      </c>
      <c r="Q463">
        <f>VLOOKUP(A463,'[2]Incident Summary'!$A:$I,3,FALSE)</f>
        <v>5</v>
      </c>
      <c r="R463" s="5">
        <f>VLOOKUP(A463,'[2]Incident Summary'!$A:$I,2,FALSE)</f>
        <v>3.2070787034172099E-2</v>
      </c>
      <c r="S463">
        <f>VLOOKUP(A463,'[2]Incident Summary'!$A:$I,4,FALSE)</f>
        <v>5</v>
      </c>
      <c r="T463">
        <f>VLOOKUP(A463,'[2]Incident Summary'!$A:$I,7,FALSE)</f>
        <v>0</v>
      </c>
      <c r="U463" s="5">
        <f>VLOOKUP(A463,'[2]Incident Summary'!$A:$I,6,FALSE)</f>
        <v>0</v>
      </c>
      <c r="V463">
        <f>VLOOKUP(A463,'[2]Incident Summary'!$A:$I,8,FALSE)</f>
        <v>0</v>
      </c>
      <c r="W463">
        <f t="shared" si="560"/>
        <v>14</v>
      </c>
    </row>
    <row r="464" spans="1:23" x14ac:dyDescent="0.25">
      <c r="A464" s="1">
        <f t="shared" si="575"/>
        <v>42828.416666667341</v>
      </c>
      <c r="B464" s="3">
        <f t="shared" si="558"/>
        <v>42828</v>
      </c>
      <c r="C464" s="3">
        <f t="shared" ref="C464" si="579">B464</f>
        <v>42828</v>
      </c>
      <c r="D464" s="2">
        <v>0.41666666666666669</v>
      </c>
      <c r="E464">
        <f t="shared" si="562"/>
        <v>24</v>
      </c>
      <c r="F464">
        <f>VLOOKUP(B464,[3]Summary!$B$3:$AF$15000,E464,FALSE)</f>
        <v>13.348675583789063</v>
      </c>
      <c r="G464">
        <f t="shared" si="563"/>
        <v>19</v>
      </c>
      <c r="H464">
        <f>VLOOKUP(B464,[3]Summary!$B$3:$AF$15000,G464,FALSE)</f>
        <v>304649</v>
      </c>
      <c r="I464">
        <f t="shared" si="564"/>
        <v>29</v>
      </c>
      <c r="J464">
        <f>VLOOKUP(B464,[3]Summary!$B$3:$AF$15000,I464,FALSE)</f>
        <v>67.489021501953118</v>
      </c>
      <c r="K464" s="5">
        <f>VLOOKUP(A464,'[1]Cluster Analysis'!$A:$I,4)</f>
        <v>0</v>
      </c>
      <c r="L464" s="5">
        <f>VLOOKUP(A464,'[1]Cluster Analysis'!$A:$I,5)</f>
        <v>0</v>
      </c>
      <c r="M464" s="5">
        <f>VLOOKUP(A464,'[1]Cluster Analysis'!$A:$I,6)</f>
        <v>0</v>
      </c>
      <c r="N464" s="5">
        <f>VLOOKUP(A464,'[1]Cluster Analysis'!$A:$I,7)</f>
        <v>6.9444444452528842E-3</v>
      </c>
      <c r="O464" s="5">
        <f>VLOOKUP(A464,'[1]Cluster Analysis'!$A:$I,8)</f>
        <v>0</v>
      </c>
      <c r="P464" s="5">
        <f>VLOOKUP(A464,'[1]Cluster Analysis'!$A:$I,9)</f>
        <v>0</v>
      </c>
      <c r="Q464">
        <f>VLOOKUP(A464,'[2]Incident Summary'!$A:$I,3,FALSE)</f>
        <v>2</v>
      </c>
      <c r="R464" s="5">
        <f>VLOOKUP(A464,'[2]Incident Summary'!$A:$I,2,FALSE)</f>
        <v>1.9314687502628658E-2</v>
      </c>
      <c r="S464">
        <f>VLOOKUP(A464,'[2]Incident Summary'!$A:$I,4,FALSE)</f>
        <v>2.5</v>
      </c>
      <c r="T464">
        <f>VLOOKUP(A464,'[2]Incident Summary'!$A:$I,7,FALSE)</f>
        <v>0</v>
      </c>
      <c r="U464" s="5">
        <f>VLOOKUP(A464,'[2]Incident Summary'!$A:$I,6,FALSE)</f>
        <v>0</v>
      </c>
      <c r="V464">
        <f>VLOOKUP(A464,'[2]Incident Summary'!$A:$I,8,FALSE)</f>
        <v>0</v>
      </c>
      <c r="W464">
        <f t="shared" si="560"/>
        <v>14</v>
      </c>
    </row>
    <row r="465" spans="1:23" x14ac:dyDescent="0.25">
      <c r="A465" s="1">
        <f t="shared" si="573"/>
        <v>42828.583333334005</v>
      </c>
      <c r="B465" s="3">
        <f t="shared" si="558"/>
        <v>42828</v>
      </c>
      <c r="C465" s="3">
        <f t="shared" ref="C465" si="580">B465</f>
        <v>42828</v>
      </c>
      <c r="D465" s="2">
        <v>0.58333333333333337</v>
      </c>
      <c r="E465">
        <f t="shared" si="562"/>
        <v>25</v>
      </c>
      <c r="F465">
        <f>VLOOKUP(B465,[3]Summary!$B$3:$AF$15000,E465,FALSE)</f>
        <v>19.735751003593748</v>
      </c>
      <c r="G465">
        <f t="shared" si="563"/>
        <v>20</v>
      </c>
      <c r="H465">
        <f>VLOOKUP(B465,[3]Summary!$B$3:$AF$15000,G465,FALSE)</f>
        <v>524190</v>
      </c>
      <c r="I465">
        <f t="shared" si="564"/>
        <v>30</v>
      </c>
      <c r="J465">
        <f>VLOOKUP(B465,[3]Summary!$B$3:$AF$15000,I465,FALSE)</f>
        <v>67.255076659374993</v>
      </c>
      <c r="K465" s="5">
        <f>VLOOKUP(A465,'[1]Cluster Analysis'!$A:$I,4)</f>
        <v>0</v>
      </c>
      <c r="L465" s="5">
        <f>VLOOKUP(A465,'[1]Cluster Analysis'!$A:$I,5)</f>
        <v>0</v>
      </c>
      <c r="M465" s="5">
        <f>VLOOKUP(A465,'[1]Cluster Analysis'!$A:$I,6)</f>
        <v>0</v>
      </c>
      <c r="N465" s="5">
        <f>VLOOKUP(A465,'[1]Cluster Analysis'!$A:$I,7)</f>
        <v>0</v>
      </c>
      <c r="O465" s="5">
        <f>VLOOKUP(A465,'[1]Cluster Analysis'!$A:$I,8)</f>
        <v>0</v>
      </c>
      <c r="P465" s="5">
        <f>VLOOKUP(A465,'[1]Cluster Analysis'!$A:$I,9)</f>
        <v>0</v>
      </c>
      <c r="Q465">
        <f>VLOOKUP(A465,'[2]Incident Summary'!$A:$I,3,FALSE)</f>
        <v>3</v>
      </c>
      <c r="R465" s="5">
        <f>VLOOKUP(A465,'[2]Incident Summary'!$A:$I,2,FALSE)</f>
        <v>6.7577337969851214E-2</v>
      </c>
      <c r="S465">
        <f>VLOOKUP(A465,'[2]Incident Summary'!$A:$I,4,FALSE)</f>
        <v>3</v>
      </c>
      <c r="T465">
        <f>VLOOKUP(A465,'[2]Incident Summary'!$A:$I,7,FALSE)</f>
        <v>0</v>
      </c>
      <c r="U465" s="5">
        <f>VLOOKUP(A465,'[2]Incident Summary'!$A:$I,6,FALSE)</f>
        <v>0</v>
      </c>
      <c r="V465">
        <f>VLOOKUP(A465,'[2]Incident Summary'!$A:$I,8,FALSE)</f>
        <v>0</v>
      </c>
      <c r="W465">
        <f t="shared" si="560"/>
        <v>14</v>
      </c>
    </row>
    <row r="466" spans="1:23" x14ac:dyDescent="0.25">
      <c r="A466" s="1">
        <f t="shared" ref="A466:A469" si="581">A465+TIME(5,0,0)</f>
        <v>42828.791666667341</v>
      </c>
      <c r="B466" s="3">
        <f t="shared" si="558"/>
        <v>42828</v>
      </c>
      <c r="C466" s="3">
        <f t="shared" ref="C466" si="582">B466</f>
        <v>42828</v>
      </c>
      <c r="D466" s="2">
        <v>0.79166666666666663</v>
      </c>
      <c r="E466">
        <f t="shared" si="562"/>
        <v>26</v>
      </c>
      <c r="F466">
        <f>VLOOKUP(B466,[3]Summary!$B$3:$AF$15000,E466,FALSE)</f>
        <v>5.5521927250781253</v>
      </c>
      <c r="G466">
        <f t="shared" si="563"/>
        <v>21</v>
      </c>
      <c r="H466">
        <f>VLOOKUP(B466,[3]Summary!$B$3:$AF$15000,G466,FALSE)</f>
        <v>166705</v>
      </c>
      <c r="I466">
        <f t="shared" si="564"/>
        <v>31</v>
      </c>
      <c r="J466">
        <f>VLOOKUP(B466,[3]Summary!$B$3:$AF$15000,I466,FALSE)</f>
        <v>70.281719778124994</v>
      </c>
      <c r="K466" s="5">
        <f>VLOOKUP(A466,'[1]Cluster Analysis'!$A:$I,4)</f>
        <v>0</v>
      </c>
      <c r="L466" s="5">
        <f>VLOOKUP(A466,'[1]Cluster Analysis'!$A:$I,5)</f>
        <v>0</v>
      </c>
      <c r="M466" s="5">
        <f>VLOOKUP(A466,'[1]Cluster Analysis'!$A:$I,6)</f>
        <v>0</v>
      </c>
      <c r="N466" s="5">
        <f>VLOOKUP(A466,'[1]Cluster Analysis'!$A:$I,7)</f>
        <v>0.15208333333430346</v>
      </c>
      <c r="O466" s="5">
        <f>VLOOKUP(A466,'[1]Cluster Analysis'!$A:$I,8)</f>
        <v>0</v>
      </c>
      <c r="P466" s="5">
        <f>VLOOKUP(A466,'[1]Cluster Analysis'!$A:$I,9)</f>
        <v>0</v>
      </c>
      <c r="Q466">
        <f>VLOOKUP(A466,'[2]Incident Summary'!$A:$I,3,FALSE)</f>
        <v>0</v>
      </c>
      <c r="R466" s="5">
        <f>VLOOKUP(A466,'[2]Incident Summary'!$A:$I,2,FALSE)</f>
        <v>0</v>
      </c>
      <c r="S466">
        <f>VLOOKUP(A466,'[2]Incident Summary'!$A:$I,4,FALSE)</f>
        <v>0</v>
      </c>
      <c r="T466">
        <f>VLOOKUP(A466,'[2]Incident Summary'!$A:$I,7,FALSE)</f>
        <v>1</v>
      </c>
      <c r="U466" s="5">
        <f>VLOOKUP(A466,'[2]Incident Summary'!$A:$I,6,FALSE)</f>
        <v>0.18356207176111639</v>
      </c>
      <c r="V466">
        <f>VLOOKUP(A466,'[2]Incident Summary'!$A:$I,8,FALSE)</f>
        <v>2</v>
      </c>
      <c r="W466">
        <f t="shared" si="560"/>
        <v>14</v>
      </c>
    </row>
    <row r="467" spans="1:23" x14ac:dyDescent="0.25">
      <c r="A467" s="1">
        <f t="shared" si="581"/>
        <v>42829.000000000677</v>
      </c>
      <c r="B467" s="3">
        <f t="shared" si="558"/>
        <v>42829</v>
      </c>
      <c r="C467" s="3">
        <f t="shared" ref="C467" si="583">B467</f>
        <v>42829</v>
      </c>
      <c r="D467" s="2">
        <v>0</v>
      </c>
      <c r="E467">
        <f t="shared" si="562"/>
        <v>22</v>
      </c>
      <c r="F467">
        <f>VLOOKUP(B467,[3]Summary!$B$3:$AF$15000,E467,FALSE)</f>
        <v>1.6550103379218746</v>
      </c>
      <c r="G467">
        <f t="shared" si="563"/>
        <v>17</v>
      </c>
      <c r="H467">
        <f>VLOOKUP(B467,[3]Summary!$B$3:$AF$15000,G467,FALSE)</f>
        <v>43790</v>
      </c>
      <c r="I467">
        <f t="shared" si="564"/>
        <v>27</v>
      </c>
      <c r="J467">
        <f>VLOOKUP(B467,[3]Summary!$B$3:$AF$15000,I467,FALSE)</f>
        <v>67.634541404687496</v>
      </c>
      <c r="K467" s="5">
        <f>VLOOKUP(A467,'[1]Cluster Analysis'!$A:$I,4)</f>
        <v>0</v>
      </c>
      <c r="L467" s="5">
        <f>VLOOKUP(A467,'[1]Cluster Analysis'!$A:$I,5)</f>
        <v>0</v>
      </c>
      <c r="M467" s="5">
        <f>VLOOKUP(A467,'[1]Cluster Analysis'!$A:$I,6)</f>
        <v>0</v>
      </c>
      <c r="N467" s="5">
        <f>VLOOKUP(A467,'[1]Cluster Analysis'!$A:$I,7)</f>
        <v>0.16666666666424135</v>
      </c>
      <c r="O467" s="5">
        <f>VLOOKUP(A467,'[1]Cluster Analysis'!$A:$I,8)</f>
        <v>0</v>
      </c>
      <c r="P467" s="5">
        <f>VLOOKUP(A467,'[1]Cluster Analysis'!$A:$I,9)</f>
        <v>0</v>
      </c>
      <c r="Q467">
        <f>VLOOKUP(A467,'[2]Incident Summary'!$A:$I,3,FALSE)</f>
        <v>0</v>
      </c>
      <c r="R467" s="5">
        <f>VLOOKUP(A467,'[2]Incident Summary'!$A:$I,2,FALSE)</f>
        <v>0</v>
      </c>
      <c r="S467">
        <f>VLOOKUP(A467,'[2]Incident Summary'!$A:$I,4,FALSE)</f>
        <v>0</v>
      </c>
      <c r="T467">
        <f>VLOOKUP(A467,'[2]Incident Summary'!$A:$I,7,FALSE)</f>
        <v>0</v>
      </c>
      <c r="U467" s="5">
        <f>VLOOKUP(A467,'[2]Incident Summary'!$A:$I,6,FALSE)</f>
        <v>0</v>
      </c>
      <c r="V467">
        <f>VLOOKUP(A467,'[2]Incident Summary'!$A:$I,8,FALSE)</f>
        <v>0</v>
      </c>
      <c r="W467">
        <f t="shared" si="560"/>
        <v>14</v>
      </c>
    </row>
    <row r="468" spans="1:23" x14ac:dyDescent="0.25">
      <c r="A468" s="1">
        <f t="shared" si="581"/>
        <v>42829.208333334012</v>
      </c>
      <c r="B468" s="3">
        <f t="shared" si="558"/>
        <v>42829</v>
      </c>
      <c r="C468" s="3">
        <f t="shared" ref="C468" si="584">B468</f>
        <v>42829</v>
      </c>
      <c r="D468" s="2">
        <v>0.20833333333333334</v>
      </c>
      <c r="E468">
        <f t="shared" si="562"/>
        <v>23</v>
      </c>
      <c r="F468">
        <f>VLOOKUP(B468,[3]Summary!$B$3:$AF$15000,E468,FALSE)</f>
        <v>17.096805176874994</v>
      </c>
      <c r="G468">
        <f t="shared" si="563"/>
        <v>18</v>
      </c>
      <c r="H468">
        <f>VLOOKUP(B468,[3]Summary!$B$3:$AF$15000,G468,FALSE)</f>
        <v>471753</v>
      </c>
      <c r="I468">
        <f t="shared" si="564"/>
        <v>28</v>
      </c>
      <c r="J468">
        <f>VLOOKUP(B468,[3]Summary!$B$3:$AF$15000,I468,FALSE)</f>
        <v>68.519118467187496</v>
      </c>
      <c r="K468" s="5">
        <f>VLOOKUP(A468,'[1]Cluster Analysis'!$A:$I,4)</f>
        <v>0</v>
      </c>
      <c r="L468" s="5">
        <f>VLOOKUP(A468,'[1]Cluster Analysis'!$A:$I,5)</f>
        <v>0</v>
      </c>
      <c r="M468" s="5">
        <f>VLOOKUP(A468,'[1]Cluster Analysis'!$A:$I,6)</f>
        <v>0</v>
      </c>
      <c r="N468" s="5">
        <f>VLOOKUP(A468,'[1]Cluster Analysis'!$A:$I,7)</f>
        <v>4.166666665696539E-3</v>
      </c>
      <c r="O468" s="5">
        <f>VLOOKUP(A468,'[1]Cluster Analysis'!$A:$I,8)</f>
        <v>0</v>
      </c>
      <c r="P468" s="5">
        <f>VLOOKUP(A468,'[1]Cluster Analysis'!$A:$I,9)</f>
        <v>0</v>
      </c>
      <c r="Q468">
        <f>VLOOKUP(A468,'[2]Incident Summary'!$A:$I,3,FALSE)</f>
        <v>6</v>
      </c>
      <c r="R468" s="5">
        <f>VLOOKUP(A468,'[2]Incident Summary'!$A:$I,2,FALSE)</f>
        <v>3.4598587961227167E-2</v>
      </c>
      <c r="S468">
        <f>VLOOKUP(A468,'[2]Incident Summary'!$A:$I,4,FALSE)</f>
        <v>10</v>
      </c>
      <c r="T468">
        <f>VLOOKUP(A468,'[2]Incident Summary'!$A:$I,7,FALSE)</f>
        <v>1</v>
      </c>
      <c r="U468" s="5">
        <f>VLOOKUP(A468,'[2]Incident Summary'!$A:$I,6,FALSE)</f>
        <v>2.8981712966924533E-3</v>
      </c>
      <c r="V468">
        <f>VLOOKUP(A468,'[2]Incident Summary'!$A:$I,8,FALSE)</f>
        <v>1</v>
      </c>
      <c r="W468">
        <f t="shared" si="560"/>
        <v>14</v>
      </c>
    </row>
    <row r="469" spans="1:23" x14ac:dyDescent="0.25">
      <c r="A469" s="1">
        <f t="shared" si="581"/>
        <v>42829.416666667348</v>
      </c>
      <c r="B469" s="3">
        <f t="shared" si="558"/>
        <v>42829</v>
      </c>
      <c r="C469" s="3">
        <f t="shared" ref="C469" si="585">B469</f>
        <v>42829</v>
      </c>
      <c r="D469" s="2">
        <v>0.41666666666666669</v>
      </c>
      <c r="E469">
        <f t="shared" si="562"/>
        <v>24</v>
      </c>
      <c r="F469">
        <f>VLOOKUP(B469,[3]Summary!$B$3:$AF$15000,E469,FALSE)</f>
        <v>13.589808432031251</v>
      </c>
      <c r="G469">
        <f t="shared" si="563"/>
        <v>19</v>
      </c>
      <c r="H469">
        <f>VLOOKUP(B469,[3]Summary!$B$3:$AF$15000,G469,FALSE)</f>
        <v>312256</v>
      </c>
      <c r="I469">
        <f t="shared" si="564"/>
        <v>29</v>
      </c>
      <c r="J469">
        <f>VLOOKUP(B469,[3]Summary!$B$3:$AF$15000,I469,FALSE)</f>
        <v>67.819074898437492</v>
      </c>
      <c r="K469" s="5">
        <f>VLOOKUP(A469,'[1]Cluster Analysis'!$A:$I,4)</f>
        <v>0</v>
      </c>
      <c r="L469" s="5">
        <f>VLOOKUP(A469,'[1]Cluster Analysis'!$A:$I,5)</f>
        <v>0</v>
      </c>
      <c r="M469" s="5">
        <f>VLOOKUP(A469,'[1]Cluster Analysis'!$A:$I,6)</f>
        <v>0</v>
      </c>
      <c r="N469" s="5">
        <f>VLOOKUP(A469,'[1]Cluster Analysis'!$A:$I,7)</f>
        <v>0</v>
      </c>
      <c r="O469" s="5">
        <f>VLOOKUP(A469,'[1]Cluster Analysis'!$A:$I,8)</f>
        <v>0</v>
      </c>
      <c r="P469" s="5">
        <f>VLOOKUP(A469,'[1]Cluster Analysis'!$A:$I,9)</f>
        <v>0</v>
      </c>
      <c r="Q469">
        <f>VLOOKUP(A469,'[2]Incident Summary'!$A:$I,3,FALSE)</f>
        <v>1</v>
      </c>
      <c r="R469" s="5">
        <f>VLOOKUP(A469,'[2]Incident Summary'!$A:$I,2,FALSE)</f>
        <v>3.2195254607358947E-3</v>
      </c>
      <c r="S469">
        <f>VLOOKUP(A469,'[2]Incident Summary'!$A:$I,4,FALSE)</f>
        <v>1.5</v>
      </c>
      <c r="T469">
        <f>VLOOKUP(A469,'[2]Incident Summary'!$A:$I,7,FALSE)</f>
        <v>0</v>
      </c>
      <c r="U469" s="5">
        <f>VLOOKUP(A469,'[2]Incident Summary'!$A:$I,6,FALSE)</f>
        <v>0</v>
      </c>
      <c r="V469">
        <f>VLOOKUP(A469,'[2]Incident Summary'!$A:$I,8,FALSE)</f>
        <v>0</v>
      </c>
      <c r="W469">
        <f t="shared" si="560"/>
        <v>14</v>
      </c>
    </row>
    <row r="470" spans="1:23" x14ac:dyDescent="0.25">
      <c r="A470" s="1">
        <f t="shared" si="573"/>
        <v>42829.583333334012</v>
      </c>
      <c r="B470" s="3">
        <f t="shared" si="558"/>
        <v>42829</v>
      </c>
      <c r="C470" s="3">
        <f t="shared" ref="C470" si="586">B470</f>
        <v>42829</v>
      </c>
      <c r="D470" s="2">
        <v>0.58333333333333337</v>
      </c>
      <c r="E470">
        <f t="shared" si="562"/>
        <v>25</v>
      </c>
      <c r="F470">
        <f>VLOOKUP(B470,[3]Summary!$B$3:$AF$15000,E470,FALSE)</f>
        <v>23.129796361249998</v>
      </c>
      <c r="G470">
        <f t="shared" si="563"/>
        <v>20</v>
      </c>
      <c r="H470">
        <f>VLOOKUP(B470,[3]Summary!$B$3:$AF$15000,G470,FALSE)</f>
        <v>542394</v>
      </c>
      <c r="I470">
        <f t="shared" si="564"/>
        <v>30</v>
      </c>
      <c r="J470">
        <f>VLOOKUP(B470,[3]Summary!$B$3:$AF$15000,I470,FALSE)</f>
        <v>64.927414835937498</v>
      </c>
      <c r="K470" s="5">
        <f>VLOOKUP(A470,'[1]Cluster Analysis'!$A:$I,4)</f>
        <v>0</v>
      </c>
      <c r="L470" s="5">
        <f>VLOOKUP(A470,'[1]Cluster Analysis'!$A:$I,5)</f>
        <v>0</v>
      </c>
      <c r="M470" s="5">
        <f>VLOOKUP(A470,'[1]Cluster Analysis'!$A:$I,6)</f>
        <v>0</v>
      </c>
      <c r="N470" s="5">
        <f>VLOOKUP(A470,'[1]Cluster Analysis'!$A:$I,7)</f>
        <v>0</v>
      </c>
      <c r="O470" s="5">
        <f>VLOOKUP(A470,'[1]Cluster Analysis'!$A:$I,8)</f>
        <v>0</v>
      </c>
      <c r="P470" s="5">
        <f>VLOOKUP(A470,'[1]Cluster Analysis'!$A:$I,9)</f>
        <v>0</v>
      </c>
      <c r="Q470">
        <f>VLOOKUP(A470,'[2]Incident Summary'!$A:$I,3,FALSE)</f>
        <v>9</v>
      </c>
      <c r="R470" s="5">
        <f>VLOOKUP(A470,'[2]Incident Summary'!$A:$I,2,FALSE)</f>
        <v>0.16041346065321704</v>
      </c>
      <c r="S470">
        <f>VLOOKUP(A470,'[2]Incident Summary'!$A:$I,4,FALSE)</f>
        <v>13</v>
      </c>
      <c r="T470">
        <f>VLOOKUP(A470,'[2]Incident Summary'!$A:$I,7,FALSE)</f>
        <v>0</v>
      </c>
      <c r="U470" s="5">
        <f>VLOOKUP(A470,'[2]Incident Summary'!$A:$I,6,FALSE)</f>
        <v>0</v>
      </c>
      <c r="V470">
        <f>VLOOKUP(A470,'[2]Incident Summary'!$A:$I,8,FALSE)</f>
        <v>0</v>
      </c>
      <c r="W470">
        <f t="shared" si="560"/>
        <v>14</v>
      </c>
    </row>
    <row r="471" spans="1:23" x14ac:dyDescent="0.25">
      <c r="A471" s="1">
        <f t="shared" ref="A471:A474" si="587">A470+TIME(5,0,0)</f>
        <v>42829.791666667348</v>
      </c>
      <c r="B471" s="3">
        <f t="shared" si="558"/>
        <v>42829</v>
      </c>
      <c r="C471" s="3">
        <f t="shared" ref="C471" si="588">B471</f>
        <v>42829</v>
      </c>
      <c r="D471" s="2">
        <v>0.79166666666666663</v>
      </c>
      <c r="E471">
        <f t="shared" si="562"/>
        <v>26</v>
      </c>
      <c r="F471">
        <f>VLOOKUP(B471,[3]Summary!$B$3:$AF$15000,E471,FALSE)</f>
        <v>6.273576378281251</v>
      </c>
      <c r="G471">
        <f t="shared" si="563"/>
        <v>21</v>
      </c>
      <c r="H471">
        <f>VLOOKUP(B471,[3]Summary!$B$3:$AF$15000,G471,FALSE)</f>
        <v>192283</v>
      </c>
      <c r="I471">
        <f t="shared" si="564"/>
        <v>31</v>
      </c>
      <c r="J471">
        <f>VLOOKUP(B471,[3]Summary!$B$3:$AF$15000,I471,FALSE)</f>
        <v>71.547829954687487</v>
      </c>
      <c r="K471" s="5">
        <f>VLOOKUP(A471,'[1]Cluster Analysis'!$A:$I,4)</f>
        <v>0</v>
      </c>
      <c r="L471" s="5">
        <f>VLOOKUP(A471,'[1]Cluster Analysis'!$A:$I,5)</f>
        <v>0</v>
      </c>
      <c r="M471" s="5">
        <f>VLOOKUP(A471,'[1]Cluster Analysis'!$A:$I,6)</f>
        <v>0</v>
      </c>
      <c r="N471" s="5">
        <f>VLOOKUP(A471,'[1]Cluster Analysis'!$A:$I,7)</f>
        <v>0</v>
      </c>
      <c r="O471" s="5">
        <f>VLOOKUP(A471,'[1]Cluster Analysis'!$A:$I,8)</f>
        <v>0</v>
      </c>
      <c r="P471" s="5">
        <f>VLOOKUP(A471,'[1]Cluster Analysis'!$A:$I,9)</f>
        <v>0</v>
      </c>
      <c r="Q471">
        <f>VLOOKUP(A471,'[2]Incident Summary'!$A:$I,3,FALSE)</f>
        <v>0</v>
      </c>
      <c r="R471" s="5">
        <f>VLOOKUP(A471,'[2]Incident Summary'!$A:$I,2,FALSE)</f>
        <v>0</v>
      </c>
      <c r="S471">
        <f>VLOOKUP(A471,'[2]Incident Summary'!$A:$I,4,FALSE)</f>
        <v>0</v>
      </c>
      <c r="T471">
        <f>VLOOKUP(A471,'[2]Incident Summary'!$A:$I,7,FALSE)</f>
        <v>0</v>
      </c>
      <c r="U471" s="5">
        <f>VLOOKUP(A471,'[2]Incident Summary'!$A:$I,6,FALSE)</f>
        <v>0</v>
      </c>
      <c r="V471">
        <f>VLOOKUP(A471,'[2]Incident Summary'!$A:$I,8,FALSE)</f>
        <v>0</v>
      </c>
      <c r="W471">
        <f t="shared" si="560"/>
        <v>14</v>
      </c>
    </row>
    <row r="472" spans="1:23" x14ac:dyDescent="0.25">
      <c r="A472" s="1">
        <f t="shared" si="587"/>
        <v>42830.000000000684</v>
      </c>
      <c r="B472" s="3">
        <f t="shared" si="558"/>
        <v>42830</v>
      </c>
      <c r="C472" s="3">
        <f t="shared" ref="C472" si="589">B472</f>
        <v>42830</v>
      </c>
      <c r="D472" s="2">
        <v>0</v>
      </c>
      <c r="E472">
        <f t="shared" si="562"/>
        <v>22</v>
      </c>
      <c r="F472">
        <f>VLOOKUP(B472,[3]Summary!$B$3:$AF$15000,E472,FALSE)</f>
        <v>1.6799167379750004</v>
      </c>
      <c r="G472">
        <f t="shared" si="563"/>
        <v>17</v>
      </c>
      <c r="H472">
        <f>VLOOKUP(B472,[3]Summary!$B$3:$AF$15000,G472,FALSE)</f>
        <v>44728</v>
      </c>
      <c r="I472">
        <f t="shared" si="564"/>
        <v>27</v>
      </c>
      <c r="J472">
        <f>VLOOKUP(B472,[3]Summary!$B$3:$AF$15000,I472,FALSE)</f>
        <v>67.812840753125002</v>
      </c>
      <c r="K472" s="5">
        <f>VLOOKUP(A472,'[1]Cluster Analysis'!$A:$I,4)</f>
        <v>0</v>
      </c>
      <c r="L472" s="5">
        <f>VLOOKUP(A472,'[1]Cluster Analysis'!$A:$I,5)</f>
        <v>0</v>
      </c>
      <c r="M472" s="5">
        <f>VLOOKUP(A472,'[1]Cluster Analysis'!$A:$I,6)</f>
        <v>0</v>
      </c>
      <c r="N472" s="5">
        <f>VLOOKUP(A472,'[1]Cluster Analysis'!$A:$I,7)</f>
        <v>0</v>
      </c>
      <c r="O472" s="5">
        <f>VLOOKUP(A472,'[1]Cluster Analysis'!$A:$I,8)</f>
        <v>0</v>
      </c>
      <c r="P472" s="5">
        <f>VLOOKUP(A472,'[1]Cluster Analysis'!$A:$I,9)</f>
        <v>0</v>
      </c>
      <c r="Q472">
        <f>VLOOKUP(A472,'[2]Incident Summary'!$A:$I,3,FALSE)</f>
        <v>0</v>
      </c>
      <c r="R472" s="5">
        <f>VLOOKUP(A472,'[2]Incident Summary'!$A:$I,2,FALSE)</f>
        <v>0</v>
      </c>
      <c r="S472">
        <f>VLOOKUP(A472,'[2]Incident Summary'!$A:$I,4,FALSE)</f>
        <v>0</v>
      </c>
      <c r="T472">
        <f>VLOOKUP(A472,'[2]Incident Summary'!$A:$I,7,FALSE)</f>
        <v>0</v>
      </c>
      <c r="U472" s="5">
        <f>VLOOKUP(A472,'[2]Incident Summary'!$A:$I,6,FALSE)</f>
        <v>0</v>
      </c>
      <c r="V472">
        <f>VLOOKUP(A472,'[2]Incident Summary'!$A:$I,8,FALSE)</f>
        <v>0</v>
      </c>
      <c r="W472">
        <f t="shared" si="560"/>
        <v>14</v>
      </c>
    </row>
    <row r="473" spans="1:23" x14ac:dyDescent="0.25">
      <c r="A473" s="1">
        <f t="shared" si="587"/>
        <v>42830.20833333402</v>
      </c>
      <c r="B473" s="3">
        <f t="shared" si="558"/>
        <v>42830</v>
      </c>
      <c r="C473" s="3">
        <f t="shared" ref="C473" si="590">B473</f>
        <v>42830</v>
      </c>
      <c r="D473" s="2">
        <v>0.20833333333333334</v>
      </c>
      <c r="E473">
        <f t="shared" si="562"/>
        <v>23</v>
      </c>
      <c r="F473">
        <f>VLOOKUP(B473,[3]Summary!$B$3:$AF$15000,E473,FALSE)</f>
        <v>16.855095663625001</v>
      </c>
      <c r="G473">
        <f t="shared" si="563"/>
        <v>18</v>
      </c>
      <c r="H473">
        <f>VLOOKUP(B473,[3]Summary!$B$3:$AF$15000,G473,FALSE)</f>
        <v>471025</v>
      </c>
      <c r="I473">
        <f t="shared" si="564"/>
        <v>28</v>
      </c>
      <c r="J473">
        <f>VLOOKUP(B473,[3]Summary!$B$3:$AF$15000,I473,FALSE)</f>
        <v>68.657007006250012</v>
      </c>
      <c r="K473" s="5">
        <f>VLOOKUP(A473,'[1]Cluster Analysis'!$A:$I,4)</f>
        <v>0</v>
      </c>
      <c r="L473" s="5">
        <f>VLOOKUP(A473,'[1]Cluster Analysis'!$A:$I,5)</f>
        <v>0</v>
      </c>
      <c r="M473" s="5">
        <f>VLOOKUP(A473,'[1]Cluster Analysis'!$A:$I,6)</f>
        <v>0</v>
      </c>
      <c r="N473" s="5">
        <f>VLOOKUP(A473,'[1]Cluster Analysis'!$A:$I,7)</f>
        <v>0</v>
      </c>
      <c r="O473" s="5">
        <f>VLOOKUP(A473,'[1]Cluster Analysis'!$A:$I,8)</f>
        <v>0</v>
      </c>
      <c r="P473" s="5">
        <f>VLOOKUP(A473,'[1]Cluster Analysis'!$A:$I,9)</f>
        <v>0</v>
      </c>
      <c r="Q473">
        <f>VLOOKUP(A473,'[2]Incident Summary'!$A:$I,3,FALSE)</f>
        <v>4</v>
      </c>
      <c r="R473" s="5">
        <f>VLOOKUP(A473,'[2]Incident Summary'!$A:$I,2,FALSE)</f>
        <v>4.3257962955976836E-2</v>
      </c>
      <c r="S473">
        <f>VLOOKUP(A473,'[2]Incident Summary'!$A:$I,4,FALSE)</f>
        <v>6</v>
      </c>
      <c r="T473">
        <f>VLOOKUP(A473,'[2]Incident Summary'!$A:$I,7,FALSE)</f>
        <v>0</v>
      </c>
      <c r="U473" s="5">
        <f>VLOOKUP(A473,'[2]Incident Summary'!$A:$I,6,FALSE)</f>
        <v>0</v>
      </c>
      <c r="V473">
        <f>VLOOKUP(A473,'[2]Incident Summary'!$A:$I,8,FALSE)</f>
        <v>0</v>
      </c>
      <c r="W473">
        <f t="shared" si="560"/>
        <v>14</v>
      </c>
    </row>
    <row r="474" spans="1:23" x14ac:dyDescent="0.25">
      <c r="A474" s="1">
        <f t="shared" si="587"/>
        <v>42830.416666667355</v>
      </c>
      <c r="B474" s="3">
        <f t="shared" si="558"/>
        <v>42830</v>
      </c>
      <c r="C474" s="3">
        <f t="shared" ref="C474" si="591">B474</f>
        <v>42830</v>
      </c>
      <c r="D474" s="2">
        <v>0.41666666666666669</v>
      </c>
      <c r="E474">
        <f t="shared" si="562"/>
        <v>24</v>
      </c>
      <c r="F474">
        <f>VLOOKUP(B474,[3]Summary!$B$3:$AF$15000,E474,FALSE)</f>
        <v>13.813180427148438</v>
      </c>
      <c r="G474">
        <f t="shared" si="563"/>
        <v>19</v>
      </c>
      <c r="H474">
        <f>VLOOKUP(B474,[3]Summary!$B$3:$AF$15000,G474,FALSE)</f>
        <v>316304</v>
      </c>
      <c r="I474">
        <f t="shared" si="564"/>
        <v>29</v>
      </c>
      <c r="J474">
        <f>VLOOKUP(B474,[3]Summary!$B$3:$AF$15000,I474,FALSE)</f>
        <v>67.516812912109359</v>
      </c>
      <c r="K474" s="5">
        <f>VLOOKUP(A474,'[1]Cluster Analysis'!$A:$I,4)</f>
        <v>0</v>
      </c>
      <c r="L474" s="5">
        <f>VLOOKUP(A474,'[1]Cluster Analysis'!$A:$I,5)</f>
        <v>0</v>
      </c>
      <c r="M474" s="5">
        <f>VLOOKUP(A474,'[1]Cluster Analysis'!$A:$I,6)</f>
        <v>0</v>
      </c>
      <c r="N474" s="5">
        <f>VLOOKUP(A474,'[1]Cluster Analysis'!$A:$I,7)</f>
        <v>0</v>
      </c>
      <c r="O474" s="5">
        <f>VLOOKUP(A474,'[1]Cluster Analysis'!$A:$I,8)</f>
        <v>0</v>
      </c>
      <c r="P474" s="5">
        <f>VLOOKUP(A474,'[1]Cluster Analysis'!$A:$I,9)</f>
        <v>0</v>
      </c>
      <c r="Q474">
        <f>VLOOKUP(A474,'[2]Incident Summary'!$A:$I,3,FALSE)</f>
        <v>0</v>
      </c>
      <c r="R474" s="5">
        <f>VLOOKUP(A474,'[2]Incident Summary'!$A:$I,2,FALSE)</f>
        <v>0</v>
      </c>
      <c r="S474">
        <f>VLOOKUP(A474,'[2]Incident Summary'!$A:$I,4,FALSE)</f>
        <v>0</v>
      </c>
      <c r="T474">
        <f>VLOOKUP(A474,'[2]Incident Summary'!$A:$I,7,FALSE)</f>
        <v>0</v>
      </c>
      <c r="U474" s="5">
        <f>VLOOKUP(A474,'[2]Incident Summary'!$A:$I,6,FALSE)</f>
        <v>0</v>
      </c>
      <c r="V474">
        <f>VLOOKUP(A474,'[2]Incident Summary'!$A:$I,8,FALSE)</f>
        <v>0</v>
      </c>
      <c r="W474">
        <f t="shared" si="560"/>
        <v>14</v>
      </c>
    </row>
    <row r="475" spans="1:23" x14ac:dyDescent="0.25">
      <c r="A475" s="1">
        <f t="shared" si="573"/>
        <v>42830.58333333402</v>
      </c>
      <c r="B475" s="3">
        <f t="shared" si="558"/>
        <v>42830</v>
      </c>
      <c r="C475" s="3">
        <f t="shared" ref="C475" si="592">B475</f>
        <v>42830</v>
      </c>
      <c r="D475" s="2">
        <v>0.58333333333333337</v>
      </c>
      <c r="E475">
        <f t="shared" si="562"/>
        <v>25</v>
      </c>
      <c r="F475">
        <f>VLOOKUP(B475,[3]Summary!$B$3:$AF$15000,E475,FALSE)</f>
        <v>21.859560301093747</v>
      </c>
      <c r="G475">
        <f t="shared" si="563"/>
        <v>20</v>
      </c>
      <c r="H475">
        <f>VLOOKUP(B475,[3]Summary!$B$3:$AF$15000,G475,FALSE)</f>
        <v>556144</v>
      </c>
      <c r="I475">
        <f t="shared" si="564"/>
        <v>30</v>
      </c>
      <c r="J475">
        <f>VLOOKUP(B475,[3]Summary!$B$3:$AF$15000,I475,FALSE)</f>
        <v>66.632452973437509</v>
      </c>
      <c r="K475" s="5">
        <f>VLOOKUP(A475,'[1]Cluster Analysis'!$A:$I,4)</f>
        <v>0</v>
      </c>
      <c r="L475" s="5">
        <f>VLOOKUP(A475,'[1]Cluster Analysis'!$A:$I,5)</f>
        <v>0</v>
      </c>
      <c r="M475" s="5">
        <f>VLOOKUP(A475,'[1]Cluster Analysis'!$A:$I,6)</f>
        <v>0</v>
      </c>
      <c r="N475" s="5">
        <f>VLOOKUP(A475,'[1]Cluster Analysis'!$A:$I,7)</f>
        <v>0</v>
      </c>
      <c r="O475" s="5">
        <f>VLOOKUP(A475,'[1]Cluster Analysis'!$A:$I,8)</f>
        <v>0</v>
      </c>
      <c r="P475" s="5">
        <f>VLOOKUP(A475,'[1]Cluster Analysis'!$A:$I,9)</f>
        <v>0</v>
      </c>
      <c r="Q475">
        <f>VLOOKUP(A475,'[2]Incident Summary'!$A:$I,3,FALSE)</f>
        <v>4</v>
      </c>
      <c r="R475" s="5">
        <f>VLOOKUP(A475,'[2]Incident Summary'!$A:$I,2,FALSE)</f>
        <v>8.9668900458491407E-2</v>
      </c>
      <c r="S475">
        <f>VLOOKUP(A475,'[2]Incident Summary'!$A:$I,4,FALSE)</f>
        <v>6</v>
      </c>
      <c r="T475">
        <f>VLOOKUP(A475,'[2]Incident Summary'!$A:$I,7,FALSE)</f>
        <v>0</v>
      </c>
      <c r="U475" s="5">
        <f>VLOOKUP(A475,'[2]Incident Summary'!$A:$I,6,FALSE)</f>
        <v>0</v>
      </c>
      <c r="V475">
        <f>VLOOKUP(A475,'[2]Incident Summary'!$A:$I,8,FALSE)</f>
        <v>0</v>
      </c>
      <c r="W475">
        <f t="shared" si="560"/>
        <v>14</v>
      </c>
    </row>
    <row r="476" spans="1:23" x14ac:dyDescent="0.25">
      <c r="A476" s="1">
        <f t="shared" ref="A476:A479" si="593">A475+TIME(5,0,0)</f>
        <v>42830.791666667355</v>
      </c>
      <c r="B476" s="3">
        <f t="shared" si="558"/>
        <v>42830</v>
      </c>
      <c r="C476" s="3">
        <f t="shared" ref="C476" si="594">B476</f>
        <v>42830</v>
      </c>
      <c r="D476" s="2">
        <v>0.79166666666666663</v>
      </c>
      <c r="E476">
        <f t="shared" si="562"/>
        <v>26</v>
      </c>
      <c r="F476">
        <f>VLOOKUP(B476,[3]Summary!$B$3:$AF$15000,E476,FALSE)</f>
        <v>6.366943462765625</v>
      </c>
      <c r="G476">
        <f t="shared" si="563"/>
        <v>21</v>
      </c>
      <c r="H476">
        <f>VLOOKUP(B476,[3]Summary!$B$3:$AF$15000,G476,FALSE)</f>
        <v>193831</v>
      </c>
      <c r="I476">
        <f t="shared" si="564"/>
        <v>31</v>
      </c>
      <c r="J476">
        <f>VLOOKUP(B476,[3]Summary!$B$3:$AF$15000,I476,FALSE)</f>
        <v>71.30985601406249</v>
      </c>
      <c r="K476" s="5">
        <f>VLOOKUP(A476,'[1]Cluster Analysis'!$A:$I,4)</f>
        <v>0</v>
      </c>
      <c r="L476" s="5">
        <f>VLOOKUP(A476,'[1]Cluster Analysis'!$A:$I,5)</f>
        <v>0</v>
      </c>
      <c r="M476" s="5">
        <f>VLOOKUP(A476,'[1]Cluster Analysis'!$A:$I,6)</f>
        <v>0</v>
      </c>
      <c r="N476" s="5">
        <f>VLOOKUP(A476,'[1]Cluster Analysis'!$A:$I,7)</f>
        <v>0</v>
      </c>
      <c r="O476" s="5">
        <f>VLOOKUP(A476,'[1]Cluster Analysis'!$A:$I,8)</f>
        <v>0</v>
      </c>
      <c r="P476" s="5">
        <f>VLOOKUP(A476,'[1]Cluster Analysis'!$A:$I,9)</f>
        <v>0</v>
      </c>
      <c r="Q476">
        <f>VLOOKUP(A476,'[2]Incident Summary'!$A:$I,3,FALSE)</f>
        <v>0</v>
      </c>
      <c r="R476" s="5">
        <f>VLOOKUP(A476,'[2]Incident Summary'!$A:$I,2,FALSE)</f>
        <v>0</v>
      </c>
      <c r="S476">
        <f>VLOOKUP(A476,'[2]Incident Summary'!$A:$I,4,FALSE)</f>
        <v>0</v>
      </c>
      <c r="T476">
        <f>VLOOKUP(A476,'[2]Incident Summary'!$A:$I,7,FALSE)</f>
        <v>0</v>
      </c>
      <c r="U476" s="5">
        <f>VLOOKUP(A476,'[2]Incident Summary'!$A:$I,6,FALSE)</f>
        <v>0</v>
      </c>
      <c r="V476">
        <f>VLOOKUP(A476,'[2]Incident Summary'!$A:$I,8,FALSE)</f>
        <v>0</v>
      </c>
      <c r="W476">
        <f t="shared" si="560"/>
        <v>14</v>
      </c>
    </row>
    <row r="477" spans="1:23" x14ac:dyDescent="0.25">
      <c r="A477" s="1">
        <f t="shared" si="593"/>
        <v>42831.000000000691</v>
      </c>
      <c r="B477" s="3">
        <f t="shared" si="558"/>
        <v>42831</v>
      </c>
      <c r="C477" s="3">
        <f t="shared" ref="C477" si="595">B477</f>
        <v>42831</v>
      </c>
      <c r="D477" s="2">
        <v>0</v>
      </c>
      <c r="E477">
        <f t="shared" si="562"/>
        <v>22</v>
      </c>
      <c r="F477">
        <f>VLOOKUP(B477,[3]Summary!$B$3:$AF$15000,E477,FALSE)</f>
        <v>1.7131089073671872</v>
      </c>
      <c r="G477">
        <f t="shared" si="563"/>
        <v>17</v>
      </c>
      <c r="H477">
        <f>VLOOKUP(B477,[3]Summary!$B$3:$AF$15000,G477,FALSE)</f>
        <v>45576</v>
      </c>
      <c r="I477">
        <f t="shared" si="564"/>
        <v>27</v>
      </c>
      <c r="J477">
        <f>VLOOKUP(B477,[3]Summary!$B$3:$AF$15000,I477,FALSE)</f>
        <v>67.487116479687501</v>
      </c>
      <c r="K477" s="5">
        <f>VLOOKUP(A477,'[1]Cluster Analysis'!$A:$I,4)</f>
        <v>0</v>
      </c>
      <c r="L477" s="5">
        <f>VLOOKUP(A477,'[1]Cluster Analysis'!$A:$I,5)</f>
        <v>0</v>
      </c>
      <c r="M477" s="5">
        <f>VLOOKUP(A477,'[1]Cluster Analysis'!$A:$I,6)</f>
        <v>0</v>
      </c>
      <c r="N477" s="5">
        <f>VLOOKUP(A477,'[1]Cluster Analysis'!$A:$I,7)</f>
        <v>0</v>
      </c>
      <c r="O477" s="5">
        <f>VLOOKUP(A477,'[1]Cluster Analysis'!$A:$I,8)</f>
        <v>0</v>
      </c>
      <c r="P477" s="5">
        <f>VLOOKUP(A477,'[1]Cluster Analysis'!$A:$I,9)</f>
        <v>0</v>
      </c>
      <c r="Q477">
        <f>VLOOKUP(A477,'[2]Incident Summary'!$A:$I,3,FALSE)</f>
        <v>0</v>
      </c>
      <c r="R477" s="5">
        <f>VLOOKUP(A477,'[2]Incident Summary'!$A:$I,2,FALSE)</f>
        <v>0</v>
      </c>
      <c r="S477">
        <f>VLOOKUP(A477,'[2]Incident Summary'!$A:$I,4,FALSE)</f>
        <v>0</v>
      </c>
      <c r="T477">
        <f>VLOOKUP(A477,'[2]Incident Summary'!$A:$I,7,FALSE)</f>
        <v>0</v>
      </c>
      <c r="U477" s="5">
        <f>VLOOKUP(A477,'[2]Incident Summary'!$A:$I,6,FALSE)</f>
        <v>0</v>
      </c>
      <c r="V477">
        <f>VLOOKUP(A477,'[2]Incident Summary'!$A:$I,8,FALSE)</f>
        <v>0</v>
      </c>
      <c r="W477">
        <f t="shared" si="560"/>
        <v>14</v>
      </c>
    </row>
    <row r="478" spans="1:23" x14ac:dyDescent="0.25">
      <c r="A478" s="1">
        <f t="shared" si="593"/>
        <v>42831.208333334027</v>
      </c>
      <c r="B478" s="3">
        <f t="shared" si="558"/>
        <v>42831</v>
      </c>
      <c r="C478" s="3">
        <f t="shared" ref="C478" si="596">B478</f>
        <v>42831</v>
      </c>
      <c r="D478" s="2">
        <v>0.20833333333333334</v>
      </c>
      <c r="E478">
        <f t="shared" si="562"/>
        <v>23</v>
      </c>
      <c r="F478">
        <f>VLOOKUP(B478,[3]Summary!$B$3:$AF$15000,E478,FALSE)</f>
        <v>18.0046073130625</v>
      </c>
      <c r="G478">
        <f t="shared" si="563"/>
        <v>18</v>
      </c>
      <c r="H478">
        <f>VLOOKUP(B478,[3]Summary!$B$3:$AF$15000,G478,FALSE)</f>
        <v>470570</v>
      </c>
      <c r="I478">
        <f t="shared" si="564"/>
        <v>28</v>
      </c>
      <c r="J478">
        <f>VLOOKUP(B478,[3]Summary!$B$3:$AF$15000,I478,FALSE)</f>
        <v>67.414473337500013</v>
      </c>
      <c r="K478" s="5">
        <f>VLOOKUP(A478,'[1]Cluster Analysis'!$A:$I,4)</f>
        <v>0</v>
      </c>
      <c r="L478" s="5">
        <f>VLOOKUP(A478,'[1]Cluster Analysis'!$A:$I,5)</f>
        <v>0</v>
      </c>
      <c r="M478" s="5">
        <f>VLOOKUP(A478,'[1]Cluster Analysis'!$A:$I,6)</f>
        <v>0</v>
      </c>
      <c r="N478" s="5">
        <f>VLOOKUP(A478,'[1]Cluster Analysis'!$A:$I,7)</f>
        <v>0</v>
      </c>
      <c r="O478" s="5">
        <f>VLOOKUP(A478,'[1]Cluster Analysis'!$A:$I,8)</f>
        <v>0</v>
      </c>
      <c r="P478" s="5">
        <f>VLOOKUP(A478,'[1]Cluster Analysis'!$A:$I,9)</f>
        <v>0</v>
      </c>
      <c r="Q478">
        <f>VLOOKUP(A478,'[2]Incident Summary'!$A:$I,3,FALSE)</f>
        <v>4</v>
      </c>
      <c r="R478" s="5">
        <f>VLOOKUP(A478,'[2]Incident Summary'!$A:$I,2,FALSE)</f>
        <v>3.8795173612015788E-2</v>
      </c>
      <c r="S478">
        <f>VLOOKUP(A478,'[2]Incident Summary'!$A:$I,4,FALSE)</f>
        <v>4</v>
      </c>
      <c r="T478">
        <f>VLOOKUP(A478,'[2]Incident Summary'!$A:$I,7,FALSE)</f>
        <v>0</v>
      </c>
      <c r="U478" s="5">
        <f>VLOOKUP(A478,'[2]Incident Summary'!$A:$I,6,FALSE)</f>
        <v>0</v>
      </c>
      <c r="V478">
        <f>VLOOKUP(A478,'[2]Incident Summary'!$A:$I,8,FALSE)</f>
        <v>0</v>
      </c>
      <c r="W478">
        <f t="shared" si="560"/>
        <v>14</v>
      </c>
    </row>
    <row r="479" spans="1:23" x14ac:dyDescent="0.25">
      <c r="A479" s="1">
        <f t="shared" si="593"/>
        <v>42831.416666667363</v>
      </c>
      <c r="B479" s="3">
        <f t="shared" si="558"/>
        <v>42831</v>
      </c>
      <c r="C479" s="3">
        <f t="shared" ref="C479" si="597">B479</f>
        <v>42831</v>
      </c>
      <c r="D479" s="2">
        <v>0.41666666666666669</v>
      </c>
      <c r="E479">
        <f t="shared" si="562"/>
        <v>24</v>
      </c>
      <c r="F479">
        <f>VLOOKUP(B479,[3]Summary!$B$3:$AF$15000,E479,FALSE)</f>
        <v>14.482003934179684</v>
      </c>
      <c r="G479">
        <f t="shared" si="563"/>
        <v>19</v>
      </c>
      <c r="H479">
        <f>VLOOKUP(B479,[3]Summary!$B$3:$AF$15000,G479,FALSE)</f>
        <v>329113</v>
      </c>
      <c r="I479">
        <f t="shared" si="564"/>
        <v>29</v>
      </c>
      <c r="J479">
        <f>VLOOKUP(B479,[3]Summary!$B$3:$AF$15000,I479,FALSE)</f>
        <v>67.28620207617189</v>
      </c>
      <c r="K479" s="5">
        <f>VLOOKUP(A479,'[1]Cluster Analysis'!$A:$I,4)</f>
        <v>0</v>
      </c>
      <c r="L479" s="5">
        <f>VLOOKUP(A479,'[1]Cluster Analysis'!$A:$I,5)</f>
        <v>0</v>
      </c>
      <c r="M479" s="5">
        <f>VLOOKUP(A479,'[1]Cluster Analysis'!$A:$I,6)</f>
        <v>0</v>
      </c>
      <c r="N479" s="5">
        <f>VLOOKUP(A479,'[1]Cluster Analysis'!$A:$I,7)</f>
        <v>0</v>
      </c>
      <c r="O479" s="5">
        <f>VLOOKUP(A479,'[1]Cluster Analysis'!$A:$I,8)</f>
        <v>0</v>
      </c>
      <c r="P479" s="5">
        <f>VLOOKUP(A479,'[1]Cluster Analysis'!$A:$I,9)</f>
        <v>0</v>
      </c>
      <c r="Q479">
        <f>VLOOKUP(A479,'[2]Incident Summary'!$A:$I,3,FALSE)</f>
        <v>2</v>
      </c>
      <c r="R479" s="5">
        <f>VLOOKUP(A479,'[2]Incident Summary'!$A:$I,2,FALSE)</f>
        <v>3.4263020832440816E-2</v>
      </c>
      <c r="S479">
        <f>VLOOKUP(A479,'[2]Incident Summary'!$A:$I,4,FALSE)</f>
        <v>2</v>
      </c>
      <c r="T479">
        <f>VLOOKUP(A479,'[2]Incident Summary'!$A:$I,7,FALSE)</f>
        <v>1</v>
      </c>
      <c r="U479" s="5">
        <f>VLOOKUP(A479,'[2]Incident Summary'!$A:$I,6,FALSE)</f>
        <v>0.13369755786698079</v>
      </c>
      <c r="V479">
        <f>VLOOKUP(A479,'[2]Incident Summary'!$A:$I,8,FALSE)</f>
        <v>2</v>
      </c>
      <c r="W479">
        <f t="shared" si="560"/>
        <v>14</v>
      </c>
    </row>
    <row r="480" spans="1:23" x14ac:dyDescent="0.25">
      <c r="A480" s="1">
        <f t="shared" si="573"/>
        <v>42831.583333334027</v>
      </c>
      <c r="B480" s="3">
        <f t="shared" si="558"/>
        <v>42831</v>
      </c>
      <c r="C480" s="3">
        <f t="shared" ref="C480" si="598">B480</f>
        <v>42831</v>
      </c>
      <c r="D480" s="2">
        <v>0.58333333333333337</v>
      </c>
      <c r="E480">
        <f t="shared" si="562"/>
        <v>25</v>
      </c>
      <c r="F480">
        <f>VLOOKUP(B480,[3]Summary!$B$3:$AF$15000,E480,FALSE)</f>
        <v>25.523094984062507</v>
      </c>
      <c r="G480">
        <f t="shared" si="563"/>
        <v>20</v>
      </c>
      <c r="H480">
        <f>VLOOKUP(B480,[3]Summary!$B$3:$AF$15000,G480,FALSE)</f>
        <v>548412</v>
      </c>
      <c r="I480">
        <f t="shared" si="564"/>
        <v>30</v>
      </c>
      <c r="J480">
        <f>VLOOKUP(B480,[3]Summary!$B$3:$AF$15000,I480,FALSE)</f>
        <v>62.91178944375001</v>
      </c>
      <c r="K480" s="5">
        <f>VLOOKUP(A480,'[1]Cluster Analysis'!$A:$I,4)</f>
        <v>0</v>
      </c>
      <c r="L480" s="5">
        <f>VLOOKUP(A480,'[1]Cluster Analysis'!$A:$I,5)</f>
        <v>0</v>
      </c>
      <c r="M480" s="5">
        <f>VLOOKUP(A480,'[1]Cluster Analysis'!$A:$I,6)</f>
        <v>0</v>
      </c>
      <c r="N480" s="5">
        <f>VLOOKUP(A480,'[1]Cluster Analysis'!$A:$I,7)</f>
        <v>0</v>
      </c>
      <c r="O480" s="5">
        <f>VLOOKUP(A480,'[1]Cluster Analysis'!$A:$I,8)</f>
        <v>0</v>
      </c>
      <c r="P480" s="5">
        <f>VLOOKUP(A480,'[1]Cluster Analysis'!$A:$I,9)</f>
        <v>0</v>
      </c>
      <c r="Q480">
        <f>VLOOKUP(A480,'[2]Incident Summary'!$A:$I,3,FALSE)</f>
        <v>5</v>
      </c>
      <c r="R480" s="5">
        <f>VLOOKUP(A480,'[2]Incident Summary'!$A:$I,2,FALSE)</f>
        <v>0.16617728009441635</v>
      </c>
      <c r="S480">
        <f>VLOOKUP(A480,'[2]Incident Summary'!$A:$I,4,FALSE)</f>
        <v>7</v>
      </c>
      <c r="T480">
        <f>VLOOKUP(A480,'[2]Incident Summary'!$A:$I,7,FALSE)</f>
        <v>0</v>
      </c>
      <c r="U480" s="5">
        <f>VLOOKUP(A480,'[2]Incident Summary'!$A:$I,6,FALSE)</f>
        <v>0</v>
      </c>
      <c r="V480">
        <f>VLOOKUP(A480,'[2]Incident Summary'!$A:$I,8,FALSE)</f>
        <v>0</v>
      </c>
      <c r="W480">
        <f t="shared" si="560"/>
        <v>14</v>
      </c>
    </row>
    <row r="481" spans="1:23" x14ac:dyDescent="0.25">
      <c r="A481" s="1">
        <f t="shared" ref="A481:A484" si="599">A480+TIME(5,0,0)</f>
        <v>42831.791666667363</v>
      </c>
      <c r="B481" s="3">
        <f t="shared" si="558"/>
        <v>42831</v>
      </c>
      <c r="C481" s="3">
        <f t="shared" ref="C481" si="600">B481</f>
        <v>42831</v>
      </c>
      <c r="D481" s="2">
        <v>0.79166666666666663</v>
      </c>
      <c r="E481">
        <f t="shared" si="562"/>
        <v>26</v>
      </c>
      <c r="F481">
        <f>VLOOKUP(B481,[3]Summary!$B$3:$AF$15000,E481,FALSE)</f>
        <v>6.6937452594062501</v>
      </c>
      <c r="G481">
        <f t="shared" si="563"/>
        <v>21</v>
      </c>
      <c r="H481">
        <f>VLOOKUP(B481,[3]Summary!$B$3:$AF$15000,G481,FALSE)</f>
        <v>206223</v>
      </c>
      <c r="I481">
        <f t="shared" si="564"/>
        <v>31</v>
      </c>
      <c r="J481">
        <f>VLOOKUP(B481,[3]Summary!$B$3:$AF$15000,I481,FALSE)</f>
        <v>71.578428231250001</v>
      </c>
      <c r="K481" s="5">
        <f>VLOOKUP(A481,'[1]Cluster Analysis'!$A:$I,4)</f>
        <v>0</v>
      </c>
      <c r="L481" s="5">
        <f>VLOOKUP(A481,'[1]Cluster Analysis'!$A:$I,5)</f>
        <v>0</v>
      </c>
      <c r="M481" s="5">
        <f>VLOOKUP(A481,'[1]Cluster Analysis'!$A:$I,6)</f>
        <v>0</v>
      </c>
      <c r="N481" s="5">
        <f>VLOOKUP(A481,'[1]Cluster Analysis'!$A:$I,7)</f>
        <v>0</v>
      </c>
      <c r="O481" s="5">
        <f>VLOOKUP(A481,'[1]Cluster Analysis'!$A:$I,8)</f>
        <v>0</v>
      </c>
      <c r="P481" s="5">
        <f>VLOOKUP(A481,'[1]Cluster Analysis'!$A:$I,9)</f>
        <v>0</v>
      </c>
      <c r="Q481">
        <f>VLOOKUP(A481,'[2]Incident Summary'!$A:$I,3,FALSE)</f>
        <v>0</v>
      </c>
      <c r="R481" s="5">
        <f>VLOOKUP(A481,'[2]Incident Summary'!$A:$I,2,FALSE)</f>
        <v>0</v>
      </c>
      <c r="S481">
        <f>VLOOKUP(A481,'[2]Incident Summary'!$A:$I,4,FALSE)</f>
        <v>0</v>
      </c>
      <c r="T481">
        <f>VLOOKUP(A481,'[2]Incident Summary'!$A:$I,7,FALSE)</f>
        <v>0</v>
      </c>
      <c r="U481" s="5">
        <f>VLOOKUP(A481,'[2]Incident Summary'!$A:$I,6,FALSE)</f>
        <v>0</v>
      </c>
      <c r="V481">
        <f>VLOOKUP(A481,'[2]Incident Summary'!$A:$I,8,FALSE)</f>
        <v>0</v>
      </c>
      <c r="W481">
        <f t="shared" si="560"/>
        <v>14</v>
      </c>
    </row>
    <row r="482" spans="1:23" x14ac:dyDescent="0.25">
      <c r="A482" s="1">
        <f t="shared" si="599"/>
        <v>42832.000000000698</v>
      </c>
      <c r="B482" s="3">
        <f t="shared" si="558"/>
        <v>42832</v>
      </c>
      <c r="C482" s="3">
        <f t="shared" ref="C482" si="601">B482</f>
        <v>42832</v>
      </c>
      <c r="D482" s="2">
        <v>0</v>
      </c>
      <c r="E482">
        <f t="shared" si="562"/>
        <v>22</v>
      </c>
      <c r="F482">
        <f>VLOOKUP(B482,[3]Summary!$B$3:$AF$15000,E482,FALSE)</f>
        <v>1.7136969767500001</v>
      </c>
      <c r="G482">
        <f t="shared" si="563"/>
        <v>17</v>
      </c>
      <c r="H482">
        <f>VLOOKUP(B482,[3]Summary!$B$3:$AF$15000,G482,FALSE)</f>
        <v>46047</v>
      </c>
      <c r="I482">
        <f t="shared" si="564"/>
        <v>27</v>
      </c>
      <c r="J482">
        <f>VLOOKUP(B482,[3]Summary!$B$3:$AF$15000,I482,FALSE)</f>
        <v>68.370657126562477</v>
      </c>
      <c r="K482" s="5">
        <f>VLOOKUP(A482,'[1]Cluster Analysis'!$A:$I,4)</f>
        <v>0</v>
      </c>
      <c r="L482" s="5">
        <f>VLOOKUP(A482,'[1]Cluster Analysis'!$A:$I,5)</f>
        <v>0</v>
      </c>
      <c r="M482" s="5">
        <f>VLOOKUP(A482,'[1]Cluster Analysis'!$A:$I,6)</f>
        <v>0</v>
      </c>
      <c r="N482" s="5">
        <f>VLOOKUP(A482,'[1]Cluster Analysis'!$A:$I,7)</f>
        <v>0</v>
      </c>
      <c r="O482" s="5">
        <f>VLOOKUP(A482,'[1]Cluster Analysis'!$A:$I,8)</f>
        <v>0</v>
      </c>
      <c r="P482" s="5">
        <f>VLOOKUP(A482,'[1]Cluster Analysis'!$A:$I,9)</f>
        <v>0</v>
      </c>
      <c r="Q482">
        <f>VLOOKUP(A482,'[2]Incident Summary'!$A:$I,3,FALSE)</f>
        <v>0</v>
      </c>
      <c r="R482" s="5">
        <f>VLOOKUP(A482,'[2]Incident Summary'!$A:$I,2,FALSE)</f>
        <v>0</v>
      </c>
      <c r="S482">
        <f>VLOOKUP(A482,'[2]Incident Summary'!$A:$I,4,FALSE)</f>
        <v>0</v>
      </c>
      <c r="T482">
        <f>VLOOKUP(A482,'[2]Incident Summary'!$A:$I,7,FALSE)</f>
        <v>0</v>
      </c>
      <c r="U482" s="5">
        <f>VLOOKUP(A482,'[2]Incident Summary'!$A:$I,6,FALSE)</f>
        <v>0</v>
      </c>
      <c r="V482">
        <f>VLOOKUP(A482,'[2]Incident Summary'!$A:$I,8,FALSE)</f>
        <v>0</v>
      </c>
      <c r="W482">
        <f t="shared" si="560"/>
        <v>14</v>
      </c>
    </row>
    <row r="483" spans="1:23" x14ac:dyDescent="0.25">
      <c r="A483" s="1">
        <f t="shared" si="599"/>
        <v>42832.208333334034</v>
      </c>
      <c r="B483" s="3">
        <f t="shared" si="558"/>
        <v>42832</v>
      </c>
      <c r="C483" s="3">
        <f t="shared" ref="C483" si="602">B483</f>
        <v>42832</v>
      </c>
      <c r="D483" s="2">
        <v>0.20833333333333334</v>
      </c>
      <c r="E483">
        <f t="shared" si="562"/>
        <v>23</v>
      </c>
      <c r="F483">
        <f>VLOOKUP(B483,[3]Summary!$B$3:$AF$15000,E483,FALSE)</f>
        <v>16.358522829390626</v>
      </c>
      <c r="G483">
        <f t="shared" si="563"/>
        <v>18</v>
      </c>
      <c r="H483">
        <f>VLOOKUP(B483,[3]Summary!$B$3:$AF$15000,G483,FALSE)</f>
        <v>446126</v>
      </c>
      <c r="I483">
        <f t="shared" si="564"/>
        <v>28</v>
      </c>
      <c r="J483">
        <f>VLOOKUP(B483,[3]Summary!$B$3:$AF$15000,I483,FALSE)</f>
        <v>68.751816874999989</v>
      </c>
      <c r="K483" s="5">
        <f>VLOOKUP(A483,'[1]Cluster Analysis'!$A:$I,4)</f>
        <v>0</v>
      </c>
      <c r="L483" s="5">
        <f>VLOOKUP(A483,'[1]Cluster Analysis'!$A:$I,5)</f>
        <v>0</v>
      </c>
      <c r="M483" s="5">
        <f>VLOOKUP(A483,'[1]Cluster Analysis'!$A:$I,6)</f>
        <v>0</v>
      </c>
      <c r="N483" s="5">
        <f>VLOOKUP(A483,'[1]Cluster Analysis'!$A:$I,7)</f>
        <v>0</v>
      </c>
      <c r="O483" s="5">
        <f>VLOOKUP(A483,'[1]Cluster Analysis'!$A:$I,8)</f>
        <v>0</v>
      </c>
      <c r="P483" s="5">
        <f>VLOOKUP(A483,'[1]Cluster Analysis'!$A:$I,9)</f>
        <v>0</v>
      </c>
      <c r="Q483">
        <f>VLOOKUP(A483,'[2]Incident Summary'!$A:$I,3,FALSE)</f>
        <v>7</v>
      </c>
      <c r="R483" s="5">
        <f>VLOOKUP(A483,'[2]Incident Summary'!$A:$I,2,FALSE)</f>
        <v>0.13295766204828396</v>
      </c>
      <c r="S483">
        <f>VLOOKUP(A483,'[2]Incident Summary'!$A:$I,4,FALSE)</f>
        <v>8</v>
      </c>
      <c r="T483">
        <f>VLOOKUP(A483,'[2]Incident Summary'!$A:$I,7,FALSE)</f>
        <v>1</v>
      </c>
      <c r="U483" s="5">
        <f>VLOOKUP(A483,'[2]Incident Summary'!$A:$I,6,FALSE)</f>
        <v>1.0090347219374962E-2</v>
      </c>
      <c r="V483">
        <f>VLOOKUP(A483,'[2]Incident Summary'!$A:$I,8,FALSE)</f>
        <v>1</v>
      </c>
      <c r="W483">
        <f t="shared" si="560"/>
        <v>14</v>
      </c>
    </row>
    <row r="484" spans="1:23" x14ac:dyDescent="0.25">
      <c r="A484" s="1">
        <f t="shared" si="599"/>
        <v>42832.41666666737</v>
      </c>
      <c r="B484" s="3">
        <f t="shared" si="558"/>
        <v>42832</v>
      </c>
      <c r="C484" s="3">
        <f t="shared" ref="C484" si="603">B484</f>
        <v>42832</v>
      </c>
      <c r="D484" s="2">
        <v>0.41666666666666669</v>
      </c>
      <c r="E484">
        <f t="shared" si="562"/>
        <v>24</v>
      </c>
      <c r="F484">
        <f>VLOOKUP(B484,[3]Summary!$B$3:$AF$15000,E484,FALSE)</f>
        <v>15.467873604296873</v>
      </c>
      <c r="G484">
        <f t="shared" si="563"/>
        <v>19</v>
      </c>
      <c r="H484">
        <f>VLOOKUP(B484,[3]Summary!$B$3:$AF$15000,G484,FALSE)</f>
        <v>359088</v>
      </c>
      <c r="I484">
        <f t="shared" si="564"/>
        <v>29</v>
      </c>
      <c r="J484">
        <f>VLOOKUP(B484,[3]Summary!$B$3:$AF$15000,I484,FALSE)</f>
        <v>68.237143214843755</v>
      </c>
      <c r="K484" s="5">
        <f>VLOOKUP(A484,'[1]Cluster Analysis'!$A:$I,4)</f>
        <v>0</v>
      </c>
      <c r="L484" s="5">
        <f>VLOOKUP(A484,'[1]Cluster Analysis'!$A:$I,5)</f>
        <v>0</v>
      </c>
      <c r="M484" s="5">
        <f>VLOOKUP(A484,'[1]Cluster Analysis'!$A:$I,6)</f>
        <v>0</v>
      </c>
      <c r="N484" s="5">
        <f>VLOOKUP(A484,'[1]Cluster Analysis'!$A:$I,7)</f>
        <v>0</v>
      </c>
      <c r="O484" s="5">
        <f>VLOOKUP(A484,'[1]Cluster Analysis'!$A:$I,8)</f>
        <v>0</v>
      </c>
      <c r="P484" s="5">
        <f>VLOOKUP(A484,'[1]Cluster Analysis'!$A:$I,9)</f>
        <v>0</v>
      </c>
      <c r="Q484">
        <f>VLOOKUP(A484,'[2]Incident Summary'!$A:$I,3,FALSE)</f>
        <v>2</v>
      </c>
      <c r="R484" s="5">
        <f>VLOOKUP(A484,'[2]Incident Summary'!$A:$I,2,FALSE)</f>
        <v>3.3231261571927462E-2</v>
      </c>
      <c r="S484">
        <f>VLOOKUP(A484,'[2]Incident Summary'!$A:$I,4,FALSE)</f>
        <v>2</v>
      </c>
      <c r="T484">
        <f>VLOOKUP(A484,'[2]Incident Summary'!$A:$I,7,FALSE)</f>
        <v>0</v>
      </c>
      <c r="U484" s="5">
        <f>VLOOKUP(A484,'[2]Incident Summary'!$A:$I,6,FALSE)</f>
        <v>0</v>
      </c>
      <c r="V484">
        <f>VLOOKUP(A484,'[2]Incident Summary'!$A:$I,8,FALSE)</f>
        <v>0</v>
      </c>
      <c r="W484">
        <f t="shared" si="560"/>
        <v>14</v>
      </c>
    </row>
    <row r="485" spans="1:23" x14ac:dyDescent="0.25">
      <c r="A485" s="1">
        <f t="shared" si="573"/>
        <v>42832.583333334034</v>
      </c>
      <c r="B485" s="3">
        <f t="shared" si="558"/>
        <v>42832</v>
      </c>
      <c r="C485" s="3">
        <f t="shared" ref="C485" si="604">B485</f>
        <v>42832</v>
      </c>
      <c r="D485" s="2">
        <v>0.58333333333333337</v>
      </c>
      <c r="E485">
        <f t="shared" si="562"/>
        <v>25</v>
      </c>
      <c r="F485">
        <f>VLOOKUP(B485,[3]Summary!$B$3:$AF$15000,E485,FALSE)</f>
        <v>21.732523019531246</v>
      </c>
      <c r="G485">
        <f t="shared" si="563"/>
        <v>20</v>
      </c>
      <c r="H485">
        <f>VLOOKUP(B485,[3]Summary!$B$3:$AF$15000,G485,FALSE)</f>
        <v>558202</v>
      </c>
      <c r="I485">
        <f t="shared" si="564"/>
        <v>30</v>
      </c>
      <c r="J485">
        <f>VLOOKUP(B485,[3]Summary!$B$3:$AF$15000,I485,FALSE)</f>
        <v>67.162003165624995</v>
      </c>
      <c r="K485" s="5">
        <f>VLOOKUP(A485,'[1]Cluster Analysis'!$A:$I,4)</f>
        <v>0</v>
      </c>
      <c r="L485" s="5">
        <f>VLOOKUP(A485,'[1]Cluster Analysis'!$A:$I,5)</f>
        <v>0</v>
      </c>
      <c r="M485" s="5">
        <f>VLOOKUP(A485,'[1]Cluster Analysis'!$A:$I,6)</f>
        <v>0</v>
      </c>
      <c r="N485" s="5">
        <f>VLOOKUP(A485,'[1]Cluster Analysis'!$A:$I,7)</f>
        <v>0</v>
      </c>
      <c r="O485" s="5">
        <f>VLOOKUP(A485,'[1]Cluster Analysis'!$A:$I,8)</f>
        <v>0</v>
      </c>
      <c r="P485" s="5">
        <f>VLOOKUP(A485,'[1]Cluster Analysis'!$A:$I,9)</f>
        <v>0</v>
      </c>
      <c r="Q485">
        <f>VLOOKUP(A485,'[2]Incident Summary'!$A:$I,3,FALSE)</f>
        <v>8</v>
      </c>
      <c r="R485" s="5">
        <f>VLOOKUP(A485,'[2]Incident Summary'!$A:$I,2,FALSE)</f>
        <v>0.27832743056933396</v>
      </c>
      <c r="S485">
        <f>VLOOKUP(A485,'[2]Incident Summary'!$A:$I,4,FALSE)</f>
        <v>8</v>
      </c>
      <c r="T485">
        <f>VLOOKUP(A485,'[2]Incident Summary'!$A:$I,7,FALSE)</f>
        <v>0</v>
      </c>
      <c r="U485" s="5">
        <f>VLOOKUP(A485,'[2]Incident Summary'!$A:$I,6,FALSE)</f>
        <v>0</v>
      </c>
      <c r="V485">
        <f>VLOOKUP(A485,'[2]Incident Summary'!$A:$I,8,FALSE)</f>
        <v>0</v>
      </c>
      <c r="W485">
        <f t="shared" si="560"/>
        <v>14</v>
      </c>
    </row>
    <row r="486" spans="1:23" x14ac:dyDescent="0.25">
      <c r="A486" s="1">
        <f t="shared" ref="A486:A489" si="605">A485+TIME(5,0,0)</f>
        <v>42832.79166666737</v>
      </c>
      <c r="B486" s="3">
        <f t="shared" si="558"/>
        <v>42832</v>
      </c>
      <c r="C486" s="3">
        <f t="shared" ref="C486" si="606">B486</f>
        <v>42832</v>
      </c>
      <c r="D486" s="2">
        <v>0.79166666666666663</v>
      </c>
      <c r="E486">
        <f t="shared" si="562"/>
        <v>26</v>
      </c>
      <c r="F486">
        <f>VLOOKUP(B486,[3]Summary!$B$3:$AF$15000,E486,FALSE)</f>
        <v>7.0213846707812495</v>
      </c>
      <c r="G486">
        <f t="shared" si="563"/>
        <v>21</v>
      </c>
      <c r="H486">
        <f>VLOOKUP(B486,[3]Summary!$B$3:$AF$15000,G486,FALSE)</f>
        <v>221666</v>
      </c>
      <c r="I486">
        <f t="shared" si="564"/>
        <v>31</v>
      </c>
      <c r="J486">
        <f>VLOOKUP(B486,[3]Summary!$B$3:$AF$15000,I486,FALSE)</f>
        <v>72.281082771875006</v>
      </c>
      <c r="K486" s="5">
        <f>VLOOKUP(A486,'[1]Cluster Analysis'!$A:$I,4)</f>
        <v>0</v>
      </c>
      <c r="L486" s="5">
        <f>VLOOKUP(A486,'[1]Cluster Analysis'!$A:$I,5)</f>
        <v>0</v>
      </c>
      <c r="M486" s="5">
        <f>VLOOKUP(A486,'[1]Cluster Analysis'!$A:$I,6)</f>
        <v>0</v>
      </c>
      <c r="N486" s="5">
        <f>VLOOKUP(A486,'[1]Cluster Analysis'!$A:$I,7)</f>
        <v>0</v>
      </c>
      <c r="O486" s="5">
        <f>VLOOKUP(A486,'[1]Cluster Analysis'!$A:$I,8)</f>
        <v>0</v>
      </c>
      <c r="P486" s="5">
        <f>VLOOKUP(A486,'[1]Cluster Analysis'!$A:$I,9)</f>
        <v>0</v>
      </c>
      <c r="Q486">
        <f>VLOOKUP(A486,'[2]Incident Summary'!$A:$I,3,FALSE)</f>
        <v>0</v>
      </c>
      <c r="R486" s="5">
        <f>VLOOKUP(A486,'[2]Incident Summary'!$A:$I,2,FALSE)</f>
        <v>0</v>
      </c>
      <c r="S486">
        <f>VLOOKUP(A486,'[2]Incident Summary'!$A:$I,4,FALSE)</f>
        <v>0</v>
      </c>
      <c r="T486">
        <f>VLOOKUP(A486,'[2]Incident Summary'!$A:$I,7,FALSE)</f>
        <v>0</v>
      </c>
      <c r="U486" s="5">
        <f>VLOOKUP(A486,'[2]Incident Summary'!$A:$I,6,FALSE)</f>
        <v>0</v>
      </c>
      <c r="V486">
        <f>VLOOKUP(A486,'[2]Incident Summary'!$A:$I,8,FALSE)</f>
        <v>0</v>
      </c>
      <c r="W486">
        <f t="shared" si="560"/>
        <v>14</v>
      </c>
    </row>
    <row r="487" spans="1:23" x14ac:dyDescent="0.25">
      <c r="A487" s="1">
        <f t="shared" si="605"/>
        <v>42833.000000000706</v>
      </c>
      <c r="B487" s="3">
        <f t="shared" si="558"/>
        <v>42833</v>
      </c>
      <c r="C487" s="3">
        <f t="shared" ref="C487" si="607">B487</f>
        <v>42833</v>
      </c>
      <c r="D487" s="2">
        <v>0</v>
      </c>
      <c r="E487">
        <f t="shared" si="562"/>
        <v>22</v>
      </c>
      <c r="F487">
        <f>VLOOKUP(B487,[3]Summary!$B$3:$AF$15000,E487,FALSE)</f>
        <v>1.6640694507656246</v>
      </c>
      <c r="G487">
        <f t="shared" si="563"/>
        <v>17</v>
      </c>
      <c r="H487">
        <f>VLOOKUP(B487,[3]Summary!$B$3:$AF$15000,G487,FALSE)</f>
        <v>46427</v>
      </c>
      <c r="I487">
        <f t="shared" si="564"/>
        <v>27</v>
      </c>
      <c r="J487">
        <f>VLOOKUP(B487,[3]Summary!$B$3:$AF$15000,I487,FALSE)</f>
        <v>70.409710935937511</v>
      </c>
      <c r="K487" s="5">
        <f>VLOOKUP(A487,'[1]Cluster Analysis'!$A:$I,4)</f>
        <v>0</v>
      </c>
      <c r="L487" s="5">
        <f>VLOOKUP(A487,'[1]Cluster Analysis'!$A:$I,5)</f>
        <v>0</v>
      </c>
      <c r="M487" s="5">
        <f>VLOOKUP(A487,'[1]Cluster Analysis'!$A:$I,6)</f>
        <v>0</v>
      </c>
      <c r="N487" s="5">
        <f>VLOOKUP(A487,'[1]Cluster Analysis'!$A:$I,7)</f>
        <v>0</v>
      </c>
      <c r="O487" s="5">
        <f>VLOOKUP(A487,'[1]Cluster Analysis'!$A:$I,8)</f>
        <v>0</v>
      </c>
      <c r="P487" s="5">
        <f>VLOOKUP(A487,'[1]Cluster Analysis'!$A:$I,9)</f>
        <v>0</v>
      </c>
      <c r="Q487">
        <f>VLOOKUP(A487,'[2]Incident Summary'!$A:$I,3,FALSE)</f>
        <v>0</v>
      </c>
      <c r="R487" s="5">
        <f>VLOOKUP(A487,'[2]Incident Summary'!$A:$I,2,FALSE)</f>
        <v>0</v>
      </c>
      <c r="S487">
        <f>VLOOKUP(A487,'[2]Incident Summary'!$A:$I,4,FALSE)</f>
        <v>0</v>
      </c>
      <c r="T487">
        <f>VLOOKUP(A487,'[2]Incident Summary'!$A:$I,7,FALSE)</f>
        <v>0</v>
      </c>
      <c r="U487" s="5">
        <f>VLOOKUP(A487,'[2]Incident Summary'!$A:$I,6,FALSE)</f>
        <v>0</v>
      </c>
      <c r="V487">
        <f>VLOOKUP(A487,'[2]Incident Summary'!$A:$I,8,FALSE)</f>
        <v>0</v>
      </c>
      <c r="W487">
        <f t="shared" si="560"/>
        <v>14</v>
      </c>
    </row>
    <row r="488" spans="1:23" x14ac:dyDescent="0.25">
      <c r="A488" s="1">
        <f t="shared" si="605"/>
        <v>42833.208333334042</v>
      </c>
      <c r="B488" s="3">
        <f t="shared" si="558"/>
        <v>42833</v>
      </c>
      <c r="C488" s="3">
        <f t="shared" ref="C488" si="608">B488</f>
        <v>42833</v>
      </c>
      <c r="D488" s="2">
        <v>0.20833333333333334</v>
      </c>
      <c r="E488">
        <f t="shared" si="562"/>
        <v>23</v>
      </c>
      <c r="F488">
        <f>VLOOKUP(B488,[3]Summary!$B$3:$AF$15000,E488,FALSE)</f>
        <v>6.3865755211406245</v>
      </c>
      <c r="G488">
        <f t="shared" si="563"/>
        <v>18</v>
      </c>
      <c r="H488">
        <f>VLOOKUP(B488,[3]Summary!$B$3:$AF$15000,G488,FALSE)</f>
        <v>207063</v>
      </c>
      <c r="I488">
        <f t="shared" si="564"/>
        <v>28</v>
      </c>
      <c r="J488">
        <f>VLOOKUP(B488,[3]Summary!$B$3:$AF$15000,I488,FALSE)</f>
        <v>73.4933935265625</v>
      </c>
      <c r="K488" s="5">
        <f>VLOOKUP(A488,'[1]Cluster Analysis'!$A:$I,4)</f>
        <v>0</v>
      </c>
      <c r="L488" s="5">
        <f>VLOOKUP(A488,'[1]Cluster Analysis'!$A:$I,5)</f>
        <v>0</v>
      </c>
      <c r="M488" s="5">
        <f>VLOOKUP(A488,'[1]Cluster Analysis'!$A:$I,6)</f>
        <v>0</v>
      </c>
      <c r="N488" s="5">
        <f>VLOOKUP(A488,'[1]Cluster Analysis'!$A:$I,7)</f>
        <v>0</v>
      </c>
      <c r="O488" s="5">
        <f>VLOOKUP(A488,'[1]Cluster Analysis'!$A:$I,8)</f>
        <v>0</v>
      </c>
      <c r="P488" s="5">
        <f>VLOOKUP(A488,'[1]Cluster Analysis'!$A:$I,9)</f>
        <v>0</v>
      </c>
      <c r="Q488">
        <f>VLOOKUP(A488,'[2]Incident Summary'!$A:$I,3,FALSE)</f>
        <v>0</v>
      </c>
      <c r="R488" s="5">
        <f>VLOOKUP(A488,'[2]Incident Summary'!$A:$I,2,FALSE)</f>
        <v>0</v>
      </c>
      <c r="S488">
        <f>VLOOKUP(A488,'[2]Incident Summary'!$A:$I,4,FALSE)</f>
        <v>0</v>
      </c>
      <c r="T488">
        <f>VLOOKUP(A488,'[2]Incident Summary'!$A:$I,7,FALSE)</f>
        <v>0</v>
      </c>
      <c r="U488" s="5">
        <f>VLOOKUP(A488,'[2]Incident Summary'!$A:$I,6,FALSE)</f>
        <v>0</v>
      </c>
      <c r="V488">
        <f>VLOOKUP(A488,'[2]Incident Summary'!$A:$I,8,FALSE)</f>
        <v>0</v>
      </c>
      <c r="W488">
        <f t="shared" si="560"/>
        <v>14</v>
      </c>
    </row>
    <row r="489" spans="1:23" x14ac:dyDescent="0.25">
      <c r="A489" s="1">
        <f t="shared" si="605"/>
        <v>42833.416666667377</v>
      </c>
      <c r="B489" s="3">
        <f t="shared" si="558"/>
        <v>42833</v>
      </c>
      <c r="C489" s="3">
        <f t="shared" ref="C489" si="609">B489</f>
        <v>42833</v>
      </c>
      <c r="D489" s="2">
        <v>0.41666666666666669</v>
      </c>
      <c r="E489">
        <f t="shared" si="562"/>
        <v>24</v>
      </c>
      <c r="F489">
        <f>VLOOKUP(B489,[3]Summary!$B$3:$AF$15000,E489,FALSE)</f>
        <v>13.275597505468754</v>
      </c>
      <c r="G489">
        <f t="shared" si="563"/>
        <v>19</v>
      </c>
      <c r="H489">
        <f>VLOOKUP(B489,[3]Summary!$B$3:$AF$15000,G489,FALSE)</f>
        <v>345845</v>
      </c>
      <c r="I489">
        <f t="shared" si="564"/>
        <v>29</v>
      </c>
      <c r="J489">
        <f>VLOOKUP(B489,[3]Summary!$B$3:$AF$15000,I489,FALSE)</f>
        <v>73.663280472656268</v>
      </c>
      <c r="K489" s="5">
        <f>VLOOKUP(A489,'[1]Cluster Analysis'!$A:$I,4)</f>
        <v>0</v>
      </c>
      <c r="L489" s="5">
        <f>VLOOKUP(A489,'[1]Cluster Analysis'!$A:$I,5)</f>
        <v>0</v>
      </c>
      <c r="M489" s="5">
        <f>VLOOKUP(A489,'[1]Cluster Analysis'!$A:$I,6)</f>
        <v>0</v>
      </c>
      <c r="N489" s="5">
        <f>VLOOKUP(A489,'[1]Cluster Analysis'!$A:$I,7)</f>
        <v>0</v>
      </c>
      <c r="O489" s="5">
        <f>VLOOKUP(A489,'[1]Cluster Analysis'!$A:$I,8)</f>
        <v>0</v>
      </c>
      <c r="P489" s="5">
        <f>VLOOKUP(A489,'[1]Cluster Analysis'!$A:$I,9)</f>
        <v>0</v>
      </c>
      <c r="Q489">
        <f>VLOOKUP(A489,'[2]Incident Summary'!$A:$I,3,FALSE)</f>
        <v>1</v>
      </c>
      <c r="R489" s="5">
        <f>VLOOKUP(A489,'[2]Incident Summary'!$A:$I,2,FALSE)</f>
        <v>3.3526458333653864E-2</v>
      </c>
      <c r="S489">
        <f>VLOOKUP(A489,'[2]Incident Summary'!$A:$I,4,FALSE)</f>
        <v>1</v>
      </c>
      <c r="T489">
        <f>VLOOKUP(A489,'[2]Incident Summary'!$A:$I,7,FALSE)</f>
        <v>0</v>
      </c>
      <c r="U489" s="5">
        <f>VLOOKUP(A489,'[2]Incident Summary'!$A:$I,6,FALSE)</f>
        <v>0</v>
      </c>
      <c r="V489">
        <f>VLOOKUP(A489,'[2]Incident Summary'!$A:$I,8,FALSE)</f>
        <v>0</v>
      </c>
      <c r="W489">
        <f t="shared" si="560"/>
        <v>14</v>
      </c>
    </row>
    <row r="490" spans="1:23" x14ac:dyDescent="0.25">
      <c r="A490" s="1">
        <f t="shared" si="573"/>
        <v>42833.583333334042</v>
      </c>
      <c r="B490" s="3">
        <f t="shared" si="558"/>
        <v>42833</v>
      </c>
      <c r="C490" s="3">
        <f t="shared" ref="C490" si="610">B490</f>
        <v>42833</v>
      </c>
      <c r="D490" s="2">
        <v>0.58333333333333337</v>
      </c>
      <c r="E490">
        <f t="shared" si="562"/>
        <v>25</v>
      </c>
      <c r="F490">
        <f>VLOOKUP(B490,[3]Summary!$B$3:$AF$15000,E490,FALSE)</f>
        <v>12.544716203593749</v>
      </c>
      <c r="G490">
        <f t="shared" si="563"/>
        <v>20</v>
      </c>
      <c r="H490">
        <f>VLOOKUP(B490,[3]Summary!$B$3:$AF$15000,G490,FALSE)</f>
        <v>413537</v>
      </c>
      <c r="I490">
        <f t="shared" si="564"/>
        <v>30</v>
      </c>
      <c r="J490">
        <f>VLOOKUP(B490,[3]Summary!$B$3:$AF$15000,I490,FALSE)</f>
        <v>74.605090614062476</v>
      </c>
      <c r="K490" s="5">
        <f>VLOOKUP(A490,'[1]Cluster Analysis'!$A:$I,4)</f>
        <v>0</v>
      </c>
      <c r="L490" s="5">
        <f>VLOOKUP(A490,'[1]Cluster Analysis'!$A:$I,5)</f>
        <v>0</v>
      </c>
      <c r="M490" s="5">
        <f>VLOOKUP(A490,'[1]Cluster Analysis'!$A:$I,6)</f>
        <v>0</v>
      </c>
      <c r="N490" s="5">
        <f>VLOOKUP(A490,'[1]Cluster Analysis'!$A:$I,7)</f>
        <v>0</v>
      </c>
      <c r="O490" s="5">
        <f>VLOOKUP(A490,'[1]Cluster Analysis'!$A:$I,8)</f>
        <v>0</v>
      </c>
      <c r="P490" s="5">
        <f>VLOOKUP(A490,'[1]Cluster Analysis'!$A:$I,9)</f>
        <v>0</v>
      </c>
      <c r="Q490">
        <f>VLOOKUP(A490,'[2]Incident Summary'!$A:$I,3,FALSE)</f>
        <v>1</v>
      </c>
      <c r="R490" s="5">
        <f>VLOOKUP(A490,'[2]Incident Summary'!$A:$I,2,FALSE)</f>
        <v>2.1398321761807892E-2</v>
      </c>
      <c r="S490">
        <f>VLOOKUP(A490,'[2]Incident Summary'!$A:$I,4,FALSE)</f>
        <v>3</v>
      </c>
      <c r="T490">
        <f>VLOOKUP(A490,'[2]Incident Summary'!$A:$I,7,FALSE)</f>
        <v>0</v>
      </c>
      <c r="U490" s="5">
        <f>VLOOKUP(A490,'[2]Incident Summary'!$A:$I,6,FALSE)</f>
        <v>0</v>
      </c>
      <c r="V490">
        <f>VLOOKUP(A490,'[2]Incident Summary'!$A:$I,8,FALSE)</f>
        <v>0</v>
      </c>
      <c r="W490">
        <f t="shared" si="560"/>
        <v>14</v>
      </c>
    </row>
    <row r="491" spans="1:23" x14ac:dyDescent="0.25">
      <c r="A491" s="1">
        <f t="shared" ref="A491:A494" si="611">A490+TIME(5,0,0)</f>
        <v>42833.791666667377</v>
      </c>
      <c r="B491" s="3">
        <f t="shared" si="558"/>
        <v>42833</v>
      </c>
      <c r="C491" s="3">
        <f t="shared" ref="C491" si="612">B491</f>
        <v>42833</v>
      </c>
      <c r="D491" s="2">
        <v>0.79166666666666663</v>
      </c>
      <c r="E491">
        <f t="shared" si="562"/>
        <v>26</v>
      </c>
      <c r="F491">
        <f>VLOOKUP(B491,[3]Summary!$B$3:$AF$15000,E491,FALSE)</f>
        <v>6.5150322645312482</v>
      </c>
      <c r="G491">
        <f t="shared" si="563"/>
        <v>21</v>
      </c>
      <c r="H491">
        <f>VLOOKUP(B491,[3]Summary!$B$3:$AF$15000,G491,FALSE)</f>
        <v>212154</v>
      </c>
      <c r="I491">
        <f t="shared" si="564"/>
        <v>31</v>
      </c>
      <c r="J491">
        <f>VLOOKUP(B491,[3]Summary!$B$3:$AF$15000,I491,FALSE)</f>
        <v>73.320977565625014</v>
      </c>
      <c r="K491" s="5">
        <f>VLOOKUP(A491,'[1]Cluster Analysis'!$A:$I,4)</f>
        <v>0</v>
      </c>
      <c r="L491" s="5">
        <f>VLOOKUP(A491,'[1]Cluster Analysis'!$A:$I,5)</f>
        <v>0</v>
      </c>
      <c r="M491" s="5">
        <f>VLOOKUP(A491,'[1]Cluster Analysis'!$A:$I,6)</f>
        <v>0</v>
      </c>
      <c r="N491" s="5">
        <f>VLOOKUP(A491,'[1]Cluster Analysis'!$A:$I,7)</f>
        <v>0</v>
      </c>
      <c r="O491" s="5">
        <f>VLOOKUP(A491,'[1]Cluster Analysis'!$A:$I,8)</f>
        <v>0</v>
      </c>
      <c r="P491" s="5">
        <f>VLOOKUP(A491,'[1]Cluster Analysis'!$A:$I,9)</f>
        <v>0</v>
      </c>
      <c r="Q491">
        <f>VLOOKUP(A491,'[2]Incident Summary'!$A:$I,3,FALSE)</f>
        <v>0</v>
      </c>
      <c r="R491" s="5">
        <f>VLOOKUP(A491,'[2]Incident Summary'!$A:$I,2,FALSE)</f>
        <v>0</v>
      </c>
      <c r="S491">
        <f>VLOOKUP(A491,'[2]Incident Summary'!$A:$I,4,FALSE)</f>
        <v>0</v>
      </c>
      <c r="T491">
        <f>VLOOKUP(A491,'[2]Incident Summary'!$A:$I,7,FALSE)</f>
        <v>0</v>
      </c>
      <c r="U491" s="5">
        <f>VLOOKUP(A491,'[2]Incident Summary'!$A:$I,6,FALSE)</f>
        <v>0</v>
      </c>
      <c r="V491">
        <f>VLOOKUP(A491,'[2]Incident Summary'!$A:$I,8,FALSE)</f>
        <v>0</v>
      </c>
      <c r="W491">
        <f t="shared" si="560"/>
        <v>14</v>
      </c>
    </row>
    <row r="492" spans="1:23" x14ac:dyDescent="0.25">
      <c r="A492" s="1">
        <f t="shared" si="611"/>
        <v>42834.000000000713</v>
      </c>
      <c r="B492" s="3">
        <f t="shared" si="558"/>
        <v>42834</v>
      </c>
      <c r="C492" s="3">
        <f t="shared" ref="C492" si="613">B492</f>
        <v>42834</v>
      </c>
      <c r="D492" s="2">
        <v>0</v>
      </c>
      <c r="E492">
        <f t="shared" si="562"/>
        <v>22</v>
      </c>
      <c r="F492">
        <f>VLOOKUP(B492,[3]Summary!$B$3:$AF$15000,E492,FALSE)</f>
        <v>1.4292134457421874</v>
      </c>
      <c r="G492">
        <f t="shared" si="563"/>
        <v>17</v>
      </c>
      <c r="H492">
        <f>VLOOKUP(B492,[3]Summary!$B$3:$AF$15000,G492,FALSE)</f>
        <v>43738</v>
      </c>
      <c r="I492">
        <f t="shared" si="564"/>
        <v>27</v>
      </c>
      <c r="J492">
        <f>VLOOKUP(B492,[3]Summary!$B$3:$AF$15000,I492,FALSE)</f>
        <v>72.457301565625002</v>
      </c>
      <c r="K492" s="5">
        <f>VLOOKUP(A492,'[1]Cluster Analysis'!$A:$I,4)</f>
        <v>0</v>
      </c>
      <c r="L492" s="5">
        <f>VLOOKUP(A492,'[1]Cluster Analysis'!$A:$I,5)</f>
        <v>0</v>
      </c>
      <c r="M492" s="5">
        <f>VLOOKUP(A492,'[1]Cluster Analysis'!$A:$I,6)</f>
        <v>0</v>
      </c>
      <c r="N492" s="5">
        <f>VLOOKUP(A492,'[1]Cluster Analysis'!$A:$I,7)</f>
        <v>0</v>
      </c>
      <c r="O492" s="5">
        <f>VLOOKUP(A492,'[1]Cluster Analysis'!$A:$I,8)</f>
        <v>0</v>
      </c>
      <c r="P492" s="5">
        <f>VLOOKUP(A492,'[1]Cluster Analysis'!$A:$I,9)</f>
        <v>0</v>
      </c>
      <c r="Q492">
        <f>VLOOKUP(A492,'[2]Incident Summary'!$A:$I,3,FALSE)</f>
        <v>0</v>
      </c>
      <c r="R492" s="5">
        <f>VLOOKUP(A492,'[2]Incident Summary'!$A:$I,2,FALSE)</f>
        <v>0</v>
      </c>
      <c r="S492">
        <f>VLOOKUP(A492,'[2]Incident Summary'!$A:$I,4,FALSE)</f>
        <v>0</v>
      </c>
      <c r="T492">
        <f>VLOOKUP(A492,'[2]Incident Summary'!$A:$I,7,FALSE)</f>
        <v>0</v>
      </c>
      <c r="U492" s="5">
        <f>VLOOKUP(A492,'[2]Incident Summary'!$A:$I,6,FALSE)</f>
        <v>0</v>
      </c>
      <c r="V492">
        <f>VLOOKUP(A492,'[2]Incident Summary'!$A:$I,8,FALSE)</f>
        <v>0</v>
      </c>
      <c r="W492">
        <f t="shared" si="560"/>
        <v>15</v>
      </c>
    </row>
    <row r="493" spans="1:23" x14ac:dyDescent="0.25">
      <c r="A493" s="1">
        <f t="shared" si="611"/>
        <v>42834.208333334049</v>
      </c>
      <c r="B493" s="3">
        <f t="shared" si="558"/>
        <v>42834</v>
      </c>
      <c r="C493" s="3">
        <f t="shared" ref="C493" si="614">B493</f>
        <v>42834</v>
      </c>
      <c r="D493" s="2">
        <v>0.20833333333333334</v>
      </c>
      <c r="E493">
        <f t="shared" si="562"/>
        <v>23</v>
      </c>
      <c r="F493">
        <f>VLOOKUP(B493,[3]Summary!$B$3:$AF$15000,E493,FALSE)</f>
        <v>3.8995808585625</v>
      </c>
      <c r="G493">
        <f t="shared" si="563"/>
        <v>18</v>
      </c>
      <c r="H493">
        <f>VLOOKUP(B493,[3]Summary!$B$3:$AF$15000,G493,FALSE)</f>
        <v>127630</v>
      </c>
      <c r="I493">
        <f t="shared" si="564"/>
        <v>28</v>
      </c>
      <c r="J493">
        <f>VLOOKUP(B493,[3]Summary!$B$3:$AF$15000,I493,FALSE)</f>
        <v>74.744325162500004</v>
      </c>
      <c r="K493" s="5">
        <f>VLOOKUP(A493,'[1]Cluster Analysis'!$A:$I,4)</f>
        <v>0</v>
      </c>
      <c r="L493" s="5">
        <f>VLOOKUP(A493,'[1]Cluster Analysis'!$A:$I,5)</f>
        <v>0</v>
      </c>
      <c r="M493" s="5">
        <f>VLOOKUP(A493,'[1]Cluster Analysis'!$A:$I,6)</f>
        <v>0</v>
      </c>
      <c r="N493" s="5">
        <f>VLOOKUP(A493,'[1]Cluster Analysis'!$A:$I,7)</f>
        <v>0</v>
      </c>
      <c r="O493" s="5">
        <f>VLOOKUP(A493,'[1]Cluster Analysis'!$A:$I,8)</f>
        <v>0</v>
      </c>
      <c r="P493" s="5">
        <f>VLOOKUP(A493,'[1]Cluster Analysis'!$A:$I,9)</f>
        <v>0</v>
      </c>
      <c r="Q493">
        <f>VLOOKUP(A493,'[2]Incident Summary'!$A:$I,3,FALSE)</f>
        <v>0</v>
      </c>
      <c r="R493" s="5">
        <f>VLOOKUP(A493,'[2]Incident Summary'!$A:$I,2,FALSE)</f>
        <v>0</v>
      </c>
      <c r="S493">
        <f>VLOOKUP(A493,'[2]Incident Summary'!$A:$I,4,FALSE)</f>
        <v>0</v>
      </c>
      <c r="T493">
        <f>VLOOKUP(A493,'[2]Incident Summary'!$A:$I,7,FALSE)</f>
        <v>0</v>
      </c>
      <c r="U493" s="5">
        <f>VLOOKUP(A493,'[2]Incident Summary'!$A:$I,6,FALSE)</f>
        <v>0</v>
      </c>
      <c r="V493">
        <f>VLOOKUP(A493,'[2]Incident Summary'!$A:$I,8,FALSE)</f>
        <v>0</v>
      </c>
      <c r="W493">
        <f t="shared" si="560"/>
        <v>15</v>
      </c>
    </row>
    <row r="494" spans="1:23" x14ac:dyDescent="0.25">
      <c r="A494" s="1">
        <f t="shared" si="611"/>
        <v>42834.416666667385</v>
      </c>
      <c r="B494" s="3">
        <f t="shared" si="558"/>
        <v>42834</v>
      </c>
      <c r="C494" s="3">
        <f t="shared" ref="C494" si="615">B494</f>
        <v>42834</v>
      </c>
      <c r="D494" s="2">
        <v>0.41666666666666669</v>
      </c>
      <c r="E494">
        <f t="shared" si="562"/>
        <v>24</v>
      </c>
      <c r="F494">
        <f>VLOOKUP(B494,[3]Summary!$B$3:$AF$15000,E494,FALSE)</f>
        <v>11.235118809765625</v>
      </c>
      <c r="G494">
        <f t="shared" si="563"/>
        <v>19</v>
      </c>
      <c r="H494">
        <f>VLOOKUP(B494,[3]Summary!$B$3:$AF$15000,G494,FALSE)</f>
        <v>297273</v>
      </c>
      <c r="I494">
        <f t="shared" si="564"/>
        <v>29</v>
      </c>
      <c r="J494">
        <f>VLOOKUP(B494,[3]Summary!$B$3:$AF$15000,I494,FALSE)</f>
        <v>74.3480529375</v>
      </c>
      <c r="K494" s="5">
        <f>VLOOKUP(A494,'[1]Cluster Analysis'!$A:$I,4)</f>
        <v>0</v>
      </c>
      <c r="L494" s="5">
        <f>VLOOKUP(A494,'[1]Cluster Analysis'!$A:$I,5)</f>
        <v>0</v>
      </c>
      <c r="M494" s="5">
        <f>VLOOKUP(A494,'[1]Cluster Analysis'!$A:$I,6)</f>
        <v>0</v>
      </c>
      <c r="N494" s="5">
        <f>VLOOKUP(A494,'[1]Cluster Analysis'!$A:$I,7)</f>
        <v>0</v>
      </c>
      <c r="O494" s="5">
        <f>VLOOKUP(A494,'[1]Cluster Analysis'!$A:$I,8)</f>
        <v>0</v>
      </c>
      <c r="P494" s="5">
        <f>VLOOKUP(A494,'[1]Cluster Analysis'!$A:$I,9)</f>
        <v>0</v>
      </c>
      <c r="Q494">
        <f>VLOOKUP(A494,'[2]Incident Summary'!$A:$I,3,FALSE)</f>
        <v>3</v>
      </c>
      <c r="R494" s="5">
        <f>VLOOKUP(A494,'[2]Incident Summary'!$A:$I,2,FALSE)</f>
        <v>4.9278981488896534E-2</v>
      </c>
      <c r="S494">
        <f>VLOOKUP(A494,'[2]Incident Summary'!$A:$I,4,FALSE)</f>
        <v>5</v>
      </c>
      <c r="T494">
        <f>VLOOKUP(A494,'[2]Incident Summary'!$A:$I,7,FALSE)</f>
        <v>0</v>
      </c>
      <c r="U494" s="5">
        <f>VLOOKUP(A494,'[2]Incident Summary'!$A:$I,6,FALSE)</f>
        <v>0</v>
      </c>
      <c r="V494">
        <f>VLOOKUP(A494,'[2]Incident Summary'!$A:$I,8,FALSE)</f>
        <v>0</v>
      </c>
      <c r="W494">
        <f t="shared" si="560"/>
        <v>15</v>
      </c>
    </row>
    <row r="495" spans="1:23" x14ac:dyDescent="0.25">
      <c r="A495" s="1">
        <f t="shared" si="573"/>
        <v>42834.583333334049</v>
      </c>
      <c r="B495" s="3">
        <f t="shared" si="558"/>
        <v>42834</v>
      </c>
      <c r="C495" s="3">
        <f t="shared" ref="C495" si="616">B495</f>
        <v>42834</v>
      </c>
      <c r="D495" s="2">
        <v>0.58333333333333337</v>
      </c>
      <c r="E495">
        <f t="shared" si="562"/>
        <v>25</v>
      </c>
      <c r="F495">
        <f>VLOOKUP(B495,[3]Summary!$B$3:$AF$15000,E495,FALSE)</f>
        <v>11.267347010156248</v>
      </c>
      <c r="G495">
        <f t="shared" si="563"/>
        <v>20</v>
      </c>
      <c r="H495">
        <f>VLOOKUP(B495,[3]Summary!$B$3:$AF$15000,G495,FALSE)</f>
        <v>372692</v>
      </c>
      <c r="I495">
        <f t="shared" si="564"/>
        <v>30</v>
      </c>
      <c r="J495">
        <f>VLOOKUP(B495,[3]Summary!$B$3:$AF$15000,I495,FALSE)</f>
        <v>74.11585241249999</v>
      </c>
      <c r="K495" s="5">
        <f>VLOOKUP(A495,'[1]Cluster Analysis'!$A:$I,4)</f>
        <v>0</v>
      </c>
      <c r="L495" s="5">
        <f>VLOOKUP(A495,'[1]Cluster Analysis'!$A:$I,5)</f>
        <v>0</v>
      </c>
      <c r="M495" s="5">
        <f>VLOOKUP(A495,'[1]Cluster Analysis'!$A:$I,6)</f>
        <v>0</v>
      </c>
      <c r="N495" s="5">
        <f>VLOOKUP(A495,'[1]Cluster Analysis'!$A:$I,7)</f>
        <v>0</v>
      </c>
      <c r="O495" s="5">
        <f>VLOOKUP(A495,'[1]Cluster Analysis'!$A:$I,8)</f>
        <v>0</v>
      </c>
      <c r="P495" s="5">
        <f>VLOOKUP(A495,'[1]Cluster Analysis'!$A:$I,9)</f>
        <v>0</v>
      </c>
      <c r="Q495">
        <f>VLOOKUP(A495,'[2]Incident Summary'!$A:$I,3,FALSE)</f>
        <v>3</v>
      </c>
      <c r="R495" s="5">
        <f>VLOOKUP(A495,'[2]Incident Summary'!$A:$I,2,FALSE)</f>
        <v>1.7868668983282987E-2</v>
      </c>
      <c r="S495">
        <f>VLOOKUP(A495,'[2]Incident Summary'!$A:$I,4,FALSE)</f>
        <v>4.5</v>
      </c>
      <c r="T495">
        <f>VLOOKUP(A495,'[2]Incident Summary'!$A:$I,7,FALSE)</f>
        <v>0</v>
      </c>
      <c r="U495" s="5">
        <f>VLOOKUP(A495,'[2]Incident Summary'!$A:$I,6,FALSE)</f>
        <v>0</v>
      </c>
      <c r="V495">
        <f>VLOOKUP(A495,'[2]Incident Summary'!$A:$I,8,FALSE)</f>
        <v>0</v>
      </c>
      <c r="W495">
        <f t="shared" si="560"/>
        <v>15</v>
      </c>
    </row>
    <row r="496" spans="1:23" x14ac:dyDescent="0.25">
      <c r="A496" s="1">
        <f t="shared" ref="A496:A499" si="617">A495+TIME(5,0,0)</f>
        <v>42834.791666667385</v>
      </c>
      <c r="B496" s="3">
        <f t="shared" si="558"/>
        <v>42834</v>
      </c>
      <c r="C496" s="3">
        <f t="shared" ref="C496" si="618">B496</f>
        <v>42834</v>
      </c>
      <c r="D496" s="2">
        <v>0.79166666666666663</v>
      </c>
      <c r="E496">
        <f t="shared" si="562"/>
        <v>26</v>
      </c>
      <c r="F496">
        <f>VLOOKUP(B496,[3]Summary!$B$3:$AF$15000,E496,FALSE)</f>
        <v>4.6895367358593756</v>
      </c>
      <c r="G496">
        <f t="shared" si="563"/>
        <v>21</v>
      </c>
      <c r="H496">
        <f>VLOOKUP(B496,[3]Summary!$B$3:$AF$15000,G496,FALSE)</f>
        <v>148249</v>
      </c>
      <c r="I496">
        <f t="shared" si="564"/>
        <v>31</v>
      </c>
      <c r="J496">
        <f>VLOOKUP(B496,[3]Summary!$B$3:$AF$15000,I496,FALSE)</f>
        <v>72.258055795312501</v>
      </c>
      <c r="K496" s="5">
        <f>VLOOKUP(A496,'[1]Cluster Analysis'!$A:$I,4)</f>
        <v>0</v>
      </c>
      <c r="L496" s="5">
        <f>VLOOKUP(A496,'[1]Cluster Analysis'!$A:$I,5)</f>
        <v>0</v>
      </c>
      <c r="M496" s="5">
        <f>VLOOKUP(A496,'[1]Cluster Analysis'!$A:$I,6)</f>
        <v>0</v>
      </c>
      <c r="N496" s="5">
        <f>VLOOKUP(A496,'[1]Cluster Analysis'!$A:$I,7)</f>
        <v>8.3333333386690356E-3</v>
      </c>
      <c r="O496" s="5">
        <f>VLOOKUP(A496,'[1]Cluster Analysis'!$A:$I,8)</f>
        <v>0</v>
      </c>
      <c r="P496" s="5">
        <f>VLOOKUP(A496,'[1]Cluster Analysis'!$A:$I,9)</f>
        <v>0</v>
      </c>
      <c r="Q496">
        <f>VLOOKUP(A496,'[2]Incident Summary'!$A:$I,3,FALSE)</f>
        <v>0</v>
      </c>
      <c r="R496" s="5">
        <f>VLOOKUP(A496,'[2]Incident Summary'!$A:$I,2,FALSE)</f>
        <v>0</v>
      </c>
      <c r="S496">
        <f>VLOOKUP(A496,'[2]Incident Summary'!$A:$I,4,FALSE)</f>
        <v>0</v>
      </c>
      <c r="T496">
        <f>VLOOKUP(A496,'[2]Incident Summary'!$A:$I,7,FALSE)</f>
        <v>0</v>
      </c>
      <c r="U496" s="5">
        <f>VLOOKUP(A496,'[2]Incident Summary'!$A:$I,6,FALSE)</f>
        <v>0</v>
      </c>
      <c r="V496">
        <f>VLOOKUP(A496,'[2]Incident Summary'!$A:$I,8,FALSE)</f>
        <v>0</v>
      </c>
      <c r="W496">
        <f t="shared" si="560"/>
        <v>15</v>
      </c>
    </row>
    <row r="497" spans="1:23" x14ac:dyDescent="0.25">
      <c r="A497" s="1">
        <f t="shared" si="617"/>
        <v>42835.00000000072</v>
      </c>
      <c r="B497" s="3">
        <f t="shared" si="558"/>
        <v>42835</v>
      </c>
      <c r="C497" s="3">
        <f t="shared" ref="C497" si="619">B497</f>
        <v>42835</v>
      </c>
      <c r="D497" s="2">
        <v>0</v>
      </c>
      <c r="E497">
        <f t="shared" si="562"/>
        <v>22</v>
      </c>
      <c r="F497">
        <f>VLOOKUP(B497,[3]Summary!$B$3:$AF$15000,E497,FALSE)</f>
        <v>1.4246035708343747</v>
      </c>
      <c r="G497">
        <f t="shared" si="563"/>
        <v>17</v>
      </c>
      <c r="H497">
        <f>VLOOKUP(B497,[3]Summary!$B$3:$AF$15000,G497,FALSE)</f>
        <v>39122</v>
      </c>
      <c r="I497">
        <f t="shared" si="564"/>
        <v>27</v>
      </c>
      <c r="J497">
        <f>VLOOKUP(B497,[3]Summary!$B$3:$AF$15000,I497,FALSE)</f>
        <v>68.019807723437495</v>
      </c>
      <c r="K497" s="5">
        <f>VLOOKUP(A497,'[1]Cluster Analysis'!$A:$I,4)</f>
        <v>0</v>
      </c>
      <c r="L497" s="5">
        <f>VLOOKUP(A497,'[1]Cluster Analysis'!$A:$I,5)</f>
        <v>0</v>
      </c>
      <c r="M497" s="5">
        <f>VLOOKUP(A497,'[1]Cluster Analysis'!$A:$I,6)</f>
        <v>0</v>
      </c>
      <c r="N497" s="5">
        <f>VLOOKUP(A497,'[1]Cluster Analysis'!$A:$I,7)</f>
        <v>0</v>
      </c>
      <c r="O497" s="5">
        <f>VLOOKUP(A497,'[1]Cluster Analysis'!$A:$I,8)</f>
        <v>0</v>
      </c>
      <c r="P497" s="5">
        <f>VLOOKUP(A497,'[1]Cluster Analysis'!$A:$I,9)</f>
        <v>0</v>
      </c>
      <c r="Q497">
        <f>VLOOKUP(A497,'[2]Incident Summary'!$A:$I,3,FALSE)</f>
        <v>0</v>
      </c>
      <c r="R497" s="5">
        <f>VLOOKUP(A497,'[2]Incident Summary'!$A:$I,2,FALSE)</f>
        <v>0</v>
      </c>
      <c r="S497">
        <f>VLOOKUP(A497,'[2]Incident Summary'!$A:$I,4,FALSE)</f>
        <v>0</v>
      </c>
      <c r="T497">
        <f>VLOOKUP(A497,'[2]Incident Summary'!$A:$I,7,FALSE)</f>
        <v>0</v>
      </c>
      <c r="U497" s="5">
        <f>VLOOKUP(A497,'[2]Incident Summary'!$A:$I,6,FALSE)</f>
        <v>0</v>
      </c>
      <c r="V497">
        <f>VLOOKUP(A497,'[2]Incident Summary'!$A:$I,8,FALSE)</f>
        <v>0</v>
      </c>
      <c r="W497">
        <f t="shared" si="560"/>
        <v>15</v>
      </c>
    </row>
    <row r="498" spans="1:23" x14ac:dyDescent="0.25">
      <c r="A498" s="1">
        <f t="shared" si="617"/>
        <v>42835.208333334056</v>
      </c>
      <c r="B498" s="3">
        <f t="shared" si="558"/>
        <v>42835</v>
      </c>
      <c r="C498" s="3">
        <f t="shared" ref="C498" si="620">B498</f>
        <v>42835</v>
      </c>
      <c r="D498" s="2">
        <v>0.20833333333333334</v>
      </c>
      <c r="E498">
        <f t="shared" si="562"/>
        <v>23</v>
      </c>
      <c r="F498">
        <f>VLOOKUP(B498,[3]Summary!$B$3:$AF$15000,E498,FALSE)</f>
        <v>17.194654467109377</v>
      </c>
      <c r="G498">
        <f t="shared" si="563"/>
        <v>18</v>
      </c>
      <c r="H498">
        <f>VLOOKUP(B498,[3]Summary!$B$3:$AF$15000,G498,FALSE)</f>
        <v>467982</v>
      </c>
      <c r="I498">
        <f t="shared" si="564"/>
        <v>28</v>
      </c>
      <c r="J498">
        <f>VLOOKUP(B498,[3]Summary!$B$3:$AF$15000,I498,FALSE)</f>
        <v>67.8252818375</v>
      </c>
      <c r="K498" s="5">
        <f>VLOOKUP(A498,'[1]Cluster Analysis'!$A:$I,4)</f>
        <v>0</v>
      </c>
      <c r="L498" s="5">
        <f>VLOOKUP(A498,'[1]Cluster Analysis'!$A:$I,5)</f>
        <v>0</v>
      </c>
      <c r="M498" s="5">
        <f>VLOOKUP(A498,'[1]Cluster Analysis'!$A:$I,6)</f>
        <v>0</v>
      </c>
      <c r="N498" s="5">
        <f>VLOOKUP(A498,'[1]Cluster Analysis'!$A:$I,7)</f>
        <v>0</v>
      </c>
      <c r="O498" s="5">
        <f>VLOOKUP(A498,'[1]Cluster Analysis'!$A:$I,8)</f>
        <v>0</v>
      </c>
      <c r="P498" s="5">
        <f>VLOOKUP(A498,'[1]Cluster Analysis'!$A:$I,9)</f>
        <v>0</v>
      </c>
      <c r="Q498">
        <f>VLOOKUP(A498,'[2]Incident Summary'!$A:$I,3,FALSE)</f>
        <v>1</v>
      </c>
      <c r="R498" s="5">
        <f>VLOOKUP(A498,'[2]Incident Summary'!$A:$I,2,FALSE)</f>
        <v>1.791628471983131E-2</v>
      </c>
      <c r="S498">
        <f>VLOOKUP(A498,'[2]Incident Summary'!$A:$I,4,FALSE)</f>
        <v>1</v>
      </c>
      <c r="T498">
        <f>VLOOKUP(A498,'[2]Incident Summary'!$A:$I,7,FALSE)</f>
        <v>0</v>
      </c>
      <c r="U498" s="5">
        <f>VLOOKUP(A498,'[2]Incident Summary'!$A:$I,6,FALSE)</f>
        <v>0</v>
      </c>
      <c r="V498">
        <f>VLOOKUP(A498,'[2]Incident Summary'!$A:$I,8,FALSE)</f>
        <v>0</v>
      </c>
      <c r="W498">
        <f t="shared" si="560"/>
        <v>15</v>
      </c>
    </row>
    <row r="499" spans="1:23" x14ac:dyDescent="0.25">
      <c r="A499" s="1">
        <f t="shared" si="617"/>
        <v>42835.416666667392</v>
      </c>
      <c r="B499" s="3">
        <f t="shared" si="558"/>
        <v>42835</v>
      </c>
      <c r="C499" s="3">
        <f t="shared" ref="C499" si="621">B499</f>
        <v>42835</v>
      </c>
      <c r="D499" s="2">
        <v>0.41666666666666669</v>
      </c>
      <c r="E499">
        <f t="shared" si="562"/>
        <v>24</v>
      </c>
      <c r="F499">
        <f>VLOOKUP(B499,[3]Summary!$B$3:$AF$15000,E499,FALSE)</f>
        <v>13.541378440820314</v>
      </c>
      <c r="G499">
        <f t="shared" si="563"/>
        <v>19</v>
      </c>
      <c r="H499">
        <f>VLOOKUP(B499,[3]Summary!$B$3:$AF$15000,G499,FALSE)</f>
        <v>306359</v>
      </c>
      <c r="I499">
        <f t="shared" si="564"/>
        <v>29</v>
      </c>
      <c r="J499">
        <f>VLOOKUP(B499,[3]Summary!$B$3:$AF$15000,I499,FALSE)</f>
        <v>67.01366696484375</v>
      </c>
      <c r="K499" s="5">
        <f>VLOOKUP(A499,'[1]Cluster Analysis'!$A:$I,4)</f>
        <v>0</v>
      </c>
      <c r="L499" s="5">
        <f>VLOOKUP(A499,'[1]Cluster Analysis'!$A:$I,5)</f>
        <v>0</v>
      </c>
      <c r="M499" s="5">
        <f>VLOOKUP(A499,'[1]Cluster Analysis'!$A:$I,6)</f>
        <v>0</v>
      </c>
      <c r="N499" s="5">
        <f>VLOOKUP(A499,'[1]Cluster Analysis'!$A:$I,7)</f>
        <v>0</v>
      </c>
      <c r="O499" s="5">
        <f>VLOOKUP(A499,'[1]Cluster Analysis'!$A:$I,8)</f>
        <v>0</v>
      </c>
      <c r="P499" s="5">
        <f>VLOOKUP(A499,'[1]Cluster Analysis'!$A:$I,9)</f>
        <v>0</v>
      </c>
      <c r="Q499">
        <f>VLOOKUP(A499,'[2]Incident Summary'!$A:$I,3,FALSE)</f>
        <v>2</v>
      </c>
      <c r="R499" s="5">
        <f>VLOOKUP(A499,'[2]Incident Summary'!$A:$I,2,FALSE)</f>
        <v>3.6889930554025341E-2</v>
      </c>
      <c r="S499">
        <f>VLOOKUP(A499,'[2]Incident Summary'!$A:$I,4,FALSE)</f>
        <v>3</v>
      </c>
      <c r="T499">
        <f>VLOOKUP(A499,'[2]Incident Summary'!$A:$I,7,FALSE)</f>
        <v>0</v>
      </c>
      <c r="U499" s="5">
        <f>VLOOKUP(A499,'[2]Incident Summary'!$A:$I,6,FALSE)</f>
        <v>0</v>
      </c>
      <c r="V499">
        <f>VLOOKUP(A499,'[2]Incident Summary'!$A:$I,8,FALSE)</f>
        <v>0</v>
      </c>
      <c r="W499">
        <f t="shared" si="560"/>
        <v>15</v>
      </c>
    </row>
    <row r="500" spans="1:23" x14ac:dyDescent="0.25">
      <c r="A500" s="1">
        <f t="shared" si="573"/>
        <v>42835.583333334056</v>
      </c>
      <c r="B500" s="3">
        <f t="shared" si="558"/>
        <v>42835</v>
      </c>
      <c r="C500" s="3">
        <f t="shared" ref="C500" si="622">B500</f>
        <v>42835</v>
      </c>
      <c r="D500" s="2">
        <v>0.58333333333333337</v>
      </c>
      <c r="E500">
        <f t="shared" si="562"/>
        <v>25</v>
      </c>
      <c r="F500">
        <f>VLOOKUP(B500,[3]Summary!$B$3:$AF$15000,E500,FALSE)</f>
        <v>26.22424400453124</v>
      </c>
      <c r="G500">
        <f t="shared" si="563"/>
        <v>20</v>
      </c>
      <c r="H500">
        <f>VLOOKUP(B500,[3]Summary!$B$3:$AF$15000,G500,FALSE)</f>
        <v>498344</v>
      </c>
      <c r="I500">
        <f t="shared" si="564"/>
        <v>30</v>
      </c>
      <c r="J500">
        <f>VLOOKUP(B500,[3]Summary!$B$3:$AF$15000,I500,FALSE)</f>
        <v>58.717460935937481</v>
      </c>
      <c r="K500" s="5">
        <f>VLOOKUP(A500,'[1]Cluster Analysis'!$A:$I,4)</f>
        <v>0</v>
      </c>
      <c r="L500" s="5">
        <f>VLOOKUP(A500,'[1]Cluster Analysis'!$A:$I,5)</f>
        <v>0</v>
      </c>
      <c r="M500" s="5">
        <f>VLOOKUP(A500,'[1]Cluster Analysis'!$A:$I,6)</f>
        <v>0</v>
      </c>
      <c r="N500" s="5">
        <f>VLOOKUP(A500,'[1]Cluster Analysis'!$A:$I,7)</f>
        <v>0</v>
      </c>
      <c r="O500" s="5">
        <f>VLOOKUP(A500,'[1]Cluster Analysis'!$A:$I,8)</f>
        <v>0</v>
      </c>
      <c r="P500" s="5">
        <f>VLOOKUP(A500,'[1]Cluster Analysis'!$A:$I,9)</f>
        <v>0</v>
      </c>
      <c r="Q500">
        <f>VLOOKUP(A500,'[2]Incident Summary'!$A:$I,3,FALSE)</f>
        <v>5</v>
      </c>
      <c r="R500" s="5">
        <f>VLOOKUP(A500,'[2]Incident Summary'!$A:$I,2,FALSE)</f>
        <v>5.5448831015382893E-2</v>
      </c>
      <c r="S500">
        <f>VLOOKUP(A500,'[2]Incident Summary'!$A:$I,4,FALSE)</f>
        <v>6.5</v>
      </c>
      <c r="T500">
        <f>VLOOKUP(A500,'[2]Incident Summary'!$A:$I,7,FALSE)</f>
        <v>0</v>
      </c>
      <c r="U500" s="5">
        <f>VLOOKUP(A500,'[2]Incident Summary'!$A:$I,6,FALSE)</f>
        <v>0</v>
      </c>
      <c r="V500">
        <f>VLOOKUP(A500,'[2]Incident Summary'!$A:$I,8,FALSE)</f>
        <v>0</v>
      </c>
      <c r="W500">
        <f t="shared" si="560"/>
        <v>15</v>
      </c>
    </row>
    <row r="501" spans="1:23" x14ac:dyDescent="0.25">
      <c r="A501" s="1">
        <f t="shared" ref="A501:A504" si="623">A500+TIME(5,0,0)</f>
        <v>42835.791666667392</v>
      </c>
      <c r="B501" s="3">
        <f t="shared" si="558"/>
        <v>42835</v>
      </c>
      <c r="C501" s="3">
        <f t="shared" ref="C501" si="624">B501</f>
        <v>42835</v>
      </c>
      <c r="D501" s="2">
        <v>0.79166666666666663</v>
      </c>
      <c r="E501">
        <f t="shared" si="562"/>
        <v>26</v>
      </c>
      <c r="F501">
        <f>VLOOKUP(B501,[3]Summary!$B$3:$AF$15000,E501,FALSE)</f>
        <v>6.4752306543593745</v>
      </c>
      <c r="G501">
        <f t="shared" si="563"/>
        <v>21</v>
      </c>
      <c r="H501">
        <f>VLOOKUP(B501,[3]Summary!$B$3:$AF$15000,G501,FALSE)</f>
        <v>161115</v>
      </c>
      <c r="I501">
        <f t="shared" si="564"/>
        <v>31</v>
      </c>
      <c r="J501">
        <f>VLOOKUP(B501,[3]Summary!$B$3:$AF$15000,I501,FALSE)</f>
        <v>62.419659670312512</v>
      </c>
      <c r="K501" s="5">
        <f>VLOOKUP(A501,'[1]Cluster Analysis'!$A:$I,4)</f>
        <v>0</v>
      </c>
      <c r="L501" s="5">
        <f>VLOOKUP(A501,'[1]Cluster Analysis'!$A:$I,5)</f>
        <v>1.1805555557657499E-2</v>
      </c>
      <c r="M501" s="5">
        <f>VLOOKUP(A501,'[1]Cluster Analysis'!$A:$I,6)</f>
        <v>0</v>
      </c>
      <c r="N501" s="5">
        <f>VLOOKUP(A501,'[1]Cluster Analysis'!$A:$I,7)</f>
        <v>7.7083333329937886E-2</v>
      </c>
      <c r="O501" s="5">
        <f>VLOOKUP(A501,'[1]Cluster Analysis'!$A:$I,8)</f>
        <v>0</v>
      </c>
      <c r="P501" s="5">
        <f>VLOOKUP(A501,'[1]Cluster Analysis'!$A:$I,9)</f>
        <v>0</v>
      </c>
      <c r="Q501">
        <f>VLOOKUP(A501,'[2]Incident Summary'!$A:$I,3,FALSE)</f>
        <v>3</v>
      </c>
      <c r="R501" s="5">
        <f>VLOOKUP(A501,'[2]Incident Summary'!$A:$I,2,FALSE)</f>
        <v>4.9836886566481553E-2</v>
      </c>
      <c r="S501">
        <f>VLOOKUP(A501,'[2]Incident Summary'!$A:$I,4,FALSE)</f>
        <v>3</v>
      </c>
      <c r="T501">
        <f>VLOOKUP(A501,'[2]Incident Summary'!$A:$I,7,FALSE)</f>
        <v>0</v>
      </c>
      <c r="U501" s="5">
        <f>VLOOKUP(A501,'[2]Incident Summary'!$A:$I,6,FALSE)</f>
        <v>0</v>
      </c>
      <c r="V501">
        <f>VLOOKUP(A501,'[2]Incident Summary'!$A:$I,8,FALSE)</f>
        <v>0</v>
      </c>
      <c r="W501">
        <f t="shared" si="560"/>
        <v>15</v>
      </c>
    </row>
    <row r="502" spans="1:23" x14ac:dyDescent="0.25">
      <c r="A502" s="1">
        <f t="shared" si="623"/>
        <v>42836.000000000728</v>
      </c>
      <c r="B502" s="3">
        <f t="shared" si="558"/>
        <v>42836</v>
      </c>
      <c r="C502" s="3">
        <f t="shared" ref="C502" si="625">B502</f>
        <v>42836</v>
      </c>
      <c r="D502" s="2">
        <v>0</v>
      </c>
      <c r="E502">
        <f t="shared" si="562"/>
        <v>22</v>
      </c>
      <c r="F502">
        <f>VLOOKUP(B502,[3]Summary!$B$3:$AF$15000,E502,FALSE)</f>
        <v>1.6467734439843755</v>
      </c>
      <c r="G502">
        <f t="shared" si="563"/>
        <v>17</v>
      </c>
      <c r="H502">
        <f>VLOOKUP(B502,[3]Summary!$B$3:$AF$15000,G502,FALSE)</f>
        <v>42616</v>
      </c>
      <c r="I502">
        <f t="shared" si="564"/>
        <v>27</v>
      </c>
      <c r="J502">
        <f>VLOOKUP(B502,[3]Summary!$B$3:$AF$15000,I502,FALSE)</f>
        <v>66.845116685937512</v>
      </c>
      <c r="K502" s="5">
        <f>VLOOKUP(A502,'[1]Cluster Analysis'!$A:$I,4)</f>
        <v>0.11874999999417923</v>
      </c>
      <c r="L502" s="5">
        <f>VLOOKUP(A502,'[1]Cluster Analysis'!$A:$I,5)</f>
        <v>0</v>
      </c>
      <c r="M502" s="5">
        <f>VLOOKUP(A502,'[1]Cluster Analysis'!$A:$I,6)</f>
        <v>0</v>
      </c>
      <c r="N502" s="5">
        <f>VLOOKUP(A502,'[1]Cluster Analysis'!$A:$I,7)</f>
        <v>7.1527777778101154E-2</v>
      </c>
      <c r="O502" s="5">
        <f>VLOOKUP(A502,'[1]Cluster Analysis'!$A:$I,8)</f>
        <v>0</v>
      </c>
      <c r="P502" s="5">
        <f>VLOOKUP(A502,'[1]Cluster Analysis'!$A:$I,9)</f>
        <v>0</v>
      </c>
      <c r="Q502">
        <f>VLOOKUP(A502,'[2]Incident Summary'!$A:$I,3,FALSE)</f>
        <v>0</v>
      </c>
      <c r="R502" s="5">
        <f>VLOOKUP(A502,'[2]Incident Summary'!$A:$I,2,FALSE)</f>
        <v>0</v>
      </c>
      <c r="S502">
        <f>VLOOKUP(A502,'[2]Incident Summary'!$A:$I,4,FALSE)</f>
        <v>0</v>
      </c>
      <c r="T502">
        <f>VLOOKUP(A502,'[2]Incident Summary'!$A:$I,7,FALSE)</f>
        <v>0</v>
      </c>
      <c r="U502" s="5">
        <f>VLOOKUP(A502,'[2]Incident Summary'!$A:$I,6,FALSE)</f>
        <v>0</v>
      </c>
      <c r="V502">
        <f>VLOOKUP(A502,'[2]Incident Summary'!$A:$I,8,FALSE)</f>
        <v>0</v>
      </c>
      <c r="W502">
        <f t="shared" si="560"/>
        <v>15</v>
      </c>
    </row>
    <row r="503" spans="1:23" x14ac:dyDescent="0.25">
      <c r="A503" s="1">
        <f t="shared" si="623"/>
        <v>42836.208333334063</v>
      </c>
      <c r="B503" s="3">
        <f t="shared" si="558"/>
        <v>42836</v>
      </c>
      <c r="C503" s="3">
        <f t="shared" ref="C503" si="626">B503</f>
        <v>42836</v>
      </c>
      <c r="D503" s="2">
        <v>0.20833333333333334</v>
      </c>
      <c r="E503">
        <f t="shared" si="562"/>
        <v>23</v>
      </c>
      <c r="F503">
        <f>VLOOKUP(B503,[3]Summary!$B$3:$AF$15000,E503,FALSE)</f>
        <v>19.008291528906252</v>
      </c>
      <c r="G503">
        <f t="shared" si="563"/>
        <v>18</v>
      </c>
      <c r="H503">
        <f>VLOOKUP(B503,[3]Summary!$B$3:$AF$15000,G503,FALSE)</f>
        <v>469267</v>
      </c>
      <c r="I503">
        <f t="shared" si="564"/>
        <v>28</v>
      </c>
      <c r="J503">
        <f>VLOOKUP(B503,[3]Summary!$B$3:$AF$15000,I503,FALSE)</f>
        <v>66.091767425000015</v>
      </c>
      <c r="K503" s="5">
        <f>VLOOKUP(A503,'[1]Cluster Analysis'!$A:$I,4)</f>
        <v>3.888888889196096E-2</v>
      </c>
      <c r="L503" s="5">
        <f>VLOOKUP(A503,'[1]Cluster Analysis'!$A:$I,5)</f>
        <v>0</v>
      </c>
      <c r="M503" s="5">
        <f>VLOOKUP(A503,'[1]Cluster Analysis'!$A:$I,6)</f>
        <v>0</v>
      </c>
      <c r="N503" s="5">
        <f>VLOOKUP(A503,'[1]Cluster Analysis'!$A:$I,7)</f>
        <v>0</v>
      </c>
      <c r="O503" s="5">
        <f>VLOOKUP(A503,'[1]Cluster Analysis'!$A:$I,8)</f>
        <v>0</v>
      </c>
      <c r="P503" s="5">
        <f>VLOOKUP(A503,'[1]Cluster Analysis'!$A:$I,9)</f>
        <v>0</v>
      </c>
      <c r="Q503">
        <f>VLOOKUP(A503,'[2]Incident Summary'!$A:$I,3,FALSE)</f>
        <v>1</v>
      </c>
      <c r="R503" s="5">
        <f>VLOOKUP(A503,'[2]Incident Summary'!$A:$I,2,FALSE)</f>
        <v>1.4940671295335051E-2</v>
      </c>
      <c r="S503">
        <f>VLOOKUP(A503,'[2]Incident Summary'!$A:$I,4,FALSE)</f>
        <v>1.5</v>
      </c>
      <c r="T503">
        <f>VLOOKUP(A503,'[2]Incident Summary'!$A:$I,7,FALSE)</f>
        <v>0</v>
      </c>
      <c r="U503" s="5">
        <f>VLOOKUP(A503,'[2]Incident Summary'!$A:$I,6,FALSE)</f>
        <v>0</v>
      </c>
      <c r="V503">
        <f>VLOOKUP(A503,'[2]Incident Summary'!$A:$I,8,FALSE)</f>
        <v>0</v>
      </c>
      <c r="W503">
        <f t="shared" si="560"/>
        <v>15</v>
      </c>
    </row>
    <row r="504" spans="1:23" x14ac:dyDescent="0.25">
      <c r="A504" s="1">
        <f t="shared" si="623"/>
        <v>42836.416666667399</v>
      </c>
      <c r="B504" s="3">
        <f t="shared" si="558"/>
        <v>42836</v>
      </c>
      <c r="C504" s="3">
        <f t="shared" ref="C504" si="627">B504</f>
        <v>42836</v>
      </c>
      <c r="D504" s="2">
        <v>0.41666666666666669</v>
      </c>
      <c r="E504">
        <f t="shared" si="562"/>
        <v>24</v>
      </c>
      <c r="F504">
        <f>VLOOKUP(B504,[3]Summary!$B$3:$AF$15000,E504,FALSE)</f>
        <v>13.639282599218747</v>
      </c>
      <c r="G504">
        <f t="shared" si="563"/>
        <v>19</v>
      </c>
      <c r="H504">
        <f>VLOOKUP(B504,[3]Summary!$B$3:$AF$15000,G504,FALSE)</f>
        <v>314491</v>
      </c>
      <c r="I504">
        <f t="shared" si="564"/>
        <v>29</v>
      </c>
      <c r="J504">
        <f>VLOOKUP(B504,[3]Summary!$B$3:$AF$15000,I504,FALSE)</f>
        <v>67.556203652343754</v>
      </c>
      <c r="K504" s="5">
        <f>VLOOKUP(A504,'[1]Cluster Analysis'!$A:$I,4)</f>
        <v>0</v>
      </c>
      <c r="L504" s="5">
        <f>VLOOKUP(A504,'[1]Cluster Analysis'!$A:$I,5)</f>
        <v>0</v>
      </c>
      <c r="M504" s="5">
        <f>VLOOKUP(A504,'[1]Cluster Analysis'!$A:$I,6)</f>
        <v>0</v>
      </c>
      <c r="N504" s="5">
        <f>VLOOKUP(A504,'[1]Cluster Analysis'!$A:$I,7)</f>
        <v>0</v>
      </c>
      <c r="O504" s="5">
        <f>VLOOKUP(A504,'[1]Cluster Analysis'!$A:$I,8)</f>
        <v>0</v>
      </c>
      <c r="P504" s="5">
        <f>VLOOKUP(A504,'[1]Cluster Analysis'!$A:$I,9)</f>
        <v>0</v>
      </c>
      <c r="Q504">
        <f>VLOOKUP(A504,'[2]Incident Summary'!$A:$I,3,FALSE)</f>
        <v>0</v>
      </c>
      <c r="R504" s="5">
        <f>VLOOKUP(A504,'[2]Incident Summary'!$A:$I,2,FALSE)</f>
        <v>0</v>
      </c>
      <c r="S504">
        <f>VLOOKUP(A504,'[2]Incident Summary'!$A:$I,4,FALSE)</f>
        <v>0</v>
      </c>
      <c r="T504">
        <f>VLOOKUP(A504,'[2]Incident Summary'!$A:$I,7,FALSE)</f>
        <v>0</v>
      </c>
      <c r="U504" s="5">
        <f>VLOOKUP(A504,'[2]Incident Summary'!$A:$I,6,FALSE)</f>
        <v>0</v>
      </c>
      <c r="V504">
        <f>VLOOKUP(A504,'[2]Incident Summary'!$A:$I,8,FALSE)</f>
        <v>0</v>
      </c>
      <c r="W504">
        <f t="shared" si="560"/>
        <v>15</v>
      </c>
    </row>
    <row r="505" spans="1:23" x14ac:dyDescent="0.25">
      <c r="A505" s="1">
        <f t="shared" si="573"/>
        <v>42836.583333334063</v>
      </c>
      <c r="B505" s="3">
        <f t="shared" si="558"/>
        <v>42836</v>
      </c>
      <c r="C505" s="3">
        <f t="shared" ref="C505" si="628">B505</f>
        <v>42836</v>
      </c>
      <c r="D505" s="2">
        <v>0.58333333333333337</v>
      </c>
      <c r="E505">
        <f t="shared" si="562"/>
        <v>25</v>
      </c>
      <c r="F505">
        <f>VLOOKUP(B505,[3]Summary!$B$3:$AF$15000,E505,FALSE)</f>
        <v>23.478669312968748</v>
      </c>
      <c r="G505">
        <f t="shared" si="563"/>
        <v>20</v>
      </c>
      <c r="H505">
        <f>VLOOKUP(B505,[3]Summary!$B$3:$AF$15000,G505,FALSE)</f>
        <v>547056</v>
      </c>
      <c r="I505">
        <f t="shared" si="564"/>
        <v>30</v>
      </c>
      <c r="J505">
        <f>VLOOKUP(B505,[3]Summary!$B$3:$AF$15000,I505,FALSE)</f>
        <v>64.264729262499998</v>
      </c>
      <c r="K505" s="5">
        <f>VLOOKUP(A505,'[1]Cluster Analysis'!$A:$I,4)</f>
        <v>0</v>
      </c>
      <c r="L505" s="5">
        <f>VLOOKUP(A505,'[1]Cluster Analysis'!$A:$I,5)</f>
        <v>0</v>
      </c>
      <c r="M505" s="5">
        <f>VLOOKUP(A505,'[1]Cluster Analysis'!$A:$I,6)</f>
        <v>0</v>
      </c>
      <c r="N505" s="5">
        <f>VLOOKUP(A505,'[1]Cluster Analysis'!$A:$I,7)</f>
        <v>0</v>
      </c>
      <c r="O505" s="5">
        <f>VLOOKUP(A505,'[1]Cluster Analysis'!$A:$I,8)</f>
        <v>0</v>
      </c>
      <c r="P505" s="5">
        <f>VLOOKUP(A505,'[1]Cluster Analysis'!$A:$I,9)</f>
        <v>0</v>
      </c>
      <c r="Q505">
        <f>VLOOKUP(A505,'[2]Incident Summary'!$A:$I,3,FALSE)</f>
        <v>5</v>
      </c>
      <c r="R505" s="5">
        <f>VLOOKUP(A505,'[2]Incident Summary'!$A:$I,2,FALSE)</f>
        <v>0.13501827546133427</v>
      </c>
      <c r="S505">
        <f>VLOOKUP(A505,'[2]Incident Summary'!$A:$I,4,FALSE)</f>
        <v>9</v>
      </c>
      <c r="T505">
        <f>VLOOKUP(A505,'[2]Incident Summary'!$A:$I,7,FALSE)</f>
        <v>0</v>
      </c>
      <c r="U505" s="5">
        <f>VLOOKUP(A505,'[2]Incident Summary'!$A:$I,6,FALSE)</f>
        <v>0</v>
      </c>
      <c r="V505">
        <f>VLOOKUP(A505,'[2]Incident Summary'!$A:$I,8,FALSE)</f>
        <v>0</v>
      </c>
      <c r="W505">
        <f t="shared" si="560"/>
        <v>15</v>
      </c>
    </row>
    <row r="506" spans="1:23" x14ac:dyDescent="0.25">
      <c r="A506" s="1">
        <f t="shared" ref="A506:A509" si="629">A505+TIME(5,0,0)</f>
        <v>42836.791666667399</v>
      </c>
      <c r="B506" s="3">
        <f t="shared" si="558"/>
        <v>42836</v>
      </c>
      <c r="C506" s="3">
        <f t="shared" ref="C506" si="630">B506</f>
        <v>42836</v>
      </c>
      <c r="D506" s="2">
        <v>0.79166666666666663</v>
      </c>
      <c r="E506">
        <f t="shared" si="562"/>
        <v>26</v>
      </c>
      <c r="F506">
        <f>VLOOKUP(B506,[3]Summary!$B$3:$AF$15000,E506,FALSE)</f>
        <v>6.458286269359375</v>
      </c>
      <c r="G506">
        <f t="shared" si="563"/>
        <v>21</v>
      </c>
      <c r="H506">
        <f>VLOOKUP(B506,[3]Summary!$B$3:$AF$15000,G506,FALSE)</f>
        <v>199564</v>
      </c>
      <c r="I506">
        <f t="shared" si="564"/>
        <v>31</v>
      </c>
      <c r="J506">
        <f>VLOOKUP(B506,[3]Summary!$B$3:$AF$15000,I506,FALSE)</f>
        <v>71.188284329687505</v>
      </c>
      <c r="K506" s="5">
        <f>VLOOKUP(A506,'[1]Cluster Analysis'!$A:$I,4)</f>
        <v>0</v>
      </c>
      <c r="L506" s="5">
        <f>VLOOKUP(A506,'[1]Cluster Analysis'!$A:$I,5)</f>
        <v>0</v>
      </c>
      <c r="M506" s="5">
        <f>VLOOKUP(A506,'[1]Cluster Analysis'!$A:$I,6)</f>
        <v>0</v>
      </c>
      <c r="N506" s="5">
        <f>VLOOKUP(A506,'[1]Cluster Analysis'!$A:$I,7)</f>
        <v>0</v>
      </c>
      <c r="O506" s="5">
        <f>VLOOKUP(A506,'[1]Cluster Analysis'!$A:$I,8)</f>
        <v>0</v>
      </c>
      <c r="P506" s="5">
        <f>VLOOKUP(A506,'[1]Cluster Analysis'!$A:$I,9)</f>
        <v>0</v>
      </c>
      <c r="Q506">
        <f>VLOOKUP(A506,'[2]Incident Summary'!$A:$I,3,FALSE)</f>
        <v>0</v>
      </c>
      <c r="R506" s="5">
        <f>VLOOKUP(A506,'[2]Incident Summary'!$A:$I,2,FALSE)</f>
        <v>0</v>
      </c>
      <c r="S506">
        <f>VLOOKUP(A506,'[2]Incident Summary'!$A:$I,4,FALSE)</f>
        <v>0</v>
      </c>
      <c r="T506">
        <f>VLOOKUP(A506,'[2]Incident Summary'!$A:$I,7,FALSE)</f>
        <v>0</v>
      </c>
      <c r="U506" s="5">
        <f>VLOOKUP(A506,'[2]Incident Summary'!$A:$I,6,FALSE)</f>
        <v>0</v>
      </c>
      <c r="V506">
        <f>VLOOKUP(A506,'[2]Incident Summary'!$A:$I,8,FALSE)</f>
        <v>0</v>
      </c>
      <c r="W506">
        <f t="shared" si="560"/>
        <v>15</v>
      </c>
    </row>
    <row r="507" spans="1:23" x14ac:dyDescent="0.25">
      <c r="A507" s="1">
        <f t="shared" si="629"/>
        <v>42837.000000000735</v>
      </c>
      <c r="B507" s="3">
        <f t="shared" si="558"/>
        <v>42837</v>
      </c>
      <c r="C507" s="3">
        <f t="shared" ref="C507" si="631">B507</f>
        <v>42837</v>
      </c>
      <c r="D507" s="2">
        <v>0</v>
      </c>
      <c r="E507">
        <f t="shared" si="562"/>
        <v>22</v>
      </c>
      <c r="F507">
        <f>VLOOKUP(B507,[3]Summary!$B$3:$AF$15000,E507,FALSE)</f>
        <v>1.6758545601718744</v>
      </c>
      <c r="G507">
        <f t="shared" si="563"/>
        <v>17</v>
      </c>
      <c r="H507">
        <f>VLOOKUP(B507,[3]Summary!$B$3:$AF$15000,G507,FALSE)</f>
        <v>43796</v>
      </c>
      <c r="I507">
        <f t="shared" si="564"/>
        <v>27</v>
      </c>
      <c r="J507">
        <f>VLOOKUP(B507,[3]Summary!$B$3:$AF$15000,I507,FALSE)</f>
        <v>66.819870223437505</v>
      </c>
      <c r="K507" s="5">
        <f>VLOOKUP(A507,'[1]Cluster Analysis'!$A:$I,4)</f>
        <v>0</v>
      </c>
      <c r="L507" s="5">
        <f>VLOOKUP(A507,'[1]Cluster Analysis'!$A:$I,5)</f>
        <v>0</v>
      </c>
      <c r="M507" s="5">
        <f>VLOOKUP(A507,'[1]Cluster Analysis'!$A:$I,6)</f>
        <v>0</v>
      </c>
      <c r="N507" s="5">
        <f>VLOOKUP(A507,'[1]Cluster Analysis'!$A:$I,7)</f>
        <v>0</v>
      </c>
      <c r="O507" s="5">
        <f>VLOOKUP(A507,'[1]Cluster Analysis'!$A:$I,8)</f>
        <v>0</v>
      </c>
      <c r="P507" s="5">
        <f>VLOOKUP(A507,'[1]Cluster Analysis'!$A:$I,9)</f>
        <v>0</v>
      </c>
      <c r="Q507">
        <f>VLOOKUP(A507,'[2]Incident Summary'!$A:$I,3,FALSE)</f>
        <v>0</v>
      </c>
      <c r="R507" s="5">
        <f>VLOOKUP(A507,'[2]Incident Summary'!$A:$I,2,FALSE)</f>
        <v>0</v>
      </c>
      <c r="S507">
        <f>VLOOKUP(A507,'[2]Incident Summary'!$A:$I,4,FALSE)</f>
        <v>0</v>
      </c>
      <c r="T507">
        <f>VLOOKUP(A507,'[2]Incident Summary'!$A:$I,7,FALSE)</f>
        <v>0</v>
      </c>
      <c r="U507" s="5">
        <f>VLOOKUP(A507,'[2]Incident Summary'!$A:$I,6,FALSE)</f>
        <v>0</v>
      </c>
      <c r="V507">
        <f>VLOOKUP(A507,'[2]Incident Summary'!$A:$I,8,FALSE)</f>
        <v>0</v>
      </c>
      <c r="W507">
        <f t="shared" si="560"/>
        <v>15</v>
      </c>
    </row>
    <row r="508" spans="1:23" x14ac:dyDescent="0.25">
      <c r="A508" s="1">
        <f t="shared" si="629"/>
        <v>42837.208333334071</v>
      </c>
      <c r="B508" s="3">
        <f t="shared" si="558"/>
        <v>42837</v>
      </c>
      <c r="C508" s="3">
        <f t="shared" ref="C508" si="632">B508</f>
        <v>42837</v>
      </c>
      <c r="D508" s="2">
        <v>0.20833333333333334</v>
      </c>
      <c r="E508">
        <f t="shared" si="562"/>
        <v>23</v>
      </c>
      <c r="F508">
        <f>VLOOKUP(B508,[3]Summary!$B$3:$AF$15000,E508,FALSE)</f>
        <v>19.017614536562501</v>
      </c>
      <c r="G508">
        <f t="shared" si="563"/>
        <v>18</v>
      </c>
      <c r="H508">
        <f>VLOOKUP(B508,[3]Summary!$B$3:$AF$15000,G508,FALSE)</f>
        <v>472805</v>
      </c>
      <c r="I508">
        <f t="shared" si="564"/>
        <v>28</v>
      </c>
      <c r="J508">
        <f>VLOOKUP(B508,[3]Summary!$B$3:$AF$15000,I508,FALSE)</f>
        <v>66.064550673437495</v>
      </c>
      <c r="K508" s="5">
        <f>VLOOKUP(A508,'[1]Cluster Analysis'!$A:$I,4)</f>
        <v>0</v>
      </c>
      <c r="L508" s="5">
        <f>VLOOKUP(A508,'[1]Cluster Analysis'!$A:$I,5)</f>
        <v>0</v>
      </c>
      <c r="M508" s="5">
        <f>VLOOKUP(A508,'[1]Cluster Analysis'!$A:$I,6)</f>
        <v>0</v>
      </c>
      <c r="N508" s="5">
        <f>VLOOKUP(A508,'[1]Cluster Analysis'!$A:$I,7)</f>
        <v>0</v>
      </c>
      <c r="O508" s="5">
        <f>VLOOKUP(A508,'[1]Cluster Analysis'!$A:$I,8)</f>
        <v>0</v>
      </c>
      <c r="P508" s="5">
        <f>VLOOKUP(A508,'[1]Cluster Analysis'!$A:$I,9)</f>
        <v>0</v>
      </c>
      <c r="Q508">
        <f>VLOOKUP(A508,'[2]Incident Summary'!$A:$I,3,FALSE)</f>
        <v>7</v>
      </c>
      <c r="R508" s="5">
        <f>VLOOKUP(A508,'[2]Incident Summary'!$A:$I,2,FALSE)</f>
        <v>0.12882211805117549</v>
      </c>
      <c r="S508">
        <f>VLOOKUP(A508,'[2]Incident Summary'!$A:$I,4,FALSE)</f>
        <v>9.5</v>
      </c>
      <c r="T508">
        <f>VLOOKUP(A508,'[2]Incident Summary'!$A:$I,7,FALSE)</f>
        <v>0</v>
      </c>
      <c r="U508" s="5">
        <f>VLOOKUP(A508,'[2]Incident Summary'!$A:$I,6,FALSE)</f>
        <v>0</v>
      </c>
      <c r="V508">
        <f>VLOOKUP(A508,'[2]Incident Summary'!$A:$I,8,FALSE)</f>
        <v>0</v>
      </c>
      <c r="W508">
        <f t="shared" si="560"/>
        <v>15</v>
      </c>
    </row>
    <row r="509" spans="1:23" x14ac:dyDescent="0.25">
      <c r="A509" s="1">
        <f t="shared" si="629"/>
        <v>42837.416666667406</v>
      </c>
      <c r="B509" s="3">
        <f t="shared" si="558"/>
        <v>42837</v>
      </c>
      <c r="C509" s="3">
        <f t="shared" ref="C509" si="633">B509</f>
        <v>42837</v>
      </c>
      <c r="D509" s="2">
        <v>0.41666666666666669</v>
      </c>
      <c r="E509">
        <f t="shared" si="562"/>
        <v>24</v>
      </c>
      <c r="F509">
        <f>VLOOKUP(B509,[3]Summary!$B$3:$AF$15000,E509,FALSE)</f>
        <v>14.17073102265625</v>
      </c>
      <c r="G509">
        <f t="shared" si="563"/>
        <v>19</v>
      </c>
      <c r="H509">
        <f>VLOOKUP(B509,[3]Summary!$B$3:$AF$15000,G509,FALSE)</f>
        <v>325357</v>
      </c>
      <c r="I509">
        <f t="shared" si="564"/>
        <v>29</v>
      </c>
      <c r="J509">
        <f>VLOOKUP(B509,[3]Summary!$B$3:$AF$15000,I509,FALSE)</f>
        <v>67.486752343750013</v>
      </c>
      <c r="K509" s="5">
        <f>VLOOKUP(A509,'[1]Cluster Analysis'!$A:$I,4)</f>
        <v>0</v>
      </c>
      <c r="L509" s="5">
        <f>VLOOKUP(A509,'[1]Cluster Analysis'!$A:$I,5)</f>
        <v>0</v>
      </c>
      <c r="M509" s="5">
        <f>VLOOKUP(A509,'[1]Cluster Analysis'!$A:$I,6)</f>
        <v>0</v>
      </c>
      <c r="N509" s="5">
        <f>VLOOKUP(A509,'[1]Cluster Analysis'!$A:$I,7)</f>
        <v>4.1666666664241347E-2</v>
      </c>
      <c r="O509" s="5">
        <f>VLOOKUP(A509,'[1]Cluster Analysis'!$A:$I,8)</f>
        <v>0</v>
      </c>
      <c r="P509" s="5">
        <f>VLOOKUP(A509,'[1]Cluster Analysis'!$A:$I,9)</f>
        <v>0</v>
      </c>
      <c r="Q509">
        <f>VLOOKUP(A509,'[2]Incident Summary'!$A:$I,3,FALSE)</f>
        <v>1</v>
      </c>
      <c r="R509" s="5">
        <f>VLOOKUP(A509,'[2]Incident Summary'!$A:$I,2,FALSE)</f>
        <v>1.9182060132152401E-3</v>
      </c>
      <c r="S509">
        <f>VLOOKUP(A509,'[2]Incident Summary'!$A:$I,4,FALSE)</f>
        <v>1</v>
      </c>
      <c r="T509">
        <f>VLOOKUP(A509,'[2]Incident Summary'!$A:$I,7,FALSE)</f>
        <v>0</v>
      </c>
      <c r="U509" s="5">
        <f>VLOOKUP(A509,'[2]Incident Summary'!$A:$I,6,FALSE)</f>
        <v>0</v>
      </c>
      <c r="V509">
        <f>VLOOKUP(A509,'[2]Incident Summary'!$A:$I,8,FALSE)</f>
        <v>0</v>
      </c>
      <c r="W509">
        <f t="shared" si="560"/>
        <v>15</v>
      </c>
    </row>
    <row r="510" spans="1:23" x14ac:dyDescent="0.25">
      <c r="A510" s="1">
        <f t="shared" si="573"/>
        <v>42837.583333334071</v>
      </c>
      <c r="B510" s="3">
        <f t="shared" si="558"/>
        <v>42837</v>
      </c>
      <c r="C510" s="3">
        <f t="shared" ref="C510" si="634">B510</f>
        <v>42837</v>
      </c>
      <c r="D510" s="2">
        <v>0.58333333333333337</v>
      </c>
      <c r="E510">
        <f t="shared" si="562"/>
        <v>25</v>
      </c>
      <c r="F510">
        <f>VLOOKUP(B510,[3]Summary!$B$3:$AF$15000,E510,FALSE)</f>
        <v>29.143140566250004</v>
      </c>
      <c r="G510">
        <f t="shared" si="563"/>
        <v>20</v>
      </c>
      <c r="H510">
        <f>VLOOKUP(B510,[3]Summary!$B$3:$AF$15000,G510,FALSE)</f>
        <v>530245</v>
      </c>
      <c r="I510">
        <f t="shared" si="564"/>
        <v>30</v>
      </c>
      <c r="J510">
        <f>VLOOKUP(B510,[3]Summary!$B$3:$AF$15000,I510,FALSE)</f>
        <v>57.87613093078123</v>
      </c>
      <c r="K510" s="5">
        <f>VLOOKUP(A510,'[1]Cluster Analysis'!$A:$I,4)</f>
        <v>0</v>
      </c>
      <c r="L510" s="5">
        <f>VLOOKUP(A510,'[1]Cluster Analysis'!$A:$I,5)</f>
        <v>0</v>
      </c>
      <c r="M510" s="5">
        <f>VLOOKUP(A510,'[1]Cluster Analysis'!$A:$I,6)</f>
        <v>0</v>
      </c>
      <c r="N510" s="5">
        <f>VLOOKUP(A510,'[1]Cluster Analysis'!$A:$I,7)</f>
        <v>0</v>
      </c>
      <c r="O510" s="5">
        <f>VLOOKUP(A510,'[1]Cluster Analysis'!$A:$I,8)</f>
        <v>0</v>
      </c>
      <c r="P510" s="5">
        <f>VLOOKUP(A510,'[1]Cluster Analysis'!$A:$I,9)</f>
        <v>0</v>
      </c>
      <c r="Q510">
        <f>VLOOKUP(A510,'[2]Incident Summary'!$A:$I,3,FALSE)</f>
        <v>8</v>
      </c>
      <c r="R510" s="5">
        <f>VLOOKUP(A510,'[2]Incident Summary'!$A:$I,2,FALSE)</f>
        <v>0.17315173612587387</v>
      </c>
      <c r="S510">
        <f>VLOOKUP(A510,'[2]Incident Summary'!$A:$I,4,FALSE)</f>
        <v>8</v>
      </c>
      <c r="T510">
        <f>VLOOKUP(A510,'[2]Incident Summary'!$A:$I,7,FALSE)</f>
        <v>0</v>
      </c>
      <c r="U510" s="5">
        <f>VLOOKUP(A510,'[2]Incident Summary'!$A:$I,6,FALSE)</f>
        <v>0</v>
      </c>
      <c r="V510">
        <f>VLOOKUP(A510,'[2]Incident Summary'!$A:$I,8,FALSE)</f>
        <v>0</v>
      </c>
      <c r="W510">
        <f t="shared" si="560"/>
        <v>15</v>
      </c>
    </row>
    <row r="511" spans="1:23" x14ac:dyDescent="0.25">
      <c r="A511" s="1">
        <f t="shared" ref="A511:A514" si="635">A510+TIME(5,0,0)</f>
        <v>42837.791666667406</v>
      </c>
      <c r="B511" s="3">
        <f t="shared" si="558"/>
        <v>42837</v>
      </c>
      <c r="C511" s="3">
        <f t="shared" ref="C511" si="636">B511</f>
        <v>42837</v>
      </c>
      <c r="D511" s="2">
        <v>0.79166666666666663</v>
      </c>
      <c r="E511">
        <f t="shared" si="562"/>
        <v>26</v>
      </c>
      <c r="F511">
        <f>VLOOKUP(B511,[3]Summary!$B$3:$AF$15000,E511,FALSE)</f>
        <v>6.5356489518124992</v>
      </c>
      <c r="G511">
        <f t="shared" si="563"/>
        <v>21</v>
      </c>
      <c r="H511">
        <f>VLOOKUP(B511,[3]Summary!$B$3:$AF$15000,G511,FALSE)</f>
        <v>194834</v>
      </c>
      <c r="I511">
        <f t="shared" si="564"/>
        <v>31</v>
      </c>
      <c r="J511">
        <f>VLOOKUP(B511,[3]Summary!$B$3:$AF$15000,I511,FALSE)</f>
        <v>69.422878467187502</v>
      </c>
      <c r="K511" s="5">
        <f>VLOOKUP(A511,'[1]Cluster Analysis'!$A:$I,4)</f>
        <v>0</v>
      </c>
      <c r="L511" s="5">
        <f>VLOOKUP(A511,'[1]Cluster Analysis'!$A:$I,5)</f>
        <v>0</v>
      </c>
      <c r="M511" s="5">
        <f>VLOOKUP(A511,'[1]Cluster Analysis'!$A:$I,6)</f>
        <v>0</v>
      </c>
      <c r="N511" s="5">
        <f>VLOOKUP(A511,'[1]Cluster Analysis'!$A:$I,7)</f>
        <v>4.8611111124046147E-3</v>
      </c>
      <c r="O511" s="5">
        <f>VLOOKUP(A511,'[1]Cluster Analysis'!$A:$I,8)</f>
        <v>4.1666666664241347E-2</v>
      </c>
      <c r="P511" s="5">
        <f>VLOOKUP(A511,'[1]Cluster Analysis'!$A:$I,9)</f>
        <v>0</v>
      </c>
      <c r="Q511">
        <f>VLOOKUP(A511,'[2]Incident Summary'!$A:$I,3,FALSE)</f>
        <v>1</v>
      </c>
      <c r="R511" s="5">
        <f>VLOOKUP(A511,'[2]Incident Summary'!$A:$I,2,FALSE)</f>
        <v>4.7943981480784714E-2</v>
      </c>
      <c r="S511">
        <f>VLOOKUP(A511,'[2]Incident Summary'!$A:$I,4,FALSE)</f>
        <v>1</v>
      </c>
      <c r="T511">
        <f>VLOOKUP(A511,'[2]Incident Summary'!$A:$I,7,FALSE)</f>
        <v>0</v>
      </c>
      <c r="U511" s="5">
        <f>VLOOKUP(A511,'[2]Incident Summary'!$A:$I,6,FALSE)</f>
        <v>0</v>
      </c>
      <c r="V511">
        <f>VLOOKUP(A511,'[2]Incident Summary'!$A:$I,8,FALSE)</f>
        <v>0</v>
      </c>
      <c r="W511">
        <f t="shared" si="560"/>
        <v>15</v>
      </c>
    </row>
    <row r="512" spans="1:23" x14ac:dyDescent="0.25">
      <c r="A512" s="1">
        <f t="shared" si="635"/>
        <v>42838.000000000742</v>
      </c>
      <c r="B512" s="3">
        <f t="shared" si="558"/>
        <v>42838</v>
      </c>
      <c r="C512" s="3">
        <f t="shared" ref="C512" si="637">B512</f>
        <v>42838</v>
      </c>
      <c r="D512" s="2">
        <v>0</v>
      </c>
      <c r="E512">
        <f t="shared" si="562"/>
        <v>22</v>
      </c>
      <c r="F512">
        <f>VLOOKUP(B512,[3]Summary!$B$3:$AF$15000,E512,FALSE)</f>
        <v>1.7762204343749997</v>
      </c>
      <c r="G512">
        <f t="shared" si="563"/>
        <v>17</v>
      </c>
      <c r="H512">
        <f>VLOOKUP(B512,[3]Summary!$B$3:$AF$15000,G512,FALSE)</f>
        <v>48627</v>
      </c>
      <c r="I512">
        <f t="shared" si="564"/>
        <v>27</v>
      </c>
      <c r="J512">
        <f>VLOOKUP(B512,[3]Summary!$B$3:$AF$15000,I512,FALSE)</f>
        <v>67.318016734375007</v>
      </c>
      <c r="K512" s="5">
        <f>VLOOKUP(A512,'[1]Cluster Analysis'!$A:$I,4)</f>
        <v>0</v>
      </c>
      <c r="L512" s="5">
        <f>VLOOKUP(A512,'[1]Cluster Analysis'!$A:$I,5)</f>
        <v>0</v>
      </c>
      <c r="M512" s="5">
        <f>VLOOKUP(A512,'[1]Cluster Analysis'!$A:$I,6)</f>
        <v>0</v>
      </c>
      <c r="N512" s="5">
        <f>VLOOKUP(A512,'[1]Cluster Analysis'!$A:$I,7)</f>
        <v>0.125</v>
      </c>
      <c r="O512" s="5">
        <f>VLOOKUP(A512,'[1]Cluster Analysis'!$A:$I,8)</f>
        <v>0</v>
      </c>
      <c r="P512" s="5">
        <f>VLOOKUP(A512,'[1]Cluster Analysis'!$A:$I,9)</f>
        <v>0</v>
      </c>
      <c r="Q512">
        <f>VLOOKUP(A512,'[2]Incident Summary'!$A:$I,3,FALSE)</f>
        <v>0</v>
      </c>
      <c r="R512" s="5">
        <f>VLOOKUP(A512,'[2]Incident Summary'!$A:$I,2,FALSE)</f>
        <v>0</v>
      </c>
      <c r="S512">
        <f>VLOOKUP(A512,'[2]Incident Summary'!$A:$I,4,FALSE)</f>
        <v>0</v>
      </c>
      <c r="T512">
        <f>VLOOKUP(A512,'[2]Incident Summary'!$A:$I,7,FALSE)</f>
        <v>0</v>
      </c>
      <c r="U512" s="5">
        <f>VLOOKUP(A512,'[2]Incident Summary'!$A:$I,6,FALSE)</f>
        <v>0</v>
      </c>
      <c r="V512">
        <f>VLOOKUP(A512,'[2]Incident Summary'!$A:$I,8,FALSE)</f>
        <v>0</v>
      </c>
      <c r="W512">
        <f t="shared" si="560"/>
        <v>15</v>
      </c>
    </row>
    <row r="513" spans="1:23" x14ac:dyDescent="0.25">
      <c r="A513" s="1">
        <f t="shared" si="635"/>
        <v>42838.208333334078</v>
      </c>
      <c r="B513" s="3">
        <f t="shared" si="558"/>
        <v>42838</v>
      </c>
      <c r="C513" s="3">
        <f t="shared" ref="C513" si="638">B513</f>
        <v>42838</v>
      </c>
      <c r="D513" s="2">
        <v>0.20833333333333334</v>
      </c>
      <c r="E513">
        <f t="shared" si="562"/>
        <v>23</v>
      </c>
      <c r="F513">
        <f>VLOOKUP(B513,[3]Summary!$B$3:$AF$15000,E513,FALSE)</f>
        <v>17.602842859187504</v>
      </c>
      <c r="G513">
        <f t="shared" si="563"/>
        <v>18</v>
      </c>
      <c r="H513">
        <f>VLOOKUP(B513,[3]Summary!$B$3:$AF$15000,G513,FALSE)</f>
        <v>478479</v>
      </c>
      <c r="I513">
        <f t="shared" si="564"/>
        <v>28</v>
      </c>
      <c r="J513">
        <f>VLOOKUP(B513,[3]Summary!$B$3:$AF$15000,I513,FALSE)</f>
        <v>67.601933387499997</v>
      </c>
      <c r="K513" s="5">
        <f>VLOOKUP(A513,'[1]Cluster Analysis'!$A:$I,4)</f>
        <v>0</v>
      </c>
      <c r="L513" s="5">
        <f>VLOOKUP(A513,'[1]Cluster Analysis'!$A:$I,5)</f>
        <v>0</v>
      </c>
      <c r="M513" s="5">
        <f>VLOOKUP(A513,'[1]Cluster Analysis'!$A:$I,6)</f>
        <v>0</v>
      </c>
      <c r="N513" s="5">
        <f>VLOOKUP(A513,'[1]Cluster Analysis'!$A:$I,7)</f>
        <v>0</v>
      </c>
      <c r="O513" s="5">
        <f>VLOOKUP(A513,'[1]Cluster Analysis'!$A:$I,8)</f>
        <v>0</v>
      </c>
      <c r="P513" s="5">
        <f>VLOOKUP(A513,'[1]Cluster Analysis'!$A:$I,9)</f>
        <v>0</v>
      </c>
      <c r="Q513">
        <f>VLOOKUP(A513,'[2]Incident Summary'!$A:$I,3,FALSE)</f>
        <v>1</v>
      </c>
      <c r="R513" s="5">
        <f>VLOOKUP(A513,'[2]Incident Summary'!$A:$I,2,FALSE)</f>
        <v>1.6029398102546111E-3</v>
      </c>
      <c r="S513">
        <f>VLOOKUP(A513,'[2]Incident Summary'!$A:$I,4,FALSE)</f>
        <v>1.5</v>
      </c>
      <c r="T513">
        <f>VLOOKUP(A513,'[2]Incident Summary'!$A:$I,7,FALSE)</f>
        <v>0</v>
      </c>
      <c r="U513" s="5">
        <f>VLOOKUP(A513,'[2]Incident Summary'!$A:$I,6,FALSE)</f>
        <v>0</v>
      </c>
      <c r="V513">
        <f>VLOOKUP(A513,'[2]Incident Summary'!$A:$I,8,FALSE)</f>
        <v>0</v>
      </c>
      <c r="W513">
        <f t="shared" si="560"/>
        <v>15</v>
      </c>
    </row>
    <row r="514" spans="1:23" x14ac:dyDescent="0.25">
      <c r="A514" s="1">
        <f t="shared" si="635"/>
        <v>42838.416666667414</v>
      </c>
      <c r="B514" s="3">
        <f t="shared" si="558"/>
        <v>42838</v>
      </c>
      <c r="C514" s="3">
        <f t="shared" ref="C514" si="639">B514</f>
        <v>42838</v>
      </c>
      <c r="D514" s="2">
        <v>0.41666666666666669</v>
      </c>
      <c r="E514">
        <f t="shared" si="562"/>
        <v>24</v>
      </c>
      <c r="F514">
        <f>VLOOKUP(B514,[3]Summary!$B$3:$AF$15000,E514,FALSE)</f>
        <v>12.035854341796876</v>
      </c>
      <c r="G514">
        <f t="shared" si="563"/>
        <v>19</v>
      </c>
      <c r="H514">
        <f>VLOOKUP(B514,[3]Summary!$B$3:$AF$15000,G514,FALSE)</f>
        <v>274828</v>
      </c>
      <c r="I514">
        <f t="shared" si="564"/>
        <v>29</v>
      </c>
      <c r="J514">
        <f>VLOOKUP(B514,[3]Summary!$B$3:$AF$15000,I514,FALSE)</f>
        <v>55.442732804687502</v>
      </c>
      <c r="K514" s="5">
        <f>VLOOKUP(A514,'[1]Cluster Analysis'!$A:$I,4)</f>
        <v>0</v>
      </c>
      <c r="L514" s="5">
        <f>VLOOKUP(A514,'[1]Cluster Analysis'!$A:$I,5)</f>
        <v>0</v>
      </c>
      <c r="M514" s="5">
        <f>VLOOKUP(A514,'[1]Cluster Analysis'!$A:$I,6)</f>
        <v>0</v>
      </c>
      <c r="N514" s="5">
        <f>VLOOKUP(A514,'[1]Cluster Analysis'!$A:$I,7)</f>
        <v>0</v>
      </c>
      <c r="O514" s="5">
        <f>VLOOKUP(A514,'[1]Cluster Analysis'!$A:$I,8)</f>
        <v>0</v>
      </c>
      <c r="P514" s="5">
        <f>VLOOKUP(A514,'[1]Cluster Analysis'!$A:$I,9)</f>
        <v>0</v>
      </c>
      <c r="Q514">
        <f>VLOOKUP(A514,'[2]Incident Summary'!$A:$I,3,FALSE)</f>
        <v>2</v>
      </c>
      <c r="R514" s="5">
        <f>VLOOKUP(A514,'[2]Incident Summary'!$A:$I,2,FALSE)</f>
        <v>5.8617939794203267E-3</v>
      </c>
      <c r="S514">
        <f>VLOOKUP(A514,'[2]Incident Summary'!$A:$I,4,FALSE)</f>
        <v>3</v>
      </c>
      <c r="T514">
        <f>VLOOKUP(A514,'[2]Incident Summary'!$A:$I,7,FALSE)</f>
        <v>0</v>
      </c>
      <c r="U514" s="5">
        <f>VLOOKUP(A514,'[2]Incident Summary'!$A:$I,6,FALSE)</f>
        <v>0</v>
      </c>
      <c r="V514">
        <f>VLOOKUP(A514,'[2]Incident Summary'!$A:$I,8,FALSE)</f>
        <v>0</v>
      </c>
      <c r="W514">
        <f t="shared" si="560"/>
        <v>15</v>
      </c>
    </row>
    <row r="515" spans="1:23" x14ac:dyDescent="0.25">
      <c r="A515" s="1">
        <f t="shared" si="573"/>
        <v>42838.583333334078</v>
      </c>
      <c r="B515" s="3">
        <f t="shared" ref="B515:B578" si="640">INT(A515+0.000001)</f>
        <v>42838</v>
      </c>
      <c r="C515" s="3">
        <f t="shared" ref="C515" si="641">B515</f>
        <v>42838</v>
      </c>
      <c r="D515" s="2">
        <v>0.58333333333333337</v>
      </c>
      <c r="E515">
        <f t="shared" si="562"/>
        <v>25</v>
      </c>
      <c r="F515">
        <f>VLOOKUP(B515,[3]Summary!$B$3:$AF$15000,E515,FALSE)</f>
        <v>21.685656011406248</v>
      </c>
      <c r="G515">
        <f t="shared" si="563"/>
        <v>20</v>
      </c>
      <c r="H515">
        <f>VLOOKUP(B515,[3]Summary!$B$3:$AF$15000,G515,FALSE)</f>
        <v>461180</v>
      </c>
      <c r="I515">
        <f t="shared" si="564"/>
        <v>30</v>
      </c>
      <c r="J515">
        <f>VLOOKUP(B515,[3]Summary!$B$3:$AF$15000,I515,FALSE)</f>
        <v>51.160382068750003</v>
      </c>
      <c r="K515" s="5">
        <f>VLOOKUP(A515,'[1]Cluster Analysis'!$A:$I,4)</f>
        <v>0</v>
      </c>
      <c r="L515" s="5">
        <f>VLOOKUP(A515,'[1]Cluster Analysis'!$A:$I,5)</f>
        <v>0</v>
      </c>
      <c r="M515" s="5">
        <f>VLOOKUP(A515,'[1]Cluster Analysis'!$A:$I,6)</f>
        <v>0</v>
      </c>
      <c r="N515" s="5">
        <f>VLOOKUP(A515,'[1]Cluster Analysis'!$A:$I,7)</f>
        <v>0</v>
      </c>
      <c r="O515" s="5">
        <f>VLOOKUP(A515,'[1]Cluster Analysis'!$A:$I,8)</f>
        <v>0</v>
      </c>
      <c r="P515" s="5">
        <f>VLOOKUP(A515,'[1]Cluster Analysis'!$A:$I,9)</f>
        <v>0</v>
      </c>
      <c r="Q515">
        <f>VLOOKUP(A515,'[2]Incident Summary'!$A:$I,3,FALSE)</f>
        <v>6</v>
      </c>
      <c r="R515" s="5">
        <f>VLOOKUP(A515,'[2]Incident Summary'!$A:$I,2,FALSE)</f>
        <v>0.15056187498703366</v>
      </c>
      <c r="S515">
        <f>VLOOKUP(A515,'[2]Incident Summary'!$A:$I,4,FALSE)</f>
        <v>6</v>
      </c>
      <c r="T515">
        <f>VLOOKUP(A515,'[2]Incident Summary'!$A:$I,7,FALSE)</f>
        <v>0</v>
      </c>
      <c r="U515" s="5">
        <f>VLOOKUP(A515,'[2]Incident Summary'!$A:$I,6,FALSE)</f>
        <v>0</v>
      </c>
      <c r="V515">
        <f>VLOOKUP(A515,'[2]Incident Summary'!$A:$I,8,FALSE)</f>
        <v>0</v>
      </c>
      <c r="W515">
        <f t="shared" ref="W515:W578" si="642">WEEKNUM(B515)</f>
        <v>15</v>
      </c>
    </row>
    <row r="516" spans="1:23" x14ac:dyDescent="0.25">
      <c r="A516" s="1">
        <f t="shared" ref="A516:A519" si="643">A515+TIME(5,0,0)</f>
        <v>42838.791666667414</v>
      </c>
      <c r="B516" s="3">
        <f t="shared" si="640"/>
        <v>42838</v>
      </c>
      <c r="C516" s="3">
        <f t="shared" ref="C516" si="644">B516</f>
        <v>42838</v>
      </c>
      <c r="D516" s="2">
        <v>0.79166666666666663</v>
      </c>
      <c r="E516">
        <f t="shared" ref="E516:E579" si="645">IF(E515=26,22,E515+1)</f>
        <v>26</v>
      </c>
      <c r="F516">
        <f>VLOOKUP(B516,[3]Summary!$B$3:$AF$15000,E516,FALSE)</f>
        <v>6.1306615532343729</v>
      </c>
      <c r="G516">
        <f t="shared" ref="G516:G579" si="646">IF(G515=21,17,G515+1)</f>
        <v>21</v>
      </c>
      <c r="H516">
        <f>VLOOKUP(B516,[3]Summary!$B$3:$AF$15000,G516,FALSE)</f>
        <v>195562</v>
      </c>
      <c r="I516">
        <f t="shared" ref="I516:I579" si="647">IF(I515=31,27,I515+1)</f>
        <v>31</v>
      </c>
      <c r="J516">
        <f>VLOOKUP(B516,[3]Summary!$B$3:$AF$15000,I516,FALSE)</f>
        <v>62.769537645312496</v>
      </c>
      <c r="K516" s="5">
        <f>VLOOKUP(A516,'[1]Cluster Analysis'!$A:$I,4)</f>
        <v>0</v>
      </c>
      <c r="L516" s="5">
        <f>VLOOKUP(A516,'[1]Cluster Analysis'!$A:$I,5)</f>
        <v>0</v>
      </c>
      <c r="M516" s="5">
        <f>VLOOKUP(A516,'[1]Cluster Analysis'!$A:$I,6)</f>
        <v>0</v>
      </c>
      <c r="N516" s="5">
        <f>VLOOKUP(A516,'[1]Cluster Analysis'!$A:$I,7)</f>
        <v>0</v>
      </c>
      <c r="O516" s="5">
        <f>VLOOKUP(A516,'[1]Cluster Analysis'!$A:$I,8)</f>
        <v>0</v>
      </c>
      <c r="P516" s="5">
        <f>VLOOKUP(A516,'[1]Cluster Analysis'!$A:$I,9)</f>
        <v>0</v>
      </c>
      <c r="Q516">
        <f>VLOOKUP(A516,'[2]Incident Summary'!$A:$I,3,FALSE)</f>
        <v>0</v>
      </c>
      <c r="R516" s="5">
        <f>VLOOKUP(A516,'[2]Incident Summary'!$A:$I,2,FALSE)</f>
        <v>0</v>
      </c>
      <c r="S516">
        <f>VLOOKUP(A516,'[2]Incident Summary'!$A:$I,4,FALSE)</f>
        <v>0</v>
      </c>
      <c r="T516">
        <f>VLOOKUP(A516,'[2]Incident Summary'!$A:$I,7,FALSE)</f>
        <v>0</v>
      </c>
      <c r="U516" s="5">
        <f>VLOOKUP(A516,'[2]Incident Summary'!$A:$I,6,FALSE)</f>
        <v>0</v>
      </c>
      <c r="V516">
        <f>VLOOKUP(A516,'[2]Incident Summary'!$A:$I,8,FALSE)</f>
        <v>0</v>
      </c>
      <c r="W516">
        <f t="shared" si="642"/>
        <v>15</v>
      </c>
    </row>
    <row r="517" spans="1:23" x14ac:dyDescent="0.25">
      <c r="A517" s="1">
        <f t="shared" si="643"/>
        <v>42839.000000000749</v>
      </c>
      <c r="B517" s="3">
        <f t="shared" si="640"/>
        <v>42839</v>
      </c>
      <c r="C517" s="3">
        <f t="shared" ref="C517" si="648">B517</f>
        <v>42839</v>
      </c>
      <c r="D517" s="2">
        <v>0</v>
      </c>
      <c r="E517">
        <f t="shared" si="645"/>
        <v>22</v>
      </c>
      <c r="F517">
        <f>VLOOKUP(B517,[3]Summary!$B$3:$AF$15000,E517,FALSE)</f>
        <v>1.339401299275</v>
      </c>
      <c r="G517">
        <f t="shared" si="646"/>
        <v>17</v>
      </c>
      <c r="H517">
        <f>VLOOKUP(B517,[3]Summary!$B$3:$AF$15000,G517,FALSE)</f>
        <v>39695</v>
      </c>
      <c r="I517">
        <f t="shared" si="647"/>
        <v>27</v>
      </c>
      <c r="J517">
        <f>VLOOKUP(B517,[3]Summary!$B$3:$AF$15000,I517,FALSE)</f>
        <v>60.028962056250002</v>
      </c>
      <c r="K517" s="5">
        <f>VLOOKUP(A517,'[1]Cluster Analysis'!$A:$I,4)</f>
        <v>0</v>
      </c>
      <c r="L517" s="5">
        <f>VLOOKUP(A517,'[1]Cluster Analysis'!$A:$I,5)</f>
        <v>0</v>
      </c>
      <c r="M517" s="5">
        <f>VLOOKUP(A517,'[1]Cluster Analysis'!$A:$I,6)</f>
        <v>0</v>
      </c>
      <c r="N517" s="5">
        <f>VLOOKUP(A517,'[1]Cluster Analysis'!$A:$I,7)</f>
        <v>0</v>
      </c>
      <c r="O517" s="5">
        <f>VLOOKUP(A517,'[1]Cluster Analysis'!$A:$I,8)</f>
        <v>0</v>
      </c>
      <c r="P517" s="5">
        <f>VLOOKUP(A517,'[1]Cluster Analysis'!$A:$I,9)</f>
        <v>0</v>
      </c>
      <c r="Q517">
        <f>VLOOKUP(A517,'[2]Incident Summary'!$A:$I,3,FALSE)</f>
        <v>0</v>
      </c>
      <c r="R517" s="5">
        <f>VLOOKUP(A517,'[2]Incident Summary'!$A:$I,2,FALSE)</f>
        <v>0</v>
      </c>
      <c r="S517">
        <f>VLOOKUP(A517,'[2]Incident Summary'!$A:$I,4,FALSE)</f>
        <v>0</v>
      </c>
      <c r="T517">
        <f>VLOOKUP(A517,'[2]Incident Summary'!$A:$I,7,FALSE)</f>
        <v>0</v>
      </c>
      <c r="U517" s="5">
        <f>VLOOKUP(A517,'[2]Incident Summary'!$A:$I,6,FALSE)</f>
        <v>0</v>
      </c>
      <c r="V517">
        <f>VLOOKUP(A517,'[2]Incident Summary'!$A:$I,8,FALSE)</f>
        <v>0</v>
      </c>
      <c r="W517">
        <f t="shared" si="642"/>
        <v>15</v>
      </c>
    </row>
    <row r="518" spans="1:23" x14ac:dyDescent="0.25">
      <c r="A518" s="1">
        <f t="shared" si="643"/>
        <v>42839.208333334085</v>
      </c>
      <c r="B518" s="3">
        <f t="shared" si="640"/>
        <v>42839</v>
      </c>
      <c r="C518" s="3">
        <f t="shared" ref="C518" si="649">B518</f>
        <v>42839</v>
      </c>
      <c r="D518" s="2">
        <v>0.20833333333333334</v>
      </c>
      <c r="E518">
        <f t="shared" si="645"/>
        <v>23</v>
      </c>
      <c r="F518">
        <f>VLOOKUP(B518,[3]Summary!$B$3:$AF$15000,E518,FALSE)</f>
        <v>11.774326639000003</v>
      </c>
      <c r="G518">
        <f t="shared" si="646"/>
        <v>18</v>
      </c>
      <c r="H518">
        <f>VLOOKUP(B518,[3]Summary!$B$3:$AF$15000,G518,FALSE)</f>
        <v>357764</v>
      </c>
      <c r="I518">
        <f t="shared" si="647"/>
        <v>28</v>
      </c>
      <c r="J518">
        <f>VLOOKUP(B518,[3]Summary!$B$3:$AF$15000,I518,FALSE)</f>
        <v>61.361489029687498</v>
      </c>
      <c r="K518" s="5">
        <f>VLOOKUP(A518,'[1]Cluster Analysis'!$A:$I,4)</f>
        <v>0</v>
      </c>
      <c r="L518" s="5">
        <f>VLOOKUP(A518,'[1]Cluster Analysis'!$A:$I,5)</f>
        <v>0</v>
      </c>
      <c r="M518" s="5">
        <f>VLOOKUP(A518,'[1]Cluster Analysis'!$A:$I,6)</f>
        <v>0</v>
      </c>
      <c r="N518" s="5">
        <f>VLOOKUP(A518,'[1]Cluster Analysis'!$A:$I,7)</f>
        <v>0</v>
      </c>
      <c r="O518" s="5">
        <f>VLOOKUP(A518,'[1]Cluster Analysis'!$A:$I,8)</f>
        <v>0</v>
      </c>
      <c r="P518" s="5">
        <f>VLOOKUP(A518,'[1]Cluster Analysis'!$A:$I,9)</f>
        <v>0</v>
      </c>
      <c r="Q518">
        <f>VLOOKUP(A518,'[2]Incident Summary'!$A:$I,3,FALSE)</f>
        <v>2</v>
      </c>
      <c r="R518" s="5">
        <f>VLOOKUP(A518,'[2]Incident Summary'!$A:$I,2,FALSE)</f>
        <v>4.0009374992223457E-2</v>
      </c>
      <c r="S518">
        <f>VLOOKUP(A518,'[2]Incident Summary'!$A:$I,4,FALSE)</f>
        <v>2.5</v>
      </c>
      <c r="T518">
        <f>VLOOKUP(A518,'[2]Incident Summary'!$A:$I,7,FALSE)</f>
        <v>0</v>
      </c>
      <c r="U518" s="5">
        <f>VLOOKUP(A518,'[2]Incident Summary'!$A:$I,6,FALSE)</f>
        <v>0</v>
      </c>
      <c r="V518">
        <f>VLOOKUP(A518,'[2]Incident Summary'!$A:$I,8,FALSE)</f>
        <v>0</v>
      </c>
      <c r="W518">
        <f t="shared" si="642"/>
        <v>15</v>
      </c>
    </row>
    <row r="519" spans="1:23" x14ac:dyDescent="0.25">
      <c r="A519" s="1">
        <f t="shared" si="643"/>
        <v>42839.416666667421</v>
      </c>
      <c r="B519" s="3">
        <f t="shared" si="640"/>
        <v>42839</v>
      </c>
      <c r="C519" s="3">
        <f t="shared" ref="C519" si="650">B519</f>
        <v>42839</v>
      </c>
      <c r="D519" s="2">
        <v>0.41666666666666669</v>
      </c>
      <c r="E519">
        <f t="shared" si="645"/>
        <v>24</v>
      </c>
      <c r="F519">
        <f>VLOOKUP(B519,[3]Summary!$B$3:$AF$15000,E519,FALSE)</f>
        <v>16.966206164453126</v>
      </c>
      <c r="G519">
        <f t="shared" si="646"/>
        <v>19</v>
      </c>
      <c r="H519">
        <f>VLOOKUP(B519,[3]Summary!$B$3:$AF$15000,G519,FALSE)</f>
        <v>375222</v>
      </c>
      <c r="I519">
        <f t="shared" si="647"/>
        <v>29</v>
      </c>
      <c r="J519">
        <f>VLOOKUP(B519,[3]Summary!$B$3:$AF$15000,I519,FALSE)</f>
        <v>66.725111353515629</v>
      </c>
      <c r="K519" s="5">
        <f>VLOOKUP(A519,'[1]Cluster Analysis'!$A:$I,4)</f>
        <v>0</v>
      </c>
      <c r="L519" s="5">
        <f>VLOOKUP(A519,'[1]Cluster Analysis'!$A:$I,5)</f>
        <v>0</v>
      </c>
      <c r="M519" s="5">
        <f>VLOOKUP(A519,'[1]Cluster Analysis'!$A:$I,6)</f>
        <v>0</v>
      </c>
      <c r="N519" s="5">
        <f>VLOOKUP(A519,'[1]Cluster Analysis'!$A:$I,7)</f>
        <v>0</v>
      </c>
      <c r="O519" s="5">
        <f>VLOOKUP(A519,'[1]Cluster Analysis'!$A:$I,8)</f>
        <v>0</v>
      </c>
      <c r="P519" s="5">
        <f>VLOOKUP(A519,'[1]Cluster Analysis'!$A:$I,9)</f>
        <v>0</v>
      </c>
      <c r="Q519">
        <f>VLOOKUP(A519,'[2]Incident Summary'!$A:$I,3,FALSE)</f>
        <v>3</v>
      </c>
      <c r="R519" s="5">
        <f>VLOOKUP(A519,'[2]Incident Summary'!$A:$I,2,FALSE)</f>
        <v>7.6026909722713754E-2</v>
      </c>
      <c r="S519">
        <f>VLOOKUP(A519,'[2]Incident Summary'!$A:$I,4,FALSE)</f>
        <v>3.5</v>
      </c>
      <c r="T519">
        <f>VLOOKUP(A519,'[2]Incident Summary'!$A:$I,7,FALSE)</f>
        <v>0</v>
      </c>
      <c r="U519" s="5">
        <f>VLOOKUP(A519,'[2]Incident Summary'!$A:$I,6,FALSE)</f>
        <v>0</v>
      </c>
      <c r="V519">
        <f>VLOOKUP(A519,'[2]Incident Summary'!$A:$I,8,FALSE)</f>
        <v>0</v>
      </c>
      <c r="W519">
        <f t="shared" si="642"/>
        <v>15</v>
      </c>
    </row>
    <row r="520" spans="1:23" x14ac:dyDescent="0.25">
      <c r="A520" s="1">
        <f t="shared" si="573"/>
        <v>42839.583333334085</v>
      </c>
      <c r="B520" s="3">
        <f t="shared" si="640"/>
        <v>42839</v>
      </c>
      <c r="C520" s="3">
        <f t="shared" ref="C520" si="651">B520</f>
        <v>42839</v>
      </c>
      <c r="D520" s="2">
        <v>0.58333333333333337</v>
      </c>
      <c r="E520">
        <f t="shared" si="645"/>
        <v>25</v>
      </c>
      <c r="F520">
        <f>VLOOKUP(B520,[3]Summary!$B$3:$AF$15000,E520,FALSE)</f>
        <v>19.938670423750001</v>
      </c>
      <c r="G520">
        <f t="shared" si="646"/>
        <v>20</v>
      </c>
      <c r="H520">
        <f>VLOOKUP(B520,[3]Summary!$B$3:$AF$15000,G520,FALSE)</f>
        <v>544194</v>
      </c>
      <c r="I520">
        <f t="shared" si="647"/>
        <v>30</v>
      </c>
      <c r="J520">
        <f>VLOOKUP(B520,[3]Summary!$B$3:$AF$15000,I520,FALSE)</f>
        <v>68.282529915624977</v>
      </c>
      <c r="K520" s="5">
        <f>VLOOKUP(A520,'[1]Cluster Analysis'!$A:$I,4)</f>
        <v>0</v>
      </c>
      <c r="L520" s="5">
        <f>VLOOKUP(A520,'[1]Cluster Analysis'!$A:$I,5)</f>
        <v>0</v>
      </c>
      <c r="M520" s="5">
        <f>VLOOKUP(A520,'[1]Cluster Analysis'!$A:$I,6)</f>
        <v>0</v>
      </c>
      <c r="N520" s="5">
        <f>VLOOKUP(A520,'[1]Cluster Analysis'!$A:$I,7)</f>
        <v>0</v>
      </c>
      <c r="O520" s="5">
        <f>VLOOKUP(A520,'[1]Cluster Analysis'!$A:$I,8)</f>
        <v>0</v>
      </c>
      <c r="P520" s="5">
        <f>VLOOKUP(A520,'[1]Cluster Analysis'!$A:$I,9)</f>
        <v>0</v>
      </c>
      <c r="Q520">
        <f>VLOOKUP(A520,'[2]Incident Summary'!$A:$I,3,FALSE)</f>
        <v>6</v>
      </c>
      <c r="R520" s="5">
        <f>VLOOKUP(A520,'[2]Incident Summary'!$A:$I,2,FALSE)</f>
        <v>0.15424628472828772</v>
      </c>
      <c r="S520">
        <f>VLOOKUP(A520,'[2]Incident Summary'!$A:$I,4,FALSE)</f>
        <v>8</v>
      </c>
      <c r="T520">
        <f>VLOOKUP(A520,'[2]Incident Summary'!$A:$I,7,FALSE)</f>
        <v>0</v>
      </c>
      <c r="U520" s="5">
        <f>VLOOKUP(A520,'[2]Incident Summary'!$A:$I,6,FALSE)</f>
        <v>0</v>
      </c>
      <c r="V520">
        <f>VLOOKUP(A520,'[2]Incident Summary'!$A:$I,8,FALSE)</f>
        <v>0</v>
      </c>
      <c r="W520">
        <f t="shared" si="642"/>
        <v>15</v>
      </c>
    </row>
    <row r="521" spans="1:23" x14ac:dyDescent="0.25">
      <c r="A521" s="1">
        <f t="shared" ref="A521:A524" si="652">A520+TIME(5,0,0)</f>
        <v>42839.791666667421</v>
      </c>
      <c r="B521" s="3">
        <f t="shared" si="640"/>
        <v>42839</v>
      </c>
      <c r="C521" s="3">
        <f t="shared" ref="C521" si="653">B521</f>
        <v>42839</v>
      </c>
      <c r="D521" s="2">
        <v>0.79166666666666663</v>
      </c>
      <c r="E521">
        <f t="shared" si="645"/>
        <v>26</v>
      </c>
      <c r="F521">
        <f>VLOOKUP(B521,[3]Summary!$B$3:$AF$15000,E521,FALSE)</f>
        <v>6.7796086707343761</v>
      </c>
      <c r="G521">
        <f t="shared" si="646"/>
        <v>21</v>
      </c>
      <c r="H521">
        <f>VLOOKUP(B521,[3]Summary!$B$3:$AF$15000,G521,FALSE)</f>
        <v>212942</v>
      </c>
      <c r="I521">
        <f t="shared" si="647"/>
        <v>31</v>
      </c>
      <c r="J521">
        <f>VLOOKUP(B521,[3]Summary!$B$3:$AF$15000,I521,FALSE)</f>
        <v>71.350775326562498</v>
      </c>
      <c r="K521" s="5">
        <f>VLOOKUP(A521,'[1]Cluster Analysis'!$A:$I,4)</f>
        <v>0</v>
      </c>
      <c r="L521" s="5">
        <f>VLOOKUP(A521,'[1]Cluster Analysis'!$A:$I,5)</f>
        <v>0</v>
      </c>
      <c r="M521" s="5">
        <f>VLOOKUP(A521,'[1]Cluster Analysis'!$A:$I,6)</f>
        <v>0</v>
      </c>
      <c r="N521" s="5">
        <f>VLOOKUP(A521,'[1]Cluster Analysis'!$A:$I,7)</f>
        <v>5.1388888889050577E-2</v>
      </c>
      <c r="O521" s="5">
        <f>VLOOKUP(A521,'[1]Cluster Analysis'!$A:$I,8)</f>
        <v>0</v>
      </c>
      <c r="P521" s="5">
        <f>VLOOKUP(A521,'[1]Cluster Analysis'!$A:$I,9)</f>
        <v>0</v>
      </c>
      <c r="Q521">
        <f>VLOOKUP(A521,'[2]Incident Summary'!$A:$I,3,FALSE)</f>
        <v>0</v>
      </c>
      <c r="R521" s="5">
        <f>VLOOKUP(A521,'[2]Incident Summary'!$A:$I,2,FALSE)</f>
        <v>0</v>
      </c>
      <c r="S521">
        <f>VLOOKUP(A521,'[2]Incident Summary'!$A:$I,4,FALSE)</f>
        <v>0</v>
      </c>
      <c r="T521">
        <f>VLOOKUP(A521,'[2]Incident Summary'!$A:$I,7,FALSE)</f>
        <v>0</v>
      </c>
      <c r="U521" s="5">
        <f>VLOOKUP(A521,'[2]Incident Summary'!$A:$I,6,FALSE)</f>
        <v>0</v>
      </c>
      <c r="V521">
        <f>VLOOKUP(A521,'[2]Incident Summary'!$A:$I,8,FALSE)</f>
        <v>0</v>
      </c>
      <c r="W521">
        <f t="shared" si="642"/>
        <v>15</v>
      </c>
    </row>
    <row r="522" spans="1:23" x14ac:dyDescent="0.25">
      <c r="A522" s="1">
        <f t="shared" si="652"/>
        <v>42840.000000000757</v>
      </c>
      <c r="B522" s="3">
        <f t="shared" si="640"/>
        <v>42840</v>
      </c>
      <c r="C522" s="3">
        <f t="shared" ref="C522" si="654">B522</f>
        <v>42840</v>
      </c>
      <c r="D522" s="2">
        <v>0</v>
      </c>
      <c r="E522">
        <f t="shared" si="645"/>
        <v>22</v>
      </c>
      <c r="F522">
        <f>VLOOKUP(B522,[3]Summary!$B$3:$AF$15000,E522,FALSE)</f>
        <v>1.4761857544437493</v>
      </c>
      <c r="G522">
        <f t="shared" si="646"/>
        <v>17</v>
      </c>
      <c r="H522">
        <f>VLOOKUP(B522,[3]Summary!$B$3:$AF$15000,G522,FALSE)</f>
        <v>42648</v>
      </c>
      <c r="I522">
        <f t="shared" si="647"/>
        <v>27</v>
      </c>
      <c r="J522">
        <f>VLOOKUP(B522,[3]Summary!$B$3:$AF$15000,I522,FALSE)</f>
        <v>71.124084520312493</v>
      </c>
      <c r="K522" s="5">
        <f>VLOOKUP(A522,'[1]Cluster Analysis'!$A:$I,4)</f>
        <v>0</v>
      </c>
      <c r="L522" s="5">
        <f>VLOOKUP(A522,'[1]Cluster Analysis'!$A:$I,5)</f>
        <v>0</v>
      </c>
      <c r="M522" s="5">
        <f>VLOOKUP(A522,'[1]Cluster Analysis'!$A:$I,6)</f>
        <v>0</v>
      </c>
      <c r="N522" s="5">
        <f>VLOOKUP(A522,'[1]Cluster Analysis'!$A:$I,7)</f>
        <v>1.5972222223354038E-2</v>
      </c>
      <c r="O522" s="5">
        <f>VLOOKUP(A522,'[1]Cluster Analysis'!$A:$I,8)</f>
        <v>3.0555555553291924E-2</v>
      </c>
      <c r="P522" s="5">
        <f>VLOOKUP(A522,'[1]Cluster Analysis'!$A:$I,9)</f>
        <v>0</v>
      </c>
      <c r="Q522">
        <f>VLOOKUP(A522,'[2]Incident Summary'!$A:$I,3,FALSE)</f>
        <v>0</v>
      </c>
      <c r="R522" s="5">
        <f>VLOOKUP(A522,'[2]Incident Summary'!$A:$I,2,FALSE)</f>
        <v>0</v>
      </c>
      <c r="S522">
        <f>VLOOKUP(A522,'[2]Incident Summary'!$A:$I,4,FALSE)</f>
        <v>0</v>
      </c>
      <c r="T522">
        <f>VLOOKUP(A522,'[2]Incident Summary'!$A:$I,7,FALSE)</f>
        <v>0</v>
      </c>
      <c r="U522" s="5">
        <f>VLOOKUP(A522,'[2]Incident Summary'!$A:$I,6,FALSE)</f>
        <v>0</v>
      </c>
      <c r="V522">
        <f>VLOOKUP(A522,'[2]Incident Summary'!$A:$I,8,FALSE)</f>
        <v>0</v>
      </c>
      <c r="W522">
        <f t="shared" si="642"/>
        <v>15</v>
      </c>
    </row>
    <row r="523" spans="1:23" x14ac:dyDescent="0.25">
      <c r="A523" s="1">
        <f t="shared" si="652"/>
        <v>42840.208333334092</v>
      </c>
      <c r="B523" s="3">
        <f t="shared" si="640"/>
        <v>42840</v>
      </c>
      <c r="C523" s="3">
        <f t="shared" ref="C523" si="655">B523</f>
        <v>42840</v>
      </c>
      <c r="D523" s="2">
        <v>0.20833333333333334</v>
      </c>
      <c r="E523">
        <f t="shared" si="645"/>
        <v>23</v>
      </c>
      <c r="F523">
        <f>VLOOKUP(B523,[3]Summary!$B$3:$AF$15000,E523,FALSE)</f>
        <v>5.3553752957968754</v>
      </c>
      <c r="G523">
        <f t="shared" si="646"/>
        <v>18</v>
      </c>
      <c r="H523">
        <f>VLOOKUP(B523,[3]Summary!$B$3:$AF$15000,G523,FALSE)</f>
        <v>166343</v>
      </c>
      <c r="I523">
        <f t="shared" si="647"/>
        <v>28</v>
      </c>
      <c r="J523">
        <f>VLOOKUP(B523,[3]Summary!$B$3:$AF$15000,I523,FALSE)</f>
        <v>72.022806606250001</v>
      </c>
      <c r="K523" s="5">
        <f>VLOOKUP(A523,'[1]Cluster Analysis'!$A:$I,4)</f>
        <v>0</v>
      </c>
      <c r="L523" s="5">
        <f>VLOOKUP(A523,'[1]Cluster Analysis'!$A:$I,5)</f>
        <v>0</v>
      </c>
      <c r="M523" s="5">
        <f>VLOOKUP(A523,'[1]Cluster Analysis'!$A:$I,6)</f>
        <v>0</v>
      </c>
      <c r="N523" s="5">
        <f>VLOOKUP(A523,'[1]Cluster Analysis'!$A:$I,7)</f>
        <v>0.13263888889196096</v>
      </c>
      <c r="O523" s="5">
        <f>VLOOKUP(A523,'[1]Cluster Analysis'!$A:$I,8)</f>
        <v>1.3888888861401938E-3</v>
      </c>
      <c r="P523" s="5">
        <f>VLOOKUP(A523,'[1]Cluster Analysis'!$A:$I,9)</f>
        <v>4.1666666671517305E-2</v>
      </c>
      <c r="Q523">
        <f>VLOOKUP(A523,'[2]Incident Summary'!$A:$I,3,FALSE)</f>
        <v>0</v>
      </c>
      <c r="R523" s="5">
        <f>VLOOKUP(A523,'[2]Incident Summary'!$A:$I,2,FALSE)</f>
        <v>0</v>
      </c>
      <c r="S523">
        <f>VLOOKUP(A523,'[2]Incident Summary'!$A:$I,4,FALSE)</f>
        <v>0</v>
      </c>
      <c r="T523">
        <f>VLOOKUP(A523,'[2]Incident Summary'!$A:$I,7,FALSE)</f>
        <v>0</v>
      </c>
      <c r="U523" s="5">
        <f>VLOOKUP(A523,'[2]Incident Summary'!$A:$I,6,FALSE)</f>
        <v>0</v>
      </c>
      <c r="V523">
        <f>VLOOKUP(A523,'[2]Incident Summary'!$A:$I,8,FALSE)</f>
        <v>0</v>
      </c>
      <c r="W523">
        <f t="shared" si="642"/>
        <v>15</v>
      </c>
    </row>
    <row r="524" spans="1:23" x14ac:dyDescent="0.25">
      <c r="A524" s="1">
        <f t="shared" si="652"/>
        <v>42840.416666667428</v>
      </c>
      <c r="B524" s="3">
        <f t="shared" si="640"/>
        <v>42840</v>
      </c>
      <c r="C524" s="3">
        <f t="shared" ref="C524" si="656">B524</f>
        <v>42840</v>
      </c>
      <c r="D524" s="2">
        <v>0.41666666666666669</v>
      </c>
      <c r="E524">
        <f t="shared" si="645"/>
        <v>24</v>
      </c>
      <c r="F524">
        <f>VLOOKUP(B524,[3]Summary!$B$3:$AF$15000,E524,FALSE)</f>
        <v>12.822682466406247</v>
      </c>
      <c r="G524">
        <f t="shared" si="646"/>
        <v>19</v>
      </c>
      <c r="H524">
        <f>VLOOKUP(B524,[3]Summary!$B$3:$AF$15000,G524,FALSE)</f>
        <v>334467</v>
      </c>
      <c r="I524">
        <f t="shared" si="647"/>
        <v>29</v>
      </c>
      <c r="J524">
        <f>VLOOKUP(B524,[3]Summary!$B$3:$AF$15000,I524,FALSE)</f>
        <v>73.36857055664062</v>
      </c>
      <c r="K524" s="5">
        <f>VLOOKUP(A524,'[1]Cluster Analysis'!$A:$I,4)</f>
        <v>0</v>
      </c>
      <c r="L524" s="5">
        <f>VLOOKUP(A524,'[1]Cluster Analysis'!$A:$I,5)</f>
        <v>0</v>
      </c>
      <c r="M524" s="5">
        <f>VLOOKUP(A524,'[1]Cluster Analysis'!$A:$I,6)</f>
        <v>0</v>
      </c>
      <c r="N524" s="5">
        <f>VLOOKUP(A524,'[1]Cluster Analysis'!$A:$I,7)</f>
        <v>0.11527777778246673</v>
      </c>
      <c r="O524" s="5">
        <f>VLOOKUP(A524,'[1]Cluster Analysis'!$A:$I,8)</f>
        <v>4.8611111124046147E-3</v>
      </c>
      <c r="P524" s="5">
        <f>VLOOKUP(A524,'[1]Cluster Analysis'!$A:$I,9)</f>
        <v>5.5555555518367328E-3</v>
      </c>
      <c r="Q524">
        <f>VLOOKUP(A524,'[2]Incident Summary'!$A:$I,3,FALSE)</f>
        <v>2</v>
      </c>
      <c r="R524" s="5">
        <f>VLOOKUP(A524,'[2]Incident Summary'!$A:$I,2,FALSE)</f>
        <v>5.0876956011052243E-2</v>
      </c>
      <c r="S524">
        <f>VLOOKUP(A524,'[2]Incident Summary'!$A:$I,4,FALSE)</f>
        <v>3</v>
      </c>
      <c r="T524">
        <f>VLOOKUP(A524,'[2]Incident Summary'!$A:$I,7,FALSE)</f>
        <v>0</v>
      </c>
      <c r="U524" s="5">
        <f>VLOOKUP(A524,'[2]Incident Summary'!$A:$I,6,FALSE)</f>
        <v>0</v>
      </c>
      <c r="V524">
        <f>VLOOKUP(A524,'[2]Incident Summary'!$A:$I,8,FALSE)</f>
        <v>0</v>
      </c>
      <c r="W524">
        <f t="shared" si="642"/>
        <v>15</v>
      </c>
    </row>
    <row r="525" spans="1:23" x14ac:dyDescent="0.25">
      <c r="A525" s="1">
        <f t="shared" ref="A525:A585" si="657">A524+TIME(4,0,0)</f>
        <v>42840.583333334092</v>
      </c>
      <c r="B525" s="3">
        <f t="shared" si="640"/>
        <v>42840</v>
      </c>
      <c r="C525" s="3">
        <f t="shared" ref="C525" si="658">B525</f>
        <v>42840</v>
      </c>
      <c r="D525" s="2">
        <v>0.58333333333333337</v>
      </c>
      <c r="E525">
        <f t="shared" si="645"/>
        <v>25</v>
      </c>
      <c r="F525">
        <f>VLOOKUP(B525,[3]Summary!$B$3:$AF$15000,E525,FALSE)</f>
        <v>12.142220702968748</v>
      </c>
      <c r="G525">
        <f t="shared" si="646"/>
        <v>20</v>
      </c>
      <c r="H525">
        <f>VLOOKUP(B525,[3]Summary!$B$3:$AF$15000,G525,FALSE)</f>
        <v>397795</v>
      </c>
      <c r="I525">
        <f t="shared" si="647"/>
        <v>30</v>
      </c>
      <c r="J525">
        <f>VLOOKUP(B525,[3]Summary!$B$3:$AF$15000,I525,FALSE)</f>
        <v>73.838669853124998</v>
      </c>
      <c r="K525" s="5">
        <f>VLOOKUP(A525,'[1]Cluster Analysis'!$A:$I,4)</f>
        <v>0</v>
      </c>
      <c r="L525" s="5">
        <f>VLOOKUP(A525,'[1]Cluster Analysis'!$A:$I,5)</f>
        <v>0</v>
      </c>
      <c r="M525" s="5">
        <f>VLOOKUP(A525,'[1]Cluster Analysis'!$A:$I,6)</f>
        <v>0</v>
      </c>
      <c r="N525" s="5">
        <f>VLOOKUP(A525,'[1]Cluster Analysis'!$A:$I,7)</f>
        <v>1.7361111116770189E-2</v>
      </c>
      <c r="O525" s="5">
        <f>VLOOKUP(A525,'[1]Cluster Analysis'!$A:$I,8)</f>
        <v>5.5555555554747116E-2</v>
      </c>
      <c r="P525" s="5">
        <f>VLOOKUP(A525,'[1]Cluster Analysis'!$A:$I,9)</f>
        <v>0</v>
      </c>
      <c r="Q525">
        <f>VLOOKUP(A525,'[2]Incident Summary'!$A:$I,3,FALSE)</f>
        <v>1</v>
      </c>
      <c r="R525" s="5">
        <f>VLOOKUP(A525,'[2]Incident Summary'!$A:$I,2,FALSE)</f>
        <v>6.3182986123138107E-3</v>
      </c>
      <c r="S525">
        <f>VLOOKUP(A525,'[2]Incident Summary'!$A:$I,4,FALSE)</f>
        <v>1</v>
      </c>
      <c r="T525">
        <f>VLOOKUP(A525,'[2]Incident Summary'!$A:$I,7,FALSE)</f>
        <v>0</v>
      </c>
      <c r="U525" s="5">
        <f>VLOOKUP(A525,'[2]Incident Summary'!$A:$I,6,FALSE)</f>
        <v>0</v>
      </c>
      <c r="V525">
        <f>VLOOKUP(A525,'[2]Incident Summary'!$A:$I,8,FALSE)</f>
        <v>0</v>
      </c>
      <c r="W525">
        <f t="shared" si="642"/>
        <v>15</v>
      </c>
    </row>
    <row r="526" spans="1:23" x14ac:dyDescent="0.25">
      <c r="A526" s="1">
        <f t="shared" ref="A526:A529" si="659">A525+TIME(5,0,0)</f>
        <v>42840.791666667428</v>
      </c>
      <c r="B526" s="3">
        <f t="shared" si="640"/>
        <v>42840</v>
      </c>
      <c r="C526" s="3">
        <f t="shared" ref="C526" si="660">B526</f>
        <v>42840</v>
      </c>
      <c r="D526" s="2">
        <v>0.79166666666666663</v>
      </c>
      <c r="E526">
        <f t="shared" si="645"/>
        <v>26</v>
      </c>
      <c r="F526">
        <f>VLOOKUP(B526,[3]Summary!$B$3:$AF$15000,E526,FALSE)</f>
        <v>6.0365538773906247</v>
      </c>
      <c r="G526">
        <f t="shared" si="646"/>
        <v>21</v>
      </c>
      <c r="H526">
        <f>VLOOKUP(B526,[3]Summary!$B$3:$AF$15000,G526,FALSE)</f>
        <v>192688</v>
      </c>
      <c r="I526">
        <f t="shared" si="647"/>
        <v>31</v>
      </c>
      <c r="J526">
        <f>VLOOKUP(B526,[3]Summary!$B$3:$AF$15000,I526,FALSE)</f>
        <v>72.339754171875001</v>
      </c>
      <c r="K526" s="5">
        <f>VLOOKUP(A526,'[1]Cluster Analysis'!$A:$I,4)</f>
        <v>0</v>
      </c>
      <c r="L526" s="5">
        <f>VLOOKUP(A526,'[1]Cluster Analysis'!$A:$I,5)</f>
        <v>0</v>
      </c>
      <c r="M526" s="5">
        <f>VLOOKUP(A526,'[1]Cluster Analysis'!$A:$I,6)</f>
        <v>0</v>
      </c>
      <c r="N526" s="5">
        <f>VLOOKUP(A526,'[1]Cluster Analysis'!$A:$I,7)</f>
        <v>3.888888889196096E-2</v>
      </c>
      <c r="O526" s="5">
        <f>VLOOKUP(A526,'[1]Cluster Analysis'!$A:$I,8)</f>
        <v>0</v>
      </c>
      <c r="P526" s="5">
        <f>VLOOKUP(A526,'[1]Cluster Analysis'!$A:$I,9)</f>
        <v>0</v>
      </c>
      <c r="Q526">
        <f>VLOOKUP(A526,'[2]Incident Summary'!$A:$I,3,FALSE)</f>
        <v>0</v>
      </c>
      <c r="R526" s="5">
        <f>VLOOKUP(A526,'[2]Incident Summary'!$A:$I,2,FALSE)</f>
        <v>0</v>
      </c>
      <c r="S526">
        <f>VLOOKUP(A526,'[2]Incident Summary'!$A:$I,4,FALSE)</f>
        <v>0</v>
      </c>
      <c r="T526">
        <f>VLOOKUP(A526,'[2]Incident Summary'!$A:$I,7,FALSE)</f>
        <v>0</v>
      </c>
      <c r="U526" s="5">
        <f>VLOOKUP(A526,'[2]Incident Summary'!$A:$I,6,FALSE)</f>
        <v>0</v>
      </c>
      <c r="V526">
        <f>VLOOKUP(A526,'[2]Incident Summary'!$A:$I,8,FALSE)</f>
        <v>0</v>
      </c>
      <c r="W526">
        <f t="shared" si="642"/>
        <v>15</v>
      </c>
    </row>
    <row r="527" spans="1:23" x14ac:dyDescent="0.25">
      <c r="A527" s="1">
        <f t="shared" si="659"/>
        <v>42841.000000000764</v>
      </c>
      <c r="B527" s="3">
        <f t="shared" si="640"/>
        <v>42841</v>
      </c>
      <c r="C527" s="3">
        <f t="shared" ref="C527" si="661">B527</f>
        <v>42841</v>
      </c>
      <c r="D527" s="2">
        <v>0</v>
      </c>
      <c r="E527">
        <f t="shared" si="645"/>
        <v>22</v>
      </c>
      <c r="F527">
        <f>VLOOKUP(B527,[3]Summary!$B$3:$AF$15000,E527,FALSE)</f>
        <v>1.1764685796875001</v>
      </c>
      <c r="G527">
        <f t="shared" si="646"/>
        <v>17</v>
      </c>
      <c r="H527">
        <f>VLOOKUP(B527,[3]Summary!$B$3:$AF$15000,G527,FALSE)</f>
        <v>36434</v>
      </c>
      <c r="I527">
        <f t="shared" si="647"/>
        <v>27</v>
      </c>
      <c r="J527">
        <f>VLOOKUP(B527,[3]Summary!$B$3:$AF$15000,I527,FALSE)</f>
        <v>72.161847950000023</v>
      </c>
      <c r="K527" s="5">
        <f>VLOOKUP(A527,'[1]Cluster Analysis'!$A:$I,4)</f>
        <v>0</v>
      </c>
      <c r="L527" s="5">
        <f>VLOOKUP(A527,'[1]Cluster Analysis'!$A:$I,5)</f>
        <v>0</v>
      </c>
      <c r="M527" s="5">
        <f>VLOOKUP(A527,'[1]Cluster Analysis'!$A:$I,6)</f>
        <v>0</v>
      </c>
      <c r="N527" s="5">
        <f>VLOOKUP(A527,'[1]Cluster Analysis'!$A:$I,7)</f>
        <v>1.3888888934161514E-3</v>
      </c>
      <c r="O527" s="5">
        <f>VLOOKUP(A527,'[1]Cluster Analysis'!$A:$I,8)</f>
        <v>0</v>
      </c>
      <c r="P527" s="5">
        <f>VLOOKUP(A527,'[1]Cluster Analysis'!$A:$I,9)</f>
        <v>0</v>
      </c>
      <c r="Q527">
        <f>VLOOKUP(A527,'[2]Incident Summary'!$A:$I,3,FALSE)</f>
        <v>0</v>
      </c>
      <c r="R527" s="5">
        <f>VLOOKUP(A527,'[2]Incident Summary'!$A:$I,2,FALSE)</f>
        <v>0</v>
      </c>
      <c r="S527">
        <f>VLOOKUP(A527,'[2]Incident Summary'!$A:$I,4,FALSE)</f>
        <v>0</v>
      </c>
      <c r="T527">
        <f>VLOOKUP(A527,'[2]Incident Summary'!$A:$I,7,FALSE)</f>
        <v>0</v>
      </c>
      <c r="U527" s="5">
        <f>VLOOKUP(A527,'[2]Incident Summary'!$A:$I,6,FALSE)</f>
        <v>0</v>
      </c>
      <c r="V527">
        <f>VLOOKUP(A527,'[2]Incident Summary'!$A:$I,8,FALSE)</f>
        <v>0</v>
      </c>
      <c r="W527">
        <f t="shared" si="642"/>
        <v>16</v>
      </c>
    </row>
    <row r="528" spans="1:23" x14ac:dyDescent="0.25">
      <c r="A528" s="1">
        <f t="shared" si="659"/>
        <v>42841.2083333341</v>
      </c>
      <c r="B528" s="3">
        <f t="shared" si="640"/>
        <v>42841</v>
      </c>
      <c r="C528" s="3">
        <f t="shared" ref="C528" si="662">B528</f>
        <v>42841</v>
      </c>
      <c r="D528" s="2">
        <v>0.20833333333333334</v>
      </c>
      <c r="E528">
        <f t="shared" si="645"/>
        <v>23</v>
      </c>
      <c r="F528">
        <f>VLOOKUP(B528,[3]Summary!$B$3:$AF$15000,E528,FALSE)</f>
        <v>3.6950080094921867</v>
      </c>
      <c r="G528">
        <f t="shared" si="646"/>
        <v>18</v>
      </c>
      <c r="H528">
        <f>VLOOKUP(B528,[3]Summary!$B$3:$AF$15000,G528,FALSE)</f>
        <v>122235</v>
      </c>
      <c r="I528">
        <f t="shared" si="647"/>
        <v>28</v>
      </c>
      <c r="J528">
        <f>VLOOKUP(B528,[3]Summary!$B$3:$AF$15000,I528,FALSE)</f>
        <v>74.944272554687473</v>
      </c>
      <c r="K528" s="5">
        <f>VLOOKUP(A528,'[1]Cluster Analysis'!$A:$I,4)</f>
        <v>0</v>
      </c>
      <c r="L528" s="5">
        <f>VLOOKUP(A528,'[1]Cluster Analysis'!$A:$I,5)</f>
        <v>0</v>
      </c>
      <c r="M528" s="5">
        <f>VLOOKUP(A528,'[1]Cluster Analysis'!$A:$I,6)</f>
        <v>0</v>
      </c>
      <c r="N528" s="5">
        <f>VLOOKUP(A528,'[1]Cluster Analysis'!$A:$I,7)</f>
        <v>0</v>
      </c>
      <c r="O528" s="5">
        <f>VLOOKUP(A528,'[1]Cluster Analysis'!$A:$I,8)</f>
        <v>0</v>
      </c>
      <c r="P528" s="5">
        <f>VLOOKUP(A528,'[1]Cluster Analysis'!$A:$I,9)</f>
        <v>0</v>
      </c>
      <c r="Q528">
        <f>VLOOKUP(A528,'[2]Incident Summary'!$A:$I,3,FALSE)</f>
        <v>0</v>
      </c>
      <c r="R528" s="5">
        <f>VLOOKUP(A528,'[2]Incident Summary'!$A:$I,2,FALSE)</f>
        <v>0</v>
      </c>
      <c r="S528">
        <f>VLOOKUP(A528,'[2]Incident Summary'!$A:$I,4,FALSE)</f>
        <v>0</v>
      </c>
      <c r="T528">
        <f>VLOOKUP(A528,'[2]Incident Summary'!$A:$I,7,FALSE)</f>
        <v>0</v>
      </c>
      <c r="U528" s="5">
        <f>VLOOKUP(A528,'[2]Incident Summary'!$A:$I,6,FALSE)</f>
        <v>0</v>
      </c>
      <c r="V528">
        <f>VLOOKUP(A528,'[2]Incident Summary'!$A:$I,8,FALSE)</f>
        <v>0</v>
      </c>
      <c r="W528">
        <f t="shared" si="642"/>
        <v>16</v>
      </c>
    </row>
    <row r="529" spans="1:23" x14ac:dyDescent="0.25">
      <c r="A529" s="1">
        <f t="shared" si="659"/>
        <v>42841.416666667435</v>
      </c>
      <c r="B529" s="3">
        <f t="shared" si="640"/>
        <v>42841</v>
      </c>
      <c r="C529" s="3">
        <f t="shared" ref="C529" si="663">B529</f>
        <v>42841</v>
      </c>
      <c r="D529" s="2">
        <v>0.41666666666666669</v>
      </c>
      <c r="E529">
        <f t="shared" si="645"/>
        <v>24</v>
      </c>
      <c r="F529">
        <f>VLOOKUP(B529,[3]Summary!$B$3:$AF$15000,E529,FALSE)</f>
        <v>12.945877818164059</v>
      </c>
      <c r="G529">
        <f t="shared" si="646"/>
        <v>19</v>
      </c>
      <c r="H529">
        <f>VLOOKUP(B529,[3]Summary!$B$3:$AF$15000,G529,FALSE)</f>
        <v>348412</v>
      </c>
      <c r="I529">
        <f t="shared" si="647"/>
        <v>29</v>
      </c>
      <c r="J529">
        <f>VLOOKUP(B529,[3]Summary!$B$3:$AF$15000,I529,FALSE)</f>
        <v>74.429198738281229</v>
      </c>
      <c r="K529" s="5">
        <f>VLOOKUP(A529,'[1]Cluster Analysis'!$A:$I,4)</f>
        <v>0</v>
      </c>
      <c r="L529" s="5">
        <f>VLOOKUP(A529,'[1]Cluster Analysis'!$A:$I,5)</f>
        <v>0</v>
      </c>
      <c r="M529" s="5">
        <f>VLOOKUP(A529,'[1]Cluster Analysis'!$A:$I,6)</f>
        <v>0</v>
      </c>
      <c r="N529" s="5">
        <f>VLOOKUP(A529,'[1]Cluster Analysis'!$A:$I,7)</f>
        <v>0</v>
      </c>
      <c r="O529" s="5">
        <f>VLOOKUP(A529,'[1]Cluster Analysis'!$A:$I,8)</f>
        <v>0</v>
      </c>
      <c r="P529" s="5">
        <f>VLOOKUP(A529,'[1]Cluster Analysis'!$A:$I,9)</f>
        <v>0</v>
      </c>
      <c r="Q529">
        <f>VLOOKUP(A529,'[2]Incident Summary'!$A:$I,3,FALSE)</f>
        <v>1</v>
      </c>
      <c r="R529" s="5">
        <f>VLOOKUP(A529,'[2]Incident Summary'!$A:$I,2,FALSE)</f>
        <v>1.7044907435774803E-3</v>
      </c>
      <c r="S529">
        <f>VLOOKUP(A529,'[2]Incident Summary'!$A:$I,4,FALSE)</f>
        <v>1</v>
      </c>
      <c r="T529">
        <f>VLOOKUP(A529,'[2]Incident Summary'!$A:$I,7,FALSE)</f>
        <v>0</v>
      </c>
      <c r="U529" s="5">
        <f>VLOOKUP(A529,'[2]Incident Summary'!$A:$I,6,FALSE)</f>
        <v>0</v>
      </c>
      <c r="V529">
        <f>VLOOKUP(A529,'[2]Incident Summary'!$A:$I,8,FALSE)</f>
        <v>0</v>
      </c>
      <c r="W529">
        <f t="shared" si="642"/>
        <v>16</v>
      </c>
    </row>
    <row r="530" spans="1:23" x14ac:dyDescent="0.25">
      <c r="A530" s="1">
        <f t="shared" si="657"/>
        <v>42841.5833333341</v>
      </c>
      <c r="B530" s="3">
        <f t="shared" si="640"/>
        <v>42841</v>
      </c>
      <c r="C530" s="3">
        <f t="shared" ref="C530" si="664">B530</f>
        <v>42841</v>
      </c>
      <c r="D530" s="2">
        <v>0.58333333333333337</v>
      </c>
      <c r="E530">
        <f t="shared" si="645"/>
        <v>25</v>
      </c>
      <c r="F530">
        <f>VLOOKUP(B530,[3]Summary!$B$3:$AF$15000,E530,FALSE)</f>
        <v>12.716759815000001</v>
      </c>
      <c r="G530">
        <f t="shared" si="646"/>
        <v>20</v>
      </c>
      <c r="H530">
        <f>VLOOKUP(B530,[3]Summary!$B$3:$AF$15000,G530,FALSE)</f>
        <v>432889</v>
      </c>
      <c r="I530">
        <f t="shared" si="647"/>
        <v>30</v>
      </c>
      <c r="J530">
        <f>VLOOKUP(B530,[3]Summary!$B$3:$AF$15000,I530,FALSE)</f>
        <v>74.66814380937501</v>
      </c>
      <c r="K530" s="5">
        <f>VLOOKUP(A530,'[1]Cluster Analysis'!$A:$I,4)</f>
        <v>0</v>
      </c>
      <c r="L530" s="5">
        <f>VLOOKUP(A530,'[1]Cluster Analysis'!$A:$I,5)</f>
        <v>0</v>
      </c>
      <c r="M530" s="5">
        <f>VLOOKUP(A530,'[1]Cluster Analysis'!$A:$I,6)</f>
        <v>0</v>
      </c>
      <c r="N530" s="5">
        <f>VLOOKUP(A530,'[1]Cluster Analysis'!$A:$I,7)</f>
        <v>0</v>
      </c>
      <c r="O530" s="5">
        <f>VLOOKUP(A530,'[1]Cluster Analysis'!$A:$I,8)</f>
        <v>0</v>
      </c>
      <c r="P530" s="5">
        <f>VLOOKUP(A530,'[1]Cluster Analysis'!$A:$I,9)</f>
        <v>0</v>
      </c>
      <c r="Q530">
        <f>VLOOKUP(A530,'[2]Incident Summary'!$A:$I,3,FALSE)</f>
        <v>3</v>
      </c>
      <c r="R530" s="5">
        <f>VLOOKUP(A530,'[2]Incident Summary'!$A:$I,2,FALSE)</f>
        <v>7.1941666661587078E-2</v>
      </c>
      <c r="S530">
        <f>VLOOKUP(A530,'[2]Incident Summary'!$A:$I,4,FALSE)</f>
        <v>4</v>
      </c>
      <c r="T530">
        <f>VLOOKUP(A530,'[2]Incident Summary'!$A:$I,7,FALSE)</f>
        <v>0</v>
      </c>
      <c r="U530" s="5">
        <f>VLOOKUP(A530,'[2]Incident Summary'!$A:$I,6,FALSE)</f>
        <v>0</v>
      </c>
      <c r="V530">
        <f>VLOOKUP(A530,'[2]Incident Summary'!$A:$I,8,FALSE)</f>
        <v>0</v>
      </c>
      <c r="W530">
        <f t="shared" si="642"/>
        <v>16</v>
      </c>
    </row>
    <row r="531" spans="1:23" x14ac:dyDescent="0.25">
      <c r="A531" s="1">
        <f t="shared" ref="A531:A534" si="665">A530+TIME(5,0,0)</f>
        <v>42841.791666667435</v>
      </c>
      <c r="B531" s="3">
        <f t="shared" si="640"/>
        <v>42841</v>
      </c>
      <c r="C531" s="3">
        <f t="shared" ref="C531" si="666">B531</f>
        <v>42841</v>
      </c>
      <c r="D531" s="2">
        <v>0.79166666666666663</v>
      </c>
      <c r="E531">
        <f t="shared" si="645"/>
        <v>26</v>
      </c>
      <c r="F531">
        <f>VLOOKUP(B531,[3]Summary!$B$3:$AF$15000,E531,FALSE)</f>
        <v>6.1809689769374998</v>
      </c>
      <c r="G531">
        <f t="shared" si="646"/>
        <v>21</v>
      </c>
      <c r="H531">
        <f>VLOOKUP(B531,[3]Summary!$B$3:$AF$15000,G531,FALSE)</f>
        <v>203069</v>
      </c>
      <c r="I531">
        <f t="shared" si="647"/>
        <v>31</v>
      </c>
      <c r="J531">
        <f>VLOOKUP(B531,[3]Summary!$B$3:$AF$15000,I531,FALSE)</f>
        <v>72.957022581250001</v>
      </c>
      <c r="K531" s="5">
        <f>VLOOKUP(A531,'[1]Cluster Analysis'!$A:$I,4)</f>
        <v>0</v>
      </c>
      <c r="L531" s="5">
        <f>VLOOKUP(A531,'[1]Cluster Analysis'!$A:$I,5)</f>
        <v>0</v>
      </c>
      <c r="M531" s="5">
        <f>VLOOKUP(A531,'[1]Cluster Analysis'!$A:$I,6)</f>
        <v>0</v>
      </c>
      <c r="N531" s="5">
        <f>VLOOKUP(A531,'[1]Cluster Analysis'!$A:$I,7)</f>
        <v>0</v>
      </c>
      <c r="O531" s="5">
        <f>VLOOKUP(A531,'[1]Cluster Analysis'!$A:$I,8)</f>
        <v>0</v>
      </c>
      <c r="P531" s="5">
        <f>VLOOKUP(A531,'[1]Cluster Analysis'!$A:$I,9)</f>
        <v>0</v>
      </c>
      <c r="Q531">
        <f>VLOOKUP(A531,'[2]Incident Summary'!$A:$I,3,FALSE)</f>
        <v>0</v>
      </c>
      <c r="R531" s="5">
        <f>VLOOKUP(A531,'[2]Incident Summary'!$A:$I,2,FALSE)</f>
        <v>0</v>
      </c>
      <c r="S531">
        <f>VLOOKUP(A531,'[2]Incident Summary'!$A:$I,4,FALSE)</f>
        <v>0</v>
      </c>
      <c r="T531">
        <f>VLOOKUP(A531,'[2]Incident Summary'!$A:$I,7,FALSE)</f>
        <v>0</v>
      </c>
      <c r="U531" s="5">
        <f>VLOOKUP(A531,'[2]Incident Summary'!$A:$I,6,FALSE)</f>
        <v>0</v>
      </c>
      <c r="V531">
        <f>VLOOKUP(A531,'[2]Incident Summary'!$A:$I,8,FALSE)</f>
        <v>0</v>
      </c>
      <c r="W531">
        <f t="shared" si="642"/>
        <v>16</v>
      </c>
    </row>
    <row r="532" spans="1:23" x14ac:dyDescent="0.25">
      <c r="A532" s="1">
        <f t="shared" si="665"/>
        <v>42842.000000000771</v>
      </c>
      <c r="B532" s="3">
        <f t="shared" si="640"/>
        <v>42842</v>
      </c>
      <c r="C532" s="3">
        <f t="shared" ref="C532" si="667">B532</f>
        <v>42842</v>
      </c>
      <c r="D532" s="2">
        <v>0</v>
      </c>
      <c r="E532">
        <f t="shared" si="645"/>
        <v>22</v>
      </c>
      <c r="F532">
        <f>VLOOKUP(B532,[3]Summary!$B$3:$AF$15000,E532,FALSE)</f>
        <v>1.3364708427828123</v>
      </c>
      <c r="G532">
        <f t="shared" si="646"/>
        <v>17</v>
      </c>
      <c r="H532">
        <f>VLOOKUP(B532,[3]Summary!$B$3:$AF$15000,G532,FALSE)</f>
        <v>38116</v>
      </c>
      <c r="I532">
        <f t="shared" si="647"/>
        <v>27</v>
      </c>
      <c r="J532">
        <f>VLOOKUP(B532,[3]Summary!$B$3:$AF$15000,I532,FALSE)</f>
        <v>69.031829584375004</v>
      </c>
      <c r="K532" s="5">
        <f>VLOOKUP(A532,'[1]Cluster Analysis'!$A:$I,4)</f>
        <v>0</v>
      </c>
      <c r="L532" s="5">
        <f>VLOOKUP(A532,'[1]Cluster Analysis'!$A:$I,5)</f>
        <v>0</v>
      </c>
      <c r="M532" s="5">
        <f>VLOOKUP(A532,'[1]Cluster Analysis'!$A:$I,6)</f>
        <v>0</v>
      </c>
      <c r="N532" s="5">
        <f>VLOOKUP(A532,'[1]Cluster Analysis'!$A:$I,7)</f>
        <v>0</v>
      </c>
      <c r="O532" s="5">
        <f>VLOOKUP(A532,'[1]Cluster Analysis'!$A:$I,8)</f>
        <v>0</v>
      </c>
      <c r="P532" s="5">
        <f>VLOOKUP(A532,'[1]Cluster Analysis'!$A:$I,9)</f>
        <v>0</v>
      </c>
      <c r="Q532">
        <f>VLOOKUP(A532,'[2]Incident Summary'!$A:$I,3,FALSE)</f>
        <v>0</v>
      </c>
      <c r="R532" s="5">
        <f>VLOOKUP(A532,'[2]Incident Summary'!$A:$I,2,FALSE)</f>
        <v>0</v>
      </c>
      <c r="S532">
        <f>VLOOKUP(A532,'[2]Incident Summary'!$A:$I,4,FALSE)</f>
        <v>0</v>
      </c>
      <c r="T532">
        <f>VLOOKUP(A532,'[2]Incident Summary'!$A:$I,7,FALSE)</f>
        <v>0</v>
      </c>
      <c r="U532" s="5">
        <f>VLOOKUP(A532,'[2]Incident Summary'!$A:$I,6,FALSE)</f>
        <v>0</v>
      </c>
      <c r="V532">
        <f>VLOOKUP(A532,'[2]Incident Summary'!$A:$I,8,FALSE)</f>
        <v>0</v>
      </c>
      <c r="W532">
        <f t="shared" si="642"/>
        <v>16</v>
      </c>
    </row>
    <row r="533" spans="1:23" x14ac:dyDescent="0.25">
      <c r="A533" s="1">
        <f t="shared" si="665"/>
        <v>42842.208333334107</v>
      </c>
      <c r="B533" s="3">
        <f t="shared" si="640"/>
        <v>42842</v>
      </c>
      <c r="C533" s="3">
        <f t="shared" ref="C533" si="668">B533</f>
        <v>42842</v>
      </c>
      <c r="D533" s="2">
        <v>0.20833333333333334</v>
      </c>
      <c r="E533">
        <f t="shared" si="645"/>
        <v>23</v>
      </c>
      <c r="F533">
        <f>VLOOKUP(B533,[3]Summary!$B$3:$AF$15000,E533,FALSE)</f>
        <v>19.462209902640623</v>
      </c>
      <c r="G533">
        <f t="shared" si="646"/>
        <v>18</v>
      </c>
      <c r="H533">
        <f>VLOOKUP(B533,[3]Summary!$B$3:$AF$15000,G533,FALSE)</f>
        <v>472178</v>
      </c>
      <c r="I533">
        <f t="shared" si="647"/>
        <v>28</v>
      </c>
      <c r="J533">
        <f>VLOOKUP(B533,[3]Summary!$B$3:$AF$15000,I533,FALSE)</f>
        <v>65.71083397187499</v>
      </c>
      <c r="K533" s="5">
        <f>VLOOKUP(A533,'[1]Cluster Analysis'!$A:$I,4)</f>
        <v>0</v>
      </c>
      <c r="L533" s="5">
        <f>VLOOKUP(A533,'[1]Cluster Analysis'!$A:$I,5)</f>
        <v>0</v>
      </c>
      <c r="M533" s="5">
        <f>VLOOKUP(A533,'[1]Cluster Analysis'!$A:$I,6)</f>
        <v>0</v>
      </c>
      <c r="N533" s="5">
        <f>VLOOKUP(A533,'[1]Cluster Analysis'!$A:$I,7)</f>
        <v>0</v>
      </c>
      <c r="O533" s="5">
        <f>VLOOKUP(A533,'[1]Cluster Analysis'!$A:$I,8)</f>
        <v>0</v>
      </c>
      <c r="P533" s="5">
        <f>VLOOKUP(A533,'[1]Cluster Analysis'!$A:$I,9)</f>
        <v>0</v>
      </c>
      <c r="Q533">
        <f>VLOOKUP(A533,'[2]Incident Summary'!$A:$I,3,FALSE)</f>
        <v>5</v>
      </c>
      <c r="R533" s="5">
        <f>VLOOKUP(A533,'[2]Incident Summary'!$A:$I,2,FALSE)</f>
        <v>7.9889652770361863E-2</v>
      </c>
      <c r="S533">
        <f>VLOOKUP(A533,'[2]Incident Summary'!$A:$I,4,FALSE)</f>
        <v>7.5</v>
      </c>
      <c r="T533">
        <f>VLOOKUP(A533,'[2]Incident Summary'!$A:$I,7,FALSE)</f>
        <v>0</v>
      </c>
      <c r="U533" s="5">
        <f>VLOOKUP(A533,'[2]Incident Summary'!$A:$I,6,FALSE)</f>
        <v>0</v>
      </c>
      <c r="V533">
        <f>VLOOKUP(A533,'[2]Incident Summary'!$A:$I,8,FALSE)</f>
        <v>0</v>
      </c>
      <c r="W533">
        <f t="shared" si="642"/>
        <v>16</v>
      </c>
    </row>
    <row r="534" spans="1:23" x14ac:dyDescent="0.25">
      <c r="A534" s="1">
        <f t="shared" si="665"/>
        <v>42842.416666667443</v>
      </c>
      <c r="B534" s="3">
        <f t="shared" si="640"/>
        <v>42842</v>
      </c>
      <c r="C534" s="3">
        <f t="shared" ref="C534" si="669">B534</f>
        <v>42842</v>
      </c>
      <c r="D534" s="2">
        <v>0.41666666666666669</v>
      </c>
      <c r="E534">
        <f t="shared" si="645"/>
        <v>24</v>
      </c>
      <c r="F534">
        <f>VLOOKUP(B534,[3]Summary!$B$3:$AF$15000,E534,FALSE)</f>
        <v>14.565912925585936</v>
      </c>
      <c r="G534">
        <f t="shared" si="646"/>
        <v>19</v>
      </c>
      <c r="H534">
        <f>VLOOKUP(B534,[3]Summary!$B$3:$AF$15000,G534,FALSE)</f>
        <v>339256</v>
      </c>
      <c r="I534">
        <f t="shared" si="647"/>
        <v>29</v>
      </c>
      <c r="J534">
        <f>VLOOKUP(B534,[3]Summary!$B$3:$AF$15000,I534,FALSE)</f>
        <v>67.411617087890605</v>
      </c>
      <c r="K534" s="5">
        <f>VLOOKUP(A534,'[1]Cluster Analysis'!$A:$I,4)</f>
        <v>0</v>
      </c>
      <c r="L534" s="5">
        <f>VLOOKUP(A534,'[1]Cluster Analysis'!$A:$I,5)</f>
        <v>0</v>
      </c>
      <c r="M534" s="5">
        <f>VLOOKUP(A534,'[1]Cluster Analysis'!$A:$I,6)</f>
        <v>0</v>
      </c>
      <c r="N534" s="5">
        <f>VLOOKUP(A534,'[1]Cluster Analysis'!$A:$I,7)</f>
        <v>0</v>
      </c>
      <c r="O534" s="5">
        <f>VLOOKUP(A534,'[1]Cluster Analysis'!$A:$I,8)</f>
        <v>0</v>
      </c>
      <c r="P534" s="5">
        <f>VLOOKUP(A534,'[1]Cluster Analysis'!$A:$I,9)</f>
        <v>0</v>
      </c>
      <c r="Q534">
        <f>VLOOKUP(A534,'[2]Incident Summary'!$A:$I,3,FALSE)</f>
        <v>0</v>
      </c>
      <c r="R534" s="5">
        <f>VLOOKUP(A534,'[2]Incident Summary'!$A:$I,2,FALSE)</f>
        <v>0</v>
      </c>
      <c r="S534">
        <f>VLOOKUP(A534,'[2]Incident Summary'!$A:$I,4,FALSE)</f>
        <v>0</v>
      </c>
      <c r="T534">
        <f>VLOOKUP(A534,'[2]Incident Summary'!$A:$I,7,FALSE)</f>
        <v>0</v>
      </c>
      <c r="U534" s="5">
        <f>VLOOKUP(A534,'[2]Incident Summary'!$A:$I,6,FALSE)</f>
        <v>0</v>
      </c>
      <c r="V534">
        <f>VLOOKUP(A534,'[2]Incident Summary'!$A:$I,8,FALSE)</f>
        <v>0</v>
      </c>
      <c r="W534">
        <f t="shared" si="642"/>
        <v>16</v>
      </c>
    </row>
    <row r="535" spans="1:23" x14ac:dyDescent="0.25">
      <c r="A535" s="1">
        <f t="shared" si="657"/>
        <v>42842.583333334107</v>
      </c>
      <c r="B535" s="3">
        <f t="shared" si="640"/>
        <v>42842</v>
      </c>
      <c r="C535" s="3">
        <f t="shared" ref="C535" si="670">B535</f>
        <v>42842</v>
      </c>
      <c r="D535" s="2">
        <v>0.58333333333333337</v>
      </c>
      <c r="E535">
        <f t="shared" si="645"/>
        <v>25</v>
      </c>
      <c r="F535">
        <f>VLOOKUP(B535,[3]Summary!$B$3:$AF$15000,E535,FALSE)</f>
        <v>26.278537472499998</v>
      </c>
      <c r="G535">
        <f t="shared" si="646"/>
        <v>20</v>
      </c>
      <c r="H535">
        <f>VLOOKUP(B535,[3]Summary!$B$3:$AF$15000,G535,FALSE)</f>
        <v>540591</v>
      </c>
      <c r="I535">
        <f t="shared" si="647"/>
        <v>30</v>
      </c>
      <c r="J535">
        <f>VLOOKUP(B535,[3]Summary!$B$3:$AF$15000,I535,FALSE)</f>
        <v>61.233460458593754</v>
      </c>
      <c r="K535" s="5">
        <f>VLOOKUP(A535,'[1]Cluster Analysis'!$A:$I,4)</f>
        <v>0</v>
      </c>
      <c r="L535" s="5">
        <f>VLOOKUP(A535,'[1]Cluster Analysis'!$A:$I,5)</f>
        <v>0</v>
      </c>
      <c r="M535" s="5">
        <f>VLOOKUP(A535,'[1]Cluster Analysis'!$A:$I,6)</f>
        <v>0</v>
      </c>
      <c r="N535" s="5">
        <f>VLOOKUP(A535,'[1]Cluster Analysis'!$A:$I,7)</f>
        <v>0</v>
      </c>
      <c r="O535" s="5">
        <f>VLOOKUP(A535,'[1]Cluster Analysis'!$A:$I,8)</f>
        <v>0</v>
      </c>
      <c r="P535" s="5">
        <f>VLOOKUP(A535,'[1]Cluster Analysis'!$A:$I,9)</f>
        <v>0</v>
      </c>
      <c r="Q535">
        <f>VLOOKUP(A535,'[2]Incident Summary'!$A:$I,3,FALSE)</f>
        <v>8</v>
      </c>
      <c r="R535" s="5">
        <f>VLOOKUP(A535,'[2]Incident Summary'!$A:$I,2,FALSE)</f>
        <v>0.12453074074437609</v>
      </c>
      <c r="S535">
        <f>VLOOKUP(A535,'[2]Incident Summary'!$A:$I,4,FALSE)</f>
        <v>11.5</v>
      </c>
      <c r="T535">
        <f>VLOOKUP(A535,'[2]Incident Summary'!$A:$I,7,FALSE)</f>
        <v>0</v>
      </c>
      <c r="U535" s="5">
        <f>VLOOKUP(A535,'[2]Incident Summary'!$A:$I,6,FALSE)</f>
        <v>0</v>
      </c>
      <c r="V535">
        <f>VLOOKUP(A535,'[2]Incident Summary'!$A:$I,8,FALSE)</f>
        <v>0</v>
      </c>
      <c r="W535">
        <f t="shared" si="642"/>
        <v>16</v>
      </c>
    </row>
    <row r="536" spans="1:23" x14ac:dyDescent="0.25">
      <c r="A536" s="1">
        <f t="shared" ref="A536:A539" si="671">A535+TIME(5,0,0)</f>
        <v>42842.791666667443</v>
      </c>
      <c r="B536" s="3">
        <f t="shared" si="640"/>
        <v>42842</v>
      </c>
      <c r="C536" s="3">
        <f t="shared" ref="C536" si="672">B536</f>
        <v>42842</v>
      </c>
      <c r="D536" s="2">
        <v>0.79166666666666663</v>
      </c>
      <c r="E536">
        <f t="shared" si="645"/>
        <v>26</v>
      </c>
      <c r="F536">
        <f>VLOOKUP(B536,[3]Summary!$B$3:$AF$15000,E536,FALSE)</f>
        <v>6.1098313337499999</v>
      </c>
      <c r="G536">
        <f t="shared" si="646"/>
        <v>21</v>
      </c>
      <c r="H536">
        <f>VLOOKUP(B536,[3]Summary!$B$3:$AF$15000,G536,FALSE)</f>
        <v>188343</v>
      </c>
      <c r="I536">
        <f t="shared" si="647"/>
        <v>31</v>
      </c>
      <c r="J536">
        <f>VLOOKUP(B536,[3]Summary!$B$3:$AF$15000,I536,FALSE)</f>
        <v>71.260624060937488</v>
      </c>
      <c r="K536" s="5">
        <f>VLOOKUP(A536,'[1]Cluster Analysis'!$A:$I,4)</f>
        <v>0</v>
      </c>
      <c r="L536" s="5">
        <f>VLOOKUP(A536,'[1]Cluster Analysis'!$A:$I,5)</f>
        <v>0</v>
      </c>
      <c r="M536" s="5">
        <f>VLOOKUP(A536,'[1]Cluster Analysis'!$A:$I,6)</f>
        <v>0</v>
      </c>
      <c r="N536" s="5">
        <f>VLOOKUP(A536,'[1]Cluster Analysis'!$A:$I,7)</f>
        <v>0</v>
      </c>
      <c r="O536" s="5">
        <f>VLOOKUP(A536,'[1]Cluster Analysis'!$A:$I,8)</f>
        <v>0</v>
      </c>
      <c r="P536" s="5">
        <f>VLOOKUP(A536,'[1]Cluster Analysis'!$A:$I,9)</f>
        <v>0</v>
      </c>
      <c r="Q536">
        <f>VLOOKUP(A536,'[2]Incident Summary'!$A:$I,3,FALSE)</f>
        <v>0</v>
      </c>
      <c r="R536" s="5">
        <f>VLOOKUP(A536,'[2]Incident Summary'!$A:$I,2,FALSE)</f>
        <v>0</v>
      </c>
      <c r="S536">
        <f>VLOOKUP(A536,'[2]Incident Summary'!$A:$I,4,FALSE)</f>
        <v>0</v>
      </c>
      <c r="T536">
        <f>VLOOKUP(A536,'[2]Incident Summary'!$A:$I,7,FALSE)</f>
        <v>0</v>
      </c>
      <c r="U536" s="5">
        <f>VLOOKUP(A536,'[2]Incident Summary'!$A:$I,6,FALSE)</f>
        <v>0</v>
      </c>
      <c r="V536">
        <f>VLOOKUP(A536,'[2]Incident Summary'!$A:$I,8,FALSE)</f>
        <v>0</v>
      </c>
      <c r="W536">
        <f t="shared" si="642"/>
        <v>16</v>
      </c>
    </row>
    <row r="537" spans="1:23" x14ac:dyDescent="0.25">
      <c r="A537" s="1">
        <f t="shared" si="671"/>
        <v>42843.000000000779</v>
      </c>
      <c r="B537" s="3">
        <f t="shared" si="640"/>
        <v>42843</v>
      </c>
      <c r="C537" s="3">
        <f t="shared" ref="C537" si="673">B537</f>
        <v>42843</v>
      </c>
      <c r="D537" s="2">
        <v>0</v>
      </c>
      <c r="E537">
        <f t="shared" si="645"/>
        <v>22</v>
      </c>
      <c r="F537">
        <f>VLOOKUP(B537,[3]Summary!$B$3:$AF$15000,E537,FALSE)</f>
        <v>1.6051401802499996</v>
      </c>
      <c r="G537">
        <f t="shared" si="646"/>
        <v>17</v>
      </c>
      <c r="H537">
        <f>VLOOKUP(B537,[3]Summary!$B$3:$AF$15000,G537,FALSE)</f>
        <v>43671</v>
      </c>
      <c r="I537">
        <f t="shared" si="647"/>
        <v>27</v>
      </c>
      <c r="J537">
        <f>VLOOKUP(B537,[3]Summary!$B$3:$AF$15000,I537,FALSE)</f>
        <v>67.644947764062522</v>
      </c>
      <c r="K537" s="5">
        <f>VLOOKUP(A537,'[1]Cluster Analysis'!$A:$I,4)</f>
        <v>0</v>
      </c>
      <c r="L537" s="5">
        <f>VLOOKUP(A537,'[1]Cluster Analysis'!$A:$I,5)</f>
        <v>0</v>
      </c>
      <c r="M537" s="5">
        <f>VLOOKUP(A537,'[1]Cluster Analysis'!$A:$I,6)</f>
        <v>0</v>
      </c>
      <c r="N537" s="5">
        <f>VLOOKUP(A537,'[1]Cluster Analysis'!$A:$I,7)</f>
        <v>0</v>
      </c>
      <c r="O537" s="5">
        <f>VLOOKUP(A537,'[1]Cluster Analysis'!$A:$I,8)</f>
        <v>0</v>
      </c>
      <c r="P537" s="5">
        <f>VLOOKUP(A537,'[1]Cluster Analysis'!$A:$I,9)</f>
        <v>0</v>
      </c>
      <c r="Q537">
        <f>VLOOKUP(A537,'[2]Incident Summary'!$A:$I,3,FALSE)</f>
        <v>0</v>
      </c>
      <c r="R537" s="5">
        <f>VLOOKUP(A537,'[2]Incident Summary'!$A:$I,2,FALSE)</f>
        <v>0</v>
      </c>
      <c r="S537">
        <f>VLOOKUP(A537,'[2]Incident Summary'!$A:$I,4,FALSE)</f>
        <v>0</v>
      </c>
      <c r="T537">
        <f>VLOOKUP(A537,'[2]Incident Summary'!$A:$I,7,FALSE)</f>
        <v>0</v>
      </c>
      <c r="U537" s="5">
        <f>VLOOKUP(A537,'[2]Incident Summary'!$A:$I,6,FALSE)</f>
        <v>0</v>
      </c>
      <c r="V537">
        <f>VLOOKUP(A537,'[2]Incident Summary'!$A:$I,8,FALSE)</f>
        <v>0</v>
      </c>
      <c r="W537">
        <f t="shared" si="642"/>
        <v>16</v>
      </c>
    </row>
    <row r="538" spans="1:23" x14ac:dyDescent="0.25">
      <c r="A538" s="1">
        <f t="shared" si="671"/>
        <v>42843.208333334114</v>
      </c>
      <c r="B538" s="3">
        <f t="shared" si="640"/>
        <v>42843</v>
      </c>
      <c r="C538" s="3">
        <f t="shared" ref="C538" si="674">B538</f>
        <v>42843</v>
      </c>
      <c r="D538" s="2">
        <v>0.20833333333333334</v>
      </c>
      <c r="E538">
        <f t="shared" si="645"/>
        <v>23</v>
      </c>
      <c r="F538">
        <f>VLOOKUP(B538,[3]Summary!$B$3:$AF$15000,E538,FALSE)</f>
        <v>20.835685212546881</v>
      </c>
      <c r="G538">
        <f t="shared" si="646"/>
        <v>18</v>
      </c>
      <c r="H538">
        <f>VLOOKUP(B538,[3]Summary!$B$3:$AF$15000,G538,FALSE)</f>
        <v>463438</v>
      </c>
      <c r="I538">
        <f t="shared" si="647"/>
        <v>28</v>
      </c>
      <c r="J538">
        <f>VLOOKUP(B538,[3]Summary!$B$3:$AF$15000,I538,FALSE)</f>
        <v>62.791480993750007</v>
      </c>
      <c r="K538" s="5">
        <f>VLOOKUP(A538,'[1]Cluster Analysis'!$A:$I,4)</f>
        <v>0</v>
      </c>
      <c r="L538" s="5">
        <f>VLOOKUP(A538,'[1]Cluster Analysis'!$A:$I,5)</f>
        <v>0</v>
      </c>
      <c r="M538" s="5">
        <f>VLOOKUP(A538,'[1]Cluster Analysis'!$A:$I,6)</f>
        <v>0</v>
      </c>
      <c r="N538" s="5">
        <f>VLOOKUP(A538,'[1]Cluster Analysis'!$A:$I,7)</f>
        <v>0</v>
      </c>
      <c r="O538" s="5">
        <f>VLOOKUP(A538,'[1]Cluster Analysis'!$A:$I,8)</f>
        <v>0</v>
      </c>
      <c r="P538" s="5">
        <f>VLOOKUP(A538,'[1]Cluster Analysis'!$A:$I,9)</f>
        <v>0</v>
      </c>
      <c r="Q538">
        <f>VLOOKUP(A538,'[2]Incident Summary'!$A:$I,3,FALSE)</f>
        <v>2</v>
      </c>
      <c r="R538" s="5">
        <f>VLOOKUP(A538,'[2]Incident Summary'!$A:$I,2,FALSE)</f>
        <v>3.0904016210115515E-2</v>
      </c>
      <c r="S538">
        <f>VLOOKUP(A538,'[2]Incident Summary'!$A:$I,4,FALSE)</f>
        <v>2</v>
      </c>
      <c r="T538">
        <f>VLOOKUP(A538,'[2]Incident Summary'!$A:$I,7,FALSE)</f>
        <v>0</v>
      </c>
      <c r="U538" s="5">
        <f>VLOOKUP(A538,'[2]Incident Summary'!$A:$I,6,FALSE)</f>
        <v>0</v>
      </c>
      <c r="V538">
        <f>VLOOKUP(A538,'[2]Incident Summary'!$A:$I,8,FALSE)</f>
        <v>0</v>
      </c>
      <c r="W538">
        <f t="shared" si="642"/>
        <v>16</v>
      </c>
    </row>
    <row r="539" spans="1:23" x14ac:dyDescent="0.25">
      <c r="A539" s="1">
        <f t="shared" si="671"/>
        <v>42843.41666666745</v>
      </c>
      <c r="B539" s="3">
        <f t="shared" si="640"/>
        <v>42843</v>
      </c>
      <c r="C539" s="3">
        <f t="shared" ref="C539" si="675">B539</f>
        <v>42843</v>
      </c>
      <c r="D539" s="2">
        <v>0.41666666666666669</v>
      </c>
      <c r="E539">
        <f t="shared" si="645"/>
        <v>24</v>
      </c>
      <c r="F539">
        <f>VLOOKUP(B539,[3]Summary!$B$3:$AF$15000,E539,FALSE)</f>
        <v>14.166383466015628</v>
      </c>
      <c r="G539">
        <f t="shared" si="646"/>
        <v>19</v>
      </c>
      <c r="H539">
        <f>VLOOKUP(B539,[3]Summary!$B$3:$AF$15000,G539,FALSE)</f>
        <v>318045</v>
      </c>
      <c r="I539">
        <f t="shared" si="647"/>
        <v>29</v>
      </c>
      <c r="J539">
        <f>VLOOKUP(B539,[3]Summary!$B$3:$AF$15000,I539,FALSE)</f>
        <v>66.136738820312502</v>
      </c>
      <c r="K539" s="5">
        <f>VLOOKUP(A539,'[1]Cluster Analysis'!$A:$I,4)</f>
        <v>0</v>
      </c>
      <c r="L539" s="5">
        <f>VLOOKUP(A539,'[1]Cluster Analysis'!$A:$I,5)</f>
        <v>0</v>
      </c>
      <c r="M539" s="5">
        <f>VLOOKUP(A539,'[1]Cluster Analysis'!$A:$I,6)</f>
        <v>0</v>
      </c>
      <c r="N539" s="5">
        <f>VLOOKUP(A539,'[1]Cluster Analysis'!$A:$I,7)</f>
        <v>6.9444444452528842E-3</v>
      </c>
      <c r="O539" s="5">
        <f>VLOOKUP(A539,'[1]Cluster Analysis'!$A:$I,8)</f>
        <v>4.1666666664241347E-2</v>
      </c>
      <c r="P539" s="5">
        <f>VLOOKUP(A539,'[1]Cluster Analysis'!$A:$I,9)</f>
        <v>0</v>
      </c>
      <c r="Q539">
        <f>VLOOKUP(A539,'[2]Incident Summary'!$A:$I,3,FALSE)</f>
        <v>4</v>
      </c>
      <c r="R539" s="5">
        <f>VLOOKUP(A539,'[2]Incident Summary'!$A:$I,2,FALSE)</f>
        <v>0.10480378472129814</v>
      </c>
      <c r="S539">
        <f>VLOOKUP(A539,'[2]Incident Summary'!$A:$I,4,FALSE)</f>
        <v>6</v>
      </c>
      <c r="T539">
        <f>VLOOKUP(A539,'[2]Incident Summary'!$A:$I,7,FALSE)</f>
        <v>0</v>
      </c>
      <c r="U539" s="5">
        <f>VLOOKUP(A539,'[2]Incident Summary'!$A:$I,6,FALSE)</f>
        <v>0</v>
      </c>
      <c r="V539">
        <f>VLOOKUP(A539,'[2]Incident Summary'!$A:$I,8,FALSE)</f>
        <v>0</v>
      </c>
      <c r="W539">
        <f t="shared" si="642"/>
        <v>16</v>
      </c>
    </row>
    <row r="540" spans="1:23" x14ac:dyDescent="0.25">
      <c r="A540" s="1">
        <f t="shared" si="657"/>
        <v>42843.583333334114</v>
      </c>
      <c r="B540" s="3">
        <f t="shared" si="640"/>
        <v>42843</v>
      </c>
      <c r="C540" s="3">
        <f t="shared" ref="C540" si="676">B540</f>
        <v>42843</v>
      </c>
      <c r="D540" s="2">
        <v>0.58333333333333337</v>
      </c>
      <c r="E540">
        <f t="shared" si="645"/>
        <v>25</v>
      </c>
      <c r="F540">
        <f>VLOOKUP(B540,[3]Summary!$B$3:$AF$15000,E540,FALSE)</f>
        <v>23.186955183749998</v>
      </c>
      <c r="G540">
        <f t="shared" si="646"/>
        <v>20</v>
      </c>
      <c r="H540">
        <f>VLOOKUP(B540,[3]Summary!$B$3:$AF$15000,G540,FALSE)</f>
        <v>543248</v>
      </c>
      <c r="I540">
        <f t="shared" si="647"/>
        <v>30</v>
      </c>
      <c r="J540">
        <f>VLOOKUP(B540,[3]Summary!$B$3:$AF$15000,I540,FALSE)</f>
        <v>63.708558586718745</v>
      </c>
      <c r="K540" s="5">
        <f>VLOOKUP(A540,'[1]Cluster Analysis'!$A:$I,4)</f>
        <v>0</v>
      </c>
      <c r="L540" s="5">
        <f>VLOOKUP(A540,'[1]Cluster Analysis'!$A:$I,5)</f>
        <v>0</v>
      </c>
      <c r="M540" s="5">
        <f>VLOOKUP(A540,'[1]Cluster Analysis'!$A:$I,6)</f>
        <v>0</v>
      </c>
      <c r="N540" s="5">
        <f>VLOOKUP(A540,'[1]Cluster Analysis'!$A:$I,7)</f>
        <v>0.125</v>
      </c>
      <c r="O540" s="5">
        <f>VLOOKUP(A540,'[1]Cluster Analysis'!$A:$I,8)</f>
        <v>0</v>
      </c>
      <c r="P540" s="5">
        <f>VLOOKUP(A540,'[1]Cluster Analysis'!$A:$I,9)</f>
        <v>0</v>
      </c>
      <c r="Q540">
        <f>VLOOKUP(A540,'[2]Incident Summary'!$A:$I,3,FALSE)</f>
        <v>1</v>
      </c>
      <c r="R540" s="5">
        <f>VLOOKUP(A540,'[2]Incident Summary'!$A:$I,2,FALSE)</f>
        <v>2.8018182871164754E-2</v>
      </c>
      <c r="S540">
        <f>VLOOKUP(A540,'[2]Incident Summary'!$A:$I,4,FALSE)</f>
        <v>1</v>
      </c>
      <c r="T540">
        <f>VLOOKUP(A540,'[2]Incident Summary'!$A:$I,7,FALSE)</f>
        <v>0</v>
      </c>
      <c r="U540" s="5">
        <f>VLOOKUP(A540,'[2]Incident Summary'!$A:$I,6,FALSE)</f>
        <v>0</v>
      </c>
      <c r="V540">
        <f>VLOOKUP(A540,'[2]Incident Summary'!$A:$I,8,FALSE)</f>
        <v>0</v>
      </c>
      <c r="W540">
        <f t="shared" si="642"/>
        <v>16</v>
      </c>
    </row>
    <row r="541" spans="1:23" x14ac:dyDescent="0.25">
      <c r="A541" s="1">
        <f t="shared" ref="A541:A544" si="677">A540+TIME(5,0,0)</f>
        <v>42843.79166666745</v>
      </c>
      <c r="B541" s="3">
        <f t="shared" si="640"/>
        <v>42843</v>
      </c>
      <c r="C541" s="3">
        <f t="shared" ref="C541" si="678">B541</f>
        <v>42843</v>
      </c>
      <c r="D541" s="2">
        <v>0.79166666666666663</v>
      </c>
      <c r="E541">
        <f t="shared" si="645"/>
        <v>26</v>
      </c>
      <c r="F541">
        <f>VLOOKUP(B541,[3]Summary!$B$3:$AF$15000,E541,FALSE)</f>
        <v>6.3010482337656253</v>
      </c>
      <c r="G541">
        <f t="shared" si="646"/>
        <v>21</v>
      </c>
      <c r="H541">
        <f>VLOOKUP(B541,[3]Summary!$B$3:$AF$15000,G541,FALSE)</f>
        <v>194408</v>
      </c>
      <c r="I541">
        <f t="shared" si="647"/>
        <v>31</v>
      </c>
      <c r="J541">
        <f>VLOOKUP(B541,[3]Summary!$B$3:$AF$15000,I541,FALSE)</f>
        <v>71.19389057031249</v>
      </c>
      <c r="K541" s="5">
        <f>VLOOKUP(A541,'[1]Cluster Analysis'!$A:$I,4)</f>
        <v>0</v>
      </c>
      <c r="L541" s="5">
        <f>VLOOKUP(A541,'[1]Cluster Analysis'!$A:$I,5)</f>
        <v>0</v>
      </c>
      <c r="M541" s="5">
        <f>VLOOKUP(A541,'[1]Cluster Analysis'!$A:$I,6)</f>
        <v>0</v>
      </c>
      <c r="N541" s="5">
        <f>VLOOKUP(A541,'[1]Cluster Analysis'!$A:$I,7)</f>
        <v>0</v>
      </c>
      <c r="O541" s="5">
        <f>VLOOKUP(A541,'[1]Cluster Analysis'!$A:$I,8)</f>
        <v>0</v>
      </c>
      <c r="P541" s="5">
        <f>VLOOKUP(A541,'[1]Cluster Analysis'!$A:$I,9)</f>
        <v>0</v>
      </c>
      <c r="Q541">
        <f>VLOOKUP(A541,'[2]Incident Summary'!$A:$I,3,FALSE)</f>
        <v>0</v>
      </c>
      <c r="R541" s="5">
        <f>VLOOKUP(A541,'[2]Incident Summary'!$A:$I,2,FALSE)</f>
        <v>0</v>
      </c>
      <c r="S541">
        <f>VLOOKUP(A541,'[2]Incident Summary'!$A:$I,4,FALSE)</f>
        <v>0</v>
      </c>
      <c r="T541">
        <f>VLOOKUP(A541,'[2]Incident Summary'!$A:$I,7,FALSE)</f>
        <v>0</v>
      </c>
      <c r="U541" s="5">
        <f>VLOOKUP(A541,'[2]Incident Summary'!$A:$I,6,FALSE)</f>
        <v>0</v>
      </c>
      <c r="V541">
        <f>VLOOKUP(A541,'[2]Incident Summary'!$A:$I,8,FALSE)</f>
        <v>0</v>
      </c>
      <c r="W541">
        <f t="shared" si="642"/>
        <v>16</v>
      </c>
    </row>
    <row r="542" spans="1:23" x14ac:dyDescent="0.25">
      <c r="A542" s="1">
        <f t="shared" si="677"/>
        <v>42844.000000000786</v>
      </c>
      <c r="B542" s="3">
        <f t="shared" si="640"/>
        <v>42844</v>
      </c>
      <c r="C542" s="3">
        <f t="shared" ref="C542" si="679">B542</f>
        <v>42844</v>
      </c>
      <c r="D542" s="2">
        <v>0</v>
      </c>
      <c r="E542">
        <f t="shared" si="645"/>
        <v>22</v>
      </c>
      <c r="F542">
        <f>VLOOKUP(B542,[3]Summary!$B$3:$AF$15000,E542,FALSE)</f>
        <v>1.682748442765625</v>
      </c>
      <c r="G542">
        <f t="shared" si="646"/>
        <v>17</v>
      </c>
      <c r="H542">
        <f>VLOOKUP(B542,[3]Summary!$B$3:$AF$15000,G542,FALSE)</f>
        <v>44518</v>
      </c>
      <c r="I542">
        <f t="shared" si="647"/>
        <v>27</v>
      </c>
      <c r="J542">
        <f>VLOOKUP(B542,[3]Summary!$B$3:$AF$15000,I542,FALSE)</f>
        <v>67.568536045312499</v>
      </c>
      <c r="K542" s="5">
        <f>VLOOKUP(A542,'[1]Cluster Analysis'!$A:$I,4)</f>
        <v>0</v>
      </c>
      <c r="L542" s="5">
        <f>VLOOKUP(A542,'[1]Cluster Analysis'!$A:$I,5)</f>
        <v>0</v>
      </c>
      <c r="M542" s="5">
        <f>VLOOKUP(A542,'[1]Cluster Analysis'!$A:$I,6)</f>
        <v>0</v>
      </c>
      <c r="N542" s="5">
        <f>VLOOKUP(A542,'[1]Cluster Analysis'!$A:$I,7)</f>
        <v>0</v>
      </c>
      <c r="O542" s="5">
        <f>VLOOKUP(A542,'[1]Cluster Analysis'!$A:$I,8)</f>
        <v>0</v>
      </c>
      <c r="P542" s="5">
        <f>VLOOKUP(A542,'[1]Cluster Analysis'!$A:$I,9)</f>
        <v>0</v>
      </c>
      <c r="Q542">
        <f>VLOOKUP(A542,'[2]Incident Summary'!$A:$I,3,FALSE)</f>
        <v>0</v>
      </c>
      <c r="R542" s="5">
        <f>VLOOKUP(A542,'[2]Incident Summary'!$A:$I,2,FALSE)</f>
        <v>0</v>
      </c>
      <c r="S542">
        <f>VLOOKUP(A542,'[2]Incident Summary'!$A:$I,4,FALSE)</f>
        <v>0</v>
      </c>
      <c r="T542">
        <f>VLOOKUP(A542,'[2]Incident Summary'!$A:$I,7,FALSE)</f>
        <v>0</v>
      </c>
      <c r="U542" s="5">
        <f>VLOOKUP(A542,'[2]Incident Summary'!$A:$I,6,FALSE)</f>
        <v>0</v>
      </c>
      <c r="V542">
        <f>VLOOKUP(A542,'[2]Incident Summary'!$A:$I,8,FALSE)</f>
        <v>0</v>
      </c>
      <c r="W542">
        <f t="shared" si="642"/>
        <v>16</v>
      </c>
    </row>
    <row r="543" spans="1:23" x14ac:dyDescent="0.25">
      <c r="A543" s="1">
        <f t="shared" si="677"/>
        <v>42844.208333334122</v>
      </c>
      <c r="B543" s="3">
        <f t="shared" si="640"/>
        <v>42844</v>
      </c>
      <c r="C543" s="3">
        <f t="shared" ref="C543" si="680">B543</f>
        <v>42844</v>
      </c>
      <c r="D543" s="2">
        <v>0.20833333333333334</v>
      </c>
      <c r="E543">
        <f t="shared" si="645"/>
        <v>23</v>
      </c>
      <c r="F543">
        <f>VLOOKUP(B543,[3]Summary!$B$3:$AF$15000,E543,FALSE)</f>
        <v>18.658249971609376</v>
      </c>
      <c r="G543">
        <f t="shared" si="646"/>
        <v>18</v>
      </c>
      <c r="H543">
        <f>VLOOKUP(B543,[3]Summary!$B$3:$AF$15000,G543,FALSE)</f>
        <v>485170</v>
      </c>
      <c r="I543">
        <f t="shared" si="647"/>
        <v>28</v>
      </c>
      <c r="J543">
        <f>VLOOKUP(B543,[3]Summary!$B$3:$AF$15000,I543,FALSE)</f>
        <v>66.874738799999989</v>
      </c>
      <c r="K543" s="5">
        <f>VLOOKUP(A543,'[1]Cluster Analysis'!$A:$I,4)</f>
        <v>0</v>
      </c>
      <c r="L543" s="5">
        <f>VLOOKUP(A543,'[1]Cluster Analysis'!$A:$I,5)</f>
        <v>0</v>
      </c>
      <c r="M543" s="5">
        <f>VLOOKUP(A543,'[1]Cluster Analysis'!$A:$I,6)</f>
        <v>0</v>
      </c>
      <c r="N543" s="5">
        <f>VLOOKUP(A543,'[1]Cluster Analysis'!$A:$I,7)</f>
        <v>0</v>
      </c>
      <c r="O543" s="5">
        <f>VLOOKUP(A543,'[1]Cluster Analysis'!$A:$I,8)</f>
        <v>0</v>
      </c>
      <c r="P543" s="5">
        <f>VLOOKUP(A543,'[1]Cluster Analysis'!$A:$I,9)</f>
        <v>0</v>
      </c>
      <c r="Q543">
        <f>VLOOKUP(A543,'[2]Incident Summary'!$A:$I,3,FALSE)</f>
        <v>6</v>
      </c>
      <c r="R543" s="5">
        <f>VLOOKUP(A543,'[2]Incident Summary'!$A:$I,2,FALSE)</f>
        <v>0.10275152778194752</v>
      </c>
      <c r="S543">
        <f>VLOOKUP(A543,'[2]Incident Summary'!$A:$I,4,FALSE)</f>
        <v>9</v>
      </c>
      <c r="T543">
        <f>VLOOKUP(A543,'[2]Incident Summary'!$A:$I,7,FALSE)</f>
        <v>0</v>
      </c>
      <c r="U543" s="5">
        <f>VLOOKUP(A543,'[2]Incident Summary'!$A:$I,6,FALSE)</f>
        <v>0</v>
      </c>
      <c r="V543">
        <f>VLOOKUP(A543,'[2]Incident Summary'!$A:$I,8,FALSE)</f>
        <v>0</v>
      </c>
      <c r="W543">
        <f t="shared" si="642"/>
        <v>16</v>
      </c>
    </row>
    <row r="544" spans="1:23" x14ac:dyDescent="0.25">
      <c r="A544" s="1">
        <f t="shared" si="677"/>
        <v>42844.416666667457</v>
      </c>
      <c r="B544" s="3">
        <f t="shared" si="640"/>
        <v>42844</v>
      </c>
      <c r="C544" s="3">
        <f t="shared" ref="C544" si="681">B544</f>
        <v>42844</v>
      </c>
      <c r="D544" s="2">
        <v>0.41666666666666669</v>
      </c>
      <c r="E544">
        <f t="shared" si="645"/>
        <v>24</v>
      </c>
      <c r="F544">
        <f>VLOOKUP(B544,[3]Summary!$B$3:$AF$15000,E544,FALSE)</f>
        <v>14.256511983203124</v>
      </c>
      <c r="G544">
        <f t="shared" si="646"/>
        <v>19</v>
      </c>
      <c r="H544">
        <f>VLOOKUP(B544,[3]Summary!$B$3:$AF$15000,G544,FALSE)</f>
        <v>328628</v>
      </c>
      <c r="I544">
        <f t="shared" si="647"/>
        <v>29</v>
      </c>
      <c r="J544">
        <f>VLOOKUP(B544,[3]Summary!$B$3:$AF$15000,I544,FALSE)</f>
        <v>67.414175048828128</v>
      </c>
      <c r="K544" s="5">
        <f>VLOOKUP(A544,'[1]Cluster Analysis'!$A:$I,4)</f>
        <v>0</v>
      </c>
      <c r="L544" s="5">
        <f>VLOOKUP(A544,'[1]Cluster Analysis'!$A:$I,5)</f>
        <v>0</v>
      </c>
      <c r="M544" s="5">
        <f>VLOOKUP(A544,'[1]Cluster Analysis'!$A:$I,6)</f>
        <v>0</v>
      </c>
      <c r="N544" s="5">
        <f>VLOOKUP(A544,'[1]Cluster Analysis'!$A:$I,7)</f>
        <v>0</v>
      </c>
      <c r="O544" s="5">
        <f>VLOOKUP(A544,'[1]Cluster Analysis'!$A:$I,8)</f>
        <v>0</v>
      </c>
      <c r="P544" s="5">
        <f>VLOOKUP(A544,'[1]Cluster Analysis'!$A:$I,9)</f>
        <v>0</v>
      </c>
      <c r="Q544">
        <f>VLOOKUP(A544,'[2]Incident Summary'!$A:$I,3,FALSE)</f>
        <v>2</v>
      </c>
      <c r="R544" s="5">
        <f>VLOOKUP(A544,'[2]Incident Summary'!$A:$I,2,FALSE)</f>
        <v>3.2835578705999069E-2</v>
      </c>
      <c r="S544">
        <f>VLOOKUP(A544,'[2]Incident Summary'!$A:$I,4,FALSE)</f>
        <v>2</v>
      </c>
      <c r="T544">
        <f>VLOOKUP(A544,'[2]Incident Summary'!$A:$I,7,FALSE)</f>
        <v>0</v>
      </c>
      <c r="U544" s="5">
        <f>VLOOKUP(A544,'[2]Incident Summary'!$A:$I,6,FALSE)</f>
        <v>0</v>
      </c>
      <c r="V544">
        <f>VLOOKUP(A544,'[2]Incident Summary'!$A:$I,8,FALSE)</f>
        <v>0</v>
      </c>
      <c r="W544">
        <f t="shared" si="642"/>
        <v>16</v>
      </c>
    </row>
    <row r="545" spans="1:23" x14ac:dyDescent="0.25">
      <c r="A545" s="1">
        <f t="shared" si="657"/>
        <v>42844.583333334122</v>
      </c>
      <c r="B545" s="3">
        <f t="shared" si="640"/>
        <v>42844</v>
      </c>
      <c r="C545" s="3">
        <f t="shared" ref="C545" si="682">B545</f>
        <v>42844</v>
      </c>
      <c r="D545" s="2">
        <v>0.58333333333333337</v>
      </c>
      <c r="E545">
        <f t="shared" si="645"/>
        <v>25</v>
      </c>
      <c r="F545">
        <f>VLOOKUP(B545,[3]Summary!$B$3:$AF$15000,E545,FALSE)</f>
        <v>33.372499512500006</v>
      </c>
      <c r="G545">
        <f t="shared" si="646"/>
        <v>20</v>
      </c>
      <c r="H545">
        <f>VLOOKUP(B545,[3]Summary!$B$3:$AF$15000,G545,FALSE)</f>
        <v>494567</v>
      </c>
      <c r="I545">
        <f t="shared" si="647"/>
        <v>30</v>
      </c>
      <c r="J545">
        <f>VLOOKUP(B545,[3]Summary!$B$3:$AF$15000,I545,FALSE)</f>
        <v>50.875467985781242</v>
      </c>
      <c r="K545" s="5">
        <f>VLOOKUP(A545,'[1]Cluster Analysis'!$A:$I,4)</f>
        <v>0</v>
      </c>
      <c r="L545" s="5">
        <f>VLOOKUP(A545,'[1]Cluster Analysis'!$A:$I,5)</f>
        <v>0</v>
      </c>
      <c r="M545" s="5">
        <f>VLOOKUP(A545,'[1]Cluster Analysis'!$A:$I,6)</f>
        <v>0</v>
      </c>
      <c r="N545" s="5">
        <f>VLOOKUP(A545,'[1]Cluster Analysis'!$A:$I,7)</f>
        <v>0</v>
      </c>
      <c r="O545" s="5">
        <f>VLOOKUP(A545,'[1]Cluster Analysis'!$A:$I,8)</f>
        <v>0</v>
      </c>
      <c r="P545" s="5">
        <f>VLOOKUP(A545,'[1]Cluster Analysis'!$A:$I,9)</f>
        <v>0</v>
      </c>
      <c r="Q545">
        <f>VLOOKUP(A545,'[2]Incident Summary'!$A:$I,3,FALSE)</f>
        <v>10</v>
      </c>
      <c r="R545" s="5">
        <f>VLOOKUP(A545,'[2]Incident Summary'!$A:$I,2,FALSE)</f>
        <v>0.18678163194999797</v>
      </c>
      <c r="S545">
        <f>VLOOKUP(A545,'[2]Incident Summary'!$A:$I,4,FALSE)</f>
        <v>10</v>
      </c>
      <c r="T545">
        <f>VLOOKUP(A545,'[2]Incident Summary'!$A:$I,7,FALSE)</f>
        <v>0</v>
      </c>
      <c r="U545" s="5">
        <f>VLOOKUP(A545,'[2]Incident Summary'!$A:$I,6,FALSE)</f>
        <v>0</v>
      </c>
      <c r="V545">
        <f>VLOOKUP(A545,'[2]Incident Summary'!$A:$I,8,FALSE)</f>
        <v>0</v>
      </c>
      <c r="W545">
        <f t="shared" si="642"/>
        <v>16</v>
      </c>
    </row>
    <row r="546" spans="1:23" x14ac:dyDescent="0.25">
      <c r="A546" s="1">
        <f t="shared" ref="A546:A549" si="683">A545+TIME(5,0,0)</f>
        <v>42844.791666667457</v>
      </c>
      <c r="B546" s="3">
        <f t="shared" si="640"/>
        <v>42844</v>
      </c>
      <c r="C546" s="3">
        <f t="shared" ref="C546" si="684">B546</f>
        <v>42844</v>
      </c>
      <c r="D546" s="2">
        <v>0.79166666666666663</v>
      </c>
      <c r="E546">
        <f t="shared" si="645"/>
        <v>26</v>
      </c>
      <c r="F546">
        <f>VLOOKUP(B546,[3]Summary!$B$3:$AF$15000,E546,FALSE)</f>
        <v>6.5017832118593732</v>
      </c>
      <c r="G546">
        <f t="shared" si="646"/>
        <v>21</v>
      </c>
      <c r="H546">
        <f>VLOOKUP(B546,[3]Summary!$B$3:$AF$15000,G546,FALSE)</f>
        <v>191729</v>
      </c>
      <c r="I546">
        <f t="shared" si="647"/>
        <v>31</v>
      </c>
      <c r="J546">
        <f>VLOOKUP(B546,[3]Summary!$B$3:$AF$15000,I546,FALSE)</f>
        <v>69.481004974999991</v>
      </c>
      <c r="K546" s="5">
        <f>VLOOKUP(A546,'[1]Cluster Analysis'!$A:$I,4)</f>
        <v>0</v>
      </c>
      <c r="L546" s="5">
        <f>VLOOKUP(A546,'[1]Cluster Analysis'!$A:$I,5)</f>
        <v>0</v>
      </c>
      <c r="M546" s="5">
        <f>VLOOKUP(A546,'[1]Cluster Analysis'!$A:$I,6)</f>
        <v>0</v>
      </c>
      <c r="N546" s="5">
        <f>VLOOKUP(A546,'[1]Cluster Analysis'!$A:$I,7)</f>
        <v>8.1250000002910383E-2</v>
      </c>
      <c r="O546" s="5">
        <f>VLOOKUP(A546,'[1]Cluster Analysis'!$A:$I,8)</f>
        <v>4.3749999997089617E-2</v>
      </c>
      <c r="P546" s="5">
        <f>VLOOKUP(A546,'[1]Cluster Analysis'!$A:$I,9)</f>
        <v>3.7500000005820766E-2</v>
      </c>
      <c r="Q546">
        <f>VLOOKUP(A546,'[2]Incident Summary'!$A:$I,3,FALSE)</f>
        <v>0</v>
      </c>
      <c r="R546" s="5">
        <f>VLOOKUP(A546,'[2]Incident Summary'!$A:$I,2,FALSE)</f>
        <v>0</v>
      </c>
      <c r="S546">
        <f>VLOOKUP(A546,'[2]Incident Summary'!$A:$I,4,FALSE)</f>
        <v>0</v>
      </c>
      <c r="T546">
        <f>VLOOKUP(A546,'[2]Incident Summary'!$A:$I,7,FALSE)</f>
        <v>0</v>
      </c>
      <c r="U546" s="5">
        <f>VLOOKUP(A546,'[2]Incident Summary'!$A:$I,6,FALSE)</f>
        <v>0</v>
      </c>
      <c r="V546">
        <f>VLOOKUP(A546,'[2]Incident Summary'!$A:$I,8,FALSE)</f>
        <v>0</v>
      </c>
      <c r="W546">
        <f t="shared" si="642"/>
        <v>16</v>
      </c>
    </row>
    <row r="547" spans="1:23" x14ac:dyDescent="0.25">
      <c r="A547" s="1">
        <f t="shared" si="683"/>
        <v>42845.000000000793</v>
      </c>
      <c r="B547" s="3">
        <f t="shared" si="640"/>
        <v>42845</v>
      </c>
      <c r="C547" s="3">
        <f t="shared" ref="C547" si="685">B547</f>
        <v>42845</v>
      </c>
      <c r="D547" s="2">
        <v>0</v>
      </c>
      <c r="E547">
        <f t="shared" si="645"/>
        <v>22</v>
      </c>
      <c r="F547">
        <f>VLOOKUP(B547,[3]Summary!$B$3:$AF$15000,E547,FALSE)</f>
        <v>1.6764304049687502</v>
      </c>
      <c r="G547">
        <f t="shared" si="646"/>
        <v>17</v>
      </c>
      <c r="H547">
        <f>VLOOKUP(B547,[3]Summary!$B$3:$AF$15000,G547,FALSE)</f>
        <v>44820</v>
      </c>
      <c r="I547">
        <f t="shared" si="647"/>
        <v>27</v>
      </c>
      <c r="J547">
        <f>VLOOKUP(B547,[3]Summary!$B$3:$AF$15000,I547,FALSE)</f>
        <v>67.404634820312481</v>
      </c>
      <c r="K547" s="5">
        <f>VLOOKUP(A547,'[1]Cluster Analysis'!$A:$I,4)</f>
        <v>0</v>
      </c>
      <c r="L547" s="5">
        <f>VLOOKUP(A547,'[1]Cluster Analysis'!$A:$I,5)</f>
        <v>0</v>
      </c>
      <c r="M547" s="5">
        <f>VLOOKUP(A547,'[1]Cluster Analysis'!$A:$I,6)</f>
        <v>0</v>
      </c>
      <c r="N547" s="5">
        <f>VLOOKUP(A547,'[1]Cluster Analysis'!$A:$I,7)</f>
        <v>0.10486111111094942</v>
      </c>
      <c r="O547" s="5">
        <f>VLOOKUP(A547,'[1]Cluster Analysis'!$A:$I,8)</f>
        <v>1.9444444442342501E-2</v>
      </c>
      <c r="P547" s="5">
        <f>VLOOKUP(A547,'[1]Cluster Analysis'!$A:$I,9)</f>
        <v>0</v>
      </c>
      <c r="Q547">
        <f>VLOOKUP(A547,'[2]Incident Summary'!$A:$I,3,FALSE)</f>
        <v>0</v>
      </c>
      <c r="R547" s="5">
        <f>VLOOKUP(A547,'[2]Incident Summary'!$A:$I,2,FALSE)</f>
        <v>0</v>
      </c>
      <c r="S547">
        <f>VLOOKUP(A547,'[2]Incident Summary'!$A:$I,4,FALSE)</f>
        <v>0</v>
      </c>
      <c r="T547">
        <f>VLOOKUP(A547,'[2]Incident Summary'!$A:$I,7,FALSE)</f>
        <v>0</v>
      </c>
      <c r="U547" s="5">
        <f>VLOOKUP(A547,'[2]Incident Summary'!$A:$I,6,FALSE)</f>
        <v>0</v>
      </c>
      <c r="V547">
        <f>VLOOKUP(A547,'[2]Incident Summary'!$A:$I,8,FALSE)</f>
        <v>0</v>
      </c>
      <c r="W547">
        <f t="shared" si="642"/>
        <v>16</v>
      </c>
    </row>
    <row r="548" spans="1:23" x14ac:dyDescent="0.25">
      <c r="A548" s="1">
        <f t="shared" si="683"/>
        <v>42845.208333334129</v>
      </c>
      <c r="B548" s="3">
        <f t="shared" si="640"/>
        <v>42845</v>
      </c>
      <c r="C548" s="3">
        <f t="shared" ref="C548" si="686">B548</f>
        <v>42845</v>
      </c>
      <c r="D548" s="2">
        <v>0.20833333333333334</v>
      </c>
      <c r="E548">
        <f t="shared" si="645"/>
        <v>23</v>
      </c>
      <c r="F548">
        <f>VLOOKUP(B548,[3]Summary!$B$3:$AF$15000,E548,FALSE)</f>
        <v>21.816314012296882</v>
      </c>
      <c r="G548">
        <f t="shared" si="646"/>
        <v>18</v>
      </c>
      <c r="H548">
        <f>VLOOKUP(B548,[3]Summary!$B$3:$AF$15000,G548,FALSE)</f>
        <v>466520</v>
      </c>
      <c r="I548">
        <f t="shared" si="647"/>
        <v>28</v>
      </c>
      <c r="J548">
        <f>VLOOKUP(B548,[3]Summary!$B$3:$AF$15000,I548,FALSE)</f>
        <v>62.478701054687498</v>
      </c>
      <c r="K548" s="5">
        <f>VLOOKUP(A548,'[1]Cluster Analysis'!$A:$I,4)</f>
        <v>0</v>
      </c>
      <c r="L548" s="5">
        <f>VLOOKUP(A548,'[1]Cluster Analysis'!$A:$I,5)</f>
        <v>0</v>
      </c>
      <c r="M548" s="5">
        <f>VLOOKUP(A548,'[1]Cluster Analysis'!$A:$I,6)</f>
        <v>0</v>
      </c>
      <c r="N548" s="5">
        <f>VLOOKUP(A548,'[1]Cluster Analysis'!$A:$I,7)</f>
        <v>0.13125000000582077</v>
      </c>
      <c r="O548" s="5">
        <f>VLOOKUP(A548,'[1]Cluster Analysis'!$A:$I,8)</f>
        <v>0</v>
      </c>
      <c r="P548" s="5">
        <f>VLOOKUP(A548,'[1]Cluster Analysis'!$A:$I,9)</f>
        <v>0</v>
      </c>
      <c r="Q548">
        <f>VLOOKUP(A548,'[2]Incident Summary'!$A:$I,3,FALSE)</f>
        <v>3</v>
      </c>
      <c r="R548" s="5">
        <f>VLOOKUP(A548,'[2]Incident Summary'!$A:$I,2,FALSE)</f>
        <v>6.0188402771018445E-2</v>
      </c>
      <c r="S548">
        <f>VLOOKUP(A548,'[2]Incident Summary'!$A:$I,4,FALSE)</f>
        <v>3</v>
      </c>
      <c r="T548">
        <f>VLOOKUP(A548,'[2]Incident Summary'!$A:$I,7,FALSE)</f>
        <v>0</v>
      </c>
      <c r="U548" s="5">
        <f>VLOOKUP(A548,'[2]Incident Summary'!$A:$I,6,FALSE)</f>
        <v>0</v>
      </c>
      <c r="V548">
        <f>VLOOKUP(A548,'[2]Incident Summary'!$A:$I,8,FALSE)</f>
        <v>0</v>
      </c>
      <c r="W548">
        <f t="shared" si="642"/>
        <v>16</v>
      </c>
    </row>
    <row r="549" spans="1:23" x14ac:dyDescent="0.25">
      <c r="A549" s="1">
        <f t="shared" si="683"/>
        <v>42845.416666667465</v>
      </c>
      <c r="B549" s="3">
        <f t="shared" si="640"/>
        <v>42845</v>
      </c>
      <c r="C549" s="3">
        <f t="shared" ref="C549" si="687">B549</f>
        <v>42845</v>
      </c>
      <c r="D549" s="2">
        <v>0.41666666666666669</v>
      </c>
      <c r="E549">
        <f t="shared" si="645"/>
        <v>24</v>
      </c>
      <c r="F549">
        <f>VLOOKUP(B549,[3]Summary!$B$3:$AF$15000,E549,FALSE)</f>
        <v>14.681222465624998</v>
      </c>
      <c r="G549">
        <f t="shared" si="646"/>
        <v>19</v>
      </c>
      <c r="H549">
        <f>VLOOKUP(B549,[3]Summary!$B$3:$AF$15000,G549,FALSE)</f>
        <v>336311</v>
      </c>
      <c r="I549">
        <f t="shared" si="647"/>
        <v>29</v>
      </c>
      <c r="J549">
        <f>VLOOKUP(B549,[3]Summary!$B$3:$AF$15000,I549,FALSE)</f>
        <v>66.915275929687496</v>
      </c>
      <c r="K549" s="5">
        <f>VLOOKUP(A549,'[1]Cluster Analysis'!$A:$I,4)</f>
        <v>0</v>
      </c>
      <c r="L549" s="5">
        <f>VLOOKUP(A549,'[1]Cluster Analysis'!$A:$I,5)</f>
        <v>0</v>
      </c>
      <c r="M549" s="5">
        <f>VLOOKUP(A549,'[1]Cluster Analysis'!$A:$I,6)</f>
        <v>0</v>
      </c>
      <c r="N549" s="5">
        <f>VLOOKUP(A549,'[1]Cluster Analysis'!$A:$I,7)</f>
        <v>7.9861111116770189E-2</v>
      </c>
      <c r="O549" s="5">
        <f>VLOOKUP(A549,'[1]Cluster Analysis'!$A:$I,8)</f>
        <v>0</v>
      </c>
      <c r="P549" s="5">
        <f>VLOOKUP(A549,'[1]Cluster Analysis'!$A:$I,9)</f>
        <v>0</v>
      </c>
      <c r="Q549">
        <f>VLOOKUP(A549,'[2]Incident Summary'!$A:$I,3,FALSE)</f>
        <v>0</v>
      </c>
      <c r="R549" s="5">
        <f>VLOOKUP(A549,'[2]Incident Summary'!$A:$I,2,FALSE)</f>
        <v>0</v>
      </c>
      <c r="S549">
        <f>VLOOKUP(A549,'[2]Incident Summary'!$A:$I,4,FALSE)</f>
        <v>0</v>
      </c>
      <c r="T549">
        <f>VLOOKUP(A549,'[2]Incident Summary'!$A:$I,7,FALSE)</f>
        <v>0</v>
      </c>
      <c r="U549" s="5">
        <f>VLOOKUP(A549,'[2]Incident Summary'!$A:$I,6,FALSE)</f>
        <v>0</v>
      </c>
      <c r="V549">
        <f>VLOOKUP(A549,'[2]Incident Summary'!$A:$I,8,FALSE)</f>
        <v>0</v>
      </c>
      <c r="W549">
        <f t="shared" si="642"/>
        <v>16</v>
      </c>
    </row>
    <row r="550" spans="1:23" x14ac:dyDescent="0.25">
      <c r="A550" s="1">
        <f t="shared" si="657"/>
        <v>42845.583333334129</v>
      </c>
      <c r="B550" s="3">
        <f t="shared" si="640"/>
        <v>42845</v>
      </c>
      <c r="C550" s="3">
        <f t="shared" ref="C550" si="688">B550</f>
        <v>42845</v>
      </c>
      <c r="D550" s="2">
        <v>0.58333333333333337</v>
      </c>
      <c r="E550">
        <f t="shared" si="645"/>
        <v>25</v>
      </c>
      <c r="F550">
        <f>VLOOKUP(B550,[3]Summary!$B$3:$AF$15000,E550,FALSE)</f>
        <v>25.813685859843748</v>
      </c>
      <c r="G550">
        <f t="shared" si="646"/>
        <v>20</v>
      </c>
      <c r="H550">
        <f>VLOOKUP(B550,[3]Summary!$B$3:$AF$15000,G550,FALSE)</f>
        <v>556424</v>
      </c>
      <c r="I550">
        <f t="shared" si="647"/>
        <v>30</v>
      </c>
      <c r="J550">
        <f>VLOOKUP(B550,[3]Summary!$B$3:$AF$15000,I550,FALSE)</f>
        <v>62.246196001562517</v>
      </c>
      <c r="K550" s="5">
        <f>VLOOKUP(A550,'[1]Cluster Analysis'!$A:$I,4)</f>
        <v>0</v>
      </c>
      <c r="L550" s="5">
        <f>VLOOKUP(A550,'[1]Cluster Analysis'!$A:$I,5)</f>
        <v>0</v>
      </c>
      <c r="M550" s="5">
        <f>VLOOKUP(A550,'[1]Cluster Analysis'!$A:$I,6)</f>
        <v>0</v>
      </c>
      <c r="N550" s="5">
        <f>VLOOKUP(A550,'[1]Cluster Analysis'!$A:$I,7)</f>
        <v>9.7222222175332718E-3</v>
      </c>
      <c r="O550" s="5">
        <f>VLOOKUP(A550,'[1]Cluster Analysis'!$A:$I,8)</f>
        <v>0</v>
      </c>
      <c r="P550" s="5">
        <f>VLOOKUP(A550,'[1]Cluster Analysis'!$A:$I,9)</f>
        <v>0</v>
      </c>
      <c r="Q550">
        <f>VLOOKUP(A550,'[2]Incident Summary'!$A:$I,3,FALSE)</f>
        <v>6</v>
      </c>
      <c r="R550" s="5">
        <f>VLOOKUP(A550,'[2]Incident Summary'!$A:$I,2,FALSE)</f>
        <v>8.5479791661782656E-2</v>
      </c>
      <c r="S550">
        <f>VLOOKUP(A550,'[2]Incident Summary'!$A:$I,4,FALSE)</f>
        <v>8</v>
      </c>
      <c r="T550">
        <f>VLOOKUP(A550,'[2]Incident Summary'!$A:$I,7,FALSE)</f>
        <v>0</v>
      </c>
      <c r="U550" s="5">
        <f>VLOOKUP(A550,'[2]Incident Summary'!$A:$I,6,FALSE)</f>
        <v>0</v>
      </c>
      <c r="V550">
        <f>VLOOKUP(A550,'[2]Incident Summary'!$A:$I,8,FALSE)</f>
        <v>0</v>
      </c>
      <c r="W550">
        <f t="shared" si="642"/>
        <v>16</v>
      </c>
    </row>
    <row r="551" spans="1:23" x14ac:dyDescent="0.25">
      <c r="A551" s="1">
        <f t="shared" ref="A551:A554" si="689">A550+TIME(5,0,0)</f>
        <v>42845.791666667465</v>
      </c>
      <c r="B551" s="3">
        <f t="shared" si="640"/>
        <v>42845</v>
      </c>
      <c r="C551" s="3">
        <f t="shared" ref="C551" si="690">B551</f>
        <v>42845</v>
      </c>
      <c r="D551" s="2">
        <v>0.79166666666666663</v>
      </c>
      <c r="E551">
        <f t="shared" si="645"/>
        <v>26</v>
      </c>
      <c r="F551">
        <f>VLOOKUP(B551,[3]Summary!$B$3:$AF$15000,E551,FALSE)</f>
        <v>6.9798993102812501</v>
      </c>
      <c r="G551">
        <f t="shared" si="646"/>
        <v>21</v>
      </c>
      <c r="H551">
        <f>VLOOKUP(B551,[3]Summary!$B$3:$AF$15000,G551,FALSE)</f>
        <v>217599</v>
      </c>
      <c r="I551">
        <f t="shared" si="647"/>
        <v>31</v>
      </c>
      <c r="J551">
        <f>VLOOKUP(B551,[3]Summary!$B$3:$AF$15000,I551,FALSE)</f>
        <v>71.215980864062516</v>
      </c>
      <c r="K551" s="5">
        <f>VLOOKUP(A551,'[1]Cluster Analysis'!$A:$I,4)</f>
        <v>0</v>
      </c>
      <c r="L551" s="5">
        <f>VLOOKUP(A551,'[1]Cluster Analysis'!$A:$I,5)</f>
        <v>0</v>
      </c>
      <c r="M551" s="5">
        <f>VLOOKUP(A551,'[1]Cluster Analysis'!$A:$I,6)</f>
        <v>0</v>
      </c>
      <c r="N551" s="5">
        <f>VLOOKUP(A551,'[1]Cluster Analysis'!$A:$I,7)</f>
        <v>0</v>
      </c>
      <c r="O551" s="5">
        <f>VLOOKUP(A551,'[1]Cluster Analysis'!$A:$I,8)</f>
        <v>0</v>
      </c>
      <c r="P551" s="5">
        <f>VLOOKUP(A551,'[1]Cluster Analysis'!$A:$I,9)</f>
        <v>0</v>
      </c>
      <c r="Q551">
        <f>VLOOKUP(A551,'[2]Incident Summary'!$A:$I,3,FALSE)</f>
        <v>0</v>
      </c>
      <c r="R551" s="5">
        <f>VLOOKUP(A551,'[2]Incident Summary'!$A:$I,2,FALSE)</f>
        <v>0</v>
      </c>
      <c r="S551">
        <f>VLOOKUP(A551,'[2]Incident Summary'!$A:$I,4,FALSE)</f>
        <v>0</v>
      </c>
      <c r="T551">
        <f>VLOOKUP(A551,'[2]Incident Summary'!$A:$I,7,FALSE)</f>
        <v>0</v>
      </c>
      <c r="U551" s="5">
        <f>VLOOKUP(A551,'[2]Incident Summary'!$A:$I,6,FALSE)</f>
        <v>0</v>
      </c>
      <c r="V551">
        <f>VLOOKUP(A551,'[2]Incident Summary'!$A:$I,8,FALSE)</f>
        <v>0</v>
      </c>
      <c r="W551">
        <f t="shared" si="642"/>
        <v>16</v>
      </c>
    </row>
    <row r="552" spans="1:23" x14ac:dyDescent="0.25">
      <c r="A552" s="1">
        <f t="shared" si="689"/>
        <v>42846.0000000008</v>
      </c>
      <c r="B552" s="3">
        <f t="shared" si="640"/>
        <v>42846</v>
      </c>
      <c r="C552" s="3">
        <f t="shared" ref="C552" si="691">B552</f>
        <v>42846</v>
      </c>
      <c r="D552" s="2">
        <v>0</v>
      </c>
      <c r="E552">
        <f t="shared" si="645"/>
        <v>22</v>
      </c>
      <c r="F552">
        <f>VLOOKUP(B552,[3]Summary!$B$3:$AF$15000,E552,FALSE)</f>
        <v>1.7175663074531253</v>
      </c>
      <c r="G552">
        <f t="shared" si="646"/>
        <v>17</v>
      </c>
      <c r="H552">
        <f>VLOOKUP(B552,[3]Summary!$B$3:$AF$15000,G552,FALSE)</f>
        <v>46221</v>
      </c>
      <c r="I552">
        <f t="shared" si="647"/>
        <v>27</v>
      </c>
      <c r="J552">
        <f>VLOOKUP(B552,[3]Summary!$B$3:$AF$15000,I552,FALSE)</f>
        <v>67.767817649999984</v>
      </c>
      <c r="K552" s="5">
        <f>VLOOKUP(A552,'[1]Cluster Analysis'!$A:$I,4)</f>
        <v>0</v>
      </c>
      <c r="L552" s="5">
        <f>VLOOKUP(A552,'[1]Cluster Analysis'!$A:$I,5)</f>
        <v>0</v>
      </c>
      <c r="M552" s="5">
        <f>VLOOKUP(A552,'[1]Cluster Analysis'!$A:$I,6)</f>
        <v>0</v>
      </c>
      <c r="N552" s="5">
        <f>VLOOKUP(A552,'[1]Cluster Analysis'!$A:$I,7)</f>
        <v>0</v>
      </c>
      <c r="O552" s="5">
        <f>VLOOKUP(A552,'[1]Cluster Analysis'!$A:$I,8)</f>
        <v>0</v>
      </c>
      <c r="P552" s="5">
        <f>VLOOKUP(A552,'[1]Cluster Analysis'!$A:$I,9)</f>
        <v>0</v>
      </c>
      <c r="Q552">
        <f>VLOOKUP(A552,'[2]Incident Summary'!$A:$I,3,FALSE)</f>
        <v>0</v>
      </c>
      <c r="R552" s="5">
        <f>VLOOKUP(A552,'[2]Incident Summary'!$A:$I,2,FALSE)</f>
        <v>0</v>
      </c>
      <c r="S552">
        <f>VLOOKUP(A552,'[2]Incident Summary'!$A:$I,4,FALSE)</f>
        <v>0</v>
      </c>
      <c r="T552">
        <f>VLOOKUP(A552,'[2]Incident Summary'!$A:$I,7,FALSE)</f>
        <v>0</v>
      </c>
      <c r="U552" s="5">
        <f>VLOOKUP(A552,'[2]Incident Summary'!$A:$I,6,FALSE)</f>
        <v>0</v>
      </c>
      <c r="V552">
        <f>VLOOKUP(A552,'[2]Incident Summary'!$A:$I,8,FALSE)</f>
        <v>0</v>
      </c>
      <c r="W552">
        <f t="shared" si="642"/>
        <v>16</v>
      </c>
    </row>
    <row r="553" spans="1:23" x14ac:dyDescent="0.25">
      <c r="A553" s="1">
        <f t="shared" si="689"/>
        <v>42846.208333334136</v>
      </c>
      <c r="B553" s="3">
        <f t="shared" si="640"/>
        <v>42846</v>
      </c>
      <c r="C553" s="3">
        <f t="shared" ref="C553" si="692">B553</f>
        <v>42846</v>
      </c>
      <c r="D553" s="2">
        <v>0.20833333333333334</v>
      </c>
      <c r="E553">
        <f t="shared" si="645"/>
        <v>23</v>
      </c>
      <c r="F553">
        <f>VLOOKUP(B553,[3]Summary!$B$3:$AF$15000,E553,FALSE)</f>
        <v>18.715986079765621</v>
      </c>
      <c r="G553">
        <f t="shared" si="646"/>
        <v>18</v>
      </c>
      <c r="H553">
        <f>VLOOKUP(B553,[3]Summary!$B$3:$AF$15000,G553,FALSE)</f>
        <v>461715</v>
      </c>
      <c r="I553">
        <f t="shared" si="647"/>
        <v>28</v>
      </c>
      <c r="J553">
        <f>VLOOKUP(B553,[3]Summary!$B$3:$AF$15000,I553,FALSE)</f>
        <v>66.460845086718749</v>
      </c>
      <c r="K553" s="5">
        <f>VLOOKUP(A553,'[1]Cluster Analysis'!$A:$I,4)</f>
        <v>0</v>
      </c>
      <c r="L553" s="5">
        <f>VLOOKUP(A553,'[1]Cluster Analysis'!$A:$I,5)</f>
        <v>0</v>
      </c>
      <c r="M553" s="5">
        <f>VLOOKUP(A553,'[1]Cluster Analysis'!$A:$I,6)</f>
        <v>0</v>
      </c>
      <c r="N553" s="5">
        <f>VLOOKUP(A553,'[1]Cluster Analysis'!$A:$I,7)</f>
        <v>0</v>
      </c>
      <c r="O553" s="5">
        <f>VLOOKUP(A553,'[1]Cluster Analysis'!$A:$I,8)</f>
        <v>0</v>
      </c>
      <c r="P553" s="5">
        <f>VLOOKUP(A553,'[1]Cluster Analysis'!$A:$I,9)</f>
        <v>0</v>
      </c>
      <c r="Q553">
        <f>VLOOKUP(A553,'[2]Incident Summary'!$A:$I,3,FALSE)</f>
        <v>2</v>
      </c>
      <c r="R553" s="5">
        <f>VLOOKUP(A553,'[2]Incident Summary'!$A:$I,2,FALSE)</f>
        <v>4.9840023144497536E-2</v>
      </c>
      <c r="S553">
        <f>VLOOKUP(A553,'[2]Incident Summary'!$A:$I,4,FALSE)</f>
        <v>3.5</v>
      </c>
      <c r="T553">
        <f>VLOOKUP(A553,'[2]Incident Summary'!$A:$I,7,FALSE)</f>
        <v>0</v>
      </c>
      <c r="U553" s="5">
        <f>VLOOKUP(A553,'[2]Incident Summary'!$A:$I,6,FALSE)</f>
        <v>0</v>
      </c>
      <c r="V553">
        <f>VLOOKUP(A553,'[2]Incident Summary'!$A:$I,8,FALSE)</f>
        <v>0</v>
      </c>
      <c r="W553">
        <f t="shared" si="642"/>
        <v>16</v>
      </c>
    </row>
    <row r="554" spans="1:23" x14ac:dyDescent="0.25">
      <c r="A554" s="1">
        <f t="shared" si="689"/>
        <v>42846.416666667472</v>
      </c>
      <c r="B554" s="3">
        <f t="shared" si="640"/>
        <v>42846</v>
      </c>
      <c r="C554" s="3">
        <f t="shared" ref="C554" si="693">B554</f>
        <v>42846</v>
      </c>
      <c r="D554" s="2">
        <v>0.41666666666666669</v>
      </c>
      <c r="E554">
        <f t="shared" si="645"/>
        <v>24</v>
      </c>
      <c r="F554">
        <f>VLOOKUP(B554,[3]Summary!$B$3:$AF$15000,E554,FALSE)</f>
        <v>16.3974941640625</v>
      </c>
      <c r="G554">
        <f t="shared" si="646"/>
        <v>19</v>
      </c>
      <c r="H554">
        <f>VLOOKUP(B554,[3]Summary!$B$3:$AF$15000,G554,FALSE)</f>
        <v>370979</v>
      </c>
      <c r="I554">
        <f t="shared" si="647"/>
        <v>29</v>
      </c>
      <c r="J554">
        <f>VLOOKUP(B554,[3]Summary!$B$3:$AF$15000,I554,FALSE)</f>
        <v>67.052987394531243</v>
      </c>
      <c r="K554" s="5">
        <f>VLOOKUP(A554,'[1]Cluster Analysis'!$A:$I,4)</f>
        <v>0</v>
      </c>
      <c r="L554" s="5">
        <f>VLOOKUP(A554,'[1]Cluster Analysis'!$A:$I,5)</f>
        <v>0</v>
      </c>
      <c r="M554" s="5">
        <f>VLOOKUP(A554,'[1]Cluster Analysis'!$A:$I,6)</f>
        <v>0</v>
      </c>
      <c r="N554" s="5">
        <f>VLOOKUP(A554,'[1]Cluster Analysis'!$A:$I,7)</f>
        <v>0</v>
      </c>
      <c r="O554" s="5">
        <f>VLOOKUP(A554,'[1]Cluster Analysis'!$A:$I,8)</f>
        <v>0</v>
      </c>
      <c r="P554" s="5">
        <f>VLOOKUP(A554,'[1]Cluster Analysis'!$A:$I,9)</f>
        <v>0</v>
      </c>
      <c r="Q554">
        <f>VLOOKUP(A554,'[2]Incident Summary'!$A:$I,3,FALSE)</f>
        <v>5</v>
      </c>
      <c r="R554" s="5">
        <f>VLOOKUP(A554,'[2]Incident Summary'!$A:$I,2,FALSE)</f>
        <v>0.1297528587965644</v>
      </c>
      <c r="S554">
        <f>VLOOKUP(A554,'[2]Incident Summary'!$A:$I,4,FALSE)</f>
        <v>6.5</v>
      </c>
      <c r="T554">
        <f>VLOOKUP(A554,'[2]Incident Summary'!$A:$I,7,FALSE)</f>
        <v>0</v>
      </c>
      <c r="U554" s="5">
        <f>VLOOKUP(A554,'[2]Incident Summary'!$A:$I,6,FALSE)</f>
        <v>0</v>
      </c>
      <c r="V554">
        <f>VLOOKUP(A554,'[2]Incident Summary'!$A:$I,8,FALSE)</f>
        <v>0</v>
      </c>
      <c r="W554">
        <f t="shared" si="642"/>
        <v>16</v>
      </c>
    </row>
    <row r="555" spans="1:23" x14ac:dyDescent="0.25">
      <c r="A555" s="1">
        <f t="shared" si="657"/>
        <v>42846.583333334136</v>
      </c>
      <c r="B555" s="3">
        <f t="shared" si="640"/>
        <v>42846</v>
      </c>
      <c r="C555" s="3">
        <f t="shared" ref="C555" si="694">B555</f>
        <v>42846</v>
      </c>
      <c r="D555" s="2">
        <v>0.58333333333333337</v>
      </c>
      <c r="E555">
        <f t="shared" si="645"/>
        <v>25</v>
      </c>
      <c r="F555">
        <f>VLOOKUP(B555,[3]Summary!$B$3:$AF$15000,E555,FALSE)</f>
        <v>27.414639158437495</v>
      </c>
      <c r="G555">
        <f t="shared" si="646"/>
        <v>20</v>
      </c>
      <c r="H555">
        <f>VLOOKUP(B555,[3]Summary!$B$3:$AF$15000,G555,FALSE)</f>
        <v>547915</v>
      </c>
      <c r="I555">
        <f t="shared" si="647"/>
        <v>30</v>
      </c>
      <c r="J555">
        <f>VLOOKUP(B555,[3]Summary!$B$3:$AF$15000,I555,FALSE)</f>
        <v>61.254759636718752</v>
      </c>
      <c r="K555" s="5">
        <f>VLOOKUP(A555,'[1]Cluster Analysis'!$A:$I,4)</f>
        <v>0</v>
      </c>
      <c r="L555" s="5">
        <f>VLOOKUP(A555,'[1]Cluster Analysis'!$A:$I,5)</f>
        <v>0</v>
      </c>
      <c r="M555" s="5">
        <f>VLOOKUP(A555,'[1]Cluster Analysis'!$A:$I,6)</f>
        <v>0</v>
      </c>
      <c r="N555" s="5">
        <f>VLOOKUP(A555,'[1]Cluster Analysis'!$A:$I,7)</f>
        <v>0</v>
      </c>
      <c r="O555" s="5">
        <f>VLOOKUP(A555,'[1]Cluster Analysis'!$A:$I,8)</f>
        <v>0</v>
      </c>
      <c r="P555" s="5">
        <f>VLOOKUP(A555,'[1]Cluster Analysis'!$A:$I,9)</f>
        <v>0</v>
      </c>
      <c r="Q555">
        <f>VLOOKUP(A555,'[2]Incident Summary'!$A:$I,3,FALSE)</f>
        <v>7</v>
      </c>
      <c r="R555" s="5">
        <f>VLOOKUP(A555,'[2]Incident Summary'!$A:$I,2,FALSE)</f>
        <v>0.25811399306257954</v>
      </c>
      <c r="S555">
        <f>VLOOKUP(A555,'[2]Incident Summary'!$A:$I,4,FALSE)</f>
        <v>11</v>
      </c>
      <c r="T555">
        <f>VLOOKUP(A555,'[2]Incident Summary'!$A:$I,7,FALSE)</f>
        <v>0</v>
      </c>
      <c r="U555" s="5">
        <f>VLOOKUP(A555,'[2]Incident Summary'!$A:$I,6,FALSE)</f>
        <v>0</v>
      </c>
      <c r="V555">
        <f>VLOOKUP(A555,'[2]Incident Summary'!$A:$I,8,FALSE)</f>
        <v>0</v>
      </c>
      <c r="W555">
        <f t="shared" si="642"/>
        <v>16</v>
      </c>
    </row>
    <row r="556" spans="1:23" x14ac:dyDescent="0.25">
      <c r="A556" s="1">
        <f t="shared" ref="A556:A559" si="695">A555+TIME(5,0,0)</f>
        <v>42846.791666667472</v>
      </c>
      <c r="B556" s="3">
        <f t="shared" si="640"/>
        <v>42846</v>
      </c>
      <c r="C556" s="3">
        <f t="shared" ref="C556" si="696">B556</f>
        <v>42846</v>
      </c>
      <c r="D556" s="2">
        <v>0.79166666666666663</v>
      </c>
      <c r="E556">
        <f t="shared" si="645"/>
        <v>26</v>
      </c>
      <c r="F556">
        <f>VLOOKUP(B556,[3]Summary!$B$3:$AF$15000,E556,FALSE)</f>
        <v>7.4672682705468736</v>
      </c>
      <c r="G556">
        <f t="shared" si="646"/>
        <v>21</v>
      </c>
      <c r="H556">
        <f>VLOOKUP(B556,[3]Summary!$B$3:$AF$15000,G556,FALSE)</f>
        <v>233024</v>
      </c>
      <c r="I556">
        <f t="shared" si="647"/>
        <v>31</v>
      </c>
      <c r="J556">
        <f>VLOOKUP(B556,[3]Summary!$B$3:$AF$15000,I556,FALSE)</f>
        <v>71.981108971875003</v>
      </c>
      <c r="K556" s="5">
        <f>VLOOKUP(A556,'[1]Cluster Analysis'!$A:$I,4)</f>
        <v>0</v>
      </c>
      <c r="L556" s="5">
        <f>VLOOKUP(A556,'[1]Cluster Analysis'!$A:$I,5)</f>
        <v>0</v>
      </c>
      <c r="M556" s="5">
        <f>VLOOKUP(A556,'[1]Cluster Analysis'!$A:$I,6)</f>
        <v>0</v>
      </c>
      <c r="N556" s="5">
        <f>VLOOKUP(A556,'[1]Cluster Analysis'!$A:$I,7)</f>
        <v>0</v>
      </c>
      <c r="O556" s="5">
        <f>VLOOKUP(A556,'[1]Cluster Analysis'!$A:$I,8)</f>
        <v>0</v>
      </c>
      <c r="P556" s="5">
        <f>VLOOKUP(A556,'[1]Cluster Analysis'!$A:$I,9)</f>
        <v>0</v>
      </c>
      <c r="Q556">
        <f>VLOOKUP(A556,'[2]Incident Summary'!$A:$I,3,FALSE)</f>
        <v>0</v>
      </c>
      <c r="R556" s="5">
        <f>VLOOKUP(A556,'[2]Incident Summary'!$A:$I,2,FALSE)</f>
        <v>0</v>
      </c>
      <c r="S556">
        <f>VLOOKUP(A556,'[2]Incident Summary'!$A:$I,4,FALSE)</f>
        <v>0</v>
      </c>
      <c r="T556">
        <f>VLOOKUP(A556,'[2]Incident Summary'!$A:$I,7,FALSE)</f>
        <v>0</v>
      </c>
      <c r="U556" s="5">
        <f>VLOOKUP(A556,'[2]Incident Summary'!$A:$I,6,FALSE)</f>
        <v>0</v>
      </c>
      <c r="V556">
        <f>VLOOKUP(A556,'[2]Incident Summary'!$A:$I,8,FALSE)</f>
        <v>0</v>
      </c>
      <c r="W556">
        <f t="shared" si="642"/>
        <v>16</v>
      </c>
    </row>
    <row r="557" spans="1:23" x14ac:dyDescent="0.25">
      <c r="A557" s="1">
        <f t="shared" si="695"/>
        <v>42847.000000000808</v>
      </c>
      <c r="B557" s="3">
        <f t="shared" si="640"/>
        <v>42847</v>
      </c>
      <c r="C557" s="3">
        <f t="shared" ref="C557" si="697">B557</f>
        <v>42847</v>
      </c>
      <c r="D557" s="2">
        <v>0</v>
      </c>
      <c r="E557">
        <f t="shared" si="645"/>
        <v>22</v>
      </c>
      <c r="F557">
        <f>VLOOKUP(B557,[3]Summary!$B$3:$AF$15000,E557,FALSE)</f>
        <v>1.60766240984375</v>
      </c>
      <c r="G557">
        <f t="shared" si="646"/>
        <v>17</v>
      </c>
      <c r="H557">
        <f>VLOOKUP(B557,[3]Summary!$B$3:$AF$15000,G557,FALSE)</f>
        <v>45733</v>
      </c>
      <c r="I557">
        <f t="shared" si="647"/>
        <v>27</v>
      </c>
      <c r="J557">
        <f>VLOOKUP(B557,[3]Summary!$B$3:$AF$15000,I557,FALSE)</f>
        <v>70.289936831249989</v>
      </c>
      <c r="K557" s="5">
        <f>VLOOKUP(A557,'[1]Cluster Analysis'!$A:$I,4)</f>
        <v>0</v>
      </c>
      <c r="L557" s="5">
        <f>VLOOKUP(A557,'[1]Cluster Analysis'!$A:$I,5)</f>
        <v>0</v>
      </c>
      <c r="M557" s="5">
        <f>VLOOKUP(A557,'[1]Cluster Analysis'!$A:$I,6)</f>
        <v>0</v>
      </c>
      <c r="N557" s="5">
        <f>VLOOKUP(A557,'[1]Cluster Analysis'!$A:$I,7)</f>
        <v>0</v>
      </c>
      <c r="O557" s="5">
        <f>VLOOKUP(A557,'[1]Cluster Analysis'!$A:$I,8)</f>
        <v>0</v>
      </c>
      <c r="P557" s="5">
        <f>VLOOKUP(A557,'[1]Cluster Analysis'!$A:$I,9)</f>
        <v>0</v>
      </c>
      <c r="Q557">
        <f>VLOOKUP(A557,'[2]Incident Summary'!$A:$I,3,FALSE)</f>
        <v>0</v>
      </c>
      <c r="R557" s="5">
        <f>VLOOKUP(A557,'[2]Incident Summary'!$A:$I,2,FALSE)</f>
        <v>0</v>
      </c>
      <c r="S557">
        <f>VLOOKUP(A557,'[2]Incident Summary'!$A:$I,4,FALSE)</f>
        <v>0</v>
      </c>
      <c r="T557">
        <f>VLOOKUP(A557,'[2]Incident Summary'!$A:$I,7,FALSE)</f>
        <v>0</v>
      </c>
      <c r="U557" s="5">
        <f>VLOOKUP(A557,'[2]Incident Summary'!$A:$I,6,FALSE)</f>
        <v>0</v>
      </c>
      <c r="V557">
        <f>VLOOKUP(A557,'[2]Incident Summary'!$A:$I,8,FALSE)</f>
        <v>0</v>
      </c>
      <c r="W557">
        <f t="shared" si="642"/>
        <v>16</v>
      </c>
    </row>
    <row r="558" spans="1:23" x14ac:dyDescent="0.25">
      <c r="A558" s="1">
        <f t="shared" si="695"/>
        <v>42847.208333334143</v>
      </c>
      <c r="B558" s="3">
        <f t="shared" si="640"/>
        <v>42847</v>
      </c>
      <c r="C558" s="3">
        <f t="shared" ref="C558" si="698">B558</f>
        <v>42847</v>
      </c>
      <c r="D558" s="2">
        <v>0.20833333333333334</v>
      </c>
      <c r="E558">
        <f t="shared" si="645"/>
        <v>23</v>
      </c>
      <c r="F558">
        <f>VLOOKUP(B558,[3]Summary!$B$3:$AF$15000,E558,FALSE)</f>
        <v>6.9403816835468763</v>
      </c>
      <c r="G558">
        <f t="shared" si="646"/>
        <v>18</v>
      </c>
      <c r="H558">
        <f>VLOOKUP(B558,[3]Summary!$B$3:$AF$15000,G558,FALSE)</f>
        <v>221933</v>
      </c>
      <c r="I558">
        <f t="shared" si="647"/>
        <v>28</v>
      </c>
      <c r="J558">
        <f>VLOOKUP(B558,[3]Summary!$B$3:$AF$15000,I558,FALSE)</f>
        <v>73.259851654687509</v>
      </c>
      <c r="K558" s="5">
        <f>VLOOKUP(A558,'[1]Cluster Analysis'!$A:$I,4)</f>
        <v>0</v>
      </c>
      <c r="L558" s="5">
        <f>VLOOKUP(A558,'[1]Cluster Analysis'!$A:$I,5)</f>
        <v>0</v>
      </c>
      <c r="M558" s="5">
        <f>VLOOKUP(A558,'[1]Cluster Analysis'!$A:$I,6)</f>
        <v>0</v>
      </c>
      <c r="N558" s="5">
        <f>VLOOKUP(A558,'[1]Cluster Analysis'!$A:$I,7)</f>
        <v>0</v>
      </c>
      <c r="O558" s="5">
        <f>VLOOKUP(A558,'[1]Cluster Analysis'!$A:$I,8)</f>
        <v>0</v>
      </c>
      <c r="P558" s="5">
        <f>VLOOKUP(A558,'[1]Cluster Analysis'!$A:$I,9)</f>
        <v>0</v>
      </c>
      <c r="Q558">
        <f>VLOOKUP(A558,'[2]Incident Summary'!$A:$I,3,FALSE)</f>
        <v>0</v>
      </c>
      <c r="R558" s="5">
        <f>VLOOKUP(A558,'[2]Incident Summary'!$A:$I,2,FALSE)</f>
        <v>0</v>
      </c>
      <c r="S558">
        <f>VLOOKUP(A558,'[2]Incident Summary'!$A:$I,4,FALSE)</f>
        <v>0</v>
      </c>
      <c r="T558">
        <f>VLOOKUP(A558,'[2]Incident Summary'!$A:$I,7,FALSE)</f>
        <v>0</v>
      </c>
      <c r="U558" s="5">
        <f>VLOOKUP(A558,'[2]Incident Summary'!$A:$I,6,FALSE)</f>
        <v>0</v>
      </c>
      <c r="V558">
        <f>VLOOKUP(A558,'[2]Incident Summary'!$A:$I,8,FALSE)</f>
        <v>0</v>
      </c>
      <c r="W558">
        <f t="shared" si="642"/>
        <v>16</v>
      </c>
    </row>
    <row r="559" spans="1:23" x14ac:dyDescent="0.25">
      <c r="A559" s="1">
        <f t="shared" si="695"/>
        <v>42847.416666667479</v>
      </c>
      <c r="B559" s="3">
        <f t="shared" si="640"/>
        <v>42847</v>
      </c>
      <c r="C559" s="3">
        <f t="shared" ref="C559" si="699">B559</f>
        <v>42847</v>
      </c>
      <c r="D559" s="2">
        <v>0.41666666666666669</v>
      </c>
      <c r="E559">
        <f t="shared" si="645"/>
        <v>24</v>
      </c>
      <c r="F559">
        <f>VLOOKUP(B559,[3]Summary!$B$3:$AF$15000,E559,FALSE)</f>
        <v>13.810025751562501</v>
      </c>
      <c r="G559">
        <f t="shared" si="646"/>
        <v>19</v>
      </c>
      <c r="H559">
        <f>VLOOKUP(B559,[3]Summary!$B$3:$AF$15000,G559,FALSE)</f>
        <v>355169</v>
      </c>
      <c r="I559">
        <f t="shared" si="647"/>
        <v>29</v>
      </c>
      <c r="J559">
        <f>VLOOKUP(B559,[3]Summary!$B$3:$AF$15000,I559,FALSE)</f>
        <v>73.084420050781233</v>
      </c>
      <c r="K559" s="5">
        <f>VLOOKUP(A559,'[1]Cluster Analysis'!$A:$I,4)</f>
        <v>0</v>
      </c>
      <c r="L559" s="5">
        <f>VLOOKUP(A559,'[1]Cluster Analysis'!$A:$I,5)</f>
        <v>0</v>
      </c>
      <c r="M559" s="5">
        <f>VLOOKUP(A559,'[1]Cluster Analysis'!$A:$I,6)</f>
        <v>0</v>
      </c>
      <c r="N559" s="5">
        <f>VLOOKUP(A559,'[1]Cluster Analysis'!$A:$I,7)</f>
        <v>0</v>
      </c>
      <c r="O559" s="5">
        <f>VLOOKUP(A559,'[1]Cluster Analysis'!$A:$I,8)</f>
        <v>0</v>
      </c>
      <c r="P559" s="5">
        <f>VLOOKUP(A559,'[1]Cluster Analysis'!$A:$I,9)</f>
        <v>0</v>
      </c>
      <c r="Q559">
        <f>VLOOKUP(A559,'[2]Incident Summary'!$A:$I,3,FALSE)</f>
        <v>0</v>
      </c>
      <c r="R559" s="5">
        <f>VLOOKUP(A559,'[2]Incident Summary'!$A:$I,2,FALSE)</f>
        <v>0</v>
      </c>
      <c r="S559">
        <f>VLOOKUP(A559,'[2]Incident Summary'!$A:$I,4,FALSE)</f>
        <v>0</v>
      </c>
      <c r="T559">
        <f>VLOOKUP(A559,'[2]Incident Summary'!$A:$I,7,FALSE)</f>
        <v>0</v>
      </c>
      <c r="U559" s="5">
        <f>VLOOKUP(A559,'[2]Incident Summary'!$A:$I,6,FALSE)</f>
        <v>0</v>
      </c>
      <c r="V559">
        <f>VLOOKUP(A559,'[2]Incident Summary'!$A:$I,8,FALSE)</f>
        <v>0</v>
      </c>
      <c r="W559">
        <f t="shared" si="642"/>
        <v>16</v>
      </c>
    </row>
    <row r="560" spans="1:23" x14ac:dyDescent="0.25">
      <c r="A560" s="1">
        <f t="shared" si="657"/>
        <v>42847.583333334143</v>
      </c>
      <c r="B560" s="3">
        <f t="shared" si="640"/>
        <v>42847</v>
      </c>
      <c r="C560" s="3">
        <f t="shared" ref="C560" si="700">B560</f>
        <v>42847</v>
      </c>
      <c r="D560" s="2">
        <v>0.58333333333333337</v>
      </c>
      <c r="E560">
        <f t="shared" si="645"/>
        <v>25</v>
      </c>
      <c r="F560">
        <f>VLOOKUP(B560,[3]Summary!$B$3:$AF$15000,E560,FALSE)</f>
        <v>12.94844416953125</v>
      </c>
      <c r="G560">
        <f t="shared" si="646"/>
        <v>20</v>
      </c>
      <c r="H560">
        <f>VLOOKUP(B560,[3]Summary!$B$3:$AF$15000,G560,FALSE)</f>
        <v>422147</v>
      </c>
      <c r="I560">
        <f t="shared" si="647"/>
        <v>30</v>
      </c>
      <c r="J560">
        <f>VLOOKUP(B560,[3]Summary!$B$3:$AF$15000,I560,FALSE)</f>
        <v>73.887237145312497</v>
      </c>
      <c r="K560" s="5">
        <f>VLOOKUP(A560,'[1]Cluster Analysis'!$A:$I,4)</f>
        <v>0</v>
      </c>
      <c r="L560" s="5">
        <f>VLOOKUP(A560,'[1]Cluster Analysis'!$A:$I,5)</f>
        <v>0</v>
      </c>
      <c r="M560" s="5">
        <f>VLOOKUP(A560,'[1]Cluster Analysis'!$A:$I,6)</f>
        <v>0</v>
      </c>
      <c r="N560" s="5">
        <f>VLOOKUP(A560,'[1]Cluster Analysis'!$A:$I,7)</f>
        <v>0</v>
      </c>
      <c r="O560" s="5">
        <f>VLOOKUP(A560,'[1]Cluster Analysis'!$A:$I,8)</f>
        <v>0</v>
      </c>
      <c r="P560" s="5">
        <f>VLOOKUP(A560,'[1]Cluster Analysis'!$A:$I,9)</f>
        <v>0</v>
      </c>
      <c r="Q560">
        <f>VLOOKUP(A560,'[2]Incident Summary'!$A:$I,3,FALSE)</f>
        <v>0</v>
      </c>
      <c r="R560" s="5">
        <f>VLOOKUP(A560,'[2]Incident Summary'!$A:$I,2,FALSE)</f>
        <v>0</v>
      </c>
      <c r="S560">
        <f>VLOOKUP(A560,'[2]Incident Summary'!$A:$I,4,FALSE)</f>
        <v>0</v>
      </c>
      <c r="T560">
        <f>VLOOKUP(A560,'[2]Incident Summary'!$A:$I,7,FALSE)</f>
        <v>0</v>
      </c>
      <c r="U560" s="5">
        <f>VLOOKUP(A560,'[2]Incident Summary'!$A:$I,6,FALSE)</f>
        <v>0</v>
      </c>
      <c r="V560">
        <f>VLOOKUP(A560,'[2]Incident Summary'!$A:$I,8,FALSE)</f>
        <v>0</v>
      </c>
      <c r="W560">
        <f t="shared" si="642"/>
        <v>16</v>
      </c>
    </row>
    <row r="561" spans="1:23" x14ac:dyDescent="0.25">
      <c r="A561" s="1">
        <f t="shared" ref="A561:A564" si="701">A560+TIME(5,0,0)</f>
        <v>42847.791666667479</v>
      </c>
      <c r="B561" s="3">
        <f t="shared" si="640"/>
        <v>42847</v>
      </c>
      <c r="C561" s="3">
        <f t="shared" ref="C561" si="702">B561</f>
        <v>42847</v>
      </c>
      <c r="D561" s="2">
        <v>0.79166666666666663</v>
      </c>
      <c r="E561">
        <f t="shared" si="645"/>
        <v>26</v>
      </c>
      <c r="F561">
        <f>VLOOKUP(B561,[3]Summary!$B$3:$AF$15000,E561,FALSE)</f>
        <v>6.7678954807656249</v>
      </c>
      <c r="G561">
        <f t="shared" si="646"/>
        <v>21</v>
      </c>
      <c r="H561">
        <f>VLOOKUP(B561,[3]Summary!$B$3:$AF$15000,G561,FALSE)</f>
        <v>218055</v>
      </c>
      <c r="I561">
        <f t="shared" si="647"/>
        <v>31</v>
      </c>
      <c r="J561">
        <f>VLOOKUP(B561,[3]Summary!$B$3:$AF$15000,I561,FALSE)</f>
        <v>73.344146495312486</v>
      </c>
      <c r="K561" s="5">
        <f>VLOOKUP(A561,'[1]Cluster Analysis'!$A:$I,4)</f>
        <v>0</v>
      </c>
      <c r="L561" s="5">
        <f>VLOOKUP(A561,'[1]Cluster Analysis'!$A:$I,5)</f>
        <v>0</v>
      </c>
      <c r="M561" s="5">
        <f>VLOOKUP(A561,'[1]Cluster Analysis'!$A:$I,6)</f>
        <v>0</v>
      </c>
      <c r="N561" s="5">
        <f>VLOOKUP(A561,'[1]Cluster Analysis'!$A:$I,7)</f>
        <v>0</v>
      </c>
      <c r="O561" s="5">
        <f>VLOOKUP(A561,'[1]Cluster Analysis'!$A:$I,8)</f>
        <v>0</v>
      </c>
      <c r="P561" s="5">
        <f>VLOOKUP(A561,'[1]Cluster Analysis'!$A:$I,9)</f>
        <v>0</v>
      </c>
      <c r="Q561">
        <f>VLOOKUP(A561,'[2]Incident Summary'!$A:$I,3,FALSE)</f>
        <v>0</v>
      </c>
      <c r="R561" s="5">
        <f>VLOOKUP(A561,'[2]Incident Summary'!$A:$I,2,FALSE)</f>
        <v>0</v>
      </c>
      <c r="S561">
        <f>VLOOKUP(A561,'[2]Incident Summary'!$A:$I,4,FALSE)</f>
        <v>0</v>
      </c>
      <c r="T561">
        <f>VLOOKUP(A561,'[2]Incident Summary'!$A:$I,7,FALSE)</f>
        <v>0</v>
      </c>
      <c r="U561" s="5">
        <f>VLOOKUP(A561,'[2]Incident Summary'!$A:$I,6,FALSE)</f>
        <v>0</v>
      </c>
      <c r="V561">
        <f>VLOOKUP(A561,'[2]Incident Summary'!$A:$I,8,FALSE)</f>
        <v>0</v>
      </c>
      <c r="W561">
        <f t="shared" si="642"/>
        <v>16</v>
      </c>
    </row>
    <row r="562" spans="1:23" x14ac:dyDescent="0.25">
      <c r="A562" s="1">
        <f t="shared" si="701"/>
        <v>42848.000000000815</v>
      </c>
      <c r="B562" s="3">
        <f t="shared" si="640"/>
        <v>42848</v>
      </c>
      <c r="C562" s="3">
        <f t="shared" ref="C562" si="703">B562</f>
        <v>42848</v>
      </c>
      <c r="D562" s="2">
        <v>0</v>
      </c>
      <c r="E562">
        <f t="shared" si="645"/>
        <v>22</v>
      </c>
      <c r="F562">
        <f>VLOOKUP(B562,[3]Summary!$B$3:$AF$15000,E562,FALSE)</f>
        <v>1.3789202043812501</v>
      </c>
      <c r="G562">
        <f t="shared" si="646"/>
        <v>17</v>
      </c>
      <c r="H562">
        <f>VLOOKUP(B562,[3]Summary!$B$3:$AF$15000,G562,FALSE)</f>
        <v>42307</v>
      </c>
      <c r="I562">
        <f t="shared" si="647"/>
        <v>27</v>
      </c>
      <c r="J562">
        <f>VLOOKUP(B562,[3]Summary!$B$3:$AF$15000,I562,FALSE)</f>
        <v>72.551379504687503</v>
      </c>
      <c r="K562" s="5">
        <f>VLOOKUP(A562,'[1]Cluster Analysis'!$A:$I,4)</f>
        <v>0</v>
      </c>
      <c r="L562" s="5">
        <f>VLOOKUP(A562,'[1]Cluster Analysis'!$A:$I,5)</f>
        <v>0</v>
      </c>
      <c r="M562" s="5">
        <f>VLOOKUP(A562,'[1]Cluster Analysis'!$A:$I,6)</f>
        <v>0</v>
      </c>
      <c r="N562" s="5">
        <f>VLOOKUP(A562,'[1]Cluster Analysis'!$A:$I,7)</f>
        <v>0</v>
      </c>
      <c r="O562" s="5">
        <f>VLOOKUP(A562,'[1]Cluster Analysis'!$A:$I,8)</f>
        <v>0</v>
      </c>
      <c r="P562" s="5">
        <f>VLOOKUP(A562,'[1]Cluster Analysis'!$A:$I,9)</f>
        <v>0</v>
      </c>
      <c r="Q562">
        <f>VLOOKUP(A562,'[2]Incident Summary'!$A:$I,3,FALSE)</f>
        <v>0</v>
      </c>
      <c r="R562" s="5">
        <f>VLOOKUP(A562,'[2]Incident Summary'!$A:$I,2,FALSE)</f>
        <v>0</v>
      </c>
      <c r="S562">
        <f>VLOOKUP(A562,'[2]Incident Summary'!$A:$I,4,FALSE)</f>
        <v>0</v>
      </c>
      <c r="T562">
        <f>VLOOKUP(A562,'[2]Incident Summary'!$A:$I,7,FALSE)</f>
        <v>0</v>
      </c>
      <c r="U562" s="5">
        <f>VLOOKUP(A562,'[2]Incident Summary'!$A:$I,6,FALSE)</f>
        <v>0</v>
      </c>
      <c r="V562">
        <f>VLOOKUP(A562,'[2]Incident Summary'!$A:$I,8,FALSE)</f>
        <v>0</v>
      </c>
      <c r="W562">
        <f t="shared" si="642"/>
        <v>17</v>
      </c>
    </row>
    <row r="563" spans="1:23" x14ac:dyDescent="0.25">
      <c r="A563" s="1">
        <f t="shared" si="701"/>
        <v>42848.208333334151</v>
      </c>
      <c r="B563" s="3">
        <f t="shared" si="640"/>
        <v>42848</v>
      </c>
      <c r="C563" s="3">
        <f t="shared" ref="C563" si="704">B563</f>
        <v>42848</v>
      </c>
      <c r="D563" s="2">
        <v>0.20833333333333334</v>
      </c>
      <c r="E563">
        <f t="shared" si="645"/>
        <v>23</v>
      </c>
      <c r="F563">
        <f>VLOOKUP(B563,[3]Summary!$B$3:$AF$15000,E563,FALSE)</f>
        <v>4.2025057977500007</v>
      </c>
      <c r="G563">
        <f t="shared" si="646"/>
        <v>18</v>
      </c>
      <c r="H563">
        <f>VLOOKUP(B563,[3]Summary!$B$3:$AF$15000,G563,FALSE)</f>
        <v>137588</v>
      </c>
      <c r="I563">
        <f t="shared" si="647"/>
        <v>28</v>
      </c>
      <c r="J563">
        <f>VLOOKUP(B563,[3]Summary!$B$3:$AF$15000,I563,FALSE)</f>
        <v>74.742126598437494</v>
      </c>
      <c r="K563" s="5">
        <f>VLOOKUP(A563,'[1]Cluster Analysis'!$A:$I,4)</f>
        <v>0</v>
      </c>
      <c r="L563" s="5">
        <f>VLOOKUP(A563,'[1]Cluster Analysis'!$A:$I,5)</f>
        <v>0</v>
      </c>
      <c r="M563" s="5">
        <f>VLOOKUP(A563,'[1]Cluster Analysis'!$A:$I,6)</f>
        <v>0</v>
      </c>
      <c r="N563" s="5">
        <f>VLOOKUP(A563,'[1]Cluster Analysis'!$A:$I,7)</f>
        <v>0</v>
      </c>
      <c r="O563" s="5">
        <f>VLOOKUP(A563,'[1]Cluster Analysis'!$A:$I,8)</f>
        <v>0</v>
      </c>
      <c r="P563" s="5">
        <f>VLOOKUP(A563,'[1]Cluster Analysis'!$A:$I,9)</f>
        <v>0</v>
      </c>
      <c r="Q563">
        <f>VLOOKUP(A563,'[2]Incident Summary'!$A:$I,3,FALSE)</f>
        <v>0</v>
      </c>
      <c r="R563" s="5">
        <f>VLOOKUP(A563,'[2]Incident Summary'!$A:$I,2,FALSE)</f>
        <v>0</v>
      </c>
      <c r="S563">
        <f>VLOOKUP(A563,'[2]Incident Summary'!$A:$I,4,FALSE)</f>
        <v>0</v>
      </c>
      <c r="T563">
        <f>VLOOKUP(A563,'[2]Incident Summary'!$A:$I,7,FALSE)</f>
        <v>0</v>
      </c>
      <c r="U563" s="5">
        <f>VLOOKUP(A563,'[2]Incident Summary'!$A:$I,6,FALSE)</f>
        <v>0</v>
      </c>
      <c r="V563">
        <f>VLOOKUP(A563,'[2]Incident Summary'!$A:$I,8,FALSE)</f>
        <v>0</v>
      </c>
      <c r="W563">
        <f t="shared" si="642"/>
        <v>17</v>
      </c>
    </row>
    <row r="564" spans="1:23" x14ac:dyDescent="0.25">
      <c r="A564" s="1">
        <f t="shared" si="701"/>
        <v>42848.416666667486</v>
      </c>
      <c r="B564" s="3">
        <f t="shared" si="640"/>
        <v>42848</v>
      </c>
      <c r="C564" s="3">
        <f t="shared" ref="C564" si="705">B564</f>
        <v>42848</v>
      </c>
      <c r="D564" s="2">
        <v>0.41666666666666669</v>
      </c>
      <c r="E564">
        <f t="shared" si="645"/>
        <v>24</v>
      </c>
      <c r="F564">
        <f>VLOOKUP(B564,[3]Summary!$B$3:$AF$15000,E564,FALSE)</f>
        <v>12.212424653125002</v>
      </c>
      <c r="G564">
        <f t="shared" si="646"/>
        <v>19</v>
      </c>
      <c r="H564">
        <f>VLOOKUP(B564,[3]Summary!$B$3:$AF$15000,G564,FALSE)</f>
        <v>321327</v>
      </c>
      <c r="I564">
        <f t="shared" si="647"/>
        <v>29</v>
      </c>
      <c r="J564">
        <f>VLOOKUP(B564,[3]Summary!$B$3:$AF$15000,I564,FALSE)</f>
        <v>73.819718984374987</v>
      </c>
      <c r="K564" s="5">
        <f>VLOOKUP(A564,'[1]Cluster Analysis'!$A:$I,4)</f>
        <v>0</v>
      </c>
      <c r="L564" s="5">
        <f>VLOOKUP(A564,'[1]Cluster Analysis'!$A:$I,5)</f>
        <v>0</v>
      </c>
      <c r="M564" s="5">
        <f>VLOOKUP(A564,'[1]Cluster Analysis'!$A:$I,6)</f>
        <v>0</v>
      </c>
      <c r="N564" s="5">
        <f>VLOOKUP(A564,'[1]Cluster Analysis'!$A:$I,7)</f>
        <v>0</v>
      </c>
      <c r="O564" s="5">
        <f>VLOOKUP(A564,'[1]Cluster Analysis'!$A:$I,8)</f>
        <v>0</v>
      </c>
      <c r="P564" s="5">
        <f>VLOOKUP(A564,'[1]Cluster Analysis'!$A:$I,9)</f>
        <v>0</v>
      </c>
      <c r="Q564">
        <f>VLOOKUP(A564,'[2]Incident Summary'!$A:$I,3,FALSE)</f>
        <v>0</v>
      </c>
      <c r="R564" s="5">
        <f>VLOOKUP(A564,'[2]Incident Summary'!$A:$I,2,FALSE)</f>
        <v>0</v>
      </c>
      <c r="S564">
        <f>VLOOKUP(A564,'[2]Incident Summary'!$A:$I,4,FALSE)</f>
        <v>0</v>
      </c>
      <c r="T564">
        <f>VLOOKUP(A564,'[2]Incident Summary'!$A:$I,7,FALSE)</f>
        <v>0</v>
      </c>
      <c r="U564" s="5">
        <f>VLOOKUP(A564,'[2]Incident Summary'!$A:$I,6,FALSE)</f>
        <v>0</v>
      </c>
      <c r="V564">
        <f>VLOOKUP(A564,'[2]Incident Summary'!$A:$I,8,FALSE)</f>
        <v>0</v>
      </c>
      <c r="W564">
        <f t="shared" si="642"/>
        <v>17</v>
      </c>
    </row>
    <row r="565" spans="1:23" x14ac:dyDescent="0.25">
      <c r="A565" s="1">
        <f t="shared" si="657"/>
        <v>42848.583333334151</v>
      </c>
      <c r="B565" s="3">
        <f t="shared" si="640"/>
        <v>42848</v>
      </c>
      <c r="C565" s="3">
        <f t="shared" ref="C565" si="706">B565</f>
        <v>42848</v>
      </c>
      <c r="D565" s="2">
        <v>0.58333333333333337</v>
      </c>
      <c r="E565">
        <f t="shared" si="645"/>
        <v>25</v>
      </c>
      <c r="F565">
        <f>VLOOKUP(B565,[3]Summary!$B$3:$AF$15000,E565,FALSE)</f>
        <v>12.095248227656249</v>
      </c>
      <c r="G565">
        <f t="shared" si="646"/>
        <v>20</v>
      </c>
      <c r="H565">
        <f>VLOOKUP(B565,[3]Summary!$B$3:$AF$15000,G565,FALSE)</f>
        <v>398516</v>
      </c>
      <c r="I565">
        <f t="shared" si="647"/>
        <v>30</v>
      </c>
      <c r="J565">
        <f>VLOOKUP(B565,[3]Summary!$B$3:$AF$15000,I565,FALSE)</f>
        <v>74.042292007812506</v>
      </c>
      <c r="K565" s="5">
        <f>VLOOKUP(A565,'[1]Cluster Analysis'!$A:$I,4)</f>
        <v>0</v>
      </c>
      <c r="L565" s="5">
        <f>VLOOKUP(A565,'[1]Cluster Analysis'!$A:$I,5)</f>
        <v>0</v>
      </c>
      <c r="M565" s="5">
        <f>VLOOKUP(A565,'[1]Cluster Analysis'!$A:$I,6)</f>
        <v>0</v>
      </c>
      <c r="N565" s="5">
        <f>VLOOKUP(A565,'[1]Cluster Analysis'!$A:$I,7)</f>
        <v>0</v>
      </c>
      <c r="O565" s="5">
        <f>VLOOKUP(A565,'[1]Cluster Analysis'!$A:$I,8)</f>
        <v>0</v>
      </c>
      <c r="P565" s="5">
        <f>VLOOKUP(A565,'[1]Cluster Analysis'!$A:$I,9)</f>
        <v>0</v>
      </c>
      <c r="Q565">
        <f>VLOOKUP(A565,'[2]Incident Summary'!$A:$I,3,FALSE)</f>
        <v>2</v>
      </c>
      <c r="R565" s="5">
        <f>VLOOKUP(A565,'[2]Incident Summary'!$A:$I,2,FALSE)</f>
        <v>4.0922013882664032E-2</v>
      </c>
      <c r="S565">
        <f>VLOOKUP(A565,'[2]Incident Summary'!$A:$I,4,FALSE)</f>
        <v>2</v>
      </c>
      <c r="T565">
        <f>VLOOKUP(A565,'[2]Incident Summary'!$A:$I,7,FALSE)</f>
        <v>0</v>
      </c>
      <c r="U565" s="5">
        <f>VLOOKUP(A565,'[2]Incident Summary'!$A:$I,6,FALSE)</f>
        <v>0</v>
      </c>
      <c r="V565">
        <f>VLOOKUP(A565,'[2]Incident Summary'!$A:$I,8,FALSE)</f>
        <v>0</v>
      </c>
      <c r="W565">
        <f t="shared" si="642"/>
        <v>17</v>
      </c>
    </row>
    <row r="566" spans="1:23" x14ac:dyDescent="0.25">
      <c r="A566" s="1">
        <f t="shared" ref="A566:A569" si="707">A565+TIME(5,0,0)</f>
        <v>42848.791666667486</v>
      </c>
      <c r="B566" s="3">
        <f t="shared" si="640"/>
        <v>42848</v>
      </c>
      <c r="C566" s="3">
        <f t="shared" ref="C566" si="708">B566</f>
        <v>42848</v>
      </c>
      <c r="D566" s="2">
        <v>0.79166666666666663</v>
      </c>
      <c r="E566">
        <f t="shared" si="645"/>
        <v>26</v>
      </c>
      <c r="F566">
        <f>VLOOKUP(B566,[3]Summary!$B$3:$AF$15000,E566,FALSE)</f>
        <v>5.1831196350000006</v>
      </c>
      <c r="G566">
        <f t="shared" si="646"/>
        <v>21</v>
      </c>
      <c r="H566">
        <f>VLOOKUP(B566,[3]Summary!$B$3:$AF$15000,G566,FALSE)</f>
        <v>163694</v>
      </c>
      <c r="I566">
        <f t="shared" si="647"/>
        <v>31</v>
      </c>
      <c r="J566">
        <f>VLOOKUP(B566,[3]Summary!$B$3:$AF$15000,I566,FALSE)</f>
        <v>72.614390381250018</v>
      </c>
      <c r="K566" s="5">
        <f>VLOOKUP(A566,'[1]Cluster Analysis'!$A:$I,4)</f>
        <v>0</v>
      </c>
      <c r="L566" s="5">
        <f>VLOOKUP(A566,'[1]Cluster Analysis'!$A:$I,5)</f>
        <v>0</v>
      </c>
      <c r="M566" s="5">
        <f>VLOOKUP(A566,'[1]Cluster Analysis'!$A:$I,6)</f>
        <v>0</v>
      </c>
      <c r="N566" s="5">
        <f>VLOOKUP(A566,'[1]Cluster Analysis'!$A:$I,7)</f>
        <v>0</v>
      </c>
      <c r="O566" s="5">
        <f>VLOOKUP(A566,'[1]Cluster Analysis'!$A:$I,8)</f>
        <v>0</v>
      </c>
      <c r="P566" s="5">
        <f>VLOOKUP(A566,'[1]Cluster Analysis'!$A:$I,9)</f>
        <v>0</v>
      </c>
      <c r="Q566">
        <f>VLOOKUP(A566,'[2]Incident Summary'!$A:$I,3,FALSE)</f>
        <v>0</v>
      </c>
      <c r="R566" s="5">
        <f>VLOOKUP(A566,'[2]Incident Summary'!$A:$I,2,FALSE)</f>
        <v>0</v>
      </c>
      <c r="S566">
        <f>VLOOKUP(A566,'[2]Incident Summary'!$A:$I,4,FALSE)</f>
        <v>0</v>
      </c>
      <c r="T566">
        <f>VLOOKUP(A566,'[2]Incident Summary'!$A:$I,7,FALSE)</f>
        <v>0</v>
      </c>
      <c r="U566" s="5">
        <f>VLOOKUP(A566,'[2]Incident Summary'!$A:$I,6,FALSE)</f>
        <v>0</v>
      </c>
      <c r="V566">
        <f>VLOOKUP(A566,'[2]Incident Summary'!$A:$I,8,FALSE)</f>
        <v>0</v>
      </c>
      <c r="W566">
        <f t="shared" si="642"/>
        <v>17</v>
      </c>
    </row>
    <row r="567" spans="1:23" x14ac:dyDescent="0.25">
      <c r="A567" s="1">
        <f t="shared" si="707"/>
        <v>42849.000000000822</v>
      </c>
      <c r="B567" s="3">
        <f t="shared" si="640"/>
        <v>42849</v>
      </c>
      <c r="C567" s="3">
        <f t="shared" ref="C567" si="709">B567</f>
        <v>42849</v>
      </c>
      <c r="D567" s="2">
        <v>0</v>
      </c>
      <c r="E567">
        <f t="shared" si="645"/>
        <v>22</v>
      </c>
      <c r="F567">
        <f>VLOOKUP(B567,[3]Summary!$B$3:$AF$15000,E567,FALSE)</f>
        <v>1.4375006573125004</v>
      </c>
      <c r="G567">
        <f t="shared" si="646"/>
        <v>17</v>
      </c>
      <c r="H567">
        <f>VLOOKUP(B567,[3]Summary!$B$3:$AF$15000,G567,FALSE)</f>
        <v>38791</v>
      </c>
      <c r="I567">
        <f t="shared" si="647"/>
        <v>27</v>
      </c>
      <c r="J567">
        <f>VLOOKUP(B567,[3]Summary!$B$3:$AF$15000,I567,FALSE)</f>
        <v>68.23052014999999</v>
      </c>
      <c r="K567" s="5">
        <f>VLOOKUP(A567,'[1]Cluster Analysis'!$A:$I,4)</f>
        <v>0</v>
      </c>
      <c r="L567" s="5">
        <f>VLOOKUP(A567,'[1]Cluster Analysis'!$A:$I,5)</f>
        <v>0</v>
      </c>
      <c r="M567" s="5">
        <f>VLOOKUP(A567,'[1]Cluster Analysis'!$A:$I,6)</f>
        <v>0</v>
      </c>
      <c r="N567" s="5">
        <f>VLOOKUP(A567,'[1]Cluster Analysis'!$A:$I,7)</f>
        <v>0</v>
      </c>
      <c r="O567" s="5">
        <f>VLOOKUP(A567,'[1]Cluster Analysis'!$A:$I,8)</f>
        <v>0</v>
      </c>
      <c r="P567" s="5">
        <f>VLOOKUP(A567,'[1]Cluster Analysis'!$A:$I,9)</f>
        <v>0</v>
      </c>
      <c r="Q567">
        <f>VLOOKUP(A567,'[2]Incident Summary'!$A:$I,3,FALSE)</f>
        <v>0</v>
      </c>
      <c r="R567" s="5">
        <f>VLOOKUP(A567,'[2]Incident Summary'!$A:$I,2,FALSE)</f>
        <v>0</v>
      </c>
      <c r="S567">
        <f>VLOOKUP(A567,'[2]Incident Summary'!$A:$I,4,FALSE)</f>
        <v>0</v>
      </c>
      <c r="T567">
        <f>VLOOKUP(A567,'[2]Incident Summary'!$A:$I,7,FALSE)</f>
        <v>0</v>
      </c>
      <c r="U567" s="5">
        <f>VLOOKUP(A567,'[2]Incident Summary'!$A:$I,6,FALSE)</f>
        <v>0</v>
      </c>
      <c r="V567">
        <f>VLOOKUP(A567,'[2]Incident Summary'!$A:$I,8,FALSE)</f>
        <v>0</v>
      </c>
      <c r="W567">
        <f t="shared" si="642"/>
        <v>17</v>
      </c>
    </row>
    <row r="568" spans="1:23" x14ac:dyDescent="0.25">
      <c r="A568" s="1">
        <f t="shared" si="707"/>
        <v>42849.208333334158</v>
      </c>
      <c r="B568" s="3">
        <f t="shared" si="640"/>
        <v>42849</v>
      </c>
      <c r="C568" s="3">
        <f t="shared" ref="C568" si="710">B568</f>
        <v>42849</v>
      </c>
      <c r="D568" s="2">
        <v>0.20833333333333334</v>
      </c>
      <c r="E568">
        <f t="shared" si="645"/>
        <v>23</v>
      </c>
      <c r="F568">
        <f>VLOOKUP(B568,[3]Summary!$B$3:$AF$15000,E568,FALSE)</f>
        <v>19.272632345781251</v>
      </c>
      <c r="G568">
        <f t="shared" si="646"/>
        <v>18</v>
      </c>
      <c r="H568">
        <f>VLOOKUP(B568,[3]Summary!$B$3:$AF$15000,G568,FALSE)</f>
        <v>464532</v>
      </c>
      <c r="I568">
        <f t="shared" si="647"/>
        <v>28</v>
      </c>
      <c r="J568">
        <f>VLOOKUP(B568,[3]Summary!$B$3:$AF$15000,I568,FALSE)</f>
        <v>65.917879381250003</v>
      </c>
      <c r="K568" s="5">
        <f>VLOOKUP(A568,'[1]Cluster Analysis'!$A:$I,4)</f>
        <v>0</v>
      </c>
      <c r="L568" s="5">
        <f>VLOOKUP(A568,'[1]Cluster Analysis'!$A:$I,5)</f>
        <v>0</v>
      </c>
      <c r="M568" s="5">
        <f>VLOOKUP(A568,'[1]Cluster Analysis'!$A:$I,6)</f>
        <v>0</v>
      </c>
      <c r="N568" s="5">
        <f>VLOOKUP(A568,'[1]Cluster Analysis'!$A:$I,7)</f>
        <v>0</v>
      </c>
      <c r="O568" s="5">
        <f>VLOOKUP(A568,'[1]Cluster Analysis'!$A:$I,8)</f>
        <v>0</v>
      </c>
      <c r="P568" s="5">
        <f>VLOOKUP(A568,'[1]Cluster Analysis'!$A:$I,9)</f>
        <v>0</v>
      </c>
      <c r="Q568">
        <f>VLOOKUP(A568,'[2]Incident Summary'!$A:$I,3,FALSE)</f>
        <v>3</v>
      </c>
      <c r="R568" s="5">
        <f>VLOOKUP(A568,'[2]Incident Summary'!$A:$I,2,FALSE)</f>
        <v>6.1132442133384757E-2</v>
      </c>
      <c r="S568">
        <f>VLOOKUP(A568,'[2]Incident Summary'!$A:$I,4,FALSE)</f>
        <v>4</v>
      </c>
      <c r="T568">
        <f>VLOOKUP(A568,'[2]Incident Summary'!$A:$I,7,FALSE)</f>
        <v>0</v>
      </c>
      <c r="U568" s="5">
        <f>VLOOKUP(A568,'[2]Incident Summary'!$A:$I,6,FALSE)</f>
        <v>0</v>
      </c>
      <c r="V568">
        <f>VLOOKUP(A568,'[2]Incident Summary'!$A:$I,8,FALSE)</f>
        <v>0</v>
      </c>
      <c r="W568">
        <f t="shared" si="642"/>
        <v>17</v>
      </c>
    </row>
    <row r="569" spans="1:23" x14ac:dyDescent="0.25">
      <c r="A569" s="1">
        <f t="shared" si="707"/>
        <v>42849.416666667494</v>
      </c>
      <c r="B569" s="3">
        <f t="shared" si="640"/>
        <v>42849</v>
      </c>
      <c r="C569" s="3">
        <f t="shared" ref="C569" si="711">B569</f>
        <v>42849</v>
      </c>
      <c r="D569" s="2">
        <v>0.41666666666666669</v>
      </c>
      <c r="E569">
        <f t="shared" si="645"/>
        <v>24</v>
      </c>
      <c r="F569">
        <f>VLOOKUP(B569,[3]Summary!$B$3:$AF$15000,E569,FALSE)</f>
        <v>14.045411480859373</v>
      </c>
      <c r="G569">
        <f t="shared" si="646"/>
        <v>19</v>
      </c>
      <c r="H569">
        <f>VLOOKUP(B569,[3]Summary!$B$3:$AF$15000,G569,FALSE)</f>
        <v>316079</v>
      </c>
      <c r="I569">
        <f t="shared" si="647"/>
        <v>29</v>
      </c>
      <c r="J569">
        <f>VLOOKUP(B569,[3]Summary!$B$3:$AF$15000,I569,FALSE)</f>
        <v>66.703276074218735</v>
      </c>
      <c r="K569" s="5">
        <f>VLOOKUP(A569,'[1]Cluster Analysis'!$A:$I,4)</f>
        <v>0</v>
      </c>
      <c r="L569" s="5">
        <f>VLOOKUP(A569,'[1]Cluster Analysis'!$A:$I,5)</f>
        <v>0</v>
      </c>
      <c r="M569" s="5">
        <f>VLOOKUP(A569,'[1]Cluster Analysis'!$A:$I,6)</f>
        <v>0</v>
      </c>
      <c r="N569" s="5">
        <f>VLOOKUP(A569,'[1]Cluster Analysis'!$A:$I,7)</f>
        <v>0</v>
      </c>
      <c r="O569" s="5">
        <f>VLOOKUP(A569,'[1]Cluster Analysis'!$A:$I,8)</f>
        <v>0</v>
      </c>
      <c r="P569" s="5">
        <f>VLOOKUP(A569,'[1]Cluster Analysis'!$A:$I,9)</f>
        <v>0</v>
      </c>
      <c r="Q569">
        <f>VLOOKUP(A569,'[2]Incident Summary'!$A:$I,3,FALSE)</f>
        <v>4</v>
      </c>
      <c r="R569" s="5">
        <f>VLOOKUP(A569,'[2]Incident Summary'!$A:$I,2,FALSE)</f>
        <v>6.4653692119463813E-2</v>
      </c>
      <c r="S569">
        <f>VLOOKUP(A569,'[2]Incident Summary'!$A:$I,4,FALSE)</f>
        <v>3.5</v>
      </c>
      <c r="T569">
        <f>VLOOKUP(A569,'[2]Incident Summary'!$A:$I,7,FALSE)</f>
        <v>1</v>
      </c>
      <c r="U569" s="5">
        <f>VLOOKUP(A569,'[2]Incident Summary'!$A:$I,6,FALSE)</f>
        <v>6.1544918979052454E-2</v>
      </c>
      <c r="V569">
        <f>VLOOKUP(A569,'[2]Incident Summary'!$A:$I,8,FALSE)</f>
        <v>3</v>
      </c>
      <c r="W569">
        <f t="shared" si="642"/>
        <v>17</v>
      </c>
    </row>
    <row r="570" spans="1:23" x14ac:dyDescent="0.25">
      <c r="A570" s="1">
        <f t="shared" si="657"/>
        <v>42849.583333334158</v>
      </c>
      <c r="B570" s="3">
        <f t="shared" si="640"/>
        <v>42849</v>
      </c>
      <c r="C570" s="3">
        <f t="shared" ref="C570" si="712">B570</f>
        <v>42849</v>
      </c>
      <c r="D570" s="2">
        <v>0.58333333333333337</v>
      </c>
      <c r="E570">
        <f t="shared" si="645"/>
        <v>25</v>
      </c>
      <c r="F570">
        <f>VLOOKUP(B570,[3]Summary!$B$3:$AF$15000,E570,FALSE)</f>
        <v>23.080556705781248</v>
      </c>
      <c r="G570">
        <f t="shared" si="646"/>
        <v>20</v>
      </c>
      <c r="H570">
        <f>VLOOKUP(B570,[3]Summary!$B$3:$AF$15000,G570,FALSE)</f>
        <v>542155</v>
      </c>
      <c r="I570">
        <f t="shared" si="647"/>
        <v>30</v>
      </c>
      <c r="J570">
        <f>VLOOKUP(B570,[3]Summary!$B$3:$AF$15000,I570,FALSE)</f>
        <v>64.109402031249999</v>
      </c>
      <c r="K570" s="5">
        <f>VLOOKUP(A570,'[1]Cluster Analysis'!$A:$I,4)</f>
        <v>0</v>
      </c>
      <c r="L570" s="5">
        <f>VLOOKUP(A570,'[1]Cluster Analysis'!$A:$I,5)</f>
        <v>0</v>
      </c>
      <c r="M570" s="5">
        <f>VLOOKUP(A570,'[1]Cluster Analysis'!$A:$I,6)</f>
        <v>0</v>
      </c>
      <c r="N570" s="5">
        <f>VLOOKUP(A570,'[1]Cluster Analysis'!$A:$I,7)</f>
        <v>0</v>
      </c>
      <c r="O570" s="5">
        <f>VLOOKUP(A570,'[1]Cluster Analysis'!$A:$I,8)</f>
        <v>0</v>
      </c>
      <c r="P570" s="5">
        <f>VLOOKUP(A570,'[1]Cluster Analysis'!$A:$I,9)</f>
        <v>0</v>
      </c>
      <c r="Q570">
        <f>VLOOKUP(A570,'[2]Incident Summary'!$A:$I,3,FALSE)</f>
        <v>1</v>
      </c>
      <c r="R570" s="5">
        <f>VLOOKUP(A570,'[2]Incident Summary'!$A:$I,2,FALSE)</f>
        <v>4.0803587980917655E-3</v>
      </c>
      <c r="S570">
        <f>VLOOKUP(A570,'[2]Incident Summary'!$A:$I,4,FALSE)</f>
        <v>1</v>
      </c>
      <c r="T570">
        <f>VLOOKUP(A570,'[2]Incident Summary'!$A:$I,7,FALSE)</f>
        <v>0</v>
      </c>
      <c r="U570" s="5">
        <f>VLOOKUP(A570,'[2]Incident Summary'!$A:$I,6,FALSE)</f>
        <v>0</v>
      </c>
      <c r="V570">
        <f>VLOOKUP(A570,'[2]Incident Summary'!$A:$I,8,FALSE)</f>
        <v>0</v>
      </c>
      <c r="W570">
        <f t="shared" si="642"/>
        <v>17</v>
      </c>
    </row>
    <row r="571" spans="1:23" x14ac:dyDescent="0.25">
      <c r="A571" s="1">
        <f t="shared" ref="A571:A574" si="713">A570+TIME(5,0,0)</f>
        <v>42849.791666667494</v>
      </c>
      <c r="B571" s="3">
        <f t="shared" si="640"/>
        <v>42849</v>
      </c>
      <c r="C571" s="3">
        <f t="shared" ref="C571" si="714">B571</f>
        <v>42849</v>
      </c>
      <c r="D571" s="2">
        <v>0.79166666666666663</v>
      </c>
      <c r="E571">
        <f t="shared" si="645"/>
        <v>26</v>
      </c>
      <c r="F571">
        <f>VLOOKUP(B571,[3]Summary!$B$3:$AF$15000,E571,FALSE)</f>
        <v>5.8852480946718746</v>
      </c>
      <c r="G571">
        <f t="shared" si="646"/>
        <v>21</v>
      </c>
      <c r="H571">
        <f>VLOOKUP(B571,[3]Summary!$B$3:$AF$15000,G571,FALSE)</f>
        <v>176228</v>
      </c>
      <c r="I571">
        <f t="shared" si="647"/>
        <v>31</v>
      </c>
      <c r="J571">
        <f>VLOOKUP(B571,[3]Summary!$B$3:$AF$15000,I571,FALSE)</f>
        <v>70.857868954687504</v>
      </c>
      <c r="K571" s="5">
        <f>VLOOKUP(A571,'[1]Cluster Analysis'!$A:$I,4)</f>
        <v>0</v>
      </c>
      <c r="L571" s="5">
        <f>VLOOKUP(A571,'[1]Cluster Analysis'!$A:$I,5)</f>
        <v>0</v>
      </c>
      <c r="M571" s="5">
        <f>VLOOKUP(A571,'[1]Cluster Analysis'!$A:$I,6)</f>
        <v>0</v>
      </c>
      <c r="N571" s="5">
        <f>VLOOKUP(A571,'[1]Cluster Analysis'!$A:$I,7)</f>
        <v>0</v>
      </c>
      <c r="O571" s="5">
        <f>VLOOKUP(A571,'[1]Cluster Analysis'!$A:$I,8)</f>
        <v>0</v>
      </c>
      <c r="P571" s="5">
        <f>VLOOKUP(A571,'[1]Cluster Analysis'!$A:$I,9)</f>
        <v>0</v>
      </c>
      <c r="Q571">
        <f>VLOOKUP(A571,'[2]Incident Summary'!$A:$I,3,FALSE)</f>
        <v>0</v>
      </c>
      <c r="R571" s="5">
        <f>VLOOKUP(A571,'[2]Incident Summary'!$A:$I,2,FALSE)</f>
        <v>0</v>
      </c>
      <c r="S571">
        <f>VLOOKUP(A571,'[2]Incident Summary'!$A:$I,4,FALSE)</f>
        <v>0</v>
      </c>
      <c r="T571">
        <f>VLOOKUP(A571,'[2]Incident Summary'!$A:$I,7,FALSE)</f>
        <v>0</v>
      </c>
      <c r="U571" s="5">
        <f>VLOOKUP(A571,'[2]Incident Summary'!$A:$I,6,FALSE)</f>
        <v>0</v>
      </c>
      <c r="V571">
        <f>VLOOKUP(A571,'[2]Incident Summary'!$A:$I,8,FALSE)</f>
        <v>0</v>
      </c>
      <c r="W571">
        <f t="shared" si="642"/>
        <v>17</v>
      </c>
    </row>
    <row r="572" spans="1:23" x14ac:dyDescent="0.25">
      <c r="A572" s="1">
        <f t="shared" si="713"/>
        <v>42850.000000000829</v>
      </c>
      <c r="B572" s="3">
        <f t="shared" si="640"/>
        <v>42850</v>
      </c>
      <c r="C572" s="3">
        <f t="shared" ref="C572" si="715">B572</f>
        <v>42850</v>
      </c>
      <c r="D572" s="2">
        <v>0</v>
      </c>
      <c r="E572">
        <f t="shared" si="645"/>
        <v>22</v>
      </c>
      <c r="F572">
        <f>VLOOKUP(B572,[3]Summary!$B$3:$AF$15000,E572,FALSE)</f>
        <v>1.6923017019062498</v>
      </c>
      <c r="G572">
        <f t="shared" si="646"/>
        <v>17</v>
      </c>
      <c r="H572">
        <f>VLOOKUP(B572,[3]Summary!$B$3:$AF$15000,G572,FALSE)</f>
        <v>43076</v>
      </c>
      <c r="I572">
        <f t="shared" si="647"/>
        <v>27</v>
      </c>
      <c r="J572">
        <f>VLOOKUP(B572,[3]Summary!$B$3:$AF$15000,I572,FALSE)</f>
        <v>67.418573187499987</v>
      </c>
      <c r="K572" s="5">
        <f>VLOOKUP(A572,'[1]Cluster Analysis'!$A:$I,4)</f>
        <v>0</v>
      </c>
      <c r="L572" s="5">
        <f>VLOOKUP(A572,'[1]Cluster Analysis'!$A:$I,5)</f>
        <v>0</v>
      </c>
      <c r="M572" s="5">
        <f>VLOOKUP(A572,'[1]Cluster Analysis'!$A:$I,6)</f>
        <v>0</v>
      </c>
      <c r="N572" s="5">
        <f>VLOOKUP(A572,'[1]Cluster Analysis'!$A:$I,7)</f>
        <v>0</v>
      </c>
      <c r="O572" s="5">
        <f>VLOOKUP(A572,'[1]Cluster Analysis'!$A:$I,8)</f>
        <v>0</v>
      </c>
      <c r="P572" s="5">
        <f>VLOOKUP(A572,'[1]Cluster Analysis'!$A:$I,9)</f>
        <v>0</v>
      </c>
      <c r="Q572">
        <f>VLOOKUP(A572,'[2]Incident Summary'!$A:$I,3,FALSE)</f>
        <v>0</v>
      </c>
      <c r="R572" s="5">
        <f>VLOOKUP(A572,'[2]Incident Summary'!$A:$I,2,FALSE)</f>
        <v>0</v>
      </c>
      <c r="S572">
        <f>VLOOKUP(A572,'[2]Incident Summary'!$A:$I,4,FALSE)</f>
        <v>0</v>
      </c>
      <c r="T572">
        <f>VLOOKUP(A572,'[2]Incident Summary'!$A:$I,7,FALSE)</f>
        <v>0</v>
      </c>
      <c r="U572" s="5">
        <f>VLOOKUP(A572,'[2]Incident Summary'!$A:$I,6,FALSE)</f>
        <v>0</v>
      </c>
      <c r="V572">
        <f>VLOOKUP(A572,'[2]Incident Summary'!$A:$I,8,FALSE)</f>
        <v>0</v>
      </c>
      <c r="W572">
        <f t="shared" si="642"/>
        <v>17</v>
      </c>
    </row>
    <row r="573" spans="1:23" x14ac:dyDescent="0.25">
      <c r="A573" s="1">
        <f t="shared" si="713"/>
        <v>42850.208333334165</v>
      </c>
      <c r="B573" s="3">
        <f t="shared" si="640"/>
        <v>42850</v>
      </c>
      <c r="C573" s="3">
        <f t="shared" ref="C573" si="716">B573</f>
        <v>42850</v>
      </c>
      <c r="D573" s="2">
        <v>0.20833333333333334</v>
      </c>
      <c r="E573">
        <f t="shared" si="645"/>
        <v>23</v>
      </c>
      <c r="F573">
        <f>VLOOKUP(B573,[3]Summary!$B$3:$AF$15000,E573,FALSE)</f>
        <v>19.474235260468753</v>
      </c>
      <c r="G573">
        <f t="shared" si="646"/>
        <v>18</v>
      </c>
      <c r="H573">
        <f>VLOOKUP(B573,[3]Summary!$B$3:$AF$15000,G573,FALSE)</f>
        <v>471942</v>
      </c>
      <c r="I573">
        <f t="shared" si="647"/>
        <v>28</v>
      </c>
      <c r="J573">
        <f>VLOOKUP(B573,[3]Summary!$B$3:$AF$15000,I573,FALSE)</f>
        <v>65.853215342187482</v>
      </c>
      <c r="K573" s="5">
        <f>VLOOKUP(A573,'[1]Cluster Analysis'!$A:$I,4)</f>
        <v>0</v>
      </c>
      <c r="L573" s="5">
        <f>VLOOKUP(A573,'[1]Cluster Analysis'!$A:$I,5)</f>
        <v>0</v>
      </c>
      <c r="M573" s="5">
        <f>VLOOKUP(A573,'[1]Cluster Analysis'!$A:$I,6)</f>
        <v>0</v>
      </c>
      <c r="N573" s="5">
        <f>VLOOKUP(A573,'[1]Cluster Analysis'!$A:$I,7)</f>
        <v>4.166666665696539E-3</v>
      </c>
      <c r="O573" s="5">
        <f>VLOOKUP(A573,'[1]Cluster Analysis'!$A:$I,8)</f>
        <v>0</v>
      </c>
      <c r="P573" s="5">
        <f>VLOOKUP(A573,'[1]Cluster Analysis'!$A:$I,9)</f>
        <v>0</v>
      </c>
      <c r="Q573">
        <f>VLOOKUP(A573,'[2]Incident Summary'!$A:$I,3,FALSE)</f>
        <v>3</v>
      </c>
      <c r="R573" s="5">
        <f>VLOOKUP(A573,'[2]Incident Summary'!$A:$I,2,FALSE)</f>
        <v>4.7095902780711185E-2</v>
      </c>
      <c r="S573">
        <f>VLOOKUP(A573,'[2]Incident Summary'!$A:$I,4,FALSE)</f>
        <v>4</v>
      </c>
      <c r="T573">
        <f>VLOOKUP(A573,'[2]Incident Summary'!$A:$I,7,FALSE)</f>
        <v>0</v>
      </c>
      <c r="U573" s="5">
        <f>VLOOKUP(A573,'[2]Incident Summary'!$A:$I,6,FALSE)</f>
        <v>0</v>
      </c>
      <c r="V573">
        <f>VLOOKUP(A573,'[2]Incident Summary'!$A:$I,8,FALSE)</f>
        <v>0</v>
      </c>
      <c r="W573">
        <f t="shared" si="642"/>
        <v>17</v>
      </c>
    </row>
    <row r="574" spans="1:23" x14ac:dyDescent="0.25">
      <c r="A574" s="1">
        <f t="shared" si="713"/>
        <v>42850.416666667501</v>
      </c>
      <c r="B574" s="3">
        <f t="shared" si="640"/>
        <v>42850</v>
      </c>
      <c r="C574" s="3">
        <f t="shared" ref="C574" si="717">B574</f>
        <v>42850</v>
      </c>
      <c r="D574" s="2">
        <v>0.41666666666666669</v>
      </c>
      <c r="E574">
        <f t="shared" si="645"/>
        <v>24</v>
      </c>
      <c r="F574">
        <f>VLOOKUP(B574,[3]Summary!$B$3:$AF$15000,E574,FALSE)</f>
        <v>14.289414987695311</v>
      </c>
      <c r="G574">
        <f t="shared" si="646"/>
        <v>19</v>
      </c>
      <c r="H574">
        <f>VLOOKUP(B574,[3]Summary!$B$3:$AF$15000,G574,FALSE)</f>
        <v>321352</v>
      </c>
      <c r="I574">
        <f t="shared" si="647"/>
        <v>29</v>
      </c>
      <c r="J574">
        <f>VLOOKUP(B574,[3]Summary!$B$3:$AF$15000,I574,FALSE)</f>
        <v>66.853351806640632</v>
      </c>
      <c r="K574" s="5">
        <f>VLOOKUP(A574,'[1]Cluster Analysis'!$A:$I,4)</f>
        <v>0</v>
      </c>
      <c r="L574" s="5">
        <f>VLOOKUP(A574,'[1]Cluster Analysis'!$A:$I,5)</f>
        <v>0</v>
      </c>
      <c r="M574" s="5">
        <f>VLOOKUP(A574,'[1]Cluster Analysis'!$A:$I,6)</f>
        <v>0</v>
      </c>
      <c r="N574" s="5">
        <f>VLOOKUP(A574,'[1]Cluster Analysis'!$A:$I,7)</f>
        <v>0</v>
      </c>
      <c r="O574" s="5">
        <f>VLOOKUP(A574,'[1]Cluster Analysis'!$A:$I,8)</f>
        <v>0</v>
      </c>
      <c r="P574" s="5">
        <f>VLOOKUP(A574,'[1]Cluster Analysis'!$A:$I,9)</f>
        <v>0</v>
      </c>
      <c r="Q574">
        <f>VLOOKUP(A574,'[2]Incident Summary'!$A:$I,3,FALSE)</f>
        <v>0</v>
      </c>
      <c r="R574" s="5">
        <f>VLOOKUP(A574,'[2]Incident Summary'!$A:$I,2,FALSE)</f>
        <v>0</v>
      </c>
      <c r="S574">
        <f>VLOOKUP(A574,'[2]Incident Summary'!$A:$I,4,FALSE)</f>
        <v>0</v>
      </c>
      <c r="T574">
        <f>VLOOKUP(A574,'[2]Incident Summary'!$A:$I,7,FALSE)</f>
        <v>0</v>
      </c>
      <c r="U574" s="5">
        <f>VLOOKUP(A574,'[2]Incident Summary'!$A:$I,6,FALSE)</f>
        <v>0</v>
      </c>
      <c r="V574">
        <f>VLOOKUP(A574,'[2]Incident Summary'!$A:$I,8,FALSE)</f>
        <v>0</v>
      </c>
      <c r="W574">
        <f t="shared" si="642"/>
        <v>17</v>
      </c>
    </row>
    <row r="575" spans="1:23" x14ac:dyDescent="0.25">
      <c r="A575" s="1">
        <f t="shared" si="657"/>
        <v>42850.583333334165</v>
      </c>
      <c r="B575" s="3">
        <f t="shared" si="640"/>
        <v>42850</v>
      </c>
      <c r="C575" s="3">
        <f t="shared" ref="C575" si="718">B575</f>
        <v>42850</v>
      </c>
      <c r="D575" s="2">
        <v>0.58333333333333337</v>
      </c>
      <c r="E575">
        <f t="shared" si="645"/>
        <v>25</v>
      </c>
      <c r="F575">
        <f>VLOOKUP(B575,[3]Summary!$B$3:$AF$15000,E575,FALSE)</f>
        <v>30.994381788593753</v>
      </c>
      <c r="G575">
        <f t="shared" si="646"/>
        <v>20</v>
      </c>
      <c r="H575">
        <f>VLOOKUP(B575,[3]Summary!$B$3:$AF$15000,G575,FALSE)</f>
        <v>504108</v>
      </c>
      <c r="I575">
        <f t="shared" si="647"/>
        <v>30</v>
      </c>
      <c r="J575">
        <f>VLOOKUP(B575,[3]Summary!$B$3:$AF$15000,I575,FALSE)</f>
        <v>54.320774454687481</v>
      </c>
      <c r="K575" s="5">
        <f>VLOOKUP(A575,'[1]Cluster Analysis'!$A:$I,4)</f>
        <v>0</v>
      </c>
      <c r="L575" s="5">
        <f>VLOOKUP(A575,'[1]Cluster Analysis'!$A:$I,5)</f>
        <v>0</v>
      </c>
      <c r="M575" s="5">
        <f>VLOOKUP(A575,'[1]Cluster Analysis'!$A:$I,6)</f>
        <v>0</v>
      </c>
      <c r="N575" s="5">
        <f>VLOOKUP(A575,'[1]Cluster Analysis'!$A:$I,7)</f>
        <v>0</v>
      </c>
      <c r="O575" s="5">
        <f>VLOOKUP(A575,'[1]Cluster Analysis'!$A:$I,8)</f>
        <v>0</v>
      </c>
      <c r="P575" s="5">
        <f>VLOOKUP(A575,'[1]Cluster Analysis'!$A:$I,9)</f>
        <v>0</v>
      </c>
      <c r="Q575">
        <f>VLOOKUP(A575,'[2]Incident Summary'!$A:$I,3,FALSE)</f>
        <v>4</v>
      </c>
      <c r="R575" s="5">
        <f>VLOOKUP(A575,'[2]Incident Summary'!$A:$I,2,FALSE)</f>
        <v>4.9015462958777789E-2</v>
      </c>
      <c r="S575">
        <f>VLOOKUP(A575,'[2]Incident Summary'!$A:$I,4,FALSE)</f>
        <v>4</v>
      </c>
      <c r="T575">
        <f>VLOOKUP(A575,'[2]Incident Summary'!$A:$I,7,FALSE)</f>
        <v>0</v>
      </c>
      <c r="U575" s="5">
        <f>VLOOKUP(A575,'[2]Incident Summary'!$A:$I,6,FALSE)</f>
        <v>0</v>
      </c>
      <c r="V575">
        <f>VLOOKUP(A575,'[2]Incident Summary'!$A:$I,8,FALSE)</f>
        <v>0</v>
      </c>
      <c r="W575">
        <f t="shared" si="642"/>
        <v>17</v>
      </c>
    </row>
    <row r="576" spans="1:23" x14ac:dyDescent="0.25">
      <c r="A576" s="1">
        <f t="shared" ref="A576:A579" si="719">A575+TIME(5,0,0)</f>
        <v>42850.791666667501</v>
      </c>
      <c r="B576" s="3">
        <f t="shared" si="640"/>
        <v>42850</v>
      </c>
      <c r="C576" s="3">
        <f t="shared" ref="C576" si="720">B576</f>
        <v>42850</v>
      </c>
      <c r="D576" s="2">
        <v>0.79166666666666663</v>
      </c>
      <c r="E576">
        <f t="shared" si="645"/>
        <v>26</v>
      </c>
      <c r="F576">
        <f>VLOOKUP(B576,[3]Summary!$B$3:$AF$15000,E576,FALSE)</f>
        <v>6.6037257130312499</v>
      </c>
      <c r="G576">
        <f t="shared" si="646"/>
        <v>21</v>
      </c>
      <c r="H576">
        <f>VLOOKUP(B576,[3]Summary!$B$3:$AF$15000,G576,FALSE)</f>
        <v>185956</v>
      </c>
      <c r="I576">
        <f t="shared" si="647"/>
        <v>31</v>
      </c>
      <c r="J576">
        <f>VLOOKUP(B576,[3]Summary!$B$3:$AF$15000,I576,FALSE)</f>
        <v>68.72929190375001</v>
      </c>
      <c r="K576" s="5">
        <f>VLOOKUP(A576,'[1]Cluster Analysis'!$A:$I,4)</f>
        <v>0</v>
      </c>
      <c r="L576" s="5">
        <f>VLOOKUP(A576,'[1]Cluster Analysis'!$A:$I,5)</f>
        <v>0</v>
      </c>
      <c r="M576" s="5">
        <f>VLOOKUP(A576,'[1]Cluster Analysis'!$A:$I,6)</f>
        <v>0</v>
      </c>
      <c r="N576" s="5">
        <f>VLOOKUP(A576,'[1]Cluster Analysis'!$A:$I,7)</f>
        <v>0.1368055555576575</v>
      </c>
      <c r="O576" s="5">
        <f>VLOOKUP(A576,'[1]Cluster Analysis'!$A:$I,8)</f>
        <v>1.3888888861401938E-3</v>
      </c>
      <c r="P576" s="5">
        <f>VLOOKUP(A576,'[1]Cluster Analysis'!$A:$I,9)</f>
        <v>0</v>
      </c>
      <c r="Q576">
        <f>VLOOKUP(A576,'[2]Incident Summary'!$A:$I,3,FALSE)</f>
        <v>1</v>
      </c>
      <c r="R576" s="5">
        <f>VLOOKUP(A576,'[2]Incident Summary'!$A:$I,2,FALSE)</f>
        <v>7.624081018002471E-2</v>
      </c>
      <c r="S576">
        <f>VLOOKUP(A576,'[2]Incident Summary'!$A:$I,4,FALSE)</f>
        <v>0.5</v>
      </c>
      <c r="T576">
        <f>VLOOKUP(A576,'[2]Incident Summary'!$A:$I,7,FALSE)</f>
        <v>0</v>
      </c>
      <c r="U576" s="5">
        <f>VLOOKUP(A576,'[2]Incident Summary'!$A:$I,6,FALSE)</f>
        <v>0</v>
      </c>
      <c r="V576">
        <f>VLOOKUP(A576,'[2]Incident Summary'!$A:$I,8,FALSE)</f>
        <v>0</v>
      </c>
      <c r="W576">
        <f t="shared" si="642"/>
        <v>17</v>
      </c>
    </row>
    <row r="577" spans="1:23" x14ac:dyDescent="0.25">
      <c r="A577" s="1">
        <f t="shared" si="719"/>
        <v>42851.000000000837</v>
      </c>
      <c r="B577" s="3">
        <f t="shared" si="640"/>
        <v>42851</v>
      </c>
      <c r="C577" s="3">
        <f t="shared" ref="C577" si="721">B577</f>
        <v>42851</v>
      </c>
      <c r="D577" s="2">
        <v>0</v>
      </c>
      <c r="E577">
        <f t="shared" si="645"/>
        <v>22</v>
      </c>
      <c r="F577">
        <f>VLOOKUP(B577,[3]Summary!$B$3:$AF$15000,E577,FALSE)</f>
        <v>1.7232580840937497</v>
      </c>
      <c r="G577">
        <f t="shared" si="646"/>
        <v>17</v>
      </c>
      <c r="H577">
        <f>VLOOKUP(B577,[3]Summary!$B$3:$AF$15000,G577,FALSE)</f>
        <v>43587</v>
      </c>
      <c r="I577">
        <f t="shared" si="647"/>
        <v>27</v>
      </c>
      <c r="J577">
        <f>VLOOKUP(B577,[3]Summary!$B$3:$AF$15000,I577,FALSE)</f>
        <v>67.000974070312495</v>
      </c>
      <c r="K577" s="5">
        <f>VLOOKUP(A577,'[1]Cluster Analysis'!$A:$I,4)</f>
        <v>0</v>
      </c>
      <c r="L577" s="5">
        <f>VLOOKUP(A577,'[1]Cluster Analysis'!$A:$I,5)</f>
        <v>0</v>
      </c>
      <c r="M577" s="5">
        <f>VLOOKUP(A577,'[1]Cluster Analysis'!$A:$I,6)</f>
        <v>0</v>
      </c>
      <c r="N577" s="5">
        <f>VLOOKUP(A577,'[1]Cluster Analysis'!$A:$I,7)</f>
        <v>0.16666666666424135</v>
      </c>
      <c r="O577" s="5">
        <f>VLOOKUP(A577,'[1]Cluster Analysis'!$A:$I,8)</f>
        <v>2.2916666668606922E-2</v>
      </c>
      <c r="P577" s="5">
        <f>VLOOKUP(A577,'[1]Cluster Analysis'!$A:$I,9)</f>
        <v>0</v>
      </c>
      <c r="Q577">
        <f>VLOOKUP(A577,'[2]Incident Summary'!$A:$I,3,FALSE)</f>
        <v>0</v>
      </c>
      <c r="R577" s="5">
        <f>VLOOKUP(A577,'[2]Incident Summary'!$A:$I,2,FALSE)</f>
        <v>0</v>
      </c>
      <c r="S577">
        <f>VLOOKUP(A577,'[2]Incident Summary'!$A:$I,4,FALSE)</f>
        <v>0</v>
      </c>
      <c r="T577">
        <f>VLOOKUP(A577,'[2]Incident Summary'!$A:$I,7,FALSE)</f>
        <v>0</v>
      </c>
      <c r="U577" s="5">
        <f>VLOOKUP(A577,'[2]Incident Summary'!$A:$I,6,FALSE)</f>
        <v>0</v>
      </c>
      <c r="V577">
        <f>VLOOKUP(A577,'[2]Incident Summary'!$A:$I,8,FALSE)</f>
        <v>0</v>
      </c>
      <c r="W577">
        <f t="shared" si="642"/>
        <v>17</v>
      </c>
    </row>
    <row r="578" spans="1:23" x14ac:dyDescent="0.25">
      <c r="A578" s="1">
        <f t="shared" si="719"/>
        <v>42851.208333334172</v>
      </c>
      <c r="B578" s="3">
        <f t="shared" si="640"/>
        <v>42851</v>
      </c>
      <c r="C578" s="3">
        <f t="shared" ref="C578" si="722">B578</f>
        <v>42851</v>
      </c>
      <c r="D578" s="2">
        <v>0.20833333333333334</v>
      </c>
      <c r="E578">
        <f t="shared" si="645"/>
        <v>23</v>
      </c>
      <c r="F578">
        <f>VLOOKUP(B578,[3]Summary!$B$3:$AF$15000,E578,FALSE)</f>
        <v>22.183495265562502</v>
      </c>
      <c r="G578">
        <f t="shared" si="646"/>
        <v>18</v>
      </c>
      <c r="H578">
        <f>VLOOKUP(B578,[3]Summary!$B$3:$AF$15000,G578,FALSE)</f>
        <v>447412</v>
      </c>
      <c r="I578">
        <f t="shared" si="647"/>
        <v>28</v>
      </c>
      <c r="J578">
        <f>VLOOKUP(B578,[3]Summary!$B$3:$AF$15000,I578,FALSE)</f>
        <v>60.351258148437502</v>
      </c>
      <c r="K578" s="5">
        <f>VLOOKUP(A578,'[1]Cluster Analysis'!$A:$I,4)</f>
        <v>0</v>
      </c>
      <c r="L578" s="5">
        <f>VLOOKUP(A578,'[1]Cluster Analysis'!$A:$I,5)</f>
        <v>0</v>
      </c>
      <c r="M578" s="5">
        <f>VLOOKUP(A578,'[1]Cluster Analysis'!$A:$I,6)</f>
        <v>0</v>
      </c>
      <c r="N578" s="5">
        <f>VLOOKUP(A578,'[1]Cluster Analysis'!$A:$I,7)</f>
        <v>8.3333333335758653E-2</v>
      </c>
      <c r="O578" s="5">
        <f>VLOOKUP(A578,'[1]Cluster Analysis'!$A:$I,8)</f>
        <v>0</v>
      </c>
      <c r="P578" s="5">
        <f>VLOOKUP(A578,'[1]Cluster Analysis'!$A:$I,9)</f>
        <v>0</v>
      </c>
      <c r="Q578">
        <f>VLOOKUP(A578,'[2]Incident Summary'!$A:$I,3,FALSE)</f>
        <v>7</v>
      </c>
      <c r="R578" s="5">
        <f>VLOOKUP(A578,'[2]Incident Summary'!$A:$I,2,FALSE)</f>
        <v>8.6480127320101019E-2</v>
      </c>
      <c r="S578">
        <f>VLOOKUP(A578,'[2]Incident Summary'!$A:$I,4,FALSE)</f>
        <v>7</v>
      </c>
      <c r="T578">
        <f>VLOOKUP(A578,'[2]Incident Summary'!$A:$I,7,FALSE)</f>
        <v>2</v>
      </c>
      <c r="U578" s="5">
        <f>VLOOKUP(A578,'[2]Incident Summary'!$A:$I,6,FALSE)</f>
        <v>0.34495958332990995</v>
      </c>
      <c r="V578">
        <f>VLOOKUP(A578,'[2]Incident Summary'!$A:$I,8,FALSE)</f>
        <v>4</v>
      </c>
      <c r="W578">
        <f t="shared" si="642"/>
        <v>17</v>
      </c>
    </row>
    <row r="579" spans="1:23" x14ac:dyDescent="0.25">
      <c r="A579" s="1">
        <f t="shared" si="719"/>
        <v>42851.416666667508</v>
      </c>
      <c r="B579" s="3">
        <f t="shared" ref="B579:B642" si="723">INT(A579+0.000001)</f>
        <v>42851</v>
      </c>
      <c r="C579" s="3">
        <f t="shared" ref="C579" si="724">B579</f>
        <v>42851</v>
      </c>
      <c r="D579" s="2">
        <v>0.41666666666666669</v>
      </c>
      <c r="E579">
        <f t="shared" si="645"/>
        <v>24</v>
      </c>
      <c r="F579">
        <f>VLOOKUP(B579,[3]Summary!$B$3:$AF$15000,E579,FALSE)</f>
        <v>14.391489897851562</v>
      </c>
      <c r="G579">
        <f t="shared" si="646"/>
        <v>19</v>
      </c>
      <c r="H579">
        <f>VLOOKUP(B579,[3]Summary!$B$3:$AF$15000,G579,FALSE)</f>
        <v>324883</v>
      </c>
      <c r="I579">
        <f t="shared" si="647"/>
        <v>29</v>
      </c>
      <c r="J579">
        <f>VLOOKUP(B579,[3]Summary!$B$3:$AF$15000,I579,FALSE)</f>
        <v>66.46371119921875</v>
      </c>
      <c r="K579" s="5">
        <f>VLOOKUP(A579,'[1]Cluster Analysis'!$A:$I,4)</f>
        <v>0</v>
      </c>
      <c r="L579" s="5">
        <f>VLOOKUP(A579,'[1]Cluster Analysis'!$A:$I,5)</f>
        <v>0</v>
      </c>
      <c r="M579" s="5">
        <f>VLOOKUP(A579,'[1]Cluster Analysis'!$A:$I,6)</f>
        <v>0</v>
      </c>
      <c r="N579" s="5">
        <f>VLOOKUP(A579,'[1]Cluster Analysis'!$A:$I,7)</f>
        <v>0.14027777776937</v>
      </c>
      <c r="O579" s="5">
        <f>VLOOKUP(A579,'[1]Cluster Analysis'!$A:$I,8)</f>
        <v>0</v>
      </c>
      <c r="P579" s="5">
        <f>VLOOKUP(A579,'[1]Cluster Analysis'!$A:$I,9)</f>
        <v>0</v>
      </c>
      <c r="Q579">
        <f>VLOOKUP(A579,'[2]Incident Summary'!$A:$I,3,FALSE)</f>
        <v>0</v>
      </c>
      <c r="R579" s="5">
        <f>VLOOKUP(A579,'[2]Incident Summary'!$A:$I,2,FALSE)</f>
        <v>0</v>
      </c>
      <c r="S579">
        <f>VLOOKUP(A579,'[2]Incident Summary'!$A:$I,4,FALSE)</f>
        <v>0</v>
      </c>
      <c r="T579">
        <f>VLOOKUP(A579,'[2]Incident Summary'!$A:$I,7,FALSE)</f>
        <v>2</v>
      </c>
      <c r="U579" s="5">
        <f>VLOOKUP(A579,'[2]Incident Summary'!$A:$I,6,FALSE)</f>
        <v>0.4743578935158439</v>
      </c>
      <c r="V579">
        <f>VLOOKUP(A579,'[2]Incident Summary'!$A:$I,8,FALSE)</f>
        <v>5</v>
      </c>
      <c r="W579">
        <f t="shared" ref="W579:W642" si="725">WEEKNUM(B579)</f>
        <v>17</v>
      </c>
    </row>
    <row r="580" spans="1:23" x14ac:dyDescent="0.25">
      <c r="A580" s="1">
        <f t="shared" si="657"/>
        <v>42851.583333334172</v>
      </c>
      <c r="B580" s="3">
        <f t="shared" si="723"/>
        <v>42851</v>
      </c>
      <c r="C580" s="3">
        <f t="shared" ref="C580" si="726">B580</f>
        <v>42851</v>
      </c>
      <c r="D580" s="2">
        <v>0.58333333333333337</v>
      </c>
      <c r="E580">
        <f t="shared" ref="E580:E643" si="727">IF(E579=26,22,E579+1)</f>
        <v>25</v>
      </c>
      <c r="F580">
        <f>VLOOKUP(B580,[3]Summary!$B$3:$AF$15000,E580,FALSE)</f>
        <v>24.018875783750001</v>
      </c>
      <c r="G580">
        <f t="shared" ref="G580:G643" si="728">IF(G579=21,17,G579+1)</f>
        <v>20</v>
      </c>
      <c r="H580">
        <f>VLOOKUP(B580,[3]Summary!$B$3:$AF$15000,G580,FALSE)</f>
        <v>543667</v>
      </c>
      <c r="I580">
        <f t="shared" ref="I580:I643" si="729">IF(I579=31,27,I579+1)</f>
        <v>30</v>
      </c>
      <c r="J580">
        <f>VLOOKUP(B580,[3]Summary!$B$3:$AF$15000,I580,FALSE)</f>
        <v>63.462246414843761</v>
      </c>
      <c r="K580" s="5">
        <f>VLOOKUP(A580,'[1]Cluster Analysis'!$A:$I,4)</f>
        <v>0</v>
      </c>
      <c r="L580" s="5">
        <f>VLOOKUP(A580,'[1]Cluster Analysis'!$A:$I,5)</f>
        <v>0</v>
      </c>
      <c r="M580" s="5">
        <f>VLOOKUP(A580,'[1]Cluster Analysis'!$A:$I,6)</f>
        <v>0</v>
      </c>
      <c r="N580" s="5">
        <f>VLOOKUP(A580,'[1]Cluster Analysis'!$A:$I,7)</f>
        <v>8.3333333335758653E-2</v>
      </c>
      <c r="O580" s="5">
        <f>VLOOKUP(A580,'[1]Cluster Analysis'!$A:$I,8)</f>
        <v>0</v>
      </c>
      <c r="P580" s="5">
        <f>VLOOKUP(A580,'[1]Cluster Analysis'!$A:$I,9)</f>
        <v>0</v>
      </c>
      <c r="Q580">
        <f>VLOOKUP(A580,'[2]Incident Summary'!$A:$I,3,FALSE)</f>
        <v>7</v>
      </c>
      <c r="R580" s="5">
        <f>VLOOKUP(A580,'[2]Incident Summary'!$A:$I,2,FALSE)</f>
        <v>0.166278101853095</v>
      </c>
      <c r="S580">
        <f>VLOOKUP(A580,'[2]Incident Summary'!$A:$I,4,FALSE)</f>
        <v>9</v>
      </c>
      <c r="T580">
        <f>VLOOKUP(A580,'[2]Incident Summary'!$A:$I,7,FALSE)</f>
        <v>0</v>
      </c>
      <c r="U580" s="5">
        <f>VLOOKUP(A580,'[2]Incident Summary'!$A:$I,6,FALSE)</f>
        <v>0</v>
      </c>
      <c r="V580">
        <f>VLOOKUP(A580,'[2]Incident Summary'!$A:$I,8,FALSE)</f>
        <v>0</v>
      </c>
      <c r="W580">
        <f t="shared" si="725"/>
        <v>17</v>
      </c>
    </row>
    <row r="581" spans="1:23" x14ac:dyDescent="0.25">
      <c r="A581" s="1">
        <f t="shared" ref="A581:A584" si="730">A580+TIME(5,0,0)</f>
        <v>42851.791666667508</v>
      </c>
      <c r="B581" s="3">
        <f t="shared" si="723"/>
        <v>42851</v>
      </c>
      <c r="C581" s="3">
        <f t="shared" ref="C581" si="731">B581</f>
        <v>42851</v>
      </c>
      <c r="D581" s="2">
        <v>0.79166666666666663</v>
      </c>
      <c r="E581">
        <f t="shared" si="727"/>
        <v>26</v>
      </c>
      <c r="F581">
        <f>VLOOKUP(B581,[3]Summary!$B$3:$AF$15000,E581,FALSE)</f>
        <v>6.4735688550937507</v>
      </c>
      <c r="G581">
        <f t="shared" si="728"/>
        <v>21</v>
      </c>
      <c r="H581">
        <f>VLOOKUP(B581,[3]Summary!$B$3:$AF$15000,G581,FALSE)</f>
        <v>195786</v>
      </c>
      <c r="I581">
        <f t="shared" si="729"/>
        <v>31</v>
      </c>
      <c r="J581">
        <f>VLOOKUP(B581,[3]Summary!$B$3:$AF$15000,I581,FALSE)</f>
        <v>70.678415318750027</v>
      </c>
      <c r="K581" s="5">
        <f>VLOOKUP(A581,'[1]Cluster Analysis'!$A:$I,4)</f>
        <v>0</v>
      </c>
      <c r="L581" s="5">
        <f>VLOOKUP(A581,'[1]Cluster Analysis'!$A:$I,5)</f>
        <v>0</v>
      </c>
      <c r="M581" s="5">
        <f>VLOOKUP(A581,'[1]Cluster Analysis'!$A:$I,6)</f>
        <v>0</v>
      </c>
      <c r="N581" s="5">
        <f>VLOOKUP(A581,'[1]Cluster Analysis'!$A:$I,7)</f>
        <v>0</v>
      </c>
      <c r="O581" s="5">
        <f>VLOOKUP(A581,'[1]Cluster Analysis'!$A:$I,8)</f>
        <v>0</v>
      </c>
      <c r="P581" s="5">
        <f>VLOOKUP(A581,'[1]Cluster Analysis'!$A:$I,9)</f>
        <v>0</v>
      </c>
      <c r="Q581">
        <f>VLOOKUP(A581,'[2]Incident Summary'!$A:$I,3,FALSE)</f>
        <v>0</v>
      </c>
      <c r="R581" s="5">
        <f>VLOOKUP(A581,'[2]Incident Summary'!$A:$I,2,FALSE)</f>
        <v>0</v>
      </c>
      <c r="S581">
        <f>VLOOKUP(A581,'[2]Incident Summary'!$A:$I,4,FALSE)</f>
        <v>0</v>
      </c>
      <c r="T581">
        <f>VLOOKUP(A581,'[2]Incident Summary'!$A:$I,7,FALSE)</f>
        <v>0</v>
      </c>
      <c r="U581" s="5">
        <f>VLOOKUP(A581,'[2]Incident Summary'!$A:$I,6,FALSE)</f>
        <v>0</v>
      </c>
      <c r="V581">
        <f>VLOOKUP(A581,'[2]Incident Summary'!$A:$I,8,FALSE)</f>
        <v>0</v>
      </c>
      <c r="W581">
        <f t="shared" si="725"/>
        <v>17</v>
      </c>
    </row>
    <row r="582" spans="1:23" x14ac:dyDescent="0.25">
      <c r="A582" s="1">
        <f t="shared" si="730"/>
        <v>42852.000000000844</v>
      </c>
      <c r="B582" s="3">
        <f t="shared" si="723"/>
        <v>42852</v>
      </c>
      <c r="C582" s="3">
        <f t="shared" ref="C582" si="732">B582</f>
        <v>42852</v>
      </c>
      <c r="D582" s="2">
        <v>0</v>
      </c>
      <c r="E582">
        <f t="shared" si="727"/>
        <v>22</v>
      </c>
      <c r="F582">
        <f>VLOOKUP(B582,[3]Summary!$B$3:$AF$15000,E582,FALSE)</f>
        <v>1.9489190411250006</v>
      </c>
      <c r="G582">
        <f t="shared" si="728"/>
        <v>17</v>
      </c>
      <c r="H582">
        <f>VLOOKUP(B582,[3]Summary!$B$3:$AF$15000,G582,FALSE)</f>
        <v>44214</v>
      </c>
      <c r="I582">
        <f t="shared" si="729"/>
        <v>27</v>
      </c>
      <c r="J582">
        <f>VLOOKUP(B582,[3]Summary!$B$3:$AF$15000,I582,FALSE)</f>
        <v>66.549308754687502</v>
      </c>
      <c r="K582" s="5">
        <f>VLOOKUP(A582,'[1]Cluster Analysis'!$A:$I,4)</f>
        <v>0</v>
      </c>
      <c r="L582" s="5">
        <f>VLOOKUP(A582,'[1]Cluster Analysis'!$A:$I,5)</f>
        <v>0</v>
      </c>
      <c r="M582" s="5">
        <f>VLOOKUP(A582,'[1]Cluster Analysis'!$A:$I,6)</f>
        <v>0</v>
      </c>
      <c r="N582" s="5">
        <f>VLOOKUP(A582,'[1]Cluster Analysis'!$A:$I,7)</f>
        <v>1.3194444443797693E-2</v>
      </c>
      <c r="O582" s="5">
        <f>VLOOKUP(A582,'[1]Cluster Analysis'!$A:$I,8)</f>
        <v>0</v>
      </c>
      <c r="P582" s="5">
        <f>VLOOKUP(A582,'[1]Cluster Analysis'!$A:$I,9)</f>
        <v>0</v>
      </c>
      <c r="Q582">
        <f>VLOOKUP(A582,'[2]Incident Summary'!$A:$I,3,FALSE)</f>
        <v>0</v>
      </c>
      <c r="R582" s="5">
        <f>VLOOKUP(A582,'[2]Incident Summary'!$A:$I,2,FALSE)</f>
        <v>0</v>
      </c>
      <c r="S582">
        <f>VLOOKUP(A582,'[2]Incident Summary'!$A:$I,4,FALSE)</f>
        <v>0</v>
      </c>
      <c r="T582">
        <f>VLOOKUP(A582,'[2]Incident Summary'!$A:$I,7,FALSE)</f>
        <v>0</v>
      </c>
      <c r="U582" s="5">
        <f>VLOOKUP(A582,'[2]Incident Summary'!$A:$I,6,FALSE)</f>
        <v>0</v>
      </c>
      <c r="V582">
        <f>VLOOKUP(A582,'[2]Incident Summary'!$A:$I,8,FALSE)</f>
        <v>0</v>
      </c>
      <c r="W582">
        <f t="shared" si="725"/>
        <v>17</v>
      </c>
    </row>
    <row r="583" spans="1:23" x14ac:dyDescent="0.25">
      <c r="A583" s="1">
        <f t="shared" si="730"/>
        <v>42852.20833333418</v>
      </c>
      <c r="B583" s="3">
        <f t="shared" si="723"/>
        <v>42852</v>
      </c>
      <c r="C583" s="3">
        <f t="shared" ref="C583" si="733">B583</f>
        <v>42852</v>
      </c>
      <c r="D583" s="2">
        <v>0.20833333333333334</v>
      </c>
      <c r="E583">
        <f t="shared" si="727"/>
        <v>23</v>
      </c>
      <c r="F583">
        <f>VLOOKUP(B583,[3]Summary!$B$3:$AF$15000,E583,FALSE)</f>
        <v>22.200561127812499</v>
      </c>
      <c r="G583">
        <f t="shared" si="728"/>
        <v>18</v>
      </c>
      <c r="H583">
        <f>VLOOKUP(B583,[3]Summary!$B$3:$AF$15000,G583,FALSE)</f>
        <v>459598</v>
      </c>
      <c r="I583">
        <f t="shared" si="729"/>
        <v>28</v>
      </c>
      <c r="J583">
        <f>VLOOKUP(B583,[3]Summary!$B$3:$AF$15000,I583,FALSE)</f>
        <v>62.972369484375008</v>
      </c>
      <c r="K583" s="5">
        <f>VLOOKUP(A583,'[1]Cluster Analysis'!$A:$I,4)</f>
        <v>0</v>
      </c>
      <c r="L583" s="5">
        <f>VLOOKUP(A583,'[1]Cluster Analysis'!$A:$I,5)</f>
        <v>0</v>
      </c>
      <c r="M583" s="5">
        <f>VLOOKUP(A583,'[1]Cluster Analysis'!$A:$I,6)</f>
        <v>0</v>
      </c>
      <c r="N583" s="5">
        <f>VLOOKUP(A583,'[1]Cluster Analysis'!$A:$I,7)</f>
        <v>0</v>
      </c>
      <c r="O583" s="5">
        <f>VLOOKUP(A583,'[1]Cluster Analysis'!$A:$I,8)</f>
        <v>0</v>
      </c>
      <c r="P583" s="5">
        <f>VLOOKUP(A583,'[1]Cluster Analysis'!$A:$I,9)</f>
        <v>0</v>
      </c>
      <c r="Q583">
        <f>VLOOKUP(A583,'[2]Incident Summary'!$A:$I,3,FALSE)</f>
        <v>2</v>
      </c>
      <c r="R583" s="5">
        <f>VLOOKUP(A583,'[2]Incident Summary'!$A:$I,2,FALSE)</f>
        <v>2.4674907399457879E-2</v>
      </c>
      <c r="S583">
        <f>VLOOKUP(A583,'[2]Incident Summary'!$A:$I,4,FALSE)</f>
        <v>2</v>
      </c>
      <c r="T583">
        <f>VLOOKUP(A583,'[2]Incident Summary'!$A:$I,7,FALSE)</f>
        <v>0</v>
      </c>
      <c r="U583" s="5">
        <f>VLOOKUP(A583,'[2]Incident Summary'!$A:$I,6,FALSE)</f>
        <v>0</v>
      </c>
      <c r="V583">
        <f>VLOOKUP(A583,'[2]Incident Summary'!$A:$I,8,FALSE)</f>
        <v>0</v>
      </c>
      <c r="W583">
        <f t="shared" si="725"/>
        <v>17</v>
      </c>
    </row>
    <row r="584" spans="1:23" x14ac:dyDescent="0.25">
      <c r="A584" s="1">
        <f t="shared" si="730"/>
        <v>42852.416666667516</v>
      </c>
      <c r="B584" s="3">
        <f t="shared" si="723"/>
        <v>42852</v>
      </c>
      <c r="C584" s="3">
        <f t="shared" ref="C584" si="734">B584</f>
        <v>42852</v>
      </c>
      <c r="D584" s="2">
        <v>0.41666666666666669</v>
      </c>
      <c r="E584">
        <f t="shared" si="727"/>
        <v>24</v>
      </c>
      <c r="F584">
        <f>VLOOKUP(B584,[3]Summary!$B$3:$AF$15000,E584,FALSE)</f>
        <v>15.236610975390626</v>
      </c>
      <c r="G584">
        <f t="shared" si="728"/>
        <v>19</v>
      </c>
      <c r="H584">
        <f>VLOOKUP(B584,[3]Summary!$B$3:$AF$15000,G584,FALSE)</f>
        <v>337712</v>
      </c>
      <c r="I584">
        <f t="shared" si="729"/>
        <v>29</v>
      </c>
      <c r="J584">
        <f>VLOOKUP(B584,[3]Summary!$B$3:$AF$15000,I584,FALSE)</f>
        <v>66.497844718750017</v>
      </c>
      <c r="K584" s="5">
        <f>VLOOKUP(A584,'[1]Cluster Analysis'!$A:$I,4)</f>
        <v>5.6250000008731149E-2</v>
      </c>
      <c r="L584" s="5">
        <f>VLOOKUP(A584,'[1]Cluster Analysis'!$A:$I,5)</f>
        <v>0</v>
      </c>
      <c r="M584" s="5">
        <f>VLOOKUP(A584,'[1]Cluster Analysis'!$A:$I,6)</f>
        <v>0</v>
      </c>
      <c r="N584" s="5">
        <f>VLOOKUP(A584,'[1]Cluster Analysis'!$A:$I,7)</f>
        <v>0</v>
      </c>
      <c r="O584" s="5">
        <f>VLOOKUP(A584,'[1]Cluster Analysis'!$A:$I,8)</f>
        <v>0</v>
      </c>
      <c r="P584" s="5">
        <f>VLOOKUP(A584,'[1]Cluster Analysis'!$A:$I,9)</f>
        <v>0</v>
      </c>
      <c r="Q584">
        <f>VLOOKUP(A584,'[2]Incident Summary'!$A:$I,3,FALSE)</f>
        <v>0</v>
      </c>
      <c r="R584" s="5">
        <f>VLOOKUP(A584,'[2]Incident Summary'!$A:$I,2,FALSE)</f>
        <v>0</v>
      </c>
      <c r="S584">
        <f>VLOOKUP(A584,'[2]Incident Summary'!$A:$I,4,FALSE)</f>
        <v>0</v>
      </c>
      <c r="T584">
        <f>VLOOKUP(A584,'[2]Incident Summary'!$A:$I,7,FALSE)</f>
        <v>0</v>
      </c>
      <c r="U584" s="5">
        <f>VLOOKUP(A584,'[2]Incident Summary'!$A:$I,6,FALSE)</f>
        <v>0</v>
      </c>
      <c r="V584">
        <f>VLOOKUP(A584,'[2]Incident Summary'!$A:$I,8,FALSE)</f>
        <v>0</v>
      </c>
      <c r="W584">
        <f t="shared" si="725"/>
        <v>17</v>
      </c>
    </row>
    <row r="585" spans="1:23" x14ac:dyDescent="0.25">
      <c r="A585" s="1">
        <f t="shared" si="657"/>
        <v>42852.58333333418</v>
      </c>
      <c r="B585" s="3">
        <f t="shared" si="723"/>
        <v>42852</v>
      </c>
      <c r="C585" s="3">
        <f t="shared" ref="C585" si="735">B585</f>
        <v>42852</v>
      </c>
      <c r="D585" s="2">
        <v>0.58333333333333337</v>
      </c>
      <c r="E585">
        <f t="shared" si="727"/>
        <v>25</v>
      </c>
      <c r="F585">
        <f>VLOOKUP(B585,[3]Summary!$B$3:$AF$15000,E585,FALSE)</f>
        <v>26.236860153593756</v>
      </c>
      <c r="G585">
        <f t="shared" si="728"/>
        <v>20</v>
      </c>
      <c r="H585">
        <f>VLOOKUP(B585,[3]Summary!$B$3:$AF$15000,G585,FALSE)</f>
        <v>556002</v>
      </c>
      <c r="I585">
        <f t="shared" si="729"/>
        <v>30</v>
      </c>
      <c r="J585">
        <f>VLOOKUP(B585,[3]Summary!$B$3:$AF$15000,I585,FALSE)</f>
        <v>62.559552409375002</v>
      </c>
      <c r="K585" s="5">
        <f>VLOOKUP(A585,'[1]Cluster Analysis'!$A:$I,4)</f>
        <v>0</v>
      </c>
      <c r="L585" s="5">
        <f>VLOOKUP(A585,'[1]Cluster Analysis'!$A:$I,5)</f>
        <v>0</v>
      </c>
      <c r="M585" s="5">
        <f>VLOOKUP(A585,'[1]Cluster Analysis'!$A:$I,6)</f>
        <v>0</v>
      </c>
      <c r="N585" s="5">
        <f>VLOOKUP(A585,'[1]Cluster Analysis'!$A:$I,7)</f>
        <v>0</v>
      </c>
      <c r="O585" s="5">
        <f>VLOOKUP(A585,'[1]Cluster Analysis'!$A:$I,8)</f>
        <v>0</v>
      </c>
      <c r="P585" s="5">
        <f>VLOOKUP(A585,'[1]Cluster Analysis'!$A:$I,9)</f>
        <v>0</v>
      </c>
      <c r="Q585">
        <f>VLOOKUP(A585,'[2]Incident Summary'!$A:$I,3,FALSE)</f>
        <v>5</v>
      </c>
      <c r="R585" s="5">
        <f>VLOOKUP(A585,'[2]Incident Summary'!$A:$I,2,FALSE)</f>
        <v>8.4640034721815027E-2</v>
      </c>
      <c r="S585">
        <f>VLOOKUP(A585,'[2]Incident Summary'!$A:$I,4,FALSE)</f>
        <v>5</v>
      </c>
      <c r="T585">
        <f>VLOOKUP(A585,'[2]Incident Summary'!$A:$I,7,FALSE)</f>
        <v>0</v>
      </c>
      <c r="U585" s="5">
        <f>VLOOKUP(A585,'[2]Incident Summary'!$A:$I,6,FALSE)</f>
        <v>0</v>
      </c>
      <c r="V585">
        <f>VLOOKUP(A585,'[2]Incident Summary'!$A:$I,8,FALSE)</f>
        <v>0</v>
      </c>
      <c r="W585">
        <f t="shared" si="725"/>
        <v>17</v>
      </c>
    </row>
    <row r="586" spans="1:23" x14ac:dyDescent="0.25">
      <c r="A586" s="1">
        <f t="shared" ref="A586:A589" si="736">A585+TIME(5,0,0)</f>
        <v>42852.791666667516</v>
      </c>
      <c r="B586" s="3">
        <f t="shared" si="723"/>
        <v>42852</v>
      </c>
      <c r="C586" s="3">
        <f t="shared" ref="C586" si="737">B586</f>
        <v>42852</v>
      </c>
      <c r="D586" s="2">
        <v>0.79166666666666663</v>
      </c>
      <c r="E586">
        <f t="shared" si="727"/>
        <v>26</v>
      </c>
      <c r="F586">
        <f>VLOOKUP(B586,[3]Summary!$B$3:$AF$15000,E586,FALSE)</f>
        <v>8.5970521906249999</v>
      </c>
      <c r="G586">
        <f t="shared" si="728"/>
        <v>21</v>
      </c>
      <c r="H586">
        <f>VLOOKUP(B586,[3]Summary!$B$3:$AF$15000,G586,FALSE)</f>
        <v>207651</v>
      </c>
      <c r="I586">
        <f t="shared" si="729"/>
        <v>31</v>
      </c>
      <c r="J586">
        <f>VLOOKUP(B586,[3]Summary!$B$3:$AF$15000,I586,FALSE)</f>
        <v>70.956384614062486</v>
      </c>
      <c r="K586" s="5">
        <f>VLOOKUP(A586,'[1]Cluster Analysis'!$A:$I,4)</f>
        <v>0</v>
      </c>
      <c r="L586" s="5">
        <f>VLOOKUP(A586,'[1]Cluster Analysis'!$A:$I,5)</f>
        <v>0</v>
      </c>
      <c r="M586" s="5">
        <f>VLOOKUP(A586,'[1]Cluster Analysis'!$A:$I,6)</f>
        <v>0</v>
      </c>
      <c r="N586" s="5">
        <f>VLOOKUP(A586,'[1]Cluster Analysis'!$A:$I,7)</f>
        <v>0</v>
      </c>
      <c r="O586" s="5">
        <f>VLOOKUP(A586,'[1]Cluster Analysis'!$A:$I,8)</f>
        <v>0</v>
      </c>
      <c r="P586" s="5">
        <f>VLOOKUP(A586,'[1]Cluster Analysis'!$A:$I,9)</f>
        <v>0</v>
      </c>
      <c r="Q586">
        <f>VLOOKUP(A586,'[2]Incident Summary'!$A:$I,3,FALSE)</f>
        <v>0</v>
      </c>
      <c r="R586" s="5">
        <f>VLOOKUP(A586,'[2]Incident Summary'!$A:$I,2,FALSE)</f>
        <v>0</v>
      </c>
      <c r="S586">
        <f>VLOOKUP(A586,'[2]Incident Summary'!$A:$I,4,FALSE)</f>
        <v>0</v>
      </c>
      <c r="T586">
        <f>VLOOKUP(A586,'[2]Incident Summary'!$A:$I,7,FALSE)</f>
        <v>0</v>
      </c>
      <c r="U586" s="5">
        <f>VLOOKUP(A586,'[2]Incident Summary'!$A:$I,6,FALSE)</f>
        <v>0</v>
      </c>
      <c r="V586">
        <f>VLOOKUP(A586,'[2]Incident Summary'!$A:$I,8,FALSE)</f>
        <v>0</v>
      </c>
      <c r="W586">
        <f t="shared" si="725"/>
        <v>17</v>
      </c>
    </row>
    <row r="587" spans="1:23" x14ac:dyDescent="0.25">
      <c r="A587" s="1">
        <f t="shared" si="736"/>
        <v>42853.000000000851</v>
      </c>
      <c r="B587" s="3">
        <f t="shared" si="723"/>
        <v>42853</v>
      </c>
      <c r="C587" s="3">
        <f t="shared" ref="C587" si="738">B587</f>
        <v>42853</v>
      </c>
      <c r="D587" s="2">
        <v>0</v>
      </c>
      <c r="E587">
        <f t="shared" si="727"/>
        <v>22</v>
      </c>
      <c r="F587">
        <f>VLOOKUP(B587,[3]Summary!$B$3:$AF$15000,E587,FALSE)</f>
        <v>1.8288535057156246</v>
      </c>
      <c r="G587">
        <f t="shared" si="728"/>
        <v>17</v>
      </c>
      <c r="H587">
        <f>VLOOKUP(B587,[3]Summary!$B$3:$AF$15000,G587,FALSE)</f>
        <v>44843</v>
      </c>
      <c r="I587">
        <f t="shared" si="729"/>
        <v>27</v>
      </c>
      <c r="J587">
        <f>VLOOKUP(B587,[3]Summary!$B$3:$AF$15000,I587,FALSE)</f>
        <v>67.270371881250014</v>
      </c>
      <c r="K587" s="5">
        <f>VLOOKUP(A587,'[1]Cluster Analysis'!$A:$I,4)</f>
        <v>0</v>
      </c>
      <c r="L587" s="5">
        <f>VLOOKUP(A587,'[1]Cluster Analysis'!$A:$I,5)</f>
        <v>0</v>
      </c>
      <c r="M587" s="5">
        <f>VLOOKUP(A587,'[1]Cluster Analysis'!$A:$I,6)</f>
        <v>0</v>
      </c>
      <c r="N587" s="5">
        <f>VLOOKUP(A587,'[1]Cluster Analysis'!$A:$I,7)</f>
        <v>0</v>
      </c>
      <c r="O587" s="5">
        <f>VLOOKUP(A587,'[1]Cluster Analysis'!$A:$I,8)</f>
        <v>0</v>
      </c>
      <c r="P587" s="5">
        <f>VLOOKUP(A587,'[1]Cluster Analysis'!$A:$I,9)</f>
        <v>0</v>
      </c>
      <c r="Q587">
        <f>VLOOKUP(A587,'[2]Incident Summary'!$A:$I,3,FALSE)</f>
        <v>1</v>
      </c>
      <c r="R587" s="5">
        <f>VLOOKUP(A587,'[2]Incident Summary'!$A:$I,2,FALSE)</f>
        <v>1.677209490298992E-2</v>
      </c>
      <c r="S587">
        <f>VLOOKUP(A587,'[2]Incident Summary'!$A:$I,4,FALSE)</f>
        <v>4</v>
      </c>
      <c r="T587">
        <f>VLOOKUP(A587,'[2]Incident Summary'!$A:$I,7,FALSE)</f>
        <v>0</v>
      </c>
      <c r="U587" s="5">
        <f>VLOOKUP(A587,'[2]Incident Summary'!$A:$I,6,FALSE)</f>
        <v>0</v>
      </c>
      <c r="V587">
        <f>VLOOKUP(A587,'[2]Incident Summary'!$A:$I,8,FALSE)</f>
        <v>0</v>
      </c>
      <c r="W587">
        <f t="shared" si="725"/>
        <v>17</v>
      </c>
    </row>
    <row r="588" spans="1:23" x14ac:dyDescent="0.25">
      <c r="A588" s="1">
        <f t="shared" si="736"/>
        <v>42853.208333334187</v>
      </c>
      <c r="B588" s="3">
        <f t="shared" si="723"/>
        <v>42853</v>
      </c>
      <c r="C588" s="3">
        <f t="shared" ref="C588" si="739">B588</f>
        <v>42853</v>
      </c>
      <c r="D588" s="2">
        <v>0.20833333333333334</v>
      </c>
      <c r="E588">
        <f t="shared" si="727"/>
        <v>23</v>
      </c>
      <c r="F588">
        <f>VLOOKUP(B588,[3]Summary!$B$3:$AF$15000,E588,FALSE)</f>
        <v>17.909292635171877</v>
      </c>
      <c r="G588">
        <f t="shared" si="728"/>
        <v>18</v>
      </c>
      <c r="H588">
        <f>VLOOKUP(B588,[3]Summary!$B$3:$AF$15000,G588,FALSE)</f>
        <v>463530</v>
      </c>
      <c r="I588">
        <f t="shared" si="729"/>
        <v>28</v>
      </c>
      <c r="J588">
        <f>VLOOKUP(B588,[3]Summary!$B$3:$AF$15000,I588,FALSE)</f>
        <v>67.22893823593752</v>
      </c>
      <c r="K588" s="5">
        <f>VLOOKUP(A588,'[1]Cluster Analysis'!$A:$I,4)</f>
        <v>0</v>
      </c>
      <c r="L588" s="5">
        <f>VLOOKUP(A588,'[1]Cluster Analysis'!$A:$I,5)</f>
        <v>0</v>
      </c>
      <c r="M588" s="5">
        <f>VLOOKUP(A588,'[1]Cluster Analysis'!$A:$I,6)</f>
        <v>0</v>
      </c>
      <c r="N588" s="5">
        <f>VLOOKUP(A588,'[1]Cluster Analysis'!$A:$I,7)</f>
        <v>0</v>
      </c>
      <c r="O588" s="5">
        <f>VLOOKUP(A588,'[1]Cluster Analysis'!$A:$I,8)</f>
        <v>0</v>
      </c>
      <c r="P588" s="5">
        <f>VLOOKUP(A588,'[1]Cluster Analysis'!$A:$I,9)</f>
        <v>0</v>
      </c>
      <c r="Q588">
        <f>VLOOKUP(A588,'[2]Incident Summary'!$A:$I,3,FALSE)</f>
        <v>0</v>
      </c>
      <c r="R588" s="5">
        <f>VLOOKUP(A588,'[2]Incident Summary'!$A:$I,2,FALSE)</f>
        <v>0</v>
      </c>
      <c r="S588">
        <f>VLOOKUP(A588,'[2]Incident Summary'!$A:$I,4,FALSE)</f>
        <v>0</v>
      </c>
      <c r="T588">
        <f>VLOOKUP(A588,'[2]Incident Summary'!$A:$I,7,FALSE)</f>
        <v>0</v>
      </c>
      <c r="U588" s="5">
        <f>VLOOKUP(A588,'[2]Incident Summary'!$A:$I,6,FALSE)</f>
        <v>0</v>
      </c>
      <c r="V588">
        <f>VLOOKUP(A588,'[2]Incident Summary'!$A:$I,8,FALSE)</f>
        <v>0</v>
      </c>
      <c r="W588">
        <f t="shared" si="725"/>
        <v>17</v>
      </c>
    </row>
    <row r="589" spans="1:23" x14ac:dyDescent="0.25">
      <c r="A589" s="1">
        <f t="shared" si="736"/>
        <v>42853.416666667523</v>
      </c>
      <c r="B589" s="3">
        <f t="shared" si="723"/>
        <v>42853</v>
      </c>
      <c r="C589" s="3">
        <f t="shared" ref="C589" si="740">B589</f>
        <v>42853</v>
      </c>
      <c r="D589" s="2">
        <v>0.41666666666666669</v>
      </c>
      <c r="E589">
        <f t="shared" si="727"/>
        <v>24</v>
      </c>
      <c r="F589">
        <f>VLOOKUP(B589,[3]Summary!$B$3:$AF$15000,E589,FALSE)</f>
        <v>16.741536048437503</v>
      </c>
      <c r="G589">
        <f t="shared" si="728"/>
        <v>19</v>
      </c>
      <c r="H589">
        <f>VLOOKUP(B589,[3]Summary!$B$3:$AF$15000,G589,FALSE)</f>
        <v>362642</v>
      </c>
      <c r="I589">
        <f t="shared" si="729"/>
        <v>29</v>
      </c>
      <c r="J589">
        <f>VLOOKUP(B589,[3]Summary!$B$3:$AF$15000,I589,FALSE)</f>
        <v>66.631565392578096</v>
      </c>
      <c r="K589" s="5">
        <f>VLOOKUP(A589,'[1]Cluster Analysis'!$A:$I,4)</f>
        <v>0</v>
      </c>
      <c r="L589" s="5">
        <f>VLOOKUP(A589,'[1]Cluster Analysis'!$A:$I,5)</f>
        <v>0</v>
      </c>
      <c r="M589" s="5">
        <f>VLOOKUP(A589,'[1]Cluster Analysis'!$A:$I,6)</f>
        <v>0</v>
      </c>
      <c r="N589" s="5">
        <f>VLOOKUP(A589,'[1]Cluster Analysis'!$A:$I,7)</f>
        <v>0</v>
      </c>
      <c r="O589" s="5">
        <f>VLOOKUP(A589,'[1]Cluster Analysis'!$A:$I,8)</f>
        <v>0</v>
      </c>
      <c r="P589" s="5">
        <f>VLOOKUP(A589,'[1]Cluster Analysis'!$A:$I,9)</f>
        <v>0</v>
      </c>
      <c r="Q589">
        <f>VLOOKUP(A589,'[2]Incident Summary'!$A:$I,3,FALSE)</f>
        <v>2</v>
      </c>
      <c r="R589" s="5">
        <f>VLOOKUP(A589,'[2]Incident Summary'!$A:$I,2,FALSE)</f>
        <v>5.9183668978221249E-2</v>
      </c>
      <c r="S589">
        <f>VLOOKUP(A589,'[2]Incident Summary'!$A:$I,4,FALSE)</f>
        <v>2</v>
      </c>
      <c r="T589">
        <f>VLOOKUP(A589,'[2]Incident Summary'!$A:$I,7,FALSE)</f>
        <v>0</v>
      </c>
      <c r="U589" s="5">
        <f>VLOOKUP(A589,'[2]Incident Summary'!$A:$I,6,FALSE)</f>
        <v>0</v>
      </c>
      <c r="V589">
        <f>VLOOKUP(A589,'[2]Incident Summary'!$A:$I,8,FALSE)</f>
        <v>0</v>
      </c>
      <c r="W589">
        <f t="shared" si="725"/>
        <v>17</v>
      </c>
    </row>
    <row r="590" spans="1:23" x14ac:dyDescent="0.25">
      <c r="A590" s="1">
        <f t="shared" ref="A590:A650" si="741">A589+TIME(4,0,0)</f>
        <v>42853.583333334187</v>
      </c>
      <c r="B590" s="3">
        <f t="shared" si="723"/>
        <v>42853</v>
      </c>
      <c r="C590" s="3">
        <f t="shared" ref="C590" si="742">B590</f>
        <v>42853</v>
      </c>
      <c r="D590" s="2">
        <v>0.58333333333333337</v>
      </c>
      <c r="E590">
        <f t="shared" si="727"/>
        <v>25</v>
      </c>
      <c r="F590">
        <f>VLOOKUP(B590,[3]Summary!$B$3:$AF$15000,E590,FALSE)</f>
        <v>26.431188533749999</v>
      </c>
      <c r="G590">
        <f t="shared" si="728"/>
        <v>20</v>
      </c>
      <c r="H590">
        <f>VLOOKUP(B590,[3]Summary!$B$3:$AF$15000,G590,FALSE)</f>
        <v>560114</v>
      </c>
      <c r="I590">
        <f t="shared" si="729"/>
        <v>30</v>
      </c>
      <c r="J590">
        <f>VLOOKUP(B590,[3]Summary!$B$3:$AF$15000,I590,FALSE)</f>
        <v>62.284841589843737</v>
      </c>
      <c r="K590" s="5">
        <f>VLOOKUP(A590,'[1]Cluster Analysis'!$A:$I,4)</f>
        <v>0</v>
      </c>
      <c r="L590" s="5">
        <f>VLOOKUP(A590,'[1]Cluster Analysis'!$A:$I,5)</f>
        <v>0</v>
      </c>
      <c r="M590" s="5">
        <f>VLOOKUP(A590,'[1]Cluster Analysis'!$A:$I,6)</f>
        <v>0</v>
      </c>
      <c r="N590" s="5">
        <f>VLOOKUP(A590,'[1]Cluster Analysis'!$A:$I,7)</f>
        <v>0</v>
      </c>
      <c r="O590" s="5">
        <f>VLOOKUP(A590,'[1]Cluster Analysis'!$A:$I,8)</f>
        <v>0</v>
      </c>
      <c r="P590" s="5">
        <f>VLOOKUP(A590,'[1]Cluster Analysis'!$A:$I,9)</f>
        <v>0</v>
      </c>
      <c r="Q590">
        <f>VLOOKUP(A590,'[2]Incident Summary'!$A:$I,3,FALSE)</f>
        <v>7</v>
      </c>
      <c r="R590" s="5">
        <f>VLOOKUP(A590,'[2]Incident Summary'!$A:$I,2,FALSE)</f>
        <v>0.22640619213780155</v>
      </c>
      <c r="S590">
        <f>VLOOKUP(A590,'[2]Incident Summary'!$A:$I,4,FALSE)</f>
        <v>10</v>
      </c>
      <c r="T590">
        <f>VLOOKUP(A590,'[2]Incident Summary'!$A:$I,7,FALSE)</f>
        <v>0</v>
      </c>
      <c r="U590" s="5">
        <f>VLOOKUP(A590,'[2]Incident Summary'!$A:$I,6,FALSE)</f>
        <v>0</v>
      </c>
      <c r="V590">
        <f>VLOOKUP(A590,'[2]Incident Summary'!$A:$I,8,FALSE)</f>
        <v>0</v>
      </c>
      <c r="W590">
        <f t="shared" si="725"/>
        <v>17</v>
      </c>
    </row>
    <row r="591" spans="1:23" x14ac:dyDescent="0.25">
      <c r="A591" s="1">
        <f t="shared" ref="A591:A594" si="743">A590+TIME(5,0,0)</f>
        <v>42853.791666667523</v>
      </c>
      <c r="B591" s="3">
        <f t="shared" si="723"/>
        <v>42853</v>
      </c>
      <c r="C591" s="3">
        <f t="shared" ref="C591" si="744">B591</f>
        <v>42853</v>
      </c>
      <c r="D591" s="2">
        <v>0.79166666666666663</v>
      </c>
      <c r="E591">
        <f t="shared" si="727"/>
        <v>26</v>
      </c>
      <c r="F591">
        <f>VLOOKUP(B591,[3]Summary!$B$3:$AF$15000,E591,FALSE)</f>
        <v>7.8179442071874981</v>
      </c>
      <c r="G591">
        <f t="shared" si="728"/>
        <v>21</v>
      </c>
      <c r="H591">
        <f>VLOOKUP(B591,[3]Summary!$B$3:$AF$15000,G591,FALSE)</f>
        <v>241031</v>
      </c>
      <c r="I591">
        <f t="shared" si="729"/>
        <v>31</v>
      </c>
      <c r="J591">
        <f>VLOOKUP(B591,[3]Summary!$B$3:$AF$15000,I591,FALSE)</f>
        <v>71.91198431250001</v>
      </c>
      <c r="K591" s="5">
        <f>VLOOKUP(A591,'[1]Cluster Analysis'!$A:$I,4)</f>
        <v>0</v>
      </c>
      <c r="L591" s="5">
        <f>VLOOKUP(A591,'[1]Cluster Analysis'!$A:$I,5)</f>
        <v>0</v>
      </c>
      <c r="M591" s="5">
        <f>VLOOKUP(A591,'[1]Cluster Analysis'!$A:$I,6)</f>
        <v>0</v>
      </c>
      <c r="N591" s="5">
        <f>VLOOKUP(A591,'[1]Cluster Analysis'!$A:$I,7)</f>
        <v>0</v>
      </c>
      <c r="O591" s="5">
        <f>VLOOKUP(A591,'[1]Cluster Analysis'!$A:$I,8)</f>
        <v>0</v>
      </c>
      <c r="P591" s="5">
        <f>VLOOKUP(A591,'[1]Cluster Analysis'!$A:$I,9)</f>
        <v>0</v>
      </c>
      <c r="Q591">
        <f>VLOOKUP(A591,'[2]Incident Summary'!$A:$I,3,FALSE)</f>
        <v>0</v>
      </c>
      <c r="R591" s="5">
        <f>VLOOKUP(A591,'[2]Incident Summary'!$A:$I,2,FALSE)</f>
        <v>0</v>
      </c>
      <c r="S591">
        <f>VLOOKUP(A591,'[2]Incident Summary'!$A:$I,4,FALSE)</f>
        <v>0</v>
      </c>
      <c r="T591">
        <f>VLOOKUP(A591,'[2]Incident Summary'!$A:$I,7,FALSE)</f>
        <v>1</v>
      </c>
      <c r="U591" s="5">
        <f>VLOOKUP(A591,'[2]Incident Summary'!$A:$I,6,FALSE)</f>
        <v>2.5576539352186956E-2</v>
      </c>
      <c r="V591">
        <f>VLOOKUP(A591,'[2]Incident Summary'!$A:$I,8,FALSE)</f>
        <v>2</v>
      </c>
      <c r="W591">
        <f t="shared" si="725"/>
        <v>17</v>
      </c>
    </row>
    <row r="592" spans="1:23" x14ac:dyDescent="0.25">
      <c r="A592" s="1">
        <f t="shared" si="743"/>
        <v>42854.000000000859</v>
      </c>
      <c r="B592" s="3">
        <f t="shared" si="723"/>
        <v>42854</v>
      </c>
      <c r="C592" s="3">
        <f t="shared" ref="C592" si="745">B592</f>
        <v>42854</v>
      </c>
      <c r="D592" s="2">
        <v>0</v>
      </c>
      <c r="E592">
        <f t="shared" si="727"/>
        <v>22</v>
      </c>
      <c r="F592">
        <f>VLOOKUP(B592,[3]Summary!$B$3:$AF$15000,E592,FALSE)</f>
        <v>1.7265598718124999</v>
      </c>
      <c r="G592">
        <f t="shared" si="728"/>
        <v>17</v>
      </c>
      <c r="H592">
        <f>VLOOKUP(B592,[3]Summary!$B$3:$AF$15000,G592,FALSE)</f>
        <v>45531</v>
      </c>
      <c r="I592">
        <f t="shared" si="729"/>
        <v>27</v>
      </c>
      <c r="J592">
        <f>VLOOKUP(B592,[3]Summary!$B$3:$AF$15000,I592,FALSE)</f>
        <v>70.076887023437493</v>
      </c>
      <c r="K592" s="5">
        <f>VLOOKUP(A592,'[1]Cluster Analysis'!$A:$I,4)</f>
        <v>0</v>
      </c>
      <c r="L592" s="5">
        <f>VLOOKUP(A592,'[1]Cluster Analysis'!$A:$I,5)</f>
        <v>0</v>
      </c>
      <c r="M592" s="5">
        <f>VLOOKUP(A592,'[1]Cluster Analysis'!$A:$I,6)</f>
        <v>0</v>
      </c>
      <c r="N592" s="5">
        <f>VLOOKUP(A592,'[1]Cluster Analysis'!$A:$I,7)</f>
        <v>0</v>
      </c>
      <c r="O592" s="5">
        <f>VLOOKUP(A592,'[1]Cluster Analysis'!$A:$I,8)</f>
        <v>0</v>
      </c>
      <c r="P592" s="5">
        <f>VLOOKUP(A592,'[1]Cluster Analysis'!$A:$I,9)</f>
        <v>0</v>
      </c>
      <c r="Q592">
        <f>VLOOKUP(A592,'[2]Incident Summary'!$A:$I,3,FALSE)</f>
        <v>0</v>
      </c>
      <c r="R592" s="5">
        <f>VLOOKUP(A592,'[2]Incident Summary'!$A:$I,2,FALSE)</f>
        <v>0</v>
      </c>
      <c r="S592">
        <f>VLOOKUP(A592,'[2]Incident Summary'!$A:$I,4,FALSE)</f>
        <v>0</v>
      </c>
      <c r="T592">
        <f>VLOOKUP(A592,'[2]Incident Summary'!$A:$I,7,FALSE)</f>
        <v>0</v>
      </c>
      <c r="U592" s="5">
        <f>VLOOKUP(A592,'[2]Incident Summary'!$A:$I,6,FALSE)</f>
        <v>0</v>
      </c>
      <c r="V592">
        <f>VLOOKUP(A592,'[2]Incident Summary'!$A:$I,8,FALSE)</f>
        <v>0</v>
      </c>
      <c r="W592">
        <f t="shared" si="725"/>
        <v>17</v>
      </c>
    </row>
    <row r="593" spans="1:23" x14ac:dyDescent="0.25">
      <c r="A593" s="1">
        <f t="shared" si="743"/>
        <v>42854.208333334194</v>
      </c>
      <c r="B593" s="3">
        <f t="shared" si="723"/>
        <v>42854</v>
      </c>
      <c r="C593" s="3">
        <f t="shared" ref="C593" si="746">B593</f>
        <v>42854</v>
      </c>
      <c r="D593" s="2">
        <v>0.20833333333333334</v>
      </c>
      <c r="E593">
        <f t="shared" si="727"/>
        <v>23</v>
      </c>
      <c r="F593">
        <f>VLOOKUP(B593,[3]Summary!$B$3:$AF$15000,E593,FALSE)</f>
        <v>7.0506133846250005</v>
      </c>
      <c r="G593">
        <f t="shared" si="728"/>
        <v>18</v>
      </c>
      <c r="H593">
        <f>VLOOKUP(B593,[3]Summary!$B$3:$AF$15000,G593,FALSE)</f>
        <v>222861</v>
      </c>
      <c r="I593">
        <f t="shared" si="729"/>
        <v>28</v>
      </c>
      <c r="J593">
        <f>VLOOKUP(B593,[3]Summary!$B$3:$AF$15000,I593,FALSE)</f>
        <v>73.136687487499998</v>
      </c>
      <c r="K593" s="5">
        <f>VLOOKUP(A593,'[1]Cluster Analysis'!$A:$I,4)</f>
        <v>0</v>
      </c>
      <c r="L593" s="5">
        <f>VLOOKUP(A593,'[1]Cluster Analysis'!$A:$I,5)</f>
        <v>0</v>
      </c>
      <c r="M593" s="5">
        <f>VLOOKUP(A593,'[1]Cluster Analysis'!$A:$I,6)</f>
        <v>0</v>
      </c>
      <c r="N593" s="5">
        <f>VLOOKUP(A593,'[1]Cluster Analysis'!$A:$I,7)</f>
        <v>0</v>
      </c>
      <c r="O593" s="5">
        <f>VLOOKUP(A593,'[1]Cluster Analysis'!$A:$I,8)</f>
        <v>0</v>
      </c>
      <c r="P593" s="5">
        <f>VLOOKUP(A593,'[1]Cluster Analysis'!$A:$I,9)</f>
        <v>0</v>
      </c>
      <c r="Q593">
        <f>VLOOKUP(A593,'[2]Incident Summary'!$A:$I,3,FALSE)</f>
        <v>0</v>
      </c>
      <c r="R593" s="5">
        <f>VLOOKUP(A593,'[2]Incident Summary'!$A:$I,2,FALSE)</f>
        <v>0</v>
      </c>
      <c r="S593">
        <f>VLOOKUP(A593,'[2]Incident Summary'!$A:$I,4,FALSE)</f>
        <v>0</v>
      </c>
      <c r="T593">
        <f>VLOOKUP(A593,'[2]Incident Summary'!$A:$I,7,FALSE)</f>
        <v>0</v>
      </c>
      <c r="U593" s="5">
        <f>VLOOKUP(A593,'[2]Incident Summary'!$A:$I,6,FALSE)</f>
        <v>0</v>
      </c>
      <c r="V593">
        <f>VLOOKUP(A593,'[2]Incident Summary'!$A:$I,8,FALSE)</f>
        <v>0</v>
      </c>
      <c r="W593">
        <f t="shared" si="725"/>
        <v>17</v>
      </c>
    </row>
    <row r="594" spans="1:23" x14ac:dyDescent="0.25">
      <c r="A594" s="1">
        <f t="shared" si="743"/>
        <v>42854.41666666753</v>
      </c>
      <c r="B594" s="3">
        <f t="shared" si="723"/>
        <v>42854</v>
      </c>
      <c r="C594" s="3">
        <f t="shared" ref="C594" si="747">B594</f>
        <v>42854</v>
      </c>
      <c r="D594" s="2">
        <v>0.41666666666666669</v>
      </c>
      <c r="E594">
        <f t="shared" si="727"/>
        <v>24</v>
      </c>
      <c r="F594">
        <f>VLOOKUP(B594,[3]Summary!$B$3:$AF$15000,E594,FALSE)</f>
        <v>14.128122297851561</v>
      </c>
      <c r="G594">
        <f t="shared" si="728"/>
        <v>19</v>
      </c>
      <c r="H594">
        <f>VLOOKUP(B594,[3]Summary!$B$3:$AF$15000,G594,FALSE)</f>
        <v>356657</v>
      </c>
      <c r="I594">
        <f t="shared" si="729"/>
        <v>29</v>
      </c>
      <c r="J594">
        <f>VLOOKUP(B594,[3]Summary!$B$3:$AF$15000,I594,FALSE)</f>
        <v>72.758795222656246</v>
      </c>
      <c r="K594" s="5">
        <f>VLOOKUP(A594,'[1]Cluster Analysis'!$A:$I,4)</f>
        <v>0</v>
      </c>
      <c r="L594" s="5">
        <f>VLOOKUP(A594,'[1]Cluster Analysis'!$A:$I,5)</f>
        <v>0</v>
      </c>
      <c r="M594" s="5">
        <f>VLOOKUP(A594,'[1]Cluster Analysis'!$A:$I,6)</f>
        <v>0</v>
      </c>
      <c r="N594" s="5">
        <f>VLOOKUP(A594,'[1]Cluster Analysis'!$A:$I,7)</f>
        <v>0</v>
      </c>
      <c r="O594" s="5">
        <f>VLOOKUP(A594,'[1]Cluster Analysis'!$A:$I,8)</f>
        <v>0</v>
      </c>
      <c r="P594" s="5">
        <f>VLOOKUP(A594,'[1]Cluster Analysis'!$A:$I,9)</f>
        <v>0</v>
      </c>
      <c r="Q594">
        <f>VLOOKUP(A594,'[2]Incident Summary'!$A:$I,3,FALSE)</f>
        <v>2</v>
      </c>
      <c r="R594" s="5">
        <f>VLOOKUP(A594,'[2]Incident Summary'!$A:$I,2,FALSE)</f>
        <v>6.1795671288564336E-2</v>
      </c>
      <c r="S594">
        <f>VLOOKUP(A594,'[2]Incident Summary'!$A:$I,4,FALSE)</f>
        <v>3</v>
      </c>
      <c r="T594">
        <f>VLOOKUP(A594,'[2]Incident Summary'!$A:$I,7,FALSE)</f>
        <v>2</v>
      </c>
      <c r="U594" s="5">
        <f>VLOOKUP(A594,'[2]Incident Summary'!$A:$I,6,FALSE)</f>
        <v>0.9453483796241926</v>
      </c>
      <c r="V594">
        <f>VLOOKUP(A594,'[2]Incident Summary'!$A:$I,8,FALSE)</f>
        <v>2</v>
      </c>
      <c r="W594">
        <f t="shared" si="725"/>
        <v>17</v>
      </c>
    </row>
    <row r="595" spans="1:23" x14ac:dyDescent="0.25">
      <c r="A595" s="1">
        <f t="shared" si="741"/>
        <v>42854.583333334194</v>
      </c>
      <c r="B595" s="3">
        <f t="shared" si="723"/>
        <v>42854</v>
      </c>
      <c r="C595" s="3">
        <f t="shared" ref="C595" si="748">B595</f>
        <v>42854</v>
      </c>
      <c r="D595" s="2">
        <v>0.58333333333333337</v>
      </c>
      <c r="E595">
        <f t="shared" si="727"/>
        <v>25</v>
      </c>
      <c r="F595">
        <f>VLOOKUP(B595,[3]Summary!$B$3:$AF$15000,E595,FALSE)</f>
        <v>13.815888230468749</v>
      </c>
      <c r="G595">
        <f t="shared" si="728"/>
        <v>20</v>
      </c>
      <c r="H595">
        <f>VLOOKUP(B595,[3]Summary!$B$3:$AF$15000,G595,FALSE)</f>
        <v>445994</v>
      </c>
      <c r="I595">
        <f t="shared" si="729"/>
        <v>30</v>
      </c>
      <c r="J595">
        <f>VLOOKUP(B595,[3]Summary!$B$3:$AF$15000,I595,FALSE)</f>
        <v>73.462639260937493</v>
      </c>
      <c r="K595" s="5">
        <f>VLOOKUP(A595,'[1]Cluster Analysis'!$A:$I,4)</f>
        <v>0</v>
      </c>
      <c r="L595" s="5">
        <f>VLOOKUP(A595,'[1]Cluster Analysis'!$A:$I,5)</f>
        <v>0</v>
      </c>
      <c r="M595" s="5">
        <f>VLOOKUP(A595,'[1]Cluster Analysis'!$A:$I,6)</f>
        <v>0</v>
      </c>
      <c r="N595" s="5">
        <f>VLOOKUP(A595,'[1]Cluster Analysis'!$A:$I,7)</f>
        <v>0</v>
      </c>
      <c r="O595" s="5">
        <f>VLOOKUP(A595,'[1]Cluster Analysis'!$A:$I,8)</f>
        <v>0</v>
      </c>
      <c r="P595" s="5">
        <f>VLOOKUP(A595,'[1]Cluster Analysis'!$A:$I,9)</f>
        <v>0</v>
      </c>
      <c r="Q595">
        <f>VLOOKUP(A595,'[2]Incident Summary'!$A:$I,3,FALSE)</f>
        <v>3</v>
      </c>
      <c r="R595" s="5">
        <f>VLOOKUP(A595,'[2]Incident Summary'!$A:$I,2,FALSE)</f>
        <v>8.1423333336715586E-2</v>
      </c>
      <c r="S595">
        <f>VLOOKUP(A595,'[2]Incident Summary'!$A:$I,4,FALSE)</f>
        <v>3</v>
      </c>
      <c r="T595">
        <f>VLOOKUP(A595,'[2]Incident Summary'!$A:$I,7,FALSE)</f>
        <v>0</v>
      </c>
      <c r="U595" s="5">
        <f>VLOOKUP(A595,'[2]Incident Summary'!$A:$I,6,FALSE)</f>
        <v>0</v>
      </c>
      <c r="V595">
        <f>VLOOKUP(A595,'[2]Incident Summary'!$A:$I,8,FALSE)</f>
        <v>0</v>
      </c>
      <c r="W595">
        <f t="shared" si="725"/>
        <v>17</v>
      </c>
    </row>
    <row r="596" spans="1:23" x14ac:dyDescent="0.25">
      <c r="A596" s="1">
        <f t="shared" ref="A596:A599" si="749">A595+TIME(5,0,0)</f>
        <v>42854.79166666753</v>
      </c>
      <c r="B596" s="3">
        <f t="shared" si="723"/>
        <v>42854</v>
      </c>
      <c r="C596" s="3">
        <f t="shared" ref="C596" si="750">B596</f>
        <v>42854</v>
      </c>
      <c r="D596" s="2">
        <v>0.79166666666666663</v>
      </c>
      <c r="E596">
        <f t="shared" si="727"/>
        <v>26</v>
      </c>
      <c r="F596">
        <f>VLOOKUP(B596,[3]Summary!$B$3:$AF$15000,E596,FALSE)</f>
        <v>6.966761316046874</v>
      </c>
      <c r="G596">
        <f t="shared" si="728"/>
        <v>21</v>
      </c>
      <c r="H596">
        <f>VLOOKUP(B596,[3]Summary!$B$3:$AF$15000,G596,FALSE)</f>
        <v>223229</v>
      </c>
      <c r="I596">
        <f t="shared" si="729"/>
        <v>31</v>
      </c>
      <c r="J596">
        <f>VLOOKUP(B596,[3]Summary!$B$3:$AF$15000,I596,FALSE)</f>
        <v>72.893555556249993</v>
      </c>
      <c r="K596" s="5">
        <f>VLOOKUP(A596,'[1]Cluster Analysis'!$A:$I,4)</f>
        <v>0</v>
      </c>
      <c r="L596" s="5">
        <f>VLOOKUP(A596,'[1]Cluster Analysis'!$A:$I,5)</f>
        <v>0</v>
      </c>
      <c r="M596" s="5">
        <f>VLOOKUP(A596,'[1]Cluster Analysis'!$A:$I,6)</f>
        <v>0</v>
      </c>
      <c r="N596" s="5">
        <f>VLOOKUP(A596,'[1]Cluster Analysis'!$A:$I,7)</f>
        <v>0</v>
      </c>
      <c r="O596" s="5">
        <f>VLOOKUP(A596,'[1]Cluster Analysis'!$A:$I,8)</f>
        <v>0</v>
      </c>
      <c r="P596" s="5">
        <f>VLOOKUP(A596,'[1]Cluster Analysis'!$A:$I,9)</f>
        <v>0</v>
      </c>
      <c r="Q596">
        <f>VLOOKUP(A596,'[2]Incident Summary'!$A:$I,3,FALSE)</f>
        <v>0</v>
      </c>
      <c r="R596" s="5">
        <f>VLOOKUP(A596,'[2]Incident Summary'!$A:$I,2,FALSE)</f>
        <v>0</v>
      </c>
      <c r="S596">
        <f>VLOOKUP(A596,'[2]Incident Summary'!$A:$I,4,FALSE)</f>
        <v>0</v>
      </c>
      <c r="T596">
        <f>VLOOKUP(A596,'[2]Incident Summary'!$A:$I,7,FALSE)</f>
        <v>0</v>
      </c>
      <c r="U596" s="5">
        <f>VLOOKUP(A596,'[2]Incident Summary'!$A:$I,6,FALSE)</f>
        <v>0</v>
      </c>
      <c r="V596">
        <f>VLOOKUP(A596,'[2]Incident Summary'!$A:$I,8,FALSE)</f>
        <v>0</v>
      </c>
      <c r="W596">
        <f t="shared" si="725"/>
        <v>17</v>
      </c>
    </row>
    <row r="597" spans="1:23" x14ac:dyDescent="0.25">
      <c r="A597" s="1">
        <f t="shared" si="749"/>
        <v>42855.000000000866</v>
      </c>
      <c r="B597" s="3">
        <f t="shared" si="723"/>
        <v>42855</v>
      </c>
      <c r="C597" s="3">
        <f t="shared" ref="C597" si="751">B597</f>
        <v>42855</v>
      </c>
      <c r="D597" s="2">
        <v>0</v>
      </c>
      <c r="E597">
        <f t="shared" si="727"/>
        <v>22</v>
      </c>
      <c r="F597">
        <f>VLOOKUP(B597,[3]Summary!$B$3:$AF$15000,E597,FALSE)</f>
        <v>1.3803055692031252</v>
      </c>
      <c r="G597">
        <f t="shared" si="728"/>
        <v>17</v>
      </c>
      <c r="H597">
        <f>VLOOKUP(B597,[3]Summary!$B$3:$AF$15000,G597,FALSE)</f>
        <v>41025</v>
      </c>
      <c r="I597">
        <f t="shared" si="729"/>
        <v>27</v>
      </c>
      <c r="J597">
        <f>VLOOKUP(B597,[3]Summary!$B$3:$AF$15000,I597,FALSE)</f>
        <v>72.235340246874998</v>
      </c>
      <c r="K597" s="5">
        <f>VLOOKUP(A597,'[1]Cluster Analysis'!$A:$I,4)</f>
        <v>0</v>
      </c>
      <c r="L597" s="5">
        <f>VLOOKUP(A597,'[1]Cluster Analysis'!$A:$I,5)</f>
        <v>0</v>
      </c>
      <c r="M597" s="5">
        <f>VLOOKUP(A597,'[1]Cluster Analysis'!$A:$I,6)</f>
        <v>0</v>
      </c>
      <c r="N597" s="5">
        <f>VLOOKUP(A597,'[1]Cluster Analysis'!$A:$I,7)</f>
        <v>0</v>
      </c>
      <c r="O597" s="5">
        <f>VLOOKUP(A597,'[1]Cluster Analysis'!$A:$I,8)</f>
        <v>0</v>
      </c>
      <c r="P597" s="5">
        <f>VLOOKUP(A597,'[1]Cluster Analysis'!$A:$I,9)</f>
        <v>0</v>
      </c>
      <c r="Q597">
        <f>VLOOKUP(A597,'[2]Incident Summary'!$A:$I,3,FALSE)</f>
        <v>0</v>
      </c>
      <c r="R597" s="5">
        <f>VLOOKUP(A597,'[2]Incident Summary'!$A:$I,2,FALSE)</f>
        <v>0</v>
      </c>
      <c r="S597">
        <f>VLOOKUP(A597,'[2]Incident Summary'!$A:$I,4,FALSE)</f>
        <v>0</v>
      </c>
      <c r="T597">
        <f>VLOOKUP(A597,'[2]Incident Summary'!$A:$I,7,FALSE)</f>
        <v>0</v>
      </c>
      <c r="U597" s="5">
        <f>VLOOKUP(A597,'[2]Incident Summary'!$A:$I,6,FALSE)</f>
        <v>0</v>
      </c>
      <c r="V597">
        <f>VLOOKUP(A597,'[2]Incident Summary'!$A:$I,8,FALSE)</f>
        <v>0</v>
      </c>
      <c r="W597">
        <f t="shared" si="725"/>
        <v>18</v>
      </c>
    </row>
    <row r="598" spans="1:23" x14ac:dyDescent="0.25">
      <c r="A598" s="1">
        <f t="shared" si="749"/>
        <v>42855.208333334202</v>
      </c>
      <c r="B598" s="3">
        <f t="shared" si="723"/>
        <v>42855</v>
      </c>
      <c r="C598" s="3">
        <f t="shared" ref="C598" si="752">B598</f>
        <v>42855</v>
      </c>
      <c r="D598" s="2">
        <v>0.20833333333333334</v>
      </c>
      <c r="E598">
        <f t="shared" si="727"/>
        <v>23</v>
      </c>
      <c r="F598">
        <f>VLOOKUP(B598,[3]Summary!$B$3:$AF$15000,E598,FALSE)</f>
        <v>4.1477894020781259</v>
      </c>
      <c r="G598">
        <f t="shared" si="728"/>
        <v>18</v>
      </c>
      <c r="H598">
        <f>VLOOKUP(B598,[3]Summary!$B$3:$AF$15000,G598,FALSE)</f>
        <v>134791</v>
      </c>
      <c r="I598">
        <f t="shared" si="729"/>
        <v>28</v>
      </c>
      <c r="J598">
        <f>VLOOKUP(B598,[3]Summary!$B$3:$AF$15000,I598,FALSE)</f>
        <v>74.380708967187502</v>
      </c>
      <c r="K598" s="5">
        <f>VLOOKUP(A598,'[1]Cluster Analysis'!$A:$I,4)</f>
        <v>0</v>
      </c>
      <c r="L598" s="5">
        <f>VLOOKUP(A598,'[1]Cluster Analysis'!$A:$I,5)</f>
        <v>0</v>
      </c>
      <c r="M598" s="5">
        <f>VLOOKUP(A598,'[1]Cluster Analysis'!$A:$I,6)</f>
        <v>0</v>
      </c>
      <c r="N598" s="5">
        <f>VLOOKUP(A598,'[1]Cluster Analysis'!$A:$I,7)</f>
        <v>0</v>
      </c>
      <c r="O598" s="5">
        <f>VLOOKUP(A598,'[1]Cluster Analysis'!$A:$I,8)</f>
        <v>0</v>
      </c>
      <c r="P598" s="5">
        <f>VLOOKUP(A598,'[1]Cluster Analysis'!$A:$I,9)</f>
        <v>0</v>
      </c>
      <c r="Q598">
        <f>VLOOKUP(A598,'[2]Incident Summary'!$A:$I,3,FALSE)</f>
        <v>0</v>
      </c>
      <c r="R598" s="5">
        <f>VLOOKUP(A598,'[2]Incident Summary'!$A:$I,2,FALSE)</f>
        <v>0</v>
      </c>
      <c r="S598">
        <f>VLOOKUP(A598,'[2]Incident Summary'!$A:$I,4,FALSE)</f>
        <v>0</v>
      </c>
      <c r="T598">
        <f>VLOOKUP(A598,'[2]Incident Summary'!$A:$I,7,FALSE)</f>
        <v>0</v>
      </c>
      <c r="U598" s="5">
        <f>VLOOKUP(A598,'[2]Incident Summary'!$A:$I,6,FALSE)</f>
        <v>0</v>
      </c>
      <c r="V598">
        <f>VLOOKUP(A598,'[2]Incident Summary'!$A:$I,8,FALSE)</f>
        <v>0</v>
      </c>
      <c r="W598">
        <f t="shared" si="725"/>
        <v>18</v>
      </c>
    </row>
    <row r="599" spans="1:23" x14ac:dyDescent="0.25">
      <c r="A599" s="1">
        <f t="shared" si="749"/>
        <v>42855.416666667537</v>
      </c>
      <c r="B599" s="3">
        <f t="shared" si="723"/>
        <v>42855</v>
      </c>
      <c r="C599" s="3">
        <f t="shared" ref="C599" si="753">B599</f>
        <v>42855</v>
      </c>
      <c r="D599" s="2">
        <v>0.41666666666666669</v>
      </c>
      <c r="E599">
        <f t="shared" si="727"/>
        <v>24</v>
      </c>
      <c r="F599">
        <f>VLOOKUP(B599,[3]Summary!$B$3:$AF$15000,E599,FALSE)</f>
        <v>12.123233696875003</v>
      </c>
      <c r="G599">
        <f t="shared" si="728"/>
        <v>19</v>
      </c>
      <c r="H599">
        <f>VLOOKUP(B599,[3]Summary!$B$3:$AF$15000,G599,FALSE)</f>
        <v>313156</v>
      </c>
      <c r="I599">
        <f t="shared" si="729"/>
        <v>29</v>
      </c>
      <c r="J599">
        <f>VLOOKUP(B599,[3]Summary!$B$3:$AF$15000,I599,FALSE)</f>
        <v>72.395261441406262</v>
      </c>
      <c r="K599" s="5">
        <f>VLOOKUP(A599,'[1]Cluster Analysis'!$A:$I,4)</f>
        <v>0</v>
      </c>
      <c r="L599" s="5">
        <f>VLOOKUP(A599,'[1]Cluster Analysis'!$A:$I,5)</f>
        <v>0</v>
      </c>
      <c r="M599" s="5">
        <f>VLOOKUP(A599,'[1]Cluster Analysis'!$A:$I,6)</f>
        <v>0</v>
      </c>
      <c r="N599" s="5">
        <f>VLOOKUP(A599,'[1]Cluster Analysis'!$A:$I,7)</f>
        <v>0</v>
      </c>
      <c r="O599" s="5">
        <f>VLOOKUP(A599,'[1]Cluster Analysis'!$A:$I,8)</f>
        <v>0</v>
      </c>
      <c r="P599" s="5">
        <f>VLOOKUP(A599,'[1]Cluster Analysis'!$A:$I,9)</f>
        <v>0</v>
      </c>
      <c r="Q599">
        <f>VLOOKUP(A599,'[2]Incident Summary'!$A:$I,3,FALSE)</f>
        <v>4</v>
      </c>
      <c r="R599" s="5">
        <f>VLOOKUP(A599,'[2]Incident Summary'!$A:$I,2,FALSE)</f>
        <v>6.2891898145608138E-2</v>
      </c>
      <c r="S599">
        <f>VLOOKUP(A599,'[2]Incident Summary'!$A:$I,4,FALSE)</f>
        <v>4.5</v>
      </c>
      <c r="T599">
        <f>VLOOKUP(A599,'[2]Incident Summary'!$A:$I,7,FALSE)</f>
        <v>0</v>
      </c>
      <c r="U599" s="5">
        <f>VLOOKUP(A599,'[2]Incident Summary'!$A:$I,6,FALSE)</f>
        <v>0</v>
      </c>
      <c r="V599">
        <f>VLOOKUP(A599,'[2]Incident Summary'!$A:$I,8,FALSE)</f>
        <v>0</v>
      </c>
      <c r="W599">
        <f t="shared" si="725"/>
        <v>18</v>
      </c>
    </row>
    <row r="600" spans="1:23" x14ac:dyDescent="0.25">
      <c r="A600" s="1">
        <f t="shared" si="741"/>
        <v>42855.583333334202</v>
      </c>
      <c r="B600" s="3">
        <f t="shared" si="723"/>
        <v>42855</v>
      </c>
      <c r="C600" s="3">
        <f t="shared" ref="C600" si="754">B600</f>
        <v>42855</v>
      </c>
      <c r="D600" s="2">
        <v>0.58333333333333337</v>
      </c>
      <c r="E600">
        <f t="shared" si="727"/>
        <v>25</v>
      </c>
      <c r="F600">
        <f>VLOOKUP(B600,[3]Summary!$B$3:$AF$15000,E600,FALSE)</f>
        <v>12.095066401093749</v>
      </c>
      <c r="G600">
        <f t="shared" si="728"/>
        <v>20</v>
      </c>
      <c r="H600">
        <f>VLOOKUP(B600,[3]Summary!$B$3:$AF$15000,G600,FALSE)</f>
        <v>393282</v>
      </c>
      <c r="I600">
        <f t="shared" si="729"/>
        <v>30</v>
      </c>
      <c r="J600">
        <f>VLOOKUP(B600,[3]Summary!$B$3:$AF$15000,I600,FALSE)</f>
        <v>73.509190601562494</v>
      </c>
      <c r="K600" s="5">
        <f>VLOOKUP(A600,'[1]Cluster Analysis'!$A:$I,4)</f>
        <v>0</v>
      </c>
      <c r="L600" s="5">
        <f>VLOOKUP(A600,'[1]Cluster Analysis'!$A:$I,5)</f>
        <v>0</v>
      </c>
      <c r="M600" s="5">
        <f>VLOOKUP(A600,'[1]Cluster Analysis'!$A:$I,6)</f>
        <v>0</v>
      </c>
      <c r="N600" s="5">
        <f>VLOOKUP(A600,'[1]Cluster Analysis'!$A:$I,7)</f>
        <v>0.16666666667151731</v>
      </c>
      <c r="O600" s="5">
        <f>VLOOKUP(A600,'[1]Cluster Analysis'!$A:$I,8)</f>
        <v>0</v>
      </c>
      <c r="P600" s="5">
        <f>VLOOKUP(A600,'[1]Cluster Analysis'!$A:$I,9)</f>
        <v>0</v>
      </c>
      <c r="Q600">
        <f>VLOOKUP(A600,'[2]Incident Summary'!$A:$I,3,FALSE)</f>
        <v>1</v>
      </c>
      <c r="R600" s="5">
        <f>VLOOKUP(A600,'[2]Incident Summary'!$A:$I,2,FALSE)</f>
        <v>3.8762499971198849E-3</v>
      </c>
      <c r="S600">
        <f>VLOOKUP(A600,'[2]Incident Summary'!$A:$I,4,FALSE)</f>
        <v>1</v>
      </c>
      <c r="T600">
        <f>VLOOKUP(A600,'[2]Incident Summary'!$A:$I,7,FALSE)</f>
        <v>0</v>
      </c>
      <c r="U600" s="5">
        <f>VLOOKUP(A600,'[2]Incident Summary'!$A:$I,6,FALSE)</f>
        <v>0</v>
      </c>
      <c r="V600">
        <f>VLOOKUP(A600,'[2]Incident Summary'!$A:$I,8,FALSE)</f>
        <v>0</v>
      </c>
      <c r="W600">
        <f t="shared" si="725"/>
        <v>18</v>
      </c>
    </row>
    <row r="601" spans="1:23" x14ac:dyDescent="0.25">
      <c r="A601" s="1">
        <f t="shared" ref="A601:A604" si="755">A600+TIME(5,0,0)</f>
        <v>42855.791666667537</v>
      </c>
      <c r="B601" s="3">
        <f t="shared" si="723"/>
        <v>42855</v>
      </c>
      <c r="C601" s="3">
        <f t="shared" ref="C601" si="756">B601</f>
        <v>42855</v>
      </c>
      <c r="D601" s="2">
        <v>0.79166666666666663</v>
      </c>
      <c r="E601">
        <f t="shared" si="727"/>
        <v>26</v>
      </c>
      <c r="F601">
        <f>VLOOKUP(B601,[3]Summary!$B$3:$AF$15000,E601,FALSE)</f>
        <v>4.9170354537187499</v>
      </c>
      <c r="G601">
        <f t="shared" si="728"/>
        <v>21</v>
      </c>
      <c r="H601">
        <f>VLOOKUP(B601,[3]Summary!$B$3:$AF$15000,G601,FALSE)</f>
        <v>151687</v>
      </c>
      <c r="I601">
        <f t="shared" si="729"/>
        <v>31</v>
      </c>
      <c r="J601">
        <f>VLOOKUP(B601,[3]Summary!$B$3:$AF$15000,I601,FALSE)</f>
        <v>70.287959145312499</v>
      </c>
      <c r="K601" s="5">
        <f>VLOOKUP(A601,'[1]Cluster Analysis'!$A:$I,4)</f>
        <v>0</v>
      </c>
      <c r="L601" s="5">
        <f>VLOOKUP(A601,'[1]Cluster Analysis'!$A:$I,5)</f>
        <v>0</v>
      </c>
      <c r="M601" s="5">
        <f>VLOOKUP(A601,'[1]Cluster Analysis'!$A:$I,6)</f>
        <v>0</v>
      </c>
      <c r="N601" s="5">
        <f>VLOOKUP(A601,'[1]Cluster Analysis'!$A:$I,7)</f>
        <v>1.6666666670062114E-2</v>
      </c>
      <c r="O601" s="5">
        <f>VLOOKUP(A601,'[1]Cluster Analysis'!$A:$I,8)</f>
        <v>0</v>
      </c>
      <c r="P601" s="5">
        <f>VLOOKUP(A601,'[1]Cluster Analysis'!$A:$I,9)</f>
        <v>0</v>
      </c>
      <c r="Q601">
        <f>VLOOKUP(A601,'[2]Incident Summary'!$A:$I,3,FALSE)</f>
        <v>0</v>
      </c>
      <c r="R601" s="5">
        <f>VLOOKUP(A601,'[2]Incident Summary'!$A:$I,2,FALSE)</f>
        <v>0</v>
      </c>
      <c r="S601">
        <f>VLOOKUP(A601,'[2]Incident Summary'!$A:$I,4,FALSE)</f>
        <v>0</v>
      </c>
      <c r="T601">
        <f>VLOOKUP(A601,'[2]Incident Summary'!$A:$I,7,FALSE)</f>
        <v>0</v>
      </c>
      <c r="U601" s="5">
        <f>VLOOKUP(A601,'[2]Incident Summary'!$A:$I,6,FALSE)</f>
        <v>0</v>
      </c>
      <c r="V601">
        <f>VLOOKUP(A601,'[2]Incident Summary'!$A:$I,8,FALSE)</f>
        <v>0</v>
      </c>
      <c r="W601">
        <f t="shared" si="725"/>
        <v>18</v>
      </c>
    </row>
    <row r="602" spans="1:23" x14ac:dyDescent="0.25">
      <c r="A602" s="1">
        <f t="shared" si="755"/>
        <v>42856.000000000873</v>
      </c>
      <c r="B602" s="3">
        <f t="shared" si="723"/>
        <v>42856</v>
      </c>
      <c r="C602" s="3">
        <f t="shared" ref="C602" si="757">B602</f>
        <v>42856</v>
      </c>
      <c r="D602" s="2">
        <v>0</v>
      </c>
      <c r="E602">
        <f t="shared" si="727"/>
        <v>22</v>
      </c>
      <c r="F602">
        <f>VLOOKUP(B602,[3]Summary!$B$3:$AF$15000,E602,FALSE)</f>
        <v>1.4090970757484373</v>
      </c>
      <c r="G602">
        <f t="shared" si="728"/>
        <v>17</v>
      </c>
      <c r="H602">
        <f>VLOOKUP(B602,[3]Summary!$B$3:$AF$15000,G602,FALSE)</f>
        <v>38196</v>
      </c>
      <c r="I602">
        <f t="shared" si="729"/>
        <v>27</v>
      </c>
      <c r="J602">
        <f>VLOOKUP(B602,[3]Summary!$B$3:$AF$15000,I602,FALSE)</f>
        <v>69.340867187499995</v>
      </c>
      <c r="K602" s="5">
        <f>VLOOKUP(A602,'[1]Cluster Analysis'!$A:$I,4)</f>
        <v>0</v>
      </c>
      <c r="L602" s="5">
        <f>VLOOKUP(A602,'[1]Cluster Analysis'!$A:$I,5)</f>
        <v>0</v>
      </c>
      <c r="M602" s="5">
        <f>VLOOKUP(A602,'[1]Cluster Analysis'!$A:$I,6)</f>
        <v>0</v>
      </c>
      <c r="N602" s="5">
        <f>VLOOKUP(A602,'[1]Cluster Analysis'!$A:$I,7)</f>
        <v>0.13888888888322981</v>
      </c>
      <c r="O602" s="5">
        <f>VLOOKUP(A602,'[1]Cluster Analysis'!$A:$I,8)</f>
        <v>2.6388888887595385E-2</v>
      </c>
      <c r="P602" s="5">
        <f>VLOOKUP(A602,'[1]Cluster Analysis'!$A:$I,9)</f>
        <v>1.1111111110949423E-2</v>
      </c>
      <c r="Q602">
        <f>VLOOKUP(A602,'[2]Incident Summary'!$A:$I,3,FALSE)</f>
        <v>1</v>
      </c>
      <c r="R602" s="5">
        <f>VLOOKUP(A602,'[2]Incident Summary'!$A:$I,2,FALSE)</f>
        <v>5.9093171294080094E-2</v>
      </c>
      <c r="S602">
        <f>VLOOKUP(A602,'[2]Incident Summary'!$A:$I,4,FALSE)</f>
        <v>2</v>
      </c>
      <c r="T602">
        <f>VLOOKUP(A602,'[2]Incident Summary'!$A:$I,7,FALSE)</f>
        <v>0</v>
      </c>
      <c r="U602" s="5">
        <f>VLOOKUP(A602,'[2]Incident Summary'!$A:$I,6,FALSE)</f>
        <v>0</v>
      </c>
      <c r="V602">
        <f>VLOOKUP(A602,'[2]Incident Summary'!$A:$I,8,FALSE)</f>
        <v>0</v>
      </c>
      <c r="W602">
        <f t="shared" si="725"/>
        <v>18</v>
      </c>
    </row>
    <row r="603" spans="1:23" x14ac:dyDescent="0.25">
      <c r="A603" s="1">
        <f t="shared" si="755"/>
        <v>42856.208333334209</v>
      </c>
      <c r="B603" s="3">
        <f t="shared" si="723"/>
        <v>42856</v>
      </c>
      <c r="C603" s="3">
        <f t="shared" ref="C603" si="758">B603</f>
        <v>42856</v>
      </c>
      <c r="D603" s="2">
        <v>0.20833333333333334</v>
      </c>
      <c r="E603">
        <f t="shared" si="727"/>
        <v>23</v>
      </c>
      <c r="F603">
        <f>VLOOKUP(B603,[3]Summary!$B$3:$AF$15000,E603,FALSE)</f>
        <v>20.058776140625003</v>
      </c>
      <c r="G603">
        <f t="shared" si="728"/>
        <v>18</v>
      </c>
      <c r="H603">
        <f>VLOOKUP(B603,[3]Summary!$B$3:$AF$15000,G603,FALSE)</f>
        <v>432865</v>
      </c>
      <c r="I603">
        <f t="shared" si="729"/>
        <v>28</v>
      </c>
      <c r="J603">
        <f>VLOOKUP(B603,[3]Summary!$B$3:$AF$15000,I603,FALSE)</f>
        <v>63.013717227656258</v>
      </c>
      <c r="K603" s="5">
        <f>VLOOKUP(A603,'[1]Cluster Analysis'!$A:$I,4)</f>
        <v>0</v>
      </c>
      <c r="L603" s="5">
        <f>VLOOKUP(A603,'[1]Cluster Analysis'!$A:$I,5)</f>
        <v>0</v>
      </c>
      <c r="M603" s="5">
        <f>VLOOKUP(A603,'[1]Cluster Analysis'!$A:$I,6)</f>
        <v>0</v>
      </c>
      <c r="N603" s="5">
        <f>VLOOKUP(A603,'[1]Cluster Analysis'!$A:$I,7)</f>
        <v>8.4027777775190771E-2</v>
      </c>
      <c r="O603" s="5">
        <f>VLOOKUP(A603,'[1]Cluster Analysis'!$A:$I,8)</f>
        <v>1.0416666664241347E-2</v>
      </c>
      <c r="P603" s="5">
        <f>VLOOKUP(A603,'[1]Cluster Analysis'!$A:$I,9)</f>
        <v>2.5694444448163267E-2</v>
      </c>
      <c r="Q603">
        <f>VLOOKUP(A603,'[2]Incident Summary'!$A:$I,3,FALSE)</f>
        <v>1</v>
      </c>
      <c r="R603" s="5">
        <f>VLOOKUP(A603,'[2]Incident Summary'!$A:$I,2,FALSE)</f>
        <v>5.1382175923208706E-2</v>
      </c>
      <c r="S603">
        <f>VLOOKUP(A603,'[2]Incident Summary'!$A:$I,4,FALSE)</f>
        <v>1</v>
      </c>
      <c r="T603">
        <f>VLOOKUP(A603,'[2]Incident Summary'!$A:$I,7,FALSE)</f>
        <v>0</v>
      </c>
      <c r="U603" s="5">
        <f>VLOOKUP(A603,'[2]Incident Summary'!$A:$I,6,FALSE)</f>
        <v>0</v>
      </c>
      <c r="V603">
        <f>VLOOKUP(A603,'[2]Incident Summary'!$A:$I,8,FALSE)</f>
        <v>0</v>
      </c>
      <c r="W603">
        <f t="shared" si="725"/>
        <v>18</v>
      </c>
    </row>
    <row r="604" spans="1:23" x14ac:dyDescent="0.25">
      <c r="A604" s="1">
        <f t="shared" si="755"/>
        <v>42856.416666667545</v>
      </c>
      <c r="B604" s="3">
        <f t="shared" si="723"/>
        <v>42856</v>
      </c>
      <c r="C604" s="3">
        <f t="shared" ref="C604" si="759">B604</f>
        <v>42856</v>
      </c>
      <c r="D604" s="2">
        <v>0.41666666666666669</v>
      </c>
      <c r="E604">
        <f t="shared" si="727"/>
        <v>24</v>
      </c>
      <c r="F604">
        <f>VLOOKUP(B604,[3]Summary!$B$3:$AF$15000,E604,FALSE)</f>
        <v>13.609021975000001</v>
      </c>
      <c r="G604">
        <f t="shared" si="728"/>
        <v>19</v>
      </c>
      <c r="H604">
        <f>VLOOKUP(B604,[3]Summary!$B$3:$AF$15000,G604,FALSE)</f>
        <v>302297</v>
      </c>
      <c r="I604">
        <f t="shared" si="729"/>
        <v>29</v>
      </c>
      <c r="J604">
        <f>VLOOKUP(B604,[3]Summary!$B$3:$AF$15000,I604,FALSE)</f>
        <v>65.749614929687496</v>
      </c>
      <c r="K604" s="5">
        <f>VLOOKUP(A604,'[1]Cluster Analysis'!$A:$I,4)</f>
        <v>0</v>
      </c>
      <c r="L604" s="5">
        <f>VLOOKUP(A604,'[1]Cluster Analysis'!$A:$I,5)</f>
        <v>0</v>
      </c>
      <c r="M604" s="5">
        <f>VLOOKUP(A604,'[1]Cluster Analysis'!$A:$I,6)</f>
        <v>0</v>
      </c>
      <c r="N604" s="5">
        <f>VLOOKUP(A604,'[1]Cluster Analysis'!$A:$I,7)</f>
        <v>0.16527777777810115</v>
      </c>
      <c r="O604" s="5">
        <f>VLOOKUP(A604,'[1]Cluster Analysis'!$A:$I,8)</f>
        <v>0</v>
      </c>
      <c r="P604" s="5">
        <f>VLOOKUP(A604,'[1]Cluster Analysis'!$A:$I,9)</f>
        <v>0</v>
      </c>
      <c r="Q604">
        <f>VLOOKUP(A604,'[2]Incident Summary'!$A:$I,3,FALSE)</f>
        <v>6</v>
      </c>
      <c r="R604" s="5">
        <f>VLOOKUP(A604,'[2]Incident Summary'!$A:$I,2,FALSE)</f>
        <v>0.2231641550824861</v>
      </c>
      <c r="S604">
        <f>VLOOKUP(A604,'[2]Incident Summary'!$A:$I,4,FALSE)</f>
        <v>7.5</v>
      </c>
      <c r="T604">
        <f>VLOOKUP(A604,'[2]Incident Summary'!$A:$I,7,FALSE)</f>
        <v>0</v>
      </c>
      <c r="U604" s="5">
        <f>VLOOKUP(A604,'[2]Incident Summary'!$A:$I,6,FALSE)</f>
        <v>0</v>
      </c>
      <c r="V604">
        <f>VLOOKUP(A604,'[2]Incident Summary'!$A:$I,8,FALSE)</f>
        <v>0</v>
      </c>
      <c r="W604">
        <f t="shared" si="725"/>
        <v>18</v>
      </c>
    </row>
    <row r="605" spans="1:23" x14ac:dyDescent="0.25">
      <c r="A605" s="1">
        <f t="shared" si="741"/>
        <v>42856.583333334209</v>
      </c>
      <c r="B605" s="3">
        <f t="shared" si="723"/>
        <v>42856</v>
      </c>
      <c r="C605" s="3">
        <f t="shared" ref="C605" si="760">B605</f>
        <v>42856</v>
      </c>
      <c r="D605" s="2">
        <v>0.58333333333333337</v>
      </c>
      <c r="E605">
        <f t="shared" si="727"/>
        <v>25</v>
      </c>
      <c r="F605">
        <f>VLOOKUP(B605,[3]Summary!$B$3:$AF$15000,E605,FALSE)</f>
        <v>24.636315954375004</v>
      </c>
      <c r="G605">
        <f t="shared" si="728"/>
        <v>20</v>
      </c>
      <c r="H605">
        <f>VLOOKUP(B605,[3]Summary!$B$3:$AF$15000,G605,FALSE)</f>
        <v>497335</v>
      </c>
      <c r="I605">
        <f t="shared" si="729"/>
        <v>30</v>
      </c>
      <c r="J605">
        <f>VLOOKUP(B605,[3]Summary!$B$3:$AF$15000,I605,FALSE)</f>
        <v>59.900219744531249</v>
      </c>
      <c r="K605" s="5">
        <f>VLOOKUP(A605,'[1]Cluster Analysis'!$A:$I,4)</f>
        <v>0</v>
      </c>
      <c r="L605" s="5">
        <f>VLOOKUP(A605,'[1]Cluster Analysis'!$A:$I,5)</f>
        <v>0</v>
      </c>
      <c r="M605" s="5">
        <f>VLOOKUP(A605,'[1]Cluster Analysis'!$A:$I,6)</f>
        <v>0</v>
      </c>
      <c r="N605" s="5">
        <f>VLOOKUP(A605,'[1]Cluster Analysis'!$A:$I,7)</f>
        <v>0.15069444444088731</v>
      </c>
      <c r="O605" s="5">
        <f>VLOOKUP(A605,'[1]Cluster Analysis'!$A:$I,8)</f>
        <v>0</v>
      </c>
      <c r="P605" s="5">
        <f>VLOOKUP(A605,'[1]Cluster Analysis'!$A:$I,9)</f>
        <v>0</v>
      </c>
      <c r="Q605">
        <f>VLOOKUP(A605,'[2]Incident Summary'!$A:$I,3,FALSE)</f>
        <v>3</v>
      </c>
      <c r="R605" s="5">
        <f>VLOOKUP(A605,'[2]Incident Summary'!$A:$I,2,FALSE)</f>
        <v>8.9313831020263024E-2</v>
      </c>
      <c r="S605">
        <f>VLOOKUP(A605,'[2]Incident Summary'!$A:$I,4,FALSE)</f>
        <v>3.5</v>
      </c>
      <c r="T605">
        <f>VLOOKUP(A605,'[2]Incident Summary'!$A:$I,7,FALSE)</f>
        <v>0</v>
      </c>
      <c r="U605" s="5">
        <f>VLOOKUP(A605,'[2]Incident Summary'!$A:$I,6,FALSE)</f>
        <v>0</v>
      </c>
      <c r="V605">
        <f>VLOOKUP(A605,'[2]Incident Summary'!$A:$I,8,FALSE)</f>
        <v>0</v>
      </c>
      <c r="W605">
        <f t="shared" si="725"/>
        <v>18</v>
      </c>
    </row>
    <row r="606" spans="1:23" x14ac:dyDescent="0.25">
      <c r="A606" s="1">
        <f t="shared" ref="A606:A609" si="761">A605+TIME(5,0,0)</f>
        <v>42856.791666667545</v>
      </c>
      <c r="B606" s="3">
        <f t="shared" si="723"/>
        <v>42856</v>
      </c>
      <c r="C606" s="3">
        <f t="shared" ref="C606" si="762">B606</f>
        <v>42856</v>
      </c>
      <c r="D606" s="2">
        <v>0.79166666666666663</v>
      </c>
      <c r="E606">
        <f t="shared" si="727"/>
        <v>26</v>
      </c>
      <c r="F606">
        <f>VLOOKUP(B606,[3]Summary!$B$3:$AF$15000,E606,FALSE)</f>
        <v>5.7970069684687502</v>
      </c>
      <c r="G606">
        <f t="shared" si="728"/>
        <v>21</v>
      </c>
      <c r="H606">
        <f>VLOOKUP(B606,[3]Summary!$B$3:$AF$15000,G606,FALSE)</f>
        <v>166300</v>
      </c>
      <c r="I606">
        <f t="shared" si="729"/>
        <v>31</v>
      </c>
      <c r="J606">
        <f>VLOOKUP(B606,[3]Summary!$B$3:$AF$15000,I606,FALSE)</f>
        <v>70.520907028125009</v>
      </c>
      <c r="K606" s="5">
        <f>VLOOKUP(A606,'[1]Cluster Analysis'!$A:$I,4)</f>
        <v>2.0138888889050577E-2</v>
      </c>
      <c r="L606" s="5">
        <f>VLOOKUP(A606,'[1]Cluster Analysis'!$A:$I,5)</f>
        <v>2.9861111106583849E-2</v>
      </c>
      <c r="M606" s="5">
        <f>VLOOKUP(A606,'[1]Cluster Analysis'!$A:$I,6)</f>
        <v>0</v>
      </c>
      <c r="N606" s="5">
        <f>VLOOKUP(A606,'[1]Cluster Analysis'!$A:$I,7)</f>
        <v>0.14722222222189885</v>
      </c>
      <c r="O606" s="5">
        <f>VLOOKUP(A606,'[1]Cluster Analysis'!$A:$I,8)</f>
        <v>4.1666666729724966E-3</v>
      </c>
      <c r="P606" s="5">
        <f>VLOOKUP(A606,'[1]Cluster Analysis'!$A:$I,9)</f>
        <v>0</v>
      </c>
      <c r="Q606">
        <f>VLOOKUP(A606,'[2]Incident Summary'!$A:$I,3,FALSE)</f>
        <v>0</v>
      </c>
      <c r="R606" s="5">
        <f>VLOOKUP(A606,'[2]Incident Summary'!$A:$I,2,FALSE)</f>
        <v>0</v>
      </c>
      <c r="S606">
        <f>VLOOKUP(A606,'[2]Incident Summary'!$A:$I,4,FALSE)</f>
        <v>0</v>
      </c>
      <c r="T606">
        <f>VLOOKUP(A606,'[2]Incident Summary'!$A:$I,7,FALSE)</f>
        <v>0</v>
      </c>
      <c r="U606" s="5">
        <f>VLOOKUP(A606,'[2]Incident Summary'!$A:$I,6,FALSE)</f>
        <v>0</v>
      </c>
      <c r="V606">
        <f>VLOOKUP(A606,'[2]Incident Summary'!$A:$I,8,FALSE)</f>
        <v>0</v>
      </c>
      <c r="W606">
        <f t="shared" si="725"/>
        <v>18</v>
      </c>
    </row>
    <row r="607" spans="1:23" x14ac:dyDescent="0.25">
      <c r="A607" s="1">
        <f t="shared" si="761"/>
        <v>42857.00000000088</v>
      </c>
      <c r="B607" s="3">
        <f t="shared" si="723"/>
        <v>42857</v>
      </c>
      <c r="C607" s="3">
        <f t="shared" ref="C607" si="763">B607</f>
        <v>42857</v>
      </c>
      <c r="D607" s="2">
        <v>0</v>
      </c>
      <c r="E607">
        <f t="shared" si="727"/>
        <v>22</v>
      </c>
      <c r="F607">
        <f>VLOOKUP(B607,[3]Summary!$B$3:$AF$15000,E607,FALSE)</f>
        <v>2.9318176007031238</v>
      </c>
      <c r="G607">
        <f t="shared" si="728"/>
        <v>17</v>
      </c>
      <c r="H607">
        <f>VLOOKUP(B607,[3]Summary!$B$3:$AF$15000,G607,FALSE)</f>
        <v>42474</v>
      </c>
      <c r="I607">
        <f t="shared" si="729"/>
        <v>27</v>
      </c>
      <c r="J607">
        <f>VLOOKUP(B607,[3]Summary!$B$3:$AF$15000,I607,FALSE)</f>
        <v>66.101026278125005</v>
      </c>
      <c r="K607" s="5">
        <f>VLOOKUP(A607,'[1]Cluster Analysis'!$A:$I,4)</f>
        <v>0</v>
      </c>
      <c r="L607" s="5">
        <f>VLOOKUP(A607,'[1]Cluster Analysis'!$A:$I,5)</f>
        <v>0</v>
      </c>
      <c r="M607" s="5">
        <f>VLOOKUP(A607,'[1]Cluster Analysis'!$A:$I,6)</f>
        <v>0</v>
      </c>
      <c r="N607" s="5">
        <f>VLOOKUP(A607,'[1]Cluster Analysis'!$A:$I,7)</f>
        <v>0</v>
      </c>
      <c r="O607" s="5">
        <f>VLOOKUP(A607,'[1]Cluster Analysis'!$A:$I,8)</f>
        <v>0</v>
      </c>
      <c r="P607" s="5">
        <f>VLOOKUP(A607,'[1]Cluster Analysis'!$A:$I,9)</f>
        <v>0</v>
      </c>
      <c r="Q607">
        <f>VLOOKUP(A607,'[2]Incident Summary'!$A:$I,3,FALSE)</f>
        <v>2</v>
      </c>
      <c r="R607" s="5">
        <f>VLOOKUP(A607,'[2]Incident Summary'!$A:$I,2,FALSE)</f>
        <v>2.0398125001520384E-2</v>
      </c>
      <c r="S607">
        <f>VLOOKUP(A607,'[2]Incident Summary'!$A:$I,4,FALSE)</f>
        <v>4</v>
      </c>
      <c r="T607">
        <f>VLOOKUP(A607,'[2]Incident Summary'!$A:$I,7,FALSE)</f>
        <v>0</v>
      </c>
      <c r="U607" s="5">
        <f>VLOOKUP(A607,'[2]Incident Summary'!$A:$I,6,FALSE)</f>
        <v>0</v>
      </c>
      <c r="V607">
        <f>VLOOKUP(A607,'[2]Incident Summary'!$A:$I,8,FALSE)</f>
        <v>0</v>
      </c>
      <c r="W607">
        <f t="shared" si="725"/>
        <v>18</v>
      </c>
    </row>
    <row r="608" spans="1:23" x14ac:dyDescent="0.25">
      <c r="A608" s="1">
        <f t="shared" si="761"/>
        <v>42857.208333334216</v>
      </c>
      <c r="B608" s="3">
        <f t="shared" si="723"/>
        <v>42857</v>
      </c>
      <c r="C608" s="3">
        <f t="shared" ref="C608" si="764">B608</f>
        <v>42857</v>
      </c>
      <c r="D608" s="2">
        <v>0.20833333333333334</v>
      </c>
      <c r="E608">
        <f t="shared" si="727"/>
        <v>23</v>
      </c>
      <c r="F608">
        <f>VLOOKUP(B608,[3]Summary!$B$3:$AF$15000,E608,FALSE)</f>
        <v>20.11878472709375</v>
      </c>
      <c r="G608">
        <f t="shared" si="728"/>
        <v>18</v>
      </c>
      <c r="H608">
        <f>VLOOKUP(B608,[3]Summary!$B$3:$AF$15000,G608,FALSE)</f>
        <v>480830</v>
      </c>
      <c r="I608">
        <f t="shared" si="729"/>
        <v>28</v>
      </c>
      <c r="J608">
        <f>VLOOKUP(B608,[3]Summary!$B$3:$AF$15000,I608,FALSE)</f>
        <v>66.218689973437506</v>
      </c>
      <c r="K608" s="5">
        <f>VLOOKUP(A608,'[1]Cluster Analysis'!$A:$I,4)</f>
        <v>0</v>
      </c>
      <c r="L608" s="5">
        <f>VLOOKUP(A608,'[1]Cluster Analysis'!$A:$I,5)</f>
        <v>0</v>
      </c>
      <c r="M608" s="5">
        <f>VLOOKUP(A608,'[1]Cluster Analysis'!$A:$I,6)</f>
        <v>0</v>
      </c>
      <c r="N608" s="5">
        <f>VLOOKUP(A608,'[1]Cluster Analysis'!$A:$I,7)</f>
        <v>0.12986111111240461</v>
      </c>
      <c r="O608" s="5">
        <f>VLOOKUP(A608,'[1]Cluster Analysis'!$A:$I,8)</f>
        <v>0</v>
      </c>
      <c r="P608" s="5">
        <f>VLOOKUP(A608,'[1]Cluster Analysis'!$A:$I,9)</f>
        <v>0</v>
      </c>
      <c r="Q608">
        <f>VLOOKUP(A608,'[2]Incident Summary'!$A:$I,3,FALSE)</f>
        <v>5</v>
      </c>
      <c r="R608" s="5">
        <f>VLOOKUP(A608,'[2]Incident Summary'!$A:$I,2,FALSE)</f>
        <v>6.999684026959585E-2</v>
      </c>
      <c r="S608">
        <f>VLOOKUP(A608,'[2]Incident Summary'!$A:$I,4,FALSE)</f>
        <v>5.5</v>
      </c>
      <c r="T608">
        <f>VLOOKUP(A608,'[2]Incident Summary'!$A:$I,7,FALSE)</f>
        <v>2</v>
      </c>
      <c r="U608" s="5">
        <f>VLOOKUP(A608,'[2]Incident Summary'!$A:$I,6,FALSE)</f>
        <v>2.1990451386955101E-2</v>
      </c>
      <c r="V608">
        <f>VLOOKUP(A608,'[2]Incident Summary'!$A:$I,8,FALSE)</f>
        <v>4</v>
      </c>
      <c r="W608">
        <f t="shared" si="725"/>
        <v>18</v>
      </c>
    </row>
    <row r="609" spans="1:23" x14ac:dyDescent="0.25">
      <c r="A609" s="1">
        <f t="shared" si="761"/>
        <v>42857.416666667552</v>
      </c>
      <c r="B609" s="3">
        <f t="shared" si="723"/>
        <v>42857</v>
      </c>
      <c r="C609" s="3">
        <f t="shared" ref="C609" si="765">B609</f>
        <v>42857</v>
      </c>
      <c r="D609" s="2">
        <v>0.41666666666666669</v>
      </c>
      <c r="E609">
        <f t="shared" si="727"/>
        <v>24</v>
      </c>
      <c r="F609">
        <f>VLOOKUP(B609,[3]Summary!$B$3:$AF$15000,E609,FALSE)</f>
        <v>14.118233735546875</v>
      </c>
      <c r="G609">
        <f t="shared" si="728"/>
        <v>19</v>
      </c>
      <c r="H609">
        <f>VLOOKUP(B609,[3]Summary!$B$3:$AF$15000,G609,FALSE)</f>
        <v>321129</v>
      </c>
      <c r="I609">
        <f t="shared" si="729"/>
        <v>29</v>
      </c>
      <c r="J609">
        <f>VLOOKUP(B609,[3]Summary!$B$3:$AF$15000,I609,FALSE)</f>
        <v>67.261393025390646</v>
      </c>
      <c r="K609" s="5">
        <f>VLOOKUP(A609,'[1]Cluster Analysis'!$A:$I,4)</f>
        <v>0</v>
      </c>
      <c r="L609" s="5">
        <f>VLOOKUP(A609,'[1]Cluster Analysis'!$A:$I,5)</f>
        <v>0</v>
      </c>
      <c r="M609" s="5">
        <f>VLOOKUP(A609,'[1]Cluster Analysis'!$A:$I,6)</f>
        <v>0</v>
      </c>
      <c r="N609" s="5">
        <f>VLOOKUP(A609,'[1]Cluster Analysis'!$A:$I,7)</f>
        <v>0</v>
      </c>
      <c r="O609" s="5">
        <f>VLOOKUP(A609,'[1]Cluster Analysis'!$A:$I,8)</f>
        <v>0</v>
      </c>
      <c r="P609" s="5">
        <f>VLOOKUP(A609,'[1]Cluster Analysis'!$A:$I,9)</f>
        <v>0</v>
      </c>
      <c r="Q609">
        <f>VLOOKUP(A609,'[2]Incident Summary'!$A:$I,3,FALSE)</f>
        <v>0</v>
      </c>
      <c r="R609" s="5">
        <f>VLOOKUP(A609,'[2]Incident Summary'!$A:$I,2,FALSE)</f>
        <v>0</v>
      </c>
      <c r="S609">
        <f>VLOOKUP(A609,'[2]Incident Summary'!$A:$I,4,FALSE)</f>
        <v>0</v>
      </c>
      <c r="T609">
        <f>VLOOKUP(A609,'[2]Incident Summary'!$A:$I,7,FALSE)</f>
        <v>4</v>
      </c>
      <c r="U609" s="5">
        <f>VLOOKUP(A609,'[2]Incident Summary'!$A:$I,6,FALSE)</f>
        <v>4.0388148161582649E-2</v>
      </c>
      <c r="V609">
        <f>VLOOKUP(A609,'[2]Incident Summary'!$A:$I,8,FALSE)</f>
        <v>6</v>
      </c>
      <c r="W609">
        <f t="shared" si="725"/>
        <v>18</v>
      </c>
    </row>
    <row r="610" spans="1:23" x14ac:dyDescent="0.25">
      <c r="A610" s="1">
        <f t="shared" si="741"/>
        <v>42857.583333334216</v>
      </c>
      <c r="B610" s="3">
        <f t="shared" si="723"/>
        <v>42857</v>
      </c>
      <c r="C610" s="3">
        <f t="shared" ref="C610" si="766">B610</f>
        <v>42857</v>
      </c>
      <c r="D610" s="2">
        <v>0.58333333333333337</v>
      </c>
      <c r="E610">
        <f t="shared" si="727"/>
        <v>25</v>
      </c>
      <c r="F610">
        <f>VLOOKUP(B610,[3]Summary!$B$3:$AF$15000,E610,FALSE)</f>
        <v>26.828086345781252</v>
      </c>
      <c r="G610">
        <f t="shared" si="728"/>
        <v>20</v>
      </c>
      <c r="H610">
        <f>VLOOKUP(B610,[3]Summary!$B$3:$AF$15000,G610,FALSE)</f>
        <v>534989</v>
      </c>
      <c r="I610">
        <f t="shared" si="729"/>
        <v>30</v>
      </c>
      <c r="J610">
        <f>VLOOKUP(B610,[3]Summary!$B$3:$AF$15000,I610,FALSE)</f>
        <v>61.266934564062502</v>
      </c>
      <c r="K610" s="5">
        <f>VLOOKUP(A610,'[1]Cluster Analysis'!$A:$I,4)</f>
        <v>0</v>
      </c>
      <c r="L610" s="5">
        <f>VLOOKUP(A610,'[1]Cluster Analysis'!$A:$I,5)</f>
        <v>0</v>
      </c>
      <c r="M610" s="5">
        <f>VLOOKUP(A610,'[1]Cluster Analysis'!$A:$I,6)</f>
        <v>0</v>
      </c>
      <c r="N610" s="5">
        <f>VLOOKUP(A610,'[1]Cluster Analysis'!$A:$I,7)</f>
        <v>0</v>
      </c>
      <c r="O610" s="5">
        <f>VLOOKUP(A610,'[1]Cluster Analysis'!$A:$I,8)</f>
        <v>0</v>
      </c>
      <c r="P610" s="5">
        <f>VLOOKUP(A610,'[1]Cluster Analysis'!$A:$I,9)</f>
        <v>0</v>
      </c>
      <c r="Q610">
        <f>VLOOKUP(A610,'[2]Incident Summary'!$A:$I,3,FALSE)</f>
        <v>13</v>
      </c>
      <c r="R610" s="5">
        <f>VLOOKUP(A610,'[2]Incident Summary'!$A:$I,2,FALSE)</f>
        <v>0.36529644676193129</v>
      </c>
      <c r="S610">
        <f>VLOOKUP(A610,'[2]Incident Summary'!$A:$I,4,FALSE)</f>
        <v>15.5</v>
      </c>
      <c r="T610">
        <f>VLOOKUP(A610,'[2]Incident Summary'!$A:$I,7,FALSE)</f>
        <v>0</v>
      </c>
      <c r="U610" s="5">
        <f>VLOOKUP(A610,'[2]Incident Summary'!$A:$I,6,FALSE)</f>
        <v>0</v>
      </c>
      <c r="V610">
        <f>VLOOKUP(A610,'[2]Incident Summary'!$A:$I,8,FALSE)</f>
        <v>0</v>
      </c>
      <c r="W610">
        <f t="shared" si="725"/>
        <v>18</v>
      </c>
    </row>
    <row r="611" spans="1:23" x14ac:dyDescent="0.25">
      <c r="A611" s="1">
        <f t="shared" ref="A611:A614" si="767">A610+TIME(5,0,0)</f>
        <v>42857.791666667552</v>
      </c>
      <c r="B611" s="3">
        <f t="shared" si="723"/>
        <v>42857</v>
      </c>
      <c r="C611" s="3">
        <f t="shared" ref="C611" si="768">B611</f>
        <v>42857</v>
      </c>
      <c r="D611" s="2">
        <v>0.79166666666666663</v>
      </c>
      <c r="E611">
        <f t="shared" si="727"/>
        <v>26</v>
      </c>
      <c r="F611">
        <f>VLOOKUP(B611,[3]Summary!$B$3:$AF$15000,E611,FALSE)</f>
        <v>6.7146816231718756</v>
      </c>
      <c r="G611">
        <f t="shared" si="728"/>
        <v>21</v>
      </c>
      <c r="H611">
        <f>VLOOKUP(B611,[3]Summary!$B$3:$AF$15000,G611,FALSE)</f>
        <v>204519</v>
      </c>
      <c r="I611">
        <f t="shared" si="729"/>
        <v>31</v>
      </c>
      <c r="J611">
        <f>VLOOKUP(B611,[3]Summary!$B$3:$AF$15000,I611,FALSE)</f>
        <v>71.521364470312506</v>
      </c>
      <c r="K611" s="5">
        <f>VLOOKUP(A611,'[1]Cluster Analysis'!$A:$I,4)</f>
        <v>0</v>
      </c>
      <c r="L611" s="5">
        <f>VLOOKUP(A611,'[1]Cluster Analysis'!$A:$I,5)</f>
        <v>0</v>
      </c>
      <c r="M611" s="5">
        <f>VLOOKUP(A611,'[1]Cluster Analysis'!$A:$I,6)</f>
        <v>0</v>
      </c>
      <c r="N611" s="5">
        <f>VLOOKUP(A611,'[1]Cluster Analysis'!$A:$I,7)</f>
        <v>0</v>
      </c>
      <c r="O611" s="5">
        <f>VLOOKUP(A611,'[1]Cluster Analysis'!$A:$I,8)</f>
        <v>0</v>
      </c>
      <c r="P611" s="5">
        <f>VLOOKUP(A611,'[1]Cluster Analysis'!$A:$I,9)</f>
        <v>0</v>
      </c>
      <c r="Q611">
        <f>VLOOKUP(A611,'[2]Incident Summary'!$A:$I,3,FALSE)</f>
        <v>0</v>
      </c>
      <c r="R611" s="5">
        <f>VLOOKUP(A611,'[2]Incident Summary'!$A:$I,2,FALSE)</f>
        <v>0</v>
      </c>
      <c r="S611">
        <f>VLOOKUP(A611,'[2]Incident Summary'!$A:$I,4,FALSE)</f>
        <v>0</v>
      </c>
      <c r="T611">
        <f>VLOOKUP(A611,'[2]Incident Summary'!$A:$I,7,FALSE)</f>
        <v>0</v>
      </c>
      <c r="U611" s="5">
        <f>VLOOKUP(A611,'[2]Incident Summary'!$A:$I,6,FALSE)</f>
        <v>0</v>
      </c>
      <c r="V611">
        <f>VLOOKUP(A611,'[2]Incident Summary'!$A:$I,8,FALSE)</f>
        <v>0</v>
      </c>
      <c r="W611">
        <f t="shared" si="725"/>
        <v>18</v>
      </c>
    </row>
    <row r="612" spans="1:23" x14ac:dyDescent="0.25">
      <c r="A612" s="1">
        <f t="shared" si="767"/>
        <v>42858.000000000888</v>
      </c>
      <c r="B612" s="3">
        <f t="shared" si="723"/>
        <v>42858</v>
      </c>
      <c r="C612" s="3">
        <f t="shared" ref="C612" si="769">B612</f>
        <v>42858</v>
      </c>
      <c r="D612" s="2">
        <v>0</v>
      </c>
      <c r="E612">
        <f t="shared" si="727"/>
        <v>22</v>
      </c>
      <c r="F612">
        <f>VLOOKUP(B612,[3]Summary!$B$3:$AF$15000,E612,FALSE)</f>
        <v>1.6588613660312497</v>
      </c>
      <c r="G612">
        <f t="shared" si="728"/>
        <v>17</v>
      </c>
      <c r="H612">
        <f>VLOOKUP(B612,[3]Summary!$B$3:$AF$15000,G612,FALSE)</f>
        <v>43811</v>
      </c>
      <c r="I612">
        <f t="shared" si="729"/>
        <v>27</v>
      </c>
      <c r="J612">
        <f>VLOOKUP(B612,[3]Summary!$B$3:$AF$15000,I612,FALSE)</f>
        <v>67.331734793750002</v>
      </c>
      <c r="K612" s="5">
        <f>VLOOKUP(A612,'[1]Cluster Analysis'!$A:$I,4)</f>
        <v>0</v>
      </c>
      <c r="L612" s="5">
        <f>VLOOKUP(A612,'[1]Cluster Analysis'!$A:$I,5)</f>
        <v>0</v>
      </c>
      <c r="M612" s="5">
        <f>VLOOKUP(A612,'[1]Cluster Analysis'!$A:$I,6)</f>
        <v>0</v>
      </c>
      <c r="N612" s="5">
        <f>VLOOKUP(A612,'[1]Cluster Analysis'!$A:$I,7)</f>
        <v>0</v>
      </c>
      <c r="O612" s="5">
        <f>VLOOKUP(A612,'[1]Cluster Analysis'!$A:$I,8)</f>
        <v>0</v>
      </c>
      <c r="P612" s="5">
        <f>VLOOKUP(A612,'[1]Cluster Analysis'!$A:$I,9)</f>
        <v>0</v>
      </c>
      <c r="Q612">
        <f>VLOOKUP(A612,'[2]Incident Summary'!$A:$I,3,FALSE)</f>
        <v>0</v>
      </c>
      <c r="R612" s="5">
        <f>VLOOKUP(A612,'[2]Incident Summary'!$A:$I,2,FALSE)</f>
        <v>0</v>
      </c>
      <c r="S612">
        <f>VLOOKUP(A612,'[2]Incident Summary'!$A:$I,4,FALSE)</f>
        <v>0</v>
      </c>
      <c r="T612">
        <f>VLOOKUP(A612,'[2]Incident Summary'!$A:$I,7,FALSE)</f>
        <v>0</v>
      </c>
      <c r="U612" s="5">
        <f>VLOOKUP(A612,'[2]Incident Summary'!$A:$I,6,FALSE)</f>
        <v>0</v>
      </c>
      <c r="V612">
        <f>VLOOKUP(A612,'[2]Incident Summary'!$A:$I,8,FALSE)</f>
        <v>0</v>
      </c>
      <c r="W612">
        <f t="shared" si="725"/>
        <v>18</v>
      </c>
    </row>
    <row r="613" spans="1:23" x14ac:dyDescent="0.25">
      <c r="A613" s="1">
        <f t="shared" si="767"/>
        <v>42858.208333334223</v>
      </c>
      <c r="B613" s="3">
        <f t="shared" si="723"/>
        <v>42858</v>
      </c>
      <c r="C613" s="3">
        <f t="shared" ref="C613" si="770">B613</f>
        <v>42858</v>
      </c>
      <c r="D613" s="2">
        <v>0.20833333333333334</v>
      </c>
      <c r="E613">
        <f t="shared" si="727"/>
        <v>23</v>
      </c>
      <c r="F613">
        <f>VLOOKUP(B613,[3]Summary!$B$3:$AF$15000,E613,FALSE)</f>
        <v>21.284244852812499</v>
      </c>
      <c r="G613">
        <f t="shared" si="728"/>
        <v>18</v>
      </c>
      <c r="H613">
        <f>VLOOKUP(B613,[3]Summary!$B$3:$AF$15000,G613,FALSE)</f>
        <v>482631</v>
      </c>
      <c r="I613">
        <f t="shared" si="729"/>
        <v>28</v>
      </c>
      <c r="J613">
        <f>VLOOKUP(B613,[3]Summary!$B$3:$AF$15000,I613,FALSE)</f>
        <v>64.665813883593742</v>
      </c>
      <c r="K613" s="5">
        <f>VLOOKUP(A613,'[1]Cluster Analysis'!$A:$I,4)</f>
        <v>0</v>
      </c>
      <c r="L613" s="5">
        <f>VLOOKUP(A613,'[1]Cluster Analysis'!$A:$I,5)</f>
        <v>0</v>
      </c>
      <c r="M613" s="5">
        <f>VLOOKUP(A613,'[1]Cluster Analysis'!$A:$I,6)</f>
        <v>0</v>
      </c>
      <c r="N613" s="5">
        <f>VLOOKUP(A613,'[1]Cluster Analysis'!$A:$I,7)</f>
        <v>0</v>
      </c>
      <c r="O613" s="5">
        <f>VLOOKUP(A613,'[1]Cluster Analysis'!$A:$I,8)</f>
        <v>0</v>
      </c>
      <c r="P613" s="5">
        <f>VLOOKUP(A613,'[1]Cluster Analysis'!$A:$I,9)</f>
        <v>0</v>
      </c>
      <c r="Q613">
        <f>VLOOKUP(A613,'[2]Incident Summary'!$A:$I,3,FALSE)</f>
        <v>7</v>
      </c>
      <c r="R613" s="5">
        <f>VLOOKUP(A613,'[2]Incident Summary'!$A:$I,2,FALSE)</f>
        <v>0.14146523147792323</v>
      </c>
      <c r="S613">
        <f>VLOOKUP(A613,'[2]Incident Summary'!$A:$I,4,FALSE)</f>
        <v>9</v>
      </c>
      <c r="T613">
        <f>VLOOKUP(A613,'[2]Incident Summary'!$A:$I,7,FALSE)</f>
        <v>1</v>
      </c>
      <c r="U613" s="5">
        <f>VLOOKUP(A613,'[2]Incident Summary'!$A:$I,6,FALSE)</f>
        <v>2.9329062497708946E-2</v>
      </c>
      <c r="V613">
        <f>VLOOKUP(A613,'[2]Incident Summary'!$A:$I,8,FALSE)</f>
        <v>2</v>
      </c>
      <c r="W613">
        <f t="shared" si="725"/>
        <v>18</v>
      </c>
    </row>
    <row r="614" spans="1:23" x14ac:dyDescent="0.25">
      <c r="A614" s="1">
        <f t="shared" si="767"/>
        <v>42858.416666667559</v>
      </c>
      <c r="B614" s="3">
        <f t="shared" si="723"/>
        <v>42858</v>
      </c>
      <c r="C614" s="3">
        <f t="shared" ref="C614" si="771">B614</f>
        <v>42858</v>
      </c>
      <c r="D614" s="2">
        <v>0.41666666666666669</v>
      </c>
      <c r="E614">
        <f t="shared" si="727"/>
        <v>24</v>
      </c>
      <c r="F614">
        <f>VLOOKUP(B614,[3]Summary!$B$3:$AF$15000,E614,FALSE)</f>
        <v>14.754058228710939</v>
      </c>
      <c r="G614">
        <f t="shared" si="728"/>
        <v>19</v>
      </c>
      <c r="H614">
        <f>VLOOKUP(B614,[3]Summary!$B$3:$AF$15000,G614,FALSE)</f>
        <v>331590</v>
      </c>
      <c r="I614">
        <f t="shared" si="729"/>
        <v>29</v>
      </c>
      <c r="J614">
        <f>VLOOKUP(B614,[3]Summary!$B$3:$AF$15000,I614,FALSE)</f>
        <v>66.455505154296873</v>
      </c>
      <c r="K614" s="5">
        <f>VLOOKUP(A614,'[1]Cluster Analysis'!$A:$I,4)</f>
        <v>0</v>
      </c>
      <c r="L614" s="5">
        <f>VLOOKUP(A614,'[1]Cluster Analysis'!$A:$I,5)</f>
        <v>0</v>
      </c>
      <c r="M614" s="5">
        <f>VLOOKUP(A614,'[1]Cluster Analysis'!$A:$I,6)</f>
        <v>0</v>
      </c>
      <c r="N614" s="5">
        <f>VLOOKUP(A614,'[1]Cluster Analysis'!$A:$I,7)</f>
        <v>0</v>
      </c>
      <c r="O614" s="5">
        <f>VLOOKUP(A614,'[1]Cluster Analysis'!$A:$I,8)</f>
        <v>0</v>
      </c>
      <c r="P614" s="5">
        <f>VLOOKUP(A614,'[1]Cluster Analysis'!$A:$I,9)</f>
        <v>0</v>
      </c>
      <c r="Q614">
        <f>VLOOKUP(A614,'[2]Incident Summary'!$A:$I,3,FALSE)</f>
        <v>0</v>
      </c>
      <c r="R614" s="5">
        <f>VLOOKUP(A614,'[2]Incident Summary'!$A:$I,2,FALSE)</f>
        <v>0</v>
      </c>
      <c r="S614">
        <f>VLOOKUP(A614,'[2]Incident Summary'!$A:$I,4,FALSE)</f>
        <v>0</v>
      </c>
      <c r="T614">
        <f>VLOOKUP(A614,'[2]Incident Summary'!$A:$I,7,FALSE)</f>
        <v>2</v>
      </c>
      <c r="U614" s="5">
        <f>VLOOKUP(A614,'[2]Incident Summary'!$A:$I,6,FALSE)</f>
        <v>8.2898333334014751E-2</v>
      </c>
      <c r="V614">
        <f>VLOOKUP(A614,'[2]Incident Summary'!$A:$I,8,FALSE)</f>
        <v>4</v>
      </c>
      <c r="W614">
        <f t="shared" si="725"/>
        <v>18</v>
      </c>
    </row>
    <row r="615" spans="1:23" x14ac:dyDescent="0.25">
      <c r="A615" s="1">
        <f t="shared" si="741"/>
        <v>42858.583333334223</v>
      </c>
      <c r="B615" s="3">
        <f t="shared" si="723"/>
        <v>42858</v>
      </c>
      <c r="C615" s="3">
        <f t="shared" ref="C615" si="772">B615</f>
        <v>42858</v>
      </c>
      <c r="D615" s="2">
        <v>0.58333333333333337</v>
      </c>
      <c r="E615">
        <f t="shared" si="727"/>
        <v>25</v>
      </c>
      <c r="F615">
        <f>VLOOKUP(B615,[3]Summary!$B$3:$AF$15000,E615,FALSE)</f>
        <v>27.058086473749992</v>
      </c>
      <c r="G615">
        <f t="shared" si="728"/>
        <v>20</v>
      </c>
      <c r="H615">
        <f>VLOOKUP(B615,[3]Summary!$B$3:$AF$15000,G615,FALSE)</f>
        <v>547131</v>
      </c>
      <c r="I615">
        <f t="shared" si="729"/>
        <v>30</v>
      </c>
      <c r="J615">
        <f>VLOOKUP(B615,[3]Summary!$B$3:$AF$15000,I615,FALSE)</f>
        <v>61.085865155781249</v>
      </c>
      <c r="K615" s="5">
        <f>VLOOKUP(A615,'[1]Cluster Analysis'!$A:$I,4)</f>
        <v>0</v>
      </c>
      <c r="L615" s="5">
        <f>VLOOKUP(A615,'[1]Cluster Analysis'!$A:$I,5)</f>
        <v>0</v>
      </c>
      <c r="M615" s="5">
        <f>VLOOKUP(A615,'[1]Cluster Analysis'!$A:$I,6)</f>
        <v>0</v>
      </c>
      <c r="N615" s="5">
        <f>VLOOKUP(A615,'[1]Cluster Analysis'!$A:$I,7)</f>
        <v>0</v>
      </c>
      <c r="O615" s="5">
        <f>VLOOKUP(A615,'[1]Cluster Analysis'!$A:$I,8)</f>
        <v>0</v>
      </c>
      <c r="P615" s="5">
        <f>VLOOKUP(A615,'[1]Cluster Analysis'!$A:$I,9)</f>
        <v>0</v>
      </c>
      <c r="Q615">
        <f>VLOOKUP(A615,'[2]Incident Summary'!$A:$I,3,FALSE)</f>
        <v>6</v>
      </c>
      <c r="R615" s="5">
        <f>VLOOKUP(A615,'[2]Incident Summary'!$A:$I,2,FALSE)</f>
        <v>0.10836656249739463</v>
      </c>
      <c r="S615">
        <f>VLOOKUP(A615,'[2]Incident Summary'!$A:$I,4,FALSE)</f>
        <v>10.5</v>
      </c>
      <c r="T615">
        <f>VLOOKUP(A615,'[2]Incident Summary'!$A:$I,7,FALSE)</f>
        <v>0</v>
      </c>
      <c r="U615" s="5">
        <f>VLOOKUP(A615,'[2]Incident Summary'!$A:$I,6,FALSE)</f>
        <v>0</v>
      </c>
      <c r="V615">
        <f>VLOOKUP(A615,'[2]Incident Summary'!$A:$I,8,FALSE)</f>
        <v>0</v>
      </c>
      <c r="W615">
        <f t="shared" si="725"/>
        <v>18</v>
      </c>
    </row>
    <row r="616" spans="1:23" x14ac:dyDescent="0.25">
      <c r="A616" s="1">
        <f t="shared" ref="A616:A619" si="773">A615+TIME(5,0,0)</f>
        <v>42858.791666667559</v>
      </c>
      <c r="B616" s="3">
        <f t="shared" si="723"/>
        <v>42858</v>
      </c>
      <c r="C616" s="3">
        <f t="shared" ref="C616" si="774">B616</f>
        <v>42858</v>
      </c>
      <c r="D616" s="2">
        <v>0.79166666666666663</v>
      </c>
      <c r="E616">
        <f t="shared" si="727"/>
        <v>26</v>
      </c>
      <c r="F616">
        <f>VLOOKUP(B616,[3]Summary!$B$3:$AF$15000,E616,FALSE)</f>
        <v>6.8270318456875012</v>
      </c>
      <c r="G616">
        <f t="shared" si="728"/>
        <v>21</v>
      </c>
      <c r="H616">
        <f>VLOOKUP(B616,[3]Summary!$B$3:$AF$15000,G616,FALSE)</f>
        <v>207391</v>
      </c>
      <c r="I616">
        <f t="shared" si="729"/>
        <v>31</v>
      </c>
      <c r="J616">
        <f>VLOOKUP(B616,[3]Summary!$B$3:$AF$15000,I616,FALSE)</f>
        <v>71.324267831250012</v>
      </c>
      <c r="K616" s="5">
        <f>VLOOKUP(A616,'[1]Cluster Analysis'!$A:$I,4)</f>
        <v>0</v>
      </c>
      <c r="L616" s="5">
        <f>VLOOKUP(A616,'[1]Cluster Analysis'!$A:$I,5)</f>
        <v>0</v>
      </c>
      <c r="M616" s="5">
        <f>VLOOKUP(A616,'[1]Cluster Analysis'!$A:$I,6)</f>
        <v>0</v>
      </c>
      <c r="N616" s="5">
        <f>VLOOKUP(A616,'[1]Cluster Analysis'!$A:$I,7)</f>
        <v>0</v>
      </c>
      <c r="O616" s="5">
        <f>VLOOKUP(A616,'[1]Cluster Analysis'!$A:$I,8)</f>
        <v>0</v>
      </c>
      <c r="P616" s="5">
        <f>VLOOKUP(A616,'[1]Cluster Analysis'!$A:$I,9)</f>
        <v>0</v>
      </c>
      <c r="Q616">
        <f>VLOOKUP(A616,'[2]Incident Summary'!$A:$I,3,FALSE)</f>
        <v>0</v>
      </c>
      <c r="R616" s="5">
        <f>VLOOKUP(A616,'[2]Incident Summary'!$A:$I,2,FALSE)</f>
        <v>0</v>
      </c>
      <c r="S616">
        <f>VLOOKUP(A616,'[2]Incident Summary'!$A:$I,4,FALSE)</f>
        <v>0</v>
      </c>
      <c r="T616">
        <f>VLOOKUP(A616,'[2]Incident Summary'!$A:$I,7,FALSE)</f>
        <v>0</v>
      </c>
      <c r="U616" s="5">
        <f>VLOOKUP(A616,'[2]Incident Summary'!$A:$I,6,FALSE)</f>
        <v>0</v>
      </c>
      <c r="V616">
        <f>VLOOKUP(A616,'[2]Incident Summary'!$A:$I,8,FALSE)</f>
        <v>0</v>
      </c>
      <c r="W616">
        <f t="shared" si="725"/>
        <v>18</v>
      </c>
    </row>
    <row r="617" spans="1:23" x14ac:dyDescent="0.25">
      <c r="A617" s="1">
        <f t="shared" si="773"/>
        <v>42859.000000000895</v>
      </c>
      <c r="B617" s="3">
        <f t="shared" si="723"/>
        <v>42859</v>
      </c>
      <c r="C617" s="3">
        <f t="shared" ref="C617" si="775">B617</f>
        <v>42859</v>
      </c>
      <c r="D617" s="2">
        <v>0</v>
      </c>
      <c r="E617">
        <f t="shared" si="727"/>
        <v>22</v>
      </c>
      <c r="F617">
        <f>VLOOKUP(B617,[3]Summary!$B$3:$AF$15000,E617,FALSE)</f>
        <v>1.8942005562031248</v>
      </c>
      <c r="G617">
        <f t="shared" si="728"/>
        <v>17</v>
      </c>
      <c r="H617">
        <f>VLOOKUP(B617,[3]Summary!$B$3:$AF$15000,G617,FALSE)</f>
        <v>45741</v>
      </c>
      <c r="I617">
        <f t="shared" si="729"/>
        <v>27</v>
      </c>
      <c r="J617">
        <f>VLOOKUP(B617,[3]Summary!$B$3:$AF$15000,I617,FALSE)</f>
        <v>67.474144640625013</v>
      </c>
      <c r="K617" s="5">
        <f>VLOOKUP(A617,'[1]Cluster Analysis'!$A:$I,4)</f>
        <v>0</v>
      </c>
      <c r="L617" s="5">
        <f>VLOOKUP(A617,'[1]Cluster Analysis'!$A:$I,5)</f>
        <v>0</v>
      </c>
      <c r="M617" s="5">
        <f>VLOOKUP(A617,'[1]Cluster Analysis'!$A:$I,6)</f>
        <v>0</v>
      </c>
      <c r="N617" s="5">
        <f>VLOOKUP(A617,'[1]Cluster Analysis'!$A:$I,7)</f>
        <v>0</v>
      </c>
      <c r="O617" s="5">
        <f>VLOOKUP(A617,'[1]Cluster Analysis'!$A:$I,8)</f>
        <v>0</v>
      </c>
      <c r="P617" s="5">
        <f>VLOOKUP(A617,'[1]Cluster Analysis'!$A:$I,9)</f>
        <v>0</v>
      </c>
      <c r="Q617">
        <f>VLOOKUP(A617,'[2]Incident Summary'!$A:$I,3,FALSE)</f>
        <v>0</v>
      </c>
      <c r="R617" s="5">
        <f>VLOOKUP(A617,'[2]Incident Summary'!$A:$I,2,FALSE)</f>
        <v>0</v>
      </c>
      <c r="S617">
        <f>VLOOKUP(A617,'[2]Incident Summary'!$A:$I,4,FALSE)</f>
        <v>0</v>
      </c>
      <c r="T617">
        <f>VLOOKUP(A617,'[2]Incident Summary'!$A:$I,7,FALSE)</f>
        <v>1</v>
      </c>
      <c r="U617" s="5">
        <f>VLOOKUP(A617,'[2]Incident Summary'!$A:$I,6,FALSE)</f>
        <v>2.9501134260499384E-2</v>
      </c>
      <c r="V617">
        <f>VLOOKUP(A617,'[2]Incident Summary'!$A:$I,8,FALSE)</f>
        <v>4</v>
      </c>
      <c r="W617">
        <f t="shared" si="725"/>
        <v>18</v>
      </c>
    </row>
    <row r="618" spans="1:23" x14ac:dyDescent="0.25">
      <c r="A618" s="1">
        <f t="shared" si="773"/>
        <v>42859.208333334231</v>
      </c>
      <c r="B618" s="3">
        <f t="shared" si="723"/>
        <v>42859</v>
      </c>
      <c r="C618" s="3">
        <f t="shared" ref="C618" si="776">B618</f>
        <v>42859</v>
      </c>
      <c r="D618" s="2">
        <v>0.20833333333333334</v>
      </c>
      <c r="E618">
        <f t="shared" si="727"/>
        <v>23</v>
      </c>
      <c r="F618">
        <f>VLOOKUP(B618,[3]Summary!$B$3:$AF$15000,E618,FALSE)</f>
        <v>20.946808917578124</v>
      </c>
      <c r="G618">
        <f t="shared" si="728"/>
        <v>18</v>
      </c>
      <c r="H618">
        <f>VLOOKUP(B618,[3]Summary!$B$3:$AF$15000,G618,FALSE)</f>
        <v>479722</v>
      </c>
      <c r="I618">
        <f t="shared" si="729"/>
        <v>28</v>
      </c>
      <c r="J618">
        <f>VLOOKUP(B618,[3]Summary!$B$3:$AF$15000,I618,FALSE)</f>
        <v>64.735100653125031</v>
      </c>
      <c r="K618" s="5">
        <f>VLOOKUP(A618,'[1]Cluster Analysis'!$A:$I,4)</f>
        <v>0</v>
      </c>
      <c r="L618" s="5">
        <f>VLOOKUP(A618,'[1]Cluster Analysis'!$A:$I,5)</f>
        <v>0</v>
      </c>
      <c r="M618" s="5">
        <f>VLOOKUP(A618,'[1]Cluster Analysis'!$A:$I,6)</f>
        <v>0</v>
      </c>
      <c r="N618" s="5">
        <f>VLOOKUP(A618,'[1]Cluster Analysis'!$A:$I,7)</f>
        <v>0</v>
      </c>
      <c r="O618" s="5">
        <f>VLOOKUP(A618,'[1]Cluster Analysis'!$A:$I,8)</f>
        <v>0</v>
      </c>
      <c r="P618" s="5">
        <f>VLOOKUP(A618,'[1]Cluster Analysis'!$A:$I,9)</f>
        <v>0</v>
      </c>
      <c r="Q618">
        <f>VLOOKUP(A618,'[2]Incident Summary'!$A:$I,3,FALSE)</f>
        <v>2</v>
      </c>
      <c r="R618" s="5">
        <f>VLOOKUP(A618,'[2]Incident Summary'!$A:$I,2,FALSE)</f>
        <v>7.5550150460912846E-2</v>
      </c>
      <c r="S618">
        <f>VLOOKUP(A618,'[2]Incident Summary'!$A:$I,4,FALSE)</f>
        <v>3</v>
      </c>
      <c r="T618">
        <f>VLOOKUP(A618,'[2]Incident Summary'!$A:$I,7,FALSE)</f>
        <v>1</v>
      </c>
      <c r="U618" s="5">
        <f>VLOOKUP(A618,'[2]Incident Summary'!$A:$I,6,FALSE)</f>
        <v>4.0711863424803596E-2</v>
      </c>
      <c r="V618">
        <f>VLOOKUP(A618,'[2]Incident Summary'!$A:$I,8,FALSE)</f>
        <v>2</v>
      </c>
      <c r="W618">
        <f t="shared" si="725"/>
        <v>18</v>
      </c>
    </row>
    <row r="619" spans="1:23" x14ac:dyDescent="0.25">
      <c r="A619" s="1">
        <f t="shared" si="773"/>
        <v>42859.416666667566</v>
      </c>
      <c r="B619" s="3">
        <f t="shared" si="723"/>
        <v>42859</v>
      </c>
      <c r="C619" s="3">
        <f t="shared" ref="C619" si="777">B619</f>
        <v>42859</v>
      </c>
      <c r="D619" s="2">
        <v>0.41666666666666669</v>
      </c>
      <c r="E619">
        <f t="shared" si="727"/>
        <v>24</v>
      </c>
      <c r="F619">
        <f>VLOOKUP(B619,[3]Summary!$B$3:$AF$15000,E619,FALSE)</f>
        <v>15.265281374023438</v>
      </c>
      <c r="G619">
        <f t="shared" si="728"/>
        <v>19</v>
      </c>
      <c r="H619">
        <f>VLOOKUP(B619,[3]Summary!$B$3:$AF$15000,G619,FALSE)</f>
        <v>343299</v>
      </c>
      <c r="I619">
        <f t="shared" si="729"/>
        <v>29</v>
      </c>
      <c r="J619">
        <f>VLOOKUP(B619,[3]Summary!$B$3:$AF$15000,I619,FALSE)</f>
        <v>66.660808695312497</v>
      </c>
      <c r="K619" s="5">
        <f>VLOOKUP(A619,'[1]Cluster Analysis'!$A:$I,4)</f>
        <v>0</v>
      </c>
      <c r="L619" s="5">
        <f>VLOOKUP(A619,'[1]Cluster Analysis'!$A:$I,5)</f>
        <v>0</v>
      </c>
      <c r="M619" s="5">
        <f>VLOOKUP(A619,'[1]Cluster Analysis'!$A:$I,6)</f>
        <v>0</v>
      </c>
      <c r="N619" s="5">
        <f>VLOOKUP(A619,'[1]Cluster Analysis'!$A:$I,7)</f>
        <v>0</v>
      </c>
      <c r="O619" s="5">
        <f>VLOOKUP(A619,'[1]Cluster Analysis'!$A:$I,8)</f>
        <v>0</v>
      </c>
      <c r="P619" s="5">
        <f>VLOOKUP(A619,'[1]Cluster Analysis'!$A:$I,9)</f>
        <v>0</v>
      </c>
      <c r="Q619">
        <f>VLOOKUP(A619,'[2]Incident Summary'!$A:$I,3,FALSE)</f>
        <v>4</v>
      </c>
      <c r="R619" s="5">
        <f>VLOOKUP(A619,'[2]Incident Summary'!$A:$I,2,FALSE)</f>
        <v>0.19160297454800457</v>
      </c>
      <c r="S619">
        <f>VLOOKUP(A619,'[2]Incident Summary'!$A:$I,4,FALSE)</f>
        <v>5.5</v>
      </c>
      <c r="T619">
        <f>VLOOKUP(A619,'[2]Incident Summary'!$A:$I,7,FALSE)</f>
        <v>1</v>
      </c>
      <c r="U619" s="5">
        <f>VLOOKUP(A619,'[2]Incident Summary'!$A:$I,6,FALSE)</f>
        <v>0.16706957175483694</v>
      </c>
      <c r="V619">
        <f>VLOOKUP(A619,'[2]Incident Summary'!$A:$I,8,FALSE)</f>
        <v>2</v>
      </c>
      <c r="W619">
        <f t="shared" si="725"/>
        <v>18</v>
      </c>
    </row>
    <row r="620" spans="1:23" x14ac:dyDescent="0.25">
      <c r="A620" s="1">
        <f t="shared" si="741"/>
        <v>42859.583333334231</v>
      </c>
      <c r="B620" s="3">
        <f t="shared" si="723"/>
        <v>42859</v>
      </c>
      <c r="C620" s="3">
        <f t="shared" ref="C620" si="778">B620</f>
        <v>42859</v>
      </c>
      <c r="D620" s="2">
        <v>0.58333333333333337</v>
      </c>
      <c r="E620">
        <f t="shared" si="727"/>
        <v>25</v>
      </c>
      <c r="F620">
        <f>VLOOKUP(B620,[3]Summary!$B$3:$AF$15000,E620,FALSE)</f>
        <v>29.42181104546875</v>
      </c>
      <c r="G620">
        <f t="shared" si="728"/>
        <v>20</v>
      </c>
      <c r="H620">
        <f>VLOOKUP(B620,[3]Summary!$B$3:$AF$15000,G620,FALSE)</f>
        <v>551122</v>
      </c>
      <c r="I620">
        <f t="shared" si="729"/>
        <v>30</v>
      </c>
      <c r="J620">
        <f>VLOOKUP(B620,[3]Summary!$B$3:$AF$15000,I620,FALSE)</f>
        <v>59.271681629374996</v>
      </c>
      <c r="K620" s="5">
        <f>VLOOKUP(A620,'[1]Cluster Analysis'!$A:$I,4)</f>
        <v>0</v>
      </c>
      <c r="L620" s="5">
        <f>VLOOKUP(A620,'[1]Cluster Analysis'!$A:$I,5)</f>
        <v>0</v>
      </c>
      <c r="M620" s="5">
        <f>VLOOKUP(A620,'[1]Cluster Analysis'!$A:$I,6)</f>
        <v>0</v>
      </c>
      <c r="N620" s="5">
        <f>VLOOKUP(A620,'[1]Cluster Analysis'!$A:$I,7)</f>
        <v>0</v>
      </c>
      <c r="O620" s="5">
        <f>VLOOKUP(A620,'[1]Cluster Analysis'!$A:$I,8)</f>
        <v>0</v>
      </c>
      <c r="P620" s="5">
        <f>VLOOKUP(A620,'[1]Cluster Analysis'!$A:$I,9)</f>
        <v>0</v>
      </c>
      <c r="Q620">
        <f>VLOOKUP(A620,'[2]Incident Summary'!$A:$I,3,FALSE)</f>
        <v>7</v>
      </c>
      <c r="R620" s="5">
        <f>VLOOKUP(A620,'[2]Incident Summary'!$A:$I,2,FALSE)</f>
        <v>0.23422820601990679</v>
      </c>
      <c r="S620">
        <f>VLOOKUP(A620,'[2]Incident Summary'!$A:$I,4,FALSE)</f>
        <v>7.5</v>
      </c>
      <c r="T620">
        <f>VLOOKUP(A620,'[2]Incident Summary'!$A:$I,7,FALSE)</f>
        <v>0</v>
      </c>
      <c r="U620" s="5">
        <f>VLOOKUP(A620,'[2]Incident Summary'!$A:$I,6,FALSE)</f>
        <v>0</v>
      </c>
      <c r="V620">
        <f>VLOOKUP(A620,'[2]Incident Summary'!$A:$I,8,FALSE)</f>
        <v>0</v>
      </c>
      <c r="W620">
        <f t="shared" si="725"/>
        <v>18</v>
      </c>
    </row>
    <row r="621" spans="1:23" x14ac:dyDescent="0.25">
      <c r="A621" s="1">
        <f t="shared" ref="A621:A624" si="779">A620+TIME(5,0,0)</f>
        <v>42859.791666667566</v>
      </c>
      <c r="B621" s="3">
        <f t="shared" si="723"/>
        <v>42859</v>
      </c>
      <c r="C621" s="3">
        <f t="shared" ref="C621" si="780">B621</f>
        <v>42859</v>
      </c>
      <c r="D621" s="2">
        <v>0.79166666666666663</v>
      </c>
      <c r="E621">
        <f t="shared" si="727"/>
        <v>26</v>
      </c>
      <c r="F621">
        <f>VLOOKUP(B621,[3]Summary!$B$3:$AF$15000,E621,FALSE)</f>
        <v>7.3323586875468756</v>
      </c>
      <c r="G621">
        <f t="shared" si="728"/>
        <v>21</v>
      </c>
      <c r="H621">
        <f>VLOOKUP(B621,[3]Summary!$B$3:$AF$15000,G621,FALSE)</f>
        <v>225412</v>
      </c>
      <c r="I621">
        <f t="shared" si="729"/>
        <v>31</v>
      </c>
      <c r="J621">
        <f>VLOOKUP(B621,[3]Summary!$B$3:$AF$15000,I621,FALSE)</f>
        <v>71.596319812499985</v>
      </c>
      <c r="K621" s="5">
        <f>VLOOKUP(A621,'[1]Cluster Analysis'!$A:$I,4)</f>
        <v>0</v>
      </c>
      <c r="L621" s="5">
        <f>VLOOKUP(A621,'[1]Cluster Analysis'!$A:$I,5)</f>
        <v>0</v>
      </c>
      <c r="M621" s="5">
        <f>VLOOKUP(A621,'[1]Cluster Analysis'!$A:$I,6)</f>
        <v>0</v>
      </c>
      <c r="N621" s="5">
        <f>VLOOKUP(A621,'[1]Cluster Analysis'!$A:$I,7)</f>
        <v>0</v>
      </c>
      <c r="O621" s="5">
        <f>VLOOKUP(A621,'[1]Cluster Analysis'!$A:$I,8)</f>
        <v>0</v>
      </c>
      <c r="P621" s="5">
        <f>VLOOKUP(A621,'[1]Cluster Analysis'!$A:$I,9)</f>
        <v>0</v>
      </c>
      <c r="Q621">
        <f>VLOOKUP(A621,'[2]Incident Summary'!$A:$I,3,FALSE)</f>
        <v>0</v>
      </c>
      <c r="R621" s="5">
        <f>VLOOKUP(A621,'[2]Incident Summary'!$A:$I,2,FALSE)</f>
        <v>0</v>
      </c>
      <c r="S621">
        <f>VLOOKUP(A621,'[2]Incident Summary'!$A:$I,4,FALSE)</f>
        <v>0</v>
      </c>
      <c r="T621">
        <f>VLOOKUP(A621,'[2]Incident Summary'!$A:$I,7,FALSE)</f>
        <v>0</v>
      </c>
      <c r="U621" s="5">
        <f>VLOOKUP(A621,'[2]Incident Summary'!$A:$I,6,FALSE)</f>
        <v>0</v>
      </c>
      <c r="V621">
        <f>VLOOKUP(A621,'[2]Incident Summary'!$A:$I,8,FALSE)</f>
        <v>0</v>
      </c>
      <c r="W621">
        <f t="shared" si="725"/>
        <v>18</v>
      </c>
    </row>
    <row r="622" spans="1:23" x14ac:dyDescent="0.25">
      <c r="A622" s="1">
        <f t="shared" si="779"/>
        <v>42860.000000000902</v>
      </c>
      <c r="B622" s="3">
        <f t="shared" si="723"/>
        <v>42860</v>
      </c>
      <c r="C622" s="3">
        <f t="shared" ref="C622" si="781">B622</f>
        <v>42860</v>
      </c>
      <c r="D622" s="2">
        <v>0</v>
      </c>
      <c r="E622">
        <f t="shared" si="727"/>
        <v>22</v>
      </c>
      <c r="F622">
        <f>VLOOKUP(B622,[3]Summary!$B$3:$AF$15000,E622,FALSE)</f>
        <v>1.8233139293281246</v>
      </c>
      <c r="G622">
        <f t="shared" si="728"/>
        <v>17</v>
      </c>
      <c r="H622">
        <f>VLOOKUP(B622,[3]Summary!$B$3:$AF$15000,G622,FALSE)</f>
        <v>45866</v>
      </c>
      <c r="I622">
        <f t="shared" si="729"/>
        <v>27</v>
      </c>
      <c r="J622">
        <f>VLOOKUP(B622,[3]Summary!$B$3:$AF$15000,I622,FALSE)</f>
        <v>67.942424949999989</v>
      </c>
      <c r="K622" s="5">
        <f>VLOOKUP(A622,'[1]Cluster Analysis'!$A:$I,4)</f>
        <v>0</v>
      </c>
      <c r="L622" s="5">
        <f>VLOOKUP(A622,'[1]Cluster Analysis'!$A:$I,5)</f>
        <v>0</v>
      </c>
      <c r="M622" s="5">
        <f>VLOOKUP(A622,'[1]Cluster Analysis'!$A:$I,6)</f>
        <v>0</v>
      </c>
      <c r="N622" s="5">
        <f>VLOOKUP(A622,'[1]Cluster Analysis'!$A:$I,7)</f>
        <v>0</v>
      </c>
      <c r="O622" s="5">
        <f>VLOOKUP(A622,'[1]Cluster Analysis'!$A:$I,8)</f>
        <v>0</v>
      </c>
      <c r="P622" s="5">
        <f>VLOOKUP(A622,'[1]Cluster Analysis'!$A:$I,9)</f>
        <v>0</v>
      </c>
      <c r="Q622">
        <f>VLOOKUP(A622,'[2]Incident Summary'!$A:$I,3,FALSE)</f>
        <v>0</v>
      </c>
      <c r="R622" s="5">
        <f>VLOOKUP(A622,'[2]Incident Summary'!$A:$I,2,FALSE)</f>
        <v>0</v>
      </c>
      <c r="S622">
        <f>VLOOKUP(A622,'[2]Incident Summary'!$A:$I,4,FALSE)</f>
        <v>0</v>
      </c>
      <c r="T622">
        <f>VLOOKUP(A622,'[2]Incident Summary'!$A:$I,7,FALSE)</f>
        <v>0</v>
      </c>
      <c r="U622" s="5">
        <f>VLOOKUP(A622,'[2]Incident Summary'!$A:$I,6,FALSE)</f>
        <v>0</v>
      </c>
      <c r="V622">
        <f>VLOOKUP(A622,'[2]Incident Summary'!$A:$I,8,FALSE)</f>
        <v>0</v>
      </c>
      <c r="W622">
        <f t="shared" si="725"/>
        <v>18</v>
      </c>
    </row>
    <row r="623" spans="1:23" x14ac:dyDescent="0.25">
      <c r="A623" s="1">
        <f t="shared" si="779"/>
        <v>42860.208333334238</v>
      </c>
      <c r="B623" s="3">
        <f t="shared" si="723"/>
        <v>42860</v>
      </c>
      <c r="C623" s="3">
        <f t="shared" ref="C623" si="782">B623</f>
        <v>42860</v>
      </c>
      <c r="D623" s="2">
        <v>0.20833333333333334</v>
      </c>
      <c r="E623">
        <f t="shared" si="727"/>
        <v>23</v>
      </c>
      <c r="F623">
        <f>VLOOKUP(B623,[3]Summary!$B$3:$AF$15000,E623,FALSE)</f>
        <v>17.857445440984375</v>
      </c>
      <c r="G623">
        <f t="shared" si="728"/>
        <v>18</v>
      </c>
      <c r="H623">
        <f>VLOOKUP(B623,[3]Summary!$B$3:$AF$15000,G623,FALSE)</f>
        <v>465417</v>
      </c>
      <c r="I623">
        <f t="shared" si="729"/>
        <v>28</v>
      </c>
      <c r="J623">
        <f>VLOOKUP(B623,[3]Summary!$B$3:$AF$15000,I623,FALSE)</f>
        <v>67.179368446875003</v>
      </c>
      <c r="K623" s="5">
        <f>VLOOKUP(A623,'[1]Cluster Analysis'!$A:$I,4)</f>
        <v>0</v>
      </c>
      <c r="L623" s="5">
        <f>VLOOKUP(A623,'[1]Cluster Analysis'!$A:$I,5)</f>
        <v>0</v>
      </c>
      <c r="M623" s="5">
        <f>VLOOKUP(A623,'[1]Cluster Analysis'!$A:$I,6)</f>
        <v>0</v>
      </c>
      <c r="N623" s="5">
        <f>VLOOKUP(A623,'[1]Cluster Analysis'!$A:$I,7)</f>
        <v>0</v>
      </c>
      <c r="O623" s="5">
        <f>VLOOKUP(A623,'[1]Cluster Analysis'!$A:$I,8)</f>
        <v>0</v>
      </c>
      <c r="P623" s="5">
        <f>VLOOKUP(A623,'[1]Cluster Analysis'!$A:$I,9)</f>
        <v>0</v>
      </c>
      <c r="Q623">
        <f>VLOOKUP(A623,'[2]Incident Summary'!$A:$I,3,FALSE)</f>
        <v>3</v>
      </c>
      <c r="R623" s="5">
        <f>VLOOKUP(A623,'[2]Incident Summary'!$A:$I,2,FALSE)</f>
        <v>2.3540358793979976E-2</v>
      </c>
      <c r="S623">
        <f>VLOOKUP(A623,'[2]Incident Summary'!$A:$I,4,FALSE)</f>
        <v>3</v>
      </c>
      <c r="T623">
        <f>VLOOKUP(A623,'[2]Incident Summary'!$A:$I,7,FALSE)</f>
        <v>2</v>
      </c>
      <c r="U623" s="5">
        <f>VLOOKUP(A623,'[2]Incident Summary'!$A:$I,6,FALSE)</f>
        <v>0.32344428240321577</v>
      </c>
      <c r="V623">
        <f>VLOOKUP(A623,'[2]Incident Summary'!$A:$I,8,FALSE)</f>
        <v>5</v>
      </c>
      <c r="W623">
        <f t="shared" si="725"/>
        <v>18</v>
      </c>
    </row>
    <row r="624" spans="1:23" x14ac:dyDescent="0.25">
      <c r="A624" s="1">
        <f t="shared" si="779"/>
        <v>42860.416666667574</v>
      </c>
      <c r="B624" s="3">
        <f t="shared" si="723"/>
        <v>42860</v>
      </c>
      <c r="C624" s="3">
        <f t="shared" ref="C624" si="783">B624</f>
        <v>42860</v>
      </c>
      <c r="D624" s="2">
        <v>0.41666666666666669</v>
      </c>
      <c r="E624">
        <f t="shared" si="727"/>
        <v>24</v>
      </c>
      <c r="F624">
        <f>VLOOKUP(B624,[3]Summary!$B$3:$AF$15000,E624,FALSE)</f>
        <v>16.510657540234376</v>
      </c>
      <c r="G624">
        <f t="shared" si="728"/>
        <v>19</v>
      </c>
      <c r="H624">
        <f>VLOOKUP(B624,[3]Summary!$B$3:$AF$15000,G624,FALSE)</f>
        <v>376703</v>
      </c>
      <c r="I624">
        <f t="shared" si="729"/>
        <v>29</v>
      </c>
      <c r="J624">
        <f>VLOOKUP(B624,[3]Summary!$B$3:$AF$15000,I624,FALSE)</f>
        <v>66.957613173828136</v>
      </c>
      <c r="K624" s="5">
        <f>VLOOKUP(A624,'[1]Cluster Analysis'!$A:$I,4)</f>
        <v>0</v>
      </c>
      <c r="L624" s="5">
        <f>VLOOKUP(A624,'[1]Cluster Analysis'!$A:$I,5)</f>
        <v>0</v>
      </c>
      <c r="M624" s="5">
        <f>VLOOKUP(A624,'[1]Cluster Analysis'!$A:$I,6)</f>
        <v>0</v>
      </c>
      <c r="N624" s="5">
        <f>VLOOKUP(A624,'[1]Cluster Analysis'!$A:$I,7)</f>
        <v>0</v>
      </c>
      <c r="O624" s="5">
        <f>VLOOKUP(A624,'[1]Cluster Analysis'!$A:$I,8)</f>
        <v>0</v>
      </c>
      <c r="P624" s="5">
        <f>VLOOKUP(A624,'[1]Cluster Analysis'!$A:$I,9)</f>
        <v>0</v>
      </c>
      <c r="Q624">
        <f>VLOOKUP(A624,'[2]Incident Summary'!$A:$I,3,FALSE)</f>
        <v>2</v>
      </c>
      <c r="R624" s="5">
        <f>VLOOKUP(A624,'[2]Incident Summary'!$A:$I,2,FALSE)</f>
        <v>5.9390868053014856E-2</v>
      </c>
      <c r="S624">
        <f>VLOOKUP(A624,'[2]Incident Summary'!$A:$I,4,FALSE)</f>
        <v>1.5</v>
      </c>
      <c r="T624">
        <f>VLOOKUP(A624,'[2]Incident Summary'!$A:$I,7,FALSE)</f>
        <v>0</v>
      </c>
      <c r="U624" s="5">
        <f>VLOOKUP(A624,'[2]Incident Summary'!$A:$I,6,FALSE)</f>
        <v>0</v>
      </c>
      <c r="V624">
        <f>VLOOKUP(A624,'[2]Incident Summary'!$A:$I,8,FALSE)</f>
        <v>0</v>
      </c>
      <c r="W624">
        <f t="shared" si="725"/>
        <v>18</v>
      </c>
    </row>
    <row r="625" spans="1:23" x14ac:dyDescent="0.25">
      <c r="A625" s="1">
        <f t="shared" si="741"/>
        <v>42860.583333334238</v>
      </c>
      <c r="B625" s="3">
        <f t="shared" si="723"/>
        <v>42860</v>
      </c>
      <c r="C625" s="3">
        <f t="shared" ref="C625" si="784">B625</f>
        <v>42860</v>
      </c>
      <c r="D625" s="2">
        <v>0.58333333333333337</v>
      </c>
      <c r="E625">
        <f t="shared" si="727"/>
        <v>25</v>
      </c>
      <c r="F625">
        <f>VLOOKUP(B625,[3]Summary!$B$3:$AF$15000,E625,FALSE)</f>
        <v>26.328690342187496</v>
      </c>
      <c r="G625">
        <f t="shared" si="728"/>
        <v>20</v>
      </c>
      <c r="H625">
        <f>VLOOKUP(B625,[3]Summary!$B$3:$AF$15000,G625,FALSE)</f>
        <v>539216</v>
      </c>
      <c r="I625">
        <f t="shared" si="729"/>
        <v>30</v>
      </c>
      <c r="J625">
        <f>VLOOKUP(B625,[3]Summary!$B$3:$AF$15000,I625,FALSE)</f>
        <v>61.924334338281234</v>
      </c>
      <c r="K625" s="5">
        <f>VLOOKUP(A625,'[1]Cluster Analysis'!$A:$I,4)</f>
        <v>0</v>
      </c>
      <c r="L625" s="5">
        <f>VLOOKUP(A625,'[1]Cluster Analysis'!$A:$I,5)</f>
        <v>0</v>
      </c>
      <c r="M625" s="5">
        <f>VLOOKUP(A625,'[1]Cluster Analysis'!$A:$I,6)</f>
        <v>0</v>
      </c>
      <c r="N625" s="5">
        <f>VLOOKUP(A625,'[1]Cluster Analysis'!$A:$I,7)</f>
        <v>0</v>
      </c>
      <c r="O625" s="5">
        <f>VLOOKUP(A625,'[1]Cluster Analysis'!$A:$I,8)</f>
        <v>0</v>
      </c>
      <c r="P625" s="5">
        <f>VLOOKUP(A625,'[1]Cluster Analysis'!$A:$I,9)</f>
        <v>0</v>
      </c>
      <c r="Q625">
        <f>VLOOKUP(A625,'[2]Incident Summary'!$A:$I,3,FALSE)</f>
        <v>17</v>
      </c>
      <c r="R625" s="5">
        <f>VLOOKUP(A625,'[2]Incident Summary'!$A:$I,2,FALSE)</f>
        <v>0.45061144677310949</v>
      </c>
      <c r="S625">
        <f>VLOOKUP(A625,'[2]Incident Summary'!$A:$I,4,FALSE)</f>
        <v>20</v>
      </c>
      <c r="T625">
        <f>VLOOKUP(A625,'[2]Incident Summary'!$A:$I,7,FALSE)</f>
        <v>0</v>
      </c>
      <c r="U625" s="5">
        <f>VLOOKUP(A625,'[2]Incident Summary'!$A:$I,6,FALSE)</f>
        <v>0</v>
      </c>
      <c r="V625">
        <f>VLOOKUP(A625,'[2]Incident Summary'!$A:$I,8,FALSE)</f>
        <v>0</v>
      </c>
      <c r="W625">
        <f t="shared" si="725"/>
        <v>18</v>
      </c>
    </row>
    <row r="626" spans="1:23" x14ac:dyDescent="0.25">
      <c r="A626" s="1">
        <f t="shared" ref="A626:A629" si="785">A625+TIME(5,0,0)</f>
        <v>42860.791666667574</v>
      </c>
      <c r="B626" s="3">
        <f t="shared" si="723"/>
        <v>42860</v>
      </c>
      <c r="C626" s="3">
        <f t="shared" ref="C626" si="786">B626</f>
        <v>42860</v>
      </c>
      <c r="D626" s="2">
        <v>0.79166666666666663</v>
      </c>
      <c r="E626">
        <f t="shared" si="727"/>
        <v>26</v>
      </c>
      <c r="F626">
        <f>VLOOKUP(B626,[3]Summary!$B$3:$AF$15000,E626,FALSE)</f>
        <v>7.7001261068749995</v>
      </c>
      <c r="G626">
        <f t="shared" si="728"/>
        <v>21</v>
      </c>
      <c r="H626">
        <f>VLOOKUP(B626,[3]Summary!$B$3:$AF$15000,G626,FALSE)</f>
        <v>242064</v>
      </c>
      <c r="I626">
        <f t="shared" si="729"/>
        <v>31</v>
      </c>
      <c r="J626">
        <f>VLOOKUP(B626,[3]Summary!$B$3:$AF$15000,I626,FALSE)</f>
        <v>72.177913384374989</v>
      </c>
      <c r="K626" s="5">
        <f>VLOOKUP(A626,'[1]Cluster Analysis'!$A:$I,4)</f>
        <v>0</v>
      </c>
      <c r="L626" s="5">
        <f>VLOOKUP(A626,'[1]Cluster Analysis'!$A:$I,5)</f>
        <v>0</v>
      </c>
      <c r="M626" s="5">
        <f>VLOOKUP(A626,'[1]Cluster Analysis'!$A:$I,6)</f>
        <v>0</v>
      </c>
      <c r="N626" s="5">
        <f>VLOOKUP(A626,'[1]Cluster Analysis'!$A:$I,7)</f>
        <v>0</v>
      </c>
      <c r="O626" s="5">
        <f>VLOOKUP(A626,'[1]Cluster Analysis'!$A:$I,8)</f>
        <v>0</v>
      </c>
      <c r="P626" s="5">
        <f>VLOOKUP(A626,'[1]Cluster Analysis'!$A:$I,9)</f>
        <v>0</v>
      </c>
      <c r="Q626">
        <f>VLOOKUP(A626,'[2]Incident Summary'!$A:$I,3,FALSE)</f>
        <v>1</v>
      </c>
      <c r="R626" s="5">
        <f>VLOOKUP(A626,'[2]Incident Summary'!$A:$I,2,FALSE)</f>
        <v>4.115289353649132E-3</v>
      </c>
      <c r="S626">
        <f>VLOOKUP(A626,'[2]Incident Summary'!$A:$I,4,FALSE)</f>
        <v>1.5</v>
      </c>
      <c r="T626">
        <f>VLOOKUP(A626,'[2]Incident Summary'!$A:$I,7,FALSE)</f>
        <v>0</v>
      </c>
      <c r="U626" s="5">
        <f>VLOOKUP(A626,'[2]Incident Summary'!$A:$I,6,FALSE)</f>
        <v>0</v>
      </c>
      <c r="V626">
        <f>VLOOKUP(A626,'[2]Incident Summary'!$A:$I,8,FALSE)</f>
        <v>0</v>
      </c>
      <c r="W626">
        <f t="shared" si="725"/>
        <v>18</v>
      </c>
    </row>
    <row r="627" spans="1:23" x14ac:dyDescent="0.25">
      <c r="A627" s="1">
        <f t="shared" si="785"/>
        <v>42861.000000000909</v>
      </c>
      <c r="B627" s="3">
        <f t="shared" si="723"/>
        <v>42861</v>
      </c>
      <c r="C627" s="3">
        <f t="shared" ref="C627" si="787">B627</f>
        <v>42861</v>
      </c>
      <c r="D627" s="2">
        <v>0</v>
      </c>
      <c r="E627">
        <f t="shared" si="727"/>
        <v>22</v>
      </c>
      <c r="F627">
        <f>VLOOKUP(B627,[3]Summary!$B$3:$AF$15000,E627,FALSE)</f>
        <v>1.85314380903125</v>
      </c>
      <c r="G627">
        <f t="shared" si="728"/>
        <v>17</v>
      </c>
      <c r="H627">
        <f>VLOOKUP(B627,[3]Summary!$B$3:$AF$15000,G627,FALSE)</f>
        <v>47962</v>
      </c>
      <c r="I627">
        <f t="shared" si="729"/>
        <v>27</v>
      </c>
      <c r="J627">
        <f>VLOOKUP(B627,[3]Summary!$B$3:$AF$15000,I627,FALSE)</f>
        <v>69.894525512499996</v>
      </c>
      <c r="K627" s="5">
        <f>VLOOKUP(A627,'[1]Cluster Analysis'!$A:$I,4)</f>
        <v>0</v>
      </c>
      <c r="L627" s="5">
        <f>VLOOKUP(A627,'[1]Cluster Analysis'!$A:$I,5)</f>
        <v>0</v>
      </c>
      <c r="M627" s="5">
        <f>VLOOKUP(A627,'[1]Cluster Analysis'!$A:$I,6)</f>
        <v>0</v>
      </c>
      <c r="N627" s="5">
        <f>VLOOKUP(A627,'[1]Cluster Analysis'!$A:$I,7)</f>
        <v>0</v>
      </c>
      <c r="O627" s="5">
        <f>VLOOKUP(A627,'[1]Cluster Analysis'!$A:$I,8)</f>
        <v>0</v>
      </c>
      <c r="P627" s="5">
        <f>VLOOKUP(A627,'[1]Cluster Analysis'!$A:$I,9)</f>
        <v>0</v>
      </c>
      <c r="Q627">
        <f>VLOOKUP(A627,'[2]Incident Summary'!$A:$I,3,FALSE)</f>
        <v>0</v>
      </c>
      <c r="R627" s="5">
        <f>VLOOKUP(A627,'[2]Incident Summary'!$A:$I,2,FALSE)</f>
        <v>0</v>
      </c>
      <c r="S627">
        <f>VLOOKUP(A627,'[2]Incident Summary'!$A:$I,4,FALSE)</f>
        <v>0</v>
      </c>
      <c r="T627">
        <f>VLOOKUP(A627,'[2]Incident Summary'!$A:$I,7,FALSE)</f>
        <v>0</v>
      </c>
      <c r="U627" s="5">
        <f>VLOOKUP(A627,'[2]Incident Summary'!$A:$I,6,FALSE)</f>
        <v>0</v>
      </c>
      <c r="V627">
        <f>VLOOKUP(A627,'[2]Incident Summary'!$A:$I,8,FALSE)</f>
        <v>0</v>
      </c>
      <c r="W627">
        <f t="shared" si="725"/>
        <v>18</v>
      </c>
    </row>
    <row r="628" spans="1:23" x14ac:dyDescent="0.25">
      <c r="A628" s="1">
        <f t="shared" si="785"/>
        <v>42861.208333334245</v>
      </c>
      <c r="B628" s="3">
        <f t="shared" si="723"/>
        <v>42861</v>
      </c>
      <c r="C628" s="3">
        <f t="shared" ref="C628" si="788">B628</f>
        <v>42861</v>
      </c>
      <c r="D628" s="2">
        <v>0.20833333333333334</v>
      </c>
      <c r="E628">
        <f t="shared" si="727"/>
        <v>23</v>
      </c>
      <c r="F628">
        <f>VLOOKUP(B628,[3]Summary!$B$3:$AF$15000,E628,FALSE)</f>
        <v>7.8079831296406237</v>
      </c>
      <c r="G628">
        <f t="shared" si="728"/>
        <v>18</v>
      </c>
      <c r="H628">
        <f>VLOOKUP(B628,[3]Summary!$B$3:$AF$15000,G628,FALSE)</f>
        <v>233800</v>
      </c>
      <c r="I628">
        <f t="shared" si="729"/>
        <v>28</v>
      </c>
      <c r="J628">
        <f>VLOOKUP(B628,[3]Summary!$B$3:$AF$15000,I628,FALSE)</f>
        <v>72.65860907031248</v>
      </c>
      <c r="K628" s="5">
        <f>VLOOKUP(A628,'[1]Cluster Analysis'!$A:$I,4)</f>
        <v>0</v>
      </c>
      <c r="L628" s="5">
        <f>VLOOKUP(A628,'[1]Cluster Analysis'!$A:$I,5)</f>
        <v>0</v>
      </c>
      <c r="M628" s="5">
        <f>VLOOKUP(A628,'[1]Cluster Analysis'!$A:$I,6)</f>
        <v>0</v>
      </c>
      <c r="N628" s="5">
        <f>VLOOKUP(A628,'[1]Cluster Analysis'!$A:$I,7)</f>
        <v>0</v>
      </c>
      <c r="O628" s="5">
        <f>VLOOKUP(A628,'[1]Cluster Analysis'!$A:$I,8)</f>
        <v>0</v>
      </c>
      <c r="P628" s="5">
        <f>VLOOKUP(A628,'[1]Cluster Analysis'!$A:$I,9)</f>
        <v>0</v>
      </c>
      <c r="Q628">
        <f>VLOOKUP(A628,'[2]Incident Summary'!$A:$I,3,FALSE)</f>
        <v>0</v>
      </c>
      <c r="R628" s="5">
        <f>VLOOKUP(A628,'[2]Incident Summary'!$A:$I,2,FALSE)</f>
        <v>0</v>
      </c>
      <c r="S628">
        <f>VLOOKUP(A628,'[2]Incident Summary'!$A:$I,4,FALSE)</f>
        <v>0</v>
      </c>
      <c r="T628">
        <f>VLOOKUP(A628,'[2]Incident Summary'!$A:$I,7,FALSE)</f>
        <v>0</v>
      </c>
      <c r="U628" s="5">
        <f>VLOOKUP(A628,'[2]Incident Summary'!$A:$I,6,FALSE)</f>
        <v>0</v>
      </c>
      <c r="V628">
        <f>VLOOKUP(A628,'[2]Incident Summary'!$A:$I,8,FALSE)</f>
        <v>0</v>
      </c>
      <c r="W628">
        <f t="shared" si="725"/>
        <v>18</v>
      </c>
    </row>
    <row r="629" spans="1:23" x14ac:dyDescent="0.25">
      <c r="A629" s="1">
        <f t="shared" si="785"/>
        <v>42861.416666667581</v>
      </c>
      <c r="B629" s="3">
        <f t="shared" si="723"/>
        <v>42861</v>
      </c>
      <c r="C629" s="3">
        <f t="shared" ref="C629" si="789">B629</f>
        <v>42861</v>
      </c>
      <c r="D629" s="2">
        <v>0.41666666666666669</v>
      </c>
      <c r="E629">
        <f t="shared" si="727"/>
        <v>24</v>
      </c>
      <c r="F629">
        <f>VLOOKUP(B629,[3]Summary!$B$3:$AF$15000,E629,FALSE)</f>
        <v>14.247079712109377</v>
      </c>
      <c r="G629">
        <f t="shared" si="728"/>
        <v>19</v>
      </c>
      <c r="H629">
        <f>VLOOKUP(B629,[3]Summary!$B$3:$AF$15000,G629,FALSE)</f>
        <v>363587</v>
      </c>
      <c r="I629">
        <f t="shared" si="729"/>
        <v>29</v>
      </c>
      <c r="J629">
        <f>VLOOKUP(B629,[3]Summary!$B$3:$AF$15000,I629,FALSE)</f>
        <v>72.855690134765638</v>
      </c>
      <c r="K629" s="5">
        <f>VLOOKUP(A629,'[1]Cluster Analysis'!$A:$I,4)</f>
        <v>0</v>
      </c>
      <c r="L629" s="5">
        <f>VLOOKUP(A629,'[1]Cluster Analysis'!$A:$I,5)</f>
        <v>0</v>
      </c>
      <c r="M629" s="5">
        <f>VLOOKUP(A629,'[1]Cluster Analysis'!$A:$I,6)</f>
        <v>0</v>
      </c>
      <c r="N629" s="5">
        <f>VLOOKUP(A629,'[1]Cluster Analysis'!$A:$I,7)</f>
        <v>0</v>
      </c>
      <c r="O629" s="5">
        <f>VLOOKUP(A629,'[1]Cluster Analysis'!$A:$I,8)</f>
        <v>0</v>
      </c>
      <c r="P629" s="5">
        <f>VLOOKUP(A629,'[1]Cluster Analysis'!$A:$I,9)</f>
        <v>0</v>
      </c>
      <c r="Q629">
        <f>VLOOKUP(A629,'[2]Incident Summary'!$A:$I,3,FALSE)</f>
        <v>3</v>
      </c>
      <c r="R629" s="5">
        <f>VLOOKUP(A629,'[2]Incident Summary'!$A:$I,2,FALSE)</f>
        <v>5.0565324068884365E-2</v>
      </c>
      <c r="S629">
        <f>VLOOKUP(A629,'[2]Incident Summary'!$A:$I,4,FALSE)</f>
        <v>3</v>
      </c>
      <c r="T629">
        <f>VLOOKUP(A629,'[2]Incident Summary'!$A:$I,7,FALSE)</f>
        <v>0</v>
      </c>
      <c r="U629" s="5">
        <f>VLOOKUP(A629,'[2]Incident Summary'!$A:$I,6,FALSE)</f>
        <v>0</v>
      </c>
      <c r="V629">
        <f>VLOOKUP(A629,'[2]Incident Summary'!$A:$I,8,FALSE)</f>
        <v>0</v>
      </c>
      <c r="W629">
        <f t="shared" si="725"/>
        <v>18</v>
      </c>
    </row>
    <row r="630" spans="1:23" x14ac:dyDescent="0.25">
      <c r="A630" s="1">
        <f t="shared" si="741"/>
        <v>42861.583333334245</v>
      </c>
      <c r="B630" s="3">
        <f t="shared" si="723"/>
        <v>42861</v>
      </c>
      <c r="C630" s="3">
        <f t="shared" ref="C630" si="790">B630</f>
        <v>42861</v>
      </c>
      <c r="D630" s="2">
        <v>0.58333333333333337</v>
      </c>
      <c r="E630">
        <f t="shared" si="727"/>
        <v>25</v>
      </c>
      <c r="F630">
        <f>VLOOKUP(B630,[3]Summary!$B$3:$AF$15000,E630,FALSE)</f>
        <v>13.349727176250001</v>
      </c>
      <c r="G630">
        <f t="shared" si="728"/>
        <v>20</v>
      </c>
      <c r="H630">
        <f>VLOOKUP(B630,[3]Summary!$B$3:$AF$15000,G630,FALSE)</f>
        <v>433155</v>
      </c>
      <c r="I630">
        <f t="shared" si="729"/>
        <v>30</v>
      </c>
      <c r="J630">
        <f>VLOOKUP(B630,[3]Summary!$B$3:$AF$15000,I630,FALSE)</f>
        <v>73.743598528124991</v>
      </c>
      <c r="K630" s="5">
        <f>VLOOKUP(A630,'[1]Cluster Analysis'!$A:$I,4)</f>
        <v>0</v>
      </c>
      <c r="L630" s="5">
        <f>VLOOKUP(A630,'[1]Cluster Analysis'!$A:$I,5)</f>
        <v>0</v>
      </c>
      <c r="M630" s="5">
        <f>VLOOKUP(A630,'[1]Cluster Analysis'!$A:$I,6)</f>
        <v>0</v>
      </c>
      <c r="N630" s="5">
        <f>VLOOKUP(A630,'[1]Cluster Analysis'!$A:$I,7)</f>
        <v>0</v>
      </c>
      <c r="O630" s="5">
        <f>VLOOKUP(A630,'[1]Cluster Analysis'!$A:$I,8)</f>
        <v>0</v>
      </c>
      <c r="P630" s="5">
        <f>VLOOKUP(A630,'[1]Cluster Analysis'!$A:$I,9)</f>
        <v>0</v>
      </c>
      <c r="Q630">
        <f>VLOOKUP(A630,'[2]Incident Summary'!$A:$I,3,FALSE)</f>
        <v>2</v>
      </c>
      <c r="R630" s="5">
        <f>VLOOKUP(A630,'[2]Incident Summary'!$A:$I,2,FALSE)</f>
        <v>4.2730324079457205E-2</v>
      </c>
      <c r="S630">
        <f>VLOOKUP(A630,'[2]Incident Summary'!$A:$I,4,FALSE)</f>
        <v>3.5</v>
      </c>
      <c r="T630">
        <f>VLOOKUP(A630,'[2]Incident Summary'!$A:$I,7,FALSE)</f>
        <v>0</v>
      </c>
      <c r="U630" s="5">
        <f>VLOOKUP(A630,'[2]Incident Summary'!$A:$I,6,FALSE)</f>
        <v>0</v>
      </c>
      <c r="V630">
        <f>VLOOKUP(A630,'[2]Incident Summary'!$A:$I,8,FALSE)</f>
        <v>0</v>
      </c>
      <c r="W630">
        <f t="shared" si="725"/>
        <v>18</v>
      </c>
    </row>
    <row r="631" spans="1:23" x14ac:dyDescent="0.25">
      <c r="A631" s="1">
        <f t="shared" ref="A631:A634" si="791">A630+TIME(5,0,0)</f>
        <v>42861.791666667581</v>
      </c>
      <c r="B631" s="3">
        <f t="shared" si="723"/>
        <v>42861</v>
      </c>
      <c r="C631" s="3">
        <f t="shared" ref="C631" si="792">B631</f>
        <v>42861</v>
      </c>
      <c r="D631" s="2">
        <v>0.79166666666666663</v>
      </c>
      <c r="E631">
        <f t="shared" si="727"/>
        <v>26</v>
      </c>
      <c r="F631">
        <f>VLOOKUP(B631,[3]Summary!$B$3:$AF$15000,E631,FALSE)</f>
        <v>6.9437617136562499</v>
      </c>
      <c r="G631">
        <f t="shared" si="728"/>
        <v>21</v>
      </c>
      <c r="H631">
        <f>VLOOKUP(B631,[3]Summary!$B$3:$AF$15000,G631,FALSE)</f>
        <v>223817</v>
      </c>
      <c r="I631">
        <f t="shared" si="729"/>
        <v>31</v>
      </c>
      <c r="J631">
        <f>VLOOKUP(B631,[3]Summary!$B$3:$AF$15000,I631,FALSE)</f>
        <v>73.254321146875</v>
      </c>
      <c r="K631" s="5">
        <f>VLOOKUP(A631,'[1]Cluster Analysis'!$A:$I,4)</f>
        <v>0</v>
      </c>
      <c r="L631" s="5">
        <f>VLOOKUP(A631,'[1]Cluster Analysis'!$A:$I,5)</f>
        <v>0</v>
      </c>
      <c r="M631" s="5">
        <f>VLOOKUP(A631,'[1]Cluster Analysis'!$A:$I,6)</f>
        <v>0</v>
      </c>
      <c r="N631" s="5">
        <f>VLOOKUP(A631,'[1]Cluster Analysis'!$A:$I,7)</f>
        <v>0</v>
      </c>
      <c r="O631" s="5">
        <f>VLOOKUP(A631,'[1]Cluster Analysis'!$A:$I,8)</f>
        <v>0</v>
      </c>
      <c r="P631" s="5">
        <f>VLOOKUP(A631,'[1]Cluster Analysis'!$A:$I,9)</f>
        <v>0</v>
      </c>
      <c r="Q631">
        <f>VLOOKUP(A631,'[2]Incident Summary'!$A:$I,3,FALSE)</f>
        <v>0</v>
      </c>
      <c r="R631" s="5">
        <f>VLOOKUP(A631,'[2]Incident Summary'!$A:$I,2,FALSE)</f>
        <v>0</v>
      </c>
      <c r="S631">
        <f>VLOOKUP(A631,'[2]Incident Summary'!$A:$I,4,FALSE)</f>
        <v>0</v>
      </c>
      <c r="T631">
        <f>VLOOKUP(A631,'[2]Incident Summary'!$A:$I,7,FALSE)</f>
        <v>0</v>
      </c>
      <c r="U631" s="5">
        <f>VLOOKUP(A631,'[2]Incident Summary'!$A:$I,6,FALSE)</f>
        <v>0</v>
      </c>
      <c r="V631">
        <f>VLOOKUP(A631,'[2]Incident Summary'!$A:$I,8,FALSE)</f>
        <v>0</v>
      </c>
      <c r="W631">
        <f t="shared" si="725"/>
        <v>18</v>
      </c>
    </row>
    <row r="632" spans="1:23" x14ac:dyDescent="0.25">
      <c r="A632" s="1">
        <f t="shared" si="791"/>
        <v>42862.000000000917</v>
      </c>
      <c r="B632" s="3">
        <f t="shared" si="723"/>
        <v>42862</v>
      </c>
      <c r="C632" s="3">
        <f t="shared" ref="C632" si="793">B632</f>
        <v>42862</v>
      </c>
      <c r="D632" s="2">
        <v>0</v>
      </c>
      <c r="E632">
        <f t="shared" si="727"/>
        <v>22</v>
      </c>
      <c r="F632">
        <f>VLOOKUP(B632,[3]Summary!$B$3:$AF$15000,E632,FALSE)</f>
        <v>1.383157032814063</v>
      </c>
      <c r="G632">
        <f t="shared" si="728"/>
        <v>17</v>
      </c>
      <c r="H632">
        <f>VLOOKUP(B632,[3]Summary!$B$3:$AF$15000,G632,FALSE)</f>
        <v>42088</v>
      </c>
      <c r="I632">
        <f t="shared" si="729"/>
        <v>27</v>
      </c>
      <c r="J632">
        <f>VLOOKUP(B632,[3]Summary!$B$3:$AF$15000,I632,FALSE)</f>
        <v>72.509689456250001</v>
      </c>
      <c r="K632" s="5">
        <f>VLOOKUP(A632,'[1]Cluster Analysis'!$A:$I,4)</f>
        <v>0</v>
      </c>
      <c r="L632" s="5">
        <f>VLOOKUP(A632,'[1]Cluster Analysis'!$A:$I,5)</f>
        <v>0</v>
      </c>
      <c r="M632" s="5">
        <f>VLOOKUP(A632,'[1]Cluster Analysis'!$A:$I,6)</f>
        <v>0</v>
      </c>
      <c r="N632" s="5">
        <f>VLOOKUP(A632,'[1]Cluster Analysis'!$A:$I,7)</f>
        <v>0</v>
      </c>
      <c r="O632" s="5">
        <f>VLOOKUP(A632,'[1]Cluster Analysis'!$A:$I,8)</f>
        <v>0</v>
      </c>
      <c r="P632" s="5">
        <f>VLOOKUP(A632,'[1]Cluster Analysis'!$A:$I,9)</f>
        <v>0</v>
      </c>
      <c r="Q632">
        <f>VLOOKUP(A632,'[2]Incident Summary'!$A:$I,3,FALSE)</f>
        <v>0</v>
      </c>
      <c r="R632" s="5">
        <f>VLOOKUP(A632,'[2]Incident Summary'!$A:$I,2,FALSE)</f>
        <v>0</v>
      </c>
      <c r="S632">
        <f>VLOOKUP(A632,'[2]Incident Summary'!$A:$I,4,FALSE)</f>
        <v>0</v>
      </c>
      <c r="T632">
        <f>VLOOKUP(A632,'[2]Incident Summary'!$A:$I,7,FALSE)</f>
        <v>0</v>
      </c>
      <c r="U632" s="5">
        <f>VLOOKUP(A632,'[2]Incident Summary'!$A:$I,6,FALSE)</f>
        <v>0</v>
      </c>
      <c r="V632">
        <f>VLOOKUP(A632,'[2]Incident Summary'!$A:$I,8,FALSE)</f>
        <v>0</v>
      </c>
      <c r="W632">
        <f t="shared" si="725"/>
        <v>19</v>
      </c>
    </row>
    <row r="633" spans="1:23" x14ac:dyDescent="0.25">
      <c r="A633" s="1">
        <f t="shared" si="791"/>
        <v>42862.208333334253</v>
      </c>
      <c r="B633" s="3">
        <f t="shared" si="723"/>
        <v>42862</v>
      </c>
      <c r="C633" s="3">
        <f t="shared" ref="C633" si="794">B633</f>
        <v>42862</v>
      </c>
      <c r="D633" s="2">
        <v>0.20833333333333334</v>
      </c>
      <c r="E633">
        <f t="shared" si="727"/>
        <v>23</v>
      </c>
      <c r="F633">
        <f>VLOOKUP(B633,[3]Summary!$B$3:$AF$15000,E633,FALSE)</f>
        <v>4.4733898824843763</v>
      </c>
      <c r="G633">
        <f t="shared" si="728"/>
        <v>18</v>
      </c>
      <c r="H633">
        <f>VLOOKUP(B633,[3]Summary!$B$3:$AF$15000,G633,FALSE)</f>
        <v>147462</v>
      </c>
      <c r="I633">
        <f t="shared" si="729"/>
        <v>28</v>
      </c>
      <c r="J633">
        <f>VLOOKUP(B633,[3]Summary!$B$3:$AF$15000,I633,FALSE)</f>
        <v>74.751475057812499</v>
      </c>
      <c r="K633" s="5">
        <f>VLOOKUP(A633,'[1]Cluster Analysis'!$A:$I,4)</f>
        <v>0</v>
      </c>
      <c r="L633" s="5">
        <f>VLOOKUP(A633,'[1]Cluster Analysis'!$A:$I,5)</f>
        <v>0</v>
      </c>
      <c r="M633" s="5">
        <f>VLOOKUP(A633,'[1]Cluster Analysis'!$A:$I,6)</f>
        <v>0</v>
      </c>
      <c r="N633" s="5">
        <f>VLOOKUP(A633,'[1]Cluster Analysis'!$A:$I,7)</f>
        <v>0</v>
      </c>
      <c r="O633" s="5">
        <f>VLOOKUP(A633,'[1]Cluster Analysis'!$A:$I,8)</f>
        <v>0</v>
      </c>
      <c r="P633" s="5">
        <f>VLOOKUP(A633,'[1]Cluster Analysis'!$A:$I,9)</f>
        <v>0</v>
      </c>
      <c r="Q633">
        <f>VLOOKUP(A633,'[2]Incident Summary'!$A:$I,3,FALSE)</f>
        <v>0</v>
      </c>
      <c r="R633" s="5">
        <f>VLOOKUP(A633,'[2]Incident Summary'!$A:$I,2,FALSE)</f>
        <v>0</v>
      </c>
      <c r="S633">
        <f>VLOOKUP(A633,'[2]Incident Summary'!$A:$I,4,FALSE)</f>
        <v>0</v>
      </c>
      <c r="T633">
        <f>VLOOKUP(A633,'[2]Incident Summary'!$A:$I,7,FALSE)</f>
        <v>0</v>
      </c>
      <c r="U633" s="5">
        <f>VLOOKUP(A633,'[2]Incident Summary'!$A:$I,6,FALSE)</f>
        <v>0</v>
      </c>
      <c r="V633">
        <f>VLOOKUP(A633,'[2]Incident Summary'!$A:$I,8,FALSE)</f>
        <v>0</v>
      </c>
      <c r="W633">
        <f t="shared" si="725"/>
        <v>19</v>
      </c>
    </row>
    <row r="634" spans="1:23" x14ac:dyDescent="0.25">
      <c r="A634" s="1">
        <f t="shared" si="791"/>
        <v>42862.416666667588</v>
      </c>
      <c r="B634" s="3">
        <f t="shared" si="723"/>
        <v>42862</v>
      </c>
      <c r="C634" s="3">
        <f t="shared" ref="C634" si="795">B634</f>
        <v>42862</v>
      </c>
      <c r="D634" s="2">
        <v>0.41666666666666669</v>
      </c>
      <c r="E634">
        <f t="shared" si="727"/>
        <v>24</v>
      </c>
      <c r="F634">
        <f>VLOOKUP(B634,[3]Summary!$B$3:$AF$15000,E634,FALSE)</f>
        <v>12.787569041406252</v>
      </c>
      <c r="G634">
        <f t="shared" si="728"/>
        <v>19</v>
      </c>
      <c r="H634">
        <f>VLOOKUP(B634,[3]Summary!$B$3:$AF$15000,G634,FALSE)</f>
        <v>332013</v>
      </c>
      <c r="I634">
        <f t="shared" si="729"/>
        <v>29</v>
      </c>
      <c r="J634">
        <f>VLOOKUP(B634,[3]Summary!$B$3:$AF$15000,I634,FALSE)</f>
        <v>73.691389982421853</v>
      </c>
      <c r="K634" s="5">
        <f>VLOOKUP(A634,'[1]Cluster Analysis'!$A:$I,4)</f>
        <v>0</v>
      </c>
      <c r="L634" s="5">
        <f>VLOOKUP(A634,'[1]Cluster Analysis'!$A:$I,5)</f>
        <v>0</v>
      </c>
      <c r="M634" s="5">
        <f>VLOOKUP(A634,'[1]Cluster Analysis'!$A:$I,6)</f>
        <v>0</v>
      </c>
      <c r="N634" s="5">
        <f>VLOOKUP(A634,'[1]Cluster Analysis'!$A:$I,7)</f>
        <v>0</v>
      </c>
      <c r="O634" s="5">
        <f>VLOOKUP(A634,'[1]Cluster Analysis'!$A:$I,8)</f>
        <v>0</v>
      </c>
      <c r="P634" s="5">
        <f>VLOOKUP(A634,'[1]Cluster Analysis'!$A:$I,9)</f>
        <v>0</v>
      </c>
      <c r="Q634">
        <f>VLOOKUP(A634,'[2]Incident Summary'!$A:$I,3,FALSE)</f>
        <v>1</v>
      </c>
      <c r="R634" s="5">
        <f>VLOOKUP(A634,'[2]Incident Summary'!$A:$I,2,FALSE)</f>
        <v>3.5322719908435829E-2</v>
      </c>
      <c r="S634">
        <f>VLOOKUP(A634,'[2]Incident Summary'!$A:$I,4,FALSE)</f>
        <v>1</v>
      </c>
      <c r="T634">
        <f>VLOOKUP(A634,'[2]Incident Summary'!$A:$I,7,FALSE)</f>
        <v>0</v>
      </c>
      <c r="U634" s="5">
        <f>VLOOKUP(A634,'[2]Incident Summary'!$A:$I,6,FALSE)</f>
        <v>0</v>
      </c>
      <c r="V634">
        <f>VLOOKUP(A634,'[2]Incident Summary'!$A:$I,8,FALSE)</f>
        <v>0</v>
      </c>
      <c r="W634">
        <f t="shared" si="725"/>
        <v>19</v>
      </c>
    </row>
    <row r="635" spans="1:23" x14ac:dyDescent="0.25">
      <c r="A635" s="1">
        <f t="shared" si="741"/>
        <v>42862.583333334253</v>
      </c>
      <c r="B635" s="3">
        <f t="shared" si="723"/>
        <v>42862</v>
      </c>
      <c r="C635" s="3">
        <f t="shared" ref="C635" si="796">B635</f>
        <v>42862</v>
      </c>
      <c r="D635" s="2">
        <v>0.58333333333333337</v>
      </c>
      <c r="E635">
        <f t="shared" si="727"/>
        <v>25</v>
      </c>
      <c r="F635">
        <f>VLOOKUP(B635,[3]Summary!$B$3:$AF$15000,E635,FALSE)</f>
        <v>12.68959239453125</v>
      </c>
      <c r="G635">
        <f t="shared" si="728"/>
        <v>20</v>
      </c>
      <c r="H635">
        <f>VLOOKUP(B635,[3]Summary!$B$3:$AF$15000,G635,FALSE)</f>
        <v>418460</v>
      </c>
      <c r="I635">
        <f t="shared" si="729"/>
        <v>30</v>
      </c>
      <c r="J635">
        <f>VLOOKUP(B635,[3]Summary!$B$3:$AF$15000,I635,FALSE)</f>
        <v>74.044532960937516</v>
      </c>
      <c r="K635" s="5">
        <f>VLOOKUP(A635,'[1]Cluster Analysis'!$A:$I,4)</f>
        <v>0</v>
      </c>
      <c r="L635" s="5">
        <f>VLOOKUP(A635,'[1]Cluster Analysis'!$A:$I,5)</f>
        <v>0</v>
      </c>
      <c r="M635" s="5">
        <f>VLOOKUP(A635,'[1]Cluster Analysis'!$A:$I,6)</f>
        <v>0</v>
      </c>
      <c r="N635" s="5">
        <f>VLOOKUP(A635,'[1]Cluster Analysis'!$A:$I,7)</f>
        <v>0</v>
      </c>
      <c r="O635" s="5">
        <f>VLOOKUP(A635,'[1]Cluster Analysis'!$A:$I,8)</f>
        <v>0</v>
      </c>
      <c r="P635" s="5">
        <f>VLOOKUP(A635,'[1]Cluster Analysis'!$A:$I,9)</f>
        <v>0</v>
      </c>
      <c r="Q635">
        <f>VLOOKUP(A635,'[2]Incident Summary'!$A:$I,3,FALSE)</f>
        <v>0</v>
      </c>
      <c r="R635" s="5">
        <f>VLOOKUP(A635,'[2]Incident Summary'!$A:$I,2,FALSE)</f>
        <v>0</v>
      </c>
      <c r="S635">
        <f>VLOOKUP(A635,'[2]Incident Summary'!$A:$I,4,FALSE)</f>
        <v>0</v>
      </c>
      <c r="T635">
        <f>VLOOKUP(A635,'[2]Incident Summary'!$A:$I,7,FALSE)</f>
        <v>0</v>
      </c>
      <c r="U635" s="5">
        <f>VLOOKUP(A635,'[2]Incident Summary'!$A:$I,6,FALSE)</f>
        <v>0</v>
      </c>
      <c r="V635">
        <f>VLOOKUP(A635,'[2]Incident Summary'!$A:$I,8,FALSE)</f>
        <v>0</v>
      </c>
      <c r="W635">
        <f t="shared" si="725"/>
        <v>19</v>
      </c>
    </row>
    <row r="636" spans="1:23" x14ac:dyDescent="0.25">
      <c r="A636" s="1">
        <f t="shared" ref="A636:A639" si="797">A635+TIME(5,0,0)</f>
        <v>42862.791666667588</v>
      </c>
      <c r="B636" s="3">
        <f t="shared" si="723"/>
        <v>42862</v>
      </c>
      <c r="C636" s="3">
        <f t="shared" ref="C636" si="798">B636</f>
        <v>42862</v>
      </c>
      <c r="D636" s="2">
        <v>0.79166666666666663</v>
      </c>
      <c r="E636">
        <f t="shared" si="727"/>
        <v>26</v>
      </c>
      <c r="F636">
        <f>VLOOKUP(B636,[3]Summary!$B$3:$AF$15000,E636,FALSE)</f>
        <v>5.5853759473750006</v>
      </c>
      <c r="G636">
        <f t="shared" si="728"/>
        <v>21</v>
      </c>
      <c r="H636">
        <f>VLOOKUP(B636,[3]Summary!$B$3:$AF$15000,G636,FALSE)</f>
        <v>177105</v>
      </c>
      <c r="I636">
        <f t="shared" si="729"/>
        <v>31</v>
      </c>
      <c r="J636">
        <f>VLOOKUP(B636,[3]Summary!$B$3:$AF$15000,I636,FALSE)</f>
        <v>72.856004009375013</v>
      </c>
      <c r="K636" s="5">
        <f>VLOOKUP(A636,'[1]Cluster Analysis'!$A:$I,4)</f>
        <v>0</v>
      </c>
      <c r="L636" s="5">
        <f>VLOOKUP(A636,'[1]Cluster Analysis'!$A:$I,5)</f>
        <v>0</v>
      </c>
      <c r="M636" s="5">
        <f>VLOOKUP(A636,'[1]Cluster Analysis'!$A:$I,6)</f>
        <v>0</v>
      </c>
      <c r="N636" s="5">
        <f>VLOOKUP(A636,'[1]Cluster Analysis'!$A:$I,7)</f>
        <v>0</v>
      </c>
      <c r="O636" s="5">
        <f>VLOOKUP(A636,'[1]Cluster Analysis'!$A:$I,8)</f>
        <v>0</v>
      </c>
      <c r="P636" s="5">
        <f>VLOOKUP(A636,'[1]Cluster Analysis'!$A:$I,9)</f>
        <v>0</v>
      </c>
      <c r="Q636">
        <f>VLOOKUP(A636,'[2]Incident Summary'!$A:$I,3,FALSE)</f>
        <v>0</v>
      </c>
      <c r="R636" s="5">
        <f>VLOOKUP(A636,'[2]Incident Summary'!$A:$I,2,FALSE)</f>
        <v>0</v>
      </c>
      <c r="S636">
        <f>VLOOKUP(A636,'[2]Incident Summary'!$A:$I,4,FALSE)</f>
        <v>0</v>
      </c>
      <c r="T636">
        <f>VLOOKUP(A636,'[2]Incident Summary'!$A:$I,7,FALSE)</f>
        <v>0</v>
      </c>
      <c r="U636" s="5">
        <f>VLOOKUP(A636,'[2]Incident Summary'!$A:$I,6,FALSE)</f>
        <v>0</v>
      </c>
      <c r="V636">
        <f>VLOOKUP(A636,'[2]Incident Summary'!$A:$I,8,FALSE)</f>
        <v>0</v>
      </c>
      <c r="W636">
        <f t="shared" si="725"/>
        <v>19</v>
      </c>
    </row>
    <row r="637" spans="1:23" x14ac:dyDescent="0.25">
      <c r="A637" s="1">
        <f t="shared" si="797"/>
        <v>42863.000000000924</v>
      </c>
      <c r="B637" s="3">
        <f t="shared" si="723"/>
        <v>42863</v>
      </c>
      <c r="C637" s="3">
        <f t="shared" ref="C637" si="799">B637</f>
        <v>42863</v>
      </c>
      <c r="D637" s="2">
        <v>0</v>
      </c>
      <c r="E637">
        <f t="shared" si="727"/>
        <v>22</v>
      </c>
      <c r="F637">
        <f>VLOOKUP(B637,[3]Summary!$B$3:$AF$15000,E637,FALSE)</f>
        <v>1.5139451805515622</v>
      </c>
      <c r="G637">
        <f t="shared" si="728"/>
        <v>17</v>
      </c>
      <c r="H637">
        <f>VLOOKUP(B637,[3]Summary!$B$3:$AF$15000,G637,FALSE)</f>
        <v>40454</v>
      </c>
      <c r="I637">
        <f t="shared" si="729"/>
        <v>27</v>
      </c>
      <c r="J637">
        <f>VLOOKUP(B637,[3]Summary!$B$3:$AF$15000,I637,FALSE)</f>
        <v>67.855723467187502</v>
      </c>
      <c r="K637" s="5">
        <f>VLOOKUP(A637,'[1]Cluster Analysis'!$A:$I,4)</f>
        <v>0</v>
      </c>
      <c r="L637" s="5">
        <f>VLOOKUP(A637,'[1]Cluster Analysis'!$A:$I,5)</f>
        <v>0</v>
      </c>
      <c r="M637" s="5">
        <f>VLOOKUP(A637,'[1]Cluster Analysis'!$A:$I,6)</f>
        <v>0</v>
      </c>
      <c r="N637" s="5">
        <f>VLOOKUP(A637,'[1]Cluster Analysis'!$A:$I,7)</f>
        <v>0</v>
      </c>
      <c r="O637" s="5">
        <f>VLOOKUP(A637,'[1]Cluster Analysis'!$A:$I,8)</f>
        <v>0</v>
      </c>
      <c r="P637" s="5">
        <f>VLOOKUP(A637,'[1]Cluster Analysis'!$A:$I,9)</f>
        <v>0</v>
      </c>
      <c r="Q637">
        <f>VLOOKUP(A637,'[2]Incident Summary'!$A:$I,3,FALSE)</f>
        <v>0</v>
      </c>
      <c r="R637" s="5">
        <f>VLOOKUP(A637,'[2]Incident Summary'!$A:$I,2,FALSE)</f>
        <v>0</v>
      </c>
      <c r="S637">
        <f>VLOOKUP(A637,'[2]Incident Summary'!$A:$I,4,FALSE)</f>
        <v>0</v>
      </c>
      <c r="T637">
        <f>VLOOKUP(A637,'[2]Incident Summary'!$A:$I,7,FALSE)</f>
        <v>0</v>
      </c>
      <c r="U637" s="5">
        <f>VLOOKUP(A637,'[2]Incident Summary'!$A:$I,6,FALSE)</f>
        <v>0</v>
      </c>
      <c r="V637">
        <f>VLOOKUP(A637,'[2]Incident Summary'!$A:$I,8,FALSE)</f>
        <v>0</v>
      </c>
      <c r="W637">
        <f t="shared" si="725"/>
        <v>19</v>
      </c>
    </row>
    <row r="638" spans="1:23" x14ac:dyDescent="0.25">
      <c r="A638" s="1">
        <f t="shared" si="797"/>
        <v>42863.20833333426</v>
      </c>
      <c r="B638" s="3">
        <f t="shared" si="723"/>
        <v>42863</v>
      </c>
      <c r="C638" s="3">
        <f t="shared" ref="C638" si="800">B638</f>
        <v>42863</v>
      </c>
      <c r="D638" s="2">
        <v>0.20833333333333334</v>
      </c>
      <c r="E638">
        <f t="shared" si="727"/>
        <v>23</v>
      </c>
      <c r="F638">
        <f>VLOOKUP(B638,[3]Summary!$B$3:$AF$15000,E638,FALSE)</f>
        <v>21.144228279781252</v>
      </c>
      <c r="G638">
        <f t="shared" si="728"/>
        <v>18</v>
      </c>
      <c r="H638">
        <f>VLOOKUP(B638,[3]Summary!$B$3:$AF$15000,G638,FALSE)</f>
        <v>475822</v>
      </c>
      <c r="I638">
        <f t="shared" si="729"/>
        <v>28</v>
      </c>
      <c r="J638">
        <f>VLOOKUP(B638,[3]Summary!$B$3:$AF$15000,I638,FALSE)</f>
        <v>64.325893210937508</v>
      </c>
      <c r="K638" s="5">
        <f>VLOOKUP(A638,'[1]Cluster Analysis'!$A:$I,4)</f>
        <v>0</v>
      </c>
      <c r="L638" s="5">
        <f>VLOOKUP(A638,'[1]Cluster Analysis'!$A:$I,5)</f>
        <v>0</v>
      </c>
      <c r="M638" s="5">
        <f>VLOOKUP(A638,'[1]Cluster Analysis'!$A:$I,6)</f>
        <v>0</v>
      </c>
      <c r="N638" s="5">
        <f>VLOOKUP(A638,'[1]Cluster Analysis'!$A:$I,7)</f>
        <v>0</v>
      </c>
      <c r="O638" s="5">
        <f>VLOOKUP(A638,'[1]Cluster Analysis'!$A:$I,8)</f>
        <v>0</v>
      </c>
      <c r="P638" s="5">
        <f>VLOOKUP(A638,'[1]Cluster Analysis'!$A:$I,9)</f>
        <v>0</v>
      </c>
      <c r="Q638">
        <f>VLOOKUP(A638,'[2]Incident Summary'!$A:$I,3,FALSE)</f>
        <v>5</v>
      </c>
      <c r="R638" s="5">
        <f>VLOOKUP(A638,'[2]Incident Summary'!$A:$I,2,FALSE)</f>
        <v>6.8665370366943534E-2</v>
      </c>
      <c r="S638">
        <f>VLOOKUP(A638,'[2]Incident Summary'!$A:$I,4,FALSE)</f>
        <v>6</v>
      </c>
      <c r="T638">
        <f>VLOOKUP(A638,'[2]Incident Summary'!$A:$I,7,FALSE)</f>
        <v>0</v>
      </c>
      <c r="U638" s="5">
        <f>VLOOKUP(A638,'[2]Incident Summary'!$A:$I,6,FALSE)</f>
        <v>0</v>
      </c>
      <c r="V638">
        <f>VLOOKUP(A638,'[2]Incident Summary'!$A:$I,8,FALSE)</f>
        <v>0</v>
      </c>
      <c r="W638">
        <f t="shared" si="725"/>
        <v>19</v>
      </c>
    </row>
    <row r="639" spans="1:23" x14ac:dyDescent="0.25">
      <c r="A639" s="1">
        <f t="shared" si="797"/>
        <v>42863.416666667596</v>
      </c>
      <c r="B639" s="3">
        <f t="shared" si="723"/>
        <v>42863</v>
      </c>
      <c r="C639" s="3">
        <f t="shared" ref="C639" si="801">B639</f>
        <v>42863</v>
      </c>
      <c r="D639" s="2">
        <v>0.41666666666666669</v>
      </c>
      <c r="E639">
        <f t="shared" si="727"/>
        <v>24</v>
      </c>
      <c r="F639">
        <f>VLOOKUP(B639,[3]Summary!$B$3:$AF$15000,E639,FALSE)</f>
        <v>14.599816507226565</v>
      </c>
      <c r="G639">
        <f t="shared" si="728"/>
        <v>19</v>
      </c>
      <c r="H639">
        <f>VLOOKUP(B639,[3]Summary!$B$3:$AF$15000,G639,FALSE)</f>
        <v>324169</v>
      </c>
      <c r="I639">
        <f t="shared" si="729"/>
        <v>29</v>
      </c>
      <c r="J639">
        <f>VLOOKUP(B639,[3]Summary!$B$3:$AF$15000,I639,FALSE)</f>
        <v>66.343423523437494</v>
      </c>
      <c r="K639" s="5">
        <f>VLOOKUP(A639,'[1]Cluster Analysis'!$A:$I,4)</f>
        <v>0</v>
      </c>
      <c r="L639" s="5">
        <f>VLOOKUP(A639,'[1]Cluster Analysis'!$A:$I,5)</f>
        <v>0</v>
      </c>
      <c r="M639" s="5">
        <f>VLOOKUP(A639,'[1]Cluster Analysis'!$A:$I,6)</f>
        <v>0</v>
      </c>
      <c r="N639" s="5">
        <f>VLOOKUP(A639,'[1]Cluster Analysis'!$A:$I,7)</f>
        <v>0</v>
      </c>
      <c r="O639" s="5">
        <f>VLOOKUP(A639,'[1]Cluster Analysis'!$A:$I,8)</f>
        <v>0</v>
      </c>
      <c r="P639" s="5">
        <f>VLOOKUP(A639,'[1]Cluster Analysis'!$A:$I,9)</f>
        <v>0</v>
      </c>
      <c r="Q639">
        <f>VLOOKUP(A639,'[2]Incident Summary'!$A:$I,3,FALSE)</f>
        <v>3</v>
      </c>
      <c r="R639" s="5">
        <f>VLOOKUP(A639,'[2]Incident Summary'!$A:$I,2,FALSE)</f>
        <v>3.7619398142851423E-2</v>
      </c>
      <c r="S639">
        <f>VLOOKUP(A639,'[2]Incident Summary'!$A:$I,4,FALSE)</f>
        <v>3.5</v>
      </c>
      <c r="T639">
        <f>VLOOKUP(A639,'[2]Incident Summary'!$A:$I,7,FALSE)</f>
        <v>0</v>
      </c>
      <c r="U639" s="5">
        <f>VLOOKUP(A639,'[2]Incident Summary'!$A:$I,6,FALSE)</f>
        <v>0</v>
      </c>
      <c r="V639">
        <f>VLOOKUP(A639,'[2]Incident Summary'!$A:$I,8,FALSE)</f>
        <v>0</v>
      </c>
      <c r="W639">
        <f t="shared" si="725"/>
        <v>19</v>
      </c>
    </row>
    <row r="640" spans="1:23" x14ac:dyDescent="0.25">
      <c r="A640" s="1">
        <f t="shared" si="741"/>
        <v>42863.58333333426</v>
      </c>
      <c r="B640" s="3">
        <f t="shared" si="723"/>
        <v>42863</v>
      </c>
      <c r="C640" s="3">
        <f t="shared" ref="C640" si="802">B640</f>
        <v>42863</v>
      </c>
      <c r="D640" s="2">
        <v>0.58333333333333337</v>
      </c>
      <c r="E640">
        <f t="shared" si="727"/>
        <v>25</v>
      </c>
      <c r="F640">
        <f>VLOOKUP(B640,[3]Summary!$B$3:$AF$15000,E640,FALSE)</f>
        <v>24.475750060781248</v>
      </c>
      <c r="G640">
        <f t="shared" si="728"/>
        <v>20</v>
      </c>
      <c r="H640">
        <f>VLOOKUP(B640,[3]Summary!$B$3:$AF$15000,G640,FALSE)</f>
        <v>547069</v>
      </c>
      <c r="I640">
        <f t="shared" si="729"/>
        <v>30</v>
      </c>
      <c r="J640">
        <f>VLOOKUP(B640,[3]Summary!$B$3:$AF$15000,I640,FALSE)</f>
        <v>62.633184931250014</v>
      </c>
      <c r="K640" s="5">
        <f>VLOOKUP(A640,'[1]Cluster Analysis'!$A:$I,4)</f>
        <v>0</v>
      </c>
      <c r="L640" s="5">
        <f>VLOOKUP(A640,'[1]Cluster Analysis'!$A:$I,5)</f>
        <v>0</v>
      </c>
      <c r="M640" s="5">
        <f>VLOOKUP(A640,'[1]Cluster Analysis'!$A:$I,6)</f>
        <v>0</v>
      </c>
      <c r="N640" s="5">
        <f>VLOOKUP(A640,'[1]Cluster Analysis'!$A:$I,7)</f>
        <v>0</v>
      </c>
      <c r="O640" s="5">
        <f>VLOOKUP(A640,'[1]Cluster Analysis'!$A:$I,8)</f>
        <v>0</v>
      </c>
      <c r="P640" s="5">
        <f>VLOOKUP(A640,'[1]Cluster Analysis'!$A:$I,9)</f>
        <v>0</v>
      </c>
      <c r="Q640">
        <f>VLOOKUP(A640,'[2]Incident Summary'!$A:$I,3,FALSE)</f>
        <v>8</v>
      </c>
      <c r="R640" s="5">
        <f>VLOOKUP(A640,'[2]Incident Summary'!$A:$I,2,FALSE)</f>
        <v>0.18551981480413815</v>
      </c>
      <c r="S640">
        <f>VLOOKUP(A640,'[2]Incident Summary'!$A:$I,4,FALSE)</f>
        <v>9</v>
      </c>
      <c r="T640">
        <f>VLOOKUP(A640,'[2]Incident Summary'!$A:$I,7,FALSE)</f>
        <v>0</v>
      </c>
      <c r="U640" s="5">
        <f>VLOOKUP(A640,'[2]Incident Summary'!$A:$I,6,FALSE)</f>
        <v>0</v>
      </c>
      <c r="V640">
        <f>VLOOKUP(A640,'[2]Incident Summary'!$A:$I,8,FALSE)</f>
        <v>0</v>
      </c>
      <c r="W640">
        <f t="shared" si="725"/>
        <v>19</v>
      </c>
    </row>
    <row r="641" spans="1:23" x14ac:dyDescent="0.25">
      <c r="A641" s="1">
        <f t="shared" ref="A641:A644" si="803">A640+TIME(5,0,0)</f>
        <v>42863.791666667596</v>
      </c>
      <c r="B641" s="3">
        <f t="shared" si="723"/>
        <v>42863</v>
      </c>
      <c r="C641" s="3">
        <f t="shared" ref="C641" si="804">B641</f>
        <v>42863</v>
      </c>
      <c r="D641" s="2">
        <v>0.79166666666666663</v>
      </c>
      <c r="E641">
        <f t="shared" si="727"/>
        <v>26</v>
      </c>
      <c r="F641">
        <f>VLOOKUP(B641,[3]Summary!$B$3:$AF$15000,E641,FALSE)</f>
        <v>6.4164098937656258</v>
      </c>
      <c r="G641">
        <f t="shared" si="728"/>
        <v>21</v>
      </c>
      <c r="H641">
        <f>VLOOKUP(B641,[3]Summary!$B$3:$AF$15000,G641,FALSE)</f>
        <v>186046</v>
      </c>
      <c r="I641">
        <f t="shared" si="729"/>
        <v>31</v>
      </c>
      <c r="J641">
        <f>VLOOKUP(B641,[3]Summary!$B$3:$AF$15000,I641,FALSE)</f>
        <v>70.148362387500001</v>
      </c>
      <c r="K641" s="5">
        <f>VLOOKUP(A641,'[1]Cluster Analysis'!$A:$I,4)</f>
        <v>0</v>
      </c>
      <c r="L641" s="5">
        <f>VLOOKUP(A641,'[1]Cluster Analysis'!$A:$I,5)</f>
        <v>0</v>
      </c>
      <c r="M641" s="5">
        <f>VLOOKUP(A641,'[1]Cluster Analysis'!$A:$I,6)</f>
        <v>0</v>
      </c>
      <c r="N641" s="5">
        <f>VLOOKUP(A641,'[1]Cluster Analysis'!$A:$I,7)</f>
        <v>0</v>
      </c>
      <c r="O641" s="5">
        <f>VLOOKUP(A641,'[1]Cluster Analysis'!$A:$I,8)</f>
        <v>0</v>
      </c>
      <c r="P641" s="5">
        <f>VLOOKUP(A641,'[1]Cluster Analysis'!$A:$I,9)</f>
        <v>0</v>
      </c>
      <c r="Q641">
        <f>VLOOKUP(A641,'[2]Incident Summary'!$A:$I,3,FALSE)</f>
        <v>0</v>
      </c>
      <c r="R641" s="5">
        <f>VLOOKUP(A641,'[2]Incident Summary'!$A:$I,2,FALSE)</f>
        <v>0</v>
      </c>
      <c r="S641">
        <f>VLOOKUP(A641,'[2]Incident Summary'!$A:$I,4,FALSE)</f>
        <v>0</v>
      </c>
      <c r="T641">
        <f>VLOOKUP(A641,'[2]Incident Summary'!$A:$I,7,FALSE)</f>
        <v>1</v>
      </c>
      <c r="U641" s="5">
        <f>VLOOKUP(A641,'[2]Incident Summary'!$A:$I,6,FALSE)</f>
        <v>6.9465937500353903E-2</v>
      </c>
      <c r="V641">
        <f>VLOOKUP(A641,'[2]Incident Summary'!$A:$I,8,FALSE)</f>
        <v>2</v>
      </c>
      <c r="W641">
        <f t="shared" si="725"/>
        <v>19</v>
      </c>
    </row>
    <row r="642" spans="1:23" x14ac:dyDescent="0.25">
      <c r="A642" s="1">
        <f t="shared" si="803"/>
        <v>42864.000000000931</v>
      </c>
      <c r="B642" s="3">
        <f t="shared" si="723"/>
        <v>42864</v>
      </c>
      <c r="C642" s="3">
        <f t="shared" ref="C642" si="805">B642</f>
        <v>42864</v>
      </c>
      <c r="D642" s="2">
        <v>0</v>
      </c>
      <c r="E642">
        <f t="shared" si="727"/>
        <v>22</v>
      </c>
      <c r="F642">
        <f>VLOOKUP(B642,[3]Summary!$B$3:$AF$15000,E642,FALSE)</f>
        <v>1.725418826171875</v>
      </c>
      <c r="G642">
        <f t="shared" si="728"/>
        <v>17</v>
      </c>
      <c r="H642">
        <f>VLOOKUP(B642,[3]Summary!$B$3:$AF$15000,G642,FALSE)</f>
        <v>44425</v>
      </c>
      <c r="I642">
        <f t="shared" si="729"/>
        <v>27</v>
      </c>
      <c r="J642">
        <f>VLOOKUP(B642,[3]Summary!$B$3:$AF$15000,I642,FALSE)</f>
        <v>66.791959875000018</v>
      </c>
      <c r="K642" s="5">
        <f>VLOOKUP(A642,'[1]Cluster Analysis'!$A:$I,4)</f>
        <v>0</v>
      </c>
      <c r="L642" s="5">
        <f>VLOOKUP(A642,'[1]Cluster Analysis'!$A:$I,5)</f>
        <v>0</v>
      </c>
      <c r="M642" s="5">
        <f>VLOOKUP(A642,'[1]Cluster Analysis'!$A:$I,6)</f>
        <v>0</v>
      </c>
      <c r="N642" s="5">
        <f>VLOOKUP(A642,'[1]Cluster Analysis'!$A:$I,7)</f>
        <v>5.2777777775190771E-2</v>
      </c>
      <c r="O642" s="5">
        <f>VLOOKUP(A642,'[1]Cluster Analysis'!$A:$I,8)</f>
        <v>9.0277777781011537E-3</v>
      </c>
      <c r="P642" s="5">
        <f>VLOOKUP(A642,'[1]Cluster Analysis'!$A:$I,9)</f>
        <v>1.8750000002910383E-2</v>
      </c>
      <c r="Q642">
        <f>VLOOKUP(A642,'[2]Incident Summary'!$A:$I,3,FALSE)</f>
        <v>0</v>
      </c>
      <c r="R642" s="5">
        <f>VLOOKUP(A642,'[2]Incident Summary'!$A:$I,2,FALSE)</f>
        <v>0</v>
      </c>
      <c r="S642">
        <f>VLOOKUP(A642,'[2]Incident Summary'!$A:$I,4,FALSE)</f>
        <v>0</v>
      </c>
      <c r="T642">
        <f>VLOOKUP(A642,'[2]Incident Summary'!$A:$I,7,FALSE)</f>
        <v>0</v>
      </c>
      <c r="U642" s="5">
        <f>VLOOKUP(A642,'[2]Incident Summary'!$A:$I,6,FALSE)</f>
        <v>0</v>
      </c>
      <c r="V642">
        <f>VLOOKUP(A642,'[2]Incident Summary'!$A:$I,8,FALSE)</f>
        <v>0</v>
      </c>
      <c r="W642">
        <f t="shared" si="725"/>
        <v>19</v>
      </c>
    </row>
    <row r="643" spans="1:23" x14ac:dyDescent="0.25">
      <c r="A643" s="1">
        <f t="shared" si="803"/>
        <v>42864.208333334267</v>
      </c>
      <c r="B643" s="3">
        <f t="shared" ref="B643:B706" si="806">INT(A643+0.000001)</f>
        <v>42864</v>
      </c>
      <c r="C643" s="3">
        <f t="shared" ref="C643" si="807">B643</f>
        <v>42864</v>
      </c>
      <c r="D643" s="2">
        <v>0.20833333333333334</v>
      </c>
      <c r="E643">
        <f t="shared" si="727"/>
        <v>23</v>
      </c>
      <c r="F643">
        <f>VLOOKUP(B643,[3]Summary!$B$3:$AF$15000,E643,FALSE)</f>
        <v>19.943616220468751</v>
      </c>
      <c r="G643">
        <f t="shared" si="728"/>
        <v>18</v>
      </c>
      <c r="H643">
        <f>VLOOKUP(B643,[3]Summary!$B$3:$AF$15000,G643,FALSE)</f>
        <v>491377</v>
      </c>
      <c r="I643">
        <f t="shared" si="729"/>
        <v>28</v>
      </c>
      <c r="J643">
        <f>VLOOKUP(B643,[3]Summary!$B$3:$AF$15000,I643,FALSE)</f>
        <v>65.758025167187512</v>
      </c>
      <c r="K643" s="5">
        <f>VLOOKUP(A643,'[1]Cluster Analysis'!$A:$I,4)</f>
        <v>0</v>
      </c>
      <c r="L643" s="5">
        <f>VLOOKUP(A643,'[1]Cluster Analysis'!$A:$I,5)</f>
        <v>0</v>
      </c>
      <c r="M643" s="5">
        <f>VLOOKUP(A643,'[1]Cluster Analysis'!$A:$I,6)</f>
        <v>0</v>
      </c>
      <c r="N643" s="5">
        <f>VLOOKUP(A643,'[1]Cluster Analysis'!$A:$I,7)</f>
        <v>0</v>
      </c>
      <c r="O643" s="5">
        <f>VLOOKUP(A643,'[1]Cluster Analysis'!$A:$I,8)</f>
        <v>0</v>
      </c>
      <c r="P643" s="5">
        <f>VLOOKUP(A643,'[1]Cluster Analysis'!$A:$I,9)</f>
        <v>0</v>
      </c>
      <c r="Q643">
        <f>VLOOKUP(A643,'[2]Incident Summary'!$A:$I,3,FALSE)</f>
        <v>2</v>
      </c>
      <c r="R643" s="5">
        <f>VLOOKUP(A643,'[2]Incident Summary'!$A:$I,2,FALSE)</f>
        <v>4.0566701391071547E-2</v>
      </c>
      <c r="S643">
        <f>VLOOKUP(A643,'[2]Incident Summary'!$A:$I,4,FALSE)</f>
        <v>2</v>
      </c>
      <c r="T643">
        <f>VLOOKUP(A643,'[2]Incident Summary'!$A:$I,7,FALSE)</f>
        <v>1</v>
      </c>
      <c r="U643" s="5">
        <f>VLOOKUP(A643,'[2]Incident Summary'!$A:$I,6,FALSE)</f>
        <v>0.18123831018601777</v>
      </c>
      <c r="V643">
        <f>VLOOKUP(A643,'[2]Incident Summary'!$A:$I,8,FALSE)</f>
        <v>1</v>
      </c>
      <c r="W643">
        <f t="shared" ref="W643:W706" si="808">WEEKNUM(B643)</f>
        <v>19</v>
      </c>
    </row>
    <row r="644" spans="1:23" x14ac:dyDescent="0.25">
      <c r="A644" s="1">
        <f t="shared" si="803"/>
        <v>42864.416666667603</v>
      </c>
      <c r="B644" s="3">
        <f t="shared" si="806"/>
        <v>42864</v>
      </c>
      <c r="C644" s="3">
        <f t="shared" ref="C644" si="809">B644</f>
        <v>42864</v>
      </c>
      <c r="D644" s="2">
        <v>0.41666666666666669</v>
      </c>
      <c r="E644">
        <f t="shared" ref="E644:E707" si="810">IF(E643=26,22,E643+1)</f>
        <v>24</v>
      </c>
      <c r="F644">
        <f>VLOOKUP(B644,[3]Summary!$B$3:$AF$15000,E644,FALSE)</f>
        <v>14.825222632812499</v>
      </c>
      <c r="G644">
        <f t="shared" ref="G644:G707" si="811">IF(G643=21,17,G643+1)</f>
        <v>19</v>
      </c>
      <c r="H644">
        <f>VLOOKUP(B644,[3]Summary!$B$3:$AF$15000,G644,FALSE)</f>
        <v>330120</v>
      </c>
      <c r="I644">
        <f t="shared" ref="I644:I707" si="812">IF(I643=31,27,I643+1)</f>
        <v>29</v>
      </c>
      <c r="J644">
        <f>VLOOKUP(B644,[3]Summary!$B$3:$AF$15000,I644,FALSE)</f>
        <v>66.54142199414062</v>
      </c>
      <c r="K644" s="5">
        <f>VLOOKUP(A644,'[1]Cluster Analysis'!$A:$I,4)</f>
        <v>0</v>
      </c>
      <c r="L644" s="5">
        <f>VLOOKUP(A644,'[1]Cluster Analysis'!$A:$I,5)</f>
        <v>0</v>
      </c>
      <c r="M644" s="5">
        <f>VLOOKUP(A644,'[1]Cluster Analysis'!$A:$I,6)</f>
        <v>0</v>
      </c>
      <c r="N644" s="5">
        <f>VLOOKUP(A644,'[1]Cluster Analysis'!$A:$I,7)</f>
        <v>0</v>
      </c>
      <c r="O644" s="5">
        <f>VLOOKUP(A644,'[1]Cluster Analysis'!$A:$I,8)</f>
        <v>0</v>
      </c>
      <c r="P644" s="5">
        <f>VLOOKUP(A644,'[1]Cluster Analysis'!$A:$I,9)</f>
        <v>0</v>
      </c>
      <c r="Q644">
        <f>VLOOKUP(A644,'[2]Incident Summary'!$A:$I,3,FALSE)</f>
        <v>1</v>
      </c>
      <c r="R644" s="5">
        <f>VLOOKUP(A644,'[2]Incident Summary'!$A:$I,2,FALSE)</f>
        <v>1.1088888888480142E-2</v>
      </c>
      <c r="S644">
        <f>VLOOKUP(A644,'[2]Incident Summary'!$A:$I,4,FALSE)</f>
        <v>1</v>
      </c>
      <c r="T644">
        <f>VLOOKUP(A644,'[2]Incident Summary'!$A:$I,7,FALSE)</f>
        <v>0</v>
      </c>
      <c r="U644" s="5">
        <f>VLOOKUP(A644,'[2]Incident Summary'!$A:$I,6,FALSE)</f>
        <v>0</v>
      </c>
      <c r="V644">
        <f>VLOOKUP(A644,'[2]Incident Summary'!$A:$I,8,FALSE)</f>
        <v>0</v>
      </c>
      <c r="W644">
        <f t="shared" si="808"/>
        <v>19</v>
      </c>
    </row>
    <row r="645" spans="1:23" x14ac:dyDescent="0.25">
      <c r="A645" s="1">
        <f t="shared" si="741"/>
        <v>42864.583333334267</v>
      </c>
      <c r="B645" s="3">
        <f t="shared" si="806"/>
        <v>42864</v>
      </c>
      <c r="C645" s="3">
        <f t="shared" ref="C645" si="813">B645</f>
        <v>42864</v>
      </c>
      <c r="D645" s="2">
        <v>0.58333333333333337</v>
      </c>
      <c r="E645">
        <f t="shared" si="810"/>
        <v>25</v>
      </c>
      <c r="F645">
        <f>VLOOKUP(B645,[3]Summary!$B$3:$AF$15000,E645,FALSE)</f>
        <v>27.253486179999999</v>
      </c>
      <c r="G645">
        <f t="shared" si="811"/>
        <v>20</v>
      </c>
      <c r="H645">
        <f>VLOOKUP(B645,[3]Summary!$B$3:$AF$15000,G645,FALSE)</f>
        <v>548353</v>
      </c>
      <c r="I645">
        <f t="shared" si="812"/>
        <v>30</v>
      </c>
      <c r="J645">
        <f>VLOOKUP(B645,[3]Summary!$B$3:$AF$15000,I645,FALSE)</f>
        <v>61.14649368703126</v>
      </c>
      <c r="K645" s="5">
        <f>VLOOKUP(A645,'[1]Cluster Analysis'!$A:$I,4)</f>
        <v>0</v>
      </c>
      <c r="L645" s="5">
        <f>VLOOKUP(A645,'[1]Cluster Analysis'!$A:$I,5)</f>
        <v>0</v>
      </c>
      <c r="M645" s="5">
        <f>VLOOKUP(A645,'[1]Cluster Analysis'!$A:$I,6)</f>
        <v>0</v>
      </c>
      <c r="N645" s="5">
        <f>VLOOKUP(A645,'[1]Cluster Analysis'!$A:$I,7)</f>
        <v>0</v>
      </c>
      <c r="O645" s="5">
        <f>VLOOKUP(A645,'[1]Cluster Analysis'!$A:$I,8)</f>
        <v>0</v>
      </c>
      <c r="P645" s="5">
        <f>VLOOKUP(A645,'[1]Cluster Analysis'!$A:$I,9)</f>
        <v>0</v>
      </c>
      <c r="Q645">
        <f>VLOOKUP(A645,'[2]Incident Summary'!$A:$I,3,FALSE)</f>
        <v>6</v>
      </c>
      <c r="R645" s="5">
        <f>VLOOKUP(A645,'[2]Incident Summary'!$A:$I,2,FALSE)</f>
        <v>0.12234574073954718</v>
      </c>
      <c r="S645">
        <f>VLOOKUP(A645,'[2]Incident Summary'!$A:$I,4,FALSE)</f>
        <v>6</v>
      </c>
      <c r="T645">
        <f>VLOOKUP(A645,'[2]Incident Summary'!$A:$I,7,FALSE)</f>
        <v>0</v>
      </c>
      <c r="U645" s="5">
        <f>VLOOKUP(A645,'[2]Incident Summary'!$A:$I,6,FALSE)</f>
        <v>0</v>
      </c>
      <c r="V645">
        <f>VLOOKUP(A645,'[2]Incident Summary'!$A:$I,8,FALSE)</f>
        <v>0</v>
      </c>
      <c r="W645">
        <f t="shared" si="808"/>
        <v>19</v>
      </c>
    </row>
    <row r="646" spans="1:23" x14ac:dyDescent="0.25">
      <c r="A646" s="1">
        <f t="shared" ref="A646:A649" si="814">A645+TIME(5,0,0)</f>
        <v>42864.791666667603</v>
      </c>
      <c r="B646" s="3">
        <f t="shared" si="806"/>
        <v>42864</v>
      </c>
      <c r="C646" s="3">
        <f t="shared" ref="C646" si="815">B646</f>
        <v>42864</v>
      </c>
      <c r="D646" s="2">
        <v>0.79166666666666663</v>
      </c>
      <c r="E646">
        <f t="shared" si="810"/>
        <v>26</v>
      </c>
      <c r="F646">
        <f>VLOOKUP(B646,[3]Summary!$B$3:$AF$15000,E646,FALSE)</f>
        <v>6.8589164028749998</v>
      </c>
      <c r="G646">
        <f t="shared" si="811"/>
        <v>21</v>
      </c>
      <c r="H646">
        <f>VLOOKUP(B646,[3]Summary!$B$3:$AF$15000,G646,FALSE)</f>
        <v>208826</v>
      </c>
      <c r="I646">
        <f t="shared" si="812"/>
        <v>31</v>
      </c>
      <c r="J646">
        <f>VLOOKUP(B646,[3]Summary!$B$3:$AF$15000,I646,FALSE)</f>
        <v>71.178830665625</v>
      </c>
      <c r="K646" s="5">
        <f>VLOOKUP(A646,'[1]Cluster Analysis'!$A:$I,4)</f>
        <v>0</v>
      </c>
      <c r="L646" s="5">
        <f>VLOOKUP(A646,'[1]Cluster Analysis'!$A:$I,5)</f>
        <v>0</v>
      </c>
      <c r="M646" s="5">
        <f>VLOOKUP(A646,'[1]Cluster Analysis'!$A:$I,6)</f>
        <v>0</v>
      </c>
      <c r="N646" s="5">
        <f>VLOOKUP(A646,'[1]Cluster Analysis'!$A:$I,7)</f>
        <v>0</v>
      </c>
      <c r="O646" s="5">
        <f>VLOOKUP(A646,'[1]Cluster Analysis'!$A:$I,8)</f>
        <v>0</v>
      </c>
      <c r="P646" s="5">
        <f>VLOOKUP(A646,'[1]Cluster Analysis'!$A:$I,9)</f>
        <v>0</v>
      </c>
      <c r="Q646">
        <f>VLOOKUP(A646,'[2]Incident Summary'!$A:$I,3,FALSE)</f>
        <v>0</v>
      </c>
      <c r="R646" s="5">
        <f>VLOOKUP(A646,'[2]Incident Summary'!$A:$I,2,FALSE)</f>
        <v>0</v>
      </c>
      <c r="S646">
        <f>VLOOKUP(A646,'[2]Incident Summary'!$A:$I,4,FALSE)</f>
        <v>0</v>
      </c>
      <c r="T646">
        <f>VLOOKUP(A646,'[2]Incident Summary'!$A:$I,7,FALSE)</f>
        <v>0</v>
      </c>
      <c r="U646" s="5">
        <f>VLOOKUP(A646,'[2]Incident Summary'!$A:$I,6,FALSE)</f>
        <v>0</v>
      </c>
      <c r="V646">
        <f>VLOOKUP(A646,'[2]Incident Summary'!$A:$I,8,FALSE)</f>
        <v>0</v>
      </c>
      <c r="W646">
        <f t="shared" si="808"/>
        <v>19</v>
      </c>
    </row>
    <row r="647" spans="1:23" x14ac:dyDescent="0.25">
      <c r="A647" s="1">
        <f t="shared" si="814"/>
        <v>42865.000000000939</v>
      </c>
      <c r="B647" s="3">
        <f t="shared" si="806"/>
        <v>42865</v>
      </c>
      <c r="C647" s="3">
        <f t="shared" ref="C647" si="816">B647</f>
        <v>42865</v>
      </c>
      <c r="D647" s="2">
        <v>0</v>
      </c>
      <c r="E647">
        <f t="shared" si="810"/>
        <v>22</v>
      </c>
      <c r="F647">
        <f>VLOOKUP(B647,[3]Summary!$B$3:$AF$15000,E647,FALSE)</f>
        <v>1.7379521580937503</v>
      </c>
      <c r="G647">
        <f t="shared" si="811"/>
        <v>17</v>
      </c>
      <c r="H647">
        <f>VLOOKUP(B647,[3]Summary!$B$3:$AF$15000,G647,FALSE)</f>
        <v>45535</v>
      </c>
      <c r="I647">
        <f t="shared" si="812"/>
        <v>27</v>
      </c>
      <c r="J647">
        <f>VLOOKUP(B647,[3]Summary!$B$3:$AF$15000,I647,FALSE)</f>
        <v>67.910182665625001</v>
      </c>
      <c r="K647" s="5">
        <f>VLOOKUP(A647,'[1]Cluster Analysis'!$A:$I,4)</f>
        <v>0</v>
      </c>
      <c r="L647" s="5">
        <f>VLOOKUP(A647,'[1]Cluster Analysis'!$A:$I,5)</f>
        <v>0</v>
      </c>
      <c r="M647" s="5">
        <f>VLOOKUP(A647,'[1]Cluster Analysis'!$A:$I,6)</f>
        <v>0</v>
      </c>
      <c r="N647" s="5">
        <f>VLOOKUP(A647,'[1]Cluster Analysis'!$A:$I,7)</f>
        <v>0</v>
      </c>
      <c r="O647" s="5">
        <f>VLOOKUP(A647,'[1]Cluster Analysis'!$A:$I,8)</f>
        <v>0</v>
      </c>
      <c r="P647" s="5">
        <f>VLOOKUP(A647,'[1]Cluster Analysis'!$A:$I,9)</f>
        <v>0</v>
      </c>
      <c r="Q647">
        <f>VLOOKUP(A647,'[2]Incident Summary'!$A:$I,3,FALSE)</f>
        <v>0</v>
      </c>
      <c r="R647" s="5">
        <f>VLOOKUP(A647,'[2]Incident Summary'!$A:$I,2,FALSE)</f>
        <v>0</v>
      </c>
      <c r="S647">
        <f>VLOOKUP(A647,'[2]Incident Summary'!$A:$I,4,FALSE)</f>
        <v>0</v>
      </c>
      <c r="T647">
        <f>VLOOKUP(A647,'[2]Incident Summary'!$A:$I,7,FALSE)</f>
        <v>0</v>
      </c>
      <c r="U647" s="5">
        <f>VLOOKUP(A647,'[2]Incident Summary'!$A:$I,6,FALSE)</f>
        <v>0</v>
      </c>
      <c r="V647">
        <f>VLOOKUP(A647,'[2]Incident Summary'!$A:$I,8,FALSE)</f>
        <v>0</v>
      </c>
      <c r="W647">
        <f t="shared" si="808"/>
        <v>19</v>
      </c>
    </row>
    <row r="648" spans="1:23" x14ac:dyDescent="0.25">
      <c r="A648" s="1">
        <f t="shared" si="814"/>
        <v>42865.208333334274</v>
      </c>
      <c r="B648" s="3">
        <f t="shared" si="806"/>
        <v>42865</v>
      </c>
      <c r="C648" s="3">
        <f t="shared" ref="C648" si="817">B648</f>
        <v>42865</v>
      </c>
      <c r="D648" s="2">
        <v>0.20833333333333334</v>
      </c>
      <c r="E648">
        <f t="shared" si="810"/>
        <v>23</v>
      </c>
      <c r="F648">
        <f>VLOOKUP(B648,[3]Summary!$B$3:$AF$15000,E648,FALSE)</f>
        <v>21.346806684531252</v>
      </c>
      <c r="G648">
        <f t="shared" si="811"/>
        <v>18</v>
      </c>
      <c r="H648">
        <f>VLOOKUP(B648,[3]Summary!$B$3:$AF$15000,G648,FALSE)</f>
        <v>489966</v>
      </c>
      <c r="I648">
        <f t="shared" si="812"/>
        <v>28</v>
      </c>
      <c r="J648">
        <f>VLOOKUP(B648,[3]Summary!$B$3:$AF$15000,I648,FALSE)</f>
        <v>64.696237751562492</v>
      </c>
      <c r="K648" s="5">
        <f>VLOOKUP(A648,'[1]Cluster Analysis'!$A:$I,4)</f>
        <v>0</v>
      </c>
      <c r="L648" s="5">
        <f>VLOOKUP(A648,'[1]Cluster Analysis'!$A:$I,5)</f>
        <v>0</v>
      </c>
      <c r="M648" s="5">
        <f>VLOOKUP(A648,'[1]Cluster Analysis'!$A:$I,6)</f>
        <v>0</v>
      </c>
      <c r="N648" s="5">
        <f>VLOOKUP(A648,'[1]Cluster Analysis'!$A:$I,7)</f>
        <v>0</v>
      </c>
      <c r="O648" s="5">
        <f>VLOOKUP(A648,'[1]Cluster Analysis'!$A:$I,8)</f>
        <v>0</v>
      </c>
      <c r="P648" s="5">
        <f>VLOOKUP(A648,'[1]Cluster Analysis'!$A:$I,9)</f>
        <v>0</v>
      </c>
      <c r="Q648">
        <f>VLOOKUP(A648,'[2]Incident Summary'!$A:$I,3,FALSE)</f>
        <v>3</v>
      </c>
      <c r="R648" s="5">
        <f>VLOOKUP(A648,'[2]Incident Summary'!$A:$I,2,FALSE)</f>
        <v>4.5401041657896712E-2</v>
      </c>
      <c r="S648">
        <f>VLOOKUP(A648,'[2]Incident Summary'!$A:$I,4,FALSE)</f>
        <v>3</v>
      </c>
      <c r="T648">
        <f>VLOOKUP(A648,'[2]Incident Summary'!$A:$I,7,FALSE)</f>
        <v>2</v>
      </c>
      <c r="U648" s="5">
        <f>VLOOKUP(A648,'[2]Incident Summary'!$A:$I,6,FALSE)</f>
        <v>0.36691613425500691</v>
      </c>
      <c r="V648">
        <f>VLOOKUP(A648,'[2]Incident Summary'!$A:$I,8,FALSE)</f>
        <v>4</v>
      </c>
      <c r="W648">
        <f t="shared" si="808"/>
        <v>19</v>
      </c>
    </row>
    <row r="649" spans="1:23" x14ac:dyDescent="0.25">
      <c r="A649" s="1">
        <f t="shared" si="814"/>
        <v>42865.41666666761</v>
      </c>
      <c r="B649" s="3">
        <f t="shared" si="806"/>
        <v>42865</v>
      </c>
      <c r="C649" s="3">
        <f t="shared" ref="C649" si="818">B649</f>
        <v>42865</v>
      </c>
      <c r="D649" s="2">
        <v>0.41666666666666669</v>
      </c>
      <c r="E649">
        <f t="shared" si="810"/>
        <v>24</v>
      </c>
      <c r="F649">
        <f>VLOOKUP(B649,[3]Summary!$B$3:$AF$15000,E649,FALSE)</f>
        <v>15.421340673828126</v>
      </c>
      <c r="G649">
        <f t="shared" si="811"/>
        <v>19</v>
      </c>
      <c r="H649">
        <f>VLOOKUP(B649,[3]Summary!$B$3:$AF$15000,G649,FALSE)</f>
        <v>343717</v>
      </c>
      <c r="I649">
        <f t="shared" si="812"/>
        <v>29</v>
      </c>
      <c r="J649">
        <f>VLOOKUP(B649,[3]Summary!$B$3:$AF$15000,I649,FALSE)</f>
        <v>66.209153148437494</v>
      </c>
      <c r="K649" s="5">
        <f>VLOOKUP(A649,'[1]Cluster Analysis'!$A:$I,4)</f>
        <v>0</v>
      </c>
      <c r="L649" s="5">
        <f>VLOOKUP(A649,'[1]Cluster Analysis'!$A:$I,5)</f>
        <v>0</v>
      </c>
      <c r="M649" s="5">
        <f>VLOOKUP(A649,'[1]Cluster Analysis'!$A:$I,6)</f>
        <v>0</v>
      </c>
      <c r="N649" s="5">
        <f>VLOOKUP(A649,'[1]Cluster Analysis'!$A:$I,7)</f>
        <v>0</v>
      </c>
      <c r="O649" s="5">
        <f>VLOOKUP(A649,'[1]Cluster Analysis'!$A:$I,8)</f>
        <v>0</v>
      </c>
      <c r="P649" s="5">
        <f>VLOOKUP(A649,'[1]Cluster Analysis'!$A:$I,9)</f>
        <v>0</v>
      </c>
      <c r="Q649">
        <f>VLOOKUP(A649,'[2]Incident Summary'!$A:$I,3,FALSE)</f>
        <v>3</v>
      </c>
      <c r="R649" s="5">
        <f>VLOOKUP(A649,'[2]Incident Summary'!$A:$I,2,FALSE)</f>
        <v>8.1773298610642087E-2</v>
      </c>
      <c r="S649">
        <f>VLOOKUP(A649,'[2]Incident Summary'!$A:$I,4,FALSE)</f>
        <v>3.5</v>
      </c>
      <c r="T649">
        <f>VLOOKUP(A649,'[2]Incident Summary'!$A:$I,7,FALSE)</f>
        <v>0</v>
      </c>
      <c r="U649" s="5">
        <f>VLOOKUP(A649,'[2]Incident Summary'!$A:$I,6,FALSE)</f>
        <v>0</v>
      </c>
      <c r="V649">
        <f>VLOOKUP(A649,'[2]Incident Summary'!$A:$I,8,FALSE)</f>
        <v>0</v>
      </c>
      <c r="W649">
        <f t="shared" si="808"/>
        <v>19</v>
      </c>
    </row>
    <row r="650" spans="1:23" x14ac:dyDescent="0.25">
      <c r="A650" s="1">
        <f t="shared" si="741"/>
        <v>42865.583333334274</v>
      </c>
      <c r="B650" s="3">
        <f t="shared" si="806"/>
        <v>42865</v>
      </c>
      <c r="C650" s="3">
        <f t="shared" ref="C650" si="819">B650</f>
        <v>42865</v>
      </c>
      <c r="D650" s="2">
        <v>0.58333333333333337</v>
      </c>
      <c r="E650">
        <f t="shared" si="810"/>
        <v>25</v>
      </c>
      <c r="F650">
        <f>VLOOKUP(B650,[3]Summary!$B$3:$AF$15000,E650,FALSE)</f>
        <v>26.772800506093752</v>
      </c>
      <c r="G650">
        <f t="shared" si="811"/>
        <v>20</v>
      </c>
      <c r="H650">
        <f>VLOOKUP(B650,[3]Summary!$B$3:$AF$15000,G650,FALSE)</f>
        <v>555657</v>
      </c>
      <c r="I650">
        <f t="shared" si="812"/>
        <v>30</v>
      </c>
      <c r="J650">
        <f>VLOOKUP(B650,[3]Summary!$B$3:$AF$15000,I650,FALSE)</f>
        <v>61.079825967187496</v>
      </c>
      <c r="K650" s="5">
        <f>VLOOKUP(A650,'[1]Cluster Analysis'!$A:$I,4)</f>
        <v>0</v>
      </c>
      <c r="L650" s="5">
        <f>VLOOKUP(A650,'[1]Cluster Analysis'!$A:$I,5)</f>
        <v>0</v>
      </c>
      <c r="M650" s="5">
        <f>VLOOKUP(A650,'[1]Cluster Analysis'!$A:$I,6)</f>
        <v>0</v>
      </c>
      <c r="N650" s="5">
        <f>VLOOKUP(A650,'[1]Cluster Analysis'!$A:$I,7)</f>
        <v>0</v>
      </c>
      <c r="O650" s="5">
        <f>VLOOKUP(A650,'[1]Cluster Analysis'!$A:$I,8)</f>
        <v>0</v>
      </c>
      <c r="P650" s="5">
        <f>VLOOKUP(A650,'[1]Cluster Analysis'!$A:$I,9)</f>
        <v>0</v>
      </c>
      <c r="Q650">
        <f>VLOOKUP(A650,'[2]Incident Summary'!$A:$I,3,FALSE)</f>
        <v>5</v>
      </c>
      <c r="R650" s="5">
        <f>VLOOKUP(A650,'[2]Incident Summary'!$A:$I,2,FALSE)</f>
        <v>7.6495428242196795E-2</v>
      </c>
      <c r="S650">
        <f>VLOOKUP(A650,'[2]Incident Summary'!$A:$I,4,FALSE)</f>
        <v>7</v>
      </c>
      <c r="T650">
        <f>VLOOKUP(A650,'[2]Incident Summary'!$A:$I,7,FALSE)</f>
        <v>0</v>
      </c>
      <c r="U650" s="5">
        <f>VLOOKUP(A650,'[2]Incident Summary'!$A:$I,6,FALSE)</f>
        <v>0</v>
      </c>
      <c r="V650">
        <f>VLOOKUP(A650,'[2]Incident Summary'!$A:$I,8,FALSE)</f>
        <v>0</v>
      </c>
      <c r="W650">
        <f t="shared" si="808"/>
        <v>19</v>
      </c>
    </row>
    <row r="651" spans="1:23" x14ac:dyDescent="0.25">
      <c r="A651" s="1">
        <f t="shared" ref="A651:A654" si="820">A650+TIME(5,0,0)</f>
        <v>42865.79166666761</v>
      </c>
      <c r="B651" s="3">
        <f t="shared" si="806"/>
        <v>42865</v>
      </c>
      <c r="C651" s="3">
        <f t="shared" ref="C651" si="821">B651</f>
        <v>42865</v>
      </c>
      <c r="D651" s="2">
        <v>0.79166666666666663</v>
      </c>
      <c r="E651">
        <f t="shared" si="810"/>
        <v>26</v>
      </c>
      <c r="F651">
        <f>VLOOKUP(B651,[3]Summary!$B$3:$AF$15000,E651,FALSE)</f>
        <v>7.2730938434531263</v>
      </c>
      <c r="G651">
        <f t="shared" si="811"/>
        <v>21</v>
      </c>
      <c r="H651">
        <f>VLOOKUP(B651,[3]Summary!$B$3:$AF$15000,G651,FALSE)</f>
        <v>220870</v>
      </c>
      <c r="I651">
        <f t="shared" si="812"/>
        <v>31</v>
      </c>
      <c r="J651">
        <f>VLOOKUP(B651,[3]Summary!$B$3:$AF$15000,I651,FALSE)</f>
        <v>71.313259017187505</v>
      </c>
      <c r="K651" s="5">
        <f>VLOOKUP(A651,'[1]Cluster Analysis'!$A:$I,4)</f>
        <v>0</v>
      </c>
      <c r="L651" s="5">
        <f>VLOOKUP(A651,'[1]Cluster Analysis'!$A:$I,5)</f>
        <v>0</v>
      </c>
      <c r="M651" s="5">
        <f>VLOOKUP(A651,'[1]Cluster Analysis'!$A:$I,6)</f>
        <v>0</v>
      </c>
      <c r="N651" s="5">
        <f>VLOOKUP(A651,'[1]Cluster Analysis'!$A:$I,7)</f>
        <v>4.1666666671517305E-2</v>
      </c>
      <c r="O651" s="5">
        <f>VLOOKUP(A651,'[1]Cluster Analysis'!$A:$I,8)</f>
        <v>0</v>
      </c>
      <c r="P651" s="5">
        <f>VLOOKUP(A651,'[1]Cluster Analysis'!$A:$I,9)</f>
        <v>0</v>
      </c>
      <c r="Q651">
        <f>VLOOKUP(A651,'[2]Incident Summary'!$A:$I,3,FALSE)</f>
        <v>0</v>
      </c>
      <c r="R651" s="5">
        <f>VLOOKUP(A651,'[2]Incident Summary'!$A:$I,2,FALSE)</f>
        <v>0</v>
      </c>
      <c r="S651">
        <f>VLOOKUP(A651,'[2]Incident Summary'!$A:$I,4,FALSE)</f>
        <v>0</v>
      </c>
      <c r="T651">
        <f>VLOOKUP(A651,'[2]Incident Summary'!$A:$I,7,FALSE)</f>
        <v>1</v>
      </c>
      <c r="U651" s="5">
        <f>VLOOKUP(A651,'[2]Incident Summary'!$A:$I,6,FALSE)</f>
        <v>5.3808020835276693E-2</v>
      </c>
      <c r="V651">
        <f>VLOOKUP(A651,'[2]Incident Summary'!$A:$I,8,FALSE)</f>
        <v>2</v>
      </c>
      <c r="W651">
        <f t="shared" si="808"/>
        <v>19</v>
      </c>
    </row>
    <row r="652" spans="1:23" x14ac:dyDescent="0.25">
      <c r="A652" s="1">
        <f t="shared" si="820"/>
        <v>42866.000000000946</v>
      </c>
      <c r="B652" s="3">
        <f t="shared" si="806"/>
        <v>42866</v>
      </c>
      <c r="C652" s="3">
        <f t="shared" ref="C652" si="822">B652</f>
        <v>42866</v>
      </c>
      <c r="D652" s="2">
        <v>0</v>
      </c>
      <c r="E652">
        <f t="shared" si="810"/>
        <v>22</v>
      </c>
      <c r="F652">
        <f>VLOOKUP(B652,[3]Summary!$B$3:$AF$15000,E652,FALSE)</f>
        <v>1.8265269664843751</v>
      </c>
      <c r="G652">
        <f t="shared" si="811"/>
        <v>17</v>
      </c>
      <c r="H652">
        <f>VLOOKUP(B652,[3]Summary!$B$3:$AF$15000,G652,FALSE)</f>
        <v>47462</v>
      </c>
      <c r="I652">
        <f t="shared" si="812"/>
        <v>27</v>
      </c>
      <c r="J652">
        <f>VLOOKUP(B652,[3]Summary!$B$3:$AF$15000,I652,FALSE)</f>
        <v>67.931137009374993</v>
      </c>
      <c r="K652" s="5">
        <f>VLOOKUP(A652,'[1]Cluster Analysis'!$A:$I,4)</f>
        <v>0</v>
      </c>
      <c r="L652" s="5">
        <f>VLOOKUP(A652,'[1]Cluster Analysis'!$A:$I,5)</f>
        <v>0</v>
      </c>
      <c r="M652" s="5">
        <f>VLOOKUP(A652,'[1]Cluster Analysis'!$A:$I,6)</f>
        <v>0</v>
      </c>
      <c r="N652" s="5">
        <f>VLOOKUP(A652,'[1]Cluster Analysis'!$A:$I,7)</f>
        <v>0</v>
      </c>
      <c r="O652" s="5">
        <f>VLOOKUP(A652,'[1]Cluster Analysis'!$A:$I,8)</f>
        <v>0</v>
      </c>
      <c r="P652" s="5">
        <f>VLOOKUP(A652,'[1]Cluster Analysis'!$A:$I,9)</f>
        <v>0</v>
      </c>
      <c r="Q652">
        <f>VLOOKUP(A652,'[2]Incident Summary'!$A:$I,3,FALSE)</f>
        <v>0</v>
      </c>
      <c r="R652" s="5">
        <f>VLOOKUP(A652,'[2]Incident Summary'!$A:$I,2,FALSE)</f>
        <v>0</v>
      </c>
      <c r="S652">
        <f>VLOOKUP(A652,'[2]Incident Summary'!$A:$I,4,FALSE)</f>
        <v>0</v>
      </c>
      <c r="T652">
        <f>VLOOKUP(A652,'[2]Incident Summary'!$A:$I,7,FALSE)</f>
        <v>0</v>
      </c>
      <c r="U652" s="5">
        <f>VLOOKUP(A652,'[2]Incident Summary'!$A:$I,6,FALSE)</f>
        <v>0</v>
      </c>
      <c r="V652">
        <f>VLOOKUP(A652,'[2]Incident Summary'!$A:$I,8,FALSE)</f>
        <v>0</v>
      </c>
      <c r="W652">
        <f t="shared" si="808"/>
        <v>19</v>
      </c>
    </row>
    <row r="653" spans="1:23" x14ac:dyDescent="0.25">
      <c r="A653" s="1">
        <f t="shared" si="820"/>
        <v>42866.208333334282</v>
      </c>
      <c r="B653" s="3">
        <f t="shared" si="806"/>
        <v>42866</v>
      </c>
      <c r="C653" s="3">
        <f t="shared" ref="C653" si="823">B653</f>
        <v>42866</v>
      </c>
      <c r="D653" s="2">
        <v>0.20833333333333334</v>
      </c>
      <c r="E653">
        <f t="shared" si="810"/>
        <v>23</v>
      </c>
      <c r="F653">
        <f>VLOOKUP(B653,[3]Summary!$B$3:$AF$15000,E653,FALSE)</f>
        <v>21.840916352984372</v>
      </c>
      <c r="G653">
        <f t="shared" si="811"/>
        <v>18</v>
      </c>
      <c r="H653">
        <f>VLOOKUP(B653,[3]Summary!$B$3:$AF$15000,G653,FALSE)</f>
        <v>459327</v>
      </c>
      <c r="I653">
        <f t="shared" si="812"/>
        <v>28</v>
      </c>
      <c r="J653">
        <f>VLOOKUP(B653,[3]Summary!$B$3:$AF$15000,I653,FALSE)</f>
        <v>62.014360257812513</v>
      </c>
      <c r="K653" s="5">
        <f>VLOOKUP(A653,'[1]Cluster Analysis'!$A:$I,4)</f>
        <v>0</v>
      </c>
      <c r="L653" s="5">
        <f>VLOOKUP(A653,'[1]Cluster Analysis'!$A:$I,5)</f>
        <v>0</v>
      </c>
      <c r="M653" s="5">
        <f>VLOOKUP(A653,'[1]Cluster Analysis'!$A:$I,6)</f>
        <v>0</v>
      </c>
      <c r="N653" s="5">
        <f>VLOOKUP(A653,'[1]Cluster Analysis'!$A:$I,7)</f>
        <v>0</v>
      </c>
      <c r="O653" s="5">
        <f>VLOOKUP(A653,'[1]Cluster Analysis'!$A:$I,8)</f>
        <v>0</v>
      </c>
      <c r="P653" s="5">
        <f>VLOOKUP(A653,'[1]Cluster Analysis'!$A:$I,9)</f>
        <v>0</v>
      </c>
      <c r="Q653">
        <f>VLOOKUP(A653,'[2]Incident Summary'!$A:$I,3,FALSE)</f>
        <v>4</v>
      </c>
      <c r="R653" s="5">
        <f>VLOOKUP(A653,'[2]Incident Summary'!$A:$I,2,FALSE)</f>
        <v>0.14576765045785578</v>
      </c>
      <c r="S653">
        <f>VLOOKUP(A653,'[2]Incident Summary'!$A:$I,4,FALSE)</f>
        <v>5</v>
      </c>
      <c r="T653">
        <f>VLOOKUP(A653,'[2]Incident Summary'!$A:$I,7,FALSE)</f>
        <v>0</v>
      </c>
      <c r="U653" s="5">
        <f>VLOOKUP(A653,'[2]Incident Summary'!$A:$I,6,FALSE)</f>
        <v>0</v>
      </c>
      <c r="V653">
        <f>VLOOKUP(A653,'[2]Incident Summary'!$A:$I,8,FALSE)</f>
        <v>0</v>
      </c>
      <c r="W653">
        <f t="shared" si="808"/>
        <v>19</v>
      </c>
    </row>
    <row r="654" spans="1:23" x14ac:dyDescent="0.25">
      <c r="A654" s="1">
        <f t="shared" si="820"/>
        <v>42866.416666667617</v>
      </c>
      <c r="B654" s="3">
        <f t="shared" si="806"/>
        <v>42866</v>
      </c>
      <c r="C654" s="3">
        <f t="shared" ref="C654" si="824">B654</f>
        <v>42866</v>
      </c>
      <c r="D654" s="2">
        <v>0.41666666666666669</v>
      </c>
      <c r="E654">
        <f t="shared" si="810"/>
        <v>24</v>
      </c>
      <c r="F654">
        <f>VLOOKUP(B654,[3]Summary!$B$3:$AF$15000,E654,FALSE)</f>
        <v>15.662739787109373</v>
      </c>
      <c r="G654">
        <f t="shared" si="811"/>
        <v>19</v>
      </c>
      <c r="H654">
        <f>VLOOKUP(B654,[3]Summary!$B$3:$AF$15000,G654,FALSE)</f>
        <v>351466</v>
      </c>
      <c r="I654">
        <f t="shared" si="812"/>
        <v>29</v>
      </c>
      <c r="J654">
        <f>VLOOKUP(B654,[3]Summary!$B$3:$AF$15000,I654,FALSE)</f>
        <v>66.328710005859378</v>
      </c>
      <c r="K654" s="5">
        <f>VLOOKUP(A654,'[1]Cluster Analysis'!$A:$I,4)</f>
        <v>0</v>
      </c>
      <c r="L654" s="5">
        <f>VLOOKUP(A654,'[1]Cluster Analysis'!$A:$I,5)</f>
        <v>0</v>
      </c>
      <c r="M654" s="5">
        <f>VLOOKUP(A654,'[1]Cluster Analysis'!$A:$I,6)</f>
        <v>0</v>
      </c>
      <c r="N654" s="5">
        <f>VLOOKUP(A654,'[1]Cluster Analysis'!$A:$I,7)</f>
        <v>0</v>
      </c>
      <c r="O654" s="5">
        <f>VLOOKUP(A654,'[1]Cluster Analysis'!$A:$I,8)</f>
        <v>0</v>
      </c>
      <c r="P654" s="5">
        <f>VLOOKUP(A654,'[1]Cluster Analysis'!$A:$I,9)</f>
        <v>0</v>
      </c>
      <c r="Q654">
        <f>VLOOKUP(A654,'[2]Incident Summary'!$A:$I,3,FALSE)</f>
        <v>4</v>
      </c>
      <c r="R654" s="5">
        <f>VLOOKUP(A654,'[2]Incident Summary'!$A:$I,2,FALSE)</f>
        <v>3.4537013896624558E-2</v>
      </c>
      <c r="S654">
        <f>VLOOKUP(A654,'[2]Incident Summary'!$A:$I,4,FALSE)</f>
        <v>3.5</v>
      </c>
      <c r="T654">
        <f>VLOOKUP(A654,'[2]Incident Summary'!$A:$I,7,FALSE)</f>
        <v>0</v>
      </c>
      <c r="U654" s="5">
        <f>VLOOKUP(A654,'[2]Incident Summary'!$A:$I,6,FALSE)</f>
        <v>0</v>
      </c>
      <c r="V654">
        <f>VLOOKUP(A654,'[2]Incident Summary'!$A:$I,8,FALSE)</f>
        <v>0</v>
      </c>
      <c r="W654">
        <f t="shared" si="808"/>
        <v>19</v>
      </c>
    </row>
    <row r="655" spans="1:23" x14ac:dyDescent="0.25">
      <c r="A655" s="1">
        <f t="shared" ref="A655:A715" si="825">A654+TIME(4,0,0)</f>
        <v>42866.583333334282</v>
      </c>
      <c r="B655" s="3">
        <f t="shared" si="806"/>
        <v>42866</v>
      </c>
      <c r="C655" s="3">
        <f t="shared" ref="C655" si="826">B655</f>
        <v>42866</v>
      </c>
      <c r="D655" s="2">
        <v>0.58333333333333337</v>
      </c>
      <c r="E655">
        <f t="shared" si="810"/>
        <v>25</v>
      </c>
      <c r="F655">
        <f>VLOOKUP(B655,[3]Summary!$B$3:$AF$15000,E655,FALSE)</f>
        <v>30.506605262343751</v>
      </c>
      <c r="G655">
        <f t="shared" si="811"/>
        <v>20</v>
      </c>
      <c r="H655">
        <f>VLOOKUP(B655,[3]Summary!$B$3:$AF$15000,G655,FALSE)</f>
        <v>523559</v>
      </c>
      <c r="I655">
        <f t="shared" si="812"/>
        <v>30</v>
      </c>
      <c r="J655">
        <f>VLOOKUP(B655,[3]Summary!$B$3:$AF$15000,I655,FALSE)</f>
        <v>54.667844781562501</v>
      </c>
      <c r="K655" s="5">
        <f>VLOOKUP(A655,'[1]Cluster Analysis'!$A:$I,4)</f>
        <v>0</v>
      </c>
      <c r="L655" s="5">
        <f>VLOOKUP(A655,'[1]Cluster Analysis'!$A:$I,5)</f>
        <v>0</v>
      </c>
      <c r="M655" s="5">
        <f>VLOOKUP(A655,'[1]Cluster Analysis'!$A:$I,6)</f>
        <v>0</v>
      </c>
      <c r="N655" s="5">
        <f>VLOOKUP(A655,'[1]Cluster Analysis'!$A:$I,7)</f>
        <v>0</v>
      </c>
      <c r="O655" s="5">
        <f>VLOOKUP(A655,'[1]Cluster Analysis'!$A:$I,8)</f>
        <v>0</v>
      </c>
      <c r="P655" s="5">
        <f>VLOOKUP(A655,'[1]Cluster Analysis'!$A:$I,9)</f>
        <v>0</v>
      </c>
      <c r="Q655">
        <f>VLOOKUP(A655,'[2]Incident Summary'!$A:$I,3,FALSE)</f>
        <v>7</v>
      </c>
      <c r="R655" s="5">
        <f>VLOOKUP(A655,'[2]Incident Summary'!$A:$I,2,FALSE)</f>
        <v>0.13416609953856096</v>
      </c>
      <c r="S655">
        <f>VLOOKUP(A655,'[2]Incident Summary'!$A:$I,4,FALSE)</f>
        <v>11</v>
      </c>
      <c r="T655">
        <f>VLOOKUP(A655,'[2]Incident Summary'!$A:$I,7,FALSE)</f>
        <v>0</v>
      </c>
      <c r="U655" s="5">
        <f>VLOOKUP(A655,'[2]Incident Summary'!$A:$I,6,FALSE)</f>
        <v>0</v>
      </c>
      <c r="V655">
        <f>VLOOKUP(A655,'[2]Incident Summary'!$A:$I,8,FALSE)</f>
        <v>0</v>
      </c>
      <c r="W655">
        <f t="shared" si="808"/>
        <v>19</v>
      </c>
    </row>
    <row r="656" spans="1:23" x14ac:dyDescent="0.25">
      <c r="A656" s="1">
        <f t="shared" ref="A656:A659" si="827">A655+TIME(5,0,0)</f>
        <v>42866.791666667617</v>
      </c>
      <c r="B656" s="3">
        <f t="shared" si="806"/>
        <v>42866</v>
      </c>
      <c r="C656" s="3">
        <f t="shared" ref="C656" si="828">B656</f>
        <v>42866</v>
      </c>
      <c r="D656" s="2">
        <v>0.79166666666666663</v>
      </c>
      <c r="E656">
        <f t="shared" si="810"/>
        <v>26</v>
      </c>
      <c r="F656">
        <f>VLOOKUP(B656,[3]Summary!$B$3:$AF$15000,E656,FALSE)</f>
        <v>7.2161267879843747</v>
      </c>
      <c r="G656">
        <f t="shared" si="811"/>
        <v>21</v>
      </c>
      <c r="H656">
        <f>VLOOKUP(B656,[3]Summary!$B$3:$AF$15000,G656,FALSE)</f>
        <v>218574</v>
      </c>
      <c r="I656">
        <f t="shared" si="812"/>
        <v>31</v>
      </c>
      <c r="J656">
        <f>VLOOKUP(B656,[3]Summary!$B$3:$AF$15000,I656,FALSE)</f>
        <v>66.751032518750009</v>
      </c>
      <c r="K656" s="5">
        <f>VLOOKUP(A656,'[1]Cluster Analysis'!$A:$I,4)</f>
        <v>0</v>
      </c>
      <c r="L656" s="5">
        <f>VLOOKUP(A656,'[1]Cluster Analysis'!$A:$I,5)</f>
        <v>0</v>
      </c>
      <c r="M656" s="5">
        <f>VLOOKUP(A656,'[1]Cluster Analysis'!$A:$I,6)</f>
        <v>0</v>
      </c>
      <c r="N656" s="5">
        <f>VLOOKUP(A656,'[1]Cluster Analysis'!$A:$I,7)</f>
        <v>0</v>
      </c>
      <c r="O656" s="5">
        <f>VLOOKUP(A656,'[1]Cluster Analysis'!$A:$I,8)</f>
        <v>0</v>
      </c>
      <c r="P656" s="5">
        <f>VLOOKUP(A656,'[1]Cluster Analysis'!$A:$I,9)</f>
        <v>0</v>
      </c>
      <c r="Q656">
        <f>VLOOKUP(A656,'[2]Incident Summary'!$A:$I,3,FALSE)</f>
        <v>2</v>
      </c>
      <c r="R656" s="5">
        <f>VLOOKUP(A656,'[2]Incident Summary'!$A:$I,2,FALSE)</f>
        <v>2.7062094908615109E-2</v>
      </c>
      <c r="S656">
        <f>VLOOKUP(A656,'[2]Incident Summary'!$A:$I,4,FALSE)</f>
        <v>3.5</v>
      </c>
      <c r="T656">
        <f>VLOOKUP(A656,'[2]Incident Summary'!$A:$I,7,FALSE)</f>
        <v>0</v>
      </c>
      <c r="U656" s="5">
        <f>VLOOKUP(A656,'[2]Incident Summary'!$A:$I,6,FALSE)</f>
        <v>0</v>
      </c>
      <c r="V656">
        <f>VLOOKUP(A656,'[2]Incident Summary'!$A:$I,8,FALSE)</f>
        <v>0</v>
      </c>
      <c r="W656">
        <f t="shared" si="808"/>
        <v>19</v>
      </c>
    </row>
    <row r="657" spans="1:23" x14ac:dyDescent="0.25">
      <c r="A657" s="1">
        <f t="shared" si="827"/>
        <v>42867.000000000953</v>
      </c>
      <c r="B657" s="3">
        <f t="shared" si="806"/>
        <v>42867</v>
      </c>
      <c r="C657" s="3">
        <f t="shared" ref="C657" si="829">B657</f>
        <v>42867</v>
      </c>
      <c r="D657" s="2">
        <v>0</v>
      </c>
      <c r="E657">
        <f t="shared" si="810"/>
        <v>22</v>
      </c>
      <c r="F657">
        <f>VLOOKUP(B657,[3]Summary!$B$3:$AF$15000,E657,FALSE)</f>
        <v>1.6420582401718744</v>
      </c>
      <c r="G657">
        <f t="shared" si="811"/>
        <v>17</v>
      </c>
      <c r="H657">
        <f>VLOOKUP(B657,[3]Summary!$B$3:$AF$15000,G657,FALSE)</f>
        <v>44481</v>
      </c>
      <c r="I657">
        <f t="shared" si="812"/>
        <v>27</v>
      </c>
      <c r="J657">
        <f>VLOOKUP(B657,[3]Summary!$B$3:$AF$15000,I657,FALSE)</f>
        <v>63.2425827625</v>
      </c>
      <c r="K657" s="5">
        <f>VLOOKUP(A657,'[1]Cluster Analysis'!$A:$I,4)</f>
        <v>0</v>
      </c>
      <c r="L657" s="5">
        <f>VLOOKUP(A657,'[1]Cluster Analysis'!$A:$I,5)</f>
        <v>0</v>
      </c>
      <c r="M657" s="5">
        <f>VLOOKUP(A657,'[1]Cluster Analysis'!$A:$I,6)</f>
        <v>0</v>
      </c>
      <c r="N657" s="5">
        <f>VLOOKUP(A657,'[1]Cluster Analysis'!$A:$I,7)</f>
        <v>0</v>
      </c>
      <c r="O657" s="5">
        <f>VLOOKUP(A657,'[1]Cluster Analysis'!$A:$I,8)</f>
        <v>0</v>
      </c>
      <c r="P657" s="5">
        <f>VLOOKUP(A657,'[1]Cluster Analysis'!$A:$I,9)</f>
        <v>0</v>
      </c>
      <c r="Q657">
        <f>VLOOKUP(A657,'[2]Incident Summary'!$A:$I,3,FALSE)</f>
        <v>0</v>
      </c>
      <c r="R657" s="5">
        <f>VLOOKUP(A657,'[2]Incident Summary'!$A:$I,2,FALSE)</f>
        <v>0</v>
      </c>
      <c r="S657">
        <f>VLOOKUP(A657,'[2]Incident Summary'!$A:$I,4,FALSE)</f>
        <v>0</v>
      </c>
      <c r="T657">
        <f>VLOOKUP(A657,'[2]Incident Summary'!$A:$I,7,FALSE)</f>
        <v>0</v>
      </c>
      <c r="U657" s="5">
        <f>VLOOKUP(A657,'[2]Incident Summary'!$A:$I,6,FALSE)</f>
        <v>0</v>
      </c>
      <c r="V657">
        <f>VLOOKUP(A657,'[2]Incident Summary'!$A:$I,8,FALSE)</f>
        <v>0</v>
      </c>
      <c r="W657">
        <f t="shared" si="808"/>
        <v>19</v>
      </c>
    </row>
    <row r="658" spans="1:23" x14ac:dyDescent="0.25">
      <c r="A658" s="1">
        <f t="shared" si="827"/>
        <v>42867.208333334289</v>
      </c>
      <c r="B658" s="3">
        <f t="shared" si="806"/>
        <v>42867</v>
      </c>
      <c r="C658" s="3">
        <f t="shared" ref="C658" si="830">B658</f>
        <v>42867</v>
      </c>
      <c r="D658" s="2">
        <v>0.20833333333333334</v>
      </c>
      <c r="E658">
        <f t="shared" si="810"/>
        <v>23</v>
      </c>
      <c r="F658">
        <f>VLOOKUP(B658,[3]Summary!$B$3:$AF$15000,E658,FALSE)</f>
        <v>16.296021119062502</v>
      </c>
      <c r="G658">
        <f t="shared" si="811"/>
        <v>18</v>
      </c>
      <c r="H658">
        <f>VLOOKUP(B658,[3]Summary!$B$3:$AF$15000,G658,FALSE)</f>
        <v>428725</v>
      </c>
      <c r="I658">
        <f t="shared" si="812"/>
        <v>28</v>
      </c>
      <c r="J658">
        <f>VLOOKUP(B658,[3]Summary!$B$3:$AF$15000,I658,FALSE)</f>
        <v>63.014240826562514</v>
      </c>
      <c r="K658" s="5">
        <f>VLOOKUP(A658,'[1]Cluster Analysis'!$A:$I,4)</f>
        <v>0</v>
      </c>
      <c r="L658" s="5">
        <f>VLOOKUP(A658,'[1]Cluster Analysis'!$A:$I,5)</f>
        <v>0</v>
      </c>
      <c r="M658" s="5">
        <f>VLOOKUP(A658,'[1]Cluster Analysis'!$A:$I,6)</f>
        <v>0</v>
      </c>
      <c r="N658" s="5">
        <f>VLOOKUP(A658,'[1]Cluster Analysis'!$A:$I,7)</f>
        <v>0</v>
      </c>
      <c r="O658" s="5">
        <f>VLOOKUP(A658,'[1]Cluster Analysis'!$A:$I,8)</f>
        <v>0</v>
      </c>
      <c r="P658" s="5">
        <f>VLOOKUP(A658,'[1]Cluster Analysis'!$A:$I,9)</f>
        <v>0</v>
      </c>
      <c r="Q658">
        <f>VLOOKUP(A658,'[2]Incident Summary'!$A:$I,3,FALSE)</f>
        <v>5</v>
      </c>
      <c r="R658" s="5">
        <f>VLOOKUP(A658,'[2]Incident Summary'!$A:$I,2,FALSE)</f>
        <v>7.450621527095791E-2</v>
      </c>
      <c r="S658">
        <f>VLOOKUP(A658,'[2]Incident Summary'!$A:$I,4,FALSE)</f>
        <v>5.5</v>
      </c>
      <c r="T658">
        <f>VLOOKUP(A658,'[2]Incident Summary'!$A:$I,7,FALSE)</f>
        <v>0</v>
      </c>
      <c r="U658" s="5">
        <f>VLOOKUP(A658,'[2]Incident Summary'!$A:$I,6,FALSE)</f>
        <v>0</v>
      </c>
      <c r="V658">
        <f>VLOOKUP(A658,'[2]Incident Summary'!$A:$I,8,FALSE)</f>
        <v>0</v>
      </c>
      <c r="W658">
        <f t="shared" si="808"/>
        <v>19</v>
      </c>
    </row>
    <row r="659" spans="1:23" x14ac:dyDescent="0.25">
      <c r="A659" s="1">
        <f t="shared" si="827"/>
        <v>42867.416666667625</v>
      </c>
      <c r="B659" s="3">
        <f t="shared" si="806"/>
        <v>42867</v>
      </c>
      <c r="C659" s="3">
        <f t="shared" ref="C659" si="831">B659</f>
        <v>42867</v>
      </c>
      <c r="D659" s="2">
        <v>0.41666666666666669</v>
      </c>
      <c r="E659">
        <f t="shared" si="810"/>
        <v>24</v>
      </c>
      <c r="F659">
        <f>VLOOKUP(B659,[3]Summary!$B$3:$AF$15000,E659,FALSE)</f>
        <v>16.065864467187499</v>
      </c>
      <c r="G659">
        <f t="shared" si="811"/>
        <v>19</v>
      </c>
      <c r="H659">
        <f>VLOOKUP(B659,[3]Summary!$B$3:$AF$15000,G659,FALSE)</f>
        <v>354460</v>
      </c>
      <c r="I659">
        <f t="shared" si="812"/>
        <v>29</v>
      </c>
      <c r="J659">
        <f>VLOOKUP(B659,[3]Summary!$B$3:$AF$15000,I659,FALSE)</f>
        <v>62.062061681640635</v>
      </c>
      <c r="K659" s="5">
        <f>VLOOKUP(A659,'[1]Cluster Analysis'!$A:$I,4)</f>
        <v>0</v>
      </c>
      <c r="L659" s="5">
        <f>VLOOKUP(A659,'[1]Cluster Analysis'!$A:$I,5)</f>
        <v>0</v>
      </c>
      <c r="M659" s="5">
        <f>VLOOKUP(A659,'[1]Cluster Analysis'!$A:$I,6)</f>
        <v>0</v>
      </c>
      <c r="N659" s="5">
        <f>VLOOKUP(A659,'[1]Cluster Analysis'!$A:$I,7)</f>
        <v>0</v>
      </c>
      <c r="O659" s="5">
        <f>VLOOKUP(A659,'[1]Cluster Analysis'!$A:$I,8)</f>
        <v>0</v>
      </c>
      <c r="P659" s="5">
        <f>VLOOKUP(A659,'[1]Cluster Analysis'!$A:$I,9)</f>
        <v>0</v>
      </c>
      <c r="Q659">
        <f>VLOOKUP(A659,'[2]Incident Summary'!$A:$I,3,FALSE)</f>
        <v>0</v>
      </c>
      <c r="R659" s="5">
        <f>VLOOKUP(A659,'[2]Incident Summary'!$A:$I,2,FALSE)</f>
        <v>0</v>
      </c>
      <c r="S659">
        <f>VLOOKUP(A659,'[2]Incident Summary'!$A:$I,4,FALSE)</f>
        <v>0</v>
      </c>
      <c r="T659">
        <f>VLOOKUP(A659,'[2]Incident Summary'!$A:$I,7,FALSE)</f>
        <v>1</v>
      </c>
      <c r="U659" s="5">
        <f>VLOOKUP(A659,'[2]Incident Summary'!$A:$I,6,FALSE)</f>
        <v>7.3297453491250053E-4</v>
      </c>
      <c r="V659">
        <f>VLOOKUP(A659,'[2]Incident Summary'!$A:$I,8,FALSE)</f>
        <v>2</v>
      </c>
      <c r="W659">
        <f t="shared" si="808"/>
        <v>19</v>
      </c>
    </row>
    <row r="660" spans="1:23" x14ac:dyDescent="0.25">
      <c r="A660" s="1">
        <f t="shared" si="825"/>
        <v>42867.583333334289</v>
      </c>
      <c r="B660" s="3">
        <f t="shared" si="806"/>
        <v>42867</v>
      </c>
      <c r="C660" s="3">
        <f t="shared" ref="C660" si="832">B660</f>
        <v>42867</v>
      </c>
      <c r="D660" s="2">
        <v>0.58333333333333337</v>
      </c>
      <c r="E660">
        <f t="shared" si="810"/>
        <v>25</v>
      </c>
      <c r="F660">
        <f>VLOOKUP(B660,[3]Summary!$B$3:$AF$15000,E660,FALSE)</f>
        <v>22.268934989999998</v>
      </c>
      <c r="G660">
        <f t="shared" si="811"/>
        <v>20</v>
      </c>
      <c r="H660">
        <f>VLOOKUP(B660,[3]Summary!$B$3:$AF$15000,G660,FALSE)</f>
        <v>497026</v>
      </c>
      <c r="I660">
        <f t="shared" si="812"/>
        <v>30</v>
      </c>
      <c r="J660">
        <f>VLOOKUP(B660,[3]Summary!$B$3:$AF$15000,I660,FALSE)</f>
        <v>59.755222432812516</v>
      </c>
      <c r="K660" s="5">
        <f>VLOOKUP(A660,'[1]Cluster Analysis'!$A:$I,4)</f>
        <v>0</v>
      </c>
      <c r="L660" s="5">
        <f>VLOOKUP(A660,'[1]Cluster Analysis'!$A:$I,5)</f>
        <v>0</v>
      </c>
      <c r="M660" s="5">
        <f>VLOOKUP(A660,'[1]Cluster Analysis'!$A:$I,6)</f>
        <v>0</v>
      </c>
      <c r="N660" s="5">
        <f>VLOOKUP(A660,'[1]Cluster Analysis'!$A:$I,7)</f>
        <v>0</v>
      </c>
      <c r="O660" s="5">
        <f>VLOOKUP(A660,'[1]Cluster Analysis'!$A:$I,8)</f>
        <v>0</v>
      </c>
      <c r="P660" s="5">
        <f>VLOOKUP(A660,'[1]Cluster Analysis'!$A:$I,9)</f>
        <v>0</v>
      </c>
      <c r="Q660">
        <f>VLOOKUP(A660,'[2]Incident Summary'!$A:$I,3,FALSE)</f>
        <v>12</v>
      </c>
      <c r="R660" s="5">
        <f>VLOOKUP(A660,'[2]Incident Summary'!$A:$I,2,FALSE)</f>
        <v>0.39435415509069571</v>
      </c>
      <c r="S660">
        <f>VLOOKUP(A660,'[2]Incident Summary'!$A:$I,4,FALSE)</f>
        <v>15.5</v>
      </c>
      <c r="T660">
        <f>VLOOKUP(A660,'[2]Incident Summary'!$A:$I,7,FALSE)</f>
        <v>0</v>
      </c>
      <c r="U660" s="5">
        <f>VLOOKUP(A660,'[2]Incident Summary'!$A:$I,6,FALSE)</f>
        <v>0</v>
      </c>
      <c r="V660">
        <f>VLOOKUP(A660,'[2]Incident Summary'!$A:$I,8,FALSE)</f>
        <v>0</v>
      </c>
      <c r="W660">
        <f t="shared" si="808"/>
        <v>19</v>
      </c>
    </row>
    <row r="661" spans="1:23" x14ac:dyDescent="0.25">
      <c r="A661" s="1">
        <f t="shared" ref="A661:A664" si="833">A660+TIME(5,0,0)</f>
        <v>42867.791666667625</v>
      </c>
      <c r="B661" s="3">
        <f t="shared" si="806"/>
        <v>42867</v>
      </c>
      <c r="C661" s="3">
        <f t="shared" ref="C661" si="834">B661</f>
        <v>42867</v>
      </c>
      <c r="D661" s="2">
        <v>0.79166666666666663</v>
      </c>
      <c r="E661">
        <f t="shared" si="810"/>
        <v>26</v>
      </c>
      <c r="F661">
        <f>VLOOKUP(B661,[3]Summary!$B$3:$AF$15000,E661,FALSE)</f>
        <v>7.2544460334375014</v>
      </c>
      <c r="G661">
        <f t="shared" si="811"/>
        <v>21</v>
      </c>
      <c r="H661">
        <f>VLOOKUP(B661,[3]Summary!$B$3:$AF$15000,G661,FALSE)</f>
        <v>226033</v>
      </c>
      <c r="I661">
        <f t="shared" si="812"/>
        <v>31</v>
      </c>
      <c r="J661">
        <f>VLOOKUP(B661,[3]Summary!$B$3:$AF$15000,I661,FALSE)</f>
        <v>67.307232717187489</v>
      </c>
      <c r="K661" s="5">
        <f>VLOOKUP(A661,'[1]Cluster Analysis'!$A:$I,4)</f>
        <v>0</v>
      </c>
      <c r="L661" s="5">
        <f>VLOOKUP(A661,'[1]Cluster Analysis'!$A:$I,5)</f>
        <v>0</v>
      </c>
      <c r="M661" s="5">
        <f>VLOOKUP(A661,'[1]Cluster Analysis'!$A:$I,6)</f>
        <v>0</v>
      </c>
      <c r="N661" s="5">
        <f>VLOOKUP(A661,'[1]Cluster Analysis'!$A:$I,7)</f>
        <v>0</v>
      </c>
      <c r="O661" s="5">
        <f>VLOOKUP(A661,'[1]Cluster Analysis'!$A:$I,8)</f>
        <v>0</v>
      </c>
      <c r="P661" s="5">
        <f>VLOOKUP(A661,'[1]Cluster Analysis'!$A:$I,9)</f>
        <v>0</v>
      </c>
      <c r="Q661">
        <f>VLOOKUP(A661,'[2]Incident Summary'!$A:$I,3,FALSE)</f>
        <v>0</v>
      </c>
      <c r="R661" s="5">
        <f>VLOOKUP(A661,'[2]Incident Summary'!$A:$I,2,FALSE)</f>
        <v>0</v>
      </c>
      <c r="S661">
        <f>VLOOKUP(A661,'[2]Incident Summary'!$A:$I,4,FALSE)</f>
        <v>0</v>
      </c>
      <c r="T661">
        <f>VLOOKUP(A661,'[2]Incident Summary'!$A:$I,7,FALSE)</f>
        <v>0</v>
      </c>
      <c r="U661" s="5">
        <f>VLOOKUP(A661,'[2]Incident Summary'!$A:$I,6,FALSE)</f>
        <v>0</v>
      </c>
      <c r="V661">
        <f>VLOOKUP(A661,'[2]Incident Summary'!$A:$I,8,FALSE)</f>
        <v>0</v>
      </c>
      <c r="W661">
        <f t="shared" si="808"/>
        <v>19</v>
      </c>
    </row>
    <row r="662" spans="1:23" x14ac:dyDescent="0.25">
      <c r="A662" s="1">
        <f t="shared" si="833"/>
        <v>42868.00000000096</v>
      </c>
      <c r="B662" s="3">
        <f t="shared" si="806"/>
        <v>42868</v>
      </c>
      <c r="C662" s="3">
        <f t="shared" ref="C662" si="835">B662</f>
        <v>42868</v>
      </c>
      <c r="D662" s="2">
        <v>0</v>
      </c>
      <c r="E662">
        <f t="shared" si="810"/>
        <v>22</v>
      </c>
      <c r="F662">
        <f>VLOOKUP(B662,[3]Summary!$B$3:$AF$15000,E662,FALSE)</f>
        <v>1.5104962358749996</v>
      </c>
      <c r="G662">
        <f t="shared" si="811"/>
        <v>17</v>
      </c>
      <c r="H662">
        <f>VLOOKUP(B662,[3]Summary!$B$3:$AF$15000,G662,FALSE)</f>
        <v>44473</v>
      </c>
      <c r="I662">
        <f t="shared" si="812"/>
        <v>27</v>
      </c>
      <c r="J662">
        <f>VLOOKUP(B662,[3]Summary!$B$3:$AF$15000,I662,FALSE)</f>
        <v>65.47819741562499</v>
      </c>
      <c r="K662" s="5">
        <f>VLOOKUP(A662,'[1]Cluster Analysis'!$A:$I,4)</f>
        <v>0</v>
      </c>
      <c r="L662" s="5">
        <f>VLOOKUP(A662,'[1]Cluster Analysis'!$A:$I,5)</f>
        <v>0</v>
      </c>
      <c r="M662" s="5">
        <f>VLOOKUP(A662,'[1]Cluster Analysis'!$A:$I,6)</f>
        <v>0</v>
      </c>
      <c r="N662" s="5">
        <f>VLOOKUP(A662,'[1]Cluster Analysis'!$A:$I,7)</f>
        <v>0</v>
      </c>
      <c r="O662" s="5">
        <f>VLOOKUP(A662,'[1]Cluster Analysis'!$A:$I,8)</f>
        <v>0</v>
      </c>
      <c r="P662" s="5">
        <f>VLOOKUP(A662,'[1]Cluster Analysis'!$A:$I,9)</f>
        <v>0</v>
      </c>
      <c r="Q662">
        <f>VLOOKUP(A662,'[2]Incident Summary'!$A:$I,3,FALSE)</f>
        <v>0</v>
      </c>
      <c r="R662" s="5">
        <f>VLOOKUP(A662,'[2]Incident Summary'!$A:$I,2,FALSE)</f>
        <v>0</v>
      </c>
      <c r="S662">
        <f>VLOOKUP(A662,'[2]Incident Summary'!$A:$I,4,FALSE)</f>
        <v>0</v>
      </c>
      <c r="T662">
        <f>VLOOKUP(A662,'[2]Incident Summary'!$A:$I,7,FALSE)</f>
        <v>0</v>
      </c>
      <c r="U662" s="5">
        <f>VLOOKUP(A662,'[2]Incident Summary'!$A:$I,6,FALSE)</f>
        <v>0</v>
      </c>
      <c r="V662">
        <f>VLOOKUP(A662,'[2]Incident Summary'!$A:$I,8,FALSE)</f>
        <v>0</v>
      </c>
      <c r="W662">
        <f t="shared" si="808"/>
        <v>19</v>
      </c>
    </row>
    <row r="663" spans="1:23" x14ac:dyDescent="0.25">
      <c r="A663" s="1">
        <f t="shared" si="833"/>
        <v>42868.208333334296</v>
      </c>
      <c r="B663" s="3">
        <f t="shared" si="806"/>
        <v>42868</v>
      </c>
      <c r="C663" s="3">
        <f t="shared" ref="C663" si="836">B663</f>
        <v>42868</v>
      </c>
      <c r="D663" s="2">
        <v>0.20833333333333334</v>
      </c>
      <c r="E663">
        <f t="shared" si="810"/>
        <v>23</v>
      </c>
      <c r="F663">
        <f>VLOOKUP(B663,[3]Summary!$B$3:$AF$15000,E663,FALSE)</f>
        <v>6.4321374429843754</v>
      </c>
      <c r="G663">
        <f t="shared" si="811"/>
        <v>18</v>
      </c>
      <c r="H663">
        <f>VLOOKUP(B663,[3]Summary!$B$3:$AF$15000,G663,FALSE)</f>
        <v>203926</v>
      </c>
      <c r="I663">
        <f t="shared" si="812"/>
        <v>28</v>
      </c>
      <c r="J663">
        <f>VLOOKUP(B663,[3]Summary!$B$3:$AF$15000,I663,FALSE)</f>
        <v>68.275560220312514</v>
      </c>
      <c r="K663" s="5">
        <f>VLOOKUP(A663,'[1]Cluster Analysis'!$A:$I,4)</f>
        <v>0</v>
      </c>
      <c r="L663" s="5">
        <f>VLOOKUP(A663,'[1]Cluster Analysis'!$A:$I,5)</f>
        <v>0</v>
      </c>
      <c r="M663" s="5">
        <f>VLOOKUP(A663,'[1]Cluster Analysis'!$A:$I,6)</f>
        <v>0</v>
      </c>
      <c r="N663" s="5">
        <f>VLOOKUP(A663,'[1]Cluster Analysis'!$A:$I,7)</f>
        <v>0</v>
      </c>
      <c r="O663" s="5">
        <f>VLOOKUP(A663,'[1]Cluster Analysis'!$A:$I,8)</f>
        <v>0</v>
      </c>
      <c r="P663" s="5">
        <f>VLOOKUP(A663,'[1]Cluster Analysis'!$A:$I,9)</f>
        <v>0</v>
      </c>
      <c r="Q663">
        <f>VLOOKUP(A663,'[2]Incident Summary'!$A:$I,3,FALSE)</f>
        <v>0</v>
      </c>
      <c r="R663" s="5">
        <f>VLOOKUP(A663,'[2]Incident Summary'!$A:$I,2,FALSE)</f>
        <v>0</v>
      </c>
      <c r="S663">
        <f>VLOOKUP(A663,'[2]Incident Summary'!$A:$I,4,FALSE)</f>
        <v>0</v>
      </c>
      <c r="T663">
        <f>VLOOKUP(A663,'[2]Incident Summary'!$A:$I,7,FALSE)</f>
        <v>0</v>
      </c>
      <c r="U663" s="5">
        <f>VLOOKUP(A663,'[2]Incident Summary'!$A:$I,6,FALSE)</f>
        <v>0</v>
      </c>
      <c r="V663">
        <f>VLOOKUP(A663,'[2]Incident Summary'!$A:$I,8,FALSE)</f>
        <v>0</v>
      </c>
      <c r="W663">
        <f t="shared" si="808"/>
        <v>19</v>
      </c>
    </row>
    <row r="664" spans="1:23" x14ac:dyDescent="0.25">
      <c r="A664" s="1">
        <f t="shared" si="833"/>
        <v>42868.416666667632</v>
      </c>
      <c r="B664" s="3">
        <f t="shared" si="806"/>
        <v>42868</v>
      </c>
      <c r="C664" s="3">
        <f t="shared" ref="C664" si="837">B664</f>
        <v>42868</v>
      </c>
      <c r="D664" s="2">
        <v>0.41666666666666669</v>
      </c>
      <c r="E664">
        <f t="shared" si="810"/>
        <v>24</v>
      </c>
      <c r="F664">
        <f>VLOOKUP(B664,[3]Summary!$B$3:$AF$15000,E664,FALSE)</f>
        <v>12.903909090624998</v>
      </c>
      <c r="G664">
        <f t="shared" si="811"/>
        <v>19</v>
      </c>
      <c r="H664">
        <f>VLOOKUP(B664,[3]Summary!$B$3:$AF$15000,G664,FALSE)</f>
        <v>326186</v>
      </c>
      <c r="I664">
        <f t="shared" si="812"/>
        <v>29</v>
      </c>
      <c r="J664">
        <f>VLOOKUP(B664,[3]Summary!$B$3:$AF$15000,I664,FALSE)</f>
        <v>68.073188599609395</v>
      </c>
      <c r="K664" s="5">
        <f>VLOOKUP(A664,'[1]Cluster Analysis'!$A:$I,4)</f>
        <v>0</v>
      </c>
      <c r="L664" s="5">
        <f>VLOOKUP(A664,'[1]Cluster Analysis'!$A:$I,5)</f>
        <v>0</v>
      </c>
      <c r="M664" s="5">
        <f>VLOOKUP(A664,'[1]Cluster Analysis'!$A:$I,6)</f>
        <v>0</v>
      </c>
      <c r="N664" s="5">
        <f>VLOOKUP(A664,'[1]Cluster Analysis'!$A:$I,7)</f>
        <v>0</v>
      </c>
      <c r="O664" s="5">
        <f>VLOOKUP(A664,'[1]Cluster Analysis'!$A:$I,8)</f>
        <v>0</v>
      </c>
      <c r="P664" s="5">
        <f>VLOOKUP(A664,'[1]Cluster Analysis'!$A:$I,9)</f>
        <v>0</v>
      </c>
      <c r="Q664">
        <f>VLOOKUP(A664,'[2]Incident Summary'!$A:$I,3,FALSE)</f>
        <v>0</v>
      </c>
      <c r="R664" s="5">
        <f>VLOOKUP(A664,'[2]Incident Summary'!$A:$I,2,FALSE)</f>
        <v>0</v>
      </c>
      <c r="S664">
        <f>VLOOKUP(A664,'[2]Incident Summary'!$A:$I,4,FALSE)</f>
        <v>0</v>
      </c>
      <c r="T664">
        <f>VLOOKUP(A664,'[2]Incident Summary'!$A:$I,7,FALSE)</f>
        <v>0</v>
      </c>
      <c r="U664" s="5">
        <f>VLOOKUP(A664,'[2]Incident Summary'!$A:$I,6,FALSE)</f>
        <v>0</v>
      </c>
      <c r="V664">
        <f>VLOOKUP(A664,'[2]Incident Summary'!$A:$I,8,FALSE)</f>
        <v>0</v>
      </c>
      <c r="W664">
        <f t="shared" si="808"/>
        <v>19</v>
      </c>
    </row>
    <row r="665" spans="1:23" x14ac:dyDescent="0.25">
      <c r="A665" s="1">
        <f t="shared" si="825"/>
        <v>42868.583333334296</v>
      </c>
      <c r="B665" s="3">
        <f t="shared" si="806"/>
        <v>42868</v>
      </c>
      <c r="C665" s="3">
        <f t="shared" ref="C665" si="838">B665</f>
        <v>42868</v>
      </c>
      <c r="D665" s="2">
        <v>0.58333333333333337</v>
      </c>
      <c r="E665">
        <f t="shared" si="810"/>
        <v>25</v>
      </c>
      <c r="F665">
        <f>VLOOKUP(B665,[3]Summary!$B$3:$AF$15000,E665,FALSE)</f>
        <v>12.399755708437503</v>
      </c>
      <c r="G665">
        <f t="shared" si="811"/>
        <v>20</v>
      </c>
      <c r="H665">
        <f>VLOOKUP(B665,[3]Summary!$B$3:$AF$15000,G665,FALSE)</f>
        <v>395663</v>
      </c>
      <c r="I665">
        <f t="shared" si="812"/>
        <v>30</v>
      </c>
      <c r="J665">
        <f>VLOOKUP(B665,[3]Summary!$B$3:$AF$15000,I665,FALSE)</f>
        <v>68.859613003125006</v>
      </c>
      <c r="K665" s="5">
        <f>VLOOKUP(A665,'[1]Cluster Analysis'!$A:$I,4)</f>
        <v>0</v>
      </c>
      <c r="L665" s="5">
        <f>VLOOKUP(A665,'[1]Cluster Analysis'!$A:$I,5)</f>
        <v>0</v>
      </c>
      <c r="M665" s="5">
        <f>VLOOKUP(A665,'[1]Cluster Analysis'!$A:$I,6)</f>
        <v>0</v>
      </c>
      <c r="N665" s="5">
        <f>VLOOKUP(A665,'[1]Cluster Analysis'!$A:$I,7)</f>
        <v>0</v>
      </c>
      <c r="O665" s="5">
        <f>VLOOKUP(A665,'[1]Cluster Analysis'!$A:$I,8)</f>
        <v>0</v>
      </c>
      <c r="P665" s="5">
        <f>VLOOKUP(A665,'[1]Cluster Analysis'!$A:$I,9)</f>
        <v>0</v>
      </c>
      <c r="Q665">
        <f>VLOOKUP(A665,'[2]Incident Summary'!$A:$I,3,FALSE)</f>
        <v>4</v>
      </c>
      <c r="R665" s="5">
        <f>VLOOKUP(A665,'[2]Incident Summary'!$A:$I,2,FALSE)</f>
        <v>3.9277905096241739E-2</v>
      </c>
      <c r="S665">
        <f>VLOOKUP(A665,'[2]Incident Summary'!$A:$I,4,FALSE)</f>
        <v>4</v>
      </c>
      <c r="T665">
        <f>VLOOKUP(A665,'[2]Incident Summary'!$A:$I,7,FALSE)</f>
        <v>0</v>
      </c>
      <c r="U665" s="5">
        <f>VLOOKUP(A665,'[2]Incident Summary'!$A:$I,6,FALSE)</f>
        <v>0</v>
      </c>
      <c r="V665">
        <f>VLOOKUP(A665,'[2]Incident Summary'!$A:$I,8,FALSE)</f>
        <v>0</v>
      </c>
      <c r="W665">
        <f t="shared" si="808"/>
        <v>19</v>
      </c>
    </row>
    <row r="666" spans="1:23" x14ac:dyDescent="0.25">
      <c r="A666" s="1">
        <f t="shared" ref="A666:A669" si="839">A665+TIME(5,0,0)</f>
        <v>42868.791666667632</v>
      </c>
      <c r="B666" s="3">
        <f t="shared" si="806"/>
        <v>42868</v>
      </c>
      <c r="C666" s="3">
        <f t="shared" ref="C666" si="840">B666</f>
        <v>42868</v>
      </c>
      <c r="D666" s="2">
        <v>0.79166666666666663</v>
      </c>
      <c r="E666">
        <f t="shared" si="810"/>
        <v>26</v>
      </c>
      <c r="F666">
        <f>VLOOKUP(B666,[3]Summary!$B$3:$AF$15000,E666,FALSE)</f>
        <v>6.7509423961874999</v>
      </c>
      <c r="G666">
        <f t="shared" si="811"/>
        <v>21</v>
      </c>
      <c r="H666">
        <f>VLOOKUP(B666,[3]Summary!$B$3:$AF$15000,G666,FALSE)</f>
        <v>217210</v>
      </c>
      <c r="I666">
        <f t="shared" si="812"/>
        <v>31</v>
      </c>
      <c r="J666">
        <f>VLOOKUP(B666,[3]Summary!$B$3:$AF$15000,I666,FALSE)</f>
        <v>68.653905676562502</v>
      </c>
      <c r="K666" s="5">
        <f>VLOOKUP(A666,'[1]Cluster Analysis'!$A:$I,4)</f>
        <v>0</v>
      </c>
      <c r="L666" s="5">
        <f>VLOOKUP(A666,'[1]Cluster Analysis'!$A:$I,5)</f>
        <v>0</v>
      </c>
      <c r="M666" s="5">
        <f>VLOOKUP(A666,'[1]Cluster Analysis'!$A:$I,6)</f>
        <v>0</v>
      </c>
      <c r="N666" s="5">
        <f>VLOOKUP(A666,'[1]Cluster Analysis'!$A:$I,7)</f>
        <v>0</v>
      </c>
      <c r="O666" s="5">
        <f>VLOOKUP(A666,'[1]Cluster Analysis'!$A:$I,8)</f>
        <v>0</v>
      </c>
      <c r="P666" s="5">
        <f>VLOOKUP(A666,'[1]Cluster Analysis'!$A:$I,9)</f>
        <v>0</v>
      </c>
      <c r="Q666">
        <f>VLOOKUP(A666,'[2]Incident Summary'!$A:$I,3,FALSE)</f>
        <v>0</v>
      </c>
      <c r="R666" s="5">
        <f>VLOOKUP(A666,'[2]Incident Summary'!$A:$I,2,FALSE)</f>
        <v>0</v>
      </c>
      <c r="S666">
        <f>VLOOKUP(A666,'[2]Incident Summary'!$A:$I,4,FALSE)</f>
        <v>0</v>
      </c>
      <c r="T666">
        <f>VLOOKUP(A666,'[2]Incident Summary'!$A:$I,7,FALSE)</f>
        <v>0</v>
      </c>
      <c r="U666" s="5">
        <f>VLOOKUP(A666,'[2]Incident Summary'!$A:$I,6,FALSE)</f>
        <v>0</v>
      </c>
      <c r="V666">
        <f>VLOOKUP(A666,'[2]Incident Summary'!$A:$I,8,FALSE)</f>
        <v>0</v>
      </c>
      <c r="W666">
        <f t="shared" si="808"/>
        <v>19</v>
      </c>
    </row>
    <row r="667" spans="1:23" x14ac:dyDescent="0.25">
      <c r="A667" s="1">
        <f t="shared" si="839"/>
        <v>42869.000000000968</v>
      </c>
      <c r="B667" s="3">
        <f t="shared" si="806"/>
        <v>42869</v>
      </c>
      <c r="C667" s="3">
        <f t="shared" ref="C667" si="841">B667</f>
        <v>42869</v>
      </c>
      <c r="D667" s="2">
        <v>0</v>
      </c>
      <c r="E667">
        <f t="shared" si="810"/>
        <v>22</v>
      </c>
      <c r="F667">
        <f>VLOOKUP(B667,[3]Summary!$B$3:$AF$15000,E667,FALSE)</f>
        <v>1.2641637274062498</v>
      </c>
      <c r="G667">
        <f t="shared" si="811"/>
        <v>17</v>
      </c>
      <c r="H667">
        <f>VLOOKUP(B667,[3]Summary!$B$3:$AF$15000,G667,FALSE)</f>
        <v>40383</v>
      </c>
      <c r="I667">
        <f t="shared" si="812"/>
        <v>27</v>
      </c>
      <c r="J667">
        <f>VLOOKUP(B667,[3]Summary!$B$3:$AF$15000,I667,FALSE)</f>
        <v>68.392477760937524</v>
      </c>
      <c r="K667" s="5">
        <f>VLOOKUP(A667,'[1]Cluster Analysis'!$A:$I,4)</f>
        <v>0</v>
      </c>
      <c r="L667" s="5">
        <f>VLOOKUP(A667,'[1]Cluster Analysis'!$A:$I,5)</f>
        <v>0</v>
      </c>
      <c r="M667" s="5">
        <f>VLOOKUP(A667,'[1]Cluster Analysis'!$A:$I,6)</f>
        <v>0</v>
      </c>
      <c r="N667" s="5">
        <f>VLOOKUP(A667,'[1]Cluster Analysis'!$A:$I,7)</f>
        <v>0</v>
      </c>
      <c r="O667" s="5">
        <f>VLOOKUP(A667,'[1]Cluster Analysis'!$A:$I,8)</f>
        <v>0</v>
      </c>
      <c r="P667" s="5">
        <f>VLOOKUP(A667,'[1]Cluster Analysis'!$A:$I,9)</f>
        <v>0</v>
      </c>
      <c r="Q667">
        <f>VLOOKUP(A667,'[2]Incident Summary'!$A:$I,3,FALSE)</f>
        <v>0</v>
      </c>
      <c r="R667" s="5">
        <f>VLOOKUP(A667,'[2]Incident Summary'!$A:$I,2,FALSE)</f>
        <v>0</v>
      </c>
      <c r="S667">
        <f>VLOOKUP(A667,'[2]Incident Summary'!$A:$I,4,FALSE)</f>
        <v>0</v>
      </c>
      <c r="T667">
        <f>VLOOKUP(A667,'[2]Incident Summary'!$A:$I,7,FALSE)</f>
        <v>0</v>
      </c>
      <c r="U667" s="5">
        <f>VLOOKUP(A667,'[2]Incident Summary'!$A:$I,6,FALSE)</f>
        <v>0</v>
      </c>
      <c r="V667">
        <f>VLOOKUP(A667,'[2]Incident Summary'!$A:$I,8,FALSE)</f>
        <v>0</v>
      </c>
      <c r="W667">
        <f t="shared" si="808"/>
        <v>20</v>
      </c>
    </row>
    <row r="668" spans="1:23" x14ac:dyDescent="0.25">
      <c r="A668" s="1">
        <f t="shared" si="839"/>
        <v>42869.208333334303</v>
      </c>
      <c r="B668" s="3">
        <f t="shared" si="806"/>
        <v>42869</v>
      </c>
      <c r="C668" s="3">
        <f t="shared" ref="C668" si="842">B668</f>
        <v>42869</v>
      </c>
      <c r="D668" s="2">
        <v>0.20833333333333334</v>
      </c>
      <c r="E668">
        <f t="shared" si="810"/>
        <v>23</v>
      </c>
      <c r="F668">
        <f>VLOOKUP(B668,[3]Summary!$B$3:$AF$15000,E668,FALSE)</f>
        <v>4.7328455404781256</v>
      </c>
      <c r="G668">
        <f t="shared" si="811"/>
        <v>18</v>
      </c>
      <c r="H668">
        <f>VLOOKUP(B668,[3]Summary!$B$3:$AF$15000,G668,FALSE)</f>
        <v>157216</v>
      </c>
      <c r="I668">
        <f t="shared" si="812"/>
        <v>28</v>
      </c>
      <c r="J668">
        <f>VLOOKUP(B668,[3]Summary!$B$3:$AF$15000,I668,FALSE)</f>
        <v>75.370021195312503</v>
      </c>
      <c r="K668" s="5">
        <f>VLOOKUP(A668,'[1]Cluster Analysis'!$A:$I,4)</f>
        <v>0</v>
      </c>
      <c r="L668" s="5">
        <f>VLOOKUP(A668,'[1]Cluster Analysis'!$A:$I,5)</f>
        <v>0</v>
      </c>
      <c r="M668" s="5">
        <f>VLOOKUP(A668,'[1]Cluster Analysis'!$A:$I,6)</f>
        <v>0</v>
      </c>
      <c r="N668" s="5">
        <f>VLOOKUP(A668,'[1]Cluster Analysis'!$A:$I,7)</f>
        <v>0</v>
      </c>
      <c r="O668" s="5">
        <f>VLOOKUP(A668,'[1]Cluster Analysis'!$A:$I,8)</f>
        <v>0</v>
      </c>
      <c r="P668" s="5">
        <f>VLOOKUP(A668,'[1]Cluster Analysis'!$A:$I,9)</f>
        <v>0</v>
      </c>
      <c r="Q668">
        <f>VLOOKUP(A668,'[2]Incident Summary'!$A:$I,3,FALSE)</f>
        <v>0</v>
      </c>
      <c r="R668" s="5">
        <f>VLOOKUP(A668,'[2]Incident Summary'!$A:$I,2,FALSE)</f>
        <v>0</v>
      </c>
      <c r="S668">
        <f>VLOOKUP(A668,'[2]Incident Summary'!$A:$I,4,FALSE)</f>
        <v>0</v>
      </c>
      <c r="T668">
        <f>VLOOKUP(A668,'[2]Incident Summary'!$A:$I,7,FALSE)</f>
        <v>0</v>
      </c>
      <c r="U668" s="5">
        <f>VLOOKUP(A668,'[2]Incident Summary'!$A:$I,6,FALSE)</f>
        <v>0</v>
      </c>
      <c r="V668">
        <f>VLOOKUP(A668,'[2]Incident Summary'!$A:$I,8,FALSE)</f>
        <v>0</v>
      </c>
      <c r="W668">
        <f t="shared" si="808"/>
        <v>20</v>
      </c>
    </row>
    <row r="669" spans="1:23" x14ac:dyDescent="0.25">
      <c r="A669" s="1">
        <f t="shared" si="839"/>
        <v>42869.416666667639</v>
      </c>
      <c r="B669" s="3">
        <f t="shared" si="806"/>
        <v>42869</v>
      </c>
      <c r="C669" s="3">
        <f t="shared" ref="C669" si="843">B669</f>
        <v>42869</v>
      </c>
      <c r="D669" s="2">
        <v>0.41666666666666669</v>
      </c>
      <c r="E669">
        <f t="shared" si="810"/>
        <v>24</v>
      </c>
      <c r="F669">
        <f>VLOOKUP(B669,[3]Summary!$B$3:$AF$15000,E669,FALSE)</f>
        <v>13.76048932949219</v>
      </c>
      <c r="G669">
        <f t="shared" si="811"/>
        <v>19</v>
      </c>
      <c r="H669">
        <f>VLOOKUP(B669,[3]Summary!$B$3:$AF$15000,G669,FALSE)</f>
        <v>353956</v>
      </c>
      <c r="I669">
        <f t="shared" si="812"/>
        <v>29</v>
      </c>
      <c r="J669">
        <f>VLOOKUP(B669,[3]Summary!$B$3:$AF$15000,I669,FALSE)</f>
        <v>73.608171103515602</v>
      </c>
      <c r="K669" s="5">
        <f>VLOOKUP(A669,'[1]Cluster Analysis'!$A:$I,4)</f>
        <v>0</v>
      </c>
      <c r="L669" s="5">
        <f>VLOOKUP(A669,'[1]Cluster Analysis'!$A:$I,5)</f>
        <v>0</v>
      </c>
      <c r="M669" s="5">
        <f>VLOOKUP(A669,'[1]Cluster Analysis'!$A:$I,6)</f>
        <v>0</v>
      </c>
      <c r="N669" s="5">
        <f>VLOOKUP(A669,'[1]Cluster Analysis'!$A:$I,7)</f>
        <v>0</v>
      </c>
      <c r="O669" s="5">
        <f>VLOOKUP(A669,'[1]Cluster Analysis'!$A:$I,8)</f>
        <v>0</v>
      </c>
      <c r="P669" s="5">
        <f>VLOOKUP(A669,'[1]Cluster Analysis'!$A:$I,9)</f>
        <v>0</v>
      </c>
      <c r="Q669">
        <f>VLOOKUP(A669,'[2]Incident Summary'!$A:$I,3,FALSE)</f>
        <v>2</v>
      </c>
      <c r="R669" s="5">
        <f>VLOOKUP(A669,'[2]Incident Summary'!$A:$I,2,FALSE)</f>
        <v>4.0173611108912155E-2</v>
      </c>
      <c r="S669">
        <f>VLOOKUP(A669,'[2]Incident Summary'!$A:$I,4,FALSE)</f>
        <v>2</v>
      </c>
      <c r="T669">
        <f>VLOOKUP(A669,'[2]Incident Summary'!$A:$I,7,FALSE)</f>
        <v>0</v>
      </c>
      <c r="U669" s="5">
        <f>VLOOKUP(A669,'[2]Incident Summary'!$A:$I,6,FALSE)</f>
        <v>0</v>
      </c>
      <c r="V669">
        <f>VLOOKUP(A669,'[2]Incident Summary'!$A:$I,8,FALSE)</f>
        <v>0</v>
      </c>
      <c r="W669">
        <f t="shared" si="808"/>
        <v>20</v>
      </c>
    </row>
    <row r="670" spans="1:23" x14ac:dyDescent="0.25">
      <c r="A670" s="1">
        <f t="shared" si="825"/>
        <v>42869.583333334303</v>
      </c>
      <c r="B670" s="3">
        <f t="shared" si="806"/>
        <v>42869</v>
      </c>
      <c r="C670" s="3">
        <f t="shared" ref="C670" si="844">B670</f>
        <v>42869</v>
      </c>
      <c r="D670" s="2">
        <v>0.58333333333333337</v>
      </c>
      <c r="E670">
        <f t="shared" si="810"/>
        <v>25</v>
      </c>
      <c r="F670">
        <f>VLOOKUP(B670,[3]Summary!$B$3:$AF$15000,E670,FALSE)</f>
        <v>13.570199413749998</v>
      </c>
      <c r="G670">
        <f t="shared" si="811"/>
        <v>20</v>
      </c>
      <c r="H670">
        <f>VLOOKUP(B670,[3]Summary!$B$3:$AF$15000,G670,FALSE)</f>
        <v>438526</v>
      </c>
      <c r="I670">
        <f t="shared" si="812"/>
        <v>30</v>
      </c>
      <c r="J670">
        <f>VLOOKUP(B670,[3]Summary!$B$3:$AF$15000,I670,FALSE)</f>
        <v>73.737423087499991</v>
      </c>
      <c r="K670" s="5">
        <f>VLOOKUP(A670,'[1]Cluster Analysis'!$A:$I,4)</f>
        <v>0</v>
      </c>
      <c r="L670" s="5">
        <f>VLOOKUP(A670,'[1]Cluster Analysis'!$A:$I,5)</f>
        <v>0</v>
      </c>
      <c r="M670" s="5">
        <f>VLOOKUP(A670,'[1]Cluster Analysis'!$A:$I,6)</f>
        <v>0</v>
      </c>
      <c r="N670" s="5">
        <f>VLOOKUP(A670,'[1]Cluster Analysis'!$A:$I,7)</f>
        <v>0</v>
      </c>
      <c r="O670" s="5">
        <f>VLOOKUP(A670,'[1]Cluster Analysis'!$A:$I,8)</f>
        <v>0</v>
      </c>
      <c r="P670" s="5">
        <f>VLOOKUP(A670,'[1]Cluster Analysis'!$A:$I,9)</f>
        <v>0</v>
      </c>
      <c r="Q670">
        <f>VLOOKUP(A670,'[2]Incident Summary'!$A:$I,3,FALSE)</f>
        <v>0</v>
      </c>
      <c r="R670" s="5">
        <f>VLOOKUP(A670,'[2]Incident Summary'!$A:$I,2,FALSE)</f>
        <v>0</v>
      </c>
      <c r="S670">
        <f>VLOOKUP(A670,'[2]Incident Summary'!$A:$I,4,FALSE)</f>
        <v>0</v>
      </c>
      <c r="T670">
        <f>VLOOKUP(A670,'[2]Incident Summary'!$A:$I,7,FALSE)</f>
        <v>0</v>
      </c>
      <c r="U670" s="5">
        <f>VLOOKUP(A670,'[2]Incident Summary'!$A:$I,6,FALSE)</f>
        <v>0</v>
      </c>
      <c r="V670">
        <f>VLOOKUP(A670,'[2]Incident Summary'!$A:$I,8,FALSE)</f>
        <v>0</v>
      </c>
      <c r="W670">
        <f t="shared" si="808"/>
        <v>20</v>
      </c>
    </row>
    <row r="671" spans="1:23" x14ac:dyDescent="0.25">
      <c r="A671" s="1">
        <f t="shared" ref="A671:A674" si="845">A670+TIME(5,0,0)</f>
        <v>42869.791666667639</v>
      </c>
      <c r="B671" s="3">
        <f t="shared" si="806"/>
        <v>42869</v>
      </c>
      <c r="C671" s="3">
        <f t="shared" ref="C671" si="846">B671</f>
        <v>42869</v>
      </c>
      <c r="D671" s="2">
        <v>0.79166666666666663</v>
      </c>
      <c r="E671">
        <f t="shared" si="810"/>
        <v>26</v>
      </c>
      <c r="F671">
        <f>VLOOKUP(B671,[3]Summary!$B$3:$AF$15000,E671,FALSE)</f>
        <v>6.5016268085781244</v>
      </c>
      <c r="G671">
        <f t="shared" si="811"/>
        <v>21</v>
      </c>
      <c r="H671">
        <f>VLOOKUP(B671,[3]Summary!$B$3:$AF$15000,G671,FALSE)</f>
        <v>209229</v>
      </c>
      <c r="I671">
        <f t="shared" si="812"/>
        <v>31</v>
      </c>
      <c r="J671">
        <f>VLOOKUP(B671,[3]Summary!$B$3:$AF$15000,I671,FALSE)</f>
        <v>72.70384410156251</v>
      </c>
      <c r="K671" s="5">
        <f>VLOOKUP(A671,'[1]Cluster Analysis'!$A:$I,4)</f>
        <v>0</v>
      </c>
      <c r="L671" s="5">
        <f>VLOOKUP(A671,'[1]Cluster Analysis'!$A:$I,5)</f>
        <v>0</v>
      </c>
      <c r="M671" s="5">
        <f>VLOOKUP(A671,'[1]Cluster Analysis'!$A:$I,6)</f>
        <v>0</v>
      </c>
      <c r="N671" s="5">
        <f>VLOOKUP(A671,'[1]Cluster Analysis'!$A:$I,7)</f>
        <v>0</v>
      </c>
      <c r="O671" s="5">
        <f>VLOOKUP(A671,'[1]Cluster Analysis'!$A:$I,8)</f>
        <v>0</v>
      </c>
      <c r="P671" s="5">
        <f>VLOOKUP(A671,'[1]Cluster Analysis'!$A:$I,9)</f>
        <v>0</v>
      </c>
      <c r="Q671">
        <f>VLOOKUP(A671,'[2]Incident Summary'!$A:$I,3,FALSE)</f>
        <v>0</v>
      </c>
      <c r="R671" s="5">
        <f>VLOOKUP(A671,'[2]Incident Summary'!$A:$I,2,FALSE)</f>
        <v>0</v>
      </c>
      <c r="S671">
        <f>VLOOKUP(A671,'[2]Incident Summary'!$A:$I,4,FALSE)</f>
        <v>0</v>
      </c>
      <c r="T671">
        <f>VLOOKUP(A671,'[2]Incident Summary'!$A:$I,7,FALSE)</f>
        <v>0</v>
      </c>
      <c r="U671" s="5">
        <f>VLOOKUP(A671,'[2]Incident Summary'!$A:$I,6,FALSE)</f>
        <v>0</v>
      </c>
      <c r="V671">
        <f>VLOOKUP(A671,'[2]Incident Summary'!$A:$I,8,FALSE)</f>
        <v>0</v>
      </c>
      <c r="W671">
        <f t="shared" si="808"/>
        <v>20</v>
      </c>
    </row>
    <row r="672" spans="1:23" x14ac:dyDescent="0.25">
      <c r="A672" s="1">
        <f t="shared" si="845"/>
        <v>42870.000000000975</v>
      </c>
      <c r="B672" s="3">
        <f t="shared" si="806"/>
        <v>42870</v>
      </c>
      <c r="C672" s="3">
        <f t="shared" ref="C672" si="847">B672</f>
        <v>42870</v>
      </c>
      <c r="D672" s="2">
        <v>0</v>
      </c>
      <c r="E672">
        <f t="shared" si="810"/>
        <v>22</v>
      </c>
      <c r="F672">
        <f>VLOOKUP(B672,[3]Summary!$B$3:$AF$15000,E672,FALSE)</f>
        <v>1.4812960949281251</v>
      </c>
      <c r="G672">
        <f t="shared" si="811"/>
        <v>17</v>
      </c>
      <c r="H672">
        <f>VLOOKUP(B672,[3]Summary!$B$3:$AF$15000,G672,FALSE)</f>
        <v>41777</v>
      </c>
      <c r="I672">
        <f t="shared" si="812"/>
        <v>27</v>
      </c>
      <c r="J672">
        <f>VLOOKUP(B672,[3]Summary!$B$3:$AF$15000,I672,FALSE)</f>
        <v>68.84732886406249</v>
      </c>
      <c r="K672" s="5">
        <f>VLOOKUP(A672,'[1]Cluster Analysis'!$A:$I,4)</f>
        <v>0</v>
      </c>
      <c r="L672" s="5">
        <f>VLOOKUP(A672,'[1]Cluster Analysis'!$A:$I,5)</f>
        <v>0</v>
      </c>
      <c r="M672" s="5">
        <f>VLOOKUP(A672,'[1]Cluster Analysis'!$A:$I,6)</f>
        <v>0</v>
      </c>
      <c r="N672" s="5">
        <f>VLOOKUP(A672,'[1]Cluster Analysis'!$A:$I,7)</f>
        <v>0</v>
      </c>
      <c r="O672" s="5">
        <f>VLOOKUP(A672,'[1]Cluster Analysis'!$A:$I,8)</f>
        <v>0</v>
      </c>
      <c r="P672" s="5">
        <f>VLOOKUP(A672,'[1]Cluster Analysis'!$A:$I,9)</f>
        <v>0</v>
      </c>
      <c r="Q672">
        <f>VLOOKUP(A672,'[2]Incident Summary'!$A:$I,3,FALSE)</f>
        <v>0</v>
      </c>
      <c r="R672" s="5">
        <f>VLOOKUP(A672,'[2]Incident Summary'!$A:$I,2,FALSE)</f>
        <v>0</v>
      </c>
      <c r="S672">
        <f>VLOOKUP(A672,'[2]Incident Summary'!$A:$I,4,FALSE)</f>
        <v>0</v>
      </c>
      <c r="T672">
        <f>VLOOKUP(A672,'[2]Incident Summary'!$A:$I,7,FALSE)</f>
        <v>0</v>
      </c>
      <c r="U672" s="5">
        <f>VLOOKUP(A672,'[2]Incident Summary'!$A:$I,6,FALSE)</f>
        <v>0</v>
      </c>
      <c r="V672">
        <f>VLOOKUP(A672,'[2]Incident Summary'!$A:$I,8,FALSE)</f>
        <v>0</v>
      </c>
      <c r="W672">
        <f t="shared" si="808"/>
        <v>20</v>
      </c>
    </row>
    <row r="673" spans="1:23" x14ac:dyDescent="0.25">
      <c r="A673" s="1">
        <f t="shared" si="845"/>
        <v>42870.208333334311</v>
      </c>
      <c r="B673" s="3">
        <f t="shared" si="806"/>
        <v>42870</v>
      </c>
      <c r="C673" s="3">
        <f t="shared" ref="C673" si="848">B673</f>
        <v>42870</v>
      </c>
      <c r="D673" s="2">
        <v>0.20833333333333334</v>
      </c>
      <c r="E673">
        <f t="shared" si="810"/>
        <v>23</v>
      </c>
      <c r="F673">
        <f>VLOOKUP(B673,[3]Summary!$B$3:$AF$15000,E673,FALSE)</f>
        <v>19.676109884328127</v>
      </c>
      <c r="G673">
        <f t="shared" si="811"/>
        <v>18</v>
      </c>
      <c r="H673">
        <f>VLOOKUP(B673,[3]Summary!$B$3:$AF$15000,G673,FALSE)</f>
        <v>481387</v>
      </c>
      <c r="I673">
        <f t="shared" si="812"/>
        <v>28</v>
      </c>
      <c r="J673">
        <f>VLOOKUP(B673,[3]Summary!$B$3:$AF$15000,I673,FALSE)</f>
        <v>65.500845770312495</v>
      </c>
      <c r="K673" s="5">
        <f>VLOOKUP(A673,'[1]Cluster Analysis'!$A:$I,4)</f>
        <v>0</v>
      </c>
      <c r="L673" s="5">
        <f>VLOOKUP(A673,'[1]Cluster Analysis'!$A:$I,5)</f>
        <v>0</v>
      </c>
      <c r="M673" s="5">
        <f>VLOOKUP(A673,'[1]Cluster Analysis'!$A:$I,6)</f>
        <v>0</v>
      </c>
      <c r="N673" s="5">
        <f>VLOOKUP(A673,'[1]Cluster Analysis'!$A:$I,7)</f>
        <v>0</v>
      </c>
      <c r="O673" s="5">
        <f>VLOOKUP(A673,'[1]Cluster Analysis'!$A:$I,8)</f>
        <v>0</v>
      </c>
      <c r="P673" s="5">
        <f>VLOOKUP(A673,'[1]Cluster Analysis'!$A:$I,9)</f>
        <v>0</v>
      </c>
      <c r="Q673">
        <f>VLOOKUP(A673,'[2]Incident Summary'!$A:$I,3,FALSE)</f>
        <v>7</v>
      </c>
      <c r="R673" s="5">
        <f>VLOOKUP(A673,'[2]Incident Summary'!$A:$I,2,FALSE)</f>
        <v>0.12383542824682081</v>
      </c>
      <c r="S673">
        <f>VLOOKUP(A673,'[2]Incident Summary'!$A:$I,4,FALSE)</f>
        <v>7</v>
      </c>
      <c r="T673">
        <f>VLOOKUP(A673,'[2]Incident Summary'!$A:$I,7,FALSE)</f>
        <v>0</v>
      </c>
      <c r="U673" s="5">
        <f>VLOOKUP(A673,'[2]Incident Summary'!$A:$I,6,FALSE)</f>
        <v>0</v>
      </c>
      <c r="V673">
        <f>VLOOKUP(A673,'[2]Incident Summary'!$A:$I,8,FALSE)</f>
        <v>0</v>
      </c>
      <c r="W673">
        <f t="shared" si="808"/>
        <v>20</v>
      </c>
    </row>
    <row r="674" spans="1:23" x14ac:dyDescent="0.25">
      <c r="A674" s="1">
        <f t="shared" si="845"/>
        <v>42870.416666667646</v>
      </c>
      <c r="B674" s="3">
        <f t="shared" si="806"/>
        <v>42870</v>
      </c>
      <c r="C674" s="3">
        <f t="shared" ref="C674" si="849">B674</f>
        <v>42870</v>
      </c>
      <c r="D674" s="2">
        <v>0.41666666666666669</v>
      </c>
      <c r="E674">
        <f t="shared" si="810"/>
        <v>24</v>
      </c>
      <c r="F674">
        <f>VLOOKUP(B674,[3]Summary!$B$3:$AF$15000,E674,FALSE)</f>
        <v>16.066429619921877</v>
      </c>
      <c r="G674">
        <f t="shared" si="811"/>
        <v>19</v>
      </c>
      <c r="H674">
        <f>VLOOKUP(B674,[3]Summary!$B$3:$AF$15000,G674,FALSE)</f>
        <v>335414</v>
      </c>
      <c r="I674">
        <f t="shared" si="812"/>
        <v>29</v>
      </c>
      <c r="J674">
        <f>VLOOKUP(B674,[3]Summary!$B$3:$AF$15000,I674,FALSE)</f>
        <v>63.805460408203132</v>
      </c>
      <c r="K674" s="5">
        <f>VLOOKUP(A674,'[1]Cluster Analysis'!$A:$I,4)</f>
        <v>0</v>
      </c>
      <c r="L674" s="5">
        <f>VLOOKUP(A674,'[1]Cluster Analysis'!$A:$I,5)</f>
        <v>0</v>
      </c>
      <c r="M674" s="5">
        <f>VLOOKUP(A674,'[1]Cluster Analysis'!$A:$I,6)</f>
        <v>0</v>
      </c>
      <c r="N674" s="5">
        <f>VLOOKUP(A674,'[1]Cluster Analysis'!$A:$I,7)</f>
        <v>0</v>
      </c>
      <c r="O674" s="5">
        <f>VLOOKUP(A674,'[1]Cluster Analysis'!$A:$I,8)</f>
        <v>0</v>
      </c>
      <c r="P674" s="5">
        <f>VLOOKUP(A674,'[1]Cluster Analysis'!$A:$I,9)</f>
        <v>0</v>
      </c>
      <c r="Q674">
        <f>VLOOKUP(A674,'[2]Incident Summary'!$A:$I,3,FALSE)</f>
        <v>2</v>
      </c>
      <c r="R674" s="5">
        <f>VLOOKUP(A674,'[2]Incident Summary'!$A:$I,2,FALSE)</f>
        <v>3.1609548612323124E-2</v>
      </c>
      <c r="S674">
        <f>VLOOKUP(A674,'[2]Incident Summary'!$A:$I,4,FALSE)</f>
        <v>2</v>
      </c>
      <c r="T674">
        <f>VLOOKUP(A674,'[2]Incident Summary'!$A:$I,7,FALSE)</f>
        <v>0</v>
      </c>
      <c r="U674" s="5">
        <f>VLOOKUP(A674,'[2]Incident Summary'!$A:$I,6,FALSE)</f>
        <v>0</v>
      </c>
      <c r="V674">
        <f>VLOOKUP(A674,'[2]Incident Summary'!$A:$I,8,FALSE)</f>
        <v>0</v>
      </c>
      <c r="W674">
        <f t="shared" si="808"/>
        <v>20</v>
      </c>
    </row>
    <row r="675" spans="1:23" x14ac:dyDescent="0.25">
      <c r="A675" s="1">
        <f t="shared" si="825"/>
        <v>42870.583333334311</v>
      </c>
      <c r="B675" s="3">
        <f t="shared" si="806"/>
        <v>42870</v>
      </c>
      <c r="C675" s="3">
        <f t="shared" ref="C675" si="850">B675</f>
        <v>42870</v>
      </c>
      <c r="D675" s="2">
        <v>0.58333333333333337</v>
      </c>
      <c r="E675">
        <f t="shared" si="810"/>
        <v>25</v>
      </c>
      <c r="F675">
        <f>VLOOKUP(B675,[3]Summary!$B$3:$AF$15000,E675,FALSE)</f>
        <v>20.984928255937501</v>
      </c>
      <c r="G675">
        <f t="shared" si="811"/>
        <v>20</v>
      </c>
      <c r="H675">
        <f>VLOOKUP(B675,[3]Summary!$B$3:$AF$15000,G675,FALSE)</f>
        <v>540228</v>
      </c>
      <c r="I675">
        <f t="shared" si="812"/>
        <v>30</v>
      </c>
      <c r="J675">
        <f>VLOOKUP(B675,[3]Summary!$B$3:$AF$15000,I675,FALSE)</f>
        <v>66.070992923437487</v>
      </c>
      <c r="K675" s="5">
        <f>VLOOKUP(A675,'[1]Cluster Analysis'!$A:$I,4)</f>
        <v>0</v>
      </c>
      <c r="L675" s="5">
        <f>VLOOKUP(A675,'[1]Cluster Analysis'!$A:$I,5)</f>
        <v>0</v>
      </c>
      <c r="M675" s="5">
        <f>VLOOKUP(A675,'[1]Cluster Analysis'!$A:$I,6)</f>
        <v>0</v>
      </c>
      <c r="N675" s="5">
        <f>VLOOKUP(A675,'[1]Cluster Analysis'!$A:$I,7)</f>
        <v>1.7361111109494232E-2</v>
      </c>
      <c r="O675" s="5">
        <f>VLOOKUP(A675,'[1]Cluster Analysis'!$A:$I,8)</f>
        <v>0</v>
      </c>
      <c r="P675" s="5">
        <f>VLOOKUP(A675,'[1]Cluster Analysis'!$A:$I,9)</f>
        <v>0</v>
      </c>
      <c r="Q675">
        <f>VLOOKUP(A675,'[2]Incident Summary'!$A:$I,3,FALSE)</f>
        <v>3</v>
      </c>
      <c r="R675" s="5">
        <f>VLOOKUP(A675,'[2]Incident Summary'!$A:$I,2,FALSE)</f>
        <v>7.1155277779325843E-2</v>
      </c>
      <c r="S675">
        <f>VLOOKUP(A675,'[2]Incident Summary'!$A:$I,4,FALSE)</f>
        <v>5.5</v>
      </c>
      <c r="T675">
        <f>VLOOKUP(A675,'[2]Incident Summary'!$A:$I,7,FALSE)</f>
        <v>1</v>
      </c>
      <c r="U675" s="5">
        <f>VLOOKUP(A675,'[2]Incident Summary'!$A:$I,6,FALSE)</f>
        <v>4.9277662037638947E-3</v>
      </c>
      <c r="V675">
        <f>VLOOKUP(A675,'[2]Incident Summary'!$A:$I,8,FALSE)</f>
        <v>3</v>
      </c>
      <c r="W675">
        <f t="shared" si="808"/>
        <v>20</v>
      </c>
    </row>
    <row r="676" spans="1:23" x14ac:dyDescent="0.25">
      <c r="A676" s="1">
        <f t="shared" ref="A676:A679" si="851">A675+TIME(5,0,0)</f>
        <v>42870.791666667646</v>
      </c>
      <c r="B676" s="3">
        <f t="shared" si="806"/>
        <v>42870</v>
      </c>
      <c r="C676" s="3">
        <f t="shared" ref="C676" si="852">B676</f>
        <v>42870</v>
      </c>
      <c r="D676" s="2">
        <v>0.79166666666666663</v>
      </c>
      <c r="E676">
        <f t="shared" si="810"/>
        <v>26</v>
      </c>
      <c r="F676">
        <f>VLOOKUP(B676,[3]Summary!$B$3:$AF$15000,E676,FALSE)</f>
        <v>6.2244575573749996</v>
      </c>
      <c r="G676">
        <f t="shared" si="811"/>
        <v>21</v>
      </c>
      <c r="H676">
        <f>VLOOKUP(B676,[3]Summary!$B$3:$AF$15000,G676,FALSE)</f>
        <v>192512</v>
      </c>
      <c r="I676">
        <f t="shared" si="812"/>
        <v>31</v>
      </c>
      <c r="J676">
        <f>VLOOKUP(B676,[3]Summary!$B$3:$AF$15000,I676,FALSE)</f>
        <v>71.606546132812497</v>
      </c>
      <c r="K676" s="5">
        <f>VLOOKUP(A676,'[1]Cluster Analysis'!$A:$I,4)</f>
        <v>0</v>
      </c>
      <c r="L676" s="5">
        <f>VLOOKUP(A676,'[1]Cluster Analysis'!$A:$I,5)</f>
        <v>0</v>
      </c>
      <c r="M676" s="5">
        <f>VLOOKUP(A676,'[1]Cluster Analysis'!$A:$I,6)</f>
        <v>0</v>
      </c>
      <c r="N676" s="5">
        <f>VLOOKUP(A676,'[1]Cluster Analysis'!$A:$I,7)</f>
        <v>4.1666666664241347E-2</v>
      </c>
      <c r="O676" s="5">
        <f>VLOOKUP(A676,'[1]Cluster Analysis'!$A:$I,8)</f>
        <v>2.4305555554747116E-2</v>
      </c>
      <c r="P676" s="5">
        <f>VLOOKUP(A676,'[1]Cluster Analysis'!$A:$I,9)</f>
        <v>0</v>
      </c>
      <c r="Q676">
        <f>VLOOKUP(A676,'[2]Incident Summary'!$A:$I,3,FALSE)</f>
        <v>0</v>
      </c>
      <c r="R676" s="5">
        <f>VLOOKUP(A676,'[2]Incident Summary'!$A:$I,2,FALSE)</f>
        <v>0</v>
      </c>
      <c r="S676">
        <f>VLOOKUP(A676,'[2]Incident Summary'!$A:$I,4,FALSE)</f>
        <v>0</v>
      </c>
      <c r="T676">
        <f>VLOOKUP(A676,'[2]Incident Summary'!$A:$I,7,FALSE)</f>
        <v>0</v>
      </c>
      <c r="U676" s="5">
        <f>VLOOKUP(A676,'[2]Incident Summary'!$A:$I,6,FALSE)</f>
        <v>0</v>
      </c>
      <c r="V676">
        <f>VLOOKUP(A676,'[2]Incident Summary'!$A:$I,8,FALSE)</f>
        <v>0</v>
      </c>
      <c r="W676">
        <f t="shared" si="808"/>
        <v>20</v>
      </c>
    </row>
    <row r="677" spans="1:23" x14ac:dyDescent="0.25">
      <c r="A677" s="1">
        <f t="shared" si="851"/>
        <v>42871.000000000982</v>
      </c>
      <c r="B677" s="3">
        <f t="shared" si="806"/>
        <v>42871</v>
      </c>
      <c r="C677" s="3">
        <f t="shared" ref="C677" si="853">B677</f>
        <v>42871</v>
      </c>
      <c r="D677" s="2">
        <v>0</v>
      </c>
      <c r="E677">
        <f t="shared" si="810"/>
        <v>22</v>
      </c>
      <c r="F677">
        <f>VLOOKUP(B677,[3]Summary!$B$3:$AF$15000,E677,FALSE)</f>
        <v>1.6756412818906248</v>
      </c>
      <c r="G677">
        <f t="shared" si="811"/>
        <v>17</v>
      </c>
      <c r="H677">
        <f>VLOOKUP(B677,[3]Summary!$B$3:$AF$15000,G677,FALSE)</f>
        <v>44628</v>
      </c>
      <c r="I677">
        <f t="shared" si="812"/>
        <v>27</v>
      </c>
      <c r="J677">
        <f>VLOOKUP(B677,[3]Summary!$B$3:$AF$15000,I677,FALSE)</f>
        <v>68.500979114062503</v>
      </c>
      <c r="K677" s="5">
        <f>VLOOKUP(A677,'[1]Cluster Analysis'!$A:$I,4)</f>
        <v>0</v>
      </c>
      <c r="L677" s="5">
        <f>VLOOKUP(A677,'[1]Cluster Analysis'!$A:$I,5)</f>
        <v>0</v>
      </c>
      <c r="M677" s="5">
        <f>VLOOKUP(A677,'[1]Cluster Analysis'!$A:$I,6)</f>
        <v>0</v>
      </c>
      <c r="N677" s="5">
        <f>VLOOKUP(A677,'[1]Cluster Analysis'!$A:$I,7)</f>
        <v>0</v>
      </c>
      <c r="O677" s="5">
        <f>VLOOKUP(A677,'[1]Cluster Analysis'!$A:$I,8)</f>
        <v>0</v>
      </c>
      <c r="P677" s="5">
        <f>VLOOKUP(A677,'[1]Cluster Analysis'!$A:$I,9)</f>
        <v>0</v>
      </c>
      <c r="Q677">
        <f>VLOOKUP(A677,'[2]Incident Summary'!$A:$I,3,FALSE)</f>
        <v>0</v>
      </c>
      <c r="R677" s="5">
        <f>VLOOKUP(A677,'[2]Incident Summary'!$A:$I,2,FALSE)</f>
        <v>0</v>
      </c>
      <c r="S677">
        <f>VLOOKUP(A677,'[2]Incident Summary'!$A:$I,4,FALSE)</f>
        <v>0</v>
      </c>
      <c r="T677">
        <f>VLOOKUP(A677,'[2]Incident Summary'!$A:$I,7,FALSE)</f>
        <v>0</v>
      </c>
      <c r="U677" s="5">
        <f>VLOOKUP(A677,'[2]Incident Summary'!$A:$I,6,FALSE)</f>
        <v>0</v>
      </c>
      <c r="V677">
        <f>VLOOKUP(A677,'[2]Incident Summary'!$A:$I,8,FALSE)</f>
        <v>0</v>
      </c>
      <c r="W677">
        <f t="shared" si="808"/>
        <v>20</v>
      </c>
    </row>
    <row r="678" spans="1:23" x14ac:dyDescent="0.25">
      <c r="A678" s="1">
        <f t="shared" si="851"/>
        <v>42871.208333334318</v>
      </c>
      <c r="B678" s="3">
        <f t="shared" si="806"/>
        <v>42871</v>
      </c>
      <c r="C678" s="3">
        <f t="shared" ref="C678" si="854">B678</f>
        <v>42871</v>
      </c>
      <c r="D678" s="2">
        <v>0.20833333333333334</v>
      </c>
      <c r="E678">
        <f t="shared" si="810"/>
        <v>23</v>
      </c>
      <c r="F678">
        <f>VLOOKUP(B678,[3]Summary!$B$3:$AF$15000,E678,FALSE)</f>
        <v>19.841112817937493</v>
      </c>
      <c r="G678">
        <f t="shared" si="811"/>
        <v>18</v>
      </c>
      <c r="H678">
        <f>VLOOKUP(B678,[3]Summary!$B$3:$AF$15000,G678,FALSE)</f>
        <v>434677</v>
      </c>
      <c r="I678">
        <f t="shared" si="812"/>
        <v>28</v>
      </c>
      <c r="J678">
        <f>VLOOKUP(B678,[3]Summary!$B$3:$AF$15000,I678,FALSE)</f>
        <v>59.412717978124995</v>
      </c>
      <c r="K678" s="5">
        <f>VLOOKUP(A678,'[1]Cluster Analysis'!$A:$I,4)</f>
        <v>0</v>
      </c>
      <c r="L678" s="5">
        <f>VLOOKUP(A678,'[1]Cluster Analysis'!$A:$I,5)</f>
        <v>0</v>
      </c>
      <c r="M678" s="5">
        <f>VLOOKUP(A678,'[1]Cluster Analysis'!$A:$I,6)</f>
        <v>0</v>
      </c>
      <c r="N678" s="5">
        <f>VLOOKUP(A678,'[1]Cluster Analysis'!$A:$I,7)</f>
        <v>6.9444444445252884E-2</v>
      </c>
      <c r="O678" s="5">
        <f>VLOOKUP(A678,'[1]Cluster Analysis'!$A:$I,8)</f>
        <v>0</v>
      </c>
      <c r="P678" s="5">
        <f>VLOOKUP(A678,'[1]Cluster Analysis'!$A:$I,9)</f>
        <v>0</v>
      </c>
      <c r="Q678">
        <f>VLOOKUP(A678,'[2]Incident Summary'!$A:$I,3,FALSE)</f>
        <v>5</v>
      </c>
      <c r="R678" s="5">
        <f>VLOOKUP(A678,'[2]Incident Summary'!$A:$I,2,FALSE)</f>
        <v>9.6050092593941372E-2</v>
      </c>
      <c r="S678">
        <f>VLOOKUP(A678,'[2]Incident Summary'!$A:$I,4,FALSE)</f>
        <v>5</v>
      </c>
      <c r="T678">
        <f>VLOOKUP(A678,'[2]Incident Summary'!$A:$I,7,FALSE)</f>
        <v>0</v>
      </c>
      <c r="U678" s="5">
        <f>VLOOKUP(A678,'[2]Incident Summary'!$A:$I,6,FALSE)</f>
        <v>0</v>
      </c>
      <c r="V678">
        <f>VLOOKUP(A678,'[2]Incident Summary'!$A:$I,8,FALSE)</f>
        <v>0</v>
      </c>
      <c r="W678">
        <f t="shared" si="808"/>
        <v>20</v>
      </c>
    </row>
    <row r="679" spans="1:23" x14ac:dyDescent="0.25">
      <c r="A679" s="1">
        <f t="shared" si="851"/>
        <v>42871.416666667654</v>
      </c>
      <c r="B679" s="3">
        <f t="shared" si="806"/>
        <v>42871</v>
      </c>
      <c r="C679" s="3">
        <f t="shared" ref="C679" si="855">B679</f>
        <v>42871</v>
      </c>
      <c r="D679" s="2">
        <v>0.41666666666666669</v>
      </c>
      <c r="E679">
        <f t="shared" si="810"/>
        <v>24</v>
      </c>
      <c r="F679">
        <f>VLOOKUP(B679,[3]Summary!$B$3:$AF$15000,E679,FALSE)</f>
        <v>14.277786548632813</v>
      </c>
      <c r="G679">
        <f t="shared" si="811"/>
        <v>19</v>
      </c>
      <c r="H679">
        <f>VLOOKUP(B679,[3]Summary!$B$3:$AF$15000,G679,FALSE)</f>
        <v>324120</v>
      </c>
      <c r="I679">
        <f t="shared" si="812"/>
        <v>29</v>
      </c>
      <c r="J679">
        <f>VLOOKUP(B679,[3]Summary!$B$3:$AF$15000,I679,FALSE)</f>
        <v>65.61496419531251</v>
      </c>
      <c r="K679" s="5">
        <f>VLOOKUP(A679,'[1]Cluster Analysis'!$A:$I,4)</f>
        <v>0</v>
      </c>
      <c r="L679" s="5">
        <f>VLOOKUP(A679,'[1]Cluster Analysis'!$A:$I,5)</f>
        <v>0</v>
      </c>
      <c r="M679" s="5">
        <f>VLOOKUP(A679,'[1]Cluster Analysis'!$A:$I,6)</f>
        <v>0</v>
      </c>
      <c r="N679" s="5">
        <f>VLOOKUP(A679,'[1]Cluster Analysis'!$A:$I,7)</f>
        <v>3.9583333331393078E-2</v>
      </c>
      <c r="O679" s="5">
        <f>VLOOKUP(A679,'[1]Cluster Analysis'!$A:$I,8)</f>
        <v>0</v>
      </c>
      <c r="P679" s="5">
        <f>VLOOKUP(A679,'[1]Cluster Analysis'!$A:$I,9)</f>
        <v>0</v>
      </c>
      <c r="Q679">
        <f>VLOOKUP(A679,'[2]Incident Summary'!$A:$I,3,FALSE)</f>
        <v>2</v>
      </c>
      <c r="R679" s="5">
        <f>VLOOKUP(A679,'[2]Incident Summary'!$A:$I,2,FALSE)</f>
        <v>4.5676099536649417E-2</v>
      </c>
      <c r="S679">
        <f>VLOOKUP(A679,'[2]Incident Summary'!$A:$I,4,FALSE)</f>
        <v>4</v>
      </c>
      <c r="T679">
        <f>VLOOKUP(A679,'[2]Incident Summary'!$A:$I,7,FALSE)</f>
        <v>3</v>
      </c>
      <c r="U679" s="5">
        <f>VLOOKUP(A679,'[2]Incident Summary'!$A:$I,6,FALSE)</f>
        <v>0.16409287037095055</v>
      </c>
      <c r="V679">
        <f>VLOOKUP(A679,'[2]Incident Summary'!$A:$I,8,FALSE)</f>
        <v>4</v>
      </c>
      <c r="W679">
        <f t="shared" si="808"/>
        <v>20</v>
      </c>
    </row>
    <row r="680" spans="1:23" x14ac:dyDescent="0.25">
      <c r="A680" s="1">
        <f t="shared" si="825"/>
        <v>42871.583333334318</v>
      </c>
      <c r="B680" s="3">
        <f t="shared" si="806"/>
        <v>42871</v>
      </c>
      <c r="C680" s="3">
        <f t="shared" ref="C680" si="856">B680</f>
        <v>42871</v>
      </c>
      <c r="D680" s="2">
        <v>0.58333333333333337</v>
      </c>
      <c r="E680">
        <f t="shared" si="810"/>
        <v>25</v>
      </c>
      <c r="F680">
        <f>VLOOKUP(B680,[3]Summary!$B$3:$AF$15000,E680,FALSE)</f>
        <v>26.022213442499993</v>
      </c>
      <c r="G680">
        <f t="shared" si="811"/>
        <v>20</v>
      </c>
      <c r="H680">
        <f>VLOOKUP(B680,[3]Summary!$B$3:$AF$15000,G680,FALSE)</f>
        <v>551002</v>
      </c>
      <c r="I680">
        <f t="shared" si="812"/>
        <v>30</v>
      </c>
      <c r="J680">
        <f>VLOOKUP(B680,[3]Summary!$B$3:$AF$15000,I680,FALSE)</f>
        <v>61.381206407812506</v>
      </c>
      <c r="K680" s="5">
        <f>VLOOKUP(A680,'[1]Cluster Analysis'!$A:$I,4)</f>
        <v>0</v>
      </c>
      <c r="L680" s="5">
        <f>VLOOKUP(A680,'[1]Cluster Analysis'!$A:$I,5)</f>
        <v>0</v>
      </c>
      <c r="M680" s="5">
        <f>VLOOKUP(A680,'[1]Cluster Analysis'!$A:$I,6)</f>
        <v>0</v>
      </c>
      <c r="N680" s="5">
        <f>VLOOKUP(A680,'[1]Cluster Analysis'!$A:$I,7)</f>
        <v>4.444444445107365E-2</v>
      </c>
      <c r="O680" s="5">
        <f>VLOOKUP(A680,'[1]Cluster Analysis'!$A:$I,8)</f>
        <v>0</v>
      </c>
      <c r="P680" s="5">
        <f>VLOOKUP(A680,'[1]Cluster Analysis'!$A:$I,9)</f>
        <v>0</v>
      </c>
      <c r="Q680">
        <f>VLOOKUP(A680,'[2]Incident Summary'!$A:$I,3,FALSE)</f>
        <v>13</v>
      </c>
      <c r="R680" s="5">
        <f>VLOOKUP(A680,'[2]Incident Summary'!$A:$I,2,FALSE)</f>
        <v>0.31351611111313105</v>
      </c>
      <c r="S680">
        <f>VLOOKUP(A680,'[2]Incident Summary'!$A:$I,4,FALSE)</f>
        <v>15</v>
      </c>
      <c r="T680">
        <f>VLOOKUP(A680,'[2]Incident Summary'!$A:$I,7,FALSE)</f>
        <v>0</v>
      </c>
      <c r="U680" s="5">
        <f>VLOOKUP(A680,'[2]Incident Summary'!$A:$I,6,FALSE)</f>
        <v>0</v>
      </c>
      <c r="V680">
        <f>VLOOKUP(A680,'[2]Incident Summary'!$A:$I,8,FALSE)</f>
        <v>0</v>
      </c>
      <c r="W680">
        <f t="shared" si="808"/>
        <v>20</v>
      </c>
    </row>
    <row r="681" spans="1:23" x14ac:dyDescent="0.25">
      <c r="A681" s="1">
        <f t="shared" ref="A681:A684" si="857">A680+TIME(5,0,0)</f>
        <v>42871.791666667654</v>
      </c>
      <c r="B681" s="3">
        <f t="shared" si="806"/>
        <v>42871</v>
      </c>
      <c r="C681" s="3">
        <f t="shared" ref="C681" si="858">B681</f>
        <v>42871</v>
      </c>
      <c r="D681" s="2">
        <v>0.79166666666666663</v>
      </c>
      <c r="E681">
        <f t="shared" si="810"/>
        <v>26</v>
      </c>
      <c r="F681">
        <f>VLOOKUP(B681,[3]Summary!$B$3:$AF$15000,E681,FALSE)</f>
        <v>6.7395005355000013</v>
      </c>
      <c r="G681">
        <f t="shared" si="811"/>
        <v>21</v>
      </c>
      <c r="H681">
        <f>VLOOKUP(B681,[3]Summary!$B$3:$AF$15000,G681,FALSE)</f>
        <v>208431</v>
      </c>
      <c r="I681">
        <f t="shared" si="812"/>
        <v>31</v>
      </c>
      <c r="J681">
        <f>VLOOKUP(B681,[3]Summary!$B$3:$AF$15000,I681,FALSE)</f>
        <v>71.708292401562488</v>
      </c>
      <c r="K681" s="5">
        <f>VLOOKUP(A681,'[1]Cluster Analysis'!$A:$I,4)</f>
        <v>0</v>
      </c>
      <c r="L681" s="5">
        <f>VLOOKUP(A681,'[1]Cluster Analysis'!$A:$I,5)</f>
        <v>0</v>
      </c>
      <c r="M681" s="5">
        <f>VLOOKUP(A681,'[1]Cluster Analysis'!$A:$I,6)</f>
        <v>0</v>
      </c>
      <c r="N681" s="5">
        <f>VLOOKUP(A681,'[1]Cluster Analysis'!$A:$I,7)</f>
        <v>0</v>
      </c>
      <c r="O681" s="5">
        <f>VLOOKUP(A681,'[1]Cluster Analysis'!$A:$I,8)</f>
        <v>0</v>
      </c>
      <c r="P681" s="5">
        <f>VLOOKUP(A681,'[1]Cluster Analysis'!$A:$I,9)</f>
        <v>0</v>
      </c>
      <c r="Q681">
        <f>VLOOKUP(A681,'[2]Incident Summary'!$A:$I,3,FALSE)</f>
        <v>0</v>
      </c>
      <c r="R681" s="5">
        <f>VLOOKUP(A681,'[2]Incident Summary'!$A:$I,2,FALSE)</f>
        <v>0</v>
      </c>
      <c r="S681">
        <f>VLOOKUP(A681,'[2]Incident Summary'!$A:$I,4,FALSE)</f>
        <v>0</v>
      </c>
      <c r="T681">
        <f>VLOOKUP(A681,'[2]Incident Summary'!$A:$I,7,FALSE)</f>
        <v>1</v>
      </c>
      <c r="U681" s="5">
        <f>VLOOKUP(A681,'[2]Incident Summary'!$A:$I,6,FALSE)</f>
        <v>9.4207546295365319E-2</v>
      </c>
      <c r="V681">
        <f>VLOOKUP(A681,'[2]Incident Summary'!$A:$I,8,FALSE)</f>
        <v>2</v>
      </c>
      <c r="W681">
        <f t="shared" si="808"/>
        <v>20</v>
      </c>
    </row>
    <row r="682" spans="1:23" x14ac:dyDescent="0.25">
      <c r="A682" s="1">
        <f t="shared" si="857"/>
        <v>42872.00000000099</v>
      </c>
      <c r="B682" s="3">
        <f t="shared" si="806"/>
        <v>42872</v>
      </c>
      <c r="C682" s="3">
        <f t="shared" ref="C682" si="859">B682</f>
        <v>42872</v>
      </c>
      <c r="D682" s="2">
        <v>0</v>
      </c>
      <c r="E682">
        <f t="shared" si="810"/>
        <v>22</v>
      </c>
      <c r="F682">
        <f>VLOOKUP(B682,[3]Summary!$B$3:$AF$15000,E682,FALSE)</f>
        <v>1.7161302629531248</v>
      </c>
      <c r="G682">
        <f t="shared" si="811"/>
        <v>17</v>
      </c>
      <c r="H682">
        <f>VLOOKUP(B682,[3]Summary!$B$3:$AF$15000,G682,FALSE)</f>
        <v>45698</v>
      </c>
      <c r="I682">
        <f t="shared" si="812"/>
        <v>27</v>
      </c>
      <c r="J682">
        <f>VLOOKUP(B682,[3]Summary!$B$3:$AF$15000,I682,FALSE)</f>
        <v>69.041283875000005</v>
      </c>
      <c r="K682" s="5">
        <f>VLOOKUP(A682,'[1]Cluster Analysis'!$A:$I,4)</f>
        <v>0</v>
      </c>
      <c r="L682" s="5">
        <f>VLOOKUP(A682,'[1]Cluster Analysis'!$A:$I,5)</f>
        <v>0</v>
      </c>
      <c r="M682" s="5">
        <f>VLOOKUP(A682,'[1]Cluster Analysis'!$A:$I,6)</f>
        <v>0</v>
      </c>
      <c r="N682" s="5">
        <f>VLOOKUP(A682,'[1]Cluster Analysis'!$A:$I,7)</f>
        <v>0</v>
      </c>
      <c r="O682" s="5">
        <f>VLOOKUP(A682,'[1]Cluster Analysis'!$A:$I,8)</f>
        <v>0</v>
      </c>
      <c r="P682" s="5">
        <f>VLOOKUP(A682,'[1]Cluster Analysis'!$A:$I,9)</f>
        <v>0</v>
      </c>
      <c r="Q682">
        <f>VLOOKUP(A682,'[2]Incident Summary'!$A:$I,3,FALSE)</f>
        <v>0</v>
      </c>
      <c r="R682" s="5">
        <f>VLOOKUP(A682,'[2]Incident Summary'!$A:$I,2,FALSE)</f>
        <v>0</v>
      </c>
      <c r="S682">
        <f>VLOOKUP(A682,'[2]Incident Summary'!$A:$I,4,FALSE)</f>
        <v>0</v>
      </c>
      <c r="T682">
        <f>VLOOKUP(A682,'[2]Incident Summary'!$A:$I,7,FALSE)</f>
        <v>0</v>
      </c>
      <c r="U682" s="5">
        <f>VLOOKUP(A682,'[2]Incident Summary'!$A:$I,6,FALSE)</f>
        <v>0</v>
      </c>
      <c r="V682">
        <f>VLOOKUP(A682,'[2]Incident Summary'!$A:$I,8,FALSE)</f>
        <v>0</v>
      </c>
      <c r="W682">
        <f t="shared" si="808"/>
        <v>20</v>
      </c>
    </row>
    <row r="683" spans="1:23" x14ac:dyDescent="0.25">
      <c r="A683" s="1">
        <f t="shared" si="857"/>
        <v>42872.208333334325</v>
      </c>
      <c r="B683" s="3">
        <f t="shared" si="806"/>
        <v>42872</v>
      </c>
      <c r="C683" s="3">
        <f t="shared" ref="C683" si="860">B683</f>
        <v>42872</v>
      </c>
      <c r="D683" s="2">
        <v>0.20833333333333334</v>
      </c>
      <c r="E683">
        <f t="shared" si="810"/>
        <v>23</v>
      </c>
      <c r="F683">
        <f>VLOOKUP(B683,[3]Summary!$B$3:$AF$15000,E683,FALSE)</f>
        <v>20.358587195703123</v>
      </c>
      <c r="G683">
        <f t="shared" si="811"/>
        <v>18</v>
      </c>
      <c r="H683">
        <f>VLOOKUP(B683,[3]Summary!$B$3:$AF$15000,G683,FALSE)</f>
        <v>474491</v>
      </c>
      <c r="I683">
        <f t="shared" si="812"/>
        <v>28</v>
      </c>
      <c r="J683">
        <f>VLOOKUP(B683,[3]Summary!$B$3:$AF$15000,I683,FALSE)</f>
        <v>64.013410009374979</v>
      </c>
      <c r="K683" s="5">
        <f>VLOOKUP(A683,'[1]Cluster Analysis'!$A:$I,4)</f>
        <v>0</v>
      </c>
      <c r="L683" s="5">
        <f>VLOOKUP(A683,'[1]Cluster Analysis'!$A:$I,5)</f>
        <v>0</v>
      </c>
      <c r="M683" s="5">
        <f>VLOOKUP(A683,'[1]Cluster Analysis'!$A:$I,6)</f>
        <v>0</v>
      </c>
      <c r="N683" s="5">
        <f>VLOOKUP(A683,'[1]Cluster Analysis'!$A:$I,7)</f>
        <v>7.4305555557657499E-2</v>
      </c>
      <c r="O683" s="5">
        <f>VLOOKUP(A683,'[1]Cluster Analysis'!$A:$I,8)</f>
        <v>8.3333333335758653E-2</v>
      </c>
      <c r="P683" s="5">
        <f>VLOOKUP(A683,'[1]Cluster Analysis'!$A:$I,9)</f>
        <v>0</v>
      </c>
      <c r="Q683">
        <f>VLOOKUP(A683,'[2]Incident Summary'!$A:$I,3,FALSE)</f>
        <v>4</v>
      </c>
      <c r="R683" s="5">
        <f>VLOOKUP(A683,'[2]Incident Summary'!$A:$I,2,FALSE)</f>
        <v>6.5996898141747806E-2</v>
      </c>
      <c r="S683">
        <f>VLOOKUP(A683,'[2]Incident Summary'!$A:$I,4,FALSE)</f>
        <v>5</v>
      </c>
      <c r="T683">
        <f>VLOOKUP(A683,'[2]Incident Summary'!$A:$I,7,FALSE)</f>
        <v>0</v>
      </c>
      <c r="U683" s="5">
        <f>VLOOKUP(A683,'[2]Incident Summary'!$A:$I,6,FALSE)</f>
        <v>0</v>
      </c>
      <c r="V683">
        <f>VLOOKUP(A683,'[2]Incident Summary'!$A:$I,8,FALSE)</f>
        <v>0</v>
      </c>
      <c r="W683">
        <f t="shared" si="808"/>
        <v>20</v>
      </c>
    </row>
    <row r="684" spans="1:23" x14ac:dyDescent="0.25">
      <c r="A684" s="1">
        <f t="shared" si="857"/>
        <v>42872.416666667661</v>
      </c>
      <c r="B684" s="3">
        <f t="shared" si="806"/>
        <v>42872</v>
      </c>
      <c r="C684" s="3">
        <f t="shared" ref="C684" si="861">B684</f>
        <v>42872</v>
      </c>
      <c r="D684" s="2">
        <v>0.41666666666666669</v>
      </c>
      <c r="E684">
        <f t="shared" si="810"/>
        <v>24</v>
      </c>
      <c r="F684">
        <f>VLOOKUP(B684,[3]Summary!$B$3:$AF$15000,E684,FALSE)</f>
        <v>14.816011844726564</v>
      </c>
      <c r="G684">
        <f t="shared" si="811"/>
        <v>19</v>
      </c>
      <c r="H684">
        <f>VLOOKUP(B684,[3]Summary!$B$3:$AF$15000,G684,FALSE)</f>
        <v>339468</v>
      </c>
      <c r="I684">
        <f t="shared" si="812"/>
        <v>29</v>
      </c>
      <c r="J684">
        <f>VLOOKUP(B684,[3]Summary!$B$3:$AF$15000,I684,FALSE)</f>
        <v>66.934663142578131</v>
      </c>
      <c r="K684" s="5">
        <f>VLOOKUP(A684,'[1]Cluster Analysis'!$A:$I,4)</f>
        <v>0</v>
      </c>
      <c r="L684" s="5">
        <f>VLOOKUP(A684,'[1]Cluster Analysis'!$A:$I,5)</f>
        <v>0</v>
      </c>
      <c r="M684" s="5">
        <f>VLOOKUP(A684,'[1]Cluster Analysis'!$A:$I,6)</f>
        <v>0</v>
      </c>
      <c r="N684" s="5">
        <f>VLOOKUP(A684,'[1]Cluster Analysis'!$A:$I,7)</f>
        <v>7.7083333329937886E-2</v>
      </c>
      <c r="O684" s="5">
        <f>VLOOKUP(A684,'[1]Cluster Analysis'!$A:$I,8)</f>
        <v>0</v>
      </c>
      <c r="P684" s="5">
        <f>VLOOKUP(A684,'[1]Cluster Analysis'!$A:$I,9)</f>
        <v>0</v>
      </c>
      <c r="Q684">
        <f>VLOOKUP(A684,'[2]Incident Summary'!$A:$I,3,FALSE)</f>
        <v>1</v>
      </c>
      <c r="R684" s="5">
        <f>VLOOKUP(A684,'[2]Incident Summary'!$A:$I,2,FALSE)</f>
        <v>7.111111335689202E-5</v>
      </c>
      <c r="S684">
        <f>VLOOKUP(A684,'[2]Incident Summary'!$A:$I,4,FALSE)</f>
        <v>1</v>
      </c>
      <c r="T684">
        <f>VLOOKUP(A684,'[2]Incident Summary'!$A:$I,7,FALSE)</f>
        <v>0</v>
      </c>
      <c r="U684" s="5">
        <f>VLOOKUP(A684,'[2]Incident Summary'!$A:$I,6,FALSE)</f>
        <v>0</v>
      </c>
      <c r="V684">
        <f>VLOOKUP(A684,'[2]Incident Summary'!$A:$I,8,FALSE)</f>
        <v>0</v>
      </c>
      <c r="W684">
        <f t="shared" si="808"/>
        <v>20</v>
      </c>
    </row>
    <row r="685" spans="1:23" x14ac:dyDescent="0.25">
      <c r="A685" s="1">
        <f t="shared" si="825"/>
        <v>42872.583333334325</v>
      </c>
      <c r="B685" s="3">
        <f t="shared" si="806"/>
        <v>42872</v>
      </c>
      <c r="C685" s="3">
        <f t="shared" ref="C685" si="862">B685</f>
        <v>42872</v>
      </c>
      <c r="D685" s="2">
        <v>0.58333333333333337</v>
      </c>
      <c r="E685">
        <f t="shared" si="810"/>
        <v>25</v>
      </c>
      <c r="F685">
        <f>VLOOKUP(B685,[3]Summary!$B$3:$AF$15000,E685,FALSE)</f>
        <v>30.377764646874997</v>
      </c>
      <c r="G685">
        <f t="shared" si="811"/>
        <v>20</v>
      </c>
      <c r="H685">
        <f>VLOOKUP(B685,[3]Summary!$B$3:$AF$15000,G685,FALSE)</f>
        <v>516100</v>
      </c>
      <c r="I685">
        <f t="shared" si="812"/>
        <v>30</v>
      </c>
      <c r="J685">
        <f>VLOOKUP(B685,[3]Summary!$B$3:$AF$15000,I685,FALSE)</f>
        <v>55.291255815937511</v>
      </c>
      <c r="K685" s="5">
        <f>VLOOKUP(A685,'[1]Cluster Analysis'!$A:$I,4)</f>
        <v>0</v>
      </c>
      <c r="L685" s="5">
        <f>VLOOKUP(A685,'[1]Cluster Analysis'!$A:$I,5)</f>
        <v>0</v>
      </c>
      <c r="M685" s="5">
        <f>VLOOKUP(A685,'[1]Cluster Analysis'!$A:$I,6)</f>
        <v>0</v>
      </c>
      <c r="N685" s="5">
        <f>VLOOKUP(A685,'[1]Cluster Analysis'!$A:$I,7)</f>
        <v>2.5694444448163267E-2</v>
      </c>
      <c r="O685" s="5">
        <f>VLOOKUP(A685,'[1]Cluster Analysis'!$A:$I,8)</f>
        <v>0</v>
      </c>
      <c r="P685" s="5">
        <f>VLOOKUP(A685,'[1]Cluster Analysis'!$A:$I,9)</f>
        <v>0</v>
      </c>
      <c r="Q685">
        <f>VLOOKUP(A685,'[2]Incident Summary'!$A:$I,3,FALSE)</f>
        <v>13</v>
      </c>
      <c r="R685" s="5">
        <f>VLOOKUP(A685,'[2]Incident Summary'!$A:$I,2,FALSE)</f>
        <v>0.30395030092040543</v>
      </c>
      <c r="S685">
        <f>VLOOKUP(A685,'[2]Incident Summary'!$A:$I,4,FALSE)</f>
        <v>12.5</v>
      </c>
      <c r="T685">
        <f>VLOOKUP(A685,'[2]Incident Summary'!$A:$I,7,FALSE)</f>
        <v>0</v>
      </c>
      <c r="U685" s="5">
        <f>VLOOKUP(A685,'[2]Incident Summary'!$A:$I,6,FALSE)</f>
        <v>0</v>
      </c>
      <c r="V685">
        <f>VLOOKUP(A685,'[2]Incident Summary'!$A:$I,8,FALSE)</f>
        <v>0</v>
      </c>
      <c r="W685">
        <f t="shared" si="808"/>
        <v>20</v>
      </c>
    </row>
    <row r="686" spans="1:23" x14ac:dyDescent="0.25">
      <c r="A686" s="1">
        <f t="shared" ref="A686:A689" si="863">A685+TIME(5,0,0)</f>
        <v>42872.791666667661</v>
      </c>
      <c r="B686" s="3">
        <f t="shared" si="806"/>
        <v>42872</v>
      </c>
      <c r="C686" s="3">
        <f t="shared" ref="C686" si="864">B686</f>
        <v>42872</v>
      </c>
      <c r="D686" s="2">
        <v>0.79166666666666663</v>
      </c>
      <c r="E686">
        <f t="shared" si="810"/>
        <v>26</v>
      </c>
      <c r="F686">
        <f>VLOOKUP(B686,[3]Summary!$B$3:$AF$15000,E686,FALSE)</f>
        <v>6.8490361723750013</v>
      </c>
      <c r="G686">
        <f t="shared" si="811"/>
        <v>21</v>
      </c>
      <c r="H686">
        <f>VLOOKUP(B686,[3]Summary!$B$3:$AF$15000,G686,FALSE)</f>
        <v>191874</v>
      </c>
      <c r="I686">
        <f t="shared" si="812"/>
        <v>31</v>
      </c>
      <c r="J686">
        <f>VLOOKUP(B686,[3]Summary!$B$3:$AF$15000,I686,FALSE)</f>
        <v>67.966909309374998</v>
      </c>
      <c r="K686" s="5">
        <f>VLOOKUP(A686,'[1]Cluster Analysis'!$A:$I,4)</f>
        <v>0</v>
      </c>
      <c r="L686" s="5">
        <f>VLOOKUP(A686,'[1]Cluster Analysis'!$A:$I,5)</f>
        <v>0</v>
      </c>
      <c r="M686" s="5">
        <f>VLOOKUP(A686,'[1]Cluster Analysis'!$A:$I,6)</f>
        <v>0</v>
      </c>
      <c r="N686" s="5">
        <f>VLOOKUP(A686,'[1]Cluster Analysis'!$A:$I,7)</f>
        <v>4.3055555557657499E-2</v>
      </c>
      <c r="O686" s="5">
        <f>VLOOKUP(A686,'[1]Cluster Analysis'!$A:$I,8)</f>
        <v>0</v>
      </c>
      <c r="P686" s="5">
        <f>VLOOKUP(A686,'[1]Cluster Analysis'!$A:$I,9)</f>
        <v>0</v>
      </c>
      <c r="Q686">
        <f>VLOOKUP(A686,'[2]Incident Summary'!$A:$I,3,FALSE)</f>
        <v>1</v>
      </c>
      <c r="R686" s="5">
        <f>VLOOKUP(A686,'[2]Incident Summary'!$A:$I,2,FALSE)</f>
        <v>2.4591168985352851E-2</v>
      </c>
      <c r="S686">
        <f>VLOOKUP(A686,'[2]Incident Summary'!$A:$I,4,FALSE)</f>
        <v>1</v>
      </c>
      <c r="T686">
        <f>VLOOKUP(A686,'[2]Incident Summary'!$A:$I,7,FALSE)</f>
        <v>0</v>
      </c>
      <c r="U686" s="5">
        <f>VLOOKUP(A686,'[2]Incident Summary'!$A:$I,6,FALSE)</f>
        <v>0</v>
      </c>
      <c r="V686">
        <f>VLOOKUP(A686,'[2]Incident Summary'!$A:$I,8,FALSE)</f>
        <v>0</v>
      </c>
      <c r="W686">
        <f t="shared" si="808"/>
        <v>20</v>
      </c>
    </row>
    <row r="687" spans="1:23" x14ac:dyDescent="0.25">
      <c r="A687" s="1">
        <f t="shared" si="863"/>
        <v>42873.000000000997</v>
      </c>
      <c r="B687" s="3">
        <f t="shared" si="806"/>
        <v>42873</v>
      </c>
      <c r="C687" s="3">
        <f t="shared" ref="C687" si="865">B687</f>
        <v>42873</v>
      </c>
      <c r="D687" s="2">
        <v>0</v>
      </c>
      <c r="E687">
        <f t="shared" si="810"/>
        <v>22</v>
      </c>
      <c r="F687">
        <f>VLOOKUP(B687,[3]Summary!$B$3:$AF$15000,E687,FALSE)</f>
        <v>1.8046739102187497</v>
      </c>
      <c r="G687">
        <f t="shared" si="811"/>
        <v>17</v>
      </c>
      <c r="H687">
        <f>VLOOKUP(B687,[3]Summary!$B$3:$AF$15000,G687,FALSE)</f>
        <v>47865</v>
      </c>
      <c r="I687">
        <f t="shared" si="812"/>
        <v>27</v>
      </c>
      <c r="J687">
        <f>VLOOKUP(B687,[3]Summary!$B$3:$AF$15000,I687,FALSE)</f>
        <v>66.773040181249996</v>
      </c>
      <c r="K687" s="5">
        <f>VLOOKUP(A687,'[1]Cluster Analysis'!$A:$I,4)</f>
        <v>0</v>
      </c>
      <c r="L687" s="5">
        <f>VLOOKUP(A687,'[1]Cluster Analysis'!$A:$I,5)</f>
        <v>0</v>
      </c>
      <c r="M687" s="5">
        <f>VLOOKUP(A687,'[1]Cluster Analysis'!$A:$I,6)</f>
        <v>0</v>
      </c>
      <c r="N687" s="5">
        <f>VLOOKUP(A687,'[1]Cluster Analysis'!$A:$I,7)</f>
        <v>0.16458333333139308</v>
      </c>
      <c r="O687" s="5">
        <f>VLOOKUP(A687,'[1]Cluster Analysis'!$A:$I,8)</f>
        <v>4.1666666671517305E-2</v>
      </c>
      <c r="P687" s="5">
        <f>VLOOKUP(A687,'[1]Cluster Analysis'!$A:$I,9)</f>
        <v>1.4583333329937886E-2</v>
      </c>
      <c r="Q687">
        <f>VLOOKUP(A687,'[2]Incident Summary'!$A:$I,3,FALSE)</f>
        <v>0</v>
      </c>
      <c r="R687" s="5">
        <f>VLOOKUP(A687,'[2]Incident Summary'!$A:$I,2,FALSE)</f>
        <v>0</v>
      </c>
      <c r="S687">
        <f>VLOOKUP(A687,'[2]Incident Summary'!$A:$I,4,FALSE)</f>
        <v>0</v>
      </c>
      <c r="T687">
        <f>VLOOKUP(A687,'[2]Incident Summary'!$A:$I,7,FALSE)</f>
        <v>0</v>
      </c>
      <c r="U687" s="5">
        <f>VLOOKUP(A687,'[2]Incident Summary'!$A:$I,6,FALSE)</f>
        <v>0</v>
      </c>
      <c r="V687">
        <f>VLOOKUP(A687,'[2]Incident Summary'!$A:$I,8,FALSE)</f>
        <v>0</v>
      </c>
      <c r="W687">
        <f t="shared" si="808"/>
        <v>20</v>
      </c>
    </row>
    <row r="688" spans="1:23" x14ac:dyDescent="0.25">
      <c r="A688" s="1">
        <f t="shared" si="863"/>
        <v>42873.208333334333</v>
      </c>
      <c r="B688" s="3">
        <f t="shared" si="806"/>
        <v>42873</v>
      </c>
      <c r="C688" s="3">
        <f t="shared" ref="C688" si="866">B688</f>
        <v>42873</v>
      </c>
      <c r="D688" s="2">
        <v>0.20833333333333334</v>
      </c>
      <c r="E688">
        <f t="shared" si="810"/>
        <v>23</v>
      </c>
      <c r="F688">
        <f>VLOOKUP(B688,[3]Summary!$B$3:$AF$15000,E688,FALSE)</f>
        <v>20.636971110593752</v>
      </c>
      <c r="G688">
        <f t="shared" si="811"/>
        <v>18</v>
      </c>
      <c r="H688">
        <f>VLOOKUP(B688,[3]Summary!$B$3:$AF$15000,G688,FALSE)</f>
        <v>481631</v>
      </c>
      <c r="I688">
        <f t="shared" si="812"/>
        <v>28</v>
      </c>
      <c r="J688">
        <f>VLOOKUP(B688,[3]Summary!$B$3:$AF$15000,I688,FALSE)</f>
        <v>63.487767620312518</v>
      </c>
      <c r="K688" s="5">
        <f>VLOOKUP(A688,'[1]Cluster Analysis'!$A:$I,4)</f>
        <v>0</v>
      </c>
      <c r="L688" s="5">
        <f>VLOOKUP(A688,'[1]Cluster Analysis'!$A:$I,5)</f>
        <v>0</v>
      </c>
      <c r="M688" s="5">
        <f>VLOOKUP(A688,'[1]Cluster Analysis'!$A:$I,6)</f>
        <v>0</v>
      </c>
      <c r="N688" s="5">
        <f>VLOOKUP(A688,'[1]Cluster Analysis'!$A:$I,7)</f>
        <v>8.5416666661330964E-2</v>
      </c>
      <c r="O688" s="5">
        <f>VLOOKUP(A688,'[1]Cluster Analysis'!$A:$I,8)</f>
        <v>7.7777777776645962E-2</v>
      </c>
      <c r="P688" s="5">
        <f>VLOOKUP(A688,'[1]Cluster Analysis'!$A:$I,9)</f>
        <v>0</v>
      </c>
      <c r="Q688">
        <f>VLOOKUP(A688,'[2]Incident Summary'!$A:$I,3,FALSE)</f>
        <v>5</v>
      </c>
      <c r="R688" s="5">
        <f>VLOOKUP(A688,'[2]Incident Summary'!$A:$I,2,FALSE)</f>
        <v>0.13183949073572876</v>
      </c>
      <c r="S688">
        <f>VLOOKUP(A688,'[2]Incident Summary'!$A:$I,4,FALSE)</f>
        <v>6.5</v>
      </c>
      <c r="T688">
        <f>VLOOKUP(A688,'[2]Incident Summary'!$A:$I,7,FALSE)</f>
        <v>0</v>
      </c>
      <c r="U688" s="5">
        <f>VLOOKUP(A688,'[2]Incident Summary'!$A:$I,6,FALSE)</f>
        <v>0</v>
      </c>
      <c r="V688">
        <f>VLOOKUP(A688,'[2]Incident Summary'!$A:$I,8,FALSE)</f>
        <v>0</v>
      </c>
      <c r="W688">
        <f t="shared" si="808"/>
        <v>20</v>
      </c>
    </row>
    <row r="689" spans="1:23" x14ac:dyDescent="0.25">
      <c r="A689" s="1">
        <f t="shared" si="863"/>
        <v>42873.416666667668</v>
      </c>
      <c r="B689" s="3">
        <f t="shared" si="806"/>
        <v>42873</v>
      </c>
      <c r="C689" s="3">
        <f t="shared" ref="C689" si="867">B689</f>
        <v>42873</v>
      </c>
      <c r="D689" s="2">
        <v>0.41666666666666669</v>
      </c>
      <c r="E689">
        <f t="shared" si="810"/>
        <v>24</v>
      </c>
      <c r="F689">
        <f>VLOOKUP(B689,[3]Summary!$B$3:$AF$15000,E689,FALSE)</f>
        <v>15.676716684374997</v>
      </c>
      <c r="G689">
        <f t="shared" si="811"/>
        <v>19</v>
      </c>
      <c r="H689">
        <f>VLOOKUP(B689,[3]Summary!$B$3:$AF$15000,G689,FALSE)</f>
        <v>350019</v>
      </c>
      <c r="I689">
        <f t="shared" si="812"/>
        <v>29</v>
      </c>
      <c r="J689">
        <f>VLOOKUP(B689,[3]Summary!$B$3:$AF$15000,I689,FALSE)</f>
        <v>65.976217908203125</v>
      </c>
      <c r="K689" s="5">
        <f>VLOOKUP(A689,'[1]Cluster Analysis'!$A:$I,4)</f>
        <v>0</v>
      </c>
      <c r="L689" s="5">
        <f>VLOOKUP(A689,'[1]Cluster Analysis'!$A:$I,5)</f>
        <v>0</v>
      </c>
      <c r="M689" s="5">
        <f>VLOOKUP(A689,'[1]Cluster Analysis'!$A:$I,6)</f>
        <v>0</v>
      </c>
      <c r="N689" s="5">
        <f>VLOOKUP(A689,'[1]Cluster Analysis'!$A:$I,7)</f>
        <v>6.1805555560567882E-2</v>
      </c>
      <c r="O689" s="5">
        <f>VLOOKUP(A689,'[1]Cluster Analysis'!$A:$I,8)</f>
        <v>0</v>
      </c>
      <c r="P689" s="5">
        <f>VLOOKUP(A689,'[1]Cluster Analysis'!$A:$I,9)</f>
        <v>0</v>
      </c>
      <c r="Q689">
        <f>VLOOKUP(A689,'[2]Incident Summary'!$A:$I,3,FALSE)</f>
        <v>4</v>
      </c>
      <c r="R689" s="5">
        <f>VLOOKUP(A689,'[2]Incident Summary'!$A:$I,2,FALSE)</f>
        <v>0.14507971065177117</v>
      </c>
      <c r="S689">
        <f>VLOOKUP(A689,'[2]Incident Summary'!$A:$I,4,FALSE)</f>
        <v>7.5</v>
      </c>
      <c r="T689">
        <f>VLOOKUP(A689,'[2]Incident Summary'!$A:$I,7,FALSE)</f>
        <v>0</v>
      </c>
      <c r="U689" s="5">
        <f>VLOOKUP(A689,'[2]Incident Summary'!$A:$I,6,FALSE)</f>
        <v>0</v>
      </c>
      <c r="V689">
        <f>VLOOKUP(A689,'[2]Incident Summary'!$A:$I,8,FALSE)</f>
        <v>0</v>
      </c>
      <c r="W689">
        <f t="shared" si="808"/>
        <v>20</v>
      </c>
    </row>
    <row r="690" spans="1:23" x14ac:dyDescent="0.25">
      <c r="A690" s="1">
        <f t="shared" si="825"/>
        <v>42873.583333334333</v>
      </c>
      <c r="B690" s="3">
        <f t="shared" si="806"/>
        <v>42873</v>
      </c>
      <c r="C690" s="3">
        <f t="shared" ref="C690" si="868">B690</f>
        <v>42873</v>
      </c>
      <c r="D690" s="2">
        <v>0.58333333333333337</v>
      </c>
      <c r="E690">
        <f t="shared" si="810"/>
        <v>25</v>
      </c>
      <c r="F690">
        <f>VLOOKUP(B690,[3]Summary!$B$3:$AF$15000,E690,FALSE)</f>
        <v>28.037779638281247</v>
      </c>
      <c r="G690">
        <f t="shared" si="811"/>
        <v>20</v>
      </c>
      <c r="H690">
        <f>VLOOKUP(B690,[3]Summary!$B$3:$AF$15000,G690,FALSE)</f>
        <v>556412</v>
      </c>
      <c r="I690">
        <f t="shared" si="812"/>
        <v>30</v>
      </c>
      <c r="J690">
        <f>VLOOKUP(B690,[3]Summary!$B$3:$AF$15000,I690,FALSE)</f>
        <v>60.302418861718763</v>
      </c>
      <c r="K690" s="5">
        <f>VLOOKUP(A690,'[1]Cluster Analysis'!$A:$I,4)</f>
        <v>0</v>
      </c>
      <c r="L690" s="5">
        <f>VLOOKUP(A690,'[1]Cluster Analysis'!$A:$I,5)</f>
        <v>0</v>
      </c>
      <c r="M690" s="5">
        <f>VLOOKUP(A690,'[1]Cluster Analysis'!$A:$I,6)</f>
        <v>0</v>
      </c>
      <c r="N690" s="5">
        <f>VLOOKUP(A690,'[1]Cluster Analysis'!$A:$I,7)</f>
        <v>4.1666666664241347E-2</v>
      </c>
      <c r="O690" s="5">
        <f>VLOOKUP(A690,'[1]Cluster Analysis'!$A:$I,8)</f>
        <v>0</v>
      </c>
      <c r="P690" s="5">
        <f>VLOOKUP(A690,'[1]Cluster Analysis'!$A:$I,9)</f>
        <v>0</v>
      </c>
      <c r="Q690">
        <f>VLOOKUP(A690,'[2]Incident Summary'!$A:$I,3,FALSE)</f>
        <v>10</v>
      </c>
      <c r="R690" s="5">
        <f>VLOOKUP(A690,'[2]Incident Summary'!$A:$I,2,FALSE)</f>
        <v>0.23661540510511259</v>
      </c>
      <c r="S690">
        <f>VLOOKUP(A690,'[2]Incident Summary'!$A:$I,4,FALSE)</f>
        <v>12</v>
      </c>
      <c r="T690">
        <f>VLOOKUP(A690,'[2]Incident Summary'!$A:$I,7,FALSE)</f>
        <v>0</v>
      </c>
      <c r="U690" s="5">
        <f>VLOOKUP(A690,'[2]Incident Summary'!$A:$I,6,FALSE)</f>
        <v>0</v>
      </c>
      <c r="V690">
        <f>VLOOKUP(A690,'[2]Incident Summary'!$A:$I,8,FALSE)</f>
        <v>0</v>
      </c>
      <c r="W690">
        <f t="shared" si="808"/>
        <v>20</v>
      </c>
    </row>
    <row r="691" spans="1:23" x14ac:dyDescent="0.25">
      <c r="A691" s="1">
        <f t="shared" ref="A691:A694" si="869">A690+TIME(5,0,0)</f>
        <v>42873.791666667668</v>
      </c>
      <c r="B691" s="3">
        <f t="shared" si="806"/>
        <v>42873</v>
      </c>
      <c r="C691" s="3">
        <f t="shared" ref="C691" si="870">B691</f>
        <v>42873</v>
      </c>
      <c r="D691" s="2">
        <v>0.79166666666666663</v>
      </c>
      <c r="E691">
        <f t="shared" si="810"/>
        <v>26</v>
      </c>
      <c r="F691">
        <f>VLOOKUP(B691,[3]Summary!$B$3:$AF$15000,E691,FALSE)</f>
        <v>7.6253740090937514</v>
      </c>
      <c r="G691">
        <f t="shared" si="811"/>
        <v>21</v>
      </c>
      <c r="H691">
        <f>VLOOKUP(B691,[3]Summary!$B$3:$AF$15000,G691,FALSE)</f>
        <v>233675</v>
      </c>
      <c r="I691">
        <f t="shared" si="812"/>
        <v>31</v>
      </c>
      <c r="J691">
        <f>VLOOKUP(B691,[3]Summary!$B$3:$AF$15000,I691,FALSE)</f>
        <v>71.142603957812497</v>
      </c>
      <c r="K691" s="5">
        <f>VLOOKUP(A691,'[1]Cluster Analysis'!$A:$I,4)</f>
        <v>0</v>
      </c>
      <c r="L691" s="5">
        <f>VLOOKUP(A691,'[1]Cluster Analysis'!$A:$I,5)</f>
        <v>0</v>
      </c>
      <c r="M691" s="5">
        <f>VLOOKUP(A691,'[1]Cluster Analysis'!$A:$I,6)</f>
        <v>0</v>
      </c>
      <c r="N691" s="5">
        <f>VLOOKUP(A691,'[1]Cluster Analysis'!$A:$I,7)</f>
        <v>0</v>
      </c>
      <c r="O691" s="5">
        <f>VLOOKUP(A691,'[1]Cluster Analysis'!$A:$I,8)</f>
        <v>0</v>
      </c>
      <c r="P691" s="5">
        <f>VLOOKUP(A691,'[1]Cluster Analysis'!$A:$I,9)</f>
        <v>0</v>
      </c>
      <c r="Q691">
        <f>VLOOKUP(A691,'[2]Incident Summary'!$A:$I,3,FALSE)</f>
        <v>0</v>
      </c>
      <c r="R691" s="5">
        <f>VLOOKUP(A691,'[2]Incident Summary'!$A:$I,2,FALSE)</f>
        <v>0</v>
      </c>
      <c r="S691">
        <f>VLOOKUP(A691,'[2]Incident Summary'!$A:$I,4,FALSE)</f>
        <v>0</v>
      </c>
      <c r="T691">
        <f>VLOOKUP(A691,'[2]Incident Summary'!$A:$I,7,FALSE)</f>
        <v>0</v>
      </c>
      <c r="U691" s="5">
        <f>VLOOKUP(A691,'[2]Incident Summary'!$A:$I,6,FALSE)</f>
        <v>0</v>
      </c>
      <c r="V691">
        <f>VLOOKUP(A691,'[2]Incident Summary'!$A:$I,8,FALSE)</f>
        <v>0</v>
      </c>
      <c r="W691">
        <f t="shared" si="808"/>
        <v>20</v>
      </c>
    </row>
    <row r="692" spans="1:23" x14ac:dyDescent="0.25">
      <c r="A692" s="1">
        <f t="shared" si="869"/>
        <v>42874.000000001004</v>
      </c>
      <c r="B692" s="3">
        <f t="shared" si="806"/>
        <v>42874</v>
      </c>
      <c r="C692" s="3">
        <f t="shared" ref="C692" si="871">B692</f>
        <v>42874</v>
      </c>
      <c r="D692" s="2">
        <v>0</v>
      </c>
      <c r="E692">
        <f t="shared" si="810"/>
        <v>22</v>
      </c>
      <c r="F692">
        <f>VLOOKUP(B692,[3]Summary!$B$3:$AF$15000,E692,FALSE)</f>
        <v>1.8005758660156248</v>
      </c>
      <c r="G692">
        <f t="shared" si="811"/>
        <v>17</v>
      </c>
      <c r="H692">
        <f>VLOOKUP(B692,[3]Summary!$B$3:$AF$15000,G692,FALSE)</f>
        <v>48326</v>
      </c>
      <c r="I692">
        <f t="shared" si="812"/>
        <v>27</v>
      </c>
      <c r="J692">
        <f>VLOOKUP(B692,[3]Summary!$B$3:$AF$15000,I692,FALSE)</f>
        <v>67.533484254687508</v>
      </c>
      <c r="K692" s="5">
        <f>VLOOKUP(A692,'[1]Cluster Analysis'!$A:$I,4)</f>
        <v>0</v>
      </c>
      <c r="L692" s="5">
        <f>VLOOKUP(A692,'[1]Cluster Analysis'!$A:$I,5)</f>
        <v>0</v>
      </c>
      <c r="M692" s="5">
        <f>VLOOKUP(A692,'[1]Cluster Analysis'!$A:$I,6)</f>
        <v>0</v>
      </c>
      <c r="N692" s="5">
        <f>VLOOKUP(A692,'[1]Cluster Analysis'!$A:$I,7)</f>
        <v>0</v>
      </c>
      <c r="O692" s="5">
        <f>VLOOKUP(A692,'[1]Cluster Analysis'!$A:$I,8)</f>
        <v>0</v>
      </c>
      <c r="P692" s="5">
        <f>VLOOKUP(A692,'[1]Cluster Analysis'!$A:$I,9)</f>
        <v>0</v>
      </c>
      <c r="Q692">
        <f>VLOOKUP(A692,'[2]Incident Summary'!$A:$I,3,FALSE)</f>
        <v>0</v>
      </c>
      <c r="R692" s="5">
        <f>VLOOKUP(A692,'[2]Incident Summary'!$A:$I,2,FALSE)</f>
        <v>0</v>
      </c>
      <c r="S692">
        <f>VLOOKUP(A692,'[2]Incident Summary'!$A:$I,4,FALSE)</f>
        <v>0</v>
      </c>
      <c r="T692">
        <f>VLOOKUP(A692,'[2]Incident Summary'!$A:$I,7,FALSE)</f>
        <v>0</v>
      </c>
      <c r="U692" s="5">
        <f>VLOOKUP(A692,'[2]Incident Summary'!$A:$I,6,FALSE)</f>
        <v>0</v>
      </c>
      <c r="V692">
        <f>VLOOKUP(A692,'[2]Incident Summary'!$A:$I,8,FALSE)</f>
        <v>0</v>
      </c>
      <c r="W692">
        <f t="shared" si="808"/>
        <v>20</v>
      </c>
    </row>
    <row r="693" spans="1:23" x14ac:dyDescent="0.25">
      <c r="A693" s="1">
        <f t="shared" si="869"/>
        <v>42874.20833333434</v>
      </c>
      <c r="B693" s="3">
        <f t="shared" si="806"/>
        <v>42874</v>
      </c>
      <c r="C693" s="3">
        <f t="shared" ref="C693" si="872">B693</f>
        <v>42874</v>
      </c>
      <c r="D693" s="2">
        <v>0.20833333333333334</v>
      </c>
      <c r="E693">
        <f t="shared" si="810"/>
        <v>23</v>
      </c>
      <c r="F693">
        <f>VLOOKUP(B693,[3]Summary!$B$3:$AF$15000,E693,FALSE)</f>
        <v>16.49697077846875</v>
      </c>
      <c r="G693">
        <f t="shared" si="811"/>
        <v>18</v>
      </c>
      <c r="H693">
        <f>VLOOKUP(B693,[3]Summary!$B$3:$AF$15000,G693,FALSE)</f>
        <v>474922</v>
      </c>
      <c r="I693">
        <f t="shared" si="812"/>
        <v>28</v>
      </c>
      <c r="J693">
        <f>VLOOKUP(B693,[3]Summary!$B$3:$AF$15000,I693,FALSE)</f>
        <v>68.414455856249987</v>
      </c>
      <c r="K693" s="5">
        <f>VLOOKUP(A693,'[1]Cluster Analysis'!$A:$I,4)</f>
        <v>0</v>
      </c>
      <c r="L693" s="5">
        <f>VLOOKUP(A693,'[1]Cluster Analysis'!$A:$I,5)</f>
        <v>0</v>
      </c>
      <c r="M693" s="5">
        <f>VLOOKUP(A693,'[1]Cluster Analysis'!$A:$I,6)</f>
        <v>0</v>
      </c>
      <c r="N693" s="5">
        <f>VLOOKUP(A693,'[1]Cluster Analysis'!$A:$I,7)</f>
        <v>0</v>
      </c>
      <c r="O693" s="5">
        <f>VLOOKUP(A693,'[1]Cluster Analysis'!$A:$I,8)</f>
        <v>0</v>
      </c>
      <c r="P693" s="5">
        <f>VLOOKUP(A693,'[1]Cluster Analysis'!$A:$I,9)</f>
        <v>0</v>
      </c>
      <c r="Q693">
        <f>VLOOKUP(A693,'[2]Incident Summary'!$A:$I,3,FALSE)</f>
        <v>1</v>
      </c>
      <c r="R693" s="5">
        <f>VLOOKUP(A693,'[2]Incident Summary'!$A:$I,2,FALSE)</f>
        <v>2.3214513887069188E-2</v>
      </c>
      <c r="S693">
        <f>VLOOKUP(A693,'[2]Incident Summary'!$A:$I,4,FALSE)</f>
        <v>2</v>
      </c>
      <c r="T693">
        <f>VLOOKUP(A693,'[2]Incident Summary'!$A:$I,7,FALSE)</f>
        <v>1</v>
      </c>
      <c r="U693" s="5">
        <f>VLOOKUP(A693,'[2]Incident Summary'!$A:$I,6,FALSE)</f>
        <v>2.1146527724340558E-3</v>
      </c>
      <c r="V693">
        <f>VLOOKUP(A693,'[2]Incident Summary'!$A:$I,8,FALSE)</f>
        <v>1.5</v>
      </c>
      <c r="W693">
        <f t="shared" si="808"/>
        <v>20</v>
      </c>
    </row>
    <row r="694" spans="1:23" x14ac:dyDescent="0.25">
      <c r="A694" s="1">
        <f t="shared" si="869"/>
        <v>42874.416666667676</v>
      </c>
      <c r="B694" s="3">
        <f t="shared" si="806"/>
        <v>42874</v>
      </c>
      <c r="C694" s="3">
        <f t="shared" ref="C694" si="873">B694</f>
        <v>42874</v>
      </c>
      <c r="D694" s="2">
        <v>0.41666666666666669</v>
      </c>
      <c r="E694">
        <f t="shared" si="810"/>
        <v>24</v>
      </c>
      <c r="F694">
        <f>VLOOKUP(B694,[3]Summary!$B$3:$AF$15000,E694,FALSE)</f>
        <v>16.493369357421884</v>
      </c>
      <c r="G694">
        <f t="shared" si="811"/>
        <v>19</v>
      </c>
      <c r="H694">
        <f>VLOOKUP(B694,[3]Summary!$B$3:$AF$15000,G694,FALSE)</f>
        <v>380265</v>
      </c>
      <c r="I694">
        <f t="shared" si="812"/>
        <v>29</v>
      </c>
      <c r="J694">
        <f>VLOOKUP(B694,[3]Summary!$B$3:$AF$15000,I694,FALSE)</f>
        <v>66.970861791015608</v>
      </c>
      <c r="K694" s="5">
        <f>VLOOKUP(A694,'[1]Cluster Analysis'!$A:$I,4)</f>
        <v>0</v>
      </c>
      <c r="L694" s="5">
        <f>VLOOKUP(A694,'[1]Cluster Analysis'!$A:$I,5)</f>
        <v>0</v>
      </c>
      <c r="M694" s="5">
        <f>VLOOKUP(A694,'[1]Cluster Analysis'!$A:$I,6)</f>
        <v>0</v>
      </c>
      <c r="N694" s="5">
        <f>VLOOKUP(A694,'[1]Cluster Analysis'!$A:$I,7)</f>
        <v>0</v>
      </c>
      <c r="O694" s="5">
        <f>VLOOKUP(A694,'[1]Cluster Analysis'!$A:$I,8)</f>
        <v>0</v>
      </c>
      <c r="P694" s="5">
        <f>VLOOKUP(A694,'[1]Cluster Analysis'!$A:$I,9)</f>
        <v>0</v>
      </c>
      <c r="Q694">
        <f>VLOOKUP(A694,'[2]Incident Summary'!$A:$I,3,FALSE)</f>
        <v>2</v>
      </c>
      <c r="R694" s="5">
        <f>VLOOKUP(A694,'[2]Incident Summary'!$A:$I,2,FALSE)</f>
        <v>3.9336712965450715E-2</v>
      </c>
      <c r="S694">
        <f>VLOOKUP(A694,'[2]Incident Summary'!$A:$I,4,FALSE)</f>
        <v>2</v>
      </c>
      <c r="T694">
        <f>VLOOKUP(A694,'[2]Incident Summary'!$A:$I,7,FALSE)</f>
        <v>0</v>
      </c>
      <c r="U694" s="5">
        <f>VLOOKUP(A694,'[2]Incident Summary'!$A:$I,6,FALSE)</f>
        <v>0</v>
      </c>
      <c r="V694">
        <f>VLOOKUP(A694,'[2]Incident Summary'!$A:$I,8,FALSE)</f>
        <v>0</v>
      </c>
      <c r="W694">
        <f t="shared" si="808"/>
        <v>20</v>
      </c>
    </row>
    <row r="695" spans="1:23" x14ac:dyDescent="0.25">
      <c r="A695" s="1">
        <f t="shared" si="825"/>
        <v>42874.58333333434</v>
      </c>
      <c r="B695" s="3">
        <f t="shared" si="806"/>
        <v>42874</v>
      </c>
      <c r="C695" s="3">
        <f t="shared" ref="C695" si="874">B695</f>
        <v>42874</v>
      </c>
      <c r="D695" s="2">
        <v>0.58333333333333337</v>
      </c>
      <c r="E695">
        <f t="shared" si="810"/>
        <v>25</v>
      </c>
      <c r="F695">
        <f>VLOOKUP(B695,[3]Summary!$B$3:$AF$15000,E695,FALSE)</f>
        <v>26.3885914278125</v>
      </c>
      <c r="G695">
        <f t="shared" si="811"/>
        <v>20</v>
      </c>
      <c r="H695">
        <f>VLOOKUP(B695,[3]Summary!$B$3:$AF$15000,G695,FALSE)</f>
        <v>562787</v>
      </c>
      <c r="I695">
        <f t="shared" si="812"/>
        <v>30</v>
      </c>
      <c r="J695">
        <f>VLOOKUP(B695,[3]Summary!$B$3:$AF$15000,I695,FALSE)</f>
        <v>61.770176812499997</v>
      </c>
      <c r="K695" s="5">
        <f>VLOOKUP(A695,'[1]Cluster Analysis'!$A:$I,4)</f>
        <v>0</v>
      </c>
      <c r="L695" s="5">
        <f>VLOOKUP(A695,'[1]Cluster Analysis'!$A:$I,5)</f>
        <v>0</v>
      </c>
      <c r="M695" s="5">
        <f>VLOOKUP(A695,'[1]Cluster Analysis'!$A:$I,6)</f>
        <v>0</v>
      </c>
      <c r="N695" s="5">
        <f>VLOOKUP(A695,'[1]Cluster Analysis'!$A:$I,7)</f>
        <v>0</v>
      </c>
      <c r="O695" s="5">
        <f>VLOOKUP(A695,'[1]Cluster Analysis'!$A:$I,8)</f>
        <v>0</v>
      </c>
      <c r="P695" s="5">
        <f>VLOOKUP(A695,'[1]Cluster Analysis'!$A:$I,9)</f>
        <v>0</v>
      </c>
      <c r="Q695">
        <f>VLOOKUP(A695,'[2]Incident Summary'!$A:$I,3,FALSE)</f>
        <v>5</v>
      </c>
      <c r="R695" s="5">
        <f>VLOOKUP(A695,'[2]Incident Summary'!$A:$I,2,FALSE)</f>
        <v>8.9493993058567867E-2</v>
      </c>
      <c r="S695">
        <f>VLOOKUP(A695,'[2]Incident Summary'!$A:$I,4,FALSE)</f>
        <v>7</v>
      </c>
      <c r="T695">
        <f>VLOOKUP(A695,'[2]Incident Summary'!$A:$I,7,FALSE)</f>
        <v>0</v>
      </c>
      <c r="U695" s="5">
        <f>VLOOKUP(A695,'[2]Incident Summary'!$A:$I,6,FALSE)</f>
        <v>0</v>
      </c>
      <c r="V695">
        <f>VLOOKUP(A695,'[2]Incident Summary'!$A:$I,8,FALSE)</f>
        <v>0</v>
      </c>
      <c r="W695">
        <f t="shared" si="808"/>
        <v>20</v>
      </c>
    </row>
    <row r="696" spans="1:23" x14ac:dyDescent="0.25">
      <c r="A696" s="1">
        <f t="shared" ref="A696:A699" si="875">A695+TIME(5,0,0)</f>
        <v>42874.791666667676</v>
      </c>
      <c r="B696" s="3">
        <f t="shared" si="806"/>
        <v>42874</v>
      </c>
      <c r="C696" s="3">
        <f t="shared" ref="C696" si="876">B696</f>
        <v>42874</v>
      </c>
      <c r="D696" s="2">
        <v>0.79166666666666663</v>
      </c>
      <c r="E696">
        <f t="shared" si="810"/>
        <v>26</v>
      </c>
      <c r="F696">
        <f>VLOOKUP(B696,[3]Summary!$B$3:$AF$15000,E696,FALSE)</f>
        <v>8.0654409189062495</v>
      </c>
      <c r="G696">
        <f t="shared" si="811"/>
        <v>21</v>
      </c>
      <c r="H696">
        <f>VLOOKUP(B696,[3]Summary!$B$3:$AF$15000,G696,FALSE)</f>
        <v>255060</v>
      </c>
      <c r="I696">
        <f t="shared" si="812"/>
        <v>31</v>
      </c>
      <c r="J696">
        <f>VLOOKUP(B696,[3]Summary!$B$3:$AF$15000,I696,FALSE)</f>
        <v>71.664711332812502</v>
      </c>
      <c r="K696" s="5">
        <f>VLOOKUP(A696,'[1]Cluster Analysis'!$A:$I,4)</f>
        <v>0</v>
      </c>
      <c r="L696" s="5">
        <f>VLOOKUP(A696,'[1]Cluster Analysis'!$A:$I,5)</f>
        <v>0</v>
      </c>
      <c r="M696" s="5">
        <f>VLOOKUP(A696,'[1]Cluster Analysis'!$A:$I,6)</f>
        <v>0</v>
      </c>
      <c r="N696" s="5">
        <f>VLOOKUP(A696,'[1]Cluster Analysis'!$A:$I,7)</f>
        <v>0</v>
      </c>
      <c r="O696" s="5">
        <f>VLOOKUP(A696,'[1]Cluster Analysis'!$A:$I,8)</f>
        <v>0</v>
      </c>
      <c r="P696" s="5">
        <f>VLOOKUP(A696,'[1]Cluster Analysis'!$A:$I,9)</f>
        <v>0</v>
      </c>
      <c r="Q696">
        <f>VLOOKUP(A696,'[2]Incident Summary'!$A:$I,3,FALSE)</f>
        <v>0</v>
      </c>
      <c r="R696" s="5">
        <f>VLOOKUP(A696,'[2]Incident Summary'!$A:$I,2,FALSE)</f>
        <v>0</v>
      </c>
      <c r="S696">
        <f>VLOOKUP(A696,'[2]Incident Summary'!$A:$I,4,FALSE)</f>
        <v>0</v>
      </c>
      <c r="T696">
        <f>VLOOKUP(A696,'[2]Incident Summary'!$A:$I,7,FALSE)</f>
        <v>0</v>
      </c>
      <c r="U696" s="5">
        <f>VLOOKUP(A696,'[2]Incident Summary'!$A:$I,6,FALSE)</f>
        <v>0</v>
      </c>
      <c r="V696">
        <f>VLOOKUP(A696,'[2]Incident Summary'!$A:$I,8,FALSE)</f>
        <v>0</v>
      </c>
      <c r="W696">
        <f t="shared" si="808"/>
        <v>20</v>
      </c>
    </row>
    <row r="697" spans="1:23" x14ac:dyDescent="0.25">
      <c r="A697" s="1">
        <f t="shared" si="875"/>
        <v>42875.000000001011</v>
      </c>
      <c r="B697" s="3">
        <f t="shared" si="806"/>
        <v>42875</v>
      </c>
      <c r="C697" s="3">
        <f t="shared" ref="C697" si="877">B697</f>
        <v>42875</v>
      </c>
      <c r="D697" s="2">
        <v>0</v>
      </c>
      <c r="E697">
        <f t="shared" si="810"/>
        <v>22</v>
      </c>
      <c r="F697">
        <f>VLOOKUP(B697,[3]Summary!$B$3:$AF$15000,E697,FALSE)</f>
        <v>1.702953711453125</v>
      </c>
      <c r="G697">
        <f t="shared" si="811"/>
        <v>17</v>
      </c>
      <c r="H697">
        <f>VLOOKUP(B697,[3]Summary!$B$3:$AF$15000,G697,FALSE)</f>
        <v>48717</v>
      </c>
      <c r="I697">
        <f t="shared" si="812"/>
        <v>27</v>
      </c>
      <c r="J697">
        <f>VLOOKUP(B697,[3]Summary!$B$3:$AF$15000,I697,FALSE)</f>
        <v>69.527914104687497</v>
      </c>
      <c r="K697" s="5">
        <f>VLOOKUP(A697,'[1]Cluster Analysis'!$A:$I,4)</f>
        <v>0</v>
      </c>
      <c r="L697" s="5">
        <f>VLOOKUP(A697,'[1]Cluster Analysis'!$A:$I,5)</f>
        <v>0</v>
      </c>
      <c r="M697" s="5">
        <f>VLOOKUP(A697,'[1]Cluster Analysis'!$A:$I,6)</f>
        <v>0</v>
      </c>
      <c r="N697" s="5">
        <f>VLOOKUP(A697,'[1]Cluster Analysis'!$A:$I,7)</f>
        <v>0</v>
      </c>
      <c r="O697" s="5">
        <f>VLOOKUP(A697,'[1]Cluster Analysis'!$A:$I,8)</f>
        <v>0</v>
      </c>
      <c r="P697" s="5">
        <f>VLOOKUP(A697,'[1]Cluster Analysis'!$A:$I,9)</f>
        <v>0</v>
      </c>
      <c r="Q697">
        <f>VLOOKUP(A697,'[2]Incident Summary'!$A:$I,3,FALSE)</f>
        <v>0</v>
      </c>
      <c r="R697" s="5">
        <f>VLOOKUP(A697,'[2]Incident Summary'!$A:$I,2,FALSE)</f>
        <v>0</v>
      </c>
      <c r="S697">
        <f>VLOOKUP(A697,'[2]Incident Summary'!$A:$I,4,FALSE)</f>
        <v>0</v>
      </c>
      <c r="T697">
        <f>VLOOKUP(A697,'[2]Incident Summary'!$A:$I,7,FALSE)</f>
        <v>0</v>
      </c>
      <c r="U697" s="5">
        <f>VLOOKUP(A697,'[2]Incident Summary'!$A:$I,6,FALSE)</f>
        <v>0</v>
      </c>
      <c r="V697">
        <f>VLOOKUP(A697,'[2]Incident Summary'!$A:$I,8,FALSE)</f>
        <v>0</v>
      </c>
      <c r="W697">
        <f t="shared" si="808"/>
        <v>20</v>
      </c>
    </row>
    <row r="698" spans="1:23" x14ac:dyDescent="0.25">
      <c r="A698" s="1">
        <f t="shared" si="875"/>
        <v>42875.208333334347</v>
      </c>
      <c r="B698" s="3">
        <f t="shared" si="806"/>
        <v>42875</v>
      </c>
      <c r="C698" s="3">
        <f t="shared" ref="C698" si="878">B698</f>
        <v>42875</v>
      </c>
      <c r="D698" s="2">
        <v>0.20833333333333334</v>
      </c>
      <c r="E698">
        <f t="shared" si="810"/>
        <v>23</v>
      </c>
      <c r="F698">
        <f>VLOOKUP(B698,[3]Summary!$B$3:$AF$15000,E698,FALSE)</f>
        <v>6.8714913076718744</v>
      </c>
      <c r="G698">
        <f t="shared" si="811"/>
        <v>18</v>
      </c>
      <c r="H698">
        <f>VLOOKUP(B698,[3]Summary!$B$3:$AF$15000,G698,FALSE)</f>
        <v>213370</v>
      </c>
      <c r="I698">
        <f t="shared" si="812"/>
        <v>28</v>
      </c>
      <c r="J698">
        <f>VLOOKUP(B698,[3]Summary!$B$3:$AF$15000,I698,FALSE)</f>
        <v>71.336293831250003</v>
      </c>
      <c r="K698" s="5">
        <f>VLOOKUP(A698,'[1]Cluster Analysis'!$A:$I,4)</f>
        <v>0</v>
      </c>
      <c r="L698" s="5">
        <f>VLOOKUP(A698,'[1]Cluster Analysis'!$A:$I,5)</f>
        <v>0</v>
      </c>
      <c r="M698" s="5">
        <f>VLOOKUP(A698,'[1]Cluster Analysis'!$A:$I,6)</f>
        <v>0</v>
      </c>
      <c r="N698" s="5">
        <f>VLOOKUP(A698,'[1]Cluster Analysis'!$A:$I,7)</f>
        <v>0</v>
      </c>
      <c r="O698" s="5">
        <f>VLOOKUP(A698,'[1]Cluster Analysis'!$A:$I,8)</f>
        <v>0</v>
      </c>
      <c r="P698" s="5">
        <f>VLOOKUP(A698,'[1]Cluster Analysis'!$A:$I,9)</f>
        <v>0</v>
      </c>
      <c r="Q698">
        <f>VLOOKUP(A698,'[2]Incident Summary'!$A:$I,3,FALSE)</f>
        <v>0</v>
      </c>
      <c r="R698" s="5">
        <f>VLOOKUP(A698,'[2]Incident Summary'!$A:$I,2,FALSE)</f>
        <v>0</v>
      </c>
      <c r="S698">
        <f>VLOOKUP(A698,'[2]Incident Summary'!$A:$I,4,FALSE)</f>
        <v>0</v>
      </c>
      <c r="T698">
        <f>VLOOKUP(A698,'[2]Incident Summary'!$A:$I,7,FALSE)</f>
        <v>0</v>
      </c>
      <c r="U698" s="5">
        <f>VLOOKUP(A698,'[2]Incident Summary'!$A:$I,6,FALSE)</f>
        <v>0</v>
      </c>
      <c r="V698">
        <f>VLOOKUP(A698,'[2]Incident Summary'!$A:$I,8,FALSE)</f>
        <v>0</v>
      </c>
      <c r="W698">
        <f t="shared" si="808"/>
        <v>20</v>
      </c>
    </row>
    <row r="699" spans="1:23" x14ac:dyDescent="0.25">
      <c r="A699" s="1">
        <f t="shared" si="875"/>
        <v>42875.416666667683</v>
      </c>
      <c r="B699" s="3">
        <f t="shared" si="806"/>
        <v>42875</v>
      </c>
      <c r="C699" s="3">
        <f t="shared" ref="C699" si="879">B699</f>
        <v>42875</v>
      </c>
      <c r="D699" s="2">
        <v>0.41666666666666669</v>
      </c>
      <c r="E699">
        <f t="shared" si="810"/>
        <v>24</v>
      </c>
      <c r="F699">
        <f>VLOOKUP(B699,[3]Summary!$B$3:$AF$15000,E699,FALSE)</f>
        <v>15.885045942578127</v>
      </c>
      <c r="G699">
        <f t="shared" si="811"/>
        <v>19</v>
      </c>
      <c r="H699">
        <f>VLOOKUP(B699,[3]Summary!$B$3:$AF$15000,G699,FALSE)</f>
        <v>355997</v>
      </c>
      <c r="I699">
        <f t="shared" si="812"/>
        <v>29</v>
      </c>
      <c r="J699">
        <f>VLOOKUP(B699,[3]Summary!$B$3:$AF$15000,I699,FALSE)</f>
        <v>65.771096550781252</v>
      </c>
      <c r="K699" s="5">
        <f>VLOOKUP(A699,'[1]Cluster Analysis'!$A:$I,4)</f>
        <v>0</v>
      </c>
      <c r="L699" s="5">
        <f>VLOOKUP(A699,'[1]Cluster Analysis'!$A:$I,5)</f>
        <v>0</v>
      </c>
      <c r="M699" s="5">
        <f>VLOOKUP(A699,'[1]Cluster Analysis'!$A:$I,6)</f>
        <v>0</v>
      </c>
      <c r="N699" s="5">
        <f>VLOOKUP(A699,'[1]Cluster Analysis'!$A:$I,7)</f>
        <v>7.8472222223354038E-2</v>
      </c>
      <c r="O699" s="5">
        <f>VLOOKUP(A699,'[1]Cluster Analysis'!$A:$I,8)</f>
        <v>0</v>
      </c>
      <c r="P699" s="5">
        <f>VLOOKUP(A699,'[1]Cluster Analysis'!$A:$I,9)</f>
        <v>0</v>
      </c>
      <c r="Q699">
        <f>VLOOKUP(A699,'[2]Incident Summary'!$A:$I,3,FALSE)</f>
        <v>4</v>
      </c>
      <c r="R699" s="5">
        <f>VLOOKUP(A699,'[2]Incident Summary'!$A:$I,2,FALSE)</f>
        <v>0.12257666667574085</v>
      </c>
      <c r="S699">
        <f>VLOOKUP(A699,'[2]Incident Summary'!$A:$I,4,FALSE)</f>
        <v>4.5</v>
      </c>
      <c r="T699">
        <f>VLOOKUP(A699,'[2]Incident Summary'!$A:$I,7,FALSE)</f>
        <v>0</v>
      </c>
      <c r="U699" s="5">
        <f>VLOOKUP(A699,'[2]Incident Summary'!$A:$I,6,FALSE)</f>
        <v>0</v>
      </c>
      <c r="V699">
        <f>VLOOKUP(A699,'[2]Incident Summary'!$A:$I,8,FALSE)</f>
        <v>0</v>
      </c>
      <c r="W699">
        <f t="shared" si="808"/>
        <v>20</v>
      </c>
    </row>
    <row r="700" spans="1:23" x14ac:dyDescent="0.25">
      <c r="A700" s="1">
        <f t="shared" si="825"/>
        <v>42875.583333334347</v>
      </c>
      <c r="B700" s="3">
        <f t="shared" si="806"/>
        <v>42875</v>
      </c>
      <c r="C700" s="3">
        <f t="shared" ref="C700" si="880">B700</f>
        <v>42875</v>
      </c>
      <c r="D700" s="2">
        <v>0.58333333333333337</v>
      </c>
      <c r="E700">
        <f t="shared" si="810"/>
        <v>25</v>
      </c>
      <c r="F700">
        <f>VLOOKUP(B700,[3]Summary!$B$3:$AF$15000,E700,FALSE)</f>
        <v>14.547791255625</v>
      </c>
      <c r="G700">
        <f t="shared" si="811"/>
        <v>20</v>
      </c>
      <c r="H700">
        <f>VLOOKUP(B700,[3]Summary!$B$3:$AF$15000,G700,FALSE)</f>
        <v>427047</v>
      </c>
      <c r="I700">
        <f t="shared" si="812"/>
        <v>30</v>
      </c>
      <c r="J700">
        <f>VLOOKUP(B700,[3]Summary!$B$3:$AF$15000,I700,FALSE)</f>
        <v>68.49563200312501</v>
      </c>
      <c r="K700" s="5">
        <f>VLOOKUP(A700,'[1]Cluster Analysis'!$A:$I,4)</f>
        <v>0</v>
      </c>
      <c r="L700" s="5">
        <f>VLOOKUP(A700,'[1]Cluster Analysis'!$A:$I,5)</f>
        <v>0</v>
      </c>
      <c r="M700" s="5">
        <f>VLOOKUP(A700,'[1]Cluster Analysis'!$A:$I,6)</f>
        <v>0</v>
      </c>
      <c r="N700" s="5">
        <f>VLOOKUP(A700,'[1]Cluster Analysis'!$A:$I,7)</f>
        <v>5.4166666668606922E-2</v>
      </c>
      <c r="O700" s="5">
        <f>VLOOKUP(A700,'[1]Cluster Analysis'!$A:$I,8)</f>
        <v>5.486111110803904E-2</v>
      </c>
      <c r="P700" s="5">
        <f>VLOOKUP(A700,'[1]Cluster Analysis'!$A:$I,9)</f>
        <v>2.9166666667151731E-2</v>
      </c>
      <c r="Q700">
        <f>VLOOKUP(A700,'[2]Incident Summary'!$A:$I,3,FALSE)</f>
        <v>3</v>
      </c>
      <c r="R700" s="5">
        <f>VLOOKUP(A700,'[2]Incident Summary'!$A:$I,2,FALSE)</f>
        <v>0.10464082175167277</v>
      </c>
      <c r="S700">
        <f>VLOOKUP(A700,'[2]Incident Summary'!$A:$I,4,FALSE)</f>
        <v>5.5</v>
      </c>
      <c r="T700">
        <f>VLOOKUP(A700,'[2]Incident Summary'!$A:$I,7,FALSE)</f>
        <v>0</v>
      </c>
      <c r="U700" s="5">
        <f>VLOOKUP(A700,'[2]Incident Summary'!$A:$I,6,FALSE)</f>
        <v>0</v>
      </c>
      <c r="V700">
        <f>VLOOKUP(A700,'[2]Incident Summary'!$A:$I,8,FALSE)</f>
        <v>0</v>
      </c>
      <c r="W700">
        <f t="shared" si="808"/>
        <v>20</v>
      </c>
    </row>
    <row r="701" spans="1:23" x14ac:dyDescent="0.25">
      <c r="A701" s="1">
        <f t="shared" ref="A701:A704" si="881">A700+TIME(5,0,0)</f>
        <v>42875.791666667683</v>
      </c>
      <c r="B701" s="3">
        <f t="shared" si="806"/>
        <v>42875</v>
      </c>
      <c r="C701" s="3">
        <f t="shared" ref="C701" si="882">B701</f>
        <v>42875</v>
      </c>
      <c r="D701" s="2">
        <v>0.79166666666666663</v>
      </c>
      <c r="E701">
        <f t="shared" si="810"/>
        <v>26</v>
      </c>
      <c r="F701">
        <f>VLOOKUP(B701,[3]Summary!$B$3:$AF$15000,E701,FALSE)</f>
        <v>6.9648282769374994</v>
      </c>
      <c r="G701">
        <f t="shared" si="811"/>
        <v>21</v>
      </c>
      <c r="H701">
        <f>VLOOKUP(B701,[3]Summary!$B$3:$AF$15000,G701,FALSE)</f>
        <v>218807</v>
      </c>
      <c r="I701">
        <f t="shared" si="812"/>
        <v>31</v>
      </c>
      <c r="J701">
        <f>VLOOKUP(B701,[3]Summary!$B$3:$AF$15000,I701,FALSE)</f>
        <v>71.772847020312483</v>
      </c>
      <c r="K701" s="5">
        <f>VLOOKUP(A701,'[1]Cluster Analysis'!$A:$I,4)</f>
        <v>0</v>
      </c>
      <c r="L701" s="5">
        <f>VLOOKUP(A701,'[1]Cluster Analysis'!$A:$I,5)</f>
        <v>0</v>
      </c>
      <c r="M701" s="5">
        <f>VLOOKUP(A701,'[1]Cluster Analysis'!$A:$I,6)</f>
        <v>0</v>
      </c>
      <c r="N701" s="5">
        <f>VLOOKUP(A701,'[1]Cluster Analysis'!$A:$I,7)</f>
        <v>0.10069444443797693</v>
      </c>
      <c r="O701" s="5">
        <f>VLOOKUP(A701,'[1]Cluster Analysis'!$A:$I,8)</f>
        <v>0.1055555555576575</v>
      </c>
      <c r="P701" s="5">
        <f>VLOOKUP(A701,'[1]Cluster Analysis'!$A:$I,9)</f>
        <v>0</v>
      </c>
      <c r="Q701">
        <f>VLOOKUP(A701,'[2]Incident Summary'!$A:$I,3,FALSE)</f>
        <v>0</v>
      </c>
      <c r="R701" s="5">
        <f>VLOOKUP(A701,'[2]Incident Summary'!$A:$I,2,FALSE)</f>
        <v>0</v>
      </c>
      <c r="S701">
        <f>VLOOKUP(A701,'[2]Incident Summary'!$A:$I,4,FALSE)</f>
        <v>0</v>
      </c>
      <c r="T701">
        <f>VLOOKUP(A701,'[2]Incident Summary'!$A:$I,7,FALSE)</f>
        <v>0</v>
      </c>
      <c r="U701" s="5">
        <f>VLOOKUP(A701,'[2]Incident Summary'!$A:$I,6,FALSE)</f>
        <v>0</v>
      </c>
      <c r="V701">
        <f>VLOOKUP(A701,'[2]Incident Summary'!$A:$I,8,FALSE)</f>
        <v>0</v>
      </c>
      <c r="W701">
        <f t="shared" si="808"/>
        <v>20</v>
      </c>
    </row>
    <row r="702" spans="1:23" x14ac:dyDescent="0.25">
      <c r="A702" s="1">
        <f t="shared" si="881"/>
        <v>42876.000000001019</v>
      </c>
      <c r="B702" s="3">
        <f t="shared" si="806"/>
        <v>42876</v>
      </c>
      <c r="C702" s="3">
        <f t="shared" ref="C702" si="883">B702</f>
        <v>42876</v>
      </c>
      <c r="D702" s="2">
        <v>0</v>
      </c>
      <c r="E702">
        <f t="shared" si="810"/>
        <v>22</v>
      </c>
      <c r="F702">
        <f>VLOOKUP(B702,[3]Summary!$B$3:$AF$15000,E702,FALSE)</f>
        <v>1.4659666571874999</v>
      </c>
      <c r="G702">
        <f t="shared" si="811"/>
        <v>17</v>
      </c>
      <c r="H702">
        <f>VLOOKUP(B702,[3]Summary!$B$3:$AF$15000,G702,FALSE)</f>
        <v>43779</v>
      </c>
      <c r="I702">
        <f t="shared" si="812"/>
        <v>27</v>
      </c>
      <c r="J702">
        <f>VLOOKUP(B702,[3]Summary!$B$3:$AF$15000,I702,FALSE)</f>
        <v>72.353008514062495</v>
      </c>
      <c r="K702" s="5">
        <f>VLOOKUP(A702,'[1]Cluster Analysis'!$A:$I,4)</f>
        <v>0</v>
      </c>
      <c r="L702" s="5">
        <f>VLOOKUP(A702,'[1]Cluster Analysis'!$A:$I,5)</f>
        <v>0</v>
      </c>
      <c r="M702" s="5">
        <f>VLOOKUP(A702,'[1]Cluster Analysis'!$A:$I,6)</f>
        <v>0</v>
      </c>
      <c r="N702" s="5">
        <f>VLOOKUP(A702,'[1]Cluster Analysis'!$A:$I,7)</f>
        <v>0.20833333333575865</v>
      </c>
      <c r="O702" s="5">
        <f>VLOOKUP(A702,'[1]Cluster Analysis'!$A:$I,8)</f>
        <v>0</v>
      </c>
      <c r="P702" s="5">
        <f>VLOOKUP(A702,'[1]Cluster Analysis'!$A:$I,9)</f>
        <v>0</v>
      </c>
      <c r="Q702">
        <f>VLOOKUP(A702,'[2]Incident Summary'!$A:$I,3,FALSE)</f>
        <v>0</v>
      </c>
      <c r="R702" s="5">
        <f>VLOOKUP(A702,'[2]Incident Summary'!$A:$I,2,FALSE)</f>
        <v>0</v>
      </c>
      <c r="S702">
        <f>VLOOKUP(A702,'[2]Incident Summary'!$A:$I,4,FALSE)</f>
        <v>0</v>
      </c>
      <c r="T702">
        <f>VLOOKUP(A702,'[2]Incident Summary'!$A:$I,7,FALSE)</f>
        <v>0</v>
      </c>
      <c r="U702" s="5">
        <f>VLOOKUP(A702,'[2]Incident Summary'!$A:$I,6,FALSE)</f>
        <v>0</v>
      </c>
      <c r="V702">
        <f>VLOOKUP(A702,'[2]Incident Summary'!$A:$I,8,FALSE)</f>
        <v>0</v>
      </c>
      <c r="W702">
        <f t="shared" si="808"/>
        <v>21</v>
      </c>
    </row>
    <row r="703" spans="1:23" x14ac:dyDescent="0.25">
      <c r="A703" s="1">
        <f t="shared" si="881"/>
        <v>42876.208333334354</v>
      </c>
      <c r="B703" s="3">
        <f t="shared" si="806"/>
        <v>42876</v>
      </c>
      <c r="C703" s="3">
        <f t="shared" ref="C703" si="884">B703</f>
        <v>42876</v>
      </c>
      <c r="D703" s="2">
        <v>0.20833333333333334</v>
      </c>
      <c r="E703">
        <f t="shared" si="810"/>
        <v>23</v>
      </c>
      <c r="F703">
        <f>VLOOKUP(B703,[3]Summary!$B$3:$AF$15000,E703,FALSE)</f>
        <v>4.478212953671874</v>
      </c>
      <c r="G703">
        <f t="shared" si="811"/>
        <v>18</v>
      </c>
      <c r="H703">
        <f>VLOOKUP(B703,[3]Summary!$B$3:$AF$15000,G703,FALSE)</f>
        <v>142021</v>
      </c>
      <c r="I703">
        <f t="shared" si="812"/>
        <v>28</v>
      </c>
      <c r="J703">
        <f>VLOOKUP(B703,[3]Summary!$B$3:$AF$15000,I703,FALSE)</f>
        <v>74.358078129687485</v>
      </c>
      <c r="K703" s="5">
        <f>VLOOKUP(A703,'[1]Cluster Analysis'!$A:$I,4)</f>
        <v>0</v>
      </c>
      <c r="L703" s="5">
        <f>VLOOKUP(A703,'[1]Cluster Analysis'!$A:$I,5)</f>
        <v>0</v>
      </c>
      <c r="M703" s="5">
        <f>VLOOKUP(A703,'[1]Cluster Analysis'!$A:$I,6)</f>
        <v>0</v>
      </c>
      <c r="N703" s="5">
        <f>VLOOKUP(A703,'[1]Cluster Analysis'!$A:$I,7)</f>
        <v>4.166666665696539E-3</v>
      </c>
      <c r="O703" s="5">
        <f>VLOOKUP(A703,'[1]Cluster Analysis'!$A:$I,8)</f>
        <v>0</v>
      </c>
      <c r="P703" s="5">
        <f>VLOOKUP(A703,'[1]Cluster Analysis'!$A:$I,9)</f>
        <v>0</v>
      </c>
      <c r="Q703">
        <f>VLOOKUP(A703,'[2]Incident Summary'!$A:$I,3,FALSE)</f>
        <v>0</v>
      </c>
      <c r="R703" s="5">
        <f>VLOOKUP(A703,'[2]Incident Summary'!$A:$I,2,FALSE)</f>
        <v>0</v>
      </c>
      <c r="S703">
        <f>VLOOKUP(A703,'[2]Incident Summary'!$A:$I,4,FALSE)</f>
        <v>0</v>
      </c>
      <c r="T703">
        <f>VLOOKUP(A703,'[2]Incident Summary'!$A:$I,7,FALSE)</f>
        <v>0</v>
      </c>
      <c r="U703" s="5">
        <f>VLOOKUP(A703,'[2]Incident Summary'!$A:$I,6,FALSE)</f>
        <v>0</v>
      </c>
      <c r="V703">
        <f>VLOOKUP(A703,'[2]Incident Summary'!$A:$I,8,FALSE)</f>
        <v>0</v>
      </c>
      <c r="W703">
        <f t="shared" si="808"/>
        <v>21</v>
      </c>
    </row>
    <row r="704" spans="1:23" x14ac:dyDescent="0.25">
      <c r="A704" s="1">
        <f t="shared" si="881"/>
        <v>42876.41666666769</v>
      </c>
      <c r="B704" s="3">
        <f t="shared" si="806"/>
        <v>42876</v>
      </c>
      <c r="C704" s="3">
        <f t="shared" ref="C704" si="885">B704</f>
        <v>42876</v>
      </c>
      <c r="D704" s="2">
        <v>0.41666666666666669</v>
      </c>
      <c r="E704">
        <f t="shared" si="810"/>
        <v>24</v>
      </c>
      <c r="F704">
        <f>VLOOKUP(B704,[3]Summary!$B$3:$AF$15000,E704,FALSE)</f>
        <v>13.499283342578124</v>
      </c>
      <c r="G704">
        <f t="shared" si="811"/>
        <v>19</v>
      </c>
      <c r="H704">
        <f>VLOOKUP(B704,[3]Summary!$B$3:$AF$15000,G704,FALSE)</f>
        <v>336292</v>
      </c>
      <c r="I704">
        <f t="shared" si="812"/>
        <v>29</v>
      </c>
      <c r="J704">
        <f>VLOOKUP(B704,[3]Summary!$B$3:$AF$15000,I704,FALSE)</f>
        <v>71.478978347656252</v>
      </c>
      <c r="K704" s="5">
        <f>VLOOKUP(A704,'[1]Cluster Analysis'!$A:$I,4)</f>
        <v>0</v>
      </c>
      <c r="L704" s="5">
        <f>VLOOKUP(A704,'[1]Cluster Analysis'!$A:$I,5)</f>
        <v>0</v>
      </c>
      <c r="M704" s="5">
        <f>VLOOKUP(A704,'[1]Cluster Analysis'!$A:$I,6)</f>
        <v>0</v>
      </c>
      <c r="N704" s="5">
        <f>VLOOKUP(A704,'[1]Cluster Analysis'!$A:$I,7)</f>
        <v>9.0277777853771113E-3</v>
      </c>
      <c r="O704" s="5">
        <f>VLOOKUP(A704,'[1]Cluster Analysis'!$A:$I,8)</f>
        <v>0</v>
      </c>
      <c r="P704" s="5">
        <f>VLOOKUP(A704,'[1]Cluster Analysis'!$A:$I,9)</f>
        <v>0</v>
      </c>
      <c r="Q704">
        <f>VLOOKUP(A704,'[2]Incident Summary'!$A:$I,3,FALSE)</f>
        <v>4</v>
      </c>
      <c r="R704" s="5">
        <f>VLOOKUP(A704,'[2]Incident Summary'!$A:$I,2,FALSE)</f>
        <v>7.7677245375525672E-2</v>
      </c>
      <c r="S704">
        <f>VLOOKUP(A704,'[2]Incident Summary'!$A:$I,4,FALSE)</f>
        <v>4</v>
      </c>
      <c r="T704">
        <f>VLOOKUP(A704,'[2]Incident Summary'!$A:$I,7,FALSE)</f>
        <v>0</v>
      </c>
      <c r="U704" s="5">
        <f>VLOOKUP(A704,'[2]Incident Summary'!$A:$I,6,FALSE)</f>
        <v>0</v>
      </c>
      <c r="V704">
        <f>VLOOKUP(A704,'[2]Incident Summary'!$A:$I,8,FALSE)</f>
        <v>0</v>
      </c>
      <c r="W704">
        <f t="shared" si="808"/>
        <v>21</v>
      </c>
    </row>
    <row r="705" spans="1:23" x14ac:dyDescent="0.25">
      <c r="A705" s="1">
        <f t="shared" si="825"/>
        <v>42876.583333334354</v>
      </c>
      <c r="B705" s="3">
        <f t="shared" si="806"/>
        <v>42876</v>
      </c>
      <c r="C705" s="3">
        <f t="shared" ref="C705" si="886">B705</f>
        <v>42876</v>
      </c>
      <c r="D705" s="2">
        <v>0.58333333333333337</v>
      </c>
      <c r="E705">
        <f t="shared" si="810"/>
        <v>25</v>
      </c>
      <c r="F705">
        <f>VLOOKUP(B705,[3]Summary!$B$3:$AF$15000,E705,FALSE)</f>
        <v>13.269136313124999</v>
      </c>
      <c r="G705">
        <f t="shared" si="811"/>
        <v>20</v>
      </c>
      <c r="H705">
        <f>VLOOKUP(B705,[3]Summary!$B$3:$AF$15000,G705,FALSE)</f>
        <v>427701</v>
      </c>
      <c r="I705">
        <f t="shared" si="812"/>
        <v>30</v>
      </c>
      <c r="J705">
        <f>VLOOKUP(B705,[3]Summary!$B$3:$AF$15000,I705,FALSE)</f>
        <v>72.890119903125026</v>
      </c>
      <c r="K705" s="5">
        <f>VLOOKUP(A705,'[1]Cluster Analysis'!$A:$I,4)</f>
        <v>0</v>
      </c>
      <c r="L705" s="5">
        <f>VLOOKUP(A705,'[1]Cluster Analysis'!$A:$I,5)</f>
        <v>0</v>
      </c>
      <c r="M705" s="5">
        <f>VLOOKUP(A705,'[1]Cluster Analysis'!$A:$I,6)</f>
        <v>0</v>
      </c>
      <c r="N705" s="5">
        <f>VLOOKUP(A705,'[1]Cluster Analysis'!$A:$I,7)</f>
        <v>9.5138888886140194E-2</v>
      </c>
      <c r="O705" s="5">
        <f>VLOOKUP(A705,'[1]Cluster Analysis'!$A:$I,8)</f>
        <v>0</v>
      </c>
      <c r="P705" s="5">
        <f>VLOOKUP(A705,'[1]Cluster Analysis'!$A:$I,9)</f>
        <v>0</v>
      </c>
      <c r="Q705">
        <f>VLOOKUP(A705,'[2]Incident Summary'!$A:$I,3,FALSE)</f>
        <v>1</v>
      </c>
      <c r="R705" s="5">
        <f>VLOOKUP(A705,'[2]Incident Summary'!$A:$I,2,FALSE)</f>
        <v>2.1901481479289941E-2</v>
      </c>
      <c r="S705">
        <f>VLOOKUP(A705,'[2]Incident Summary'!$A:$I,4,FALSE)</f>
        <v>1</v>
      </c>
      <c r="T705">
        <f>VLOOKUP(A705,'[2]Incident Summary'!$A:$I,7,FALSE)</f>
        <v>0</v>
      </c>
      <c r="U705" s="5">
        <f>VLOOKUP(A705,'[2]Incident Summary'!$A:$I,6,FALSE)</f>
        <v>0</v>
      </c>
      <c r="V705">
        <f>VLOOKUP(A705,'[2]Incident Summary'!$A:$I,8,FALSE)</f>
        <v>0</v>
      </c>
      <c r="W705">
        <f t="shared" si="808"/>
        <v>21</v>
      </c>
    </row>
    <row r="706" spans="1:23" x14ac:dyDescent="0.25">
      <c r="A706" s="1">
        <f t="shared" ref="A706:A709" si="887">A705+TIME(5,0,0)</f>
        <v>42876.79166666769</v>
      </c>
      <c r="B706" s="3">
        <f t="shared" si="806"/>
        <v>42876</v>
      </c>
      <c r="C706" s="3">
        <f t="shared" ref="C706" si="888">B706</f>
        <v>42876</v>
      </c>
      <c r="D706" s="2">
        <v>0.79166666666666663</v>
      </c>
      <c r="E706">
        <f t="shared" si="810"/>
        <v>26</v>
      </c>
      <c r="F706">
        <f>VLOOKUP(B706,[3]Summary!$B$3:$AF$15000,E706,FALSE)</f>
        <v>5.4494240528437494</v>
      </c>
      <c r="G706">
        <f t="shared" si="811"/>
        <v>21</v>
      </c>
      <c r="H706">
        <f>VLOOKUP(B706,[3]Summary!$B$3:$AF$15000,G706,FALSE)</f>
        <v>170011</v>
      </c>
      <c r="I706">
        <f t="shared" si="812"/>
        <v>31</v>
      </c>
      <c r="J706">
        <f>VLOOKUP(B706,[3]Summary!$B$3:$AF$15000,I706,FALSE)</f>
        <v>72.023864935937496</v>
      </c>
      <c r="K706" s="5">
        <f>VLOOKUP(A706,'[1]Cluster Analysis'!$A:$I,4)</f>
        <v>0</v>
      </c>
      <c r="L706" s="5">
        <f>VLOOKUP(A706,'[1]Cluster Analysis'!$A:$I,5)</f>
        <v>0</v>
      </c>
      <c r="M706" s="5">
        <f>VLOOKUP(A706,'[1]Cluster Analysis'!$A:$I,6)</f>
        <v>0</v>
      </c>
      <c r="N706" s="5">
        <f>VLOOKUP(A706,'[1]Cluster Analysis'!$A:$I,7)</f>
        <v>4.1666666664241347E-2</v>
      </c>
      <c r="O706" s="5">
        <f>VLOOKUP(A706,'[1]Cluster Analysis'!$A:$I,8)</f>
        <v>0</v>
      </c>
      <c r="P706" s="5">
        <f>VLOOKUP(A706,'[1]Cluster Analysis'!$A:$I,9)</f>
        <v>0</v>
      </c>
      <c r="Q706">
        <f>VLOOKUP(A706,'[2]Incident Summary'!$A:$I,3,FALSE)</f>
        <v>0</v>
      </c>
      <c r="R706" s="5">
        <f>VLOOKUP(A706,'[2]Incident Summary'!$A:$I,2,FALSE)</f>
        <v>0</v>
      </c>
      <c r="S706">
        <f>VLOOKUP(A706,'[2]Incident Summary'!$A:$I,4,FALSE)</f>
        <v>0</v>
      </c>
      <c r="T706">
        <f>VLOOKUP(A706,'[2]Incident Summary'!$A:$I,7,FALSE)</f>
        <v>0</v>
      </c>
      <c r="U706" s="5">
        <f>VLOOKUP(A706,'[2]Incident Summary'!$A:$I,6,FALSE)</f>
        <v>0</v>
      </c>
      <c r="V706">
        <f>VLOOKUP(A706,'[2]Incident Summary'!$A:$I,8,FALSE)</f>
        <v>0</v>
      </c>
      <c r="W706">
        <f t="shared" si="808"/>
        <v>21</v>
      </c>
    </row>
    <row r="707" spans="1:23" x14ac:dyDescent="0.25">
      <c r="A707" s="1">
        <f t="shared" si="887"/>
        <v>42877.000000001026</v>
      </c>
      <c r="B707" s="3">
        <f t="shared" ref="B707:B770" si="889">INT(A707+0.000001)</f>
        <v>42877</v>
      </c>
      <c r="C707" s="3">
        <f t="shared" ref="C707" si="890">B707</f>
        <v>42877</v>
      </c>
      <c r="D707" s="2">
        <v>0</v>
      </c>
      <c r="E707">
        <f t="shared" si="810"/>
        <v>22</v>
      </c>
      <c r="F707">
        <f>VLOOKUP(B707,[3]Summary!$B$3:$AF$15000,E707,FALSE)</f>
        <v>1.5467235628593754</v>
      </c>
      <c r="G707">
        <f t="shared" si="811"/>
        <v>17</v>
      </c>
      <c r="H707">
        <f>VLOOKUP(B707,[3]Summary!$B$3:$AF$15000,G707,FALSE)</f>
        <v>40779</v>
      </c>
      <c r="I707">
        <f t="shared" si="812"/>
        <v>27</v>
      </c>
      <c r="J707">
        <f>VLOOKUP(B707,[3]Summary!$B$3:$AF$15000,I707,FALSE)</f>
        <v>68.304231237500005</v>
      </c>
      <c r="K707" s="5">
        <f>VLOOKUP(A707,'[1]Cluster Analysis'!$A:$I,4)</f>
        <v>0</v>
      </c>
      <c r="L707" s="5">
        <f>VLOOKUP(A707,'[1]Cluster Analysis'!$A:$I,5)</f>
        <v>0</v>
      </c>
      <c r="M707" s="5">
        <f>VLOOKUP(A707,'[1]Cluster Analysis'!$A:$I,6)</f>
        <v>0</v>
      </c>
      <c r="N707" s="5">
        <f>VLOOKUP(A707,'[1]Cluster Analysis'!$A:$I,7)</f>
        <v>0</v>
      </c>
      <c r="O707" s="5">
        <f>VLOOKUP(A707,'[1]Cluster Analysis'!$A:$I,8)</f>
        <v>0</v>
      </c>
      <c r="P707" s="5">
        <f>VLOOKUP(A707,'[1]Cluster Analysis'!$A:$I,9)</f>
        <v>0</v>
      </c>
      <c r="Q707">
        <f>VLOOKUP(A707,'[2]Incident Summary'!$A:$I,3,FALSE)</f>
        <v>0</v>
      </c>
      <c r="R707" s="5">
        <f>VLOOKUP(A707,'[2]Incident Summary'!$A:$I,2,FALSE)</f>
        <v>0</v>
      </c>
      <c r="S707">
        <f>VLOOKUP(A707,'[2]Incident Summary'!$A:$I,4,FALSE)</f>
        <v>0</v>
      </c>
      <c r="T707">
        <f>VLOOKUP(A707,'[2]Incident Summary'!$A:$I,7,FALSE)</f>
        <v>0</v>
      </c>
      <c r="U707" s="5">
        <f>VLOOKUP(A707,'[2]Incident Summary'!$A:$I,6,FALSE)</f>
        <v>0</v>
      </c>
      <c r="V707">
        <f>VLOOKUP(A707,'[2]Incident Summary'!$A:$I,8,FALSE)</f>
        <v>0</v>
      </c>
      <c r="W707">
        <f t="shared" ref="W707:W770" si="891">WEEKNUM(B707)</f>
        <v>21</v>
      </c>
    </row>
    <row r="708" spans="1:23" x14ac:dyDescent="0.25">
      <c r="A708" s="1">
        <f t="shared" si="887"/>
        <v>42877.208333334362</v>
      </c>
      <c r="B708" s="3">
        <f t="shared" si="889"/>
        <v>42877</v>
      </c>
      <c r="C708" s="3">
        <f t="shared" ref="C708" si="892">B708</f>
        <v>42877</v>
      </c>
      <c r="D708" s="2">
        <v>0.20833333333333334</v>
      </c>
      <c r="E708">
        <f t="shared" ref="E708:E771" si="893">IF(E707=26,22,E707+1)</f>
        <v>23</v>
      </c>
      <c r="F708">
        <f>VLOOKUP(B708,[3]Summary!$B$3:$AF$15000,E708,FALSE)</f>
        <v>20.999551340875005</v>
      </c>
      <c r="G708">
        <f t="shared" ref="G708:G771" si="894">IF(G707=21,17,G707+1)</f>
        <v>18</v>
      </c>
      <c r="H708">
        <f>VLOOKUP(B708,[3]Summary!$B$3:$AF$15000,G708,FALSE)</f>
        <v>478590</v>
      </c>
      <c r="I708">
        <f t="shared" ref="I708:I771" si="895">IF(I707=31,27,I707+1)</f>
        <v>28</v>
      </c>
      <c r="J708">
        <f>VLOOKUP(B708,[3]Summary!$B$3:$AF$15000,I708,FALSE)</f>
        <v>64.560591751562498</v>
      </c>
      <c r="K708" s="5">
        <f>VLOOKUP(A708,'[1]Cluster Analysis'!$A:$I,4)</f>
        <v>0</v>
      </c>
      <c r="L708" s="5">
        <f>VLOOKUP(A708,'[1]Cluster Analysis'!$A:$I,5)</f>
        <v>0</v>
      </c>
      <c r="M708" s="5">
        <f>VLOOKUP(A708,'[1]Cluster Analysis'!$A:$I,6)</f>
        <v>0</v>
      </c>
      <c r="N708" s="5">
        <f>VLOOKUP(A708,'[1]Cluster Analysis'!$A:$I,7)</f>
        <v>0</v>
      </c>
      <c r="O708" s="5">
        <f>VLOOKUP(A708,'[1]Cluster Analysis'!$A:$I,8)</f>
        <v>0</v>
      </c>
      <c r="P708" s="5">
        <f>VLOOKUP(A708,'[1]Cluster Analysis'!$A:$I,9)</f>
        <v>0</v>
      </c>
      <c r="Q708">
        <f>VLOOKUP(A708,'[2]Incident Summary'!$A:$I,3,FALSE)</f>
        <v>9</v>
      </c>
      <c r="R708" s="5">
        <f>VLOOKUP(A708,'[2]Incident Summary'!$A:$I,2,FALSE)</f>
        <v>0.18282847221416887</v>
      </c>
      <c r="S708">
        <f>VLOOKUP(A708,'[2]Incident Summary'!$A:$I,4,FALSE)</f>
        <v>11.5</v>
      </c>
      <c r="T708">
        <f>VLOOKUP(A708,'[2]Incident Summary'!$A:$I,7,FALSE)</f>
        <v>0</v>
      </c>
      <c r="U708" s="5">
        <f>VLOOKUP(A708,'[2]Incident Summary'!$A:$I,6,FALSE)</f>
        <v>0</v>
      </c>
      <c r="V708">
        <f>VLOOKUP(A708,'[2]Incident Summary'!$A:$I,8,FALSE)</f>
        <v>0</v>
      </c>
      <c r="W708">
        <f t="shared" si="891"/>
        <v>21</v>
      </c>
    </row>
    <row r="709" spans="1:23" x14ac:dyDescent="0.25">
      <c r="A709" s="1">
        <f t="shared" si="887"/>
        <v>42877.416666667697</v>
      </c>
      <c r="B709" s="3">
        <f t="shared" si="889"/>
        <v>42877</v>
      </c>
      <c r="C709" s="3">
        <f t="shared" ref="C709" si="896">B709</f>
        <v>42877</v>
      </c>
      <c r="D709" s="2">
        <v>0.41666666666666669</v>
      </c>
      <c r="E709">
        <f t="shared" si="893"/>
        <v>24</v>
      </c>
      <c r="F709">
        <f>VLOOKUP(B709,[3]Summary!$B$3:$AF$15000,E709,FALSE)</f>
        <v>14.752298521484374</v>
      </c>
      <c r="G709">
        <f t="shared" si="894"/>
        <v>19</v>
      </c>
      <c r="H709">
        <f>VLOOKUP(B709,[3]Summary!$B$3:$AF$15000,G709,FALSE)</f>
        <v>331870</v>
      </c>
      <c r="I709">
        <f t="shared" si="895"/>
        <v>29</v>
      </c>
      <c r="J709">
        <f>VLOOKUP(B709,[3]Summary!$B$3:$AF$15000,I709,FALSE)</f>
        <v>66.764747892578129</v>
      </c>
      <c r="K709" s="5">
        <f>VLOOKUP(A709,'[1]Cluster Analysis'!$A:$I,4)</f>
        <v>0</v>
      </c>
      <c r="L709" s="5">
        <f>VLOOKUP(A709,'[1]Cluster Analysis'!$A:$I,5)</f>
        <v>0</v>
      </c>
      <c r="M709" s="5">
        <f>VLOOKUP(A709,'[1]Cluster Analysis'!$A:$I,6)</f>
        <v>0</v>
      </c>
      <c r="N709" s="5">
        <f>VLOOKUP(A709,'[1]Cluster Analysis'!$A:$I,7)</f>
        <v>0</v>
      </c>
      <c r="O709" s="5">
        <f>VLOOKUP(A709,'[1]Cluster Analysis'!$A:$I,8)</f>
        <v>0</v>
      </c>
      <c r="P709" s="5">
        <f>VLOOKUP(A709,'[1]Cluster Analysis'!$A:$I,9)</f>
        <v>0</v>
      </c>
      <c r="Q709">
        <f>VLOOKUP(A709,'[2]Incident Summary'!$A:$I,3,FALSE)</f>
        <v>2</v>
      </c>
      <c r="R709" s="5">
        <f>VLOOKUP(A709,'[2]Incident Summary'!$A:$I,2,FALSE)</f>
        <v>3.4968842592206784E-2</v>
      </c>
      <c r="S709">
        <f>VLOOKUP(A709,'[2]Incident Summary'!$A:$I,4,FALSE)</f>
        <v>3</v>
      </c>
      <c r="T709">
        <f>VLOOKUP(A709,'[2]Incident Summary'!$A:$I,7,FALSE)</f>
        <v>0</v>
      </c>
      <c r="U709" s="5">
        <f>VLOOKUP(A709,'[2]Incident Summary'!$A:$I,6,FALSE)</f>
        <v>0</v>
      </c>
      <c r="V709">
        <f>VLOOKUP(A709,'[2]Incident Summary'!$A:$I,8,FALSE)</f>
        <v>0</v>
      </c>
      <c r="W709">
        <f t="shared" si="891"/>
        <v>21</v>
      </c>
    </row>
    <row r="710" spans="1:23" x14ac:dyDescent="0.25">
      <c r="A710" s="1">
        <f t="shared" si="825"/>
        <v>42877.583333334362</v>
      </c>
      <c r="B710" s="3">
        <f t="shared" si="889"/>
        <v>42877</v>
      </c>
      <c r="C710" s="3">
        <f t="shared" ref="C710" si="897">B710</f>
        <v>42877</v>
      </c>
      <c r="D710" s="2">
        <v>0.58333333333333337</v>
      </c>
      <c r="E710">
        <f t="shared" si="893"/>
        <v>25</v>
      </c>
      <c r="F710">
        <f>VLOOKUP(B710,[3]Summary!$B$3:$AF$15000,E710,FALSE)</f>
        <v>25.567949094531247</v>
      </c>
      <c r="G710">
        <f t="shared" si="894"/>
        <v>20</v>
      </c>
      <c r="H710">
        <f>VLOOKUP(B710,[3]Summary!$B$3:$AF$15000,G710,FALSE)</f>
        <v>546700</v>
      </c>
      <c r="I710">
        <f t="shared" si="895"/>
        <v>30</v>
      </c>
      <c r="J710">
        <f>VLOOKUP(B710,[3]Summary!$B$3:$AF$15000,I710,FALSE)</f>
        <v>62.267737457031252</v>
      </c>
      <c r="K710" s="5">
        <f>VLOOKUP(A710,'[1]Cluster Analysis'!$A:$I,4)</f>
        <v>0</v>
      </c>
      <c r="L710" s="5">
        <f>VLOOKUP(A710,'[1]Cluster Analysis'!$A:$I,5)</f>
        <v>0</v>
      </c>
      <c r="M710" s="5">
        <f>VLOOKUP(A710,'[1]Cluster Analysis'!$A:$I,6)</f>
        <v>0</v>
      </c>
      <c r="N710" s="5">
        <f>VLOOKUP(A710,'[1]Cluster Analysis'!$A:$I,7)</f>
        <v>0</v>
      </c>
      <c r="O710" s="5">
        <f>VLOOKUP(A710,'[1]Cluster Analysis'!$A:$I,8)</f>
        <v>0</v>
      </c>
      <c r="P710" s="5">
        <f>VLOOKUP(A710,'[1]Cluster Analysis'!$A:$I,9)</f>
        <v>0</v>
      </c>
      <c r="Q710">
        <f>VLOOKUP(A710,'[2]Incident Summary'!$A:$I,3,FALSE)</f>
        <v>7</v>
      </c>
      <c r="R710" s="5">
        <f>VLOOKUP(A710,'[2]Incident Summary'!$A:$I,2,FALSE)</f>
        <v>0.17519068287947448</v>
      </c>
      <c r="S710">
        <f>VLOOKUP(A710,'[2]Incident Summary'!$A:$I,4,FALSE)</f>
        <v>10.5</v>
      </c>
      <c r="T710">
        <f>VLOOKUP(A710,'[2]Incident Summary'!$A:$I,7,FALSE)</f>
        <v>0</v>
      </c>
      <c r="U710" s="5">
        <f>VLOOKUP(A710,'[2]Incident Summary'!$A:$I,6,FALSE)</f>
        <v>0</v>
      </c>
      <c r="V710">
        <f>VLOOKUP(A710,'[2]Incident Summary'!$A:$I,8,FALSE)</f>
        <v>0</v>
      </c>
      <c r="W710">
        <f t="shared" si="891"/>
        <v>21</v>
      </c>
    </row>
    <row r="711" spans="1:23" x14ac:dyDescent="0.25">
      <c r="A711" s="1">
        <f t="shared" ref="A711:A714" si="898">A710+TIME(5,0,0)</f>
        <v>42877.791666667697</v>
      </c>
      <c r="B711" s="3">
        <f t="shared" si="889"/>
        <v>42877</v>
      </c>
      <c r="C711" s="3">
        <f t="shared" ref="C711" si="899">B711</f>
        <v>42877</v>
      </c>
      <c r="D711" s="2">
        <v>0.79166666666666663</v>
      </c>
      <c r="E711">
        <f t="shared" si="893"/>
        <v>26</v>
      </c>
      <c r="F711">
        <f>VLOOKUP(B711,[3]Summary!$B$3:$AF$15000,E711,FALSE)</f>
        <v>6.6246736949843745</v>
      </c>
      <c r="G711">
        <f t="shared" si="894"/>
        <v>21</v>
      </c>
      <c r="H711">
        <f>VLOOKUP(B711,[3]Summary!$B$3:$AF$15000,G711,FALSE)</f>
        <v>200214</v>
      </c>
      <c r="I711">
        <f t="shared" si="895"/>
        <v>31</v>
      </c>
      <c r="J711">
        <f>VLOOKUP(B711,[3]Summary!$B$3:$AF$15000,I711,FALSE)</f>
        <v>71.230047298437498</v>
      </c>
      <c r="K711" s="5">
        <f>VLOOKUP(A711,'[1]Cluster Analysis'!$A:$I,4)</f>
        <v>0</v>
      </c>
      <c r="L711" s="5">
        <f>VLOOKUP(A711,'[1]Cluster Analysis'!$A:$I,5)</f>
        <v>0</v>
      </c>
      <c r="M711" s="5">
        <f>VLOOKUP(A711,'[1]Cluster Analysis'!$A:$I,6)</f>
        <v>0</v>
      </c>
      <c r="N711" s="5">
        <f>VLOOKUP(A711,'[1]Cluster Analysis'!$A:$I,7)</f>
        <v>0</v>
      </c>
      <c r="O711" s="5">
        <f>VLOOKUP(A711,'[1]Cluster Analysis'!$A:$I,8)</f>
        <v>0</v>
      </c>
      <c r="P711" s="5">
        <f>VLOOKUP(A711,'[1]Cluster Analysis'!$A:$I,9)</f>
        <v>0</v>
      </c>
      <c r="Q711">
        <f>VLOOKUP(A711,'[2]Incident Summary'!$A:$I,3,FALSE)</f>
        <v>0</v>
      </c>
      <c r="R711" s="5">
        <f>VLOOKUP(A711,'[2]Incident Summary'!$A:$I,2,FALSE)</f>
        <v>0</v>
      </c>
      <c r="S711">
        <f>VLOOKUP(A711,'[2]Incident Summary'!$A:$I,4,FALSE)</f>
        <v>0</v>
      </c>
      <c r="T711">
        <f>VLOOKUP(A711,'[2]Incident Summary'!$A:$I,7,FALSE)</f>
        <v>0</v>
      </c>
      <c r="U711" s="5">
        <f>VLOOKUP(A711,'[2]Incident Summary'!$A:$I,6,FALSE)</f>
        <v>0</v>
      </c>
      <c r="V711">
        <f>VLOOKUP(A711,'[2]Incident Summary'!$A:$I,8,FALSE)</f>
        <v>0</v>
      </c>
      <c r="W711">
        <f t="shared" si="891"/>
        <v>21</v>
      </c>
    </row>
    <row r="712" spans="1:23" x14ac:dyDescent="0.25">
      <c r="A712" s="1">
        <f t="shared" si="898"/>
        <v>42878.000000001033</v>
      </c>
      <c r="B712" s="3">
        <f t="shared" si="889"/>
        <v>42878</v>
      </c>
      <c r="C712" s="3">
        <f t="shared" ref="C712" si="900">B712</f>
        <v>42878</v>
      </c>
      <c r="D712" s="2">
        <v>0</v>
      </c>
      <c r="E712">
        <f t="shared" si="893"/>
        <v>22</v>
      </c>
      <c r="F712">
        <f>VLOOKUP(B712,[3]Summary!$B$3:$AF$15000,E712,FALSE)</f>
        <v>1.7942192832343746</v>
      </c>
      <c r="G712">
        <f t="shared" si="894"/>
        <v>17</v>
      </c>
      <c r="H712">
        <f>VLOOKUP(B712,[3]Summary!$B$3:$AF$15000,G712,FALSE)</f>
        <v>46105</v>
      </c>
      <c r="I712">
        <f t="shared" si="895"/>
        <v>27</v>
      </c>
      <c r="J712">
        <f>VLOOKUP(B712,[3]Summary!$B$3:$AF$15000,I712,FALSE)</f>
        <v>66.890841593749997</v>
      </c>
      <c r="K712" s="5">
        <f>VLOOKUP(A712,'[1]Cluster Analysis'!$A:$I,4)</f>
        <v>0</v>
      </c>
      <c r="L712" s="5">
        <f>VLOOKUP(A712,'[1]Cluster Analysis'!$A:$I,5)</f>
        <v>0</v>
      </c>
      <c r="M712" s="5">
        <f>VLOOKUP(A712,'[1]Cluster Analysis'!$A:$I,6)</f>
        <v>0</v>
      </c>
      <c r="N712" s="5">
        <f>VLOOKUP(A712,'[1]Cluster Analysis'!$A:$I,7)</f>
        <v>0</v>
      </c>
      <c r="O712" s="5">
        <f>VLOOKUP(A712,'[1]Cluster Analysis'!$A:$I,8)</f>
        <v>0</v>
      </c>
      <c r="P712" s="5">
        <f>VLOOKUP(A712,'[1]Cluster Analysis'!$A:$I,9)</f>
        <v>0</v>
      </c>
      <c r="Q712">
        <f>VLOOKUP(A712,'[2]Incident Summary'!$A:$I,3,FALSE)</f>
        <v>0</v>
      </c>
      <c r="R712" s="5">
        <f>VLOOKUP(A712,'[2]Incident Summary'!$A:$I,2,FALSE)</f>
        <v>0</v>
      </c>
      <c r="S712">
        <f>VLOOKUP(A712,'[2]Incident Summary'!$A:$I,4,FALSE)</f>
        <v>0</v>
      </c>
      <c r="T712">
        <f>VLOOKUP(A712,'[2]Incident Summary'!$A:$I,7,FALSE)</f>
        <v>0</v>
      </c>
      <c r="U712" s="5">
        <f>VLOOKUP(A712,'[2]Incident Summary'!$A:$I,6,FALSE)</f>
        <v>0</v>
      </c>
      <c r="V712">
        <f>VLOOKUP(A712,'[2]Incident Summary'!$A:$I,8,FALSE)</f>
        <v>0</v>
      </c>
      <c r="W712">
        <f t="shared" si="891"/>
        <v>21</v>
      </c>
    </row>
    <row r="713" spans="1:23" x14ac:dyDescent="0.25">
      <c r="A713" s="1">
        <f t="shared" si="898"/>
        <v>42878.208333334369</v>
      </c>
      <c r="B713" s="3">
        <f t="shared" si="889"/>
        <v>42878</v>
      </c>
      <c r="C713" s="3">
        <f t="shared" ref="C713" si="901">B713</f>
        <v>42878</v>
      </c>
      <c r="D713" s="2">
        <v>0.20833333333333334</v>
      </c>
      <c r="E713">
        <f t="shared" si="893"/>
        <v>23</v>
      </c>
      <c r="F713">
        <f>VLOOKUP(B713,[3]Summary!$B$3:$AF$15000,E713,FALSE)</f>
        <v>20.937502877406249</v>
      </c>
      <c r="G713">
        <f t="shared" si="894"/>
        <v>18</v>
      </c>
      <c r="H713">
        <f>VLOOKUP(B713,[3]Summary!$B$3:$AF$15000,G713,FALSE)</f>
        <v>489316</v>
      </c>
      <c r="I713">
        <f t="shared" si="895"/>
        <v>28</v>
      </c>
      <c r="J713">
        <f>VLOOKUP(B713,[3]Summary!$B$3:$AF$15000,I713,FALSE)</f>
        <v>64.266432249999994</v>
      </c>
      <c r="K713" s="5">
        <f>VLOOKUP(A713,'[1]Cluster Analysis'!$A:$I,4)</f>
        <v>0</v>
      </c>
      <c r="L713" s="5">
        <f>VLOOKUP(A713,'[1]Cluster Analysis'!$A:$I,5)</f>
        <v>0</v>
      </c>
      <c r="M713" s="5">
        <f>VLOOKUP(A713,'[1]Cluster Analysis'!$A:$I,6)</f>
        <v>0</v>
      </c>
      <c r="N713" s="5">
        <f>VLOOKUP(A713,'[1]Cluster Analysis'!$A:$I,7)</f>
        <v>6.944444467080757E-4</v>
      </c>
      <c r="O713" s="5">
        <f>VLOOKUP(A713,'[1]Cluster Analysis'!$A:$I,8)</f>
        <v>0</v>
      </c>
      <c r="P713" s="5">
        <f>VLOOKUP(A713,'[1]Cluster Analysis'!$A:$I,9)</f>
        <v>0</v>
      </c>
      <c r="Q713">
        <f>VLOOKUP(A713,'[2]Incident Summary'!$A:$I,3,FALSE)</f>
        <v>2</v>
      </c>
      <c r="R713" s="5">
        <f>VLOOKUP(A713,'[2]Incident Summary'!$A:$I,2,FALSE)</f>
        <v>3.9981597226869781E-2</v>
      </c>
      <c r="S713">
        <f>VLOOKUP(A713,'[2]Incident Summary'!$A:$I,4,FALSE)</f>
        <v>2</v>
      </c>
      <c r="T713">
        <f>VLOOKUP(A713,'[2]Incident Summary'!$A:$I,7,FALSE)</f>
        <v>0</v>
      </c>
      <c r="U713" s="5">
        <f>VLOOKUP(A713,'[2]Incident Summary'!$A:$I,6,FALSE)</f>
        <v>0</v>
      </c>
      <c r="V713">
        <f>VLOOKUP(A713,'[2]Incident Summary'!$A:$I,8,FALSE)</f>
        <v>0</v>
      </c>
      <c r="W713">
        <f t="shared" si="891"/>
        <v>21</v>
      </c>
    </row>
    <row r="714" spans="1:23" x14ac:dyDescent="0.25">
      <c r="A714" s="1">
        <f t="shared" si="898"/>
        <v>42878.416666667705</v>
      </c>
      <c r="B714" s="3">
        <f t="shared" si="889"/>
        <v>42878</v>
      </c>
      <c r="C714" s="3">
        <f t="shared" ref="C714" si="902">B714</f>
        <v>42878</v>
      </c>
      <c r="D714" s="2">
        <v>0.41666666666666669</v>
      </c>
      <c r="E714">
        <f t="shared" si="893"/>
        <v>24</v>
      </c>
      <c r="F714">
        <f>VLOOKUP(B714,[3]Summary!$B$3:$AF$15000,E714,FALSE)</f>
        <v>15.220372870507815</v>
      </c>
      <c r="G714">
        <f t="shared" si="894"/>
        <v>19</v>
      </c>
      <c r="H714">
        <f>VLOOKUP(B714,[3]Summary!$B$3:$AF$15000,G714,FALSE)</f>
        <v>338336</v>
      </c>
      <c r="I714">
        <f t="shared" si="895"/>
        <v>29</v>
      </c>
      <c r="J714">
        <f>VLOOKUP(B714,[3]Summary!$B$3:$AF$15000,I714,FALSE)</f>
        <v>65.675245994140624</v>
      </c>
      <c r="K714" s="5">
        <f>VLOOKUP(A714,'[1]Cluster Analysis'!$A:$I,4)</f>
        <v>0</v>
      </c>
      <c r="L714" s="5">
        <f>VLOOKUP(A714,'[1]Cluster Analysis'!$A:$I,5)</f>
        <v>0</v>
      </c>
      <c r="M714" s="5">
        <f>VLOOKUP(A714,'[1]Cluster Analysis'!$A:$I,6)</f>
        <v>0</v>
      </c>
      <c r="N714" s="5">
        <f>VLOOKUP(A714,'[1]Cluster Analysis'!$A:$I,7)</f>
        <v>0</v>
      </c>
      <c r="O714" s="5">
        <f>VLOOKUP(A714,'[1]Cluster Analysis'!$A:$I,8)</f>
        <v>0</v>
      </c>
      <c r="P714" s="5">
        <f>VLOOKUP(A714,'[1]Cluster Analysis'!$A:$I,9)</f>
        <v>0</v>
      </c>
      <c r="Q714">
        <f>VLOOKUP(A714,'[2]Incident Summary'!$A:$I,3,FALSE)</f>
        <v>0</v>
      </c>
      <c r="R714" s="5">
        <f>VLOOKUP(A714,'[2]Incident Summary'!$A:$I,2,FALSE)</f>
        <v>0</v>
      </c>
      <c r="S714">
        <f>VLOOKUP(A714,'[2]Incident Summary'!$A:$I,4,FALSE)</f>
        <v>0</v>
      </c>
      <c r="T714">
        <f>VLOOKUP(A714,'[2]Incident Summary'!$A:$I,7,FALSE)</f>
        <v>0</v>
      </c>
      <c r="U714" s="5">
        <f>VLOOKUP(A714,'[2]Incident Summary'!$A:$I,6,FALSE)</f>
        <v>0</v>
      </c>
      <c r="V714">
        <f>VLOOKUP(A714,'[2]Incident Summary'!$A:$I,8,FALSE)</f>
        <v>0</v>
      </c>
      <c r="W714">
        <f t="shared" si="891"/>
        <v>21</v>
      </c>
    </row>
    <row r="715" spans="1:23" x14ac:dyDescent="0.25">
      <c r="A715" s="1">
        <f t="shared" si="825"/>
        <v>42878.583333334369</v>
      </c>
      <c r="B715" s="3">
        <f t="shared" si="889"/>
        <v>42878</v>
      </c>
      <c r="C715" s="3">
        <f t="shared" ref="C715" si="903">B715</f>
        <v>42878</v>
      </c>
      <c r="D715" s="2">
        <v>0.58333333333333337</v>
      </c>
      <c r="E715">
        <f t="shared" si="893"/>
        <v>25</v>
      </c>
      <c r="F715">
        <f>VLOOKUP(B715,[3]Summary!$B$3:$AF$15000,E715,FALSE)</f>
        <v>27.573828147187506</v>
      </c>
      <c r="G715">
        <f t="shared" si="894"/>
        <v>20</v>
      </c>
      <c r="H715">
        <f>VLOOKUP(B715,[3]Summary!$B$3:$AF$15000,G715,FALSE)</f>
        <v>554483</v>
      </c>
      <c r="I715">
        <f t="shared" si="895"/>
        <v>30</v>
      </c>
      <c r="J715">
        <f>VLOOKUP(B715,[3]Summary!$B$3:$AF$15000,I715,FALSE)</f>
        <v>59.736065257812491</v>
      </c>
      <c r="K715" s="5">
        <f>VLOOKUP(A715,'[1]Cluster Analysis'!$A:$I,4)</f>
        <v>0</v>
      </c>
      <c r="L715" s="5">
        <f>VLOOKUP(A715,'[1]Cluster Analysis'!$A:$I,5)</f>
        <v>0</v>
      </c>
      <c r="M715" s="5">
        <f>VLOOKUP(A715,'[1]Cluster Analysis'!$A:$I,6)</f>
        <v>0</v>
      </c>
      <c r="N715" s="5">
        <f>VLOOKUP(A715,'[1]Cluster Analysis'!$A:$I,7)</f>
        <v>0</v>
      </c>
      <c r="O715" s="5">
        <f>VLOOKUP(A715,'[1]Cluster Analysis'!$A:$I,8)</f>
        <v>0</v>
      </c>
      <c r="P715" s="5">
        <f>VLOOKUP(A715,'[1]Cluster Analysis'!$A:$I,9)</f>
        <v>0</v>
      </c>
      <c r="Q715">
        <f>VLOOKUP(A715,'[2]Incident Summary'!$A:$I,3,FALSE)</f>
        <v>4</v>
      </c>
      <c r="R715" s="5">
        <f>VLOOKUP(A715,'[2]Incident Summary'!$A:$I,2,FALSE)</f>
        <v>0.1311032986122882</v>
      </c>
      <c r="S715">
        <f>VLOOKUP(A715,'[2]Incident Summary'!$A:$I,4,FALSE)</f>
        <v>4</v>
      </c>
      <c r="T715">
        <f>VLOOKUP(A715,'[2]Incident Summary'!$A:$I,7,FALSE)</f>
        <v>0</v>
      </c>
      <c r="U715" s="5">
        <f>VLOOKUP(A715,'[2]Incident Summary'!$A:$I,6,FALSE)</f>
        <v>0</v>
      </c>
      <c r="V715">
        <f>VLOOKUP(A715,'[2]Incident Summary'!$A:$I,8,FALSE)</f>
        <v>0</v>
      </c>
      <c r="W715">
        <f t="shared" si="891"/>
        <v>21</v>
      </c>
    </row>
    <row r="716" spans="1:23" x14ac:dyDescent="0.25">
      <c r="A716" s="1">
        <f t="shared" ref="A716:A719" si="904">A715+TIME(5,0,0)</f>
        <v>42878.791666667705</v>
      </c>
      <c r="B716" s="3">
        <f t="shared" si="889"/>
        <v>42878</v>
      </c>
      <c r="C716" s="3">
        <f t="shared" ref="C716" si="905">B716</f>
        <v>42878</v>
      </c>
      <c r="D716" s="2">
        <v>0.79166666666666663</v>
      </c>
      <c r="E716">
        <f t="shared" si="893"/>
        <v>26</v>
      </c>
      <c r="F716">
        <f>VLOOKUP(B716,[3]Summary!$B$3:$AF$15000,E716,FALSE)</f>
        <v>7.1162619669687484</v>
      </c>
      <c r="G716">
        <f t="shared" si="894"/>
        <v>21</v>
      </c>
      <c r="H716">
        <f>VLOOKUP(B716,[3]Summary!$B$3:$AF$15000,G716,FALSE)</f>
        <v>212356</v>
      </c>
      <c r="I716">
        <f t="shared" si="895"/>
        <v>31</v>
      </c>
      <c r="J716">
        <f>VLOOKUP(B716,[3]Summary!$B$3:$AF$15000,I716,FALSE)</f>
        <v>70.485834084375</v>
      </c>
      <c r="K716" s="5">
        <f>VLOOKUP(A716,'[1]Cluster Analysis'!$A:$I,4)</f>
        <v>0</v>
      </c>
      <c r="L716" s="5">
        <f>VLOOKUP(A716,'[1]Cluster Analysis'!$A:$I,5)</f>
        <v>0</v>
      </c>
      <c r="M716" s="5">
        <f>VLOOKUP(A716,'[1]Cluster Analysis'!$A:$I,6)</f>
        <v>0</v>
      </c>
      <c r="N716" s="5">
        <f>VLOOKUP(A716,'[1]Cluster Analysis'!$A:$I,7)</f>
        <v>4.8611111124046147E-3</v>
      </c>
      <c r="O716" s="5">
        <f>VLOOKUP(A716,'[1]Cluster Analysis'!$A:$I,8)</f>
        <v>0</v>
      </c>
      <c r="P716" s="5">
        <f>VLOOKUP(A716,'[1]Cluster Analysis'!$A:$I,9)</f>
        <v>0</v>
      </c>
      <c r="Q716">
        <f>VLOOKUP(A716,'[2]Incident Summary'!$A:$I,3,FALSE)</f>
        <v>0</v>
      </c>
      <c r="R716" s="5">
        <f>VLOOKUP(A716,'[2]Incident Summary'!$A:$I,2,FALSE)</f>
        <v>0</v>
      </c>
      <c r="S716">
        <f>VLOOKUP(A716,'[2]Incident Summary'!$A:$I,4,FALSE)</f>
        <v>0</v>
      </c>
      <c r="T716">
        <f>VLOOKUP(A716,'[2]Incident Summary'!$A:$I,7,FALSE)</f>
        <v>0</v>
      </c>
      <c r="U716" s="5">
        <f>VLOOKUP(A716,'[2]Incident Summary'!$A:$I,6,FALSE)</f>
        <v>0</v>
      </c>
      <c r="V716">
        <f>VLOOKUP(A716,'[2]Incident Summary'!$A:$I,8,FALSE)</f>
        <v>0</v>
      </c>
      <c r="W716">
        <f t="shared" si="891"/>
        <v>21</v>
      </c>
    </row>
    <row r="717" spans="1:23" x14ac:dyDescent="0.25">
      <c r="A717" s="1">
        <f t="shared" si="904"/>
        <v>42879.00000000104</v>
      </c>
      <c r="B717" s="3">
        <f t="shared" si="889"/>
        <v>42879</v>
      </c>
      <c r="C717" s="3">
        <f t="shared" ref="C717" si="906">B717</f>
        <v>42879</v>
      </c>
      <c r="D717" s="2">
        <v>0</v>
      </c>
      <c r="E717">
        <f t="shared" si="893"/>
        <v>22</v>
      </c>
      <c r="F717">
        <f>VLOOKUP(B717,[3]Summary!$B$3:$AF$15000,E717,FALSE)</f>
        <v>1.8441915270468747</v>
      </c>
      <c r="G717">
        <f t="shared" si="894"/>
        <v>17</v>
      </c>
      <c r="H717">
        <f>VLOOKUP(B717,[3]Summary!$B$3:$AF$15000,G717,FALSE)</f>
        <v>47394</v>
      </c>
      <c r="I717">
        <f t="shared" si="895"/>
        <v>27</v>
      </c>
      <c r="J717">
        <f>VLOOKUP(B717,[3]Summary!$B$3:$AF$15000,I717,FALSE)</f>
        <v>66.698175454687515</v>
      </c>
      <c r="K717" s="5">
        <f>VLOOKUP(A717,'[1]Cluster Analysis'!$A:$I,4)</f>
        <v>0</v>
      </c>
      <c r="L717" s="5">
        <f>VLOOKUP(A717,'[1]Cluster Analysis'!$A:$I,5)</f>
        <v>0</v>
      </c>
      <c r="M717" s="5">
        <f>VLOOKUP(A717,'[1]Cluster Analysis'!$A:$I,6)</f>
        <v>0</v>
      </c>
      <c r="N717" s="5">
        <f>VLOOKUP(A717,'[1]Cluster Analysis'!$A:$I,7)</f>
        <v>0</v>
      </c>
      <c r="O717" s="5">
        <f>VLOOKUP(A717,'[1]Cluster Analysis'!$A:$I,8)</f>
        <v>0</v>
      </c>
      <c r="P717" s="5">
        <f>VLOOKUP(A717,'[1]Cluster Analysis'!$A:$I,9)</f>
        <v>0</v>
      </c>
      <c r="Q717">
        <f>VLOOKUP(A717,'[2]Incident Summary'!$A:$I,3,FALSE)</f>
        <v>0</v>
      </c>
      <c r="R717" s="5">
        <f>VLOOKUP(A717,'[2]Incident Summary'!$A:$I,2,FALSE)</f>
        <v>0</v>
      </c>
      <c r="S717">
        <f>VLOOKUP(A717,'[2]Incident Summary'!$A:$I,4,FALSE)</f>
        <v>0</v>
      </c>
      <c r="T717">
        <f>VLOOKUP(A717,'[2]Incident Summary'!$A:$I,7,FALSE)</f>
        <v>0</v>
      </c>
      <c r="U717" s="5">
        <f>VLOOKUP(A717,'[2]Incident Summary'!$A:$I,6,FALSE)</f>
        <v>0</v>
      </c>
      <c r="V717">
        <f>VLOOKUP(A717,'[2]Incident Summary'!$A:$I,8,FALSE)</f>
        <v>0</v>
      </c>
      <c r="W717">
        <f t="shared" si="891"/>
        <v>21</v>
      </c>
    </row>
    <row r="718" spans="1:23" x14ac:dyDescent="0.25">
      <c r="A718" s="1">
        <f t="shared" si="904"/>
        <v>42879.208333334376</v>
      </c>
      <c r="B718" s="3">
        <f t="shared" si="889"/>
        <v>42879</v>
      </c>
      <c r="C718" s="3">
        <f t="shared" ref="C718" si="907">B718</f>
        <v>42879</v>
      </c>
      <c r="D718" s="2">
        <v>0.20833333333333334</v>
      </c>
      <c r="E718">
        <f t="shared" si="893"/>
        <v>23</v>
      </c>
      <c r="F718">
        <f>VLOOKUP(B718,[3]Summary!$B$3:$AF$15000,E718,FALSE)</f>
        <v>20.777077248499999</v>
      </c>
      <c r="G718">
        <f t="shared" si="894"/>
        <v>18</v>
      </c>
      <c r="H718">
        <f>VLOOKUP(B718,[3]Summary!$B$3:$AF$15000,G718,FALSE)</f>
        <v>494894</v>
      </c>
      <c r="I718">
        <f t="shared" si="895"/>
        <v>28</v>
      </c>
      <c r="J718">
        <f>VLOOKUP(B718,[3]Summary!$B$3:$AF$15000,I718,FALSE)</f>
        <v>65.228329884375</v>
      </c>
      <c r="K718" s="5">
        <f>VLOOKUP(A718,'[1]Cluster Analysis'!$A:$I,4)</f>
        <v>0</v>
      </c>
      <c r="L718" s="5">
        <f>VLOOKUP(A718,'[1]Cluster Analysis'!$A:$I,5)</f>
        <v>0</v>
      </c>
      <c r="M718" s="5">
        <f>VLOOKUP(A718,'[1]Cluster Analysis'!$A:$I,6)</f>
        <v>0</v>
      </c>
      <c r="N718" s="5">
        <f>VLOOKUP(A718,'[1]Cluster Analysis'!$A:$I,7)</f>
        <v>0</v>
      </c>
      <c r="O718" s="5">
        <f>VLOOKUP(A718,'[1]Cluster Analysis'!$A:$I,8)</f>
        <v>0</v>
      </c>
      <c r="P718" s="5">
        <f>VLOOKUP(A718,'[1]Cluster Analysis'!$A:$I,9)</f>
        <v>0</v>
      </c>
      <c r="Q718">
        <f>VLOOKUP(A718,'[2]Incident Summary'!$A:$I,3,FALSE)</f>
        <v>6</v>
      </c>
      <c r="R718" s="5">
        <f>VLOOKUP(A718,'[2]Incident Summary'!$A:$I,2,FALSE)</f>
        <v>8.7975092588749249E-2</v>
      </c>
      <c r="S718">
        <f>VLOOKUP(A718,'[2]Incident Summary'!$A:$I,4,FALSE)</f>
        <v>7.5</v>
      </c>
      <c r="T718">
        <f>VLOOKUP(A718,'[2]Incident Summary'!$A:$I,7,FALSE)</f>
        <v>1</v>
      </c>
      <c r="U718" s="5">
        <f>VLOOKUP(A718,'[2]Incident Summary'!$A:$I,6,FALSE)</f>
        <v>0.14725644675490912</v>
      </c>
      <c r="V718">
        <f>VLOOKUP(A718,'[2]Incident Summary'!$A:$I,8,FALSE)</f>
        <v>3</v>
      </c>
      <c r="W718">
        <f t="shared" si="891"/>
        <v>21</v>
      </c>
    </row>
    <row r="719" spans="1:23" x14ac:dyDescent="0.25">
      <c r="A719" s="1">
        <f t="shared" si="904"/>
        <v>42879.416666667712</v>
      </c>
      <c r="B719" s="3">
        <f t="shared" si="889"/>
        <v>42879</v>
      </c>
      <c r="C719" s="3">
        <f t="shared" ref="C719" si="908">B719</f>
        <v>42879</v>
      </c>
      <c r="D719" s="2">
        <v>0.41666666666666669</v>
      </c>
      <c r="E719">
        <f t="shared" si="893"/>
        <v>24</v>
      </c>
      <c r="F719">
        <f>VLOOKUP(B719,[3]Summary!$B$3:$AF$15000,E719,FALSE)</f>
        <v>15.634368110156252</v>
      </c>
      <c r="G719">
        <f t="shared" si="894"/>
        <v>19</v>
      </c>
      <c r="H719">
        <f>VLOOKUP(B719,[3]Summary!$B$3:$AF$15000,G719,FALSE)</f>
        <v>348177</v>
      </c>
      <c r="I719">
        <f t="shared" si="895"/>
        <v>29</v>
      </c>
      <c r="J719">
        <f>VLOOKUP(B719,[3]Summary!$B$3:$AF$15000,I719,FALSE)</f>
        <v>66.259884519531226</v>
      </c>
      <c r="K719" s="5">
        <f>VLOOKUP(A719,'[1]Cluster Analysis'!$A:$I,4)</f>
        <v>0</v>
      </c>
      <c r="L719" s="5">
        <f>VLOOKUP(A719,'[1]Cluster Analysis'!$A:$I,5)</f>
        <v>0</v>
      </c>
      <c r="M719" s="5">
        <f>VLOOKUP(A719,'[1]Cluster Analysis'!$A:$I,6)</f>
        <v>0</v>
      </c>
      <c r="N719" s="5">
        <f>VLOOKUP(A719,'[1]Cluster Analysis'!$A:$I,7)</f>
        <v>0</v>
      </c>
      <c r="O719" s="5">
        <f>VLOOKUP(A719,'[1]Cluster Analysis'!$A:$I,8)</f>
        <v>0</v>
      </c>
      <c r="P719" s="5">
        <f>VLOOKUP(A719,'[1]Cluster Analysis'!$A:$I,9)</f>
        <v>0</v>
      </c>
      <c r="Q719">
        <f>VLOOKUP(A719,'[2]Incident Summary'!$A:$I,3,FALSE)</f>
        <v>3</v>
      </c>
      <c r="R719" s="5">
        <f>VLOOKUP(A719,'[2]Incident Summary'!$A:$I,2,FALSE)</f>
        <v>3.4218310182041023E-2</v>
      </c>
      <c r="S719">
        <f>VLOOKUP(A719,'[2]Incident Summary'!$A:$I,4,FALSE)</f>
        <v>6</v>
      </c>
      <c r="T719">
        <f>VLOOKUP(A719,'[2]Incident Summary'!$A:$I,7,FALSE)</f>
        <v>3</v>
      </c>
      <c r="U719" s="5">
        <f>VLOOKUP(A719,'[2]Incident Summary'!$A:$I,6,FALSE)</f>
        <v>6.7456134260282852E-2</v>
      </c>
      <c r="V719">
        <f>VLOOKUP(A719,'[2]Incident Summary'!$A:$I,8,FALSE)</f>
        <v>3</v>
      </c>
      <c r="W719">
        <f t="shared" si="891"/>
        <v>21</v>
      </c>
    </row>
    <row r="720" spans="1:23" x14ac:dyDescent="0.25">
      <c r="A720" s="1">
        <f t="shared" ref="A720:A780" si="909">A719+TIME(4,0,0)</f>
        <v>42879.583333334376</v>
      </c>
      <c r="B720" s="3">
        <f t="shared" si="889"/>
        <v>42879</v>
      </c>
      <c r="C720" s="3">
        <f t="shared" ref="C720" si="910">B720</f>
        <v>42879</v>
      </c>
      <c r="D720" s="2">
        <v>0.58333333333333337</v>
      </c>
      <c r="E720">
        <f t="shared" si="893"/>
        <v>25</v>
      </c>
      <c r="F720">
        <f>VLOOKUP(B720,[3]Summary!$B$3:$AF$15000,E720,FALSE)</f>
        <v>29.223141120625002</v>
      </c>
      <c r="G720">
        <f t="shared" si="894"/>
        <v>20</v>
      </c>
      <c r="H720">
        <f>VLOOKUP(B720,[3]Summary!$B$3:$AF$15000,G720,FALSE)</f>
        <v>563396</v>
      </c>
      <c r="I720">
        <f t="shared" si="895"/>
        <v>30</v>
      </c>
      <c r="J720">
        <f>VLOOKUP(B720,[3]Summary!$B$3:$AF$15000,I720,FALSE)</f>
        <v>59.246194345937504</v>
      </c>
      <c r="K720" s="5">
        <f>VLOOKUP(A720,'[1]Cluster Analysis'!$A:$I,4)</f>
        <v>0</v>
      </c>
      <c r="L720" s="5">
        <f>VLOOKUP(A720,'[1]Cluster Analysis'!$A:$I,5)</f>
        <v>0</v>
      </c>
      <c r="M720" s="5">
        <f>VLOOKUP(A720,'[1]Cluster Analysis'!$A:$I,6)</f>
        <v>0</v>
      </c>
      <c r="N720" s="5">
        <f>VLOOKUP(A720,'[1]Cluster Analysis'!$A:$I,7)</f>
        <v>0</v>
      </c>
      <c r="O720" s="5">
        <f>VLOOKUP(A720,'[1]Cluster Analysis'!$A:$I,8)</f>
        <v>0</v>
      </c>
      <c r="P720" s="5">
        <f>VLOOKUP(A720,'[1]Cluster Analysis'!$A:$I,9)</f>
        <v>0</v>
      </c>
      <c r="Q720">
        <f>VLOOKUP(A720,'[2]Incident Summary'!$A:$I,3,FALSE)</f>
        <v>11</v>
      </c>
      <c r="R720" s="5">
        <f>VLOOKUP(A720,'[2]Incident Summary'!$A:$I,2,FALSE)</f>
        <v>0.21832576388987945</v>
      </c>
      <c r="S720">
        <f>VLOOKUP(A720,'[2]Incident Summary'!$A:$I,4,FALSE)</f>
        <v>12</v>
      </c>
      <c r="T720">
        <f>VLOOKUP(A720,'[2]Incident Summary'!$A:$I,7,FALSE)</f>
        <v>0</v>
      </c>
      <c r="U720" s="5">
        <f>VLOOKUP(A720,'[2]Incident Summary'!$A:$I,6,FALSE)</f>
        <v>0</v>
      </c>
      <c r="V720">
        <f>VLOOKUP(A720,'[2]Incident Summary'!$A:$I,8,FALSE)</f>
        <v>0</v>
      </c>
      <c r="W720">
        <f t="shared" si="891"/>
        <v>21</v>
      </c>
    </row>
    <row r="721" spans="1:23" x14ac:dyDescent="0.25">
      <c r="A721" s="1">
        <f t="shared" ref="A721:A724" si="911">A720+TIME(5,0,0)</f>
        <v>42879.791666667712</v>
      </c>
      <c r="B721" s="3">
        <f t="shared" si="889"/>
        <v>42879</v>
      </c>
      <c r="C721" s="3">
        <f t="shared" ref="C721" si="912">B721</f>
        <v>42879</v>
      </c>
      <c r="D721" s="2">
        <v>0.79166666666666663</v>
      </c>
      <c r="E721">
        <f t="shared" si="893"/>
        <v>26</v>
      </c>
      <c r="F721">
        <f>VLOOKUP(B721,[3]Summary!$B$3:$AF$15000,E721,FALSE)</f>
        <v>7.4869748632187516</v>
      </c>
      <c r="G721">
        <f t="shared" si="894"/>
        <v>21</v>
      </c>
      <c r="H721">
        <f>VLOOKUP(B721,[3]Summary!$B$3:$AF$15000,G721,FALSE)</f>
        <v>228645</v>
      </c>
      <c r="I721">
        <f t="shared" si="895"/>
        <v>31</v>
      </c>
      <c r="J721">
        <f>VLOOKUP(B721,[3]Summary!$B$3:$AF$15000,I721,FALSE)</f>
        <v>71.235100601562507</v>
      </c>
      <c r="K721" s="5">
        <f>VLOOKUP(A721,'[1]Cluster Analysis'!$A:$I,4)</f>
        <v>0</v>
      </c>
      <c r="L721" s="5">
        <f>VLOOKUP(A721,'[1]Cluster Analysis'!$A:$I,5)</f>
        <v>0</v>
      </c>
      <c r="M721" s="5">
        <f>VLOOKUP(A721,'[1]Cluster Analysis'!$A:$I,6)</f>
        <v>0</v>
      </c>
      <c r="N721" s="5">
        <f>VLOOKUP(A721,'[1]Cluster Analysis'!$A:$I,7)</f>
        <v>0</v>
      </c>
      <c r="O721" s="5">
        <f>VLOOKUP(A721,'[1]Cluster Analysis'!$A:$I,8)</f>
        <v>0</v>
      </c>
      <c r="P721" s="5">
        <f>VLOOKUP(A721,'[1]Cluster Analysis'!$A:$I,9)</f>
        <v>0</v>
      </c>
      <c r="Q721">
        <f>VLOOKUP(A721,'[2]Incident Summary'!$A:$I,3,FALSE)</f>
        <v>0</v>
      </c>
      <c r="R721" s="5">
        <f>VLOOKUP(A721,'[2]Incident Summary'!$A:$I,2,FALSE)</f>
        <v>0</v>
      </c>
      <c r="S721">
        <f>VLOOKUP(A721,'[2]Incident Summary'!$A:$I,4,FALSE)</f>
        <v>0</v>
      </c>
      <c r="T721">
        <f>VLOOKUP(A721,'[2]Incident Summary'!$A:$I,7,FALSE)</f>
        <v>0</v>
      </c>
      <c r="U721" s="5">
        <f>VLOOKUP(A721,'[2]Incident Summary'!$A:$I,6,FALSE)</f>
        <v>0</v>
      </c>
      <c r="V721">
        <f>VLOOKUP(A721,'[2]Incident Summary'!$A:$I,8,FALSE)</f>
        <v>0</v>
      </c>
      <c r="W721">
        <f t="shared" si="891"/>
        <v>21</v>
      </c>
    </row>
    <row r="722" spans="1:23" x14ac:dyDescent="0.25">
      <c r="A722" s="1">
        <f t="shared" si="911"/>
        <v>42880.000000001048</v>
      </c>
      <c r="B722" s="3">
        <f t="shared" si="889"/>
        <v>42880</v>
      </c>
      <c r="C722" s="3">
        <f t="shared" ref="C722" si="913">B722</f>
        <v>42880</v>
      </c>
      <c r="D722" s="2">
        <v>0</v>
      </c>
      <c r="E722">
        <f t="shared" si="893"/>
        <v>22</v>
      </c>
      <c r="F722">
        <f>VLOOKUP(B722,[3]Summary!$B$3:$AF$15000,E722,FALSE)</f>
        <v>1.8687588868437501</v>
      </c>
      <c r="G722">
        <f t="shared" si="894"/>
        <v>17</v>
      </c>
      <c r="H722">
        <f>VLOOKUP(B722,[3]Summary!$B$3:$AF$15000,G722,FALSE)</f>
        <v>48954</v>
      </c>
      <c r="I722">
        <f t="shared" si="895"/>
        <v>27</v>
      </c>
      <c r="J722">
        <f>VLOOKUP(B722,[3]Summary!$B$3:$AF$15000,I722,FALSE)</f>
        <v>67.067944985937487</v>
      </c>
      <c r="K722" s="5">
        <f>VLOOKUP(A722,'[1]Cluster Analysis'!$A:$I,4)</f>
        <v>0</v>
      </c>
      <c r="L722" s="5">
        <f>VLOOKUP(A722,'[1]Cluster Analysis'!$A:$I,5)</f>
        <v>0</v>
      </c>
      <c r="M722" s="5">
        <f>VLOOKUP(A722,'[1]Cluster Analysis'!$A:$I,6)</f>
        <v>0</v>
      </c>
      <c r="N722" s="5">
        <f>VLOOKUP(A722,'[1]Cluster Analysis'!$A:$I,7)</f>
        <v>0</v>
      </c>
      <c r="O722" s="5">
        <f>VLOOKUP(A722,'[1]Cluster Analysis'!$A:$I,8)</f>
        <v>0</v>
      </c>
      <c r="P722" s="5">
        <f>VLOOKUP(A722,'[1]Cluster Analysis'!$A:$I,9)</f>
        <v>0</v>
      </c>
      <c r="Q722">
        <f>VLOOKUP(A722,'[2]Incident Summary'!$A:$I,3,FALSE)</f>
        <v>0</v>
      </c>
      <c r="R722" s="5">
        <f>VLOOKUP(A722,'[2]Incident Summary'!$A:$I,2,FALSE)</f>
        <v>0</v>
      </c>
      <c r="S722">
        <f>VLOOKUP(A722,'[2]Incident Summary'!$A:$I,4,FALSE)</f>
        <v>0</v>
      </c>
      <c r="T722">
        <f>VLOOKUP(A722,'[2]Incident Summary'!$A:$I,7,FALSE)</f>
        <v>0</v>
      </c>
      <c r="U722" s="5">
        <f>VLOOKUP(A722,'[2]Incident Summary'!$A:$I,6,FALSE)</f>
        <v>0</v>
      </c>
      <c r="V722">
        <f>VLOOKUP(A722,'[2]Incident Summary'!$A:$I,8,FALSE)</f>
        <v>0</v>
      </c>
      <c r="W722">
        <f t="shared" si="891"/>
        <v>21</v>
      </c>
    </row>
    <row r="723" spans="1:23" x14ac:dyDescent="0.25">
      <c r="A723" s="1">
        <f t="shared" si="911"/>
        <v>42880.208333334383</v>
      </c>
      <c r="B723" s="3">
        <f t="shared" si="889"/>
        <v>42880</v>
      </c>
      <c r="C723" s="3">
        <f t="shared" ref="C723" si="914">B723</f>
        <v>42880</v>
      </c>
      <c r="D723" s="2">
        <v>0.20833333333333334</v>
      </c>
      <c r="E723">
        <f t="shared" si="893"/>
        <v>23</v>
      </c>
      <c r="F723">
        <f>VLOOKUP(B723,[3]Summary!$B$3:$AF$15000,E723,FALSE)</f>
        <v>20.86440004648437</v>
      </c>
      <c r="G723">
        <f t="shared" si="894"/>
        <v>18</v>
      </c>
      <c r="H723">
        <f>VLOOKUP(B723,[3]Summary!$B$3:$AF$15000,G723,FALSE)</f>
        <v>488365</v>
      </c>
      <c r="I723">
        <f t="shared" si="895"/>
        <v>28</v>
      </c>
      <c r="J723">
        <f>VLOOKUP(B723,[3]Summary!$B$3:$AF$15000,I723,FALSE)</f>
        <v>64.850538467187505</v>
      </c>
      <c r="K723" s="5">
        <f>VLOOKUP(A723,'[1]Cluster Analysis'!$A:$I,4)</f>
        <v>0</v>
      </c>
      <c r="L723" s="5">
        <f>VLOOKUP(A723,'[1]Cluster Analysis'!$A:$I,5)</f>
        <v>0</v>
      </c>
      <c r="M723" s="5">
        <f>VLOOKUP(A723,'[1]Cluster Analysis'!$A:$I,6)</f>
        <v>0</v>
      </c>
      <c r="N723" s="5">
        <f>VLOOKUP(A723,'[1]Cluster Analysis'!$A:$I,7)</f>
        <v>0</v>
      </c>
      <c r="O723" s="5">
        <f>VLOOKUP(A723,'[1]Cluster Analysis'!$A:$I,8)</f>
        <v>0</v>
      </c>
      <c r="P723" s="5">
        <f>VLOOKUP(A723,'[1]Cluster Analysis'!$A:$I,9)</f>
        <v>0</v>
      </c>
      <c r="Q723">
        <f>VLOOKUP(A723,'[2]Incident Summary'!$A:$I,3,FALSE)</f>
        <v>2</v>
      </c>
      <c r="R723" s="5">
        <f>VLOOKUP(A723,'[2]Incident Summary'!$A:$I,2,FALSE)</f>
        <v>3.5620983791886829E-2</v>
      </c>
      <c r="S723">
        <f>VLOOKUP(A723,'[2]Incident Summary'!$A:$I,4,FALSE)</f>
        <v>2</v>
      </c>
      <c r="T723">
        <f>VLOOKUP(A723,'[2]Incident Summary'!$A:$I,7,FALSE)</f>
        <v>2</v>
      </c>
      <c r="U723" s="5">
        <f>VLOOKUP(A723,'[2]Incident Summary'!$A:$I,6,FALSE)</f>
        <v>0.39520604167046258</v>
      </c>
      <c r="V723">
        <f>VLOOKUP(A723,'[2]Incident Summary'!$A:$I,8,FALSE)</f>
        <v>4</v>
      </c>
      <c r="W723">
        <f t="shared" si="891"/>
        <v>21</v>
      </c>
    </row>
    <row r="724" spans="1:23" x14ac:dyDescent="0.25">
      <c r="A724" s="1">
        <f t="shared" si="911"/>
        <v>42880.416666667719</v>
      </c>
      <c r="B724" s="3">
        <f t="shared" si="889"/>
        <v>42880</v>
      </c>
      <c r="C724" s="3">
        <f t="shared" ref="C724" si="915">B724</f>
        <v>42880</v>
      </c>
      <c r="D724" s="2">
        <v>0.41666666666666669</v>
      </c>
      <c r="E724">
        <f t="shared" si="893"/>
        <v>24</v>
      </c>
      <c r="F724">
        <f>VLOOKUP(B724,[3]Summary!$B$3:$AF$15000,E724,FALSE)</f>
        <v>16.303504863476562</v>
      </c>
      <c r="G724">
        <f t="shared" si="894"/>
        <v>19</v>
      </c>
      <c r="H724">
        <f>VLOOKUP(B724,[3]Summary!$B$3:$AF$15000,G724,FALSE)</f>
        <v>367552</v>
      </c>
      <c r="I724">
        <f t="shared" si="895"/>
        <v>29</v>
      </c>
      <c r="J724">
        <f>VLOOKUP(B724,[3]Summary!$B$3:$AF$15000,I724,FALSE)</f>
        <v>66.33333327929688</v>
      </c>
      <c r="K724" s="5">
        <f>VLOOKUP(A724,'[1]Cluster Analysis'!$A:$I,4)</f>
        <v>0</v>
      </c>
      <c r="L724" s="5">
        <f>VLOOKUP(A724,'[1]Cluster Analysis'!$A:$I,5)</f>
        <v>0</v>
      </c>
      <c r="M724" s="5">
        <f>VLOOKUP(A724,'[1]Cluster Analysis'!$A:$I,6)</f>
        <v>0</v>
      </c>
      <c r="N724" s="5">
        <f>VLOOKUP(A724,'[1]Cluster Analysis'!$A:$I,7)</f>
        <v>0</v>
      </c>
      <c r="O724" s="5">
        <f>VLOOKUP(A724,'[1]Cluster Analysis'!$A:$I,8)</f>
        <v>0</v>
      </c>
      <c r="P724" s="5">
        <f>VLOOKUP(A724,'[1]Cluster Analysis'!$A:$I,9)</f>
        <v>0</v>
      </c>
      <c r="Q724">
        <f>VLOOKUP(A724,'[2]Incident Summary'!$A:$I,3,FALSE)</f>
        <v>1</v>
      </c>
      <c r="R724" s="5">
        <f>VLOOKUP(A724,'[2]Incident Summary'!$A:$I,2,FALSE)</f>
        <v>1.4165821754431818E-2</v>
      </c>
      <c r="S724">
        <f>VLOOKUP(A724,'[2]Incident Summary'!$A:$I,4,FALSE)</f>
        <v>0.5</v>
      </c>
      <c r="T724">
        <f>VLOOKUP(A724,'[2]Incident Summary'!$A:$I,7,FALSE)</f>
        <v>0</v>
      </c>
      <c r="U724" s="5">
        <f>VLOOKUP(A724,'[2]Incident Summary'!$A:$I,6,FALSE)</f>
        <v>0</v>
      </c>
      <c r="V724">
        <f>VLOOKUP(A724,'[2]Incident Summary'!$A:$I,8,FALSE)</f>
        <v>0</v>
      </c>
      <c r="W724">
        <f t="shared" si="891"/>
        <v>21</v>
      </c>
    </row>
    <row r="725" spans="1:23" x14ac:dyDescent="0.25">
      <c r="A725" s="1">
        <f t="shared" si="909"/>
        <v>42880.583333334383</v>
      </c>
      <c r="B725" s="3">
        <f t="shared" si="889"/>
        <v>42880</v>
      </c>
      <c r="C725" s="3">
        <f t="shared" ref="C725" si="916">B725</f>
        <v>42880</v>
      </c>
      <c r="D725" s="2">
        <v>0.58333333333333337</v>
      </c>
      <c r="E725">
        <f t="shared" si="893"/>
        <v>25</v>
      </c>
      <c r="F725">
        <f>VLOOKUP(B725,[3]Summary!$B$3:$AF$15000,E725,FALSE)</f>
        <v>31.446975006250003</v>
      </c>
      <c r="G725">
        <f t="shared" si="894"/>
        <v>20</v>
      </c>
      <c r="H725">
        <f>VLOOKUP(B725,[3]Summary!$B$3:$AF$15000,G725,FALSE)</f>
        <v>549037</v>
      </c>
      <c r="I725">
        <f t="shared" si="895"/>
        <v>30</v>
      </c>
      <c r="J725">
        <f>VLOOKUP(B725,[3]Summary!$B$3:$AF$15000,I725,FALSE)</f>
        <v>56.830264449374994</v>
      </c>
      <c r="K725" s="5">
        <f>VLOOKUP(A725,'[1]Cluster Analysis'!$A:$I,4)</f>
        <v>0</v>
      </c>
      <c r="L725" s="5">
        <f>VLOOKUP(A725,'[1]Cluster Analysis'!$A:$I,5)</f>
        <v>0</v>
      </c>
      <c r="M725" s="5">
        <f>VLOOKUP(A725,'[1]Cluster Analysis'!$A:$I,6)</f>
        <v>0</v>
      </c>
      <c r="N725" s="5">
        <f>VLOOKUP(A725,'[1]Cluster Analysis'!$A:$I,7)</f>
        <v>0</v>
      </c>
      <c r="O725" s="5">
        <f>VLOOKUP(A725,'[1]Cluster Analysis'!$A:$I,8)</f>
        <v>0</v>
      </c>
      <c r="P725" s="5">
        <f>VLOOKUP(A725,'[1]Cluster Analysis'!$A:$I,9)</f>
        <v>0</v>
      </c>
      <c r="Q725">
        <f>VLOOKUP(A725,'[2]Incident Summary'!$A:$I,3,FALSE)</f>
        <v>2</v>
      </c>
      <c r="R725" s="5">
        <f>VLOOKUP(A725,'[2]Incident Summary'!$A:$I,2,FALSE)</f>
        <v>2.9753136579529382E-2</v>
      </c>
      <c r="S725">
        <f>VLOOKUP(A725,'[2]Incident Summary'!$A:$I,4,FALSE)</f>
        <v>3.5</v>
      </c>
      <c r="T725">
        <f>VLOOKUP(A725,'[2]Incident Summary'!$A:$I,7,FALSE)</f>
        <v>0</v>
      </c>
      <c r="U725" s="5">
        <f>VLOOKUP(A725,'[2]Incident Summary'!$A:$I,6,FALSE)</f>
        <v>0</v>
      </c>
      <c r="V725">
        <f>VLOOKUP(A725,'[2]Incident Summary'!$A:$I,8,FALSE)</f>
        <v>0</v>
      </c>
      <c r="W725">
        <f t="shared" si="891"/>
        <v>21</v>
      </c>
    </row>
    <row r="726" spans="1:23" x14ac:dyDescent="0.25">
      <c r="A726" s="1">
        <f t="shared" ref="A726:A729" si="917">A725+TIME(5,0,0)</f>
        <v>42880.791666667719</v>
      </c>
      <c r="B726" s="3">
        <f t="shared" si="889"/>
        <v>42880</v>
      </c>
      <c r="C726" s="3">
        <f t="shared" ref="C726" si="918">B726</f>
        <v>42880</v>
      </c>
      <c r="D726" s="2">
        <v>0.79166666666666663</v>
      </c>
      <c r="E726">
        <f t="shared" si="893"/>
        <v>26</v>
      </c>
      <c r="F726">
        <f>VLOOKUP(B726,[3]Summary!$B$3:$AF$15000,E726,FALSE)</f>
        <v>8.1564350914062498</v>
      </c>
      <c r="G726">
        <f t="shared" si="894"/>
        <v>21</v>
      </c>
      <c r="H726">
        <f>VLOOKUP(B726,[3]Summary!$B$3:$AF$15000,G726,FALSE)</f>
        <v>247261</v>
      </c>
      <c r="I726">
        <f t="shared" si="895"/>
        <v>31</v>
      </c>
      <c r="J726">
        <f>VLOOKUP(B726,[3]Summary!$B$3:$AF$15000,I726,FALSE)</f>
        <v>70.82249893125001</v>
      </c>
      <c r="K726" s="5">
        <f>VLOOKUP(A726,'[1]Cluster Analysis'!$A:$I,4)</f>
        <v>0</v>
      </c>
      <c r="L726" s="5">
        <f>VLOOKUP(A726,'[1]Cluster Analysis'!$A:$I,5)</f>
        <v>0</v>
      </c>
      <c r="M726" s="5">
        <f>VLOOKUP(A726,'[1]Cluster Analysis'!$A:$I,6)</f>
        <v>0</v>
      </c>
      <c r="N726" s="5">
        <f>VLOOKUP(A726,'[1]Cluster Analysis'!$A:$I,7)</f>
        <v>0</v>
      </c>
      <c r="O726" s="5">
        <f>VLOOKUP(A726,'[1]Cluster Analysis'!$A:$I,8)</f>
        <v>0</v>
      </c>
      <c r="P726" s="5">
        <f>VLOOKUP(A726,'[1]Cluster Analysis'!$A:$I,9)</f>
        <v>0</v>
      </c>
      <c r="Q726">
        <f>VLOOKUP(A726,'[2]Incident Summary'!$A:$I,3,FALSE)</f>
        <v>1</v>
      </c>
      <c r="R726" s="5">
        <f>VLOOKUP(A726,'[2]Incident Summary'!$A:$I,2,FALSE)</f>
        <v>3.9974317129235715E-2</v>
      </c>
      <c r="S726">
        <f>VLOOKUP(A726,'[2]Incident Summary'!$A:$I,4,FALSE)</f>
        <v>1</v>
      </c>
      <c r="T726">
        <f>VLOOKUP(A726,'[2]Incident Summary'!$A:$I,7,FALSE)</f>
        <v>0</v>
      </c>
      <c r="U726" s="5">
        <f>VLOOKUP(A726,'[2]Incident Summary'!$A:$I,6,FALSE)</f>
        <v>0</v>
      </c>
      <c r="V726">
        <f>VLOOKUP(A726,'[2]Incident Summary'!$A:$I,8,FALSE)</f>
        <v>0</v>
      </c>
      <c r="W726">
        <f t="shared" si="891"/>
        <v>21</v>
      </c>
    </row>
    <row r="727" spans="1:23" x14ac:dyDescent="0.25">
      <c r="A727" s="1">
        <f t="shared" si="917"/>
        <v>42881.000000001055</v>
      </c>
      <c r="B727" s="3">
        <f t="shared" si="889"/>
        <v>42881</v>
      </c>
      <c r="C727" s="3">
        <f t="shared" ref="C727" si="919">B727</f>
        <v>42881</v>
      </c>
      <c r="D727" s="2">
        <v>0</v>
      </c>
      <c r="E727">
        <f t="shared" si="893"/>
        <v>22</v>
      </c>
      <c r="F727">
        <f>VLOOKUP(B727,[3]Summary!$B$3:$AF$15000,E727,FALSE)</f>
        <v>1.8849578884062499</v>
      </c>
      <c r="G727">
        <f t="shared" si="894"/>
        <v>17</v>
      </c>
      <c r="H727">
        <f>VLOOKUP(B727,[3]Summary!$B$3:$AF$15000,G727,FALSE)</f>
        <v>50057</v>
      </c>
      <c r="I727">
        <f t="shared" si="895"/>
        <v>27</v>
      </c>
      <c r="J727">
        <f>VLOOKUP(B727,[3]Summary!$B$3:$AF$15000,I727,FALSE)</f>
        <v>67.736456559374986</v>
      </c>
      <c r="K727" s="5">
        <f>VLOOKUP(A727,'[1]Cluster Analysis'!$A:$I,4)</f>
        <v>0</v>
      </c>
      <c r="L727" s="5">
        <f>VLOOKUP(A727,'[1]Cluster Analysis'!$A:$I,5)</f>
        <v>0</v>
      </c>
      <c r="M727" s="5">
        <f>VLOOKUP(A727,'[1]Cluster Analysis'!$A:$I,6)</f>
        <v>0</v>
      </c>
      <c r="N727" s="5">
        <f>VLOOKUP(A727,'[1]Cluster Analysis'!$A:$I,7)</f>
        <v>4.1666666664241347E-2</v>
      </c>
      <c r="O727" s="5">
        <f>VLOOKUP(A727,'[1]Cluster Analysis'!$A:$I,8)</f>
        <v>0</v>
      </c>
      <c r="P727" s="5">
        <f>VLOOKUP(A727,'[1]Cluster Analysis'!$A:$I,9)</f>
        <v>0</v>
      </c>
      <c r="Q727">
        <f>VLOOKUP(A727,'[2]Incident Summary'!$A:$I,3,FALSE)</f>
        <v>0</v>
      </c>
      <c r="R727" s="5">
        <f>VLOOKUP(A727,'[2]Incident Summary'!$A:$I,2,FALSE)</f>
        <v>0</v>
      </c>
      <c r="S727">
        <f>VLOOKUP(A727,'[2]Incident Summary'!$A:$I,4,FALSE)</f>
        <v>0</v>
      </c>
      <c r="T727">
        <f>VLOOKUP(A727,'[2]Incident Summary'!$A:$I,7,FALSE)</f>
        <v>0</v>
      </c>
      <c r="U727" s="5">
        <f>VLOOKUP(A727,'[2]Incident Summary'!$A:$I,6,FALSE)</f>
        <v>0</v>
      </c>
      <c r="V727">
        <f>VLOOKUP(A727,'[2]Incident Summary'!$A:$I,8,FALSE)</f>
        <v>0</v>
      </c>
      <c r="W727">
        <f t="shared" si="891"/>
        <v>21</v>
      </c>
    </row>
    <row r="728" spans="1:23" x14ac:dyDescent="0.25">
      <c r="A728" s="1">
        <f t="shared" si="917"/>
        <v>42881.208333334391</v>
      </c>
      <c r="B728" s="3">
        <f t="shared" si="889"/>
        <v>42881</v>
      </c>
      <c r="C728" s="3">
        <f t="shared" ref="C728" si="920">B728</f>
        <v>42881</v>
      </c>
      <c r="D728" s="2">
        <v>0.20833333333333334</v>
      </c>
      <c r="E728">
        <f t="shared" si="893"/>
        <v>23</v>
      </c>
      <c r="F728">
        <f>VLOOKUP(B728,[3]Summary!$B$3:$AF$15000,E728,FALSE)</f>
        <v>15.468573188374998</v>
      </c>
      <c r="G728">
        <f t="shared" si="894"/>
        <v>18</v>
      </c>
      <c r="H728">
        <f>VLOOKUP(B728,[3]Summary!$B$3:$AF$15000,G728,FALSE)</f>
        <v>452793</v>
      </c>
      <c r="I728">
        <f t="shared" si="895"/>
        <v>28</v>
      </c>
      <c r="J728">
        <f>VLOOKUP(B728,[3]Summary!$B$3:$AF$15000,I728,FALSE)</f>
        <v>69.304891634374982</v>
      </c>
      <c r="K728" s="5">
        <f>VLOOKUP(A728,'[1]Cluster Analysis'!$A:$I,4)</f>
        <v>0</v>
      </c>
      <c r="L728" s="5">
        <f>VLOOKUP(A728,'[1]Cluster Analysis'!$A:$I,5)</f>
        <v>0</v>
      </c>
      <c r="M728" s="5">
        <f>VLOOKUP(A728,'[1]Cluster Analysis'!$A:$I,6)</f>
        <v>0</v>
      </c>
      <c r="N728" s="5">
        <f>VLOOKUP(A728,'[1]Cluster Analysis'!$A:$I,7)</f>
        <v>0</v>
      </c>
      <c r="O728" s="5">
        <f>VLOOKUP(A728,'[1]Cluster Analysis'!$A:$I,8)</f>
        <v>0</v>
      </c>
      <c r="P728" s="5">
        <f>VLOOKUP(A728,'[1]Cluster Analysis'!$A:$I,9)</f>
        <v>0</v>
      </c>
      <c r="Q728">
        <f>VLOOKUP(A728,'[2]Incident Summary'!$A:$I,3,FALSE)</f>
        <v>1</v>
      </c>
      <c r="R728" s="5">
        <f>VLOOKUP(A728,'[2]Incident Summary'!$A:$I,2,FALSE)</f>
        <v>3.4962638892466202E-2</v>
      </c>
      <c r="S728">
        <f>VLOOKUP(A728,'[2]Incident Summary'!$A:$I,4,FALSE)</f>
        <v>1.5</v>
      </c>
      <c r="T728">
        <f>VLOOKUP(A728,'[2]Incident Summary'!$A:$I,7,FALSE)</f>
        <v>0</v>
      </c>
      <c r="U728" s="5">
        <f>VLOOKUP(A728,'[2]Incident Summary'!$A:$I,6,FALSE)</f>
        <v>0</v>
      </c>
      <c r="V728">
        <f>VLOOKUP(A728,'[2]Incident Summary'!$A:$I,8,FALSE)</f>
        <v>0</v>
      </c>
      <c r="W728">
        <f t="shared" si="891"/>
        <v>21</v>
      </c>
    </row>
    <row r="729" spans="1:23" x14ac:dyDescent="0.25">
      <c r="A729" s="1">
        <f t="shared" si="917"/>
        <v>42881.416666667727</v>
      </c>
      <c r="B729" s="3">
        <f t="shared" si="889"/>
        <v>42881</v>
      </c>
      <c r="C729" s="3">
        <f t="shared" ref="C729" si="921">B729</f>
        <v>42881</v>
      </c>
      <c r="D729" s="2">
        <v>0.41666666666666669</v>
      </c>
      <c r="E729">
        <f t="shared" si="893"/>
        <v>24</v>
      </c>
      <c r="F729">
        <f>VLOOKUP(B729,[3]Summary!$B$3:$AF$15000,E729,FALSE)</f>
        <v>18.399081525781249</v>
      </c>
      <c r="G729">
        <f t="shared" si="894"/>
        <v>19</v>
      </c>
      <c r="H729">
        <f>VLOOKUP(B729,[3]Summary!$B$3:$AF$15000,G729,FALSE)</f>
        <v>395439</v>
      </c>
      <c r="I729">
        <f t="shared" si="895"/>
        <v>29</v>
      </c>
      <c r="J729">
        <f>VLOOKUP(B729,[3]Summary!$B$3:$AF$15000,I729,FALSE)</f>
        <v>65.766150589843761</v>
      </c>
      <c r="K729" s="5">
        <f>VLOOKUP(A729,'[1]Cluster Analysis'!$A:$I,4)</f>
        <v>0</v>
      </c>
      <c r="L729" s="5">
        <f>VLOOKUP(A729,'[1]Cluster Analysis'!$A:$I,5)</f>
        <v>0</v>
      </c>
      <c r="M729" s="5">
        <f>VLOOKUP(A729,'[1]Cluster Analysis'!$A:$I,6)</f>
        <v>0</v>
      </c>
      <c r="N729" s="5">
        <f>VLOOKUP(A729,'[1]Cluster Analysis'!$A:$I,7)</f>
        <v>0</v>
      </c>
      <c r="O729" s="5">
        <f>VLOOKUP(A729,'[1]Cluster Analysis'!$A:$I,8)</f>
        <v>0</v>
      </c>
      <c r="P729" s="5">
        <f>VLOOKUP(A729,'[1]Cluster Analysis'!$A:$I,9)</f>
        <v>0</v>
      </c>
      <c r="Q729">
        <f>VLOOKUP(A729,'[2]Incident Summary'!$A:$I,3,FALSE)</f>
        <v>3</v>
      </c>
      <c r="R729" s="5">
        <f>VLOOKUP(A729,'[2]Incident Summary'!$A:$I,2,FALSE)</f>
        <v>2.0897465277812444E-2</v>
      </c>
      <c r="S729">
        <f>VLOOKUP(A729,'[2]Incident Summary'!$A:$I,4,FALSE)</f>
        <v>3.5</v>
      </c>
      <c r="T729">
        <f>VLOOKUP(A729,'[2]Incident Summary'!$A:$I,7,FALSE)</f>
        <v>2</v>
      </c>
      <c r="U729" s="5">
        <f>VLOOKUP(A729,'[2]Incident Summary'!$A:$I,6,FALSE)</f>
        <v>2.2846527717774734E-3</v>
      </c>
      <c r="V729">
        <f>VLOOKUP(A729,'[2]Incident Summary'!$A:$I,8,FALSE)</f>
        <v>4</v>
      </c>
      <c r="W729">
        <f t="shared" si="891"/>
        <v>21</v>
      </c>
    </row>
    <row r="730" spans="1:23" x14ac:dyDescent="0.25">
      <c r="A730" s="1">
        <f t="shared" si="909"/>
        <v>42881.583333334391</v>
      </c>
      <c r="B730" s="3">
        <f t="shared" si="889"/>
        <v>42881</v>
      </c>
      <c r="C730" s="3">
        <f t="shared" ref="C730" si="922">B730</f>
        <v>42881</v>
      </c>
      <c r="D730" s="2">
        <v>0.58333333333333337</v>
      </c>
      <c r="E730">
        <f t="shared" si="893"/>
        <v>25</v>
      </c>
      <c r="F730">
        <f>VLOOKUP(B730,[3]Summary!$B$3:$AF$15000,E730,FALSE)</f>
        <v>21.408950185312502</v>
      </c>
      <c r="G730">
        <f t="shared" si="894"/>
        <v>20</v>
      </c>
      <c r="H730">
        <f>VLOOKUP(B730,[3]Summary!$B$3:$AF$15000,G730,FALSE)</f>
        <v>521102</v>
      </c>
      <c r="I730">
        <f t="shared" si="895"/>
        <v>30</v>
      </c>
      <c r="J730">
        <f>VLOOKUP(B730,[3]Summary!$B$3:$AF$15000,I730,FALSE)</f>
        <v>65.844529978124996</v>
      </c>
      <c r="K730" s="5">
        <f>VLOOKUP(A730,'[1]Cluster Analysis'!$A:$I,4)</f>
        <v>0</v>
      </c>
      <c r="L730" s="5">
        <f>VLOOKUP(A730,'[1]Cluster Analysis'!$A:$I,5)</f>
        <v>0</v>
      </c>
      <c r="M730" s="5">
        <f>VLOOKUP(A730,'[1]Cluster Analysis'!$A:$I,6)</f>
        <v>0</v>
      </c>
      <c r="N730" s="5">
        <f>VLOOKUP(A730,'[1]Cluster Analysis'!$A:$I,7)</f>
        <v>0</v>
      </c>
      <c r="O730" s="5">
        <f>VLOOKUP(A730,'[1]Cluster Analysis'!$A:$I,8)</f>
        <v>0</v>
      </c>
      <c r="P730" s="5">
        <f>VLOOKUP(A730,'[1]Cluster Analysis'!$A:$I,9)</f>
        <v>0</v>
      </c>
      <c r="Q730">
        <f>VLOOKUP(A730,'[2]Incident Summary'!$A:$I,3,FALSE)</f>
        <v>7</v>
      </c>
      <c r="R730" s="5">
        <f>VLOOKUP(A730,'[2]Incident Summary'!$A:$I,2,FALSE)</f>
        <v>9.2546678250073455E-2</v>
      </c>
      <c r="S730">
        <f>VLOOKUP(A730,'[2]Incident Summary'!$A:$I,4,FALSE)</f>
        <v>8.5</v>
      </c>
      <c r="T730">
        <f>VLOOKUP(A730,'[2]Incident Summary'!$A:$I,7,FALSE)</f>
        <v>0</v>
      </c>
      <c r="U730" s="5">
        <f>VLOOKUP(A730,'[2]Incident Summary'!$A:$I,6,FALSE)</f>
        <v>0</v>
      </c>
      <c r="V730">
        <f>VLOOKUP(A730,'[2]Incident Summary'!$A:$I,8,FALSE)</f>
        <v>0</v>
      </c>
      <c r="W730">
        <f t="shared" si="891"/>
        <v>21</v>
      </c>
    </row>
    <row r="731" spans="1:23" x14ac:dyDescent="0.25">
      <c r="A731" s="1">
        <f t="shared" ref="A731:A734" si="923">A730+TIME(5,0,0)</f>
        <v>42881.791666667727</v>
      </c>
      <c r="B731" s="3">
        <f t="shared" si="889"/>
        <v>42881</v>
      </c>
      <c r="C731" s="3">
        <f t="shared" ref="C731" si="924">B731</f>
        <v>42881</v>
      </c>
      <c r="D731" s="2">
        <v>0.79166666666666663</v>
      </c>
      <c r="E731">
        <f t="shared" si="893"/>
        <v>26</v>
      </c>
      <c r="F731">
        <f>VLOOKUP(B731,[3]Summary!$B$3:$AF$15000,E731,FALSE)</f>
        <v>7.3735298694062523</v>
      </c>
      <c r="G731">
        <f t="shared" si="894"/>
        <v>21</v>
      </c>
      <c r="H731">
        <f>VLOOKUP(B731,[3]Summary!$B$3:$AF$15000,G731,FALSE)</f>
        <v>231282</v>
      </c>
      <c r="I731">
        <f t="shared" si="895"/>
        <v>31</v>
      </c>
      <c r="J731">
        <f>VLOOKUP(B731,[3]Summary!$B$3:$AF$15000,I731,FALSE)</f>
        <v>72.292714532812511</v>
      </c>
      <c r="K731" s="5">
        <f>VLOOKUP(A731,'[1]Cluster Analysis'!$A:$I,4)</f>
        <v>0</v>
      </c>
      <c r="L731" s="5">
        <f>VLOOKUP(A731,'[1]Cluster Analysis'!$A:$I,5)</f>
        <v>0</v>
      </c>
      <c r="M731" s="5">
        <f>VLOOKUP(A731,'[1]Cluster Analysis'!$A:$I,6)</f>
        <v>0</v>
      </c>
      <c r="N731" s="5">
        <f>VLOOKUP(A731,'[1]Cluster Analysis'!$A:$I,7)</f>
        <v>0</v>
      </c>
      <c r="O731" s="5">
        <f>VLOOKUP(A731,'[1]Cluster Analysis'!$A:$I,8)</f>
        <v>0</v>
      </c>
      <c r="P731" s="5">
        <f>VLOOKUP(A731,'[1]Cluster Analysis'!$A:$I,9)</f>
        <v>0</v>
      </c>
      <c r="Q731">
        <f>VLOOKUP(A731,'[2]Incident Summary'!$A:$I,3,FALSE)</f>
        <v>0</v>
      </c>
      <c r="R731" s="5">
        <f>VLOOKUP(A731,'[2]Incident Summary'!$A:$I,2,FALSE)</f>
        <v>0</v>
      </c>
      <c r="S731">
        <f>VLOOKUP(A731,'[2]Incident Summary'!$A:$I,4,FALSE)</f>
        <v>0</v>
      </c>
      <c r="T731">
        <f>VLOOKUP(A731,'[2]Incident Summary'!$A:$I,7,FALSE)</f>
        <v>0</v>
      </c>
      <c r="U731" s="5">
        <f>VLOOKUP(A731,'[2]Incident Summary'!$A:$I,6,FALSE)</f>
        <v>0</v>
      </c>
      <c r="V731">
        <f>VLOOKUP(A731,'[2]Incident Summary'!$A:$I,8,FALSE)</f>
        <v>0</v>
      </c>
      <c r="W731">
        <f t="shared" si="891"/>
        <v>21</v>
      </c>
    </row>
    <row r="732" spans="1:23" x14ac:dyDescent="0.25">
      <c r="A732" s="1">
        <f t="shared" si="923"/>
        <v>42882.000000001062</v>
      </c>
      <c r="B732" s="3">
        <f t="shared" si="889"/>
        <v>42882</v>
      </c>
      <c r="C732" s="3">
        <f t="shared" ref="C732" si="925">B732</f>
        <v>42882</v>
      </c>
      <c r="D732" s="2">
        <v>0</v>
      </c>
      <c r="E732">
        <f t="shared" si="893"/>
        <v>22</v>
      </c>
      <c r="F732">
        <f>VLOOKUP(B732,[3]Summary!$B$3:$AF$15000,E732,FALSE)</f>
        <v>1.6930753240156249</v>
      </c>
      <c r="G732">
        <f t="shared" si="894"/>
        <v>17</v>
      </c>
      <c r="H732">
        <f>VLOOKUP(B732,[3]Summary!$B$3:$AF$15000,G732,FALSE)</f>
        <v>46713</v>
      </c>
      <c r="I732">
        <f t="shared" si="895"/>
        <v>27</v>
      </c>
      <c r="J732">
        <f>VLOOKUP(B732,[3]Summary!$B$3:$AF$15000,I732,FALSE)</f>
        <v>69.958369376562501</v>
      </c>
      <c r="K732" s="5">
        <f>VLOOKUP(A732,'[1]Cluster Analysis'!$A:$I,4)</f>
        <v>0</v>
      </c>
      <c r="L732" s="5">
        <f>VLOOKUP(A732,'[1]Cluster Analysis'!$A:$I,5)</f>
        <v>0</v>
      </c>
      <c r="M732" s="5">
        <f>VLOOKUP(A732,'[1]Cluster Analysis'!$A:$I,6)</f>
        <v>0</v>
      </c>
      <c r="N732" s="5">
        <f>VLOOKUP(A732,'[1]Cluster Analysis'!$A:$I,7)</f>
        <v>0</v>
      </c>
      <c r="O732" s="5">
        <f>VLOOKUP(A732,'[1]Cluster Analysis'!$A:$I,8)</f>
        <v>0</v>
      </c>
      <c r="P732" s="5">
        <f>VLOOKUP(A732,'[1]Cluster Analysis'!$A:$I,9)</f>
        <v>0</v>
      </c>
      <c r="Q732">
        <f>VLOOKUP(A732,'[2]Incident Summary'!$A:$I,3,FALSE)</f>
        <v>0</v>
      </c>
      <c r="R732" s="5">
        <f>VLOOKUP(A732,'[2]Incident Summary'!$A:$I,2,FALSE)</f>
        <v>0</v>
      </c>
      <c r="S732">
        <f>VLOOKUP(A732,'[2]Incident Summary'!$A:$I,4,FALSE)</f>
        <v>0</v>
      </c>
      <c r="T732">
        <f>VLOOKUP(A732,'[2]Incident Summary'!$A:$I,7,FALSE)</f>
        <v>0</v>
      </c>
      <c r="U732" s="5">
        <f>VLOOKUP(A732,'[2]Incident Summary'!$A:$I,6,FALSE)</f>
        <v>0</v>
      </c>
      <c r="V732">
        <f>VLOOKUP(A732,'[2]Incident Summary'!$A:$I,8,FALSE)</f>
        <v>0</v>
      </c>
      <c r="W732">
        <f t="shared" si="891"/>
        <v>21</v>
      </c>
    </row>
    <row r="733" spans="1:23" x14ac:dyDescent="0.25">
      <c r="A733" s="1">
        <f t="shared" si="923"/>
        <v>42882.208333334398</v>
      </c>
      <c r="B733" s="3">
        <f t="shared" si="889"/>
        <v>42882</v>
      </c>
      <c r="C733" s="3">
        <f t="shared" ref="C733" si="926">B733</f>
        <v>42882</v>
      </c>
      <c r="D733" s="2">
        <v>0.20833333333333334</v>
      </c>
      <c r="E733">
        <f t="shared" si="893"/>
        <v>23</v>
      </c>
      <c r="F733">
        <f>VLOOKUP(B733,[3]Summary!$B$3:$AF$15000,E733,FALSE)</f>
        <v>6.3091216724374997</v>
      </c>
      <c r="G733">
        <f t="shared" si="894"/>
        <v>18</v>
      </c>
      <c r="H733">
        <f>VLOOKUP(B733,[3]Summary!$B$3:$AF$15000,G733,FALSE)</f>
        <v>199389</v>
      </c>
      <c r="I733">
        <f t="shared" si="895"/>
        <v>28</v>
      </c>
      <c r="J733">
        <f>VLOOKUP(B733,[3]Summary!$B$3:$AF$15000,I733,FALSE)</f>
        <v>72.774256649999984</v>
      </c>
      <c r="K733" s="5">
        <f>VLOOKUP(A733,'[1]Cluster Analysis'!$A:$I,4)</f>
        <v>0</v>
      </c>
      <c r="L733" s="5">
        <f>VLOOKUP(A733,'[1]Cluster Analysis'!$A:$I,5)</f>
        <v>0</v>
      </c>
      <c r="M733" s="5">
        <f>VLOOKUP(A733,'[1]Cluster Analysis'!$A:$I,6)</f>
        <v>0</v>
      </c>
      <c r="N733" s="5">
        <f>VLOOKUP(A733,'[1]Cluster Analysis'!$A:$I,7)</f>
        <v>0</v>
      </c>
      <c r="O733" s="5">
        <f>VLOOKUP(A733,'[1]Cluster Analysis'!$A:$I,8)</f>
        <v>0</v>
      </c>
      <c r="P733" s="5">
        <f>VLOOKUP(A733,'[1]Cluster Analysis'!$A:$I,9)</f>
        <v>0</v>
      </c>
      <c r="Q733">
        <f>VLOOKUP(A733,'[2]Incident Summary'!$A:$I,3,FALSE)</f>
        <v>0</v>
      </c>
      <c r="R733" s="5">
        <f>VLOOKUP(A733,'[2]Incident Summary'!$A:$I,2,FALSE)</f>
        <v>0</v>
      </c>
      <c r="S733">
        <f>VLOOKUP(A733,'[2]Incident Summary'!$A:$I,4,FALSE)</f>
        <v>0</v>
      </c>
      <c r="T733">
        <f>VLOOKUP(A733,'[2]Incident Summary'!$A:$I,7,FALSE)</f>
        <v>0</v>
      </c>
      <c r="U733" s="5">
        <f>VLOOKUP(A733,'[2]Incident Summary'!$A:$I,6,FALSE)</f>
        <v>0</v>
      </c>
      <c r="V733">
        <f>VLOOKUP(A733,'[2]Incident Summary'!$A:$I,8,FALSE)</f>
        <v>0</v>
      </c>
      <c r="W733">
        <f t="shared" si="891"/>
        <v>21</v>
      </c>
    </row>
    <row r="734" spans="1:23" x14ac:dyDescent="0.25">
      <c r="A734" s="1">
        <f t="shared" si="923"/>
        <v>42882.416666667734</v>
      </c>
      <c r="B734" s="3">
        <f t="shared" si="889"/>
        <v>42882</v>
      </c>
      <c r="C734" s="3">
        <f t="shared" ref="C734" si="927">B734</f>
        <v>42882</v>
      </c>
      <c r="D734" s="2">
        <v>0.41666666666666669</v>
      </c>
      <c r="E734">
        <f t="shared" si="893"/>
        <v>24</v>
      </c>
      <c r="F734">
        <f>VLOOKUP(B734,[3]Summary!$B$3:$AF$15000,E734,FALSE)</f>
        <v>12.279400181835937</v>
      </c>
      <c r="G734">
        <f t="shared" si="894"/>
        <v>19</v>
      </c>
      <c r="H734">
        <f>VLOOKUP(B734,[3]Summary!$B$3:$AF$15000,G734,FALSE)</f>
        <v>316482</v>
      </c>
      <c r="I734">
        <f t="shared" si="895"/>
        <v>29</v>
      </c>
      <c r="J734">
        <f>VLOOKUP(B734,[3]Summary!$B$3:$AF$15000,I734,FALSE)</f>
        <v>73.029016654296882</v>
      </c>
      <c r="K734" s="5">
        <f>VLOOKUP(A734,'[1]Cluster Analysis'!$A:$I,4)</f>
        <v>0</v>
      </c>
      <c r="L734" s="5">
        <f>VLOOKUP(A734,'[1]Cluster Analysis'!$A:$I,5)</f>
        <v>0</v>
      </c>
      <c r="M734" s="5">
        <f>VLOOKUP(A734,'[1]Cluster Analysis'!$A:$I,6)</f>
        <v>0</v>
      </c>
      <c r="N734" s="5">
        <f>VLOOKUP(A734,'[1]Cluster Analysis'!$A:$I,7)</f>
        <v>0</v>
      </c>
      <c r="O734" s="5">
        <f>VLOOKUP(A734,'[1]Cluster Analysis'!$A:$I,8)</f>
        <v>0</v>
      </c>
      <c r="P734" s="5">
        <f>VLOOKUP(A734,'[1]Cluster Analysis'!$A:$I,9)</f>
        <v>0</v>
      </c>
      <c r="Q734">
        <f>VLOOKUP(A734,'[2]Incident Summary'!$A:$I,3,FALSE)</f>
        <v>1</v>
      </c>
      <c r="R734" s="5">
        <f>VLOOKUP(A734,'[2]Incident Summary'!$A:$I,2,FALSE)</f>
        <v>2.0406400464707986E-2</v>
      </c>
      <c r="S734">
        <f>VLOOKUP(A734,'[2]Incident Summary'!$A:$I,4,FALSE)</f>
        <v>1</v>
      </c>
      <c r="T734">
        <f>VLOOKUP(A734,'[2]Incident Summary'!$A:$I,7,FALSE)</f>
        <v>0</v>
      </c>
      <c r="U734" s="5">
        <f>VLOOKUP(A734,'[2]Incident Summary'!$A:$I,6,FALSE)</f>
        <v>0</v>
      </c>
      <c r="V734">
        <f>VLOOKUP(A734,'[2]Incident Summary'!$A:$I,8,FALSE)</f>
        <v>0</v>
      </c>
      <c r="W734">
        <f t="shared" si="891"/>
        <v>21</v>
      </c>
    </row>
    <row r="735" spans="1:23" x14ac:dyDescent="0.25">
      <c r="A735" s="1">
        <f t="shared" si="909"/>
        <v>42882.583333334398</v>
      </c>
      <c r="B735" s="3">
        <f t="shared" si="889"/>
        <v>42882</v>
      </c>
      <c r="C735" s="3">
        <f t="shared" ref="C735" si="928">B735</f>
        <v>42882</v>
      </c>
      <c r="D735" s="2">
        <v>0.58333333333333337</v>
      </c>
      <c r="E735">
        <f t="shared" si="893"/>
        <v>25</v>
      </c>
      <c r="F735">
        <f>VLOOKUP(B735,[3]Summary!$B$3:$AF$15000,E735,FALSE)</f>
        <v>10.925057198749998</v>
      </c>
      <c r="G735">
        <f t="shared" si="894"/>
        <v>20</v>
      </c>
      <c r="H735">
        <f>VLOOKUP(B735,[3]Summary!$B$3:$AF$15000,G735,FALSE)</f>
        <v>357083</v>
      </c>
      <c r="I735">
        <f t="shared" si="895"/>
        <v>30</v>
      </c>
      <c r="J735">
        <f>VLOOKUP(B735,[3]Summary!$B$3:$AF$15000,I735,FALSE)</f>
        <v>74.319067084375021</v>
      </c>
      <c r="K735" s="5">
        <f>VLOOKUP(A735,'[1]Cluster Analysis'!$A:$I,4)</f>
        <v>0</v>
      </c>
      <c r="L735" s="5">
        <f>VLOOKUP(A735,'[1]Cluster Analysis'!$A:$I,5)</f>
        <v>0</v>
      </c>
      <c r="M735" s="5">
        <f>VLOOKUP(A735,'[1]Cluster Analysis'!$A:$I,6)</f>
        <v>0</v>
      </c>
      <c r="N735" s="5">
        <f>VLOOKUP(A735,'[1]Cluster Analysis'!$A:$I,7)</f>
        <v>0</v>
      </c>
      <c r="O735" s="5">
        <f>VLOOKUP(A735,'[1]Cluster Analysis'!$A:$I,8)</f>
        <v>0</v>
      </c>
      <c r="P735" s="5">
        <f>VLOOKUP(A735,'[1]Cluster Analysis'!$A:$I,9)</f>
        <v>0</v>
      </c>
      <c r="Q735">
        <f>VLOOKUP(A735,'[2]Incident Summary'!$A:$I,3,FALSE)</f>
        <v>0</v>
      </c>
      <c r="R735" s="5">
        <f>VLOOKUP(A735,'[2]Incident Summary'!$A:$I,2,FALSE)</f>
        <v>0</v>
      </c>
      <c r="S735">
        <f>VLOOKUP(A735,'[2]Incident Summary'!$A:$I,4,FALSE)</f>
        <v>0</v>
      </c>
      <c r="T735">
        <f>VLOOKUP(A735,'[2]Incident Summary'!$A:$I,7,FALSE)</f>
        <v>0</v>
      </c>
      <c r="U735" s="5">
        <f>VLOOKUP(A735,'[2]Incident Summary'!$A:$I,6,FALSE)</f>
        <v>0</v>
      </c>
      <c r="V735">
        <f>VLOOKUP(A735,'[2]Incident Summary'!$A:$I,8,FALSE)</f>
        <v>0</v>
      </c>
      <c r="W735">
        <f t="shared" si="891"/>
        <v>21</v>
      </c>
    </row>
    <row r="736" spans="1:23" x14ac:dyDescent="0.25">
      <c r="A736" s="1">
        <f t="shared" ref="A736:A739" si="929">A735+TIME(5,0,0)</f>
        <v>42882.791666667734</v>
      </c>
      <c r="B736" s="3">
        <f t="shared" si="889"/>
        <v>42882</v>
      </c>
      <c r="C736" s="3">
        <f t="shared" ref="C736" si="930">B736</f>
        <v>42882</v>
      </c>
      <c r="D736" s="2">
        <v>0.79166666666666663</v>
      </c>
      <c r="E736">
        <f t="shared" si="893"/>
        <v>26</v>
      </c>
      <c r="F736">
        <f>VLOOKUP(B736,[3]Summary!$B$3:$AF$15000,E736,FALSE)</f>
        <v>6.0904037973281238</v>
      </c>
      <c r="G736">
        <f t="shared" si="894"/>
        <v>21</v>
      </c>
      <c r="H736">
        <f>VLOOKUP(B736,[3]Summary!$B$3:$AF$15000,G736,FALSE)</f>
        <v>197370</v>
      </c>
      <c r="I736">
        <f t="shared" si="895"/>
        <v>31</v>
      </c>
      <c r="J736">
        <f>VLOOKUP(B736,[3]Summary!$B$3:$AF$15000,I736,FALSE)</f>
        <v>73.71274102187499</v>
      </c>
      <c r="K736" s="5">
        <f>VLOOKUP(A736,'[1]Cluster Analysis'!$A:$I,4)</f>
        <v>0</v>
      </c>
      <c r="L736" s="5">
        <f>VLOOKUP(A736,'[1]Cluster Analysis'!$A:$I,5)</f>
        <v>0</v>
      </c>
      <c r="M736" s="5">
        <f>VLOOKUP(A736,'[1]Cluster Analysis'!$A:$I,6)</f>
        <v>0</v>
      </c>
      <c r="N736" s="5">
        <f>VLOOKUP(A736,'[1]Cluster Analysis'!$A:$I,7)</f>
        <v>0</v>
      </c>
      <c r="O736" s="5">
        <f>VLOOKUP(A736,'[1]Cluster Analysis'!$A:$I,8)</f>
        <v>0</v>
      </c>
      <c r="P736" s="5">
        <f>VLOOKUP(A736,'[1]Cluster Analysis'!$A:$I,9)</f>
        <v>0</v>
      </c>
      <c r="Q736">
        <f>VLOOKUP(A736,'[2]Incident Summary'!$A:$I,3,FALSE)</f>
        <v>0</v>
      </c>
      <c r="R736" s="5">
        <f>VLOOKUP(A736,'[2]Incident Summary'!$A:$I,2,FALSE)</f>
        <v>0</v>
      </c>
      <c r="S736">
        <f>VLOOKUP(A736,'[2]Incident Summary'!$A:$I,4,FALSE)</f>
        <v>0</v>
      </c>
      <c r="T736">
        <f>VLOOKUP(A736,'[2]Incident Summary'!$A:$I,7,FALSE)</f>
        <v>0</v>
      </c>
      <c r="U736" s="5">
        <f>VLOOKUP(A736,'[2]Incident Summary'!$A:$I,6,FALSE)</f>
        <v>0</v>
      </c>
      <c r="V736">
        <f>VLOOKUP(A736,'[2]Incident Summary'!$A:$I,8,FALSE)</f>
        <v>0</v>
      </c>
      <c r="W736">
        <f t="shared" si="891"/>
        <v>21</v>
      </c>
    </row>
    <row r="737" spans="1:23" x14ac:dyDescent="0.25">
      <c r="A737" s="1">
        <f t="shared" si="929"/>
        <v>42883.00000000107</v>
      </c>
      <c r="B737" s="3">
        <f t="shared" si="889"/>
        <v>42883</v>
      </c>
      <c r="C737" s="3">
        <f t="shared" ref="C737" si="931">B737</f>
        <v>42883</v>
      </c>
      <c r="D737" s="2">
        <v>0</v>
      </c>
      <c r="E737">
        <f t="shared" si="893"/>
        <v>22</v>
      </c>
      <c r="F737">
        <f>VLOOKUP(B737,[3]Summary!$B$3:$AF$15000,E737,FALSE)</f>
        <v>1.2947773840156249</v>
      </c>
      <c r="G737">
        <f t="shared" si="894"/>
        <v>17</v>
      </c>
      <c r="H737">
        <f>VLOOKUP(B737,[3]Summary!$B$3:$AF$15000,G737,FALSE)</f>
        <v>38834</v>
      </c>
      <c r="I737">
        <f t="shared" si="895"/>
        <v>27</v>
      </c>
      <c r="J737">
        <f>VLOOKUP(B737,[3]Summary!$B$3:$AF$15000,I737,FALSE)</f>
        <v>72.682272854687497</v>
      </c>
      <c r="K737" s="5">
        <f>VLOOKUP(A737,'[1]Cluster Analysis'!$A:$I,4)</f>
        <v>0</v>
      </c>
      <c r="L737" s="5">
        <f>VLOOKUP(A737,'[1]Cluster Analysis'!$A:$I,5)</f>
        <v>0</v>
      </c>
      <c r="M737" s="5">
        <f>VLOOKUP(A737,'[1]Cluster Analysis'!$A:$I,6)</f>
        <v>0</v>
      </c>
      <c r="N737" s="5">
        <f>VLOOKUP(A737,'[1]Cluster Analysis'!$A:$I,7)</f>
        <v>0</v>
      </c>
      <c r="O737" s="5">
        <f>VLOOKUP(A737,'[1]Cluster Analysis'!$A:$I,8)</f>
        <v>0</v>
      </c>
      <c r="P737" s="5">
        <f>VLOOKUP(A737,'[1]Cluster Analysis'!$A:$I,9)</f>
        <v>0</v>
      </c>
      <c r="Q737">
        <f>VLOOKUP(A737,'[2]Incident Summary'!$A:$I,3,FALSE)</f>
        <v>0</v>
      </c>
      <c r="R737" s="5">
        <f>VLOOKUP(A737,'[2]Incident Summary'!$A:$I,2,FALSE)</f>
        <v>0</v>
      </c>
      <c r="S737">
        <f>VLOOKUP(A737,'[2]Incident Summary'!$A:$I,4,FALSE)</f>
        <v>0</v>
      </c>
      <c r="T737">
        <f>VLOOKUP(A737,'[2]Incident Summary'!$A:$I,7,FALSE)</f>
        <v>0</v>
      </c>
      <c r="U737" s="5">
        <f>VLOOKUP(A737,'[2]Incident Summary'!$A:$I,6,FALSE)</f>
        <v>0</v>
      </c>
      <c r="V737">
        <f>VLOOKUP(A737,'[2]Incident Summary'!$A:$I,8,FALSE)</f>
        <v>0</v>
      </c>
      <c r="W737">
        <f t="shared" si="891"/>
        <v>22</v>
      </c>
    </row>
    <row r="738" spans="1:23" x14ac:dyDescent="0.25">
      <c r="A738" s="1">
        <f t="shared" si="929"/>
        <v>42883.208333334405</v>
      </c>
      <c r="B738" s="3">
        <f t="shared" si="889"/>
        <v>42883</v>
      </c>
      <c r="C738" s="3">
        <f t="shared" ref="C738" si="932">B738</f>
        <v>42883</v>
      </c>
      <c r="D738" s="2">
        <v>0.20833333333333334</v>
      </c>
      <c r="E738">
        <f t="shared" si="893"/>
        <v>23</v>
      </c>
      <c r="F738">
        <f>VLOOKUP(B738,[3]Summary!$B$3:$AF$15000,E738,FALSE)</f>
        <v>3.6644589213749996</v>
      </c>
      <c r="G738">
        <f t="shared" si="894"/>
        <v>18</v>
      </c>
      <c r="H738">
        <f>VLOOKUP(B738,[3]Summary!$B$3:$AF$15000,G738,FALSE)</f>
        <v>117305</v>
      </c>
      <c r="I738">
        <f t="shared" si="895"/>
        <v>28</v>
      </c>
      <c r="J738">
        <f>VLOOKUP(B738,[3]Summary!$B$3:$AF$15000,I738,FALSE)</f>
        <v>74.416093682812502</v>
      </c>
      <c r="K738" s="5">
        <f>VLOOKUP(A738,'[1]Cluster Analysis'!$A:$I,4)</f>
        <v>0</v>
      </c>
      <c r="L738" s="5">
        <f>VLOOKUP(A738,'[1]Cluster Analysis'!$A:$I,5)</f>
        <v>0</v>
      </c>
      <c r="M738" s="5">
        <f>VLOOKUP(A738,'[1]Cluster Analysis'!$A:$I,6)</f>
        <v>0</v>
      </c>
      <c r="N738" s="5">
        <f>VLOOKUP(A738,'[1]Cluster Analysis'!$A:$I,7)</f>
        <v>0</v>
      </c>
      <c r="O738" s="5">
        <f>VLOOKUP(A738,'[1]Cluster Analysis'!$A:$I,8)</f>
        <v>0</v>
      </c>
      <c r="P738" s="5">
        <f>VLOOKUP(A738,'[1]Cluster Analysis'!$A:$I,9)</f>
        <v>0</v>
      </c>
      <c r="Q738">
        <f>VLOOKUP(A738,'[2]Incident Summary'!$A:$I,3,FALSE)</f>
        <v>0</v>
      </c>
      <c r="R738" s="5">
        <f>VLOOKUP(A738,'[2]Incident Summary'!$A:$I,2,FALSE)</f>
        <v>0</v>
      </c>
      <c r="S738">
        <f>VLOOKUP(A738,'[2]Incident Summary'!$A:$I,4,FALSE)</f>
        <v>0</v>
      </c>
      <c r="T738">
        <f>VLOOKUP(A738,'[2]Incident Summary'!$A:$I,7,FALSE)</f>
        <v>0</v>
      </c>
      <c r="U738" s="5">
        <f>VLOOKUP(A738,'[2]Incident Summary'!$A:$I,6,FALSE)</f>
        <v>0</v>
      </c>
      <c r="V738">
        <f>VLOOKUP(A738,'[2]Incident Summary'!$A:$I,8,FALSE)</f>
        <v>0</v>
      </c>
      <c r="W738">
        <f t="shared" si="891"/>
        <v>22</v>
      </c>
    </row>
    <row r="739" spans="1:23" x14ac:dyDescent="0.25">
      <c r="A739" s="1">
        <f t="shared" si="929"/>
        <v>42883.416666667741</v>
      </c>
      <c r="B739" s="3">
        <f t="shared" si="889"/>
        <v>42883</v>
      </c>
      <c r="C739" s="3">
        <f t="shared" ref="C739" si="933">B739</f>
        <v>42883</v>
      </c>
      <c r="D739" s="2">
        <v>0.41666666666666669</v>
      </c>
      <c r="E739">
        <f t="shared" si="893"/>
        <v>24</v>
      </c>
      <c r="F739">
        <f>VLOOKUP(B739,[3]Summary!$B$3:$AF$15000,E739,FALSE)</f>
        <v>10.740262888281249</v>
      </c>
      <c r="G739">
        <f t="shared" si="894"/>
        <v>19</v>
      </c>
      <c r="H739">
        <f>VLOOKUP(B739,[3]Summary!$B$3:$AF$15000,G739,FALSE)</f>
        <v>282065</v>
      </c>
      <c r="I739">
        <f t="shared" si="895"/>
        <v>29</v>
      </c>
      <c r="J739">
        <f>VLOOKUP(B739,[3]Summary!$B$3:$AF$15000,I739,FALSE)</f>
        <v>73.903009248046871</v>
      </c>
      <c r="K739" s="5">
        <f>VLOOKUP(A739,'[1]Cluster Analysis'!$A:$I,4)</f>
        <v>0</v>
      </c>
      <c r="L739" s="5">
        <f>VLOOKUP(A739,'[1]Cluster Analysis'!$A:$I,5)</f>
        <v>0</v>
      </c>
      <c r="M739" s="5">
        <f>VLOOKUP(A739,'[1]Cluster Analysis'!$A:$I,6)</f>
        <v>0</v>
      </c>
      <c r="N739" s="5">
        <f>VLOOKUP(A739,'[1]Cluster Analysis'!$A:$I,7)</f>
        <v>0</v>
      </c>
      <c r="O739" s="5">
        <f>VLOOKUP(A739,'[1]Cluster Analysis'!$A:$I,8)</f>
        <v>0</v>
      </c>
      <c r="P739" s="5">
        <f>VLOOKUP(A739,'[1]Cluster Analysis'!$A:$I,9)</f>
        <v>0</v>
      </c>
      <c r="Q739">
        <f>VLOOKUP(A739,'[2]Incident Summary'!$A:$I,3,FALSE)</f>
        <v>3</v>
      </c>
      <c r="R739" s="5">
        <f>VLOOKUP(A739,'[2]Incident Summary'!$A:$I,2,FALSE)</f>
        <v>2.460032407543622E-2</v>
      </c>
      <c r="S739">
        <f>VLOOKUP(A739,'[2]Incident Summary'!$A:$I,4,FALSE)</f>
        <v>4</v>
      </c>
      <c r="T739">
        <f>VLOOKUP(A739,'[2]Incident Summary'!$A:$I,7,FALSE)</f>
        <v>0</v>
      </c>
      <c r="U739" s="5">
        <f>VLOOKUP(A739,'[2]Incident Summary'!$A:$I,6,FALSE)</f>
        <v>0</v>
      </c>
      <c r="V739">
        <f>VLOOKUP(A739,'[2]Incident Summary'!$A:$I,8,FALSE)</f>
        <v>0</v>
      </c>
      <c r="W739">
        <f t="shared" si="891"/>
        <v>22</v>
      </c>
    </row>
    <row r="740" spans="1:23" x14ac:dyDescent="0.25">
      <c r="A740" s="1">
        <f t="shared" si="909"/>
        <v>42883.583333334405</v>
      </c>
      <c r="B740" s="3">
        <f t="shared" si="889"/>
        <v>42883</v>
      </c>
      <c r="C740" s="3">
        <f t="shared" ref="C740" si="934">B740</f>
        <v>42883</v>
      </c>
      <c r="D740" s="2">
        <v>0.58333333333333337</v>
      </c>
      <c r="E740">
        <f t="shared" si="893"/>
        <v>25</v>
      </c>
      <c r="F740">
        <f>VLOOKUP(B740,[3]Summary!$B$3:$AF$15000,E740,FALSE)</f>
        <v>10.447321899062498</v>
      </c>
      <c r="G740">
        <f t="shared" si="894"/>
        <v>20</v>
      </c>
      <c r="H740">
        <f>VLOOKUP(B740,[3]Summary!$B$3:$AF$15000,G740,FALSE)</f>
        <v>343833</v>
      </c>
      <c r="I740">
        <f t="shared" si="895"/>
        <v>30</v>
      </c>
      <c r="J740">
        <f>VLOOKUP(B740,[3]Summary!$B$3:$AF$15000,I740,FALSE)</f>
        <v>74.373697064062497</v>
      </c>
      <c r="K740" s="5">
        <f>VLOOKUP(A740,'[1]Cluster Analysis'!$A:$I,4)</f>
        <v>0</v>
      </c>
      <c r="L740" s="5">
        <f>VLOOKUP(A740,'[1]Cluster Analysis'!$A:$I,5)</f>
        <v>0</v>
      </c>
      <c r="M740" s="5">
        <f>VLOOKUP(A740,'[1]Cluster Analysis'!$A:$I,6)</f>
        <v>0</v>
      </c>
      <c r="N740" s="5">
        <f>VLOOKUP(A740,'[1]Cluster Analysis'!$A:$I,7)</f>
        <v>0</v>
      </c>
      <c r="O740" s="5">
        <f>VLOOKUP(A740,'[1]Cluster Analysis'!$A:$I,8)</f>
        <v>0</v>
      </c>
      <c r="P740" s="5">
        <f>VLOOKUP(A740,'[1]Cluster Analysis'!$A:$I,9)</f>
        <v>0</v>
      </c>
      <c r="Q740">
        <f>VLOOKUP(A740,'[2]Incident Summary'!$A:$I,3,FALSE)</f>
        <v>0</v>
      </c>
      <c r="R740" s="5">
        <f>VLOOKUP(A740,'[2]Incident Summary'!$A:$I,2,FALSE)</f>
        <v>0</v>
      </c>
      <c r="S740">
        <f>VLOOKUP(A740,'[2]Incident Summary'!$A:$I,4,FALSE)</f>
        <v>0</v>
      </c>
      <c r="T740">
        <f>VLOOKUP(A740,'[2]Incident Summary'!$A:$I,7,FALSE)</f>
        <v>0</v>
      </c>
      <c r="U740" s="5">
        <f>VLOOKUP(A740,'[2]Incident Summary'!$A:$I,6,FALSE)</f>
        <v>0</v>
      </c>
      <c r="V740">
        <f>VLOOKUP(A740,'[2]Incident Summary'!$A:$I,8,FALSE)</f>
        <v>0</v>
      </c>
      <c r="W740">
        <f t="shared" si="891"/>
        <v>22</v>
      </c>
    </row>
    <row r="741" spans="1:23" x14ac:dyDescent="0.25">
      <c r="A741" s="1">
        <f t="shared" ref="A741:A744" si="935">A740+TIME(5,0,0)</f>
        <v>42883.791666667741</v>
      </c>
      <c r="B741" s="3">
        <f t="shared" si="889"/>
        <v>42883</v>
      </c>
      <c r="C741" s="3">
        <f t="shared" ref="C741" si="936">B741</f>
        <v>42883</v>
      </c>
      <c r="D741" s="2">
        <v>0.79166666666666663</v>
      </c>
      <c r="E741">
        <f t="shared" si="893"/>
        <v>26</v>
      </c>
      <c r="F741">
        <f>VLOOKUP(B741,[3]Summary!$B$3:$AF$15000,E741,FALSE)</f>
        <v>5.8957171415937495</v>
      </c>
      <c r="G741">
        <f t="shared" si="894"/>
        <v>21</v>
      </c>
      <c r="H741">
        <f>VLOOKUP(B741,[3]Summary!$B$3:$AF$15000,G741,FALSE)</f>
        <v>190306</v>
      </c>
      <c r="I741">
        <f t="shared" si="895"/>
        <v>31</v>
      </c>
      <c r="J741">
        <f>VLOOKUP(B741,[3]Summary!$B$3:$AF$15000,I741,FALSE)</f>
        <v>73.120367765625005</v>
      </c>
      <c r="K741" s="5">
        <f>VLOOKUP(A741,'[1]Cluster Analysis'!$A:$I,4)</f>
        <v>0</v>
      </c>
      <c r="L741" s="5">
        <f>VLOOKUP(A741,'[1]Cluster Analysis'!$A:$I,5)</f>
        <v>0</v>
      </c>
      <c r="M741" s="5">
        <f>VLOOKUP(A741,'[1]Cluster Analysis'!$A:$I,6)</f>
        <v>0</v>
      </c>
      <c r="N741" s="5">
        <f>VLOOKUP(A741,'[1]Cluster Analysis'!$A:$I,7)</f>
        <v>0</v>
      </c>
      <c r="O741" s="5">
        <f>VLOOKUP(A741,'[1]Cluster Analysis'!$A:$I,8)</f>
        <v>0</v>
      </c>
      <c r="P741" s="5">
        <f>VLOOKUP(A741,'[1]Cluster Analysis'!$A:$I,9)</f>
        <v>0</v>
      </c>
      <c r="Q741">
        <f>VLOOKUP(A741,'[2]Incident Summary'!$A:$I,3,FALSE)</f>
        <v>0</v>
      </c>
      <c r="R741" s="5">
        <f>VLOOKUP(A741,'[2]Incident Summary'!$A:$I,2,FALSE)</f>
        <v>0</v>
      </c>
      <c r="S741">
        <f>VLOOKUP(A741,'[2]Incident Summary'!$A:$I,4,FALSE)</f>
        <v>0</v>
      </c>
      <c r="T741">
        <f>VLOOKUP(A741,'[2]Incident Summary'!$A:$I,7,FALSE)</f>
        <v>0</v>
      </c>
      <c r="U741" s="5">
        <f>VLOOKUP(A741,'[2]Incident Summary'!$A:$I,6,FALSE)</f>
        <v>0</v>
      </c>
      <c r="V741">
        <f>VLOOKUP(A741,'[2]Incident Summary'!$A:$I,8,FALSE)</f>
        <v>0</v>
      </c>
      <c r="W741">
        <f t="shared" si="891"/>
        <v>22</v>
      </c>
    </row>
    <row r="742" spans="1:23" x14ac:dyDescent="0.25">
      <c r="A742" s="1">
        <f t="shared" si="935"/>
        <v>42884.000000001077</v>
      </c>
      <c r="B742" s="3">
        <f t="shared" si="889"/>
        <v>42884</v>
      </c>
      <c r="C742" s="3">
        <f t="shared" ref="C742" si="937">B742</f>
        <v>42884</v>
      </c>
      <c r="D742" s="2">
        <v>0</v>
      </c>
      <c r="E742">
        <f t="shared" si="893"/>
        <v>22</v>
      </c>
      <c r="F742">
        <f>VLOOKUP(B742,[3]Summary!$B$3:$AF$15000,E742,FALSE)</f>
        <v>1.2044775524468749</v>
      </c>
      <c r="G742">
        <f t="shared" si="894"/>
        <v>17</v>
      </c>
      <c r="H742">
        <f>VLOOKUP(B742,[3]Summary!$B$3:$AF$15000,G742,FALSE)</f>
        <v>34951</v>
      </c>
      <c r="I742">
        <f t="shared" si="895"/>
        <v>27</v>
      </c>
      <c r="J742">
        <f>VLOOKUP(B742,[3]Summary!$B$3:$AF$15000,I742,FALSE)</f>
        <v>70.858472646875001</v>
      </c>
      <c r="K742" s="5">
        <f>VLOOKUP(A742,'[1]Cluster Analysis'!$A:$I,4)</f>
        <v>0</v>
      </c>
      <c r="L742" s="5">
        <f>VLOOKUP(A742,'[1]Cluster Analysis'!$A:$I,5)</f>
        <v>0</v>
      </c>
      <c r="M742" s="5">
        <f>VLOOKUP(A742,'[1]Cluster Analysis'!$A:$I,6)</f>
        <v>0</v>
      </c>
      <c r="N742" s="5">
        <f>VLOOKUP(A742,'[1]Cluster Analysis'!$A:$I,7)</f>
        <v>6.2499999985448085E-3</v>
      </c>
      <c r="O742" s="5">
        <f>VLOOKUP(A742,'[1]Cluster Analysis'!$A:$I,8)</f>
        <v>0</v>
      </c>
      <c r="P742" s="5">
        <f>VLOOKUP(A742,'[1]Cluster Analysis'!$A:$I,9)</f>
        <v>0</v>
      </c>
      <c r="Q742">
        <f>VLOOKUP(A742,'[2]Incident Summary'!$A:$I,3,FALSE)</f>
        <v>0</v>
      </c>
      <c r="R742" s="5">
        <f>VLOOKUP(A742,'[2]Incident Summary'!$A:$I,2,FALSE)</f>
        <v>0</v>
      </c>
      <c r="S742">
        <f>VLOOKUP(A742,'[2]Incident Summary'!$A:$I,4,FALSE)</f>
        <v>0</v>
      </c>
      <c r="T742">
        <f>VLOOKUP(A742,'[2]Incident Summary'!$A:$I,7,FALSE)</f>
        <v>0</v>
      </c>
      <c r="U742" s="5">
        <f>VLOOKUP(A742,'[2]Incident Summary'!$A:$I,6,FALSE)</f>
        <v>0</v>
      </c>
      <c r="V742">
        <f>VLOOKUP(A742,'[2]Incident Summary'!$A:$I,8,FALSE)</f>
        <v>0</v>
      </c>
      <c r="W742">
        <f t="shared" si="891"/>
        <v>22</v>
      </c>
    </row>
    <row r="743" spans="1:23" x14ac:dyDescent="0.25">
      <c r="A743" s="1">
        <f t="shared" si="935"/>
        <v>42884.208333334413</v>
      </c>
      <c r="B743" s="3">
        <f t="shared" si="889"/>
        <v>42884</v>
      </c>
      <c r="C743" s="3">
        <f t="shared" ref="C743" si="938">B743</f>
        <v>42884</v>
      </c>
      <c r="D743" s="2">
        <v>0.20833333333333334</v>
      </c>
      <c r="E743">
        <f t="shared" si="893"/>
        <v>23</v>
      </c>
      <c r="F743">
        <f>VLOOKUP(B743,[3]Summary!$B$3:$AF$15000,E743,FALSE)</f>
        <v>3.7547139834531253</v>
      </c>
      <c r="G743">
        <f t="shared" si="894"/>
        <v>18</v>
      </c>
      <c r="H743">
        <f>VLOOKUP(B743,[3]Summary!$B$3:$AF$15000,G743,FALSE)</f>
        <v>118649</v>
      </c>
      <c r="I743">
        <f t="shared" si="895"/>
        <v>28</v>
      </c>
      <c r="J743">
        <f>VLOOKUP(B743,[3]Summary!$B$3:$AF$15000,I743,FALSE)</f>
        <v>73.083099612500007</v>
      </c>
      <c r="K743" s="5">
        <f>VLOOKUP(A743,'[1]Cluster Analysis'!$A:$I,4)</f>
        <v>0</v>
      </c>
      <c r="L743" s="5">
        <f>VLOOKUP(A743,'[1]Cluster Analysis'!$A:$I,5)</f>
        <v>0</v>
      </c>
      <c r="M743" s="5">
        <f>VLOOKUP(A743,'[1]Cluster Analysis'!$A:$I,6)</f>
        <v>0</v>
      </c>
      <c r="N743" s="5">
        <f>VLOOKUP(A743,'[1]Cluster Analysis'!$A:$I,7)</f>
        <v>0</v>
      </c>
      <c r="O743" s="5">
        <f>VLOOKUP(A743,'[1]Cluster Analysis'!$A:$I,8)</f>
        <v>0</v>
      </c>
      <c r="P743" s="5">
        <f>VLOOKUP(A743,'[1]Cluster Analysis'!$A:$I,9)</f>
        <v>0</v>
      </c>
      <c r="Q743">
        <f>VLOOKUP(A743,'[2]Incident Summary'!$A:$I,3,FALSE)</f>
        <v>0</v>
      </c>
      <c r="R743" s="5">
        <f>VLOOKUP(A743,'[2]Incident Summary'!$A:$I,2,FALSE)</f>
        <v>0</v>
      </c>
      <c r="S743">
        <f>VLOOKUP(A743,'[2]Incident Summary'!$A:$I,4,FALSE)</f>
        <v>0</v>
      </c>
      <c r="T743">
        <f>VLOOKUP(A743,'[2]Incident Summary'!$A:$I,7,FALSE)</f>
        <v>0</v>
      </c>
      <c r="U743" s="5">
        <f>VLOOKUP(A743,'[2]Incident Summary'!$A:$I,6,FALSE)</f>
        <v>0</v>
      </c>
      <c r="V743">
        <f>VLOOKUP(A743,'[2]Incident Summary'!$A:$I,8,FALSE)</f>
        <v>0</v>
      </c>
      <c r="W743">
        <f t="shared" si="891"/>
        <v>22</v>
      </c>
    </row>
    <row r="744" spans="1:23" x14ac:dyDescent="0.25">
      <c r="A744" s="1">
        <f t="shared" si="935"/>
        <v>42884.416666667748</v>
      </c>
      <c r="B744" s="3">
        <f t="shared" si="889"/>
        <v>42884</v>
      </c>
      <c r="C744" s="3">
        <f t="shared" ref="C744" si="939">B744</f>
        <v>42884</v>
      </c>
      <c r="D744" s="2">
        <v>0.41666666666666669</v>
      </c>
      <c r="E744">
        <f t="shared" si="893"/>
        <v>24</v>
      </c>
      <c r="F744">
        <f>VLOOKUP(B744,[3]Summary!$B$3:$AF$15000,E744,FALSE)</f>
        <v>11.123973465624999</v>
      </c>
      <c r="G744">
        <f t="shared" si="894"/>
        <v>19</v>
      </c>
      <c r="H744">
        <f>VLOOKUP(B744,[3]Summary!$B$3:$AF$15000,G744,FALSE)</f>
        <v>287768</v>
      </c>
      <c r="I744">
        <f t="shared" si="895"/>
        <v>29</v>
      </c>
      <c r="J744">
        <f>VLOOKUP(B744,[3]Summary!$B$3:$AF$15000,I744,FALSE)</f>
        <v>72.606720916015632</v>
      </c>
      <c r="K744" s="5">
        <f>VLOOKUP(A744,'[1]Cluster Analysis'!$A:$I,4)</f>
        <v>0</v>
      </c>
      <c r="L744" s="5">
        <f>VLOOKUP(A744,'[1]Cluster Analysis'!$A:$I,5)</f>
        <v>0</v>
      </c>
      <c r="M744" s="5">
        <f>VLOOKUP(A744,'[1]Cluster Analysis'!$A:$I,6)</f>
        <v>0</v>
      </c>
      <c r="N744" s="5">
        <f>VLOOKUP(A744,'[1]Cluster Analysis'!$A:$I,7)</f>
        <v>0</v>
      </c>
      <c r="O744" s="5">
        <f>VLOOKUP(A744,'[1]Cluster Analysis'!$A:$I,8)</f>
        <v>0</v>
      </c>
      <c r="P744" s="5">
        <f>VLOOKUP(A744,'[1]Cluster Analysis'!$A:$I,9)</f>
        <v>0</v>
      </c>
      <c r="Q744">
        <f>VLOOKUP(A744,'[2]Incident Summary'!$A:$I,3,FALSE)</f>
        <v>0</v>
      </c>
      <c r="R744" s="5">
        <f>VLOOKUP(A744,'[2]Incident Summary'!$A:$I,2,FALSE)</f>
        <v>0</v>
      </c>
      <c r="S744">
        <f>VLOOKUP(A744,'[2]Incident Summary'!$A:$I,4,FALSE)</f>
        <v>0</v>
      </c>
      <c r="T744">
        <f>VLOOKUP(A744,'[2]Incident Summary'!$A:$I,7,FALSE)</f>
        <v>0</v>
      </c>
      <c r="U744" s="5">
        <f>VLOOKUP(A744,'[2]Incident Summary'!$A:$I,6,FALSE)</f>
        <v>0</v>
      </c>
      <c r="V744">
        <f>VLOOKUP(A744,'[2]Incident Summary'!$A:$I,8,FALSE)</f>
        <v>0</v>
      </c>
      <c r="W744">
        <f t="shared" si="891"/>
        <v>22</v>
      </c>
    </row>
    <row r="745" spans="1:23" x14ac:dyDescent="0.25">
      <c r="A745" s="1">
        <f t="shared" si="909"/>
        <v>42884.583333334413</v>
      </c>
      <c r="B745" s="3">
        <f t="shared" si="889"/>
        <v>42884</v>
      </c>
      <c r="C745" s="3">
        <f t="shared" ref="C745" si="940">B745</f>
        <v>42884</v>
      </c>
      <c r="D745" s="2">
        <v>0.58333333333333337</v>
      </c>
      <c r="E745">
        <f t="shared" si="893"/>
        <v>25</v>
      </c>
      <c r="F745">
        <f>VLOOKUP(B745,[3]Summary!$B$3:$AF$15000,E745,FALSE)</f>
        <v>11.750432819531252</v>
      </c>
      <c r="G745">
        <f t="shared" si="894"/>
        <v>20</v>
      </c>
      <c r="H745">
        <f>VLOOKUP(B745,[3]Summary!$B$3:$AF$15000,G745,FALSE)</f>
        <v>381906</v>
      </c>
      <c r="I745">
        <f t="shared" si="895"/>
        <v>30</v>
      </c>
      <c r="J745">
        <f>VLOOKUP(B745,[3]Summary!$B$3:$AF$15000,I745,FALSE)</f>
        <v>73.178660232812518</v>
      </c>
      <c r="K745" s="5">
        <f>VLOOKUP(A745,'[1]Cluster Analysis'!$A:$I,4)</f>
        <v>0</v>
      </c>
      <c r="L745" s="5">
        <f>VLOOKUP(A745,'[1]Cluster Analysis'!$A:$I,5)</f>
        <v>0</v>
      </c>
      <c r="M745" s="5">
        <f>VLOOKUP(A745,'[1]Cluster Analysis'!$A:$I,6)</f>
        <v>0</v>
      </c>
      <c r="N745" s="5">
        <f>VLOOKUP(A745,'[1]Cluster Analysis'!$A:$I,7)</f>
        <v>4.8611111124046147E-3</v>
      </c>
      <c r="O745" s="5">
        <f>VLOOKUP(A745,'[1]Cluster Analysis'!$A:$I,8)</f>
        <v>0</v>
      </c>
      <c r="P745" s="5">
        <f>VLOOKUP(A745,'[1]Cluster Analysis'!$A:$I,9)</f>
        <v>0</v>
      </c>
      <c r="Q745">
        <f>VLOOKUP(A745,'[2]Incident Summary'!$A:$I,3,FALSE)</f>
        <v>0</v>
      </c>
      <c r="R745" s="5">
        <f>VLOOKUP(A745,'[2]Incident Summary'!$A:$I,2,FALSE)</f>
        <v>0</v>
      </c>
      <c r="S745">
        <f>VLOOKUP(A745,'[2]Incident Summary'!$A:$I,4,FALSE)</f>
        <v>0</v>
      </c>
      <c r="T745">
        <f>VLOOKUP(A745,'[2]Incident Summary'!$A:$I,7,FALSE)</f>
        <v>0</v>
      </c>
      <c r="U745" s="5">
        <f>VLOOKUP(A745,'[2]Incident Summary'!$A:$I,6,FALSE)</f>
        <v>0</v>
      </c>
      <c r="V745">
        <f>VLOOKUP(A745,'[2]Incident Summary'!$A:$I,8,FALSE)</f>
        <v>0</v>
      </c>
      <c r="W745">
        <f t="shared" si="891"/>
        <v>22</v>
      </c>
    </row>
    <row r="746" spans="1:23" x14ac:dyDescent="0.25">
      <c r="A746" s="1">
        <f t="shared" ref="A746:A749" si="941">A745+TIME(5,0,0)</f>
        <v>42884.791666667748</v>
      </c>
      <c r="B746" s="3">
        <f t="shared" si="889"/>
        <v>42884</v>
      </c>
      <c r="C746" s="3">
        <f t="shared" ref="C746" si="942">B746</f>
        <v>42884</v>
      </c>
      <c r="D746" s="2">
        <v>0.79166666666666663</v>
      </c>
      <c r="E746">
        <f t="shared" si="893"/>
        <v>26</v>
      </c>
      <c r="F746">
        <f>VLOOKUP(B746,[3]Summary!$B$3:$AF$15000,E746,FALSE)</f>
        <v>5.3699912056093755</v>
      </c>
      <c r="G746">
        <f t="shared" si="894"/>
        <v>21</v>
      </c>
      <c r="H746">
        <f>VLOOKUP(B746,[3]Summary!$B$3:$AF$15000,G746,FALSE)</f>
        <v>170087</v>
      </c>
      <c r="I746">
        <f t="shared" si="895"/>
        <v>31</v>
      </c>
      <c r="J746">
        <f>VLOOKUP(B746,[3]Summary!$B$3:$AF$15000,I746,FALSE)</f>
        <v>72.797026926562495</v>
      </c>
      <c r="K746" s="5">
        <f>VLOOKUP(A746,'[1]Cluster Analysis'!$A:$I,4)</f>
        <v>0</v>
      </c>
      <c r="L746" s="5">
        <f>VLOOKUP(A746,'[1]Cluster Analysis'!$A:$I,5)</f>
        <v>0</v>
      </c>
      <c r="M746" s="5">
        <f>VLOOKUP(A746,'[1]Cluster Analysis'!$A:$I,6)</f>
        <v>0</v>
      </c>
      <c r="N746" s="5">
        <f>VLOOKUP(A746,'[1]Cluster Analysis'!$A:$I,7)</f>
        <v>4.1666666664241347E-2</v>
      </c>
      <c r="O746" s="5">
        <f>VLOOKUP(A746,'[1]Cluster Analysis'!$A:$I,8)</f>
        <v>0</v>
      </c>
      <c r="P746" s="5">
        <f>VLOOKUP(A746,'[1]Cluster Analysis'!$A:$I,9)</f>
        <v>0</v>
      </c>
      <c r="Q746">
        <f>VLOOKUP(A746,'[2]Incident Summary'!$A:$I,3,FALSE)</f>
        <v>0</v>
      </c>
      <c r="R746" s="5">
        <f>VLOOKUP(A746,'[2]Incident Summary'!$A:$I,2,FALSE)</f>
        <v>0</v>
      </c>
      <c r="S746">
        <f>VLOOKUP(A746,'[2]Incident Summary'!$A:$I,4,FALSE)</f>
        <v>0</v>
      </c>
      <c r="T746">
        <f>VLOOKUP(A746,'[2]Incident Summary'!$A:$I,7,FALSE)</f>
        <v>0</v>
      </c>
      <c r="U746" s="5">
        <f>VLOOKUP(A746,'[2]Incident Summary'!$A:$I,6,FALSE)</f>
        <v>0</v>
      </c>
      <c r="V746">
        <f>VLOOKUP(A746,'[2]Incident Summary'!$A:$I,8,FALSE)</f>
        <v>0</v>
      </c>
      <c r="W746">
        <f t="shared" si="891"/>
        <v>22</v>
      </c>
    </row>
    <row r="747" spans="1:23" x14ac:dyDescent="0.25">
      <c r="A747" s="1">
        <f t="shared" si="941"/>
        <v>42885.000000001084</v>
      </c>
      <c r="B747" s="3">
        <f t="shared" si="889"/>
        <v>42885</v>
      </c>
      <c r="C747" s="3">
        <f t="shared" ref="C747" si="943">B747</f>
        <v>42885</v>
      </c>
      <c r="D747" s="2">
        <v>0</v>
      </c>
      <c r="E747">
        <f t="shared" si="893"/>
        <v>22</v>
      </c>
      <c r="F747">
        <f>VLOOKUP(B747,[3]Summary!$B$3:$AF$15000,E747,FALSE)</f>
        <v>1.5022610032812505</v>
      </c>
      <c r="G747">
        <f t="shared" si="894"/>
        <v>17</v>
      </c>
      <c r="H747">
        <f>VLOOKUP(B747,[3]Summary!$B$3:$AF$15000,G747,FALSE)</f>
        <v>40914</v>
      </c>
      <c r="I747">
        <f t="shared" si="895"/>
        <v>27</v>
      </c>
      <c r="J747">
        <f>VLOOKUP(B747,[3]Summary!$B$3:$AF$15000,I747,FALSE)</f>
        <v>68.817374893749999</v>
      </c>
      <c r="K747" s="5">
        <f>VLOOKUP(A747,'[1]Cluster Analysis'!$A:$I,4)</f>
        <v>0</v>
      </c>
      <c r="L747" s="5">
        <f>VLOOKUP(A747,'[1]Cluster Analysis'!$A:$I,5)</f>
        <v>0</v>
      </c>
      <c r="M747" s="5">
        <f>VLOOKUP(A747,'[1]Cluster Analysis'!$A:$I,6)</f>
        <v>0</v>
      </c>
      <c r="N747" s="5">
        <f>VLOOKUP(A747,'[1]Cluster Analysis'!$A:$I,7)</f>
        <v>0</v>
      </c>
      <c r="O747" s="5">
        <f>VLOOKUP(A747,'[1]Cluster Analysis'!$A:$I,8)</f>
        <v>0</v>
      </c>
      <c r="P747" s="5">
        <f>VLOOKUP(A747,'[1]Cluster Analysis'!$A:$I,9)</f>
        <v>0</v>
      </c>
      <c r="Q747">
        <f>VLOOKUP(A747,'[2]Incident Summary'!$A:$I,3,FALSE)</f>
        <v>0</v>
      </c>
      <c r="R747" s="5">
        <f>VLOOKUP(A747,'[2]Incident Summary'!$A:$I,2,FALSE)</f>
        <v>0</v>
      </c>
      <c r="S747">
        <f>VLOOKUP(A747,'[2]Incident Summary'!$A:$I,4,FALSE)</f>
        <v>0</v>
      </c>
      <c r="T747">
        <f>VLOOKUP(A747,'[2]Incident Summary'!$A:$I,7,FALSE)</f>
        <v>0</v>
      </c>
      <c r="U747" s="5">
        <f>VLOOKUP(A747,'[2]Incident Summary'!$A:$I,6,FALSE)</f>
        <v>0</v>
      </c>
      <c r="V747">
        <f>VLOOKUP(A747,'[2]Incident Summary'!$A:$I,8,FALSE)</f>
        <v>0</v>
      </c>
      <c r="W747">
        <f t="shared" si="891"/>
        <v>22</v>
      </c>
    </row>
    <row r="748" spans="1:23" x14ac:dyDescent="0.25">
      <c r="A748" s="1">
        <f t="shared" si="941"/>
        <v>42885.20833333442</v>
      </c>
      <c r="B748" s="3">
        <f t="shared" si="889"/>
        <v>42885</v>
      </c>
      <c r="C748" s="3">
        <f t="shared" ref="C748" si="944">B748</f>
        <v>42885</v>
      </c>
      <c r="D748" s="2">
        <v>0.20833333333333334</v>
      </c>
      <c r="E748">
        <f t="shared" si="893"/>
        <v>23</v>
      </c>
      <c r="F748">
        <f>VLOOKUP(B748,[3]Summary!$B$3:$AF$15000,E748,FALSE)</f>
        <v>19.103789126046873</v>
      </c>
      <c r="G748">
        <f t="shared" si="894"/>
        <v>18</v>
      </c>
      <c r="H748">
        <f>VLOOKUP(B748,[3]Summary!$B$3:$AF$15000,G748,FALSE)</f>
        <v>487437</v>
      </c>
      <c r="I748">
        <f t="shared" si="895"/>
        <v>28</v>
      </c>
      <c r="J748">
        <f>VLOOKUP(B748,[3]Summary!$B$3:$AF$15000,I748,FALSE)</f>
        <v>66.162596845312521</v>
      </c>
      <c r="K748" s="5">
        <f>VLOOKUP(A748,'[1]Cluster Analysis'!$A:$I,4)</f>
        <v>0</v>
      </c>
      <c r="L748" s="5">
        <f>VLOOKUP(A748,'[1]Cluster Analysis'!$A:$I,5)</f>
        <v>0</v>
      </c>
      <c r="M748" s="5">
        <f>VLOOKUP(A748,'[1]Cluster Analysis'!$A:$I,6)</f>
        <v>0</v>
      </c>
      <c r="N748" s="5">
        <f>VLOOKUP(A748,'[1]Cluster Analysis'!$A:$I,7)</f>
        <v>0</v>
      </c>
      <c r="O748" s="5">
        <f>VLOOKUP(A748,'[1]Cluster Analysis'!$A:$I,8)</f>
        <v>0</v>
      </c>
      <c r="P748" s="5">
        <f>VLOOKUP(A748,'[1]Cluster Analysis'!$A:$I,9)</f>
        <v>0</v>
      </c>
      <c r="Q748">
        <f>VLOOKUP(A748,'[2]Incident Summary'!$A:$I,3,FALSE)</f>
        <v>5</v>
      </c>
      <c r="R748" s="5">
        <f>VLOOKUP(A748,'[2]Incident Summary'!$A:$I,2,FALSE)</f>
        <v>3.1926412033499219E-2</v>
      </c>
      <c r="S748">
        <f>VLOOKUP(A748,'[2]Incident Summary'!$A:$I,4,FALSE)</f>
        <v>5.5</v>
      </c>
      <c r="T748">
        <f>VLOOKUP(A748,'[2]Incident Summary'!$A:$I,7,FALSE)</f>
        <v>0</v>
      </c>
      <c r="U748" s="5">
        <f>VLOOKUP(A748,'[2]Incident Summary'!$A:$I,6,FALSE)</f>
        <v>0</v>
      </c>
      <c r="V748">
        <f>VLOOKUP(A748,'[2]Incident Summary'!$A:$I,8,FALSE)</f>
        <v>0</v>
      </c>
      <c r="W748">
        <f t="shared" si="891"/>
        <v>22</v>
      </c>
    </row>
    <row r="749" spans="1:23" x14ac:dyDescent="0.25">
      <c r="A749" s="1">
        <f t="shared" si="941"/>
        <v>42885.416666667756</v>
      </c>
      <c r="B749" s="3">
        <f t="shared" si="889"/>
        <v>42885</v>
      </c>
      <c r="C749" s="3">
        <f t="shared" ref="C749" si="945">B749</f>
        <v>42885</v>
      </c>
      <c r="D749" s="2">
        <v>0.41666666666666669</v>
      </c>
      <c r="E749">
        <f t="shared" si="893"/>
        <v>24</v>
      </c>
      <c r="F749">
        <f>VLOOKUP(B749,[3]Summary!$B$3:$AF$15000,E749,FALSE)</f>
        <v>15.277811818164066</v>
      </c>
      <c r="G749">
        <f t="shared" si="894"/>
        <v>19</v>
      </c>
      <c r="H749">
        <f>VLOOKUP(B749,[3]Summary!$B$3:$AF$15000,G749,FALSE)</f>
        <v>340306</v>
      </c>
      <c r="I749">
        <f t="shared" si="895"/>
        <v>29</v>
      </c>
      <c r="J749">
        <f>VLOOKUP(B749,[3]Summary!$B$3:$AF$15000,I749,FALSE)</f>
        <v>66.141683814453131</v>
      </c>
      <c r="K749" s="5">
        <f>VLOOKUP(A749,'[1]Cluster Analysis'!$A:$I,4)</f>
        <v>0</v>
      </c>
      <c r="L749" s="5">
        <f>VLOOKUP(A749,'[1]Cluster Analysis'!$A:$I,5)</f>
        <v>0</v>
      </c>
      <c r="M749" s="5">
        <f>VLOOKUP(A749,'[1]Cluster Analysis'!$A:$I,6)</f>
        <v>0</v>
      </c>
      <c r="N749" s="5">
        <f>VLOOKUP(A749,'[1]Cluster Analysis'!$A:$I,7)</f>
        <v>0</v>
      </c>
      <c r="O749" s="5">
        <f>VLOOKUP(A749,'[1]Cluster Analysis'!$A:$I,8)</f>
        <v>0</v>
      </c>
      <c r="P749" s="5">
        <f>VLOOKUP(A749,'[1]Cluster Analysis'!$A:$I,9)</f>
        <v>0</v>
      </c>
      <c r="Q749">
        <f>VLOOKUP(A749,'[2]Incident Summary'!$A:$I,3,FALSE)</f>
        <v>3</v>
      </c>
      <c r="R749" s="5">
        <f>VLOOKUP(A749,'[2]Incident Summary'!$A:$I,2,FALSE)</f>
        <v>1.4777939817577135E-2</v>
      </c>
      <c r="S749">
        <f>VLOOKUP(A749,'[2]Incident Summary'!$A:$I,4,FALSE)</f>
        <v>4.5</v>
      </c>
      <c r="T749">
        <f>VLOOKUP(A749,'[2]Incident Summary'!$A:$I,7,FALSE)</f>
        <v>0</v>
      </c>
      <c r="U749" s="5">
        <f>VLOOKUP(A749,'[2]Incident Summary'!$A:$I,6,FALSE)</f>
        <v>0</v>
      </c>
      <c r="V749">
        <f>VLOOKUP(A749,'[2]Incident Summary'!$A:$I,8,FALSE)</f>
        <v>0</v>
      </c>
      <c r="W749">
        <f t="shared" si="891"/>
        <v>22</v>
      </c>
    </row>
    <row r="750" spans="1:23" x14ac:dyDescent="0.25">
      <c r="A750" s="1">
        <f t="shared" si="909"/>
        <v>42885.58333333442</v>
      </c>
      <c r="B750" s="3">
        <f t="shared" si="889"/>
        <v>42885</v>
      </c>
      <c r="C750" s="3">
        <f t="shared" ref="C750" si="946">B750</f>
        <v>42885</v>
      </c>
      <c r="D750" s="2">
        <v>0.58333333333333337</v>
      </c>
      <c r="E750">
        <f t="shared" si="893"/>
        <v>25</v>
      </c>
      <c r="F750">
        <f>VLOOKUP(B750,[3]Summary!$B$3:$AF$15000,E750,FALSE)</f>
        <v>27.331746943593746</v>
      </c>
      <c r="G750">
        <f t="shared" si="894"/>
        <v>20</v>
      </c>
      <c r="H750">
        <f>VLOOKUP(B750,[3]Summary!$B$3:$AF$15000,G750,FALSE)</f>
        <v>549888</v>
      </c>
      <c r="I750">
        <f t="shared" si="895"/>
        <v>30</v>
      </c>
      <c r="J750">
        <f>VLOOKUP(B750,[3]Summary!$B$3:$AF$15000,I750,FALSE)</f>
        <v>60.630838092499992</v>
      </c>
      <c r="K750" s="5">
        <f>VLOOKUP(A750,'[1]Cluster Analysis'!$A:$I,4)</f>
        <v>0</v>
      </c>
      <c r="L750" s="5">
        <f>VLOOKUP(A750,'[1]Cluster Analysis'!$A:$I,5)</f>
        <v>0</v>
      </c>
      <c r="M750" s="5">
        <f>VLOOKUP(A750,'[1]Cluster Analysis'!$A:$I,6)</f>
        <v>0</v>
      </c>
      <c r="N750" s="5">
        <f>VLOOKUP(A750,'[1]Cluster Analysis'!$A:$I,7)</f>
        <v>0</v>
      </c>
      <c r="O750" s="5">
        <f>VLOOKUP(A750,'[1]Cluster Analysis'!$A:$I,8)</f>
        <v>0</v>
      </c>
      <c r="P750" s="5">
        <f>VLOOKUP(A750,'[1]Cluster Analysis'!$A:$I,9)</f>
        <v>0</v>
      </c>
      <c r="Q750">
        <f>VLOOKUP(A750,'[2]Incident Summary'!$A:$I,3,FALSE)</f>
        <v>10</v>
      </c>
      <c r="R750" s="5">
        <f>VLOOKUP(A750,'[2]Incident Summary'!$A:$I,2,FALSE)</f>
        <v>0.30902981483086478</v>
      </c>
      <c r="S750">
        <f>VLOOKUP(A750,'[2]Incident Summary'!$A:$I,4,FALSE)</f>
        <v>14.5</v>
      </c>
      <c r="T750">
        <f>VLOOKUP(A750,'[2]Incident Summary'!$A:$I,7,FALSE)</f>
        <v>0</v>
      </c>
      <c r="U750" s="5">
        <f>VLOOKUP(A750,'[2]Incident Summary'!$A:$I,6,FALSE)</f>
        <v>0</v>
      </c>
      <c r="V750">
        <f>VLOOKUP(A750,'[2]Incident Summary'!$A:$I,8,FALSE)</f>
        <v>0</v>
      </c>
      <c r="W750">
        <f t="shared" si="891"/>
        <v>22</v>
      </c>
    </row>
    <row r="751" spans="1:23" x14ac:dyDescent="0.25">
      <c r="A751" s="1">
        <f t="shared" ref="A751:A754" si="947">A750+TIME(5,0,0)</f>
        <v>42885.791666667756</v>
      </c>
      <c r="B751" s="3">
        <f t="shared" si="889"/>
        <v>42885</v>
      </c>
      <c r="C751" s="3">
        <f t="shared" ref="C751" si="948">B751</f>
        <v>42885</v>
      </c>
      <c r="D751" s="2">
        <v>0.79166666666666663</v>
      </c>
      <c r="E751">
        <f t="shared" si="893"/>
        <v>26</v>
      </c>
      <c r="F751">
        <f>VLOOKUP(B751,[3]Summary!$B$3:$AF$15000,E751,FALSE)</f>
        <v>6.7804207332187501</v>
      </c>
      <c r="G751">
        <f t="shared" si="894"/>
        <v>21</v>
      </c>
      <c r="H751">
        <f>VLOOKUP(B751,[3]Summary!$B$3:$AF$15000,G751,FALSE)</f>
        <v>205509</v>
      </c>
      <c r="I751">
        <f t="shared" si="895"/>
        <v>31</v>
      </c>
      <c r="J751">
        <f>VLOOKUP(B751,[3]Summary!$B$3:$AF$15000,I751,FALSE)</f>
        <v>71.166514759375019</v>
      </c>
      <c r="K751" s="5">
        <f>VLOOKUP(A751,'[1]Cluster Analysis'!$A:$I,4)</f>
        <v>0</v>
      </c>
      <c r="L751" s="5">
        <f>VLOOKUP(A751,'[1]Cluster Analysis'!$A:$I,5)</f>
        <v>0</v>
      </c>
      <c r="M751" s="5">
        <f>VLOOKUP(A751,'[1]Cluster Analysis'!$A:$I,6)</f>
        <v>0</v>
      </c>
      <c r="N751" s="5">
        <f>VLOOKUP(A751,'[1]Cluster Analysis'!$A:$I,7)</f>
        <v>0</v>
      </c>
      <c r="O751" s="5">
        <f>VLOOKUP(A751,'[1]Cluster Analysis'!$A:$I,8)</f>
        <v>0</v>
      </c>
      <c r="P751" s="5">
        <f>VLOOKUP(A751,'[1]Cluster Analysis'!$A:$I,9)</f>
        <v>0</v>
      </c>
      <c r="Q751">
        <f>VLOOKUP(A751,'[2]Incident Summary'!$A:$I,3,FALSE)</f>
        <v>0</v>
      </c>
      <c r="R751" s="5">
        <f>VLOOKUP(A751,'[2]Incident Summary'!$A:$I,2,FALSE)</f>
        <v>0</v>
      </c>
      <c r="S751">
        <f>VLOOKUP(A751,'[2]Incident Summary'!$A:$I,4,FALSE)</f>
        <v>0</v>
      </c>
      <c r="T751">
        <f>VLOOKUP(A751,'[2]Incident Summary'!$A:$I,7,FALSE)</f>
        <v>0</v>
      </c>
      <c r="U751" s="5">
        <f>VLOOKUP(A751,'[2]Incident Summary'!$A:$I,6,FALSE)</f>
        <v>0</v>
      </c>
      <c r="V751">
        <f>VLOOKUP(A751,'[2]Incident Summary'!$A:$I,8,FALSE)</f>
        <v>0</v>
      </c>
      <c r="W751">
        <f t="shared" si="891"/>
        <v>22</v>
      </c>
    </row>
    <row r="752" spans="1:23" x14ac:dyDescent="0.25">
      <c r="A752" s="1">
        <f t="shared" si="947"/>
        <v>42886.000000001091</v>
      </c>
      <c r="B752" s="3">
        <f t="shared" si="889"/>
        <v>42886</v>
      </c>
      <c r="C752" s="3">
        <f t="shared" ref="C752" si="949">B752</f>
        <v>42886</v>
      </c>
      <c r="D752" s="2">
        <v>0</v>
      </c>
      <c r="E752">
        <f t="shared" si="893"/>
        <v>22</v>
      </c>
      <c r="F752">
        <f>VLOOKUP(B752,[3]Summary!$B$3:$AF$15000,E752,FALSE)</f>
        <v>1.842518544609375</v>
      </c>
      <c r="G752">
        <f t="shared" si="894"/>
        <v>17</v>
      </c>
      <c r="H752">
        <f>VLOOKUP(B752,[3]Summary!$B$3:$AF$15000,G752,FALSE)</f>
        <v>47437</v>
      </c>
      <c r="I752">
        <f t="shared" si="895"/>
        <v>27</v>
      </c>
      <c r="J752">
        <f>VLOOKUP(B752,[3]Summary!$B$3:$AF$15000,I752,FALSE)</f>
        <v>67.470675612499988</v>
      </c>
      <c r="K752" s="5">
        <f>VLOOKUP(A752,'[1]Cluster Analysis'!$A:$I,4)</f>
        <v>0</v>
      </c>
      <c r="L752" s="5">
        <f>VLOOKUP(A752,'[1]Cluster Analysis'!$A:$I,5)</f>
        <v>0</v>
      </c>
      <c r="M752" s="5">
        <f>VLOOKUP(A752,'[1]Cluster Analysis'!$A:$I,6)</f>
        <v>0</v>
      </c>
      <c r="N752" s="5">
        <f>VLOOKUP(A752,'[1]Cluster Analysis'!$A:$I,7)</f>
        <v>0</v>
      </c>
      <c r="O752" s="5">
        <f>VLOOKUP(A752,'[1]Cluster Analysis'!$A:$I,8)</f>
        <v>0</v>
      </c>
      <c r="P752" s="5">
        <f>VLOOKUP(A752,'[1]Cluster Analysis'!$A:$I,9)</f>
        <v>0</v>
      </c>
      <c r="Q752">
        <f>VLOOKUP(A752,'[2]Incident Summary'!$A:$I,3,FALSE)</f>
        <v>0</v>
      </c>
      <c r="R752" s="5">
        <f>VLOOKUP(A752,'[2]Incident Summary'!$A:$I,2,FALSE)</f>
        <v>0</v>
      </c>
      <c r="S752">
        <f>VLOOKUP(A752,'[2]Incident Summary'!$A:$I,4,FALSE)</f>
        <v>0</v>
      </c>
      <c r="T752">
        <f>VLOOKUP(A752,'[2]Incident Summary'!$A:$I,7,FALSE)</f>
        <v>0</v>
      </c>
      <c r="U752" s="5">
        <f>VLOOKUP(A752,'[2]Incident Summary'!$A:$I,6,FALSE)</f>
        <v>0</v>
      </c>
      <c r="V752">
        <f>VLOOKUP(A752,'[2]Incident Summary'!$A:$I,8,FALSE)</f>
        <v>0</v>
      </c>
      <c r="W752">
        <f t="shared" si="891"/>
        <v>22</v>
      </c>
    </row>
    <row r="753" spans="1:23" x14ac:dyDescent="0.25">
      <c r="A753" s="1">
        <f t="shared" si="947"/>
        <v>42886.208333334427</v>
      </c>
      <c r="B753" s="3">
        <f t="shared" si="889"/>
        <v>42886</v>
      </c>
      <c r="C753" s="3">
        <f t="shared" ref="C753" si="950">B753</f>
        <v>42886</v>
      </c>
      <c r="D753" s="2">
        <v>0.20833333333333334</v>
      </c>
      <c r="E753">
        <f t="shared" si="893"/>
        <v>23</v>
      </c>
      <c r="F753">
        <f>VLOOKUP(B753,[3]Summary!$B$3:$AF$15000,E753,FALSE)</f>
        <v>21.881206969062504</v>
      </c>
      <c r="G753">
        <f t="shared" si="894"/>
        <v>18</v>
      </c>
      <c r="H753">
        <f>VLOOKUP(B753,[3]Summary!$B$3:$AF$15000,G753,FALSE)</f>
        <v>484669</v>
      </c>
      <c r="I753">
        <f t="shared" si="895"/>
        <v>28</v>
      </c>
      <c r="J753">
        <f>VLOOKUP(B753,[3]Summary!$B$3:$AF$15000,I753,FALSE)</f>
        <v>63.46773983906251</v>
      </c>
      <c r="K753" s="5">
        <f>VLOOKUP(A753,'[1]Cluster Analysis'!$A:$I,4)</f>
        <v>0</v>
      </c>
      <c r="L753" s="5">
        <f>VLOOKUP(A753,'[1]Cluster Analysis'!$A:$I,5)</f>
        <v>0</v>
      </c>
      <c r="M753" s="5">
        <f>VLOOKUP(A753,'[1]Cluster Analysis'!$A:$I,6)</f>
        <v>0</v>
      </c>
      <c r="N753" s="5">
        <f>VLOOKUP(A753,'[1]Cluster Analysis'!$A:$I,7)</f>
        <v>0</v>
      </c>
      <c r="O753" s="5">
        <f>VLOOKUP(A753,'[1]Cluster Analysis'!$A:$I,8)</f>
        <v>0</v>
      </c>
      <c r="P753" s="5">
        <f>VLOOKUP(A753,'[1]Cluster Analysis'!$A:$I,9)</f>
        <v>0</v>
      </c>
      <c r="Q753">
        <f>VLOOKUP(A753,'[2]Incident Summary'!$A:$I,3,FALSE)</f>
        <v>7</v>
      </c>
      <c r="R753" s="5">
        <f>VLOOKUP(A753,'[2]Incident Summary'!$A:$I,2,FALSE)</f>
        <v>0.11635123843734618</v>
      </c>
      <c r="S753">
        <f>VLOOKUP(A753,'[2]Incident Summary'!$A:$I,4,FALSE)</f>
        <v>9</v>
      </c>
      <c r="T753">
        <f>VLOOKUP(A753,'[2]Incident Summary'!$A:$I,7,FALSE)</f>
        <v>0</v>
      </c>
      <c r="U753" s="5">
        <f>VLOOKUP(A753,'[2]Incident Summary'!$A:$I,6,FALSE)</f>
        <v>0</v>
      </c>
      <c r="V753">
        <f>VLOOKUP(A753,'[2]Incident Summary'!$A:$I,8,FALSE)</f>
        <v>0</v>
      </c>
      <c r="W753">
        <f t="shared" si="891"/>
        <v>22</v>
      </c>
    </row>
    <row r="754" spans="1:23" x14ac:dyDescent="0.25">
      <c r="A754" s="1">
        <f t="shared" si="947"/>
        <v>42886.416666667763</v>
      </c>
      <c r="B754" s="3">
        <f t="shared" si="889"/>
        <v>42886</v>
      </c>
      <c r="C754" s="3">
        <f t="shared" ref="C754" si="951">B754</f>
        <v>42886</v>
      </c>
      <c r="D754" s="2">
        <v>0.41666666666666669</v>
      </c>
      <c r="E754">
        <f t="shared" si="893"/>
        <v>24</v>
      </c>
      <c r="F754">
        <f>VLOOKUP(B754,[3]Summary!$B$3:$AF$15000,E754,FALSE)</f>
        <v>15.593969779101565</v>
      </c>
      <c r="G754">
        <f t="shared" si="894"/>
        <v>19</v>
      </c>
      <c r="H754">
        <f>VLOOKUP(B754,[3]Summary!$B$3:$AF$15000,G754,FALSE)</f>
        <v>348800</v>
      </c>
      <c r="I754">
        <f t="shared" si="895"/>
        <v>29</v>
      </c>
      <c r="J754">
        <f>VLOOKUP(B754,[3]Summary!$B$3:$AF$15000,I754,FALSE)</f>
        <v>66.191606576171878</v>
      </c>
      <c r="K754" s="5">
        <f>VLOOKUP(A754,'[1]Cluster Analysis'!$A:$I,4)</f>
        <v>0</v>
      </c>
      <c r="L754" s="5">
        <f>VLOOKUP(A754,'[1]Cluster Analysis'!$A:$I,5)</f>
        <v>0</v>
      </c>
      <c r="M754" s="5">
        <f>VLOOKUP(A754,'[1]Cluster Analysis'!$A:$I,6)</f>
        <v>0</v>
      </c>
      <c r="N754" s="5">
        <f>VLOOKUP(A754,'[1]Cluster Analysis'!$A:$I,7)</f>
        <v>0</v>
      </c>
      <c r="O754" s="5">
        <f>VLOOKUP(A754,'[1]Cluster Analysis'!$A:$I,8)</f>
        <v>0</v>
      </c>
      <c r="P754" s="5">
        <f>VLOOKUP(A754,'[1]Cluster Analysis'!$A:$I,9)</f>
        <v>0</v>
      </c>
      <c r="Q754">
        <f>VLOOKUP(A754,'[2]Incident Summary'!$A:$I,3,FALSE)</f>
        <v>1</v>
      </c>
      <c r="R754" s="5">
        <f>VLOOKUP(A754,'[2]Incident Summary'!$A:$I,2,FALSE)</f>
        <v>2.4030011576542165E-2</v>
      </c>
      <c r="S754">
        <f>VLOOKUP(A754,'[2]Incident Summary'!$A:$I,4,FALSE)</f>
        <v>1</v>
      </c>
      <c r="T754">
        <f>VLOOKUP(A754,'[2]Incident Summary'!$A:$I,7,FALSE)</f>
        <v>0</v>
      </c>
      <c r="U754" s="5">
        <f>VLOOKUP(A754,'[2]Incident Summary'!$A:$I,6,FALSE)</f>
        <v>0</v>
      </c>
      <c r="V754">
        <f>VLOOKUP(A754,'[2]Incident Summary'!$A:$I,8,FALSE)</f>
        <v>0</v>
      </c>
      <c r="W754">
        <f t="shared" si="891"/>
        <v>22</v>
      </c>
    </row>
    <row r="755" spans="1:23" x14ac:dyDescent="0.25">
      <c r="A755" s="1">
        <f t="shared" si="909"/>
        <v>42886.583333334427</v>
      </c>
      <c r="B755" s="3">
        <f t="shared" si="889"/>
        <v>42886</v>
      </c>
      <c r="C755" s="3">
        <f t="shared" ref="C755" si="952">B755</f>
        <v>42886</v>
      </c>
      <c r="D755" s="2">
        <v>0.58333333333333337</v>
      </c>
      <c r="E755">
        <f t="shared" si="893"/>
        <v>25</v>
      </c>
      <c r="F755">
        <f>VLOOKUP(B755,[3]Summary!$B$3:$AF$15000,E755,FALSE)</f>
        <v>28.644765983593746</v>
      </c>
      <c r="G755">
        <f t="shared" si="894"/>
        <v>20</v>
      </c>
      <c r="H755">
        <f>VLOOKUP(B755,[3]Summary!$B$3:$AF$15000,G755,FALSE)</f>
        <v>550037</v>
      </c>
      <c r="I755">
        <f t="shared" si="895"/>
        <v>30</v>
      </c>
      <c r="J755">
        <f>VLOOKUP(B755,[3]Summary!$B$3:$AF$15000,I755,FALSE)</f>
        <v>58.897233782812506</v>
      </c>
      <c r="K755" s="5">
        <f>VLOOKUP(A755,'[1]Cluster Analysis'!$A:$I,4)</f>
        <v>0</v>
      </c>
      <c r="L755" s="5">
        <f>VLOOKUP(A755,'[1]Cluster Analysis'!$A:$I,5)</f>
        <v>0</v>
      </c>
      <c r="M755" s="5">
        <f>VLOOKUP(A755,'[1]Cluster Analysis'!$A:$I,6)</f>
        <v>0</v>
      </c>
      <c r="N755" s="5">
        <f>VLOOKUP(A755,'[1]Cluster Analysis'!$A:$I,7)</f>
        <v>0</v>
      </c>
      <c r="O755" s="5">
        <f>VLOOKUP(A755,'[1]Cluster Analysis'!$A:$I,8)</f>
        <v>0</v>
      </c>
      <c r="P755" s="5">
        <f>VLOOKUP(A755,'[1]Cluster Analysis'!$A:$I,9)</f>
        <v>0</v>
      </c>
      <c r="Q755">
        <f>VLOOKUP(A755,'[2]Incident Summary'!$A:$I,3,FALSE)</f>
        <v>13</v>
      </c>
      <c r="R755" s="5">
        <f>VLOOKUP(A755,'[2]Incident Summary'!$A:$I,2,FALSE)</f>
        <v>0.29779349538148381</v>
      </c>
      <c r="S755">
        <f>VLOOKUP(A755,'[2]Incident Summary'!$A:$I,4,FALSE)</f>
        <v>13</v>
      </c>
      <c r="T755">
        <f>VLOOKUP(A755,'[2]Incident Summary'!$A:$I,7,FALSE)</f>
        <v>0</v>
      </c>
      <c r="U755" s="5">
        <f>VLOOKUP(A755,'[2]Incident Summary'!$A:$I,6,FALSE)</f>
        <v>0</v>
      </c>
      <c r="V755">
        <f>VLOOKUP(A755,'[2]Incident Summary'!$A:$I,8,FALSE)</f>
        <v>0</v>
      </c>
      <c r="W755">
        <f t="shared" si="891"/>
        <v>22</v>
      </c>
    </row>
    <row r="756" spans="1:23" x14ac:dyDescent="0.25">
      <c r="A756" s="1">
        <f t="shared" ref="A756:A759" si="953">A755+TIME(5,0,0)</f>
        <v>42886.791666667763</v>
      </c>
      <c r="B756" s="3">
        <f t="shared" si="889"/>
        <v>42886</v>
      </c>
      <c r="C756" s="3">
        <f t="shared" ref="C756" si="954">B756</f>
        <v>42886</v>
      </c>
      <c r="D756" s="2">
        <v>0.79166666666666663</v>
      </c>
      <c r="E756">
        <f t="shared" si="893"/>
        <v>26</v>
      </c>
      <c r="F756">
        <f>VLOOKUP(B756,[3]Summary!$B$3:$AF$15000,E756,FALSE)</f>
        <v>7.4959000245624976</v>
      </c>
      <c r="G756">
        <f t="shared" si="894"/>
        <v>21</v>
      </c>
      <c r="H756">
        <f>VLOOKUP(B756,[3]Summary!$B$3:$AF$15000,G756,FALSE)</f>
        <v>228808</v>
      </c>
      <c r="I756">
        <f t="shared" si="895"/>
        <v>31</v>
      </c>
      <c r="J756">
        <f>VLOOKUP(B756,[3]Summary!$B$3:$AF$15000,I756,FALSE)</f>
        <v>71.494180290624996</v>
      </c>
      <c r="K756" s="5">
        <f>VLOOKUP(A756,'[1]Cluster Analysis'!$A:$I,4)</f>
        <v>0</v>
      </c>
      <c r="L756" s="5">
        <f>VLOOKUP(A756,'[1]Cluster Analysis'!$A:$I,5)</f>
        <v>0</v>
      </c>
      <c r="M756" s="5">
        <f>VLOOKUP(A756,'[1]Cluster Analysis'!$A:$I,6)</f>
        <v>0</v>
      </c>
      <c r="N756" s="5">
        <f>VLOOKUP(A756,'[1]Cluster Analysis'!$A:$I,7)</f>
        <v>0</v>
      </c>
      <c r="O756" s="5">
        <f>VLOOKUP(A756,'[1]Cluster Analysis'!$A:$I,8)</f>
        <v>0</v>
      </c>
      <c r="P756" s="5">
        <f>VLOOKUP(A756,'[1]Cluster Analysis'!$A:$I,9)</f>
        <v>0</v>
      </c>
      <c r="Q756">
        <f>VLOOKUP(A756,'[2]Incident Summary'!$A:$I,3,FALSE)</f>
        <v>0</v>
      </c>
      <c r="R756" s="5">
        <f>VLOOKUP(A756,'[2]Incident Summary'!$A:$I,2,FALSE)</f>
        <v>0</v>
      </c>
      <c r="S756">
        <f>VLOOKUP(A756,'[2]Incident Summary'!$A:$I,4,FALSE)</f>
        <v>0</v>
      </c>
      <c r="T756">
        <f>VLOOKUP(A756,'[2]Incident Summary'!$A:$I,7,FALSE)</f>
        <v>1</v>
      </c>
      <c r="U756" s="5">
        <f>VLOOKUP(A756,'[2]Incident Summary'!$A:$I,6,FALSE)</f>
        <v>9.5214687498810235E-2</v>
      </c>
      <c r="V756">
        <f>VLOOKUP(A756,'[2]Incident Summary'!$A:$I,8,FALSE)</f>
        <v>2</v>
      </c>
      <c r="W756">
        <f t="shared" si="891"/>
        <v>22</v>
      </c>
    </row>
    <row r="757" spans="1:23" x14ac:dyDescent="0.25">
      <c r="A757" s="1">
        <f t="shared" si="953"/>
        <v>42887.000000001099</v>
      </c>
      <c r="B757" s="3">
        <f t="shared" si="889"/>
        <v>42887</v>
      </c>
      <c r="C757" s="3">
        <f t="shared" ref="C757" si="955">B757</f>
        <v>42887</v>
      </c>
      <c r="D757" s="2">
        <v>0</v>
      </c>
      <c r="E757">
        <f t="shared" si="893"/>
        <v>22</v>
      </c>
      <c r="F757">
        <f>VLOOKUP(B757,[3]Summary!$B$3:$AF$15000,E757,FALSE)</f>
        <v>1.8901608348906251</v>
      </c>
      <c r="G757">
        <f t="shared" si="894"/>
        <v>17</v>
      </c>
      <c r="H757">
        <f>VLOOKUP(B757,[3]Summary!$B$3:$AF$15000,G757,FALSE)</f>
        <v>49361</v>
      </c>
      <c r="I757">
        <f t="shared" si="895"/>
        <v>27</v>
      </c>
      <c r="J757">
        <f>VLOOKUP(B757,[3]Summary!$B$3:$AF$15000,I757,FALSE)</f>
        <v>67.553811318750007</v>
      </c>
      <c r="K757" s="5">
        <f>VLOOKUP(A757,'[1]Cluster Analysis'!$A:$I,4)</f>
        <v>0</v>
      </c>
      <c r="L757" s="5">
        <f>VLOOKUP(A757,'[1]Cluster Analysis'!$A:$I,5)</f>
        <v>0</v>
      </c>
      <c r="M757" s="5">
        <f>VLOOKUP(A757,'[1]Cluster Analysis'!$A:$I,6)</f>
        <v>0</v>
      </c>
      <c r="N757" s="5">
        <f>VLOOKUP(A757,'[1]Cluster Analysis'!$A:$I,7)</f>
        <v>0</v>
      </c>
      <c r="O757" s="5">
        <f>VLOOKUP(A757,'[1]Cluster Analysis'!$A:$I,8)</f>
        <v>0</v>
      </c>
      <c r="P757" s="5">
        <f>VLOOKUP(A757,'[1]Cluster Analysis'!$A:$I,9)</f>
        <v>0</v>
      </c>
      <c r="Q757">
        <f>VLOOKUP(A757,'[2]Incident Summary'!$A:$I,3,FALSE)</f>
        <v>0</v>
      </c>
      <c r="R757" s="5">
        <f>VLOOKUP(A757,'[2]Incident Summary'!$A:$I,2,FALSE)</f>
        <v>0</v>
      </c>
      <c r="S757">
        <f>VLOOKUP(A757,'[2]Incident Summary'!$A:$I,4,FALSE)</f>
        <v>0</v>
      </c>
      <c r="T757">
        <f>VLOOKUP(A757,'[2]Incident Summary'!$A:$I,7,FALSE)</f>
        <v>0</v>
      </c>
      <c r="U757" s="5">
        <f>VLOOKUP(A757,'[2]Incident Summary'!$A:$I,6,FALSE)</f>
        <v>0</v>
      </c>
      <c r="V757">
        <f>VLOOKUP(A757,'[2]Incident Summary'!$A:$I,8,FALSE)</f>
        <v>0</v>
      </c>
      <c r="W757">
        <f t="shared" si="891"/>
        <v>22</v>
      </c>
    </row>
    <row r="758" spans="1:23" x14ac:dyDescent="0.25">
      <c r="A758" s="1">
        <f t="shared" si="953"/>
        <v>42887.208333334434</v>
      </c>
      <c r="B758" s="3">
        <f t="shared" si="889"/>
        <v>42887</v>
      </c>
      <c r="C758" s="3">
        <f t="shared" ref="C758" si="956">B758</f>
        <v>42887</v>
      </c>
      <c r="D758" s="2">
        <v>0.20833333333333334</v>
      </c>
      <c r="E758">
        <f t="shared" si="893"/>
        <v>23</v>
      </c>
      <c r="F758">
        <f>VLOOKUP(B758,[3]Summary!$B$3:$AF$15000,E758,FALSE)</f>
        <v>20.994785553593751</v>
      </c>
      <c r="G758">
        <f t="shared" si="894"/>
        <v>18</v>
      </c>
      <c r="H758">
        <f>VLOOKUP(B758,[3]Summary!$B$3:$AF$15000,G758,FALSE)</f>
        <v>486646</v>
      </c>
      <c r="I758">
        <f t="shared" si="895"/>
        <v>28</v>
      </c>
      <c r="J758">
        <f>VLOOKUP(B758,[3]Summary!$B$3:$AF$15000,I758,FALSE)</f>
        <v>64.593941926562508</v>
      </c>
      <c r="K758" s="5">
        <f>VLOOKUP(A758,'[1]Cluster Analysis'!$A:$I,4)</f>
        <v>0</v>
      </c>
      <c r="L758" s="5">
        <f>VLOOKUP(A758,'[1]Cluster Analysis'!$A:$I,5)</f>
        <v>0</v>
      </c>
      <c r="M758" s="5">
        <f>VLOOKUP(A758,'[1]Cluster Analysis'!$A:$I,6)</f>
        <v>0</v>
      </c>
      <c r="N758" s="5">
        <f>VLOOKUP(A758,'[1]Cluster Analysis'!$A:$I,7)</f>
        <v>0</v>
      </c>
      <c r="O758" s="5">
        <f>VLOOKUP(A758,'[1]Cluster Analysis'!$A:$I,8)</f>
        <v>0</v>
      </c>
      <c r="P758" s="5">
        <f>VLOOKUP(A758,'[1]Cluster Analysis'!$A:$I,9)</f>
        <v>0</v>
      </c>
      <c r="Q758">
        <f>VLOOKUP(A758,'[2]Incident Summary'!$A:$I,3,FALSE)</f>
        <v>6</v>
      </c>
      <c r="R758" s="5">
        <f>VLOOKUP(A758,'[2]Incident Summary'!$A:$I,2,FALSE)</f>
        <v>0.14024490740848705</v>
      </c>
      <c r="S758">
        <f>VLOOKUP(A758,'[2]Incident Summary'!$A:$I,4,FALSE)</f>
        <v>6.5</v>
      </c>
      <c r="T758">
        <f>VLOOKUP(A758,'[2]Incident Summary'!$A:$I,7,FALSE)</f>
        <v>0</v>
      </c>
      <c r="U758" s="5">
        <f>VLOOKUP(A758,'[2]Incident Summary'!$A:$I,6,FALSE)</f>
        <v>0</v>
      </c>
      <c r="V758">
        <f>VLOOKUP(A758,'[2]Incident Summary'!$A:$I,8,FALSE)</f>
        <v>0</v>
      </c>
      <c r="W758">
        <f t="shared" si="891"/>
        <v>22</v>
      </c>
    </row>
    <row r="759" spans="1:23" x14ac:dyDescent="0.25">
      <c r="A759" s="1">
        <f t="shared" si="953"/>
        <v>42887.41666666777</v>
      </c>
      <c r="B759" s="3">
        <f t="shared" si="889"/>
        <v>42887</v>
      </c>
      <c r="C759" s="3">
        <f t="shared" ref="C759" si="957">B759</f>
        <v>42887</v>
      </c>
      <c r="D759" s="2">
        <v>0.41666666666666669</v>
      </c>
      <c r="E759">
        <f t="shared" si="893"/>
        <v>24</v>
      </c>
      <c r="F759">
        <f>VLOOKUP(B759,[3]Summary!$B$3:$AF$15000,E759,FALSE)</f>
        <v>16.146467098437501</v>
      </c>
      <c r="G759">
        <f t="shared" si="894"/>
        <v>19</v>
      </c>
      <c r="H759">
        <f>VLOOKUP(B759,[3]Summary!$B$3:$AF$15000,G759,FALSE)</f>
        <v>360137</v>
      </c>
      <c r="I759">
        <f t="shared" si="895"/>
        <v>29</v>
      </c>
      <c r="J759">
        <f>VLOOKUP(B759,[3]Summary!$B$3:$AF$15000,I759,FALSE)</f>
        <v>66.057462999999998</v>
      </c>
      <c r="K759" s="5">
        <f>VLOOKUP(A759,'[1]Cluster Analysis'!$A:$I,4)</f>
        <v>0</v>
      </c>
      <c r="L759" s="5">
        <f>VLOOKUP(A759,'[1]Cluster Analysis'!$A:$I,5)</f>
        <v>0</v>
      </c>
      <c r="M759" s="5">
        <f>VLOOKUP(A759,'[1]Cluster Analysis'!$A:$I,6)</f>
        <v>0</v>
      </c>
      <c r="N759" s="5">
        <f>VLOOKUP(A759,'[1]Cluster Analysis'!$A:$I,7)</f>
        <v>0</v>
      </c>
      <c r="O759" s="5">
        <f>VLOOKUP(A759,'[1]Cluster Analysis'!$A:$I,8)</f>
        <v>0</v>
      </c>
      <c r="P759" s="5">
        <f>VLOOKUP(A759,'[1]Cluster Analysis'!$A:$I,9)</f>
        <v>0</v>
      </c>
      <c r="Q759">
        <f>VLOOKUP(A759,'[2]Incident Summary'!$A:$I,3,FALSE)</f>
        <v>3</v>
      </c>
      <c r="R759" s="5">
        <f>VLOOKUP(A759,'[2]Incident Summary'!$A:$I,2,FALSE)</f>
        <v>3.29071643500356E-2</v>
      </c>
      <c r="S759">
        <f>VLOOKUP(A759,'[2]Incident Summary'!$A:$I,4,FALSE)</f>
        <v>4</v>
      </c>
      <c r="T759">
        <f>VLOOKUP(A759,'[2]Incident Summary'!$A:$I,7,FALSE)</f>
        <v>0</v>
      </c>
      <c r="U759" s="5">
        <f>VLOOKUP(A759,'[2]Incident Summary'!$A:$I,6,FALSE)</f>
        <v>0</v>
      </c>
      <c r="V759">
        <f>VLOOKUP(A759,'[2]Incident Summary'!$A:$I,8,FALSE)</f>
        <v>0</v>
      </c>
      <c r="W759">
        <f t="shared" si="891"/>
        <v>22</v>
      </c>
    </row>
    <row r="760" spans="1:23" x14ac:dyDescent="0.25">
      <c r="A760" s="1">
        <f t="shared" si="909"/>
        <v>42887.583333334434</v>
      </c>
      <c r="B760" s="3">
        <f t="shared" si="889"/>
        <v>42887</v>
      </c>
      <c r="C760" s="3">
        <f t="shared" ref="C760" si="958">B760</f>
        <v>42887</v>
      </c>
      <c r="D760" s="2">
        <v>0.58333333333333337</v>
      </c>
      <c r="E760">
        <f t="shared" si="893"/>
        <v>25</v>
      </c>
      <c r="F760">
        <f>VLOOKUP(B760,[3]Summary!$B$3:$AF$15000,E760,FALSE)</f>
        <v>29.587439363906245</v>
      </c>
      <c r="G760">
        <f t="shared" si="894"/>
        <v>20</v>
      </c>
      <c r="H760">
        <f>VLOOKUP(B760,[3]Summary!$B$3:$AF$15000,G760,FALSE)</f>
        <v>551525</v>
      </c>
      <c r="I760">
        <f t="shared" si="895"/>
        <v>30</v>
      </c>
      <c r="J760">
        <f>VLOOKUP(B760,[3]Summary!$B$3:$AF$15000,I760,FALSE)</f>
        <v>57.647181403750004</v>
      </c>
      <c r="K760" s="5">
        <f>VLOOKUP(A760,'[1]Cluster Analysis'!$A:$I,4)</f>
        <v>0</v>
      </c>
      <c r="L760" s="5">
        <f>VLOOKUP(A760,'[1]Cluster Analysis'!$A:$I,5)</f>
        <v>0</v>
      </c>
      <c r="M760" s="5">
        <f>VLOOKUP(A760,'[1]Cluster Analysis'!$A:$I,6)</f>
        <v>0</v>
      </c>
      <c r="N760" s="5">
        <f>VLOOKUP(A760,'[1]Cluster Analysis'!$A:$I,7)</f>
        <v>0</v>
      </c>
      <c r="O760" s="5">
        <f>VLOOKUP(A760,'[1]Cluster Analysis'!$A:$I,8)</f>
        <v>0</v>
      </c>
      <c r="P760" s="5">
        <f>VLOOKUP(A760,'[1]Cluster Analysis'!$A:$I,9)</f>
        <v>0</v>
      </c>
      <c r="Q760">
        <f>VLOOKUP(A760,'[2]Incident Summary'!$A:$I,3,FALSE)</f>
        <v>16</v>
      </c>
      <c r="R760" s="5">
        <f>VLOOKUP(A760,'[2]Incident Summary'!$A:$I,2,FALSE)</f>
        <v>0.3543842245489941</v>
      </c>
      <c r="S760">
        <f>VLOOKUP(A760,'[2]Incident Summary'!$A:$I,4,FALSE)</f>
        <v>19.5</v>
      </c>
      <c r="T760">
        <f>VLOOKUP(A760,'[2]Incident Summary'!$A:$I,7,FALSE)</f>
        <v>0</v>
      </c>
      <c r="U760" s="5">
        <f>VLOOKUP(A760,'[2]Incident Summary'!$A:$I,6,FALSE)</f>
        <v>0</v>
      </c>
      <c r="V760">
        <f>VLOOKUP(A760,'[2]Incident Summary'!$A:$I,8,FALSE)</f>
        <v>0</v>
      </c>
      <c r="W760">
        <f t="shared" si="891"/>
        <v>22</v>
      </c>
    </row>
    <row r="761" spans="1:23" x14ac:dyDescent="0.25">
      <c r="A761" s="1">
        <f t="shared" ref="A761:A764" si="959">A760+TIME(5,0,0)</f>
        <v>42887.79166666777</v>
      </c>
      <c r="B761" s="3">
        <f t="shared" si="889"/>
        <v>42887</v>
      </c>
      <c r="C761" s="3">
        <f t="shared" ref="C761" si="960">B761</f>
        <v>42887</v>
      </c>
      <c r="D761" s="2">
        <v>0.79166666666666663</v>
      </c>
      <c r="E761">
        <f t="shared" si="893"/>
        <v>26</v>
      </c>
      <c r="F761">
        <f>VLOOKUP(B761,[3]Summary!$B$3:$AF$15000,E761,FALSE)</f>
        <v>7.7963219543125009</v>
      </c>
      <c r="G761">
        <f t="shared" si="894"/>
        <v>21</v>
      </c>
      <c r="H761">
        <f>VLOOKUP(B761,[3]Summary!$B$3:$AF$15000,G761,FALSE)</f>
        <v>239496</v>
      </c>
      <c r="I761">
        <f t="shared" si="895"/>
        <v>31</v>
      </c>
      <c r="J761">
        <f>VLOOKUP(B761,[3]Summary!$B$3:$AF$15000,I761,FALSE)</f>
        <v>71.729243254687503</v>
      </c>
      <c r="K761" s="5">
        <f>VLOOKUP(A761,'[1]Cluster Analysis'!$A:$I,4)</f>
        <v>0</v>
      </c>
      <c r="L761" s="5">
        <f>VLOOKUP(A761,'[1]Cluster Analysis'!$A:$I,5)</f>
        <v>0</v>
      </c>
      <c r="M761" s="5">
        <f>VLOOKUP(A761,'[1]Cluster Analysis'!$A:$I,6)</f>
        <v>0</v>
      </c>
      <c r="N761" s="5">
        <f>VLOOKUP(A761,'[1]Cluster Analysis'!$A:$I,7)</f>
        <v>0</v>
      </c>
      <c r="O761" s="5">
        <f>VLOOKUP(A761,'[1]Cluster Analysis'!$A:$I,8)</f>
        <v>0</v>
      </c>
      <c r="P761" s="5">
        <f>VLOOKUP(A761,'[1]Cluster Analysis'!$A:$I,9)</f>
        <v>0</v>
      </c>
      <c r="Q761">
        <f>VLOOKUP(A761,'[2]Incident Summary'!$A:$I,3,FALSE)</f>
        <v>0</v>
      </c>
      <c r="R761" s="5">
        <f>VLOOKUP(A761,'[2]Incident Summary'!$A:$I,2,FALSE)</f>
        <v>0</v>
      </c>
      <c r="S761">
        <f>VLOOKUP(A761,'[2]Incident Summary'!$A:$I,4,FALSE)</f>
        <v>0</v>
      </c>
      <c r="T761">
        <f>VLOOKUP(A761,'[2]Incident Summary'!$A:$I,7,FALSE)</f>
        <v>0</v>
      </c>
      <c r="U761" s="5">
        <f>VLOOKUP(A761,'[2]Incident Summary'!$A:$I,6,FALSE)</f>
        <v>0</v>
      </c>
      <c r="V761">
        <f>VLOOKUP(A761,'[2]Incident Summary'!$A:$I,8,FALSE)</f>
        <v>0</v>
      </c>
      <c r="W761">
        <f t="shared" si="891"/>
        <v>22</v>
      </c>
    </row>
    <row r="762" spans="1:23" x14ac:dyDescent="0.25">
      <c r="A762" s="1">
        <f t="shared" si="959"/>
        <v>42888.000000001106</v>
      </c>
      <c r="B762" s="3">
        <f t="shared" si="889"/>
        <v>42888</v>
      </c>
      <c r="C762" s="3">
        <f t="shared" ref="C762" si="961">B762</f>
        <v>42888</v>
      </c>
      <c r="D762" s="2">
        <v>0</v>
      </c>
      <c r="E762">
        <f t="shared" si="893"/>
        <v>22</v>
      </c>
      <c r="F762">
        <f>VLOOKUP(B762,[3]Summary!$B$3:$AF$15000,E762,FALSE)</f>
        <v>1.8920880736718748</v>
      </c>
      <c r="G762">
        <f t="shared" si="894"/>
        <v>17</v>
      </c>
      <c r="H762">
        <f>VLOOKUP(B762,[3]Summary!$B$3:$AF$15000,G762,FALSE)</f>
        <v>49563</v>
      </c>
      <c r="I762">
        <f t="shared" si="895"/>
        <v>27</v>
      </c>
      <c r="J762">
        <f>VLOOKUP(B762,[3]Summary!$B$3:$AF$15000,I762,FALSE)</f>
        <v>67.379641393750006</v>
      </c>
      <c r="K762" s="5">
        <f>VLOOKUP(A762,'[1]Cluster Analysis'!$A:$I,4)</f>
        <v>0</v>
      </c>
      <c r="L762" s="5">
        <f>VLOOKUP(A762,'[1]Cluster Analysis'!$A:$I,5)</f>
        <v>0</v>
      </c>
      <c r="M762" s="5">
        <f>VLOOKUP(A762,'[1]Cluster Analysis'!$A:$I,6)</f>
        <v>0</v>
      </c>
      <c r="N762" s="5">
        <f>VLOOKUP(A762,'[1]Cluster Analysis'!$A:$I,7)</f>
        <v>0</v>
      </c>
      <c r="O762" s="5">
        <f>VLOOKUP(A762,'[1]Cluster Analysis'!$A:$I,8)</f>
        <v>0</v>
      </c>
      <c r="P762" s="5">
        <f>VLOOKUP(A762,'[1]Cluster Analysis'!$A:$I,9)</f>
        <v>0</v>
      </c>
      <c r="Q762">
        <f>VLOOKUP(A762,'[2]Incident Summary'!$A:$I,3,FALSE)</f>
        <v>0</v>
      </c>
      <c r="R762" s="5">
        <f>VLOOKUP(A762,'[2]Incident Summary'!$A:$I,2,FALSE)</f>
        <v>0</v>
      </c>
      <c r="S762">
        <f>VLOOKUP(A762,'[2]Incident Summary'!$A:$I,4,FALSE)</f>
        <v>0</v>
      </c>
      <c r="T762">
        <f>VLOOKUP(A762,'[2]Incident Summary'!$A:$I,7,FALSE)</f>
        <v>0</v>
      </c>
      <c r="U762" s="5">
        <f>VLOOKUP(A762,'[2]Incident Summary'!$A:$I,6,FALSE)</f>
        <v>0</v>
      </c>
      <c r="V762">
        <f>VLOOKUP(A762,'[2]Incident Summary'!$A:$I,8,FALSE)</f>
        <v>0</v>
      </c>
      <c r="W762">
        <f t="shared" si="891"/>
        <v>22</v>
      </c>
    </row>
    <row r="763" spans="1:23" x14ac:dyDescent="0.25">
      <c r="A763" s="1">
        <f t="shared" si="959"/>
        <v>42888.208333334442</v>
      </c>
      <c r="B763" s="3">
        <f t="shared" si="889"/>
        <v>42888</v>
      </c>
      <c r="C763" s="3">
        <f t="shared" ref="C763" si="962">B763</f>
        <v>42888</v>
      </c>
      <c r="D763" s="2">
        <v>0.20833333333333334</v>
      </c>
      <c r="E763">
        <f t="shared" si="893"/>
        <v>23</v>
      </c>
      <c r="F763">
        <f>VLOOKUP(B763,[3]Summary!$B$3:$AF$15000,E763,FALSE)</f>
        <v>18.016309458171879</v>
      </c>
      <c r="G763">
        <f t="shared" si="894"/>
        <v>18</v>
      </c>
      <c r="H763">
        <f>VLOOKUP(B763,[3]Summary!$B$3:$AF$15000,G763,FALSE)</f>
        <v>470689</v>
      </c>
      <c r="I763">
        <f t="shared" si="895"/>
        <v>28</v>
      </c>
      <c r="J763">
        <f>VLOOKUP(B763,[3]Summary!$B$3:$AF$15000,I763,FALSE)</f>
        <v>66.919335257812492</v>
      </c>
      <c r="K763" s="5">
        <f>VLOOKUP(A763,'[1]Cluster Analysis'!$A:$I,4)</f>
        <v>0</v>
      </c>
      <c r="L763" s="5">
        <f>VLOOKUP(A763,'[1]Cluster Analysis'!$A:$I,5)</f>
        <v>0</v>
      </c>
      <c r="M763" s="5">
        <f>VLOOKUP(A763,'[1]Cluster Analysis'!$A:$I,6)</f>
        <v>0</v>
      </c>
      <c r="N763" s="5">
        <f>VLOOKUP(A763,'[1]Cluster Analysis'!$A:$I,7)</f>
        <v>0</v>
      </c>
      <c r="O763" s="5">
        <f>VLOOKUP(A763,'[1]Cluster Analysis'!$A:$I,8)</f>
        <v>0</v>
      </c>
      <c r="P763" s="5">
        <f>VLOOKUP(A763,'[1]Cluster Analysis'!$A:$I,9)</f>
        <v>0</v>
      </c>
      <c r="Q763">
        <f>VLOOKUP(A763,'[2]Incident Summary'!$A:$I,3,FALSE)</f>
        <v>3</v>
      </c>
      <c r="R763" s="5">
        <f>VLOOKUP(A763,'[2]Incident Summary'!$A:$I,2,FALSE)</f>
        <v>8.9539259257435333E-2</v>
      </c>
      <c r="S763">
        <f>VLOOKUP(A763,'[2]Incident Summary'!$A:$I,4,FALSE)</f>
        <v>3</v>
      </c>
      <c r="T763">
        <f>VLOOKUP(A763,'[2]Incident Summary'!$A:$I,7,FALSE)</f>
        <v>0</v>
      </c>
      <c r="U763" s="5">
        <f>VLOOKUP(A763,'[2]Incident Summary'!$A:$I,6,FALSE)</f>
        <v>0</v>
      </c>
      <c r="V763">
        <f>VLOOKUP(A763,'[2]Incident Summary'!$A:$I,8,FALSE)</f>
        <v>0</v>
      </c>
      <c r="W763">
        <f t="shared" si="891"/>
        <v>22</v>
      </c>
    </row>
    <row r="764" spans="1:23" x14ac:dyDescent="0.25">
      <c r="A764" s="1">
        <f t="shared" si="959"/>
        <v>42888.416666667777</v>
      </c>
      <c r="B764" s="3">
        <f t="shared" si="889"/>
        <v>42888</v>
      </c>
      <c r="C764" s="3">
        <f t="shared" ref="C764" si="963">B764</f>
        <v>42888</v>
      </c>
      <c r="D764" s="2">
        <v>0.41666666666666669</v>
      </c>
      <c r="E764">
        <f t="shared" si="893"/>
        <v>24</v>
      </c>
      <c r="F764">
        <f>VLOOKUP(B764,[3]Summary!$B$3:$AF$15000,E764,FALSE)</f>
        <v>17.712006148242189</v>
      </c>
      <c r="G764">
        <f t="shared" si="894"/>
        <v>19</v>
      </c>
      <c r="H764">
        <f>VLOOKUP(B764,[3]Summary!$B$3:$AF$15000,G764,FALSE)</f>
        <v>391048</v>
      </c>
      <c r="I764">
        <f t="shared" si="895"/>
        <v>29</v>
      </c>
      <c r="J764">
        <f>VLOOKUP(B764,[3]Summary!$B$3:$AF$15000,I764,FALSE)</f>
        <v>65.900974515625009</v>
      </c>
      <c r="K764" s="5">
        <f>VLOOKUP(A764,'[1]Cluster Analysis'!$A:$I,4)</f>
        <v>0</v>
      </c>
      <c r="L764" s="5">
        <f>VLOOKUP(A764,'[1]Cluster Analysis'!$A:$I,5)</f>
        <v>0</v>
      </c>
      <c r="M764" s="5">
        <f>VLOOKUP(A764,'[1]Cluster Analysis'!$A:$I,6)</f>
        <v>0</v>
      </c>
      <c r="N764" s="5">
        <f>VLOOKUP(A764,'[1]Cluster Analysis'!$A:$I,7)</f>
        <v>0</v>
      </c>
      <c r="O764" s="5">
        <f>VLOOKUP(A764,'[1]Cluster Analysis'!$A:$I,8)</f>
        <v>0</v>
      </c>
      <c r="P764" s="5">
        <f>VLOOKUP(A764,'[1]Cluster Analysis'!$A:$I,9)</f>
        <v>0</v>
      </c>
      <c r="Q764">
        <f>VLOOKUP(A764,'[2]Incident Summary'!$A:$I,3,FALSE)</f>
        <v>3</v>
      </c>
      <c r="R764" s="5">
        <f>VLOOKUP(A764,'[2]Incident Summary'!$A:$I,2,FALSE)</f>
        <v>9.5485844911308959E-2</v>
      </c>
      <c r="S764">
        <f>VLOOKUP(A764,'[2]Incident Summary'!$A:$I,4,FALSE)</f>
        <v>2.5</v>
      </c>
      <c r="T764">
        <f>VLOOKUP(A764,'[2]Incident Summary'!$A:$I,7,FALSE)</f>
        <v>0</v>
      </c>
      <c r="U764" s="5">
        <f>VLOOKUP(A764,'[2]Incident Summary'!$A:$I,6,FALSE)</f>
        <v>0</v>
      </c>
      <c r="V764">
        <f>VLOOKUP(A764,'[2]Incident Summary'!$A:$I,8,FALSE)</f>
        <v>0</v>
      </c>
      <c r="W764">
        <f t="shared" si="891"/>
        <v>22</v>
      </c>
    </row>
    <row r="765" spans="1:23" x14ac:dyDescent="0.25">
      <c r="A765" s="1">
        <f t="shared" si="909"/>
        <v>42888.583333334442</v>
      </c>
      <c r="B765" s="3">
        <f t="shared" si="889"/>
        <v>42888</v>
      </c>
      <c r="C765" s="3">
        <f t="shared" ref="C765" si="964">B765</f>
        <v>42888</v>
      </c>
      <c r="D765" s="2">
        <v>0.58333333333333337</v>
      </c>
      <c r="E765">
        <f t="shared" si="893"/>
        <v>25</v>
      </c>
      <c r="F765">
        <f>VLOOKUP(B765,[3]Summary!$B$3:$AF$15000,E765,FALSE)</f>
        <v>25.405671060937504</v>
      </c>
      <c r="G765">
        <f t="shared" si="894"/>
        <v>20</v>
      </c>
      <c r="H765">
        <f>VLOOKUP(B765,[3]Summary!$B$3:$AF$15000,G765,FALSE)</f>
        <v>542531</v>
      </c>
      <c r="I765">
        <f t="shared" si="895"/>
        <v>30</v>
      </c>
      <c r="J765">
        <f>VLOOKUP(B765,[3]Summary!$B$3:$AF$15000,I765,FALSE)</f>
        <v>62.201639592968739</v>
      </c>
      <c r="K765" s="5">
        <f>VLOOKUP(A765,'[1]Cluster Analysis'!$A:$I,4)</f>
        <v>0</v>
      </c>
      <c r="L765" s="5">
        <f>VLOOKUP(A765,'[1]Cluster Analysis'!$A:$I,5)</f>
        <v>0</v>
      </c>
      <c r="M765" s="5">
        <f>VLOOKUP(A765,'[1]Cluster Analysis'!$A:$I,6)</f>
        <v>0</v>
      </c>
      <c r="N765" s="5">
        <f>VLOOKUP(A765,'[1]Cluster Analysis'!$A:$I,7)</f>
        <v>0</v>
      </c>
      <c r="O765" s="5">
        <f>VLOOKUP(A765,'[1]Cluster Analysis'!$A:$I,8)</f>
        <v>0</v>
      </c>
      <c r="P765" s="5">
        <f>VLOOKUP(A765,'[1]Cluster Analysis'!$A:$I,9)</f>
        <v>0</v>
      </c>
      <c r="Q765">
        <f>VLOOKUP(A765,'[2]Incident Summary'!$A:$I,3,FALSE)</f>
        <v>14</v>
      </c>
      <c r="R765" s="5">
        <f>VLOOKUP(A765,'[2]Incident Summary'!$A:$I,2,FALSE)</f>
        <v>0.15820541667198995</v>
      </c>
      <c r="S765">
        <f>VLOOKUP(A765,'[2]Incident Summary'!$A:$I,4,FALSE)</f>
        <v>14.5</v>
      </c>
      <c r="T765">
        <f>VLOOKUP(A765,'[2]Incident Summary'!$A:$I,7,FALSE)</f>
        <v>0</v>
      </c>
      <c r="U765" s="5">
        <f>VLOOKUP(A765,'[2]Incident Summary'!$A:$I,6,FALSE)</f>
        <v>0</v>
      </c>
      <c r="V765">
        <f>VLOOKUP(A765,'[2]Incident Summary'!$A:$I,8,FALSE)</f>
        <v>0</v>
      </c>
      <c r="W765">
        <f t="shared" si="891"/>
        <v>22</v>
      </c>
    </row>
    <row r="766" spans="1:23" x14ac:dyDescent="0.25">
      <c r="A766" s="1">
        <f t="shared" ref="A766:A769" si="965">A765+TIME(5,0,0)</f>
        <v>42888.791666667777</v>
      </c>
      <c r="B766" s="3">
        <f t="shared" si="889"/>
        <v>42888</v>
      </c>
      <c r="C766" s="3">
        <f t="shared" ref="C766" si="966">B766</f>
        <v>42888</v>
      </c>
      <c r="D766" s="2">
        <v>0.79166666666666663</v>
      </c>
      <c r="E766">
        <f t="shared" si="893"/>
        <v>26</v>
      </c>
      <c r="F766">
        <f>VLOOKUP(B766,[3]Summary!$B$3:$AF$15000,E766,FALSE)</f>
        <v>7.9707345710937512</v>
      </c>
      <c r="G766">
        <f t="shared" si="894"/>
        <v>21</v>
      </c>
      <c r="H766">
        <f>VLOOKUP(B766,[3]Summary!$B$3:$AF$15000,G766,FALSE)</f>
        <v>248820</v>
      </c>
      <c r="I766">
        <f t="shared" si="895"/>
        <v>31</v>
      </c>
      <c r="J766">
        <f>VLOOKUP(B766,[3]Summary!$B$3:$AF$15000,I766,FALSE)</f>
        <v>72.114318534375016</v>
      </c>
      <c r="K766" s="5">
        <f>VLOOKUP(A766,'[1]Cluster Analysis'!$A:$I,4)</f>
        <v>0</v>
      </c>
      <c r="L766" s="5">
        <f>VLOOKUP(A766,'[1]Cluster Analysis'!$A:$I,5)</f>
        <v>0</v>
      </c>
      <c r="M766" s="5">
        <f>VLOOKUP(A766,'[1]Cluster Analysis'!$A:$I,6)</f>
        <v>0</v>
      </c>
      <c r="N766" s="5">
        <f>VLOOKUP(A766,'[1]Cluster Analysis'!$A:$I,7)</f>
        <v>0</v>
      </c>
      <c r="O766" s="5">
        <f>VLOOKUP(A766,'[1]Cluster Analysis'!$A:$I,8)</f>
        <v>0</v>
      </c>
      <c r="P766" s="5">
        <f>VLOOKUP(A766,'[1]Cluster Analysis'!$A:$I,9)</f>
        <v>0</v>
      </c>
      <c r="Q766">
        <f>VLOOKUP(A766,'[2]Incident Summary'!$A:$I,3,FALSE)</f>
        <v>0</v>
      </c>
      <c r="R766" s="5">
        <f>VLOOKUP(A766,'[2]Incident Summary'!$A:$I,2,FALSE)</f>
        <v>0</v>
      </c>
      <c r="S766">
        <f>VLOOKUP(A766,'[2]Incident Summary'!$A:$I,4,FALSE)</f>
        <v>0</v>
      </c>
      <c r="T766">
        <f>VLOOKUP(A766,'[2]Incident Summary'!$A:$I,7,FALSE)</f>
        <v>0</v>
      </c>
      <c r="U766" s="5">
        <f>VLOOKUP(A766,'[2]Incident Summary'!$A:$I,6,FALSE)</f>
        <v>0</v>
      </c>
      <c r="V766">
        <f>VLOOKUP(A766,'[2]Incident Summary'!$A:$I,8,FALSE)</f>
        <v>0</v>
      </c>
      <c r="W766">
        <f t="shared" si="891"/>
        <v>22</v>
      </c>
    </row>
    <row r="767" spans="1:23" x14ac:dyDescent="0.25">
      <c r="A767" s="1">
        <f t="shared" si="965"/>
        <v>42889.000000001113</v>
      </c>
      <c r="B767" s="3">
        <f t="shared" si="889"/>
        <v>42889</v>
      </c>
      <c r="C767" s="3">
        <f t="shared" ref="C767" si="967">B767</f>
        <v>42889</v>
      </c>
      <c r="D767" s="2">
        <v>0</v>
      </c>
      <c r="E767">
        <f t="shared" si="893"/>
        <v>22</v>
      </c>
      <c r="F767">
        <f>VLOOKUP(B767,[3]Summary!$B$3:$AF$15000,E767,FALSE)</f>
        <v>1.7190621367968753</v>
      </c>
      <c r="G767">
        <f t="shared" si="894"/>
        <v>17</v>
      </c>
      <c r="H767">
        <f>VLOOKUP(B767,[3]Summary!$B$3:$AF$15000,G767,FALSE)</f>
        <v>48408</v>
      </c>
      <c r="I767">
        <f t="shared" si="895"/>
        <v>27</v>
      </c>
      <c r="J767">
        <f>VLOOKUP(B767,[3]Summary!$B$3:$AF$15000,I767,FALSE)</f>
        <v>70.006445789062496</v>
      </c>
      <c r="K767" s="5">
        <f>VLOOKUP(A767,'[1]Cluster Analysis'!$A:$I,4)</f>
        <v>0</v>
      </c>
      <c r="L767" s="5">
        <f>VLOOKUP(A767,'[1]Cluster Analysis'!$A:$I,5)</f>
        <v>0</v>
      </c>
      <c r="M767" s="5">
        <f>VLOOKUP(A767,'[1]Cluster Analysis'!$A:$I,6)</f>
        <v>0</v>
      </c>
      <c r="N767" s="5">
        <f>VLOOKUP(A767,'[1]Cluster Analysis'!$A:$I,7)</f>
        <v>0</v>
      </c>
      <c r="O767" s="5">
        <f>VLOOKUP(A767,'[1]Cluster Analysis'!$A:$I,8)</f>
        <v>0</v>
      </c>
      <c r="P767" s="5">
        <f>VLOOKUP(A767,'[1]Cluster Analysis'!$A:$I,9)</f>
        <v>0</v>
      </c>
      <c r="Q767">
        <f>VLOOKUP(A767,'[2]Incident Summary'!$A:$I,3,FALSE)</f>
        <v>0</v>
      </c>
      <c r="R767" s="5">
        <f>VLOOKUP(A767,'[2]Incident Summary'!$A:$I,2,FALSE)</f>
        <v>0</v>
      </c>
      <c r="S767">
        <f>VLOOKUP(A767,'[2]Incident Summary'!$A:$I,4,FALSE)</f>
        <v>0</v>
      </c>
      <c r="T767">
        <f>VLOOKUP(A767,'[2]Incident Summary'!$A:$I,7,FALSE)</f>
        <v>0</v>
      </c>
      <c r="U767" s="5">
        <f>VLOOKUP(A767,'[2]Incident Summary'!$A:$I,6,FALSE)</f>
        <v>0</v>
      </c>
      <c r="V767">
        <f>VLOOKUP(A767,'[2]Incident Summary'!$A:$I,8,FALSE)</f>
        <v>0</v>
      </c>
      <c r="W767">
        <f t="shared" si="891"/>
        <v>22</v>
      </c>
    </row>
    <row r="768" spans="1:23" x14ac:dyDescent="0.25">
      <c r="A768" s="1">
        <f t="shared" si="965"/>
        <v>42889.208333334449</v>
      </c>
      <c r="B768" s="3">
        <f t="shared" si="889"/>
        <v>42889</v>
      </c>
      <c r="C768" s="3">
        <f t="shared" ref="C768" si="968">B768</f>
        <v>42889</v>
      </c>
      <c r="D768" s="2">
        <v>0.20833333333333334</v>
      </c>
      <c r="E768">
        <f t="shared" si="893"/>
        <v>23</v>
      </c>
      <c r="F768">
        <f>VLOOKUP(B768,[3]Summary!$B$3:$AF$15000,E768,FALSE)</f>
        <v>7.2837779386406245</v>
      </c>
      <c r="G768">
        <f t="shared" si="894"/>
        <v>18</v>
      </c>
      <c r="H768">
        <f>VLOOKUP(B768,[3]Summary!$B$3:$AF$15000,G768,FALSE)</f>
        <v>231953</v>
      </c>
      <c r="I768">
        <f t="shared" si="895"/>
        <v>28</v>
      </c>
      <c r="J768">
        <f>VLOOKUP(B768,[3]Summary!$B$3:$AF$15000,I768,FALSE)</f>
        <v>72.622590268749988</v>
      </c>
      <c r="K768" s="5">
        <f>VLOOKUP(A768,'[1]Cluster Analysis'!$A:$I,4)</f>
        <v>0</v>
      </c>
      <c r="L768" s="5">
        <f>VLOOKUP(A768,'[1]Cluster Analysis'!$A:$I,5)</f>
        <v>0</v>
      </c>
      <c r="M768" s="5">
        <f>VLOOKUP(A768,'[1]Cluster Analysis'!$A:$I,6)</f>
        <v>0</v>
      </c>
      <c r="N768" s="5">
        <f>VLOOKUP(A768,'[1]Cluster Analysis'!$A:$I,7)</f>
        <v>0</v>
      </c>
      <c r="O768" s="5">
        <f>VLOOKUP(A768,'[1]Cluster Analysis'!$A:$I,8)</f>
        <v>0</v>
      </c>
      <c r="P768" s="5">
        <f>VLOOKUP(A768,'[1]Cluster Analysis'!$A:$I,9)</f>
        <v>0</v>
      </c>
      <c r="Q768">
        <f>VLOOKUP(A768,'[2]Incident Summary'!$A:$I,3,FALSE)</f>
        <v>0</v>
      </c>
      <c r="R768" s="5">
        <f>VLOOKUP(A768,'[2]Incident Summary'!$A:$I,2,FALSE)</f>
        <v>0</v>
      </c>
      <c r="S768">
        <f>VLOOKUP(A768,'[2]Incident Summary'!$A:$I,4,FALSE)</f>
        <v>0</v>
      </c>
      <c r="T768">
        <f>VLOOKUP(A768,'[2]Incident Summary'!$A:$I,7,FALSE)</f>
        <v>0</v>
      </c>
      <c r="U768" s="5">
        <f>VLOOKUP(A768,'[2]Incident Summary'!$A:$I,6,FALSE)</f>
        <v>0</v>
      </c>
      <c r="V768">
        <f>VLOOKUP(A768,'[2]Incident Summary'!$A:$I,8,FALSE)</f>
        <v>0</v>
      </c>
      <c r="W768">
        <f t="shared" si="891"/>
        <v>22</v>
      </c>
    </row>
    <row r="769" spans="1:23" x14ac:dyDescent="0.25">
      <c r="A769" s="1">
        <f t="shared" si="965"/>
        <v>42889.416666667785</v>
      </c>
      <c r="B769" s="3">
        <f t="shared" si="889"/>
        <v>42889</v>
      </c>
      <c r="C769" s="3">
        <f t="shared" ref="C769" si="969">B769</f>
        <v>42889</v>
      </c>
      <c r="D769" s="2">
        <v>0.41666666666666669</v>
      </c>
      <c r="E769">
        <f t="shared" si="893"/>
        <v>24</v>
      </c>
      <c r="F769">
        <f>VLOOKUP(B769,[3]Summary!$B$3:$AF$15000,E769,FALSE)</f>
        <v>14.669772895703121</v>
      </c>
      <c r="G769">
        <f t="shared" si="894"/>
        <v>19</v>
      </c>
      <c r="H769">
        <f>VLOOKUP(B769,[3]Summary!$B$3:$AF$15000,G769,FALSE)</f>
        <v>374902</v>
      </c>
      <c r="I769">
        <f t="shared" si="895"/>
        <v>29</v>
      </c>
      <c r="J769">
        <f>VLOOKUP(B769,[3]Summary!$B$3:$AF$15000,I769,FALSE)</f>
        <v>72.318768476562511</v>
      </c>
      <c r="K769" s="5">
        <f>VLOOKUP(A769,'[1]Cluster Analysis'!$A:$I,4)</f>
        <v>0</v>
      </c>
      <c r="L769" s="5">
        <f>VLOOKUP(A769,'[1]Cluster Analysis'!$A:$I,5)</f>
        <v>0</v>
      </c>
      <c r="M769" s="5">
        <f>VLOOKUP(A769,'[1]Cluster Analysis'!$A:$I,6)</f>
        <v>0</v>
      </c>
      <c r="N769" s="5">
        <f>VLOOKUP(A769,'[1]Cluster Analysis'!$A:$I,7)</f>
        <v>0</v>
      </c>
      <c r="O769" s="5">
        <f>VLOOKUP(A769,'[1]Cluster Analysis'!$A:$I,8)</f>
        <v>0</v>
      </c>
      <c r="P769" s="5">
        <f>VLOOKUP(A769,'[1]Cluster Analysis'!$A:$I,9)</f>
        <v>0</v>
      </c>
      <c r="Q769">
        <f>VLOOKUP(A769,'[2]Incident Summary'!$A:$I,3,FALSE)</f>
        <v>2</v>
      </c>
      <c r="R769" s="5">
        <f>VLOOKUP(A769,'[2]Incident Summary'!$A:$I,2,FALSE)</f>
        <v>2.4921180556702893E-2</v>
      </c>
      <c r="S769">
        <f>VLOOKUP(A769,'[2]Incident Summary'!$A:$I,4,FALSE)</f>
        <v>2.5</v>
      </c>
      <c r="T769">
        <f>VLOOKUP(A769,'[2]Incident Summary'!$A:$I,7,FALSE)</f>
        <v>0</v>
      </c>
      <c r="U769" s="5">
        <f>VLOOKUP(A769,'[2]Incident Summary'!$A:$I,6,FALSE)</f>
        <v>0</v>
      </c>
      <c r="V769">
        <f>VLOOKUP(A769,'[2]Incident Summary'!$A:$I,8,FALSE)</f>
        <v>0</v>
      </c>
      <c r="W769">
        <f t="shared" si="891"/>
        <v>22</v>
      </c>
    </row>
    <row r="770" spans="1:23" x14ac:dyDescent="0.25">
      <c r="A770" s="1">
        <f t="shared" si="909"/>
        <v>42889.583333334449</v>
      </c>
      <c r="B770" s="3">
        <f t="shared" si="889"/>
        <v>42889</v>
      </c>
      <c r="C770" s="3">
        <f t="shared" ref="C770" si="970">B770</f>
        <v>42889</v>
      </c>
      <c r="D770" s="2">
        <v>0.58333333333333337</v>
      </c>
      <c r="E770">
        <f t="shared" si="893"/>
        <v>25</v>
      </c>
      <c r="F770">
        <f>VLOOKUP(B770,[3]Summary!$B$3:$AF$15000,E770,FALSE)</f>
        <v>13.813687249999997</v>
      </c>
      <c r="G770">
        <f t="shared" si="894"/>
        <v>20</v>
      </c>
      <c r="H770">
        <f>VLOOKUP(B770,[3]Summary!$B$3:$AF$15000,G770,FALSE)</f>
        <v>446332</v>
      </c>
      <c r="I770">
        <f t="shared" si="895"/>
        <v>30</v>
      </c>
      <c r="J770">
        <f>VLOOKUP(B770,[3]Summary!$B$3:$AF$15000,I770,FALSE)</f>
        <v>73.319323996874999</v>
      </c>
      <c r="K770" s="5">
        <f>VLOOKUP(A770,'[1]Cluster Analysis'!$A:$I,4)</f>
        <v>0</v>
      </c>
      <c r="L770" s="5">
        <f>VLOOKUP(A770,'[1]Cluster Analysis'!$A:$I,5)</f>
        <v>0</v>
      </c>
      <c r="M770" s="5">
        <f>VLOOKUP(A770,'[1]Cluster Analysis'!$A:$I,6)</f>
        <v>0</v>
      </c>
      <c r="N770" s="5">
        <f>VLOOKUP(A770,'[1]Cluster Analysis'!$A:$I,7)</f>
        <v>0</v>
      </c>
      <c r="O770" s="5">
        <f>VLOOKUP(A770,'[1]Cluster Analysis'!$A:$I,8)</f>
        <v>0</v>
      </c>
      <c r="P770" s="5">
        <f>VLOOKUP(A770,'[1]Cluster Analysis'!$A:$I,9)</f>
        <v>0</v>
      </c>
      <c r="Q770">
        <f>VLOOKUP(A770,'[2]Incident Summary'!$A:$I,3,FALSE)</f>
        <v>1</v>
      </c>
      <c r="R770" s="5">
        <f>VLOOKUP(A770,'[2]Incident Summary'!$A:$I,2,FALSE)</f>
        <v>4.5541689818492159E-2</v>
      </c>
      <c r="S770">
        <f>VLOOKUP(A770,'[2]Incident Summary'!$A:$I,4,FALSE)</f>
        <v>2.5</v>
      </c>
      <c r="T770">
        <f>VLOOKUP(A770,'[2]Incident Summary'!$A:$I,7,FALSE)</f>
        <v>0</v>
      </c>
      <c r="U770" s="5">
        <f>VLOOKUP(A770,'[2]Incident Summary'!$A:$I,6,FALSE)</f>
        <v>0</v>
      </c>
      <c r="V770">
        <f>VLOOKUP(A770,'[2]Incident Summary'!$A:$I,8,FALSE)</f>
        <v>0</v>
      </c>
      <c r="W770">
        <f t="shared" si="891"/>
        <v>22</v>
      </c>
    </row>
    <row r="771" spans="1:23" x14ac:dyDescent="0.25">
      <c r="A771" s="1">
        <f t="shared" ref="A771:A774" si="971">A770+TIME(5,0,0)</f>
        <v>42889.791666667785</v>
      </c>
      <c r="B771" s="3">
        <f t="shared" ref="B771:B834" si="972">INT(A771+0.000001)</f>
        <v>42889</v>
      </c>
      <c r="C771" s="3">
        <f t="shared" ref="C771" si="973">B771</f>
        <v>42889</v>
      </c>
      <c r="D771" s="2">
        <v>0.79166666666666663</v>
      </c>
      <c r="E771">
        <f t="shared" si="893"/>
        <v>26</v>
      </c>
      <c r="F771">
        <f>VLOOKUP(B771,[3]Summary!$B$3:$AF$15000,E771,FALSE)</f>
        <v>7.2601520564843742</v>
      </c>
      <c r="G771">
        <f t="shared" si="894"/>
        <v>21</v>
      </c>
      <c r="H771">
        <f>VLOOKUP(B771,[3]Summary!$B$3:$AF$15000,G771,FALSE)</f>
        <v>234524</v>
      </c>
      <c r="I771">
        <f t="shared" si="895"/>
        <v>31</v>
      </c>
      <c r="J771">
        <f>VLOOKUP(B771,[3]Summary!$B$3:$AF$15000,I771,FALSE)</f>
        <v>73.467184876562484</v>
      </c>
      <c r="K771" s="5">
        <f>VLOOKUP(A771,'[1]Cluster Analysis'!$A:$I,4)</f>
        <v>0</v>
      </c>
      <c r="L771" s="5">
        <f>VLOOKUP(A771,'[1]Cluster Analysis'!$A:$I,5)</f>
        <v>0</v>
      </c>
      <c r="M771" s="5">
        <f>VLOOKUP(A771,'[1]Cluster Analysis'!$A:$I,6)</f>
        <v>0</v>
      </c>
      <c r="N771" s="5">
        <f>VLOOKUP(A771,'[1]Cluster Analysis'!$A:$I,7)</f>
        <v>0</v>
      </c>
      <c r="O771" s="5">
        <f>VLOOKUP(A771,'[1]Cluster Analysis'!$A:$I,8)</f>
        <v>0</v>
      </c>
      <c r="P771" s="5">
        <f>VLOOKUP(A771,'[1]Cluster Analysis'!$A:$I,9)</f>
        <v>0</v>
      </c>
      <c r="Q771">
        <f>VLOOKUP(A771,'[2]Incident Summary'!$A:$I,3,FALSE)</f>
        <v>0</v>
      </c>
      <c r="R771" s="5">
        <f>VLOOKUP(A771,'[2]Incident Summary'!$A:$I,2,FALSE)</f>
        <v>0</v>
      </c>
      <c r="S771">
        <f>VLOOKUP(A771,'[2]Incident Summary'!$A:$I,4,FALSE)</f>
        <v>0</v>
      </c>
      <c r="T771">
        <f>VLOOKUP(A771,'[2]Incident Summary'!$A:$I,7,FALSE)</f>
        <v>0</v>
      </c>
      <c r="U771" s="5">
        <f>VLOOKUP(A771,'[2]Incident Summary'!$A:$I,6,FALSE)</f>
        <v>0</v>
      </c>
      <c r="V771">
        <f>VLOOKUP(A771,'[2]Incident Summary'!$A:$I,8,FALSE)</f>
        <v>0</v>
      </c>
      <c r="W771">
        <f t="shared" ref="W771:W834" si="974">WEEKNUM(B771)</f>
        <v>22</v>
      </c>
    </row>
    <row r="772" spans="1:23" x14ac:dyDescent="0.25">
      <c r="A772" s="1">
        <f t="shared" si="971"/>
        <v>42890.00000000112</v>
      </c>
      <c r="B772" s="3">
        <f t="shared" si="972"/>
        <v>42890</v>
      </c>
      <c r="C772" s="3">
        <f t="shared" ref="C772" si="975">B772</f>
        <v>42890</v>
      </c>
      <c r="D772" s="2">
        <v>0</v>
      </c>
      <c r="E772">
        <f t="shared" ref="E772:E835" si="976">IF(E771=26,22,E771+1)</f>
        <v>22</v>
      </c>
      <c r="F772">
        <f>VLOOKUP(B772,[3]Summary!$B$3:$AF$15000,E772,FALSE)</f>
        <v>1.5476916311875002</v>
      </c>
      <c r="G772">
        <f t="shared" ref="G772:G835" si="977">IF(G771=21,17,G771+1)</f>
        <v>17</v>
      </c>
      <c r="H772">
        <f>VLOOKUP(B772,[3]Summary!$B$3:$AF$15000,G772,FALSE)</f>
        <v>47200</v>
      </c>
      <c r="I772">
        <f t="shared" ref="I772:I835" si="978">IF(I771=31,27,I771+1)</f>
        <v>27</v>
      </c>
      <c r="J772">
        <f>VLOOKUP(B772,[3]Summary!$B$3:$AF$15000,I772,FALSE)</f>
        <v>72.536795896874992</v>
      </c>
      <c r="K772" s="5">
        <f>VLOOKUP(A772,'[1]Cluster Analysis'!$A:$I,4)</f>
        <v>0</v>
      </c>
      <c r="L772" s="5">
        <f>VLOOKUP(A772,'[1]Cluster Analysis'!$A:$I,5)</f>
        <v>0</v>
      </c>
      <c r="M772" s="5">
        <f>VLOOKUP(A772,'[1]Cluster Analysis'!$A:$I,6)</f>
        <v>0</v>
      </c>
      <c r="N772" s="5">
        <f>VLOOKUP(A772,'[1]Cluster Analysis'!$A:$I,7)</f>
        <v>0</v>
      </c>
      <c r="O772" s="5">
        <f>VLOOKUP(A772,'[1]Cluster Analysis'!$A:$I,8)</f>
        <v>0</v>
      </c>
      <c r="P772" s="5">
        <f>VLOOKUP(A772,'[1]Cluster Analysis'!$A:$I,9)</f>
        <v>0</v>
      </c>
      <c r="Q772">
        <f>VLOOKUP(A772,'[2]Incident Summary'!$A:$I,3,FALSE)</f>
        <v>0</v>
      </c>
      <c r="R772" s="5">
        <f>VLOOKUP(A772,'[2]Incident Summary'!$A:$I,2,FALSE)</f>
        <v>0</v>
      </c>
      <c r="S772">
        <f>VLOOKUP(A772,'[2]Incident Summary'!$A:$I,4,FALSE)</f>
        <v>0</v>
      </c>
      <c r="T772">
        <f>VLOOKUP(A772,'[2]Incident Summary'!$A:$I,7,FALSE)</f>
        <v>0</v>
      </c>
      <c r="U772" s="5">
        <f>VLOOKUP(A772,'[2]Incident Summary'!$A:$I,6,FALSE)</f>
        <v>0</v>
      </c>
      <c r="V772">
        <f>VLOOKUP(A772,'[2]Incident Summary'!$A:$I,8,FALSE)</f>
        <v>0</v>
      </c>
      <c r="W772">
        <f t="shared" si="974"/>
        <v>23</v>
      </c>
    </row>
    <row r="773" spans="1:23" x14ac:dyDescent="0.25">
      <c r="A773" s="1">
        <f t="shared" si="971"/>
        <v>42890.208333334456</v>
      </c>
      <c r="B773" s="3">
        <f t="shared" si="972"/>
        <v>42890</v>
      </c>
      <c r="C773" s="3">
        <f t="shared" ref="C773" si="979">B773</f>
        <v>42890</v>
      </c>
      <c r="D773" s="2">
        <v>0.20833333333333334</v>
      </c>
      <c r="E773">
        <f t="shared" si="976"/>
        <v>23</v>
      </c>
      <c r="F773">
        <f>VLOOKUP(B773,[3]Summary!$B$3:$AF$15000,E773,FALSE)</f>
        <v>4.6863592829531253</v>
      </c>
      <c r="G773">
        <f t="shared" si="977"/>
        <v>18</v>
      </c>
      <c r="H773">
        <f>VLOOKUP(B773,[3]Summary!$B$3:$AF$15000,G773,FALSE)</f>
        <v>152737</v>
      </c>
      <c r="I773">
        <f t="shared" si="978"/>
        <v>28</v>
      </c>
      <c r="J773">
        <f>VLOOKUP(B773,[3]Summary!$B$3:$AF$15000,I773,FALSE)</f>
        <v>74.443245696874996</v>
      </c>
      <c r="K773" s="5">
        <f>VLOOKUP(A773,'[1]Cluster Analysis'!$A:$I,4)</f>
        <v>0</v>
      </c>
      <c r="L773" s="5">
        <f>VLOOKUP(A773,'[1]Cluster Analysis'!$A:$I,5)</f>
        <v>0</v>
      </c>
      <c r="M773" s="5">
        <f>VLOOKUP(A773,'[1]Cluster Analysis'!$A:$I,6)</f>
        <v>0</v>
      </c>
      <c r="N773" s="5">
        <f>VLOOKUP(A773,'[1]Cluster Analysis'!$A:$I,7)</f>
        <v>0</v>
      </c>
      <c r="O773" s="5">
        <f>VLOOKUP(A773,'[1]Cluster Analysis'!$A:$I,8)</f>
        <v>0</v>
      </c>
      <c r="P773" s="5">
        <f>VLOOKUP(A773,'[1]Cluster Analysis'!$A:$I,9)</f>
        <v>0</v>
      </c>
      <c r="Q773">
        <f>VLOOKUP(A773,'[2]Incident Summary'!$A:$I,3,FALSE)</f>
        <v>0</v>
      </c>
      <c r="R773" s="5">
        <f>VLOOKUP(A773,'[2]Incident Summary'!$A:$I,2,FALSE)</f>
        <v>0</v>
      </c>
      <c r="S773">
        <f>VLOOKUP(A773,'[2]Incident Summary'!$A:$I,4,FALSE)</f>
        <v>0</v>
      </c>
      <c r="T773">
        <f>VLOOKUP(A773,'[2]Incident Summary'!$A:$I,7,FALSE)</f>
        <v>0</v>
      </c>
      <c r="U773" s="5">
        <f>VLOOKUP(A773,'[2]Incident Summary'!$A:$I,6,FALSE)</f>
        <v>0</v>
      </c>
      <c r="V773">
        <f>VLOOKUP(A773,'[2]Incident Summary'!$A:$I,8,FALSE)</f>
        <v>0</v>
      </c>
      <c r="W773">
        <f t="shared" si="974"/>
        <v>23</v>
      </c>
    </row>
    <row r="774" spans="1:23" x14ac:dyDescent="0.25">
      <c r="A774" s="1">
        <f t="shared" si="971"/>
        <v>42890.416666667792</v>
      </c>
      <c r="B774" s="3">
        <f t="shared" si="972"/>
        <v>42890</v>
      </c>
      <c r="C774" s="3">
        <f t="shared" ref="C774" si="980">B774</f>
        <v>42890</v>
      </c>
      <c r="D774" s="2">
        <v>0.41666666666666669</v>
      </c>
      <c r="E774">
        <f t="shared" si="976"/>
        <v>24</v>
      </c>
      <c r="F774">
        <f>VLOOKUP(B774,[3]Summary!$B$3:$AF$15000,E774,FALSE)</f>
        <v>13.356594689453129</v>
      </c>
      <c r="G774">
        <f t="shared" si="977"/>
        <v>19</v>
      </c>
      <c r="H774">
        <f>VLOOKUP(B774,[3]Summary!$B$3:$AF$15000,G774,FALSE)</f>
        <v>347973</v>
      </c>
      <c r="I774">
        <f t="shared" si="978"/>
        <v>29</v>
      </c>
      <c r="J774">
        <f>VLOOKUP(B774,[3]Summary!$B$3:$AF$15000,I774,FALSE)</f>
        <v>73.299723126953126</v>
      </c>
      <c r="K774" s="5">
        <f>VLOOKUP(A774,'[1]Cluster Analysis'!$A:$I,4)</f>
        <v>0</v>
      </c>
      <c r="L774" s="5">
        <f>VLOOKUP(A774,'[1]Cluster Analysis'!$A:$I,5)</f>
        <v>0</v>
      </c>
      <c r="M774" s="5">
        <f>VLOOKUP(A774,'[1]Cluster Analysis'!$A:$I,6)</f>
        <v>0</v>
      </c>
      <c r="N774" s="5">
        <f>VLOOKUP(A774,'[1]Cluster Analysis'!$A:$I,7)</f>
        <v>0</v>
      </c>
      <c r="O774" s="5">
        <f>VLOOKUP(A774,'[1]Cluster Analysis'!$A:$I,8)</f>
        <v>0</v>
      </c>
      <c r="P774" s="5">
        <f>VLOOKUP(A774,'[1]Cluster Analysis'!$A:$I,9)</f>
        <v>0</v>
      </c>
      <c r="Q774">
        <f>VLOOKUP(A774,'[2]Incident Summary'!$A:$I,3,FALSE)</f>
        <v>0</v>
      </c>
      <c r="R774" s="5">
        <f>VLOOKUP(A774,'[2]Incident Summary'!$A:$I,2,FALSE)</f>
        <v>0</v>
      </c>
      <c r="S774">
        <f>VLOOKUP(A774,'[2]Incident Summary'!$A:$I,4,FALSE)</f>
        <v>0</v>
      </c>
      <c r="T774">
        <f>VLOOKUP(A774,'[2]Incident Summary'!$A:$I,7,FALSE)</f>
        <v>0</v>
      </c>
      <c r="U774" s="5">
        <f>VLOOKUP(A774,'[2]Incident Summary'!$A:$I,6,FALSE)</f>
        <v>0</v>
      </c>
      <c r="V774">
        <f>VLOOKUP(A774,'[2]Incident Summary'!$A:$I,8,FALSE)</f>
        <v>0</v>
      </c>
      <c r="W774">
        <f t="shared" si="974"/>
        <v>23</v>
      </c>
    </row>
    <row r="775" spans="1:23" x14ac:dyDescent="0.25">
      <c r="A775" s="1">
        <f t="shared" si="909"/>
        <v>42890.583333334456</v>
      </c>
      <c r="B775" s="3">
        <f t="shared" si="972"/>
        <v>42890</v>
      </c>
      <c r="C775" s="3">
        <f t="shared" ref="C775" si="981">B775</f>
        <v>42890</v>
      </c>
      <c r="D775" s="2">
        <v>0.58333333333333337</v>
      </c>
      <c r="E775">
        <f t="shared" si="976"/>
        <v>25</v>
      </c>
      <c r="F775">
        <f>VLOOKUP(B775,[3]Summary!$B$3:$AF$15000,E775,FALSE)</f>
        <v>13.402732249218753</v>
      </c>
      <c r="G775">
        <f t="shared" si="977"/>
        <v>20</v>
      </c>
      <c r="H775">
        <f>VLOOKUP(B775,[3]Summary!$B$3:$AF$15000,G775,FALSE)</f>
        <v>434579</v>
      </c>
      <c r="I775">
        <f t="shared" si="978"/>
        <v>30</v>
      </c>
      <c r="J775">
        <f>VLOOKUP(B775,[3]Summary!$B$3:$AF$15000,I775,FALSE)</f>
        <v>73.339784621875012</v>
      </c>
      <c r="K775" s="5">
        <f>VLOOKUP(A775,'[1]Cluster Analysis'!$A:$I,4)</f>
        <v>0</v>
      </c>
      <c r="L775" s="5">
        <f>VLOOKUP(A775,'[1]Cluster Analysis'!$A:$I,5)</f>
        <v>0</v>
      </c>
      <c r="M775" s="5">
        <f>VLOOKUP(A775,'[1]Cluster Analysis'!$A:$I,6)</f>
        <v>0</v>
      </c>
      <c r="N775" s="5">
        <f>VLOOKUP(A775,'[1]Cluster Analysis'!$A:$I,7)</f>
        <v>0</v>
      </c>
      <c r="O775" s="5">
        <f>VLOOKUP(A775,'[1]Cluster Analysis'!$A:$I,8)</f>
        <v>0</v>
      </c>
      <c r="P775" s="5">
        <f>VLOOKUP(A775,'[1]Cluster Analysis'!$A:$I,9)</f>
        <v>0</v>
      </c>
      <c r="Q775">
        <f>VLOOKUP(A775,'[2]Incident Summary'!$A:$I,3,FALSE)</f>
        <v>2</v>
      </c>
      <c r="R775" s="5">
        <f>VLOOKUP(A775,'[2]Incident Summary'!$A:$I,2,FALSE)</f>
        <v>1.4327545795822516E-4</v>
      </c>
      <c r="S775">
        <f>VLOOKUP(A775,'[2]Incident Summary'!$A:$I,4,FALSE)</f>
        <v>2</v>
      </c>
      <c r="T775">
        <f>VLOOKUP(A775,'[2]Incident Summary'!$A:$I,7,FALSE)</f>
        <v>0</v>
      </c>
      <c r="U775" s="5">
        <f>VLOOKUP(A775,'[2]Incident Summary'!$A:$I,6,FALSE)</f>
        <v>0</v>
      </c>
      <c r="V775">
        <f>VLOOKUP(A775,'[2]Incident Summary'!$A:$I,8,FALSE)</f>
        <v>0</v>
      </c>
      <c r="W775">
        <f t="shared" si="974"/>
        <v>23</v>
      </c>
    </row>
    <row r="776" spans="1:23" x14ac:dyDescent="0.25">
      <c r="A776" s="1">
        <f t="shared" ref="A776:A779" si="982">A775+TIME(5,0,0)</f>
        <v>42890.791666667792</v>
      </c>
      <c r="B776" s="3">
        <f t="shared" si="972"/>
        <v>42890</v>
      </c>
      <c r="C776" s="3">
        <f t="shared" ref="C776" si="983">B776</f>
        <v>42890</v>
      </c>
      <c r="D776" s="2">
        <v>0.79166666666666663</v>
      </c>
      <c r="E776">
        <f t="shared" si="976"/>
        <v>26</v>
      </c>
      <c r="F776">
        <f>VLOOKUP(B776,[3]Summary!$B$3:$AF$15000,E776,FALSE)</f>
        <v>6.2578774888906237</v>
      </c>
      <c r="G776">
        <f t="shared" si="977"/>
        <v>21</v>
      </c>
      <c r="H776">
        <f>VLOOKUP(B776,[3]Summary!$B$3:$AF$15000,G776,FALSE)</f>
        <v>199826</v>
      </c>
      <c r="I776">
        <f t="shared" si="978"/>
        <v>31</v>
      </c>
      <c r="J776">
        <f>VLOOKUP(B776,[3]Summary!$B$3:$AF$15000,I776,FALSE)</f>
        <v>72.929111207812511</v>
      </c>
      <c r="K776" s="5">
        <f>VLOOKUP(A776,'[1]Cluster Analysis'!$A:$I,4)</f>
        <v>0</v>
      </c>
      <c r="L776" s="5">
        <f>VLOOKUP(A776,'[1]Cluster Analysis'!$A:$I,5)</f>
        <v>0</v>
      </c>
      <c r="M776" s="5">
        <f>VLOOKUP(A776,'[1]Cluster Analysis'!$A:$I,6)</f>
        <v>0</v>
      </c>
      <c r="N776" s="5">
        <f>VLOOKUP(A776,'[1]Cluster Analysis'!$A:$I,7)</f>
        <v>0</v>
      </c>
      <c r="O776" s="5">
        <f>VLOOKUP(A776,'[1]Cluster Analysis'!$A:$I,8)</f>
        <v>0</v>
      </c>
      <c r="P776" s="5">
        <f>VLOOKUP(A776,'[1]Cluster Analysis'!$A:$I,9)</f>
        <v>0</v>
      </c>
      <c r="Q776">
        <f>VLOOKUP(A776,'[2]Incident Summary'!$A:$I,3,FALSE)</f>
        <v>0</v>
      </c>
      <c r="R776" s="5">
        <f>VLOOKUP(A776,'[2]Incident Summary'!$A:$I,2,FALSE)</f>
        <v>0</v>
      </c>
      <c r="S776">
        <f>VLOOKUP(A776,'[2]Incident Summary'!$A:$I,4,FALSE)</f>
        <v>0</v>
      </c>
      <c r="T776">
        <f>VLOOKUP(A776,'[2]Incident Summary'!$A:$I,7,FALSE)</f>
        <v>0</v>
      </c>
      <c r="U776" s="5">
        <f>VLOOKUP(A776,'[2]Incident Summary'!$A:$I,6,FALSE)</f>
        <v>0</v>
      </c>
      <c r="V776">
        <f>VLOOKUP(A776,'[2]Incident Summary'!$A:$I,8,FALSE)</f>
        <v>0</v>
      </c>
      <c r="W776">
        <f t="shared" si="974"/>
        <v>23</v>
      </c>
    </row>
    <row r="777" spans="1:23" x14ac:dyDescent="0.25">
      <c r="A777" s="1">
        <f t="shared" si="982"/>
        <v>42891.000000001128</v>
      </c>
      <c r="B777" s="3">
        <f t="shared" si="972"/>
        <v>42891</v>
      </c>
      <c r="C777" s="3">
        <f t="shared" ref="C777" si="984">B777</f>
        <v>42891</v>
      </c>
      <c r="D777" s="2">
        <v>0</v>
      </c>
      <c r="E777">
        <f t="shared" si="976"/>
        <v>22</v>
      </c>
      <c r="F777">
        <f>VLOOKUP(B777,[3]Summary!$B$3:$AF$15000,E777,FALSE)</f>
        <v>1.6138345317734377</v>
      </c>
      <c r="G777">
        <f t="shared" si="977"/>
        <v>17</v>
      </c>
      <c r="H777">
        <f>VLOOKUP(B777,[3]Summary!$B$3:$AF$15000,G777,FALSE)</f>
        <v>44034</v>
      </c>
      <c r="I777">
        <f t="shared" si="978"/>
        <v>27</v>
      </c>
      <c r="J777">
        <f>VLOOKUP(B777,[3]Summary!$B$3:$AF$15000,I777,FALSE)</f>
        <v>68.79515425937501</v>
      </c>
      <c r="K777" s="5">
        <f>VLOOKUP(A777,'[1]Cluster Analysis'!$A:$I,4)</f>
        <v>0</v>
      </c>
      <c r="L777" s="5">
        <f>VLOOKUP(A777,'[1]Cluster Analysis'!$A:$I,5)</f>
        <v>0</v>
      </c>
      <c r="M777" s="5">
        <f>VLOOKUP(A777,'[1]Cluster Analysis'!$A:$I,6)</f>
        <v>0</v>
      </c>
      <c r="N777" s="5">
        <f>VLOOKUP(A777,'[1]Cluster Analysis'!$A:$I,7)</f>
        <v>0</v>
      </c>
      <c r="O777" s="5">
        <f>VLOOKUP(A777,'[1]Cluster Analysis'!$A:$I,8)</f>
        <v>0</v>
      </c>
      <c r="P777" s="5">
        <f>VLOOKUP(A777,'[1]Cluster Analysis'!$A:$I,9)</f>
        <v>0</v>
      </c>
      <c r="Q777">
        <f>VLOOKUP(A777,'[2]Incident Summary'!$A:$I,3,FALSE)</f>
        <v>0</v>
      </c>
      <c r="R777" s="5">
        <f>VLOOKUP(A777,'[2]Incident Summary'!$A:$I,2,FALSE)</f>
        <v>0</v>
      </c>
      <c r="S777">
        <f>VLOOKUP(A777,'[2]Incident Summary'!$A:$I,4,FALSE)</f>
        <v>0</v>
      </c>
      <c r="T777">
        <f>VLOOKUP(A777,'[2]Incident Summary'!$A:$I,7,FALSE)</f>
        <v>0</v>
      </c>
      <c r="U777" s="5">
        <f>VLOOKUP(A777,'[2]Incident Summary'!$A:$I,6,FALSE)</f>
        <v>0</v>
      </c>
      <c r="V777">
        <f>VLOOKUP(A777,'[2]Incident Summary'!$A:$I,8,FALSE)</f>
        <v>0</v>
      </c>
      <c r="W777">
        <f t="shared" si="974"/>
        <v>23</v>
      </c>
    </row>
    <row r="778" spans="1:23" x14ac:dyDescent="0.25">
      <c r="A778" s="1">
        <f t="shared" si="982"/>
        <v>42891.208333334464</v>
      </c>
      <c r="B778" s="3">
        <f t="shared" si="972"/>
        <v>42891</v>
      </c>
      <c r="C778" s="3">
        <f t="shared" ref="C778" si="985">B778</f>
        <v>42891</v>
      </c>
      <c r="D778" s="2">
        <v>0.20833333333333334</v>
      </c>
      <c r="E778">
        <f t="shared" si="976"/>
        <v>23</v>
      </c>
      <c r="F778">
        <f>VLOOKUP(B778,[3]Summary!$B$3:$AF$15000,E778,FALSE)</f>
        <v>21.500460453062502</v>
      </c>
      <c r="G778">
        <f t="shared" si="977"/>
        <v>18</v>
      </c>
      <c r="H778">
        <f>VLOOKUP(B778,[3]Summary!$B$3:$AF$15000,G778,FALSE)</f>
        <v>480331</v>
      </c>
      <c r="I778">
        <f t="shared" si="978"/>
        <v>28</v>
      </c>
      <c r="J778">
        <f>VLOOKUP(B778,[3]Summary!$B$3:$AF$15000,I778,FALSE)</f>
        <v>63.577829754687514</v>
      </c>
      <c r="K778" s="5">
        <f>VLOOKUP(A778,'[1]Cluster Analysis'!$A:$I,4)</f>
        <v>0</v>
      </c>
      <c r="L778" s="5">
        <f>VLOOKUP(A778,'[1]Cluster Analysis'!$A:$I,5)</f>
        <v>0</v>
      </c>
      <c r="M778" s="5">
        <f>VLOOKUP(A778,'[1]Cluster Analysis'!$A:$I,6)</f>
        <v>0</v>
      </c>
      <c r="N778" s="5">
        <f>VLOOKUP(A778,'[1]Cluster Analysis'!$A:$I,7)</f>
        <v>0</v>
      </c>
      <c r="O778" s="5">
        <f>VLOOKUP(A778,'[1]Cluster Analysis'!$A:$I,8)</f>
        <v>0</v>
      </c>
      <c r="P778" s="5">
        <f>VLOOKUP(A778,'[1]Cluster Analysis'!$A:$I,9)</f>
        <v>0</v>
      </c>
      <c r="Q778">
        <f>VLOOKUP(A778,'[2]Incident Summary'!$A:$I,3,FALSE)</f>
        <v>8</v>
      </c>
      <c r="R778" s="5">
        <f>VLOOKUP(A778,'[2]Incident Summary'!$A:$I,2,FALSE)</f>
        <v>0.12889572916174075</v>
      </c>
      <c r="S778">
        <f>VLOOKUP(A778,'[2]Incident Summary'!$A:$I,4,FALSE)</f>
        <v>12.5</v>
      </c>
      <c r="T778">
        <f>VLOOKUP(A778,'[2]Incident Summary'!$A:$I,7,FALSE)</f>
        <v>0</v>
      </c>
      <c r="U778" s="5">
        <f>VLOOKUP(A778,'[2]Incident Summary'!$A:$I,6,FALSE)</f>
        <v>0</v>
      </c>
      <c r="V778">
        <f>VLOOKUP(A778,'[2]Incident Summary'!$A:$I,8,FALSE)</f>
        <v>0</v>
      </c>
      <c r="W778">
        <f t="shared" si="974"/>
        <v>23</v>
      </c>
    </row>
    <row r="779" spans="1:23" x14ac:dyDescent="0.25">
      <c r="A779" s="1">
        <f t="shared" si="982"/>
        <v>42891.416666667799</v>
      </c>
      <c r="B779" s="3">
        <f t="shared" si="972"/>
        <v>42891</v>
      </c>
      <c r="C779" s="3">
        <f t="shared" ref="C779" si="986">B779</f>
        <v>42891</v>
      </c>
      <c r="D779" s="2">
        <v>0.41666666666666669</v>
      </c>
      <c r="E779">
        <f t="shared" si="976"/>
        <v>24</v>
      </c>
      <c r="F779">
        <f>VLOOKUP(B779,[3]Summary!$B$3:$AF$15000,E779,FALSE)</f>
        <v>15.292937951757814</v>
      </c>
      <c r="G779">
        <f t="shared" si="977"/>
        <v>19</v>
      </c>
      <c r="H779">
        <f>VLOOKUP(B779,[3]Summary!$B$3:$AF$15000,G779,FALSE)</f>
        <v>340189</v>
      </c>
      <c r="I779">
        <f t="shared" si="978"/>
        <v>29</v>
      </c>
      <c r="J779">
        <f>VLOOKUP(B779,[3]Summary!$B$3:$AF$15000,I779,FALSE)</f>
        <v>65.979123683593755</v>
      </c>
      <c r="K779" s="5">
        <f>VLOOKUP(A779,'[1]Cluster Analysis'!$A:$I,4)</f>
        <v>0</v>
      </c>
      <c r="L779" s="5">
        <f>VLOOKUP(A779,'[1]Cluster Analysis'!$A:$I,5)</f>
        <v>0</v>
      </c>
      <c r="M779" s="5">
        <f>VLOOKUP(A779,'[1]Cluster Analysis'!$A:$I,6)</f>
        <v>0</v>
      </c>
      <c r="N779" s="5">
        <f>VLOOKUP(A779,'[1]Cluster Analysis'!$A:$I,7)</f>
        <v>0</v>
      </c>
      <c r="O779" s="5">
        <f>VLOOKUP(A779,'[1]Cluster Analysis'!$A:$I,8)</f>
        <v>0</v>
      </c>
      <c r="P779" s="5">
        <f>VLOOKUP(A779,'[1]Cluster Analysis'!$A:$I,9)</f>
        <v>0</v>
      </c>
      <c r="Q779">
        <f>VLOOKUP(A779,'[2]Incident Summary'!$A:$I,3,FALSE)</f>
        <v>5</v>
      </c>
      <c r="R779" s="5">
        <f>VLOOKUP(A779,'[2]Incident Summary'!$A:$I,2,FALSE)</f>
        <v>4.5113842592400033E-2</v>
      </c>
      <c r="S779">
        <f>VLOOKUP(A779,'[2]Incident Summary'!$A:$I,4,FALSE)</f>
        <v>5.5</v>
      </c>
      <c r="T779">
        <f>VLOOKUP(A779,'[2]Incident Summary'!$A:$I,7,FALSE)</f>
        <v>0</v>
      </c>
      <c r="U779" s="5">
        <f>VLOOKUP(A779,'[2]Incident Summary'!$A:$I,6,FALSE)</f>
        <v>0</v>
      </c>
      <c r="V779">
        <f>VLOOKUP(A779,'[2]Incident Summary'!$A:$I,8,FALSE)</f>
        <v>0</v>
      </c>
      <c r="W779">
        <f t="shared" si="974"/>
        <v>23</v>
      </c>
    </row>
    <row r="780" spans="1:23" x14ac:dyDescent="0.25">
      <c r="A780" s="1">
        <f t="shared" si="909"/>
        <v>42891.583333334464</v>
      </c>
      <c r="B780" s="3">
        <f t="shared" si="972"/>
        <v>42891</v>
      </c>
      <c r="C780" s="3">
        <f t="shared" ref="C780" si="987">B780</f>
        <v>42891</v>
      </c>
      <c r="D780" s="2">
        <v>0.58333333333333337</v>
      </c>
      <c r="E780">
        <f t="shared" si="976"/>
        <v>25</v>
      </c>
      <c r="F780">
        <f>VLOOKUP(B780,[3]Summary!$B$3:$AF$15000,E780,FALSE)</f>
        <v>26.688799285781254</v>
      </c>
      <c r="G780">
        <f t="shared" si="977"/>
        <v>20</v>
      </c>
      <c r="H780">
        <f>VLOOKUP(B780,[3]Summary!$B$3:$AF$15000,G780,FALSE)</f>
        <v>536163</v>
      </c>
      <c r="I780">
        <f t="shared" si="978"/>
        <v>30</v>
      </c>
      <c r="J780">
        <f>VLOOKUP(B780,[3]Summary!$B$3:$AF$15000,I780,FALSE)</f>
        <v>60.359520505468744</v>
      </c>
      <c r="K780" s="5">
        <f>VLOOKUP(A780,'[1]Cluster Analysis'!$A:$I,4)</f>
        <v>0</v>
      </c>
      <c r="L780" s="5">
        <f>VLOOKUP(A780,'[1]Cluster Analysis'!$A:$I,5)</f>
        <v>0</v>
      </c>
      <c r="M780" s="5">
        <f>VLOOKUP(A780,'[1]Cluster Analysis'!$A:$I,6)</f>
        <v>0</v>
      </c>
      <c r="N780" s="5">
        <f>VLOOKUP(A780,'[1]Cluster Analysis'!$A:$I,7)</f>
        <v>0</v>
      </c>
      <c r="O780" s="5">
        <f>VLOOKUP(A780,'[1]Cluster Analysis'!$A:$I,8)</f>
        <v>0</v>
      </c>
      <c r="P780" s="5">
        <f>VLOOKUP(A780,'[1]Cluster Analysis'!$A:$I,9)</f>
        <v>0</v>
      </c>
      <c r="Q780">
        <f>VLOOKUP(A780,'[2]Incident Summary'!$A:$I,3,FALSE)</f>
        <v>11</v>
      </c>
      <c r="R780" s="5">
        <f>VLOOKUP(A780,'[2]Incident Summary'!$A:$I,2,FALSE)</f>
        <v>0.14682689813344041</v>
      </c>
      <c r="S780">
        <f>VLOOKUP(A780,'[2]Incident Summary'!$A:$I,4,FALSE)</f>
        <v>11.5</v>
      </c>
      <c r="T780">
        <f>VLOOKUP(A780,'[2]Incident Summary'!$A:$I,7,FALSE)</f>
        <v>0</v>
      </c>
      <c r="U780" s="5">
        <f>VLOOKUP(A780,'[2]Incident Summary'!$A:$I,6,FALSE)</f>
        <v>0</v>
      </c>
      <c r="V780">
        <f>VLOOKUP(A780,'[2]Incident Summary'!$A:$I,8,FALSE)</f>
        <v>0</v>
      </c>
      <c r="W780">
        <f t="shared" si="974"/>
        <v>23</v>
      </c>
    </row>
    <row r="781" spans="1:23" x14ac:dyDescent="0.25">
      <c r="A781" s="1">
        <f t="shared" ref="A781:A784" si="988">A780+TIME(5,0,0)</f>
        <v>42891.791666667799</v>
      </c>
      <c r="B781" s="3">
        <f t="shared" si="972"/>
        <v>42891</v>
      </c>
      <c r="C781" s="3">
        <f t="shared" ref="C781" si="989">B781</f>
        <v>42891</v>
      </c>
      <c r="D781" s="2">
        <v>0.79166666666666663</v>
      </c>
      <c r="E781">
        <f t="shared" si="976"/>
        <v>26</v>
      </c>
      <c r="F781">
        <f>VLOOKUP(B781,[3]Summary!$B$3:$AF$15000,E781,FALSE)</f>
        <v>6.7695727938750005</v>
      </c>
      <c r="G781">
        <f t="shared" si="977"/>
        <v>21</v>
      </c>
      <c r="H781">
        <f>VLOOKUP(B781,[3]Summary!$B$3:$AF$15000,G781,FALSE)</f>
        <v>206974</v>
      </c>
      <c r="I781">
        <f t="shared" si="978"/>
        <v>31</v>
      </c>
      <c r="J781">
        <f>VLOOKUP(B781,[3]Summary!$B$3:$AF$15000,I781,FALSE)</f>
        <v>71.519231507812506</v>
      </c>
      <c r="K781" s="5">
        <f>VLOOKUP(A781,'[1]Cluster Analysis'!$A:$I,4)</f>
        <v>0</v>
      </c>
      <c r="L781" s="5">
        <f>VLOOKUP(A781,'[1]Cluster Analysis'!$A:$I,5)</f>
        <v>0</v>
      </c>
      <c r="M781" s="5">
        <f>VLOOKUP(A781,'[1]Cluster Analysis'!$A:$I,6)</f>
        <v>0</v>
      </c>
      <c r="N781" s="5">
        <f>VLOOKUP(A781,'[1]Cluster Analysis'!$A:$I,7)</f>
        <v>0</v>
      </c>
      <c r="O781" s="5">
        <f>VLOOKUP(A781,'[1]Cluster Analysis'!$A:$I,8)</f>
        <v>0</v>
      </c>
      <c r="P781" s="5">
        <f>VLOOKUP(A781,'[1]Cluster Analysis'!$A:$I,9)</f>
        <v>0</v>
      </c>
      <c r="Q781">
        <f>VLOOKUP(A781,'[2]Incident Summary'!$A:$I,3,FALSE)</f>
        <v>0</v>
      </c>
      <c r="R781" s="5">
        <f>VLOOKUP(A781,'[2]Incident Summary'!$A:$I,2,FALSE)</f>
        <v>0</v>
      </c>
      <c r="S781">
        <f>VLOOKUP(A781,'[2]Incident Summary'!$A:$I,4,FALSE)</f>
        <v>0</v>
      </c>
      <c r="T781">
        <f>VLOOKUP(A781,'[2]Incident Summary'!$A:$I,7,FALSE)</f>
        <v>0</v>
      </c>
      <c r="U781" s="5">
        <f>VLOOKUP(A781,'[2]Incident Summary'!$A:$I,6,FALSE)</f>
        <v>0</v>
      </c>
      <c r="V781">
        <f>VLOOKUP(A781,'[2]Incident Summary'!$A:$I,8,FALSE)</f>
        <v>0</v>
      </c>
      <c r="W781">
        <f t="shared" si="974"/>
        <v>23</v>
      </c>
    </row>
    <row r="782" spans="1:23" x14ac:dyDescent="0.25">
      <c r="A782" s="1">
        <f t="shared" si="988"/>
        <v>42892.000000001135</v>
      </c>
      <c r="B782" s="3">
        <f t="shared" si="972"/>
        <v>42892</v>
      </c>
      <c r="C782" s="3">
        <f t="shared" ref="C782" si="990">B782</f>
        <v>42892</v>
      </c>
      <c r="D782" s="2">
        <v>0</v>
      </c>
      <c r="E782">
        <f t="shared" si="976"/>
        <v>22</v>
      </c>
      <c r="F782">
        <f>VLOOKUP(B782,[3]Summary!$B$3:$AF$15000,E782,FALSE)</f>
        <v>1.8439927561718747</v>
      </c>
      <c r="G782">
        <f t="shared" si="977"/>
        <v>17</v>
      </c>
      <c r="H782">
        <f>VLOOKUP(B782,[3]Summary!$B$3:$AF$15000,G782,FALSE)</f>
        <v>48051</v>
      </c>
      <c r="I782">
        <f t="shared" si="978"/>
        <v>27</v>
      </c>
      <c r="J782">
        <f>VLOOKUP(B782,[3]Summary!$B$3:$AF$15000,I782,FALSE)</f>
        <v>67.567760425000017</v>
      </c>
      <c r="K782" s="5">
        <f>VLOOKUP(A782,'[1]Cluster Analysis'!$A:$I,4)</f>
        <v>0</v>
      </c>
      <c r="L782" s="5">
        <f>VLOOKUP(A782,'[1]Cluster Analysis'!$A:$I,5)</f>
        <v>0</v>
      </c>
      <c r="M782" s="5">
        <f>VLOOKUP(A782,'[1]Cluster Analysis'!$A:$I,6)</f>
        <v>0</v>
      </c>
      <c r="N782" s="5">
        <f>VLOOKUP(A782,'[1]Cluster Analysis'!$A:$I,7)</f>
        <v>0</v>
      </c>
      <c r="O782" s="5">
        <f>VLOOKUP(A782,'[1]Cluster Analysis'!$A:$I,8)</f>
        <v>0</v>
      </c>
      <c r="P782" s="5">
        <f>VLOOKUP(A782,'[1]Cluster Analysis'!$A:$I,9)</f>
        <v>0</v>
      </c>
      <c r="Q782">
        <f>VLOOKUP(A782,'[2]Incident Summary'!$A:$I,3,FALSE)</f>
        <v>0</v>
      </c>
      <c r="R782" s="5">
        <f>VLOOKUP(A782,'[2]Incident Summary'!$A:$I,2,FALSE)</f>
        <v>0</v>
      </c>
      <c r="S782">
        <f>VLOOKUP(A782,'[2]Incident Summary'!$A:$I,4,FALSE)</f>
        <v>0</v>
      </c>
      <c r="T782">
        <f>VLOOKUP(A782,'[2]Incident Summary'!$A:$I,7,FALSE)</f>
        <v>0</v>
      </c>
      <c r="U782" s="5">
        <f>VLOOKUP(A782,'[2]Incident Summary'!$A:$I,6,FALSE)</f>
        <v>0</v>
      </c>
      <c r="V782">
        <f>VLOOKUP(A782,'[2]Incident Summary'!$A:$I,8,FALSE)</f>
        <v>0</v>
      </c>
      <c r="W782">
        <f t="shared" si="974"/>
        <v>23</v>
      </c>
    </row>
    <row r="783" spans="1:23" x14ac:dyDescent="0.25">
      <c r="A783" s="1">
        <f t="shared" si="988"/>
        <v>42892.208333334471</v>
      </c>
      <c r="B783" s="3">
        <f t="shared" si="972"/>
        <v>42892</v>
      </c>
      <c r="C783" s="3">
        <f t="shared" ref="C783" si="991">B783</f>
        <v>42892</v>
      </c>
      <c r="D783" s="2">
        <v>0.20833333333333334</v>
      </c>
      <c r="E783">
        <f t="shared" si="976"/>
        <v>23</v>
      </c>
      <c r="F783">
        <f>VLOOKUP(B783,[3]Summary!$B$3:$AF$15000,E783,FALSE)</f>
        <v>22.177576618812502</v>
      </c>
      <c r="G783">
        <f t="shared" si="977"/>
        <v>18</v>
      </c>
      <c r="H783">
        <f>VLOOKUP(B783,[3]Summary!$B$3:$AF$15000,G783,FALSE)</f>
        <v>484146</v>
      </c>
      <c r="I783">
        <f t="shared" si="978"/>
        <v>28</v>
      </c>
      <c r="J783">
        <f>VLOOKUP(B783,[3]Summary!$B$3:$AF$15000,I783,FALSE)</f>
        <v>63.308830685937515</v>
      </c>
      <c r="K783" s="5">
        <f>VLOOKUP(A783,'[1]Cluster Analysis'!$A:$I,4)</f>
        <v>0</v>
      </c>
      <c r="L783" s="5">
        <f>VLOOKUP(A783,'[1]Cluster Analysis'!$A:$I,5)</f>
        <v>0</v>
      </c>
      <c r="M783" s="5">
        <f>VLOOKUP(A783,'[1]Cluster Analysis'!$A:$I,6)</f>
        <v>0</v>
      </c>
      <c r="N783" s="5">
        <f>VLOOKUP(A783,'[1]Cluster Analysis'!$A:$I,7)</f>
        <v>0</v>
      </c>
      <c r="O783" s="5">
        <f>VLOOKUP(A783,'[1]Cluster Analysis'!$A:$I,8)</f>
        <v>0</v>
      </c>
      <c r="P783" s="5">
        <f>VLOOKUP(A783,'[1]Cluster Analysis'!$A:$I,9)</f>
        <v>0</v>
      </c>
      <c r="Q783">
        <f>VLOOKUP(A783,'[2]Incident Summary'!$A:$I,3,FALSE)</f>
        <v>7</v>
      </c>
      <c r="R783" s="5">
        <f>VLOOKUP(A783,'[2]Incident Summary'!$A:$I,2,FALSE)</f>
        <v>0.16217506943212356</v>
      </c>
      <c r="S783">
        <f>VLOOKUP(A783,'[2]Incident Summary'!$A:$I,4,FALSE)</f>
        <v>8.5</v>
      </c>
      <c r="T783">
        <f>VLOOKUP(A783,'[2]Incident Summary'!$A:$I,7,FALSE)</f>
        <v>0</v>
      </c>
      <c r="U783" s="5">
        <f>VLOOKUP(A783,'[2]Incident Summary'!$A:$I,6,FALSE)</f>
        <v>0</v>
      </c>
      <c r="V783">
        <f>VLOOKUP(A783,'[2]Incident Summary'!$A:$I,8,FALSE)</f>
        <v>0</v>
      </c>
      <c r="W783">
        <f t="shared" si="974"/>
        <v>23</v>
      </c>
    </row>
    <row r="784" spans="1:23" x14ac:dyDescent="0.25">
      <c r="A784" s="1">
        <f t="shared" si="988"/>
        <v>42892.416666667807</v>
      </c>
      <c r="B784" s="3">
        <f t="shared" si="972"/>
        <v>42892</v>
      </c>
      <c r="C784" s="3">
        <f t="shared" ref="C784" si="992">B784</f>
        <v>42892</v>
      </c>
      <c r="D784" s="2">
        <v>0.41666666666666669</v>
      </c>
      <c r="E784">
        <f t="shared" si="976"/>
        <v>24</v>
      </c>
      <c r="F784">
        <f>VLOOKUP(B784,[3]Summary!$B$3:$AF$15000,E784,FALSE)</f>
        <v>15.590028916992187</v>
      </c>
      <c r="G784">
        <f t="shared" si="977"/>
        <v>19</v>
      </c>
      <c r="H784">
        <f>VLOOKUP(B784,[3]Summary!$B$3:$AF$15000,G784,FALSE)</f>
        <v>348003</v>
      </c>
      <c r="I784">
        <f t="shared" si="978"/>
        <v>29</v>
      </c>
      <c r="J784">
        <f>VLOOKUP(B784,[3]Summary!$B$3:$AF$15000,I784,FALSE)</f>
        <v>66.390085298828126</v>
      </c>
      <c r="K784" s="5">
        <f>VLOOKUP(A784,'[1]Cluster Analysis'!$A:$I,4)</f>
        <v>0</v>
      </c>
      <c r="L784" s="5">
        <f>VLOOKUP(A784,'[1]Cluster Analysis'!$A:$I,5)</f>
        <v>0</v>
      </c>
      <c r="M784" s="5">
        <f>VLOOKUP(A784,'[1]Cluster Analysis'!$A:$I,6)</f>
        <v>0</v>
      </c>
      <c r="N784" s="5">
        <f>VLOOKUP(A784,'[1]Cluster Analysis'!$A:$I,7)</f>
        <v>0</v>
      </c>
      <c r="O784" s="5">
        <f>VLOOKUP(A784,'[1]Cluster Analysis'!$A:$I,8)</f>
        <v>0</v>
      </c>
      <c r="P784" s="5">
        <f>VLOOKUP(A784,'[1]Cluster Analysis'!$A:$I,9)</f>
        <v>0</v>
      </c>
      <c r="Q784">
        <f>VLOOKUP(A784,'[2]Incident Summary'!$A:$I,3,FALSE)</f>
        <v>3</v>
      </c>
      <c r="R784" s="5">
        <f>VLOOKUP(A784,'[2]Incident Summary'!$A:$I,2,FALSE)</f>
        <v>9.2337905101885553E-2</v>
      </c>
      <c r="S784">
        <f>VLOOKUP(A784,'[2]Incident Summary'!$A:$I,4,FALSE)</f>
        <v>5</v>
      </c>
      <c r="T784">
        <f>VLOOKUP(A784,'[2]Incident Summary'!$A:$I,7,FALSE)</f>
        <v>0</v>
      </c>
      <c r="U784" s="5">
        <f>VLOOKUP(A784,'[2]Incident Summary'!$A:$I,6,FALSE)</f>
        <v>0</v>
      </c>
      <c r="V784">
        <f>VLOOKUP(A784,'[2]Incident Summary'!$A:$I,8,FALSE)</f>
        <v>0</v>
      </c>
      <c r="W784">
        <f t="shared" si="974"/>
        <v>23</v>
      </c>
    </row>
    <row r="785" spans="1:23" x14ac:dyDescent="0.25">
      <c r="A785" s="1">
        <f t="shared" ref="A785:A845" si="993">A784+TIME(4,0,0)</f>
        <v>42892.583333334471</v>
      </c>
      <c r="B785" s="3">
        <f t="shared" si="972"/>
        <v>42892</v>
      </c>
      <c r="C785" s="3">
        <f t="shared" ref="C785" si="994">B785</f>
        <v>42892</v>
      </c>
      <c r="D785" s="2">
        <v>0.58333333333333337</v>
      </c>
      <c r="E785">
        <f t="shared" si="976"/>
        <v>25</v>
      </c>
      <c r="F785">
        <f>VLOOKUP(B785,[3]Summary!$B$3:$AF$15000,E785,FALSE)</f>
        <v>29.034885088593747</v>
      </c>
      <c r="G785">
        <f t="shared" si="977"/>
        <v>20</v>
      </c>
      <c r="H785">
        <f>VLOOKUP(B785,[3]Summary!$B$3:$AF$15000,G785,FALSE)</f>
        <v>537486</v>
      </c>
      <c r="I785">
        <f t="shared" si="978"/>
        <v>30</v>
      </c>
      <c r="J785">
        <f>VLOOKUP(B785,[3]Summary!$B$3:$AF$15000,I785,FALSE)</f>
        <v>58.731960720781245</v>
      </c>
      <c r="K785" s="5">
        <f>VLOOKUP(A785,'[1]Cluster Analysis'!$A:$I,4)</f>
        <v>0</v>
      </c>
      <c r="L785" s="5">
        <f>VLOOKUP(A785,'[1]Cluster Analysis'!$A:$I,5)</f>
        <v>0</v>
      </c>
      <c r="M785" s="5">
        <f>VLOOKUP(A785,'[1]Cluster Analysis'!$A:$I,6)</f>
        <v>0</v>
      </c>
      <c r="N785" s="5">
        <f>VLOOKUP(A785,'[1]Cluster Analysis'!$A:$I,7)</f>
        <v>0</v>
      </c>
      <c r="O785" s="5">
        <f>VLOOKUP(A785,'[1]Cluster Analysis'!$A:$I,8)</f>
        <v>0</v>
      </c>
      <c r="P785" s="5">
        <f>VLOOKUP(A785,'[1]Cluster Analysis'!$A:$I,9)</f>
        <v>0</v>
      </c>
      <c r="Q785">
        <f>VLOOKUP(A785,'[2]Incident Summary'!$A:$I,3,FALSE)</f>
        <v>6</v>
      </c>
      <c r="R785" s="5">
        <f>VLOOKUP(A785,'[2]Incident Summary'!$A:$I,2,FALSE)</f>
        <v>4.7922962956363335E-2</v>
      </c>
      <c r="S785">
        <f>VLOOKUP(A785,'[2]Incident Summary'!$A:$I,4,FALSE)</f>
        <v>6</v>
      </c>
      <c r="T785">
        <f>VLOOKUP(A785,'[2]Incident Summary'!$A:$I,7,FALSE)</f>
        <v>0</v>
      </c>
      <c r="U785" s="5">
        <f>VLOOKUP(A785,'[2]Incident Summary'!$A:$I,6,FALSE)</f>
        <v>0</v>
      </c>
      <c r="V785">
        <f>VLOOKUP(A785,'[2]Incident Summary'!$A:$I,8,FALSE)</f>
        <v>0</v>
      </c>
      <c r="W785">
        <f t="shared" si="974"/>
        <v>23</v>
      </c>
    </row>
    <row r="786" spans="1:23" x14ac:dyDescent="0.25">
      <c r="A786" s="1">
        <f t="shared" ref="A786:A789" si="995">A785+TIME(5,0,0)</f>
        <v>42892.791666667807</v>
      </c>
      <c r="B786" s="3">
        <f t="shared" si="972"/>
        <v>42892</v>
      </c>
      <c r="C786" s="3">
        <f t="shared" ref="C786" si="996">B786</f>
        <v>42892</v>
      </c>
      <c r="D786" s="2">
        <v>0.79166666666666663</v>
      </c>
      <c r="E786">
        <f t="shared" si="976"/>
        <v>26</v>
      </c>
      <c r="F786">
        <f>VLOOKUP(B786,[3]Summary!$B$3:$AF$15000,E786,FALSE)</f>
        <v>7.4169584858593742</v>
      </c>
      <c r="G786">
        <f t="shared" si="977"/>
        <v>21</v>
      </c>
      <c r="H786">
        <f>VLOOKUP(B786,[3]Summary!$B$3:$AF$15000,G786,FALSE)</f>
        <v>226253</v>
      </c>
      <c r="I786">
        <f t="shared" si="978"/>
        <v>31</v>
      </c>
      <c r="J786">
        <f>VLOOKUP(B786,[3]Summary!$B$3:$AF$15000,I786,FALSE)</f>
        <v>71.471126270312482</v>
      </c>
      <c r="K786" s="5">
        <f>VLOOKUP(A786,'[1]Cluster Analysis'!$A:$I,4)</f>
        <v>0</v>
      </c>
      <c r="L786" s="5">
        <f>VLOOKUP(A786,'[1]Cluster Analysis'!$A:$I,5)</f>
        <v>0</v>
      </c>
      <c r="M786" s="5">
        <f>VLOOKUP(A786,'[1]Cluster Analysis'!$A:$I,6)</f>
        <v>0</v>
      </c>
      <c r="N786" s="5">
        <f>VLOOKUP(A786,'[1]Cluster Analysis'!$A:$I,7)</f>
        <v>0</v>
      </c>
      <c r="O786" s="5">
        <f>VLOOKUP(A786,'[1]Cluster Analysis'!$A:$I,8)</f>
        <v>0</v>
      </c>
      <c r="P786" s="5">
        <f>VLOOKUP(A786,'[1]Cluster Analysis'!$A:$I,9)</f>
        <v>0</v>
      </c>
      <c r="Q786">
        <f>VLOOKUP(A786,'[2]Incident Summary'!$A:$I,3,FALSE)</f>
        <v>0</v>
      </c>
      <c r="R786" s="5">
        <f>VLOOKUP(A786,'[2]Incident Summary'!$A:$I,2,FALSE)</f>
        <v>0</v>
      </c>
      <c r="S786">
        <f>VLOOKUP(A786,'[2]Incident Summary'!$A:$I,4,FALSE)</f>
        <v>0</v>
      </c>
      <c r="T786">
        <f>VLOOKUP(A786,'[2]Incident Summary'!$A:$I,7,FALSE)</f>
        <v>0</v>
      </c>
      <c r="U786" s="5">
        <f>VLOOKUP(A786,'[2]Incident Summary'!$A:$I,6,FALSE)</f>
        <v>0</v>
      </c>
      <c r="V786">
        <f>VLOOKUP(A786,'[2]Incident Summary'!$A:$I,8,FALSE)</f>
        <v>0</v>
      </c>
      <c r="W786">
        <f t="shared" si="974"/>
        <v>23</v>
      </c>
    </row>
    <row r="787" spans="1:23" x14ac:dyDescent="0.25">
      <c r="A787" s="1">
        <f t="shared" si="995"/>
        <v>42893.000000001142</v>
      </c>
      <c r="B787" s="3">
        <f t="shared" si="972"/>
        <v>42893</v>
      </c>
      <c r="C787" s="3">
        <f t="shared" ref="C787" si="997">B787</f>
        <v>42893</v>
      </c>
      <c r="D787" s="2">
        <v>0</v>
      </c>
      <c r="E787">
        <f t="shared" si="976"/>
        <v>22</v>
      </c>
      <c r="F787">
        <f>VLOOKUP(B787,[3]Summary!$B$3:$AF$15000,E787,FALSE)</f>
        <v>1.8684705273125</v>
      </c>
      <c r="G787">
        <f t="shared" si="977"/>
        <v>17</v>
      </c>
      <c r="H787">
        <f>VLOOKUP(B787,[3]Summary!$B$3:$AF$15000,G787,FALSE)</f>
        <v>49378</v>
      </c>
      <c r="I787">
        <f t="shared" si="978"/>
        <v>27</v>
      </c>
      <c r="J787">
        <f>VLOOKUP(B787,[3]Summary!$B$3:$AF$15000,I787,FALSE)</f>
        <v>67.976910750000002</v>
      </c>
      <c r="K787" s="5">
        <f>VLOOKUP(A787,'[1]Cluster Analysis'!$A:$I,4)</f>
        <v>0</v>
      </c>
      <c r="L787" s="5">
        <f>VLOOKUP(A787,'[1]Cluster Analysis'!$A:$I,5)</f>
        <v>0</v>
      </c>
      <c r="M787" s="5">
        <f>VLOOKUP(A787,'[1]Cluster Analysis'!$A:$I,6)</f>
        <v>0</v>
      </c>
      <c r="N787" s="5">
        <f>VLOOKUP(A787,'[1]Cluster Analysis'!$A:$I,7)</f>
        <v>0</v>
      </c>
      <c r="O787" s="5">
        <f>VLOOKUP(A787,'[1]Cluster Analysis'!$A:$I,8)</f>
        <v>0</v>
      </c>
      <c r="P787" s="5">
        <f>VLOOKUP(A787,'[1]Cluster Analysis'!$A:$I,9)</f>
        <v>0</v>
      </c>
      <c r="Q787">
        <f>VLOOKUP(A787,'[2]Incident Summary'!$A:$I,3,FALSE)</f>
        <v>0</v>
      </c>
      <c r="R787" s="5">
        <f>VLOOKUP(A787,'[2]Incident Summary'!$A:$I,2,FALSE)</f>
        <v>0</v>
      </c>
      <c r="S787">
        <f>VLOOKUP(A787,'[2]Incident Summary'!$A:$I,4,FALSE)</f>
        <v>0</v>
      </c>
      <c r="T787">
        <f>VLOOKUP(A787,'[2]Incident Summary'!$A:$I,7,FALSE)</f>
        <v>0</v>
      </c>
      <c r="U787" s="5">
        <f>VLOOKUP(A787,'[2]Incident Summary'!$A:$I,6,FALSE)</f>
        <v>0</v>
      </c>
      <c r="V787">
        <f>VLOOKUP(A787,'[2]Incident Summary'!$A:$I,8,FALSE)</f>
        <v>0</v>
      </c>
      <c r="W787">
        <f t="shared" si="974"/>
        <v>23</v>
      </c>
    </row>
    <row r="788" spans="1:23" x14ac:dyDescent="0.25">
      <c r="A788" s="1">
        <f t="shared" si="995"/>
        <v>42893.208333334478</v>
      </c>
      <c r="B788" s="3">
        <f t="shared" si="972"/>
        <v>42893</v>
      </c>
      <c r="C788" s="3">
        <f t="shared" ref="C788" si="998">B788</f>
        <v>42893</v>
      </c>
      <c r="D788" s="2">
        <v>0.20833333333333334</v>
      </c>
      <c r="E788">
        <f t="shared" si="976"/>
        <v>23</v>
      </c>
      <c r="F788">
        <f>VLOOKUP(B788,[3]Summary!$B$3:$AF$15000,E788,FALSE)</f>
        <v>21.020889543593754</v>
      </c>
      <c r="G788">
        <f t="shared" si="977"/>
        <v>18</v>
      </c>
      <c r="H788">
        <f>VLOOKUP(B788,[3]Summary!$B$3:$AF$15000,G788,FALSE)</f>
        <v>488800</v>
      </c>
      <c r="I788">
        <f t="shared" si="978"/>
        <v>28</v>
      </c>
      <c r="J788">
        <f>VLOOKUP(B788,[3]Summary!$B$3:$AF$15000,I788,FALSE)</f>
        <v>64.567952746875008</v>
      </c>
      <c r="K788" s="5">
        <f>VLOOKUP(A788,'[1]Cluster Analysis'!$A:$I,4)</f>
        <v>0</v>
      </c>
      <c r="L788" s="5">
        <f>VLOOKUP(A788,'[1]Cluster Analysis'!$A:$I,5)</f>
        <v>0</v>
      </c>
      <c r="M788" s="5">
        <f>VLOOKUP(A788,'[1]Cluster Analysis'!$A:$I,6)</f>
        <v>0</v>
      </c>
      <c r="N788" s="5">
        <f>VLOOKUP(A788,'[1]Cluster Analysis'!$A:$I,7)</f>
        <v>0</v>
      </c>
      <c r="O788" s="5">
        <f>VLOOKUP(A788,'[1]Cluster Analysis'!$A:$I,8)</f>
        <v>0</v>
      </c>
      <c r="P788" s="5">
        <f>VLOOKUP(A788,'[1]Cluster Analysis'!$A:$I,9)</f>
        <v>0</v>
      </c>
      <c r="Q788">
        <f>VLOOKUP(A788,'[2]Incident Summary'!$A:$I,3,FALSE)</f>
        <v>7</v>
      </c>
      <c r="R788" s="5">
        <f>VLOOKUP(A788,'[2]Incident Summary'!$A:$I,2,FALSE)</f>
        <v>0.14958049768756609</v>
      </c>
      <c r="S788">
        <f>VLOOKUP(A788,'[2]Incident Summary'!$A:$I,4,FALSE)</f>
        <v>8</v>
      </c>
      <c r="T788">
        <f>VLOOKUP(A788,'[2]Incident Summary'!$A:$I,7,FALSE)</f>
        <v>0</v>
      </c>
      <c r="U788" s="5">
        <f>VLOOKUP(A788,'[2]Incident Summary'!$A:$I,6,FALSE)</f>
        <v>0</v>
      </c>
      <c r="V788">
        <f>VLOOKUP(A788,'[2]Incident Summary'!$A:$I,8,FALSE)</f>
        <v>0</v>
      </c>
      <c r="W788">
        <f t="shared" si="974"/>
        <v>23</v>
      </c>
    </row>
    <row r="789" spans="1:23" x14ac:dyDescent="0.25">
      <c r="A789" s="1">
        <f t="shared" si="995"/>
        <v>42893.416666667814</v>
      </c>
      <c r="B789" s="3">
        <f t="shared" si="972"/>
        <v>42893</v>
      </c>
      <c r="C789" s="3">
        <f t="shared" ref="C789" si="999">B789</f>
        <v>42893</v>
      </c>
      <c r="D789" s="2">
        <v>0.41666666666666669</v>
      </c>
      <c r="E789">
        <f t="shared" si="976"/>
        <v>24</v>
      </c>
      <c r="F789">
        <f>VLOOKUP(B789,[3]Summary!$B$3:$AF$15000,E789,FALSE)</f>
        <v>16.263850377343747</v>
      </c>
      <c r="G789">
        <f t="shared" si="977"/>
        <v>19</v>
      </c>
      <c r="H789">
        <f>VLOOKUP(B789,[3]Summary!$B$3:$AF$15000,G789,FALSE)</f>
        <v>361515</v>
      </c>
      <c r="I789">
        <f t="shared" si="978"/>
        <v>29</v>
      </c>
      <c r="J789">
        <f>VLOOKUP(B789,[3]Summary!$B$3:$AF$15000,I789,FALSE)</f>
        <v>65.927512589843744</v>
      </c>
      <c r="K789" s="5">
        <f>VLOOKUP(A789,'[1]Cluster Analysis'!$A:$I,4)</f>
        <v>0</v>
      </c>
      <c r="L789" s="5">
        <f>VLOOKUP(A789,'[1]Cluster Analysis'!$A:$I,5)</f>
        <v>0</v>
      </c>
      <c r="M789" s="5">
        <f>VLOOKUP(A789,'[1]Cluster Analysis'!$A:$I,6)</f>
        <v>0</v>
      </c>
      <c r="N789" s="5">
        <f>VLOOKUP(A789,'[1]Cluster Analysis'!$A:$I,7)</f>
        <v>0</v>
      </c>
      <c r="O789" s="5">
        <f>VLOOKUP(A789,'[1]Cluster Analysis'!$A:$I,8)</f>
        <v>0</v>
      </c>
      <c r="P789" s="5">
        <f>VLOOKUP(A789,'[1]Cluster Analysis'!$A:$I,9)</f>
        <v>0</v>
      </c>
      <c r="Q789">
        <f>VLOOKUP(A789,'[2]Incident Summary'!$A:$I,3,FALSE)</f>
        <v>4</v>
      </c>
      <c r="R789" s="5">
        <f>VLOOKUP(A789,'[2]Incident Summary'!$A:$I,2,FALSE)</f>
        <v>0.11709825230354909</v>
      </c>
      <c r="S789">
        <f>VLOOKUP(A789,'[2]Incident Summary'!$A:$I,4,FALSE)</f>
        <v>4</v>
      </c>
      <c r="T789">
        <f>VLOOKUP(A789,'[2]Incident Summary'!$A:$I,7,FALSE)</f>
        <v>1</v>
      </c>
      <c r="U789" s="5">
        <f>VLOOKUP(A789,'[2]Incident Summary'!$A:$I,6,FALSE)</f>
        <v>2.9560798604506999E-2</v>
      </c>
      <c r="V789">
        <f>VLOOKUP(A789,'[2]Incident Summary'!$A:$I,8,FALSE)</f>
        <v>1</v>
      </c>
      <c r="W789">
        <f t="shared" si="974"/>
        <v>23</v>
      </c>
    </row>
    <row r="790" spans="1:23" x14ac:dyDescent="0.25">
      <c r="A790" s="1">
        <f t="shared" si="993"/>
        <v>42893.583333334478</v>
      </c>
      <c r="B790" s="3">
        <f t="shared" si="972"/>
        <v>42893</v>
      </c>
      <c r="C790" s="3">
        <f t="shared" ref="C790" si="1000">B790</f>
        <v>42893</v>
      </c>
      <c r="D790" s="2">
        <v>0.58333333333333337</v>
      </c>
      <c r="E790">
        <f t="shared" si="976"/>
        <v>25</v>
      </c>
      <c r="F790">
        <f>VLOOKUP(B790,[3]Summary!$B$3:$AF$15000,E790,FALSE)</f>
        <v>27.739138304687497</v>
      </c>
      <c r="G790">
        <f t="shared" si="977"/>
        <v>20</v>
      </c>
      <c r="H790">
        <f>VLOOKUP(B790,[3]Summary!$B$3:$AF$15000,G790,FALSE)</f>
        <v>550529</v>
      </c>
      <c r="I790">
        <f t="shared" si="978"/>
        <v>30</v>
      </c>
      <c r="J790">
        <f>VLOOKUP(B790,[3]Summary!$B$3:$AF$15000,I790,FALSE)</f>
        <v>59.761500564062509</v>
      </c>
      <c r="K790" s="5">
        <f>VLOOKUP(A790,'[1]Cluster Analysis'!$A:$I,4)</f>
        <v>0</v>
      </c>
      <c r="L790" s="5">
        <f>VLOOKUP(A790,'[1]Cluster Analysis'!$A:$I,5)</f>
        <v>0</v>
      </c>
      <c r="M790" s="5">
        <f>VLOOKUP(A790,'[1]Cluster Analysis'!$A:$I,6)</f>
        <v>0</v>
      </c>
      <c r="N790" s="5">
        <f>VLOOKUP(A790,'[1]Cluster Analysis'!$A:$I,7)</f>
        <v>0</v>
      </c>
      <c r="O790" s="5">
        <f>VLOOKUP(A790,'[1]Cluster Analysis'!$A:$I,8)</f>
        <v>0</v>
      </c>
      <c r="P790" s="5">
        <f>VLOOKUP(A790,'[1]Cluster Analysis'!$A:$I,9)</f>
        <v>0</v>
      </c>
      <c r="Q790">
        <f>VLOOKUP(A790,'[2]Incident Summary'!$A:$I,3,FALSE)</f>
        <v>6</v>
      </c>
      <c r="R790" s="5">
        <f>VLOOKUP(A790,'[2]Incident Summary'!$A:$I,2,FALSE)</f>
        <v>9.3339548620861024E-2</v>
      </c>
      <c r="S790">
        <f>VLOOKUP(A790,'[2]Incident Summary'!$A:$I,4,FALSE)</f>
        <v>6.5</v>
      </c>
      <c r="T790">
        <f>VLOOKUP(A790,'[2]Incident Summary'!$A:$I,7,FALSE)</f>
        <v>0</v>
      </c>
      <c r="U790" s="5">
        <f>VLOOKUP(A790,'[2]Incident Summary'!$A:$I,6,FALSE)</f>
        <v>0</v>
      </c>
      <c r="V790">
        <f>VLOOKUP(A790,'[2]Incident Summary'!$A:$I,8,FALSE)</f>
        <v>0</v>
      </c>
      <c r="W790">
        <f t="shared" si="974"/>
        <v>23</v>
      </c>
    </row>
    <row r="791" spans="1:23" x14ac:dyDescent="0.25">
      <c r="A791" s="1">
        <f t="shared" ref="A791:A794" si="1001">A790+TIME(5,0,0)</f>
        <v>42893.791666667814</v>
      </c>
      <c r="B791" s="3">
        <f t="shared" si="972"/>
        <v>42893</v>
      </c>
      <c r="C791" s="3">
        <f t="shared" ref="C791" si="1002">B791</f>
        <v>42893</v>
      </c>
      <c r="D791" s="2">
        <v>0.79166666666666663</v>
      </c>
      <c r="E791">
        <f t="shared" si="976"/>
        <v>26</v>
      </c>
      <c r="F791">
        <f>VLOOKUP(B791,[3]Summary!$B$3:$AF$15000,E791,FALSE)</f>
        <v>7.6316559238593769</v>
      </c>
      <c r="G791">
        <f t="shared" si="977"/>
        <v>21</v>
      </c>
      <c r="H791">
        <f>VLOOKUP(B791,[3]Summary!$B$3:$AF$15000,G791,FALSE)</f>
        <v>233113</v>
      </c>
      <c r="I791">
        <f t="shared" si="978"/>
        <v>31</v>
      </c>
      <c r="J791">
        <f>VLOOKUP(B791,[3]Summary!$B$3:$AF$15000,I791,FALSE)</f>
        <v>70.992984376562475</v>
      </c>
      <c r="K791" s="5">
        <f>VLOOKUP(A791,'[1]Cluster Analysis'!$A:$I,4)</f>
        <v>0</v>
      </c>
      <c r="L791" s="5">
        <f>VLOOKUP(A791,'[1]Cluster Analysis'!$A:$I,5)</f>
        <v>0</v>
      </c>
      <c r="M791" s="5">
        <f>VLOOKUP(A791,'[1]Cluster Analysis'!$A:$I,6)</f>
        <v>0</v>
      </c>
      <c r="N791" s="5">
        <f>VLOOKUP(A791,'[1]Cluster Analysis'!$A:$I,7)</f>
        <v>0</v>
      </c>
      <c r="O791" s="5">
        <f>VLOOKUP(A791,'[1]Cluster Analysis'!$A:$I,8)</f>
        <v>0</v>
      </c>
      <c r="P791" s="5">
        <f>VLOOKUP(A791,'[1]Cluster Analysis'!$A:$I,9)</f>
        <v>0</v>
      </c>
      <c r="Q791">
        <f>VLOOKUP(A791,'[2]Incident Summary'!$A:$I,3,FALSE)</f>
        <v>0</v>
      </c>
      <c r="R791" s="5">
        <f>VLOOKUP(A791,'[2]Incident Summary'!$A:$I,2,FALSE)</f>
        <v>0</v>
      </c>
      <c r="S791">
        <f>VLOOKUP(A791,'[2]Incident Summary'!$A:$I,4,FALSE)</f>
        <v>0</v>
      </c>
      <c r="T791">
        <f>VLOOKUP(A791,'[2]Incident Summary'!$A:$I,7,FALSE)</f>
        <v>0</v>
      </c>
      <c r="U791" s="5">
        <f>VLOOKUP(A791,'[2]Incident Summary'!$A:$I,6,FALSE)</f>
        <v>0</v>
      </c>
      <c r="V791">
        <f>VLOOKUP(A791,'[2]Incident Summary'!$A:$I,8,FALSE)</f>
        <v>0</v>
      </c>
      <c r="W791">
        <f t="shared" si="974"/>
        <v>23</v>
      </c>
    </row>
    <row r="792" spans="1:23" x14ac:dyDescent="0.25">
      <c r="A792" s="1">
        <f t="shared" si="1001"/>
        <v>42894.00000000115</v>
      </c>
      <c r="B792" s="3">
        <f t="shared" si="972"/>
        <v>42894</v>
      </c>
      <c r="C792" s="3">
        <f t="shared" ref="C792" si="1003">B792</f>
        <v>42894</v>
      </c>
      <c r="D792" s="2">
        <v>0</v>
      </c>
      <c r="E792">
        <f t="shared" si="976"/>
        <v>22</v>
      </c>
      <c r="F792">
        <f>VLOOKUP(B792,[3]Summary!$B$3:$AF$15000,E792,FALSE)</f>
        <v>1.9062152530624996</v>
      </c>
      <c r="G792">
        <f t="shared" si="977"/>
        <v>17</v>
      </c>
      <c r="H792">
        <f>VLOOKUP(B792,[3]Summary!$B$3:$AF$15000,G792,FALSE)</f>
        <v>50350</v>
      </c>
      <c r="I792">
        <f t="shared" si="978"/>
        <v>27</v>
      </c>
      <c r="J792">
        <f>VLOOKUP(B792,[3]Summary!$B$3:$AF$15000,I792,FALSE)</f>
        <v>67.864720359374999</v>
      </c>
      <c r="K792" s="5">
        <f>VLOOKUP(A792,'[1]Cluster Analysis'!$A:$I,4)</f>
        <v>0</v>
      </c>
      <c r="L792" s="5">
        <f>VLOOKUP(A792,'[1]Cluster Analysis'!$A:$I,5)</f>
        <v>0</v>
      </c>
      <c r="M792" s="5">
        <f>VLOOKUP(A792,'[1]Cluster Analysis'!$A:$I,6)</f>
        <v>0</v>
      </c>
      <c r="N792" s="5">
        <f>VLOOKUP(A792,'[1]Cluster Analysis'!$A:$I,7)</f>
        <v>9.7222222175332718E-3</v>
      </c>
      <c r="O792" s="5">
        <f>VLOOKUP(A792,'[1]Cluster Analysis'!$A:$I,8)</f>
        <v>0</v>
      </c>
      <c r="P792" s="5">
        <f>VLOOKUP(A792,'[1]Cluster Analysis'!$A:$I,9)</f>
        <v>0</v>
      </c>
      <c r="Q792">
        <f>VLOOKUP(A792,'[2]Incident Summary'!$A:$I,3,FALSE)</f>
        <v>0</v>
      </c>
      <c r="R792" s="5">
        <f>VLOOKUP(A792,'[2]Incident Summary'!$A:$I,2,FALSE)</f>
        <v>0</v>
      </c>
      <c r="S792">
        <f>VLOOKUP(A792,'[2]Incident Summary'!$A:$I,4,FALSE)</f>
        <v>0</v>
      </c>
      <c r="T792">
        <f>VLOOKUP(A792,'[2]Incident Summary'!$A:$I,7,FALSE)</f>
        <v>0</v>
      </c>
      <c r="U792" s="5">
        <f>VLOOKUP(A792,'[2]Incident Summary'!$A:$I,6,FALSE)</f>
        <v>0</v>
      </c>
      <c r="V792">
        <f>VLOOKUP(A792,'[2]Incident Summary'!$A:$I,8,FALSE)</f>
        <v>0</v>
      </c>
      <c r="W792">
        <f t="shared" si="974"/>
        <v>23</v>
      </c>
    </row>
    <row r="793" spans="1:23" x14ac:dyDescent="0.25">
      <c r="A793" s="1">
        <f t="shared" si="1001"/>
        <v>42894.208333334485</v>
      </c>
      <c r="B793" s="3">
        <f t="shared" si="972"/>
        <v>42894</v>
      </c>
      <c r="C793" s="3">
        <f t="shared" ref="C793" si="1004">B793</f>
        <v>42894</v>
      </c>
      <c r="D793" s="2">
        <v>0.20833333333333334</v>
      </c>
      <c r="E793">
        <f t="shared" si="976"/>
        <v>23</v>
      </c>
      <c r="F793">
        <f>VLOOKUP(B793,[3]Summary!$B$3:$AF$15000,E793,FALSE)</f>
        <v>20.321304184406248</v>
      </c>
      <c r="G793">
        <f t="shared" si="977"/>
        <v>18</v>
      </c>
      <c r="H793">
        <f>VLOOKUP(B793,[3]Summary!$B$3:$AF$15000,G793,FALSE)</f>
        <v>492907</v>
      </c>
      <c r="I793">
        <f t="shared" si="978"/>
        <v>28</v>
      </c>
      <c r="J793">
        <f>VLOOKUP(B793,[3]Summary!$B$3:$AF$15000,I793,FALSE)</f>
        <v>65.537605928906274</v>
      </c>
      <c r="K793" s="5">
        <f>VLOOKUP(A793,'[1]Cluster Analysis'!$A:$I,4)</f>
        <v>0</v>
      </c>
      <c r="L793" s="5">
        <f>VLOOKUP(A793,'[1]Cluster Analysis'!$A:$I,5)</f>
        <v>0</v>
      </c>
      <c r="M793" s="5">
        <f>VLOOKUP(A793,'[1]Cluster Analysis'!$A:$I,6)</f>
        <v>0</v>
      </c>
      <c r="N793" s="5">
        <f>VLOOKUP(A793,'[1]Cluster Analysis'!$A:$I,7)</f>
        <v>3.6111111112404615E-2</v>
      </c>
      <c r="O793" s="5">
        <f>VLOOKUP(A793,'[1]Cluster Analysis'!$A:$I,8)</f>
        <v>0</v>
      </c>
      <c r="P793" s="5">
        <f>VLOOKUP(A793,'[1]Cluster Analysis'!$A:$I,9)</f>
        <v>0</v>
      </c>
      <c r="Q793">
        <f>VLOOKUP(A793,'[2]Incident Summary'!$A:$I,3,FALSE)</f>
        <v>6</v>
      </c>
      <c r="R793" s="5">
        <f>VLOOKUP(A793,'[2]Incident Summary'!$A:$I,2,FALSE)</f>
        <v>0.13248414351255633</v>
      </c>
      <c r="S793">
        <f>VLOOKUP(A793,'[2]Incident Summary'!$A:$I,4,FALSE)</f>
        <v>9.5</v>
      </c>
      <c r="T793">
        <f>VLOOKUP(A793,'[2]Incident Summary'!$A:$I,7,FALSE)</f>
        <v>0</v>
      </c>
      <c r="U793" s="5">
        <f>VLOOKUP(A793,'[2]Incident Summary'!$A:$I,6,FALSE)</f>
        <v>0</v>
      </c>
      <c r="V793">
        <f>VLOOKUP(A793,'[2]Incident Summary'!$A:$I,8,FALSE)</f>
        <v>0</v>
      </c>
      <c r="W793">
        <f t="shared" si="974"/>
        <v>23</v>
      </c>
    </row>
    <row r="794" spans="1:23" x14ac:dyDescent="0.25">
      <c r="A794" s="1">
        <f t="shared" si="1001"/>
        <v>42894.416666667821</v>
      </c>
      <c r="B794" s="3">
        <f t="shared" si="972"/>
        <v>42894</v>
      </c>
      <c r="C794" s="3">
        <f t="shared" ref="C794" si="1005">B794</f>
        <v>42894</v>
      </c>
      <c r="D794" s="2">
        <v>0.41666666666666669</v>
      </c>
      <c r="E794">
        <f t="shared" si="976"/>
        <v>24</v>
      </c>
      <c r="F794">
        <f>VLOOKUP(B794,[3]Summary!$B$3:$AF$15000,E794,FALSE)</f>
        <v>17.291808706835941</v>
      </c>
      <c r="G794">
        <f t="shared" si="977"/>
        <v>19</v>
      </c>
      <c r="H794">
        <f>VLOOKUP(B794,[3]Summary!$B$3:$AF$15000,G794,FALSE)</f>
        <v>372748</v>
      </c>
      <c r="I794">
        <f t="shared" si="978"/>
        <v>29</v>
      </c>
      <c r="J794">
        <f>VLOOKUP(B794,[3]Summary!$B$3:$AF$15000,I794,FALSE)</f>
        <v>65.883137779296888</v>
      </c>
      <c r="K794" s="5">
        <f>VLOOKUP(A794,'[1]Cluster Analysis'!$A:$I,4)</f>
        <v>0</v>
      </c>
      <c r="L794" s="5">
        <f>VLOOKUP(A794,'[1]Cluster Analysis'!$A:$I,5)</f>
        <v>0</v>
      </c>
      <c r="M794" s="5">
        <f>VLOOKUP(A794,'[1]Cluster Analysis'!$A:$I,6)</f>
        <v>0</v>
      </c>
      <c r="N794" s="5">
        <f>VLOOKUP(A794,'[1]Cluster Analysis'!$A:$I,7)</f>
        <v>0</v>
      </c>
      <c r="O794" s="5">
        <f>VLOOKUP(A794,'[1]Cluster Analysis'!$A:$I,8)</f>
        <v>0</v>
      </c>
      <c r="P794" s="5">
        <f>VLOOKUP(A794,'[1]Cluster Analysis'!$A:$I,9)</f>
        <v>0</v>
      </c>
      <c r="Q794">
        <f>VLOOKUP(A794,'[2]Incident Summary'!$A:$I,3,FALSE)</f>
        <v>3</v>
      </c>
      <c r="R794" s="5">
        <f>VLOOKUP(A794,'[2]Incident Summary'!$A:$I,2,FALSE)</f>
        <v>7.3198460639105178E-2</v>
      </c>
      <c r="S794">
        <f>VLOOKUP(A794,'[2]Incident Summary'!$A:$I,4,FALSE)</f>
        <v>3</v>
      </c>
      <c r="T794">
        <f>VLOOKUP(A794,'[2]Incident Summary'!$A:$I,7,FALSE)</f>
        <v>1</v>
      </c>
      <c r="U794" s="5">
        <f>VLOOKUP(A794,'[2]Incident Summary'!$A:$I,6,FALSE)</f>
        <v>1.575752321514301E-3</v>
      </c>
      <c r="V794">
        <f>VLOOKUP(A794,'[2]Incident Summary'!$A:$I,8,FALSE)</f>
        <v>1</v>
      </c>
      <c r="W794">
        <f t="shared" si="974"/>
        <v>23</v>
      </c>
    </row>
    <row r="795" spans="1:23" x14ac:dyDescent="0.25">
      <c r="A795" s="1">
        <f t="shared" si="993"/>
        <v>42894.583333334485</v>
      </c>
      <c r="B795" s="3">
        <f t="shared" si="972"/>
        <v>42894</v>
      </c>
      <c r="C795" s="3">
        <f t="shared" ref="C795" si="1006">B795</f>
        <v>42894</v>
      </c>
      <c r="D795" s="2">
        <v>0.58333333333333337</v>
      </c>
      <c r="E795">
        <f t="shared" si="976"/>
        <v>25</v>
      </c>
      <c r="F795">
        <f>VLOOKUP(B795,[3]Summary!$B$3:$AF$15000,E795,FALSE)</f>
        <v>30.490920146875002</v>
      </c>
      <c r="G795">
        <f t="shared" si="977"/>
        <v>20</v>
      </c>
      <c r="H795">
        <f>VLOOKUP(B795,[3]Summary!$B$3:$AF$15000,G795,FALSE)</f>
        <v>543874</v>
      </c>
      <c r="I795">
        <f t="shared" si="978"/>
        <v>30</v>
      </c>
      <c r="J795">
        <f>VLOOKUP(B795,[3]Summary!$B$3:$AF$15000,I795,FALSE)</f>
        <v>57.195363087656247</v>
      </c>
      <c r="K795" s="5">
        <f>VLOOKUP(A795,'[1]Cluster Analysis'!$A:$I,4)</f>
        <v>0</v>
      </c>
      <c r="L795" s="5">
        <f>VLOOKUP(A795,'[1]Cluster Analysis'!$A:$I,5)</f>
        <v>0</v>
      </c>
      <c r="M795" s="5">
        <f>VLOOKUP(A795,'[1]Cluster Analysis'!$A:$I,6)</f>
        <v>0</v>
      </c>
      <c r="N795" s="5">
        <f>VLOOKUP(A795,'[1]Cluster Analysis'!$A:$I,7)</f>
        <v>0</v>
      </c>
      <c r="O795" s="5">
        <f>VLOOKUP(A795,'[1]Cluster Analysis'!$A:$I,8)</f>
        <v>0</v>
      </c>
      <c r="P795" s="5">
        <f>VLOOKUP(A795,'[1]Cluster Analysis'!$A:$I,9)</f>
        <v>0</v>
      </c>
      <c r="Q795">
        <f>VLOOKUP(A795,'[2]Incident Summary'!$A:$I,3,FALSE)</f>
        <v>10</v>
      </c>
      <c r="R795" s="5">
        <f>VLOOKUP(A795,'[2]Incident Summary'!$A:$I,2,FALSE)</f>
        <v>0.20528180553810671</v>
      </c>
      <c r="S795">
        <f>VLOOKUP(A795,'[2]Incident Summary'!$A:$I,4,FALSE)</f>
        <v>12.5</v>
      </c>
      <c r="T795">
        <f>VLOOKUP(A795,'[2]Incident Summary'!$A:$I,7,FALSE)</f>
        <v>0</v>
      </c>
      <c r="U795" s="5">
        <f>VLOOKUP(A795,'[2]Incident Summary'!$A:$I,6,FALSE)</f>
        <v>0</v>
      </c>
      <c r="V795">
        <f>VLOOKUP(A795,'[2]Incident Summary'!$A:$I,8,FALSE)</f>
        <v>0</v>
      </c>
      <c r="W795">
        <f t="shared" si="974"/>
        <v>23</v>
      </c>
    </row>
    <row r="796" spans="1:23" x14ac:dyDescent="0.25">
      <c r="A796" s="1">
        <f t="shared" ref="A796:A799" si="1007">A795+TIME(5,0,0)</f>
        <v>42894.791666667821</v>
      </c>
      <c r="B796" s="3">
        <f t="shared" si="972"/>
        <v>42894</v>
      </c>
      <c r="C796" s="3">
        <f t="shared" ref="C796" si="1008">B796</f>
        <v>42894</v>
      </c>
      <c r="D796" s="2">
        <v>0.79166666666666663</v>
      </c>
      <c r="E796">
        <f t="shared" si="976"/>
        <v>26</v>
      </c>
      <c r="F796">
        <f>VLOOKUP(B796,[3]Summary!$B$3:$AF$15000,E796,FALSE)</f>
        <v>8.1852165995781281</v>
      </c>
      <c r="G796">
        <f t="shared" si="977"/>
        <v>21</v>
      </c>
      <c r="H796">
        <f>VLOOKUP(B796,[3]Summary!$B$3:$AF$15000,G796,FALSE)</f>
        <v>251505</v>
      </c>
      <c r="I796">
        <f t="shared" si="978"/>
        <v>31</v>
      </c>
      <c r="J796">
        <f>VLOOKUP(B796,[3]Summary!$B$3:$AF$15000,I796,FALSE)</f>
        <v>71.545888606249989</v>
      </c>
      <c r="K796" s="5">
        <f>VLOOKUP(A796,'[1]Cluster Analysis'!$A:$I,4)</f>
        <v>0</v>
      </c>
      <c r="L796" s="5">
        <f>VLOOKUP(A796,'[1]Cluster Analysis'!$A:$I,5)</f>
        <v>0</v>
      </c>
      <c r="M796" s="5">
        <f>VLOOKUP(A796,'[1]Cluster Analysis'!$A:$I,6)</f>
        <v>0</v>
      </c>
      <c r="N796" s="5">
        <f>VLOOKUP(A796,'[1]Cluster Analysis'!$A:$I,7)</f>
        <v>0</v>
      </c>
      <c r="O796" s="5">
        <f>VLOOKUP(A796,'[1]Cluster Analysis'!$A:$I,8)</f>
        <v>0</v>
      </c>
      <c r="P796" s="5">
        <f>VLOOKUP(A796,'[1]Cluster Analysis'!$A:$I,9)</f>
        <v>0</v>
      </c>
      <c r="Q796">
        <f>VLOOKUP(A796,'[2]Incident Summary'!$A:$I,3,FALSE)</f>
        <v>0</v>
      </c>
      <c r="R796" s="5">
        <f>VLOOKUP(A796,'[2]Incident Summary'!$A:$I,2,FALSE)</f>
        <v>0</v>
      </c>
      <c r="S796">
        <f>VLOOKUP(A796,'[2]Incident Summary'!$A:$I,4,FALSE)</f>
        <v>0</v>
      </c>
      <c r="T796">
        <f>VLOOKUP(A796,'[2]Incident Summary'!$A:$I,7,FALSE)</f>
        <v>0</v>
      </c>
      <c r="U796" s="5">
        <f>VLOOKUP(A796,'[2]Incident Summary'!$A:$I,6,FALSE)</f>
        <v>0</v>
      </c>
      <c r="V796">
        <f>VLOOKUP(A796,'[2]Incident Summary'!$A:$I,8,FALSE)</f>
        <v>0</v>
      </c>
      <c r="W796">
        <f t="shared" si="974"/>
        <v>23</v>
      </c>
    </row>
    <row r="797" spans="1:23" x14ac:dyDescent="0.25">
      <c r="A797" s="1">
        <f t="shared" si="1007"/>
        <v>42895.000000001157</v>
      </c>
      <c r="B797" s="3">
        <f t="shared" si="972"/>
        <v>42895</v>
      </c>
      <c r="C797" s="3">
        <f t="shared" ref="C797" si="1009">B797</f>
        <v>42895</v>
      </c>
      <c r="D797" s="2">
        <v>0</v>
      </c>
      <c r="E797">
        <f t="shared" si="976"/>
        <v>22</v>
      </c>
      <c r="F797">
        <f>VLOOKUP(B797,[3]Summary!$B$3:$AF$15000,E797,FALSE)</f>
        <v>2.072551821984375</v>
      </c>
      <c r="G797">
        <f t="shared" si="977"/>
        <v>17</v>
      </c>
      <c r="H797">
        <f>VLOOKUP(B797,[3]Summary!$B$3:$AF$15000,G797,FALSE)</f>
        <v>52121</v>
      </c>
      <c r="I797">
        <f t="shared" si="978"/>
        <v>27</v>
      </c>
      <c r="J797">
        <f>VLOOKUP(B797,[3]Summary!$B$3:$AF$15000,I797,FALSE)</f>
        <v>68.120420576562509</v>
      </c>
      <c r="K797" s="5">
        <f>VLOOKUP(A797,'[1]Cluster Analysis'!$A:$I,4)</f>
        <v>0</v>
      </c>
      <c r="L797" s="5">
        <f>VLOOKUP(A797,'[1]Cluster Analysis'!$A:$I,5)</f>
        <v>0</v>
      </c>
      <c r="M797" s="5">
        <f>VLOOKUP(A797,'[1]Cluster Analysis'!$A:$I,6)</f>
        <v>0</v>
      </c>
      <c r="N797" s="5">
        <f>VLOOKUP(A797,'[1]Cluster Analysis'!$A:$I,7)</f>
        <v>0</v>
      </c>
      <c r="O797" s="5">
        <f>VLOOKUP(A797,'[1]Cluster Analysis'!$A:$I,8)</f>
        <v>0</v>
      </c>
      <c r="P797" s="5">
        <f>VLOOKUP(A797,'[1]Cluster Analysis'!$A:$I,9)</f>
        <v>0</v>
      </c>
      <c r="Q797">
        <f>VLOOKUP(A797,'[2]Incident Summary'!$A:$I,3,FALSE)</f>
        <v>0</v>
      </c>
      <c r="R797" s="5">
        <f>VLOOKUP(A797,'[2]Incident Summary'!$A:$I,2,FALSE)</f>
        <v>0</v>
      </c>
      <c r="S797">
        <f>VLOOKUP(A797,'[2]Incident Summary'!$A:$I,4,FALSE)</f>
        <v>0</v>
      </c>
      <c r="T797">
        <f>VLOOKUP(A797,'[2]Incident Summary'!$A:$I,7,FALSE)</f>
        <v>0</v>
      </c>
      <c r="U797" s="5">
        <f>VLOOKUP(A797,'[2]Incident Summary'!$A:$I,6,FALSE)</f>
        <v>0</v>
      </c>
      <c r="V797">
        <f>VLOOKUP(A797,'[2]Incident Summary'!$A:$I,8,FALSE)</f>
        <v>0</v>
      </c>
      <c r="W797">
        <f t="shared" si="974"/>
        <v>23</v>
      </c>
    </row>
    <row r="798" spans="1:23" x14ac:dyDescent="0.25">
      <c r="A798" s="1">
        <f t="shared" si="1007"/>
        <v>42895.208333334493</v>
      </c>
      <c r="B798" s="3">
        <f t="shared" si="972"/>
        <v>42895</v>
      </c>
      <c r="C798" s="3">
        <f t="shared" ref="C798" si="1010">B798</f>
        <v>42895</v>
      </c>
      <c r="D798" s="2">
        <v>0.20833333333333334</v>
      </c>
      <c r="E798">
        <f t="shared" si="976"/>
        <v>23</v>
      </c>
      <c r="F798">
        <f>VLOOKUP(B798,[3]Summary!$B$3:$AF$15000,E798,FALSE)</f>
        <v>16.95311639664062</v>
      </c>
      <c r="G798">
        <f t="shared" si="977"/>
        <v>18</v>
      </c>
      <c r="H798">
        <f>VLOOKUP(B798,[3]Summary!$B$3:$AF$15000,G798,FALSE)</f>
        <v>464934</v>
      </c>
      <c r="I798">
        <f t="shared" si="978"/>
        <v>28</v>
      </c>
      <c r="J798">
        <f>VLOOKUP(B798,[3]Summary!$B$3:$AF$15000,I798,FALSE)</f>
        <v>68.695740490625013</v>
      </c>
      <c r="K798" s="5">
        <f>VLOOKUP(A798,'[1]Cluster Analysis'!$A:$I,4)</f>
        <v>0</v>
      </c>
      <c r="L798" s="5">
        <f>VLOOKUP(A798,'[1]Cluster Analysis'!$A:$I,5)</f>
        <v>0</v>
      </c>
      <c r="M798" s="5">
        <f>VLOOKUP(A798,'[1]Cluster Analysis'!$A:$I,6)</f>
        <v>0</v>
      </c>
      <c r="N798" s="5">
        <f>VLOOKUP(A798,'[1]Cluster Analysis'!$A:$I,7)</f>
        <v>0</v>
      </c>
      <c r="O798" s="5">
        <f>VLOOKUP(A798,'[1]Cluster Analysis'!$A:$I,8)</f>
        <v>0</v>
      </c>
      <c r="P798" s="5">
        <f>VLOOKUP(A798,'[1]Cluster Analysis'!$A:$I,9)</f>
        <v>0</v>
      </c>
      <c r="Q798">
        <f>VLOOKUP(A798,'[2]Incident Summary'!$A:$I,3,FALSE)</f>
        <v>2</v>
      </c>
      <c r="R798" s="5">
        <f>VLOOKUP(A798,'[2]Incident Summary'!$A:$I,2,FALSE)</f>
        <v>2.0242916667484678E-2</v>
      </c>
      <c r="S798">
        <f>VLOOKUP(A798,'[2]Incident Summary'!$A:$I,4,FALSE)</f>
        <v>2</v>
      </c>
      <c r="T798">
        <f>VLOOKUP(A798,'[2]Incident Summary'!$A:$I,7,FALSE)</f>
        <v>0</v>
      </c>
      <c r="U798" s="5">
        <f>VLOOKUP(A798,'[2]Incident Summary'!$A:$I,6,FALSE)</f>
        <v>0</v>
      </c>
      <c r="V798">
        <f>VLOOKUP(A798,'[2]Incident Summary'!$A:$I,8,FALSE)</f>
        <v>0</v>
      </c>
      <c r="W798">
        <f t="shared" si="974"/>
        <v>23</v>
      </c>
    </row>
    <row r="799" spans="1:23" x14ac:dyDescent="0.25">
      <c r="A799" s="1">
        <f t="shared" si="1007"/>
        <v>42895.416666667828</v>
      </c>
      <c r="B799" s="3">
        <f t="shared" si="972"/>
        <v>42895</v>
      </c>
      <c r="C799" s="3">
        <f t="shared" ref="C799" si="1011">B799</f>
        <v>42895</v>
      </c>
      <c r="D799" s="2">
        <v>0.41666666666666669</v>
      </c>
      <c r="E799">
        <f t="shared" si="976"/>
        <v>24</v>
      </c>
      <c r="F799">
        <f>VLOOKUP(B799,[3]Summary!$B$3:$AF$15000,E799,FALSE)</f>
        <v>19.850783994140624</v>
      </c>
      <c r="G799">
        <f t="shared" si="977"/>
        <v>19</v>
      </c>
      <c r="H799">
        <f>VLOOKUP(B799,[3]Summary!$B$3:$AF$15000,G799,FALSE)</f>
        <v>409953</v>
      </c>
      <c r="I799">
        <f t="shared" si="978"/>
        <v>29</v>
      </c>
      <c r="J799">
        <f>VLOOKUP(B799,[3]Summary!$B$3:$AF$15000,I799,FALSE)</f>
        <v>65.284958714843754</v>
      </c>
      <c r="K799" s="5">
        <f>VLOOKUP(A799,'[1]Cluster Analysis'!$A:$I,4)</f>
        <v>0</v>
      </c>
      <c r="L799" s="5">
        <f>VLOOKUP(A799,'[1]Cluster Analysis'!$A:$I,5)</f>
        <v>0</v>
      </c>
      <c r="M799" s="5">
        <f>VLOOKUP(A799,'[1]Cluster Analysis'!$A:$I,6)</f>
        <v>0</v>
      </c>
      <c r="N799" s="5">
        <f>VLOOKUP(A799,'[1]Cluster Analysis'!$A:$I,7)</f>
        <v>0</v>
      </c>
      <c r="O799" s="5">
        <f>VLOOKUP(A799,'[1]Cluster Analysis'!$A:$I,8)</f>
        <v>0</v>
      </c>
      <c r="P799" s="5">
        <f>VLOOKUP(A799,'[1]Cluster Analysis'!$A:$I,9)</f>
        <v>0</v>
      </c>
      <c r="Q799">
        <f>VLOOKUP(A799,'[2]Incident Summary'!$A:$I,3,FALSE)</f>
        <v>4</v>
      </c>
      <c r="R799" s="5">
        <f>VLOOKUP(A799,'[2]Incident Summary'!$A:$I,2,FALSE)</f>
        <v>6.3335173610539641E-2</v>
      </c>
      <c r="S799">
        <f>VLOOKUP(A799,'[2]Incident Summary'!$A:$I,4,FALSE)</f>
        <v>5</v>
      </c>
      <c r="T799">
        <f>VLOOKUP(A799,'[2]Incident Summary'!$A:$I,7,FALSE)</f>
        <v>0</v>
      </c>
      <c r="U799" s="5">
        <f>VLOOKUP(A799,'[2]Incident Summary'!$A:$I,6,FALSE)</f>
        <v>0</v>
      </c>
      <c r="V799">
        <f>VLOOKUP(A799,'[2]Incident Summary'!$A:$I,8,FALSE)</f>
        <v>0</v>
      </c>
      <c r="W799">
        <f t="shared" si="974"/>
        <v>23</v>
      </c>
    </row>
    <row r="800" spans="1:23" x14ac:dyDescent="0.25">
      <c r="A800" s="1">
        <f t="shared" si="993"/>
        <v>42895.583333334493</v>
      </c>
      <c r="B800" s="3">
        <f t="shared" si="972"/>
        <v>42895</v>
      </c>
      <c r="C800" s="3">
        <f t="shared" ref="C800" si="1012">B800</f>
        <v>42895</v>
      </c>
      <c r="D800" s="2">
        <v>0.58333333333333337</v>
      </c>
      <c r="E800">
        <f t="shared" si="976"/>
        <v>25</v>
      </c>
      <c r="F800">
        <f>VLOOKUP(B800,[3]Summary!$B$3:$AF$15000,E800,FALSE)</f>
        <v>26.257086785781247</v>
      </c>
      <c r="G800">
        <f t="shared" si="977"/>
        <v>20</v>
      </c>
      <c r="H800">
        <f>VLOOKUP(B800,[3]Summary!$B$3:$AF$15000,G800,FALSE)</f>
        <v>533789</v>
      </c>
      <c r="I800">
        <f t="shared" si="978"/>
        <v>30</v>
      </c>
      <c r="J800">
        <f>VLOOKUP(B800,[3]Summary!$B$3:$AF$15000,I800,FALSE)</f>
        <v>61.897130019062509</v>
      </c>
      <c r="K800" s="5">
        <f>VLOOKUP(A800,'[1]Cluster Analysis'!$A:$I,4)</f>
        <v>0</v>
      </c>
      <c r="L800" s="5">
        <f>VLOOKUP(A800,'[1]Cluster Analysis'!$A:$I,5)</f>
        <v>0</v>
      </c>
      <c r="M800" s="5">
        <f>VLOOKUP(A800,'[1]Cluster Analysis'!$A:$I,6)</f>
        <v>0</v>
      </c>
      <c r="N800" s="5">
        <f>VLOOKUP(A800,'[1]Cluster Analysis'!$A:$I,7)</f>
        <v>0</v>
      </c>
      <c r="O800" s="5">
        <f>VLOOKUP(A800,'[1]Cluster Analysis'!$A:$I,8)</f>
        <v>0</v>
      </c>
      <c r="P800" s="5">
        <f>VLOOKUP(A800,'[1]Cluster Analysis'!$A:$I,9)</f>
        <v>0</v>
      </c>
      <c r="Q800">
        <f>VLOOKUP(A800,'[2]Incident Summary'!$A:$I,3,FALSE)</f>
        <v>11</v>
      </c>
      <c r="R800" s="5">
        <f>VLOOKUP(A800,'[2]Incident Summary'!$A:$I,2,FALSE)</f>
        <v>0.27245679396583</v>
      </c>
      <c r="S800">
        <f>VLOOKUP(A800,'[2]Incident Summary'!$A:$I,4,FALSE)</f>
        <v>15</v>
      </c>
      <c r="T800">
        <f>VLOOKUP(A800,'[2]Incident Summary'!$A:$I,7,FALSE)</f>
        <v>0</v>
      </c>
      <c r="U800" s="5">
        <f>VLOOKUP(A800,'[2]Incident Summary'!$A:$I,6,FALSE)</f>
        <v>0</v>
      </c>
      <c r="V800">
        <f>VLOOKUP(A800,'[2]Incident Summary'!$A:$I,8,FALSE)</f>
        <v>0</v>
      </c>
      <c r="W800">
        <f t="shared" si="974"/>
        <v>23</v>
      </c>
    </row>
    <row r="801" spans="1:23" x14ac:dyDescent="0.25">
      <c r="A801" s="1">
        <f t="shared" ref="A801:A804" si="1013">A800+TIME(5,0,0)</f>
        <v>42895.791666667828</v>
      </c>
      <c r="B801" s="3">
        <f t="shared" si="972"/>
        <v>42895</v>
      </c>
      <c r="C801" s="3">
        <f t="shared" ref="C801" si="1014">B801</f>
        <v>42895</v>
      </c>
      <c r="D801" s="2">
        <v>0.79166666666666663</v>
      </c>
      <c r="E801">
        <f t="shared" si="976"/>
        <v>26</v>
      </c>
      <c r="F801">
        <f>VLOOKUP(B801,[3]Summary!$B$3:$AF$15000,E801,FALSE)</f>
        <v>8.3968340606875014</v>
      </c>
      <c r="G801">
        <f t="shared" si="977"/>
        <v>21</v>
      </c>
      <c r="H801">
        <f>VLOOKUP(B801,[3]Summary!$B$3:$AF$15000,G801,FALSE)</f>
        <v>257506</v>
      </c>
      <c r="I801">
        <f t="shared" si="978"/>
        <v>31</v>
      </c>
      <c r="J801">
        <f>VLOOKUP(B801,[3]Summary!$B$3:$AF$15000,I801,FALSE)</f>
        <v>72.773824456249983</v>
      </c>
      <c r="K801" s="5">
        <f>VLOOKUP(A801,'[1]Cluster Analysis'!$A:$I,4)</f>
        <v>0</v>
      </c>
      <c r="L801" s="5">
        <f>VLOOKUP(A801,'[1]Cluster Analysis'!$A:$I,5)</f>
        <v>0</v>
      </c>
      <c r="M801" s="5">
        <f>VLOOKUP(A801,'[1]Cluster Analysis'!$A:$I,6)</f>
        <v>0</v>
      </c>
      <c r="N801" s="5">
        <f>VLOOKUP(A801,'[1]Cluster Analysis'!$A:$I,7)</f>
        <v>0</v>
      </c>
      <c r="O801" s="5">
        <f>VLOOKUP(A801,'[1]Cluster Analysis'!$A:$I,8)</f>
        <v>0</v>
      </c>
      <c r="P801" s="5">
        <f>VLOOKUP(A801,'[1]Cluster Analysis'!$A:$I,9)</f>
        <v>0</v>
      </c>
      <c r="Q801">
        <f>VLOOKUP(A801,'[2]Incident Summary'!$A:$I,3,FALSE)</f>
        <v>1</v>
      </c>
      <c r="R801" s="5">
        <f>VLOOKUP(A801,'[2]Incident Summary'!$A:$I,2,FALSE)</f>
        <v>3.8676631949783769E-2</v>
      </c>
      <c r="S801">
        <f>VLOOKUP(A801,'[2]Incident Summary'!$A:$I,4,FALSE)</f>
        <v>2</v>
      </c>
      <c r="T801">
        <f>VLOOKUP(A801,'[2]Incident Summary'!$A:$I,7,FALSE)</f>
        <v>0</v>
      </c>
      <c r="U801" s="5">
        <f>VLOOKUP(A801,'[2]Incident Summary'!$A:$I,6,FALSE)</f>
        <v>0</v>
      </c>
      <c r="V801">
        <f>VLOOKUP(A801,'[2]Incident Summary'!$A:$I,8,FALSE)</f>
        <v>0</v>
      </c>
      <c r="W801">
        <f t="shared" si="974"/>
        <v>23</v>
      </c>
    </row>
    <row r="802" spans="1:23" x14ac:dyDescent="0.25">
      <c r="A802" s="1">
        <f t="shared" si="1013"/>
        <v>42896.000000001164</v>
      </c>
      <c r="B802" s="3">
        <f t="shared" si="972"/>
        <v>42896</v>
      </c>
      <c r="C802" s="3">
        <f t="shared" ref="C802" si="1015">B802</f>
        <v>42896</v>
      </c>
      <c r="D802" s="2">
        <v>0</v>
      </c>
      <c r="E802">
        <f t="shared" si="976"/>
        <v>22</v>
      </c>
      <c r="F802">
        <f>VLOOKUP(B802,[3]Summary!$B$3:$AF$15000,E802,FALSE)</f>
        <v>1.833334925078125</v>
      </c>
      <c r="G802">
        <f t="shared" si="977"/>
        <v>17</v>
      </c>
      <c r="H802">
        <f>VLOOKUP(B802,[3]Summary!$B$3:$AF$15000,G802,FALSE)</f>
        <v>52400</v>
      </c>
      <c r="I802">
        <f t="shared" si="978"/>
        <v>27</v>
      </c>
      <c r="J802">
        <f>VLOOKUP(B802,[3]Summary!$B$3:$AF$15000,I802,FALSE)</f>
        <v>70.628361276562487</v>
      </c>
      <c r="K802" s="5">
        <f>VLOOKUP(A802,'[1]Cluster Analysis'!$A:$I,4)</f>
        <v>0</v>
      </c>
      <c r="L802" s="5">
        <f>VLOOKUP(A802,'[1]Cluster Analysis'!$A:$I,5)</f>
        <v>0</v>
      </c>
      <c r="M802" s="5">
        <f>VLOOKUP(A802,'[1]Cluster Analysis'!$A:$I,6)</f>
        <v>0</v>
      </c>
      <c r="N802" s="5">
        <f>VLOOKUP(A802,'[1]Cluster Analysis'!$A:$I,7)</f>
        <v>0</v>
      </c>
      <c r="O802" s="5">
        <f>VLOOKUP(A802,'[1]Cluster Analysis'!$A:$I,8)</f>
        <v>0</v>
      </c>
      <c r="P802" s="5">
        <f>VLOOKUP(A802,'[1]Cluster Analysis'!$A:$I,9)</f>
        <v>0</v>
      </c>
      <c r="Q802">
        <f>VLOOKUP(A802,'[2]Incident Summary'!$A:$I,3,FALSE)</f>
        <v>0</v>
      </c>
      <c r="R802" s="5">
        <f>VLOOKUP(A802,'[2]Incident Summary'!$A:$I,2,FALSE)</f>
        <v>0</v>
      </c>
      <c r="S802">
        <f>VLOOKUP(A802,'[2]Incident Summary'!$A:$I,4,FALSE)</f>
        <v>0</v>
      </c>
      <c r="T802">
        <f>VLOOKUP(A802,'[2]Incident Summary'!$A:$I,7,FALSE)</f>
        <v>0</v>
      </c>
      <c r="U802" s="5">
        <f>VLOOKUP(A802,'[2]Incident Summary'!$A:$I,6,FALSE)</f>
        <v>0</v>
      </c>
      <c r="V802">
        <f>VLOOKUP(A802,'[2]Incident Summary'!$A:$I,8,FALSE)</f>
        <v>0</v>
      </c>
      <c r="W802">
        <f t="shared" si="974"/>
        <v>23</v>
      </c>
    </row>
    <row r="803" spans="1:23" x14ac:dyDescent="0.25">
      <c r="A803" s="1">
        <f t="shared" si="1013"/>
        <v>42896.2083333345</v>
      </c>
      <c r="B803" s="3">
        <f t="shared" si="972"/>
        <v>42896</v>
      </c>
      <c r="C803" s="3">
        <f t="shared" ref="C803" si="1016">B803</f>
        <v>42896</v>
      </c>
      <c r="D803" s="2">
        <v>0.20833333333333334</v>
      </c>
      <c r="E803">
        <f t="shared" si="976"/>
        <v>23</v>
      </c>
      <c r="F803">
        <f>VLOOKUP(B803,[3]Summary!$B$3:$AF$15000,E803,FALSE)</f>
        <v>7.0743769921250008</v>
      </c>
      <c r="G803">
        <f t="shared" si="977"/>
        <v>18</v>
      </c>
      <c r="H803">
        <f>VLOOKUP(B803,[3]Summary!$B$3:$AF$15000,G803,FALSE)</f>
        <v>223999</v>
      </c>
      <c r="I803">
        <f t="shared" si="978"/>
        <v>28</v>
      </c>
      <c r="J803">
        <f>VLOOKUP(B803,[3]Summary!$B$3:$AF$15000,I803,FALSE)</f>
        <v>72.672664342187517</v>
      </c>
      <c r="K803" s="5">
        <f>VLOOKUP(A803,'[1]Cluster Analysis'!$A:$I,4)</f>
        <v>0</v>
      </c>
      <c r="L803" s="5">
        <f>VLOOKUP(A803,'[1]Cluster Analysis'!$A:$I,5)</f>
        <v>0</v>
      </c>
      <c r="M803" s="5">
        <f>VLOOKUP(A803,'[1]Cluster Analysis'!$A:$I,6)</f>
        <v>0</v>
      </c>
      <c r="N803" s="5">
        <f>VLOOKUP(A803,'[1]Cluster Analysis'!$A:$I,7)</f>
        <v>0</v>
      </c>
      <c r="O803" s="5">
        <f>VLOOKUP(A803,'[1]Cluster Analysis'!$A:$I,8)</f>
        <v>0</v>
      </c>
      <c r="P803" s="5">
        <f>VLOOKUP(A803,'[1]Cluster Analysis'!$A:$I,9)</f>
        <v>0</v>
      </c>
      <c r="Q803">
        <f>VLOOKUP(A803,'[2]Incident Summary'!$A:$I,3,FALSE)</f>
        <v>0</v>
      </c>
      <c r="R803" s="5">
        <f>VLOOKUP(A803,'[2]Incident Summary'!$A:$I,2,FALSE)</f>
        <v>0</v>
      </c>
      <c r="S803">
        <f>VLOOKUP(A803,'[2]Incident Summary'!$A:$I,4,FALSE)</f>
        <v>0</v>
      </c>
      <c r="T803">
        <f>VLOOKUP(A803,'[2]Incident Summary'!$A:$I,7,FALSE)</f>
        <v>0</v>
      </c>
      <c r="U803" s="5">
        <f>VLOOKUP(A803,'[2]Incident Summary'!$A:$I,6,FALSE)</f>
        <v>0</v>
      </c>
      <c r="V803">
        <f>VLOOKUP(A803,'[2]Incident Summary'!$A:$I,8,FALSE)</f>
        <v>0</v>
      </c>
      <c r="W803">
        <f t="shared" si="974"/>
        <v>23</v>
      </c>
    </row>
    <row r="804" spans="1:23" x14ac:dyDescent="0.25">
      <c r="A804" s="1">
        <f t="shared" si="1013"/>
        <v>42896.416666667836</v>
      </c>
      <c r="B804" s="3">
        <f t="shared" si="972"/>
        <v>42896</v>
      </c>
      <c r="C804" s="3">
        <f t="shared" ref="C804" si="1017">B804</f>
        <v>42896</v>
      </c>
      <c r="D804" s="2">
        <v>0.41666666666666669</v>
      </c>
      <c r="E804">
        <f t="shared" si="976"/>
        <v>24</v>
      </c>
      <c r="F804">
        <f>VLOOKUP(B804,[3]Summary!$B$3:$AF$15000,E804,FALSE)</f>
        <v>14.482040378124999</v>
      </c>
      <c r="G804">
        <f t="shared" si="977"/>
        <v>19</v>
      </c>
      <c r="H804">
        <f>VLOOKUP(B804,[3]Summary!$B$3:$AF$15000,G804,FALSE)</f>
        <v>367355</v>
      </c>
      <c r="I804">
        <f t="shared" si="978"/>
        <v>29</v>
      </c>
      <c r="J804">
        <f>VLOOKUP(B804,[3]Summary!$B$3:$AF$15000,I804,FALSE)</f>
        <v>71.397610234375009</v>
      </c>
      <c r="K804" s="5">
        <f>VLOOKUP(A804,'[1]Cluster Analysis'!$A:$I,4)</f>
        <v>0</v>
      </c>
      <c r="L804" s="5">
        <f>VLOOKUP(A804,'[1]Cluster Analysis'!$A:$I,5)</f>
        <v>0</v>
      </c>
      <c r="M804" s="5">
        <f>VLOOKUP(A804,'[1]Cluster Analysis'!$A:$I,6)</f>
        <v>0</v>
      </c>
      <c r="N804" s="5">
        <f>VLOOKUP(A804,'[1]Cluster Analysis'!$A:$I,7)</f>
        <v>0</v>
      </c>
      <c r="O804" s="5">
        <f>VLOOKUP(A804,'[1]Cluster Analysis'!$A:$I,8)</f>
        <v>0</v>
      </c>
      <c r="P804" s="5">
        <f>VLOOKUP(A804,'[1]Cluster Analysis'!$A:$I,9)</f>
        <v>0</v>
      </c>
      <c r="Q804">
        <f>VLOOKUP(A804,'[2]Incident Summary'!$A:$I,3,FALSE)</f>
        <v>5</v>
      </c>
      <c r="R804" s="5">
        <f>VLOOKUP(A804,'[2]Incident Summary'!$A:$I,2,FALSE)</f>
        <v>0.10149885417195037</v>
      </c>
      <c r="S804">
        <f>VLOOKUP(A804,'[2]Incident Summary'!$A:$I,4,FALSE)</f>
        <v>5.5</v>
      </c>
      <c r="T804">
        <f>VLOOKUP(A804,'[2]Incident Summary'!$A:$I,7,FALSE)</f>
        <v>0</v>
      </c>
      <c r="U804" s="5">
        <f>VLOOKUP(A804,'[2]Incident Summary'!$A:$I,6,FALSE)</f>
        <v>0</v>
      </c>
      <c r="V804">
        <f>VLOOKUP(A804,'[2]Incident Summary'!$A:$I,8,FALSE)</f>
        <v>0</v>
      </c>
      <c r="W804">
        <f t="shared" si="974"/>
        <v>23</v>
      </c>
    </row>
    <row r="805" spans="1:23" x14ac:dyDescent="0.25">
      <c r="A805" s="1">
        <f t="shared" si="993"/>
        <v>42896.5833333345</v>
      </c>
      <c r="B805" s="3">
        <f t="shared" si="972"/>
        <v>42896</v>
      </c>
      <c r="C805" s="3">
        <f t="shared" ref="C805" si="1018">B805</f>
        <v>42896</v>
      </c>
      <c r="D805" s="2">
        <v>0.58333333333333337</v>
      </c>
      <c r="E805">
        <f t="shared" si="976"/>
        <v>25</v>
      </c>
      <c r="F805">
        <f>VLOOKUP(B805,[3]Summary!$B$3:$AF$15000,E805,FALSE)</f>
        <v>13.78959352375</v>
      </c>
      <c r="G805">
        <f t="shared" si="977"/>
        <v>20</v>
      </c>
      <c r="H805">
        <f>VLOOKUP(B805,[3]Summary!$B$3:$AF$15000,G805,FALSE)</f>
        <v>441404</v>
      </c>
      <c r="I805">
        <f t="shared" si="978"/>
        <v>30</v>
      </c>
      <c r="J805">
        <f>VLOOKUP(B805,[3]Summary!$B$3:$AF$15000,I805,FALSE)</f>
        <v>74.137993643749994</v>
      </c>
      <c r="K805" s="5">
        <f>VLOOKUP(A805,'[1]Cluster Analysis'!$A:$I,4)</f>
        <v>0</v>
      </c>
      <c r="L805" s="5">
        <f>VLOOKUP(A805,'[1]Cluster Analysis'!$A:$I,5)</f>
        <v>0</v>
      </c>
      <c r="M805" s="5">
        <f>VLOOKUP(A805,'[1]Cluster Analysis'!$A:$I,6)</f>
        <v>0</v>
      </c>
      <c r="N805" s="5">
        <f>VLOOKUP(A805,'[1]Cluster Analysis'!$A:$I,7)</f>
        <v>0</v>
      </c>
      <c r="O805" s="5">
        <f>VLOOKUP(A805,'[1]Cluster Analysis'!$A:$I,8)</f>
        <v>0</v>
      </c>
      <c r="P805" s="5">
        <f>VLOOKUP(A805,'[1]Cluster Analysis'!$A:$I,9)</f>
        <v>0</v>
      </c>
      <c r="Q805">
        <f>VLOOKUP(A805,'[2]Incident Summary'!$A:$I,3,FALSE)</f>
        <v>3</v>
      </c>
      <c r="R805" s="5">
        <f>VLOOKUP(A805,'[2]Incident Summary'!$A:$I,2,FALSE)</f>
        <v>8.5698229166155215E-2</v>
      </c>
      <c r="S805">
        <f>VLOOKUP(A805,'[2]Incident Summary'!$A:$I,4,FALSE)</f>
        <v>5</v>
      </c>
      <c r="T805">
        <f>VLOOKUP(A805,'[2]Incident Summary'!$A:$I,7,FALSE)</f>
        <v>0</v>
      </c>
      <c r="U805" s="5">
        <f>VLOOKUP(A805,'[2]Incident Summary'!$A:$I,6,FALSE)</f>
        <v>0</v>
      </c>
      <c r="V805">
        <f>VLOOKUP(A805,'[2]Incident Summary'!$A:$I,8,FALSE)</f>
        <v>0</v>
      </c>
      <c r="W805">
        <f t="shared" si="974"/>
        <v>23</v>
      </c>
    </row>
    <row r="806" spans="1:23" x14ac:dyDescent="0.25">
      <c r="A806" s="1">
        <f t="shared" ref="A806:A809" si="1019">A805+TIME(5,0,0)</f>
        <v>42896.791666667836</v>
      </c>
      <c r="B806" s="3">
        <f t="shared" si="972"/>
        <v>42896</v>
      </c>
      <c r="C806" s="3">
        <f t="shared" ref="C806" si="1020">B806</f>
        <v>42896</v>
      </c>
      <c r="D806" s="2">
        <v>0.79166666666666663</v>
      </c>
      <c r="E806">
        <f t="shared" si="976"/>
        <v>26</v>
      </c>
      <c r="F806">
        <f>VLOOKUP(B806,[3]Summary!$B$3:$AF$15000,E806,FALSE)</f>
        <v>7.4070574303906254</v>
      </c>
      <c r="G806">
        <f t="shared" si="977"/>
        <v>21</v>
      </c>
      <c r="H806">
        <f>VLOOKUP(B806,[3]Summary!$B$3:$AF$15000,G806,FALSE)</f>
        <v>239825</v>
      </c>
      <c r="I806">
        <f t="shared" si="978"/>
        <v>31</v>
      </c>
      <c r="J806">
        <f>VLOOKUP(B806,[3]Summary!$B$3:$AF$15000,I806,FALSE)</f>
        <v>74.151559785937508</v>
      </c>
      <c r="K806" s="5">
        <f>VLOOKUP(A806,'[1]Cluster Analysis'!$A:$I,4)</f>
        <v>0</v>
      </c>
      <c r="L806" s="5">
        <f>VLOOKUP(A806,'[1]Cluster Analysis'!$A:$I,5)</f>
        <v>0</v>
      </c>
      <c r="M806" s="5">
        <f>VLOOKUP(A806,'[1]Cluster Analysis'!$A:$I,6)</f>
        <v>0</v>
      </c>
      <c r="N806" s="5">
        <f>VLOOKUP(A806,'[1]Cluster Analysis'!$A:$I,7)</f>
        <v>0</v>
      </c>
      <c r="O806" s="5">
        <f>VLOOKUP(A806,'[1]Cluster Analysis'!$A:$I,8)</f>
        <v>0</v>
      </c>
      <c r="P806" s="5">
        <f>VLOOKUP(A806,'[1]Cluster Analysis'!$A:$I,9)</f>
        <v>0</v>
      </c>
      <c r="Q806">
        <f>VLOOKUP(A806,'[2]Incident Summary'!$A:$I,3,FALSE)</f>
        <v>0</v>
      </c>
      <c r="R806" s="5">
        <f>VLOOKUP(A806,'[2]Incident Summary'!$A:$I,2,FALSE)</f>
        <v>0</v>
      </c>
      <c r="S806">
        <f>VLOOKUP(A806,'[2]Incident Summary'!$A:$I,4,FALSE)</f>
        <v>0</v>
      </c>
      <c r="T806">
        <f>VLOOKUP(A806,'[2]Incident Summary'!$A:$I,7,FALSE)</f>
        <v>0</v>
      </c>
      <c r="U806" s="5">
        <f>VLOOKUP(A806,'[2]Incident Summary'!$A:$I,6,FALSE)</f>
        <v>0</v>
      </c>
      <c r="V806">
        <f>VLOOKUP(A806,'[2]Incident Summary'!$A:$I,8,FALSE)</f>
        <v>0</v>
      </c>
      <c r="W806">
        <f t="shared" si="974"/>
        <v>23</v>
      </c>
    </row>
    <row r="807" spans="1:23" x14ac:dyDescent="0.25">
      <c r="A807" s="1">
        <f t="shared" si="1019"/>
        <v>42897.000000001171</v>
      </c>
      <c r="B807" s="3">
        <f t="shared" si="972"/>
        <v>42897</v>
      </c>
      <c r="C807" s="3">
        <f t="shared" ref="C807" si="1021">B807</f>
        <v>42897</v>
      </c>
      <c r="D807" s="2">
        <v>0</v>
      </c>
      <c r="E807">
        <f t="shared" si="976"/>
        <v>22</v>
      </c>
      <c r="F807">
        <f>VLOOKUP(B807,[3]Summary!$B$3:$AF$15000,E807,FALSE)</f>
        <v>1.5314905592656252</v>
      </c>
      <c r="G807">
        <f t="shared" si="977"/>
        <v>17</v>
      </c>
      <c r="H807">
        <f>VLOOKUP(B807,[3]Summary!$B$3:$AF$15000,G807,FALSE)</f>
        <v>46173</v>
      </c>
      <c r="I807">
        <f t="shared" si="978"/>
        <v>27</v>
      </c>
      <c r="J807">
        <f>VLOOKUP(B807,[3]Summary!$B$3:$AF$15000,I807,FALSE)</f>
        <v>72.265530206250006</v>
      </c>
      <c r="K807" s="5">
        <f>VLOOKUP(A807,'[1]Cluster Analysis'!$A:$I,4)</f>
        <v>0</v>
      </c>
      <c r="L807" s="5">
        <f>VLOOKUP(A807,'[1]Cluster Analysis'!$A:$I,5)</f>
        <v>0</v>
      </c>
      <c r="M807" s="5">
        <f>VLOOKUP(A807,'[1]Cluster Analysis'!$A:$I,6)</f>
        <v>0</v>
      </c>
      <c r="N807" s="5">
        <f>VLOOKUP(A807,'[1]Cluster Analysis'!$A:$I,7)</f>
        <v>0</v>
      </c>
      <c r="O807" s="5">
        <f>VLOOKUP(A807,'[1]Cluster Analysis'!$A:$I,8)</f>
        <v>0</v>
      </c>
      <c r="P807" s="5">
        <f>VLOOKUP(A807,'[1]Cluster Analysis'!$A:$I,9)</f>
        <v>0</v>
      </c>
      <c r="Q807">
        <f>VLOOKUP(A807,'[2]Incident Summary'!$A:$I,3,FALSE)</f>
        <v>0</v>
      </c>
      <c r="R807" s="5">
        <f>VLOOKUP(A807,'[2]Incident Summary'!$A:$I,2,FALSE)</f>
        <v>0</v>
      </c>
      <c r="S807">
        <f>VLOOKUP(A807,'[2]Incident Summary'!$A:$I,4,FALSE)</f>
        <v>0</v>
      </c>
      <c r="T807">
        <f>VLOOKUP(A807,'[2]Incident Summary'!$A:$I,7,FALSE)</f>
        <v>0</v>
      </c>
      <c r="U807" s="5">
        <f>VLOOKUP(A807,'[2]Incident Summary'!$A:$I,6,FALSE)</f>
        <v>0</v>
      </c>
      <c r="V807">
        <f>VLOOKUP(A807,'[2]Incident Summary'!$A:$I,8,FALSE)</f>
        <v>0</v>
      </c>
      <c r="W807">
        <f t="shared" si="974"/>
        <v>24</v>
      </c>
    </row>
    <row r="808" spans="1:23" x14ac:dyDescent="0.25">
      <c r="A808" s="1">
        <f t="shared" si="1019"/>
        <v>42897.208333334507</v>
      </c>
      <c r="B808" s="3">
        <f t="shared" si="972"/>
        <v>42897</v>
      </c>
      <c r="C808" s="3">
        <f t="shared" ref="C808" si="1022">B808</f>
        <v>42897</v>
      </c>
      <c r="D808" s="2">
        <v>0.20833333333333334</v>
      </c>
      <c r="E808">
        <f t="shared" si="976"/>
        <v>23</v>
      </c>
      <c r="F808">
        <f>VLOOKUP(B808,[3]Summary!$B$3:$AF$15000,E808,FALSE)</f>
        <v>3.5365377192656249</v>
      </c>
      <c r="G808">
        <f t="shared" si="977"/>
        <v>18</v>
      </c>
      <c r="H808">
        <f>VLOOKUP(B808,[3]Summary!$B$3:$AF$15000,G808,FALSE)</f>
        <v>109916</v>
      </c>
      <c r="I808">
        <f t="shared" si="978"/>
        <v>28</v>
      </c>
      <c r="J808">
        <f>VLOOKUP(B808,[3]Summary!$B$3:$AF$15000,I808,FALSE)</f>
        <v>71.803525614062508</v>
      </c>
      <c r="K808" s="5">
        <f>VLOOKUP(A808,'[1]Cluster Analysis'!$A:$I,4)</f>
        <v>0</v>
      </c>
      <c r="L808" s="5">
        <f>VLOOKUP(A808,'[1]Cluster Analysis'!$A:$I,5)</f>
        <v>0</v>
      </c>
      <c r="M808" s="5">
        <f>VLOOKUP(A808,'[1]Cluster Analysis'!$A:$I,6)</f>
        <v>0</v>
      </c>
      <c r="N808" s="5">
        <f>VLOOKUP(A808,'[1]Cluster Analysis'!$A:$I,7)</f>
        <v>0</v>
      </c>
      <c r="O808" s="5">
        <f>VLOOKUP(A808,'[1]Cluster Analysis'!$A:$I,8)</f>
        <v>0</v>
      </c>
      <c r="P808" s="5">
        <f>VLOOKUP(A808,'[1]Cluster Analysis'!$A:$I,9)</f>
        <v>0</v>
      </c>
      <c r="Q808">
        <f>VLOOKUP(A808,'[2]Incident Summary'!$A:$I,3,FALSE)</f>
        <v>0</v>
      </c>
      <c r="R808" s="5">
        <f>VLOOKUP(A808,'[2]Incident Summary'!$A:$I,2,FALSE)</f>
        <v>0</v>
      </c>
      <c r="S808">
        <f>VLOOKUP(A808,'[2]Incident Summary'!$A:$I,4,FALSE)</f>
        <v>0</v>
      </c>
      <c r="T808">
        <f>VLOOKUP(A808,'[2]Incident Summary'!$A:$I,7,FALSE)</f>
        <v>0</v>
      </c>
      <c r="U808" s="5">
        <f>VLOOKUP(A808,'[2]Incident Summary'!$A:$I,6,FALSE)</f>
        <v>0</v>
      </c>
      <c r="V808">
        <f>VLOOKUP(A808,'[2]Incident Summary'!$A:$I,8,FALSE)</f>
        <v>0</v>
      </c>
      <c r="W808">
        <f t="shared" si="974"/>
        <v>24</v>
      </c>
    </row>
    <row r="809" spans="1:23" x14ac:dyDescent="0.25">
      <c r="A809" s="1">
        <f t="shared" si="1019"/>
        <v>42897.416666667843</v>
      </c>
      <c r="B809" s="3">
        <f t="shared" si="972"/>
        <v>42897</v>
      </c>
      <c r="C809" s="3">
        <f t="shared" ref="C809" si="1023">B809</f>
        <v>42897</v>
      </c>
      <c r="D809" s="2">
        <v>0.41666666666666669</v>
      </c>
      <c r="E809">
        <f t="shared" si="976"/>
        <v>24</v>
      </c>
      <c r="F809">
        <f>VLOOKUP(B809,[3]Summary!$B$3:$AF$15000,E809,FALSE)</f>
        <v>8.9973162232421888</v>
      </c>
      <c r="G809">
        <f t="shared" si="977"/>
        <v>19</v>
      </c>
      <c r="H809">
        <f>VLOOKUP(B809,[3]Summary!$B$3:$AF$15000,G809,FALSE)</f>
        <v>232034</v>
      </c>
      <c r="I809">
        <f t="shared" si="978"/>
        <v>29</v>
      </c>
      <c r="J809">
        <f>VLOOKUP(B809,[3]Summary!$B$3:$AF$15000,I809,FALSE)</f>
        <v>60.517411855468744</v>
      </c>
      <c r="K809" s="5">
        <f>VLOOKUP(A809,'[1]Cluster Analysis'!$A:$I,4)</f>
        <v>0</v>
      </c>
      <c r="L809" s="5">
        <f>VLOOKUP(A809,'[1]Cluster Analysis'!$A:$I,5)</f>
        <v>0</v>
      </c>
      <c r="M809" s="5">
        <f>VLOOKUP(A809,'[1]Cluster Analysis'!$A:$I,6)</f>
        <v>0</v>
      </c>
      <c r="N809" s="5">
        <f>VLOOKUP(A809,'[1]Cluster Analysis'!$A:$I,7)</f>
        <v>0</v>
      </c>
      <c r="O809" s="5">
        <f>VLOOKUP(A809,'[1]Cluster Analysis'!$A:$I,8)</f>
        <v>0</v>
      </c>
      <c r="P809" s="5">
        <f>VLOOKUP(A809,'[1]Cluster Analysis'!$A:$I,9)</f>
        <v>9.0277777781011537E-3</v>
      </c>
      <c r="Q809">
        <f>VLOOKUP(A809,'[2]Incident Summary'!$A:$I,3,FALSE)</f>
        <v>2</v>
      </c>
      <c r="R809" s="5">
        <f>VLOOKUP(A809,'[2]Incident Summary'!$A:$I,2,FALSE)</f>
        <v>3.2588900467089843E-2</v>
      </c>
      <c r="S809">
        <f>VLOOKUP(A809,'[2]Incident Summary'!$A:$I,4,FALSE)</f>
        <v>2</v>
      </c>
      <c r="T809">
        <f>VLOOKUP(A809,'[2]Incident Summary'!$A:$I,7,FALSE)</f>
        <v>0</v>
      </c>
      <c r="U809" s="5">
        <f>VLOOKUP(A809,'[2]Incident Summary'!$A:$I,6,FALSE)</f>
        <v>0</v>
      </c>
      <c r="V809">
        <f>VLOOKUP(A809,'[2]Incident Summary'!$A:$I,8,FALSE)</f>
        <v>0</v>
      </c>
      <c r="W809">
        <f t="shared" si="974"/>
        <v>24</v>
      </c>
    </row>
    <row r="810" spans="1:23" x14ac:dyDescent="0.25">
      <c r="A810" s="1">
        <f t="shared" si="993"/>
        <v>42897.583333334507</v>
      </c>
      <c r="B810" s="3">
        <f t="shared" si="972"/>
        <v>42897</v>
      </c>
      <c r="C810" s="3">
        <f t="shared" ref="C810" si="1024">B810</f>
        <v>42897</v>
      </c>
      <c r="D810" s="2">
        <v>0.58333333333333337</v>
      </c>
      <c r="E810">
        <f t="shared" si="976"/>
        <v>25</v>
      </c>
      <c r="F810">
        <f>VLOOKUP(B810,[3]Summary!$B$3:$AF$15000,E810,FALSE)</f>
        <v>11.872638444218753</v>
      </c>
      <c r="G810">
        <f t="shared" si="977"/>
        <v>20</v>
      </c>
      <c r="H810">
        <f>VLOOKUP(B810,[3]Summary!$B$3:$AF$15000,G810,FALSE)</f>
        <v>385441</v>
      </c>
      <c r="I810">
        <f t="shared" si="978"/>
        <v>30</v>
      </c>
      <c r="J810">
        <f>VLOOKUP(B810,[3]Summary!$B$3:$AF$15000,I810,FALSE)</f>
        <v>69.020146815624997</v>
      </c>
      <c r="K810" s="5">
        <f>VLOOKUP(A810,'[1]Cluster Analysis'!$A:$I,4)</f>
        <v>0</v>
      </c>
      <c r="L810" s="5">
        <f>VLOOKUP(A810,'[1]Cluster Analysis'!$A:$I,5)</f>
        <v>0</v>
      </c>
      <c r="M810" s="5">
        <f>VLOOKUP(A810,'[1]Cluster Analysis'!$A:$I,6)</f>
        <v>1.3194444443797693E-2</v>
      </c>
      <c r="N810" s="5">
        <f>VLOOKUP(A810,'[1]Cluster Analysis'!$A:$I,7)</f>
        <v>3.3333333332848269E-2</v>
      </c>
      <c r="O810" s="5">
        <f>VLOOKUP(A810,'[1]Cluster Analysis'!$A:$I,8)</f>
        <v>2.0833333335758653E-2</v>
      </c>
      <c r="P810" s="5">
        <f>VLOOKUP(A810,'[1]Cluster Analysis'!$A:$I,9)</f>
        <v>3.4027777779556345E-2</v>
      </c>
      <c r="Q810">
        <f>VLOOKUP(A810,'[2]Incident Summary'!$A:$I,3,FALSE)</f>
        <v>1</v>
      </c>
      <c r="R810" s="5">
        <f>VLOOKUP(A810,'[2]Incident Summary'!$A:$I,2,FALSE)</f>
        <v>3.2073240741738118E-2</v>
      </c>
      <c r="S810">
        <f>VLOOKUP(A810,'[2]Incident Summary'!$A:$I,4,FALSE)</f>
        <v>2</v>
      </c>
      <c r="T810">
        <f>VLOOKUP(A810,'[2]Incident Summary'!$A:$I,7,FALSE)</f>
        <v>0</v>
      </c>
      <c r="U810" s="5">
        <f>VLOOKUP(A810,'[2]Incident Summary'!$A:$I,6,FALSE)</f>
        <v>0</v>
      </c>
      <c r="V810">
        <f>VLOOKUP(A810,'[2]Incident Summary'!$A:$I,8,FALSE)</f>
        <v>0</v>
      </c>
      <c r="W810">
        <f t="shared" si="974"/>
        <v>24</v>
      </c>
    </row>
    <row r="811" spans="1:23" x14ac:dyDescent="0.25">
      <c r="A811" s="1">
        <f t="shared" ref="A811:A814" si="1025">A810+TIME(5,0,0)</f>
        <v>42897.791666667843</v>
      </c>
      <c r="B811" s="3">
        <f t="shared" si="972"/>
        <v>42897</v>
      </c>
      <c r="C811" s="3">
        <f t="shared" ref="C811" si="1026">B811</f>
        <v>42897</v>
      </c>
      <c r="D811" s="2">
        <v>0.79166666666666663</v>
      </c>
      <c r="E811">
        <f t="shared" si="976"/>
        <v>26</v>
      </c>
      <c r="F811">
        <f>VLOOKUP(B811,[3]Summary!$B$3:$AF$15000,E811,FALSE)</f>
        <v>5.3450281631093759</v>
      </c>
      <c r="G811">
        <f t="shared" si="977"/>
        <v>21</v>
      </c>
      <c r="H811">
        <f>VLOOKUP(B811,[3]Summary!$B$3:$AF$15000,G811,FALSE)</f>
        <v>171660</v>
      </c>
      <c r="I811">
        <f t="shared" si="978"/>
        <v>31</v>
      </c>
      <c r="J811">
        <f>VLOOKUP(B811,[3]Summary!$B$3:$AF$15000,I811,FALSE)</f>
        <v>68.820541395312475</v>
      </c>
      <c r="K811" s="5">
        <f>VLOOKUP(A811,'[1]Cluster Analysis'!$A:$I,4)</f>
        <v>0</v>
      </c>
      <c r="L811" s="5">
        <f>VLOOKUP(A811,'[1]Cluster Analysis'!$A:$I,5)</f>
        <v>0</v>
      </c>
      <c r="M811" s="5">
        <f>VLOOKUP(A811,'[1]Cluster Analysis'!$A:$I,6)</f>
        <v>0</v>
      </c>
      <c r="N811" s="5">
        <f>VLOOKUP(A811,'[1]Cluster Analysis'!$A:$I,7)</f>
        <v>1.1805555557657499E-2</v>
      </c>
      <c r="O811" s="5">
        <f>VLOOKUP(A811,'[1]Cluster Analysis'!$A:$I,8)</f>
        <v>0</v>
      </c>
      <c r="P811" s="5">
        <f>VLOOKUP(A811,'[1]Cluster Analysis'!$A:$I,9)</f>
        <v>0</v>
      </c>
      <c r="Q811">
        <f>VLOOKUP(A811,'[2]Incident Summary'!$A:$I,3,FALSE)</f>
        <v>0</v>
      </c>
      <c r="R811" s="5">
        <f>VLOOKUP(A811,'[2]Incident Summary'!$A:$I,2,FALSE)</f>
        <v>0</v>
      </c>
      <c r="S811">
        <f>VLOOKUP(A811,'[2]Incident Summary'!$A:$I,4,FALSE)</f>
        <v>0</v>
      </c>
      <c r="T811">
        <f>VLOOKUP(A811,'[2]Incident Summary'!$A:$I,7,FALSE)</f>
        <v>0</v>
      </c>
      <c r="U811" s="5">
        <f>VLOOKUP(A811,'[2]Incident Summary'!$A:$I,6,FALSE)</f>
        <v>0</v>
      </c>
      <c r="V811">
        <f>VLOOKUP(A811,'[2]Incident Summary'!$A:$I,8,FALSE)</f>
        <v>0</v>
      </c>
      <c r="W811">
        <f t="shared" si="974"/>
        <v>24</v>
      </c>
    </row>
    <row r="812" spans="1:23" x14ac:dyDescent="0.25">
      <c r="A812" s="1">
        <f t="shared" si="1025"/>
        <v>42898.000000001179</v>
      </c>
      <c r="B812" s="3">
        <f t="shared" si="972"/>
        <v>42898</v>
      </c>
      <c r="C812" s="3">
        <f t="shared" ref="C812" si="1027">B812</f>
        <v>42898</v>
      </c>
      <c r="D812" s="2">
        <v>0</v>
      </c>
      <c r="E812">
        <f t="shared" si="976"/>
        <v>22</v>
      </c>
      <c r="F812">
        <f>VLOOKUP(B812,[3]Summary!$B$3:$AF$15000,E812,FALSE)</f>
        <v>1.5213393942749998</v>
      </c>
      <c r="G812">
        <f t="shared" si="977"/>
        <v>17</v>
      </c>
      <c r="H812">
        <f>VLOOKUP(B812,[3]Summary!$B$3:$AF$15000,G812,FALSE)</f>
        <v>42966</v>
      </c>
      <c r="I812">
        <f t="shared" si="978"/>
        <v>27</v>
      </c>
      <c r="J812">
        <f>VLOOKUP(B812,[3]Summary!$B$3:$AF$15000,I812,FALSE)</f>
        <v>65.984102648437499</v>
      </c>
      <c r="K812" s="5">
        <f>VLOOKUP(A812,'[1]Cluster Analysis'!$A:$I,4)</f>
        <v>0</v>
      </c>
      <c r="L812" s="5">
        <f>VLOOKUP(A812,'[1]Cluster Analysis'!$A:$I,5)</f>
        <v>0</v>
      </c>
      <c r="M812" s="5">
        <f>VLOOKUP(A812,'[1]Cluster Analysis'!$A:$I,6)</f>
        <v>0</v>
      </c>
      <c r="N812" s="5">
        <f>VLOOKUP(A812,'[1]Cluster Analysis'!$A:$I,7)</f>
        <v>0</v>
      </c>
      <c r="O812" s="5">
        <f>VLOOKUP(A812,'[1]Cluster Analysis'!$A:$I,8)</f>
        <v>0</v>
      </c>
      <c r="P812" s="5">
        <f>VLOOKUP(A812,'[1]Cluster Analysis'!$A:$I,9)</f>
        <v>0</v>
      </c>
      <c r="Q812">
        <f>VLOOKUP(A812,'[2]Incident Summary'!$A:$I,3,FALSE)</f>
        <v>0</v>
      </c>
      <c r="R812" s="5">
        <f>VLOOKUP(A812,'[2]Incident Summary'!$A:$I,2,FALSE)</f>
        <v>0</v>
      </c>
      <c r="S812">
        <f>VLOOKUP(A812,'[2]Incident Summary'!$A:$I,4,FALSE)</f>
        <v>0</v>
      </c>
      <c r="T812">
        <f>VLOOKUP(A812,'[2]Incident Summary'!$A:$I,7,FALSE)</f>
        <v>0</v>
      </c>
      <c r="U812" s="5">
        <f>VLOOKUP(A812,'[2]Incident Summary'!$A:$I,6,FALSE)</f>
        <v>0</v>
      </c>
      <c r="V812">
        <f>VLOOKUP(A812,'[2]Incident Summary'!$A:$I,8,FALSE)</f>
        <v>0</v>
      </c>
      <c r="W812">
        <f t="shared" si="974"/>
        <v>24</v>
      </c>
    </row>
    <row r="813" spans="1:23" x14ac:dyDescent="0.25">
      <c r="A813" s="1">
        <f t="shared" si="1025"/>
        <v>42898.208333334514</v>
      </c>
      <c r="B813" s="3">
        <f t="shared" si="972"/>
        <v>42898</v>
      </c>
      <c r="C813" s="3">
        <f t="shared" ref="C813" si="1028">B813</f>
        <v>42898</v>
      </c>
      <c r="D813" s="2">
        <v>0.20833333333333334</v>
      </c>
      <c r="E813">
        <f t="shared" si="976"/>
        <v>23</v>
      </c>
      <c r="F813">
        <f>VLOOKUP(B813,[3]Summary!$B$3:$AF$15000,E813,FALSE)</f>
        <v>19.229218887093747</v>
      </c>
      <c r="G813">
        <f t="shared" si="977"/>
        <v>18</v>
      </c>
      <c r="H813">
        <f>VLOOKUP(B813,[3]Summary!$B$3:$AF$15000,G813,FALSE)</f>
        <v>451699</v>
      </c>
      <c r="I813">
        <f t="shared" si="978"/>
        <v>28</v>
      </c>
      <c r="J813">
        <f>VLOOKUP(B813,[3]Summary!$B$3:$AF$15000,I813,FALSE)</f>
        <v>65.007204459375004</v>
      </c>
      <c r="K813" s="5">
        <f>VLOOKUP(A813,'[1]Cluster Analysis'!$A:$I,4)</f>
        <v>0</v>
      </c>
      <c r="L813" s="5">
        <f>VLOOKUP(A813,'[1]Cluster Analysis'!$A:$I,5)</f>
        <v>0</v>
      </c>
      <c r="M813" s="5">
        <f>VLOOKUP(A813,'[1]Cluster Analysis'!$A:$I,6)</f>
        <v>0</v>
      </c>
      <c r="N813" s="5">
        <f>VLOOKUP(A813,'[1]Cluster Analysis'!$A:$I,7)</f>
        <v>0</v>
      </c>
      <c r="O813" s="5">
        <f>VLOOKUP(A813,'[1]Cluster Analysis'!$A:$I,8)</f>
        <v>0</v>
      </c>
      <c r="P813" s="5">
        <f>VLOOKUP(A813,'[1]Cluster Analysis'!$A:$I,9)</f>
        <v>0</v>
      </c>
      <c r="Q813">
        <f>VLOOKUP(A813,'[2]Incident Summary'!$A:$I,3,FALSE)</f>
        <v>2</v>
      </c>
      <c r="R813" s="5">
        <f>VLOOKUP(A813,'[2]Incident Summary'!$A:$I,2,FALSE)</f>
        <v>4.3383761578297708E-2</v>
      </c>
      <c r="S813">
        <f>VLOOKUP(A813,'[2]Incident Summary'!$A:$I,4,FALSE)</f>
        <v>2.5</v>
      </c>
      <c r="T813">
        <f>VLOOKUP(A813,'[2]Incident Summary'!$A:$I,7,FALSE)</f>
        <v>0</v>
      </c>
      <c r="U813" s="5">
        <f>VLOOKUP(A813,'[2]Incident Summary'!$A:$I,6,FALSE)</f>
        <v>0</v>
      </c>
      <c r="V813">
        <f>VLOOKUP(A813,'[2]Incident Summary'!$A:$I,8,FALSE)</f>
        <v>0</v>
      </c>
      <c r="W813">
        <f t="shared" si="974"/>
        <v>24</v>
      </c>
    </row>
    <row r="814" spans="1:23" x14ac:dyDescent="0.25">
      <c r="A814" s="1">
        <f t="shared" si="1025"/>
        <v>42898.41666666785</v>
      </c>
      <c r="B814" s="3">
        <f t="shared" si="972"/>
        <v>42898</v>
      </c>
      <c r="C814" s="3">
        <f t="shared" ref="C814" si="1029">B814</f>
        <v>42898</v>
      </c>
      <c r="D814" s="2">
        <v>0.41666666666666669</v>
      </c>
      <c r="E814">
        <f t="shared" si="976"/>
        <v>24</v>
      </c>
      <c r="F814">
        <f>VLOOKUP(B814,[3]Summary!$B$3:$AF$15000,E814,FALSE)</f>
        <v>15.924414636328125</v>
      </c>
      <c r="G814">
        <f t="shared" si="977"/>
        <v>19</v>
      </c>
      <c r="H814">
        <f>VLOOKUP(B814,[3]Summary!$B$3:$AF$15000,G814,FALSE)</f>
        <v>351728</v>
      </c>
      <c r="I814">
        <f t="shared" si="978"/>
        <v>29</v>
      </c>
      <c r="J814">
        <f>VLOOKUP(B814,[3]Summary!$B$3:$AF$15000,I814,FALSE)</f>
        <v>66.789205556640624</v>
      </c>
      <c r="K814" s="5">
        <f>VLOOKUP(A814,'[1]Cluster Analysis'!$A:$I,4)</f>
        <v>0</v>
      </c>
      <c r="L814" s="5">
        <f>VLOOKUP(A814,'[1]Cluster Analysis'!$A:$I,5)</f>
        <v>0</v>
      </c>
      <c r="M814" s="5">
        <f>VLOOKUP(A814,'[1]Cluster Analysis'!$A:$I,6)</f>
        <v>0</v>
      </c>
      <c r="N814" s="5">
        <f>VLOOKUP(A814,'[1]Cluster Analysis'!$A:$I,7)</f>
        <v>0</v>
      </c>
      <c r="O814" s="5">
        <f>VLOOKUP(A814,'[1]Cluster Analysis'!$A:$I,8)</f>
        <v>0</v>
      </c>
      <c r="P814" s="5">
        <f>VLOOKUP(A814,'[1]Cluster Analysis'!$A:$I,9)</f>
        <v>0</v>
      </c>
      <c r="Q814">
        <f>VLOOKUP(A814,'[2]Incident Summary'!$A:$I,3,FALSE)</f>
        <v>1</v>
      </c>
      <c r="R814" s="5">
        <f>VLOOKUP(A814,'[2]Incident Summary'!$A:$I,2,FALSE)</f>
        <v>7.5708449076046236E-3</v>
      </c>
      <c r="S814">
        <f>VLOOKUP(A814,'[2]Incident Summary'!$A:$I,4,FALSE)</f>
        <v>1.5</v>
      </c>
      <c r="T814">
        <f>VLOOKUP(A814,'[2]Incident Summary'!$A:$I,7,FALSE)</f>
        <v>0</v>
      </c>
      <c r="U814" s="5">
        <f>VLOOKUP(A814,'[2]Incident Summary'!$A:$I,6,FALSE)</f>
        <v>0</v>
      </c>
      <c r="V814">
        <f>VLOOKUP(A814,'[2]Incident Summary'!$A:$I,8,FALSE)</f>
        <v>0</v>
      </c>
      <c r="W814">
        <f t="shared" si="974"/>
        <v>24</v>
      </c>
    </row>
    <row r="815" spans="1:23" x14ac:dyDescent="0.25">
      <c r="A815" s="1">
        <f t="shared" si="993"/>
        <v>42898.583333334514</v>
      </c>
      <c r="B815" s="3">
        <f t="shared" si="972"/>
        <v>42898</v>
      </c>
      <c r="C815" s="3">
        <f t="shared" ref="C815" si="1030">B815</f>
        <v>42898</v>
      </c>
      <c r="D815" s="2">
        <v>0.58333333333333337</v>
      </c>
      <c r="E815">
        <f t="shared" si="976"/>
        <v>25</v>
      </c>
      <c r="F815">
        <f>VLOOKUP(B815,[3]Summary!$B$3:$AF$15000,E815,FALSE)</f>
        <v>31.05069163734375</v>
      </c>
      <c r="G815">
        <f t="shared" si="977"/>
        <v>20</v>
      </c>
      <c r="H815">
        <f>VLOOKUP(B815,[3]Summary!$B$3:$AF$15000,G815,FALSE)</f>
        <v>486578</v>
      </c>
      <c r="I815">
        <f t="shared" si="978"/>
        <v>30</v>
      </c>
      <c r="J815">
        <f>VLOOKUP(B815,[3]Summary!$B$3:$AF$15000,I815,FALSE)</f>
        <v>54.580661512812497</v>
      </c>
      <c r="K815" s="5">
        <f>VLOOKUP(A815,'[1]Cluster Analysis'!$A:$I,4)</f>
        <v>0</v>
      </c>
      <c r="L815" s="5">
        <f>VLOOKUP(A815,'[1]Cluster Analysis'!$A:$I,5)</f>
        <v>0</v>
      </c>
      <c r="M815" s="5">
        <f>VLOOKUP(A815,'[1]Cluster Analysis'!$A:$I,6)</f>
        <v>0</v>
      </c>
      <c r="N815" s="5">
        <f>VLOOKUP(A815,'[1]Cluster Analysis'!$A:$I,7)</f>
        <v>0</v>
      </c>
      <c r="O815" s="5">
        <f>VLOOKUP(A815,'[1]Cluster Analysis'!$A:$I,8)</f>
        <v>0</v>
      </c>
      <c r="P815" s="5">
        <f>VLOOKUP(A815,'[1]Cluster Analysis'!$A:$I,9)</f>
        <v>0</v>
      </c>
      <c r="Q815">
        <f>VLOOKUP(A815,'[2]Incident Summary'!$A:$I,3,FALSE)</f>
        <v>11</v>
      </c>
      <c r="R815" s="5">
        <f>VLOOKUP(A815,'[2]Incident Summary'!$A:$I,2,FALSE)</f>
        <v>0.18050671294622589</v>
      </c>
      <c r="S815">
        <f>VLOOKUP(A815,'[2]Incident Summary'!$A:$I,4,FALSE)</f>
        <v>12</v>
      </c>
      <c r="T815">
        <f>VLOOKUP(A815,'[2]Incident Summary'!$A:$I,7,FALSE)</f>
        <v>0</v>
      </c>
      <c r="U815" s="5">
        <f>VLOOKUP(A815,'[2]Incident Summary'!$A:$I,6,FALSE)</f>
        <v>0</v>
      </c>
      <c r="V815">
        <f>VLOOKUP(A815,'[2]Incident Summary'!$A:$I,8,FALSE)</f>
        <v>0</v>
      </c>
      <c r="W815">
        <f t="shared" si="974"/>
        <v>24</v>
      </c>
    </row>
    <row r="816" spans="1:23" x14ac:dyDescent="0.25">
      <c r="A816" s="1">
        <f t="shared" ref="A816:A819" si="1031">A815+TIME(5,0,0)</f>
        <v>42898.79166666785</v>
      </c>
      <c r="B816" s="3">
        <f t="shared" si="972"/>
        <v>42898</v>
      </c>
      <c r="C816" s="3">
        <f t="shared" ref="C816" si="1032">B816</f>
        <v>42898</v>
      </c>
      <c r="D816" s="2">
        <v>0.79166666666666663</v>
      </c>
      <c r="E816">
        <f t="shared" si="976"/>
        <v>26</v>
      </c>
      <c r="F816">
        <f>VLOOKUP(B816,[3]Summary!$B$3:$AF$15000,E816,FALSE)</f>
        <v>6.5113137373749987</v>
      </c>
      <c r="G816">
        <f t="shared" si="977"/>
        <v>21</v>
      </c>
      <c r="H816">
        <f>VLOOKUP(B816,[3]Summary!$B$3:$AF$15000,G816,FALSE)</f>
        <v>200248</v>
      </c>
      <c r="I816">
        <f t="shared" si="978"/>
        <v>31</v>
      </c>
      <c r="J816">
        <f>VLOOKUP(B816,[3]Summary!$B$3:$AF$15000,I816,FALSE)</f>
        <v>72.595618773437494</v>
      </c>
      <c r="K816" s="5">
        <f>VLOOKUP(A816,'[1]Cluster Analysis'!$A:$I,4)</f>
        <v>0</v>
      </c>
      <c r="L816" s="5">
        <f>VLOOKUP(A816,'[1]Cluster Analysis'!$A:$I,5)</f>
        <v>0</v>
      </c>
      <c r="M816" s="5">
        <f>VLOOKUP(A816,'[1]Cluster Analysis'!$A:$I,6)</f>
        <v>0</v>
      </c>
      <c r="N816" s="5">
        <f>VLOOKUP(A816,'[1]Cluster Analysis'!$A:$I,7)</f>
        <v>7.7083333337213844E-2</v>
      </c>
      <c r="O816" s="5">
        <f>VLOOKUP(A816,'[1]Cluster Analysis'!$A:$I,8)</f>
        <v>4.7916666662786156E-2</v>
      </c>
      <c r="P816" s="5">
        <f>VLOOKUP(A816,'[1]Cluster Analysis'!$A:$I,9)</f>
        <v>0</v>
      </c>
      <c r="Q816">
        <f>VLOOKUP(A816,'[2]Incident Summary'!$A:$I,3,FALSE)</f>
        <v>1</v>
      </c>
      <c r="R816" s="5">
        <f>VLOOKUP(A816,'[2]Incident Summary'!$A:$I,2,FALSE)</f>
        <v>1.5654259259463288E-2</v>
      </c>
      <c r="S816">
        <f>VLOOKUP(A816,'[2]Incident Summary'!$A:$I,4,FALSE)</f>
        <v>1.5</v>
      </c>
      <c r="T816">
        <f>VLOOKUP(A816,'[2]Incident Summary'!$A:$I,7,FALSE)</f>
        <v>0</v>
      </c>
      <c r="U816" s="5">
        <f>VLOOKUP(A816,'[2]Incident Summary'!$A:$I,6,FALSE)</f>
        <v>0</v>
      </c>
      <c r="V816">
        <f>VLOOKUP(A816,'[2]Incident Summary'!$A:$I,8,FALSE)</f>
        <v>0</v>
      </c>
      <c r="W816">
        <f t="shared" si="974"/>
        <v>24</v>
      </c>
    </row>
    <row r="817" spans="1:23" x14ac:dyDescent="0.25">
      <c r="A817" s="1">
        <f t="shared" si="1031"/>
        <v>42899.000000001186</v>
      </c>
      <c r="B817" s="3">
        <f t="shared" si="972"/>
        <v>42899</v>
      </c>
      <c r="C817" s="3">
        <f t="shared" ref="C817" si="1033">B817</f>
        <v>42899</v>
      </c>
      <c r="D817" s="2">
        <v>0</v>
      </c>
      <c r="E817">
        <f t="shared" si="976"/>
        <v>22</v>
      </c>
      <c r="F817">
        <f>VLOOKUP(B817,[3]Summary!$B$3:$AF$15000,E817,FALSE)</f>
        <v>1.8618749197343749</v>
      </c>
      <c r="G817">
        <f t="shared" si="977"/>
        <v>17</v>
      </c>
      <c r="H817">
        <f>VLOOKUP(B817,[3]Summary!$B$3:$AF$15000,G817,FALSE)</f>
        <v>49171</v>
      </c>
      <c r="I817">
        <f t="shared" si="978"/>
        <v>27</v>
      </c>
      <c r="J817">
        <f>VLOOKUP(B817,[3]Summary!$B$3:$AF$15000,I817,FALSE)</f>
        <v>68.064039751562518</v>
      </c>
      <c r="K817" s="5">
        <f>VLOOKUP(A817,'[1]Cluster Analysis'!$A:$I,4)</f>
        <v>0</v>
      </c>
      <c r="L817" s="5">
        <f>VLOOKUP(A817,'[1]Cluster Analysis'!$A:$I,5)</f>
        <v>0</v>
      </c>
      <c r="M817" s="5">
        <f>VLOOKUP(A817,'[1]Cluster Analysis'!$A:$I,6)</f>
        <v>0</v>
      </c>
      <c r="N817" s="5">
        <f>VLOOKUP(A817,'[1]Cluster Analysis'!$A:$I,7)</f>
        <v>0</v>
      </c>
      <c r="O817" s="5">
        <f>VLOOKUP(A817,'[1]Cluster Analysis'!$A:$I,8)</f>
        <v>0</v>
      </c>
      <c r="P817" s="5">
        <f>VLOOKUP(A817,'[1]Cluster Analysis'!$A:$I,9)</f>
        <v>0</v>
      </c>
      <c r="Q817">
        <f>VLOOKUP(A817,'[2]Incident Summary'!$A:$I,3,FALSE)</f>
        <v>0</v>
      </c>
      <c r="R817" s="5">
        <f>VLOOKUP(A817,'[2]Incident Summary'!$A:$I,2,FALSE)</f>
        <v>0</v>
      </c>
      <c r="S817">
        <f>VLOOKUP(A817,'[2]Incident Summary'!$A:$I,4,FALSE)</f>
        <v>0</v>
      </c>
      <c r="T817">
        <f>VLOOKUP(A817,'[2]Incident Summary'!$A:$I,7,FALSE)</f>
        <v>0</v>
      </c>
      <c r="U817" s="5">
        <f>VLOOKUP(A817,'[2]Incident Summary'!$A:$I,6,FALSE)</f>
        <v>0</v>
      </c>
      <c r="V817">
        <f>VLOOKUP(A817,'[2]Incident Summary'!$A:$I,8,FALSE)</f>
        <v>0</v>
      </c>
      <c r="W817">
        <f t="shared" si="974"/>
        <v>24</v>
      </c>
    </row>
    <row r="818" spans="1:23" x14ac:dyDescent="0.25">
      <c r="A818" s="1">
        <f t="shared" si="1031"/>
        <v>42899.208333334522</v>
      </c>
      <c r="B818" s="3">
        <f t="shared" si="972"/>
        <v>42899</v>
      </c>
      <c r="C818" s="3">
        <f t="shared" ref="C818" si="1034">B818</f>
        <v>42899</v>
      </c>
      <c r="D818" s="2">
        <v>0.20833333333333334</v>
      </c>
      <c r="E818">
        <f t="shared" si="976"/>
        <v>23</v>
      </c>
      <c r="F818">
        <f>VLOOKUP(B818,[3]Summary!$B$3:$AF$15000,E818,FALSE)</f>
        <v>20.404606511250002</v>
      </c>
      <c r="G818">
        <f t="shared" si="977"/>
        <v>18</v>
      </c>
      <c r="H818">
        <f>VLOOKUP(B818,[3]Summary!$B$3:$AF$15000,G818,FALSE)</f>
        <v>488655</v>
      </c>
      <c r="I818">
        <f t="shared" si="978"/>
        <v>28</v>
      </c>
      <c r="J818">
        <f>VLOOKUP(B818,[3]Summary!$B$3:$AF$15000,I818,FALSE)</f>
        <v>66.020899168750006</v>
      </c>
      <c r="K818" s="5">
        <f>VLOOKUP(A818,'[1]Cluster Analysis'!$A:$I,4)</f>
        <v>0</v>
      </c>
      <c r="L818" s="5">
        <f>VLOOKUP(A818,'[1]Cluster Analysis'!$A:$I,5)</f>
        <v>0</v>
      </c>
      <c r="M818" s="5">
        <f>VLOOKUP(A818,'[1]Cluster Analysis'!$A:$I,6)</f>
        <v>0</v>
      </c>
      <c r="N818" s="5">
        <f>VLOOKUP(A818,'[1]Cluster Analysis'!$A:$I,7)</f>
        <v>0</v>
      </c>
      <c r="O818" s="5">
        <f>VLOOKUP(A818,'[1]Cluster Analysis'!$A:$I,8)</f>
        <v>0</v>
      </c>
      <c r="P818" s="5">
        <f>VLOOKUP(A818,'[1]Cluster Analysis'!$A:$I,9)</f>
        <v>0</v>
      </c>
      <c r="Q818">
        <f>VLOOKUP(A818,'[2]Incident Summary'!$A:$I,3,FALSE)</f>
        <v>2</v>
      </c>
      <c r="R818" s="5">
        <f>VLOOKUP(A818,'[2]Incident Summary'!$A:$I,2,FALSE)</f>
        <v>3.8614594908722211E-2</v>
      </c>
      <c r="S818">
        <f>VLOOKUP(A818,'[2]Incident Summary'!$A:$I,4,FALSE)</f>
        <v>2.5</v>
      </c>
      <c r="T818">
        <f>VLOOKUP(A818,'[2]Incident Summary'!$A:$I,7,FALSE)</f>
        <v>0</v>
      </c>
      <c r="U818" s="5">
        <f>VLOOKUP(A818,'[2]Incident Summary'!$A:$I,6,FALSE)</f>
        <v>0</v>
      </c>
      <c r="V818">
        <f>VLOOKUP(A818,'[2]Incident Summary'!$A:$I,8,FALSE)</f>
        <v>0</v>
      </c>
      <c r="W818">
        <f t="shared" si="974"/>
        <v>24</v>
      </c>
    </row>
    <row r="819" spans="1:23" x14ac:dyDescent="0.25">
      <c r="A819" s="1">
        <f t="shared" si="1031"/>
        <v>42899.416666667857</v>
      </c>
      <c r="B819" s="3">
        <f t="shared" si="972"/>
        <v>42899</v>
      </c>
      <c r="C819" s="3">
        <f t="shared" ref="C819" si="1035">B819</f>
        <v>42899</v>
      </c>
      <c r="D819" s="2">
        <v>0.41666666666666669</v>
      </c>
      <c r="E819">
        <f t="shared" si="976"/>
        <v>24</v>
      </c>
      <c r="F819">
        <f>VLOOKUP(B819,[3]Summary!$B$3:$AF$15000,E819,FALSE)</f>
        <v>16.159403791015624</v>
      </c>
      <c r="G819">
        <f t="shared" si="977"/>
        <v>19</v>
      </c>
      <c r="H819">
        <f>VLOOKUP(B819,[3]Summary!$B$3:$AF$15000,G819,FALSE)</f>
        <v>361512</v>
      </c>
      <c r="I819">
        <f t="shared" si="978"/>
        <v>29</v>
      </c>
      <c r="J819">
        <f>VLOOKUP(B819,[3]Summary!$B$3:$AF$15000,I819,FALSE)</f>
        <v>66.91490433007813</v>
      </c>
      <c r="K819" s="5">
        <f>VLOOKUP(A819,'[1]Cluster Analysis'!$A:$I,4)</f>
        <v>0</v>
      </c>
      <c r="L819" s="5">
        <f>VLOOKUP(A819,'[1]Cluster Analysis'!$A:$I,5)</f>
        <v>0</v>
      </c>
      <c r="M819" s="5">
        <f>VLOOKUP(A819,'[1]Cluster Analysis'!$A:$I,6)</f>
        <v>0</v>
      </c>
      <c r="N819" s="5">
        <f>VLOOKUP(A819,'[1]Cluster Analysis'!$A:$I,7)</f>
        <v>0</v>
      </c>
      <c r="O819" s="5">
        <f>VLOOKUP(A819,'[1]Cluster Analysis'!$A:$I,8)</f>
        <v>0</v>
      </c>
      <c r="P819" s="5">
        <f>VLOOKUP(A819,'[1]Cluster Analysis'!$A:$I,9)</f>
        <v>0</v>
      </c>
      <c r="Q819">
        <f>VLOOKUP(A819,'[2]Incident Summary'!$A:$I,3,FALSE)</f>
        <v>3</v>
      </c>
      <c r="R819" s="5">
        <f>VLOOKUP(A819,'[2]Incident Summary'!$A:$I,2,FALSE)</f>
        <v>8.7172372688655742E-2</v>
      </c>
      <c r="S819">
        <f>VLOOKUP(A819,'[2]Incident Summary'!$A:$I,4,FALSE)</f>
        <v>4</v>
      </c>
      <c r="T819">
        <f>VLOOKUP(A819,'[2]Incident Summary'!$A:$I,7,FALSE)</f>
        <v>0</v>
      </c>
      <c r="U819" s="5">
        <f>VLOOKUP(A819,'[2]Incident Summary'!$A:$I,6,FALSE)</f>
        <v>0</v>
      </c>
      <c r="V819">
        <f>VLOOKUP(A819,'[2]Incident Summary'!$A:$I,8,FALSE)</f>
        <v>0</v>
      </c>
      <c r="W819">
        <f t="shared" si="974"/>
        <v>24</v>
      </c>
    </row>
    <row r="820" spans="1:23" x14ac:dyDescent="0.25">
      <c r="A820" s="1">
        <f t="shared" si="993"/>
        <v>42899.583333334522</v>
      </c>
      <c r="B820" s="3">
        <f t="shared" si="972"/>
        <v>42899</v>
      </c>
      <c r="C820" s="3">
        <f t="shared" ref="C820" si="1036">B820</f>
        <v>42899</v>
      </c>
      <c r="D820" s="2">
        <v>0.58333333333333337</v>
      </c>
      <c r="E820">
        <f t="shared" si="976"/>
        <v>25</v>
      </c>
      <c r="F820">
        <f>VLOOKUP(B820,[3]Summary!$B$3:$AF$15000,E820,FALSE)</f>
        <v>26.032031369218746</v>
      </c>
      <c r="G820">
        <f t="shared" si="977"/>
        <v>20</v>
      </c>
      <c r="H820">
        <f>VLOOKUP(B820,[3]Summary!$B$3:$AF$15000,G820,FALSE)</f>
        <v>555549</v>
      </c>
      <c r="I820">
        <f t="shared" si="978"/>
        <v>30</v>
      </c>
      <c r="J820">
        <f>VLOOKUP(B820,[3]Summary!$B$3:$AF$15000,I820,FALSE)</f>
        <v>61.912005207343746</v>
      </c>
      <c r="K820" s="5">
        <f>VLOOKUP(A820,'[1]Cluster Analysis'!$A:$I,4)</f>
        <v>0</v>
      </c>
      <c r="L820" s="5">
        <f>VLOOKUP(A820,'[1]Cluster Analysis'!$A:$I,5)</f>
        <v>0</v>
      </c>
      <c r="M820" s="5">
        <f>VLOOKUP(A820,'[1]Cluster Analysis'!$A:$I,6)</f>
        <v>0</v>
      </c>
      <c r="N820" s="5">
        <f>VLOOKUP(A820,'[1]Cluster Analysis'!$A:$I,7)</f>
        <v>0</v>
      </c>
      <c r="O820" s="5">
        <f>VLOOKUP(A820,'[1]Cluster Analysis'!$A:$I,8)</f>
        <v>0</v>
      </c>
      <c r="P820" s="5">
        <f>VLOOKUP(A820,'[1]Cluster Analysis'!$A:$I,9)</f>
        <v>0</v>
      </c>
      <c r="Q820">
        <f>VLOOKUP(A820,'[2]Incident Summary'!$A:$I,3,FALSE)</f>
        <v>8</v>
      </c>
      <c r="R820" s="5">
        <f>VLOOKUP(A820,'[2]Incident Summary'!$A:$I,2,FALSE)</f>
        <v>0.37950075231492519</v>
      </c>
      <c r="S820">
        <f>VLOOKUP(A820,'[2]Incident Summary'!$A:$I,4,FALSE)</f>
        <v>8.5</v>
      </c>
      <c r="T820">
        <f>VLOOKUP(A820,'[2]Incident Summary'!$A:$I,7,FALSE)</f>
        <v>0</v>
      </c>
      <c r="U820" s="5">
        <f>VLOOKUP(A820,'[2]Incident Summary'!$A:$I,6,FALSE)</f>
        <v>0</v>
      </c>
      <c r="V820">
        <f>VLOOKUP(A820,'[2]Incident Summary'!$A:$I,8,FALSE)</f>
        <v>0</v>
      </c>
      <c r="W820">
        <f t="shared" si="974"/>
        <v>24</v>
      </c>
    </row>
    <row r="821" spans="1:23" x14ac:dyDescent="0.25">
      <c r="A821" s="1">
        <f t="shared" ref="A821:A824" si="1037">A820+TIME(5,0,0)</f>
        <v>42899.791666667857</v>
      </c>
      <c r="B821" s="3">
        <f t="shared" si="972"/>
        <v>42899</v>
      </c>
      <c r="C821" s="3">
        <f t="shared" ref="C821" si="1038">B821</f>
        <v>42899</v>
      </c>
      <c r="D821" s="2">
        <v>0.79166666666666663</v>
      </c>
      <c r="E821">
        <f t="shared" si="976"/>
        <v>26</v>
      </c>
      <c r="F821">
        <f>VLOOKUP(B821,[3]Summary!$B$3:$AF$15000,E821,FALSE)</f>
        <v>7.4683279563750009</v>
      </c>
      <c r="G821">
        <f t="shared" si="977"/>
        <v>21</v>
      </c>
      <c r="H821">
        <f>VLOOKUP(B821,[3]Summary!$B$3:$AF$15000,G821,FALSE)</f>
        <v>229418</v>
      </c>
      <c r="I821">
        <f t="shared" si="978"/>
        <v>31</v>
      </c>
      <c r="J821">
        <f>VLOOKUP(B821,[3]Summary!$B$3:$AF$15000,I821,FALSE)</f>
        <v>72.245214660937492</v>
      </c>
      <c r="K821" s="5">
        <f>VLOOKUP(A821,'[1]Cluster Analysis'!$A:$I,4)</f>
        <v>0</v>
      </c>
      <c r="L821" s="5">
        <f>VLOOKUP(A821,'[1]Cluster Analysis'!$A:$I,5)</f>
        <v>0</v>
      </c>
      <c r="M821" s="5">
        <f>VLOOKUP(A821,'[1]Cluster Analysis'!$A:$I,6)</f>
        <v>0</v>
      </c>
      <c r="N821" s="5">
        <f>VLOOKUP(A821,'[1]Cluster Analysis'!$A:$I,7)</f>
        <v>0</v>
      </c>
      <c r="O821" s="5">
        <f>VLOOKUP(A821,'[1]Cluster Analysis'!$A:$I,8)</f>
        <v>0</v>
      </c>
      <c r="P821" s="5">
        <f>VLOOKUP(A821,'[1]Cluster Analysis'!$A:$I,9)</f>
        <v>0</v>
      </c>
      <c r="Q821">
        <f>VLOOKUP(A821,'[2]Incident Summary'!$A:$I,3,FALSE)</f>
        <v>0</v>
      </c>
      <c r="R821" s="5">
        <f>VLOOKUP(A821,'[2]Incident Summary'!$A:$I,2,FALSE)</f>
        <v>0</v>
      </c>
      <c r="S821">
        <f>VLOOKUP(A821,'[2]Incident Summary'!$A:$I,4,FALSE)</f>
        <v>0</v>
      </c>
      <c r="T821">
        <f>VLOOKUP(A821,'[2]Incident Summary'!$A:$I,7,FALSE)</f>
        <v>0</v>
      </c>
      <c r="U821" s="5">
        <f>VLOOKUP(A821,'[2]Incident Summary'!$A:$I,6,FALSE)</f>
        <v>0</v>
      </c>
      <c r="V821">
        <f>VLOOKUP(A821,'[2]Incident Summary'!$A:$I,8,FALSE)</f>
        <v>0</v>
      </c>
      <c r="W821">
        <f t="shared" si="974"/>
        <v>24</v>
      </c>
    </row>
    <row r="822" spans="1:23" x14ac:dyDescent="0.25">
      <c r="A822" s="1">
        <f t="shared" si="1037"/>
        <v>42900.000000001193</v>
      </c>
      <c r="B822" s="3">
        <f t="shared" si="972"/>
        <v>42900</v>
      </c>
      <c r="C822" s="3">
        <f t="shared" ref="C822" si="1039">B822</f>
        <v>42900</v>
      </c>
      <c r="D822" s="2">
        <v>0</v>
      </c>
      <c r="E822">
        <f t="shared" si="976"/>
        <v>22</v>
      </c>
      <c r="F822">
        <f>VLOOKUP(B822,[3]Summary!$B$3:$AF$15000,E822,FALSE)</f>
        <v>1.8693519547187496</v>
      </c>
      <c r="G822">
        <f t="shared" si="977"/>
        <v>17</v>
      </c>
      <c r="H822">
        <f>VLOOKUP(B822,[3]Summary!$B$3:$AF$15000,G822,FALSE)</f>
        <v>47179</v>
      </c>
      <c r="I822">
        <f t="shared" si="978"/>
        <v>27</v>
      </c>
      <c r="J822">
        <f>VLOOKUP(B822,[3]Summary!$B$3:$AF$15000,I822,FALSE)</f>
        <v>68.913158551562503</v>
      </c>
      <c r="K822" s="5">
        <f>VLOOKUP(A822,'[1]Cluster Analysis'!$A:$I,4)</f>
        <v>0</v>
      </c>
      <c r="L822" s="5">
        <f>VLOOKUP(A822,'[1]Cluster Analysis'!$A:$I,5)</f>
        <v>0</v>
      </c>
      <c r="M822" s="5">
        <f>VLOOKUP(A822,'[1]Cluster Analysis'!$A:$I,6)</f>
        <v>0</v>
      </c>
      <c r="N822" s="5">
        <f>VLOOKUP(A822,'[1]Cluster Analysis'!$A:$I,7)</f>
        <v>0</v>
      </c>
      <c r="O822" s="5">
        <f>VLOOKUP(A822,'[1]Cluster Analysis'!$A:$I,8)</f>
        <v>0</v>
      </c>
      <c r="P822" s="5">
        <f>VLOOKUP(A822,'[1]Cluster Analysis'!$A:$I,9)</f>
        <v>0</v>
      </c>
      <c r="Q822">
        <f>VLOOKUP(A822,'[2]Incident Summary'!$A:$I,3,FALSE)</f>
        <v>0</v>
      </c>
      <c r="R822" s="5">
        <f>VLOOKUP(A822,'[2]Incident Summary'!$A:$I,2,FALSE)</f>
        <v>0</v>
      </c>
      <c r="S822">
        <f>VLOOKUP(A822,'[2]Incident Summary'!$A:$I,4,FALSE)</f>
        <v>0</v>
      </c>
      <c r="T822">
        <f>VLOOKUP(A822,'[2]Incident Summary'!$A:$I,7,FALSE)</f>
        <v>0</v>
      </c>
      <c r="U822" s="5">
        <f>VLOOKUP(A822,'[2]Incident Summary'!$A:$I,6,FALSE)</f>
        <v>0</v>
      </c>
      <c r="V822">
        <f>VLOOKUP(A822,'[2]Incident Summary'!$A:$I,8,FALSE)</f>
        <v>0</v>
      </c>
      <c r="W822">
        <f t="shared" si="974"/>
        <v>24</v>
      </c>
    </row>
    <row r="823" spans="1:23" x14ac:dyDescent="0.25">
      <c r="A823" s="1">
        <f t="shared" si="1037"/>
        <v>42900.208333334529</v>
      </c>
      <c r="B823" s="3">
        <f t="shared" si="972"/>
        <v>42900</v>
      </c>
      <c r="C823" s="3">
        <f t="shared" ref="C823" si="1040">B823</f>
        <v>42900</v>
      </c>
      <c r="D823" s="2">
        <v>0.20833333333333334</v>
      </c>
      <c r="E823">
        <f t="shared" si="976"/>
        <v>23</v>
      </c>
      <c r="F823">
        <f>VLOOKUP(B823,[3]Summary!$B$3:$AF$15000,E823,FALSE)</f>
        <v>20.592776620781251</v>
      </c>
      <c r="G823">
        <f t="shared" si="977"/>
        <v>18</v>
      </c>
      <c r="H823">
        <f>VLOOKUP(B823,[3]Summary!$B$3:$AF$15000,G823,FALSE)</f>
        <v>481458</v>
      </c>
      <c r="I823">
        <f t="shared" si="978"/>
        <v>28</v>
      </c>
      <c r="J823">
        <f>VLOOKUP(B823,[3]Summary!$B$3:$AF$15000,I823,FALSE)</f>
        <v>65.585152652343751</v>
      </c>
      <c r="K823" s="5">
        <f>VLOOKUP(A823,'[1]Cluster Analysis'!$A:$I,4)</f>
        <v>0</v>
      </c>
      <c r="L823" s="5">
        <f>VLOOKUP(A823,'[1]Cluster Analysis'!$A:$I,5)</f>
        <v>0</v>
      </c>
      <c r="M823" s="5">
        <f>VLOOKUP(A823,'[1]Cluster Analysis'!$A:$I,6)</f>
        <v>0</v>
      </c>
      <c r="N823" s="5">
        <f>VLOOKUP(A823,'[1]Cluster Analysis'!$A:$I,7)</f>
        <v>6.0416666659875773E-2</v>
      </c>
      <c r="O823" s="5">
        <f>VLOOKUP(A823,'[1]Cluster Analysis'!$A:$I,8)</f>
        <v>6.944444467080757E-4</v>
      </c>
      <c r="P823" s="5">
        <f>VLOOKUP(A823,'[1]Cluster Analysis'!$A:$I,9)</f>
        <v>0</v>
      </c>
      <c r="Q823">
        <f>VLOOKUP(A823,'[2]Incident Summary'!$A:$I,3,FALSE)</f>
        <v>8</v>
      </c>
      <c r="R823" s="5">
        <f>VLOOKUP(A823,'[2]Incident Summary'!$A:$I,2,FALSE)</f>
        <v>0.15484670137811918</v>
      </c>
      <c r="S823">
        <f>VLOOKUP(A823,'[2]Incident Summary'!$A:$I,4,FALSE)</f>
        <v>11</v>
      </c>
      <c r="T823">
        <f>VLOOKUP(A823,'[2]Incident Summary'!$A:$I,7,FALSE)</f>
        <v>0</v>
      </c>
      <c r="U823" s="5">
        <f>VLOOKUP(A823,'[2]Incident Summary'!$A:$I,6,FALSE)</f>
        <v>0</v>
      </c>
      <c r="V823">
        <f>VLOOKUP(A823,'[2]Incident Summary'!$A:$I,8,FALSE)</f>
        <v>0</v>
      </c>
      <c r="W823">
        <f t="shared" si="974"/>
        <v>24</v>
      </c>
    </row>
    <row r="824" spans="1:23" x14ac:dyDescent="0.25">
      <c r="A824" s="1">
        <f t="shared" si="1037"/>
        <v>42900.416666667865</v>
      </c>
      <c r="B824" s="3">
        <f t="shared" si="972"/>
        <v>42900</v>
      </c>
      <c r="C824" s="3">
        <f t="shared" ref="C824" si="1041">B824</f>
        <v>42900</v>
      </c>
      <c r="D824" s="2">
        <v>0.41666666666666669</v>
      </c>
      <c r="E824">
        <f t="shared" si="976"/>
        <v>24</v>
      </c>
      <c r="F824">
        <f>VLOOKUP(B824,[3]Summary!$B$3:$AF$15000,E824,FALSE)</f>
        <v>16.54040597421875</v>
      </c>
      <c r="G824">
        <f t="shared" si="977"/>
        <v>19</v>
      </c>
      <c r="H824">
        <f>VLOOKUP(B824,[3]Summary!$B$3:$AF$15000,G824,FALSE)</f>
        <v>369264</v>
      </c>
      <c r="I824">
        <f t="shared" si="978"/>
        <v>29</v>
      </c>
      <c r="J824">
        <f>VLOOKUP(B824,[3]Summary!$B$3:$AF$15000,I824,FALSE)</f>
        <v>66.817382751953147</v>
      </c>
      <c r="K824" s="5">
        <f>VLOOKUP(A824,'[1]Cluster Analysis'!$A:$I,4)</f>
        <v>0</v>
      </c>
      <c r="L824" s="5">
        <f>VLOOKUP(A824,'[1]Cluster Analysis'!$A:$I,5)</f>
        <v>0</v>
      </c>
      <c r="M824" s="5">
        <f>VLOOKUP(A824,'[1]Cluster Analysis'!$A:$I,6)</f>
        <v>0</v>
      </c>
      <c r="N824" s="5">
        <f>VLOOKUP(A824,'[1]Cluster Analysis'!$A:$I,7)</f>
        <v>4.6527777776645962E-2</v>
      </c>
      <c r="O824" s="5">
        <f>VLOOKUP(A824,'[1]Cluster Analysis'!$A:$I,8)</f>
        <v>0</v>
      </c>
      <c r="P824" s="5">
        <f>VLOOKUP(A824,'[1]Cluster Analysis'!$A:$I,9)</f>
        <v>0</v>
      </c>
      <c r="Q824">
        <f>VLOOKUP(A824,'[2]Incident Summary'!$A:$I,3,FALSE)</f>
        <v>1</v>
      </c>
      <c r="R824" s="5">
        <f>VLOOKUP(A824,'[2]Incident Summary'!$A:$I,2,FALSE)</f>
        <v>0.12749695601814892</v>
      </c>
      <c r="S824">
        <f>VLOOKUP(A824,'[2]Incident Summary'!$A:$I,4,FALSE)</f>
        <v>1</v>
      </c>
      <c r="T824">
        <f>VLOOKUP(A824,'[2]Incident Summary'!$A:$I,7,FALSE)</f>
        <v>0</v>
      </c>
      <c r="U824" s="5">
        <f>VLOOKUP(A824,'[2]Incident Summary'!$A:$I,6,FALSE)</f>
        <v>0</v>
      </c>
      <c r="V824">
        <f>VLOOKUP(A824,'[2]Incident Summary'!$A:$I,8,FALSE)</f>
        <v>0</v>
      </c>
      <c r="W824">
        <f t="shared" si="974"/>
        <v>24</v>
      </c>
    </row>
    <row r="825" spans="1:23" x14ac:dyDescent="0.25">
      <c r="A825" s="1">
        <f t="shared" si="993"/>
        <v>42900.583333334529</v>
      </c>
      <c r="B825" s="3">
        <f t="shared" si="972"/>
        <v>42900</v>
      </c>
      <c r="C825" s="3">
        <f t="shared" ref="C825" si="1042">B825</f>
        <v>42900</v>
      </c>
      <c r="D825" s="2">
        <v>0.58333333333333337</v>
      </c>
      <c r="E825">
        <f t="shared" si="976"/>
        <v>25</v>
      </c>
      <c r="F825">
        <f>VLOOKUP(B825,[3]Summary!$B$3:$AF$15000,E825,FALSE)</f>
        <v>28.143109419375001</v>
      </c>
      <c r="G825">
        <f t="shared" si="977"/>
        <v>20</v>
      </c>
      <c r="H825">
        <f>VLOOKUP(B825,[3]Summary!$B$3:$AF$15000,G825,FALSE)</f>
        <v>552261</v>
      </c>
      <c r="I825">
        <f t="shared" si="978"/>
        <v>30</v>
      </c>
      <c r="J825">
        <f>VLOOKUP(B825,[3]Summary!$B$3:$AF$15000,I825,FALSE)</f>
        <v>60.121931603124985</v>
      </c>
      <c r="K825" s="5">
        <f>VLOOKUP(A825,'[1]Cluster Analysis'!$A:$I,4)</f>
        <v>0</v>
      </c>
      <c r="L825" s="5">
        <f>VLOOKUP(A825,'[1]Cluster Analysis'!$A:$I,5)</f>
        <v>0</v>
      </c>
      <c r="M825" s="5">
        <f>VLOOKUP(A825,'[1]Cluster Analysis'!$A:$I,6)</f>
        <v>0</v>
      </c>
      <c r="N825" s="5">
        <f>VLOOKUP(A825,'[1]Cluster Analysis'!$A:$I,7)</f>
        <v>0</v>
      </c>
      <c r="O825" s="5">
        <f>VLOOKUP(A825,'[1]Cluster Analysis'!$A:$I,8)</f>
        <v>0</v>
      </c>
      <c r="P825" s="5">
        <f>VLOOKUP(A825,'[1]Cluster Analysis'!$A:$I,9)</f>
        <v>0</v>
      </c>
      <c r="Q825">
        <f>VLOOKUP(A825,'[2]Incident Summary'!$A:$I,3,FALSE)</f>
        <v>10</v>
      </c>
      <c r="R825" s="5">
        <f>VLOOKUP(A825,'[2]Incident Summary'!$A:$I,2,FALSE)</f>
        <v>0.33932755788555369</v>
      </c>
      <c r="S825">
        <f>VLOOKUP(A825,'[2]Incident Summary'!$A:$I,4,FALSE)</f>
        <v>13.5</v>
      </c>
      <c r="T825">
        <f>VLOOKUP(A825,'[2]Incident Summary'!$A:$I,7,FALSE)</f>
        <v>0</v>
      </c>
      <c r="U825" s="5">
        <f>VLOOKUP(A825,'[2]Incident Summary'!$A:$I,6,FALSE)</f>
        <v>0</v>
      </c>
      <c r="V825">
        <f>VLOOKUP(A825,'[2]Incident Summary'!$A:$I,8,FALSE)</f>
        <v>0</v>
      </c>
      <c r="W825">
        <f t="shared" si="974"/>
        <v>24</v>
      </c>
    </row>
    <row r="826" spans="1:23" x14ac:dyDescent="0.25">
      <c r="A826" s="1">
        <f t="shared" ref="A826:A829" si="1043">A825+TIME(5,0,0)</f>
        <v>42900.791666667865</v>
      </c>
      <c r="B826" s="3">
        <f t="shared" si="972"/>
        <v>42900</v>
      </c>
      <c r="C826" s="3">
        <f t="shared" ref="C826" si="1044">B826</f>
        <v>42900</v>
      </c>
      <c r="D826" s="2">
        <v>0.79166666666666663</v>
      </c>
      <c r="E826">
        <f t="shared" si="976"/>
        <v>26</v>
      </c>
      <c r="F826">
        <f>VLOOKUP(B826,[3]Summary!$B$3:$AF$15000,E826,FALSE)</f>
        <v>8.0115880314999988</v>
      </c>
      <c r="G826">
        <f t="shared" si="977"/>
        <v>21</v>
      </c>
      <c r="H826">
        <f>VLOOKUP(B826,[3]Summary!$B$3:$AF$15000,G826,FALSE)</f>
        <v>246400</v>
      </c>
      <c r="I826">
        <f t="shared" si="978"/>
        <v>31</v>
      </c>
      <c r="J826">
        <f>VLOOKUP(B826,[3]Summary!$B$3:$AF$15000,I826,FALSE)</f>
        <v>72.583426979687502</v>
      </c>
      <c r="K826" s="5">
        <f>VLOOKUP(A826,'[1]Cluster Analysis'!$A:$I,4)</f>
        <v>0</v>
      </c>
      <c r="L826" s="5">
        <f>VLOOKUP(A826,'[1]Cluster Analysis'!$A:$I,5)</f>
        <v>0</v>
      </c>
      <c r="M826" s="5">
        <f>VLOOKUP(A826,'[1]Cluster Analysis'!$A:$I,6)</f>
        <v>0</v>
      </c>
      <c r="N826" s="5">
        <f>VLOOKUP(A826,'[1]Cluster Analysis'!$A:$I,7)</f>
        <v>0</v>
      </c>
      <c r="O826" s="5">
        <f>VLOOKUP(A826,'[1]Cluster Analysis'!$A:$I,8)</f>
        <v>0</v>
      </c>
      <c r="P826" s="5">
        <f>VLOOKUP(A826,'[1]Cluster Analysis'!$A:$I,9)</f>
        <v>0</v>
      </c>
      <c r="Q826">
        <f>VLOOKUP(A826,'[2]Incident Summary'!$A:$I,3,FALSE)</f>
        <v>0</v>
      </c>
      <c r="R826" s="5">
        <f>VLOOKUP(A826,'[2]Incident Summary'!$A:$I,2,FALSE)</f>
        <v>0</v>
      </c>
      <c r="S826">
        <f>VLOOKUP(A826,'[2]Incident Summary'!$A:$I,4,FALSE)</f>
        <v>0</v>
      </c>
      <c r="T826">
        <f>VLOOKUP(A826,'[2]Incident Summary'!$A:$I,7,FALSE)</f>
        <v>1</v>
      </c>
      <c r="U826" s="5">
        <f>VLOOKUP(A826,'[2]Incident Summary'!$A:$I,6,FALSE)</f>
        <v>7.6568993055843748E-2</v>
      </c>
      <c r="V826">
        <f>VLOOKUP(A826,'[2]Incident Summary'!$A:$I,8,FALSE)</f>
        <v>2</v>
      </c>
      <c r="W826">
        <f t="shared" si="974"/>
        <v>24</v>
      </c>
    </row>
    <row r="827" spans="1:23" x14ac:dyDescent="0.25">
      <c r="A827" s="1">
        <f t="shared" si="1043"/>
        <v>42901.000000001201</v>
      </c>
      <c r="B827" s="3">
        <f t="shared" si="972"/>
        <v>42901</v>
      </c>
      <c r="C827" s="3">
        <f t="shared" ref="C827" si="1045">B827</f>
        <v>42901</v>
      </c>
      <c r="D827" s="2">
        <v>0</v>
      </c>
      <c r="E827">
        <f t="shared" si="976"/>
        <v>22</v>
      </c>
      <c r="F827">
        <f>VLOOKUP(B827,[3]Summary!$B$3:$AF$15000,E827,FALSE)</f>
        <v>1.96988705253125</v>
      </c>
      <c r="G827">
        <f t="shared" si="977"/>
        <v>17</v>
      </c>
      <c r="H827">
        <f>VLOOKUP(B827,[3]Summary!$B$3:$AF$15000,G827,FALSE)</f>
        <v>53141</v>
      </c>
      <c r="I827">
        <f t="shared" si="978"/>
        <v>27</v>
      </c>
      <c r="J827">
        <f>VLOOKUP(B827,[3]Summary!$B$3:$AF$15000,I827,FALSE)</f>
        <v>68.622575892187498</v>
      </c>
      <c r="K827" s="5">
        <f>VLOOKUP(A827,'[1]Cluster Analysis'!$A:$I,4)</f>
        <v>0</v>
      </c>
      <c r="L827" s="5">
        <f>VLOOKUP(A827,'[1]Cluster Analysis'!$A:$I,5)</f>
        <v>0</v>
      </c>
      <c r="M827" s="5">
        <f>VLOOKUP(A827,'[1]Cluster Analysis'!$A:$I,6)</f>
        <v>0</v>
      </c>
      <c r="N827" s="5">
        <f>VLOOKUP(A827,'[1]Cluster Analysis'!$A:$I,7)</f>
        <v>0</v>
      </c>
      <c r="O827" s="5">
        <f>VLOOKUP(A827,'[1]Cluster Analysis'!$A:$I,8)</f>
        <v>0</v>
      </c>
      <c r="P827" s="5">
        <f>VLOOKUP(A827,'[1]Cluster Analysis'!$A:$I,9)</f>
        <v>0</v>
      </c>
      <c r="Q827">
        <f>VLOOKUP(A827,'[2]Incident Summary'!$A:$I,3,FALSE)</f>
        <v>0</v>
      </c>
      <c r="R827" s="5">
        <f>VLOOKUP(A827,'[2]Incident Summary'!$A:$I,2,FALSE)</f>
        <v>0</v>
      </c>
      <c r="S827">
        <f>VLOOKUP(A827,'[2]Incident Summary'!$A:$I,4,FALSE)</f>
        <v>0</v>
      </c>
      <c r="T827">
        <f>VLOOKUP(A827,'[2]Incident Summary'!$A:$I,7,FALSE)</f>
        <v>0</v>
      </c>
      <c r="U827" s="5">
        <f>VLOOKUP(A827,'[2]Incident Summary'!$A:$I,6,FALSE)</f>
        <v>0</v>
      </c>
      <c r="V827">
        <f>VLOOKUP(A827,'[2]Incident Summary'!$A:$I,8,FALSE)</f>
        <v>0</v>
      </c>
      <c r="W827">
        <f t="shared" si="974"/>
        <v>24</v>
      </c>
    </row>
    <row r="828" spans="1:23" x14ac:dyDescent="0.25">
      <c r="A828" s="1">
        <f t="shared" si="1043"/>
        <v>42901.208333334536</v>
      </c>
      <c r="B828" s="3">
        <f t="shared" si="972"/>
        <v>42901</v>
      </c>
      <c r="C828" s="3">
        <f t="shared" ref="C828" si="1046">B828</f>
        <v>42901</v>
      </c>
      <c r="D828" s="2">
        <v>0.20833333333333334</v>
      </c>
      <c r="E828">
        <f t="shared" si="976"/>
        <v>23</v>
      </c>
      <c r="F828">
        <f>VLOOKUP(B828,[3]Summary!$B$3:$AF$15000,E828,FALSE)</f>
        <v>20.069099264671877</v>
      </c>
      <c r="G828">
        <f t="shared" si="977"/>
        <v>18</v>
      </c>
      <c r="H828">
        <f>VLOOKUP(B828,[3]Summary!$B$3:$AF$15000,G828,FALSE)</f>
        <v>486456</v>
      </c>
      <c r="I828">
        <f t="shared" si="978"/>
        <v>28</v>
      </c>
      <c r="J828">
        <f>VLOOKUP(B828,[3]Summary!$B$3:$AF$15000,I828,FALSE)</f>
        <v>65.914647978125004</v>
      </c>
      <c r="K828" s="5">
        <f>VLOOKUP(A828,'[1]Cluster Analysis'!$A:$I,4)</f>
        <v>0</v>
      </c>
      <c r="L828" s="5">
        <f>VLOOKUP(A828,'[1]Cluster Analysis'!$A:$I,5)</f>
        <v>0</v>
      </c>
      <c r="M828" s="5">
        <f>VLOOKUP(A828,'[1]Cluster Analysis'!$A:$I,6)</f>
        <v>0</v>
      </c>
      <c r="N828" s="5">
        <f>VLOOKUP(A828,'[1]Cluster Analysis'!$A:$I,7)</f>
        <v>0</v>
      </c>
      <c r="O828" s="5">
        <f>VLOOKUP(A828,'[1]Cluster Analysis'!$A:$I,8)</f>
        <v>0</v>
      </c>
      <c r="P828" s="5">
        <f>VLOOKUP(A828,'[1]Cluster Analysis'!$A:$I,9)</f>
        <v>0</v>
      </c>
      <c r="Q828">
        <f>VLOOKUP(A828,'[2]Incident Summary'!$A:$I,3,FALSE)</f>
        <v>6</v>
      </c>
      <c r="R828" s="5">
        <f>VLOOKUP(A828,'[2]Incident Summary'!$A:$I,2,FALSE)</f>
        <v>7.7582164361956529E-2</v>
      </c>
      <c r="S828">
        <f>VLOOKUP(A828,'[2]Incident Summary'!$A:$I,4,FALSE)</f>
        <v>8.5</v>
      </c>
      <c r="T828">
        <f>VLOOKUP(A828,'[2]Incident Summary'!$A:$I,7,FALSE)</f>
        <v>0</v>
      </c>
      <c r="U828" s="5">
        <f>VLOOKUP(A828,'[2]Incident Summary'!$A:$I,6,FALSE)</f>
        <v>0</v>
      </c>
      <c r="V828">
        <f>VLOOKUP(A828,'[2]Incident Summary'!$A:$I,8,FALSE)</f>
        <v>0</v>
      </c>
      <c r="W828">
        <f t="shared" si="974"/>
        <v>24</v>
      </c>
    </row>
    <row r="829" spans="1:23" x14ac:dyDescent="0.25">
      <c r="A829" s="1">
        <f t="shared" si="1043"/>
        <v>42901.416666667872</v>
      </c>
      <c r="B829" s="3">
        <f t="shared" si="972"/>
        <v>42901</v>
      </c>
      <c r="C829" s="3">
        <f t="shared" ref="C829" si="1047">B829</f>
        <v>42901</v>
      </c>
      <c r="D829" s="2">
        <v>0.41666666666666669</v>
      </c>
      <c r="E829">
        <f t="shared" si="976"/>
        <v>24</v>
      </c>
      <c r="F829">
        <f>VLOOKUP(B829,[3]Summary!$B$3:$AF$15000,E829,FALSE)</f>
        <v>17.627453159765626</v>
      </c>
      <c r="G829">
        <f t="shared" si="977"/>
        <v>19</v>
      </c>
      <c r="H829">
        <f>VLOOKUP(B829,[3]Summary!$B$3:$AF$15000,G829,FALSE)</f>
        <v>381649</v>
      </c>
      <c r="I829">
        <f t="shared" si="978"/>
        <v>29</v>
      </c>
      <c r="J829">
        <f>VLOOKUP(B829,[3]Summary!$B$3:$AF$15000,I829,FALSE)</f>
        <v>66.256279935546885</v>
      </c>
      <c r="K829" s="5">
        <f>VLOOKUP(A829,'[1]Cluster Analysis'!$A:$I,4)</f>
        <v>0</v>
      </c>
      <c r="L829" s="5">
        <f>VLOOKUP(A829,'[1]Cluster Analysis'!$A:$I,5)</f>
        <v>0</v>
      </c>
      <c r="M829" s="5">
        <f>VLOOKUP(A829,'[1]Cluster Analysis'!$A:$I,6)</f>
        <v>0</v>
      </c>
      <c r="N829" s="5">
        <f>VLOOKUP(A829,'[1]Cluster Analysis'!$A:$I,7)</f>
        <v>0</v>
      </c>
      <c r="O829" s="5">
        <f>VLOOKUP(A829,'[1]Cluster Analysis'!$A:$I,8)</f>
        <v>0</v>
      </c>
      <c r="P829" s="5">
        <f>VLOOKUP(A829,'[1]Cluster Analysis'!$A:$I,9)</f>
        <v>0</v>
      </c>
      <c r="Q829">
        <f>VLOOKUP(A829,'[2]Incident Summary'!$A:$I,3,FALSE)</f>
        <v>5</v>
      </c>
      <c r="R829" s="5">
        <f>VLOOKUP(A829,'[2]Incident Summary'!$A:$I,2,FALSE)</f>
        <v>0.12880685184791218</v>
      </c>
      <c r="S829">
        <f>VLOOKUP(A829,'[2]Incident Summary'!$A:$I,4,FALSE)</f>
        <v>5.5</v>
      </c>
      <c r="T829">
        <f>VLOOKUP(A829,'[2]Incident Summary'!$A:$I,7,FALSE)</f>
        <v>0</v>
      </c>
      <c r="U829" s="5">
        <f>VLOOKUP(A829,'[2]Incident Summary'!$A:$I,6,FALSE)</f>
        <v>0</v>
      </c>
      <c r="V829">
        <f>VLOOKUP(A829,'[2]Incident Summary'!$A:$I,8,FALSE)</f>
        <v>0</v>
      </c>
      <c r="W829">
        <f t="shared" si="974"/>
        <v>24</v>
      </c>
    </row>
    <row r="830" spans="1:23" x14ac:dyDescent="0.25">
      <c r="A830" s="1">
        <f t="shared" si="993"/>
        <v>42901.583333334536</v>
      </c>
      <c r="B830" s="3">
        <f t="shared" si="972"/>
        <v>42901</v>
      </c>
      <c r="C830" s="3">
        <f t="shared" ref="C830" si="1048">B830</f>
        <v>42901</v>
      </c>
      <c r="D830" s="2">
        <v>0.58333333333333337</v>
      </c>
      <c r="E830">
        <f t="shared" si="976"/>
        <v>25</v>
      </c>
      <c r="F830">
        <f>VLOOKUP(B830,[3]Summary!$B$3:$AF$15000,E830,FALSE)</f>
        <v>30.223818318124998</v>
      </c>
      <c r="G830">
        <f t="shared" si="977"/>
        <v>20</v>
      </c>
      <c r="H830">
        <f>VLOOKUP(B830,[3]Summary!$B$3:$AF$15000,G830,FALSE)</f>
        <v>545534</v>
      </c>
      <c r="I830">
        <f t="shared" si="978"/>
        <v>30</v>
      </c>
      <c r="J830">
        <f>VLOOKUP(B830,[3]Summary!$B$3:$AF$15000,I830,FALSE)</f>
        <v>58.110309876562503</v>
      </c>
      <c r="K830" s="5">
        <f>VLOOKUP(A830,'[1]Cluster Analysis'!$A:$I,4)</f>
        <v>0</v>
      </c>
      <c r="L830" s="5">
        <f>VLOOKUP(A830,'[1]Cluster Analysis'!$A:$I,5)</f>
        <v>0</v>
      </c>
      <c r="M830" s="5">
        <f>VLOOKUP(A830,'[1]Cluster Analysis'!$A:$I,6)</f>
        <v>0</v>
      </c>
      <c r="N830" s="5">
        <f>VLOOKUP(A830,'[1]Cluster Analysis'!$A:$I,7)</f>
        <v>0</v>
      </c>
      <c r="O830" s="5">
        <f>VLOOKUP(A830,'[1]Cluster Analysis'!$A:$I,8)</f>
        <v>0</v>
      </c>
      <c r="P830" s="5">
        <f>VLOOKUP(A830,'[1]Cluster Analysis'!$A:$I,9)</f>
        <v>0</v>
      </c>
      <c r="Q830">
        <f>VLOOKUP(A830,'[2]Incident Summary'!$A:$I,3,FALSE)</f>
        <v>7</v>
      </c>
      <c r="R830" s="5">
        <f>VLOOKUP(A830,'[2]Incident Summary'!$A:$I,2,FALSE)</f>
        <v>0.16960880785336485</v>
      </c>
      <c r="S830">
        <f>VLOOKUP(A830,'[2]Incident Summary'!$A:$I,4,FALSE)</f>
        <v>7</v>
      </c>
      <c r="T830">
        <f>VLOOKUP(A830,'[2]Incident Summary'!$A:$I,7,FALSE)</f>
        <v>0</v>
      </c>
      <c r="U830" s="5">
        <f>VLOOKUP(A830,'[2]Incident Summary'!$A:$I,6,FALSE)</f>
        <v>0</v>
      </c>
      <c r="V830">
        <f>VLOOKUP(A830,'[2]Incident Summary'!$A:$I,8,FALSE)</f>
        <v>0</v>
      </c>
      <c r="W830">
        <f t="shared" si="974"/>
        <v>24</v>
      </c>
    </row>
    <row r="831" spans="1:23" x14ac:dyDescent="0.25">
      <c r="A831" s="1">
        <f t="shared" ref="A831:A834" si="1049">A830+TIME(5,0,0)</f>
        <v>42901.791666667872</v>
      </c>
      <c r="B831" s="3">
        <f t="shared" si="972"/>
        <v>42901</v>
      </c>
      <c r="C831" s="3">
        <f t="shared" ref="C831" si="1050">B831</f>
        <v>42901</v>
      </c>
      <c r="D831" s="2">
        <v>0.79166666666666663</v>
      </c>
      <c r="E831">
        <f t="shared" si="976"/>
        <v>26</v>
      </c>
      <c r="F831">
        <f>VLOOKUP(B831,[3]Summary!$B$3:$AF$15000,E831,FALSE)</f>
        <v>8.3381875215624994</v>
      </c>
      <c r="G831">
        <f t="shared" si="977"/>
        <v>21</v>
      </c>
      <c r="H831">
        <f>VLOOKUP(B831,[3]Summary!$B$3:$AF$15000,G831,FALSE)</f>
        <v>255639</v>
      </c>
      <c r="I831">
        <f t="shared" si="978"/>
        <v>31</v>
      </c>
      <c r="J831">
        <f>VLOOKUP(B831,[3]Summary!$B$3:$AF$15000,I831,FALSE)</f>
        <v>71.674609287500004</v>
      </c>
      <c r="K831" s="5">
        <f>VLOOKUP(A831,'[1]Cluster Analysis'!$A:$I,4)</f>
        <v>0</v>
      </c>
      <c r="L831" s="5">
        <f>VLOOKUP(A831,'[1]Cluster Analysis'!$A:$I,5)</f>
        <v>0</v>
      </c>
      <c r="M831" s="5">
        <f>VLOOKUP(A831,'[1]Cluster Analysis'!$A:$I,6)</f>
        <v>0</v>
      </c>
      <c r="N831" s="5">
        <f>VLOOKUP(A831,'[1]Cluster Analysis'!$A:$I,7)</f>
        <v>0</v>
      </c>
      <c r="O831" s="5">
        <f>VLOOKUP(A831,'[1]Cluster Analysis'!$A:$I,8)</f>
        <v>0</v>
      </c>
      <c r="P831" s="5">
        <f>VLOOKUP(A831,'[1]Cluster Analysis'!$A:$I,9)</f>
        <v>0</v>
      </c>
      <c r="Q831">
        <f>VLOOKUP(A831,'[2]Incident Summary'!$A:$I,3,FALSE)</f>
        <v>0</v>
      </c>
      <c r="R831" s="5">
        <f>VLOOKUP(A831,'[2]Incident Summary'!$A:$I,2,FALSE)</f>
        <v>0</v>
      </c>
      <c r="S831">
        <f>VLOOKUP(A831,'[2]Incident Summary'!$A:$I,4,FALSE)</f>
        <v>0</v>
      </c>
      <c r="T831">
        <f>VLOOKUP(A831,'[2]Incident Summary'!$A:$I,7,FALSE)</f>
        <v>0</v>
      </c>
      <c r="U831" s="5">
        <f>VLOOKUP(A831,'[2]Incident Summary'!$A:$I,6,FALSE)</f>
        <v>0</v>
      </c>
      <c r="V831">
        <f>VLOOKUP(A831,'[2]Incident Summary'!$A:$I,8,FALSE)</f>
        <v>0</v>
      </c>
      <c r="W831">
        <f t="shared" si="974"/>
        <v>24</v>
      </c>
    </row>
    <row r="832" spans="1:23" x14ac:dyDescent="0.25">
      <c r="A832" s="1">
        <f t="shared" si="1049"/>
        <v>42902.000000001208</v>
      </c>
      <c r="B832" s="3">
        <f t="shared" si="972"/>
        <v>42902</v>
      </c>
      <c r="C832" s="3">
        <f t="shared" ref="C832" si="1051">B832</f>
        <v>42902</v>
      </c>
      <c r="D832" s="2">
        <v>0</v>
      </c>
      <c r="E832">
        <f t="shared" si="976"/>
        <v>22</v>
      </c>
      <c r="F832">
        <f>VLOOKUP(B832,[3]Summary!$B$3:$AF$15000,E832,FALSE)</f>
        <v>2.0964417859062494</v>
      </c>
      <c r="G832">
        <f t="shared" si="977"/>
        <v>17</v>
      </c>
      <c r="H832">
        <f>VLOOKUP(B832,[3]Summary!$B$3:$AF$15000,G832,FALSE)</f>
        <v>52955</v>
      </c>
      <c r="I832">
        <f t="shared" si="978"/>
        <v>27</v>
      </c>
      <c r="J832">
        <f>VLOOKUP(B832,[3]Summary!$B$3:$AF$15000,I832,FALSE)</f>
        <v>67.522892181249986</v>
      </c>
      <c r="K832" s="5">
        <f>VLOOKUP(A832,'[1]Cluster Analysis'!$A:$I,4)</f>
        <v>0</v>
      </c>
      <c r="L832" s="5">
        <f>VLOOKUP(A832,'[1]Cluster Analysis'!$A:$I,5)</f>
        <v>0</v>
      </c>
      <c r="M832" s="5">
        <f>VLOOKUP(A832,'[1]Cluster Analysis'!$A:$I,6)</f>
        <v>0</v>
      </c>
      <c r="N832" s="5">
        <f>VLOOKUP(A832,'[1]Cluster Analysis'!$A:$I,7)</f>
        <v>0</v>
      </c>
      <c r="O832" s="5">
        <f>VLOOKUP(A832,'[1]Cluster Analysis'!$A:$I,8)</f>
        <v>0</v>
      </c>
      <c r="P832" s="5">
        <f>VLOOKUP(A832,'[1]Cluster Analysis'!$A:$I,9)</f>
        <v>0</v>
      </c>
      <c r="Q832">
        <f>VLOOKUP(A832,'[2]Incident Summary'!$A:$I,3,FALSE)</f>
        <v>0</v>
      </c>
      <c r="R832" s="5">
        <f>VLOOKUP(A832,'[2]Incident Summary'!$A:$I,2,FALSE)</f>
        <v>0</v>
      </c>
      <c r="S832">
        <f>VLOOKUP(A832,'[2]Incident Summary'!$A:$I,4,FALSE)</f>
        <v>0</v>
      </c>
      <c r="T832">
        <f>VLOOKUP(A832,'[2]Incident Summary'!$A:$I,7,FALSE)</f>
        <v>0</v>
      </c>
      <c r="U832" s="5">
        <f>VLOOKUP(A832,'[2]Incident Summary'!$A:$I,6,FALSE)</f>
        <v>0</v>
      </c>
      <c r="V832">
        <f>VLOOKUP(A832,'[2]Incident Summary'!$A:$I,8,FALSE)</f>
        <v>0</v>
      </c>
      <c r="W832">
        <f t="shared" si="974"/>
        <v>24</v>
      </c>
    </row>
    <row r="833" spans="1:23" x14ac:dyDescent="0.25">
      <c r="A833" s="1">
        <f t="shared" si="1049"/>
        <v>42902.208333334544</v>
      </c>
      <c r="B833" s="3">
        <f t="shared" si="972"/>
        <v>42902</v>
      </c>
      <c r="C833" s="3">
        <f t="shared" ref="C833" si="1052">B833</f>
        <v>42902</v>
      </c>
      <c r="D833" s="2">
        <v>0.20833333333333334</v>
      </c>
      <c r="E833">
        <f t="shared" si="976"/>
        <v>23</v>
      </c>
      <c r="F833">
        <f>VLOOKUP(B833,[3]Summary!$B$3:$AF$15000,E833,FALSE)</f>
        <v>16.042019744890627</v>
      </c>
      <c r="G833">
        <f t="shared" si="977"/>
        <v>18</v>
      </c>
      <c r="H833">
        <f>VLOOKUP(B833,[3]Summary!$B$3:$AF$15000,G833,FALSE)</f>
        <v>462034</v>
      </c>
      <c r="I833">
        <f t="shared" si="978"/>
        <v>28</v>
      </c>
      <c r="J833">
        <f>VLOOKUP(B833,[3]Summary!$B$3:$AF$15000,I833,FALSE)</f>
        <v>69.297779254687498</v>
      </c>
      <c r="K833" s="5">
        <f>VLOOKUP(A833,'[1]Cluster Analysis'!$A:$I,4)</f>
        <v>0</v>
      </c>
      <c r="L833" s="5">
        <f>VLOOKUP(A833,'[1]Cluster Analysis'!$A:$I,5)</f>
        <v>0</v>
      </c>
      <c r="M833" s="5">
        <f>VLOOKUP(A833,'[1]Cluster Analysis'!$A:$I,6)</f>
        <v>0</v>
      </c>
      <c r="N833" s="5">
        <f>VLOOKUP(A833,'[1]Cluster Analysis'!$A:$I,7)</f>
        <v>0</v>
      </c>
      <c r="O833" s="5">
        <f>VLOOKUP(A833,'[1]Cluster Analysis'!$A:$I,8)</f>
        <v>0</v>
      </c>
      <c r="P833" s="5">
        <f>VLOOKUP(A833,'[1]Cluster Analysis'!$A:$I,9)</f>
        <v>0</v>
      </c>
      <c r="Q833">
        <f>VLOOKUP(A833,'[2]Incident Summary'!$A:$I,3,FALSE)</f>
        <v>4</v>
      </c>
      <c r="R833" s="5">
        <f>VLOOKUP(A833,'[2]Incident Summary'!$A:$I,2,FALSE)</f>
        <v>2.9072002304019406E-2</v>
      </c>
      <c r="S833">
        <f>VLOOKUP(A833,'[2]Incident Summary'!$A:$I,4,FALSE)</f>
        <v>6</v>
      </c>
      <c r="T833">
        <f>VLOOKUP(A833,'[2]Incident Summary'!$A:$I,7,FALSE)</f>
        <v>0</v>
      </c>
      <c r="U833" s="5">
        <f>VLOOKUP(A833,'[2]Incident Summary'!$A:$I,6,FALSE)</f>
        <v>0</v>
      </c>
      <c r="V833">
        <f>VLOOKUP(A833,'[2]Incident Summary'!$A:$I,8,FALSE)</f>
        <v>0</v>
      </c>
      <c r="W833">
        <f t="shared" si="974"/>
        <v>24</v>
      </c>
    </row>
    <row r="834" spans="1:23" x14ac:dyDescent="0.25">
      <c r="A834" s="1">
        <f t="shared" si="1049"/>
        <v>42902.416666667879</v>
      </c>
      <c r="B834" s="3">
        <f t="shared" si="972"/>
        <v>42902</v>
      </c>
      <c r="C834" s="3">
        <f t="shared" ref="C834" si="1053">B834</f>
        <v>42902</v>
      </c>
      <c r="D834" s="2">
        <v>0.41666666666666669</v>
      </c>
      <c r="E834">
        <f t="shared" si="976"/>
        <v>24</v>
      </c>
      <c r="F834">
        <f>VLOOKUP(B834,[3]Summary!$B$3:$AF$15000,E834,FALSE)</f>
        <v>20.508486963671874</v>
      </c>
      <c r="G834">
        <f t="shared" si="977"/>
        <v>19</v>
      </c>
      <c r="H834">
        <f>VLOOKUP(B834,[3]Summary!$B$3:$AF$15000,G834,FALSE)</f>
        <v>408232</v>
      </c>
      <c r="I834">
        <f t="shared" si="978"/>
        <v>29</v>
      </c>
      <c r="J834">
        <f>VLOOKUP(B834,[3]Summary!$B$3:$AF$15000,I834,FALSE)</f>
        <v>64.518931261718762</v>
      </c>
      <c r="K834" s="5">
        <f>VLOOKUP(A834,'[1]Cluster Analysis'!$A:$I,4)</f>
        <v>0</v>
      </c>
      <c r="L834" s="5">
        <f>VLOOKUP(A834,'[1]Cluster Analysis'!$A:$I,5)</f>
        <v>0</v>
      </c>
      <c r="M834" s="5">
        <f>VLOOKUP(A834,'[1]Cluster Analysis'!$A:$I,6)</f>
        <v>0</v>
      </c>
      <c r="N834" s="5">
        <f>VLOOKUP(A834,'[1]Cluster Analysis'!$A:$I,7)</f>
        <v>0</v>
      </c>
      <c r="O834" s="5">
        <f>VLOOKUP(A834,'[1]Cluster Analysis'!$A:$I,8)</f>
        <v>0</v>
      </c>
      <c r="P834" s="5">
        <f>VLOOKUP(A834,'[1]Cluster Analysis'!$A:$I,9)</f>
        <v>0</v>
      </c>
      <c r="Q834">
        <f>VLOOKUP(A834,'[2]Incident Summary'!$A:$I,3,FALSE)</f>
        <v>8</v>
      </c>
      <c r="R834" s="5">
        <f>VLOOKUP(A834,'[2]Incident Summary'!$A:$I,2,FALSE)</f>
        <v>8.1375474532251246E-2</v>
      </c>
      <c r="S834">
        <f>VLOOKUP(A834,'[2]Incident Summary'!$A:$I,4,FALSE)</f>
        <v>9.5</v>
      </c>
      <c r="T834">
        <f>VLOOKUP(A834,'[2]Incident Summary'!$A:$I,7,FALSE)</f>
        <v>0</v>
      </c>
      <c r="U834" s="5">
        <f>VLOOKUP(A834,'[2]Incident Summary'!$A:$I,6,FALSE)</f>
        <v>0</v>
      </c>
      <c r="V834">
        <f>VLOOKUP(A834,'[2]Incident Summary'!$A:$I,8,FALSE)</f>
        <v>0</v>
      </c>
      <c r="W834">
        <f t="shared" si="974"/>
        <v>24</v>
      </c>
    </row>
    <row r="835" spans="1:23" x14ac:dyDescent="0.25">
      <c r="A835" s="1">
        <f t="shared" si="993"/>
        <v>42902.583333334544</v>
      </c>
      <c r="B835" s="3">
        <f t="shared" ref="B835:B898" si="1054">INT(A835+0.000001)</f>
        <v>42902</v>
      </c>
      <c r="C835" s="3">
        <f t="shared" ref="C835" si="1055">B835</f>
        <v>42902</v>
      </c>
      <c r="D835" s="2">
        <v>0.58333333333333337</v>
      </c>
      <c r="E835">
        <f t="shared" si="976"/>
        <v>25</v>
      </c>
      <c r="F835">
        <f>VLOOKUP(B835,[3]Summary!$B$3:$AF$15000,E835,FALSE)</f>
        <v>25.511101731874994</v>
      </c>
      <c r="G835">
        <f t="shared" si="977"/>
        <v>20</v>
      </c>
      <c r="H835">
        <f>VLOOKUP(B835,[3]Summary!$B$3:$AF$15000,G835,FALSE)</f>
        <v>541008</v>
      </c>
      <c r="I835">
        <f t="shared" si="978"/>
        <v>30</v>
      </c>
      <c r="J835">
        <f>VLOOKUP(B835,[3]Summary!$B$3:$AF$15000,I835,FALSE)</f>
        <v>62.535105582812484</v>
      </c>
      <c r="K835" s="5">
        <f>VLOOKUP(A835,'[1]Cluster Analysis'!$A:$I,4)</f>
        <v>0</v>
      </c>
      <c r="L835" s="5">
        <f>VLOOKUP(A835,'[1]Cluster Analysis'!$A:$I,5)</f>
        <v>0</v>
      </c>
      <c r="M835" s="5">
        <f>VLOOKUP(A835,'[1]Cluster Analysis'!$A:$I,6)</f>
        <v>0</v>
      </c>
      <c r="N835" s="5">
        <f>VLOOKUP(A835,'[1]Cluster Analysis'!$A:$I,7)</f>
        <v>0</v>
      </c>
      <c r="O835" s="5">
        <f>VLOOKUP(A835,'[1]Cluster Analysis'!$A:$I,8)</f>
        <v>0</v>
      </c>
      <c r="P835" s="5">
        <f>VLOOKUP(A835,'[1]Cluster Analysis'!$A:$I,9)</f>
        <v>0</v>
      </c>
      <c r="Q835">
        <f>VLOOKUP(A835,'[2]Incident Summary'!$A:$I,3,FALSE)</f>
        <v>10</v>
      </c>
      <c r="R835" s="5">
        <f>VLOOKUP(A835,'[2]Incident Summary'!$A:$I,2,FALSE)</f>
        <v>0.26742309026303701</v>
      </c>
      <c r="S835">
        <f>VLOOKUP(A835,'[2]Incident Summary'!$A:$I,4,FALSE)</f>
        <v>11</v>
      </c>
      <c r="T835">
        <f>VLOOKUP(A835,'[2]Incident Summary'!$A:$I,7,FALSE)</f>
        <v>0</v>
      </c>
      <c r="U835" s="5">
        <f>VLOOKUP(A835,'[2]Incident Summary'!$A:$I,6,FALSE)</f>
        <v>0</v>
      </c>
      <c r="V835">
        <f>VLOOKUP(A835,'[2]Incident Summary'!$A:$I,8,FALSE)</f>
        <v>0</v>
      </c>
      <c r="W835">
        <f t="shared" ref="W835:W898" si="1056">WEEKNUM(B835)</f>
        <v>24</v>
      </c>
    </row>
    <row r="836" spans="1:23" x14ac:dyDescent="0.25">
      <c r="A836" s="1">
        <f t="shared" ref="A836:A839" si="1057">A835+TIME(5,0,0)</f>
        <v>42902.791666667879</v>
      </c>
      <c r="B836" s="3">
        <f t="shared" si="1054"/>
        <v>42902</v>
      </c>
      <c r="C836" s="3">
        <f t="shared" ref="C836" si="1058">B836</f>
        <v>42902</v>
      </c>
      <c r="D836" s="2">
        <v>0.79166666666666663</v>
      </c>
      <c r="E836">
        <f t="shared" ref="E836:E899" si="1059">IF(E835=26,22,E835+1)</f>
        <v>26</v>
      </c>
      <c r="F836">
        <f>VLOOKUP(B836,[3]Summary!$B$3:$AF$15000,E836,FALSE)</f>
        <v>8.2602093268749996</v>
      </c>
      <c r="G836">
        <f t="shared" ref="G836:G899" si="1060">IF(G835=21,17,G835+1)</f>
        <v>21</v>
      </c>
      <c r="H836">
        <f>VLOOKUP(B836,[3]Summary!$B$3:$AF$15000,G836,FALSE)</f>
        <v>255723</v>
      </c>
      <c r="I836">
        <f t="shared" ref="I836:I899" si="1061">IF(I835=31,27,I835+1)</f>
        <v>31</v>
      </c>
      <c r="J836">
        <f>VLOOKUP(B836,[3]Summary!$B$3:$AF$15000,I836,FALSE)</f>
        <v>72.17041864843749</v>
      </c>
      <c r="K836" s="5">
        <f>VLOOKUP(A836,'[1]Cluster Analysis'!$A:$I,4)</f>
        <v>0</v>
      </c>
      <c r="L836" s="5">
        <f>VLOOKUP(A836,'[1]Cluster Analysis'!$A:$I,5)</f>
        <v>0</v>
      </c>
      <c r="M836" s="5">
        <f>VLOOKUP(A836,'[1]Cluster Analysis'!$A:$I,6)</f>
        <v>0</v>
      </c>
      <c r="N836" s="5">
        <f>VLOOKUP(A836,'[1]Cluster Analysis'!$A:$I,7)</f>
        <v>0</v>
      </c>
      <c r="O836" s="5">
        <f>VLOOKUP(A836,'[1]Cluster Analysis'!$A:$I,8)</f>
        <v>0</v>
      </c>
      <c r="P836" s="5">
        <f>VLOOKUP(A836,'[1]Cluster Analysis'!$A:$I,9)</f>
        <v>0</v>
      </c>
      <c r="Q836">
        <f>VLOOKUP(A836,'[2]Incident Summary'!$A:$I,3,FALSE)</f>
        <v>0</v>
      </c>
      <c r="R836" s="5">
        <f>VLOOKUP(A836,'[2]Incident Summary'!$A:$I,2,FALSE)</f>
        <v>0</v>
      </c>
      <c r="S836">
        <f>VLOOKUP(A836,'[2]Incident Summary'!$A:$I,4,FALSE)</f>
        <v>0</v>
      </c>
      <c r="T836">
        <f>VLOOKUP(A836,'[2]Incident Summary'!$A:$I,7,FALSE)</f>
        <v>0</v>
      </c>
      <c r="U836" s="5">
        <f>VLOOKUP(A836,'[2]Incident Summary'!$A:$I,6,FALSE)</f>
        <v>0</v>
      </c>
      <c r="V836">
        <f>VLOOKUP(A836,'[2]Incident Summary'!$A:$I,8,FALSE)</f>
        <v>0</v>
      </c>
      <c r="W836">
        <f t="shared" si="1056"/>
        <v>24</v>
      </c>
    </row>
    <row r="837" spans="1:23" x14ac:dyDescent="0.25">
      <c r="A837" s="1">
        <f t="shared" si="1057"/>
        <v>42903.000000001215</v>
      </c>
      <c r="B837" s="3">
        <f t="shared" si="1054"/>
        <v>42903</v>
      </c>
      <c r="C837" s="3">
        <f t="shared" ref="C837" si="1062">B837</f>
        <v>42903</v>
      </c>
      <c r="D837" s="2">
        <v>0</v>
      </c>
      <c r="E837">
        <f t="shared" si="1059"/>
        <v>22</v>
      </c>
      <c r="F837">
        <f>VLOOKUP(B837,[3]Summary!$B$3:$AF$15000,E837,FALSE)</f>
        <v>1.9266629227499998</v>
      </c>
      <c r="G837">
        <f t="shared" si="1060"/>
        <v>17</v>
      </c>
      <c r="H837">
        <f>VLOOKUP(B837,[3]Summary!$B$3:$AF$15000,G837,FALSE)</f>
        <v>52675</v>
      </c>
      <c r="I837">
        <f t="shared" si="1061"/>
        <v>27</v>
      </c>
      <c r="J837">
        <f>VLOOKUP(B837,[3]Summary!$B$3:$AF$15000,I837,FALSE)</f>
        <v>70.13375575781248</v>
      </c>
      <c r="K837" s="5">
        <f>VLOOKUP(A837,'[1]Cluster Analysis'!$A:$I,4)</f>
        <v>0</v>
      </c>
      <c r="L837" s="5">
        <f>VLOOKUP(A837,'[1]Cluster Analysis'!$A:$I,5)</f>
        <v>0</v>
      </c>
      <c r="M837" s="5">
        <f>VLOOKUP(A837,'[1]Cluster Analysis'!$A:$I,6)</f>
        <v>0</v>
      </c>
      <c r="N837" s="5">
        <f>VLOOKUP(A837,'[1]Cluster Analysis'!$A:$I,7)</f>
        <v>0</v>
      </c>
      <c r="O837" s="5">
        <f>VLOOKUP(A837,'[1]Cluster Analysis'!$A:$I,8)</f>
        <v>0</v>
      </c>
      <c r="P837" s="5">
        <f>VLOOKUP(A837,'[1]Cluster Analysis'!$A:$I,9)</f>
        <v>0</v>
      </c>
      <c r="Q837">
        <f>VLOOKUP(A837,'[2]Incident Summary'!$A:$I,3,FALSE)</f>
        <v>0</v>
      </c>
      <c r="R837" s="5">
        <f>VLOOKUP(A837,'[2]Incident Summary'!$A:$I,2,FALSE)</f>
        <v>0</v>
      </c>
      <c r="S837">
        <f>VLOOKUP(A837,'[2]Incident Summary'!$A:$I,4,FALSE)</f>
        <v>0</v>
      </c>
      <c r="T837">
        <f>VLOOKUP(A837,'[2]Incident Summary'!$A:$I,7,FALSE)</f>
        <v>0</v>
      </c>
      <c r="U837" s="5">
        <f>VLOOKUP(A837,'[2]Incident Summary'!$A:$I,6,FALSE)</f>
        <v>0</v>
      </c>
      <c r="V837">
        <f>VLOOKUP(A837,'[2]Incident Summary'!$A:$I,8,FALSE)</f>
        <v>0</v>
      </c>
      <c r="W837">
        <f t="shared" si="1056"/>
        <v>24</v>
      </c>
    </row>
    <row r="838" spans="1:23" x14ac:dyDescent="0.25">
      <c r="A838" s="1">
        <f t="shared" si="1057"/>
        <v>42903.208333334551</v>
      </c>
      <c r="B838" s="3">
        <f t="shared" si="1054"/>
        <v>42903</v>
      </c>
      <c r="C838" s="3">
        <f t="shared" ref="C838" si="1063">B838</f>
        <v>42903</v>
      </c>
      <c r="D838" s="2">
        <v>0.20833333333333334</v>
      </c>
      <c r="E838">
        <f t="shared" si="1059"/>
        <v>23</v>
      </c>
      <c r="F838">
        <f>VLOOKUP(B838,[3]Summary!$B$3:$AF$15000,E838,FALSE)</f>
        <v>6.9736577233593744</v>
      </c>
      <c r="G838">
        <f t="shared" si="1060"/>
        <v>18</v>
      </c>
      <c r="H838">
        <f>VLOOKUP(B838,[3]Summary!$B$3:$AF$15000,G838,FALSE)</f>
        <v>222027</v>
      </c>
      <c r="I838">
        <f t="shared" si="1061"/>
        <v>28</v>
      </c>
      <c r="J838">
        <f>VLOOKUP(B838,[3]Summary!$B$3:$AF$15000,I838,FALSE)</f>
        <v>73.68637325468751</v>
      </c>
      <c r="K838" s="5">
        <f>VLOOKUP(A838,'[1]Cluster Analysis'!$A:$I,4)</f>
        <v>0</v>
      </c>
      <c r="L838" s="5">
        <f>VLOOKUP(A838,'[1]Cluster Analysis'!$A:$I,5)</f>
        <v>0</v>
      </c>
      <c r="M838" s="5">
        <f>VLOOKUP(A838,'[1]Cluster Analysis'!$A:$I,6)</f>
        <v>0</v>
      </c>
      <c r="N838" s="5">
        <f>VLOOKUP(A838,'[1]Cluster Analysis'!$A:$I,7)</f>
        <v>0</v>
      </c>
      <c r="O838" s="5">
        <f>VLOOKUP(A838,'[1]Cluster Analysis'!$A:$I,8)</f>
        <v>0</v>
      </c>
      <c r="P838" s="5">
        <f>VLOOKUP(A838,'[1]Cluster Analysis'!$A:$I,9)</f>
        <v>0</v>
      </c>
      <c r="Q838">
        <f>VLOOKUP(A838,'[2]Incident Summary'!$A:$I,3,FALSE)</f>
        <v>0</v>
      </c>
      <c r="R838" s="5">
        <f>VLOOKUP(A838,'[2]Incident Summary'!$A:$I,2,FALSE)</f>
        <v>0</v>
      </c>
      <c r="S838">
        <f>VLOOKUP(A838,'[2]Incident Summary'!$A:$I,4,FALSE)</f>
        <v>0</v>
      </c>
      <c r="T838">
        <f>VLOOKUP(A838,'[2]Incident Summary'!$A:$I,7,FALSE)</f>
        <v>0</v>
      </c>
      <c r="U838" s="5">
        <f>VLOOKUP(A838,'[2]Incident Summary'!$A:$I,6,FALSE)</f>
        <v>0</v>
      </c>
      <c r="V838">
        <f>VLOOKUP(A838,'[2]Incident Summary'!$A:$I,8,FALSE)</f>
        <v>0</v>
      </c>
      <c r="W838">
        <f t="shared" si="1056"/>
        <v>24</v>
      </c>
    </row>
    <row r="839" spans="1:23" x14ac:dyDescent="0.25">
      <c r="A839" s="1">
        <f t="shared" si="1057"/>
        <v>42903.416666667887</v>
      </c>
      <c r="B839" s="3">
        <f t="shared" si="1054"/>
        <v>42903</v>
      </c>
      <c r="C839" s="3">
        <f t="shared" ref="C839" si="1064">B839</f>
        <v>42903</v>
      </c>
      <c r="D839" s="2">
        <v>0.41666666666666669</v>
      </c>
      <c r="E839">
        <f t="shared" si="1059"/>
        <v>24</v>
      </c>
      <c r="F839">
        <f>VLOOKUP(B839,[3]Summary!$B$3:$AF$15000,E839,FALSE)</f>
        <v>14.546078656640624</v>
      </c>
      <c r="G839">
        <f t="shared" si="1060"/>
        <v>19</v>
      </c>
      <c r="H839">
        <f>VLOOKUP(B839,[3]Summary!$B$3:$AF$15000,G839,FALSE)</f>
        <v>372302</v>
      </c>
      <c r="I839">
        <f t="shared" si="1061"/>
        <v>29</v>
      </c>
      <c r="J839">
        <f>VLOOKUP(B839,[3]Summary!$B$3:$AF$15000,I839,FALSE)</f>
        <v>73.306801269531249</v>
      </c>
      <c r="K839" s="5">
        <f>VLOOKUP(A839,'[1]Cluster Analysis'!$A:$I,4)</f>
        <v>0</v>
      </c>
      <c r="L839" s="5">
        <f>VLOOKUP(A839,'[1]Cluster Analysis'!$A:$I,5)</f>
        <v>0</v>
      </c>
      <c r="M839" s="5">
        <f>VLOOKUP(A839,'[1]Cluster Analysis'!$A:$I,6)</f>
        <v>0</v>
      </c>
      <c r="N839" s="5">
        <f>VLOOKUP(A839,'[1]Cluster Analysis'!$A:$I,7)</f>
        <v>0</v>
      </c>
      <c r="O839" s="5">
        <f>VLOOKUP(A839,'[1]Cluster Analysis'!$A:$I,8)</f>
        <v>0</v>
      </c>
      <c r="P839" s="5">
        <f>VLOOKUP(A839,'[1]Cluster Analysis'!$A:$I,9)</f>
        <v>0</v>
      </c>
      <c r="Q839">
        <f>VLOOKUP(A839,'[2]Incident Summary'!$A:$I,3,FALSE)</f>
        <v>1</v>
      </c>
      <c r="R839" s="5">
        <f>VLOOKUP(A839,'[2]Incident Summary'!$A:$I,2,FALSE)</f>
        <v>4.5974421300343238E-3</v>
      </c>
      <c r="S839">
        <f>VLOOKUP(A839,'[2]Incident Summary'!$A:$I,4,FALSE)</f>
        <v>1.5</v>
      </c>
      <c r="T839">
        <f>VLOOKUP(A839,'[2]Incident Summary'!$A:$I,7,FALSE)</f>
        <v>0</v>
      </c>
      <c r="U839" s="5">
        <f>VLOOKUP(A839,'[2]Incident Summary'!$A:$I,6,FALSE)</f>
        <v>0</v>
      </c>
      <c r="V839">
        <f>VLOOKUP(A839,'[2]Incident Summary'!$A:$I,8,FALSE)</f>
        <v>0</v>
      </c>
      <c r="W839">
        <f t="shared" si="1056"/>
        <v>24</v>
      </c>
    </row>
    <row r="840" spans="1:23" x14ac:dyDescent="0.25">
      <c r="A840" s="1">
        <f t="shared" si="993"/>
        <v>42903.583333334551</v>
      </c>
      <c r="B840" s="3">
        <f t="shared" si="1054"/>
        <v>42903</v>
      </c>
      <c r="C840" s="3">
        <f t="shared" ref="C840" si="1065">B840</f>
        <v>42903</v>
      </c>
      <c r="D840" s="2">
        <v>0.58333333333333337</v>
      </c>
      <c r="E840">
        <f t="shared" si="1059"/>
        <v>25</v>
      </c>
      <c r="F840">
        <f>VLOOKUP(B840,[3]Summary!$B$3:$AF$15000,E840,FALSE)</f>
        <v>14.243848510468748</v>
      </c>
      <c r="G840">
        <f t="shared" si="1060"/>
        <v>20</v>
      </c>
      <c r="H840">
        <f>VLOOKUP(B840,[3]Summary!$B$3:$AF$15000,G840,FALSE)</f>
        <v>456925</v>
      </c>
      <c r="I840">
        <f t="shared" si="1061"/>
        <v>30</v>
      </c>
      <c r="J840">
        <f>VLOOKUP(B840,[3]Summary!$B$3:$AF$15000,I840,FALSE)</f>
        <v>73.671175351562496</v>
      </c>
      <c r="K840" s="5">
        <f>VLOOKUP(A840,'[1]Cluster Analysis'!$A:$I,4)</f>
        <v>0</v>
      </c>
      <c r="L840" s="5">
        <f>VLOOKUP(A840,'[1]Cluster Analysis'!$A:$I,5)</f>
        <v>0</v>
      </c>
      <c r="M840" s="5">
        <f>VLOOKUP(A840,'[1]Cluster Analysis'!$A:$I,6)</f>
        <v>0</v>
      </c>
      <c r="N840" s="5">
        <f>VLOOKUP(A840,'[1]Cluster Analysis'!$A:$I,7)</f>
        <v>0</v>
      </c>
      <c r="O840" s="5">
        <f>VLOOKUP(A840,'[1]Cluster Analysis'!$A:$I,8)</f>
        <v>0</v>
      </c>
      <c r="P840" s="5">
        <f>VLOOKUP(A840,'[1]Cluster Analysis'!$A:$I,9)</f>
        <v>0</v>
      </c>
      <c r="Q840">
        <f>VLOOKUP(A840,'[2]Incident Summary'!$A:$I,3,FALSE)</f>
        <v>0</v>
      </c>
      <c r="R840" s="5">
        <f>VLOOKUP(A840,'[2]Incident Summary'!$A:$I,2,FALSE)</f>
        <v>0</v>
      </c>
      <c r="S840">
        <f>VLOOKUP(A840,'[2]Incident Summary'!$A:$I,4,FALSE)</f>
        <v>0</v>
      </c>
      <c r="T840">
        <f>VLOOKUP(A840,'[2]Incident Summary'!$A:$I,7,FALSE)</f>
        <v>0</v>
      </c>
      <c r="U840" s="5">
        <f>VLOOKUP(A840,'[2]Incident Summary'!$A:$I,6,FALSE)</f>
        <v>0</v>
      </c>
      <c r="V840">
        <f>VLOOKUP(A840,'[2]Incident Summary'!$A:$I,8,FALSE)</f>
        <v>0</v>
      </c>
      <c r="W840">
        <f t="shared" si="1056"/>
        <v>24</v>
      </c>
    </row>
    <row r="841" spans="1:23" x14ac:dyDescent="0.25">
      <c r="A841" s="1">
        <f t="shared" ref="A841:A844" si="1066">A840+TIME(5,0,0)</f>
        <v>42903.791666667887</v>
      </c>
      <c r="B841" s="3">
        <f t="shared" si="1054"/>
        <v>42903</v>
      </c>
      <c r="C841" s="3">
        <f t="shared" ref="C841" si="1067">B841</f>
        <v>42903</v>
      </c>
      <c r="D841" s="2">
        <v>0.79166666666666663</v>
      </c>
      <c r="E841">
        <f t="shared" si="1059"/>
        <v>26</v>
      </c>
      <c r="F841">
        <f>VLOOKUP(B841,[3]Summary!$B$3:$AF$15000,E841,FALSE)</f>
        <v>7.2960693328281252</v>
      </c>
      <c r="G841">
        <f t="shared" si="1060"/>
        <v>21</v>
      </c>
      <c r="H841">
        <f>VLOOKUP(B841,[3]Summary!$B$3:$AF$15000,G841,FALSE)</f>
        <v>229829</v>
      </c>
      <c r="I841">
        <f t="shared" si="1061"/>
        <v>31</v>
      </c>
      <c r="J841">
        <f>VLOOKUP(B841,[3]Summary!$B$3:$AF$15000,I841,FALSE)</f>
        <v>72.413056393750026</v>
      </c>
      <c r="K841" s="5">
        <f>VLOOKUP(A841,'[1]Cluster Analysis'!$A:$I,4)</f>
        <v>0</v>
      </c>
      <c r="L841" s="5">
        <f>VLOOKUP(A841,'[1]Cluster Analysis'!$A:$I,5)</f>
        <v>0</v>
      </c>
      <c r="M841" s="5">
        <f>VLOOKUP(A841,'[1]Cluster Analysis'!$A:$I,6)</f>
        <v>0</v>
      </c>
      <c r="N841" s="5">
        <f>VLOOKUP(A841,'[1]Cluster Analysis'!$A:$I,7)</f>
        <v>3.680555555911269E-2</v>
      </c>
      <c r="O841" s="5">
        <f>VLOOKUP(A841,'[1]Cluster Analysis'!$A:$I,8)</f>
        <v>0</v>
      </c>
      <c r="P841" s="5">
        <f>VLOOKUP(A841,'[1]Cluster Analysis'!$A:$I,9)</f>
        <v>0</v>
      </c>
      <c r="Q841">
        <f>VLOOKUP(A841,'[2]Incident Summary'!$A:$I,3,FALSE)</f>
        <v>0</v>
      </c>
      <c r="R841" s="5">
        <f>VLOOKUP(A841,'[2]Incident Summary'!$A:$I,2,FALSE)</f>
        <v>0</v>
      </c>
      <c r="S841">
        <f>VLOOKUP(A841,'[2]Incident Summary'!$A:$I,4,FALSE)</f>
        <v>0</v>
      </c>
      <c r="T841">
        <f>VLOOKUP(A841,'[2]Incident Summary'!$A:$I,7,FALSE)</f>
        <v>0</v>
      </c>
      <c r="U841" s="5">
        <f>VLOOKUP(A841,'[2]Incident Summary'!$A:$I,6,FALSE)</f>
        <v>0</v>
      </c>
      <c r="V841">
        <f>VLOOKUP(A841,'[2]Incident Summary'!$A:$I,8,FALSE)</f>
        <v>0</v>
      </c>
      <c r="W841">
        <f t="shared" si="1056"/>
        <v>24</v>
      </c>
    </row>
    <row r="842" spans="1:23" x14ac:dyDescent="0.25">
      <c r="A842" s="1">
        <f t="shared" si="1066"/>
        <v>42904.000000001222</v>
      </c>
      <c r="B842" s="3">
        <f t="shared" si="1054"/>
        <v>42904</v>
      </c>
      <c r="C842" s="3">
        <f t="shared" ref="C842" si="1068">B842</f>
        <v>42904</v>
      </c>
      <c r="D842" s="2">
        <v>0</v>
      </c>
      <c r="E842">
        <f t="shared" si="1059"/>
        <v>22</v>
      </c>
      <c r="F842">
        <f>VLOOKUP(B842,[3]Summary!$B$3:$AF$15000,E842,FALSE)</f>
        <v>1.4757447626421871</v>
      </c>
      <c r="G842">
        <f t="shared" si="1060"/>
        <v>17</v>
      </c>
      <c r="H842">
        <f>VLOOKUP(B842,[3]Summary!$B$3:$AF$15000,G842,FALSE)</f>
        <v>43726</v>
      </c>
      <c r="I842">
        <f t="shared" si="1061"/>
        <v>27</v>
      </c>
      <c r="J842">
        <f>VLOOKUP(B842,[3]Summary!$B$3:$AF$15000,I842,FALSE)</f>
        <v>71.936144634374998</v>
      </c>
      <c r="K842" s="5">
        <f>VLOOKUP(A842,'[1]Cluster Analysis'!$A:$I,4)</f>
        <v>0</v>
      </c>
      <c r="L842" s="5">
        <f>VLOOKUP(A842,'[1]Cluster Analysis'!$A:$I,5)</f>
        <v>0</v>
      </c>
      <c r="M842" s="5">
        <f>VLOOKUP(A842,'[1]Cluster Analysis'!$A:$I,6)</f>
        <v>0</v>
      </c>
      <c r="N842" s="5">
        <f>VLOOKUP(A842,'[1]Cluster Analysis'!$A:$I,7)</f>
        <v>0.16666666666424135</v>
      </c>
      <c r="O842" s="5">
        <f>VLOOKUP(A842,'[1]Cluster Analysis'!$A:$I,8)</f>
        <v>0</v>
      </c>
      <c r="P842" s="5">
        <f>VLOOKUP(A842,'[1]Cluster Analysis'!$A:$I,9)</f>
        <v>0</v>
      </c>
      <c r="Q842">
        <f>VLOOKUP(A842,'[2]Incident Summary'!$A:$I,3,FALSE)</f>
        <v>0</v>
      </c>
      <c r="R842" s="5">
        <f>VLOOKUP(A842,'[2]Incident Summary'!$A:$I,2,FALSE)</f>
        <v>0</v>
      </c>
      <c r="S842">
        <f>VLOOKUP(A842,'[2]Incident Summary'!$A:$I,4,FALSE)</f>
        <v>0</v>
      </c>
      <c r="T842">
        <f>VLOOKUP(A842,'[2]Incident Summary'!$A:$I,7,FALSE)</f>
        <v>0</v>
      </c>
      <c r="U842" s="5">
        <f>VLOOKUP(A842,'[2]Incident Summary'!$A:$I,6,FALSE)</f>
        <v>0</v>
      </c>
      <c r="V842">
        <f>VLOOKUP(A842,'[2]Incident Summary'!$A:$I,8,FALSE)</f>
        <v>0</v>
      </c>
      <c r="W842">
        <f t="shared" si="1056"/>
        <v>25</v>
      </c>
    </row>
    <row r="843" spans="1:23" x14ac:dyDescent="0.25">
      <c r="A843" s="1">
        <f t="shared" si="1066"/>
        <v>42904.208333334558</v>
      </c>
      <c r="B843" s="3">
        <f t="shared" si="1054"/>
        <v>42904</v>
      </c>
      <c r="C843" s="3">
        <f t="shared" ref="C843" si="1069">B843</f>
        <v>42904</v>
      </c>
      <c r="D843" s="2">
        <v>0.20833333333333334</v>
      </c>
      <c r="E843">
        <f t="shared" si="1059"/>
        <v>23</v>
      </c>
      <c r="F843">
        <f>VLOOKUP(B843,[3]Summary!$B$3:$AF$15000,E843,FALSE)</f>
        <v>4.6576016871718746</v>
      </c>
      <c r="G843">
        <f t="shared" si="1060"/>
        <v>18</v>
      </c>
      <c r="H843">
        <f>VLOOKUP(B843,[3]Summary!$B$3:$AF$15000,G843,FALSE)</f>
        <v>151523</v>
      </c>
      <c r="I843">
        <f t="shared" si="1061"/>
        <v>28</v>
      </c>
      <c r="J843">
        <f>VLOOKUP(B843,[3]Summary!$B$3:$AF$15000,I843,FALSE)</f>
        <v>75.066737325000005</v>
      </c>
      <c r="K843" s="5">
        <f>VLOOKUP(A843,'[1]Cluster Analysis'!$A:$I,4)</f>
        <v>0</v>
      </c>
      <c r="L843" s="5">
        <f>VLOOKUP(A843,'[1]Cluster Analysis'!$A:$I,5)</f>
        <v>0</v>
      </c>
      <c r="M843" s="5">
        <f>VLOOKUP(A843,'[1]Cluster Analysis'!$A:$I,6)</f>
        <v>0</v>
      </c>
      <c r="N843" s="5">
        <f>VLOOKUP(A843,'[1]Cluster Analysis'!$A:$I,7)</f>
        <v>4.7222222223354038E-2</v>
      </c>
      <c r="O843" s="5">
        <f>VLOOKUP(A843,'[1]Cluster Analysis'!$A:$I,8)</f>
        <v>0</v>
      </c>
      <c r="P843" s="5">
        <f>VLOOKUP(A843,'[1]Cluster Analysis'!$A:$I,9)</f>
        <v>0</v>
      </c>
      <c r="Q843">
        <f>VLOOKUP(A843,'[2]Incident Summary'!$A:$I,3,FALSE)</f>
        <v>0</v>
      </c>
      <c r="R843" s="5">
        <f>VLOOKUP(A843,'[2]Incident Summary'!$A:$I,2,FALSE)</f>
        <v>0</v>
      </c>
      <c r="S843">
        <f>VLOOKUP(A843,'[2]Incident Summary'!$A:$I,4,FALSE)</f>
        <v>0</v>
      </c>
      <c r="T843">
        <f>VLOOKUP(A843,'[2]Incident Summary'!$A:$I,7,FALSE)</f>
        <v>0</v>
      </c>
      <c r="U843" s="5">
        <f>VLOOKUP(A843,'[2]Incident Summary'!$A:$I,6,FALSE)</f>
        <v>0</v>
      </c>
      <c r="V843">
        <f>VLOOKUP(A843,'[2]Incident Summary'!$A:$I,8,FALSE)</f>
        <v>0</v>
      </c>
      <c r="W843">
        <f t="shared" si="1056"/>
        <v>25</v>
      </c>
    </row>
    <row r="844" spans="1:23" x14ac:dyDescent="0.25">
      <c r="A844" s="1">
        <f t="shared" si="1066"/>
        <v>42904.416666667894</v>
      </c>
      <c r="B844" s="3">
        <f t="shared" si="1054"/>
        <v>42904</v>
      </c>
      <c r="C844" s="3">
        <f t="shared" ref="C844" si="1070">B844</f>
        <v>42904</v>
      </c>
      <c r="D844" s="2">
        <v>0.41666666666666669</v>
      </c>
      <c r="E844">
        <f t="shared" si="1059"/>
        <v>24</v>
      </c>
      <c r="F844">
        <f>VLOOKUP(B844,[3]Summary!$B$3:$AF$15000,E844,FALSE)</f>
        <v>13.68425013300781</v>
      </c>
      <c r="G844">
        <f t="shared" si="1060"/>
        <v>19</v>
      </c>
      <c r="H844">
        <f>VLOOKUP(B844,[3]Summary!$B$3:$AF$15000,G844,FALSE)</f>
        <v>354842</v>
      </c>
      <c r="I844">
        <f t="shared" si="1061"/>
        <v>29</v>
      </c>
      <c r="J844">
        <f>VLOOKUP(B844,[3]Summary!$B$3:$AF$15000,I844,FALSE)</f>
        <v>73.88935733593749</v>
      </c>
      <c r="K844" s="5">
        <f>VLOOKUP(A844,'[1]Cluster Analysis'!$A:$I,4)</f>
        <v>0</v>
      </c>
      <c r="L844" s="5">
        <f>VLOOKUP(A844,'[1]Cluster Analysis'!$A:$I,5)</f>
        <v>0</v>
      </c>
      <c r="M844" s="5">
        <f>VLOOKUP(A844,'[1]Cluster Analysis'!$A:$I,6)</f>
        <v>0</v>
      </c>
      <c r="N844" s="5">
        <f>VLOOKUP(A844,'[1]Cluster Analysis'!$A:$I,7)</f>
        <v>0</v>
      </c>
      <c r="O844" s="5">
        <f>VLOOKUP(A844,'[1]Cluster Analysis'!$A:$I,8)</f>
        <v>0</v>
      </c>
      <c r="P844" s="5">
        <f>VLOOKUP(A844,'[1]Cluster Analysis'!$A:$I,9)</f>
        <v>0</v>
      </c>
      <c r="Q844">
        <f>VLOOKUP(A844,'[2]Incident Summary'!$A:$I,3,FALSE)</f>
        <v>2</v>
      </c>
      <c r="R844" s="5">
        <f>VLOOKUP(A844,'[2]Incident Summary'!$A:$I,2,FALSE)</f>
        <v>1.3600462967588101E-2</v>
      </c>
      <c r="S844">
        <f>VLOOKUP(A844,'[2]Incident Summary'!$A:$I,4,FALSE)</f>
        <v>3.5</v>
      </c>
      <c r="T844">
        <f>VLOOKUP(A844,'[2]Incident Summary'!$A:$I,7,FALSE)</f>
        <v>0</v>
      </c>
      <c r="U844" s="5">
        <f>VLOOKUP(A844,'[2]Incident Summary'!$A:$I,6,FALSE)</f>
        <v>0</v>
      </c>
      <c r="V844">
        <f>VLOOKUP(A844,'[2]Incident Summary'!$A:$I,8,FALSE)</f>
        <v>0</v>
      </c>
      <c r="W844">
        <f t="shared" si="1056"/>
        <v>25</v>
      </c>
    </row>
    <row r="845" spans="1:23" x14ac:dyDescent="0.25">
      <c r="A845" s="1">
        <f t="shared" si="993"/>
        <v>42904.583333334558</v>
      </c>
      <c r="B845" s="3">
        <f t="shared" si="1054"/>
        <v>42904</v>
      </c>
      <c r="C845" s="3">
        <f t="shared" ref="C845" si="1071">B845</f>
        <v>42904</v>
      </c>
      <c r="D845" s="2">
        <v>0.58333333333333337</v>
      </c>
      <c r="E845">
        <f t="shared" si="1059"/>
        <v>25</v>
      </c>
      <c r="F845">
        <f>VLOOKUP(B845,[3]Summary!$B$3:$AF$15000,E845,FALSE)</f>
        <v>13.846663736249999</v>
      </c>
      <c r="G845">
        <f t="shared" si="1060"/>
        <v>20</v>
      </c>
      <c r="H845">
        <f>VLOOKUP(B845,[3]Summary!$B$3:$AF$15000,G845,FALSE)</f>
        <v>448798</v>
      </c>
      <c r="I845">
        <f t="shared" si="1061"/>
        <v>30</v>
      </c>
      <c r="J845">
        <f>VLOOKUP(B845,[3]Summary!$B$3:$AF$15000,I845,FALSE)</f>
        <v>74.045469517187513</v>
      </c>
      <c r="K845" s="5">
        <f>VLOOKUP(A845,'[1]Cluster Analysis'!$A:$I,4)</f>
        <v>0</v>
      </c>
      <c r="L845" s="5">
        <f>VLOOKUP(A845,'[1]Cluster Analysis'!$A:$I,5)</f>
        <v>0</v>
      </c>
      <c r="M845" s="5">
        <f>VLOOKUP(A845,'[1]Cluster Analysis'!$A:$I,6)</f>
        <v>0</v>
      </c>
      <c r="N845" s="5">
        <f>VLOOKUP(A845,'[1]Cluster Analysis'!$A:$I,7)</f>
        <v>0</v>
      </c>
      <c r="O845" s="5">
        <f>VLOOKUP(A845,'[1]Cluster Analysis'!$A:$I,8)</f>
        <v>0</v>
      </c>
      <c r="P845" s="5">
        <f>VLOOKUP(A845,'[1]Cluster Analysis'!$A:$I,9)</f>
        <v>0</v>
      </c>
      <c r="Q845">
        <f>VLOOKUP(A845,'[2]Incident Summary'!$A:$I,3,FALSE)</f>
        <v>0</v>
      </c>
      <c r="R845" s="5">
        <f>VLOOKUP(A845,'[2]Incident Summary'!$A:$I,2,FALSE)</f>
        <v>0</v>
      </c>
      <c r="S845">
        <f>VLOOKUP(A845,'[2]Incident Summary'!$A:$I,4,FALSE)</f>
        <v>0</v>
      </c>
      <c r="T845">
        <f>VLOOKUP(A845,'[2]Incident Summary'!$A:$I,7,FALSE)</f>
        <v>0</v>
      </c>
      <c r="U845" s="5">
        <f>VLOOKUP(A845,'[2]Incident Summary'!$A:$I,6,FALSE)</f>
        <v>0</v>
      </c>
      <c r="V845">
        <f>VLOOKUP(A845,'[2]Incident Summary'!$A:$I,8,FALSE)</f>
        <v>0</v>
      </c>
      <c r="W845">
        <f t="shared" si="1056"/>
        <v>25</v>
      </c>
    </row>
    <row r="846" spans="1:23" x14ac:dyDescent="0.25">
      <c r="A846" s="1">
        <f t="shared" ref="A846:A849" si="1072">A845+TIME(5,0,0)</f>
        <v>42904.791666667894</v>
      </c>
      <c r="B846" s="3">
        <f t="shared" si="1054"/>
        <v>42904</v>
      </c>
      <c r="C846" s="3">
        <f t="shared" ref="C846" si="1073">B846</f>
        <v>42904</v>
      </c>
      <c r="D846" s="2">
        <v>0.79166666666666663</v>
      </c>
      <c r="E846">
        <f t="shared" si="1059"/>
        <v>26</v>
      </c>
      <c r="F846">
        <f>VLOOKUP(B846,[3]Summary!$B$3:$AF$15000,E846,FALSE)</f>
        <v>7.109717876046874</v>
      </c>
      <c r="G846">
        <f t="shared" si="1060"/>
        <v>21</v>
      </c>
      <c r="H846">
        <f>VLOOKUP(B846,[3]Summary!$B$3:$AF$15000,G846,FALSE)</f>
        <v>222674</v>
      </c>
      <c r="I846">
        <f t="shared" si="1061"/>
        <v>31</v>
      </c>
      <c r="J846">
        <f>VLOOKUP(B846,[3]Summary!$B$3:$AF$15000,I846,FALSE)</f>
        <v>73.837836280468764</v>
      </c>
      <c r="K846" s="5">
        <f>VLOOKUP(A846,'[1]Cluster Analysis'!$A:$I,4)</f>
        <v>0</v>
      </c>
      <c r="L846" s="5">
        <f>VLOOKUP(A846,'[1]Cluster Analysis'!$A:$I,5)</f>
        <v>0</v>
      </c>
      <c r="M846" s="5">
        <f>VLOOKUP(A846,'[1]Cluster Analysis'!$A:$I,6)</f>
        <v>0</v>
      </c>
      <c r="N846" s="5">
        <f>VLOOKUP(A846,'[1]Cluster Analysis'!$A:$I,7)</f>
        <v>0</v>
      </c>
      <c r="O846" s="5">
        <f>VLOOKUP(A846,'[1]Cluster Analysis'!$A:$I,8)</f>
        <v>0</v>
      </c>
      <c r="P846" s="5">
        <f>VLOOKUP(A846,'[1]Cluster Analysis'!$A:$I,9)</f>
        <v>0</v>
      </c>
      <c r="Q846">
        <f>VLOOKUP(A846,'[2]Incident Summary'!$A:$I,3,FALSE)</f>
        <v>0</v>
      </c>
      <c r="R846" s="5">
        <f>VLOOKUP(A846,'[2]Incident Summary'!$A:$I,2,FALSE)</f>
        <v>0</v>
      </c>
      <c r="S846">
        <f>VLOOKUP(A846,'[2]Incident Summary'!$A:$I,4,FALSE)</f>
        <v>0</v>
      </c>
      <c r="T846">
        <f>VLOOKUP(A846,'[2]Incident Summary'!$A:$I,7,FALSE)</f>
        <v>0</v>
      </c>
      <c r="U846" s="5">
        <f>VLOOKUP(A846,'[2]Incident Summary'!$A:$I,6,FALSE)</f>
        <v>0</v>
      </c>
      <c r="V846">
        <f>VLOOKUP(A846,'[2]Incident Summary'!$A:$I,8,FALSE)</f>
        <v>0</v>
      </c>
      <c r="W846">
        <f t="shared" si="1056"/>
        <v>25</v>
      </c>
    </row>
    <row r="847" spans="1:23" x14ac:dyDescent="0.25">
      <c r="A847" s="1">
        <f t="shared" si="1072"/>
        <v>42905.00000000123</v>
      </c>
      <c r="B847" s="3">
        <f t="shared" si="1054"/>
        <v>42905</v>
      </c>
      <c r="C847" s="3">
        <f t="shared" ref="C847" si="1074">B847</f>
        <v>42905</v>
      </c>
      <c r="D847" s="2">
        <v>0</v>
      </c>
      <c r="E847">
        <f t="shared" si="1059"/>
        <v>22</v>
      </c>
      <c r="F847">
        <f>VLOOKUP(B847,[3]Summary!$B$3:$AF$15000,E847,FALSE)</f>
        <v>1.6631782681953124</v>
      </c>
      <c r="G847">
        <f t="shared" si="1060"/>
        <v>17</v>
      </c>
      <c r="H847">
        <f>VLOOKUP(B847,[3]Summary!$B$3:$AF$15000,G847,FALSE)</f>
        <v>45765</v>
      </c>
      <c r="I847">
        <f t="shared" si="1061"/>
        <v>27</v>
      </c>
      <c r="J847">
        <f>VLOOKUP(B847,[3]Summary!$B$3:$AF$15000,I847,FALSE)</f>
        <v>69.424417742187501</v>
      </c>
      <c r="K847" s="5">
        <f>VLOOKUP(A847,'[1]Cluster Analysis'!$A:$I,4)</f>
        <v>0</v>
      </c>
      <c r="L847" s="5">
        <f>VLOOKUP(A847,'[1]Cluster Analysis'!$A:$I,5)</f>
        <v>0</v>
      </c>
      <c r="M847" s="5">
        <f>VLOOKUP(A847,'[1]Cluster Analysis'!$A:$I,6)</f>
        <v>0</v>
      </c>
      <c r="N847" s="5">
        <f>VLOOKUP(A847,'[1]Cluster Analysis'!$A:$I,7)</f>
        <v>0</v>
      </c>
      <c r="O847" s="5">
        <f>VLOOKUP(A847,'[1]Cluster Analysis'!$A:$I,8)</f>
        <v>0</v>
      </c>
      <c r="P847" s="5">
        <f>VLOOKUP(A847,'[1]Cluster Analysis'!$A:$I,9)</f>
        <v>0</v>
      </c>
      <c r="Q847">
        <f>VLOOKUP(A847,'[2]Incident Summary'!$A:$I,3,FALSE)</f>
        <v>0</v>
      </c>
      <c r="R847" s="5">
        <f>VLOOKUP(A847,'[2]Incident Summary'!$A:$I,2,FALSE)</f>
        <v>0</v>
      </c>
      <c r="S847">
        <f>VLOOKUP(A847,'[2]Incident Summary'!$A:$I,4,FALSE)</f>
        <v>0</v>
      </c>
      <c r="T847">
        <f>VLOOKUP(A847,'[2]Incident Summary'!$A:$I,7,FALSE)</f>
        <v>0</v>
      </c>
      <c r="U847" s="5">
        <f>VLOOKUP(A847,'[2]Incident Summary'!$A:$I,6,FALSE)</f>
        <v>0</v>
      </c>
      <c r="V847">
        <f>VLOOKUP(A847,'[2]Incident Summary'!$A:$I,8,FALSE)</f>
        <v>0</v>
      </c>
      <c r="W847">
        <f t="shared" si="1056"/>
        <v>25</v>
      </c>
    </row>
    <row r="848" spans="1:23" x14ac:dyDescent="0.25">
      <c r="A848" s="1">
        <f t="shared" si="1072"/>
        <v>42905.208333334565</v>
      </c>
      <c r="B848" s="3">
        <f t="shared" si="1054"/>
        <v>42905</v>
      </c>
      <c r="C848" s="3">
        <f t="shared" ref="C848" si="1075">B848</f>
        <v>42905</v>
      </c>
      <c r="D848" s="2">
        <v>0.20833333333333334</v>
      </c>
      <c r="E848">
        <f t="shared" si="1059"/>
        <v>23</v>
      </c>
      <c r="F848">
        <f>VLOOKUP(B848,[3]Summary!$B$3:$AF$15000,E848,FALSE)</f>
        <v>20.220104493531249</v>
      </c>
      <c r="G848">
        <f t="shared" si="1060"/>
        <v>18</v>
      </c>
      <c r="H848">
        <f>VLOOKUP(B848,[3]Summary!$B$3:$AF$15000,G848,FALSE)</f>
        <v>481605</v>
      </c>
      <c r="I848">
        <f t="shared" si="1061"/>
        <v>28</v>
      </c>
      <c r="J848">
        <f>VLOOKUP(B848,[3]Summary!$B$3:$AF$15000,I848,FALSE)</f>
        <v>65.549063746875007</v>
      </c>
      <c r="K848" s="5">
        <f>VLOOKUP(A848,'[1]Cluster Analysis'!$A:$I,4)</f>
        <v>0</v>
      </c>
      <c r="L848" s="5">
        <f>VLOOKUP(A848,'[1]Cluster Analysis'!$A:$I,5)</f>
        <v>0</v>
      </c>
      <c r="M848" s="5">
        <f>VLOOKUP(A848,'[1]Cluster Analysis'!$A:$I,6)</f>
        <v>0</v>
      </c>
      <c r="N848" s="5">
        <f>VLOOKUP(A848,'[1]Cluster Analysis'!$A:$I,7)</f>
        <v>0</v>
      </c>
      <c r="O848" s="5">
        <f>VLOOKUP(A848,'[1]Cluster Analysis'!$A:$I,8)</f>
        <v>0</v>
      </c>
      <c r="P848" s="5">
        <f>VLOOKUP(A848,'[1]Cluster Analysis'!$A:$I,9)</f>
        <v>0</v>
      </c>
      <c r="Q848">
        <f>VLOOKUP(A848,'[2]Incident Summary'!$A:$I,3,FALSE)</f>
        <v>6</v>
      </c>
      <c r="R848" s="5">
        <f>VLOOKUP(A848,'[2]Incident Summary'!$A:$I,2,FALSE)</f>
        <v>7.8229456012195442E-2</v>
      </c>
      <c r="S848">
        <f>VLOOKUP(A848,'[2]Incident Summary'!$A:$I,4,FALSE)</f>
        <v>8.5</v>
      </c>
      <c r="T848">
        <f>VLOOKUP(A848,'[2]Incident Summary'!$A:$I,7,FALSE)</f>
        <v>0</v>
      </c>
      <c r="U848" s="5">
        <f>VLOOKUP(A848,'[2]Incident Summary'!$A:$I,6,FALSE)</f>
        <v>0</v>
      </c>
      <c r="V848">
        <f>VLOOKUP(A848,'[2]Incident Summary'!$A:$I,8,FALSE)</f>
        <v>0</v>
      </c>
      <c r="W848">
        <f t="shared" si="1056"/>
        <v>25</v>
      </c>
    </row>
    <row r="849" spans="1:23" x14ac:dyDescent="0.25">
      <c r="A849" s="1">
        <f t="shared" si="1072"/>
        <v>42905.416666667901</v>
      </c>
      <c r="B849" s="3">
        <f t="shared" si="1054"/>
        <v>42905</v>
      </c>
      <c r="C849" s="3">
        <f t="shared" ref="C849" si="1076">B849</f>
        <v>42905</v>
      </c>
      <c r="D849" s="2">
        <v>0.41666666666666669</v>
      </c>
      <c r="E849">
        <f t="shared" si="1059"/>
        <v>24</v>
      </c>
      <c r="F849">
        <f>VLOOKUP(B849,[3]Summary!$B$3:$AF$15000,E849,FALSE)</f>
        <v>15.884685246484374</v>
      </c>
      <c r="G849">
        <f t="shared" si="1060"/>
        <v>19</v>
      </c>
      <c r="H849">
        <f>VLOOKUP(B849,[3]Summary!$B$3:$AF$15000,G849,FALSE)</f>
        <v>355987</v>
      </c>
      <c r="I849">
        <f t="shared" si="1061"/>
        <v>29</v>
      </c>
      <c r="J849">
        <f>VLOOKUP(B849,[3]Summary!$B$3:$AF$15000,I849,FALSE)</f>
        <v>66.608567361328141</v>
      </c>
      <c r="K849" s="5">
        <f>VLOOKUP(A849,'[1]Cluster Analysis'!$A:$I,4)</f>
        <v>0</v>
      </c>
      <c r="L849" s="5">
        <f>VLOOKUP(A849,'[1]Cluster Analysis'!$A:$I,5)</f>
        <v>0</v>
      </c>
      <c r="M849" s="5">
        <f>VLOOKUP(A849,'[1]Cluster Analysis'!$A:$I,6)</f>
        <v>0</v>
      </c>
      <c r="N849" s="5">
        <f>VLOOKUP(A849,'[1]Cluster Analysis'!$A:$I,7)</f>
        <v>0</v>
      </c>
      <c r="O849" s="5">
        <f>VLOOKUP(A849,'[1]Cluster Analysis'!$A:$I,8)</f>
        <v>0</v>
      </c>
      <c r="P849" s="5">
        <f>VLOOKUP(A849,'[1]Cluster Analysis'!$A:$I,9)</f>
        <v>0</v>
      </c>
      <c r="Q849">
        <f>VLOOKUP(A849,'[2]Incident Summary'!$A:$I,3,FALSE)</f>
        <v>8</v>
      </c>
      <c r="R849" s="5">
        <f>VLOOKUP(A849,'[2]Incident Summary'!$A:$I,2,FALSE)</f>
        <v>6.8217037034628447E-2</v>
      </c>
      <c r="S849">
        <f>VLOOKUP(A849,'[2]Incident Summary'!$A:$I,4,FALSE)</f>
        <v>13</v>
      </c>
      <c r="T849">
        <f>VLOOKUP(A849,'[2]Incident Summary'!$A:$I,7,FALSE)</f>
        <v>0</v>
      </c>
      <c r="U849" s="5">
        <f>VLOOKUP(A849,'[2]Incident Summary'!$A:$I,6,FALSE)</f>
        <v>0</v>
      </c>
      <c r="V849">
        <f>VLOOKUP(A849,'[2]Incident Summary'!$A:$I,8,FALSE)</f>
        <v>0</v>
      </c>
      <c r="W849">
        <f t="shared" si="1056"/>
        <v>25</v>
      </c>
    </row>
    <row r="850" spans="1:23" x14ac:dyDescent="0.25">
      <c r="A850" s="1">
        <f t="shared" ref="A850:A910" si="1077">A849+TIME(4,0,0)</f>
        <v>42905.583333334565</v>
      </c>
      <c r="B850" s="3">
        <f t="shared" si="1054"/>
        <v>42905</v>
      </c>
      <c r="C850" s="3">
        <f t="shared" ref="C850" si="1078">B850</f>
        <v>42905</v>
      </c>
      <c r="D850" s="2">
        <v>0.58333333333333337</v>
      </c>
      <c r="E850">
        <f t="shared" si="1059"/>
        <v>25</v>
      </c>
      <c r="F850">
        <f>VLOOKUP(B850,[3]Summary!$B$3:$AF$15000,E850,FALSE)</f>
        <v>23.802718211718751</v>
      </c>
      <c r="G850">
        <f t="shared" si="1060"/>
        <v>20</v>
      </c>
      <c r="H850">
        <f>VLOOKUP(B850,[3]Summary!$B$3:$AF$15000,G850,FALSE)</f>
        <v>547288</v>
      </c>
      <c r="I850">
        <f t="shared" si="1061"/>
        <v>30</v>
      </c>
      <c r="J850">
        <f>VLOOKUP(B850,[3]Summary!$B$3:$AF$15000,I850,FALSE)</f>
        <v>63.985320267187504</v>
      </c>
      <c r="K850" s="5">
        <f>VLOOKUP(A850,'[1]Cluster Analysis'!$A:$I,4)</f>
        <v>0</v>
      </c>
      <c r="L850" s="5">
        <f>VLOOKUP(A850,'[1]Cluster Analysis'!$A:$I,5)</f>
        <v>0</v>
      </c>
      <c r="M850" s="5">
        <f>VLOOKUP(A850,'[1]Cluster Analysis'!$A:$I,6)</f>
        <v>0</v>
      </c>
      <c r="N850" s="5">
        <f>VLOOKUP(A850,'[1]Cluster Analysis'!$A:$I,7)</f>
        <v>0</v>
      </c>
      <c r="O850" s="5">
        <f>VLOOKUP(A850,'[1]Cluster Analysis'!$A:$I,8)</f>
        <v>0</v>
      </c>
      <c r="P850" s="5">
        <f>VLOOKUP(A850,'[1]Cluster Analysis'!$A:$I,9)</f>
        <v>0</v>
      </c>
      <c r="Q850">
        <f>VLOOKUP(A850,'[2]Incident Summary'!$A:$I,3,FALSE)</f>
        <v>15</v>
      </c>
      <c r="R850" s="5">
        <f>VLOOKUP(A850,'[2]Incident Summary'!$A:$I,2,FALSE)</f>
        <v>0.17930767362122424</v>
      </c>
      <c r="S850">
        <f>VLOOKUP(A850,'[2]Incident Summary'!$A:$I,4,FALSE)</f>
        <v>18</v>
      </c>
      <c r="T850">
        <f>VLOOKUP(A850,'[2]Incident Summary'!$A:$I,7,FALSE)</f>
        <v>0</v>
      </c>
      <c r="U850" s="5">
        <f>VLOOKUP(A850,'[2]Incident Summary'!$A:$I,6,FALSE)</f>
        <v>0</v>
      </c>
      <c r="V850">
        <f>VLOOKUP(A850,'[2]Incident Summary'!$A:$I,8,FALSE)</f>
        <v>0</v>
      </c>
      <c r="W850">
        <f t="shared" si="1056"/>
        <v>25</v>
      </c>
    </row>
    <row r="851" spans="1:23" x14ac:dyDescent="0.25">
      <c r="A851" s="1">
        <f t="shared" ref="A851:A854" si="1079">A850+TIME(5,0,0)</f>
        <v>42905.791666667901</v>
      </c>
      <c r="B851" s="3">
        <f t="shared" si="1054"/>
        <v>42905</v>
      </c>
      <c r="C851" s="3">
        <f t="shared" ref="C851" si="1080">B851</f>
        <v>42905</v>
      </c>
      <c r="D851" s="2">
        <v>0.79166666666666663</v>
      </c>
      <c r="E851">
        <f t="shared" si="1059"/>
        <v>26</v>
      </c>
      <c r="F851">
        <f>VLOOKUP(B851,[3]Summary!$B$3:$AF$15000,E851,FALSE)</f>
        <v>6.9860410253281238</v>
      </c>
      <c r="G851">
        <f t="shared" si="1060"/>
        <v>21</v>
      </c>
      <c r="H851">
        <f>VLOOKUP(B851,[3]Summary!$B$3:$AF$15000,G851,FALSE)</f>
        <v>212948</v>
      </c>
      <c r="I851">
        <f t="shared" si="1061"/>
        <v>31</v>
      </c>
      <c r="J851">
        <f>VLOOKUP(B851,[3]Summary!$B$3:$AF$15000,I851,FALSE)</f>
        <v>71.671860107812506</v>
      </c>
      <c r="K851" s="5">
        <f>VLOOKUP(A851,'[1]Cluster Analysis'!$A:$I,4)</f>
        <v>0</v>
      </c>
      <c r="L851" s="5">
        <f>VLOOKUP(A851,'[1]Cluster Analysis'!$A:$I,5)</f>
        <v>0</v>
      </c>
      <c r="M851" s="5">
        <f>VLOOKUP(A851,'[1]Cluster Analysis'!$A:$I,6)</f>
        <v>0</v>
      </c>
      <c r="N851" s="5">
        <f>VLOOKUP(A851,'[1]Cluster Analysis'!$A:$I,7)</f>
        <v>0</v>
      </c>
      <c r="O851" s="5">
        <f>VLOOKUP(A851,'[1]Cluster Analysis'!$A:$I,8)</f>
        <v>0</v>
      </c>
      <c r="P851" s="5">
        <f>VLOOKUP(A851,'[1]Cluster Analysis'!$A:$I,9)</f>
        <v>0</v>
      </c>
      <c r="Q851">
        <f>VLOOKUP(A851,'[2]Incident Summary'!$A:$I,3,FALSE)</f>
        <v>0</v>
      </c>
      <c r="R851" s="5">
        <f>VLOOKUP(A851,'[2]Incident Summary'!$A:$I,2,FALSE)</f>
        <v>0</v>
      </c>
      <c r="S851">
        <f>VLOOKUP(A851,'[2]Incident Summary'!$A:$I,4,FALSE)</f>
        <v>0</v>
      </c>
      <c r="T851">
        <f>VLOOKUP(A851,'[2]Incident Summary'!$A:$I,7,FALSE)</f>
        <v>0</v>
      </c>
      <c r="U851" s="5">
        <f>VLOOKUP(A851,'[2]Incident Summary'!$A:$I,6,FALSE)</f>
        <v>0</v>
      </c>
      <c r="V851">
        <f>VLOOKUP(A851,'[2]Incident Summary'!$A:$I,8,FALSE)</f>
        <v>0</v>
      </c>
      <c r="W851">
        <f t="shared" si="1056"/>
        <v>25</v>
      </c>
    </row>
    <row r="852" spans="1:23" x14ac:dyDescent="0.25">
      <c r="A852" s="1">
        <f t="shared" si="1079"/>
        <v>42906.000000001237</v>
      </c>
      <c r="B852" s="3">
        <f t="shared" si="1054"/>
        <v>42906</v>
      </c>
      <c r="C852" s="3">
        <f t="shared" ref="C852" si="1081">B852</f>
        <v>42906</v>
      </c>
      <c r="D852" s="2">
        <v>0</v>
      </c>
      <c r="E852">
        <f t="shared" si="1059"/>
        <v>22</v>
      </c>
      <c r="F852">
        <f>VLOOKUP(B852,[3]Summary!$B$3:$AF$15000,E852,FALSE)</f>
        <v>1.98314288703125</v>
      </c>
      <c r="G852">
        <f t="shared" si="1060"/>
        <v>17</v>
      </c>
      <c r="H852">
        <f>VLOOKUP(B852,[3]Summary!$B$3:$AF$15000,G852,FALSE)</f>
        <v>51869</v>
      </c>
      <c r="I852">
        <f t="shared" si="1061"/>
        <v>27</v>
      </c>
      <c r="J852">
        <f>VLOOKUP(B852,[3]Summary!$B$3:$AF$15000,I852,FALSE)</f>
        <v>67.513703609375014</v>
      </c>
      <c r="K852" s="5">
        <f>VLOOKUP(A852,'[1]Cluster Analysis'!$A:$I,4)</f>
        <v>0</v>
      </c>
      <c r="L852" s="5">
        <f>VLOOKUP(A852,'[1]Cluster Analysis'!$A:$I,5)</f>
        <v>0</v>
      </c>
      <c r="M852" s="5">
        <f>VLOOKUP(A852,'[1]Cluster Analysis'!$A:$I,6)</f>
        <v>0</v>
      </c>
      <c r="N852" s="5">
        <f>VLOOKUP(A852,'[1]Cluster Analysis'!$A:$I,7)</f>
        <v>0</v>
      </c>
      <c r="O852" s="5">
        <f>VLOOKUP(A852,'[1]Cluster Analysis'!$A:$I,8)</f>
        <v>0</v>
      </c>
      <c r="P852" s="5">
        <f>VLOOKUP(A852,'[1]Cluster Analysis'!$A:$I,9)</f>
        <v>0</v>
      </c>
      <c r="Q852">
        <f>VLOOKUP(A852,'[2]Incident Summary'!$A:$I,3,FALSE)</f>
        <v>0</v>
      </c>
      <c r="R852" s="5">
        <f>VLOOKUP(A852,'[2]Incident Summary'!$A:$I,2,FALSE)</f>
        <v>0</v>
      </c>
      <c r="S852">
        <f>VLOOKUP(A852,'[2]Incident Summary'!$A:$I,4,FALSE)</f>
        <v>0</v>
      </c>
      <c r="T852">
        <f>VLOOKUP(A852,'[2]Incident Summary'!$A:$I,7,FALSE)</f>
        <v>0</v>
      </c>
      <c r="U852" s="5">
        <f>VLOOKUP(A852,'[2]Incident Summary'!$A:$I,6,FALSE)</f>
        <v>0</v>
      </c>
      <c r="V852">
        <f>VLOOKUP(A852,'[2]Incident Summary'!$A:$I,8,FALSE)</f>
        <v>0</v>
      </c>
      <c r="W852">
        <f t="shared" si="1056"/>
        <v>25</v>
      </c>
    </row>
    <row r="853" spans="1:23" x14ac:dyDescent="0.25">
      <c r="A853" s="1">
        <f t="shared" si="1079"/>
        <v>42906.208333334573</v>
      </c>
      <c r="B853" s="3">
        <f t="shared" si="1054"/>
        <v>42906</v>
      </c>
      <c r="C853" s="3">
        <f t="shared" ref="C853" si="1082">B853</f>
        <v>42906</v>
      </c>
      <c r="D853" s="2">
        <v>0.20833333333333334</v>
      </c>
      <c r="E853">
        <f t="shared" si="1059"/>
        <v>23</v>
      </c>
      <c r="F853">
        <f>VLOOKUP(B853,[3]Summary!$B$3:$AF$15000,E853,FALSE)</f>
        <v>23.002846509843749</v>
      </c>
      <c r="G853">
        <f t="shared" si="1060"/>
        <v>18</v>
      </c>
      <c r="H853">
        <f>VLOOKUP(B853,[3]Summary!$B$3:$AF$15000,G853,FALSE)</f>
        <v>467746</v>
      </c>
      <c r="I853">
        <f t="shared" si="1061"/>
        <v>28</v>
      </c>
      <c r="J853">
        <f>VLOOKUP(B853,[3]Summary!$B$3:$AF$15000,I853,FALSE)</f>
        <v>61.772108442968758</v>
      </c>
      <c r="K853" s="5">
        <f>VLOOKUP(A853,'[1]Cluster Analysis'!$A:$I,4)</f>
        <v>0</v>
      </c>
      <c r="L853" s="5">
        <f>VLOOKUP(A853,'[1]Cluster Analysis'!$A:$I,5)</f>
        <v>0</v>
      </c>
      <c r="M853" s="5">
        <f>VLOOKUP(A853,'[1]Cluster Analysis'!$A:$I,6)</f>
        <v>0</v>
      </c>
      <c r="N853" s="5">
        <f>VLOOKUP(A853,'[1]Cluster Analysis'!$A:$I,7)</f>
        <v>4.1666666664241347E-2</v>
      </c>
      <c r="O853" s="5">
        <f>VLOOKUP(A853,'[1]Cluster Analysis'!$A:$I,8)</f>
        <v>0</v>
      </c>
      <c r="P853" s="5">
        <f>VLOOKUP(A853,'[1]Cluster Analysis'!$A:$I,9)</f>
        <v>0</v>
      </c>
      <c r="Q853">
        <f>VLOOKUP(A853,'[2]Incident Summary'!$A:$I,3,FALSE)</f>
        <v>9</v>
      </c>
      <c r="R853" s="5">
        <f>VLOOKUP(A853,'[2]Incident Summary'!$A:$I,2,FALSE)</f>
        <v>9.3321018517599441E-2</v>
      </c>
      <c r="S853">
        <f>VLOOKUP(A853,'[2]Incident Summary'!$A:$I,4,FALSE)</f>
        <v>9</v>
      </c>
      <c r="T853">
        <f>VLOOKUP(A853,'[2]Incident Summary'!$A:$I,7,FALSE)</f>
        <v>0</v>
      </c>
      <c r="U853" s="5">
        <f>VLOOKUP(A853,'[2]Incident Summary'!$A:$I,6,FALSE)</f>
        <v>0</v>
      </c>
      <c r="V853">
        <f>VLOOKUP(A853,'[2]Incident Summary'!$A:$I,8,FALSE)</f>
        <v>0</v>
      </c>
      <c r="W853">
        <f t="shared" si="1056"/>
        <v>25</v>
      </c>
    </row>
    <row r="854" spans="1:23" x14ac:dyDescent="0.25">
      <c r="A854" s="1">
        <f t="shared" si="1079"/>
        <v>42906.416666667908</v>
      </c>
      <c r="B854" s="3">
        <f t="shared" si="1054"/>
        <v>42906</v>
      </c>
      <c r="C854" s="3">
        <f t="shared" ref="C854" si="1083">B854</f>
        <v>42906</v>
      </c>
      <c r="D854" s="2">
        <v>0.41666666666666669</v>
      </c>
      <c r="E854">
        <f t="shared" si="1059"/>
        <v>24</v>
      </c>
      <c r="F854">
        <f>VLOOKUP(B854,[3]Summary!$B$3:$AF$15000,E854,FALSE)</f>
        <v>16.235449559960937</v>
      </c>
      <c r="G854">
        <f t="shared" si="1060"/>
        <v>19</v>
      </c>
      <c r="H854">
        <f>VLOOKUP(B854,[3]Summary!$B$3:$AF$15000,G854,FALSE)</f>
        <v>358646</v>
      </c>
      <c r="I854">
        <f t="shared" si="1061"/>
        <v>29</v>
      </c>
      <c r="J854">
        <f>VLOOKUP(B854,[3]Summary!$B$3:$AF$15000,I854,FALSE)</f>
        <v>66.427511535156228</v>
      </c>
      <c r="K854" s="5">
        <f>VLOOKUP(A854,'[1]Cluster Analysis'!$A:$I,4)</f>
        <v>0</v>
      </c>
      <c r="L854" s="5">
        <f>VLOOKUP(A854,'[1]Cluster Analysis'!$A:$I,5)</f>
        <v>0</v>
      </c>
      <c r="M854" s="5">
        <f>VLOOKUP(A854,'[1]Cluster Analysis'!$A:$I,6)</f>
        <v>0</v>
      </c>
      <c r="N854" s="5">
        <f>VLOOKUP(A854,'[1]Cluster Analysis'!$A:$I,7)</f>
        <v>8.3333333328482695E-2</v>
      </c>
      <c r="O854" s="5">
        <f>VLOOKUP(A854,'[1]Cluster Analysis'!$A:$I,8)</f>
        <v>4.8611111124046147E-3</v>
      </c>
      <c r="P854" s="5">
        <f>VLOOKUP(A854,'[1]Cluster Analysis'!$A:$I,9)</f>
        <v>0</v>
      </c>
      <c r="Q854">
        <f>VLOOKUP(A854,'[2]Incident Summary'!$A:$I,3,FALSE)</f>
        <v>1</v>
      </c>
      <c r="R854" s="5">
        <f>VLOOKUP(A854,'[2]Incident Summary'!$A:$I,2,FALSE)</f>
        <v>1.9462662035948597E-2</v>
      </c>
      <c r="S854">
        <f>VLOOKUP(A854,'[2]Incident Summary'!$A:$I,4,FALSE)</f>
        <v>1</v>
      </c>
      <c r="T854">
        <f>VLOOKUP(A854,'[2]Incident Summary'!$A:$I,7,FALSE)</f>
        <v>1</v>
      </c>
      <c r="U854" s="5">
        <f>VLOOKUP(A854,'[2]Incident Summary'!$A:$I,6,FALSE)</f>
        <v>0.13575312499597203</v>
      </c>
      <c r="V854">
        <f>VLOOKUP(A854,'[2]Incident Summary'!$A:$I,8,FALSE)</f>
        <v>1</v>
      </c>
      <c r="W854">
        <f t="shared" si="1056"/>
        <v>25</v>
      </c>
    </row>
    <row r="855" spans="1:23" x14ac:dyDescent="0.25">
      <c r="A855" s="1">
        <f t="shared" si="1077"/>
        <v>42906.583333334573</v>
      </c>
      <c r="B855" s="3">
        <f t="shared" si="1054"/>
        <v>42906</v>
      </c>
      <c r="C855" s="3">
        <f t="shared" ref="C855" si="1084">B855</f>
        <v>42906</v>
      </c>
      <c r="D855" s="2">
        <v>0.58333333333333337</v>
      </c>
      <c r="E855">
        <f t="shared" si="1059"/>
        <v>25</v>
      </c>
      <c r="F855">
        <f>VLOOKUP(B855,[3]Summary!$B$3:$AF$15000,E855,FALSE)</f>
        <v>24.058242679375002</v>
      </c>
      <c r="G855">
        <f t="shared" si="1060"/>
        <v>20</v>
      </c>
      <c r="H855">
        <f>VLOOKUP(B855,[3]Summary!$B$3:$AF$15000,G855,FALSE)</f>
        <v>500247</v>
      </c>
      <c r="I855">
        <f t="shared" si="1061"/>
        <v>30</v>
      </c>
      <c r="J855">
        <f>VLOOKUP(B855,[3]Summary!$B$3:$AF$15000,I855,FALSE)</f>
        <v>55.492682747656247</v>
      </c>
      <c r="K855" s="5">
        <f>VLOOKUP(A855,'[1]Cluster Analysis'!$A:$I,4)</f>
        <v>0</v>
      </c>
      <c r="L855" s="5">
        <f>VLOOKUP(A855,'[1]Cluster Analysis'!$A:$I,5)</f>
        <v>0</v>
      </c>
      <c r="M855" s="5">
        <f>VLOOKUP(A855,'[1]Cluster Analysis'!$A:$I,6)</f>
        <v>0</v>
      </c>
      <c r="N855" s="5">
        <f>VLOOKUP(A855,'[1]Cluster Analysis'!$A:$I,7)</f>
        <v>0</v>
      </c>
      <c r="O855" s="5">
        <f>VLOOKUP(A855,'[1]Cluster Analysis'!$A:$I,8)</f>
        <v>0</v>
      </c>
      <c r="P855" s="5">
        <f>VLOOKUP(A855,'[1]Cluster Analysis'!$A:$I,9)</f>
        <v>0</v>
      </c>
      <c r="Q855">
        <f>VLOOKUP(A855,'[2]Incident Summary'!$A:$I,3,FALSE)</f>
        <v>12</v>
      </c>
      <c r="R855" s="5">
        <f>VLOOKUP(A855,'[2]Incident Summary'!$A:$I,2,FALSE)</f>
        <v>6.8673946756462101E-2</v>
      </c>
      <c r="S855">
        <f>VLOOKUP(A855,'[2]Incident Summary'!$A:$I,4,FALSE)</f>
        <v>16</v>
      </c>
      <c r="T855">
        <f>VLOOKUP(A855,'[2]Incident Summary'!$A:$I,7,FALSE)</f>
        <v>0</v>
      </c>
      <c r="U855" s="5">
        <f>VLOOKUP(A855,'[2]Incident Summary'!$A:$I,6,FALSE)</f>
        <v>0</v>
      </c>
      <c r="V855">
        <f>VLOOKUP(A855,'[2]Incident Summary'!$A:$I,8,FALSE)</f>
        <v>0</v>
      </c>
      <c r="W855">
        <f t="shared" si="1056"/>
        <v>25</v>
      </c>
    </row>
    <row r="856" spans="1:23" x14ac:dyDescent="0.25">
      <c r="A856" s="1">
        <f t="shared" ref="A856:A859" si="1085">A855+TIME(5,0,0)</f>
        <v>42906.791666667908</v>
      </c>
      <c r="B856" s="3">
        <f t="shared" si="1054"/>
        <v>42906</v>
      </c>
      <c r="C856" s="3">
        <f t="shared" ref="C856" si="1086">B856</f>
        <v>42906</v>
      </c>
      <c r="D856" s="2">
        <v>0.79166666666666663</v>
      </c>
      <c r="E856">
        <f t="shared" si="1059"/>
        <v>26</v>
      </c>
      <c r="F856">
        <f>VLOOKUP(B856,[3]Summary!$B$3:$AF$15000,E856,FALSE)</f>
        <v>7.1035629498437496</v>
      </c>
      <c r="G856">
        <f t="shared" si="1060"/>
        <v>21</v>
      </c>
      <c r="H856">
        <f>VLOOKUP(B856,[3]Summary!$B$3:$AF$15000,G856,FALSE)</f>
        <v>224655</v>
      </c>
      <c r="I856">
        <f t="shared" si="1061"/>
        <v>31</v>
      </c>
      <c r="J856">
        <f>VLOOKUP(B856,[3]Summary!$B$3:$AF$15000,I856,FALSE)</f>
        <v>67.040762103125005</v>
      </c>
      <c r="K856" s="5">
        <f>VLOOKUP(A856,'[1]Cluster Analysis'!$A:$I,4)</f>
        <v>0</v>
      </c>
      <c r="L856" s="5">
        <f>VLOOKUP(A856,'[1]Cluster Analysis'!$A:$I,5)</f>
        <v>0</v>
      </c>
      <c r="M856" s="5">
        <f>VLOOKUP(A856,'[1]Cluster Analysis'!$A:$I,6)</f>
        <v>0</v>
      </c>
      <c r="N856" s="5">
        <f>VLOOKUP(A856,'[1]Cluster Analysis'!$A:$I,7)</f>
        <v>0</v>
      </c>
      <c r="O856" s="5">
        <f>VLOOKUP(A856,'[1]Cluster Analysis'!$A:$I,8)</f>
        <v>0</v>
      </c>
      <c r="P856" s="5">
        <f>VLOOKUP(A856,'[1]Cluster Analysis'!$A:$I,9)</f>
        <v>0</v>
      </c>
      <c r="Q856">
        <f>VLOOKUP(A856,'[2]Incident Summary'!$A:$I,3,FALSE)</f>
        <v>1</v>
      </c>
      <c r="R856" s="5">
        <f>VLOOKUP(A856,'[2]Incident Summary'!$A:$I,2,FALSE)</f>
        <v>2.0656932872952893E-2</v>
      </c>
      <c r="S856">
        <f>VLOOKUP(A856,'[2]Incident Summary'!$A:$I,4,FALSE)</f>
        <v>2</v>
      </c>
      <c r="T856">
        <f>VLOOKUP(A856,'[2]Incident Summary'!$A:$I,7,FALSE)</f>
        <v>0</v>
      </c>
      <c r="U856" s="5">
        <f>VLOOKUP(A856,'[2]Incident Summary'!$A:$I,6,FALSE)</f>
        <v>0</v>
      </c>
      <c r="V856">
        <f>VLOOKUP(A856,'[2]Incident Summary'!$A:$I,8,FALSE)</f>
        <v>0</v>
      </c>
      <c r="W856">
        <f t="shared" si="1056"/>
        <v>25</v>
      </c>
    </row>
    <row r="857" spans="1:23" x14ac:dyDescent="0.25">
      <c r="A857" s="1">
        <f t="shared" si="1085"/>
        <v>42907.000000001244</v>
      </c>
      <c r="B857" s="3">
        <f t="shared" si="1054"/>
        <v>42907</v>
      </c>
      <c r="C857" s="3">
        <f t="shared" ref="C857" si="1087">B857</f>
        <v>42907</v>
      </c>
      <c r="D857" s="2">
        <v>0</v>
      </c>
      <c r="E857">
        <f t="shared" si="1059"/>
        <v>22</v>
      </c>
      <c r="F857">
        <f>VLOOKUP(B857,[3]Summary!$B$3:$AF$15000,E857,FALSE)</f>
        <v>1.8284234524375003</v>
      </c>
      <c r="G857">
        <f t="shared" si="1060"/>
        <v>17</v>
      </c>
      <c r="H857">
        <f>VLOOKUP(B857,[3]Summary!$B$3:$AF$15000,G857,FALSE)</f>
        <v>48088</v>
      </c>
      <c r="I857">
        <f t="shared" si="1061"/>
        <v>27</v>
      </c>
      <c r="J857">
        <f>VLOOKUP(B857,[3]Summary!$B$3:$AF$15000,I857,FALSE)</f>
        <v>62.513293471875009</v>
      </c>
      <c r="K857" s="5">
        <f>VLOOKUP(A857,'[1]Cluster Analysis'!$A:$I,4)</f>
        <v>0</v>
      </c>
      <c r="L857" s="5">
        <f>VLOOKUP(A857,'[1]Cluster Analysis'!$A:$I,5)</f>
        <v>0</v>
      </c>
      <c r="M857" s="5">
        <f>VLOOKUP(A857,'[1]Cluster Analysis'!$A:$I,6)</f>
        <v>0</v>
      </c>
      <c r="N857" s="5">
        <f>VLOOKUP(A857,'[1]Cluster Analysis'!$A:$I,7)</f>
        <v>0</v>
      </c>
      <c r="O857" s="5">
        <f>VLOOKUP(A857,'[1]Cluster Analysis'!$A:$I,8)</f>
        <v>0</v>
      </c>
      <c r="P857" s="5">
        <f>VLOOKUP(A857,'[1]Cluster Analysis'!$A:$I,9)</f>
        <v>0</v>
      </c>
      <c r="Q857">
        <f>VLOOKUP(A857,'[2]Incident Summary'!$A:$I,3,FALSE)</f>
        <v>0</v>
      </c>
      <c r="R857" s="5">
        <f>VLOOKUP(A857,'[2]Incident Summary'!$A:$I,2,FALSE)</f>
        <v>0</v>
      </c>
      <c r="S857">
        <f>VLOOKUP(A857,'[2]Incident Summary'!$A:$I,4,FALSE)</f>
        <v>0</v>
      </c>
      <c r="T857">
        <f>VLOOKUP(A857,'[2]Incident Summary'!$A:$I,7,FALSE)</f>
        <v>0</v>
      </c>
      <c r="U857" s="5">
        <f>VLOOKUP(A857,'[2]Incident Summary'!$A:$I,6,FALSE)</f>
        <v>0</v>
      </c>
      <c r="V857">
        <f>VLOOKUP(A857,'[2]Incident Summary'!$A:$I,8,FALSE)</f>
        <v>0</v>
      </c>
      <c r="W857">
        <f t="shared" si="1056"/>
        <v>25</v>
      </c>
    </row>
    <row r="858" spans="1:23" x14ac:dyDescent="0.25">
      <c r="A858" s="1">
        <f t="shared" si="1085"/>
        <v>42907.20833333458</v>
      </c>
      <c r="B858" s="3">
        <f t="shared" si="1054"/>
        <v>42907</v>
      </c>
      <c r="C858" s="3">
        <f t="shared" ref="C858" si="1088">B858</f>
        <v>42907</v>
      </c>
      <c r="D858" s="2">
        <v>0.20833333333333334</v>
      </c>
      <c r="E858">
        <f t="shared" si="1059"/>
        <v>23</v>
      </c>
      <c r="F858">
        <f>VLOOKUP(B858,[3]Summary!$B$3:$AF$15000,E858,FALSE)</f>
        <v>19.1796530153125</v>
      </c>
      <c r="G858">
        <f t="shared" si="1060"/>
        <v>18</v>
      </c>
      <c r="H858">
        <f>VLOOKUP(B858,[3]Summary!$B$3:$AF$15000,G858,FALSE)</f>
        <v>448408</v>
      </c>
      <c r="I858">
        <f t="shared" si="1061"/>
        <v>28</v>
      </c>
      <c r="J858">
        <f>VLOOKUP(B858,[3]Summary!$B$3:$AF$15000,I858,FALSE)</f>
        <v>59.842029755468765</v>
      </c>
      <c r="K858" s="5">
        <f>VLOOKUP(A858,'[1]Cluster Analysis'!$A:$I,4)</f>
        <v>0</v>
      </c>
      <c r="L858" s="5">
        <f>VLOOKUP(A858,'[1]Cluster Analysis'!$A:$I,5)</f>
        <v>0</v>
      </c>
      <c r="M858" s="5">
        <f>VLOOKUP(A858,'[1]Cluster Analysis'!$A:$I,6)</f>
        <v>0</v>
      </c>
      <c r="N858" s="5">
        <f>VLOOKUP(A858,'[1]Cluster Analysis'!$A:$I,7)</f>
        <v>0</v>
      </c>
      <c r="O858" s="5">
        <f>VLOOKUP(A858,'[1]Cluster Analysis'!$A:$I,8)</f>
        <v>0</v>
      </c>
      <c r="P858" s="5">
        <f>VLOOKUP(A858,'[1]Cluster Analysis'!$A:$I,9)</f>
        <v>0</v>
      </c>
      <c r="Q858">
        <f>VLOOKUP(A858,'[2]Incident Summary'!$A:$I,3,FALSE)</f>
        <v>9</v>
      </c>
      <c r="R858" s="5">
        <f>VLOOKUP(A858,'[2]Incident Summary'!$A:$I,2,FALSE)</f>
        <v>0.12184107639041031</v>
      </c>
      <c r="S858">
        <f>VLOOKUP(A858,'[2]Incident Summary'!$A:$I,4,FALSE)</f>
        <v>10.5</v>
      </c>
      <c r="T858">
        <f>VLOOKUP(A858,'[2]Incident Summary'!$A:$I,7,FALSE)</f>
        <v>1</v>
      </c>
      <c r="U858" s="5">
        <f>VLOOKUP(A858,'[2]Incident Summary'!$A:$I,6,FALSE)</f>
        <v>7.487725694954861E-2</v>
      </c>
      <c r="V858">
        <f>VLOOKUP(A858,'[2]Incident Summary'!$A:$I,8,FALSE)</f>
        <v>1</v>
      </c>
      <c r="W858">
        <f t="shared" si="1056"/>
        <v>25</v>
      </c>
    </row>
    <row r="859" spans="1:23" x14ac:dyDescent="0.25">
      <c r="A859" s="1">
        <f t="shared" si="1085"/>
        <v>42907.416666667916</v>
      </c>
      <c r="B859" s="3">
        <f t="shared" si="1054"/>
        <v>42907</v>
      </c>
      <c r="C859" s="3">
        <f t="shared" ref="C859" si="1089">B859</f>
        <v>42907</v>
      </c>
      <c r="D859" s="2">
        <v>0.41666666666666669</v>
      </c>
      <c r="E859">
        <f t="shared" si="1059"/>
        <v>24</v>
      </c>
      <c r="F859">
        <f>VLOOKUP(B859,[3]Summary!$B$3:$AF$15000,E859,FALSE)</f>
        <v>15.957346521289061</v>
      </c>
      <c r="G859">
        <f t="shared" si="1060"/>
        <v>19</v>
      </c>
      <c r="H859">
        <f>VLOOKUP(B859,[3]Summary!$B$3:$AF$15000,G859,FALSE)</f>
        <v>355282</v>
      </c>
      <c r="I859">
        <f t="shared" si="1061"/>
        <v>29</v>
      </c>
      <c r="J859">
        <f>VLOOKUP(B859,[3]Summary!$B$3:$AF$15000,I859,FALSE)</f>
        <v>64.035262667968752</v>
      </c>
      <c r="K859" s="5">
        <f>VLOOKUP(A859,'[1]Cluster Analysis'!$A:$I,4)</f>
        <v>0</v>
      </c>
      <c r="L859" s="5">
        <f>VLOOKUP(A859,'[1]Cluster Analysis'!$A:$I,5)</f>
        <v>0</v>
      </c>
      <c r="M859" s="5">
        <f>VLOOKUP(A859,'[1]Cluster Analysis'!$A:$I,6)</f>
        <v>0</v>
      </c>
      <c r="N859" s="5">
        <f>VLOOKUP(A859,'[1]Cluster Analysis'!$A:$I,7)</f>
        <v>0</v>
      </c>
      <c r="O859" s="5">
        <f>VLOOKUP(A859,'[1]Cluster Analysis'!$A:$I,8)</f>
        <v>0</v>
      </c>
      <c r="P859" s="5">
        <f>VLOOKUP(A859,'[1]Cluster Analysis'!$A:$I,9)</f>
        <v>0</v>
      </c>
      <c r="Q859">
        <f>VLOOKUP(A859,'[2]Incident Summary'!$A:$I,3,FALSE)</f>
        <v>4</v>
      </c>
      <c r="R859" s="5">
        <f>VLOOKUP(A859,'[2]Incident Summary'!$A:$I,2,FALSE)</f>
        <v>6.866921296750661E-2</v>
      </c>
      <c r="S859">
        <f>VLOOKUP(A859,'[2]Incident Summary'!$A:$I,4,FALSE)</f>
        <v>4</v>
      </c>
      <c r="T859">
        <f>VLOOKUP(A859,'[2]Incident Summary'!$A:$I,7,FALSE)</f>
        <v>1</v>
      </c>
      <c r="U859" s="5">
        <f>VLOOKUP(A859,'[2]Incident Summary'!$A:$I,6,FALSE)</f>
        <v>6.7685185204027221E-3</v>
      </c>
      <c r="V859">
        <f>VLOOKUP(A859,'[2]Incident Summary'!$A:$I,8,FALSE)</f>
        <v>3</v>
      </c>
      <c r="W859">
        <f t="shared" si="1056"/>
        <v>25</v>
      </c>
    </row>
    <row r="860" spans="1:23" x14ac:dyDescent="0.25">
      <c r="A860" s="1">
        <f t="shared" si="1077"/>
        <v>42907.58333333458</v>
      </c>
      <c r="B860" s="3">
        <f t="shared" si="1054"/>
        <v>42907</v>
      </c>
      <c r="C860" s="3">
        <f t="shared" ref="C860" si="1090">B860</f>
        <v>42907</v>
      </c>
      <c r="D860" s="2">
        <v>0.58333333333333337</v>
      </c>
      <c r="E860">
        <f t="shared" si="1059"/>
        <v>25</v>
      </c>
      <c r="F860">
        <f>VLOOKUP(B860,[3]Summary!$B$3:$AF$15000,E860,FALSE)</f>
        <v>29.107926270781249</v>
      </c>
      <c r="G860">
        <f t="shared" si="1060"/>
        <v>20</v>
      </c>
      <c r="H860">
        <f>VLOOKUP(B860,[3]Summary!$B$3:$AF$15000,G860,FALSE)</f>
        <v>539333</v>
      </c>
      <c r="I860">
        <f t="shared" si="1061"/>
        <v>30</v>
      </c>
      <c r="J860">
        <f>VLOOKUP(B860,[3]Summary!$B$3:$AF$15000,I860,FALSE)</f>
        <v>57.893660922968763</v>
      </c>
      <c r="K860" s="5">
        <f>VLOOKUP(A860,'[1]Cluster Analysis'!$A:$I,4)</f>
        <v>0</v>
      </c>
      <c r="L860" s="5">
        <f>VLOOKUP(A860,'[1]Cluster Analysis'!$A:$I,5)</f>
        <v>0</v>
      </c>
      <c r="M860" s="5">
        <f>VLOOKUP(A860,'[1]Cluster Analysis'!$A:$I,6)</f>
        <v>0</v>
      </c>
      <c r="N860" s="5">
        <f>VLOOKUP(A860,'[1]Cluster Analysis'!$A:$I,7)</f>
        <v>0</v>
      </c>
      <c r="O860" s="5">
        <f>VLOOKUP(A860,'[1]Cluster Analysis'!$A:$I,8)</f>
        <v>0</v>
      </c>
      <c r="P860" s="5">
        <f>VLOOKUP(A860,'[1]Cluster Analysis'!$A:$I,9)</f>
        <v>0</v>
      </c>
      <c r="Q860">
        <f>VLOOKUP(A860,'[2]Incident Summary'!$A:$I,3,FALSE)</f>
        <v>14</v>
      </c>
      <c r="R860" s="5">
        <f>VLOOKUP(A860,'[2]Incident Summary'!$A:$I,2,FALSE)</f>
        <v>0.13762480323202908</v>
      </c>
      <c r="S860">
        <f>VLOOKUP(A860,'[2]Incident Summary'!$A:$I,4,FALSE)</f>
        <v>16.5</v>
      </c>
      <c r="T860">
        <f>VLOOKUP(A860,'[2]Incident Summary'!$A:$I,7,FALSE)</f>
        <v>0</v>
      </c>
      <c r="U860" s="5">
        <f>VLOOKUP(A860,'[2]Incident Summary'!$A:$I,6,FALSE)</f>
        <v>0</v>
      </c>
      <c r="V860">
        <f>VLOOKUP(A860,'[2]Incident Summary'!$A:$I,8,FALSE)</f>
        <v>0</v>
      </c>
      <c r="W860">
        <f t="shared" si="1056"/>
        <v>25</v>
      </c>
    </row>
    <row r="861" spans="1:23" x14ac:dyDescent="0.25">
      <c r="A861" s="1">
        <f t="shared" ref="A861:A864" si="1091">A860+TIME(5,0,0)</f>
        <v>42907.791666667916</v>
      </c>
      <c r="B861" s="3">
        <f t="shared" si="1054"/>
        <v>42907</v>
      </c>
      <c r="C861" s="3">
        <f t="shared" ref="C861" si="1092">B861</f>
        <v>42907</v>
      </c>
      <c r="D861" s="2">
        <v>0.79166666666666663</v>
      </c>
      <c r="E861">
        <f t="shared" si="1059"/>
        <v>26</v>
      </c>
      <c r="F861">
        <f>VLOOKUP(B861,[3]Summary!$B$3:$AF$15000,E861,FALSE)</f>
        <v>8.1248153958437488</v>
      </c>
      <c r="G861">
        <f t="shared" si="1060"/>
        <v>21</v>
      </c>
      <c r="H861">
        <f>VLOOKUP(B861,[3]Summary!$B$3:$AF$15000,G861,FALSE)</f>
        <v>248099</v>
      </c>
      <c r="I861">
        <f t="shared" si="1061"/>
        <v>31</v>
      </c>
      <c r="J861">
        <f>VLOOKUP(B861,[3]Summary!$B$3:$AF$15000,I861,FALSE)</f>
        <v>71.060702138281243</v>
      </c>
      <c r="K861" s="5">
        <f>VLOOKUP(A861,'[1]Cluster Analysis'!$A:$I,4)</f>
        <v>0</v>
      </c>
      <c r="L861" s="5">
        <f>VLOOKUP(A861,'[1]Cluster Analysis'!$A:$I,5)</f>
        <v>0</v>
      </c>
      <c r="M861" s="5">
        <f>VLOOKUP(A861,'[1]Cluster Analysis'!$A:$I,6)</f>
        <v>0</v>
      </c>
      <c r="N861" s="5">
        <f>VLOOKUP(A861,'[1]Cluster Analysis'!$A:$I,7)</f>
        <v>0</v>
      </c>
      <c r="O861" s="5">
        <f>VLOOKUP(A861,'[1]Cluster Analysis'!$A:$I,8)</f>
        <v>0</v>
      </c>
      <c r="P861" s="5">
        <f>VLOOKUP(A861,'[1]Cluster Analysis'!$A:$I,9)</f>
        <v>0</v>
      </c>
      <c r="Q861">
        <f>VLOOKUP(A861,'[2]Incident Summary'!$A:$I,3,FALSE)</f>
        <v>0</v>
      </c>
      <c r="R861" s="5">
        <f>VLOOKUP(A861,'[2]Incident Summary'!$A:$I,2,FALSE)</f>
        <v>0</v>
      </c>
      <c r="S861">
        <f>VLOOKUP(A861,'[2]Incident Summary'!$A:$I,4,FALSE)</f>
        <v>0</v>
      </c>
      <c r="T861">
        <f>VLOOKUP(A861,'[2]Incident Summary'!$A:$I,7,FALSE)</f>
        <v>0</v>
      </c>
      <c r="U861" s="5">
        <f>VLOOKUP(A861,'[2]Incident Summary'!$A:$I,6,FALSE)</f>
        <v>0</v>
      </c>
      <c r="V861">
        <f>VLOOKUP(A861,'[2]Incident Summary'!$A:$I,8,FALSE)</f>
        <v>0</v>
      </c>
      <c r="W861">
        <f t="shared" si="1056"/>
        <v>25</v>
      </c>
    </row>
    <row r="862" spans="1:23" x14ac:dyDescent="0.25">
      <c r="A862" s="1">
        <f t="shared" si="1091"/>
        <v>42908.000000001251</v>
      </c>
      <c r="B862" s="3">
        <f t="shared" si="1054"/>
        <v>42908</v>
      </c>
      <c r="C862" s="3">
        <f t="shared" ref="C862" si="1093">B862</f>
        <v>42908</v>
      </c>
      <c r="D862" s="2">
        <v>0</v>
      </c>
      <c r="E862">
        <f t="shared" si="1059"/>
        <v>22</v>
      </c>
      <c r="F862">
        <f>VLOOKUP(B862,[3]Summary!$B$3:$AF$15000,E862,FALSE)</f>
        <v>2.1093007540625002</v>
      </c>
      <c r="G862">
        <f t="shared" si="1060"/>
        <v>17</v>
      </c>
      <c r="H862">
        <f>VLOOKUP(B862,[3]Summary!$B$3:$AF$15000,G862,FALSE)</f>
        <v>55564</v>
      </c>
      <c r="I862">
        <f t="shared" si="1061"/>
        <v>27</v>
      </c>
      <c r="J862">
        <f>VLOOKUP(B862,[3]Summary!$B$3:$AF$15000,I862,FALSE)</f>
        <v>67.943530874999993</v>
      </c>
      <c r="K862" s="5">
        <f>VLOOKUP(A862,'[1]Cluster Analysis'!$A:$I,4)</f>
        <v>0</v>
      </c>
      <c r="L862" s="5">
        <f>VLOOKUP(A862,'[1]Cluster Analysis'!$A:$I,5)</f>
        <v>0</v>
      </c>
      <c r="M862" s="5">
        <f>VLOOKUP(A862,'[1]Cluster Analysis'!$A:$I,6)</f>
        <v>0</v>
      </c>
      <c r="N862" s="5">
        <f>VLOOKUP(A862,'[1]Cluster Analysis'!$A:$I,7)</f>
        <v>0</v>
      </c>
      <c r="O862" s="5">
        <f>VLOOKUP(A862,'[1]Cluster Analysis'!$A:$I,8)</f>
        <v>0</v>
      </c>
      <c r="P862" s="5">
        <f>VLOOKUP(A862,'[1]Cluster Analysis'!$A:$I,9)</f>
        <v>0</v>
      </c>
      <c r="Q862">
        <f>VLOOKUP(A862,'[2]Incident Summary'!$A:$I,3,FALSE)</f>
        <v>0</v>
      </c>
      <c r="R862" s="5">
        <f>VLOOKUP(A862,'[2]Incident Summary'!$A:$I,2,FALSE)</f>
        <v>0</v>
      </c>
      <c r="S862">
        <f>VLOOKUP(A862,'[2]Incident Summary'!$A:$I,4,FALSE)</f>
        <v>0</v>
      </c>
      <c r="T862">
        <f>VLOOKUP(A862,'[2]Incident Summary'!$A:$I,7,FALSE)</f>
        <v>0</v>
      </c>
      <c r="U862" s="5">
        <f>VLOOKUP(A862,'[2]Incident Summary'!$A:$I,6,FALSE)</f>
        <v>0</v>
      </c>
      <c r="V862">
        <f>VLOOKUP(A862,'[2]Incident Summary'!$A:$I,8,FALSE)</f>
        <v>0</v>
      </c>
      <c r="W862">
        <f t="shared" si="1056"/>
        <v>25</v>
      </c>
    </row>
    <row r="863" spans="1:23" x14ac:dyDescent="0.25">
      <c r="A863" s="1">
        <f t="shared" si="1091"/>
        <v>42908.208333334587</v>
      </c>
      <c r="B863" s="3">
        <f t="shared" si="1054"/>
        <v>42908</v>
      </c>
      <c r="C863" s="3">
        <f t="shared" ref="C863" si="1094">B863</f>
        <v>42908</v>
      </c>
      <c r="D863" s="2">
        <v>0.20833333333333334</v>
      </c>
      <c r="E863">
        <f t="shared" si="1059"/>
        <v>23</v>
      </c>
      <c r="F863">
        <f>VLOOKUP(B863,[3]Summary!$B$3:$AF$15000,E863,FALSE)</f>
        <v>19.506345699593748</v>
      </c>
      <c r="G863">
        <f t="shared" si="1060"/>
        <v>18</v>
      </c>
      <c r="H863">
        <f>VLOOKUP(B863,[3]Summary!$B$3:$AF$15000,G863,FALSE)</f>
        <v>465214</v>
      </c>
      <c r="I863">
        <f t="shared" si="1061"/>
        <v>28</v>
      </c>
      <c r="J863">
        <f>VLOOKUP(B863,[3]Summary!$B$3:$AF$15000,I863,FALSE)</f>
        <v>62.156611981249995</v>
      </c>
      <c r="K863" s="5">
        <f>VLOOKUP(A863,'[1]Cluster Analysis'!$A:$I,4)</f>
        <v>0</v>
      </c>
      <c r="L863" s="5">
        <f>VLOOKUP(A863,'[1]Cluster Analysis'!$A:$I,5)</f>
        <v>0</v>
      </c>
      <c r="M863" s="5">
        <f>VLOOKUP(A863,'[1]Cluster Analysis'!$A:$I,6)</f>
        <v>0</v>
      </c>
      <c r="N863" s="5">
        <f>VLOOKUP(A863,'[1]Cluster Analysis'!$A:$I,7)</f>
        <v>0</v>
      </c>
      <c r="O863" s="5">
        <f>VLOOKUP(A863,'[1]Cluster Analysis'!$A:$I,8)</f>
        <v>0</v>
      </c>
      <c r="P863" s="5">
        <f>VLOOKUP(A863,'[1]Cluster Analysis'!$A:$I,9)</f>
        <v>0</v>
      </c>
      <c r="Q863">
        <f>VLOOKUP(A863,'[2]Incident Summary'!$A:$I,3,FALSE)</f>
        <v>5</v>
      </c>
      <c r="R863" s="5">
        <f>VLOOKUP(A863,'[2]Incident Summary'!$A:$I,2,FALSE)</f>
        <v>8.3507256953453179E-2</v>
      </c>
      <c r="S863">
        <f>VLOOKUP(A863,'[2]Incident Summary'!$A:$I,4,FALSE)</f>
        <v>7</v>
      </c>
      <c r="T863">
        <f>VLOOKUP(A863,'[2]Incident Summary'!$A:$I,7,FALSE)</f>
        <v>0</v>
      </c>
      <c r="U863" s="5">
        <f>VLOOKUP(A863,'[2]Incident Summary'!$A:$I,6,FALSE)</f>
        <v>0</v>
      </c>
      <c r="V863">
        <f>VLOOKUP(A863,'[2]Incident Summary'!$A:$I,8,FALSE)</f>
        <v>0</v>
      </c>
      <c r="W863">
        <f t="shared" si="1056"/>
        <v>25</v>
      </c>
    </row>
    <row r="864" spans="1:23" x14ac:dyDescent="0.25">
      <c r="A864" s="1">
        <f t="shared" si="1091"/>
        <v>42908.416666667923</v>
      </c>
      <c r="B864" s="3">
        <f t="shared" si="1054"/>
        <v>42908</v>
      </c>
      <c r="C864" s="3">
        <f t="shared" ref="C864" si="1095">B864</f>
        <v>42908</v>
      </c>
      <c r="D864" s="2">
        <v>0.41666666666666669</v>
      </c>
      <c r="E864">
        <f t="shared" si="1059"/>
        <v>24</v>
      </c>
      <c r="F864">
        <f>VLOOKUP(B864,[3]Summary!$B$3:$AF$15000,E864,FALSE)</f>
        <v>18.628416051367186</v>
      </c>
      <c r="G864">
        <f t="shared" si="1060"/>
        <v>19</v>
      </c>
      <c r="H864">
        <f>VLOOKUP(B864,[3]Summary!$B$3:$AF$15000,G864,FALSE)</f>
        <v>358259</v>
      </c>
      <c r="I864">
        <f t="shared" si="1061"/>
        <v>29</v>
      </c>
      <c r="J864">
        <f>VLOOKUP(B864,[3]Summary!$B$3:$AF$15000,I864,FALSE)</f>
        <v>59.490601046875007</v>
      </c>
      <c r="K864" s="5">
        <f>VLOOKUP(A864,'[1]Cluster Analysis'!$A:$I,4)</f>
        <v>0</v>
      </c>
      <c r="L864" s="5">
        <f>VLOOKUP(A864,'[1]Cluster Analysis'!$A:$I,5)</f>
        <v>0</v>
      </c>
      <c r="M864" s="5">
        <f>VLOOKUP(A864,'[1]Cluster Analysis'!$A:$I,6)</f>
        <v>0</v>
      </c>
      <c r="N864" s="5">
        <f>VLOOKUP(A864,'[1]Cluster Analysis'!$A:$I,7)</f>
        <v>3.680555555911269E-2</v>
      </c>
      <c r="O864" s="5">
        <f>VLOOKUP(A864,'[1]Cluster Analysis'!$A:$I,8)</f>
        <v>0</v>
      </c>
      <c r="P864" s="5">
        <f>VLOOKUP(A864,'[1]Cluster Analysis'!$A:$I,9)</f>
        <v>0</v>
      </c>
      <c r="Q864">
        <f>VLOOKUP(A864,'[2]Incident Summary'!$A:$I,3,FALSE)</f>
        <v>3</v>
      </c>
      <c r="R864" s="5">
        <f>VLOOKUP(A864,'[2]Incident Summary'!$A:$I,2,FALSE)</f>
        <v>6.9052627310156822E-2</v>
      </c>
      <c r="S864">
        <f>VLOOKUP(A864,'[2]Incident Summary'!$A:$I,4,FALSE)</f>
        <v>3.5</v>
      </c>
      <c r="T864">
        <f>VLOOKUP(A864,'[2]Incident Summary'!$A:$I,7,FALSE)</f>
        <v>0</v>
      </c>
      <c r="U864" s="5">
        <f>VLOOKUP(A864,'[2]Incident Summary'!$A:$I,6,FALSE)</f>
        <v>0</v>
      </c>
      <c r="V864">
        <f>VLOOKUP(A864,'[2]Incident Summary'!$A:$I,8,FALSE)</f>
        <v>0</v>
      </c>
      <c r="W864">
        <f t="shared" si="1056"/>
        <v>25</v>
      </c>
    </row>
    <row r="865" spans="1:23" x14ac:dyDescent="0.25">
      <c r="A865" s="1">
        <f t="shared" si="1077"/>
        <v>42908.583333334587</v>
      </c>
      <c r="B865" s="3">
        <f t="shared" si="1054"/>
        <v>42908</v>
      </c>
      <c r="C865" s="3">
        <f t="shared" ref="C865" si="1096">B865</f>
        <v>42908</v>
      </c>
      <c r="D865" s="2">
        <v>0.58333333333333337</v>
      </c>
      <c r="E865">
        <f t="shared" si="1059"/>
        <v>25</v>
      </c>
      <c r="F865">
        <f>VLOOKUP(B865,[3]Summary!$B$3:$AF$15000,E865,FALSE)</f>
        <v>29.177558858593756</v>
      </c>
      <c r="G865">
        <f t="shared" si="1060"/>
        <v>20</v>
      </c>
      <c r="H865">
        <f>VLOOKUP(B865,[3]Summary!$B$3:$AF$15000,G865,FALSE)</f>
        <v>508455</v>
      </c>
      <c r="I865">
        <f t="shared" si="1061"/>
        <v>30</v>
      </c>
      <c r="J865">
        <f>VLOOKUP(B865,[3]Summary!$B$3:$AF$15000,I865,FALSE)</f>
        <v>54.728038492968757</v>
      </c>
      <c r="K865" s="5">
        <f>VLOOKUP(A865,'[1]Cluster Analysis'!$A:$I,4)</f>
        <v>0</v>
      </c>
      <c r="L865" s="5">
        <f>VLOOKUP(A865,'[1]Cluster Analysis'!$A:$I,5)</f>
        <v>0</v>
      </c>
      <c r="M865" s="5">
        <f>VLOOKUP(A865,'[1]Cluster Analysis'!$A:$I,6)</f>
        <v>0</v>
      </c>
      <c r="N865" s="5">
        <f>VLOOKUP(A865,'[1]Cluster Analysis'!$A:$I,7)</f>
        <v>7.1527777778101154E-2</v>
      </c>
      <c r="O865" s="5">
        <f>VLOOKUP(A865,'[1]Cluster Analysis'!$A:$I,8)</f>
        <v>0</v>
      </c>
      <c r="P865" s="5">
        <f>VLOOKUP(A865,'[1]Cluster Analysis'!$A:$I,9)</f>
        <v>2.8472222220443655E-2</v>
      </c>
      <c r="Q865">
        <f>VLOOKUP(A865,'[2]Incident Summary'!$A:$I,3,FALSE)</f>
        <v>15</v>
      </c>
      <c r="R865" s="5">
        <f>VLOOKUP(A865,'[2]Incident Summary'!$A:$I,2,FALSE)</f>
        <v>0.31748763889481779</v>
      </c>
      <c r="S865">
        <f>VLOOKUP(A865,'[2]Incident Summary'!$A:$I,4,FALSE)</f>
        <v>21</v>
      </c>
      <c r="T865">
        <f>VLOOKUP(A865,'[2]Incident Summary'!$A:$I,7,FALSE)</f>
        <v>0</v>
      </c>
      <c r="U865" s="5">
        <f>VLOOKUP(A865,'[2]Incident Summary'!$A:$I,6,FALSE)</f>
        <v>0</v>
      </c>
      <c r="V865">
        <f>VLOOKUP(A865,'[2]Incident Summary'!$A:$I,8,FALSE)</f>
        <v>0</v>
      </c>
      <c r="W865">
        <f t="shared" si="1056"/>
        <v>25</v>
      </c>
    </row>
    <row r="866" spans="1:23" x14ac:dyDescent="0.25">
      <c r="A866" s="1">
        <f t="shared" ref="A866:A869" si="1097">A865+TIME(5,0,0)</f>
        <v>42908.791666667923</v>
      </c>
      <c r="B866" s="3">
        <f t="shared" si="1054"/>
        <v>42908</v>
      </c>
      <c r="C866" s="3">
        <f t="shared" ref="C866" si="1098">B866</f>
        <v>42908</v>
      </c>
      <c r="D866" s="2">
        <v>0.79166666666666663</v>
      </c>
      <c r="E866">
        <f t="shared" si="1059"/>
        <v>26</v>
      </c>
      <c r="F866">
        <f>VLOOKUP(B866,[3]Summary!$B$3:$AF$15000,E866,FALSE)</f>
        <v>7.6689470892187499</v>
      </c>
      <c r="G866">
        <f t="shared" si="1060"/>
        <v>21</v>
      </c>
      <c r="H866">
        <f>VLOOKUP(B866,[3]Summary!$B$3:$AF$15000,G866,FALSE)</f>
        <v>240597</v>
      </c>
      <c r="I866">
        <f t="shared" si="1061"/>
        <v>31</v>
      </c>
      <c r="J866">
        <f>VLOOKUP(B866,[3]Summary!$B$3:$AF$15000,I866,FALSE)</f>
        <v>69.556381325000004</v>
      </c>
      <c r="K866" s="5">
        <f>VLOOKUP(A866,'[1]Cluster Analysis'!$A:$I,4)</f>
        <v>0</v>
      </c>
      <c r="L866" s="5">
        <f>VLOOKUP(A866,'[1]Cluster Analysis'!$A:$I,5)</f>
        <v>0</v>
      </c>
      <c r="M866" s="5">
        <f>VLOOKUP(A866,'[1]Cluster Analysis'!$A:$I,6)</f>
        <v>0</v>
      </c>
      <c r="N866" s="5">
        <f>VLOOKUP(A866,'[1]Cluster Analysis'!$A:$I,7)</f>
        <v>8.3333333328482695E-2</v>
      </c>
      <c r="O866" s="5">
        <f>VLOOKUP(A866,'[1]Cluster Analysis'!$A:$I,8)</f>
        <v>0</v>
      </c>
      <c r="P866" s="5">
        <f>VLOOKUP(A866,'[1]Cluster Analysis'!$A:$I,9)</f>
        <v>0</v>
      </c>
      <c r="Q866">
        <f>VLOOKUP(A866,'[2]Incident Summary'!$A:$I,3,FALSE)</f>
        <v>0</v>
      </c>
      <c r="R866" s="5">
        <f>VLOOKUP(A866,'[2]Incident Summary'!$A:$I,2,FALSE)</f>
        <v>0</v>
      </c>
      <c r="S866">
        <f>VLOOKUP(A866,'[2]Incident Summary'!$A:$I,4,FALSE)</f>
        <v>0</v>
      </c>
      <c r="T866">
        <f>VLOOKUP(A866,'[2]Incident Summary'!$A:$I,7,FALSE)</f>
        <v>0</v>
      </c>
      <c r="U866" s="5">
        <f>VLOOKUP(A866,'[2]Incident Summary'!$A:$I,6,FALSE)</f>
        <v>0</v>
      </c>
      <c r="V866">
        <f>VLOOKUP(A866,'[2]Incident Summary'!$A:$I,8,FALSE)</f>
        <v>0</v>
      </c>
      <c r="W866">
        <f t="shared" si="1056"/>
        <v>25</v>
      </c>
    </row>
    <row r="867" spans="1:23" x14ac:dyDescent="0.25">
      <c r="A867" s="1">
        <f t="shared" si="1097"/>
        <v>42909.000000001259</v>
      </c>
      <c r="B867" s="3">
        <f t="shared" si="1054"/>
        <v>42909</v>
      </c>
      <c r="C867" s="3">
        <f t="shared" ref="C867" si="1099">B867</f>
        <v>42909</v>
      </c>
      <c r="D867" s="2">
        <v>0</v>
      </c>
      <c r="E867">
        <f t="shared" si="1059"/>
        <v>22</v>
      </c>
      <c r="F867">
        <f>VLOOKUP(B867,[3]Summary!$B$3:$AF$15000,E867,FALSE)</f>
        <v>2.0390930796718751</v>
      </c>
      <c r="G867">
        <f t="shared" si="1060"/>
        <v>17</v>
      </c>
      <c r="H867">
        <f>VLOOKUP(B867,[3]Summary!$B$3:$AF$15000,G867,FALSE)</f>
        <v>54497</v>
      </c>
      <c r="I867">
        <f t="shared" si="1061"/>
        <v>27</v>
      </c>
      <c r="J867">
        <f>VLOOKUP(B867,[3]Summary!$B$3:$AF$15000,I867,FALSE)</f>
        <v>65.440439451562497</v>
      </c>
      <c r="K867" s="5">
        <f>VLOOKUP(A867,'[1]Cluster Analysis'!$A:$I,4)</f>
        <v>0</v>
      </c>
      <c r="L867" s="5">
        <f>VLOOKUP(A867,'[1]Cluster Analysis'!$A:$I,5)</f>
        <v>0</v>
      </c>
      <c r="M867" s="5">
        <f>VLOOKUP(A867,'[1]Cluster Analysis'!$A:$I,6)</f>
        <v>0</v>
      </c>
      <c r="N867" s="5">
        <f>VLOOKUP(A867,'[1]Cluster Analysis'!$A:$I,7)</f>
        <v>0</v>
      </c>
      <c r="O867" s="5">
        <f>VLOOKUP(A867,'[1]Cluster Analysis'!$A:$I,8)</f>
        <v>0</v>
      </c>
      <c r="P867" s="5">
        <f>VLOOKUP(A867,'[1]Cluster Analysis'!$A:$I,9)</f>
        <v>0</v>
      </c>
      <c r="Q867">
        <f>VLOOKUP(A867,'[2]Incident Summary'!$A:$I,3,FALSE)</f>
        <v>0</v>
      </c>
      <c r="R867" s="5">
        <f>VLOOKUP(A867,'[2]Incident Summary'!$A:$I,2,FALSE)</f>
        <v>0</v>
      </c>
      <c r="S867">
        <f>VLOOKUP(A867,'[2]Incident Summary'!$A:$I,4,FALSE)</f>
        <v>0</v>
      </c>
      <c r="T867">
        <f>VLOOKUP(A867,'[2]Incident Summary'!$A:$I,7,FALSE)</f>
        <v>0</v>
      </c>
      <c r="U867" s="5">
        <f>VLOOKUP(A867,'[2]Incident Summary'!$A:$I,6,FALSE)</f>
        <v>0</v>
      </c>
      <c r="V867">
        <f>VLOOKUP(A867,'[2]Incident Summary'!$A:$I,8,FALSE)</f>
        <v>0</v>
      </c>
      <c r="W867">
        <f t="shared" si="1056"/>
        <v>25</v>
      </c>
    </row>
    <row r="868" spans="1:23" x14ac:dyDescent="0.25">
      <c r="A868" s="1">
        <f t="shared" si="1097"/>
        <v>42909.208333334594</v>
      </c>
      <c r="B868" s="3">
        <f t="shared" si="1054"/>
        <v>42909</v>
      </c>
      <c r="C868" s="3">
        <f t="shared" ref="C868" si="1100">B868</f>
        <v>42909</v>
      </c>
      <c r="D868" s="2">
        <v>0.20833333333333334</v>
      </c>
      <c r="E868">
        <f t="shared" si="1059"/>
        <v>23</v>
      </c>
      <c r="F868">
        <f>VLOOKUP(B868,[3]Summary!$B$3:$AF$15000,E868,FALSE)</f>
        <v>15.866575535468751</v>
      </c>
      <c r="G868">
        <f t="shared" si="1060"/>
        <v>18</v>
      </c>
      <c r="H868">
        <f>VLOOKUP(B868,[3]Summary!$B$3:$AF$15000,G868,FALSE)</f>
        <v>458560</v>
      </c>
      <c r="I868">
        <f t="shared" si="1061"/>
        <v>28</v>
      </c>
      <c r="J868">
        <f>VLOOKUP(B868,[3]Summary!$B$3:$AF$15000,I868,FALSE)</f>
        <v>66.454334328124986</v>
      </c>
      <c r="K868" s="5">
        <f>VLOOKUP(A868,'[1]Cluster Analysis'!$A:$I,4)</f>
        <v>0</v>
      </c>
      <c r="L868" s="5">
        <f>VLOOKUP(A868,'[1]Cluster Analysis'!$A:$I,5)</f>
        <v>0</v>
      </c>
      <c r="M868" s="5">
        <f>VLOOKUP(A868,'[1]Cluster Analysis'!$A:$I,6)</f>
        <v>0</v>
      </c>
      <c r="N868" s="5">
        <f>VLOOKUP(A868,'[1]Cluster Analysis'!$A:$I,7)</f>
        <v>0</v>
      </c>
      <c r="O868" s="5">
        <f>VLOOKUP(A868,'[1]Cluster Analysis'!$A:$I,8)</f>
        <v>0</v>
      </c>
      <c r="P868" s="5">
        <f>VLOOKUP(A868,'[1]Cluster Analysis'!$A:$I,9)</f>
        <v>0</v>
      </c>
      <c r="Q868">
        <f>VLOOKUP(A868,'[2]Incident Summary'!$A:$I,3,FALSE)</f>
        <v>1</v>
      </c>
      <c r="R868" s="5">
        <f>VLOOKUP(A868,'[2]Incident Summary'!$A:$I,2,FALSE)</f>
        <v>3.1818564821151085E-2</v>
      </c>
      <c r="S868">
        <f>VLOOKUP(A868,'[2]Incident Summary'!$A:$I,4,FALSE)</f>
        <v>1.5</v>
      </c>
      <c r="T868">
        <f>VLOOKUP(A868,'[2]Incident Summary'!$A:$I,7,FALSE)</f>
        <v>0</v>
      </c>
      <c r="U868" s="5">
        <f>VLOOKUP(A868,'[2]Incident Summary'!$A:$I,6,FALSE)</f>
        <v>0</v>
      </c>
      <c r="V868">
        <f>VLOOKUP(A868,'[2]Incident Summary'!$A:$I,8,FALSE)</f>
        <v>0</v>
      </c>
      <c r="W868">
        <f t="shared" si="1056"/>
        <v>25</v>
      </c>
    </row>
    <row r="869" spans="1:23" x14ac:dyDescent="0.25">
      <c r="A869" s="1">
        <f t="shared" si="1097"/>
        <v>42909.41666666793</v>
      </c>
      <c r="B869" s="3">
        <f t="shared" si="1054"/>
        <v>42909</v>
      </c>
      <c r="C869" s="3">
        <f t="shared" ref="C869" si="1101">B869</f>
        <v>42909</v>
      </c>
      <c r="D869" s="2">
        <v>0.41666666666666669</v>
      </c>
      <c r="E869">
        <f t="shared" si="1059"/>
        <v>24</v>
      </c>
      <c r="F869">
        <f>VLOOKUP(B869,[3]Summary!$B$3:$AF$15000,E869,FALSE)</f>
        <v>18.628873140625004</v>
      </c>
      <c r="G869">
        <f t="shared" si="1060"/>
        <v>19</v>
      </c>
      <c r="H869">
        <f>VLOOKUP(B869,[3]Summary!$B$3:$AF$15000,G869,FALSE)</f>
        <v>400026</v>
      </c>
      <c r="I869">
        <f t="shared" si="1061"/>
        <v>29</v>
      </c>
      <c r="J869">
        <f>VLOOKUP(B869,[3]Summary!$B$3:$AF$15000,I869,FALSE)</f>
        <v>63.010279404296867</v>
      </c>
      <c r="K869" s="5">
        <f>VLOOKUP(A869,'[1]Cluster Analysis'!$A:$I,4)</f>
        <v>0</v>
      </c>
      <c r="L869" s="5">
        <f>VLOOKUP(A869,'[1]Cluster Analysis'!$A:$I,5)</f>
        <v>0</v>
      </c>
      <c r="M869" s="5">
        <f>VLOOKUP(A869,'[1]Cluster Analysis'!$A:$I,6)</f>
        <v>0</v>
      </c>
      <c r="N869" s="5">
        <f>VLOOKUP(A869,'[1]Cluster Analysis'!$A:$I,7)</f>
        <v>0</v>
      </c>
      <c r="O869" s="5">
        <f>VLOOKUP(A869,'[1]Cluster Analysis'!$A:$I,8)</f>
        <v>0</v>
      </c>
      <c r="P869" s="5">
        <f>VLOOKUP(A869,'[1]Cluster Analysis'!$A:$I,9)</f>
        <v>0</v>
      </c>
      <c r="Q869">
        <f>VLOOKUP(A869,'[2]Incident Summary'!$A:$I,3,FALSE)</f>
        <v>2</v>
      </c>
      <c r="R869" s="5">
        <f>VLOOKUP(A869,'[2]Incident Summary'!$A:$I,2,FALSE)</f>
        <v>2.9254594912345055E-2</v>
      </c>
      <c r="S869">
        <f>VLOOKUP(A869,'[2]Incident Summary'!$A:$I,4,FALSE)</f>
        <v>2</v>
      </c>
      <c r="T869">
        <f>VLOOKUP(A869,'[2]Incident Summary'!$A:$I,7,FALSE)</f>
        <v>0</v>
      </c>
      <c r="U869" s="5">
        <f>VLOOKUP(A869,'[2]Incident Summary'!$A:$I,6,FALSE)</f>
        <v>0</v>
      </c>
      <c r="V869">
        <f>VLOOKUP(A869,'[2]Incident Summary'!$A:$I,8,FALSE)</f>
        <v>0</v>
      </c>
      <c r="W869">
        <f t="shared" si="1056"/>
        <v>25</v>
      </c>
    </row>
    <row r="870" spans="1:23" x14ac:dyDescent="0.25">
      <c r="A870" s="1">
        <f t="shared" si="1077"/>
        <v>42909.583333334594</v>
      </c>
      <c r="B870" s="3">
        <f t="shared" si="1054"/>
        <v>42909</v>
      </c>
      <c r="C870" s="3">
        <f t="shared" ref="C870" si="1102">B870</f>
        <v>42909</v>
      </c>
      <c r="D870" s="2">
        <v>0.58333333333333337</v>
      </c>
      <c r="E870">
        <f t="shared" si="1059"/>
        <v>25</v>
      </c>
      <c r="F870">
        <f>VLOOKUP(B870,[3]Summary!$B$3:$AF$15000,E870,FALSE)</f>
        <v>23.072152510937499</v>
      </c>
      <c r="G870">
        <f t="shared" si="1060"/>
        <v>20</v>
      </c>
      <c r="H870">
        <f>VLOOKUP(B870,[3]Summary!$B$3:$AF$15000,G870,FALSE)</f>
        <v>530181</v>
      </c>
      <c r="I870">
        <f t="shared" si="1061"/>
        <v>30</v>
      </c>
      <c r="J870">
        <f>VLOOKUP(B870,[3]Summary!$B$3:$AF$15000,I870,FALSE)</f>
        <v>61.646363603281252</v>
      </c>
      <c r="K870" s="5">
        <f>VLOOKUP(A870,'[1]Cluster Analysis'!$A:$I,4)</f>
        <v>0</v>
      </c>
      <c r="L870" s="5">
        <f>VLOOKUP(A870,'[1]Cluster Analysis'!$A:$I,5)</f>
        <v>0</v>
      </c>
      <c r="M870" s="5">
        <f>VLOOKUP(A870,'[1]Cluster Analysis'!$A:$I,6)</f>
        <v>0</v>
      </c>
      <c r="N870" s="5">
        <f>VLOOKUP(A870,'[1]Cluster Analysis'!$A:$I,7)</f>
        <v>0</v>
      </c>
      <c r="O870" s="5">
        <f>VLOOKUP(A870,'[1]Cluster Analysis'!$A:$I,8)</f>
        <v>0</v>
      </c>
      <c r="P870" s="5">
        <f>VLOOKUP(A870,'[1]Cluster Analysis'!$A:$I,9)</f>
        <v>0</v>
      </c>
      <c r="Q870">
        <f>VLOOKUP(A870,'[2]Incident Summary'!$A:$I,3,FALSE)</f>
        <v>9</v>
      </c>
      <c r="R870" s="5">
        <f>VLOOKUP(A870,'[2]Incident Summary'!$A:$I,2,FALSE)</f>
        <v>0.21554787037166534</v>
      </c>
      <c r="S870">
        <f>VLOOKUP(A870,'[2]Incident Summary'!$A:$I,4,FALSE)</f>
        <v>11</v>
      </c>
      <c r="T870">
        <f>VLOOKUP(A870,'[2]Incident Summary'!$A:$I,7,FALSE)</f>
        <v>0</v>
      </c>
      <c r="U870" s="5">
        <f>VLOOKUP(A870,'[2]Incident Summary'!$A:$I,6,FALSE)</f>
        <v>0</v>
      </c>
      <c r="V870">
        <f>VLOOKUP(A870,'[2]Incident Summary'!$A:$I,8,FALSE)</f>
        <v>0</v>
      </c>
      <c r="W870">
        <f t="shared" si="1056"/>
        <v>25</v>
      </c>
    </row>
    <row r="871" spans="1:23" x14ac:dyDescent="0.25">
      <c r="A871" s="1">
        <f t="shared" ref="A871:A874" si="1103">A870+TIME(5,0,0)</f>
        <v>42909.79166666793</v>
      </c>
      <c r="B871" s="3">
        <f t="shared" si="1054"/>
        <v>42909</v>
      </c>
      <c r="C871" s="3">
        <f t="shared" ref="C871" si="1104">B871</f>
        <v>42909</v>
      </c>
      <c r="D871" s="2">
        <v>0.79166666666666663</v>
      </c>
      <c r="E871">
        <f t="shared" si="1059"/>
        <v>26</v>
      </c>
      <c r="F871">
        <f>VLOOKUP(B871,[3]Summary!$B$3:$AF$15000,E871,FALSE)</f>
        <v>7.6202657369531259</v>
      </c>
      <c r="G871">
        <f t="shared" si="1060"/>
        <v>21</v>
      </c>
      <c r="H871">
        <f>VLOOKUP(B871,[3]Summary!$B$3:$AF$15000,G871,FALSE)</f>
        <v>247241</v>
      </c>
      <c r="I871">
        <f t="shared" si="1061"/>
        <v>31</v>
      </c>
      <c r="J871">
        <f>VLOOKUP(B871,[3]Summary!$B$3:$AF$15000,I871,FALSE)</f>
        <v>70.164327984375007</v>
      </c>
      <c r="K871" s="5">
        <f>VLOOKUP(A871,'[1]Cluster Analysis'!$A:$I,4)</f>
        <v>0</v>
      </c>
      <c r="L871" s="5">
        <f>VLOOKUP(A871,'[1]Cluster Analysis'!$A:$I,5)</f>
        <v>0</v>
      </c>
      <c r="M871" s="5">
        <f>VLOOKUP(A871,'[1]Cluster Analysis'!$A:$I,6)</f>
        <v>0</v>
      </c>
      <c r="N871" s="5">
        <f>VLOOKUP(A871,'[1]Cluster Analysis'!$A:$I,7)</f>
        <v>0</v>
      </c>
      <c r="O871" s="5">
        <f>VLOOKUP(A871,'[1]Cluster Analysis'!$A:$I,8)</f>
        <v>0</v>
      </c>
      <c r="P871" s="5">
        <f>VLOOKUP(A871,'[1]Cluster Analysis'!$A:$I,9)</f>
        <v>0</v>
      </c>
      <c r="Q871">
        <f>VLOOKUP(A871,'[2]Incident Summary'!$A:$I,3,FALSE)</f>
        <v>0</v>
      </c>
      <c r="R871" s="5">
        <f>VLOOKUP(A871,'[2]Incident Summary'!$A:$I,2,FALSE)</f>
        <v>0</v>
      </c>
      <c r="S871">
        <f>VLOOKUP(A871,'[2]Incident Summary'!$A:$I,4,FALSE)</f>
        <v>0</v>
      </c>
      <c r="T871">
        <f>VLOOKUP(A871,'[2]Incident Summary'!$A:$I,7,FALSE)</f>
        <v>0</v>
      </c>
      <c r="U871" s="5">
        <f>VLOOKUP(A871,'[2]Incident Summary'!$A:$I,6,FALSE)</f>
        <v>0</v>
      </c>
      <c r="V871">
        <f>VLOOKUP(A871,'[2]Incident Summary'!$A:$I,8,FALSE)</f>
        <v>0</v>
      </c>
      <c r="W871">
        <f t="shared" si="1056"/>
        <v>25</v>
      </c>
    </row>
    <row r="872" spans="1:23" x14ac:dyDescent="0.25">
      <c r="A872" s="1">
        <f t="shared" si="1103"/>
        <v>42910.000000001266</v>
      </c>
      <c r="B872" s="3">
        <f t="shared" si="1054"/>
        <v>42910</v>
      </c>
      <c r="C872" s="3">
        <f t="shared" ref="C872" si="1105">B872</f>
        <v>42910</v>
      </c>
      <c r="D872" s="2">
        <v>0</v>
      </c>
      <c r="E872">
        <f t="shared" si="1059"/>
        <v>22</v>
      </c>
      <c r="F872">
        <f>VLOOKUP(B872,[3]Summary!$B$3:$AF$15000,E872,FALSE)</f>
        <v>1.765056836109375</v>
      </c>
      <c r="G872">
        <f t="shared" si="1060"/>
        <v>17</v>
      </c>
      <c r="H872">
        <f>VLOOKUP(B872,[3]Summary!$B$3:$AF$15000,G872,FALSE)</f>
        <v>51834</v>
      </c>
      <c r="I872">
        <f t="shared" si="1061"/>
        <v>27</v>
      </c>
      <c r="J872">
        <f>VLOOKUP(B872,[3]Summary!$B$3:$AF$15000,I872,FALSE)</f>
        <v>67.9496914421875</v>
      </c>
      <c r="K872" s="5">
        <f>VLOOKUP(A872,'[1]Cluster Analysis'!$A:$I,4)</f>
        <v>0</v>
      </c>
      <c r="L872" s="5">
        <f>VLOOKUP(A872,'[1]Cluster Analysis'!$A:$I,5)</f>
        <v>0</v>
      </c>
      <c r="M872" s="5">
        <f>VLOOKUP(A872,'[1]Cluster Analysis'!$A:$I,6)</f>
        <v>0</v>
      </c>
      <c r="N872" s="5">
        <f>VLOOKUP(A872,'[1]Cluster Analysis'!$A:$I,7)</f>
        <v>0</v>
      </c>
      <c r="O872" s="5">
        <f>VLOOKUP(A872,'[1]Cluster Analysis'!$A:$I,8)</f>
        <v>0</v>
      </c>
      <c r="P872" s="5">
        <f>VLOOKUP(A872,'[1]Cluster Analysis'!$A:$I,9)</f>
        <v>0</v>
      </c>
      <c r="Q872">
        <f>VLOOKUP(A872,'[2]Incident Summary'!$A:$I,3,FALSE)</f>
        <v>0</v>
      </c>
      <c r="R872" s="5">
        <f>VLOOKUP(A872,'[2]Incident Summary'!$A:$I,2,FALSE)</f>
        <v>0</v>
      </c>
      <c r="S872">
        <f>VLOOKUP(A872,'[2]Incident Summary'!$A:$I,4,FALSE)</f>
        <v>0</v>
      </c>
      <c r="T872">
        <f>VLOOKUP(A872,'[2]Incident Summary'!$A:$I,7,FALSE)</f>
        <v>0</v>
      </c>
      <c r="U872" s="5">
        <f>VLOOKUP(A872,'[2]Incident Summary'!$A:$I,6,FALSE)</f>
        <v>0</v>
      </c>
      <c r="V872">
        <f>VLOOKUP(A872,'[2]Incident Summary'!$A:$I,8,FALSE)</f>
        <v>0</v>
      </c>
      <c r="W872">
        <f t="shared" si="1056"/>
        <v>25</v>
      </c>
    </row>
    <row r="873" spans="1:23" x14ac:dyDescent="0.25">
      <c r="A873" s="1">
        <f t="shared" si="1103"/>
        <v>42910.208333334602</v>
      </c>
      <c r="B873" s="3">
        <f t="shared" si="1054"/>
        <v>42910</v>
      </c>
      <c r="C873" s="3">
        <f t="shared" ref="C873" si="1106">B873</f>
        <v>42910</v>
      </c>
      <c r="D873" s="2">
        <v>0.20833333333333334</v>
      </c>
      <c r="E873">
        <f t="shared" si="1059"/>
        <v>23</v>
      </c>
      <c r="F873">
        <f>VLOOKUP(B873,[3]Summary!$B$3:$AF$15000,E873,FALSE)</f>
        <v>6.9810717185781233</v>
      </c>
      <c r="G873">
        <f t="shared" si="1060"/>
        <v>18</v>
      </c>
      <c r="H873">
        <f>VLOOKUP(B873,[3]Summary!$B$3:$AF$15000,G873,FALSE)</f>
        <v>226177</v>
      </c>
      <c r="I873">
        <f t="shared" si="1061"/>
        <v>28</v>
      </c>
      <c r="J873">
        <f>VLOOKUP(B873,[3]Summary!$B$3:$AF$15000,I873,FALSE)</f>
        <v>70.493531021875015</v>
      </c>
      <c r="K873" s="5">
        <f>VLOOKUP(A873,'[1]Cluster Analysis'!$A:$I,4)</f>
        <v>0</v>
      </c>
      <c r="L873" s="5">
        <f>VLOOKUP(A873,'[1]Cluster Analysis'!$A:$I,5)</f>
        <v>0</v>
      </c>
      <c r="M873" s="5">
        <f>VLOOKUP(A873,'[1]Cluster Analysis'!$A:$I,6)</f>
        <v>0</v>
      </c>
      <c r="N873" s="5">
        <f>VLOOKUP(A873,'[1]Cluster Analysis'!$A:$I,7)</f>
        <v>0</v>
      </c>
      <c r="O873" s="5">
        <f>VLOOKUP(A873,'[1]Cluster Analysis'!$A:$I,8)</f>
        <v>0</v>
      </c>
      <c r="P873" s="5">
        <f>VLOOKUP(A873,'[1]Cluster Analysis'!$A:$I,9)</f>
        <v>0</v>
      </c>
      <c r="Q873">
        <f>VLOOKUP(A873,'[2]Incident Summary'!$A:$I,3,FALSE)</f>
        <v>0</v>
      </c>
      <c r="R873" s="5">
        <f>VLOOKUP(A873,'[2]Incident Summary'!$A:$I,2,FALSE)</f>
        <v>0</v>
      </c>
      <c r="S873">
        <f>VLOOKUP(A873,'[2]Incident Summary'!$A:$I,4,FALSE)</f>
        <v>0</v>
      </c>
      <c r="T873">
        <f>VLOOKUP(A873,'[2]Incident Summary'!$A:$I,7,FALSE)</f>
        <v>0</v>
      </c>
      <c r="U873" s="5">
        <f>VLOOKUP(A873,'[2]Incident Summary'!$A:$I,6,FALSE)</f>
        <v>0</v>
      </c>
      <c r="V873">
        <f>VLOOKUP(A873,'[2]Incident Summary'!$A:$I,8,FALSE)</f>
        <v>0</v>
      </c>
      <c r="W873">
        <f t="shared" si="1056"/>
        <v>25</v>
      </c>
    </row>
    <row r="874" spans="1:23" x14ac:dyDescent="0.25">
      <c r="A874" s="1">
        <f t="shared" si="1103"/>
        <v>42910.416666667938</v>
      </c>
      <c r="B874" s="3">
        <f t="shared" si="1054"/>
        <v>42910</v>
      </c>
      <c r="C874" s="3">
        <f t="shared" ref="C874" si="1107">B874</f>
        <v>42910</v>
      </c>
      <c r="D874" s="2">
        <v>0.41666666666666669</v>
      </c>
      <c r="E874">
        <f t="shared" si="1059"/>
        <v>24</v>
      </c>
      <c r="F874">
        <f>VLOOKUP(B874,[3]Summary!$B$3:$AF$15000,E874,FALSE)</f>
        <v>14.645392347460936</v>
      </c>
      <c r="G874">
        <f t="shared" si="1060"/>
        <v>19</v>
      </c>
      <c r="H874">
        <f>VLOOKUP(B874,[3]Summary!$B$3:$AF$15000,G874,FALSE)</f>
        <v>371019</v>
      </c>
      <c r="I874">
        <f t="shared" si="1061"/>
        <v>29</v>
      </c>
      <c r="J874">
        <f>VLOOKUP(B874,[3]Summary!$B$3:$AF$15000,I874,FALSE)</f>
        <v>69.332244642578118</v>
      </c>
      <c r="K874" s="5">
        <f>VLOOKUP(A874,'[1]Cluster Analysis'!$A:$I,4)</f>
        <v>0</v>
      </c>
      <c r="L874" s="5">
        <f>VLOOKUP(A874,'[1]Cluster Analysis'!$A:$I,5)</f>
        <v>0</v>
      </c>
      <c r="M874" s="5">
        <f>VLOOKUP(A874,'[1]Cluster Analysis'!$A:$I,6)</f>
        <v>0</v>
      </c>
      <c r="N874" s="5">
        <f>VLOOKUP(A874,'[1]Cluster Analysis'!$A:$I,7)</f>
        <v>0</v>
      </c>
      <c r="O874" s="5">
        <f>VLOOKUP(A874,'[1]Cluster Analysis'!$A:$I,8)</f>
        <v>0</v>
      </c>
      <c r="P874" s="5">
        <f>VLOOKUP(A874,'[1]Cluster Analysis'!$A:$I,9)</f>
        <v>0</v>
      </c>
      <c r="Q874">
        <f>VLOOKUP(A874,'[2]Incident Summary'!$A:$I,3,FALSE)</f>
        <v>2</v>
      </c>
      <c r="R874" s="5">
        <f>VLOOKUP(A874,'[2]Incident Summary'!$A:$I,2,FALSE)</f>
        <v>2.7572812505241018E-2</v>
      </c>
      <c r="S874">
        <f>VLOOKUP(A874,'[2]Incident Summary'!$A:$I,4,FALSE)</f>
        <v>1.5</v>
      </c>
      <c r="T874">
        <f>VLOOKUP(A874,'[2]Incident Summary'!$A:$I,7,FALSE)</f>
        <v>0</v>
      </c>
      <c r="U874" s="5">
        <f>VLOOKUP(A874,'[2]Incident Summary'!$A:$I,6,FALSE)</f>
        <v>0</v>
      </c>
      <c r="V874">
        <f>VLOOKUP(A874,'[2]Incident Summary'!$A:$I,8,FALSE)</f>
        <v>0</v>
      </c>
      <c r="W874">
        <f t="shared" si="1056"/>
        <v>25</v>
      </c>
    </row>
    <row r="875" spans="1:23" x14ac:dyDescent="0.25">
      <c r="A875" s="1">
        <f t="shared" si="1077"/>
        <v>42910.583333334602</v>
      </c>
      <c r="B875" s="3">
        <f t="shared" si="1054"/>
        <v>42910</v>
      </c>
      <c r="C875" s="3">
        <f t="shared" ref="C875" si="1108">B875</f>
        <v>42910</v>
      </c>
      <c r="D875" s="2">
        <v>0.58333333333333337</v>
      </c>
      <c r="E875">
        <f t="shared" si="1059"/>
        <v>25</v>
      </c>
      <c r="F875">
        <f>VLOOKUP(B875,[3]Summary!$B$3:$AF$15000,E875,FALSE)</f>
        <v>14.308128320781245</v>
      </c>
      <c r="G875">
        <f t="shared" si="1060"/>
        <v>20</v>
      </c>
      <c r="H875">
        <f>VLOOKUP(B875,[3]Summary!$B$3:$AF$15000,G875,FALSE)</f>
        <v>443981</v>
      </c>
      <c r="I875">
        <f t="shared" si="1061"/>
        <v>30</v>
      </c>
      <c r="J875">
        <f>VLOOKUP(B875,[3]Summary!$B$3:$AF$15000,I875,FALSE)</f>
        <v>69.355875489062527</v>
      </c>
      <c r="K875" s="5">
        <f>VLOOKUP(A875,'[1]Cluster Analysis'!$A:$I,4)</f>
        <v>0</v>
      </c>
      <c r="L875" s="5">
        <f>VLOOKUP(A875,'[1]Cluster Analysis'!$A:$I,5)</f>
        <v>0</v>
      </c>
      <c r="M875" s="5">
        <f>VLOOKUP(A875,'[1]Cluster Analysis'!$A:$I,6)</f>
        <v>0</v>
      </c>
      <c r="N875" s="5">
        <f>VLOOKUP(A875,'[1]Cluster Analysis'!$A:$I,7)</f>
        <v>0</v>
      </c>
      <c r="O875" s="5">
        <f>VLOOKUP(A875,'[1]Cluster Analysis'!$A:$I,8)</f>
        <v>0</v>
      </c>
      <c r="P875" s="5">
        <f>VLOOKUP(A875,'[1]Cluster Analysis'!$A:$I,9)</f>
        <v>0</v>
      </c>
      <c r="Q875">
        <f>VLOOKUP(A875,'[2]Incident Summary'!$A:$I,3,FALSE)</f>
        <v>3</v>
      </c>
      <c r="R875" s="5">
        <f>VLOOKUP(A875,'[2]Incident Summary'!$A:$I,2,FALSE)</f>
        <v>5.2196516204276122E-2</v>
      </c>
      <c r="S875">
        <f>VLOOKUP(A875,'[2]Incident Summary'!$A:$I,4,FALSE)</f>
        <v>3</v>
      </c>
      <c r="T875">
        <f>VLOOKUP(A875,'[2]Incident Summary'!$A:$I,7,FALSE)</f>
        <v>0</v>
      </c>
      <c r="U875" s="5">
        <f>VLOOKUP(A875,'[2]Incident Summary'!$A:$I,6,FALSE)</f>
        <v>0</v>
      </c>
      <c r="V875">
        <f>VLOOKUP(A875,'[2]Incident Summary'!$A:$I,8,FALSE)</f>
        <v>0</v>
      </c>
      <c r="W875">
        <f t="shared" si="1056"/>
        <v>25</v>
      </c>
    </row>
    <row r="876" spans="1:23" x14ac:dyDescent="0.25">
      <c r="A876" s="1">
        <f t="shared" ref="A876:A879" si="1109">A875+TIME(5,0,0)</f>
        <v>42910.791666667938</v>
      </c>
      <c r="B876" s="3">
        <f t="shared" si="1054"/>
        <v>42910</v>
      </c>
      <c r="C876" s="3">
        <f t="shared" ref="C876" si="1110">B876</f>
        <v>42910</v>
      </c>
      <c r="D876" s="2">
        <v>0.79166666666666663</v>
      </c>
      <c r="E876">
        <f t="shared" si="1059"/>
        <v>26</v>
      </c>
      <c r="F876">
        <f>VLOOKUP(B876,[3]Summary!$B$3:$AF$15000,E876,FALSE)</f>
        <v>7.2300339365468762</v>
      </c>
      <c r="G876">
        <f t="shared" si="1060"/>
        <v>21</v>
      </c>
      <c r="H876">
        <f>VLOOKUP(B876,[3]Summary!$B$3:$AF$15000,G876,FALSE)</f>
        <v>239243</v>
      </c>
      <c r="I876">
        <f t="shared" si="1061"/>
        <v>31</v>
      </c>
      <c r="J876">
        <f>VLOOKUP(B876,[3]Summary!$B$3:$AF$15000,I876,FALSE)</f>
        <v>71.241806903124996</v>
      </c>
      <c r="K876" s="5">
        <f>VLOOKUP(A876,'[1]Cluster Analysis'!$A:$I,4)</f>
        <v>0</v>
      </c>
      <c r="L876" s="5">
        <f>VLOOKUP(A876,'[1]Cluster Analysis'!$A:$I,5)</f>
        <v>0</v>
      </c>
      <c r="M876" s="5">
        <f>VLOOKUP(A876,'[1]Cluster Analysis'!$A:$I,6)</f>
        <v>0</v>
      </c>
      <c r="N876" s="5">
        <f>VLOOKUP(A876,'[1]Cluster Analysis'!$A:$I,7)</f>
        <v>4.1666666664241347E-2</v>
      </c>
      <c r="O876" s="5">
        <f>VLOOKUP(A876,'[1]Cluster Analysis'!$A:$I,8)</f>
        <v>0</v>
      </c>
      <c r="P876" s="5">
        <f>VLOOKUP(A876,'[1]Cluster Analysis'!$A:$I,9)</f>
        <v>0</v>
      </c>
      <c r="Q876">
        <f>VLOOKUP(A876,'[2]Incident Summary'!$A:$I,3,FALSE)</f>
        <v>0</v>
      </c>
      <c r="R876" s="5">
        <f>VLOOKUP(A876,'[2]Incident Summary'!$A:$I,2,FALSE)</f>
        <v>0</v>
      </c>
      <c r="S876">
        <f>VLOOKUP(A876,'[2]Incident Summary'!$A:$I,4,FALSE)</f>
        <v>0</v>
      </c>
      <c r="T876">
        <f>VLOOKUP(A876,'[2]Incident Summary'!$A:$I,7,FALSE)</f>
        <v>0</v>
      </c>
      <c r="U876" s="5">
        <f>VLOOKUP(A876,'[2]Incident Summary'!$A:$I,6,FALSE)</f>
        <v>0</v>
      </c>
      <c r="V876">
        <f>VLOOKUP(A876,'[2]Incident Summary'!$A:$I,8,FALSE)</f>
        <v>0</v>
      </c>
      <c r="W876">
        <f t="shared" si="1056"/>
        <v>25</v>
      </c>
    </row>
    <row r="877" spans="1:23" x14ac:dyDescent="0.25">
      <c r="A877" s="1">
        <f t="shared" si="1109"/>
        <v>42911.000000001273</v>
      </c>
      <c r="B877" s="3">
        <f t="shared" si="1054"/>
        <v>42911</v>
      </c>
      <c r="C877" s="3">
        <f t="shared" ref="C877" si="1111">B877</f>
        <v>42911</v>
      </c>
      <c r="D877" s="2">
        <v>0</v>
      </c>
      <c r="E877">
        <f t="shared" si="1059"/>
        <v>22</v>
      </c>
      <c r="F877">
        <f>VLOOKUP(B877,[3]Summary!$B$3:$AF$15000,E877,FALSE)</f>
        <v>1.5521928162203127</v>
      </c>
      <c r="G877">
        <f t="shared" si="1060"/>
        <v>17</v>
      </c>
      <c r="H877">
        <f>VLOOKUP(B877,[3]Summary!$B$3:$AF$15000,G877,FALSE)</f>
        <v>48440</v>
      </c>
      <c r="I877">
        <f t="shared" si="1061"/>
        <v>27</v>
      </c>
      <c r="J877">
        <f>VLOOKUP(B877,[3]Summary!$B$3:$AF$15000,I877,FALSE)</f>
        <v>69.901598628125015</v>
      </c>
      <c r="K877" s="5">
        <f>VLOOKUP(A877,'[1]Cluster Analysis'!$A:$I,4)</f>
        <v>0</v>
      </c>
      <c r="L877" s="5">
        <f>VLOOKUP(A877,'[1]Cluster Analysis'!$A:$I,5)</f>
        <v>0</v>
      </c>
      <c r="M877" s="5">
        <f>VLOOKUP(A877,'[1]Cluster Analysis'!$A:$I,6)</f>
        <v>0</v>
      </c>
      <c r="N877" s="5">
        <f>VLOOKUP(A877,'[1]Cluster Analysis'!$A:$I,7)</f>
        <v>0</v>
      </c>
      <c r="O877" s="5">
        <f>VLOOKUP(A877,'[1]Cluster Analysis'!$A:$I,8)</f>
        <v>0</v>
      </c>
      <c r="P877" s="5">
        <f>VLOOKUP(A877,'[1]Cluster Analysis'!$A:$I,9)</f>
        <v>0</v>
      </c>
      <c r="Q877">
        <f>VLOOKUP(A877,'[2]Incident Summary'!$A:$I,3,FALSE)</f>
        <v>0</v>
      </c>
      <c r="R877" s="5">
        <f>VLOOKUP(A877,'[2]Incident Summary'!$A:$I,2,FALSE)</f>
        <v>0</v>
      </c>
      <c r="S877">
        <f>VLOOKUP(A877,'[2]Incident Summary'!$A:$I,4,FALSE)</f>
        <v>0</v>
      </c>
      <c r="T877">
        <f>VLOOKUP(A877,'[2]Incident Summary'!$A:$I,7,FALSE)</f>
        <v>0</v>
      </c>
      <c r="U877" s="5">
        <f>VLOOKUP(A877,'[2]Incident Summary'!$A:$I,6,FALSE)</f>
        <v>0</v>
      </c>
      <c r="V877">
        <f>VLOOKUP(A877,'[2]Incident Summary'!$A:$I,8,FALSE)</f>
        <v>0</v>
      </c>
      <c r="W877">
        <f t="shared" si="1056"/>
        <v>26</v>
      </c>
    </row>
    <row r="878" spans="1:23" x14ac:dyDescent="0.25">
      <c r="A878" s="1">
        <f t="shared" si="1109"/>
        <v>42911.208333334609</v>
      </c>
      <c r="B878" s="3">
        <f t="shared" si="1054"/>
        <v>42911</v>
      </c>
      <c r="C878" s="3">
        <f t="shared" ref="C878" si="1112">B878</f>
        <v>42911</v>
      </c>
      <c r="D878" s="2">
        <v>0.20833333333333334</v>
      </c>
      <c r="E878">
        <f t="shared" si="1059"/>
        <v>23</v>
      </c>
      <c r="F878">
        <f>VLOOKUP(B878,[3]Summary!$B$3:$AF$15000,E878,FALSE)</f>
        <v>4.5597528554531248</v>
      </c>
      <c r="G878">
        <f t="shared" si="1060"/>
        <v>18</v>
      </c>
      <c r="H878">
        <f>VLOOKUP(B878,[3]Summary!$B$3:$AF$15000,G878,FALSE)</f>
        <v>152524</v>
      </c>
      <c r="I878">
        <f t="shared" si="1061"/>
        <v>28</v>
      </c>
      <c r="J878">
        <f>VLOOKUP(B878,[3]Summary!$B$3:$AF$15000,I878,FALSE)</f>
        <v>71.954347231249997</v>
      </c>
      <c r="K878" s="5">
        <f>VLOOKUP(A878,'[1]Cluster Analysis'!$A:$I,4)</f>
        <v>0</v>
      </c>
      <c r="L878" s="5">
        <f>VLOOKUP(A878,'[1]Cluster Analysis'!$A:$I,5)</f>
        <v>0</v>
      </c>
      <c r="M878" s="5">
        <f>VLOOKUP(A878,'[1]Cluster Analysis'!$A:$I,6)</f>
        <v>0</v>
      </c>
      <c r="N878" s="5">
        <f>VLOOKUP(A878,'[1]Cluster Analysis'!$A:$I,7)</f>
        <v>0</v>
      </c>
      <c r="O878" s="5">
        <f>VLOOKUP(A878,'[1]Cluster Analysis'!$A:$I,8)</f>
        <v>0</v>
      </c>
      <c r="P878" s="5">
        <f>VLOOKUP(A878,'[1]Cluster Analysis'!$A:$I,9)</f>
        <v>0</v>
      </c>
      <c r="Q878">
        <f>VLOOKUP(A878,'[2]Incident Summary'!$A:$I,3,FALSE)</f>
        <v>0</v>
      </c>
      <c r="R878" s="5">
        <f>VLOOKUP(A878,'[2]Incident Summary'!$A:$I,2,FALSE)</f>
        <v>0</v>
      </c>
      <c r="S878">
        <f>VLOOKUP(A878,'[2]Incident Summary'!$A:$I,4,FALSE)</f>
        <v>0</v>
      </c>
      <c r="T878">
        <f>VLOOKUP(A878,'[2]Incident Summary'!$A:$I,7,FALSE)</f>
        <v>0</v>
      </c>
      <c r="U878" s="5">
        <f>VLOOKUP(A878,'[2]Incident Summary'!$A:$I,6,FALSE)</f>
        <v>0</v>
      </c>
      <c r="V878">
        <f>VLOOKUP(A878,'[2]Incident Summary'!$A:$I,8,FALSE)</f>
        <v>0</v>
      </c>
      <c r="W878">
        <f t="shared" si="1056"/>
        <v>26</v>
      </c>
    </row>
    <row r="879" spans="1:23" x14ac:dyDescent="0.25">
      <c r="A879" s="1">
        <f t="shared" si="1109"/>
        <v>42911.416666667945</v>
      </c>
      <c r="B879" s="3">
        <f t="shared" si="1054"/>
        <v>42911</v>
      </c>
      <c r="C879" s="3">
        <f t="shared" ref="C879" si="1113">B879</f>
        <v>42911</v>
      </c>
      <c r="D879" s="2">
        <v>0.41666666666666669</v>
      </c>
      <c r="E879">
        <f t="shared" si="1059"/>
        <v>24</v>
      </c>
      <c r="F879">
        <f>VLOOKUP(B879,[3]Summary!$B$3:$AF$15000,E879,FALSE)</f>
        <v>13.055573987890622</v>
      </c>
      <c r="G879">
        <f t="shared" si="1060"/>
        <v>19</v>
      </c>
      <c r="H879">
        <f>VLOOKUP(B879,[3]Summary!$B$3:$AF$15000,G879,FALSE)</f>
        <v>345976</v>
      </c>
      <c r="I879">
        <f t="shared" si="1061"/>
        <v>29</v>
      </c>
      <c r="J879">
        <f>VLOOKUP(B879,[3]Summary!$B$3:$AF$15000,I879,FALSE)</f>
        <v>70.87305666992188</v>
      </c>
      <c r="K879" s="5">
        <f>VLOOKUP(A879,'[1]Cluster Analysis'!$A:$I,4)</f>
        <v>0</v>
      </c>
      <c r="L879" s="5">
        <f>VLOOKUP(A879,'[1]Cluster Analysis'!$A:$I,5)</f>
        <v>0</v>
      </c>
      <c r="M879" s="5">
        <f>VLOOKUP(A879,'[1]Cluster Analysis'!$A:$I,6)</f>
        <v>0</v>
      </c>
      <c r="N879" s="5">
        <f>VLOOKUP(A879,'[1]Cluster Analysis'!$A:$I,7)</f>
        <v>0</v>
      </c>
      <c r="O879" s="5">
        <f>VLOOKUP(A879,'[1]Cluster Analysis'!$A:$I,8)</f>
        <v>0</v>
      </c>
      <c r="P879" s="5">
        <f>VLOOKUP(A879,'[1]Cluster Analysis'!$A:$I,9)</f>
        <v>0</v>
      </c>
      <c r="Q879">
        <f>VLOOKUP(A879,'[2]Incident Summary'!$A:$I,3,FALSE)</f>
        <v>0</v>
      </c>
      <c r="R879" s="5">
        <f>VLOOKUP(A879,'[2]Incident Summary'!$A:$I,2,FALSE)</f>
        <v>0</v>
      </c>
      <c r="S879">
        <f>VLOOKUP(A879,'[2]Incident Summary'!$A:$I,4,FALSE)</f>
        <v>0</v>
      </c>
      <c r="T879">
        <f>VLOOKUP(A879,'[2]Incident Summary'!$A:$I,7,FALSE)</f>
        <v>0</v>
      </c>
      <c r="U879" s="5">
        <f>VLOOKUP(A879,'[2]Incident Summary'!$A:$I,6,FALSE)</f>
        <v>0</v>
      </c>
      <c r="V879">
        <f>VLOOKUP(A879,'[2]Incident Summary'!$A:$I,8,FALSE)</f>
        <v>0</v>
      </c>
      <c r="W879">
        <f t="shared" si="1056"/>
        <v>26</v>
      </c>
    </row>
    <row r="880" spans="1:23" x14ac:dyDescent="0.25">
      <c r="A880" s="1">
        <f t="shared" si="1077"/>
        <v>42911.583333334609</v>
      </c>
      <c r="B880" s="3">
        <f t="shared" si="1054"/>
        <v>42911</v>
      </c>
      <c r="C880" s="3">
        <f t="shared" ref="C880" si="1114">B880</f>
        <v>42911</v>
      </c>
      <c r="D880" s="2">
        <v>0.58333333333333337</v>
      </c>
      <c r="E880">
        <f t="shared" si="1059"/>
        <v>25</v>
      </c>
      <c r="F880">
        <f>VLOOKUP(B880,[3]Summary!$B$3:$AF$15000,E880,FALSE)</f>
        <v>13.632080719062502</v>
      </c>
      <c r="G880">
        <f t="shared" si="1060"/>
        <v>20</v>
      </c>
      <c r="H880">
        <f>VLOOKUP(B880,[3]Summary!$B$3:$AF$15000,G880,FALSE)</f>
        <v>448827</v>
      </c>
      <c r="I880">
        <f t="shared" si="1061"/>
        <v>30</v>
      </c>
      <c r="J880">
        <f>VLOOKUP(B880,[3]Summary!$B$3:$AF$15000,I880,FALSE)</f>
        <v>70.713371471874979</v>
      </c>
      <c r="K880" s="5">
        <f>VLOOKUP(A880,'[1]Cluster Analysis'!$A:$I,4)</f>
        <v>0</v>
      </c>
      <c r="L880" s="5">
        <f>VLOOKUP(A880,'[1]Cluster Analysis'!$A:$I,5)</f>
        <v>0</v>
      </c>
      <c r="M880" s="5">
        <f>VLOOKUP(A880,'[1]Cluster Analysis'!$A:$I,6)</f>
        <v>0</v>
      </c>
      <c r="N880" s="5">
        <f>VLOOKUP(A880,'[1]Cluster Analysis'!$A:$I,7)</f>
        <v>0</v>
      </c>
      <c r="O880" s="5">
        <f>VLOOKUP(A880,'[1]Cluster Analysis'!$A:$I,8)</f>
        <v>0</v>
      </c>
      <c r="P880" s="5">
        <f>VLOOKUP(A880,'[1]Cluster Analysis'!$A:$I,9)</f>
        <v>0</v>
      </c>
      <c r="Q880">
        <f>VLOOKUP(A880,'[2]Incident Summary'!$A:$I,3,FALSE)</f>
        <v>3</v>
      </c>
      <c r="R880" s="5">
        <f>VLOOKUP(A880,'[2]Incident Summary'!$A:$I,2,FALSE)</f>
        <v>7.0642395832692273E-2</v>
      </c>
      <c r="S880">
        <f>VLOOKUP(A880,'[2]Incident Summary'!$A:$I,4,FALSE)</f>
        <v>3</v>
      </c>
      <c r="T880">
        <f>VLOOKUP(A880,'[2]Incident Summary'!$A:$I,7,FALSE)</f>
        <v>0</v>
      </c>
      <c r="U880" s="5">
        <f>VLOOKUP(A880,'[2]Incident Summary'!$A:$I,6,FALSE)</f>
        <v>0</v>
      </c>
      <c r="V880">
        <f>VLOOKUP(A880,'[2]Incident Summary'!$A:$I,8,FALSE)</f>
        <v>0</v>
      </c>
      <c r="W880">
        <f t="shared" si="1056"/>
        <v>26</v>
      </c>
    </row>
    <row r="881" spans="1:23" x14ac:dyDescent="0.25">
      <c r="A881" s="1">
        <f t="shared" ref="A881:A884" si="1115">A880+TIME(5,0,0)</f>
        <v>42911.791666667945</v>
      </c>
      <c r="B881" s="3">
        <f t="shared" si="1054"/>
        <v>42911</v>
      </c>
      <c r="C881" s="3">
        <f t="shared" ref="C881" si="1116">B881</f>
        <v>42911</v>
      </c>
      <c r="D881" s="2">
        <v>0.79166666666666663</v>
      </c>
      <c r="E881">
        <f t="shared" si="1059"/>
        <v>26</v>
      </c>
      <c r="F881">
        <f>VLOOKUP(B881,[3]Summary!$B$3:$AF$15000,E881,FALSE)</f>
        <v>6.3123758247656223</v>
      </c>
      <c r="G881">
        <f t="shared" si="1060"/>
        <v>21</v>
      </c>
      <c r="H881">
        <f>VLOOKUP(B881,[3]Summary!$B$3:$AF$15000,G881,FALSE)</f>
        <v>207397</v>
      </c>
      <c r="I881">
        <f t="shared" si="1061"/>
        <v>31</v>
      </c>
      <c r="J881">
        <f>VLOOKUP(B881,[3]Summary!$B$3:$AF$15000,I881,FALSE)</f>
        <v>70.762928204687498</v>
      </c>
      <c r="K881" s="5">
        <f>VLOOKUP(A881,'[1]Cluster Analysis'!$A:$I,4)</f>
        <v>0</v>
      </c>
      <c r="L881" s="5">
        <f>VLOOKUP(A881,'[1]Cluster Analysis'!$A:$I,5)</f>
        <v>0</v>
      </c>
      <c r="M881" s="5">
        <f>VLOOKUP(A881,'[1]Cluster Analysis'!$A:$I,6)</f>
        <v>0</v>
      </c>
      <c r="N881" s="5">
        <f>VLOOKUP(A881,'[1]Cluster Analysis'!$A:$I,7)</f>
        <v>0</v>
      </c>
      <c r="O881" s="5">
        <f>VLOOKUP(A881,'[1]Cluster Analysis'!$A:$I,8)</f>
        <v>0</v>
      </c>
      <c r="P881" s="5">
        <f>VLOOKUP(A881,'[1]Cluster Analysis'!$A:$I,9)</f>
        <v>0</v>
      </c>
      <c r="Q881">
        <f>VLOOKUP(A881,'[2]Incident Summary'!$A:$I,3,FALSE)</f>
        <v>0</v>
      </c>
      <c r="R881" s="5">
        <f>VLOOKUP(A881,'[2]Incident Summary'!$A:$I,2,FALSE)</f>
        <v>0</v>
      </c>
      <c r="S881">
        <f>VLOOKUP(A881,'[2]Incident Summary'!$A:$I,4,FALSE)</f>
        <v>0</v>
      </c>
      <c r="T881">
        <f>VLOOKUP(A881,'[2]Incident Summary'!$A:$I,7,FALSE)</f>
        <v>0</v>
      </c>
      <c r="U881" s="5">
        <f>VLOOKUP(A881,'[2]Incident Summary'!$A:$I,6,FALSE)</f>
        <v>0</v>
      </c>
      <c r="V881">
        <f>VLOOKUP(A881,'[2]Incident Summary'!$A:$I,8,FALSE)</f>
        <v>0</v>
      </c>
      <c r="W881">
        <f t="shared" si="1056"/>
        <v>26</v>
      </c>
    </row>
    <row r="882" spans="1:23" x14ac:dyDescent="0.25">
      <c r="A882" s="1">
        <f t="shared" si="1115"/>
        <v>42912.000000001281</v>
      </c>
      <c r="B882" s="3">
        <f t="shared" si="1054"/>
        <v>42912</v>
      </c>
      <c r="C882" s="3">
        <f t="shared" ref="C882" si="1117">B882</f>
        <v>42912</v>
      </c>
      <c r="D882" s="2">
        <v>0</v>
      </c>
      <c r="E882">
        <f t="shared" si="1059"/>
        <v>22</v>
      </c>
      <c r="F882">
        <f>VLOOKUP(B882,[3]Summary!$B$3:$AF$15000,E882,FALSE)</f>
        <v>1.6410675945781248</v>
      </c>
      <c r="G882">
        <f t="shared" si="1060"/>
        <v>17</v>
      </c>
      <c r="H882">
        <f>VLOOKUP(B882,[3]Summary!$B$3:$AF$15000,G882,FALSE)</f>
        <v>46224</v>
      </c>
      <c r="I882">
        <f t="shared" si="1061"/>
        <v>27</v>
      </c>
      <c r="J882">
        <f>VLOOKUP(B882,[3]Summary!$B$3:$AF$15000,I882,FALSE)</f>
        <v>66.552807137499997</v>
      </c>
      <c r="K882" s="5">
        <f>VLOOKUP(A882,'[1]Cluster Analysis'!$A:$I,4)</f>
        <v>0</v>
      </c>
      <c r="L882" s="5">
        <f>VLOOKUP(A882,'[1]Cluster Analysis'!$A:$I,5)</f>
        <v>0</v>
      </c>
      <c r="M882" s="5">
        <f>VLOOKUP(A882,'[1]Cluster Analysis'!$A:$I,6)</f>
        <v>0</v>
      </c>
      <c r="N882" s="5">
        <f>VLOOKUP(A882,'[1]Cluster Analysis'!$A:$I,7)</f>
        <v>0</v>
      </c>
      <c r="O882" s="5">
        <f>VLOOKUP(A882,'[1]Cluster Analysis'!$A:$I,8)</f>
        <v>0</v>
      </c>
      <c r="P882" s="5">
        <f>VLOOKUP(A882,'[1]Cluster Analysis'!$A:$I,9)</f>
        <v>0</v>
      </c>
      <c r="Q882">
        <f>VLOOKUP(A882,'[2]Incident Summary'!$A:$I,3,FALSE)</f>
        <v>0</v>
      </c>
      <c r="R882" s="5">
        <f>VLOOKUP(A882,'[2]Incident Summary'!$A:$I,2,FALSE)</f>
        <v>0</v>
      </c>
      <c r="S882">
        <f>VLOOKUP(A882,'[2]Incident Summary'!$A:$I,4,FALSE)</f>
        <v>0</v>
      </c>
      <c r="T882">
        <f>VLOOKUP(A882,'[2]Incident Summary'!$A:$I,7,FALSE)</f>
        <v>0</v>
      </c>
      <c r="U882" s="5">
        <f>VLOOKUP(A882,'[2]Incident Summary'!$A:$I,6,FALSE)</f>
        <v>0</v>
      </c>
      <c r="V882">
        <f>VLOOKUP(A882,'[2]Incident Summary'!$A:$I,8,FALSE)</f>
        <v>0</v>
      </c>
      <c r="W882">
        <f t="shared" si="1056"/>
        <v>26</v>
      </c>
    </row>
    <row r="883" spans="1:23" x14ac:dyDescent="0.25">
      <c r="A883" s="1">
        <f t="shared" si="1115"/>
        <v>42912.208333334616</v>
      </c>
      <c r="B883" s="3">
        <f t="shared" si="1054"/>
        <v>42912</v>
      </c>
      <c r="C883" s="3">
        <f t="shared" ref="C883" si="1118">B883</f>
        <v>42912</v>
      </c>
      <c r="D883" s="2">
        <v>0.20833333333333334</v>
      </c>
      <c r="E883">
        <f t="shared" si="1059"/>
        <v>23</v>
      </c>
      <c r="F883">
        <f>VLOOKUP(B883,[3]Summary!$B$3:$AF$15000,E883,FALSE)</f>
        <v>20.934558380781251</v>
      </c>
      <c r="G883">
        <f t="shared" si="1060"/>
        <v>18</v>
      </c>
      <c r="H883">
        <f>VLOOKUP(B883,[3]Summary!$B$3:$AF$15000,G883,FALSE)</f>
        <v>469543</v>
      </c>
      <c r="I883">
        <f t="shared" si="1061"/>
        <v>28</v>
      </c>
      <c r="J883">
        <f>VLOOKUP(B883,[3]Summary!$B$3:$AF$15000,I883,FALSE)</f>
        <v>61.769834467187486</v>
      </c>
      <c r="K883" s="5">
        <f>VLOOKUP(A883,'[1]Cluster Analysis'!$A:$I,4)</f>
        <v>0</v>
      </c>
      <c r="L883" s="5">
        <f>VLOOKUP(A883,'[1]Cluster Analysis'!$A:$I,5)</f>
        <v>0</v>
      </c>
      <c r="M883" s="5">
        <f>VLOOKUP(A883,'[1]Cluster Analysis'!$A:$I,6)</f>
        <v>0</v>
      </c>
      <c r="N883" s="5">
        <f>VLOOKUP(A883,'[1]Cluster Analysis'!$A:$I,7)</f>
        <v>0</v>
      </c>
      <c r="O883" s="5">
        <f>VLOOKUP(A883,'[1]Cluster Analysis'!$A:$I,8)</f>
        <v>0</v>
      </c>
      <c r="P883" s="5">
        <f>VLOOKUP(A883,'[1]Cluster Analysis'!$A:$I,9)</f>
        <v>0</v>
      </c>
      <c r="Q883">
        <f>VLOOKUP(A883,'[2]Incident Summary'!$A:$I,3,FALSE)</f>
        <v>3</v>
      </c>
      <c r="R883" s="5">
        <f>VLOOKUP(A883,'[2]Incident Summary'!$A:$I,2,FALSE)</f>
        <v>0.10764364583883435</v>
      </c>
      <c r="S883">
        <f>VLOOKUP(A883,'[2]Incident Summary'!$A:$I,4,FALSE)</f>
        <v>4</v>
      </c>
      <c r="T883">
        <f>VLOOKUP(A883,'[2]Incident Summary'!$A:$I,7,FALSE)</f>
        <v>0</v>
      </c>
      <c r="U883" s="5">
        <f>VLOOKUP(A883,'[2]Incident Summary'!$A:$I,6,FALSE)</f>
        <v>0</v>
      </c>
      <c r="V883">
        <f>VLOOKUP(A883,'[2]Incident Summary'!$A:$I,8,FALSE)</f>
        <v>0</v>
      </c>
      <c r="W883">
        <f t="shared" si="1056"/>
        <v>26</v>
      </c>
    </row>
    <row r="884" spans="1:23" x14ac:dyDescent="0.25">
      <c r="A884" s="1">
        <f t="shared" si="1115"/>
        <v>42912.416666667952</v>
      </c>
      <c r="B884" s="3">
        <f t="shared" si="1054"/>
        <v>42912</v>
      </c>
      <c r="C884" s="3">
        <f t="shared" ref="C884" si="1119">B884</f>
        <v>42912</v>
      </c>
      <c r="D884" s="2">
        <v>0.41666666666666669</v>
      </c>
      <c r="E884">
        <f t="shared" si="1059"/>
        <v>24</v>
      </c>
      <c r="F884">
        <f>VLOOKUP(B884,[3]Summary!$B$3:$AF$15000,E884,FALSE)</f>
        <v>15.927407598242187</v>
      </c>
      <c r="G884">
        <f t="shared" si="1060"/>
        <v>19</v>
      </c>
      <c r="H884">
        <f>VLOOKUP(B884,[3]Summary!$B$3:$AF$15000,G884,FALSE)</f>
        <v>354436</v>
      </c>
      <c r="I884">
        <f t="shared" si="1061"/>
        <v>29</v>
      </c>
      <c r="J884">
        <f>VLOOKUP(B884,[3]Summary!$B$3:$AF$15000,I884,FALSE)</f>
        <v>63.432092539062516</v>
      </c>
      <c r="K884" s="5">
        <f>VLOOKUP(A884,'[1]Cluster Analysis'!$A:$I,4)</f>
        <v>0</v>
      </c>
      <c r="L884" s="5">
        <f>VLOOKUP(A884,'[1]Cluster Analysis'!$A:$I,5)</f>
        <v>0</v>
      </c>
      <c r="M884" s="5">
        <f>VLOOKUP(A884,'[1]Cluster Analysis'!$A:$I,6)</f>
        <v>0</v>
      </c>
      <c r="N884" s="5">
        <f>VLOOKUP(A884,'[1]Cluster Analysis'!$A:$I,7)</f>
        <v>0</v>
      </c>
      <c r="O884" s="5">
        <f>VLOOKUP(A884,'[1]Cluster Analysis'!$A:$I,8)</f>
        <v>0</v>
      </c>
      <c r="P884" s="5">
        <f>VLOOKUP(A884,'[1]Cluster Analysis'!$A:$I,9)</f>
        <v>0</v>
      </c>
      <c r="Q884">
        <f>VLOOKUP(A884,'[2]Incident Summary'!$A:$I,3,FALSE)</f>
        <v>2</v>
      </c>
      <c r="R884" s="5">
        <f>VLOOKUP(A884,'[2]Incident Summary'!$A:$I,2,FALSE)</f>
        <v>8.2871064805658534E-3</v>
      </c>
      <c r="S884">
        <f>VLOOKUP(A884,'[2]Incident Summary'!$A:$I,4,FALSE)</f>
        <v>1.5</v>
      </c>
      <c r="T884">
        <f>VLOOKUP(A884,'[2]Incident Summary'!$A:$I,7,FALSE)</f>
        <v>0</v>
      </c>
      <c r="U884" s="5">
        <f>VLOOKUP(A884,'[2]Incident Summary'!$A:$I,6,FALSE)</f>
        <v>0</v>
      </c>
      <c r="V884">
        <f>VLOOKUP(A884,'[2]Incident Summary'!$A:$I,8,FALSE)</f>
        <v>0</v>
      </c>
      <c r="W884">
        <f t="shared" si="1056"/>
        <v>26</v>
      </c>
    </row>
    <row r="885" spans="1:23" x14ac:dyDescent="0.25">
      <c r="A885" s="1">
        <f t="shared" si="1077"/>
        <v>42912.583333334616</v>
      </c>
      <c r="B885" s="3">
        <f t="shared" si="1054"/>
        <v>42912</v>
      </c>
      <c r="C885" s="3">
        <f t="shared" ref="C885" si="1120">B885</f>
        <v>42912</v>
      </c>
      <c r="D885" s="2">
        <v>0.58333333333333337</v>
      </c>
      <c r="E885">
        <f t="shared" si="1059"/>
        <v>25</v>
      </c>
      <c r="F885">
        <f>VLOOKUP(B885,[3]Summary!$B$3:$AF$15000,E885,FALSE)</f>
        <v>24.16637661375</v>
      </c>
      <c r="G885">
        <f t="shared" si="1060"/>
        <v>20</v>
      </c>
      <c r="H885">
        <f>VLOOKUP(B885,[3]Summary!$B$3:$AF$15000,G885,FALSE)</f>
        <v>541780</v>
      </c>
      <c r="I885">
        <f t="shared" si="1061"/>
        <v>30</v>
      </c>
      <c r="J885">
        <f>VLOOKUP(B885,[3]Summary!$B$3:$AF$15000,I885,FALSE)</f>
        <v>59.839911951562499</v>
      </c>
      <c r="K885" s="5">
        <f>VLOOKUP(A885,'[1]Cluster Analysis'!$A:$I,4)</f>
        <v>0</v>
      </c>
      <c r="L885" s="5">
        <f>VLOOKUP(A885,'[1]Cluster Analysis'!$A:$I,5)</f>
        <v>0</v>
      </c>
      <c r="M885" s="5">
        <f>VLOOKUP(A885,'[1]Cluster Analysis'!$A:$I,6)</f>
        <v>0</v>
      </c>
      <c r="N885" s="5">
        <f>VLOOKUP(A885,'[1]Cluster Analysis'!$A:$I,7)</f>
        <v>0</v>
      </c>
      <c r="O885" s="5">
        <f>VLOOKUP(A885,'[1]Cluster Analysis'!$A:$I,8)</f>
        <v>0</v>
      </c>
      <c r="P885" s="5">
        <f>VLOOKUP(A885,'[1]Cluster Analysis'!$A:$I,9)</f>
        <v>0</v>
      </c>
      <c r="Q885">
        <f>VLOOKUP(A885,'[2]Incident Summary'!$A:$I,3,FALSE)</f>
        <v>23</v>
      </c>
      <c r="R885" s="5">
        <f>VLOOKUP(A885,'[2]Incident Summary'!$A:$I,2,FALSE)</f>
        <v>0.22677297452173661</v>
      </c>
      <c r="S885">
        <f>VLOOKUP(A885,'[2]Incident Summary'!$A:$I,4,FALSE)</f>
        <v>29.5</v>
      </c>
      <c r="T885">
        <f>VLOOKUP(A885,'[2]Incident Summary'!$A:$I,7,FALSE)</f>
        <v>0</v>
      </c>
      <c r="U885" s="5">
        <f>VLOOKUP(A885,'[2]Incident Summary'!$A:$I,6,FALSE)</f>
        <v>0</v>
      </c>
      <c r="V885">
        <f>VLOOKUP(A885,'[2]Incident Summary'!$A:$I,8,FALSE)</f>
        <v>0</v>
      </c>
      <c r="W885">
        <f t="shared" si="1056"/>
        <v>26</v>
      </c>
    </row>
    <row r="886" spans="1:23" x14ac:dyDescent="0.25">
      <c r="A886" s="1">
        <f t="shared" ref="A886:A889" si="1121">A885+TIME(5,0,0)</f>
        <v>42912.791666667952</v>
      </c>
      <c r="B886" s="3">
        <f t="shared" si="1054"/>
        <v>42912</v>
      </c>
      <c r="C886" s="3">
        <f t="shared" ref="C886" si="1122">B886</f>
        <v>42912</v>
      </c>
      <c r="D886" s="2">
        <v>0.79166666666666663</v>
      </c>
      <c r="E886">
        <f t="shared" si="1059"/>
        <v>26</v>
      </c>
      <c r="F886">
        <f>VLOOKUP(B886,[3]Summary!$B$3:$AF$15000,E886,FALSE)</f>
        <v>6.948771729656249</v>
      </c>
      <c r="G886">
        <f t="shared" si="1060"/>
        <v>21</v>
      </c>
      <c r="H886">
        <f>VLOOKUP(B886,[3]Summary!$B$3:$AF$15000,G886,FALSE)</f>
        <v>215612</v>
      </c>
      <c r="I886">
        <f t="shared" si="1061"/>
        <v>31</v>
      </c>
      <c r="J886">
        <f>VLOOKUP(B886,[3]Summary!$B$3:$AF$15000,I886,FALSE)</f>
        <v>69.253493248437508</v>
      </c>
      <c r="K886" s="5">
        <f>VLOOKUP(A886,'[1]Cluster Analysis'!$A:$I,4)</f>
        <v>0</v>
      </c>
      <c r="L886" s="5">
        <f>VLOOKUP(A886,'[1]Cluster Analysis'!$A:$I,5)</f>
        <v>0</v>
      </c>
      <c r="M886" s="5">
        <f>VLOOKUP(A886,'[1]Cluster Analysis'!$A:$I,6)</f>
        <v>0</v>
      </c>
      <c r="N886" s="5">
        <f>VLOOKUP(A886,'[1]Cluster Analysis'!$A:$I,7)</f>
        <v>0</v>
      </c>
      <c r="O886" s="5">
        <f>VLOOKUP(A886,'[1]Cluster Analysis'!$A:$I,8)</f>
        <v>0</v>
      </c>
      <c r="P886" s="5">
        <f>VLOOKUP(A886,'[1]Cluster Analysis'!$A:$I,9)</f>
        <v>0</v>
      </c>
      <c r="Q886">
        <f>VLOOKUP(A886,'[2]Incident Summary'!$A:$I,3,FALSE)</f>
        <v>0</v>
      </c>
      <c r="R886" s="5">
        <f>VLOOKUP(A886,'[2]Incident Summary'!$A:$I,2,FALSE)</f>
        <v>0</v>
      </c>
      <c r="S886">
        <f>VLOOKUP(A886,'[2]Incident Summary'!$A:$I,4,FALSE)</f>
        <v>0</v>
      </c>
      <c r="T886">
        <f>VLOOKUP(A886,'[2]Incident Summary'!$A:$I,7,FALSE)</f>
        <v>0</v>
      </c>
      <c r="U886" s="5">
        <f>VLOOKUP(A886,'[2]Incident Summary'!$A:$I,6,FALSE)</f>
        <v>0</v>
      </c>
      <c r="V886">
        <f>VLOOKUP(A886,'[2]Incident Summary'!$A:$I,8,FALSE)</f>
        <v>0</v>
      </c>
      <c r="W886">
        <f t="shared" si="1056"/>
        <v>26</v>
      </c>
    </row>
    <row r="887" spans="1:23" x14ac:dyDescent="0.25">
      <c r="A887" s="1">
        <f t="shared" si="1121"/>
        <v>42913.000000001288</v>
      </c>
      <c r="B887" s="3">
        <f t="shared" si="1054"/>
        <v>42913</v>
      </c>
      <c r="C887" s="3">
        <f t="shared" ref="C887" si="1123">B887</f>
        <v>42913</v>
      </c>
      <c r="D887" s="2">
        <v>0</v>
      </c>
      <c r="E887">
        <f t="shared" si="1059"/>
        <v>22</v>
      </c>
      <c r="F887">
        <f>VLOOKUP(B887,[3]Summary!$B$3:$AF$15000,E887,FALSE)</f>
        <v>1.817065508546875</v>
      </c>
      <c r="G887">
        <f t="shared" si="1060"/>
        <v>17</v>
      </c>
      <c r="H887">
        <f>VLOOKUP(B887,[3]Summary!$B$3:$AF$15000,G887,FALSE)</f>
        <v>49683</v>
      </c>
      <c r="I887">
        <f t="shared" si="1061"/>
        <v>27</v>
      </c>
      <c r="J887">
        <f>VLOOKUP(B887,[3]Summary!$B$3:$AF$15000,I887,FALSE)</f>
        <v>65.70432174375</v>
      </c>
      <c r="K887" s="5">
        <f>VLOOKUP(A887,'[1]Cluster Analysis'!$A:$I,4)</f>
        <v>0</v>
      </c>
      <c r="L887" s="5">
        <f>VLOOKUP(A887,'[1]Cluster Analysis'!$A:$I,5)</f>
        <v>0</v>
      </c>
      <c r="M887" s="5">
        <f>VLOOKUP(A887,'[1]Cluster Analysis'!$A:$I,6)</f>
        <v>0</v>
      </c>
      <c r="N887" s="5">
        <f>VLOOKUP(A887,'[1]Cluster Analysis'!$A:$I,7)</f>
        <v>0</v>
      </c>
      <c r="O887" s="5">
        <f>VLOOKUP(A887,'[1]Cluster Analysis'!$A:$I,8)</f>
        <v>0</v>
      </c>
      <c r="P887" s="5">
        <f>VLOOKUP(A887,'[1]Cluster Analysis'!$A:$I,9)</f>
        <v>0</v>
      </c>
      <c r="Q887">
        <f>VLOOKUP(A887,'[2]Incident Summary'!$A:$I,3,FALSE)</f>
        <v>0</v>
      </c>
      <c r="R887" s="5">
        <f>VLOOKUP(A887,'[2]Incident Summary'!$A:$I,2,FALSE)</f>
        <v>0</v>
      </c>
      <c r="S887">
        <f>VLOOKUP(A887,'[2]Incident Summary'!$A:$I,4,FALSE)</f>
        <v>0</v>
      </c>
      <c r="T887">
        <f>VLOOKUP(A887,'[2]Incident Summary'!$A:$I,7,FALSE)</f>
        <v>0</v>
      </c>
      <c r="U887" s="5">
        <f>VLOOKUP(A887,'[2]Incident Summary'!$A:$I,6,FALSE)</f>
        <v>0</v>
      </c>
      <c r="V887">
        <f>VLOOKUP(A887,'[2]Incident Summary'!$A:$I,8,FALSE)</f>
        <v>0</v>
      </c>
      <c r="W887">
        <f t="shared" si="1056"/>
        <v>26</v>
      </c>
    </row>
    <row r="888" spans="1:23" x14ac:dyDescent="0.25">
      <c r="A888" s="1">
        <f t="shared" si="1121"/>
        <v>42913.208333334624</v>
      </c>
      <c r="B888" s="3">
        <f t="shared" si="1054"/>
        <v>42913</v>
      </c>
      <c r="C888" s="3">
        <f t="shared" ref="C888" si="1124">B888</f>
        <v>42913</v>
      </c>
      <c r="D888" s="2">
        <v>0.20833333333333334</v>
      </c>
      <c r="E888">
        <f t="shared" si="1059"/>
        <v>23</v>
      </c>
      <c r="F888">
        <f>VLOOKUP(B888,[3]Summary!$B$3:$AF$15000,E888,FALSE)</f>
        <v>21.838113370796876</v>
      </c>
      <c r="G888">
        <f t="shared" si="1060"/>
        <v>18</v>
      </c>
      <c r="H888">
        <f>VLOOKUP(B888,[3]Summary!$B$3:$AF$15000,G888,FALSE)</f>
        <v>483353</v>
      </c>
      <c r="I888">
        <f t="shared" si="1061"/>
        <v>28</v>
      </c>
      <c r="J888">
        <f>VLOOKUP(B888,[3]Summary!$B$3:$AF$15000,I888,FALSE)</f>
        <v>61.429517337500002</v>
      </c>
      <c r="K888" s="5">
        <f>VLOOKUP(A888,'[1]Cluster Analysis'!$A:$I,4)</f>
        <v>0</v>
      </c>
      <c r="L888" s="5">
        <f>VLOOKUP(A888,'[1]Cluster Analysis'!$A:$I,5)</f>
        <v>0</v>
      </c>
      <c r="M888" s="5">
        <f>VLOOKUP(A888,'[1]Cluster Analysis'!$A:$I,6)</f>
        <v>0</v>
      </c>
      <c r="N888" s="5">
        <f>VLOOKUP(A888,'[1]Cluster Analysis'!$A:$I,7)</f>
        <v>0</v>
      </c>
      <c r="O888" s="5">
        <f>VLOOKUP(A888,'[1]Cluster Analysis'!$A:$I,8)</f>
        <v>0</v>
      </c>
      <c r="P888" s="5">
        <f>VLOOKUP(A888,'[1]Cluster Analysis'!$A:$I,9)</f>
        <v>0</v>
      </c>
      <c r="Q888">
        <f>VLOOKUP(A888,'[2]Incident Summary'!$A:$I,3,FALSE)</f>
        <v>5</v>
      </c>
      <c r="R888" s="5">
        <f>VLOOKUP(A888,'[2]Incident Summary'!$A:$I,2,FALSE)</f>
        <v>0.16756910879485076</v>
      </c>
      <c r="S888">
        <f>VLOOKUP(A888,'[2]Incident Summary'!$A:$I,4,FALSE)</f>
        <v>6</v>
      </c>
      <c r="T888">
        <f>VLOOKUP(A888,'[2]Incident Summary'!$A:$I,7,FALSE)</f>
        <v>0</v>
      </c>
      <c r="U888" s="5">
        <f>VLOOKUP(A888,'[2]Incident Summary'!$A:$I,6,FALSE)</f>
        <v>0</v>
      </c>
      <c r="V888">
        <f>VLOOKUP(A888,'[2]Incident Summary'!$A:$I,8,FALSE)</f>
        <v>0</v>
      </c>
      <c r="W888">
        <f t="shared" si="1056"/>
        <v>26</v>
      </c>
    </row>
    <row r="889" spans="1:23" x14ac:dyDescent="0.25">
      <c r="A889" s="1">
        <f t="shared" si="1121"/>
        <v>42913.416666667959</v>
      </c>
      <c r="B889" s="3">
        <f t="shared" si="1054"/>
        <v>42913</v>
      </c>
      <c r="C889" s="3">
        <f t="shared" ref="C889" si="1125">B889</f>
        <v>42913</v>
      </c>
      <c r="D889" s="2">
        <v>0.41666666666666669</v>
      </c>
      <c r="E889">
        <f t="shared" si="1059"/>
        <v>24</v>
      </c>
      <c r="F889">
        <f>VLOOKUP(B889,[3]Summary!$B$3:$AF$15000,E889,FALSE)</f>
        <v>16.216991585546875</v>
      </c>
      <c r="G889">
        <f t="shared" si="1060"/>
        <v>19</v>
      </c>
      <c r="H889">
        <f>VLOOKUP(B889,[3]Summary!$B$3:$AF$15000,G889,FALSE)</f>
        <v>361980</v>
      </c>
      <c r="I889">
        <f t="shared" si="1061"/>
        <v>29</v>
      </c>
      <c r="J889">
        <f>VLOOKUP(B889,[3]Summary!$B$3:$AF$15000,I889,FALSE)</f>
        <v>63.746296068359371</v>
      </c>
      <c r="K889" s="5">
        <f>VLOOKUP(A889,'[1]Cluster Analysis'!$A:$I,4)</f>
        <v>0</v>
      </c>
      <c r="L889" s="5">
        <f>VLOOKUP(A889,'[1]Cluster Analysis'!$A:$I,5)</f>
        <v>0</v>
      </c>
      <c r="M889" s="5">
        <f>VLOOKUP(A889,'[1]Cluster Analysis'!$A:$I,6)</f>
        <v>0</v>
      </c>
      <c r="N889" s="5">
        <f>VLOOKUP(A889,'[1]Cluster Analysis'!$A:$I,7)</f>
        <v>0</v>
      </c>
      <c r="O889" s="5">
        <f>VLOOKUP(A889,'[1]Cluster Analysis'!$A:$I,8)</f>
        <v>0</v>
      </c>
      <c r="P889" s="5">
        <f>VLOOKUP(A889,'[1]Cluster Analysis'!$A:$I,9)</f>
        <v>0</v>
      </c>
      <c r="Q889">
        <f>VLOOKUP(A889,'[2]Incident Summary'!$A:$I,3,FALSE)</f>
        <v>5</v>
      </c>
      <c r="R889" s="5">
        <f>VLOOKUP(A889,'[2]Incident Summary'!$A:$I,2,FALSE)</f>
        <v>5.8035601847223006E-2</v>
      </c>
      <c r="S889">
        <f>VLOOKUP(A889,'[2]Incident Summary'!$A:$I,4,FALSE)</f>
        <v>7</v>
      </c>
      <c r="T889">
        <f>VLOOKUP(A889,'[2]Incident Summary'!$A:$I,7,FALSE)</f>
        <v>0</v>
      </c>
      <c r="U889" s="5">
        <f>VLOOKUP(A889,'[2]Incident Summary'!$A:$I,6,FALSE)</f>
        <v>0</v>
      </c>
      <c r="V889">
        <f>VLOOKUP(A889,'[2]Incident Summary'!$A:$I,8,FALSE)</f>
        <v>0</v>
      </c>
      <c r="W889">
        <f t="shared" si="1056"/>
        <v>26</v>
      </c>
    </row>
    <row r="890" spans="1:23" x14ac:dyDescent="0.25">
      <c r="A890" s="1">
        <f t="shared" si="1077"/>
        <v>42913.583333334624</v>
      </c>
      <c r="B890" s="3">
        <f t="shared" si="1054"/>
        <v>42913</v>
      </c>
      <c r="C890" s="3">
        <f t="shared" ref="C890" si="1126">B890</f>
        <v>42913</v>
      </c>
      <c r="D890" s="2">
        <v>0.58333333333333337</v>
      </c>
      <c r="E890">
        <f t="shared" si="1059"/>
        <v>25</v>
      </c>
      <c r="F890">
        <f>VLOOKUP(B890,[3]Summary!$B$3:$AF$15000,E890,FALSE)</f>
        <v>25.535095297968752</v>
      </c>
      <c r="G890">
        <f t="shared" si="1060"/>
        <v>20</v>
      </c>
      <c r="H890">
        <f>VLOOKUP(B890,[3]Summary!$B$3:$AF$15000,G890,FALSE)</f>
        <v>541987</v>
      </c>
      <c r="I890">
        <f t="shared" si="1061"/>
        <v>30</v>
      </c>
      <c r="J890">
        <f>VLOOKUP(B890,[3]Summary!$B$3:$AF$15000,I890,FALSE)</f>
        <v>58.924338785937493</v>
      </c>
      <c r="K890" s="5">
        <f>VLOOKUP(A890,'[1]Cluster Analysis'!$A:$I,4)</f>
        <v>0</v>
      </c>
      <c r="L890" s="5">
        <f>VLOOKUP(A890,'[1]Cluster Analysis'!$A:$I,5)</f>
        <v>0</v>
      </c>
      <c r="M890" s="5">
        <f>VLOOKUP(A890,'[1]Cluster Analysis'!$A:$I,6)</f>
        <v>0</v>
      </c>
      <c r="N890" s="5">
        <f>VLOOKUP(A890,'[1]Cluster Analysis'!$A:$I,7)</f>
        <v>0</v>
      </c>
      <c r="O890" s="5">
        <f>VLOOKUP(A890,'[1]Cluster Analysis'!$A:$I,8)</f>
        <v>0</v>
      </c>
      <c r="P890" s="5">
        <f>VLOOKUP(A890,'[1]Cluster Analysis'!$A:$I,9)</f>
        <v>0</v>
      </c>
      <c r="Q890">
        <f>VLOOKUP(A890,'[2]Incident Summary'!$A:$I,3,FALSE)</f>
        <v>11</v>
      </c>
      <c r="R890" s="5">
        <f>VLOOKUP(A890,'[2]Incident Summary'!$A:$I,2,FALSE)</f>
        <v>0.31609995371400146</v>
      </c>
      <c r="S890">
        <f>VLOOKUP(A890,'[2]Incident Summary'!$A:$I,4,FALSE)</f>
        <v>14.5</v>
      </c>
      <c r="T890">
        <f>VLOOKUP(A890,'[2]Incident Summary'!$A:$I,7,FALSE)</f>
        <v>0</v>
      </c>
      <c r="U890" s="5">
        <f>VLOOKUP(A890,'[2]Incident Summary'!$A:$I,6,FALSE)</f>
        <v>0</v>
      </c>
      <c r="V890">
        <f>VLOOKUP(A890,'[2]Incident Summary'!$A:$I,8,FALSE)</f>
        <v>0</v>
      </c>
      <c r="W890">
        <f t="shared" si="1056"/>
        <v>26</v>
      </c>
    </row>
    <row r="891" spans="1:23" x14ac:dyDescent="0.25">
      <c r="A891" s="1">
        <f t="shared" ref="A891:A894" si="1127">A890+TIME(5,0,0)</f>
        <v>42913.791666667959</v>
      </c>
      <c r="B891" s="3">
        <f t="shared" si="1054"/>
        <v>42913</v>
      </c>
      <c r="C891" s="3">
        <f t="shared" ref="C891" si="1128">B891</f>
        <v>42913</v>
      </c>
      <c r="D891" s="2">
        <v>0.79166666666666663</v>
      </c>
      <c r="E891">
        <f t="shared" si="1059"/>
        <v>26</v>
      </c>
      <c r="F891">
        <f>VLOOKUP(B891,[3]Summary!$B$3:$AF$15000,E891,FALSE)</f>
        <v>7.6379218826406241</v>
      </c>
      <c r="G891">
        <f t="shared" si="1060"/>
        <v>21</v>
      </c>
      <c r="H891">
        <f>VLOOKUP(B891,[3]Summary!$B$3:$AF$15000,G891,FALSE)</f>
        <v>235684</v>
      </c>
      <c r="I891">
        <f t="shared" si="1061"/>
        <v>31</v>
      </c>
      <c r="J891">
        <f>VLOOKUP(B891,[3]Summary!$B$3:$AF$15000,I891,FALSE)</f>
        <v>69.213074089062488</v>
      </c>
      <c r="K891" s="5">
        <f>VLOOKUP(A891,'[1]Cluster Analysis'!$A:$I,4)</f>
        <v>0</v>
      </c>
      <c r="L891" s="5">
        <f>VLOOKUP(A891,'[1]Cluster Analysis'!$A:$I,5)</f>
        <v>0</v>
      </c>
      <c r="M891" s="5">
        <f>VLOOKUP(A891,'[1]Cluster Analysis'!$A:$I,6)</f>
        <v>0</v>
      </c>
      <c r="N891" s="5">
        <f>VLOOKUP(A891,'[1]Cluster Analysis'!$A:$I,7)</f>
        <v>0</v>
      </c>
      <c r="O891" s="5">
        <f>VLOOKUP(A891,'[1]Cluster Analysis'!$A:$I,8)</f>
        <v>0</v>
      </c>
      <c r="P891" s="5">
        <f>VLOOKUP(A891,'[1]Cluster Analysis'!$A:$I,9)</f>
        <v>0</v>
      </c>
      <c r="Q891">
        <f>VLOOKUP(A891,'[2]Incident Summary'!$A:$I,3,FALSE)</f>
        <v>1</v>
      </c>
      <c r="R891" s="5">
        <f>VLOOKUP(A891,'[2]Incident Summary'!$A:$I,2,FALSE)</f>
        <v>2.1028321760240942E-2</v>
      </c>
      <c r="S891">
        <f>VLOOKUP(A891,'[2]Incident Summary'!$A:$I,4,FALSE)</f>
        <v>2</v>
      </c>
      <c r="T891">
        <f>VLOOKUP(A891,'[2]Incident Summary'!$A:$I,7,FALSE)</f>
        <v>1</v>
      </c>
      <c r="U891" s="5">
        <f>VLOOKUP(A891,'[2]Incident Summary'!$A:$I,6,FALSE)</f>
        <v>3.3929976852959953E-3</v>
      </c>
      <c r="V891">
        <f>VLOOKUP(A891,'[2]Incident Summary'!$A:$I,8,FALSE)</f>
        <v>2</v>
      </c>
      <c r="W891">
        <f t="shared" si="1056"/>
        <v>26</v>
      </c>
    </row>
    <row r="892" spans="1:23" x14ac:dyDescent="0.25">
      <c r="A892" s="1">
        <f t="shared" si="1127"/>
        <v>42914.000000001295</v>
      </c>
      <c r="B892" s="3">
        <f t="shared" si="1054"/>
        <v>42914</v>
      </c>
      <c r="C892" s="3">
        <f t="shared" ref="C892" si="1129">B892</f>
        <v>42914</v>
      </c>
      <c r="D892" s="2">
        <v>0</v>
      </c>
      <c r="E892">
        <f t="shared" si="1059"/>
        <v>22</v>
      </c>
      <c r="F892">
        <f>VLOOKUP(B892,[3]Summary!$B$3:$AF$15000,E892,FALSE)</f>
        <v>1.8119910315781247</v>
      </c>
      <c r="G892">
        <f t="shared" si="1060"/>
        <v>17</v>
      </c>
      <c r="H892">
        <f>VLOOKUP(B892,[3]Summary!$B$3:$AF$15000,G892,FALSE)</f>
        <v>48836</v>
      </c>
      <c r="I892">
        <f t="shared" si="1061"/>
        <v>27</v>
      </c>
      <c r="J892">
        <f>VLOOKUP(B892,[3]Summary!$B$3:$AF$15000,I892,FALSE)</f>
        <v>65.975154737500006</v>
      </c>
      <c r="K892" s="5">
        <f>VLOOKUP(A892,'[1]Cluster Analysis'!$A:$I,4)</f>
        <v>0</v>
      </c>
      <c r="L892" s="5">
        <f>VLOOKUP(A892,'[1]Cluster Analysis'!$A:$I,5)</f>
        <v>0</v>
      </c>
      <c r="M892" s="5">
        <f>VLOOKUP(A892,'[1]Cluster Analysis'!$A:$I,6)</f>
        <v>0</v>
      </c>
      <c r="N892" s="5">
        <f>VLOOKUP(A892,'[1]Cluster Analysis'!$A:$I,7)</f>
        <v>0</v>
      </c>
      <c r="O892" s="5">
        <f>VLOOKUP(A892,'[1]Cluster Analysis'!$A:$I,8)</f>
        <v>0</v>
      </c>
      <c r="P892" s="5">
        <f>VLOOKUP(A892,'[1]Cluster Analysis'!$A:$I,9)</f>
        <v>0</v>
      </c>
      <c r="Q892">
        <f>VLOOKUP(A892,'[2]Incident Summary'!$A:$I,3,FALSE)</f>
        <v>0</v>
      </c>
      <c r="R892" s="5">
        <f>VLOOKUP(A892,'[2]Incident Summary'!$A:$I,2,FALSE)</f>
        <v>0</v>
      </c>
      <c r="S892">
        <f>VLOOKUP(A892,'[2]Incident Summary'!$A:$I,4,FALSE)</f>
        <v>0</v>
      </c>
      <c r="T892">
        <f>VLOOKUP(A892,'[2]Incident Summary'!$A:$I,7,FALSE)</f>
        <v>0</v>
      </c>
      <c r="U892" s="5">
        <f>VLOOKUP(A892,'[2]Incident Summary'!$A:$I,6,FALSE)</f>
        <v>0</v>
      </c>
      <c r="V892">
        <f>VLOOKUP(A892,'[2]Incident Summary'!$A:$I,8,FALSE)</f>
        <v>0</v>
      </c>
      <c r="W892">
        <f t="shared" si="1056"/>
        <v>26</v>
      </c>
    </row>
    <row r="893" spans="1:23" x14ac:dyDescent="0.25">
      <c r="A893" s="1">
        <f t="shared" si="1127"/>
        <v>42914.208333334631</v>
      </c>
      <c r="B893" s="3">
        <f t="shared" si="1054"/>
        <v>42914</v>
      </c>
      <c r="C893" s="3">
        <f t="shared" ref="C893" si="1130">B893</f>
        <v>42914</v>
      </c>
      <c r="D893" s="2">
        <v>0.20833333333333334</v>
      </c>
      <c r="E893">
        <f t="shared" si="1059"/>
        <v>23</v>
      </c>
      <c r="F893">
        <f>VLOOKUP(B893,[3]Summary!$B$3:$AF$15000,E893,FALSE)</f>
        <v>21.734324210562491</v>
      </c>
      <c r="G893">
        <f t="shared" si="1060"/>
        <v>18</v>
      </c>
      <c r="H893">
        <f>VLOOKUP(B893,[3]Summary!$B$3:$AF$15000,G893,FALSE)</f>
        <v>441699</v>
      </c>
      <c r="I893">
        <f t="shared" si="1061"/>
        <v>28</v>
      </c>
      <c r="J893">
        <f>VLOOKUP(B893,[3]Summary!$B$3:$AF$15000,I893,FALSE)</f>
        <v>58.434759965624998</v>
      </c>
      <c r="K893" s="5">
        <f>VLOOKUP(A893,'[1]Cluster Analysis'!$A:$I,4)</f>
        <v>0</v>
      </c>
      <c r="L893" s="5">
        <f>VLOOKUP(A893,'[1]Cluster Analysis'!$A:$I,5)</f>
        <v>0</v>
      </c>
      <c r="M893" s="5">
        <f>VLOOKUP(A893,'[1]Cluster Analysis'!$A:$I,6)</f>
        <v>0</v>
      </c>
      <c r="N893" s="5">
        <f>VLOOKUP(A893,'[1]Cluster Analysis'!$A:$I,7)</f>
        <v>0</v>
      </c>
      <c r="O893" s="5">
        <f>VLOOKUP(A893,'[1]Cluster Analysis'!$A:$I,8)</f>
        <v>1.5277777776645962E-2</v>
      </c>
      <c r="P893" s="5">
        <f>VLOOKUP(A893,'[1]Cluster Analysis'!$A:$I,9)</f>
        <v>0</v>
      </c>
      <c r="Q893">
        <f>VLOOKUP(A893,'[2]Incident Summary'!$A:$I,3,FALSE)</f>
        <v>8</v>
      </c>
      <c r="R893" s="5">
        <f>VLOOKUP(A893,'[2]Incident Summary'!$A:$I,2,FALSE)</f>
        <v>0.10300732639734633</v>
      </c>
      <c r="S893">
        <f>VLOOKUP(A893,'[2]Incident Summary'!$A:$I,4,FALSE)</f>
        <v>9</v>
      </c>
      <c r="T893">
        <f>VLOOKUP(A893,'[2]Incident Summary'!$A:$I,7,FALSE)</f>
        <v>0</v>
      </c>
      <c r="U893" s="5">
        <f>VLOOKUP(A893,'[2]Incident Summary'!$A:$I,6,FALSE)</f>
        <v>0</v>
      </c>
      <c r="V893">
        <f>VLOOKUP(A893,'[2]Incident Summary'!$A:$I,8,FALSE)</f>
        <v>0</v>
      </c>
      <c r="W893">
        <f t="shared" si="1056"/>
        <v>26</v>
      </c>
    </row>
    <row r="894" spans="1:23" x14ac:dyDescent="0.25">
      <c r="A894" s="1">
        <f t="shared" si="1127"/>
        <v>42914.416666667967</v>
      </c>
      <c r="B894" s="3">
        <f t="shared" si="1054"/>
        <v>42914</v>
      </c>
      <c r="C894" s="3">
        <f t="shared" ref="C894" si="1131">B894</f>
        <v>42914</v>
      </c>
      <c r="D894" s="2">
        <v>0.41666666666666669</v>
      </c>
      <c r="E894">
        <f t="shared" si="1059"/>
        <v>24</v>
      </c>
      <c r="F894">
        <f>VLOOKUP(B894,[3]Summary!$B$3:$AF$15000,E894,FALSE)</f>
        <v>16.699876002929688</v>
      </c>
      <c r="G894">
        <f t="shared" si="1060"/>
        <v>19</v>
      </c>
      <c r="H894">
        <f>VLOOKUP(B894,[3]Summary!$B$3:$AF$15000,G894,FALSE)</f>
        <v>364911</v>
      </c>
      <c r="I894">
        <f t="shared" si="1061"/>
        <v>29</v>
      </c>
      <c r="J894">
        <f>VLOOKUP(B894,[3]Summary!$B$3:$AF$15000,I894,FALSE)</f>
        <v>62.908869400390628</v>
      </c>
      <c r="K894" s="5">
        <f>VLOOKUP(A894,'[1]Cluster Analysis'!$A:$I,4)</f>
        <v>0</v>
      </c>
      <c r="L894" s="5">
        <f>VLOOKUP(A894,'[1]Cluster Analysis'!$A:$I,5)</f>
        <v>0</v>
      </c>
      <c r="M894" s="5">
        <f>VLOOKUP(A894,'[1]Cluster Analysis'!$A:$I,6)</f>
        <v>0</v>
      </c>
      <c r="N894" s="5">
        <f>VLOOKUP(A894,'[1]Cluster Analysis'!$A:$I,7)</f>
        <v>3.8194444445252884E-2</v>
      </c>
      <c r="O894" s="5">
        <f>VLOOKUP(A894,'[1]Cluster Analysis'!$A:$I,8)</f>
        <v>8.0555555556202307E-2</v>
      </c>
      <c r="P894" s="5">
        <f>VLOOKUP(A894,'[1]Cluster Analysis'!$A:$I,9)</f>
        <v>0</v>
      </c>
      <c r="Q894">
        <f>VLOOKUP(A894,'[2]Incident Summary'!$A:$I,3,FALSE)</f>
        <v>7</v>
      </c>
      <c r="R894" s="5">
        <f>VLOOKUP(A894,'[2]Incident Summary'!$A:$I,2,FALSE)</f>
        <v>4.6012662038265262E-2</v>
      </c>
      <c r="S894">
        <f>VLOOKUP(A894,'[2]Incident Summary'!$A:$I,4,FALSE)</f>
        <v>9.5</v>
      </c>
      <c r="T894">
        <f>VLOOKUP(A894,'[2]Incident Summary'!$A:$I,7,FALSE)</f>
        <v>0</v>
      </c>
      <c r="U894" s="5">
        <f>VLOOKUP(A894,'[2]Incident Summary'!$A:$I,6,FALSE)</f>
        <v>0</v>
      </c>
      <c r="V894">
        <f>VLOOKUP(A894,'[2]Incident Summary'!$A:$I,8,FALSE)</f>
        <v>0</v>
      </c>
      <c r="W894">
        <f t="shared" si="1056"/>
        <v>26</v>
      </c>
    </row>
    <row r="895" spans="1:23" x14ac:dyDescent="0.25">
      <c r="A895" s="1">
        <f t="shared" si="1077"/>
        <v>42914.583333334631</v>
      </c>
      <c r="B895" s="3">
        <f t="shared" si="1054"/>
        <v>42914</v>
      </c>
      <c r="C895" s="3">
        <f t="shared" ref="C895" si="1132">B895</f>
        <v>42914</v>
      </c>
      <c r="D895" s="2">
        <v>0.58333333333333337</v>
      </c>
      <c r="E895">
        <f t="shared" si="1059"/>
        <v>25</v>
      </c>
      <c r="F895">
        <f>VLOOKUP(B895,[3]Summary!$B$3:$AF$15000,E895,FALSE)</f>
        <v>23.700587874062506</v>
      </c>
      <c r="G895">
        <f t="shared" si="1060"/>
        <v>20</v>
      </c>
      <c r="H895">
        <f>VLOOKUP(B895,[3]Summary!$B$3:$AF$15000,G895,FALSE)</f>
        <v>545102</v>
      </c>
      <c r="I895">
        <f t="shared" si="1061"/>
        <v>30</v>
      </c>
      <c r="J895">
        <f>VLOOKUP(B895,[3]Summary!$B$3:$AF$15000,I895,FALSE)</f>
        <v>60.960562348437492</v>
      </c>
      <c r="K895" s="5">
        <f>VLOOKUP(A895,'[1]Cluster Analysis'!$A:$I,4)</f>
        <v>0</v>
      </c>
      <c r="L895" s="5">
        <f>VLOOKUP(A895,'[1]Cluster Analysis'!$A:$I,5)</f>
        <v>0</v>
      </c>
      <c r="M895" s="5">
        <f>VLOOKUP(A895,'[1]Cluster Analysis'!$A:$I,6)</f>
        <v>0</v>
      </c>
      <c r="N895" s="5">
        <f>VLOOKUP(A895,'[1]Cluster Analysis'!$A:$I,7)</f>
        <v>9.8611111112404615E-2</v>
      </c>
      <c r="O895" s="5">
        <f>VLOOKUP(A895,'[1]Cluster Analysis'!$A:$I,8)</f>
        <v>0</v>
      </c>
      <c r="P895" s="5">
        <f>VLOOKUP(A895,'[1]Cluster Analysis'!$A:$I,9)</f>
        <v>0</v>
      </c>
      <c r="Q895">
        <f>VLOOKUP(A895,'[2]Incident Summary'!$A:$I,3,FALSE)</f>
        <v>8</v>
      </c>
      <c r="R895" s="5">
        <f>VLOOKUP(A895,'[2]Incident Summary'!$A:$I,2,FALSE)</f>
        <v>9.8221874999580905E-2</v>
      </c>
      <c r="S895">
        <f>VLOOKUP(A895,'[2]Incident Summary'!$A:$I,4,FALSE)</f>
        <v>9</v>
      </c>
      <c r="T895">
        <f>VLOOKUP(A895,'[2]Incident Summary'!$A:$I,7,FALSE)</f>
        <v>0</v>
      </c>
      <c r="U895" s="5">
        <f>VLOOKUP(A895,'[2]Incident Summary'!$A:$I,6,FALSE)</f>
        <v>0</v>
      </c>
      <c r="V895">
        <f>VLOOKUP(A895,'[2]Incident Summary'!$A:$I,8,FALSE)</f>
        <v>0</v>
      </c>
      <c r="W895">
        <f t="shared" si="1056"/>
        <v>26</v>
      </c>
    </row>
    <row r="896" spans="1:23" x14ac:dyDescent="0.25">
      <c r="A896" s="1">
        <f t="shared" ref="A896:A899" si="1133">A895+TIME(5,0,0)</f>
        <v>42914.791666667967</v>
      </c>
      <c r="B896" s="3">
        <f t="shared" si="1054"/>
        <v>42914</v>
      </c>
      <c r="C896" s="3">
        <f t="shared" ref="C896" si="1134">B896</f>
        <v>42914</v>
      </c>
      <c r="D896" s="2">
        <v>0.79166666666666663</v>
      </c>
      <c r="E896">
        <f t="shared" si="1059"/>
        <v>26</v>
      </c>
      <c r="F896">
        <f>VLOOKUP(B896,[3]Summary!$B$3:$AF$15000,E896,FALSE)</f>
        <v>7.4416871449531223</v>
      </c>
      <c r="G896">
        <f t="shared" si="1060"/>
        <v>21</v>
      </c>
      <c r="H896">
        <f>VLOOKUP(B896,[3]Summary!$B$3:$AF$15000,G896,FALSE)</f>
        <v>232953</v>
      </c>
      <c r="I896">
        <f t="shared" si="1061"/>
        <v>31</v>
      </c>
      <c r="J896">
        <f>VLOOKUP(B896,[3]Summary!$B$3:$AF$15000,I896,FALSE)</f>
        <v>69.374158585937508</v>
      </c>
      <c r="K896" s="5">
        <f>VLOOKUP(A896,'[1]Cluster Analysis'!$A:$I,4)</f>
        <v>0</v>
      </c>
      <c r="L896" s="5">
        <f>VLOOKUP(A896,'[1]Cluster Analysis'!$A:$I,5)</f>
        <v>0</v>
      </c>
      <c r="M896" s="5">
        <f>VLOOKUP(A896,'[1]Cluster Analysis'!$A:$I,6)</f>
        <v>0</v>
      </c>
      <c r="N896" s="5">
        <f>VLOOKUP(A896,'[1]Cluster Analysis'!$A:$I,7)</f>
        <v>7.6388888919609599E-3</v>
      </c>
      <c r="O896" s="5">
        <f>VLOOKUP(A896,'[1]Cluster Analysis'!$A:$I,8)</f>
        <v>0</v>
      </c>
      <c r="P896" s="5">
        <f>VLOOKUP(A896,'[1]Cluster Analysis'!$A:$I,9)</f>
        <v>0</v>
      </c>
      <c r="Q896">
        <f>VLOOKUP(A896,'[2]Incident Summary'!$A:$I,3,FALSE)</f>
        <v>0</v>
      </c>
      <c r="R896" s="5">
        <f>VLOOKUP(A896,'[2]Incident Summary'!$A:$I,2,FALSE)</f>
        <v>0</v>
      </c>
      <c r="S896">
        <f>VLOOKUP(A896,'[2]Incident Summary'!$A:$I,4,FALSE)</f>
        <v>0</v>
      </c>
      <c r="T896">
        <f>VLOOKUP(A896,'[2]Incident Summary'!$A:$I,7,FALSE)</f>
        <v>0</v>
      </c>
      <c r="U896" s="5">
        <f>VLOOKUP(A896,'[2]Incident Summary'!$A:$I,6,FALSE)</f>
        <v>0</v>
      </c>
      <c r="V896">
        <f>VLOOKUP(A896,'[2]Incident Summary'!$A:$I,8,FALSE)</f>
        <v>0</v>
      </c>
      <c r="W896">
        <f t="shared" si="1056"/>
        <v>26</v>
      </c>
    </row>
    <row r="897" spans="1:23" x14ac:dyDescent="0.25">
      <c r="A897" s="1">
        <f t="shared" si="1133"/>
        <v>42915.000000001302</v>
      </c>
      <c r="B897" s="3">
        <f t="shared" si="1054"/>
        <v>42915</v>
      </c>
      <c r="C897" s="3">
        <f t="shared" ref="C897" si="1135">B897</f>
        <v>42915</v>
      </c>
      <c r="D897" s="2">
        <v>0</v>
      </c>
      <c r="E897">
        <f t="shared" si="1059"/>
        <v>22</v>
      </c>
      <c r="F897">
        <f>VLOOKUP(B897,[3]Summary!$B$3:$AF$15000,E897,FALSE)</f>
        <v>1.9189226739218748</v>
      </c>
      <c r="G897">
        <f t="shared" si="1060"/>
        <v>17</v>
      </c>
      <c r="H897">
        <f>VLOOKUP(B897,[3]Summary!$B$3:$AF$15000,G897,FALSE)</f>
        <v>52734</v>
      </c>
      <c r="I897">
        <f t="shared" si="1061"/>
        <v>27</v>
      </c>
      <c r="J897">
        <f>VLOOKUP(B897,[3]Summary!$B$3:$AF$15000,I897,FALSE)</f>
        <v>65.626499687499987</v>
      </c>
      <c r="K897" s="5">
        <f>VLOOKUP(A897,'[1]Cluster Analysis'!$A:$I,4)</f>
        <v>0</v>
      </c>
      <c r="L897" s="5">
        <f>VLOOKUP(A897,'[1]Cluster Analysis'!$A:$I,5)</f>
        <v>0</v>
      </c>
      <c r="M897" s="5">
        <f>VLOOKUP(A897,'[1]Cluster Analysis'!$A:$I,6)</f>
        <v>0</v>
      </c>
      <c r="N897" s="5">
        <f>VLOOKUP(A897,'[1]Cluster Analysis'!$A:$I,7)</f>
        <v>0</v>
      </c>
      <c r="O897" s="5">
        <f>VLOOKUP(A897,'[1]Cluster Analysis'!$A:$I,8)</f>
        <v>0</v>
      </c>
      <c r="P897" s="5">
        <f>VLOOKUP(A897,'[1]Cluster Analysis'!$A:$I,9)</f>
        <v>0</v>
      </c>
      <c r="Q897">
        <f>VLOOKUP(A897,'[2]Incident Summary'!$A:$I,3,FALSE)</f>
        <v>0</v>
      </c>
      <c r="R897" s="5">
        <f>VLOOKUP(A897,'[2]Incident Summary'!$A:$I,2,FALSE)</f>
        <v>0</v>
      </c>
      <c r="S897">
        <f>VLOOKUP(A897,'[2]Incident Summary'!$A:$I,4,FALSE)</f>
        <v>0</v>
      </c>
      <c r="T897">
        <f>VLOOKUP(A897,'[2]Incident Summary'!$A:$I,7,FALSE)</f>
        <v>0</v>
      </c>
      <c r="U897" s="5">
        <f>VLOOKUP(A897,'[2]Incident Summary'!$A:$I,6,FALSE)</f>
        <v>0</v>
      </c>
      <c r="V897">
        <f>VLOOKUP(A897,'[2]Incident Summary'!$A:$I,8,FALSE)</f>
        <v>0</v>
      </c>
      <c r="W897">
        <f t="shared" si="1056"/>
        <v>26</v>
      </c>
    </row>
    <row r="898" spans="1:23" x14ac:dyDescent="0.25">
      <c r="A898" s="1">
        <f t="shared" si="1133"/>
        <v>42915.208333334638</v>
      </c>
      <c r="B898" s="3">
        <f t="shared" si="1054"/>
        <v>42915</v>
      </c>
      <c r="C898" s="3">
        <f t="shared" ref="C898" si="1136">B898</f>
        <v>42915</v>
      </c>
      <c r="D898" s="2">
        <v>0.20833333333333334</v>
      </c>
      <c r="E898">
        <f t="shared" si="1059"/>
        <v>23</v>
      </c>
      <c r="F898">
        <f>VLOOKUP(B898,[3]Summary!$B$3:$AF$15000,E898,FALSE)</f>
        <v>18.837122298281244</v>
      </c>
      <c r="G898">
        <f t="shared" si="1060"/>
        <v>18</v>
      </c>
      <c r="H898">
        <f>VLOOKUP(B898,[3]Summary!$B$3:$AF$15000,G898,FALSE)</f>
        <v>495765</v>
      </c>
      <c r="I898">
        <f t="shared" si="1061"/>
        <v>28</v>
      </c>
      <c r="J898">
        <f>VLOOKUP(B898,[3]Summary!$B$3:$AF$15000,I898,FALSE)</f>
        <v>64.2912066640625</v>
      </c>
      <c r="K898" s="5">
        <f>VLOOKUP(A898,'[1]Cluster Analysis'!$A:$I,4)</f>
        <v>0</v>
      </c>
      <c r="L898" s="5">
        <f>VLOOKUP(A898,'[1]Cluster Analysis'!$A:$I,5)</f>
        <v>0</v>
      </c>
      <c r="M898" s="5">
        <f>VLOOKUP(A898,'[1]Cluster Analysis'!$A:$I,6)</f>
        <v>0</v>
      </c>
      <c r="N898" s="5">
        <f>VLOOKUP(A898,'[1]Cluster Analysis'!$A:$I,7)</f>
        <v>0</v>
      </c>
      <c r="O898" s="5">
        <f>VLOOKUP(A898,'[1]Cluster Analysis'!$A:$I,8)</f>
        <v>0</v>
      </c>
      <c r="P898" s="5">
        <f>VLOOKUP(A898,'[1]Cluster Analysis'!$A:$I,9)</f>
        <v>0</v>
      </c>
      <c r="Q898">
        <f>VLOOKUP(A898,'[2]Incident Summary'!$A:$I,3,FALSE)</f>
        <v>3</v>
      </c>
      <c r="R898" s="5">
        <f>VLOOKUP(A898,'[2]Incident Summary'!$A:$I,2,FALSE)</f>
        <v>6.4749328696052544E-2</v>
      </c>
      <c r="S898">
        <f>VLOOKUP(A898,'[2]Incident Summary'!$A:$I,4,FALSE)</f>
        <v>4</v>
      </c>
      <c r="T898">
        <f>VLOOKUP(A898,'[2]Incident Summary'!$A:$I,7,FALSE)</f>
        <v>1</v>
      </c>
      <c r="U898" s="5">
        <f>VLOOKUP(A898,'[2]Incident Summary'!$A:$I,6,FALSE)</f>
        <v>0.18903906250488944</v>
      </c>
      <c r="V898">
        <f>VLOOKUP(A898,'[2]Incident Summary'!$A:$I,8,FALSE)</f>
        <v>3</v>
      </c>
      <c r="W898">
        <f t="shared" si="1056"/>
        <v>26</v>
      </c>
    </row>
    <row r="899" spans="1:23" x14ac:dyDescent="0.25">
      <c r="A899" s="1">
        <f t="shared" si="1133"/>
        <v>42915.416666667974</v>
      </c>
      <c r="B899" s="3">
        <f t="shared" ref="B899:B962" si="1137">INT(A899+0.000001)</f>
        <v>42915</v>
      </c>
      <c r="C899" s="3">
        <f t="shared" ref="C899" si="1138">B899</f>
        <v>42915</v>
      </c>
      <c r="D899" s="2">
        <v>0.41666666666666669</v>
      </c>
      <c r="E899">
        <f t="shared" si="1059"/>
        <v>24</v>
      </c>
      <c r="F899">
        <f>VLOOKUP(B899,[3]Summary!$B$3:$AF$15000,E899,FALSE)</f>
        <v>17.503718533593752</v>
      </c>
      <c r="G899">
        <f t="shared" si="1060"/>
        <v>19</v>
      </c>
      <c r="H899">
        <f>VLOOKUP(B899,[3]Summary!$B$3:$AF$15000,G899,FALSE)</f>
        <v>386366</v>
      </c>
      <c r="I899">
        <f t="shared" si="1061"/>
        <v>29</v>
      </c>
      <c r="J899">
        <f>VLOOKUP(B899,[3]Summary!$B$3:$AF$15000,I899,FALSE)</f>
        <v>63.560948749023432</v>
      </c>
      <c r="K899" s="5">
        <f>VLOOKUP(A899,'[1]Cluster Analysis'!$A:$I,4)</f>
        <v>0</v>
      </c>
      <c r="L899" s="5">
        <f>VLOOKUP(A899,'[1]Cluster Analysis'!$A:$I,5)</f>
        <v>0</v>
      </c>
      <c r="M899" s="5">
        <f>VLOOKUP(A899,'[1]Cluster Analysis'!$A:$I,6)</f>
        <v>0</v>
      </c>
      <c r="N899" s="5">
        <f>VLOOKUP(A899,'[1]Cluster Analysis'!$A:$I,7)</f>
        <v>0</v>
      </c>
      <c r="O899" s="5">
        <f>VLOOKUP(A899,'[1]Cluster Analysis'!$A:$I,8)</f>
        <v>0</v>
      </c>
      <c r="P899" s="5">
        <f>VLOOKUP(A899,'[1]Cluster Analysis'!$A:$I,9)</f>
        <v>0</v>
      </c>
      <c r="Q899">
        <f>VLOOKUP(A899,'[2]Incident Summary'!$A:$I,3,FALSE)</f>
        <v>0</v>
      </c>
      <c r="R899" s="5">
        <f>VLOOKUP(A899,'[2]Incident Summary'!$A:$I,2,FALSE)</f>
        <v>0</v>
      </c>
      <c r="S899">
        <f>VLOOKUP(A899,'[2]Incident Summary'!$A:$I,4,FALSE)</f>
        <v>0</v>
      </c>
      <c r="T899">
        <f>VLOOKUP(A899,'[2]Incident Summary'!$A:$I,7,FALSE)</f>
        <v>0</v>
      </c>
      <c r="U899" s="5">
        <f>VLOOKUP(A899,'[2]Incident Summary'!$A:$I,6,FALSE)</f>
        <v>0</v>
      </c>
      <c r="V899">
        <f>VLOOKUP(A899,'[2]Incident Summary'!$A:$I,8,FALSE)</f>
        <v>0</v>
      </c>
      <c r="W899">
        <f t="shared" ref="W899:W962" si="1139">WEEKNUM(B899)</f>
        <v>26</v>
      </c>
    </row>
    <row r="900" spans="1:23" x14ac:dyDescent="0.25">
      <c r="A900" s="1">
        <f t="shared" si="1077"/>
        <v>42915.583333334638</v>
      </c>
      <c r="B900" s="3">
        <f t="shared" si="1137"/>
        <v>42915</v>
      </c>
      <c r="C900" s="3">
        <f t="shared" ref="C900" si="1140">B900</f>
        <v>42915</v>
      </c>
      <c r="D900" s="2">
        <v>0.58333333333333337</v>
      </c>
      <c r="E900">
        <f t="shared" ref="E900:E963" si="1141">IF(E899=26,22,E899+1)</f>
        <v>25</v>
      </c>
      <c r="F900">
        <f>VLOOKUP(B900,[3]Summary!$B$3:$AF$15000,E900,FALSE)</f>
        <v>27.930886731250009</v>
      </c>
      <c r="G900">
        <f t="shared" ref="G900:G963" si="1142">IF(G899=21,17,G899+1)</f>
        <v>20</v>
      </c>
      <c r="H900">
        <f>VLOOKUP(B900,[3]Summary!$B$3:$AF$15000,G900,FALSE)</f>
        <v>552341</v>
      </c>
      <c r="I900">
        <f t="shared" ref="I900:I963" si="1143">IF(I899=31,27,I899+1)</f>
        <v>30</v>
      </c>
      <c r="J900">
        <f>VLOOKUP(B900,[3]Summary!$B$3:$AF$15000,I900,FALSE)</f>
        <v>57.170930896093743</v>
      </c>
      <c r="K900" s="5">
        <f>VLOOKUP(A900,'[1]Cluster Analysis'!$A:$I,4)</f>
        <v>0</v>
      </c>
      <c r="L900" s="5">
        <f>VLOOKUP(A900,'[1]Cluster Analysis'!$A:$I,5)</f>
        <v>0</v>
      </c>
      <c r="M900" s="5">
        <f>VLOOKUP(A900,'[1]Cluster Analysis'!$A:$I,6)</f>
        <v>0</v>
      </c>
      <c r="N900" s="5">
        <f>VLOOKUP(A900,'[1]Cluster Analysis'!$A:$I,7)</f>
        <v>0</v>
      </c>
      <c r="O900" s="5">
        <f>VLOOKUP(A900,'[1]Cluster Analysis'!$A:$I,8)</f>
        <v>0</v>
      </c>
      <c r="P900" s="5">
        <f>VLOOKUP(A900,'[1]Cluster Analysis'!$A:$I,9)</f>
        <v>0</v>
      </c>
      <c r="Q900">
        <f>VLOOKUP(A900,'[2]Incident Summary'!$A:$I,3,FALSE)</f>
        <v>9</v>
      </c>
      <c r="R900" s="5">
        <f>VLOOKUP(A900,'[2]Incident Summary'!$A:$I,2,FALSE)</f>
        <v>0.14842518519435544</v>
      </c>
      <c r="S900">
        <f>VLOOKUP(A900,'[2]Incident Summary'!$A:$I,4,FALSE)</f>
        <v>11.5</v>
      </c>
      <c r="T900">
        <f>VLOOKUP(A900,'[2]Incident Summary'!$A:$I,7,FALSE)</f>
        <v>0</v>
      </c>
      <c r="U900" s="5">
        <f>VLOOKUP(A900,'[2]Incident Summary'!$A:$I,6,FALSE)</f>
        <v>0</v>
      </c>
      <c r="V900">
        <f>VLOOKUP(A900,'[2]Incident Summary'!$A:$I,8,FALSE)</f>
        <v>0</v>
      </c>
      <c r="W900">
        <f t="shared" si="1139"/>
        <v>26</v>
      </c>
    </row>
    <row r="901" spans="1:23" x14ac:dyDescent="0.25">
      <c r="A901" s="1">
        <f t="shared" ref="A901:A904" si="1144">A900+TIME(5,0,0)</f>
        <v>42915.791666667974</v>
      </c>
      <c r="B901" s="3">
        <f t="shared" si="1137"/>
        <v>42915</v>
      </c>
      <c r="C901" s="3">
        <f t="shared" ref="C901" si="1145">B901</f>
        <v>42915</v>
      </c>
      <c r="D901" s="2">
        <v>0.79166666666666663</v>
      </c>
      <c r="E901">
        <f t="shared" si="1141"/>
        <v>26</v>
      </c>
      <c r="F901">
        <f>VLOOKUP(B901,[3]Summary!$B$3:$AF$15000,E901,FALSE)</f>
        <v>8.3215450663906232</v>
      </c>
      <c r="G901">
        <f t="shared" si="1142"/>
        <v>21</v>
      </c>
      <c r="H901">
        <f>VLOOKUP(B901,[3]Summary!$B$3:$AF$15000,G901,FALSE)</f>
        <v>260312</v>
      </c>
      <c r="I901">
        <f t="shared" si="1143"/>
        <v>31</v>
      </c>
      <c r="J901">
        <f>VLOOKUP(B901,[3]Summary!$B$3:$AF$15000,I901,FALSE)</f>
        <v>69.277295185937476</v>
      </c>
      <c r="K901" s="5">
        <f>VLOOKUP(A901,'[1]Cluster Analysis'!$A:$I,4)</f>
        <v>0</v>
      </c>
      <c r="L901" s="5">
        <f>VLOOKUP(A901,'[1]Cluster Analysis'!$A:$I,5)</f>
        <v>0</v>
      </c>
      <c r="M901" s="5">
        <f>VLOOKUP(A901,'[1]Cluster Analysis'!$A:$I,6)</f>
        <v>0</v>
      </c>
      <c r="N901" s="5">
        <f>VLOOKUP(A901,'[1]Cluster Analysis'!$A:$I,7)</f>
        <v>0</v>
      </c>
      <c r="O901" s="5">
        <f>VLOOKUP(A901,'[1]Cluster Analysis'!$A:$I,8)</f>
        <v>0</v>
      </c>
      <c r="P901" s="5">
        <f>VLOOKUP(A901,'[1]Cluster Analysis'!$A:$I,9)</f>
        <v>0</v>
      </c>
      <c r="Q901">
        <f>VLOOKUP(A901,'[2]Incident Summary'!$A:$I,3,FALSE)</f>
        <v>1</v>
      </c>
      <c r="R901" s="5">
        <f>VLOOKUP(A901,'[2]Incident Summary'!$A:$I,2,FALSE)</f>
        <v>2.1907916663622018E-2</v>
      </c>
      <c r="S901">
        <f>VLOOKUP(A901,'[2]Incident Summary'!$A:$I,4,FALSE)</f>
        <v>1</v>
      </c>
      <c r="T901">
        <f>VLOOKUP(A901,'[2]Incident Summary'!$A:$I,7,FALSE)</f>
        <v>0</v>
      </c>
      <c r="U901" s="5">
        <f>VLOOKUP(A901,'[2]Incident Summary'!$A:$I,6,FALSE)</f>
        <v>0</v>
      </c>
      <c r="V901">
        <f>VLOOKUP(A901,'[2]Incident Summary'!$A:$I,8,FALSE)</f>
        <v>0</v>
      </c>
      <c r="W901">
        <f t="shared" si="1139"/>
        <v>26</v>
      </c>
    </row>
    <row r="902" spans="1:23" x14ac:dyDescent="0.25">
      <c r="A902" s="1">
        <f t="shared" si="1144"/>
        <v>42916.00000000131</v>
      </c>
      <c r="B902" s="3">
        <f t="shared" si="1137"/>
        <v>42916</v>
      </c>
      <c r="C902" s="3">
        <f t="shared" ref="C902" si="1146">B902</f>
        <v>42916</v>
      </c>
      <c r="D902" s="2">
        <v>0</v>
      </c>
      <c r="E902">
        <f t="shared" si="1141"/>
        <v>22</v>
      </c>
      <c r="F902">
        <f>VLOOKUP(B902,[3]Summary!$B$3:$AF$15000,E902,FALSE)</f>
        <v>1.9194676710781251</v>
      </c>
      <c r="G902">
        <f t="shared" si="1142"/>
        <v>17</v>
      </c>
      <c r="H902">
        <f>VLOOKUP(B902,[3]Summary!$B$3:$AF$15000,G902,FALSE)</f>
        <v>52850</v>
      </c>
      <c r="I902">
        <f t="shared" si="1143"/>
        <v>27</v>
      </c>
      <c r="J902">
        <f>VLOOKUP(B902,[3]Summary!$B$3:$AF$15000,I902,FALSE)</f>
        <v>66.218252287499979</v>
      </c>
      <c r="K902" s="5">
        <f>VLOOKUP(A902,'[1]Cluster Analysis'!$A:$I,4)</f>
        <v>0</v>
      </c>
      <c r="L902" s="5">
        <f>VLOOKUP(A902,'[1]Cluster Analysis'!$A:$I,5)</f>
        <v>0</v>
      </c>
      <c r="M902" s="5">
        <f>VLOOKUP(A902,'[1]Cluster Analysis'!$A:$I,6)</f>
        <v>0</v>
      </c>
      <c r="N902" s="5">
        <f>VLOOKUP(A902,'[1]Cluster Analysis'!$A:$I,7)</f>
        <v>0</v>
      </c>
      <c r="O902" s="5">
        <f>VLOOKUP(A902,'[1]Cluster Analysis'!$A:$I,8)</f>
        <v>0</v>
      </c>
      <c r="P902" s="5">
        <f>VLOOKUP(A902,'[1]Cluster Analysis'!$A:$I,9)</f>
        <v>0</v>
      </c>
      <c r="Q902">
        <f>VLOOKUP(A902,'[2]Incident Summary'!$A:$I,3,FALSE)</f>
        <v>0</v>
      </c>
      <c r="R902" s="5">
        <f>VLOOKUP(A902,'[2]Incident Summary'!$A:$I,2,FALSE)</f>
        <v>0</v>
      </c>
      <c r="S902">
        <f>VLOOKUP(A902,'[2]Incident Summary'!$A:$I,4,FALSE)</f>
        <v>0</v>
      </c>
      <c r="T902">
        <f>VLOOKUP(A902,'[2]Incident Summary'!$A:$I,7,FALSE)</f>
        <v>0</v>
      </c>
      <c r="U902" s="5">
        <f>VLOOKUP(A902,'[2]Incident Summary'!$A:$I,6,FALSE)</f>
        <v>0</v>
      </c>
      <c r="V902">
        <f>VLOOKUP(A902,'[2]Incident Summary'!$A:$I,8,FALSE)</f>
        <v>0</v>
      </c>
      <c r="W902">
        <f t="shared" si="1139"/>
        <v>26</v>
      </c>
    </row>
    <row r="903" spans="1:23" x14ac:dyDescent="0.25">
      <c r="A903" s="1">
        <f t="shared" si="1144"/>
        <v>42916.208333334645</v>
      </c>
      <c r="B903" s="3">
        <f t="shared" si="1137"/>
        <v>42916</v>
      </c>
      <c r="C903" s="3">
        <f t="shared" ref="C903" si="1147">B903</f>
        <v>42916</v>
      </c>
      <c r="D903" s="2">
        <v>0.20833333333333334</v>
      </c>
      <c r="E903">
        <f t="shared" si="1141"/>
        <v>23</v>
      </c>
      <c r="F903">
        <f>VLOOKUP(B903,[3]Summary!$B$3:$AF$15000,E903,FALSE)</f>
        <v>15.870044807343749</v>
      </c>
      <c r="G903">
        <f t="shared" si="1142"/>
        <v>18</v>
      </c>
      <c r="H903">
        <f>VLOOKUP(B903,[3]Summary!$B$3:$AF$15000,G903,FALSE)</f>
        <v>461087</v>
      </c>
      <c r="I903">
        <f t="shared" si="1143"/>
        <v>28</v>
      </c>
      <c r="J903">
        <f>VLOOKUP(B903,[3]Summary!$B$3:$AF$15000,I903,FALSE)</f>
        <v>66.260294743749995</v>
      </c>
      <c r="K903" s="5">
        <f>VLOOKUP(A903,'[1]Cluster Analysis'!$A:$I,4)</f>
        <v>0</v>
      </c>
      <c r="L903" s="5">
        <f>VLOOKUP(A903,'[1]Cluster Analysis'!$A:$I,5)</f>
        <v>0</v>
      </c>
      <c r="M903" s="5">
        <f>VLOOKUP(A903,'[1]Cluster Analysis'!$A:$I,6)</f>
        <v>0</v>
      </c>
      <c r="N903" s="5">
        <f>VLOOKUP(A903,'[1]Cluster Analysis'!$A:$I,7)</f>
        <v>0</v>
      </c>
      <c r="O903" s="5">
        <f>VLOOKUP(A903,'[1]Cluster Analysis'!$A:$I,8)</f>
        <v>0</v>
      </c>
      <c r="P903" s="5">
        <f>VLOOKUP(A903,'[1]Cluster Analysis'!$A:$I,9)</f>
        <v>0</v>
      </c>
      <c r="Q903">
        <f>VLOOKUP(A903,'[2]Incident Summary'!$A:$I,3,FALSE)</f>
        <v>5</v>
      </c>
      <c r="R903" s="5">
        <f>VLOOKUP(A903,'[2]Incident Summary'!$A:$I,2,FALSE)</f>
        <v>2.4430902762105688E-2</v>
      </c>
      <c r="S903">
        <f>VLOOKUP(A903,'[2]Incident Summary'!$A:$I,4,FALSE)</f>
        <v>5.5</v>
      </c>
      <c r="T903">
        <f>VLOOKUP(A903,'[2]Incident Summary'!$A:$I,7,FALSE)</f>
        <v>0</v>
      </c>
      <c r="U903" s="5">
        <f>VLOOKUP(A903,'[2]Incident Summary'!$A:$I,6,FALSE)</f>
        <v>0</v>
      </c>
      <c r="V903">
        <f>VLOOKUP(A903,'[2]Incident Summary'!$A:$I,8,FALSE)</f>
        <v>0</v>
      </c>
      <c r="W903">
        <f t="shared" si="1139"/>
        <v>26</v>
      </c>
    </row>
    <row r="904" spans="1:23" x14ac:dyDescent="0.25">
      <c r="A904" s="1">
        <f t="shared" si="1144"/>
        <v>42916.416666667981</v>
      </c>
      <c r="B904" s="3">
        <f t="shared" si="1137"/>
        <v>42916</v>
      </c>
      <c r="C904" s="3">
        <f t="shared" ref="C904" si="1148">B904</f>
        <v>42916</v>
      </c>
      <c r="D904" s="2">
        <v>0.41666666666666669</v>
      </c>
      <c r="E904">
        <f t="shared" si="1141"/>
        <v>24</v>
      </c>
      <c r="F904">
        <f>VLOOKUP(B904,[3]Summary!$B$3:$AF$15000,E904,FALSE)</f>
        <v>20.90483893886719</v>
      </c>
      <c r="G904">
        <f t="shared" si="1142"/>
        <v>19</v>
      </c>
      <c r="H904">
        <f>VLOOKUP(B904,[3]Summary!$B$3:$AF$15000,G904,FALSE)</f>
        <v>409841</v>
      </c>
      <c r="I904">
        <f t="shared" si="1143"/>
        <v>29</v>
      </c>
      <c r="J904">
        <f>VLOOKUP(B904,[3]Summary!$B$3:$AF$15000,I904,FALSE)</f>
        <v>61.301800158203115</v>
      </c>
      <c r="K904" s="5">
        <f>VLOOKUP(A904,'[1]Cluster Analysis'!$A:$I,4)</f>
        <v>0</v>
      </c>
      <c r="L904" s="5">
        <f>VLOOKUP(A904,'[1]Cluster Analysis'!$A:$I,5)</f>
        <v>0</v>
      </c>
      <c r="M904" s="5">
        <f>VLOOKUP(A904,'[1]Cluster Analysis'!$A:$I,6)</f>
        <v>0</v>
      </c>
      <c r="N904" s="5">
        <f>VLOOKUP(A904,'[1]Cluster Analysis'!$A:$I,7)</f>
        <v>0</v>
      </c>
      <c r="O904" s="5">
        <f>VLOOKUP(A904,'[1]Cluster Analysis'!$A:$I,8)</f>
        <v>0</v>
      </c>
      <c r="P904" s="5">
        <f>VLOOKUP(A904,'[1]Cluster Analysis'!$A:$I,9)</f>
        <v>0</v>
      </c>
      <c r="Q904">
        <f>VLOOKUP(A904,'[2]Incident Summary'!$A:$I,3,FALSE)</f>
        <v>3</v>
      </c>
      <c r="R904" s="5">
        <f>VLOOKUP(A904,'[2]Incident Summary'!$A:$I,2,FALSE)</f>
        <v>9.4579050928587094E-3</v>
      </c>
      <c r="S904">
        <f>VLOOKUP(A904,'[2]Incident Summary'!$A:$I,4,FALSE)</f>
        <v>3</v>
      </c>
      <c r="T904">
        <f>VLOOKUP(A904,'[2]Incident Summary'!$A:$I,7,FALSE)</f>
        <v>0</v>
      </c>
      <c r="U904" s="5">
        <f>VLOOKUP(A904,'[2]Incident Summary'!$A:$I,6,FALSE)</f>
        <v>0</v>
      </c>
      <c r="V904">
        <f>VLOOKUP(A904,'[2]Incident Summary'!$A:$I,8,FALSE)</f>
        <v>0</v>
      </c>
      <c r="W904">
        <f t="shared" si="1139"/>
        <v>26</v>
      </c>
    </row>
    <row r="905" spans="1:23" x14ac:dyDescent="0.25">
      <c r="A905" s="1">
        <f t="shared" si="1077"/>
        <v>42916.583333334645</v>
      </c>
      <c r="B905" s="3">
        <f t="shared" si="1137"/>
        <v>42916</v>
      </c>
      <c r="C905" s="3">
        <f t="shared" ref="C905" si="1149">B905</f>
        <v>42916</v>
      </c>
      <c r="D905" s="2">
        <v>0.58333333333333337</v>
      </c>
      <c r="E905">
        <f t="shared" si="1141"/>
        <v>25</v>
      </c>
      <c r="F905">
        <f>VLOOKUP(B905,[3]Summary!$B$3:$AF$15000,E905,FALSE)</f>
        <v>22.500459974062501</v>
      </c>
      <c r="G905">
        <f t="shared" si="1142"/>
        <v>20</v>
      </c>
      <c r="H905">
        <f>VLOOKUP(B905,[3]Summary!$B$3:$AF$15000,G905,FALSE)</f>
        <v>507616</v>
      </c>
      <c r="I905">
        <f t="shared" si="1143"/>
        <v>30</v>
      </c>
      <c r="J905">
        <f>VLOOKUP(B905,[3]Summary!$B$3:$AF$15000,I905,FALSE)</f>
        <v>61.044724421874996</v>
      </c>
      <c r="K905" s="5">
        <f>VLOOKUP(A905,'[1]Cluster Analysis'!$A:$I,4)</f>
        <v>0</v>
      </c>
      <c r="L905" s="5">
        <f>VLOOKUP(A905,'[1]Cluster Analysis'!$A:$I,5)</f>
        <v>0</v>
      </c>
      <c r="M905" s="5">
        <f>VLOOKUP(A905,'[1]Cluster Analysis'!$A:$I,6)</f>
        <v>0</v>
      </c>
      <c r="N905" s="5">
        <f>VLOOKUP(A905,'[1]Cluster Analysis'!$A:$I,7)</f>
        <v>0</v>
      </c>
      <c r="O905" s="5">
        <f>VLOOKUP(A905,'[1]Cluster Analysis'!$A:$I,8)</f>
        <v>0</v>
      </c>
      <c r="P905" s="5">
        <f>VLOOKUP(A905,'[1]Cluster Analysis'!$A:$I,9)</f>
        <v>0</v>
      </c>
      <c r="Q905">
        <f>VLOOKUP(A905,'[2]Incident Summary'!$A:$I,3,FALSE)</f>
        <v>6</v>
      </c>
      <c r="R905" s="5">
        <f>VLOOKUP(A905,'[2]Incident Summary'!$A:$I,2,FALSE)</f>
        <v>0.1298934837905108</v>
      </c>
      <c r="S905">
        <f>VLOOKUP(A905,'[2]Incident Summary'!$A:$I,4,FALSE)</f>
        <v>6.5</v>
      </c>
      <c r="T905">
        <f>VLOOKUP(A905,'[2]Incident Summary'!$A:$I,7,FALSE)</f>
        <v>0</v>
      </c>
      <c r="U905" s="5">
        <f>VLOOKUP(A905,'[2]Incident Summary'!$A:$I,6,FALSE)</f>
        <v>0</v>
      </c>
      <c r="V905">
        <f>VLOOKUP(A905,'[2]Incident Summary'!$A:$I,8,FALSE)</f>
        <v>0</v>
      </c>
      <c r="W905">
        <f t="shared" si="1139"/>
        <v>26</v>
      </c>
    </row>
    <row r="906" spans="1:23" x14ac:dyDescent="0.25">
      <c r="A906" s="1">
        <f t="shared" ref="A906:A909" si="1150">A905+TIME(5,0,0)</f>
        <v>42916.791666667981</v>
      </c>
      <c r="B906" s="3">
        <f t="shared" si="1137"/>
        <v>42916</v>
      </c>
      <c r="C906" s="3">
        <f t="shared" ref="C906" si="1151">B906</f>
        <v>42916</v>
      </c>
      <c r="D906" s="2">
        <v>0.79166666666666663</v>
      </c>
      <c r="E906">
        <f t="shared" si="1141"/>
        <v>26</v>
      </c>
      <c r="F906">
        <f>VLOOKUP(B906,[3]Summary!$B$3:$AF$15000,E906,FALSE)</f>
        <v>7.6379765766406242</v>
      </c>
      <c r="G906">
        <f t="shared" si="1142"/>
        <v>21</v>
      </c>
      <c r="H906">
        <f>VLOOKUP(B906,[3]Summary!$B$3:$AF$15000,G906,FALSE)</f>
        <v>242473</v>
      </c>
      <c r="I906">
        <f t="shared" si="1143"/>
        <v>31</v>
      </c>
      <c r="J906">
        <f>VLOOKUP(B906,[3]Summary!$B$3:$AF$15000,I906,FALSE)</f>
        <v>69.631153559374994</v>
      </c>
      <c r="K906" s="5">
        <f>VLOOKUP(A906,'[1]Cluster Analysis'!$A:$I,4)</f>
        <v>0</v>
      </c>
      <c r="L906" s="5">
        <f>VLOOKUP(A906,'[1]Cluster Analysis'!$A:$I,5)</f>
        <v>0</v>
      </c>
      <c r="M906" s="5">
        <f>VLOOKUP(A906,'[1]Cluster Analysis'!$A:$I,6)</f>
        <v>0</v>
      </c>
      <c r="N906" s="5">
        <f>VLOOKUP(A906,'[1]Cluster Analysis'!$A:$I,7)</f>
        <v>1.8055555556202307E-2</v>
      </c>
      <c r="O906" s="5">
        <f>VLOOKUP(A906,'[1]Cluster Analysis'!$A:$I,8)</f>
        <v>0</v>
      </c>
      <c r="P906" s="5">
        <f>VLOOKUP(A906,'[1]Cluster Analysis'!$A:$I,9)</f>
        <v>0</v>
      </c>
      <c r="Q906">
        <f>VLOOKUP(A906,'[2]Incident Summary'!$A:$I,3,FALSE)</f>
        <v>0</v>
      </c>
      <c r="R906" s="5">
        <f>VLOOKUP(A906,'[2]Incident Summary'!$A:$I,2,FALSE)</f>
        <v>0</v>
      </c>
      <c r="S906">
        <f>VLOOKUP(A906,'[2]Incident Summary'!$A:$I,4,FALSE)</f>
        <v>0</v>
      </c>
      <c r="T906">
        <f>VLOOKUP(A906,'[2]Incident Summary'!$A:$I,7,FALSE)</f>
        <v>0</v>
      </c>
      <c r="U906" s="5">
        <f>VLOOKUP(A906,'[2]Incident Summary'!$A:$I,6,FALSE)</f>
        <v>0</v>
      </c>
      <c r="V906">
        <f>VLOOKUP(A906,'[2]Incident Summary'!$A:$I,8,FALSE)</f>
        <v>0</v>
      </c>
      <c r="W906">
        <f t="shared" si="1139"/>
        <v>26</v>
      </c>
    </row>
    <row r="907" spans="1:23" x14ac:dyDescent="0.25">
      <c r="A907" s="1">
        <f t="shared" si="1150"/>
        <v>42917.000000001317</v>
      </c>
      <c r="B907" s="3">
        <f t="shared" si="1137"/>
        <v>42917</v>
      </c>
      <c r="C907" s="3">
        <f t="shared" ref="C907" si="1152">B907</f>
        <v>42917</v>
      </c>
      <c r="D907" s="2">
        <v>0</v>
      </c>
      <c r="E907">
        <f t="shared" si="1141"/>
        <v>22</v>
      </c>
      <c r="F907">
        <f>VLOOKUP(B907,[3]Summary!$B$3:$AF$15000,E907,FALSE)</f>
        <v>1.7050617350937496</v>
      </c>
      <c r="G907">
        <f t="shared" si="1142"/>
        <v>17</v>
      </c>
      <c r="H907">
        <f>VLOOKUP(B907,[3]Summary!$B$3:$AF$15000,G907,FALSE)</f>
        <v>49856</v>
      </c>
      <c r="I907">
        <f t="shared" si="1143"/>
        <v>27</v>
      </c>
      <c r="J907">
        <f>VLOOKUP(B907,[3]Summary!$B$3:$AF$15000,I907,FALSE)</f>
        <v>67.798345103125001</v>
      </c>
      <c r="K907" s="5">
        <f>VLOOKUP(A907,'[1]Cluster Analysis'!$A:$I,4)</f>
        <v>0</v>
      </c>
      <c r="L907" s="5">
        <f>VLOOKUP(A907,'[1]Cluster Analysis'!$A:$I,5)</f>
        <v>0</v>
      </c>
      <c r="M907" s="5">
        <f>VLOOKUP(A907,'[1]Cluster Analysis'!$A:$I,6)</f>
        <v>0</v>
      </c>
      <c r="N907" s="5">
        <f>VLOOKUP(A907,'[1]Cluster Analysis'!$A:$I,7)</f>
        <v>0</v>
      </c>
      <c r="O907" s="5">
        <f>VLOOKUP(A907,'[1]Cluster Analysis'!$A:$I,8)</f>
        <v>4.1666666664241347E-2</v>
      </c>
      <c r="P907" s="5">
        <f>VLOOKUP(A907,'[1]Cluster Analysis'!$A:$I,9)</f>
        <v>0</v>
      </c>
      <c r="Q907">
        <f>VLOOKUP(A907,'[2]Incident Summary'!$A:$I,3,FALSE)</f>
        <v>0</v>
      </c>
      <c r="R907" s="5">
        <f>VLOOKUP(A907,'[2]Incident Summary'!$A:$I,2,FALSE)</f>
        <v>0</v>
      </c>
      <c r="S907">
        <f>VLOOKUP(A907,'[2]Incident Summary'!$A:$I,4,FALSE)</f>
        <v>0</v>
      </c>
      <c r="T907">
        <f>VLOOKUP(A907,'[2]Incident Summary'!$A:$I,7,FALSE)</f>
        <v>0</v>
      </c>
      <c r="U907" s="5">
        <f>VLOOKUP(A907,'[2]Incident Summary'!$A:$I,6,FALSE)</f>
        <v>0</v>
      </c>
      <c r="V907">
        <f>VLOOKUP(A907,'[2]Incident Summary'!$A:$I,8,FALSE)</f>
        <v>0</v>
      </c>
      <c r="W907">
        <f t="shared" si="1139"/>
        <v>26</v>
      </c>
    </row>
    <row r="908" spans="1:23" x14ac:dyDescent="0.25">
      <c r="A908" s="1">
        <f t="shared" si="1150"/>
        <v>42917.208333334653</v>
      </c>
      <c r="B908" s="3">
        <f t="shared" si="1137"/>
        <v>42917</v>
      </c>
      <c r="C908" s="3">
        <f t="shared" ref="C908" si="1153">B908</f>
        <v>42917</v>
      </c>
      <c r="D908" s="2">
        <v>0.20833333333333334</v>
      </c>
      <c r="E908">
        <f t="shared" si="1141"/>
        <v>23</v>
      </c>
      <c r="F908">
        <f>VLOOKUP(B908,[3]Summary!$B$3:$AF$15000,E908,FALSE)</f>
        <v>6.6838845552968742</v>
      </c>
      <c r="G908">
        <f t="shared" si="1142"/>
        <v>18</v>
      </c>
      <c r="H908">
        <f>VLOOKUP(B908,[3]Summary!$B$3:$AF$15000,G908,FALSE)</f>
        <v>214395</v>
      </c>
      <c r="I908">
        <f t="shared" si="1143"/>
        <v>28</v>
      </c>
      <c r="J908">
        <f>VLOOKUP(B908,[3]Summary!$B$3:$AF$15000,I908,FALSE)</f>
        <v>70.51802234374999</v>
      </c>
      <c r="K908" s="5">
        <f>VLOOKUP(A908,'[1]Cluster Analysis'!$A:$I,4)</f>
        <v>0</v>
      </c>
      <c r="L908" s="5">
        <f>VLOOKUP(A908,'[1]Cluster Analysis'!$A:$I,5)</f>
        <v>0</v>
      </c>
      <c r="M908" s="5">
        <f>VLOOKUP(A908,'[1]Cluster Analysis'!$A:$I,6)</f>
        <v>0</v>
      </c>
      <c r="N908" s="5">
        <f>VLOOKUP(A908,'[1]Cluster Analysis'!$A:$I,7)</f>
        <v>6.944444467080757E-4</v>
      </c>
      <c r="O908" s="5">
        <f>VLOOKUP(A908,'[1]Cluster Analysis'!$A:$I,8)</f>
        <v>0</v>
      </c>
      <c r="P908" s="5">
        <f>VLOOKUP(A908,'[1]Cluster Analysis'!$A:$I,9)</f>
        <v>0</v>
      </c>
      <c r="Q908">
        <f>VLOOKUP(A908,'[2]Incident Summary'!$A:$I,3,FALSE)</f>
        <v>0</v>
      </c>
      <c r="R908" s="5">
        <f>VLOOKUP(A908,'[2]Incident Summary'!$A:$I,2,FALSE)</f>
        <v>0</v>
      </c>
      <c r="S908">
        <f>VLOOKUP(A908,'[2]Incident Summary'!$A:$I,4,FALSE)</f>
        <v>0</v>
      </c>
      <c r="T908">
        <f>VLOOKUP(A908,'[2]Incident Summary'!$A:$I,7,FALSE)</f>
        <v>0</v>
      </c>
      <c r="U908" s="5">
        <f>VLOOKUP(A908,'[2]Incident Summary'!$A:$I,6,FALSE)</f>
        <v>0</v>
      </c>
      <c r="V908">
        <f>VLOOKUP(A908,'[2]Incident Summary'!$A:$I,8,FALSE)</f>
        <v>0</v>
      </c>
      <c r="W908">
        <f t="shared" si="1139"/>
        <v>26</v>
      </c>
    </row>
    <row r="909" spans="1:23" x14ac:dyDescent="0.25">
      <c r="A909" s="1">
        <f t="shared" si="1150"/>
        <v>42917.416666667988</v>
      </c>
      <c r="B909" s="3">
        <f t="shared" si="1137"/>
        <v>42917</v>
      </c>
      <c r="C909" s="3">
        <f t="shared" ref="C909" si="1154">B909</f>
        <v>42917</v>
      </c>
      <c r="D909" s="2">
        <v>0.41666666666666669</v>
      </c>
      <c r="E909">
        <f t="shared" si="1141"/>
        <v>24</v>
      </c>
      <c r="F909">
        <f>VLOOKUP(B909,[3]Summary!$B$3:$AF$15000,E909,FALSE)</f>
        <v>13.521075050781247</v>
      </c>
      <c r="G909">
        <f t="shared" si="1142"/>
        <v>19</v>
      </c>
      <c r="H909">
        <f>VLOOKUP(B909,[3]Summary!$B$3:$AF$15000,G909,FALSE)</f>
        <v>337002</v>
      </c>
      <c r="I909">
        <f t="shared" si="1143"/>
        <v>29</v>
      </c>
      <c r="J909">
        <f>VLOOKUP(B909,[3]Summary!$B$3:$AF$15000,I909,FALSE)</f>
        <v>69.702300402343766</v>
      </c>
      <c r="K909" s="5">
        <f>VLOOKUP(A909,'[1]Cluster Analysis'!$A:$I,4)</f>
        <v>0</v>
      </c>
      <c r="L909" s="5">
        <f>VLOOKUP(A909,'[1]Cluster Analysis'!$A:$I,5)</f>
        <v>0</v>
      </c>
      <c r="M909" s="5">
        <f>VLOOKUP(A909,'[1]Cluster Analysis'!$A:$I,6)</f>
        <v>0</v>
      </c>
      <c r="N909" s="5">
        <f>VLOOKUP(A909,'[1]Cluster Analysis'!$A:$I,7)</f>
        <v>0</v>
      </c>
      <c r="O909" s="5">
        <f>VLOOKUP(A909,'[1]Cluster Analysis'!$A:$I,8)</f>
        <v>0</v>
      </c>
      <c r="P909" s="5">
        <f>VLOOKUP(A909,'[1]Cluster Analysis'!$A:$I,9)</f>
        <v>0</v>
      </c>
      <c r="Q909">
        <f>VLOOKUP(A909,'[2]Incident Summary'!$A:$I,3,FALSE)</f>
        <v>2</v>
      </c>
      <c r="R909" s="5">
        <f>VLOOKUP(A909,'[2]Incident Summary'!$A:$I,2,FALSE)</f>
        <v>0.20426136573951226</v>
      </c>
      <c r="S909">
        <f>VLOOKUP(A909,'[2]Incident Summary'!$A:$I,4,FALSE)</f>
        <v>2</v>
      </c>
      <c r="T909">
        <f>VLOOKUP(A909,'[2]Incident Summary'!$A:$I,7,FALSE)</f>
        <v>0</v>
      </c>
      <c r="U909" s="5">
        <f>VLOOKUP(A909,'[2]Incident Summary'!$A:$I,6,FALSE)</f>
        <v>0</v>
      </c>
      <c r="V909">
        <f>VLOOKUP(A909,'[2]Incident Summary'!$A:$I,8,FALSE)</f>
        <v>0</v>
      </c>
      <c r="W909">
        <f t="shared" si="1139"/>
        <v>26</v>
      </c>
    </row>
    <row r="910" spans="1:23" x14ac:dyDescent="0.25">
      <c r="A910" s="1">
        <f t="shared" si="1077"/>
        <v>42917.583333334653</v>
      </c>
      <c r="B910" s="3">
        <f t="shared" si="1137"/>
        <v>42917</v>
      </c>
      <c r="C910" s="3">
        <f t="shared" ref="C910" si="1155">B910</f>
        <v>42917</v>
      </c>
      <c r="D910" s="2">
        <v>0.58333333333333337</v>
      </c>
      <c r="E910">
        <f t="shared" si="1141"/>
        <v>25</v>
      </c>
      <c r="F910">
        <f>VLOOKUP(B910,[3]Summary!$B$3:$AF$15000,E910,FALSE)</f>
        <v>11.0297042075</v>
      </c>
      <c r="G910">
        <f t="shared" si="1142"/>
        <v>20</v>
      </c>
      <c r="H910">
        <f>VLOOKUP(B910,[3]Summary!$B$3:$AF$15000,G910,FALSE)</f>
        <v>367376</v>
      </c>
      <c r="I910">
        <f t="shared" si="1143"/>
        <v>30</v>
      </c>
      <c r="J910">
        <f>VLOOKUP(B910,[3]Summary!$B$3:$AF$15000,I910,FALSE)</f>
        <v>71.860984407812509</v>
      </c>
      <c r="K910" s="5">
        <f>VLOOKUP(A910,'[1]Cluster Analysis'!$A:$I,4)</f>
        <v>0</v>
      </c>
      <c r="L910" s="5">
        <f>VLOOKUP(A910,'[1]Cluster Analysis'!$A:$I,5)</f>
        <v>0</v>
      </c>
      <c r="M910" s="5">
        <f>VLOOKUP(A910,'[1]Cluster Analysis'!$A:$I,6)</f>
        <v>0</v>
      </c>
      <c r="N910" s="5">
        <f>VLOOKUP(A910,'[1]Cluster Analysis'!$A:$I,7)</f>
        <v>0</v>
      </c>
      <c r="O910" s="5">
        <f>VLOOKUP(A910,'[1]Cluster Analysis'!$A:$I,8)</f>
        <v>0</v>
      </c>
      <c r="P910" s="5">
        <f>VLOOKUP(A910,'[1]Cluster Analysis'!$A:$I,9)</f>
        <v>0</v>
      </c>
      <c r="Q910">
        <f>VLOOKUP(A910,'[2]Incident Summary'!$A:$I,3,FALSE)</f>
        <v>2</v>
      </c>
      <c r="R910" s="5">
        <f>VLOOKUP(A910,'[2]Incident Summary'!$A:$I,2,FALSE)</f>
        <v>3.7287847226252779E-3</v>
      </c>
      <c r="S910">
        <f>VLOOKUP(A910,'[2]Incident Summary'!$A:$I,4,FALSE)</f>
        <v>3.5</v>
      </c>
      <c r="T910">
        <f>VLOOKUP(A910,'[2]Incident Summary'!$A:$I,7,FALSE)</f>
        <v>0</v>
      </c>
      <c r="U910" s="5">
        <f>VLOOKUP(A910,'[2]Incident Summary'!$A:$I,6,FALSE)</f>
        <v>0</v>
      </c>
      <c r="V910">
        <f>VLOOKUP(A910,'[2]Incident Summary'!$A:$I,8,FALSE)</f>
        <v>0</v>
      </c>
      <c r="W910">
        <f t="shared" si="1139"/>
        <v>26</v>
      </c>
    </row>
    <row r="911" spans="1:23" x14ac:dyDescent="0.25">
      <c r="A911" s="1">
        <f t="shared" ref="A911:A914" si="1156">A910+TIME(5,0,0)</f>
        <v>42917.791666667988</v>
      </c>
      <c r="B911" s="3">
        <f t="shared" si="1137"/>
        <v>42917</v>
      </c>
      <c r="C911" s="3">
        <f t="shared" ref="C911" si="1157">B911</f>
        <v>42917</v>
      </c>
      <c r="D911" s="2">
        <v>0.79166666666666663</v>
      </c>
      <c r="E911">
        <f t="shared" si="1141"/>
        <v>26</v>
      </c>
      <c r="F911">
        <f>VLOOKUP(B911,[3]Summary!$B$3:$AF$15000,E911,FALSE)</f>
        <v>6.0180122306249988</v>
      </c>
      <c r="G911">
        <f t="shared" si="1142"/>
        <v>21</v>
      </c>
      <c r="H911">
        <f>VLOOKUP(B911,[3]Summary!$B$3:$AF$15000,G911,FALSE)</f>
        <v>199795</v>
      </c>
      <c r="I911">
        <f t="shared" si="1143"/>
        <v>31</v>
      </c>
      <c r="J911">
        <f>VLOOKUP(B911,[3]Summary!$B$3:$AF$15000,I911,FALSE)</f>
        <v>71.650371631249996</v>
      </c>
      <c r="K911" s="5">
        <f>VLOOKUP(A911,'[1]Cluster Analysis'!$A:$I,4)</f>
        <v>0</v>
      </c>
      <c r="L911" s="5">
        <f>VLOOKUP(A911,'[1]Cluster Analysis'!$A:$I,5)</f>
        <v>0</v>
      </c>
      <c r="M911" s="5">
        <f>VLOOKUP(A911,'[1]Cluster Analysis'!$A:$I,6)</f>
        <v>0</v>
      </c>
      <c r="N911" s="5">
        <f>VLOOKUP(A911,'[1]Cluster Analysis'!$A:$I,7)</f>
        <v>0</v>
      </c>
      <c r="O911" s="5">
        <f>VLOOKUP(A911,'[1]Cluster Analysis'!$A:$I,8)</f>
        <v>0</v>
      </c>
      <c r="P911" s="5">
        <f>VLOOKUP(A911,'[1]Cluster Analysis'!$A:$I,9)</f>
        <v>0</v>
      </c>
      <c r="Q911">
        <f>VLOOKUP(A911,'[2]Incident Summary'!$A:$I,3,FALSE)</f>
        <v>0</v>
      </c>
      <c r="R911" s="5">
        <f>VLOOKUP(A911,'[2]Incident Summary'!$A:$I,2,FALSE)</f>
        <v>0</v>
      </c>
      <c r="S911">
        <f>VLOOKUP(A911,'[2]Incident Summary'!$A:$I,4,FALSE)</f>
        <v>0</v>
      </c>
      <c r="T911">
        <f>VLOOKUP(A911,'[2]Incident Summary'!$A:$I,7,FALSE)</f>
        <v>0</v>
      </c>
      <c r="U911" s="5">
        <f>VLOOKUP(A911,'[2]Incident Summary'!$A:$I,6,FALSE)</f>
        <v>0</v>
      </c>
      <c r="V911">
        <f>VLOOKUP(A911,'[2]Incident Summary'!$A:$I,8,FALSE)</f>
        <v>0</v>
      </c>
      <c r="W911">
        <f t="shared" si="1139"/>
        <v>26</v>
      </c>
    </row>
    <row r="912" spans="1:23" x14ac:dyDescent="0.25">
      <c r="A912" s="1">
        <f t="shared" si="1156"/>
        <v>42918.000000001324</v>
      </c>
      <c r="B912" s="3">
        <f t="shared" si="1137"/>
        <v>42918</v>
      </c>
      <c r="C912" s="3">
        <f t="shared" ref="C912" si="1158">B912</f>
        <v>42918</v>
      </c>
      <c r="D912" s="2">
        <v>0</v>
      </c>
      <c r="E912">
        <f t="shared" si="1141"/>
        <v>22</v>
      </c>
      <c r="F912">
        <f>VLOOKUP(B912,[3]Summary!$B$3:$AF$15000,E912,FALSE)</f>
        <v>1.39819447480625</v>
      </c>
      <c r="G912">
        <f t="shared" si="1142"/>
        <v>17</v>
      </c>
      <c r="H912">
        <f>VLOOKUP(B912,[3]Summary!$B$3:$AF$15000,G912,FALSE)</f>
        <v>44041</v>
      </c>
      <c r="I912">
        <f t="shared" si="1143"/>
        <v>27</v>
      </c>
      <c r="J912">
        <f>VLOOKUP(B912,[3]Summary!$B$3:$AF$15000,I912,FALSE)</f>
        <v>70.285167745312506</v>
      </c>
      <c r="K912" s="5">
        <f>VLOOKUP(A912,'[1]Cluster Analysis'!$A:$I,4)</f>
        <v>0</v>
      </c>
      <c r="L912" s="5">
        <f>VLOOKUP(A912,'[1]Cluster Analysis'!$A:$I,5)</f>
        <v>0</v>
      </c>
      <c r="M912" s="5">
        <f>VLOOKUP(A912,'[1]Cluster Analysis'!$A:$I,6)</f>
        <v>0</v>
      </c>
      <c r="N912" s="5">
        <f>VLOOKUP(A912,'[1]Cluster Analysis'!$A:$I,7)</f>
        <v>0</v>
      </c>
      <c r="O912" s="5">
        <f>VLOOKUP(A912,'[1]Cluster Analysis'!$A:$I,8)</f>
        <v>0</v>
      </c>
      <c r="P912" s="5">
        <f>VLOOKUP(A912,'[1]Cluster Analysis'!$A:$I,9)</f>
        <v>0</v>
      </c>
      <c r="Q912">
        <f>VLOOKUP(A912,'[2]Incident Summary'!$A:$I,3,FALSE)</f>
        <v>0</v>
      </c>
      <c r="R912" s="5">
        <f>VLOOKUP(A912,'[2]Incident Summary'!$A:$I,2,FALSE)</f>
        <v>0</v>
      </c>
      <c r="S912">
        <f>VLOOKUP(A912,'[2]Incident Summary'!$A:$I,4,FALSE)</f>
        <v>0</v>
      </c>
      <c r="T912">
        <f>VLOOKUP(A912,'[2]Incident Summary'!$A:$I,7,FALSE)</f>
        <v>0</v>
      </c>
      <c r="U912" s="5">
        <f>VLOOKUP(A912,'[2]Incident Summary'!$A:$I,6,FALSE)</f>
        <v>0</v>
      </c>
      <c r="V912">
        <f>VLOOKUP(A912,'[2]Incident Summary'!$A:$I,8,FALSE)</f>
        <v>0</v>
      </c>
      <c r="W912">
        <f t="shared" si="1139"/>
        <v>27</v>
      </c>
    </row>
    <row r="913" spans="1:23" x14ac:dyDescent="0.25">
      <c r="A913" s="1">
        <f t="shared" si="1156"/>
        <v>42918.20833333466</v>
      </c>
      <c r="B913" s="3">
        <f t="shared" si="1137"/>
        <v>42918</v>
      </c>
      <c r="C913" s="3">
        <f t="shared" ref="C913" si="1159">B913</f>
        <v>42918</v>
      </c>
      <c r="D913" s="2">
        <v>0.20833333333333334</v>
      </c>
      <c r="E913">
        <f t="shared" si="1141"/>
        <v>23</v>
      </c>
      <c r="F913">
        <f>VLOOKUP(B913,[3]Summary!$B$3:$AF$15000,E913,FALSE)</f>
        <v>3.7431952535312503</v>
      </c>
      <c r="G913">
        <f t="shared" si="1142"/>
        <v>18</v>
      </c>
      <c r="H913">
        <f>VLOOKUP(B913,[3]Summary!$B$3:$AF$15000,G913,FALSE)</f>
        <v>123832</v>
      </c>
      <c r="I913">
        <f t="shared" si="1143"/>
        <v>28</v>
      </c>
      <c r="J913">
        <f>VLOOKUP(B913,[3]Summary!$B$3:$AF$15000,I913,FALSE)</f>
        <v>71.95647911250002</v>
      </c>
      <c r="K913" s="5">
        <f>VLOOKUP(A913,'[1]Cluster Analysis'!$A:$I,4)</f>
        <v>0</v>
      </c>
      <c r="L913" s="5">
        <f>VLOOKUP(A913,'[1]Cluster Analysis'!$A:$I,5)</f>
        <v>0</v>
      </c>
      <c r="M913" s="5">
        <f>VLOOKUP(A913,'[1]Cluster Analysis'!$A:$I,6)</f>
        <v>0</v>
      </c>
      <c r="N913" s="5">
        <f>VLOOKUP(A913,'[1]Cluster Analysis'!$A:$I,7)</f>
        <v>0</v>
      </c>
      <c r="O913" s="5">
        <f>VLOOKUP(A913,'[1]Cluster Analysis'!$A:$I,8)</f>
        <v>0</v>
      </c>
      <c r="P913" s="5">
        <f>VLOOKUP(A913,'[1]Cluster Analysis'!$A:$I,9)</f>
        <v>0</v>
      </c>
      <c r="Q913">
        <f>VLOOKUP(A913,'[2]Incident Summary'!$A:$I,3,FALSE)</f>
        <v>0</v>
      </c>
      <c r="R913" s="5">
        <f>VLOOKUP(A913,'[2]Incident Summary'!$A:$I,2,FALSE)</f>
        <v>0</v>
      </c>
      <c r="S913">
        <f>VLOOKUP(A913,'[2]Incident Summary'!$A:$I,4,FALSE)</f>
        <v>0</v>
      </c>
      <c r="T913">
        <f>VLOOKUP(A913,'[2]Incident Summary'!$A:$I,7,FALSE)</f>
        <v>0</v>
      </c>
      <c r="U913" s="5">
        <f>VLOOKUP(A913,'[2]Incident Summary'!$A:$I,6,FALSE)</f>
        <v>0</v>
      </c>
      <c r="V913">
        <f>VLOOKUP(A913,'[2]Incident Summary'!$A:$I,8,FALSE)</f>
        <v>0</v>
      </c>
      <c r="W913">
        <f t="shared" si="1139"/>
        <v>27</v>
      </c>
    </row>
    <row r="914" spans="1:23" x14ac:dyDescent="0.25">
      <c r="A914" s="1">
        <f t="shared" si="1156"/>
        <v>42918.416666667996</v>
      </c>
      <c r="B914" s="3">
        <f t="shared" si="1137"/>
        <v>42918</v>
      </c>
      <c r="C914" s="3">
        <f t="shared" ref="C914" si="1160">B914</f>
        <v>42918</v>
      </c>
      <c r="D914" s="2">
        <v>0.41666666666666669</v>
      </c>
      <c r="E914">
        <f t="shared" si="1141"/>
        <v>24</v>
      </c>
      <c r="F914">
        <f>VLOOKUP(B914,[3]Summary!$B$3:$AF$15000,E914,FALSE)</f>
        <v>10.358162391601564</v>
      </c>
      <c r="G914">
        <f t="shared" si="1142"/>
        <v>19</v>
      </c>
      <c r="H914">
        <f>VLOOKUP(B914,[3]Summary!$B$3:$AF$15000,G914,FALSE)</f>
        <v>276506</v>
      </c>
      <c r="I914">
        <f t="shared" si="1143"/>
        <v>29</v>
      </c>
      <c r="J914">
        <f>VLOOKUP(B914,[3]Summary!$B$3:$AF$15000,I914,FALSE)</f>
        <v>71.92044313671876</v>
      </c>
      <c r="K914" s="5">
        <f>VLOOKUP(A914,'[1]Cluster Analysis'!$A:$I,4)</f>
        <v>0</v>
      </c>
      <c r="L914" s="5">
        <f>VLOOKUP(A914,'[1]Cluster Analysis'!$A:$I,5)</f>
        <v>0</v>
      </c>
      <c r="M914" s="5">
        <f>VLOOKUP(A914,'[1]Cluster Analysis'!$A:$I,6)</f>
        <v>0</v>
      </c>
      <c r="N914" s="5">
        <f>VLOOKUP(A914,'[1]Cluster Analysis'!$A:$I,7)</f>
        <v>0</v>
      </c>
      <c r="O914" s="5">
        <f>VLOOKUP(A914,'[1]Cluster Analysis'!$A:$I,8)</f>
        <v>0</v>
      </c>
      <c r="P914" s="5">
        <f>VLOOKUP(A914,'[1]Cluster Analysis'!$A:$I,9)</f>
        <v>0</v>
      </c>
      <c r="Q914">
        <f>VLOOKUP(A914,'[2]Incident Summary'!$A:$I,3,FALSE)</f>
        <v>0</v>
      </c>
      <c r="R914" s="5">
        <f>VLOOKUP(A914,'[2]Incident Summary'!$A:$I,2,FALSE)</f>
        <v>0</v>
      </c>
      <c r="S914">
        <f>VLOOKUP(A914,'[2]Incident Summary'!$A:$I,4,FALSE)</f>
        <v>0</v>
      </c>
      <c r="T914">
        <f>VLOOKUP(A914,'[2]Incident Summary'!$A:$I,7,FALSE)</f>
        <v>0</v>
      </c>
      <c r="U914" s="5">
        <f>VLOOKUP(A914,'[2]Incident Summary'!$A:$I,6,FALSE)</f>
        <v>0</v>
      </c>
      <c r="V914">
        <f>VLOOKUP(A914,'[2]Incident Summary'!$A:$I,8,FALSE)</f>
        <v>0</v>
      </c>
      <c r="W914">
        <f t="shared" si="1139"/>
        <v>27</v>
      </c>
    </row>
    <row r="915" spans="1:23" x14ac:dyDescent="0.25">
      <c r="A915" s="1">
        <f t="shared" ref="A915:A975" si="1161">A914+TIME(4,0,0)</f>
        <v>42918.58333333466</v>
      </c>
      <c r="B915" s="3">
        <f t="shared" si="1137"/>
        <v>42918</v>
      </c>
      <c r="C915" s="3">
        <f t="shared" ref="C915" si="1162">B915</f>
        <v>42918</v>
      </c>
      <c r="D915" s="2">
        <v>0.58333333333333337</v>
      </c>
      <c r="E915">
        <f t="shared" si="1141"/>
        <v>25</v>
      </c>
      <c r="F915">
        <f>VLOOKUP(B915,[3]Summary!$B$3:$AF$15000,E915,FALSE)</f>
        <v>9.9253226559374994</v>
      </c>
      <c r="G915">
        <f t="shared" si="1142"/>
        <v>20</v>
      </c>
      <c r="H915">
        <f>VLOOKUP(B915,[3]Summary!$B$3:$AF$15000,G915,FALSE)</f>
        <v>334720</v>
      </c>
      <c r="I915">
        <f t="shared" si="1143"/>
        <v>30</v>
      </c>
      <c r="J915">
        <f>VLOOKUP(B915,[3]Summary!$B$3:$AF$15000,I915,FALSE)</f>
        <v>72.45693375625001</v>
      </c>
      <c r="K915" s="5">
        <f>VLOOKUP(A915,'[1]Cluster Analysis'!$A:$I,4)</f>
        <v>0</v>
      </c>
      <c r="L915" s="5">
        <f>VLOOKUP(A915,'[1]Cluster Analysis'!$A:$I,5)</f>
        <v>0</v>
      </c>
      <c r="M915" s="5">
        <f>VLOOKUP(A915,'[1]Cluster Analysis'!$A:$I,6)</f>
        <v>0</v>
      </c>
      <c r="N915" s="5">
        <f>VLOOKUP(A915,'[1]Cluster Analysis'!$A:$I,7)</f>
        <v>0</v>
      </c>
      <c r="O915" s="5">
        <f>VLOOKUP(A915,'[1]Cluster Analysis'!$A:$I,8)</f>
        <v>0</v>
      </c>
      <c r="P915" s="5">
        <f>VLOOKUP(A915,'[1]Cluster Analysis'!$A:$I,9)</f>
        <v>0</v>
      </c>
      <c r="Q915">
        <f>VLOOKUP(A915,'[2]Incident Summary'!$A:$I,3,FALSE)</f>
        <v>0</v>
      </c>
      <c r="R915" s="5">
        <f>VLOOKUP(A915,'[2]Incident Summary'!$A:$I,2,FALSE)</f>
        <v>0</v>
      </c>
      <c r="S915">
        <f>VLOOKUP(A915,'[2]Incident Summary'!$A:$I,4,FALSE)</f>
        <v>0</v>
      </c>
      <c r="T915">
        <f>VLOOKUP(A915,'[2]Incident Summary'!$A:$I,7,FALSE)</f>
        <v>0</v>
      </c>
      <c r="U915" s="5">
        <f>VLOOKUP(A915,'[2]Incident Summary'!$A:$I,6,FALSE)</f>
        <v>0</v>
      </c>
      <c r="V915">
        <f>VLOOKUP(A915,'[2]Incident Summary'!$A:$I,8,FALSE)</f>
        <v>0</v>
      </c>
      <c r="W915">
        <f t="shared" si="1139"/>
        <v>27</v>
      </c>
    </row>
    <row r="916" spans="1:23" x14ac:dyDescent="0.25">
      <c r="A916" s="1">
        <f t="shared" ref="A916:A919" si="1163">A915+TIME(5,0,0)</f>
        <v>42918.791666667996</v>
      </c>
      <c r="B916" s="3">
        <f t="shared" si="1137"/>
        <v>42918</v>
      </c>
      <c r="C916" s="3">
        <f t="shared" ref="C916" si="1164">B916</f>
        <v>42918</v>
      </c>
      <c r="D916" s="2">
        <v>0.79166666666666663</v>
      </c>
      <c r="E916">
        <f t="shared" si="1141"/>
        <v>26</v>
      </c>
      <c r="F916">
        <f>VLOOKUP(B916,[3]Summary!$B$3:$AF$15000,E916,FALSE)</f>
        <v>5.7571237848437491</v>
      </c>
      <c r="G916">
        <f t="shared" si="1142"/>
        <v>21</v>
      </c>
      <c r="H916">
        <f>VLOOKUP(B916,[3]Summary!$B$3:$AF$15000,G916,FALSE)</f>
        <v>189229</v>
      </c>
      <c r="I916">
        <f t="shared" si="1143"/>
        <v>31</v>
      </c>
      <c r="J916">
        <f>VLOOKUP(B916,[3]Summary!$B$3:$AF$15000,I916,FALSE)</f>
        <v>71.177122120312475</v>
      </c>
      <c r="K916" s="5">
        <f>VLOOKUP(A916,'[1]Cluster Analysis'!$A:$I,4)</f>
        <v>0</v>
      </c>
      <c r="L916" s="5">
        <f>VLOOKUP(A916,'[1]Cluster Analysis'!$A:$I,5)</f>
        <v>0</v>
      </c>
      <c r="M916" s="5">
        <f>VLOOKUP(A916,'[1]Cluster Analysis'!$A:$I,6)</f>
        <v>0</v>
      </c>
      <c r="N916" s="5">
        <f>VLOOKUP(A916,'[1]Cluster Analysis'!$A:$I,7)</f>
        <v>0</v>
      </c>
      <c r="O916" s="5">
        <f>VLOOKUP(A916,'[1]Cluster Analysis'!$A:$I,8)</f>
        <v>0</v>
      </c>
      <c r="P916" s="5">
        <f>VLOOKUP(A916,'[1]Cluster Analysis'!$A:$I,9)</f>
        <v>0</v>
      </c>
      <c r="Q916">
        <f>VLOOKUP(A916,'[2]Incident Summary'!$A:$I,3,FALSE)</f>
        <v>0</v>
      </c>
      <c r="R916" s="5">
        <f>VLOOKUP(A916,'[2]Incident Summary'!$A:$I,2,FALSE)</f>
        <v>0</v>
      </c>
      <c r="S916">
        <f>VLOOKUP(A916,'[2]Incident Summary'!$A:$I,4,FALSE)</f>
        <v>0</v>
      </c>
      <c r="T916">
        <f>VLOOKUP(A916,'[2]Incident Summary'!$A:$I,7,FALSE)</f>
        <v>0</v>
      </c>
      <c r="U916" s="5">
        <f>VLOOKUP(A916,'[2]Incident Summary'!$A:$I,6,FALSE)</f>
        <v>0</v>
      </c>
      <c r="V916">
        <f>VLOOKUP(A916,'[2]Incident Summary'!$A:$I,8,FALSE)</f>
        <v>0</v>
      </c>
      <c r="W916">
        <f t="shared" si="1139"/>
        <v>27</v>
      </c>
    </row>
    <row r="917" spans="1:23" x14ac:dyDescent="0.25">
      <c r="A917" s="1">
        <f t="shared" si="1163"/>
        <v>42919.000000001332</v>
      </c>
      <c r="B917" s="3">
        <f t="shared" si="1137"/>
        <v>42919</v>
      </c>
      <c r="C917" s="3">
        <f t="shared" ref="C917" si="1165">B917</f>
        <v>42919</v>
      </c>
      <c r="D917" s="2">
        <v>0</v>
      </c>
      <c r="E917">
        <f t="shared" si="1141"/>
        <v>22</v>
      </c>
      <c r="F917">
        <f>VLOOKUP(B917,[3]Summary!$B$3:$AF$15000,E917,FALSE)</f>
        <v>1.3059134080093751</v>
      </c>
      <c r="G917">
        <f t="shared" si="1142"/>
        <v>17</v>
      </c>
      <c r="H917">
        <f>VLOOKUP(B917,[3]Summary!$B$3:$AF$15000,G917,FALSE)</f>
        <v>36713</v>
      </c>
      <c r="I917">
        <f t="shared" si="1143"/>
        <v>27</v>
      </c>
      <c r="J917">
        <f>VLOOKUP(B917,[3]Summary!$B$3:$AF$15000,I917,FALSE)</f>
        <v>67.172184203124999</v>
      </c>
      <c r="K917" s="5">
        <f>VLOOKUP(A917,'[1]Cluster Analysis'!$A:$I,4)</f>
        <v>0</v>
      </c>
      <c r="L917" s="5">
        <f>VLOOKUP(A917,'[1]Cluster Analysis'!$A:$I,5)</f>
        <v>0</v>
      </c>
      <c r="M917" s="5">
        <f>VLOOKUP(A917,'[1]Cluster Analysis'!$A:$I,6)</f>
        <v>0</v>
      </c>
      <c r="N917" s="5">
        <f>VLOOKUP(A917,'[1]Cluster Analysis'!$A:$I,7)</f>
        <v>0</v>
      </c>
      <c r="O917" s="5">
        <f>VLOOKUP(A917,'[1]Cluster Analysis'!$A:$I,8)</f>
        <v>0</v>
      </c>
      <c r="P917" s="5">
        <f>VLOOKUP(A917,'[1]Cluster Analysis'!$A:$I,9)</f>
        <v>0</v>
      </c>
      <c r="Q917">
        <f>VLOOKUP(A917,'[2]Incident Summary'!$A:$I,3,FALSE)</f>
        <v>0</v>
      </c>
      <c r="R917" s="5">
        <f>VLOOKUP(A917,'[2]Incident Summary'!$A:$I,2,FALSE)</f>
        <v>0</v>
      </c>
      <c r="S917">
        <f>VLOOKUP(A917,'[2]Incident Summary'!$A:$I,4,FALSE)</f>
        <v>0</v>
      </c>
      <c r="T917">
        <f>VLOOKUP(A917,'[2]Incident Summary'!$A:$I,7,FALSE)</f>
        <v>0</v>
      </c>
      <c r="U917" s="5">
        <f>VLOOKUP(A917,'[2]Incident Summary'!$A:$I,6,FALSE)</f>
        <v>0</v>
      </c>
      <c r="V917">
        <f>VLOOKUP(A917,'[2]Incident Summary'!$A:$I,8,FALSE)</f>
        <v>0</v>
      </c>
      <c r="W917">
        <f t="shared" si="1139"/>
        <v>27</v>
      </c>
    </row>
    <row r="918" spans="1:23" x14ac:dyDescent="0.25">
      <c r="A918" s="1">
        <f t="shared" si="1163"/>
        <v>42919.208333334667</v>
      </c>
      <c r="B918" s="3">
        <f t="shared" si="1137"/>
        <v>42919</v>
      </c>
      <c r="C918" s="3">
        <f t="shared" ref="C918" si="1166">B918</f>
        <v>42919</v>
      </c>
      <c r="D918" s="2">
        <v>0.20833333333333334</v>
      </c>
      <c r="E918">
        <f t="shared" si="1141"/>
        <v>23</v>
      </c>
      <c r="F918">
        <f>VLOOKUP(B918,[3]Summary!$B$3:$AF$15000,E918,FALSE)</f>
        <v>8.4373089267187495</v>
      </c>
      <c r="G918">
        <f t="shared" si="1142"/>
        <v>18</v>
      </c>
      <c r="H918">
        <f>VLOOKUP(B918,[3]Summary!$B$3:$AF$15000,G918,FALSE)</f>
        <v>258696</v>
      </c>
      <c r="I918">
        <f t="shared" si="1143"/>
        <v>28</v>
      </c>
      <c r="J918">
        <f>VLOOKUP(B918,[3]Summary!$B$3:$AF$15000,I918,FALSE)</f>
        <v>68.58858606874999</v>
      </c>
      <c r="K918" s="5">
        <f>VLOOKUP(A918,'[1]Cluster Analysis'!$A:$I,4)</f>
        <v>0</v>
      </c>
      <c r="L918" s="5">
        <f>VLOOKUP(A918,'[1]Cluster Analysis'!$A:$I,5)</f>
        <v>0</v>
      </c>
      <c r="M918" s="5">
        <f>VLOOKUP(A918,'[1]Cluster Analysis'!$A:$I,6)</f>
        <v>0</v>
      </c>
      <c r="N918" s="5">
        <f>VLOOKUP(A918,'[1]Cluster Analysis'!$A:$I,7)</f>
        <v>0</v>
      </c>
      <c r="O918" s="5">
        <f>VLOOKUP(A918,'[1]Cluster Analysis'!$A:$I,8)</f>
        <v>0</v>
      </c>
      <c r="P918" s="5">
        <f>VLOOKUP(A918,'[1]Cluster Analysis'!$A:$I,9)</f>
        <v>0</v>
      </c>
      <c r="Q918">
        <f>VLOOKUP(A918,'[2]Incident Summary'!$A:$I,3,FALSE)</f>
        <v>0</v>
      </c>
      <c r="R918" s="5">
        <f>VLOOKUP(A918,'[2]Incident Summary'!$A:$I,2,FALSE)</f>
        <v>0</v>
      </c>
      <c r="S918">
        <f>VLOOKUP(A918,'[2]Incident Summary'!$A:$I,4,FALSE)</f>
        <v>0</v>
      </c>
      <c r="T918">
        <f>VLOOKUP(A918,'[2]Incident Summary'!$A:$I,7,FALSE)</f>
        <v>0</v>
      </c>
      <c r="U918" s="5">
        <f>VLOOKUP(A918,'[2]Incident Summary'!$A:$I,6,FALSE)</f>
        <v>0</v>
      </c>
      <c r="V918">
        <f>VLOOKUP(A918,'[2]Incident Summary'!$A:$I,8,FALSE)</f>
        <v>0</v>
      </c>
      <c r="W918">
        <f t="shared" si="1139"/>
        <v>27</v>
      </c>
    </row>
    <row r="919" spans="1:23" x14ac:dyDescent="0.25">
      <c r="A919" s="1">
        <f t="shared" si="1163"/>
        <v>42919.416666668003</v>
      </c>
      <c r="B919" s="3">
        <f t="shared" si="1137"/>
        <v>42919</v>
      </c>
      <c r="C919" s="3">
        <f t="shared" ref="C919" si="1167">B919</f>
        <v>42919</v>
      </c>
      <c r="D919" s="2">
        <v>0.41666666666666669</v>
      </c>
      <c r="E919">
        <f t="shared" si="1141"/>
        <v>24</v>
      </c>
      <c r="F919">
        <f>VLOOKUP(B919,[3]Summary!$B$3:$AF$15000,E919,FALSE)</f>
        <v>12.380739823828122</v>
      </c>
      <c r="G919">
        <f t="shared" si="1142"/>
        <v>19</v>
      </c>
      <c r="H919">
        <f>VLOOKUP(B919,[3]Summary!$B$3:$AF$15000,G919,FALSE)</f>
        <v>305760</v>
      </c>
      <c r="I919">
        <f t="shared" si="1143"/>
        <v>29</v>
      </c>
      <c r="J919">
        <f>VLOOKUP(B919,[3]Summary!$B$3:$AF$15000,I919,FALSE)</f>
        <v>68.254948749999997</v>
      </c>
      <c r="K919" s="5">
        <f>VLOOKUP(A919,'[1]Cluster Analysis'!$A:$I,4)</f>
        <v>0</v>
      </c>
      <c r="L919" s="5">
        <f>VLOOKUP(A919,'[1]Cluster Analysis'!$A:$I,5)</f>
        <v>0</v>
      </c>
      <c r="M919" s="5">
        <f>VLOOKUP(A919,'[1]Cluster Analysis'!$A:$I,6)</f>
        <v>0</v>
      </c>
      <c r="N919" s="5">
        <f>VLOOKUP(A919,'[1]Cluster Analysis'!$A:$I,7)</f>
        <v>0</v>
      </c>
      <c r="O919" s="5">
        <f>VLOOKUP(A919,'[1]Cluster Analysis'!$A:$I,8)</f>
        <v>0</v>
      </c>
      <c r="P919" s="5">
        <f>VLOOKUP(A919,'[1]Cluster Analysis'!$A:$I,9)</f>
        <v>0</v>
      </c>
      <c r="Q919">
        <f>VLOOKUP(A919,'[2]Incident Summary'!$A:$I,3,FALSE)</f>
        <v>2</v>
      </c>
      <c r="R919" s="5">
        <f>VLOOKUP(A919,'[2]Incident Summary'!$A:$I,2,FALSE)</f>
        <v>2.4369641199882608E-2</v>
      </c>
      <c r="S919">
        <f>VLOOKUP(A919,'[2]Incident Summary'!$A:$I,4,FALSE)</f>
        <v>4</v>
      </c>
      <c r="T919">
        <f>VLOOKUP(A919,'[2]Incident Summary'!$A:$I,7,FALSE)</f>
        <v>0</v>
      </c>
      <c r="U919" s="5">
        <f>VLOOKUP(A919,'[2]Incident Summary'!$A:$I,6,FALSE)</f>
        <v>0</v>
      </c>
      <c r="V919">
        <f>VLOOKUP(A919,'[2]Incident Summary'!$A:$I,8,FALSE)</f>
        <v>0</v>
      </c>
      <c r="W919">
        <f t="shared" si="1139"/>
        <v>27</v>
      </c>
    </row>
    <row r="920" spans="1:23" x14ac:dyDescent="0.25">
      <c r="A920" s="1">
        <f t="shared" si="1161"/>
        <v>42919.583333334667</v>
      </c>
      <c r="B920" s="3">
        <f t="shared" si="1137"/>
        <v>42919</v>
      </c>
      <c r="C920" s="3">
        <f t="shared" ref="C920" si="1168">B920</f>
        <v>42919</v>
      </c>
      <c r="D920" s="2">
        <v>0.58333333333333337</v>
      </c>
      <c r="E920">
        <f t="shared" si="1141"/>
        <v>25</v>
      </c>
      <c r="F920">
        <f>VLOOKUP(B920,[3]Summary!$B$3:$AF$15000,E920,FALSE)</f>
        <v>12.912501020937501</v>
      </c>
      <c r="G920">
        <f t="shared" si="1142"/>
        <v>20</v>
      </c>
      <c r="H920">
        <f>VLOOKUP(B920,[3]Summary!$B$3:$AF$15000,G920,FALSE)</f>
        <v>413740</v>
      </c>
      <c r="I920">
        <f t="shared" si="1143"/>
        <v>30</v>
      </c>
      <c r="J920">
        <f>VLOOKUP(B920,[3]Summary!$B$3:$AF$15000,I920,FALSE)</f>
        <v>70.6308527328125</v>
      </c>
      <c r="K920" s="5">
        <f>VLOOKUP(A920,'[1]Cluster Analysis'!$A:$I,4)</f>
        <v>0</v>
      </c>
      <c r="L920" s="5">
        <f>VLOOKUP(A920,'[1]Cluster Analysis'!$A:$I,5)</f>
        <v>0</v>
      </c>
      <c r="M920" s="5">
        <f>VLOOKUP(A920,'[1]Cluster Analysis'!$A:$I,6)</f>
        <v>0</v>
      </c>
      <c r="N920" s="5">
        <f>VLOOKUP(A920,'[1]Cluster Analysis'!$A:$I,7)</f>
        <v>0</v>
      </c>
      <c r="O920" s="5">
        <f>VLOOKUP(A920,'[1]Cluster Analysis'!$A:$I,8)</f>
        <v>0</v>
      </c>
      <c r="P920" s="5">
        <f>VLOOKUP(A920,'[1]Cluster Analysis'!$A:$I,9)</f>
        <v>0</v>
      </c>
      <c r="Q920">
        <f>VLOOKUP(A920,'[2]Incident Summary'!$A:$I,3,FALSE)</f>
        <v>1</v>
      </c>
      <c r="R920" s="5">
        <f>VLOOKUP(A920,'[2]Incident Summary'!$A:$I,2,FALSE)</f>
        <v>2.4688773119123653E-3</v>
      </c>
      <c r="S920">
        <f>VLOOKUP(A920,'[2]Incident Summary'!$A:$I,4,FALSE)</f>
        <v>1</v>
      </c>
      <c r="T920">
        <f>VLOOKUP(A920,'[2]Incident Summary'!$A:$I,7,FALSE)</f>
        <v>0</v>
      </c>
      <c r="U920" s="5">
        <f>VLOOKUP(A920,'[2]Incident Summary'!$A:$I,6,FALSE)</f>
        <v>0</v>
      </c>
      <c r="V920">
        <f>VLOOKUP(A920,'[2]Incident Summary'!$A:$I,8,FALSE)</f>
        <v>0</v>
      </c>
      <c r="W920">
        <f t="shared" si="1139"/>
        <v>27</v>
      </c>
    </row>
    <row r="921" spans="1:23" x14ac:dyDescent="0.25">
      <c r="A921" s="1">
        <f t="shared" ref="A921:A924" si="1169">A920+TIME(5,0,0)</f>
        <v>42919.791666668003</v>
      </c>
      <c r="B921" s="3">
        <f t="shared" si="1137"/>
        <v>42919</v>
      </c>
      <c r="C921" s="3">
        <f t="shared" ref="C921" si="1170">B921</f>
        <v>42919</v>
      </c>
      <c r="D921" s="2">
        <v>0.79166666666666663</v>
      </c>
      <c r="E921">
        <f t="shared" si="1141"/>
        <v>26</v>
      </c>
      <c r="F921">
        <f>VLOOKUP(B921,[3]Summary!$B$3:$AF$15000,E921,FALSE)</f>
        <v>6.4739816292968744</v>
      </c>
      <c r="G921">
        <f t="shared" si="1142"/>
        <v>21</v>
      </c>
      <c r="H921">
        <f>VLOOKUP(B921,[3]Summary!$B$3:$AF$15000,G921,FALSE)</f>
        <v>208526</v>
      </c>
      <c r="I921">
        <f t="shared" si="1143"/>
        <v>31</v>
      </c>
      <c r="J921">
        <f>VLOOKUP(B921,[3]Summary!$B$3:$AF$15000,I921,FALSE)</f>
        <v>71.046309218750011</v>
      </c>
      <c r="K921" s="5">
        <f>VLOOKUP(A921,'[1]Cluster Analysis'!$A:$I,4)</f>
        <v>0</v>
      </c>
      <c r="L921" s="5">
        <f>VLOOKUP(A921,'[1]Cluster Analysis'!$A:$I,5)</f>
        <v>0</v>
      </c>
      <c r="M921" s="5">
        <f>VLOOKUP(A921,'[1]Cluster Analysis'!$A:$I,6)</f>
        <v>0</v>
      </c>
      <c r="N921" s="5">
        <f>VLOOKUP(A921,'[1]Cluster Analysis'!$A:$I,7)</f>
        <v>0</v>
      </c>
      <c r="O921" s="5">
        <f>VLOOKUP(A921,'[1]Cluster Analysis'!$A:$I,8)</f>
        <v>0</v>
      </c>
      <c r="P921" s="5">
        <f>VLOOKUP(A921,'[1]Cluster Analysis'!$A:$I,9)</f>
        <v>0</v>
      </c>
      <c r="Q921">
        <f>VLOOKUP(A921,'[2]Incident Summary'!$A:$I,3,FALSE)</f>
        <v>1</v>
      </c>
      <c r="R921" s="5">
        <f>VLOOKUP(A921,'[2]Incident Summary'!$A:$I,2,FALSE)</f>
        <v>7.4556921295879874E-2</v>
      </c>
      <c r="S921">
        <f>VLOOKUP(A921,'[2]Incident Summary'!$A:$I,4,FALSE)</f>
        <v>1.5</v>
      </c>
      <c r="T921">
        <f>VLOOKUP(A921,'[2]Incident Summary'!$A:$I,7,FALSE)</f>
        <v>0</v>
      </c>
      <c r="U921" s="5">
        <f>VLOOKUP(A921,'[2]Incident Summary'!$A:$I,6,FALSE)</f>
        <v>0</v>
      </c>
      <c r="V921">
        <f>VLOOKUP(A921,'[2]Incident Summary'!$A:$I,8,FALSE)</f>
        <v>0</v>
      </c>
      <c r="W921">
        <f t="shared" si="1139"/>
        <v>27</v>
      </c>
    </row>
    <row r="922" spans="1:23" x14ac:dyDescent="0.25">
      <c r="A922" s="1">
        <f t="shared" si="1169"/>
        <v>42920.000000001339</v>
      </c>
      <c r="B922" s="3">
        <f t="shared" si="1137"/>
        <v>42920</v>
      </c>
      <c r="C922" s="3">
        <f t="shared" ref="C922" si="1171">B922</f>
        <v>42920</v>
      </c>
      <c r="D922" s="2">
        <v>0</v>
      </c>
      <c r="E922">
        <f t="shared" si="1141"/>
        <v>22</v>
      </c>
      <c r="F922">
        <f>VLOOKUP(B922,[3]Summary!$B$3:$AF$15000,E922,FALSE)</f>
        <v>1.3392325210203122</v>
      </c>
      <c r="G922">
        <f t="shared" si="1142"/>
        <v>17</v>
      </c>
      <c r="H922">
        <f>VLOOKUP(B922,[3]Summary!$B$3:$AF$15000,G922,FALSE)</f>
        <v>39293</v>
      </c>
      <c r="I922">
        <f t="shared" si="1143"/>
        <v>27</v>
      </c>
      <c r="J922">
        <f>VLOOKUP(B922,[3]Summary!$B$3:$AF$15000,I922,FALSE)</f>
        <v>68.323715681249993</v>
      </c>
      <c r="K922" s="5">
        <f>VLOOKUP(A922,'[1]Cluster Analysis'!$A:$I,4)</f>
        <v>0</v>
      </c>
      <c r="L922" s="5">
        <f>VLOOKUP(A922,'[1]Cluster Analysis'!$A:$I,5)</f>
        <v>0</v>
      </c>
      <c r="M922" s="5">
        <f>VLOOKUP(A922,'[1]Cluster Analysis'!$A:$I,6)</f>
        <v>0</v>
      </c>
      <c r="N922" s="5">
        <f>VLOOKUP(A922,'[1]Cluster Analysis'!$A:$I,7)</f>
        <v>0</v>
      </c>
      <c r="O922" s="5">
        <f>VLOOKUP(A922,'[1]Cluster Analysis'!$A:$I,8)</f>
        <v>0</v>
      </c>
      <c r="P922" s="5">
        <f>VLOOKUP(A922,'[1]Cluster Analysis'!$A:$I,9)</f>
        <v>0</v>
      </c>
      <c r="Q922">
        <f>VLOOKUP(A922,'[2]Incident Summary'!$A:$I,3,FALSE)</f>
        <v>0</v>
      </c>
      <c r="R922" s="5">
        <f>VLOOKUP(A922,'[2]Incident Summary'!$A:$I,2,FALSE)</f>
        <v>0</v>
      </c>
      <c r="S922">
        <f>VLOOKUP(A922,'[2]Incident Summary'!$A:$I,4,FALSE)</f>
        <v>0</v>
      </c>
      <c r="T922">
        <f>VLOOKUP(A922,'[2]Incident Summary'!$A:$I,7,FALSE)</f>
        <v>0</v>
      </c>
      <c r="U922" s="5">
        <f>VLOOKUP(A922,'[2]Incident Summary'!$A:$I,6,FALSE)</f>
        <v>0</v>
      </c>
      <c r="V922">
        <f>VLOOKUP(A922,'[2]Incident Summary'!$A:$I,8,FALSE)</f>
        <v>0</v>
      </c>
      <c r="W922">
        <f t="shared" si="1139"/>
        <v>27</v>
      </c>
    </row>
    <row r="923" spans="1:23" x14ac:dyDescent="0.25">
      <c r="A923" s="1">
        <f t="shared" si="1169"/>
        <v>42920.208333334675</v>
      </c>
      <c r="B923" s="3">
        <f t="shared" si="1137"/>
        <v>42920</v>
      </c>
      <c r="C923" s="3">
        <f t="shared" ref="C923" si="1172">B923</f>
        <v>42920</v>
      </c>
      <c r="D923" s="2">
        <v>0.20833333333333334</v>
      </c>
      <c r="E923">
        <f t="shared" si="1141"/>
        <v>23</v>
      </c>
      <c r="F923">
        <f>VLOOKUP(B923,[3]Summary!$B$3:$AF$15000,E923,FALSE)</f>
        <v>3.5005574722500006</v>
      </c>
      <c r="G923">
        <f t="shared" si="1142"/>
        <v>18</v>
      </c>
      <c r="H923">
        <f>VLOOKUP(B923,[3]Summary!$B$3:$AF$15000,G923,FALSE)</f>
        <v>112753</v>
      </c>
      <c r="I923">
        <f t="shared" si="1143"/>
        <v>28</v>
      </c>
      <c r="J923">
        <f>VLOOKUP(B923,[3]Summary!$B$3:$AF$15000,I923,FALSE)</f>
        <v>71.270344596874992</v>
      </c>
      <c r="K923" s="5">
        <f>VLOOKUP(A923,'[1]Cluster Analysis'!$A:$I,4)</f>
        <v>0</v>
      </c>
      <c r="L923" s="5">
        <f>VLOOKUP(A923,'[1]Cluster Analysis'!$A:$I,5)</f>
        <v>0</v>
      </c>
      <c r="M923" s="5">
        <f>VLOOKUP(A923,'[1]Cluster Analysis'!$A:$I,6)</f>
        <v>0</v>
      </c>
      <c r="N923" s="5">
        <f>VLOOKUP(A923,'[1]Cluster Analysis'!$A:$I,7)</f>
        <v>0</v>
      </c>
      <c r="O923" s="5">
        <f>VLOOKUP(A923,'[1]Cluster Analysis'!$A:$I,8)</f>
        <v>0</v>
      </c>
      <c r="P923" s="5">
        <f>VLOOKUP(A923,'[1]Cluster Analysis'!$A:$I,9)</f>
        <v>0</v>
      </c>
      <c r="Q923">
        <f>VLOOKUP(A923,'[2]Incident Summary'!$A:$I,3,FALSE)</f>
        <v>0</v>
      </c>
      <c r="R923" s="5">
        <f>VLOOKUP(A923,'[2]Incident Summary'!$A:$I,2,FALSE)</f>
        <v>0</v>
      </c>
      <c r="S923">
        <f>VLOOKUP(A923,'[2]Incident Summary'!$A:$I,4,FALSE)</f>
        <v>0</v>
      </c>
      <c r="T923">
        <f>VLOOKUP(A923,'[2]Incident Summary'!$A:$I,7,FALSE)</f>
        <v>0</v>
      </c>
      <c r="U923" s="5">
        <f>VLOOKUP(A923,'[2]Incident Summary'!$A:$I,6,FALSE)</f>
        <v>0</v>
      </c>
      <c r="V923">
        <f>VLOOKUP(A923,'[2]Incident Summary'!$A:$I,8,FALSE)</f>
        <v>0</v>
      </c>
      <c r="W923">
        <f t="shared" si="1139"/>
        <v>27</v>
      </c>
    </row>
    <row r="924" spans="1:23" x14ac:dyDescent="0.25">
      <c r="A924" s="1">
        <f t="shared" si="1169"/>
        <v>42920.41666666801</v>
      </c>
      <c r="B924" s="3">
        <f t="shared" si="1137"/>
        <v>42920</v>
      </c>
      <c r="C924" s="3">
        <f t="shared" ref="C924" si="1173">B924</f>
        <v>42920</v>
      </c>
      <c r="D924" s="2">
        <v>0.41666666666666669</v>
      </c>
      <c r="E924">
        <f t="shared" si="1141"/>
        <v>24</v>
      </c>
      <c r="F924">
        <f>VLOOKUP(B924,[3]Summary!$B$3:$AF$15000,E924,FALSE)</f>
        <v>9.287831200585936</v>
      </c>
      <c r="G924">
        <f t="shared" si="1142"/>
        <v>19</v>
      </c>
      <c r="H924">
        <f>VLOOKUP(B924,[3]Summary!$B$3:$AF$15000,G924,FALSE)</f>
        <v>247288</v>
      </c>
      <c r="I924">
        <f t="shared" si="1143"/>
        <v>29</v>
      </c>
      <c r="J924">
        <f>VLOOKUP(B924,[3]Summary!$B$3:$AF$15000,I924,FALSE)</f>
        <v>71.769904148437533</v>
      </c>
      <c r="K924" s="5">
        <f>VLOOKUP(A924,'[1]Cluster Analysis'!$A:$I,4)</f>
        <v>0</v>
      </c>
      <c r="L924" s="5">
        <f>VLOOKUP(A924,'[1]Cluster Analysis'!$A:$I,5)</f>
        <v>0</v>
      </c>
      <c r="M924" s="5">
        <f>VLOOKUP(A924,'[1]Cluster Analysis'!$A:$I,6)</f>
        <v>0</v>
      </c>
      <c r="N924" s="5">
        <f>VLOOKUP(A924,'[1]Cluster Analysis'!$A:$I,7)</f>
        <v>0</v>
      </c>
      <c r="O924" s="5">
        <f>VLOOKUP(A924,'[1]Cluster Analysis'!$A:$I,8)</f>
        <v>0</v>
      </c>
      <c r="P924" s="5">
        <f>VLOOKUP(A924,'[1]Cluster Analysis'!$A:$I,9)</f>
        <v>0</v>
      </c>
      <c r="Q924">
        <f>VLOOKUP(A924,'[2]Incident Summary'!$A:$I,3,FALSE)</f>
        <v>0</v>
      </c>
      <c r="R924" s="5">
        <f>VLOOKUP(A924,'[2]Incident Summary'!$A:$I,2,FALSE)</f>
        <v>0</v>
      </c>
      <c r="S924">
        <f>VLOOKUP(A924,'[2]Incident Summary'!$A:$I,4,FALSE)</f>
        <v>0</v>
      </c>
      <c r="T924">
        <f>VLOOKUP(A924,'[2]Incident Summary'!$A:$I,7,FALSE)</f>
        <v>0</v>
      </c>
      <c r="U924" s="5">
        <f>VLOOKUP(A924,'[2]Incident Summary'!$A:$I,6,FALSE)</f>
        <v>0</v>
      </c>
      <c r="V924">
        <f>VLOOKUP(A924,'[2]Incident Summary'!$A:$I,8,FALSE)</f>
        <v>0</v>
      </c>
      <c r="W924">
        <f t="shared" si="1139"/>
        <v>27</v>
      </c>
    </row>
    <row r="925" spans="1:23" x14ac:dyDescent="0.25">
      <c r="A925" s="1">
        <f t="shared" si="1161"/>
        <v>42920.583333334675</v>
      </c>
      <c r="B925" s="3">
        <f t="shared" si="1137"/>
        <v>42920</v>
      </c>
      <c r="C925" s="3">
        <f t="shared" ref="C925" si="1174">B925</f>
        <v>42920</v>
      </c>
      <c r="D925" s="2">
        <v>0.58333333333333337</v>
      </c>
      <c r="E925">
        <f t="shared" si="1141"/>
        <v>25</v>
      </c>
      <c r="F925">
        <f>VLOOKUP(B925,[3]Summary!$B$3:$AF$15000,E925,FALSE)</f>
        <v>9.2195054418749987</v>
      </c>
      <c r="G925">
        <f t="shared" si="1142"/>
        <v>20</v>
      </c>
      <c r="H925">
        <f>VLOOKUP(B925,[3]Summary!$B$3:$AF$15000,G925,FALSE)</f>
        <v>310833</v>
      </c>
      <c r="I925">
        <f t="shared" si="1143"/>
        <v>30</v>
      </c>
      <c r="J925">
        <f>VLOOKUP(B925,[3]Summary!$B$3:$AF$15000,I925,FALSE)</f>
        <v>72.80742209375002</v>
      </c>
      <c r="K925" s="5">
        <f>VLOOKUP(A925,'[1]Cluster Analysis'!$A:$I,4)</f>
        <v>0</v>
      </c>
      <c r="L925" s="5">
        <f>VLOOKUP(A925,'[1]Cluster Analysis'!$A:$I,5)</f>
        <v>0</v>
      </c>
      <c r="M925" s="5">
        <f>VLOOKUP(A925,'[1]Cluster Analysis'!$A:$I,6)</f>
        <v>0</v>
      </c>
      <c r="N925" s="5">
        <f>VLOOKUP(A925,'[1]Cluster Analysis'!$A:$I,7)</f>
        <v>0</v>
      </c>
      <c r="O925" s="5">
        <f>VLOOKUP(A925,'[1]Cluster Analysis'!$A:$I,8)</f>
        <v>0</v>
      </c>
      <c r="P925" s="5">
        <f>VLOOKUP(A925,'[1]Cluster Analysis'!$A:$I,9)</f>
        <v>0</v>
      </c>
      <c r="Q925">
        <f>VLOOKUP(A925,'[2]Incident Summary'!$A:$I,3,FALSE)</f>
        <v>0</v>
      </c>
      <c r="R925" s="5">
        <f>VLOOKUP(A925,'[2]Incident Summary'!$A:$I,2,FALSE)</f>
        <v>0</v>
      </c>
      <c r="S925">
        <f>VLOOKUP(A925,'[2]Incident Summary'!$A:$I,4,FALSE)</f>
        <v>0</v>
      </c>
      <c r="T925">
        <f>VLOOKUP(A925,'[2]Incident Summary'!$A:$I,7,FALSE)</f>
        <v>0</v>
      </c>
      <c r="U925" s="5">
        <f>VLOOKUP(A925,'[2]Incident Summary'!$A:$I,6,FALSE)</f>
        <v>0</v>
      </c>
      <c r="V925">
        <f>VLOOKUP(A925,'[2]Incident Summary'!$A:$I,8,FALSE)</f>
        <v>0</v>
      </c>
      <c r="W925">
        <f t="shared" si="1139"/>
        <v>27</v>
      </c>
    </row>
    <row r="926" spans="1:23" x14ac:dyDescent="0.25">
      <c r="A926" s="1">
        <f t="shared" ref="A926:A929" si="1175">A925+TIME(5,0,0)</f>
        <v>42920.79166666801</v>
      </c>
      <c r="B926" s="3">
        <f t="shared" si="1137"/>
        <v>42920</v>
      </c>
      <c r="C926" s="3">
        <f t="shared" ref="C926" si="1176">B926</f>
        <v>42920</v>
      </c>
      <c r="D926" s="2">
        <v>0.79166666666666663</v>
      </c>
      <c r="E926">
        <f t="shared" si="1141"/>
        <v>26</v>
      </c>
      <c r="F926">
        <f>VLOOKUP(B926,[3]Summary!$B$3:$AF$15000,E926,FALSE)</f>
        <v>6.4055993528124997</v>
      </c>
      <c r="G926">
        <f t="shared" si="1142"/>
        <v>21</v>
      </c>
      <c r="H926">
        <f>VLOOKUP(B926,[3]Summary!$B$3:$AF$15000,G926,FALSE)</f>
        <v>209830</v>
      </c>
      <c r="I926">
        <f t="shared" si="1143"/>
        <v>31</v>
      </c>
      <c r="J926">
        <f>VLOOKUP(B926,[3]Summary!$B$3:$AF$15000,I926,FALSE)</f>
        <v>71.628331770312514</v>
      </c>
      <c r="K926" s="5">
        <f>VLOOKUP(A926,'[1]Cluster Analysis'!$A:$I,4)</f>
        <v>0</v>
      </c>
      <c r="L926" s="5">
        <f>VLOOKUP(A926,'[1]Cluster Analysis'!$A:$I,5)</f>
        <v>0</v>
      </c>
      <c r="M926" s="5">
        <f>VLOOKUP(A926,'[1]Cluster Analysis'!$A:$I,6)</f>
        <v>0</v>
      </c>
      <c r="N926" s="5">
        <f>VLOOKUP(A926,'[1]Cluster Analysis'!$A:$I,7)</f>
        <v>0</v>
      </c>
      <c r="O926" s="5">
        <f>VLOOKUP(A926,'[1]Cluster Analysis'!$A:$I,8)</f>
        <v>0</v>
      </c>
      <c r="P926" s="5">
        <f>VLOOKUP(A926,'[1]Cluster Analysis'!$A:$I,9)</f>
        <v>0</v>
      </c>
      <c r="Q926">
        <f>VLOOKUP(A926,'[2]Incident Summary'!$A:$I,3,FALSE)</f>
        <v>0</v>
      </c>
      <c r="R926" s="5">
        <f>VLOOKUP(A926,'[2]Incident Summary'!$A:$I,2,FALSE)</f>
        <v>0</v>
      </c>
      <c r="S926">
        <f>VLOOKUP(A926,'[2]Incident Summary'!$A:$I,4,FALSE)</f>
        <v>0</v>
      </c>
      <c r="T926">
        <f>VLOOKUP(A926,'[2]Incident Summary'!$A:$I,7,FALSE)</f>
        <v>0</v>
      </c>
      <c r="U926" s="5">
        <f>VLOOKUP(A926,'[2]Incident Summary'!$A:$I,6,FALSE)</f>
        <v>0</v>
      </c>
      <c r="V926">
        <f>VLOOKUP(A926,'[2]Incident Summary'!$A:$I,8,FALSE)</f>
        <v>0</v>
      </c>
      <c r="W926">
        <f t="shared" si="1139"/>
        <v>27</v>
      </c>
    </row>
    <row r="927" spans="1:23" x14ac:dyDescent="0.25">
      <c r="A927" s="1">
        <f t="shared" si="1175"/>
        <v>42921.000000001346</v>
      </c>
      <c r="B927" s="3">
        <f t="shared" si="1137"/>
        <v>42921</v>
      </c>
      <c r="C927" s="3">
        <f t="shared" ref="C927" si="1177">B927</f>
        <v>42921</v>
      </c>
      <c r="D927" s="2">
        <v>0</v>
      </c>
      <c r="E927">
        <f t="shared" si="1141"/>
        <v>22</v>
      </c>
      <c r="F927">
        <f>VLOOKUP(B927,[3]Summary!$B$3:$AF$15000,E927,FALSE)</f>
        <v>1.7267172320687496</v>
      </c>
      <c r="G927">
        <f t="shared" si="1142"/>
        <v>17</v>
      </c>
      <c r="H927">
        <f>VLOOKUP(B927,[3]Summary!$B$3:$AF$15000,G927,FALSE)</f>
        <v>46452</v>
      </c>
      <c r="I927">
        <f t="shared" si="1143"/>
        <v>27</v>
      </c>
      <c r="J927">
        <f>VLOOKUP(B927,[3]Summary!$B$3:$AF$15000,I927,FALSE)</f>
        <v>68.412580595312519</v>
      </c>
      <c r="K927" s="5">
        <f>VLOOKUP(A927,'[1]Cluster Analysis'!$A:$I,4)</f>
        <v>0</v>
      </c>
      <c r="L927" s="5">
        <f>VLOOKUP(A927,'[1]Cluster Analysis'!$A:$I,5)</f>
        <v>0</v>
      </c>
      <c r="M927" s="5">
        <f>VLOOKUP(A927,'[1]Cluster Analysis'!$A:$I,6)</f>
        <v>0</v>
      </c>
      <c r="N927" s="5">
        <f>VLOOKUP(A927,'[1]Cluster Analysis'!$A:$I,7)</f>
        <v>0</v>
      </c>
      <c r="O927" s="5">
        <f>VLOOKUP(A927,'[1]Cluster Analysis'!$A:$I,8)</f>
        <v>0</v>
      </c>
      <c r="P927" s="5">
        <f>VLOOKUP(A927,'[1]Cluster Analysis'!$A:$I,9)</f>
        <v>0</v>
      </c>
      <c r="Q927">
        <f>VLOOKUP(A927,'[2]Incident Summary'!$A:$I,3,FALSE)</f>
        <v>0</v>
      </c>
      <c r="R927" s="5">
        <f>VLOOKUP(A927,'[2]Incident Summary'!$A:$I,2,FALSE)</f>
        <v>0</v>
      </c>
      <c r="S927">
        <f>VLOOKUP(A927,'[2]Incident Summary'!$A:$I,4,FALSE)</f>
        <v>0</v>
      </c>
      <c r="T927">
        <f>VLOOKUP(A927,'[2]Incident Summary'!$A:$I,7,FALSE)</f>
        <v>0</v>
      </c>
      <c r="U927" s="5">
        <f>VLOOKUP(A927,'[2]Incident Summary'!$A:$I,6,FALSE)</f>
        <v>0</v>
      </c>
      <c r="V927">
        <f>VLOOKUP(A927,'[2]Incident Summary'!$A:$I,8,FALSE)</f>
        <v>0</v>
      </c>
      <c r="W927">
        <f t="shared" si="1139"/>
        <v>27</v>
      </c>
    </row>
    <row r="928" spans="1:23" x14ac:dyDescent="0.25">
      <c r="A928" s="1">
        <f t="shared" si="1175"/>
        <v>42921.208333334682</v>
      </c>
      <c r="B928" s="3">
        <f t="shared" si="1137"/>
        <v>42921</v>
      </c>
      <c r="C928" s="3">
        <f t="shared" ref="C928" si="1178">B928</f>
        <v>42921</v>
      </c>
      <c r="D928" s="2">
        <v>0.20833333333333334</v>
      </c>
      <c r="E928">
        <f t="shared" si="1141"/>
        <v>23</v>
      </c>
      <c r="F928">
        <f>VLOOKUP(B928,[3]Summary!$B$3:$AF$15000,E928,FALSE)</f>
        <v>14.682862668687498</v>
      </c>
      <c r="G928">
        <f t="shared" si="1142"/>
        <v>18</v>
      </c>
      <c r="H928">
        <f>VLOOKUP(B928,[3]Summary!$B$3:$AF$15000,G928,FALSE)</f>
        <v>436003</v>
      </c>
      <c r="I928">
        <f t="shared" si="1143"/>
        <v>28</v>
      </c>
      <c r="J928">
        <f>VLOOKUP(B928,[3]Summary!$B$3:$AF$15000,I928,FALSE)</f>
        <v>67.153385337500012</v>
      </c>
      <c r="K928" s="5">
        <f>VLOOKUP(A928,'[1]Cluster Analysis'!$A:$I,4)</f>
        <v>0</v>
      </c>
      <c r="L928" s="5">
        <f>VLOOKUP(A928,'[1]Cluster Analysis'!$A:$I,5)</f>
        <v>0</v>
      </c>
      <c r="M928" s="5">
        <f>VLOOKUP(A928,'[1]Cluster Analysis'!$A:$I,6)</f>
        <v>0</v>
      </c>
      <c r="N928" s="5">
        <f>VLOOKUP(A928,'[1]Cluster Analysis'!$A:$I,7)</f>
        <v>0</v>
      </c>
      <c r="O928" s="5">
        <f>VLOOKUP(A928,'[1]Cluster Analysis'!$A:$I,8)</f>
        <v>0</v>
      </c>
      <c r="P928" s="5">
        <f>VLOOKUP(A928,'[1]Cluster Analysis'!$A:$I,9)</f>
        <v>0</v>
      </c>
      <c r="Q928">
        <f>VLOOKUP(A928,'[2]Incident Summary'!$A:$I,3,FALSE)</f>
        <v>0</v>
      </c>
      <c r="R928" s="5">
        <f>VLOOKUP(A928,'[2]Incident Summary'!$A:$I,2,FALSE)</f>
        <v>0</v>
      </c>
      <c r="S928">
        <f>VLOOKUP(A928,'[2]Incident Summary'!$A:$I,4,FALSE)</f>
        <v>0</v>
      </c>
      <c r="T928">
        <f>VLOOKUP(A928,'[2]Incident Summary'!$A:$I,7,FALSE)</f>
        <v>0</v>
      </c>
      <c r="U928" s="5">
        <f>VLOOKUP(A928,'[2]Incident Summary'!$A:$I,6,FALSE)</f>
        <v>0</v>
      </c>
      <c r="V928">
        <f>VLOOKUP(A928,'[2]Incident Summary'!$A:$I,8,FALSE)</f>
        <v>0</v>
      </c>
      <c r="W928">
        <f t="shared" si="1139"/>
        <v>27</v>
      </c>
    </row>
    <row r="929" spans="1:23" x14ac:dyDescent="0.25">
      <c r="A929" s="1">
        <f t="shared" si="1175"/>
        <v>42921.416666668018</v>
      </c>
      <c r="B929" s="3">
        <f t="shared" si="1137"/>
        <v>42921</v>
      </c>
      <c r="C929" s="3">
        <f t="shared" ref="C929" si="1179">B929</f>
        <v>42921</v>
      </c>
      <c r="D929" s="2">
        <v>0.41666666666666669</v>
      </c>
      <c r="E929">
        <f t="shared" si="1141"/>
        <v>24</v>
      </c>
      <c r="F929">
        <f>VLOOKUP(B929,[3]Summary!$B$3:$AF$15000,E929,FALSE)</f>
        <v>15.106303238476563</v>
      </c>
      <c r="G929">
        <f t="shared" si="1142"/>
        <v>19</v>
      </c>
      <c r="H929">
        <f>VLOOKUP(B929,[3]Summary!$B$3:$AF$15000,G929,FALSE)</f>
        <v>349187</v>
      </c>
      <c r="I929">
        <f t="shared" si="1143"/>
        <v>29</v>
      </c>
      <c r="J929">
        <f>VLOOKUP(B929,[3]Summary!$B$3:$AF$15000,I929,FALSE)</f>
        <v>64.751260611328121</v>
      </c>
      <c r="K929" s="5">
        <f>VLOOKUP(A929,'[1]Cluster Analysis'!$A:$I,4)</f>
        <v>0</v>
      </c>
      <c r="L929" s="5">
        <f>VLOOKUP(A929,'[1]Cluster Analysis'!$A:$I,5)</f>
        <v>0</v>
      </c>
      <c r="M929" s="5">
        <f>VLOOKUP(A929,'[1]Cluster Analysis'!$A:$I,6)</f>
        <v>0</v>
      </c>
      <c r="N929" s="5">
        <f>VLOOKUP(A929,'[1]Cluster Analysis'!$A:$I,7)</f>
        <v>0</v>
      </c>
      <c r="O929" s="5">
        <f>VLOOKUP(A929,'[1]Cluster Analysis'!$A:$I,8)</f>
        <v>0</v>
      </c>
      <c r="P929" s="5">
        <f>VLOOKUP(A929,'[1]Cluster Analysis'!$A:$I,9)</f>
        <v>0</v>
      </c>
      <c r="Q929">
        <f>VLOOKUP(A929,'[2]Incident Summary'!$A:$I,3,FALSE)</f>
        <v>5</v>
      </c>
      <c r="R929" s="5">
        <f>VLOOKUP(A929,'[2]Incident Summary'!$A:$I,2,FALSE)</f>
        <v>8.7722812495485414E-2</v>
      </c>
      <c r="S929">
        <f>VLOOKUP(A929,'[2]Incident Summary'!$A:$I,4,FALSE)</f>
        <v>6.5</v>
      </c>
      <c r="T929">
        <f>VLOOKUP(A929,'[2]Incident Summary'!$A:$I,7,FALSE)</f>
        <v>0</v>
      </c>
      <c r="U929" s="5">
        <f>VLOOKUP(A929,'[2]Incident Summary'!$A:$I,6,FALSE)</f>
        <v>0</v>
      </c>
      <c r="V929">
        <f>VLOOKUP(A929,'[2]Incident Summary'!$A:$I,8,FALSE)</f>
        <v>0</v>
      </c>
      <c r="W929">
        <f t="shared" si="1139"/>
        <v>27</v>
      </c>
    </row>
    <row r="930" spans="1:23" x14ac:dyDescent="0.25">
      <c r="A930" s="1">
        <f t="shared" si="1161"/>
        <v>42921.583333334682</v>
      </c>
      <c r="B930" s="3">
        <f t="shared" si="1137"/>
        <v>42921</v>
      </c>
      <c r="C930" s="3">
        <f t="shared" ref="C930" si="1180">B930</f>
        <v>42921</v>
      </c>
      <c r="D930" s="2">
        <v>0.58333333333333337</v>
      </c>
      <c r="E930">
        <f t="shared" si="1141"/>
        <v>25</v>
      </c>
      <c r="F930">
        <f>VLOOKUP(B930,[3]Summary!$B$3:$AF$15000,E930,FALSE)</f>
        <v>20.077871681406251</v>
      </c>
      <c r="G930">
        <f t="shared" si="1142"/>
        <v>20</v>
      </c>
      <c r="H930">
        <f>VLOOKUP(B930,[3]Summary!$B$3:$AF$15000,G930,FALSE)</f>
        <v>533291</v>
      </c>
      <c r="I930">
        <f t="shared" si="1143"/>
        <v>30</v>
      </c>
      <c r="J930">
        <f>VLOOKUP(B930,[3]Summary!$B$3:$AF$15000,I930,FALSE)</f>
        <v>64.473500409374978</v>
      </c>
      <c r="K930" s="5">
        <f>VLOOKUP(A930,'[1]Cluster Analysis'!$A:$I,4)</f>
        <v>0</v>
      </c>
      <c r="L930" s="5">
        <f>VLOOKUP(A930,'[1]Cluster Analysis'!$A:$I,5)</f>
        <v>0</v>
      </c>
      <c r="M930" s="5">
        <f>VLOOKUP(A930,'[1]Cluster Analysis'!$A:$I,6)</f>
        <v>0</v>
      </c>
      <c r="N930" s="5">
        <f>VLOOKUP(A930,'[1]Cluster Analysis'!$A:$I,7)</f>
        <v>0</v>
      </c>
      <c r="O930" s="5">
        <f>VLOOKUP(A930,'[1]Cluster Analysis'!$A:$I,8)</f>
        <v>0</v>
      </c>
      <c r="P930" s="5">
        <f>VLOOKUP(A930,'[1]Cluster Analysis'!$A:$I,9)</f>
        <v>0</v>
      </c>
      <c r="Q930">
        <f>VLOOKUP(A930,'[2]Incident Summary'!$A:$I,3,FALSE)</f>
        <v>10</v>
      </c>
      <c r="R930" s="5">
        <f>VLOOKUP(A930,'[2]Incident Summary'!$A:$I,2,FALSE)</f>
        <v>7.9020034718269017E-2</v>
      </c>
      <c r="S930">
        <f>VLOOKUP(A930,'[2]Incident Summary'!$A:$I,4,FALSE)</f>
        <v>10.5</v>
      </c>
      <c r="T930">
        <f>VLOOKUP(A930,'[2]Incident Summary'!$A:$I,7,FALSE)</f>
        <v>0</v>
      </c>
      <c r="U930" s="5">
        <f>VLOOKUP(A930,'[2]Incident Summary'!$A:$I,6,FALSE)</f>
        <v>0</v>
      </c>
      <c r="V930">
        <f>VLOOKUP(A930,'[2]Incident Summary'!$A:$I,8,FALSE)</f>
        <v>0</v>
      </c>
      <c r="W930">
        <f t="shared" si="1139"/>
        <v>27</v>
      </c>
    </row>
    <row r="931" spans="1:23" x14ac:dyDescent="0.25">
      <c r="A931" s="1">
        <f t="shared" ref="A931:A934" si="1181">A930+TIME(5,0,0)</f>
        <v>42921.791666668018</v>
      </c>
      <c r="B931" s="3">
        <f t="shared" si="1137"/>
        <v>42921</v>
      </c>
      <c r="C931" s="3">
        <f t="shared" ref="C931" si="1182">B931</f>
        <v>42921</v>
      </c>
      <c r="D931" s="2">
        <v>0.79166666666666663</v>
      </c>
      <c r="E931">
        <f t="shared" si="1141"/>
        <v>26</v>
      </c>
      <c r="F931">
        <f>VLOOKUP(B931,[3]Summary!$B$3:$AF$15000,E931,FALSE)</f>
        <v>6.7261386812343744</v>
      </c>
      <c r="G931">
        <f t="shared" si="1142"/>
        <v>21</v>
      </c>
      <c r="H931">
        <f>VLOOKUP(B931,[3]Summary!$B$3:$AF$15000,G931,FALSE)</f>
        <v>210873</v>
      </c>
      <c r="I931">
        <f t="shared" si="1143"/>
        <v>31</v>
      </c>
      <c r="J931">
        <f>VLOOKUP(B931,[3]Summary!$B$3:$AF$15000,I931,FALSE)</f>
        <v>69.564979598437503</v>
      </c>
      <c r="K931" s="5">
        <f>VLOOKUP(A931,'[1]Cluster Analysis'!$A:$I,4)</f>
        <v>0</v>
      </c>
      <c r="L931" s="5">
        <f>VLOOKUP(A931,'[1]Cluster Analysis'!$A:$I,5)</f>
        <v>0</v>
      </c>
      <c r="M931" s="5">
        <f>VLOOKUP(A931,'[1]Cluster Analysis'!$A:$I,6)</f>
        <v>0</v>
      </c>
      <c r="N931" s="5">
        <f>VLOOKUP(A931,'[1]Cluster Analysis'!$A:$I,7)</f>
        <v>0</v>
      </c>
      <c r="O931" s="5">
        <f>VLOOKUP(A931,'[1]Cluster Analysis'!$A:$I,8)</f>
        <v>0</v>
      </c>
      <c r="P931" s="5">
        <f>VLOOKUP(A931,'[1]Cluster Analysis'!$A:$I,9)</f>
        <v>0</v>
      </c>
      <c r="Q931">
        <f>VLOOKUP(A931,'[2]Incident Summary'!$A:$I,3,FALSE)</f>
        <v>1</v>
      </c>
      <c r="R931" s="5">
        <f>VLOOKUP(A931,'[2]Incident Summary'!$A:$I,2,FALSE)</f>
        <v>2.4549664354708511E-2</v>
      </c>
      <c r="S931">
        <f>VLOOKUP(A931,'[2]Incident Summary'!$A:$I,4,FALSE)</f>
        <v>1.5</v>
      </c>
      <c r="T931">
        <f>VLOOKUP(A931,'[2]Incident Summary'!$A:$I,7,FALSE)</f>
        <v>0</v>
      </c>
      <c r="U931" s="5">
        <f>VLOOKUP(A931,'[2]Incident Summary'!$A:$I,6,FALSE)</f>
        <v>0</v>
      </c>
      <c r="V931">
        <f>VLOOKUP(A931,'[2]Incident Summary'!$A:$I,8,FALSE)</f>
        <v>0</v>
      </c>
      <c r="W931">
        <f t="shared" si="1139"/>
        <v>27</v>
      </c>
    </row>
    <row r="932" spans="1:23" x14ac:dyDescent="0.25">
      <c r="A932" s="1">
        <f t="shared" si="1181"/>
        <v>42922.000000001353</v>
      </c>
      <c r="B932" s="3">
        <f t="shared" si="1137"/>
        <v>42922</v>
      </c>
      <c r="C932" s="3">
        <f t="shared" ref="C932" si="1183">B932</f>
        <v>42922</v>
      </c>
      <c r="D932" s="2">
        <v>0</v>
      </c>
      <c r="E932">
        <f t="shared" si="1141"/>
        <v>22</v>
      </c>
      <c r="F932">
        <f>VLOOKUP(B932,[3]Summary!$B$3:$AF$15000,E932,FALSE)</f>
        <v>1.7483625885312502</v>
      </c>
      <c r="G932">
        <f t="shared" si="1142"/>
        <v>17</v>
      </c>
      <c r="H932">
        <f>VLOOKUP(B932,[3]Summary!$B$3:$AF$15000,G932,FALSE)</f>
        <v>47571</v>
      </c>
      <c r="I932">
        <f t="shared" si="1143"/>
        <v>27</v>
      </c>
      <c r="J932">
        <f>VLOOKUP(B932,[3]Summary!$B$3:$AF$15000,I932,FALSE)</f>
        <v>65.876023518750003</v>
      </c>
      <c r="K932" s="5">
        <f>VLOOKUP(A932,'[1]Cluster Analysis'!$A:$I,4)</f>
        <v>0</v>
      </c>
      <c r="L932" s="5">
        <f>VLOOKUP(A932,'[1]Cluster Analysis'!$A:$I,5)</f>
        <v>0</v>
      </c>
      <c r="M932" s="5">
        <f>VLOOKUP(A932,'[1]Cluster Analysis'!$A:$I,6)</f>
        <v>0</v>
      </c>
      <c r="N932" s="5">
        <f>VLOOKUP(A932,'[1]Cluster Analysis'!$A:$I,7)</f>
        <v>0</v>
      </c>
      <c r="O932" s="5">
        <f>VLOOKUP(A932,'[1]Cluster Analysis'!$A:$I,8)</f>
        <v>0</v>
      </c>
      <c r="P932" s="5">
        <f>VLOOKUP(A932,'[1]Cluster Analysis'!$A:$I,9)</f>
        <v>0</v>
      </c>
      <c r="Q932">
        <f>VLOOKUP(A932,'[2]Incident Summary'!$A:$I,3,FALSE)</f>
        <v>0</v>
      </c>
      <c r="R932" s="5">
        <f>VLOOKUP(A932,'[2]Incident Summary'!$A:$I,2,FALSE)</f>
        <v>0</v>
      </c>
      <c r="S932">
        <f>VLOOKUP(A932,'[2]Incident Summary'!$A:$I,4,FALSE)</f>
        <v>0</v>
      </c>
      <c r="T932">
        <f>VLOOKUP(A932,'[2]Incident Summary'!$A:$I,7,FALSE)</f>
        <v>0</v>
      </c>
      <c r="U932" s="5">
        <f>VLOOKUP(A932,'[2]Incident Summary'!$A:$I,6,FALSE)</f>
        <v>0</v>
      </c>
      <c r="V932">
        <f>VLOOKUP(A932,'[2]Incident Summary'!$A:$I,8,FALSE)</f>
        <v>0</v>
      </c>
      <c r="W932">
        <f t="shared" si="1139"/>
        <v>27</v>
      </c>
    </row>
    <row r="933" spans="1:23" x14ac:dyDescent="0.25">
      <c r="A933" s="1">
        <f t="shared" si="1181"/>
        <v>42922.208333334689</v>
      </c>
      <c r="B933" s="3">
        <f t="shared" si="1137"/>
        <v>42922</v>
      </c>
      <c r="C933" s="3">
        <f t="shared" ref="C933" si="1184">B933</f>
        <v>42922</v>
      </c>
      <c r="D933" s="2">
        <v>0.20833333333333334</v>
      </c>
      <c r="E933">
        <f t="shared" si="1141"/>
        <v>23</v>
      </c>
      <c r="F933">
        <f>VLOOKUP(B933,[3]Summary!$B$3:$AF$15000,E933,FALSE)</f>
        <v>16.742211556140624</v>
      </c>
      <c r="G933">
        <f t="shared" si="1142"/>
        <v>18</v>
      </c>
      <c r="H933">
        <f>VLOOKUP(B933,[3]Summary!$B$3:$AF$15000,G933,FALSE)</f>
        <v>462254</v>
      </c>
      <c r="I933">
        <f t="shared" si="1143"/>
        <v>28</v>
      </c>
      <c r="J933">
        <f>VLOOKUP(B933,[3]Summary!$B$3:$AF$15000,I933,FALSE)</f>
        <v>65.56812572343749</v>
      </c>
      <c r="K933" s="5">
        <f>VLOOKUP(A933,'[1]Cluster Analysis'!$A:$I,4)</f>
        <v>0</v>
      </c>
      <c r="L933" s="5">
        <f>VLOOKUP(A933,'[1]Cluster Analysis'!$A:$I,5)</f>
        <v>0</v>
      </c>
      <c r="M933" s="5">
        <f>VLOOKUP(A933,'[1]Cluster Analysis'!$A:$I,6)</f>
        <v>0</v>
      </c>
      <c r="N933" s="5">
        <f>VLOOKUP(A933,'[1]Cluster Analysis'!$A:$I,7)</f>
        <v>0</v>
      </c>
      <c r="O933" s="5">
        <f>VLOOKUP(A933,'[1]Cluster Analysis'!$A:$I,8)</f>
        <v>0</v>
      </c>
      <c r="P933" s="5">
        <f>VLOOKUP(A933,'[1]Cluster Analysis'!$A:$I,9)</f>
        <v>0</v>
      </c>
      <c r="Q933">
        <f>VLOOKUP(A933,'[2]Incident Summary'!$A:$I,3,FALSE)</f>
        <v>4</v>
      </c>
      <c r="R933" s="5">
        <f>VLOOKUP(A933,'[2]Incident Summary'!$A:$I,2,FALSE)</f>
        <v>6.3127071756753139E-2</v>
      </c>
      <c r="S933">
        <f>VLOOKUP(A933,'[2]Incident Summary'!$A:$I,4,FALSE)</f>
        <v>6</v>
      </c>
      <c r="T933">
        <f>VLOOKUP(A933,'[2]Incident Summary'!$A:$I,7,FALSE)</f>
        <v>0</v>
      </c>
      <c r="U933" s="5">
        <f>VLOOKUP(A933,'[2]Incident Summary'!$A:$I,6,FALSE)</f>
        <v>0</v>
      </c>
      <c r="V933">
        <f>VLOOKUP(A933,'[2]Incident Summary'!$A:$I,8,FALSE)</f>
        <v>0</v>
      </c>
      <c r="W933">
        <f t="shared" si="1139"/>
        <v>27</v>
      </c>
    </row>
    <row r="934" spans="1:23" x14ac:dyDescent="0.25">
      <c r="A934" s="1">
        <f t="shared" si="1181"/>
        <v>42922.416666668025</v>
      </c>
      <c r="B934" s="3">
        <f t="shared" si="1137"/>
        <v>42922</v>
      </c>
      <c r="C934" s="3">
        <f t="shared" ref="C934" si="1185">B934</f>
        <v>42922</v>
      </c>
      <c r="D934" s="2">
        <v>0.41666666666666669</v>
      </c>
      <c r="E934">
        <f t="shared" si="1141"/>
        <v>24</v>
      </c>
      <c r="F934">
        <f>VLOOKUP(B934,[3]Summary!$B$3:$AF$15000,E934,FALSE)</f>
        <v>15.906287456054692</v>
      </c>
      <c r="G934">
        <f t="shared" si="1142"/>
        <v>19</v>
      </c>
      <c r="H934">
        <f>VLOOKUP(B934,[3]Summary!$B$3:$AF$15000,G934,FALSE)</f>
        <v>361823</v>
      </c>
      <c r="I934">
        <f t="shared" si="1143"/>
        <v>29</v>
      </c>
      <c r="J934">
        <f>VLOOKUP(B934,[3]Summary!$B$3:$AF$15000,I934,FALSE)</f>
        <v>64.516983341796873</v>
      </c>
      <c r="K934" s="5">
        <f>VLOOKUP(A934,'[1]Cluster Analysis'!$A:$I,4)</f>
        <v>0</v>
      </c>
      <c r="L934" s="5">
        <f>VLOOKUP(A934,'[1]Cluster Analysis'!$A:$I,5)</f>
        <v>0</v>
      </c>
      <c r="M934" s="5">
        <f>VLOOKUP(A934,'[1]Cluster Analysis'!$A:$I,6)</f>
        <v>0</v>
      </c>
      <c r="N934" s="5">
        <f>VLOOKUP(A934,'[1]Cluster Analysis'!$A:$I,7)</f>
        <v>0</v>
      </c>
      <c r="O934" s="5">
        <f>VLOOKUP(A934,'[1]Cluster Analysis'!$A:$I,8)</f>
        <v>0</v>
      </c>
      <c r="P934" s="5">
        <f>VLOOKUP(A934,'[1]Cluster Analysis'!$A:$I,9)</f>
        <v>0</v>
      </c>
      <c r="Q934">
        <f>VLOOKUP(A934,'[2]Incident Summary'!$A:$I,3,FALSE)</f>
        <v>0</v>
      </c>
      <c r="R934" s="5">
        <f>VLOOKUP(A934,'[2]Incident Summary'!$A:$I,2,FALSE)</f>
        <v>0</v>
      </c>
      <c r="S934">
        <f>VLOOKUP(A934,'[2]Incident Summary'!$A:$I,4,FALSE)</f>
        <v>0</v>
      </c>
      <c r="T934">
        <f>VLOOKUP(A934,'[2]Incident Summary'!$A:$I,7,FALSE)</f>
        <v>0</v>
      </c>
      <c r="U934" s="5">
        <f>VLOOKUP(A934,'[2]Incident Summary'!$A:$I,6,FALSE)</f>
        <v>0</v>
      </c>
      <c r="V934">
        <f>VLOOKUP(A934,'[2]Incident Summary'!$A:$I,8,FALSE)</f>
        <v>0</v>
      </c>
      <c r="W934">
        <f t="shared" si="1139"/>
        <v>27</v>
      </c>
    </row>
    <row r="935" spans="1:23" x14ac:dyDescent="0.25">
      <c r="A935" s="1">
        <f t="shared" si="1161"/>
        <v>42922.583333334689</v>
      </c>
      <c r="B935" s="3">
        <f t="shared" si="1137"/>
        <v>42922</v>
      </c>
      <c r="C935" s="3">
        <f t="shared" ref="C935" si="1186">B935</f>
        <v>42922</v>
      </c>
      <c r="D935" s="2">
        <v>0.58333333333333337</v>
      </c>
      <c r="E935">
        <f t="shared" si="1141"/>
        <v>25</v>
      </c>
      <c r="F935">
        <f>VLOOKUP(B935,[3]Summary!$B$3:$AF$15000,E935,FALSE)</f>
        <v>21.693536646249999</v>
      </c>
      <c r="G935">
        <f t="shared" si="1142"/>
        <v>20</v>
      </c>
      <c r="H935">
        <f>VLOOKUP(B935,[3]Summary!$B$3:$AF$15000,G935,FALSE)</f>
        <v>537508</v>
      </c>
      <c r="I935">
        <f t="shared" si="1143"/>
        <v>30</v>
      </c>
      <c r="J935">
        <f>VLOOKUP(B935,[3]Summary!$B$3:$AF$15000,I935,FALSE)</f>
        <v>63.097706103125006</v>
      </c>
      <c r="K935" s="5">
        <f>VLOOKUP(A935,'[1]Cluster Analysis'!$A:$I,4)</f>
        <v>0</v>
      </c>
      <c r="L935" s="5">
        <f>VLOOKUP(A935,'[1]Cluster Analysis'!$A:$I,5)</f>
        <v>0</v>
      </c>
      <c r="M935" s="5">
        <f>VLOOKUP(A935,'[1]Cluster Analysis'!$A:$I,6)</f>
        <v>0</v>
      </c>
      <c r="N935" s="5">
        <f>VLOOKUP(A935,'[1]Cluster Analysis'!$A:$I,7)</f>
        <v>0</v>
      </c>
      <c r="O935" s="5">
        <f>VLOOKUP(A935,'[1]Cluster Analysis'!$A:$I,8)</f>
        <v>0</v>
      </c>
      <c r="P935" s="5">
        <f>VLOOKUP(A935,'[1]Cluster Analysis'!$A:$I,9)</f>
        <v>0</v>
      </c>
      <c r="Q935">
        <f>VLOOKUP(A935,'[2]Incident Summary'!$A:$I,3,FALSE)</f>
        <v>10</v>
      </c>
      <c r="R935" s="5">
        <f>VLOOKUP(A935,'[2]Incident Summary'!$A:$I,2,FALSE)</f>
        <v>0.21636515045975102</v>
      </c>
      <c r="S935">
        <f>VLOOKUP(A935,'[2]Incident Summary'!$A:$I,4,FALSE)</f>
        <v>9</v>
      </c>
      <c r="T935">
        <f>VLOOKUP(A935,'[2]Incident Summary'!$A:$I,7,FALSE)</f>
        <v>0</v>
      </c>
      <c r="U935" s="5">
        <f>VLOOKUP(A935,'[2]Incident Summary'!$A:$I,6,FALSE)</f>
        <v>0</v>
      </c>
      <c r="V935">
        <f>VLOOKUP(A935,'[2]Incident Summary'!$A:$I,8,FALSE)</f>
        <v>0</v>
      </c>
      <c r="W935">
        <f t="shared" si="1139"/>
        <v>27</v>
      </c>
    </row>
    <row r="936" spans="1:23" x14ac:dyDescent="0.25">
      <c r="A936" s="1">
        <f t="shared" ref="A936:A939" si="1187">A935+TIME(5,0,0)</f>
        <v>42922.791666668025</v>
      </c>
      <c r="B936" s="3">
        <f t="shared" si="1137"/>
        <v>42922</v>
      </c>
      <c r="C936" s="3">
        <f t="shared" ref="C936" si="1188">B936</f>
        <v>42922</v>
      </c>
      <c r="D936" s="2">
        <v>0.79166666666666663</v>
      </c>
      <c r="E936">
        <f t="shared" si="1141"/>
        <v>26</v>
      </c>
      <c r="F936">
        <f>VLOOKUP(B936,[3]Summary!$B$3:$AF$15000,E936,FALSE)</f>
        <v>7.2973775254687512</v>
      </c>
      <c r="G936">
        <f t="shared" si="1142"/>
        <v>21</v>
      </c>
      <c r="H936">
        <f>VLOOKUP(B936,[3]Summary!$B$3:$AF$15000,G936,FALSE)</f>
        <v>226430</v>
      </c>
      <c r="I936">
        <f t="shared" si="1143"/>
        <v>31</v>
      </c>
      <c r="J936">
        <f>VLOOKUP(B936,[3]Summary!$B$3:$AF$15000,I936,FALSE)</f>
        <v>69.651779331249983</v>
      </c>
      <c r="K936" s="5">
        <f>VLOOKUP(A936,'[1]Cluster Analysis'!$A:$I,4)</f>
        <v>0</v>
      </c>
      <c r="L936" s="5">
        <f>VLOOKUP(A936,'[1]Cluster Analysis'!$A:$I,5)</f>
        <v>0</v>
      </c>
      <c r="M936" s="5">
        <f>VLOOKUP(A936,'[1]Cluster Analysis'!$A:$I,6)</f>
        <v>0</v>
      </c>
      <c r="N936" s="5">
        <f>VLOOKUP(A936,'[1]Cluster Analysis'!$A:$I,7)</f>
        <v>0</v>
      </c>
      <c r="O936" s="5">
        <f>VLOOKUP(A936,'[1]Cluster Analysis'!$A:$I,8)</f>
        <v>0</v>
      </c>
      <c r="P936" s="5">
        <f>VLOOKUP(A936,'[1]Cluster Analysis'!$A:$I,9)</f>
        <v>0</v>
      </c>
      <c r="Q936">
        <f>VLOOKUP(A936,'[2]Incident Summary'!$A:$I,3,FALSE)</f>
        <v>1</v>
      </c>
      <c r="R936" s="5">
        <f>VLOOKUP(A936,'[2]Incident Summary'!$A:$I,2,FALSE)</f>
        <v>3.7792881943460088E-2</v>
      </c>
      <c r="S936">
        <f>VLOOKUP(A936,'[2]Incident Summary'!$A:$I,4,FALSE)</f>
        <v>1.5</v>
      </c>
      <c r="T936">
        <f>VLOOKUP(A936,'[2]Incident Summary'!$A:$I,7,FALSE)</f>
        <v>0</v>
      </c>
      <c r="U936" s="5">
        <f>VLOOKUP(A936,'[2]Incident Summary'!$A:$I,6,FALSE)</f>
        <v>0</v>
      </c>
      <c r="V936">
        <f>VLOOKUP(A936,'[2]Incident Summary'!$A:$I,8,FALSE)</f>
        <v>0</v>
      </c>
      <c r="W936">
        <f t="shared" si="1139"/>
        <v>27</v>
      </c>
    </row>
    <row r="937" spans="1:23" x14ac:dyDescent="0.25">
      <c r="A937" s="1">
        <f t="shared" si="1187"/>
        <v>42923.000000001361</v>
      </c>
      <c r="B937" s="3">
        <f t="shared" si="1137"/>
        <v>42923</v>
      </c>
      <c r="C937" s="3">
        <f t="shared" ref="C937" si="1189">B937</f>
        <v>42923</v>
      </c>
      <c r="D937" s="2">
        <v>0</v>
      </c>
      <c r="E937">
        <f t="shared" si="1141"/>
        <v>22</v>
      </c>
      <c r="F937">
        <f>VLOOKUP(B937,[3]Summary!$B$3:$AF$15000,E937,FALSE)</f>
        <v>1.8453604571093749</v>
      </c>
      <c r="G937">
        <f t="shared" si="1142"/>
        <v>17</v>
      </c>
      <c r="H937">
        <f>VLOOKUP(B937,[3]Summary!$B$3:$AF$15000,G937,FALSE)</f>
        <v>49268</v>
      </c>
      <c r="I937">
        <f t="shared" si="1143"/>
        <v>27</v>
      </c>
      <c r="J937">
        <f>VLOOKUP(B937,[3]Summary!$B$3:$AF$15000,I937,FALSE)</f>
        <v>65.860337957812504</v>
      </c>
      <c r="K937" s="5">
        <f>VLOOKUP(A937,'[1]Cluster Analysis'!$A:$I,4)</f>
        <v>0</v>
      </c>
      <c r="L937" s="5">
        <f>VLOOKUP(A937,'[1]Cluster Analysis'!$A:$I,5)</f>
        <v>0</v>
      </c>
      <c r="M937" s="5">
        <f>VLOOKUP(A937,'[1]Cluster Analysis'!$A:$I,6)</f>
        <v>0</v>
      </c>
      <c r="N937" s="5">
        <f>VLOOKUP(A937,'[1]Cluster Analysis'!$A:$I,7)</f>
        <v>0</v>
      </c>
      <c r="O937" s="5">
        <f>VLOOKUP(A937,'[1]Cluster Analysis'!$A:$I,8)</f>
        <v>0</v>
      </c>
      <c r="P937" s="5">
        <f>VLOOKUP(A937,'[1]Cluster Analysis'!$A:$I,9)</f>
        <v>0</v>
      </c>
      <c r="Q937">
        <f>VLOOKUP(A937,'[2]Incident Summary'!$A:$I,3,FALSE)</f>
        <v>0</v>
      </c>
      <c r="R937" s="5">
        <f>VLOOKUP(A937,'[2]Incident Summary'!$A:$I,2,FALSE)</f>
        <v>0</v>
      </c>
      <c r="S937">
        <f>VLOOKUP(A937,'[2]Incident Summary'!$A:$I,4,FALSE)</f>
        <v>0</v>
      </c>
      <c r="T937">
        <f>VLOOKUP(A937,'[2]Incident Summary'!$A:$I,7,FALSE)</f>
        <v>0</v>
      </c>
      <c r="U937" s="5">
        <f>VLOOKUP(A937,'[2]Incident Summary'!$A:$I,6,FALSE)</f>
        <v>0</v>
      </c>
      <c r="V937">
        <f>VLOOKUP(A937,'[2]Incident Summary'!$A:$I,8,FALSE)</f>
        <v>0</v>
      </c>
      <c r="W937">
        <f t="shared" si="1139"/>
        <v>27</v>
      </c>
    </row>
    <row r="938" spans="1:23" x14ac:dyDescent="0.25">
      <c r="A938" s="1">
        <f t="shared" si="1187"/>
        <v>42923.208333334696</v>
      </c>
      <c r="B938" s="3">
        <f t="shared" si="1137"/>
        <v>42923</v>
      </c>
      <c r="C938" s="3">
        <f t="shared" ref="C938" si="1190">B938</f>
        <v>42923</v>
      </c>
      <c r="D938" s="2">
        <v>0.20833333333333334</v>
      </c>
      <c r="E938">
        <f t="shared" si="1141"/>
        <v>23</v>
      </c>
      <c r="F938">
        <f>VLOOKUP(B938,[3]Summary!$B$3:$AF$15000,E938,FALSE)</f>
        <v>15.623695941734375</v>
      </c>
      <c r="G938">
        <f t="shared" si="1142"/>
        <v>18</v>
      </c>
      <c r="H938">
        <f>VLOOKUP(B938,[3]Summary!$B$3:$AF$15000,G938,FALSE)</f>
        <v>449398</v>
      </c>
      <c r="I938">
        <f t="shared" si="1143"/>
        <v>28</v>
      </c>
      <c r="J938">
        <f>VLOOKUP(B938,[3]Summary!$B$3:$AF$15000,I938,FALSE)</f>
        <v>66.335381368749978</v>
      </c>
      <c r="K938" s="5">
        <f>VLOOKUP(A938,'[1]Cluster Analysis'!$A:$I,4)</f>
        <v>0</v>
      </c>
      <c r="L938" s="5">
        <f>VLOOKUP(A938,'[1]Cluster Analysis'!$A:$I,5)</f>
        <v>0</v>
      </c>
      <c r="M938" s="5">
        <f>VLOOKUP(A938,'[1]Cluster Analysis'!$A:$I,6)</f>
        <v>0</v>
      </c>
      <c r="N938" s="5">
        <f>VLOOKUP(A938,'[1]Cluster Analysis'!$A:$I,7)</f>
        <v>0</v>
      </c>
      <c r="O938" s="5">
        <f>VLOOKUP(A938,'[1]Cluster Analysis'!$A:$I,8)</f>
        <v>0</v>
      </c>
      <c r="P938" s="5">
        <f>VLOOKUP(A938,'[1]Cluster Analysis'!$A:$I,9)</f>
        <v>0</v>
      </c>
      <c r="Q938">
        <f>VLOOKUP(A938,'[2]Incident Summary'!$A:$I,3,FALSE)</f>
        <v>6</v>
      </c>
      <c r="R938" s="5">
        <f>VLOOKUP(A938,'[2]Incident Summary'!$A:$I,2,FALSE)</f>
        <v>5.130356482550269E-2</v>
      </c>
      <c r="S938">
        <f>VLOOKUP(A938,'[2]Incident Summary'!$A:$I,4,FALSE)</f>
        <v>7.5</v>
      </c>
      <c r="T938">
        <f>VLOOKUP(A938,'[2]Incident Summary'!$A:$I,7,FALSE)</f>
        <v>0</v>
      </c>
      <c r="U938" s="5">
        <f>VLOOKUP(A938,'[2]Incident Summary'!$A:$I,6,FALSE)</f>
        <v>0</v>
      </c>
      <c r="V938">
        <f>VLOOKUP(A938,'[2]Incident Summary'!$A:$I,8,FALSE)</f>
        <v>0</v>
      </c>
      <c r="W938">
        <f t="shared" si="1139"/>
        <v>27</v>
      </c>
    </row>
    <row r="939" spans="1:23" x14ac:dyDescent="0.25">
      <c r="A939" s="1">
        <f t="shared" si="1187"/>
        <v>42923.416666668032</v>
      </c>
      <c r="B939" s="3">
        <f t="shared" si="1137"/>
        <v>42923</v>
      </c>
      <c r="C939" s="3">
        <f t="shared" ref="C939" si="1191">B939</f>
        <v>42923</v>
      </c>
      <c r="D939" s="2">
        <v>0.41666666666666669</v>
      </c>
      <c r="E939">
        <f t="shared" si="1141"/>
        <v>24</v>
      </c>
      <c r="F939">
        <f>VLOOKUP(B939,[3]Summary!$B$3:$AF$15000,E939,FALSE)</f>
        <v>18.283939527148437</v>
      </c>
      <c r="G939">
        <f t="shared" si="1142"/>
        <v>19</v>
      </c>
      <c r="H939">
        <f>VLOOKUP(B939,[3]Summary!$B$3:$AF$15000,G939,FALSE)</f>
        <v>391056</v>
      </c>
      <c r="I939">
        <f t="shared" si="1143"/>
        <v>29</v>
      </c>
      <c r="J939">
        <f>VLOOKUP(B939,[3]Summary!$B$3:$AF$15000,I939,FALSE)</f>
        <v>62.748407001953112</v>
      </c>
      <c r="K939" s="5">
        <f>VLOOKUP(A939,'[1]Cluster Analysis'!$A:$I,4)</f>
        <v>0</v>
      </c>
      <c r="L939" s="5">
        <f>VLOOKUP(A939,'[1]Cluster Analysis'!$A:$I,5)</f>
        <v>0</v>
      </c>
      <c r="M939" s="5">
        <f>VLOOKUP(A939,'[1]Cluster Analysis'!$A:$I,6)</f>
        <v>0</v>
      </c>
      <c r="N939" s="5">
        <f>VLOOKUP(A939,'[1]Cluster Analysis'!$A:$I,7)</f>
        <v>0</v>
      </c>
      <c r="O939" s="5">
        <f>VLOOKUP(A939,'[1]Cluster Analysis'!$A:$I,8)</f>
        <v>0</v>
      </c>
      <c r="P939" s="5">
        <f>VLOOKUP(A939,'[1]Cluster Analysis'!$A:$I,9)</f>
        <v>0</v>
      </c>
      <c r="Q939">
        <f>VLOOKUP(A939,'[2]Incident Summary'!$A:$I,3,FALSE)</f>
        <v>5</v>
      </c>
      <c r="R939" s="5">
        <f>VLOOKUP(A939,'[2]Incident Summary'!$A:$I,2,FALSE)</f>
        <v>3.7112071760930121E-2</v>
      </c>
      <c r="S939">
        <f>VLOOKUP(A939,'[2]Incident Summary'!$A:$I,4,FALSE)</f>
        <v>6.5</v>
      </c>
      <c r="T939">
        <f>VLOOKUP(A939,'[2]Incident Summary'!$A:$I,7,FALSE)</f>
        <v>0</v>
      </c>
      <c r="U939" s="5">
        <f>VLOOKUP(A939,'[2]Incident Summary'!$A:$I,6,FALSE)</f>
        <v>0</v>
      </c>
      <c r="V939">
        <f>VLOOKUP(A939,'[2]Incident Summary'!$A:$I,8,FALSE)</f>
        <v>0</v>
      </c>
      <c r="W939">
        <f t="shared" si="1139"/>
        <v>27</v>
      </c>
    </row>
    <row r="940" spans="1:23" x14ac:dyDescent="0.25">
      <c r="A940" s="1">
        <f t="shared" si="1161"/>
        <v>42923.583333334696</v>
      </c>
      <c r="B940" s="3">
        <f t="shared" si="1137"/>
        <v>42923</v>
      </c>
      <c r="C940" s="3">
        <f t="shared" ref="C940" si="1192">B940</f>
        <v>42923</v>
      </c>
      <c r="D940" s="2">
        <v>0.58333333333333337</v>
      </c>
      <c r="E940">
        <f t="shared" si="1141"/>
        <v>25</v>
      </c>
      <c r="F940">
        <f>VLOOKUP(B940,[3]Summary!$B$3:$AF$15000,E940,FALSE)</f>
        <v>21.507401921562497</v>
      </c>
      <c r="G940">
        <f t="shared" si="1142"/>
        <v>20</v>
      </c>
      <c r="H940">
        <f>VLOOKUP(B940,[3]Summary!$B$3:$AF$15000,G940,FALSE)</f>
        <v>534832</v>
      </c>
      <c r="I940">
        <f t="shared" si="1143"/>
        <v>30</v>
      </c>
      <c r="J940">
        <f>VLOOKUP(B940,[3]Summary!$B$3:$AF$15000,I940,FALSE)</f>
        <v>63.056331973437494</v>
      </c>
      <c r="K940" s="5">
        <f>VLOOKUP(A940,'[1]Cluster Analysis'!$A:$I,4)</f>
        <v>0</v>
      </c>
      <c r="L940" s="5">
        <f>VLOOKUP(A940,'[1]Cluster Analysis'!$A:$I,5)</f>
        <v>0</v>
      </c>
      <c r="M940" s="5">
        <f>VLOOKUP(A940,'[1]Cluster Analysis'!$A:$I,6)</f>
        <v>0</v>
      </c>
      <c r="N940" s="5">
        <f>VLOOKUP(A940,'[1]Cluster Analysis'!$A:$I,7)</f>
        <v>0</v>
      </c>
      <c r="O940" s="5">
        <f>VLOOKUP(A940,'[1]Cluster Analysis'!$A:$I,8)</f>
        <v>0</v>
      </c>
      <c r="P940" s="5">
        <f>VLOOKUP(A940,'[1]Cluster Analysis'!$A:$I,9)</f>
        <v>0</v>
      </c>
      <c r="Q940">
        <f>VLOOKUP(A940,'[2]Incident Summary'!$A:$I,3,FALSE)</f>
        <v>7</v>
      </c>
      <c r="R940" s="5">
        <f>VLOOKUP(A940,'[2]Incident Summary'!$A:$I,2,FALSE)</f>
        <v>0.19108579860039754</v>
      </c>
      <c r="S940">
        <f>VLOOKUP(A940,'[2]Incident Summary'!$A:$I,4,FALSE)</f>
        <v>7.5</v>
      </c>
      <c r="T940">
        <f>VLOOKUP(A940,'[2]Incident Summary'!$A:$I,7,FALSE)</f>
        <v>0</v>
      </c>
      <c r="U940" s="5">
        <f>VLOOKUP(A940,'[2]Incident Summary'!$A:$I,6,FALSE)</f>
        <v>0</v>
      </c>
      <c r="V940">
        <f>VLOOKUP(A940,'[2]Incident Summary'!$A:$I,8,FALSE)</f>
        <v>0</v>
      </c>
      <c r="W940">
        <f t="shared" si="1139"/>
        <v>27</v>
      </c>
    </row>
    <row r="941" spans="1:23" x14ac:dyDescent="0.25">
      <c r="A941" s="1">
        <f t="shared" ref="A941:A944" si="1193">A940+TIME(5,0,0)</f>
        <v>42923.791666668032</v>
      </c>
      <c r="B941" s="3">
        <f t="shared" si="1137"/>
        <v>42923</v>
      </c>
      <c r="C941" s="3">
        <f t="shared" ref="C941" si="1194">B941</f>
        <v>42923</v>
      </c>
      <c r="D941" s="2">
        <v>0.79166666666666663</v>
      </c>
      <c r="E941">
        <f t="shared" si="1141"/>
        <v>26</v>
      </c>
      <c r="F941">
        <f>VLOOKUP(B941,[3]Summary!$B$3:$AF$15000,E941,FALSE)</f>
        <v>7.5331431899062489</v>
      </c>
      <c r="G941">
        <f t="shared" si="1142"/>
        <v>21</v>
      </c>
      <c r="H941">
        <f>VLOOKUP(B941,[3]Summary!$B$3:$AF$15000,G941,FALSE)</f>
        <v>239263</v>
      </c>
      <c r="I941">
        <f t="shared" si="1143"/>
        <v>31</v>
      </c>
      <c r="J941">
        <f>VLOOKUP(B941,[3]Summary!$B$3:$AF$15000,I941,FALSE)</f>
        <v>69.779578168750007</v>
      </c>
      <c r="K941" s="5">
        <f>VLOOKUP(A941,'[1]Cluster Analysis'!$A:$I,4)</f>
        <v>0</v>
      </c>
      <c r="L941" s="5">
        <f>VLOOKUP(A941,'[1]Cluster Analysis'!$A:$I,5)</f>
        <v>0</v>
      </c>
      <c r="M941" s="5">
        <f>VLOOKUP(A941,'[1]Cluster Analysis'!$A:$I,6)</f>
        <v>0</v>
      </c>
      <c r="N941" s="5">
        <f>VLOOKUP(A941,'[1]Cluster Analysis'!$A:$I,7)</f>
        <v>0</v>
      </c>
      <c r="O941" s="5">
        <f>VLOOKUP(A941,'[1]Cluster Analysis'!$A:$I,8)</f>
        <v>0</v>
      </c>
      <c r="P941" s="5">
        <f>VLOOKUP(A941,'[1]Cluster Analysis'!$A:$I,9)</f>
        <v>0</v>
      </c>
      <c r="Q941">
        <f>VLOOKUP(A941,'[2]Incident Summary'!$A:$I,3,FALSE)</f>
        <v>0</v>
      </c>
      <c r="R941" s="5">
        <f>VLOOKUP(A941,'[2]Incident Summary'!$A:$I,2,FALSE)</f>
        <v>0</v>
      </c>
      <c r="S941">
        <f>VLOOKUP(A941,'[2]Incident Summary'!$A:$I,4,FALSE)</f>
        <v>0</v>
      </c>
      <c r="T941">
        <f>VLOOKUP(A941,'[2]Incident Summary'!$A:$I,7,FALSE)</f>
        <v>0</v>
      </c>
      <c r="U941" s="5">
        <f>VLOOKUP(A941,'[2]Incident Summary'!$A:$I,6,FALSE)</f>
        <v>0</v>
      </c>
      <c r="V941">
        <f>VLOOKUP(A941,'[2]Incident Summary'!$A:$I,8,FALSE)</f>
        <v>0</v>
      </c>
      <c r="W941">
        <f t="shared" si="1139"/>
        <v>27</v>
      </c>
    </row>
    <row r="942" spans="1:23" x14ac:dyDescent="0.25">
      <c r="A942" s="1">
        <f t="shared" si="1193"/>
        <v>42924.000000001368</v>
      </c>
      <c r="B942" s="3">
        <f t="shared" si="1137"/>
        <v>42924</v>
      </c>
      <c r="C942" s="3">
        <f t="shared" ref="C942" si="1195">B942</f>
        <v>42924</v>
      </c>
      <c r="D942" s="2">
        <v>0</v>
      </c>
      <c r="E942">
        <f t="shared" si="1141"/>
        <v>22</v>
      </c>
      <c r="F942">
        <f>VLOOKUP(B942,[3]Summary!$B$3:$AF$15000,E942,FALSE)</f>
        <v>1.7144698160156251</v>
      </c>
      <c r="G942">
        <f t="shared" si="1142"/>
        <v>17</v>
      </c>
      <c r="H942">
        <f>VLOOKUP(B942,[3]Summary!$B$3:$AF$15000,G942,FALSE)</f>
        <v>50275</v>
      </c>
      <c r="I942">
        <f t="shared" si="1143"/>
        <v>27</v>
      </c>
      <c r="J942">
        <f>VLOOKUP(B942,[3]Summary!$B$3:$AF$15000,I942,FALSE)</f>
        <v>68.181128073437506</v>
      </c>
      <c r="K942" s="5">
        <f>VLOOKUP(A942,'[1]Cluster Analysis'!$A:$I,4)</f>
        <v>0</v>
      </c>
      <c r="L942" s="5">
        <f>VLOOKUP(A942,'[1]Cluster Analysis'!$A:$I,5)</f>
        <v>0</v>
      </c>
      <c r="M942" s="5">
        <f>VLOOKUP(A942,'[1]Cluster Analysis'!$A:$I,6)</f>
        <v>0</v>
      </c>
      <c r="N942" s="5">
        <f>VLOOKUP(A942,'[1]Cluster Analysis'!$A:$I,7)</f>
        <v>0</v>
      </c>
      <c r="O942" s="5">
        <f>VLOOKUP(A942,'[1]Cluster Analysis'!$A:$I,8)</f>
        <v>0</v>
      </c>
      <c r="P942" s="5">
        <f>VLOOKUP(A942,'[1]Cluster Analysis'!$A:$I,9)</f>
        <v>0</v>
      </c>
      <c r="Q942">
        <f>VLOOKUP(A942,'[2]Incident Summary'!$A:$I,3,FALSE)</f>
        <v>0</v>
      </c>
      <c r="R942" s="5">
        <f>VLOOKUP(A942,'[2]Incident Summary'!$A:$I,2,FALSE)</f>
        <v>0</v>
      </c>
      <c r="S942">
        <f>VLOOKUP(A942,'[2]Incident Summary'!$A:$I,4,FALSE)</f>
        <v>0</v>
      </c>
      <c r="T942">
        <f>VLOOKUP(A942,'[2]Incident Summary'!$A:$I,7,FALSE)</f>
        <v>0</v>
      </c>
      <c r="U942" s="5">
        <f>VLOOKUP(A942,'[2]Incident Summary'!$A:$I,6,FALSE)</f>
        <v>0</v>
      </c>
      <c r="V942">
        <f>VLOOKUP(A942,'[2]Incident Summary'!$A:$I,8,FALSE)</f>
        <v>0</v>
      </c>
      <c r="W942">
        <f t="shared" si="1139"/>
        <v>27</v>
      </c>
    </row>
    <row r="943" spans="1:23" x14ac:dyDescent="0.25">
      <c r="A943" s="1">
        <f t="shared" si="1193"/>
        <v>42924.208333334704</v>
      </c>
      <c r="B943" s="3">
        <f t="shared" si="1137"/>
        <v>42924</v>
      </c>
      <c r="C943" s="3">
        <f t="shared" ref="C943" si="1196">B943</f>
        <v>42924</v>
      </c>
      <c r="D943" s="2">
        <v>0.20833333333333334</v>
      </c>
      <c r="E943">
        <f t="shared" si="1141"/>
        <v>23</v>
      </c>
      <c r="F943">
        <f>VLOOKUP(B943,[3]Summary!$B$3:$AF$15000,E943,FALSE)</f>
        <v>6.7983118911250005</v>
      </c>
      <c r="G943">
        <f t="shared" si="1142"/>
        <v>18</v>
      </c>
      <c r="H943">
        <f>VLOOKUP(B943,[3]Summary!$B$3:$AF$15000,G943,FALSE)</f>
        <v>216847</v>
      </c>
      <c r="I943">
        <f t="shared" si="1143"/>
        <v>28</v>
      </c>
      <c r="J943">
        <f>VLOOKUP(B943,[3]Summary!$B$3:$AF$15000,I943,FALSE)</f>
        <v>70.198242664062505</v>
      </c>
      <c r="K943" s="5">
        <f>VLOOKUP(A943,'[1]Cluster Analysis'!$A:$I,4)</f>
        <v>0</v>
      </c>
      <c r="L943" s="5">
        <f>VLOOKUP(A943,'[1]Cluster Analysis'!$A:$I,5)</f>
        <v>0</v>
      </c>
      <c r="M943" s="5">
        <f>VLOOKUP(A943,'[1]Cluster Analysis'!$A:$I,6)</f>
        <v>0</v>
      </c>
      <c r="N943" s="5">
        <f>VLOOKUP(A943,'[1]Cluster Analysis'!$A:$I,7)</f>
        <v>0</v>
      </c>
      <c r="O943" s="5">
        <f>VLOOKUP(A943,'[1]Cluster Analysis'!$A:$I,8)</f>
        <v>0</v>
      </c>
      <c r="P943" s="5">
        <f>VLOOKUP(A943,'[1]Cluster Analysis'!$A:$I,9)</f>
        <v>0</v>
      </c>
      <c r="Q943">
        <f>VLOOKUP(A943,'[2]Incident Summary'!$A:$I,3,FALSE)</f>
        <v>0</v>
      </c>
      <c r="R943" s="5">
        <f>VLOOKUP(A943,'[2]Incident Summary'!$A:$I,2,FALSE)</f>
        <v>0</v>
      </c>
      <c r="S943">
        <f>VLOOKUP(A943,'[2]Incident Summary'!$A:$I,4,FALSE)</f>
        <v>0</v>
      </c>
      <c r="T943">
        <f>VLOOKUP(A943,'[2]Incident Summary'!$A:$I,7,FALSE)</f>
        <v>0</v>
      </c>
      <c r="U943" s="5">
        <f>VLOOKUP(A943,'[2]Incident Summary'!$A:$I,6,FALSE)</f>
        <v>0</v>
      </c>
      <c r="V943">
        <f>VLOOKUP(A943,'[2]Incident Summary'!$A:$I,8,FALSE)</f>
        <v>0</v>
      </c>
      <c r="W943">
        <f t="shared" si="1139"/>
        <v>27</v>
      </c>
    </row>
    <row r="944" spans="1:23" x14ac:dyDescent="0.25">
      <c r="A944" s="1">
        <f t="shared" si="1193"/>
        <v>42924.416666668039</v>
      </c>
      <c r="B944" s="3">
        <f t="shared" si="1137"/>
        <v>42924</v>
      </c>
      <c r="C944" s="3">
        <f t="shared" ref="C944" si="1197">B944</f>
        <v>42924</v>
      </c>
      <c r="D944" s="2">
        <v>0.41666666666666669</v>
      </c>
      <c r="E944">
        <f t="shared" si="1141"/>
        <v>24</v>
      </c>
      <c r="F944">
        <f>VLOOKUP(B944,[3]Summary!$B$3:$AF$15000,E944,FALSE)</f>
        <v>13.816034581640622</v>
      </c>
      <c r="G944">
        <f t="shared" si="1142"/>
        <v>19</v>
      </c>
      <c r="H944">
        <f>VLOOKUP(B944,[3]Summary!$B$3:$AF$15000,G944,FALSE)</f>
        <v>353301</v>
      </c>
      <c r="I944">
        <f t="shared" si="1143"/>
        <v>29</v>
      </c>
      <c r="J944">
        <f>VLOOKUP(B944,[3]Summary!$B$3:$AF$15000,I944,FALSE)</f>
        <v>69.631052447265617</v>
      </c>
      <c r="K944" s="5">
        <f>VLOOKUP(A944,'[1]Cluster Analysis'!$A:$I,4)</f>
        <v>0</v>
      </c>
      <c r="L944" s="5">
        <f>VLOOKUP(A944,'[1]Cluster Analysis'!$A:$I,5)</f>
        <v>0</v>
      </c>
      <c r="M944" s="5">
        <f>VLOOKUP(A944,'[1]Cluster Analysis'!$A:$I,6)</f>
        <v>0</v>
      </c>
      <c r="N944" s="5">
        <f>VLOOKUP(A944,'[1]Cluster Analysis'!$A:$I,7)</f>
        <v>0</v>
      </c>
      <c r="O944" s="5">
        <f>VLOOKUP(A944,'[1]Cluster Analysis'!$A:$I,8)</f>
        <v>0</v>
      </c>
      <c r="P944" s="5">
        <f>VLOOKUP(A944,'[1]Cluster Analysis'!$A:$I,9)</f>
        <v>0</v>
      </c>
      <c r="Q944">
        <f>VLOOKUP(A944,'[2]Incident Summary'!$A:$I,3,FALSE)</f>
        <v>3</v>
      </c>
      <c r="R944" s="5">
        <f>VLOOKUP(A944,'[2]Incident Summary'!$A:$I,2,FALSE)</f>
        <v>5.186814816261176E-2</v>
      </c>
      <c r="S944">
        <f>VLOOKUP(A944,'[2]Incident Summary'!$A:$I,4,FALSE)</f>
        <v>2.5</v>
      </c>
      <c r="T944">
        <f>VLOOKUP(A944,'[2]Incident Summary'!$A:$I,7,FALSE)</f>
        <v>0</v>
      </c>
      <c r="U944" s="5">
        <f>VLOOKUP(A944,'[2]Incident Summary'!$A:$I,6,FALSE)</f>
        <v>0</v>
      </c>
      <c r="V944">
        <f>VLOOKUP(A944,'[2]Incident Summary'!$A:$I,8,FALSE)</f>
        <v>0</v>
      </c>
      <c r="W944">
        <f t="shared" si="1139"/>
        <v>27</v>
      </c>
    </row>
    <row r="945" spans="1:23" x14ac:dyDescent="0.25">
      <c r="A945" s="1">
        <f t="shared" si="1161"/>
        <v>42924.583333334704</v>
      </c>
      <c r="B945" s="3">
        <f t="shared" si="1137"/>
        <v>42924</v>
      </c>
      <c r="C945" s="3">
        <f t="shared" ref="C945" si="1198">B945</f>
        <v>42924</v>
      </c>
      <c r="D945" s="2">
        <v>0.58333333333333337</v>
      </c>
      <c r="E945">
        <f t="shared" si="1141"/>
        <v>25</v>
      </c>
      <c r="F945">
        <f>VLOOKUP(B945,[3]Summary!$B$3:$AF$15000,E945,FALSE)</f>
        <v>12.737163471093751</v>
      </c>
      <c r="G945">
        <f t="shared" si="1142"/>
        <v>20</v>
      </c>
      <c r="H945">
        <f>VLOOKUP(B945,[3]Summary!$B$3:$AF$15000,G945,FALSE)</f>
        <v>414361</v>
      </c>
      <c r="I945">
        <f t="shared" si="1143"/>
        <v>30</v>
      </c>
      <c r="J945">
        <f>VLOOKUP(B945,[3]Summary!$B$3:$AF$15000,I945,FALSE)</f>
        <v>71.211170825000011</v>
      </c>
      <c r="K945" s="5">
        <f>VLOOKUP(A945,'[1]Cluster Analysis'!$A:$I,4)</f>
        <v>0</v>
      </c>
      <c r="L945" s="5">
        <f>VLOOKUP(A945,'[1]Cluster Analysis'!$A:$I,5)</f>
        <v>0</v>
      </c>
      <c r="M945" s="5">
        <f>VLOOKUP(A945,'[1]Cluster Analysis'!$A:$I,6)</f>
        <v>0</v>
      </c>
      <c r="N945" s="5">
        <f>VLOOKUP(A945,'[1]Cluster Analysis'!$A:$I,7)</f>
        <v>0</v>
      </c>
      <c r="O945" s="5">
        <f>VLOOKUP(A945,'[1]Cluster Analysis'!$A:$I,8)</f>
        <v>0</v>
      </c>
      <c r="P945" s="5">
        <f>VLOOKUP(A945,'[1]Cluster Analysis'!$A:$I,9)</f>
        <v>0</v>
      </c>
      <c r="Q945">
        <f>VLOOKUP(A945,'[2]Incident Summary'!$A:$I,3,FALSE)</f>
        <v>3</v>
      </c>
      <c r="R945" s="5">
        <f>VLOOKUP(A945,'[2]Incident Summary'!$A:$I,2,FALSE)</f>
        <v>3.9415335646481253E-2</v>
      </c>
      <c r="S945">
        <f>VLOOKUP(A945,'[2]Incident Summary'!$A:$I,4,FALSE)</f>
        <v>3</v>
      </c>
      <c r="T945">
        <f>VLOOKUP(A945,'[2]Incident Summary'!$A:$I,7,FALSE)</f>
        <v>0</v>
      </c>
      <c r="U945" s="5">
        <f>VLOOKUP(A945,'[2]Incident Summary'!$A:$I,6,FALSE)</f>
        <v>0</v>
      </c>
      <c r="V945">
        <f>VLOOKUP(A945,'[2]Incident Summary'!$A:$I,8,FALSE)</f>
        <v>0</v>
      </c>
      <c r="W945">
        <f t="shared" si="1139"/>
        <v>27</v>
      </c>
    </row>
    <row r="946" spans="1:23" x14ac:dyDescent="0.25">
      <c r="A946" s="1">
        <f t="shared" ref="A946:A949" si="1199">A945+TIME(5,0,0)</f>
        <v>42924.791666668039</v>
      </c>
      <c r="B946" s="3">
        <f t="shared" si="1137"/>
        <v>42924</v>
      </c>
      <c r="C946" s="3">
        <f t="shared" ref="C946" si="1200">B946</f>
        <v>42924</v>
      </c>
      <c r="D946" s="2">
        <v>0.79166666666666663</v>
      </c>
      <c r="E946">
        <f t="shared" si="1141"/>
        <v>26</v>
      </c>
      <c r="F946">
        <f>VLOOKUP(B946,[3]Summary!$B$3:$AF$15000,E946,FALSE)</f>
        <v>6.9903898040624997</v>
      </c>
      <c r="G946">
        <f t="shared" si="1142"/>
        <v>21</v>
      </c>
      <c r="H946">
        <f>VLOOKUP(B946,[3]Summary!$B$3:$AF$15000,G946,FALSE)</f>
        <v>229633</v>
      </c>
      <c r="I946">
        <f t="shared" si="1143"/>
        <v>31</v>
      </c>
      <c r="J946">
        <f>VLOOKUP(B946,[3]Summary!$B$3:$AF$15000,I946,FALSE)</f>
        <v>71.283156829687485</v>
      </c>
      <c r="K946" s="5">
        <f>VLOOKUP(A946,'[1]Cluster Analysis'!$A:$I,4)</f>
        <v>0</v>
      </c>
      <c r="L946" s="5">
        <f>VLOOKUP(A946,'[1]Cluster Analysis'!$A:$I,5)</f>
        <v>0</v>
      </c>
      <c r="M946" s="5">
        <f>VLOOKUP(A946,'[1]Cluster Analysis'!$A:$I,6)</f>
        <v>0</v>
      </c>
      <c r="N946" s="5">
        <f>VLOOKUP(A946,'[1]Cluster Analysis'!$A:$I,7)</f>
        <v>0</v>
      </c>
      <c r="O946" s="5">
        <f>VLOOKUP(A946,'[1]Cluster Analysis'!$A:$I,8)</f>
        <v>0</v>
      </c>
      <c r="P946" s="5">
        <f>VLOOKUP(A946,'[1]Cluster Analysis'!$A:$I,9)</f>
        <v>0</v>
      </c>
      <c r="Q946">
        <f>VLOOKUP(A946,'[2]Incident Summary'!$A:$I,3,FALSE)</f>
        <v>0</v>
      </c>
      <c r="R946" s="5">
        <f>VLOOKUP(A946,'[2]Incident Summary'!$A:$I,2,FALSE)</f>
        <v>0</v>
      </c>
      <c r="S946">
        <f>VLOOKUP(A946,'[2]Incident Summary'!$A:$I,4,FALSE)</f>
        <v>0</v>
      </c>
      <c r="T946">
        <f>VLOOKUP(A946,'[2]Incident Summary'!$A:$I,7,FALSE)</f>
        <v>0</v>
      </c>
      <c r="U946" s="5">
        <f>VLOOKUP(A946,'[2]Incident Summary'!$A:$I,6,FALSE)</f>
        <v>0</v>
      </c>
      <c r="V946">
        <f>VLOOKUP(A946,'[2]Incident Summary'!$A:$I,8,FALSE)</f>
        <v>0</v>
      </c>
      <c r="W946">
        <f t="shared" si="1139"/>
        <v>27</v>
      </c>
    </row>
    <row r="947" spans="1:23" x14ac:dyDescent="0.25">
      <c r="A947" s="1">
        <f t="shared" si="1199"/>
        <v>42925.000000001375</v>
      </c>
      <c r="B947" s="3">
        <f t="shared" si="1137"/>
        <v>42925</v>
      </c>
      <c r="C947" s="3">
        <f t="shared" ref="C947" si="1201">B947</f>
        <v>42925</v>
      </c>
      <c r="D947" s="2">
        <v>0</v>
      </c>
      <c r="E947">
        <f t="shared" si="1141"/>
        <v>22</v>
      </c>
      <c r="F947">
        <f>VLOOKUP(B947,[3]Summary!$B$3:$AF$15000,E947,FALSE)</f>
        <v>1.5614175240937502</v>
      </c>
      <c r="G947">
        <f t="shared" si="1142"/>
        <v>17</v>
      </c>
      <c r="H947">
        <f>VLOOKUP(B947,[3]Summary!$B$3:$AF$15000,G947,FALSE)</f>
        <v>48713</v>
      </c>
      <c r="I947">
        <f t="shared" si="1143"/>
        <v>27</v>
      </c>
      <c r="J947">
        <f>VLOOKUP(B947,[3]Summary!$B$3:$AF$15000,I947,FALSE)</f>
        <v>70.110975835937495</v>
      </c>
      <c r="K947" s="5">
        <f>VLOOKUP(A947,'[1]Cluster Analysis'!$A:$I,4)</f>
        <v>0</v>
      </c>
      <c r="L947" s="5">
        <f>VLOOKUP(A947,'[1]Cluster Analysis'!$A:$I,5)</f>
        <v>0</v>
      </c>
      <c r="M947" s="5">
        <f>VLOOKUP(A947,'[1]Cluster Analysis'!$A:$I,6)</f>
        <v>0</v>
      </c>
      <c r="N947" s="5">
        <f>VLOOKUP(A947,'[1]Cluster Analysis'!$A:$I,7)</f>
        <v>0</v>
      </c>
      <c r="O947" s="5">
        <f>VLOOKUP(A947,'[1]Cluster Analysis'!$A:$I,8)</f>
        <v>0</v>
      </c>
      <c r="P947" s="5">
        <f>VLOOKUP(A947,'[1]Cluster Analysis'!$A:$I,9)</f>
        <v>0</v>
      </c>
      <c r="Q947">
        <f>VLOOKUP(A947,'[2]Incident Summary'!$A:$I,3,FALSE)</f>
        <v>0</v>
      </c>
      <c r="R947" s="5">
        <f>VLOOKUP(A947,'[2]Incident Summary'!$A:$I,2,FALSE)</f>
        <v>0</v>
      </c>
      <c r="S947">
        <f>VLOOKUP(A947,'[2]Incident Summary'!$A:$I,4,FALSE)</f>
        <v>0</v>
      </c>
      <c r="T947">
        <f>VLOOKUP(A947,'[2]Incident Summary'!$A:$I,7,FALSE)</f>
        <v>0</v>
      </c>
      <c r="U947" s="5">
        <f>VLOOKUP(A947,'[2]Incident Summary'!$A:$I,6,FALSE)</f>
        <v>0</v>
      </c>
      <c r="V947">
        <f>VLOOKUP(A947,'[2]Incident Summary'!$A:$I,8,FALSE)</f>
        <v>0</v>
      </c>
      <c r="W947">
        <f t="shared" si="1139"/>
        <v>28</v>
      </c>
    </row>
    <row r="948" spans="1:23" x14ac:dyDescent="0.25">
      <c r="A948" s="1">
        <f t="shared" si="1199"/>
        <v>42925.208333334711</v>
      </c>
      <c r="B948" s="3">
        <f t="shared" si="1137"/>
        <v>42925</v>
      </c>
      <c r="C948" s="3">
        <f t="shared" ref="C948" si="1202">B948</f>
        <v>42925</v>
      </c>
      <c r="D948" s="2">
        <v>0.20833333333333334</v>
      </c>
      <c r="E948">
        <f t="shared" si="1141"/>
        <v>23</v>
      </c>
      <c r="F948">
        <f>VLOOKUP(B948,[3]Summary!$B$3:$AF$15000,E948,FALSE)</f>
        <v>4.0848410332187504</v>
      </c>
      <c r="G948">
        <f t="shared" si="1142"/>
        <v>18</v>
      </c>
      <c r="H948">
        <f>VLOOKUP(B948,[3]Summary!$B$3:$AF$15000,G948,FALSE)</f>
        <v>134794</v>
      </c>
      <c r="I948">
        <f t="shared" si="1143"/>
        <v>28</v>
      </c>
      <c r="J948">
        <f>VLOOKUP(B948,[3]Summary!$B$3:$AF$15000,I948,FALSE)</f>
        <v>71.976012167187491</v>
      </c>
      <c r="K948" s="5">
        <f>VLOOKUP(A948,'[1]Cluster Analysis'!$A:$I,4)</f>
        <v>0</v>
      </c>
      <c r="L948" s="5">
        <f>VLOOKUP(A948,'[1]Cluster Analysis'!$A:$I,5)</f>
        <v>0</v>
      </c>
      <c r="M948" s="5">
        <f>VLOOKUP(A948,'[1]Cluster Analysis'!$A:$I,6)</f>
        <v>0</v>
      </c>
      <c r="N948" s="5">
        <f>VLOOKUP(A948,'[1]Cluster Analysis'!$A:$I,7)</f>
        <v>0</v>
      </c>
      <c r="O948" s="5">
        <f>VLOOKUP(A948,'[1]Cluster Analysis'!$A:$I,8)</f>
        <v>0</v>
      </c>
      <c r="P948" s="5">
        <f>VLOOKUP(A948,'[1]Cluster Analysis'!$A:$I,9)</f>
        <v>0</v>
      </c>
      <c r="Q948">
        <f>VLOOKUP(A948,'[2]Incident Summary'!$A:$I,3,FALSE)</f>
        <v>0</v>
      </c>
      <c r="R948" s="5">
        <f>VLOOKUP(A948,'[2]Incident Summary'!$A:$I,2,FALSE)</f>
        <v>0</v>
      </c>
      <c r="S948">
        <f>VLOOKUP(A948,'[2]Incident Summary'!$A:$I,4,FALSE)</f>
        <v>0</v>
      </c>
      <c r="T948">
        <f>VLOOKUP(A948,'[2]Incident Summary'!$A:$I,7,FALSE)</f>
        <v>0</v>
      </c>
      <c r="U948" s="5">
        <f>VLOOKUP(A948,'[2]Incident Summary'!$A:$I,6,FALSE)</f>
        <v>0</v>
      </c>
      <c r="V948">
        <f>VLOOKUP(A948,'[2]Incident Summary'!$A:$I,8,FALSE)</f>
        <v>0</v>
      </c>
      <c r="W948">
        <f t="shared" si="1139"/>
        <v>28</v>
      </c>
    </row>
    <row r="949" spans="1:23" x14ac:dyDescent="0.25">
      <c r="A949" s="1">
        <f t="shared" si="1199"/>
        <v>42925.416666668047</v>
      </c>
      <c r="B949" s="3">
        <f t="shared" si="1137"/>
        <v>42925</v>
      </c>
      <c r="C949" s="3">
        <f t="shared" ref="C949" si="1203">B949</f>
        <v>42925</v>
      </c>
      <c r="D949" s="2">
        <v>0.41666666666666669</v>
      </c>
      <c r="E949">
        <f t="shared" si="1141"/>
        <v>24</v>
      </c>
      <c r="F949">
        <f>VLOOKUP(B949,[3]Summary!$B$3:$AF$15000,E949,FALSE)</f>
        <v>12.436888841992186</v>
      </c>
      <c r="G949">
        <f t="shared" si="1142"/>
        <v>19</v>
      </c>
      <c r="H949">
        <f>VLOOKUP(B949,[3]Summary!$B$3:$AF$15000,G949,FALSE)</f>
        <v>317755</v>
      </c>
      <c r="I949">
        <f t="shared" si="1143"/>
        <v>29</v>
      </c>
      <c r="J949">
        <f>VLOOKUP(B949,[3]Summary!$B$3:$AF$15000,I949,FALSE)</f>
        <v>70.38818338085936</v>
      </c>
      <c r="K949" s="5">
        <f>VLOOKUP(A949,'[1]Cluster Analysis'!$A:$I,4)</f>
        <v>0</v>
      </c>
      <c r="L949" s="5">
        <f>VLOOKUP(A949,'[1]Cluster Analysis'!$A:$I,5)</f>
        <v>0</v>
      </c>
      <c r="M949" s="5">
        <f>VLOOKUP(A949,'[1]Cluster Analysis'!$A:$I,6)</f>
        <v>0</v>
      </c>
      <c r="N949" s="5">
        <f>VLOOKUP(A949,'[1]Cluster Analysis'!$A:$I,7)</f>
        <v>0</v>
      </c>
      <c r="O949" s="5">
        <f>VLOOKUP(A949,'[1]Cluster Analysis'!$A:$I,8)</f>
        <v>0</v>
      </c>
      <c r="P949" s="5">
        <f>VLOOKUP(A949,'[1]Cluster Analysis'!$A:$I,9)</f>
        <v>0</v>
      </c>
      <c r="Q949">
        <f>VLOOKUP(A949,'[2]Incident Summary'!$A:$I,3,FALSE)</f>
        <v>2</v>
      </c>
      <c r="R949" s="5">
        <f>VLOOKUP(A949,'[2]Incident Summary'!$A:$I,2,FALSE)</f>
        <v>3.8636678240436595E-2</v>
      </c>
      <c r="S949">
        <f>VLOOKUP(A949,'[2]Incident Summary'!$A:$I,4,FALSE)</f>
        <v>3</v>
      </c>
      <c r="T949">
        <f>VLOOKUP(A949,'[2]Incident Summary'!$A:$I,7,FALSE)</f>
        <v>0</v>
      </c>
      <c r="U949" s="5">
        <f>VLOOKUP(A949,'[2]Incident Summary'!$A:$I,6,FALSE)</f>
        <v>0</v>
      </c>
      <c r="V949">
        <f>VLOOKUP(A949,'[2]Incident Summary'!$A:$I,8,FALSE)</f>
        <v>0</v>
      </c>
      <c r="W949">
        <f t="shared" si="1139"/>
        <v>28</v>
      </c>
    </row>
    <row r="950" spans="1:23" x14ac:dyDescent="0.25">
      <c r="A950" s="1">
        <f t="shared" si="1161"/>
        <v>42925.583333334711</v>
      </c>
      <c r="B950" s="3">
        <f t="shared" si="1137"/>
        <v>42925</v>
      </c>
      <c r="C950" s="3">
        <f t="shared" ref="C950" si="1204">B950</f>
        <v>42925</v>
      </c>
      <c r="D950" s="2">
        <v>0.58333333333333337</v>
      </c>
      <c r="E950">
        <f t="shared" si="1141"/>
        <v>25</v>
      </c>
      <c r="F950">
        <f>VLOOKUP(B950,[3]Summary!$B$3:$AF$15000,E950,FALSE)</f>
        <v>12.568411234375001</v>
      </c>
      <c r="G950">
        <f t="shared" si="1142"/>
        <v>20</v>
      </c>
      <c r="H950">
        <f>VLOOKUP(B950,[3]Summary!$B$3:$AF$15000,G950,FALSE)</f>
        <v>414955</v>
      </c>
      <c r="I950">
        <f t="shared" si="1143"/>
        <v>30</v>
      </c>
      <c r="J950">
        <f>VLOOKUP(B950,[3]Summary!$B$3:$AF$15000,I950,FALSE)</f>
        <v>71.182611198437499</v>
      </c>
      <c r="K950" s="5">
        <f>VLOOKUP(A950,'[1]Cluster Analysis'!$A:$I,4)</f>
        <v>0</v>
      </c>
      <c r="L950" s="5">
        <f>VLOOKUP(A950,'[1]Cluster Analysis'!$A:$I,5)</f>
        <v>0</v>
      </c>
      <c r="M950" s="5">
        <f>VLOOKUP(A950,'[1]Cluster Analysis'!$A:$I,6)</f>
        <v>0</v>
      </c>
      <c r="N950" s="5">
        <f>VLOOKUP(A950,'[1]Cluster Analysis'!$A:$I,7)</f>
        <v>0</v>
      </c>
      <c r="O950" s="5">
        <f>VLOOKUP(A950,'[1]Cluster Analysis'!$A:$I,8)</f>
        <v>0</v>
      </c>
      <c r="P950" s="5">
        <f>VLOOKUP(A950,'[1]Cluster Analysis'!$A:$I,9)</f>
        <v>0</v>
      </c>
      <c r="Q950">
        <f>VLOOKUP(A950,'[2]Incident Summary'!$A:$I,3,FALSE)</f>
        <v>1</v>
      </c>
      <c r="R950" s="5">
        <f>VLOOKUP(A950,'[2]Incident Summary'!$A:$I,2,FALSE)</f>
        <v>3.0190891200618353E-2</v>
      </c>
      <c r="S950">
        <f>VLOOKUP(A950,'[2]Incident Summary'!$A:$I,4,FALSE)</f>
        <v>1</v>
      </c>
      <c r="T950">
        <f>VLOOKUP(A950,'[2]Incident Summary'!$A:$I,7,FALSE)</f>
        <v>0</v>
      </c>
      <c r="U950" s="5">
        <f>VLOOKUP(A950,'[2]Incident Summary'!$A:$I,6,FALSE)</f>
        <v>0</v>
      </c>
      <c r="V950">
        <f>VLOOKUP(A950,'[2]Incident Summary'!$A:$I,8,FALSE)</f>
        <v>0</v>
      </c>
      <c r="W950">
        <f t="shared" si="1139"/>
        <v>28</v>
      </c>
    </row>
    <row r="951" spans="1:23" x14ac:dyDescent="0.25">
      <c r="A951" s="1">
        <f t="shared" ref="A951:A954" si="1205">A950+TIME(5,0,0)</f>
        <v>42925.791666668047</v>
      </c>
      <c r="B951" s="3">
        <f t="shared" si="1137"/>
        <v>42925</v>
      </c>
      <c r="C951" s="3">
        <f t="shared" ref="C951" si="1206">B951</f>
        <v>42925</v>
      </c>
      <c r="D951" s="2">
        <v>0.79166666666666663</v>
      </c>
      <c r="E951">
        <f t="shared" si="1141"/>
        <v>26</v>
      </c>
      <c r="F951">
        <f>VLOOKUP(B951,[3]Summary!$B$3:$AF$15000,E951,FALSE)</f>
        <v>5.9499144911249982</v>
      </c>
      <c r="G951">
        <f t="shared" si="1142"/>
        <v>21</v>
      </c>
      <c r="H951">
        <f>VLOOKUP(B951,[3]Summary!$B$3:$AF$15000,G951,FALSE)</f>
        <v>191948</v>
      </c>
      <c r="I951">
        <f t="shared" si="1143"/>
        <v>31</v>
      </c>
      <c r="J951">
        <f>VLOOKUP(B951,[3]Summary!$B$3:$AF$15000,I951,FALSE)</f>
        <v>70.270335860937493</v>
      </c>
      <c r="K951" s="5">
        <f>VLOOKUP(A951,'[1]Cluster Analysis'!$A:$I,4)</f>
        <v>0</v>
      </c>
      <c r="L951" s="5">
        <f>VLOOKUP(A951,'[1]Cluster Analysis'!$A:$I,5)</f>
        <v>0</v>
      </c>
      <c r="M951" s="5">
        <f>VLOOKUP(A951,'[1]Cluster Analysis'!$A:$I,6)</f>
        <v>0</v>
      </c>
      <c r="N951" s="5">
        <f>VLOOKUP(A951,'[1]Cluster Analysis'!$A:$I,7)</f>
        <v>0</v>
      </c>
      <c r="O951" s="5">
        <f>VLOOKUP(A951,'[1]Cluster Analysis'!$A:$I,8)</f>
        <v>0</v>
      </c>
      <c r="P951" s="5">
        <f>VLOOKUP(A951,'[1]Cluster Analysis'!$A:$I,9)</f>
        <v>0</v>
      </c>
      <c r="Q951">
        <f>VLOOKUP(A951,'[2]Incident Summary'!$A:$I,3,FALSE)</f>
        <v>0</v>
      </c>
      <c r="R951" s="5">
        <f>VLOOKUP(A951,'[2]Incident Summary'!$A:$I,2,FALSE)</f>
        <v>0</v>
      </c>
      <c r="S951">
        <f>VLOOKUP(A951,'[2]Incident Summary'!$A:$I,4,FALSE)</f>
        <v>0</v>
      </c>
      <c r="T951">
        <f>VLOOKUP(A951,'[2]Incident Summary'!$A:$I,7,FALSE)</f>
        <v>0</v>
      </c>
      <c r="U951" s="5">
        <f>VLOOKUP(A951,'[2]Incident Summary'!$A:$I,6,FALSE)</f>
        <v>0</v>
      </c>
      <c r="V951">
        <f>VLOOKUP(A951,'[2]Incident Summary'!$A:$I,8,FALSE)</f>
        <v>0</v>
      </c>
      <c r="W951">
        <f t="shared" si="1139"/>
        <v>28</v>
      </c>
    </row>
    <row r="952" spans="1:23" x14ac:dyDescent="0.25">
      <c r="A952" s="1">
        <f t="shared" si="1205"/>
        <v>42926.000000001382</v>
      </c>
      <c r="B952" s="3">
        <f t="shared" si="1137"/>
        <v>42926</v>
      </c>
      <c r="C952" s="3">
        <f t="shared" ref="C952" si="1207">B952</f>
        <v>42926</v>
      </c>
      <c r="D952" s="2">
        <v>0</v>
      </c>
      <c r="E952">
        <f t="shared" si="1141"/>
        <v>22</v>
      </c>
      <c r="F952">
        <f>VLOOKUP(B952,[3]Summary!$B$3:$AF$15000,E952,FALSE)</f>
        <v>1.5520365094999995</v>
      </c>
      <c r="G952">
        <f t="shared" si="1142"/>
        <v>17</v>
      </c>
      <c r="H952">
        <f>VLOOKUP(B952,[3]Summary!$B$3:$AF$15000,G952,FALSE)</f>
        <v>43650</v>
      </c>
      <c r="I952">
        <f t="shared" si="1143"/>
        <v>27</v>
      </c>
      <c r="J952">
        <f>VLOOKUP(B952,[3]Summary!$B$3:$AF$15000,I952,FALSE)</f>
        <v>66.046933714062504</v>
      </c>
      <c r="K952" s="5">
        <f>VLOOKUP(A952,'[1]Cluster Analysis'!$A:$I,4)</f>
        <v>0</v>
      </c>
      <c r="L952" s="5">
        <f>VLOOKUP(A952,'[1]Cluster Analysis'!$A:$I,5)</f>
        <v>0</v>
      </c>
      <c r="M952" s="5">
        <f>VLOOKUP(A952,'[1]Cluster Analysis'!$A:$I,6)</f>
        <v>0</v>
      </c>
      <c r="N952" s="5">
        <f>VLOOKUP(A952,'[1]Cluster Analysis'!$A:$I,7)</f>
        <v>1.3888888861401938E-3</v>
      </c>
      <c r="O952" s="5">
        <f>VLOOKUP(A952,'[1]Cluster Analysis'!$A:$I,8)</f>
        <v>0</v>
      </c>
      <c r="P952" s="5">
        <f>VLOOKUP(A952,'[1]Cluster Analysis'!$A:$I,9)</f>
        <v>1.1805555557657499E-2</v>
      </c>
      <c r="Q952">
        <f>VLOOKUP(A952,'[2]Incident Summary'!$A:$I,3,FALSE)</f>
        <v>0</v>
      </c>
      <c r="R952" s="5">
        <f>VLOOKUP(A952,'[2]Incident Summary'!$A:$I,2,FALSE)</f>
        <v>0</v>
      </c>
      <c r="S952">
        <f>VLOOKUP(A952,'[2]Incident Summary'!$A:$I,4,FALSE)</f>
        <v>0</v>
      </c>
      <c r="T952">
        <f>VLOOKUP(A952,'[2]Incident Summary'!$A:$I,7,FALSE)</f>
        <v>0</v>
      </c>
      <c r="U952" s="5">
        <f>VLOOKUP(A952,'[2]Incident Summary'!$A:$I,6,FALSE)</f>
        <v>0</v>
      </c>
      <c r="V952">
        <f>VLOOKUP(A952,'[2]Incident Summary'!$A:$I,8,FALSE)</f>
        <v>0</v>
      </c>
      <c r="W952">
        <f t="shared" si="1139"/>
        <v>28</v>
      </c>
    </row>
    <row r="953" spans="1:23" x14ac:dyDescent="0.25">
      <c r="A953" s="1">
        <f t="shared" si="1205"/>
        <v>42926.208333334718</v>
      </c>
      <c r="B953" s="3">
        <f t="shared" si="1137"/>
        <v>42926</v>
      </c>
      <c r="C953" s="3">
        <f t="shared" ref="C953" si="1208">B953</f>
        <v>42926</v>
      </c>
      <c r="D953" s="2">
        <v>0.20833333333333334</v>
      </c>
      <c r="E953">
        <f t="shared" si="1141"/>
        <v>23</v>
      </c>
      <c r="F953">
        <f>VLOOKUP(B953,[3]Summary!$B$3:$AF$15000,E953,FALSE)</f>
        <v>19.542368561046882</v>
      </c>
      <c r="G953">
        <f t="shared" si="1142"/>
        <v>18</v>
      </c>
      <c r="H953">
        <f>VLOOKUP(B953,[3]Summary!$B$3:$AF$15000,G953,FALSE)</f>
        <v>480974</v>
      </c>
      <c r="I953">
        <f t="shared" si="1143"/>
        <v>28</v>
      </c>
      <c r="J953">
        <f>VLOOKUP(B953,[3]Summary!$B$3:$AF$15000,I953,FALSE)</f>
        <v>63.100795548437496</v>
      </c>
      <c r="K953" s="5">
        <f>VLOOKUP(A953,'[1]Cluster Analysis'!$A:$I,4)</f>
        <v>0</v>
      </c>
      <c r="L953" s="5">
        <f>VLOOKUP(A953,'[1]Cluster Analysis'!$A:$I,5)</f>
        <v>0</v>
      </c>
      <c r="M953" s="5">
        <f>VLOOKUP(A953,'[1]Cluster Analysis'!$A:$I,6)</f>
        <v>0</v>
      </c>
      <c r="N953" s="5">
        <f>VLOOKUP(A953,'[1]Cluster Analysis'!$A:$I,7)</f>
        <v>1.2499999997089617E-2</v>
      </c>
      <c r="O953" s="5">
        <f>VLOOKUP(A953,'[1]Cluster Analysis'!$A:$I,8)</f>
        <v>0</v>
      </c>
      <c r="P953" s="5">
        <f>VLOOKUP(A953,'[1]Cluster Analysis'!$A:$I,9)</f>
        <v>0</v>
      </c>
      <c r="Q953">
        <f>VLOOKUP(A953,'[2]Incident Summary'!$A:$I,3,FALSE)</f>
        <v>6</v>
      </c>
      <c r="R953" s="5">
        <f>VLOOKUP(A953,'[2]Incident Summary'!$A:$I,2,FALSE)</f>
        <v>7.4143287041806616E-2</v>
      </c>
      <c r="S953">
        <f>VLOOKUP(A953,'[2]Incident Summary'!$A:$I,4,FALSE)</f>
        <v>7</v>
      </c>
      <c r="T953">
        <f>VLOOKUP(A953,'[2]Incident Summary'!$A:$I,7,FALSE)</f>
        <v>0</v>
      </c>
      <c r="U953" s="5">
        <f>VLOOKUP(A953,'[2]Incident Summary'!$A:$I,6,FALSE)</f>
        <v>0</v>
      </c>
      <c r="V953">
        <f>VLOOKUP(A953,'[2]Incident Summary'!$A:$I,8,FALSE)</f>
        <v>0</v>
      </c>
      <c r="W953">
        <f t="shared" si="1139"/>
        <v>28</v>
      </c>
    </row>
    <row r="954" spans="1:23" x14ac:dyDescent="0.25">
      <c r="A954" s="1">
        <f t="shared" si="1205"/>
        <v>42926.416666668054</v>
      </c>
      <c r="B954" s="3">
        <f t="shared" si="1137"/>
        <v>42926</v>
      </c>
      <c r="C954" s="3">
        <f t="shared" ref="C954" si="1209">B954</f>
        <v>42926</v>
      </c>
      <c r="D954" s="2">
        <v>0.41666666666666669</v>
      </c>
      <c r="E954">
        <f t="shared" si="1141"/>
        <v>24</v>
      </c>
      <c r="F954">
        <f>VLOOKUP(B954,[3]Summary!$B$3:$AF$15000,E954,FALSE)</f>
        <v>15.700317189648434</v>
      </c>
      <c r="G954">
        <f t="shared" si="1142"/>
        <v>19</v>
      </c>
      <c r="H954">
        <f>VLOOKUP(B954,[3]Summary!$B$3:$AF$15000,G954,FALSE)</f>
        <v>352392</v>
      </c>
      <c r="I954">
        <f t="shared" si="1143"/>
        <v>29</v>
      </c>
      <c r="J954">
        <f>VLOOKUP(B954,[3]Summary!$B$3:$AF$15000,I954,FALSE)</f>
        <v>63.664257595703134</v>
      </c>
      <c r="K954" s="5">
        <f>VLOOKUP(A954,'[1]Cluster Analysis'!$A:$I,4)</f>
        <v>0</v>
      </c>
      <c r="L954" s="5">
        <f>VLOOKUP(A954,'[1]Cluster Analysis'!$A:$I,5)</f>
        <v>0</v>
      </c>
      <c r="M954" s="5">
        <f>VLOOKUP(A954,'[1]Cluster Analysis'!$A:$I,6)</f>
        <v>0</v>
      </c>
      <c r="N954" s="5">
        <f>VLOOKUP(A954,'[1]Cluster Analysis'!$A:$I,7)</f>
        <v>0</v>
      </c>
      <c r="O954" s="5">
        <f>VLOOKUP(A954,'[1]Cluster Analysis'!$A:$I,8)</f>
        <v>0</v>
      </c>
      <c r="P954" s="5">
        <f>VLOOKUP(A954,'[1]Cluster Analysis'!$A:$I,9)</f>
        <v>0</v>
      </c>
      <c r="Q954">
        <f>VLOOKUP(A954,'[2]Incident Summary'!$A:$I,3,FALSE)</f>
        <v>4</v>
      </c>
      <c r="R954" s="5">
        <f>VLOOKUP(A954,'[2]Incident Summary'!$A:$I,2,FALSE)</f>
        <v>6.1378113416139968E-2</v>
      </c>
      <c r="S954">
        <f>VLOOKUP(A954,'[2]Incident Summary'!$A:$I,4,FALSE)</f>
        <v>5.5</v>
      </c>
      <c r="T954">
        <f>VLOOKUP(A954,'[2]Incident Summary'!$A:$I,7,FALSE)</f>
        <v>0</v>
      </c>
      <c r="U954" s="5">
        <f>VLOOKUP(A954,'[2]Incident Summary'!$A:$I,6,FALSE)</f>
        <v>0</v>
      </c>
      <c r="V954">
        <f>VLOOKUP(A954,'[2]Incident Summary'!$A:$I,8,FALSE)</f>
        <v>0</v>
      </c>
      <c r="W954">
        <f t="shared" si="1139"/>
        <v>28</v>
      </c>
    </row>
    <row r="955" spans="1:23" x14ac:dyDescent="0.25">
      <c r="A955" s="1">
        <f t="shared" si="1161"/>
        <v>42926.583333334718</v>
      </c>
      <c r="B955" s="3">
        <f t="shared" si="1137"/>
        <v>42926</v>
      </c>
      <c r="C955" s="3">
        <f t="shared" ref="C955" si="1210">B955</f>
        <v>42926</v>
      </c>
      <c r="D955" s="2">
        <v>0.58333333333333337</v>
      </c>
      <c r="E955">
        <f t="shared" si="1141"/>
        <v>25</v>
      </c>
      <c r="F955">
        <f>VLOOKUP(B955,[3]Summary!$B$3:$AF$15000,E955,FALSE)</f>
        <v>24.42482867171875</v>
      </c>
      <c r="G955">
        <f t="shared" si="1142"/>
        <v>20</v>
      </c>
      <c r="H955">
        <f>VLOOKUP(B955,[3]Summary!$B$3:$AF$15000,G955,FALSE)</f>
        <v>536050</v>
      </c>
      <c r="I955">
        <f t="shared" si="1143"/>
        <v>30</v>
      </c>
      <c r="J955">
        <f>VLOOKUP(B955,[3]Summary!$B$3:$AF$15000,I955,FALSE)</f>
        <v>59.961576056562485</v>
      </c>
      <c r="K955" s="5">
        <f>VLOOKUP(A955,'[1]Cluster Analysis'!$A:$I,4)</f>
        <v>0</v>
      </c>
      <c r="L955" s="5">
        <f>VLOOKUP(A955,'[1]Cluster Analysis'!$A:$I,5)</f>
        <v>0</v>
      </c>
      <c r="M955" s="5">
        <f>VLOOKUP(A955,'[1]Cluster Analysis'!$A:$I,6)</f>
        <v>0</v>
      </c>
      <c r="N955" s="5">
        <f>VLOOKUP(A955,'[1]Cluster Analysis'!$A:$I,7)</f>
        <v>0</v>
      </c>
      <c r="O955" s="5">
        <f>VLOOKUP(A955,'[1]Cluster Analysis'!$A:$I,8)</f>
        <v>0</v>
      </c>
      <c r="P955" s="5">
        <f>VLOOKUP(A955,'[1]Cluster Analysis'!$A:$I,9)</f>
        <v>0</v>
      </c>
      <c r="Q955">
        <f>VLOOKUP(A955,'[2]Incident Summary'!$A:$I,3,FALSE)</f>
        <v>6</v>
      </c>
      <c r="R955" s="5">
        <f>VLOOKUP(A955,'[2]Incident Summary'!$A:$I,2,FALSE)</f>
        <v>0.20027760416996898</v>
      </c>
      <c r="S955">
        <f>VLOOKUP(A955,'[2]Incident Summary'!$A:$I,4,FALSE)</f>
        <v>7</v>
      </c>
      <c r="T955">
        <f>VLOOKUP(A955,'[2]Incident Summary'!$A:$I,7,FALSE)</f>
        <v>0</v>
      </c>
      <c r="U955" s="5">
        <f>VLOOKUP(A955,'[2]Incident Summary'!$A:$I,6,FALSE)</f>
        <v>0</v>
      </c>
      <c r="V955">
        <f>VLOOKUP(A955,'[2]Incident Summary'!$A:$I,8,FALSE)</f>
        <v>0</v>
      </c>
      <c r="W955">
        <f t="shared" si="1139"/>
        <v>28</v>
      </c>
    </row>
    <row r="956" spans="1:23" x14ac:dyDescent="0.25">
      <c r="A956" s="1">
        <f t="shared" ref="A956:A959" si="1211">A955+TIME(5,0,0)</f>
        <v>42926.791666668054</v>
      </c>
      <c r="B956" s="3">
        <f t="shared" si="1137"/>
        <v>42926</v>
      </c>
      <c r="C956" s="3">
        <f t="shared" ref="C956" si="1212">B956</f>
        <v>42926</v>
      </c>
      <c r="D956" s="2">
        <v>0.79166666666666663</v>
      </c>
      <c r="E956">
        <f t="shared" si="1141"/>
        <v>26</v>
      </c>
      <c r="F956">
        <f>VLOOKUP(B956,[3]Summary!$B$3:$AF$15000,E956,FALSE)</f>
        <v>6.9552125799531259</v>
      </c>
      <c r="G956">
        <f t="shared" si="1142"/>
        <v>21</v>
      </c>
      <c r="H956">
        <f>VLOOKUP(B956,[3]Summary!$B$3:$AF$15000,G956,FALSE)</f>
        <v>216511</v>
      </c>
      <c r="I956">
        <f t="shared" si="1143"/>
        <v>31</v>
      </c>
      <c r="J956">
        <f>VLOOKUP(B956,[3]Summary!$B$3:$AF$15000,I956,FALSE)</f>
        <v>69.35431205937499</v>
      </c>
      <c r="K956" s="5">
        <f>VLOOKUP(A956,'[1]Cluster Analysis'!$A:$I,4)</f>
        <v>0</v>
      </c>
      <c r="L956" s="5">
        <f>VLOOKUP(A956,'[1]Cluster Analysis'!$A:$I,5)</f>
        <v>0</v>
      </c>
      <c r="M956" s="5">
        <f>VLOOKUP(A956,'[1]Cluster Analysis'!$A:$I,6)</f>
        <v>0</v>
      </c>
      <c r="N956" s="5">
        <f>VLOOKUP(A956,'[1]Cluster Analysis'!$A:$I,7)</f>
        <v>0</v>
      </c>
      <c r="O956" s="5">
        <f>VLOOKUP(A956,'[1]Cluster Analysis'!$A:$I,8)</f>
        <v>0</v>
      </c>
      <c r="P956" s="5">
        <f>VLOOKUP(A956,'[1]Cluster Analysis'!$A:$I,9)</f>
        <v>0</v>
      </c>
      <c r="Q956">
        <f>VLOOKUP(A956,'[2]Incident Summary'!$A:$I,3,FALSE)</f>
        <v>0</v>
      </c>
      <c r="R956" s="5">
        <f>VLOOKUP(A956,'[2]Incident Summary'!$A:$I,2,FALSE)</f>
        <v>0</v>
      </c>
      <c r="S956">
        <f>VLOOKUP(A956,'[2]Incident Summary'!$A:$I,4,FALSE)</f>
        <v>0</v>
      </c>
      <c r="T956">
        <f>VLOOKUP(A956,'[2]Incident Summary'!$A:$I,7,FALSE)</f>
        <v>0</v>
      </c>
      <c r="U956" s="5">
        <f>VLOOKUP(A956,'[2]Incident Summary'!$A:$I,6,FALSE)</f>
        <v>0</v>
      </c>
      <c r="V956">
        <f>VLOOKUP(A956,'[2]Incident Summary'!$A:$I,8,FALSE)</f>
        <v>0</v>
      </c>
      <c r="W956">
        <f t="shared" si="1139"/>
        <v>28</v>
      </c>
    </row>
    <row r="957" spans="1:23" x14ac:dyDescent="0.25">
      <c r="A957" s="1">
        <f t="shared" si="1211"/>
        <v>42927.00000000139</v>
      </c>
      <c r="B957" s="3">
        <f t="shared" si="1137"/>
        <v>42927</v>
      </c>
      <c r="C957" s="3">
        <f t="shared" ref="C957" si="1213">B957</f>
        <v>42927</v>
      </c>
      <c r="D957" s="2">
        <v>0</v>
      </c>
      <c r="E957">
        <f t="shared" si="1141"/>
        <v>22</v>
      </c>
      <c r="F957">
        <f>VLOOKUP(B957,[3]Summary!$B$3:$AF$15000,E957,FALSE)</f>
        <v>1.7951289260625001</v>
      </c>
      <c r="G957">
        <f t="shared" si="1142"/>
        <v>17</v>
      </c>
      <c r="H957">
        <f>VLOOKUP(B957,[3]Summary!$B$3:$AF$15000,G957,FALSE)</f>
        <v>48496</v>
      </c>
      <c r="I957">
        <f t="shared" si="1143"/>
        <v>27</v>
      </c>
      <c r="J957">
        <f>VLOOKUP(B957,[3]Summary!$B$3:$AF$15000,I957,FALSE)</f>
        <v>65.431001973437503</v>
      </c>
      <c r="K957" s="5">
        <f>VLOOKUP(A957,'[1]Cluster Analysis'!$A:$I,4)</f>
        <v>0</v>
      </c>
      <c r="L957" s="5">
        <f>VLOOKUP(A957,'[1]Cluster Analysis'!$A:$I,5)</f>
        <v>0</v>
      </c>
      <c r="M957" s="5">
        <f>VLOOKUP(A957,'[1]Cluster Analysis'!$A:$I,6)</f>
        <v>0</v>
      </c>
      <c r="N957" s="5">
        <f>VLOOKUP(A957,'[1]Cluster Analysis'!$A:$I,7)</f>
        <v>0</v>
      </c>
      <c r="O957" s="5">
        <f>VLOOKUP(A957,'[1]Cluster Analysis'!$A:$I,8)</f>
        <v>0</v>
      </c>
      <c r="P957" s="5">
        <f>VLOOKUP(A957,'[1]Cluster Analysis'!$A:$I,9)</f>
        <v>0</v>
      </c>
      <c r="Q957">
        <f>VLOOKUP(A957,'[2]Incident Summary'!$A:$I,3,FALSE)</f>
        <v>0</v>
      </c>
      <c r="R957" s="5">
        <f>VLOOKUP(A957,'[2]Incident Summary'!$A:$I,2,FALSE)</f>
        <v>0</v>
      </c>
      <c r="S957">
        <f>VLOOKUP(A957,'[2]Incident Summary'!$A:$I,4,FALSE)</f>
        <v>0</v>
      </c>
      <c r="T957">
        <f>VLOOKUP(A957,'[2]Incident Summary'!$A:$I,7,FALSE)</f>
        <v>0</v>
      </c>
      <c r="U957" s="5">
        <f>VLOOKUP(A957,'[2]Incident Summary'!$A:$I,6,FALSE)</f>
        <v>0</v>
      </c>
      <c r="V957">
        <f>VLOOKUP(A957,'[2]Incident Summary'!$A:$I,8,FALSE)</f>
        <v>0</v>
      </c>
      <c r="W957">
        <f t="shared" si="1139"/>
        <v>28</v>
      </c>
    </row>
    <row r="958" spans="1:23" x14ac:dyDescent="0.25">
      <c r="A958" s="1">
        <f t="shared" si="1211"/>
        <v>42927.208333334725</v>
      </c>
      <c r="B958" s="3">
        <f t="shared" si="1137"/>
        <v>42927</v>
      </c>
      <c r="C958" s="3">
        <f t="shared" ref="C958" si="1214">B958</f>
        <v>42927</v>
      </c>
      <c r="D958" s="2">
        <v>0.20833333333333334</v>
      </c>
      <c r="E958">
        <f t="shared" si="1141"/>
        <v>23</v>
      </c>
      <c r="F958">
        <f>VLOOKUP(B958,[3]Summary!$B$3:$AF$15000,E958,FALSE)</f>
        <v>21.745077499812506</v>
      </c>
      <c r="G958">
        <f t="shared" si="1142"/>
        <v>18</v>
      </c>
      <c r="H958">
        <f>VLOOKUP(B958,[3]Summary!$B$3:$AF$15000,G958,FALSE)</f>
        <v>481401</v>
      </c>
      <c r="I958">
        <f t="shared" si="1143"/>
        <v>28</v>
      </c>
      <c r="J958">
        <f>VLOOKUP(B958,[3]Summary!$B$3:$AF$15000,I958,FALSE)</f>
        <v>61.454996753125002</v>
      </c>
      <c r="K958" s="5">
        <f>VLOOKUP(A958,'[1]Cluster Analysis'!$A:$I,4)</f>
        <v>0</v>
      </c>
      <c r="L958" s="5">
        <f>VLOOKUP(A958,'[1]Cluster Analysis'!$A:$I,5)</f>
        <v>0</v>
      </c>
      <c r="M958" s="5">
        <f>VLOOKUP(A958,'[1]Cluster Analysis'!$A:$I,6)</f>
        <v>0</v>
      </c>
      <c r="N958" s="5">
        <f>VLOOKUP(A958,'[1]Cluster Analysis'!$A:$I,7)</f>
        <v>0</v>
      </c>
      <c r="O958" s="5">
        <f>VLOOKUP(A958,'[1]Cluster Analysis'!$A:$I,8)</f>
        <v>0</v>
      </c>
      <c r="P958" s="5">
        <f>VLOOKUP(A958,'[1]Cluster Analysis'!$A:$I,9)</f>
        <v>0</v>
      </c>
      <c r="Q958">
        <f>VLOOKUP(A958,'[2]Incident Summary'!$A:$I,3,FALSE)</f>
        <v>3</v>
      </c>
      <c r="R958" s="5">
        <f>VLOOKUP(A958,'[2]Incident Summary'!$A:$I,2,FALSE)</f>
        <v>7.091812499857042E-2</v>
      </c>
      <c r="S958">
        <f>VLOOKUP(A958,'[2]Incident Summary'!$A:$I,4,FALSE)</f>
        <v>2.5</v>
      </c>
      <c r="T958">
        <f>VLOOKUP(A958,'[2]Incident Summary'!$A:$I,7,FALSE)</f>
        <v>0</v>
      </c>
      <c r="U958" s="5">
        <f>VLOOKUP(A958,'[2]Incident Summary'!$A:$I,6,FALSE)</f>
        <v>0</v>
      </c>
      <c r="V958">
        <f>VLOOKUP(A958,'[2]Incident Summary'!$A:$I,8,FALSE)</f>
        <v>0</v>
      </c>
      <c r="W958">
        <f t="shared" si="1139"/>
        <v>28</v>
      </c>
    </row>
    <row r="959" spans="1:23" x14ac:dyDescent="0.25">
      <c r="A959" s="1">
        <f t="shared" si="1211"/>
        <v>42927.416666668061</v>
      </c>
      <c r="B959" s="3">
        <f t="shared" si="1137"/>
        <v>42927</v>
      </c>
      <c r="C959" s="3">
        <f t="shared" ref="C959" si="1215">B959</f>
        <v>42927</v>
      </c>
      <c r="D959" s="2">
        <v>0.41666666666666669</v>
      </c>
      <c r="E959">
        <f t="shared" si="1141"/>
        <v>24</v>
      </c>
      <c r="F959">
        <f>VLOOKUP(B959,[3]Summary!$B$3:$AF$15000,E959,FALSE)</f>
        <v>16.038202374609376</v>
      </c>
      <c r="G959">
        <f t="shared" si="1142"/>
        <v>19</v>
      </c>
      <c r="H959">
        <f>VLOOKUP(B959,[3]Summary!$B$3:$AF$15000,G959,FALSE)</f>
        <v>360531</v>
      </c>
      <c r="I959">
        <f t="shared" si="1143"/>
        <v>29</v>
      </c>
      <c r="J959">
        <f>VLOOKUP(B959,[3]Summary!$B$3:$AF$15000,I959,FALSE)</f>
        <v>63.648589539062492</v>
      </c>
      <c r="K959" s="5">
        <f>VLOOKUP(A959,'[1]Cluster Analysis'!$A:$I,4)</f>
        <v>0</v>
      </c>
      <c r="L959" s="5">
        <f>VLOOKUP(A959,'[1]Cluster Analysis'!$A:$I,5)</f>
        <v>0</v>
      </c>
      <c r="M959" s="5">
        <f>VLOOKUP(A959,'[1]Cluster Analysis'!$A:$I,6)</f>
        <v>0</v>
      </c>
      <c r="N959" s="5">
        <f>VLOOKUP(A959,'[1]Cluster Analysis'!$A:$I,7)</f>
        <v>0</v>
      </c>
      <c r="O959" s="5">
        <f>VLOOKUP(A959,'[1]Cluster Analysis'!$A:$I,8)</f>
        <v>0</v>
      </c>
      <c r="P959" s="5">
        <f>VLOOKUP(A959,'[1]Cluster Analysis'!$A:$I,9)</f>
        <v>0</v>
      </c>
      <c r="Q959">
        <f>VLOOKUP(A959,'[2]Incident Summary'!$A:$I,3,FALSE)</f>
        <v>3</v>
      </c>
      <c r="R959" s="5">
        <f>VLOOKUP(A959,'[2]Incident Summary'!$A:$I,2,FALSE)</f>
        <v>2.6952696760417894E-2</v>
      </c>
      <c r="S959">
        <f>VLOOKUP(A959,'[2]Incident Summary'!$A:$I,4,FALSE)</f>
        <v>3</v>
      </c>
      <c r="T959">
        <f>VLOOKUP(A959,'[2]Incident Summary'!$A:$I,7,FALSE)</f>
        <v>0</v>
      </c>
      <c r="U959" s="5">
        <f>VLOOKUP(A959,'[2]Incident Summary'!$A:$I,6,FALSE)</f>
        <v>0</v>
      </c>
      <c r="V959">
        <f>VLOOKUP(A959,'[2]Incident Summary'!$A:$I,8,FALSE)</f>
        <v>0</v>
      </c>
      <c r="W959">
        <f t="shared" si="1139"/>
        <v>28</v>
      </c>
    </row>
    <row r="960" spans="1:23" x14ac:dyDescent="0.25">
      <c r="A960" s="1">
        <f t="shared" si="1161"/>
        <v>42927.583333334725</v>
      </c>
      <c r="B960" s="3">
        <f t="shared" si="1137"/>
        <v>42927</v>
      </c>
      <c r="C960" s="3">
        <f t="shared" ref="C960" si="1216">B960</f>
        <v>42927</v>
      </c>
      <c r="D960" s="2">
        <v>0.58333333333333337</v>
      </c>
      <c r="E960">
        <f t="shared" si="1141"/>
        <v>25</v>
      </c>
      <c r="F960">
        <f>VLOOKUP(B960,[3]Summary!$B$3:$AF$15000,E960,FALSE)</f>
        <v>27.823258143125003</v>
      </c>
      <c r="G960">
        <f t="shared" si="1142"/>
        <v>20</v>
      </c>
      <c r="H960">
        <f>VLOOKUP(B960,[3]Summary!$B$3:$AF$15000,G960,FALSE)</f>
        <v>541986</v>
      </c>
      <c r="I960">
        <f t="shared" si="1143"/>
        <v>30</v>
      </c>
      <c r="J960">
        <f>VLOOKUP(B960,[3]Summary!$B$3:$AF$15000,I960,FALSE)</f>
        <v>57.589589515468752</v>
      </c>
      <c r="K960" s="5">
        <f>VLOOKUP(A960,'[1]Cluster Analysis'!$A:$I,4)</f>
        <v>0</v>
      </c>
      <c r="L960" s="5">
        <f>VLOOKUP(A960,'[1]Cluster Analysis'!$A:$I,5)</f>
        <v>0</v>
      </c>
      <c r="M960" s="5">
        <f>VLOOKUP(A960,'[1]Cluster Analysis'!$A:$I,6)</f>
        <v>0</v>
      </c>
      <c r="N960" s="5">
        <f>VLOOKUP(A960,'[1]Cluster Analysis'!$A:$I,7)</f>
        <v>0</v>
      </c>
      <c r="O960" s="5">
        <f>VLOOKUP(A960,'[1]Cluster Analysis'!$A:$I,8)</f>
        <v>0</v>
      </c>
      <c r="P960" s="5">
        <f>VLOOKUP(A960,'[1]Cluster Analysis'!$A:$I,9)</f>
        <v>0</v>
      </c>
      <c r="Q960">
        <f>VLOOKUP(A960,'[2]Incident Summary'!$A:$I,3,FALSE)</f>
        <v>7</v>
      </c>
      <c r="R960" s="5">
        <f>VLOOKUP(A960,'[2]Incident Summary'!$A:$I,2,FALSE)</f>
        <v>0.15848218750033993</v>
      </c>
      <c r="S960">
        <f>VLOOKUP(A960,'[2]Incident Summary'!$A:$I,4,FALSE)</f>
        <v>8.5</v>
      </c>
      <c r="T960">
        <f>VLOOKUP(A960,'[2]Incident Summary'!$A:$I,7,FALSE)</f>
        <v>0</v>
      </c>
      <c r="U960" s="5">
        <f>VLOOKUP(A960,'[2]Incident Summary'!$A:$I,6,FALSE)</f>
        <v>0</v>
      </c>
      <c r="V960">
        <f>VLOOKUP(A960,'[2]Incident Summary'!$A:$I,8,FALSE)</f>
        <v>0</v>
      </c>
      <c r="W960">
        <f t="shared" si="1139"/>
        <v>28</v>
      </c>
    </row>
    <row r="961" spans="1:23" x14ac:dyDescent="0.25">
      <c r="A961" s="1">
        <f t="shared" ref="A961:A964" si="1217">A960+TIME(5,0,0)</f>
        <v>42927.791666668061</v>
      </c>
      <c r="B961" s="3">
        <f t="shared" si="1137"/>
        <v>42927</v>
      </c>
      <c r="C961" s="3">
        <f t="shared" ref="C961" si="1218">B961</f>
        <v>42927</v>
      </c>
      <c r="D961" s="2">
        <v>0.79166666666666663</v>
      </c>
      <c r="E961">
        <f t="shared" si="1141"/>
        <v>26</v>
      </c>
      <c r="F961">
        <f>VLOOKUP(B961,[3]Summary!$B$3:$AF$15000,E961,FALSE)</f>
        <v>7.3580527186562499</v>
      </c>
      <c r="G961">
        <f t="shared" si="1142"/>
        <v>21</v>
      </c>
      <c r="H961">
        <f>VLOOKUP(B961,[3]Summary!$B$3:$AF$15000,G961,FALSE)</f>
        <v>229132</v>
      </c>
      <c r="I961">
        <f t="shared" si="1143"/>
        <v>31</v>
      </c>
      <c r="J961">
        <f>VLOOKUP(B961,[3]Summary!$B$3:$AF$15000,I961,FALSE)</f>
        <v>69.112917235937488</v>
      </c>
      <c r="K961" s="5">
        <f>VLOOKUP(A961,'[1]Cluster Analysis'!$A:$I,4)</f>
        <v>0</v>
      </c>
      <c r="L961" s="5">
        <f>VLOOKUP(A961,'[1]Cluster Analysis'!$A:$I,5)</f>
        <v>0</v>
      </c>
      <c r="M961" s="5">
        <f>VLOOKUP(A961,'[1]Cluster Analysis'!$A:$I,6)</f>
        <v>0</v>
      </c>
      <c r="N961" s="5">
        <f>VLOOKUP(A961,'[1]Cluster Analysis'!$A:$I,7)</f>
        <v>0</v>
      </c>
      <c r="O961" s="5">
        <f>VLOOKUP(A961,'[1]Cluster Analysis'!$A:$I,8)</f>
        <v>0</v>
      </c>
      <c r="P961" s="5">
        <f>VLOOKUP(A961,'[1]Cluster Analysis'!$A:$I,9)</f>
        <v>0</v>
      </c>
      <c r="Q961">
        <f>VLOOKUP(A961,'[2]Incident Summary'!$A:$I,3,FALSE)</f>
        <v>0</v>
      </c>
      <c r="R961" s="5">
        <f>VLOOKUP(A961,'[2]Incident Summary'!$A:$I,2,FALSE)</f>
        <v>0</v>
      </c>
      <c r="S961">
        <f>VLOOKUP(A961,'[2]Incident Summary'!$A:$I,4,FALSE)</f>
        <v>0</v>
      </c>
      <c r="T961">
        <f>VLOOKUP(A961,'[2]Incident Summary'!$A:$I,7,FALSE)</f>
        <v>0</v>
      </c>
      <c r="U961" s="5">
        <f>VLOOKUP(A961,'[2]Incident Summary'!$A:$I,6,FALSE)</f>
        <v>0</v>
      </c>
      <c r="V961">
        <f>VLOOKUP(A961,'[2]Incident Summary'!$A:$I,8,FALSE)</f>
        <v>0</v>
      </c>
      <c r="W961">
        <f t="shared" si="1139"/>
        <v>28</v>
      </c>
    </row>
    <row r="962" spans="1:23" x14ac:dyDescent="0.25">
      <c r="A962" s="1">
        <f t="shared" si="1217"/>
        <v>42928.000000001397</v>
      </c>
      <c r="B962" s="3">
        <f t="shared" si="1137"/>
        <v>42928</v>
      </c>
      <c r="C962" s="3">
        <f t="shared" ref="C962" si="1219">B962</f>
        <v>42928</v>
      </c>
      <c r="D962" s="2">
        <v>0</v>
      </c>
      <c r="E962">
        <f t="shared" si="1141"/>
        <v>22</v>
      </c>
      <c r="F962">
        <f>VLOOKUP(B962,[3]Summary!$B$3:$AF$15000,E962,FALSE)</f>
        <v>1.8218269039218753</v>
      </c>
      <c r="G962">
        <f t="shared" si="1142"/>
        <v>17</v>
      </c>
      <c r="H962">
        <f>VLOOKUP(B962,[3]Summary!$B$3:$AF$15000,G962,FALSE)</f>
        <v>49032</v>
      </c>
      <c r="I962">
        <f t="shared" si="1143"/>
        <v>27</v>
      </c>
      <c r="J962">
        <f>VLOOKUP(B962,[3]Summary!$B$3:$AF$15000,I962,FALSE)</f>
        <v>68.399200295312511</v>
      </c>
      <c r="K962" s="5">
        <f>VLOOKUP(A962,'[1]Cluster Analysis'!$A:$I,4)</f>
        <v>0</v>
      </c>
      <c r="L962" s="5">
        <f>VLOOKUP(A962,'[1]Cluster Analysis'!$A:$I,5)</f>
        <v>0</v>
      </c>
      <c r="M962" s="5">
        <f>VLOOKUP(A962,'[1]Cluster Analysis'!$A:$I,6)</f>
        <v>0</v>
      </c>
      <c r="N962" s="5">
        <f>VLOOKUP(A962,'[1]Cluster Analysis'!$A:$I,7)</f>
        <v>0</v>
      </c>
      <c r="O962" s="5">
        <f>VLOOKUP(A962,'[1]Cluster Analysis'!$A:$I,8)</f>
        <v>0</v>
      </c>
      <c r="P962" s="5">
        <f>VLOOKUP(A962,'[1]Cluster Analysis'!$A:$I,9)</f>
        <v>0</v>
      </c>
      <c r="Q962">
        <f>VLOOKUP(A962,'[2]Incident Summary'!$A:$I,3,FALSE)</f>
        <v>0</v>
      </c>
      <c r="R962" s="5">
        <f>VLOOKUP(A962,'[2]Incident Summary'!$A:$I,2,FALSE)</f>
        <v>0</v>
      </c>
      <c r="S962">
        <f>VLOOKUP(A962,'[2]Incident Summary'!$A:$I,4,FALSE)</f>
        <v>0</v>
      </c>
      <c r="T962">
        <f>VLOOKUP(A962,'[2]Incident Summary'!$A:$I,7,FALSE)</f>
        <v>0</v>
      </c>
      <c r="U962" s="5">
        <f>VLOOKUP(A962,'[2]Incident Summary'!$A:$I,6,FALSE)</f>
        <v>0</v>
      </c>
      <c r="V962">
        <f>VLOOKUP(A962,'[2]Incident Summary'!$A:$I,8,FALSE)</f>
        <v>0</v>
      </c>
      <c r="W962">
        <f t="shared" si="1139"/>
        <v>28</v>
      </c>
    </row>
    <row r="963" spans="1:23" x14ac:dyDescent="0.25">
      <c r="A963" s="1">
        <f t="shared" si="1217"/>
        <v>42928.208333334733</v>
      </c>
      <c r="B963" s="3">
        <f t="shared" ref="B963:B1026" si="1220">INT(A963+0.000001)</f>
        <v>42928</v>
      </c>
      <c r="C963" s="3">
        <f t="shared" ref="C963" si="1221">B963</f>
        <v>42928</v>
      </c>
      <c r="D963" s="2">
        <v>0.20833333333333334</v>
      </c>
      <c r="E963">
        <f t="shared" si="1141"/>
        <v>23</v>
      </c>
      <c r="F963">
        <f>VLOOKUP(B963,[3]Summary!$B$3:$AF$15000,E963,FALSE)</f>
        <v>20.370541087343756</v>
      </c>
      <c r="G963">
        <f t="shared" si="1142"/>
        <v>18</v>
      </c>
      <c r="H963">
        <f>VLOOKUP(B963,[3]Summary!$B$3:$AF$15000,G963,FALSE)</f>
        <v>483143</v>
      </c>
      <c r="I963">
        <f t="shared" si="1143"/>
        <v>28</v>
      </c>
      <c r="J963">
        <f>VLOOKUP(B963,[3]Summary!$B$3:$AF$15000,I963,FALSE)</f>
        <v>62.348587853906253</v>
      </c>
      <c r="K963" s="5">
        <f>VLOOKUP(A963,'[1]Cluster Analysis'!$A:$I,4)</f>
        <v>0</v>
      </c>
      <c r="L963" s="5">
        <f>VLOOKUP(A963,'[1]Cluster Analysis'!$A:$I,5)</f>
        <v>0</v>
      </c>
      <c r="M963" s="5">
        <f>VLOOKUP(A963,'[1]Cluster Analysis'!$A:$I,6)</f>
        <v>0</v>
      </c>
      <c r="N963" s="5">
        <f>VLOOKUP(A963,'[1]Cluster Analysis'!$A:$I,7)</f>
        <v>3.0555555553291924E-2</v>
      </c>
      <c r="O963" s="5">
        <f>VLOOKUP(A963,'[1]Cluster Analysis'!$A:$I,8)</f>
        <v>0</v>
      </c>
      <c r="P963" s="5">
        <f>VLOOKUP(A963,'[1]Cluster Analysis'!$A:$I,9)</f>
        <v>0</v>
      </c>
      <c r="Q963">
        <f>VLOOKUP(A963,'[2]Incident Summary'!$A:$I,3,FALSE)</f>
        <v>3</v>
      </c>
      <c r="R963" s="5">
        <f>VLOOKUP(A963,'[2]Incident Summary'!$A:$I,2,FALSE)</f>
        <v>4.6608425931481179E-2</v>
      </c>
      <c r="S963">
        <f>VLOOKUP(A963,'[2]Incident Summary'!$A:$I,4,FALSE)</f>
        <v>5</v>
      </c>
      <c r="T963">
        <f>VLOOKUP(A963,'[2]Incident Summary'!$A:$I,7,FALSE)</f>
        <v>1</v>
      </c>
      <c r="U963" s="5">
        <f>VLOOKUP(A963,'[2]Incident Summary'!$A:$I,6,FALSE)</f>
        <v>0.15234740740561392</v>
      </c>
      <c r="V963">
        <f>VLOOKUP(A963,'[2]Incident Summary'!$A:$I,8,FALSE)</f>
        <v>3</v>
      </c>
      <c r="W963">
        <f t="shared" ref="W963:W1026" si="1222">WEEKNUM(B963)</f>
        <v>28</v>
      </c>
    </row>
    <row r="964" spans="1:23" x14ac:dyDescent="0.25">
      <c r="A964" s="1">
        <f t="shared" si="1217"/>
        <v>42928.416666668069</v>
      </c>
      <c r="B964" s="3">
        <f t="shared" si="1220"/>
        <v>42928</v>
      </c>
      <c r="C964" s="3">
        <f t="shared" ref="C964" si="1223">B964</f>
        <v>42928</v>
      </c>
      <c r="D964" s="2">
        <v>0.41666666666666669</v>
      </c>
      <c r="E964">
        <f t="shared" ref="E964:E1027" si="1224">IF(E963=26,22,E963+1)</f>
        <v>24</v>
      </c>
      <c r="F964">
        <f>VLOOKUP(B964,[3]Summary!$B$3:$AF$15000,E964,FALSE)</f>
        <v>16.7818716546875</v>
      </c>
      <c r="G964">
        <f t="shared" ref="G964:G1027" si="1225">IF(G963=21,17,G963+1)</f>
        <v>19</v>
      </c>
      <c r="H964">
        <f>VLOOKUP(B964,[3]Summary!$B$3:$AF$15000,G964,FALSE)</f>
        <v>364277</v>
      </c>
      <c r="I964">
        <f t="shared" ref="I964:I1027" si="1226">IF(I963=31,27,I963+1)</f>
        <v>29</v>
      </c>
      <c r="J964">
        <f>VLOOKUP(B964,[3]Summary!$B$3:$AF$15000,I964,FALSE)</f>
        <v>62.872007974609375</v>
      </c>
      <c r="K964" s="5">
        <f>VLOOKUP(A964,'[1]Cluster Analysis'!$A:$I,4)</f>
        <v>0</v>
      </c>
      <c r="L964" s="5">
        <f>VLOOKUP(A964,'[1]Cluster Analysis'!$A:$I,5)</f>
        <v>0</v>
      </c>
      <c r="M964" s="5">
        <f>VLOOKUP(A964,'[1]Cluster Analysis'!$A:$I,6)</f>
        <v>0</v>
      </c>
      <c r="N964" s="5">
        <f>VLOOKUP(A964,'[1]Cluster Analysis'!$A:$I,7)</f>
        <v>0</v>
      </c>
      <c r="O964" s="5">
        <f>VLOOKUP(A964,'[1]Cluster Analysis'!$A:$I,8)</f>
        <v>0</v>
      </c>
      <c r="P964" s="5">
        <f>VLOOKUP(A964,'[1]Cluster Analysis'!$A:$I,9)</f>
        <v>0</v>
      </c>
      <c r="Q964">
        <f>VLOOKUP(A964,'[2]Incident Summary'!$A:$I,3,FALSE)</f>
        <v>6</v>
      </c>
      <c r="R964" s="5">
        <f>VLOOKUP(A964,'[2]Incident Summary'!$A:$I,2,FALSE)</f>
        <v>0.14537341435061535</v>
      </c>
      <c r="S964">
        <f>VLOOKUP(A964,'[2]Incident Summary'!$A:$I,4,FALSE)</f>
        <v>8</v>
      </c>
      <c r="T964">
        <f>VLOOKUP(A964,'[2]Incident Summary'!$A:$I,7,FALSE)</f>
        <v>0</v>
      </c>
      <c r="U964" s="5">
        <f>VLOOKUP(A964,'[2]Incident Summary'!$A:$I,6,FALSE)</f>
        <v>0</v>
      </c>
      <c r="V964">
        <f>VLOOKUP(A964,'[2]Incident Summary'!$A:$I,8,FALSE)</f>
        <v>0</v>
      </c>
      <c r="W964">
        <f t="shared" si="1222"/>
        <v>28</v>
      </c>
    </row>
    <row r="965" spans="1:23" x14ac:dyDescent="0.25">
      <c r="A965" s="1">
        <f t="shared" si="1161"/>
        <v>42928.583333334733</v>
      </c>
      <c r="B965" s="3">
        <f t="shared" si="1220"/>
        <v>42928</v>
      </c>
      <c r="C965" s="3">
        <f t="shared" ref="C965" si="1227">B965</f>
        <v>42928</v>
      </c>
      <c r="D965" s="2">
        <v>0.58333333333333337</v>
      </c>
      <c r="E965">
        <f t="shared" si="1224"/>
        <v>25</v>
      </c>
      <c r="F965">
        <f>VLOOKUP(B965,[3]Summary!$B$3:$AF$15000,E965,FALSE)</f>
        <v>27.176304084062497</v>
      </c>
      <c r="G965">
        <f t="shared" si="1225"/>
        <v>20</v>
      </c>
      <c r="H965">
        <f>VLOOKUP(B965,[3]Summary!$B$3:$AF$15000,G965,FALSE)</f>
        <v>538175</v>
      </c>
      <c r="I965">
        <f t="shared" si="1226"/>
        <v>30</v>
      </c>
      <c r="J965">
        <f>VLOOKUP(B965,[3]Summary!$B$3:$AF$15000,I965,FALSE)</f>
        <v>57.236868942187499</v>
      </c>
      <c r="K965" s="5">
        <f>VLOOKUP(A965,'[1]Cluster Analysis'!$A:$I,4)</f>
        <v>0</v>
      </c>
      <c r="L965" s="5">
        <f>VLOOKUP(A965,'[1]Cluster Analysis'!$A:$I,5)</f>
        <v>0</v>
      </c>
      <c r="M965" s="5">
        <f>VLOOKUP(A965,'[1]Cluster Analysis'!$A:$I,6)</f>
        <v>0</v>
      </c>
      <c r="N965" s="5">
        <f>VLOOKUP(A965,'[1]Cluster Analysis'!$A:$I,7)</f>
        <v>0</v>
      </c>
      <c r="O965" s="5">
        <f>VLOOKUP(A965,'[1]Cluster Analysis'!$A:$I,8)</f>
        <v>0</v>
      </c>
      <c r="P965" s="5">
        <f>VLOOKUP(A965,'[1]Cluster Analysis'!$A:$I,9)</f>
        <v>0</v>
      </c>
      <c r="Q965">
        <f>VLOOKUP(A965,'[2]Incident Summary'!$A:$I,3,FALSE)</f>
        <v>12</v>
      </c>
      <c r="R965" s="5">
        <f>VLOOKUP(A965,'[2]Incident Summary'!$A:$I,2,FALSE)</f>
        <v>0.35235534723324236</v>
      </c>
      <c r="S965">
        <f>VLOOKUP(A965,'[2]Incident Summary'!$A:$I,4,FALSE)</f>
        <v>14.5</v>
      </c>
      <c r="T965">
        <f>VLOOKUP(A965,'[2]Incident Summary'!$A:$I,7,FALSE)</f>
        <v>0</v>
      </c>
      <c r="U965" s="5">
        <f>VLOOKUP(A965,'[2]Incident Summary'!$A:$I,6,FALSE)</f>
        <v>0</v>
      </c>
      <c r="V965">
        <f>VLOOKUP(A965,'[2]Incident Summary'!$A:$I,8,FALSE)</f>
        <v>0</v>
      </c>
      <c r="W965">
        <f t="shared" si="1222"/>
        <v>28</v>
      </c>
    </row>
    <row r="966" spans="1:23" x14ac:dyDescent="0.25">
      <c r="A966" s="1">
        <f t="shared" ref="A966:A969" si="1228">A965+TIME(5,0,0)</f>
        <v>42928.791666668069</v>
      </c>
      <c r="B966" s="3">
        <f t="shared" si="1220"/>
        <v>42928</v>
      </c>
      <c r="C966" s="3">
        <f t="shared" ref="C966" si="1229">B966</f>
        <v>42928</v>
      </c>
      <c r="D966" s="2">
        <v>0.79166666666666663</v>
      </c>
      <c r="E966">
        <f t="shared" si="1224"/>
        <v>26</v>
      </c>
      <c r="F966">
        <f>VLOOKUP(B966,[3]Summary!$B$3:$AF$15000,E966,FALSE)</f>
        <v>8.114719872453124</v>
      </c>
      <c r="G966">
        <f t="shared" si="1225"/>
        <v>21</v>
      </c>
      <c r="H966">
        <f>VLOOKUP(B966,[3]Summary!$B$3:$AF$15000,G966,FALSE)</f>
        <v>239934</v>
      </c>
      <c r="I966">
        <f t="shared" si="1226"/>
        <v>31</v>
      </c>
      <c r="J966">
        <f>VLOOKUP(B966,[3]Summary!$B$3:$AF$15000,I966,FALSE)</f>
        <v>68.294041454687502</v>
      </c>
      <c r="K966" s="5">
        <f>VLOOKUP(A966,'[1]Cluster Analysis'!$A:$I,4)</f>
        <v>0</v>
      </c>
      <c r="L966" s="5">
        <f>VLOOKUP(A966,'[1]Cluster Analysis'!$A:$I,5)</f>
        <v>0</v>
      </c>
      <c r="M966" s="5">
        <f>VLOOKUP(A966,'[1]Cluster Analysis'!$A:$I,6)</f>
        <v>0</v>
      </c>
      <c r="N966" s="5">
        <f>VLOOKUP(A966,'[1]Cluster Analysis'!$A:$I,7)</f>
        <v>0</v>
      </c>
      <c r="O966" s="5">
        <f>VLOOKUP(A966,'[1]Cluster Analysis'!$A:$I,8)</f>
        <v>0</v>
      </c>
      <c r="P966" s="5">
        <f>VLOOKUP(A966,'[1]Cluster Analysis'!$A:$I,9)</f>
        <v>0</v>
      </c>
      <c r="Q966">
        <f>VLOOKUP(A966,'[2]Incident Summary'!$A:$I,3,FALSE)</f>
        <v>1</v>
      </c>
      <c r="R966" s="5">
        <f>VLOOKUP(A966,'[2]Incident Summary'!$A:$I,2,FALSE)</f>
        <v>5.8472407406952698E-2</v>
      </c>
      <c r="S966">
        <f>VLOOKUP(A966,'[2]Incident Summary'!$A:$I,4,FALSE)</f>
        <v>0.5</v>
      </c>
      <c r="T966">
        <f>VLOOKUP(A966,'[2]Incident Summary'!$A:$I,7,FALSE)</f>
        <v>0</v>
      </c>
      <c r="U966" s="5">
        <f>VLOOKUP(A966,'[2]Incident Summary'!$A:$I,6,FALSE)</f>
        <v>0</v>
      </c>
      <c r="V966">
        <f>VLOOKUP(A966,'[2]Incident Summary'!$A:$I,8,FALSE)</f>
        <v>0</v>
      </c>
      <c r="W966">
        <f t="shared" si="1222"/>
        <v>28</v>
      </c>
    </row>
    <row r="967" spans="1:23" x14ac:dyDescent="0.25">
      <c r="A967" s="1">
        <f t="shared" si="1228"/>
        <v>42929.000000001404</v>
      </c>
      <c r="B967" s="3">
        <f t="shared" si="1220"/>
        <v>42929</v>
      </c>
      <c r="C967" s="3">
        <f t="shared" ref="C967" si="1230">B967</f>
        <v>42929</v>
      </c>
      <c r="D967" s="2">
        <v>0</v>
      </c>
      <c r="E967">
        <f t="shared" si="1224"/>
        <v>22</v>
      </c>
      <c r="F967">
        <f>VLOOKUP(B967,[3]Summary!$B$3:$AF$15000,E967,FALSE)</f>
        <v>1.9367517270781245</v>
      </c>
      <c r="G967">
        <f t="shared" si="1225"/>
        <v>17</v>
      </c>
      <c r="H967">
        <f>VLOOKUP(B967,[3]Summary!$B$3:$AF$15000,G967,FALSE)</f>
        <v>51895</v>
      </c>
      <c r="I967">
        <f t="shared" si="1226"/>
        <v>27</v>
      </c>
      <c r="J967">
        <f>VLOOKUP(B967,[3]Summary!$B$3:$AF$15000,I967,FALSE)</f>
        <v>65.073151482812506</v>
      </c>
      <c r="K967" s="5">
        <f>VLOOKUP(A967,'[1]Cluster Analysis'!$A:$I,4)</f>
        <v>0</v>
      </c>
      <c r="L967" s="5">
        <f>VLOOKUP(A967,'[1]Cluster Analysis'!$A:$I,5)</f>
        <v>0</v>
      </c>
      <c r="M967" s="5">
        <f>VLOOKUP(A967,'[1]Cluster Analysis'!$A:$I,6)</f>
        <v>0</v>
      </c>
      <c r="N967" s="5">
        <f>VLOOKUP(A967,'[1]Cluster Analysis'!$A:$I,7)</f>
        <v>0</v>
      </c>
      <c r="O967" s="5">
        <f>VLOOKUP(A967,'[1]Cluster Analysis'!$A:$I,8)</f>
        <v>0</v>
      </c>
      <c r="P967" s="5">
        <f>VLOOKUP(A967,'[1]Cluster Analysis'!$A:$I,9)</f>
        <v>0</v>
      </c>
      <c r="Q967">
        <f>VLOOKUP(A967,'[2]Incident Summary'!$A:$I,3,FALSE)</f>
        <v>0</v>
      </c>
      <c r="R967" s="5">
        <f>VLOOKUP(A967,'[2]Incident Summary'!$A:$I,2,FALSE)</f>
        <v>0</v>
      </c>
      <c r="S967">
        <f>VLOOKUP(A967,'[2]Incident Summary'!$A:$I,4,FALSE)</f>
        <v>0</v>
      </c>
      <c r="T967">
        <f>VLOOKUP(A967,'[2]Incident Summary'!$A:$I,7,FALSE)</f>
        <v>0</v>
      </c>
      <c r="U967" s="5">
        <f>VLOOKUP(A967,'[2]Incident Summary'!$A:$I,6,FALSE)</f>
        <v>0</v>
      </c>
      <c r="V967">
        <f>VLOOKUP(A967,'[2]Incident Summary'!$A:$I,8,FALSE)</f>
        <v>0</v>
      </c>
      <c r="W967">
        <f t="shared" si="1222"/>
        <v>28</v>
      </c>
    </row>
    <row r="968" spans="1:23" x14ac:dyDescent="0.25">
      <c r="A968" s="1">
        <f t="shared" si="1228"/>
        <v>42929.20833333474</v>
      </c>
      <c r="B968" s="3">
        <f t="shared" si="1220"/>
        <v>42929</v>
      </c>
      <c r="C968" s="3">
        <f t="shared" ref="C968" si="1231">B968</f>
        <v>42929</v>
      </c>
      <c r="D968" s="2">
        <v>0.20833333333333334</v>
      </c>
      <c r="E968">
        <f t="shared" si="1224"/>
        <v>23</v>
      </c>
      <c r="F968">
        <f>VLOOKUP(B968,[3]Summary!$B$3:$AF$15000,E968,FALSE)</f>
        <v>19.957480366781251</v>
      </c>
      <c r="G968">
        <f t="shared" si="1225"/>
        <v>18</v>
      </c>
      <c r="H968">
        <f>VLOOKUP(B968,[3]Summary!$B$3:$AF$15000,G968,FALSE)</f>
        <v>487451</v>
      </c>
      <c r="I968">
        <f t="shared" si="1226"/>
        <v>28</v>
      </c>
      <c r="J968">
        <f>VLOOKUP(B968,[3]Summary!$B$3:$AF$15000,I968,FALSE)</f>
        <v>62.5819416625</v>
      </c>
      <c r="K968" s="5">
        <f>VLOOKUP(A968,'[1]Cluster Analysis'!$A:$I,4)</f>
        <v>0</v>
      </c>
      <c r="L968" s="5">
        <f>VLOOKUP(A968,'[1]Cluster Analysis'!$A:$I,5)</f>
        <v>0</v>
      </c>
      <c r="M968" s="5">
        <f>VLOOKUP(A968,'[1]Cluster Analysis'!$A:$I,6)</f>
        <v>0</v>
      </c>
      <c r="N968" s="5">
        <f>VLOOKUP(A968,'[1]Cluster Analysis'!$A:$I,7)</f>
        <v>0</v>
      </c>
      <c r="O968" s="5">
        <f>VLOOKUP(A968,'[1]Cluster Analysis'!$A:$I,8)</f>
        <v>0</v>
      </c>
      <c r="P968" s="5">
        <f>VLOOKUP(A968,'[1]Cluster Analysis'!$A:$I,9)</f>
        <v>0</v>
      </c>
      <c r="Q968">
        <f>VLOOKUP(A968,'[2]Incident Summary'!$A:$I,3,FALSE)</f>
        <v>2</v>
      </c>
      <c r="R968" s="5">
        <f>VLOOKUP(A968,'[2]Incident Summary'!$A:$I,2,FALSE)</f>
        <v>1.6749374990467913E-2</v>
      </c>
      <c r="S968">
        <f>VLOOKUP(A968,'[2]Incident Summary'!$A:$I,4,FALSE)</f>
        <v>2</v>
      </c>
      <c r="T968">
        <f>VLOOKUP(A968,'[2]Incident Summary'!$A:$I,7,FALSE)</f>
        <v>1</v>
      </c>
      <c r="U968" s="5">
        <f>VLOOKUP(A968,'[2]Incident Summary'!$A:$I,6,FALSE)</f>
        <v>5.3230497687764E-2</v>
      </c>
      <c r="V968">
        <f>VLOOKUP(A968,'[2]Incident Summary'!$A:$I,8,FALSE)</f>
        <v>3</v>
      </c>
      <c r="W968">
        <f t="shared" si="1222"/>
        <v>28</v>
      </c>
    </row>
    <row r="969" spans="1:23" x14ac:dyDescent="0.25">
      <c r="A969" s="1">
        <f t="shared" si="1228"/>
        <v>42929.416666668076</v>
      </c>
      <c r="B969" s="3">
        <f t="shared" si="1220"/>
        <v>42929</v>
      </c>
      <c r="C969" s="3">
        <f t="shared" ref="C969" si="1232">B969</f>
        <v>42929</v>
      </c>
      <c r="D969" s="2">
        <v>0.41666666666666669</v>
      </c>
      <c r="E969">
        <f t="shared" si="1224"/>
        <v>24</v>
      </c>
      <c r="F969">
        <f>VLOOKUP(B969,[3]Summary!$B$3:$AF$15000,E969,FALSE)</f>
        <v>17.610304292773439</v>
      </c>
      <c r="G969">
        <f t="shared" si="1225"/>
        <v>19</v>
      </c>
      <c r="H969">
        <f>VLOOKUP(B969,[3]Summary!$B$3:$AF$15000,G969,FALSE)</f>
        <v>375212</v>
      </c>
      <c r="I969">
        <f t="shared" si="1226"/>
        <v>29</v>
      </c>
      <c r="J969">
        <f>VLOOKUP(B969,[3]Summary!$B$3:$AF$15000,I969,FALSE)</f>
        <v>62.566341091796865</v>
      </c>
      <c r="K969" s="5">
        <f>VLOOKUP(A969,'[1]Cluster Analysis'!$A:$I,4)</f>
        <v>0</v>
      </c>
      <c r="L969" s="5">
        <f>VLOOKUP(A969,'[1]Cluster Analysis'!$A:$I,5)</f>
        <v>0</v>
      </c>
      <c r="M969" s="5">
        <f>VLOOKUP(A969,'[1]Cluster Analysis'!$A:$I,6)</f>
        <v>0</v>
      </c>
      <c r="N969" s="5">
        <f>VLOOKUP(A969,'[1]Cluster Analysis'!$A:$I,7)</f>
        <v>6.1805555553291924E-2</v>
      </c>
      <c r="O969" s="5">
        <f>VLOOKUP(A969,'[1]Cluster Analysis'!$A:$I,8)</f>
        <v>0</v>
      </c>
      <c r="P969" s="5">
        <f>VLOOKUP(A969,'[1]Cluster Analysis'!$A:$I,9)</f>
        <v>0</v>
      </c>
      <c r="Q969">
        <f>VLOOKUP(A969,'[2]Incident Summary'!$A:$I,3,FALSE)</f>
        <v>5</v>
      </c>
      <c r="R969" s="5">
        <f>VLOOKUP(A969,'[2]Incident Summary'!$A:$I,2,FALSE)</f>
        <v>0.14047718749498017</v>
      </c>
      <c r="S969">
        <f>VLOOKUP(A969,'[2]Incident Summary'!$A:$I,4,FALSE)</f>
        <v>5</v>
      </c>
      <c r="T969">
        <f>VLOOKUP(A969,'[2]Incident Summary'!$A:$I,7,FALSE)</f>
        <v>0</v>
      </c>
      <c r="U969" s="5">
        <f>VLOOKUP(A969,'[2]Incident Summary'!$A:$I,6,FALSE)</f>
        <v>0</v>
      </c>
      <c r="V969">
        <f>VLOOKUP(A969,'[2]Incident Summary'!$A:$I,8,FALSE)</f>
        <v>0</v>
      </c>
      <c r="W969">
        <f t="shared" si="1222"/>
        <v>28</v>
      </c>
    </row>
    <row r="970" spans="1:23" x14ac:dyDescent="0.25">
      <c r="A970" s="1">
        <f t="shared" si="1161"/>
        <v>42929.58333333474</v>
      </c>
      <c r="B970" s="3">
        <f t="shared" si="1220"/>
        <v>42929</v>
      </c>
      <c r="C970" s="3">
        <f t="shared" ref="C970" si="1233">B970</f>
        <v>42929</v>
      </c>
      <c r="D970" s="2">
        <v>0.58333333333333337</v>
      </c>
      <c r="E970">
        <f t="shared" si="1224"/>
        <v>25</v>
      </c>
      <c r="F970">
        <f>VLOOKUP(B970,[3]Summary!$B$3:$AF$15000,E970,FALSE)</f>
        <v>30.288150742656253</v>
      </c>
      <c r="G970">
        <f t="shared" si="1225"/>
        <v>20</v>
      </c>
      <c r="H970">
        <f>VLOOKUP(B970,[3]Summary!$B$3:$AF$15000,G970,FALSE)</f>
        <v>550737</v>
      </c>
      <c r="I970">
        <f t="shared" si="1226"/>
        <v>30</v>
      </c>
      <c r="J970">
        <f>VLOOKUP(B970,[3]Summary!$B$3:$AF$15000,I970,FALSE)</f>
        <v>55.263572691562509</v>
      </c>
      <c r="K970" s="5">
        <f>VLOOKUP(A970,'[1]Cluster Analysis'!$A:$I,4)</f>
        <v>0</v>
      </c>
      <c r="L970" s="5">
        <f>VLOOKUP(A970,'[1]Cluster Analysis'!$A:$I,5)</f>
        <v>0</v>
      </c>
      <c r="M970" s="5">
        <f>VLOOKUP(A970,'[1]Cluster Analysis'!$A:$I,6)</f>
        <v>0</v>
      </c>
      <c r="N970" s="5">
        <f>VLOOKUP(A970,'[1]Cluster Analysis'!$A:$I,7)</f>
        <v>0</v>
      </c>
      <c r="O970" s="5">
        <f>VLOOKUP(A970,'[1]Cluster Analysis'!$A:$I,8)</f>
        <v>0</v>
      </c>
      <c r="P970" s="5">
        <f>VLOOKUP(A970,'[1]Cluster Analysis'!$A:$I,9)</f>
        <v>0</v>
      </c>
      <c r="Q970">
        <f>VLOOKUP(A970,'[2]Incident Summary'!$A:$I,3,FALSE)</f>
        <v>15</v>
      </c>
      <c r="R970" s="5">
        <f>VLOOKUP(A970,'[2]Incident Summary'!$A:$I,2,FALSE)</f>
        <v>0.30453300925000804</v>
      </c>
      <c r="S970">
        <f>VLOOKUP(A970,'[2]Incident Summary'!$A:$I,4,FALSE)</f>
        <v>15</v>
      </c>
      <c r="T970">
        <f>VLOOKUP(A970,'[2]Incident Summary'!$A:$I,7,FALSE)</f>
        <v>0</v>
      </c>
      <c r="U970" s="5">
        <f>VLOOKUP(A970,'[2]Incident Summary'!$A:$I,6,FALSE)</f>
        <v>0</v>
      </c>
      <c r="V970">
        <f>VLOOKUP(A970,'[2]Incident Summary'!$A:$I,8,FALSE)</f>
        <v>0</v>
      </c>
      <c r="W970">
        <f t="shared" si="1222"/>
        <v>28</v>
      </c>
    </row>
    <row r="971" spans="1:23" x14ac:dyDescent="0.25">
      <c r="A971" s="1">
        <f t="shared" ref="A971:A974" si="1234">A970+TIME(5,0,0)</f>
        <v>42929.791666668076</v>
      </c>
      <c r="B971" s="3">
        <f t="shared" si="1220"/>
        <v>42929</v>
      </c>
      <c r="C971" s="3">
        <f t="shared" ref="C971" si="1235">B971</f>
        <v>42929</v>
      </c>
      <c r="D971" s="2">
        <v>0.79166666666666663</v>
      </c>
      <c r="E971">
        <f t="shared" si="1224"/>
        <v>26</v>
      </c>
      <c r="F971">
        <f>VLOOKUP(B971,[3]Summary!$B$3:$AF$15000,E971,FALSE)</f>
        <v>7.9115418730625002</v>
      </c>
      <c r="G971">
        <f t="shared" si="1225"/>
        <v>21</v>
      </c>
      <c r="H971">
        <f>VLOOKUP(B971,[3]Summary!$B$3:$AF$15000,G971,FALSE)</f>
        <v>249592</v>
      </c>
      <c r="I971">
        <f t="shared" si="1226"/>
        <v>31</v>
      </c>
      <c r="J971">
        <f>VLOOKUP(B971,[3]Summary!$B$3:$AF$15000,I971,FALSE)</f>
        <v>69.28943480312499</v>
      </c>
      <c r="K971" s="5">
        <f>VLOOKUP(A971,'[1]Cluster Analysis'!$A:$I,4)</f>
        <v>0</v>
      </c>
      <c r="L971" s="5">
        <f>VLOOKUP(A971,'[1]Cluster Analysis'!$A:$I,5)</f>
        <v>0</v>
      </c>
      <c r="M971" s="5">
        <f>VLOOKUP(A971,'[1]Cluster Analysis'!$A:$I,6)</f>
        <v>0</v>
      </c>
      <c r="N971" s="5">
        <f>VLOOKUP(A971,'[1]Cluster Analysis'!$A:$I,7)</f>
        <v>0</v>
      </c>
      <c r="O971" s="5">
        <f>VLOOKUP(A971,'[1]Cluster Analysis'!$A:$I,8)</f>
        <v>0</v>
      </c>
      <c r="P971" s="5">
        <f>VLOOKUP(A971,'[1]Cluster Analysis'!$A:$I,9)</f>
        <v>0</v>
      </c>
      <c r="Q971">
        <f>VLOOKUP(A971,'[2]Incident Summary'!$A:$I,3,FALSE)</f>
        <v>1</v>
      </c>
      <c r="R971" s="5">
        <f>VLOOKUP(A971,'[2]Incident Summary'!$A:$I,2,FALSE)</f>
        <v>5.1561342843342572E-4</v>
      </c>
      <c r="S971">
        <f>VLOOKUP(A971,'[2]Incident Summary'!$A:$I,4,FALSE)</f>
        <v>1</v>
      </c>
      <c r="T971">
        <f>VLOOKUP(A971,'[2]Incident Summary'!$A:$I,7,FALSE)</f>
        <v>0</v>
      </c>
      <c r="U971" s="5">
        <f>VLOOKUP(A971,'[2]Incident Summary'!$A:$I,6,FALSE)</f>
        <v>0</v>
      </c>
      <c r="V971">
        <f>VLOOKUP(A971,'[2]Incident Summary'!$A:$I,8,FALSE)</f>
        <v>0</v>
      </c>
      <c r="W971">
        <f t="shared" si="1222"/>
        <v>28</v>
      </c>
    </row>
    <row r="972" spans="1:23" x14ac:dyDescent="0.25">
      <c r="A972" s="1">
        <f t="shared" si="1234"/>
        <v>42930.000000001412</v>
      </c>
      <c r="B972" s="3">
        <f t="shared" si="1220"/>
        <v>42930</v>
      </c>
      <c r="C972" s="3">
        <f t="shared" ref="C972" si="1236">B972</f>
        <v>42930</v>
      </c>
      <c r="D972" s="2">
        <v>0</v>
      </c>
      <c r="E972">
        <f t="shared" si="1224"/>
        <v>22</v>
      </c>
      <c r="F972">
        <f>VLOOKUP(B972,[3]Summary!$B$3:$AF$15000,E972,FALSE)</f>
        <v>1.8969069176562494</v>
      </c>
      <c r="G972">
        <f t="shared" si="1225"/>
        <v>17</v>
      </c>
      <c r="H972">
        <f>VLOOKUP(B972,[3]Summary!$B$3:$AF$15000,G972,FALSE)</f>
        <v>51898</v>
      </c>
      <c r="I972">
        <f t="shared" si="1226"/>
        <v>27</v>
      </c>
      <c r="J972">
        <f>VLOOKUP(B972,[3]Summary!$B$3:$AF$15000,I972,FALSE)</f>
        <v>65.999247882812497</v>
      </c>
      <c r="K972" s="5">
        <f>VLOOKUP(A972,'[1]Cluster Analysis'!$A:$I,4)</f>
        <v>0</v>
      </c>
      <c r="L972" s="5">
        <f>VLOOKUP(A972,'[1]Cluster Analysis'!$A:$I,5)</f>
        <v>0</v>
      </c>
      <c r="M972" s="5">
        <f>VLOOKUP(A972,'[1]Cluster Analysis'!$A:$I,6)</f>
        <v>0</v>
      </c>
      <c r="N972" s="5">
        <f>VLOOKUP(A972,'[1]Cluster Analysis'!$A:$I,7)</f>
        <v>0</v>
      </c>
      <c r="O972" s="5">
        <f>VLOOKUP(A972,'[1]Cluster Analysis'!$A:$I,8)</f>
        <v>0</v>
      </c>
      <c r="P972" s="5">
        <f>VLOOKUP(A972,'[1]Cluster Analysis'!$A:$I,9)</f>
        <v>0</v>
      </c>
      <c r="Q972">
        <f>VLOOKUP(A972,'[2]Incident Summary'!$A:$I,3,FALSE)</f>
        <v>0</v>
      </c>
      <c r="R972" s="5">
        <f>VLOOKUP(A972,'[2]Incident Summary'!$A:$I,2,FALSE)</f>
        <v>0</v>
      </c>
      <c r="S972">
        <f>VLOOKUP(A972,'[2]Incident Summary'!$A:$I,4,FALSE)</f>
        <v>0</v>
      </c>
      <c r="T972">
        <f>VLOOKUP(A972,'[2]Incident Summary'!$A:$I,7,FALSE)</f>
        <v>0</v>
      </c>
      <c r="U972" s="5">
        <f>VLOOKUP(A972,'[2]Incident Summary'!$A:$I,6,FALSE)</f>
        <v>0</v>
      </c>
      <c r="V972">
        <f>VLOOKUP(A972,'[2]Incident Summary'!$A:$I,8,FALSE)</f>
        <v>0</v>
      </c>
      <c r="W972">
        <f t="shared" si="1222"/>
        <v>28</v>
      </c>
    </row>
    <row r="973" spans="1:23" x14ac:dyDescent="0.25">
      <c r="A973" s="1">
        <f t="shared" si="1234"/>
        <v>42930.208333334747</v>
      </c>
      <c r="B973" s="3">
        <f t="shared" si="1220"/>
        <v>42930</v>
      </c>
      <c r="C973" s="3">
        <f t="shared" ref="C973" si="1237">B973</f>
        <v>42930</v>
      </c>
      <c r="D973" s="2">
        <v>0.20833333333333334</v>
      </c>
      <c r="E973">
        <f t="shared" si="1224"/>
        <v>23</v>
      </c>
      <c r="F973">
        <f>VLOOKUP(B973,[3]Summary!$B$3:$AF$15000,E973,FALSE)</f>
        <v>16.456546210781251</v>
      </c>
      <c r="G973">
        <f t="shared" si="1225"/>
        <v>18</v>
      </c>
      <c r="H973">
        <f>VLOOKUP(B973,[3]Summary!$B$3:$AF$15000,G973,FALSE)</f>
        <v>470538</v>
      </c>
      <c r="I973">
        <f t="shared" si="1226"/>
        <v>28</v>
      </c>
      <c r="J973">
        <f>VLOOKUP(B973,[3]Summary!$B$3:$AF$15000,I973,FALSE)</f>
        <v>65.835580820312501</v>
      </c>
      <c r="K973" s="5">
        <f>VLOOKUP(A973,'[1]Cluster Analysis'!$A:$I,4)</f>
        <v>0</v>
      </c>
      <c r="L973" s="5">
        <f>VLOOKUP(A973,'[1]Cluster Analysis'!$A:$I,5)</f>
        <v>0</v>
      </c>
      <c r="M973" s="5">
        <f>VLOOKUP(A973,'[1]Cluster Analysis'!$A:$I,6)</f>
        <v>0</v>
      </c>
      <c r="N973" s="5">
        <f>VLOOKUP(A973,'[1]Cluster Analysis'!$A:$I,7)</f>
        <v>0</v>
      </c>
      <c r="O973" s="5">
        <f>VLOOKUP(A973,'[1]Cluster Analysis'!$A:$I,8)</f>
        <v>0</v>
      </c>
      <c r="P973" s="5">
        <f>VLOOKUP(A973,'[1]Cluster Analysis'!$A:$I,9)</f>
        <v>0</v>
      </c>
      <c r="Q973">
        <f>VLOOKUP(A973,'[2]Incident Summary'!$A:$I,3,FALSE)</f>
        <v>0</v>
      </c>
      <c r="R973" s="5">
        <f>VLOOKUP(A973,'[2]Incident Summary'!$A:$I,2,FALSE)</f>
        <v>0</v>
      </c>
      <c r="S973">
        <f>VLOOKUP(A973,'[2]Incident Summary'!$A:$I,4,FALSE)</f>
        <v>0</v>
      </c>
      <c r="T973">
        <f>VLOOKUP(A973,'[2]Incident Summary'!$A:$I,7,FALSE)</f>
        <v>0</v>
      </c>
      <c r="U973" s="5">
        <f>VLOOKUP(A973,'[2]Incident Summary'!$A:$I,6,FALSE)</f>
        <v>0</v>
      </c>
      <c r="V973">
        <f>VLOOKUP(A973,'[2]Incident Summary'!$A:$I,8,FALSE)</f>
        <v>0</v>
      </c>
      <c r="W973">
        <f t="shared" si="1222"/>
        <v>28</v>
      </c>
    </row>
    <row r="974" spans="1:23" x14ac:dyDescent="0.25">
      <c r="A974" s="1">
        <f t="shared" si="1234"/>
        <v>42930.416666668083</v>
      </c>
      <c r="B974" s="3">
        <f t="shared" si="1220"/>
        <v>42930</v>
      </c>
      <c r="C974" s="3">
        <f t="shared" ref="C974" si="1238">B974</f>
        <v>42930</v>
      </c>
      <c r="D974" s="2">
        <v>0.41666666666666669</v>
      </c>
      <c r="E974">
        <f t="shared" si="1224"/>
        <v>24</v>
      </c>
      <c r="F974">
        <f>VLOOKUP(B974,[3]Summary!$B$3:$AF$15000,E974,FALSE)</f>
        <v>20.235570749414062</v>
      </c>
      <c r="G974">
        <f t="shared" si="1225"/>
        <v>19</v>
      </c>
      <c r="H974">
        <f>VLOOKUP(B974,[3]Summary!$B$3:$AF$15000,G974,FALSE)</f>
        <v>408998</v>
      </c>
      <c r="I974">
        <f t="shared" si="1226"/>
        <v>29</v>
      </c>
      <c r="J974">
        <f>VLOOKUP(B974,[3]Summary!$B$3:$AF$15000,I974,FALSE)</f>
        <v>61.68944843847656</v>
      </c>
      <c r="K974" s="5">
        <f>VLOOKUP(A974,'[1]Cluster Analysis'!$A:$I,4)</f>
        <v>0</v>
      </c>
      <c r="L974" s="5">
        <f>VLOOKUP(A974,'[1]Cluster Analysis'!$A:$I,5)</f>
        <v>0</v>
      </c>
      <c r="M974" s="5">
        <f>VLOOKUP(A974,'[1]Cluster Analysis'!$A:$I,6)</f>
        <v>0</v>
      </c>
      <c r="N974" s="5">
        <f>VLOOKUP(A974,'[1]Cluster Analysis'!$A:$I,7)</f>
        <v>0</v>
      </c>
      <c r="O974" s="5">
        <f>VLOOKUP(A974,'[1]Cluster Analysis'!$A:$I,8)</f>
        <v>0</v>
      </c>
      <c r="P974" s="5">
        <f>VLOOKUP(A974,'[1]Cluster Analysis'!$A:$I,9)</f>
        <v>0</v>
      </c>
      <c r="Q974">
        <f>VLOOKUP(A974,'[2]Incident Summary'!$A:$I,3,FALSE)</f>
        <v>3</v>
      </c>
      <c r="R974" s="5">
        <f>VLOOKUP(A974,'[2]Incident Summary'!$A:$I,2,FALSE)</f>
        <v>4.3026400460803416E-2</v>
      </c>
      <c r="S974">
        <f>VLOOKUP(A974,'[2]Incident Summary'!$A:$I,4,FALSE)</f>
        <v>3</v>
      </c>
      <c r="T974">
        <f>VLOOKUP(A974,'[2]Incident Summary'!$A:$I,7,FALSE)</f>
        <v>0</v>
      </c>
      <c r="U974" s="5">
        <f>VLOOKUP(A974,'[2]Incident Summary'!$A:$I,6,FALSE)</f>
        <v>0</v>
      </c>
      <c r="V974">
        <f>VLOOKUP(A974,'[2]Incident Summary'!$A:$I,8,FALSE)</f>
        <v>0</v>
      </c>
      <c r="W974">
        <f t="shared" si="1222"/>
        <v>28</v>
      </c>
    </row>
    <row r="975" spans="1:23" x14ac:dyDescent="0.25">
      <c r="A975" s="1">
        <f t="shared" si="1161"/>
        <v>42930.583333334747</v>
      </c>
      <c r="B975" s="3">
        <f t="shared" si="1220"/>
        <v>42930</v>
      </c>
      <c r="C975" s="3">
        <f t="shared" ref="C975" si="1239">B975</f>
        <v>42930</v>
      </c>
      <c r="D975" s="2">
        <v>0.58333333333333337</v>
      </c>
      <c r="E975">
        <f t="shared" si="1224"/>
        <v>25</v>
      </c>
      <c r="F975">
        <f>VLOOKUP(B975,[3]Summary!$B$3:$AF$15000,E975,FALSE)</f>
        <v>24.436911462499996</v>
      </c>
      <c r="G975">
        <f t="shared" si="1225"/>
        <v>20</v>
      </c>
      <c r="H975">
        <f>VLOOKUP(B975,[3]Summary!$B$3:$AF$15000,G975,FALSE)</f>
        <v>536677</v>
      </c>
      <c r="I975">
        <f t="shared" si="1226"/>
        <v>30</v>
      </c>
      <c r="J975">
        <f>VLOOKUP(B975,[3]Summary!$B$3:$AF$15000,I975,FALSE)</f>
        <v>60.305591342968739</v>
      </c>
      <c r="K975" s="5">
        <f>VLOOKUP(A975,'[1]Cluster Analysis'!$A:$I,4)</f>
        <v>0</v>
      </c>
      <c r="L975" s="5">
        <f>VLOOKUP(A975,'[1]Cluster Analysis'!$A:$I,5)</f>
        <v>0</v>
      </c>
      <c r="M975" s="5">
        <f>VLOOKUP(A975,'[1]Cluster Analysis'!$A:$I,6)</f>
        <v>0</v>
      </c>
      <c r="N975" s="5">
        <f>VLOOKUP(A975,'[1]Cluster Analysis'!$A:$I,7)</f>
        <v>0</v>
      </c>
      <c r="O975" s="5">
        <f>VLOOKUP(A975,'[1]Cluster Analysis'!$A:$I,8)</f>
        <v>0</v>
      </c>
      <c r="P975" s="5">
        <f>VLOOKUP(A975,'[1]Cluster Analysis'!$A:$I,9)</f>
        <v>0</v>
      </c>
      <c r="Q975">
        <f>VLOOKUP(A975,'[2]Incident Summary'!$A:$I,3,FALSE)</f>
        <v>10</v>
      </c>
      <c r="R975" s="5">
        <f>VLOOKUP(A975,'[2]Incident Summary'!$A:$I,2,FALSE)</f>
        <v>0.17330381944339024</v>
      </c>
      <c r="S975">
        <f>VLOOKUP(A975,'[2]Incident Summary'!$A:$I,4,FALSE)</f>
        <v>10</v>
      </c>
      <c r="T975">
        <f>VLOOKUP(A975,'[2]Incident Summary'!$A:$I,7,FALSE)</f>
        <v>0</v>
      </c>
      <c r="U975" s="5">
        <f>VLOOKUP(A975,'[2]Incident Summary'!$A:$I,6,FALSE)</f>
        <v>0</v>
      </c>
      <c r="V975">
        <f>VLOOKUP(A975,'[2]Incident Summary'!$A:$I,8,FALSE)</f>
        <v>0</v>
      </c>
      <c r="W975">
        <f t="shared" si="1222"/>
        <v>28</v>
      </c>
    </row>
    <row r="976" spans="1:23" x14ac:dyDescent="0.25">
      <c r="A976" s="1">
        <f t="shared" ref="A976:A979" si="1240">A975+TIME(5,0,0)</f>
        <v>42930.791666668083</v>
      </c>
      <c r="B976" s="3">
        <f t="shared" si="1220"/>
        <v>42930</v>
      </c>
      <c r="C976" s="3">
        <f t="shared" ref="C976" si="1241">B976</f>
        <v>42930</v>
      </c>
      <c r="D976" s="2">
        <v>0.79166666666666663</v>
      </c>
      <c r="E976">
        <f t="shared" si="1224"/>
        <v>26</v>
      </c>
      <c r="F976">
        <f>VLOOKUP(B976,[3]Summary!$B$3:$AF$15000,E976,FALSE)</f>
        <v>8.106223110781249</v>
      </c>
      <c r="G976">
        <f t="shared" si="1225"/>
        <v>21</v>
      </c>
      <c r="H976">
        <f>VLOOKUP(B976,[3]Summary!$B$3:$AF$15000,G976,FALSE)</f>
        <v>258651</v>
      </c>
      <c r="I976">
        <f t="shared" si="1226"/>
        <v>31</v>
      </c>
      <c r="J976">
        <f>VLOOKUP(B976,[3]Summary!$B$3:$AF$15000,I976,FALSE)</f>
        <v>69.8005382609375</v>
      </c>
      <c r="K976" s="5">
        <f>VLOOKUP(A976,'[1]Cluster Analysis'!$A:$I,4)</f>
        <v>0</v>
      </c>
      <c r="L976" s="5">
        <f>VLOOKUP(A976,'[1]Cluster Analysis'!$A:$I,5)</f>
        <v>0</v>
      </c>
      <c r="M976" s="5">
        <f>VLOOKUP(A976,'[1]Cluster Analysis'!$A:$I,6)</f>
        <v>0</v>
      </c>
      <c r="N976" s="5">
        <f>VLOOKUP(A976,'[1]Cluster Analysis'!$A:$I,7)</f>
        <v>0</v>
      </c>
      <c r="O976" s="5">
        <f>VLOOKUP(A976,'[1]Cluster Analysis'!$A:$I,8)</f>
        <v>0</v>
      </c>
      <c r="P976" s="5">
        <f>VLOOKUP(A976,'[1]Cluster Analysis'!$A:$I,9)</f>
        <v>0</v>
      </c>
      <c r="Q976">
        <f>VLOOKUP(A976,'[2]Incident Summary'!$A:$I,3,FALSE)</f>
        <v>0</v>
      </c>
      <c r="R976" s="5">
        <f>VLOOKUP(A976,'[2]Incident Summary'!$A:$I,2,FALSE)</f>
        <v>0</v>
      </c>
      <c r="S976">
        <f>VLOOKUP(A976,'[2]Incident Summary'!$A:$I,4,FALSE)</f>
        <v>0</v>
      </c>
      <c r="T976">
        <f>VLOOKUP(A976,'[2]Incident Summary'!$A:$I,7,FALSE)</f>
        <v>0</v>
      </c>
      <c r="U976" s="5">
        <f>VLOOKUP(A976,'[2]Incident Summary'!$A:$I,6,FALSE)</f>
        <v>0</v>
      </c>
      <c r="V976">
        <f>VLOOKUP(A976,'[2]Incident Summary'!$A:$I,8,FALSE)</f>
        <v>0</v>
      </c>
      <c r="W976">
        <f t="shared" si="1222"/>
        <v>28</v>
      </c>
    </row>
    <row r="977" spans="1:23" x14ac:dyDescent="0.25">
      <c r="A977" s="1">
        <f t="shared" si="1240"/>
        <v>42931.000000001419</v>
      </c>
      <c r="B977" s="3">
        <f t="shared" si="1220"/>
        <v>42931</v>
      </c>
      <c r="C977" s="3">
        <f t="shared" ref="C977" si="1242">B977</f>
        <v>42931</v>
      </c>
      <c r="D977" s="2">
        <v>0</v>
      </c>
      <c r="E977">
        <f t="shared" si="1224"/>
        <v>22</v>
      </c>
      <c r="F977">
        <f>VLOOKUP(B977,[3]Summary!$B$3:$AF$15000,E977,FALSE)</f>
        <v>1.8595866158593748</v>
      </c>
      <c r="G977">
        <f t="shared" si="1225"/>
        <v>17</v>
      </c>
      <c r="H977">
        <f>VLOOKUP(B977,[3]Summary!$B$3:$AF$15000,G977,FALSE)</f>
        <v>53679</v>
      </c>
      <c r="I977">
        <f t="shared" si="1226"/>
        <v>27</v>
      </c>
      <c r="J977">
        <f>VLOOKUP(B977,[3]Summary!$B$3:$AF$15000,I977,FALSE)</f>
        <v>67.953561199999982</v>
      </c>
      <c r="K977" s="5">
        <f>VLOOKUP(A977,'[1]Cluster Analysis'!$A:$I,4)</f>
        <v>0</v>
      </c>
      <c r="L977" s="5">
        <f>VLOOKUP(A977,'[1]Cluster Analysis'!$A:$I,5)</f>
        <v>0</v>
      </c>
      <c r="M977" s="5">
        <f>VLOOKUP(A977,'[1]Cluster Analysis'!$A:$I,6)</f>
        <v>0</v>
      </c>
      <c r="N977" s="5">
        <f>VLOOKUP(A977,'[1]Cluster Analysis'!$A:$I,7)</f>
        <v>0</v>
      </c>
      <c r="O977" s="5">
        <f>VLOOKUP(A977,'[1]Cluster Analysis'!$A:$I,8)</f>
        <v>0</v>
      </c>
      <c r="P977" s="5">
        <f>VLOOKUP(A977,'[1]Cluster Analysis'!$A:$I,9)</f>
        <v>0</v>
      </c>
      <c r="Q977">
        <f>VLOOKUP(A977,'[2]Incident Summary'!$A:$I,3,FALSE)</f>
        <v>0</v>
      </c>
      <c r="R977" s="5">
        <f>VLOOKUP(A977,'[2]Incident Summary'!$A:$I,2,FALSE)</f>
        <v>0</v>
      </c>
      <c r="S977">
        <f>VLOOKUP(A977,'[2]Incident Summary'!$A:$I,4,FALSE)</f>
        <v>0</v>
      </c>
      <c r="T977">
        <f>VLOOKUP(A977,'[2]Incident Summary'!$A:$I,7,FALSE)</f>
        <v>0</v>
      </c>
      <c r="U977" s="5">
        <f>VLOOKUP(A977,'[2]Incident Summary'!$A:$I,6,FALSE)</f>
        <v>0</v>
      </c>
      <c r="V977">
        <f>VLOOKUP(A977,'[2]Incident Summary'!$A:$I,8,FALSE)</f>
        <v>0</v>
      </c>
      <c r="W977">
        <f t="shared" si="1222"/>
        <v>28</v>
      </c>
    </row>
    <row r="978" spans="1:23" x14ac:dyDescent="0.25">
      <c r="A978" s="1">
        <f t="shared" si="1240"/>
        <v>42931.208333334755</v>
      </c>
      <c r="B978" s="3">
        <f t="shared" si="1220"/>
        <v>42931</v>
      </c>
      <c r="C978" s="3">
        <f t="shared" ref="C978" si="1243">B978</f>
        <v>42931</v>
      </c>
      <c r="D978" s="2">
        <v>0.20833333333333334</v>
      </c>
      <c r="E978">
        <f t="shared" si="1224"/>
        <v>23</v>
      </c>
      <c r="F978">
        <f>VLOOKUP(B978,[3]Summary!$B$3:$AF$15000,E978,FALSE)</f>
        <v>7.0550289638281241</v>
      </c>
      <c r="G978">
        <f t="shared" si="1225"/>
        <v>18</v>
      </c>
      <c r="H978">
        <f>VLOOKUP(B978,[3]Summary!$B$3:$AF$15000,G978,FALSE)</f>
        <v>226341</v>
      </c>
      <c r="I978">
        <f t="shared" si="1226"/>
        <v>28</v>
      </c>
      <c r="J978">
        <f>VLOOKUP(B978,[3]Summary!$B$3:$AF$15000,I978,FALSE)</f>
        <v>70.414289198437501</v>
      </c>
      <c r="K978" s="5">
        <f>VLOOKUP(A978,'[1]Cluster Analysis'!$A:$I,4)</f>
        <v>0</v>
      </c>
      <c r="L978" s="5">
        <f>VLOOKUP(A978,'[1]Cluster Analysis'!$A:$I,5)</f>
        <v>0</v>
      </c>
      <c r="M978" s="5">
        <f>VLOOKUP(A978,'[1]Cluster Analysis'!$A:$I,6)</f>
        <v>0</v>
      </c>
      <c r="N978" s="5">
        <f>VLOOKUP(A978,'[1]Cluster Analysis'!$A:$I,7)</f>
        <v>0</v>
      </c>
      <c r="O978" s="5">
        <f>VLOOKUP(A978,'[1]Cluster Analysis'!$A:$I,8)</f>
        <v>0</v>
      </c>
      <c r="P978" s="5">
        <f>VLOOKUP(A978,'[1]Cluster Analysis'!$A:$I,9)</f>
        <v>0</v>
      </c>
      <c r="Q978">
        <f>VLOOKUP(A978,'[2]Incident Summary'!$A:$I,3,FALSE)</f>
        <v>0</v>
      </c>
      <c r="R978" s="5">
        <f>VLOOKUP(A978,'[2]Incident Summary'!$A:$I,2,FALSE)</f>
        <v>0</v>
      </c>
      <c r="S978">
        <f>VLOOKUP(A978,'[2]Incident Summary'!$A:$I,4,FALSE)</f>
        <v>0</v>
      </c>
      <c r="T978">
        <f>VLOOKUP(A978,'[2]Incident Summary'!$A:$I,7,FALSE)</f>
        <v>0</v>
      </c>
      <c r="U978" s="5">
        <f>VLOOKUP(A978,'[2]Incident Summary'!$A:$I,6,FALSE)</f>
        <v>0</v>
      </c>
      <c r="V978">
        <f>VLOOKUP(A978,'[2]Incident Summary'!$A:$I,8,FALSE)</f>
        <v>0</v>
      </c>
      <c r="W978">
        <f t="shared" si="1222"/>
        <v>28</v>
      </c>
    </row>
    <row r="979" spans="1:23" x14ac:dyDescent="0.25">
      <c r="A979" s="1">
        <f t="shared" si="1240"/>
        <v>42931.41666666809</v>
      </c>
      <c r="B979" s="3">
        <f t="shared" si="1220"/>
        <v>42931</v>
      </c>
      <c r="C979" s="3">
        <f t="shared" ref="C979" si="1244">B979</f>
        <v>42931</v>
      </c>
      <c r="D979" s="2">
        <v>0.41666666666666669</v>
      </c>
      <c r="E979">
        <f t="shared" si="1224"/>
        <v>24</v>
      </c>
      <c r="F979">
        <f>VLOOKUP(B979,[3]Summary!$B$3:$AF$15000,E979,FALSE)</f>
        <v>14.45625274277344</v>
      </c>
      <c r="G979">
        <f t="shared" si="1225"/>
        <v>19</v>
      </c>
      <c r="H979">
        <f>VLOOKUP(B979,[3]Summary!$B$3:$AF$15000,G979,FALSE)</f>
        <v>370520</v>
      </c>
      <c r="I979">
        <f t="shared" si="1226"/>
        <v>29</v>
      </c>
      <c r="J979">
        <f>VLOOKUP(B979,[3]Summary!$B$3:$AF$15000,I979,FALSE)</f>
        <v>69.863752898437497</v>
      </c>
      <c r="K979" s="5">
        <f>VLOOKUP(A979,'[1]Cluster Analysis'!$A:$I,4)</f>
        <v>0</v>
      </c>
      <c r="L979" s="5">
        <f>VLOOKUP(A979,'[1]Cluster Analysis'!$A:$I,5)</f>
        <v>0</v>
      </c>
      <c r="M979" s="5">
        <f>VLOOKUP(A979,'[1]Cluster Analysis'!$A:$I,6)</f>
        <v>0</v>
      </c>
      <c r="N979" s="5">
        <f>VLOOKUP(A979,'[1]Cluster Analysis'!$A:$I,7)</f>
        <v>0</v>
      </c>
      <c r="O979" s="5">
        <f>VLOOKUP(A979,'[1]Cluster Analysis'!$A:$I,8)</f>
        <v>0</v>
      </c>
      <c r="P979" s="5">
        <f>VLOOKUP(A979,'[1]Cluster Analysis'!$A:$I,9)</f>
        <v>0</v>
      </c>
      <c r="Q979">
        <f>VLOOKUP(A979,'[2]Incident Summary'!$A:$I,3,FALSE)</f>
        <v>0</v>
      </c>
      <c r="R979" s="5">
        <f>VLOOKUP(A979,'[2]Incident Summary'!$A:$I,2,FALSE)</f>
        <v>0</v>
      </c>
      <c r="S979">
        <f>VLOOKUP(A979,'[2]Incident Summary'!$A:$I,4,FALSE)</f>
        <v>0</v>
      </c>
      <c r="T979">
        <f>VLOOKUP(A979,'[2]Incident Summary'!$A:$I,7,FALSE)</f>
        <v>0</v>
      </c>
      <c r="U979" s="5">
        <f>VLOOKUP(A979,'[2]Incident Summary'!$A:$I,6,FALSE)</f>
        <v>0</v>
      </c>
      <c r="V979">
        <f>VLOOKUP(A979,'[2]Incident Summary'!$A:$I,8,FALSE)</f>
        <v>0</v>
      </c>
      <c r="W979">
        <f t="shared" si="1222"/>
        <v>28</v>
      </c>
    </row>
    <row r="980" spans="1:23" x14ac:dyDescent="0.25">
      <c r="A980" s="1">
        <f t="shared" ref="A980:A1040" si="1245">A979+TIME(4,0,0)</f>
        <v>42931.583333334755</v>
      </c>
      <c r="B980" s="3">
        <f t="shared" si="1220"/>
        <v>42931</v>
      </c>
      <c r="C980" s="3">
        <f t="shared" ref="C980" si="1246">B980</f>
        <v>42931</v>
      </c>
      <c r="D980" s="2">
        <v>0.58333333333333337</v>
      </c>
      <c r="E980">
        <f t="shared" si="1224"/>
        <v>25</v>
      </c>
      <c r="F980">
        <f>VLOOKUP(B980,[3]Summary!$B$3:$AF$15000,E980,FALSE)</f>
        <v>12.864572251249999</v>
      </c>
      <c r="G980">
        <f t="shared" si="1225"/>
        <v>20</v>
      </c>
      <c r="H980">
        <f>VLOOKUP(B980,[3]Summary!$B$3:$AF$15000,G980,FALSE)</f>
        <v>422910</v>
      </c>
      <c r="I980">
        <f t="shared" si="1226"/>
        <v>30</v>
      </c>
      <c r="J980">
        <f>VLOOKUP(B980,[3]Summary!$B$3:$AF$15000,I980,FALSE)</f>
        <v>71.596798512499987</v>
      </c>
      <c r="K980" s="5">
        <f>VLOOKUP(A980,'[1]Cluster Analysis'!$A:$I,4)</f>
        <v>0</v>
      </c>
      <c r="L980" s="5">
        <f>VLOOKUP(A980,'[1]Cluster Analysis'!$A:$I,5)</f>
        <v>0</v>
      </c>
      <c r="M980" s="5">
        <f>VLOOKUP(A980,'[1]Cluster Analysis'!$A:$I,6)</f>
        <v>0</v>
      </c>
      <c r="N980" s="5">
        <f>VLOOKUP(A980,'[1]Cluster Analysis'!$A:$I,7)</f>
        <v>0</v>
      </c>
      <c r="O980" s="5">
        <f>VLOOKUP(A980,'[1]Cluster Analysis'!$A:$I,8)</f>
        <v>0</v>
      </c>
      <c r="P980" s="5">
        <f>VLOOKUP(A980,'[1]Cluster Analysis'!$A:$I,9)</f>
        <v>0</v>
      </c>
      <c r="Q980">
        <f>VLOOKUP(A980,'[2]Incident Summary'!$A:$I,3,FALSE)</f>
        <v>2</v>
      </c>
      <c r="R980" s="5">
        <f>VLOOKUP(A980,'[2]Incident Summary'!$A:$I,2,FALSE)</f>
        <v>4.3320358796336222E-2</v>
      </c>
      <c r="S980">
        <f>VLOOKUP(A980,'[2]Incident Summary'!$A:$I,4,FALSE)</f>
        <v>2.5</v>
      </c>
      <c r="T980">
        <f>VLOOKUP(A980,'[2]Incident Summary'!$A:$I,7,FALSE)</f>
        <v>0</v>
      </c>
      <c r="U980" s="5">
        <f>VLOOKUP(A980,'[2]Incident Summary'!$A:$I,6,FALSE)</f>
        <v>0</v>
      </c>
      <c r="V980">
        <f>VLOOKUP(A980,'[2]Incident Summary'!$A:$I,8,FALSE)</f>
        <v>0</v>
      </c>
      <c r="W980">
        <f t="shared" si="1222"/>
        <v>28</v>
      </c>
    </row>
    <row r="981" spans="1:23" x14ac:dyDescent="0.25">
      <c r="A981" s="1">
        <f t="shared" ref="A981:A984" si="1247">A980+TIME(5,0,0)</f>
        <v>42931.79166666809</v>
      </c>
      <c r="B981" s="3">
        <f t="shared" si="1220"/>
        <v>42931</v>
      </c>
      <c r="C981" s="3">
        <f t="shared" ref="C981" si="1248">B981</f>
        <v>42931</v>
      </c>
      <c r="D981" s="2">
        <v>0.79166666666666663</v>
      </c>
      <c r="E981">
        <f t="shared" si="1224"/>
        <v>26</v>
      </c>
      <c r="F981">
        <f>VLOOKUP(B981,[3]Summary!$B$3:$AF$15000,E981,FALSE)</f>
        <v>7.0679431050781245</v>
      </c>
      <c r="G981">
        <f t="shared" si="1225"/>
        <v>21</v>
      </c>
      <c r="H981">
        <f>VLOOKUP(B981,[3]Summary!$B$3:$AF$15000,G981,FALSE)</f>
        <v>231594</v>
      </c>
      <c r="I981">
        <f t="shared" si="1226"/>
        <v>31</v>
      </c>
      <c r="J981">
        <f>VLOOKUP(B981,[3]Summary!$B$3:$AF$15000,I981,FALSE)</f>
        <v>71.106380328125013</v>
      </c>
      <c r="K981" s="5">
        <f>VLOOKUP(A981,'[1]Cluster Analysis'!$A:$I,4)</f>
        <v>0</v>
      </c>
      <c r="L981" s="5">
        <f>VLOOKUP(A981,'[1]Cluster Analysis'!$A:$I,5)</f>
        <v>0</v>
      </c>
      <c r="M981" s="5">
        <f>VLOOKUP(A981,'[1]Cluster Analysis'!$A:$I,6)</f>
        <v>0</v>
      </c>
      <c r="N981" s="5">
        <f>VLOOKUP(A981,'[1]Cluster Analysis'!$A:$I,7)</f>
        <v>0</v>
      </c>
      <c r="O981" s="5">
        <f>VLOOKUP(A981,'[1]Cluster Analysis'!$A:$I,8)</f>
        <v>0</v>
      </c>
      <c r="P981" s="5">
        <f>VLOOKUP(A981,'[1]Cluster Analysis'!$A:$I,9)</f>
        <v>0</v>
      </c>
      <c r="Q981">
        <f>VLOOKUP(A981,'[2]Incident Summary'!$A:$I,3,FALSE)</f>
        <v>0</v>
      </c>
      <c r="R981" s="5">
        <f>VLOOKUP(A981,'[2]Incident Summary'!$A:$I,2,FALSE)</f>
        <v>0</v>
      </c>
      <c r="S981">
        <f>VLOOKUP(A981,'[2]Incident Summary'!$A:$I,4,FALSE)</f>
        <v>0</v>
      </c>
      <c r="T981">
        <f>VLOOKUP(A981,'[2]Incident Summary'!$A:$I,7,FALSE)</f>
        <v>0</v>
      </c>
      <c r="U981" s="5">
        <f>VLOOKUP(A981,'[2]Incident Summary'!$A:$I,6,FALSE)</f>
        <v>0</v>
      </c>
      <c r="V981">
        <f>VLOOKUP(A981,'[2]Incident Summary'!$A:$I,8,FALSE)</f>
        <v>0</v>
      </c>
      <c r="W981">
        <f t="shared" si="1222"/>
        <v>28</v>
      </c>
    </row>
    <row r="982" spans="1:23" x14ac:dyDescent="0.25">
      <c r="A982" s="1">
        <f t="shared" si="1247"/>
        <v>42932.000000001426</v>
      </c>
      <c r="B982" s="3">
        <f t="shared" si="1220"/>
        <v>42932</v>
      </c>
      <c r="C982" s="3">
        <f t="shared" ref="C982" si="1249">B982</f>
        <v>42932</v>
      </c>
      <c r="D982" s="2">
        <v>0</v>
      </c>
      <c r="E982">
        <f t="shared" si="1224"/>
        <v>22</v>
      </c>
      <c r="F982">
        <f>VLOOKUP(B982,[3]Summary!$B$3:$AF$15000,E982,FALSE)</f>
        <v>1.5726884292499999</v>
      </c>
      <c r="G982">
        <f t="shared" si="1225"/>
        <v>17</v>
      </c>
      <c r="H982">
        <f>VLOOKUP(B982,[3]Summary!$B$3:$AF$15000,G982,FALSE)</f>
        <v>48799</v>
      </c>
      <c r="I982">
        <f t="shared" si="1226"/>
        <v>27</v>
      </c>
      <c r="J982">
        <f>VLOOKUP(B982,[3]Summary!$B$3:$AF$15000,I982,FALSE)</f>
        <v>70.058116350000006</v>
      </c>
      <c r="K982" s="5">
        <f>VLOOKUP(A982,'[1]Cluster Analysis'!$A:$I,4)</f>
        <v>0</v>
      </c>
      <c r="L982" s="5">
        <f>VLOOKUP(A982,'[1]Cluster Analysis'!$A:$I,5)</f>
        <v>0</v>
      </c>
      <c r="M982" s="5">
        <f>VLOOKUP(A982,'[1]Cluster Analysis'!$A:$I,6)</f>
        <v>0</v>
      </c>
      <c r="N982" s="5">
        <f>VLOOKUP(A982,'[1]Cluster Analysis'!$A:$I,7)</f>
        <v>0</v>
      </c>
      <c r="O982" s="5">
        <f>VLOOKUP(A982,'[1]Cluster Analysis'!$A:$I,8)</f>
        <v>0</v>
      </c>
      <c r="P982" s="5">
        <f>VLOOKUP(A982,'[1]Cluster Analysis'!$A:$I,9)</f>
        <v>0</v>
      </c>
      <c r="Q982">
        <f>VLOOKUP(A982,'[2]Incident Summary'!$A:$I,3,FALSE)</f>
        <v>0</v>
      </c>
      <c r="R982" s="5">
        <f>VLOOKUP(A982,'[2]Incident Summary'!$A:$I,2,FALSE)</f>
        <v>0</v>
      </c>
      <c r="S982">
        <f>VLOOKUP(A982,'[2]Incident Summary'!$A:$I,4,FALSE)</f>
        <v>0</v>
      </c>
      <c r="T982">
        <f>VLOOKUP(A982,'[2]Incident Summary'!$A:$I,7,FALSE)</f>
        <v>0</v>
      </c>
      <c r="U982" s="5">
        <f>VLOOKUP(A982,'[2]Incident Summary'!$A:$I,6,FALSE)</f>
        <v>0</v>
      </c>
      <c r="V982">
        <f>VLOOKUP(A982,'[2]Incident Summary'!$A:$I,8,FALSE)</f>
        <v>0</v>
      </c>
      <c r="W982">
        <f t="shared" si="1222"/>
        <v>29</v>
      </c>
    </row>
    <row r="983" spans="1:23" x14ac:dyDescent="0.25">
      <c r="A983" s="1">
        <f t="shared" si="1247"/>
        <v>42932.208333334762</v>
      </c>
      <c r="B983" s="3">
        <f t="shared" si="1220"/>
        <v>42932</v>
      </c>
      <c r="C983" s="3">
        <f t="shared" ref="C983" si="1250">B983</f>
        <v>42932</v>
      </c>
      <c r="D983" s="2">
        <v>0.20833333333333334</v>
      </c>
      <c r="E983">
        <f t="shared" si="1224"/>
        <v>23</v>
      </c>
      <c r="F983">
        <f>VLOOKUP(B983,[3]Summary!$B$3:$AF$15000,E983,FALSE)</f>
        <v>4.6015004057812501</v>
      </c>
      <c r="G983">
        <f t="shared" si="1225"/>
        <v>18</v>
      </c>
      <c r="H983">
        <f>VLOOKUP(B983,[3]Summary!$B$3:$AF$15000,G983,FALSE)</f>
        <v>147663</v>
      </c>
      <c r="I983">
        <f t="shared" si="1226"/>
        <v>28</v>
      </c>
      <c r="J983">
        <f>VLOOKUP(B983,[3]Summary!$B$3:$AF$15000,I983,FALSE)</f>
        <v>71.924831795312485</v>
      </c>
      <c r="K983" s="5">
        <f>VLOOKUP(A983,'[1]Cluster Analysis'!$A:$I,4)</f>
        <v>0</v>
      </c>
      <c r="L983" s="5">
        <f>VLOOKUP(A983,'[1]Cluster Analysis'!$A:$I,5)</f>
        <v>0</v>
      </c>
      <c r="M983" s="5">
        <f>VLOOKUP(A983,'[1]Cluster Analysis'!$A:$I,6)</f>
        <v>0</v>
      </c>
      <c r="N983" s="5">
        <f>VLOOKUP(A983,'[1]Cluster Analysis'!$A:$I,7)</f>
        <v>0</v>
      </c>
      <c r="O983" s="5">
        <f>VLOOKUP(A983,'[1]Cluster Analysis'!$A:$I,8)</f>
        <v>0</v>
      </c>
      <c r="P983" s="5">
        <f>VLOOKUP(A983,'[1]Cluster Analysis'!$A:$I,9)</f>
        <v>0</v>
      </c>
      <c r="Q983">
        <f>VLOOKUP(A983,'[2]Incident Summary'!$A:$I,3,FALSE)</f>
        <v>0</v>
      </c>
      <c r="R983" s="5">
        <f>VLOOKUP(A983,'[2]Incident Summary'!$A:$I,2,FALSE)</f>
        <v>0</v>
      </c>
      <c r="S983">
        <f>VLOOKUP(A983,'[2]Incident Summary'!$A:$I,4,FALSE)</f>
        <v>0</v>
      </c>
      <c r="T983">
        <f>VLOOKUP(A983,'[2]Incident Summary'!$A:$I,7,FALSE)</f>
        <v>0</v>
      </c>
      <c r="U983" s="5">
        <f>VLOOKUP(A983,'[2]Incident Summary'!$A:$I,6,FALSE)</f>
        <v>0</v>
      </c>
      <c r="V983">
        <f>VLOOKUP(A983,'[2]Incident Summary'!$A:$I,8,FALSE)</f>
        <v>0</v>
      </c>
      <c r="W983">
        <f t="shared" si="1222"/>
        <v>29</v>
      </c>
    </row>
    <row r="984" spans="1:23" x14ac:dyDescent="0.25">
      <c r="A984" s="1">
        <f t="shared" si="1247"/>
        <v>42932.416666668098</v>
      </c>
      <c r="B984" s="3">
        <f t="shared" si="1220"/>
        <v>42932</v>
      </c>
      <c r="C984" s="3">
        <f t="shared" ref="C984" si="1251">B984</f>
        <v>42932</v>
      </c>
      <c r="D984" s="2">
        <v>0.41666666666666669</v>
      </c>
      <c r="E984">
        <f t="shared" si="1224"/>
        <v>24</v>
      </c>
      <c r="F984">
        <f>VLOOKUP(B984,[3]Summary!$B$3:$AF$15000,E984,FALSE)</f>
        <v>12.730748434179686</v>
      </c>
      <c r="G984">
        <f t="shared" si="1225"/>
        <v>19</v>
      </c>
      <c r="H984">
        <f>VLOOKUP(B984,[3]Summary!$B$3:$AF$15000,G984,FALSE)</f>
        <v>337108</v>
      </c>
      <c r="I984">
        <f t="shared" si="1226"/>
        <v>29</v>
      </c>
      <c r="J984">
        <f>VLOOKUP(B984,[3]Summary!$B$3:$AF$15000,I984,FALSE)</f>
        <v>70.915826169921871</v>
      </c>
      <c r="K984" s="5">
        <f>VLOOKUP(A984,'[1]Cluster Analysis'!$A:$I,4)</f>
        <v>0</v>
      </c>
      <c r="L984" s="5">
        <f>VLOOKUP(A984,'[1]Cluster Analysis'!$A:$I,5)</f>
        <v>0</v>
      </c>
      <c r="M984" s="5">
        <f>VLOOKUP(A984,'[1]Cluster Analysis'!$A:$I,6)</f>
        <v>0</v>
      </c>
      <c r="N984" s="5">
        <f>VLOOKUP(A984,'[1]Cluster Analysis'!$A:$I,7)</f>
        <v>0</v>
      </c>
      <c r="O984" s="5">
        <f>VLOOKUP(A984,'[1]Cluster Analysis'!$A:$I,8)</f>
        <v>0</v>
      </c>
      <c r="P984" s="5">
        <f>VLOOKUP(A984,'[1]Cluster Analysis'!$A:$I,9)</f>
        <v>0</v>
      </c>
      <c r="Q984">
        <f>VLOOKUP(A984,'[2]Incident Summary'!$A:$I,3,FALSE)</f>
        <v>3</v>
      </c>
      <c r="R984" s="5">
        <f>VLOOKUP(A984,'[2]Incident Summary'!$A:$I,2,FALSE)</f>
        <v>7.4095428237342276E-2</v>
      </c>
      <c r="S984">
        <f>VLOOKUP(A984,'[2]Incident Summary'!$A:$I,4,FALSE)</f>
        <v>3</v>
      </c>
      <c r="T984">
        <f>VLOOKUP(A984,'[2]Incident Summary'!$A:$I,7,FALSE)</f>
        <v>0</v>
      </c>
      <c r="U984" s="5">
        <f>VLOOKUP(A984,'[2]Incident Summary'!$A:$I,6,FALSE)</f>
        <v>0</v>
      </c>
      <c r="V984">
        <f>VLOOKUP(A984,'[2]Incident Summary'!$A:$I,8,FALSE)</f>
        <v>0</v>
      </c>
      <c r="W984">
        <f t="shared" si="1222"/>
        <v>29</v>
      </c>
    </row>
    <row r="985" spans="1:23" x14ac:dyDescent="0.25">
      <c r="A985" s="1">
        <f t="shared" si="1245"/>
        <v>42932.583333334762</v>
      </c>
      <c r="B985" s="3">
        <f t="shared" si="1220"/>
        <v>42932</v>
      </c>
      <c r="C985" s="3">
        <f t="shared" ref="C985" si="1252">B985</f>
        <v>42932</v>
      </c>
      <c r="D985" s="2">
        <v>0.58333333333333337</v>
      </c>
      <c r="E985">
        <f t="shared" si="1224"/>
        <v>25</v>
      </c>
      <c r="F985">
        <f>VLOOKUP(B985,[3]Summary!$B$3:$AF$15000,E985,FALSE)</f>
        <v>12.975255566718747</v>
      </c>
      <c r="G985">
        <f t="shared" si="1225"/>
        <v>20</v>
      </c>
      <c r="H985">
        <f>VLOOKUP(B985,[3]Summary!$B$3:$AF$15000,G985,FALSE)</f>
        <v>426549</v>
      </c>
      <c r="I985">
        <f t="shared" si="1226"/>
        <v>30</v>
      </c>
      <c r="J985">
        <f>VLOOKUP(B985,[3]Summary!$B$3:$AF$15000,I985,FALSE)</f>
        <v>70.827635882812487</v>
      </c>
      <c r="K985" s="5">
        <f>VLOOKUP(A985,'[1]Cluster Analysis'!$A:$I,4)</f>
        <v>0</v>
      </c>
      <c r="L985" s="5">
        <f>VLOOKUP(A985,'[1]Cluster Analysis'!$A:$I,5)</f>
        <v>0</v>
      </c>
      <c r="M985" s="5">
        <f>VLOOKUP(A985,'[1]Cluster Analysis'!$A:$I,6)</f>
        <v>0</v>
      </c>
      <c r="N985" s="5">
        <f>VLOOKUP(A985,'[1]Cluster Analysis'!$A:$I,7)</f>
        <v>0</v>
      </c>
      <c r="O985" s="5">
        <f>VLOOKUP(A985,'[1]Cluster Analysis'!$A:$I,8)</f>
        <v>0</v>
      </c>
      <c r="P985" s="5">
        <f>VLOOKUP(A985,'[1]Cluster Analysis'!$A:$I,9)</f>
        <v>0</v>
      </c>
      <c r="Q985">
        <f>VLOOKUP(A985,'[2]Incident Summary'!$A:$I,3,FALSE)</f>
        <v>0</v>
      </c>
      <c r="R985" s="5">
        <f>VLOOKUP(A985,'[2]Incident Summary'!$A:$I,2,FALSE)</f>
        <v>0</v>
      </c>
      <c r="S985">
        <f>VLOOKUP(A985,'[2]Incident Summary'!$A:$I,4,FALSE)</f>
        <v>0</v>
      </c>
      <c r="T985">
        <f>VLOOKUP(A985,'[2]Incident Summary'!$A:$I,7,FALSE)</f>
        <v>0</v>
      </c>
      <c r="U985" s="5">
        <f>VLOOKUP(A985,'[2]Incident Summary'!$A:$I,6,FALSE)</f>
        <v>0</v>
      </c>
      <c r="V985">
        <f>VLOOKUP(A985,'[2]Incident Summary'!$A:$I,8,FALSE)</f>
        <v>0</v>
      </c>
      <c r="W985">
        <f t="shared" si="1222"/>
        <v>29</v>
      </c>
    </row>
    <row r="986" spans="1:23" x14ac:dyDescent="0.25">
      <c r="A986" s="1">
        <f t="shared" ref="A986:A989" si="1253">A985+TIME(5,0,0)</f>
        <v>42932.791666668098</v>
      </c>
      <c r="B986" s="3">
        <f t="shared" si="1220"/>
        <v>42932</v>
      </c>
      <c r="C986" s="3">
        <f t="shared" ref="C986" si="1254">B986</f>
        <v>42932</v>
      </c>
      <c r="D986" s="2">
        <v>0.79166666666666663</v>
      </c>
      <c r="E986">
        <f t="shared" si="1224"/>
        <v>26</v>
      </c>
      <c r="F986">
        <f>VLOOKUP(B986,[3]Summary!$B$3:$AF$15000,E986,FALSE)</f>
        <v>6.5510237149687498</v>
      </c>
      <c r="G986">
        <f t="shared" si="1225"/>
        <v>21</v>
      </c>
      <c r="H986">
        <f>VLOOKUP(B986,[3]Summary!$B$3:$AF$15000,G986,FALSE)</f>
        <v>213446</v>
      </c>
      <c r="I986">
        <f t="shared" si="1226"/>
        <v>31</v>
      </c>
      <c r="J986">
        <f>VLOOKUP(B986,[3]Summary!$B$3:$AF$15000,I986,FALSE)</f>
        <v>70.454721787499992</v>
      </c>
      <c r="K986" s="5">
        <f>VLOOKUP(A986,'[1]Cluster Analysis'!$A:$I,4)</f>
        <v>0</v>
      </c>
      <c r="L986" s="5">
        <f>VLOOKUP(A986,'[1]Cluster Analysis'!$A:$I,5)</f>
        <v>0</v>
      </c>
      <c r="M986" s="5">
        <f>VLOOKUP(A986,'[1]Cluster Analysis'!$A:$I,6)</f>
        <v>0</v>
      </c>
      <c r="N986" s="5">
        <f>VLOOKUP(A986,'[1]Cluster Analysis'!$A:$I,7)</f>
        <v>0</v>
      </c>
      <c r="O986" s="5">
        <f>VLOOKUP(A986,'[1]Cluster Analysis'!$A:$I,8)</f>
        <v>0</v>
      </c>
      <c r="P986" s="5">
        <f>VLOOKUP(A986,'[1]Cluster Analysis'!$A:$I,9)</f>
        <v>0</v>
      </c>
      <c r="Q986">
        <f>VLOOKUP(A986,'[2]Incident Summary'!$A:$I,3,FALSE)</f>
        <v>0</v>
      </c>
      <c r="R986" s="5">
        <f>VLOOKUP(A986,'[2]Incident Summary'!$A:$I,2,FALSE)</f>
        <v>0</v>
      </c>
      <c r="S986">
        <f>VLOOKUP(A986,'[2]Incident Summary'!$A:$I,4,FALSE)</f>
        <v>0</v>
      </c>
      <c r="T986">
        <f>VLOOKUP(A986,'[2]Incident Summary'!$A:$I,7,FALSE)</f>
        <v>0</v>
      </c>
      <c r="U986" s="5">
        <f>VLOOKUP(A986,'[2]Incident Summary'!$A:$I,6,FALSE)</f>
        <v>0</v>
      </c>
      <c r="V986">
        <f>VLOOKUP(A986,'[2]Incident Summary'!$A:$I,8,FALSE)</f>
        <v>0</v>
      </c>
      <c r="W986">
        <f t="shared" si="1222"/>
        <v>29</v>
      </c>
    </row>
    <row r="987" spans="1:23" x14ac:dyDescent="0.25">
      <c r="A987" s="1">
        <f t="shared" si="1253"/>
        <v>42933.000000001433</v>
      </c>
      <c r="B987" s="3">
        <f t="shared" si="1220"/>
        <v>42933</v>
      </c>
      <c r="C987" s="3">
        <f t="shared" ref="C987" si="1255">B987</f>
        <v>42933</v>
      </c>
      <c r="D987" s="2">
        <v>0</v>
      </c>
      <c r="E987">
        <f t="shared" si="1224"/>
        <v>22</v>
      </c>
      <c r="F987">
        <f>VLOOKUP(B987,[3]Summary!$B$3:$AF$15000,E987,FALSE)</f>
        <v>1.9672896646249998</v>
      </c>
      <c r="G987">
        <f t="shared" si="1225"/>
        <v>17</v>
      </c>
      <c r="H987">
        <f>VLOOKUP(B987,[3]Summary!$B$3:$AF$15000,G987,FALSE)</f>
        <v>46142</v>
      </c>
      <c r="I987">
        <f t="shared" si="1226"/>
        <v>27</v>
      </c>
      <c r="J987">
        <f>VLOOKUP(B987,[3]Summary!$B$3:$AF$15000,I987,FALSE)</f>
        <v>66.267743573437514</v>
      </c>
      <c r="K987" s="5">
        <f>VLOOKUP(A987,'[1]Cluster Analysis'!$A:$I,4)</f>
        <v>0</v>
      </c>
      <c r="L987" s="5">
        <f>VLOOKUP(A987,'[1]Cluster Analysis'!$A:$I,5)</f>
        <v>0</v>
      </c>
      <c r="M987" s="5">
        <f>VLOOKUP(A987,'[1]Cluster Analysis'!$A:$I,6)</f>
        <v>0</v>
      </c>
      <c r="N987" s="5">
        <f>VLOOKUP(A987,'[1]Cluster Analysis'!$A:$I,7)</f>
        <v>0</v>
      </c>
      <c r="O987" s="5">
        <f>VLOOKUP(A987,'[1]Cluster Analysis'!$A:$I,8)</f>
        <v>0</v>
      </c>
      <c r="P987" s="5">
        <f>VLOOKUP(A987,'[1]Cluster Analysis'!$A:$I,9)</f>
        <v>0</v>
      </c>
      <c r="Q987">
        <f>VLOOKUP(A987,'[2]Incident Summary'!$A:$I,3,FALSE)</f>
        <v>0</v>
      </c>
      <c r="R987" s="5">
        <f>VLOOKUP(A987,'[2]Incident Summary'!$A:$I,2,FALSE)</f>
        <v>0</v>
      </c>
      <c r="S987">
        <f>VLOOKUP(A987,'[2]Incident Summary'!$A:$I,4,FALSE)</f>
        <v>0</v>
      </c>
      <c r="T987">
        <f>VLOOKUP(A987,'[2]Incident Summary'!$A:$I,7,FALSE)</f>
        <v>0</v>
      </c>
      <c r="U987" s="5">
        <f>VLOOKUP(A987,'[2]Incident Summary'!$A:$I,6,FALSE)</f>
        <v>0</v>
      </c>
      <c r="V987">
        <f>VLOOKUP(A987,'[2]Incident Summary'!$A:$I,8,FALSE)</f>
        <v>0</v>
      </c>
      <c r="W987">
        <f t="shared" si="1222"/>
        <v>29</v>
      </c>
    </row>
    <row r="988" spans="1:23" x14ac:dyDescent="0.25">
      <c r="A988" s="1">
        <f t="shared" si="1253"/>
        <v>42933.208333334769</v>
      </c>
      <c r="B988" s="3">
        <f t="shared" si="1220"/>
        <v>42933</v>
      </c>
      <c r="C988" s="3">
        <f t="shared" ref="C988" si="1256">B988</f>
        <v>42933</v>
      </c>
      <c r="D988" s="2">
        <v>0.20833333333333334</v>
      </c>
      <c r="E988">
        <f t="shared" si="1224"/>
        <v>23</v>
      </c>
      <c r="F988">
        <f>VLOOKUP(B988,[3]Summary!$B$3:$AF$15000,E988,FALSE)</f>
        <v>20.86528519921875</v>
      </c>
      <c r="G988">
        <f t="shared" si="1225"/>
        <v>18</v>
      </c>
      <c r="H988">
        <f>VLOOKUP(B988,[3]Summary!$B$3:$AF$15000,G988,FALSE)</f>
        <v>475893</v>
      </c>
      <c r="I988">
        <f t="shared" si="1226"/>
        <v>28</v>
      </c>
      <c r="J988">
        <f>VLOOKUP(B988,[3]Summary!$B$3:$AF$15000,I988,FALSE)</f>
        <v>62.192958017968763</v>
      </c>
      <c r="K988" s="5">
        <f>VLOOKUP(A988,'[1]Cluster Analysis'!$A:$I,4)</f>
        <v>0</v>
      </c>
      <c r="L988" s="5">
        <f>VLOOKUP(A988,'[1]Cluster Analysis'!$A:$I,5)</f>
        <v>0</v>
      </c>
      <c r="M988" s="5">
        <f>VLOOKUP(A988,'[1]Cluster Analysis'!$A:$I,6)</f>
        <v>0</v>
      </c>
      <c r="N988" s="5">
        <f>VLOOKUP(A988,'[1]Cluster Analysis'!$A:$I,7)</f>
        <v>0</v>
      </c>
      <c r="O988" s="5">
        <f>VLOOKUP(A988,'[1]Cluster Analysis'!$A:$I,8)</f>
        <v>0</v>
      </c>
      <c r="P988" s="5">
        <f>VLOOKUP(A988,'[1]Cluster Analysis'!$A:$I,9)</f>
        <v>0</v>
      </c>
      <c r="Q988">
        <f>VLOOKUP(A988,'[2]Incident Summary'!$A:$I,3,FALSE)</f>
        <v>5</v>
      </c>
      <c r="R988" s="5">
        <f>VLOOKUP(A988,'[2]Incident Summary'!$A:$I,2,FALSE)</f>
        <v>9.7530648141400889E-2</v>
      </c>
      <c r="S988">
        <f>VLOOKUP(A988,'[2]Incident Summary'!$A:$I,4,FALSE)</f>
        <v>6.5</v>
      </c>
      <c r="T988">
        <f>VLOOKUP(A988,'[2]Incident Summary'!$A:$I,7,FALSE)</f>
        <v>0</v>
      </c>
      <c r="U988" s="5">
        <f>VLOOKUP(A988,'[2]Incident Summary'!$A:$I,6,FALSE)</f>
        <v>0</v>
      </c>
      <c r="V988">
        <f>VLOOKUP(A988,'[2]Incident Summary'!$A:$I,8,FALSE)</f>
        <v>0</v>
      </c>
      <c r="W988">
        <f t="shared" si="1222"/>
        <v>29</v>
      </c>
    </row>
    <row r="989" spans="1:23" x14ac:dyDescent="0.25">
      <c r="A989" s="1">
        <f t="shared" si="1253"/>
        <v>42933.416666668105</v>
      </c>
      <c r="B989" s="3">
        <f t="shared" si="1220"/>
        <v>42933</v>
      </c>
      <c r="C989" s="3">
        <f t="shared" ref="C989" si="1257">B989</f>
        <v>42933</v>
      </c>
      <c r="D989" s="2">
        <v>0.41666666666666669</v>
      </c>
      <c r="E989">
        <f t="shared" si="1224"/>
        <v>24</v>
      </c>
      <c r="F989">
        <f>VLOOKUP(B989,[3]Summary!$B$3:$AF$15000,E989,FALSE)</f>
        <v>15.8348864828125</v>
      </c>
      <c r="G989">
        <f t="shared" si="1225"/>
        <v>19</v>
      </c>
      <c r="H989">
        <f>VLOOKUP(B989,[3]Summary!$B$3:$AF$15000,G989,FALSE)</f>
        <v>354806</v>
      </c>
      <c r="I989">
        <f t="shared" si="1226"/>
        <v>29</v>
      </c>
      <c r="J989">
        <f>VLOOKUP(B989,[3]Summary!$B$3:$AF$15000,I989,FALSE)</f>
        <v>63.442196677734358</v>
      </c>
      <c r="K989" s="5">
        <f>VLOOKUP(A989,'[1]Cluster Analysis'!$A:$I,4)</f>
        <v>0</v>
      </c>
      <c r="L989" s="5">
        <f>VLOOKUP(A989,'[1]Cluster Analysis'!$A:$I,5)</f>
        <v>0</v>
      </c>
      <c r="M989" s="5">
        <f>VLOOKUP(A989,'[1]Cluster Analysis'!$A:$I,6)</f>
        <v>0</v>
      </c>
      <c r="N989" s="5">
        <f>VLOOKUP(A989,'[1]Cluster Analysis'!$A:$I,7)</f>
        <v>0</v>
      </c>
      <c r="O989" s="5">
        <f>VLOOKUP(A989,'[1]Cluster Analysis'!$A:$I,8)</f>
        <v>0</v>
      </c>
      <c r="P989" s="5">
        <f>VLOOKUP(A989,'[1]Cluster Analysis'!$A:$I,9)</f>
        <v>0</v>
      </c>
      <c r="Q989">
        <f>VLOOKUP(A989,'[2]Incident Summary'!$A:$I,3,FALSE)</f>
        <v>2</v>
      </c>
      <c r="R989" s="5">
        <f>VLOOKUP(A989,'[2]Incident Summary'!$A:$I,2,FALSE)</f>
        <v>2.3739201387797948E-2</v>
      </c>
      <c r="S989">
        <f>VLOOKUP(A989,'[2]Incident Summary'!$A:$I,4,FALSE)</f>
        <v>3</v>
      </c>
      <c r="T989">
        <f>VLOOKUP(A989,'[2]Incident Summary'!$A:$I,7,FALSE)</f>
        <v>0</v>
      </c>
      <c r="U989" s="5">
        <f>VLOOKUP(A989,'[2]Incident Summary'!$A:$I,6,FALSE)</f>
        <v>0</v>
      </c>
      <c r="V989">
        <f>VLOOKUP(A989,'[2]Incident Summary'!$A:$I,8,FALSE)</f>
        <v>0</v>
      </c>
      <c r="W989">
        <f t="shared" si="1222"/>
        <v>29</v>
      </c>
    </row>
    <row r="990" spans="1:23" x14ac:dyDescent="0.25">
      <c r="A990" s="1">
        <f t="shared" si="1245"/>
        <v>42933.583333334769</v>
      </c>
      <c r="B990" s="3">
        <f t="shared" si="1220"/>
        <v>42933</v>
      </c>
      <c r="C990" s="3">
        <f t="shared" ref="C990" si="1258">B990</f>
        <v>42933</v>
      </c>
      <c r="D990" s="2">
        <v>0.58333333333333337</v>
      </c>
      <c r="E990">
        <f t="shared" si="1224"/>
        <v>25</v>
      </c>
      <c r="F990">
        <f>VLOOKUP(B990,[3]Summary!$B$3:$AF$15000,E990,FALSE)</f>
        <v>23.736164808593752</v>
      </c>
      <c r="G990">
        <f t="shared" si="1225"/>
        <v>20</v>
      </c>
      <c r="H990">
        <f>VLOOKUP(B990,[3]Summary!$B$3:$AF$15000,G990,FALSE)</f>
        <v>534109</v>
      </c>
      <c r="I990">
        <f t="shared" si="1226"/>
        <v>30</v>
      </c>
      <c r="J990">
        <f>VLOOKUP(B990,[3]Summary!$B$3:$AF$15000,I990,FALSE)</f>
        <v>60.550582425781244</v>
      </c>
      <c r="K990" s="5">
        <f>VLOOKUP(A990,'[1]Cluster Analysis'!$A:$I,4)</f>
        <v>0</v>
      </c>
      <c r="L990" s="5">
        <f>VLOOKUP(A990,'[1]Cluster Analysis'!$A:$I,5)</f>
        <v>0</v>
      </c>
      <c r="M990" s="5">
        <f>VLOOKUP(A990,'[1]Cluster Analysis'!$A:$I,6)</f>
        <v>0</v>
      </c>
      <c r="N990" s="5">
        <f>VLOOKUP(A990,'[1]Cluster Analysis'!$A:$I,7)</f>
        <v>0</v>
      </c>
      <c r="O990" s="5">
        <f>VLOOKUP(A990,'[1]Cluster Analysis'!$A:$I,8)</f>
        <v>0</v>
      </c>
      <c r="P990" s="5">
        <f>VLOOKUP(A990,'[1]Cluster Analysis'!$A:$I,9)</f>
        <v>0</v>
      </c>
      <c r="Q990">
        <f>VLOOKUP(A990,'[2]Incident Summary'!$A:$I,3,FALSE)</f>
        <v>6</v>
      </c>
      <c r="R990" s="5">
        <f>VLOOKUP(A990,'[2]Incident Summary'!$A:$I,2,FALSE)</f>
        <v>0.16353508101019543</v>
      </c>
      <c r="S990">
        <f>VLOOKUP(A990,'[2]Incident Summary'!$A:$I,4,FALSE)</f>
        <v>7</v>
      </c>
      <c r="T990">
        <f>VLOOKUP(A990,'[2]Incident Summary'!$A:$I,7,FALSE)</f>
        <v>0</v>
      </c>
      <c r="U990" s="5">
        <f>VLOOKUP(A990,'[2]Incident Summary'!$A:$I,6,FALSE)</f>
        <v>0</v>
      </c>
      <c r="V990">
        <f>VLOOKUP(A990,'[2]Incident Summary'!$A:$I,8,FALSE)</f>
        <v>0</v>
      </c>
      <c r="W990">
        <f t="shared" si="1222"/>
        <v>29</v>
      </c>
    </row>
    <row r="991" spans="1:23" x14ac:dyDescent="0.25">
      <c r="A991" s="1">
        <f t="shared" ref="A991:A994" si="1259">A990+TIME(5,0,0)</f>
        <v>42933.791666668105</v>
      </c>
      <c r="B991" s="3">
        <f t="shared" si="1220"/>
        <v>42933</v>
      </c>
      <c r="C991" s="3">
        <f t="shared" ref="C991" si="1260">B991</f>
        <v>42933</v>
      </c>
      <c r="D991" s="2">
        <v>0.79166666666666663</v>
      </c>
      <c r="E991">
        <f t="shared" si="1224"/>
        <v>26</v>
      </c>
      <c r="F991">
        <f>VLOOKUP(B991,[3]Summary!$B$3:$AF$15000,E991,FALSE)</f>
        <v>7.0559559150000002</v>
      </c>
      <c r="G991">
        <f t="shared" si="1225"/>
        <v>21</v>
      </c>
      <c r="H991">
        <f>VLOOKUP(B991,[3]Summary!$B$3:$AF$15000,G991,FALSE)</f>
        <v>210565</v>
      </c>
      <c r="I991">
        <f t="shared" si="1226"/>
        <v>31</v>
      </c>
      <c r="J991">
        <f>VLOOKUP(B991,[3]Summary!$B$3:$AF$15000,I991,FALSE)</f>
        <v>66.700761360937506</v>
      </c>
      <c r="K991" s="5">
        <f>VLOOKUP(A991,'[1]Cluster Analysis'!$A:$I,4)</f>
        <v>0</v>
      </c>
      <c r="L991" s="5">
        <f>VLOOKUP(A991,'[1]Cluster Analysis'!$A:$I,5)</f>
        <v>0</v>
      </c>
      <c r="M991" s="5">
        <f>VLOOKUP(A991,'[1]Cluster Analysis'!$A:$I,6)</f>
        <v>0</v>
      </c>
      <c r="N991" s="5">
        <f>VLOOKUP(A991,'[1]Cluster Analysis'!$A:$I,7)</f>
        <v>0</v>
      </c>
      <c r="O991" s="5">
        <f>VLOOKUP(A991,'[1]Cluster Analysis'!$A:$I,8)</f>
        <v>0</v>
      </c>
      <c r="P991" s="5">
        <f>VLOOKUP(A991,'[1]Cluster Analysis'!$A:$I,9)</f>
        <v>0</v>
      </c>
      <c r="Q991">
        <f>VLOOKUP(A991,'[2]Incident Summary'!$A:$I,3,FALSE)</f>
        <v>0</v>
      </c>
      <c r="R991" s="5">
        <f>VLOOKUP(A991,'[2]Incident Summary'!$A:$I,2,FALSE)</f>
        <v>0</v>
      </c>
      <c r="S991">
        <f>VLOOKUP(A991,'[2]Incident Summary'!$A:$I,4,FALSE)</f>
        <v>0</v>
      </c>
      <c r="T991">
        <f>VLOOKUP(A991,'[2]Incident Summary'!$A:$I,7,FALSE)</f>
        <v>0</v>
      </c>
      <c r="U991" s="5">
        <f>VLOOKUP(A991,'[2]Incident Summary'!$A:$I,6,FALSE)</f>
        <v>0</v>
      </c>
      <c r="V991">
        <f>VLOOKUP(A991,'[2]Incident Summary'!$A:$I,8,FALSE)</f>
        <v>0</v>
      </c>
      <c r="W991">
        <f t="shared" si="1222"/>
        <v>29</v>
      </c>
    </row>
    <row r="992" spans="1:23" x14ac:dyDescent="0.25">
      <c r="A992" s="1">
        <f t="shared" si="1259"/>
        <v>42934.000000001441</v>
      </c>
      <c r="B992" s="3">
        <f t="shared" si="1220"/>
        <v>42934</v>
      </c>
      <c r="C992" s="3">
        <f t="shared" ref="C992" si="1261">B992</f>
        <v>42934</v>
      </c>
      <c r="D992" s="2">
        <v>0</v>
      </c>
      <c r="E992">
        <f t="shared" si="1224"/>
        <v>22</v>
      </c>
      <c r="F992">
        <f>VLOOKUP(B992,[3]Summary!$B$3:$AF$15000,E992,FALSE)</f>
        <v>1.837240990125</v>
      </c>
      <c r="G992">
        <f t="shared" si="1225"/>
        <v>17</v>
      </c>
      <c r="H992">
        <f>VLOOKUP(B992,[3]Summary!$B$3:$AF$15000,G992,FALSE)</f>
        <v>49619</v>
      </c>
      <c r="I992">
        <f t="shared" si="1226"/>
        <v>27</v>
      </c>
      <c r="J992">
        <f>VLOOKUP(B992,[3]Summary!$B$3:$AF$15000,I992,FALSE)</f>
        <v>65.038386401562505</v>
      </c>
      <c r="K992" s="5">
        <f>VLOOKUP(A992,'[1]Cluster Analysis'!$A:$I,4)</f>
        <v>0</v>
      </c>
      <c r="L992" s="5">
        <f>VLOOKUP(A992,'[1]Cluster Analysis'!$A:$I,5)</f>
        <v>0</v>
      </c>
      <c r="M992" s="5">
        <f>VLOOKUP(A992,'[1]Cluster Analysis'!$A:$I,6)</f>
        <v>0</v>
      </c>
      <c r="N992" s="5">
        <f>VLOOKUP(A992,'[1]Cluster Analysis'!$A:$I,7)</f>
        <v>1.527777778392192E-2</v>
      </c>
      <c r="O992" s="5">
        <f>VLOOKUP(A992,'[1]Cluster Analysis'!$A:$I,8)</f>
        <v>1.597222221607808E-2</v>
      </c>
      <c r="P992" s="5">
        <f>VLOOKUP(A992,'[1]Cluster Analysis'!$A:$I,9)</f>
        <v>1.8750000002910383E-2</v>
      </c>
      <c r="Q992">
        <f>VLOOKUP(A992,'[2]Incident Summary'!$A:$I,3,FALSE)</f>
        <v>0</v>
      </c>
      <c r="R992" s="5">
        <f>VLOOKUP(A992,'[2]Incident Summary'!$A:$I,2,FALSE)</f>
        <v>0</v>
      </c>
      <c r="S992">
        <f>VLOOKUP(A992,'[2]Incident Summary'!$A:$I,4,FALSE)</f>
        <v>0</v>
      </c>
      <c r="T992">
        <f>VLOOKUP(A992,'[2]Incident Summary'!$A:$I,7,FALSE)</f>
        <v>1</v>
      </c>
      <c r="U992" s="5">
        <f>VLOOKUP(A992,'[2]Incident Summary'!$A:$I,6,FALSE)</f>
        <v>4.8734606461948715E-3</v>
      </c>
      <c r="V992">
        <f>VLOOKUP(A992,'[2]Incident Summary'!$A:$I,8,FALSE)</f>
        <v>2</v>
      </c>
      <c r="W992">
        <f t="shared" si="1222"/>
        <v>29</v>
      </c>
    </row>
    <row r="993" spans="1:23" x14ac:dyDescent="0.25">
      <c r="A993" s="1">
        <f t="shared" si="1259"/>
        <v>42934.208333334776</v>
      </c>
      <c r="B993" s="3">
        <f t="shared" si="1220"/>
        <v>42934</v>
      </c>
      <c r="C993" s="3">
        <f t="shared" ref="C993" si="1262">B993</f>
        <v>42934</v>
      </c>
      <c r="D993" s="2">
        <v>0.20833333333333334</v>
      </c>
      <c r="E993">
        <f t="shared" si="1224"/>
        <v>23</v>
      </c>
      <c r="F993">
        <f>VLOOKUP(B993,[3]Summary!$B$3:$AF$15000,E993,FALSE)</f>
        <v>22.887687763828126</v>
      </c>
      <c r="G993">
        <f t="shared" si="1225"/>
        <v>18</v>
      </c>
      <c r="H993">
        <f>VLOOKUP(B993,[3]Summary!$B$3:$AF$15000,G993,FALSE)</f>
        <v>474271</v>
      </c>
      <c r="I993">
        <f t="shared" si="1226"/>
        <v>28</v>
      </c>
      <c r="J993">
        <f>VLOOKUP(B993,[3]Summary!$B$3:$AF$15000,I993,FALSE)</f>
        <v>59.902791786093744</v>
      </c>
      <c r="K993" s="5">
        <f>VLOOKUP(A993,'[1]Cluster Analysis'!$A:$I,4)</f>
        <v>0</v>
      </c>
      <c r="L993" s="5">
        <f>VLOOKUP(A993,'[1]Cluster Analysis'!$A:$I,5)</f>
        <v>0</v>
      </c>
      <c r="M993" s="5">
        <f>VLOOKUP(A993,'[1]Cluster Analysis'!$A:$I,6)</f>
        <v>0</v>
      </c>
      <c r="N993" s="5">
        <f>VLOOKUP(A993,'[1]Cluster Analysis'!$A:$I,7)</f>
        <v>8.7500000001455192E-2</v>
      </c>
      <c r="O993" s="5">
        <f>VLOOKUP(A993,'[1]Cluster Analysis'!$A:$I,8)</f>
        <v>0</v>
      </c>
      <c r="P993" s="5">
        <f>VLOOKUP(A993,'[1]Cluster Analysis'!$A:$I,9)</f>
        <v>1.3888888890505768E-2</v>
      </c>
      <c r="Q993">
        <f>VLOOKUP(A993,'[2]Incident Summary'!$A:$I,3,FALSE)</f>
        <v>5</v>
      </c>
      <c r="R993" s="5">
        <f>VLOOKUP(A993,'[2]Incident Summary'!$A:$I,2,FALSE)</f>
        <v>0.10407650461274898</v>
      </c>
      <c r="S993">
        <f>VLOOKUP(A993,'[2]Incident Summary'!$A:$I,4,FALSE)</f>
        <v>7</v>
      </c>
      <c r="T993">
        <f>VLOOKUP(A993,'[2]Incident Summary'!$A:$I,7,FALSE)</f>
        <v>0</v>
      </c>
      <c r="U993" s="5">
        <f>VLOOKUP(A993,'[2]Incident Summary'!$A:$I,6,FALSE)</f>
        <v>0</v>
      </c>
      <c r="V993">
        <f>VLOOKUP(A993,'[2]Incident Summary'!$A:$I,8,FALSE)</f>
        <v>0</v>
      </c>
      <c r="W993">
        <f t="shared" si="1222"/>
        <v>29</v>
      </c>
    </row>
    <row r="994" spans="1:23" x14ac:dyDescent="0.25">
      <c r="A994" s="1">
        <f t="shared" si="1259"/>
        <v>42934.416666668112</v>
      </c>
      <c r="B994" s="3">
        <f t="shared" si="1220"/>
        <v>42934</v>
      </c>
      <c r="C994" s="3">
        <f t="shared" ref="C994" si="1263">B994</f>
        <v>42934</v>
      </c>
      <c r="D994" s="2">
        <v>0.41666666666666669</v>
      </c>
      <c r="E994">
        <f t="shared" si="1224"/>
        <v>24</v>
      </c>
      <c r="F994">
        <f>VLOOKUP(B994,[3]Summary!$B$3:$AF$15000,E994,FALSE)</f>
        <v>16.588290291210942</v>
      </c>
      <c r="G994">
        <f t="shared" si="1225"/>
        <v>19</v>
      </c>
      <c r="H994">
        <f>VLOOKUP(B994,[3]Summary!$B$3:$AF$15000,G994,FALSE)</f>
        <v>362146</v>
      </c>
      <c r="I994">
        <f t="shared" si="1226"/>
        <v>29</v>
      </c>
      <c r="J994">
        <f>VLOOKUP(B994,[3]Summary!$B$3:$AF$15000,I994,FALSE)</f>
        <v>62.467420039062489</v>
      </c>
      <c r="K994" s="5">
        <f>VLOOKUP(A994,'[1]Cluster Analysis'!$A:$I,4)</f>
        <v>0</v>
      </c>
      <c r="L994" s="5">
        <f>VLOOKUP(A994,'[1]Cluster Analysis'!$A:$I,5)</f>
        <v>0</v>
      </c>
      <c r="M994" s="5">
        <f>VLOOKUP(A994,'[1]Cluster Analysis'!$A:$I,6)</f>
        <v>0</v>
      </c>
      <c r="N994" s="5">
        <f>VLOOKUP(A994,'[1]Cluster Analysis'!$A:$I,7)</f>
        <v>0</v>
      </c>
      <c r="O994" s="5">
        <f>VLOOKUP(A994,'[1]Cluster Analysis'!$A:$I,8)</f>
        <v>0</v>
      </c>
      <c r="P994" s="5">
        <f>VLOOKUP(A994,'[1]Cluster Analysis'!$A:$I,9)</f>
        <v>0</v>
      </c>
      <c r="Q994">
        <f>VLOOKUP(A994,'[2]Incident Summary'!$A:$I,3,FALSE)</f>
        <v>3</v>
      </c>
      <c r="R994" s="5">
        <f>VLOOKUP(A994,'[2]Incident Summary'!$A:$I,2,FALSE)</f>
        <v>0.12826354166463716</v>
      </c>
      <c r="S994">
        <f>VLOOKUP(A994,'[2]Incident Summary'!$A:$I,4,FALSE)</f>
        <v>3</v>
      </c>
      <c r="T994">
        <f>VLOOKUP(A994,'[2]Incident Summary'!$A:$I,7,FALSE)</f>
        <v>0</v>
      </c>
      <c r="U994" s="5">
        <f>VLOOKUP(A994,'[2]Incident Summary'!$A:$I,6,FALSE)</f>
        <v>0</v>
      </c>
      <c r="V994">
        <f>VLOOKUP(A994,'[2]Incident Summary'!$A:$I,8,FALSE)</f>
        <v>0</v>
      </c>
      <c r="W994">
        <f t="shared" si="1222"/>
        <v>29</v>
      </c>
    </row>
    <row r="995" spans="1:23" x14ac:dyDescent="0.25">
      <c r="A995" s="1">
        <f t="shared" si="1245"/>
        <v>42934.583333334776</v>
      </c>
      <c r="B995" s="3">
        <f t="shared" si="1220"/>
        <v>42934</v>
      </c>
      <c r="C995" s="3">
        <f t="shared" ref="C995" si="1264">B995</f>
        <v>42934</v>
      </c>
      <c r="D995" s="2">
        <v>0.58333333333333337</v>
      </c>
      <c r="E995">
        <f t="shared" si="1224"/>
        <v>25</v>
      </c>
      <c r="F995">
        <f>VLOOKUP(B995,[3]Summary!$B$3:$AF$15000,E995,FALSE)</f>
        <v>23.759177035468749</v>
      </c>
      <c r="G995">
        <f t="shared" si="1225"/>
        <v>20</v>
      </c>
      <c r="H995">
        <f>VLOOKUP(B995,[3]Summary!$B$3:$AF$15000,G995,FALSE)</f>
        <v>545479</v>
      </c>
      <c r="I995">
        <f t="shared" si="1226"/>
        <v>30</v>
      </c>
      <c r="J995">
        <f>VLOOKUP(B995,[3]Summary!$B$3:$AF$15000,I995,FALSE)</f>
        <v>60.438554506250007</v>
      </c>
      <c r="K995" s="5">
        <f>VLOOKUP(A995,'[1]Cluster Analysis'!$A:$I,4)</f>
        <v>0</v>
      </c>
      <c r="L995" s="5">
        <f>VLOOKUP(A995,'[1]Cluster Analysis'!$A:$I,5)</f>
        <v>0</v>
      </c>
      <c r="M995" s="5">
        <f>VLOOKUP(A995,'[1]Cluster Analysis'!$A:$I,6)</f>
        <v>0</v>
      </c>
      <c r="N995" s="5">
        <f>VLOOKUP(A995,'[1]Cluster Analysis'!$A:$I,7)</f>
        <v>0</v>
      </c>
      <c r="O995" s="5">
        <f>VLOOKUP(A995,'[1]Cluster Analysis'!$A:$I,8)</f>
        <v>0</v>
      </c>
      <c r="P995" s="5">
        <f>VLOOKUP(A995,'[1]Cluster Analysis'!$A:$I,9)</f>
        <v>0</v>
      </c>
      <c r="Q995">
        <f>VLOOKUP(A995,'[2]Incident Summary'!$A:$I,3,FALSE)</f>
        <v>10</v>
      </c>
      <c r="R995" s="5">
        <f>VLOOKUP(A995,'[2]Incident Summary'!$A:$I,2,FALSE)</f>
        <v>0.27180188657075632</v>
      </c>
      <c r="S995">
        <f>VLOOKUP(A995,'[2]Incident Summary'!$A:$I,4,FALSE)</f>
        <v>14</v>
      </c>
      <c r="T995">
        <f>VLOOKUP(A995,'[2]Incident Summary'!$A:$I,7,FALSE)</f>
        <v>0</v>
      </c>
      <c r="U995" s="5">
        <f>VLOOKUP(A995,'[2]Incident Summary'!$A:$I,6,FALSE)</f>
        <v>0</v>
      </c>
      <c r="V995">
        <f>VLOOKUP(A995,'[2]Incident Summary'!$A:$I,8,FALSE)</f>
        <v>0</v>
      </c>
      <c r="W995">
        <f t="shared" si="1222"/>
        <v>29</v>
      </c>
    </row>
    <row r="996" spans="1:23" x14ac:dyDescent="0.25">
      <c r="A996" s="1">
        <f t="shared" ref="A996:A999" si="1265">A995+TIME(5,0,0)</f>
        <v>42934.791666668112</v>
      </c>
      <c r="B996" s="3">
        <f t="shared" si="1220"/>
        <v>42934</v>
      </c>
      <c r="C996" s="3">
        <f t="shared" ref="C996" si="1266">B996</f>
        <v>42934</v>
      </c>
      <c r="D996" s="2">
        <v>0.79166666666666663</v>
      </c>
      <c r="E996">
        <f t="shared" si="1224"/>
        <v>26</v>
      </c>
      <c r="F996">
        <f>VLOOKUP(B996,[3]Summary!$B$3:$AF$15000,E996,FALSE)</f>
        <v>7.2690991882812481</v>
      </c>
      <c r="G996">
        <f t="shared" si="1225"/>
        <v>21</v>
      </c>
      <c r="H996">
        <f>VLOOKUP(B996,[3]Summary!$B$3:$AF$15000,G996,FALSE)</f>
        <v>227603</v>
      </c>
      <c r="I996">
        <f t="shared" si="1226"/>
        <v>31</v>
      </c>
      <c r="J996">
        <f>VLOOKUP(B996,[3]Summary!$B$3:$AF$15000,I996,FALSE)</f>
        <v>69.227335435937491</v>
      </c>
      <c r="K996" s="5">
        <f>VLOOKUP(A996,'[1]Cluster Analysis'!$A:$I,4)</f>
        <v>0</v>
      </c>
      <c r="L996" s="5">
        <f>VLOOKUP(A996,'[1]Cluster Analysis'!$A:$I,5)</f>
        <v>0</v>
      </c>
      <c r="M996" s="5">
        <f>VLOOKUP(A996,'[1]Cluster Analysis'!$A:$I,6)</f>
        <v>0</v>
      </c>
      <c r="N996" s="5">
        <f>VLOOKUP(A996,'[1]Cluster Analysis'!$A:$I,7)</f>
        <v>0</v>
      </c>
      <c r="O996" s="5">
        <f>VLOOKUP(A996,'[1]Cluster Analysis'!$A:$I,8)</f>
        <v>0</v>
      </c>
      <c r="P996" s="5">
        <f>VLOOKUP(A996,'[1]Cluster Analysis'!$A:$I,9)</f>
        <v>0</v>
      </c>
      <c r="Q996">
        <f>VLOOKUP(A996,'[2]Incident Summary'!$A:$I,3,FALSE)</f>
        <v>0</v>
      </c>
      <c r="R996" s="5">
        <f>VLOOKUP(A996,'[2]Incident Summary'!$A:$I,2,FALSE)</f>
        <v>0</v>
      </c>
      <c r="S996">
        <f>VLOOKUP(A996,'[2]Incident Summary'!$A:$I,4,FALSE)</f>
        <v>0</v>
      </c>
      <c r="T996">
        <f>VLOOKUP(A996,'[2]Incident Summary'!$A:$I,7,FALSE)</f>
        <v>0</v>
      </c>
      <c r="U996" s="5">
        <f>VLOOKUP(A996,'[2]Incident Summary'!$A:$I,6,FALSE)</f>
        <v>0</v>
      </c>
      <c r="V996">
        <f>VLOOKUP(A996,'[2]Incident Summary'!$A:$I,8,FALSE)</f>
        <v>0</v>
      </c>
      <c r="W996">
        <f t="shared" si="1222"/>
        <v>29</v>
      </c>
    </row>
    <row r="997" spans="1:23" x14ac:dyDescent="0.25">
      <c r="A997" s="1">
        <f t="shared" si="1265"/>
        <v>42935.000000001448</v>
      </c>
      <c r="B997" s="3">
        <f t="shared" si="1220"/>
        <v>42935</v>
      </c>
      <c r="C997" s="3">
        <f t="shared" ref="C997" si="1267">B997</f>
        <v>42935</v>
      </c>
      <c r="D997" s="2">
        <v>0</v>
      </c>
      <c r="E997">
        <f t="shared" si="1224"/>
        <v>22</v>
      </c>
      <c r="F997">
        <f>VLOOKUP(B997,[3]Summary!$B$3:$AF$15000,E997,FALSE)</f>
        <v>1.8382301412187501</v>
      </c>
      <c r="G997">
        <f t="shared" si="1225"/>
        <v>17</v>
      </c>
      <c r="H997">
        <f>VLOOKUP(B997,[3]Summary!$B$3:$AF$15000,G997,FALSE)</f>
        <v>50226</v>
      </c>
      <c r="I997">
        <f t="shared" si="1226"/>
        <v>27</v>
      </c>
      <c r="J997">
        <f>VLOOKUP(B997,[3]Summary!$B$3:$AF$15000,I997,FALSE)</f>
        <v>65.674494504687502</v>
      </c>
      <c r="K997" s="5">
        <f>VLOOKUP(A997,'[1]Cluster Analysis'!$A:$I,4)</f>
        <v>0</v>
      </c>
      <c r="L997" s="5">
        <f>VLOOKUP(A997,'[1]Cluster Analysis'!$A:$I,5)</f>
        <v>0</v>
      </c>
      <c r="M997" s="5">
        <f>VLOOKUP(A997,'[1]Cluster Analysis'!$A:$I,6)</f>
        <v>0</v>
      </c>
      <c r="N997" s="5">
        <f>VLOOKUP(A997,'[1]Cluster Analysis'!$A:$I,7)</f>
        <v>0</v>
      </c>
      <c r="O997" s="5">
        <f>VLOOKUP(A997,'[1]Cluster Analysis'!$A:$I,8)</f>
        <v>0</v>
      </c>
      <c r="P997" s="5">
        <f>VLOOKUP(A997,'[1]Cluster Analysis'!$A:$I,9)</f>
        <v>0</v>
      </c>
      <c r="Q997">
        <f>VLOOKUP(A997,'[2]Incident Summary'!$A:$I,3,FALSE)</f>
        <v>0</v>
      </c>
      <c r="R997" s="5">
        <f>VLOOKUP(A997,'[2]Incident Summary'!$A:$I,2,FALSE)</f>
        <v>0</v>
      </c>
      <c r="S997">
        <f>VLOOKUP(A997,'[2]Incident Summary'!$A:$I,4,FALSE)</f>
        <v>0</v>
      </c>
      <c r="T997">
        <f>VLOOKUP(A997,'[2]Incident Summary'!$A:$I,7,FALSE)</f>
        <v>0</v>
      </c>
      <c r="U997" s="5">
        <f>VLOOKUP(A997,'[2]Incident Summary'!$A:$I,6,FALSE)</f>
        <v>0</v>
      </c>
      <c r="V997">
        <f>VLOOKUP(A997,'[2]Incident Summary'!$A:$I,8,FALSE)</f>
        <v>0</v>
      </c>
      <c r="W997">
        <f t="shared" si="1222"/>
        <v>29</v>
      </c>
    </row>
    <row r="998" spans="1:23" x14ac:dyDescent="0.25">
      <c r="A998" s="1">
        <f t="shared" si="1265"/>
        <v>42935.208333334784</v>
      </c>
      <c r="B998" s="3">
        <f t="shared" si="1220"/>
        <v>42935</v>
      </c>
      <c r="C998" s="3">
        <f t="shared" ref="C998" si="1268">B998</f>
        <v>42935</v>
      </c>
      <c r="D998" s="2">
        <v>0.20833333333333334</v>
      </c>
      <c r="E998">
        <f t="shared" si="1224"/>
        <v>23</v>
      </c>
      <c r="F998">
        <f>VLOOKUP(B998,[3]Summary!$B$3:$AF$15000,E998,FALSE)</f>
        <v>20.74728957234375</v>
      </c>
      <c r="G998">
        <f t="shared" si="1225"/>
        <v>18</v>
      </c>
      <c r="H998">
        <f>VLOOKUP(B998,[3]Summary!$B$3:$AF$15000,G998,FALSE)</f>
        <v>485076</v>
      </c>
      <c r="I998">
        <f t="shared" si="1226"/>
        <v>28</v>
      </c>
      <c r="J998">
        <f>VLOOKUP(B998,[3]Summary!$B$3:$AF$15000,I998,FALSE)</f>
        <v>62.282778729687507</v>
      </c>
      <c r="K998" s="5">
        <f>VLOOKUP(A998,'[1]Cluster Analysis'!$A:$I,4)</f>
        <v>0</v>
      </c>
      <c r="L998" s="5">
        <f>VLOOKUP(A998,'[1]Cluster Analysis'!$A:$I,5)</f>
        <v>0</v>
      </c>
      <c r="M998" s="5">
        <f>VLOOKUP(A998,'[1]Cluster Analysis'!$A:$I,6)</f>
        <v>0</v>
      </c>
      <c r="N998" s="5">
        <f>VLOOKUP(A998,'[1]Cluster Analysis'!$A:$I,7)</f>
        <v>0</v>
      </c>
      <c r="O998" s="5">
        <f>VLOOKUP(A998,'[1]Cluster Analysis'!$A:$I,8)</f>
        <v>0</v>
      </c>
      <c r="P998" s="5">
        <f>VLOOKUP(A998,'[1]Cluster Analysis'!$A:$I,9)</f>
        <v>0</v>
      </c>
      <c r="Q998">
        <f>VLOOKUP(A998,'[2]Incident Summary'!$A:$I,3,FALSE)</f>
        <v>5</v>
      </c>
      <c r="R998" s="5">
        <f>VLOOKUP(A998,'[2]Incident Summary'!$A:$I,2,FALSE)</f>
        <v>8.320945601008134E-2</v>
      </c>
      <c r="S998">
        <f>VLOOKUP(A998,'[2]Incident Summary'!$A:$I,4,FALSE)</f>
        <v>5.5</v>
      </c>
      <c r="T998">
        <f>VLOOKUP(A998,'[2]Incident Summary'!$A:$I,7,FALSE)</f>
        <v>1</v>
      </c>
      <c r="U998" s="5">
        <f>VLOOKUP(A998,'[2]Incident Summary'!$A:$I,6,FALSE)</f>
        <v>0.14674630787339993</v>
      </c>
      <c r="V998">
        <f>VLOOKUP(A998,'[2]Incident Summary'!$A:$I,8,FALSE)</f>
        <v>3</v>
      </c>
      <c r="W998">
        <f t="shared" si="1222"/>
        <v>29</v>
      </c>
    </row>
    <row r="999" spans="1:23" x14ac:dyDescent="0.25">
      <c r="A999" s="1">
        <f t="shared" si="1265"/>
        <v>42935.416666668119</v>
      </c>
      <c r="B999" s="3">
        <f t="shared" si="1220"/>
        <v>42935</v>
      </c>
      <c r="C999" s="3">
        <f t="shared" ref="C999" si="1269">B999</f>
        <v>42935</v>
      </c>
      <c r="D999" s="2">
        <v>0.41666666666666669</v>
      </c>
      <c r="E999">
        <f t="shared" si="1224"/>
        <v>24</v>
      </c>
      <c r="F999">
        <f>VLOOKUP(B999,[3]Summary!$B$3:$AF$15000,E999,FALSE)</f>
        <v>16.995885361718749</v>
      </c>
      <c r="G999">
        <f t="shared" si="1225"/>
        <v>19</v>
      </c>
      <c r="H999">
        <f>VLOOKUP(B999,[3]Summary!$B$3:$AF$15000,G999,FALSE)</f>
        <v>373461</v>
      </c>
      <c r="I999">
        <f t="shared" si="1226"/>
        <v>29</v>
      </c>
      <c r="J999">
        <f>VLOOKUP(B999,[3]Summary!$B$3:$AF$15000,I999,FALSE)</f>
        <v>63.026508626953131</v>
      </c>
      <c r="K999" s="5">
        <f>VLOOKUP(A999,'[1]Cluster Analysis'!$A:$I,4)</f>
        <v>0</v>
      </c>
      <c r="L999" s="5">
        <f>VLOOKUP(A999,'[1]Cluster Analysis'!$A:$I,5)</f>
        <v>0</v>
      </c>
      <c r="M999" s="5">
        <f>VLOOKUP(A999,'[1]Cluster Analysis'!$A:$I,6)</f>
        <v>0</v>
      </c>
      <c r="N999" s="5">
        <f>VLOOKUP(A999,'[1]Cluster Analysis'!$A:$I,7)</f>
        <v>0</v>
      </c>
      <c r="O999" s="5">
        <f>VLOOKUP(A999,'[1]Cluster Analysis'!$A:$I,8)</f>
        <v>0</v>
      </c>
      <c r="P999" s="5">
        <f>VLOOKUP(A999,'[1]Cluster Analysis'!$A:$I,9)</f>
        <v>0</v>
      </c>
      <c r="Q999">
        <f>VLOOKUP(A999,'[2]Incident Summary'!$A:$I,3,FALSE)</f>
        <v>4</v>
      </c>
      <c r="R999" s="5">
        <f>VLOOKUP(A999,'[2]Incident Summary'!$A:$I,2,FALSE)</f>
        <v>7.1712280092469882E-2</v>
      </c>
      <c r="S999">
        <f>VLOOKUP(A999,'[2]Incident Summary'!$A:$I,4,FALSE)</f>
        <v>4</v>
      </c>
      <c r="T999">
        <f>VLOOKUP(A999,'[2]Incident Summary'!$A:$I,7,FALSE)</f>
        <v>0</v>
      </c>
      <c r="U999" s="5">
        <f>VLOOKUP(A999,'[2]Incident Summary'!$A:$I,6,FALSE)</f>
        <v>0</v>
      </c>
      <c r="V999">
        <f>VLOOKUP(A999,'[2]Incident Summary'!$A:$I,8,FALSE)</f>
        <v>0</v>
      </c>
      <c r="W999">
        <f t="shared" si="1222"/>
        <v>29</v>
      </c>
    </row>
    <row r="1000" spans="1:23" x14ac:dyDescent="0.25">
      <c r="A1000" s="1">
        <f t="shared" si="1245"/>
        <v>42935.583333334784</v>
      </c>
      <c r="B1000" s="3">
        <f t="shared" si="1220"/>
        <v>42935</v>
      </c>
      <c r="C1000" s="3">
        <f t="shared" ref="C1000" si="1270">B1000</f>
        <v>42935</v>
      </c>
      <c r="D1000" s="2">
        <v>0.58333333333333337</v>
      </c>
      <c r="E1000">
        <f t="shared" si="1224"/>
        <v>25</v>
      </c>
      <c r="F1000">
        <f>VLOOKUP(B1000,[3]Summary!$B$3:$AF$15000,E1000,FALSE)</f>
        <v>30.373365488281244</v>
      </c>
      <c r="G1000">
        <f t="shared" si="1225"/>
        <v>20</v>
      </c>
      <c r="H1000">
        <f>VLOOKUP(B1000,[3]Summary!$B$3:$AF$15000,G1000,FALSE)</f>
        <v>517428</v>
      </c>
      <c r="I1000">
        <f t="shared" si="1226"/>
        <v>30</v>
      </c>
      <c r="J1000">
        <f>VLOOKUP(B1000,[3]Summary!$B$3:$AF$15000,I1000,FALSE)</f>
        <v>54.084785419531244</v>
      </c>
      <c r="K1000" s="5">
        <f>VLOOKUP(A1000,'[1]Cluster Analysis'!$A:$I,4)</f>
        <v>0</v>
      </c>
      <c r="L1000" s="5">
        <f>VLOOKUP(A1000,'[1]Cluster Analysis'!$A:$I,5)</f>
        <v>0</v>
      </c>
      <c r="M1000" s="5">
        <f>VLOOKUP(A1000,'[1]Cluster Analysis'!$A:$I,6)</f>
        <v>0</v>
      </c>
      <c r="N1000" s="5">
        <f>VLOOKUP(A1000,'[1]Cluster Analysis'!$A:$I,7)</f>
        <v>0</v>
      </c>
      <c r="O1000" s="5">
        <f>VLOOKUP(A1000,'[1]Cluster Analysis'!$A:$I,8)</f>
        <v>0</v>
      </c>
      <c r="P1000" s="5">
        <f>VLOOKUP(A1000,'[1]Cluster Analysis'!$A:$I,9)</f>
        <v>0</v>
      </c>
      <c r="Q1000">
        <f>VLOOKUP(A1000,'[2]Incident Summary'!$A:$I,3,FALSE)</f>
        <v>9</v>
      </c>
      <c r="R1000" s="5">
        <f>VLOOKUP(A1000,'[2]Incident Summary'!$A:$I,2,FALSE)</f>
        <v>0.23076396989927161</v>
      </c>
      <c r="S1000">
        <f>VLOOKUP(A1000,'[2]Incident Summary'!$A:$I,4,FALSE)</f>
        <v>11.5</v>
      </c>
      <c r="T1000">
        <f>VLOOKUP(A1000,'[2]Incident Summary'!$A:$I,7,FALSE)</f>
        <v>0</v>
      </c>
      <c r="U1000" s="5">
        <f>VLOOKUP(A1000,'[2]Incident Summary'!$A:$I,6,FALSE)</f>
        <v>0</v>
      </c>
      <c r="V1000">
        <f>VLOOKUP(A1000,'[2]Incident Summary'!$A:$I,8,FALSE)</f>
        <v>0</v>
      </c>
      <c r="W1000">
        <f t="shared" si="1222"/>
        <v>29</v>
      </c>
    </row>
    <row r="1001" spans="1:23" x14ac:dyDescent="0.25">
      <c r="A1001" s="1">
        <f t="shared" ref="A1001:A1004" si="1271">A1000+TIME(5,0,0)</f>
        <v>42935.791666668119</v>
      </c>
      <c r="B1001" s="3">
        <f t="shared" si="1220"/>
        <v>42935</v>
      </c>
      <c r="C1001" s="3">
        <f t="shared" ref="C1001" si="1272">B1001</f>
        <v>42935</v>
      </c>
      <c r="D1001" s="2">
        <v>0.79166666666666663</v>
      </c>
      <c r="E1001">
        <f t="shared" si="1224"/>
        <v>26</v>
      </c>
      <c r="F1001">
        <f>VLOOKUP(B1001,[3]Summary!$B$3:$AF$15000,E1001,FALSE)</f>
        <v>7.3553792103749993</v>
      </c>
      <c r="G1001">
        <f t="shared" si="1225"/>
        <v>21</v>
      </c>
      <c r="H1001">
        <f>VLOOKUP(B1001,[3]Summary!$B$3:$AF$15000,G1001,FALSE)</f>
        <v>226665</v>
      </c>
      <c r="I1001">
        <f t="shared" si="1226"/>
        <v>31</v>
      </c>
      <c r="J1001">
        <f>VLOOKUP(B1001,[3]Summary!$B$3:$AF$15000,I1001,FALSE)</f>
        <v>68.128241032812497</v>
      </c>
      <c r="K1001" s="5">
        <f>VLOOKUP(A1001,'[1]Cluster Analysis'!$A:$I,4)</f>
        <v>0</v>
      </c>
      <c r="L1001" s="5">
        <f>VLOOKUP(A1001,'[1]Cluster Analysis'!$A:$I,5)</f>
        <v>0</v>
      </c>
      <c r="M1001" s="5">
        <f>VLOOKUP(A1001,'[1]Cluster Analysis'!$A:$I,6)</f>
        <v>0</v>
      </c>
      <c r="N1001" s="5">
        <f>VLOOKUP(A1001,'[1]Cluster Analysis'!$A:$I,7)</f>
        <v>0</v>
      </c>
      <c r="O1001" s="5">
        <f>VLOOKUP(A1001,'[1]Cluster Analysis'!$A:$I,8)</f>
        <v>9.0277777781011537E-3</v>
      </c>
      <c r="P1001" s="5">
        <f>VLOOKUP(A1001,'[1]Cluster Analysis'!$A:$I,9)</f>
        <v>2.2916666661330964E-2</v>
      </c>
      <c r="Q1001">
        <f>VLOOKUP(A1001,'[2]Incident Summary'!$A:$I,3,FALSE)</f>
        <v>0</v>
      </c>
      <c r="R1001" s="5">
        <f>VLOOKUP(A1001,'[2]Incident Summary'!$A:$I,2,FALSE)</f>
        <v>0</v>
      </c>
      <c r="S1001">
        <f>VLOOKUP(A1001,'[2]Incident Summary'!$A:$I,4,FALSE)</f>
        <v>0</v>
      </c>
      <c r="T1001">
        <f>VLOOKUP(A1001,'[2]Incident Summary'!$A:$I,7,FALSE)</f>
        <v>0</v>
      </c>
      <c r="U1001" s="5">
        <f>VLOOKUP(A1001,'[2]Incident Summary'!$A:$I,6,FALSE)</f>
        <v>0</v>
      </c>
      <c r="V1001">
        <f>VLOOKUP(A1001,'[2]Incident Summary'!$A:$I,8,FALSE)</f>
        <v>0</v>
      </c>
      <c r="W1001">
        <f t="shared" si="1222"/>
        <v>29</v>
      </c>
    </row>
    <row r="1002" spans="1:23" x14ac:dyDescent="0.25">
      <c r="A1002" s="1">
        <f t="shared" si="1271"/>
        <v>42936.000000001455</v>
      </c>
      <c r="B1002" s="3">
        <f t="shared" si="1220"/>
        <v>42936</v>
      </c>
      <c r="C1002" s="3">
        <f t="shared" ref="C1002" si="1273">B1002</f>
        <v>42936</v>
      </c>
      <c r="D1002" s="2">
        <v>0</v>
      </c>
      <c r="E1002">
        <f t="shared" si="1224"/>
        <v>22</v>
      </c>
      <c r="F1002">
        <f>VLOOKUP(B1002,[3]Summary!$B$3:$AF$15000,E1002,FALSE)</f>
        <v>1.8553423652656249</v>
      </c>
      <c r="G1002">
        <f t="shared" si="1225"/>
        <v>17</v>
      </c>
      <c r="H1002">
        <f>VLOOKUP(B1002,[3]Summary!$B$3:$AF$15000,G1002,FALSE)</f>
        <v>50954</v>
      </c>
      <c r="I1002">
        <f t="shared" si="1226"/>
        <v>27</v>
      </c>
      <c r="J1002">
        <f>VLOOKUP(B1002,[3]Summary!$B$3:$AF$15000,I1002,FALSE)</f>
        <v>65.620301859375004</v>
      </c>
      <c r="K1002" s="5">
        <f>VLOOKUP(A1002,'[1]Cluster Analysis'!$A:$I,4)</f>
        <v>0</v>
      </c>
      <c r="L1002" s="5">
        <f>VLOOKUP(A1002,'[1]Cluster Analysis'!$A:$I,5)</f>
        <v>0</v>
      </c>
      <c r="M1002" s="5">
        <f>VLOOKUP(A1002,'[1]Cluster Analysis'!$A:$I,6)</f>
        <v>0</v>
      </c>
      <c r="N1002" s="5">
        <f>VLOOKUP(A1002,'[1]Cluster Analysis'!$A:$I,7)</f>
        <v>5.9722222213167697E-2</v>
      </c>
      <c r="O1002" s="5">
        <f>VLOOKUP(A1002,'[1]Cluster Analysis'!$A:$I,8)</f>
        <v>1.8055555556202307E-2</v>
      </c>
      <c r="P1002" s="5">
        <f>VLOOKUP(A1002,'[1]Cluster Analysis'!$A:$I,9)</f>
        <v>1.3888888934161514E-3</v>
      </c>
      <c r="Q1002">
        <f>VLOOKUP(A1002,'[2]Incident Summary'!$A:$I,3,FALSE)</f>
        <v>0</v>
      </c>
      <c r="R1002" s="5">
        <f>VLOOKUP(A1002,'[2]Incident Summary'!$A:$I,2,FALSE)</f>
        <v>0</v>
      </c>
      <c r="S1002">
        <f>VLOOKUP(A1002,'[2]Incident Summary'!$A:$I,4,FALSE)</f>
        <v>0</v>
      </c>
      <c r="T1002">
        <f>VLOOKUP(A1002,'[2]Incident Summary'!$A:$I,7,FALSE)</f>
        <v>0</v>
      </c>
      <c r="U1002" s="5">
        <f>VLOOKUP(A1002,'[2]Incident Summary'!$A:$I,6,FALSE)</f>
        <v>0</v>
      </c>
      <c r="V1002">
        <f>VLOOKUP(A1002,'[2]Incident Summary'!$A:$I,8,FALSE)</f>
        <v>0</v>
      </c>
      <c r="W1002">
        <f t="shared" si="1222"/>
        <v>29</v>
      </c>
    </row>
    <row r="1003" spans="1:23" x14ac:dyDescent="0.25">
      <c r="A1003" s="1">
        <f t="shared" si="1271"/>
        <v>42936.208333334791</v>
      </c>
      <c r="B1003" s="3">
        <f t="shared" si="1220"/>
        <v>42936</v>
      </c>
      <c r="C1003" s="3">
        <f t="shared" ref="C1003" si="1274">B1003</f>
        <v>42936</v>
      </c>
      <c r="D1003" s="2">
        <v>0.20833333333333334</v>
      </c>
      <c r="E1003">
        <f t="shared" si="1224"/>
        <v>23</v>
      </c>
      <c r="F1003">
        <f>VLOOKUP(B1003,[3]Summary!$B$3:$AF$15000,E1003,FALSE)</f>
        <v>19.1167608246875</v>
      </c>
      <c r="G1003">
        <f t="shared" si="1225"/>
        <v>18</v>
      </c>
      <c r="H1003">
        <f>VLOOKUP(B1003,[3]Summary!$B$3:$AF$15000,G1003,FALSE)</f>
        <v>489018</v>
      </c>
      <c r="I1003">
        <f t="shared" si="1226"/>
        <v>28</v>
      </c>
      <c r="J1003">
        <f>VLOOKUP(B1003,[3]Summary!$B$3:$AF$15000,I1003,FALSE)</f>
        <v>63.923094218749995</v>
      </c>
      <c r="K1003" s="5">
        <f>VLOOKUP(A1003,'[1]Cluster Analysis'!$A:$I,4)</f>
        <v>0</v>
      </c>
      <c r="L1003" s="5">
        <f>VLOOKUP(A1003,'[1]Cluster Analysis'!$A:$I,5)</f>
        <v>0</v>
      </c>
      <c r="M1003" s="5">
        <f>VLOOKUP(A1003,'[1]Cluster Analysis'!$A:$I,6)</f>
        <v>0</v>
      </c>
      <c r="N1003" s="5">
        <f>VLOOKUP(A1003,'[1]Cluster Analysis'!$A:$I,7)</f>
        <v>2.7083333334303461E-2</v>
      </c>
      <c r="O1003" s="5">
        <f>VLOOKUP(A1003,'[1]Cluster Analysis'!$A:$I,8)</f>
        <v>0</v>
      </c>
      <c r="P1003" s="5">
        <f>VLOOKUP(A1003,'[1]Cluster Analysis'!$A:$I,9)</f>
        <v>0</v>
      </c>
      <c r="Q1003">
        <f>VLOOKUP(A1003,'[2]Incident Summary'!$A:$I,3,FALSE)</f>
        <v>1</v>
      </c>
      <c r="R1003" s="5">
        <f>VLOOKUP(A1003,'[2]Incident Summary'!$A:$I,2,FALSE)</f>
        <v>1.4560555559000932E-2</v>
      </c>
      <c r="S1003">
        <f>VLOOKUP(A1003,'[2]Incident Summary'!$A:$I,4,FALSE)</f>
        <v>1</v>
      </c>
      <c r="T1003">
        <f>VLOOKUP(A1003,'[2]Incident Summary'!$A:$I,7,FALSE)</f>
        <v>1</v>
      </c>
      <c r="U1003" s="5">
        <f>VLOOKUP(A1003,'[2]Incident Summary'!$A:$I,6,FALSE)</f>
        <v>0.14211082176188938</v>
      </c>
      <c r="V1003">
        <f>VLOOKUP(A1003,'[2]Incident Summary'!$A:$I,8,FALSE)</f>
        <v>3</v>
      </c>
      <c r="W1003">
        <f t="shared" si="1222"/>
        <v>29</v>
      </c>
    </row>
    <row r="1004" spans="1:23" x14ac:dyDescent="0.25">
      <c r="A1004" s="1">
        <f t="shared" si="1271"/>
        <v>42936.416666668127</v>
      </c>
      <c r="B1004" s="3">
        <f t="shared" si="1220"/>
        <v>42936</v>
      </c>
      <c r="C1004" s="3">
        <f t="shared" ref="C1004" si="1275">B1004</f>
        <v>42936</v>
      </c>
      <c r="D1004" s="2">
        <v>0.41666666666666669</v>
      </c>
      <c r="E1004">
        <f t="shared" si="1224"/>
        <v>24</v>
      </c>
      <c r="F1004">
        <f>VLOOKUP(B1004,[3]Summary!$B$3:$AF$15000,E1004,FALSE)</f>
        <v>17.346354776562499</v>
      </c>
      <c r="G1004">
        <f t="shared" si="1225"/>
        <v>19</v>
      </c>
      <c r="H1004">
        <f>VLOOKUP(B1004,[3]Summary!$B$3:$AF$15000,G1004,FALSE)</f>
        <v>380182</v>
      </c>
      <c r="I1004">
        <f t="shared" si="1226"/>
        <v>29</v>
      </c>
      <c r="J1004">
        <f>VLOOKUP(B1004,[3]Summary!$B$3:$AF$15000,I1004,FALSE)</f>
        <v>63.15906038671875</v>
      </c>
      <c r="K1004" s="5">
        <f>VLOOKUP(A1004,'[1]Cluster Analysis'!$A:$I,4)</f>
        <v>0</v>
      </c>
      <c r="L1004" s="5">
        <f>VLOOKUP(A1004,'[1]Cluster Analysis'!$A:$I,5)</f>
        <v>0</v>
      </c>
      <c r="M1004" s="5">
        <f>VLOOKUP(A1004,'[1]Cluster Analysis'!$A:$I,6)</f>
        <v>0</v>
      </c>
      <c r="N1004" s="5">
        <f>VLOOKUP(A1004,'[1]Cluster Analysis'!$A:$I,7)</f>
        <v>0</v>
      </c>
      <c r="O1004" s="5">
        <f>VLOOKUP(A1004,'[1]Cluster Analysis'!$A:$I,8)</f>
        <v>0</v>
      </c>
      <c r="P1004" s="5">
        <f>VLOOKUP(A1004,'[1]Cluster Analysis'!$A:$I,9)</f>
        <v>0</v>
      </c>
      <c r="Q1004">
        <f>VLOOKUP(A1004,'[2]Incident Summary'!$A:$I,3,FALSE)</f>
        <v>3</v>
      </c>
      <c r="R1004" s="5">
        <f>VLOOKUP(A1004,'[2]Incident Summary'!$A:$I,2,FALSE)</f>
        <v>5.8600729156751186E-2</v>
      </c>
      <c r="S1004">
        <f>VLOOKUP(A1004,'[2]Incident Summary'!$A:$I,4,FALSE)</f>
        <v>2</v>
      </c>
      <c r="T1004">
        <f>VLOOKUP(A1004,'[2]Incident Summary'!$A:$I,7,FALSE)</f>
        <v>0</v>
      </c>
      <c r="U1004" s="5">
        <f>VLOOKUP(A1004,'[2]Incident Summary'!$A:$I,6,FALSE)</f>
        <v>0</v>
      </c>
      <c r="V1004">
        <f>VLOOKUP(A1004,'[2]Incident Summary'!$A:$I,8,FALSE)</f>
        <v>0</v>
      </c>
      <c r="W1004">
        <f t="shared" si="1222"/>
        <v>29</v>
      </c>
    </row>
    <row r="1005" spans="1:23" x14ac:dyDescent="0.25">
      <c r="A1005" s="1">
        <f t="shared" si="1245"/>
        <v>42936.583333334791</v>
      </c>
      <c r="B1005" s="3">
        <f t="shared" si="1220"/>
        <v>42936</v>
      </c>
      <c r="C1005" s="3">
        <f t="shared" ref="C1005" si="1276">B1005</f>
        <v>42936</v>
      </c>
      <c r="D1005" s="2">
        <v>0.58333333333333337</v>
      </c>
      <c r="E1005">
        <f t="shared" si="1224"/>
        <v>25</v>
      </c>
      <c r="F1005">
        <f>VLOOKUP(B1005,[3]Summary!$B$3:$AF$15000,E1005,FALSE)</f>
        <v>28.988297104531249</v>
      </c>
      <c r="G1005">
        <f t="shared" si="1225"/>
        <v>20</v>
      </c>
      <c r="H1005">
        <f>VLOOKUP(B1005,[3]Summary!$B$3:$AF$15000,G1005,FALSE)</f>
        <v>535318</v>
      </c>
      <c r="I1005">
        <f t="shared" si="1226"/>
        <v>30</v>
      </c>
      <c r="J1005">
        <f>VLOOKUP(B1005,[3]Summary!$B$3:$AF$15000,I1005,FALSE)</f>
        <v>56.002912504687494</v>
      </c>
      <c r="K1005" s="5">
        <f>VLOOKUP(A1005,'[1]Cluster Analysis'!$A:$I,4)</f>
        <v>0</v>
      </c>
      <c r="L1005" s="5">
        <f>VLOOKUP(A1005,'[1]Cluster Analysis'!$A:$I,5)</f>
        <v>0</v>
      </c>
      <c r="M1005" s="5">
        <f>VLOOKUP(A1005,'[1]Cluster Analysis'!$A:$I,6)</f>
        <v>0</v>
      </c>
      <c r="N1005" s="5">
        <f>VLOOKUP(A1005,'[1]Cluster Analysis'!$A:$I,7)</f>
        <v>0</v>
      </c>
      <c r="O1005" s="5">
        <f>VLOOKUP(A1005,'[1]Cluster Analysis'!$A:$I,8)</f>
        <v>0</v>
      </c>
      <c r="P1005" s="5">
        <f>VLOOKUP(A1005,'[1]Cluster Analysis'!$A:$I,9)</f>
        <v>0</v>
      </c>
      <c r="Q1005">
        <f>VLOOKUP(A1005,'[2]Incident Summary'!$A:$I,3,FALSE)</f>
        <v>7</v>
      </c>
      <c r="R1005" s="5">
        <f>VLOOKUP(A1005,'[2]Incident Summary'!$A:$I,2,FALSE)</f>
        <v>0.12547564816486556</v>
      </c>
      <c r="S1005">
        <f>VLOOKUP(A1005,'[2]Incident Summary'!$A:$I,4,FALSE)</f>
        <v>10</v>
      </c>
      <c r="T1005">
        <f>VLOOKUP(A1005,'[2]Incident Summary'!$A:$I,7,FALSE)</f>
        <v>0</v>
      </c>
      <c r="U1005" s="5">
        <f>VLOOKUP(A1005,'[2]Incident Summary'!$A:$I,6,FALSE)</f>
        <v>0</v>
      </c>
      <c r="V1005">
        <f>VLOOKUP(A1005,'[2]Incident Summary'!$A:$I,8,FALSE)</f>
        <v>0</v>
      </c>
      <c r="W1005">
        <f t="shared" si="1222"/>
        <v>29</v>
      </c>
    </row>
    <row r="1006" spans="1:23" x14ac:dyDescent="0.25">
      <c r="A1006" s="1">
        <f t="shared" ref="A1006:A1009" si="1277">A1005+TIME(5,0,0)</f>
        <v>42936.791666668127</v>
      </c>
      <c r="B1006" s="3">
        <f t="shared" si="1220"/>
        <v>42936</v>
      </c>
      <c r="C1006" s="3">
        <f t="shared" ref="C1006" si="1278">B1006</f>
        <v>42936</v>
      </c>
      <c r="D1006" s="2">
        <v>0.79166666666666663</v>
      </c>
      <c r="E1006">
        <f t="shared" si="1224"/>
        <v>26</v>
      </c>
      <c r="F1006">
        <f>VLOOKUP(B1006,[3]Summary!$B$3:$AF$15000,E1006,FALSE)</f>
        <v>8.1576471311718759</v>
      </c>
      <c r="G1006">
        <f t="shared" si="1225"/>
        <v>21</v>
      </c>
      <c r="H1006">
        <f>VLOOKUP(B1006,[3]Summary!$B$3:$AF$15000,G1006,FALSE)</f>
        <v>256280</v>
      </c>
      <c r="I1006">
        <f t="shared" si="1226"/>
        <v>31</v>
      </c>
      <c r="J1006">
        <f>VLOOKUP(B1006,[3]Summary!$B$3:$AF$15000,I1006,FALSE)</f>
        <v>69.499141076562481</v>
      </c>
      <c r="K1006" s="5">
        <f>VLOOKUP(A1006,'[1]Cluster Analysis'!$A:$I,4)</f>
        <v>0</v>
      </c>
      <c r="L1006" s="5">
        <f>VLOOKUP(A1006,'[1]Cluster Analysis'!$A:$I,5)</f>
        <v>0</v>
      </c>
      <c r="M1006" s="5">
        <f>VLOOKUP(A1006,'[1]Cluster Analysis'!$A:$I,6)</f>
        <v>0</v>
      </c>
      <c r="N1006" s="5">
        <f>VLOOKUP(A1006,'[1]Cluster Analysis'!$A:$I,7)</f>
        <v>0</v>
      </c>
      <c r="O1006" s="5">
        <f>VLOOKUP(A1006,'[1]Cluster Analysis'!$A:$I,8)</f>
        <v>0</v>
      </c>
      <c r="P1006" s="5">
        <f>VLOOKUP(A1006,'[1]Cluster Analysis'!$A:$I,9)</f>
        <v>0</v>
      </c>
      <c r="Q1006">
        <f>VLOOKUP(A1006,'[2]Incident Summary'!$A:$I,3,FALSE)</f>
        <v>1</v>
      </c>
      <c r="R1006" s="5">
        <f>VLOOKUP(A1006,'[2]Incident Summary'!$A:$I,2,FALSE)</f>
        <v>3.0190787038009148E-2</v>
      </c>
      <c r="S1006">
        <f>VLOOKUP(A1006,'[2]Incident Summary'!$A:$I,4,FALSE)</f>
        <v>1</v>
      </c>
      <c r="T1006">
        <f>VLOOKUP(A1006,'[2]Incident Summary'!$A:$I,7,FALSE)</f>
        <v>0</v>
      </c>
      <c r="U1006" s="5">
        <f>VLOOKUP(A1006,'[2]Incident Summary'!$A:$I,6,FALSE)</f>
        <v>0</v>
      </c>
      <c r="V1006">
        <f>VLOOKUP(A1006,'[2]Incident Summary'!$A:$I,8,FALSE)</f>
        <v>0</v>
      </c>
      <c r="W1006">
        <f t="shared" si="1222"/>
        <v>29</v>
      </c>
    </row>
    <row r="1007" spans="1:23" x14ac:dyDescent="0.25">
      <c r="A1007" s="1">
        <f t="shared" si="1277"/>
        <v>42937.000000001462</v>
      </c>
      <c r="B1007" s="3">
        <f t="shared" si="1220"/>
        <v>42937</v>
      </c>
      <c r="C1007" s="3">
        <f t="shared" ref="C1007" si="1279">B1007</f>
        <v>42937</v>
      </c>
      <c r="D1007" s="2">
        <v>0</v>
      </c>
      <c r="E1007">
        <f t="shared" si="1224"/>
        <v>22</v>
      </c>
      <c r="F1007">
        <f>VLOOKUP(B1007,[3]Summary!$B$3:$AF$15000,E1007,FALSE)</f>
        <v>2.0288695780312502</v>
      </c>
      <c r="G1007">
        <f t="shared" si="1225"/>
        <v>17</v>
      </c>
      <c r="H1007">
        <f>VLOOKUP(B1007,[3]Summary!$B$3:$AF$15000,G1007,FALSE)</f>
        <v>51528</v>
      </c>
      <c r="I1007">
        <f t="shared" si="1226"/>
        <v>27</v>
      </c>
      <c r="J1007">
        <f>VLOOKUP(B1007,[3]Summary!$B$3:$AF$15000,I1007,FALSE)</f>
        <v>65.862422656250004</v>
      </c>
      <c r="K1007" s="5">
        <f>VLOOKUP(A1007,'[1]Cluster Analysis'!$A:$I,4)</f>
        <v>0</v>
      </c>
      <c r="L1007" s="5">
        <f>VLOOKUP(A1007,'[1]Cluster Analysis'!$A:$I,5)</f>
        <v>0</v>
      </c>
      <c r="M1007" s="5">
        <f>VLOOKUP(A1007,'[1]Cluster Analysis'!$A:$I,6)</f>
        <v>0</v>
      </c>
      <c r="N1007" s="5">
        <f>VLOOKUP(A1007,'[1]Cluster Analysis'!$A:$I,7)</f>
        <v>0</v>
      </c>
      <c r="O1007" s="5">
        <f>VLOOKUP(A1007,'[1]Cluster Analysis'!$A:$I,8)</f>
        <v>0</v>
      </c>
      <c r="P1007" s="5">
        <f>VLOOKUP(A1007,'[1]Cluster Analysis'!$A:$I,9)</f>
        <v>0</v>
      </c>
      <c r="Q1007">
        <f>VLOOKUP(A1007,'[2]Incident Summary'!$A:$I,3,FALSE)</f>
        <v>1</v>
      </c>
      <c r="R1007" s="5">
        <f>VLOOKUP(A1007,'[2]Incident Summary'!$A:$I,2,FALSE)</f>
        <v>1.6341782407835126E-2</v>
      </c>
      <c r="S1007">
        <f>VLOOKUP(A1007,'[2]Incident Summary'!$A:$I,4,FALSE)</f>
        <v>1.5</v>
      </c>
      <c r="T1007">
        <f>VLOOKUP(A1007,'[2]Incident Summary'!$A:$I,7,FALSE)</f>
        <v>0</v>
      </c>
      <c r="U1007" s="5">
        <f>VLOOKUP(A1007,'[2]Incident Summary'!$A:$I,6,FALSE)</f>
        <v>0</v>
      </c>
      <c r="V1007">
        <f>VLOOKUP(A1007,'[2]Incident Summary'!$A:$I,8,FALSE)</f>
        <v>0</v>
      </c>
      <c r="W1007">
        <f t="shared" si="1222"/>
        <v>29</v>
      </c>
    </row>
    <row r="1008" spans="1:23" x14ac:dyDescent="0.25">
      <c r="A1008" s="1">
        <f t="shared" si="1277"/>
        <v>42937.208333334798</v>
      </c>
      <c r="B1008" s="3">
        <f t="shared" si="1220"/>
        <v>42937</v>
      </c>
      <c r="C1008" s="3">
        <f t="shared" ref="C1008" si="1280">B1008</f>
        <v>42937</v>
      </c>
      <c r="D1008" s="2">
        <v>0.20833333333333334</v>
      </c>
      <c r="E1008">
        <f t="shared" si="1224"/>
        <v>23</v>
      </c>
      <c r="F1008">
        <f>VLOOKUP(B1008,[3]Summary!$B$3:$AF$15000,E1008,FALSE)</f>
        <v>15.933196336218749</v>
      </c>
      <c r="G1008">
        <f t="shared" si="1225"/>
        <v>18</v>
      </c>
      <c r="H1008">
        <f>VLOOKUP(B1008,[3]Summary!$B$3:$AF$15000,G1008,FALSE)</f>
        <v>462136</v>
      </c>
      <c r="I1008">
        <f t="shared" si="1226"/>
        <v>28</v>
      </c>
      <c r="J1008">
        <f>VLOOKUP(B1008,[3]Summary!$B$3:$AF$15000,I1008,FALSE)</f>
        <v>66.313900462500001</v>
      </c>
      <c r="K1008" s="5">
        <f>VLOOKUP(A1008,'[1]Cluster Analysis'!$A:$I,4)</f>
        <v>0</v>
      </c>
      <c r="L1008" s="5">
        <f>VLOOKUP(A1008,'[1]Cluster Analysis'!$A:$I,5)</f>
        <v>0</v>
      </c>
      <c r="M1008" s="5">
        <f>VLOOKUP(A1008,'[1]Cluster Analysis'!$A:$I,6)</f>
        <v>0</v>
      </c>
      <c r="N1008" s="5">
        <f>VLOOKUP(A1008,'[1]Cluster Analysis'!$A:$I,7)</f>
        <v>0</v>
      </c>
      <c r="O1008" s="5">
        <f>VLOOKUP(A1008,'[1]Cluster Analysis'!$A:$I,8)</f>
        <v>0</v>
      </c>
      <c r="P1008" s="5">
        <f>VLOOKUP(A1008,'[1]Cluster Analysis'!$A:$I,9)</f>
        <v>0</v>
      </c>
      <c r="Q1008">
        <f>VLOOKUP(A1008,'[2]Incident Summary'!$A:$I,3,FALSE)</f>
        <v>3</v>
      </c>
      <c r="R1008" s="5">
        <f>VLOOKUP(A1008,'[2]Incident Summary'!$A:$I,2,FALSE)</f>
        <v>4.3863356477231719E-2</v>
      </c>
      <c r="S1008">
        <f>VLOOKUP(A1008,'[2]Incident Summary'!$A:$I,4,FALSE)</f>
        <v>5</v>
      </c>
      <c r="T1008">
        <f>VLOOKUP(A1008,'[2]Incident Summary'!$A:$I,7,FALSE)</f>
        <v>0</v>
      </c>
      <c r="U1008" s="5">
        <f>VLOOKUP(A1008,'[2]Incident Summary'!$A:$I,6,FALSE)</f>
        <v>0</v>
      </c>
      <c r="V1008">
        <f>VLOOKUP(A1008,'[2]Incident Summary'!$A:$I,8,FALSE)</f>
        <v>0</v>
      </c>
      <c r="W1008">
        <f t="shared" si="1222"/>
        <v>29</v>
      </c>
    </row>
    <row r="1009" spans="1:23" x14ac:dyDescent="0.25">
      <c r="A1009" s="1">
        <f t="shared" si="1277"/>
        <v>42937.416666668134</v>
      </c>
      <c r="B1009" s="3">
        <f t="shared" si="1220"/>
        <v>42937</v>
      </c>
      <c r="C1009" s="3">
        <f t="shared" ref="C1009" si="1281">B1009</f>
        <v>42937</v>
      </c>
      <c r="D1009" s="2">
        <v>0.41666666666666669</v>
      </c>
      <c r="E1009">
        <f t="shared" si="1224"/>
        <v>24</v>
      </c>
      <c r="F1009">
        <f>VLOOKUP(B1009,[3]Summary!$B$3:$AF$15000,E1009,FALSE)</f>
        <v>20.337079509374998</v>
      </c>
      <c r="G1009">
        <f t="shared" si="1225"/>
        <v>19</v>
      </c>
      <c r="H1009">
        <f>VLOOKUP(B1009,[3]Summary!$B$3:$AF$15000,G1009,FALSE)</f>
        <v>404066</v>
      </c>
      <c r="I1009">
        <f t="shared" si="1226"/>
        <v>29</v>
      </c>
      <c r="J1009">
        <f>VLOOKUP(B1009,[3]Summary!$B$3:$AF$15000,I1009,FALSE)</f>
        <v>61.440081957031246</v>
      </c>
      <c r="K1009" s="5">
        <f>VLOOKUP(A1009,'[1]Cluster Analysis'!$A:$I,4)</f>
        <v>0</v>
      </c>
      <c r="L1009" s="5">
        <f>VLOOKUP(A1009,'[1]Cluster Analysis'!$A:$I,5)</f>
        <v>0</v>
      </c>
      <c r="M1009" s="5">
        <f>VLOOKUP(A1009,'[1]Cluster Analysis'!$A:$I,6)</f>
        <v>0</v>
      </c>
      <c r="N1009" s="5">
        <f>VLOOKUP(A1009,'[1]Cluster Analysis'!$A:$I,7)</f>
        <v>0</v>
      </c>
      <c r="O1009" s="5">
        <f>VLOOKUP(A1009,'[1]Cluster Analysis'!$A:$I,8)</f>
        <v>0</v>
      </c>
      <c r="P1009" s="5">
        <f>VLOOKUP(A1009,'[1]Cluster Analysis'!$A:$I,9)</f>
        <v>0</v>
      </c>
      <c r="Q1009">
        <f>VLOOKUP(A1009,'[2]Incident Summary'!$A:$I,3,FALSE)</f>
        <v>2</v>
      </c>
      <c r="R1009" s="5">
        <f>VLOOKUP(A1009,'[2]Incident Summary'!$A:$I,2,FALSE)</f>
        <v>3.7673275459383149E-2</v>
      </c>
      <c r="S1009">
        <f>VLOOKUP(A1009,'[2]Incident Summary'!$A:$I,4,FALSE)</f>
        <v>2</v>
      </c>
      <c r="T1009">
        <f>VLOOKUP(A1009,'[2]Incident Summary'!$A:$I,7,FALSE)</f>
        <v>0</v>
      </c>
      <c r="U1009" s="5">
        <f>VLOOKUP(A1009,'[2]Incident Summary'!$A:$I,6,FALSE)</f>
        <v>0</v>
      </c>
      <c r="V1009">
        <f>VLOOKUP(A1009,'[2]Incident Summary'!$A:$I,8,FALSE)</f>
        <v>0</v>
      </c>
      <c r="W1009">
        <f t="shared" si="1222"/>
        <v>29</v>
      </c>
    </row>
    <row r="1010" spans="1:23" x14ac:dyDescent="0.25">
      <c r="A1010" s="1">
        <f t="shared" si="1245"/>
        <v>42937.583333334798</v>
      </c>
      <c r="B1010" s="3">
        <f t="shared" si="1220"/>
        <v>42937</v>
      </c>
      <c r="C1010" s="3">
        <f t="shared" ref="C1010" si="1282">B1010</f>
        <v>42937</v>
      </c>
      <c r="D1010" s="2">
        <v>0.58333333333333337</v>
      </c>
      <c r="E1010">
        <f t="shared" si="1224"/>
        <v>25</v>
      </c>
      <c r="F1010">
        <f>VLOOKUP(B1010,[3]Summary!$B$3:$AF$15000,E1010,FALSE)</f>
        <v>23.740275914531253</v>
      </c>
      <c r="G1010">
        <f t="shared" si="1225"/>
        <v>20</v>
      </c>
      <c r="H1010">
        <f>VLOOKUP(B1010,[3]Summary!$B$3:$AF$15000,G1010,FALSE)</f>
        <v>532939</v>
      </c>
      <c r="I1010">
        <f t="shared" si="1226"/>
        <v>30</v>
      </c>
      <c r="J1010">
        <f>VLOOKUP(B1010,[3]Summary!$B$3:$AF$15000,I1010,FALSE)</f>
        <v>61.069341530468762</v>
      </c>
      <c r="K1010" s="5">
        <f>VLOOKUP(A1010,'[1]Cluster Analysis'!$A:$I,4)</f>
        <v>0</v>
      </c>
      <c r="L1010" s="5">
        <f>VLOOKUP(A1010,'[1]Cluster Analysis'!$A:$I,5)</f>
        <v>0</v>
      </c>
      <c r="M1010" s="5">
        <f>VLOOKUP(A1010,'[1]Cluster Analysis'!$A:$I,6)</f>
        <v>0</v>
      </c>
      <c r="N1010" s="5">
        <f>VLOOKUP(A1010,'[1]Cluster Analysis'!$A:$I,7)</f>
        <v>0</v>
      </c>
      <c r="O1010" s="5">
        <f>VLOOKUP(A1010,'[1]Cluster Analysis'!$A:$I,8)</f>
        <v>0</v>
      </c>
      <c r="P1010" s="5">
        <f>VLOOKUP(A1010,'[1]Cluster Analysis'!$A:$I,9)</f>
        <v>0</v>
      </c>
      <c r="Q1010">
        <f>VLOOKUP(A1010,'[2]Incident Summary'!$A:$I,3,FALSE)</f>
        <v>15</v>
      </c>
      <c r="R1010" s="5">
        <f>VLOOKUP(A1010,'[2]Incident Summary'!$A:$I,2,FALSE)</f>
        <v>0.39492339121352416</v>
      </c>
      <c r="S1010">
        <f>VLOOKUP(A1010,'[2]Incident Summary'!$A:$I,4,FALSE)</f>
        <v>20.5</v>
      </c>
      <c r="T1010">
        <f>VLOOKUP(A1010,'[2]Incident Summary'!$A:$I,7,FALSE)</f>
        <v>0</v>
      </c>
      <c r="U1010" s="5">
        <f>VLOOKUP(A1010,'[2]Incident Summary'!$A:$I,6,FALSE)</f>
        <v>0</v>
      </c>
      <c r="V1010">
        <f>VLOOKUP(A1010,'[2]Incident Summary'!$A:$I,8,FALSE)</f>
        <v>0</v>
      </c>
      <c r="W1010">
        <f t="shared" si="1222"/>
        <v>29</v>
      </c>
    </row>
    <row r="1011" spans="1:23" x14ac:dyDescent="0.25">
      <c r="A1011" s="1">
        <f t="shared" ref="A1011:A1014" si="1283">A1010+TIME(5,0,0)</f>
        <v>42937.791666668134</v>
      </c>
      <c r="B1011" s="3">
        <f t="shared" si="1220"/>
        <v>42937</v>
      </c>
      <c r="C1011" s="3">
        <f t="shared" ref="C1011" si="1284">B1011</f>
        <v>42937</v>
      </c>
      <c r="D1011" s="2">
        <v>0.79166666666666663</v>
      </c>
      <c r="E1011">
        <f t="shared" si="1224"/>
        <v>26</v>
      </c>
      <c r="F1011">
        <f>VLOOKUP(B1011,[3]Summary!$B$3:$AF$15000,E1011,FALSE)</f>
        <v>7.6453709708906228</v>
      </c>
      <c r="G1011">
        <f t="shared" si="1225"/>
        <v>21</v>
      </c>
      <c r="H1011">
        <f>VLOOKUP(B1011,[3]Summary!$B$3:$AF$15000,G1011,FALSE)</f>
        <v>245035</v>
      </c>
      <c r="I1011">
        <f t="shared" si="1226"/>
        <v>31</v>
      </c>
      <c r="J1011">
        <f>VLOOKUP(B1011,[3]Summary!$B$3:$AF$15000,I1011,FALSE)</f>
        <v>69.794615917187485</v>
      </c>
      <c r="K1011" s="5">
        <f>VLOOKUP(A1011,'[1]Cluster Analysis'!$A:$I,4)</f>
        <v>0</v>
      </c>
      <c r="L1011" s="5">
        <f>VLOOKUP(A1011,'[1]Cluster Analysis'!$A:$I,5)</f>
        <v>0</v>
      </c>
      <c r="M1011" s="5">
        <f>VLOOKUP(A1011,'[1]Cluster Analysis'!$A:$I,6)</f>
        <v>0</v>
      </c>
      <c r="N1011" s="5">
        <f>VLOOKUP(A1011,'[1]Cluster Analysis'!$A:$I,7)</f>
        <v>0</v>
      </c>
      <c r="O1011" s="5">
        <f>VLOOKUP(A1011,'[1]Cluster Analysis'!$A:$I,8)</f>
        <v>0</v>
      </c>
      <c r="P1011" s="5">
        <f>VLOOKUP(A1011,'[1]Cluster Analysis'!$A:$I,9)</f>
        <v>0</v>
      </c>
      <c r="Q1011">
        <f>VLOOKUP(A1011,'[2]Incident Summary'!$A:$I,3,FALSE)</f>
        <v>0</v>
      </c>
      <c r="R1011" s="5">
        <f>VLOOKUP(A1011,'[2]Incident Summary'!$A:$I,2,FALSE)</f>
        <v>0</v>
      </c>
      <c r="S1011">
        <f>VLOOKUP(A1011,'[2]Incident Summary'!$A:$I,4,FALSE)</f>
        <v>0</v>
      </c>
      <c r="T1011">
        <f>VLOOKUP(A1011,'[2]Incident Summary'!$A:$I,7,FALSE)</f>
        <v>0</v>
      </c>
      <c r="U1011" s="5">
        <f>VLOOKUP(A1011,'[2]Incident Summary'!$A:$I,6,FALSE)</f>
        <v>0</v>
      </c>
      <c r="V1011">
        <f>VLOOKUP(A1011,'[2]Incident Summary'!$A:$I,8,FALSE)</f>
        <v>0</v>
      </c>
      <c r="W1011">
        <f t="shared" si="1222"/>
        <v>29</v>
      </c>
    </row>
    <row r="1012" spans="1:23" x14ac:dyDescent="0.25">
      <c r="A1012" s="1">
        <f t="shared" si="1283"/>
        <v>42938.00000000147</v>
      </c>
      <c r="B1012" s="3">
        <f t="shared" si="1220"/>
        <v>42938</v>
      </c>
      <c r="C1012" s="3">
        <f t="shared" ref="C1012" si="1285">B1012</f>
        <v>42938</v>
      </c>
      <c r="D1012" s="2">
        <v>0</v>
      </c>
      <c r="E1012">
        <f t="shared" si="1224"/>
        <v>22</v>
      </c>
      <c r="F1012">
        <f>VLOOKUP(B1012,[3]Summary!$B$3:$AF$15000,E1012,FALSE)</f>
        <v>1.7125188045468749</v>
      </c>
      <c r="G1012">
        <f t="shared" si="1225"/>
        <v>17</v>
      </c>
      <c r="H1012">
        <f>VLOOKUP(B1012,[3]Summary!$B$3:$AF$15000,G1012,FALSE)</f>
        <v>50352</v>
      </c>
      <c r="I1012">
        <f t="shared" si="1226"/>
        <v>27</v>
      </c>
      <c r="J1012">
        <f>VLOOKUP(B1012,[3]Summary!$B$3:$AF$15000,I1012,FALSE)</f>
        <v>67.618817896875001</v>
      </c>
      <c r="K1012" s="5">
        <f>VLOOKUP(A1012,'[1]Cluster Analysis'!$A:$I,4)</f>
        <v>0</v>
      </c>
      <c r="L1012" s="5">
        <f>VLOOKUP(A1012,'[1]Cluster Analysis'!$A:$I,5)</f>
        <v>0</v>
      </c>
      <c r="M1012" s="5">
        <f>VLOOKUP(A1012,'[1]Cluster Analysis'!$A:$I,6)</f>
        <v>0</v>
      </c>
      <c r="N1012" s="5">
        <f>VLOOKUP(A1012,'[1]Cluster Analysis'!$A:$I,7)</f>
        <v>0</v>
      </c>
      <c r="O1012" s="5">
        <f>VLOOKUP(A1012,'[1]Cluster Analysis'!$A:$I,8)</f>
        <v>0</v>
      </c>
      <c r="P1012" s="5">
        <f>VLOOKUP(A1012,'[1]Cluster Analysis'!$A:$I,9)</f>
        <v>0</v>
      </c>
      <c r="Q1012">
        <f>VLOOKUP(A1012,'[2]Incident Summary'!$A:$I,3,FALSE)</f>
        <v>0</v>
      </c>
      <c r="R1012" s="5">
        <f>VLOOKUP(A1012,'[2]Incident Summary'!$A:$I,2,FALSE)</f>
        <v>0</v>
      </c>
      <c r="S1012">
        <f>VLOOKUP(A1012,'[2]Incident Summary'!$A:$I,4,FALSE)</f>
        <v>0</v>
      </c>
      <c r="T1012">
        <f>VLOOKUP(A1012,'[2]Incident Summary'!$A:$I,7,FALSE)</f>
        <v>0</v>
      </c>
      <c r="U1012" s="5">
        <f>VLOOKUP(A1012,'[2]Incident Summary'!$A:$I,6,FALSE)</f>
        <v>0</v>
      </c>
      <c r="V1012">
        <f>VLOOKUP(A1012,'[2]Incident Summary'!$A:$I,8,FALSE)</f>
        <v>0</v>
      </c>
      <c r="W1012">
        <f t="shared" si="1222"/>
        <v>29</v>
      </c>
    </row>
    <row r="1013" spans="1:23" x14ac:dyDescent="0.25">
      <c r="A1013" s="1">
        <f t="shared" si="1283"/>
        <v>42938.208333334806</v>
      </c>
      <c r="B1013" s="3">
        <f t="shared" si="1220"/>
        <v>42938</v>
      </c>
      <c r="C1013" s="3">
        <f t="shared" ref="C1013" si="1286">B1013</f>
        <v>42938</v>
      </c>
      <c r="D1013" s="2">
        <v>0.20833333333333334</v>
      </c>
      <c r="E1013">
        <f t="shared" si="1224"/>
        <v>23</v>
      </c>
      <c r="F1013">
        <f>VLOOKUP(B1013,[3]Summary!$B$3:$AF$15000,E1013,FALSE)</f>
        <v>6.7926303798124996</v>
      </c>
      <c r="G1013">
        <f t="shared" si="1225"/>
        <v>18</v>
      </c>
      <c r="H1013">
        <f>VLOOKUP(B1013,[3]Summary!$B$3:$AF$15000,G1013,FALSE)</f>
        <v>217503</v>
      </c>
      <c r="I1013">
        <f t="shared" si="1226"/>
        <v>28</v>
      </c>
      <c r="J1013">
        <f>VLOOKUP(B1013,[3]Summary!$B$3:$AF$15000,I1013,FALSE)</f>
        <v>70.122564104687513</v>
      </c>
      <c r="K1013" s="5">
        <f>VLOOKUP(A1013,'[1]Cluster Analysis'!$A:$I,4)</f>
        <v>0</v>
      </c>
      <c r="L1013" s="5">
        <f>VLOOKUP(A1013,'[1]Cluster Analysis'!$A:$I,5)</f>
        <v>0</v>
      </c>
      <c r="M1013" s="5">
        <f>VLOOKUP(A1013,'[1]Cluster Analysis'!$A:$I,6)</f>
        <v>0</v>
      </c>
      <c r="N1013" s="5">
        <f>VLOOKUP(A1013,'[1]Cluster Analysis'!$A:$I,7)</f>
        <v>0</v>
      </c>
      <c r="O1013" s="5">
        <f>VLOOKUP(A1013,'[1]Cluster Analysis'!$A:$I,8)</f>
        <v>0</v>
      </c>
      <c r="P1013" s="5">
        <f>VLOOKUP(A1013,'[1]Cluster Analysis'!$A:$I,9)</f>
        <v>0</v>
      </c>
      <c r="Q1013">
        <f>VLOOKUP(A1013,'[2]Incident Summary'!$A:$I,3,FALSE)</f>
        <v>0</v>
      </c>
      <c r="R1013" s="5">
        <f>VLOOKUP(A1013,'[2]Incident Summary'!$A:$I,2,FALSE)</f>
        <v>0</v>
      </c>
      <c r="S1013">
        <f>VLOOKUP(A1013,'[2]Incident Summary'!$A:$I,4,FALSE)</f>
        <v>0</v>
      </c>
      <c r="T1013">
        <f>VLOOKUP(A1013,'[2]Incident Summary'!$A:$I,7,FALSE)</f>
        <v>0</v>
      </c>
      <c r="U1013" s="5">
        <f>VLOOKUP(A1013,'[2]Incident Summary'!$A:$I,6,FALSE)</f>
        <v>0</v>
      </c>
      <c r="V1013">
        <f>VLOOKUP(A1013,'[2]Incident Summary'!$A:$I,8,FALSE)</f>
        <v>0</v>
      </c>
      <c r="W1013">
        <f t="shared" si="1222"/>
        <v>29</v>
      </c>
    </row>
    <row r="1014" spans="1:23" x14ac:dyDescent="0.25">
      <c r="A1014" s="1">
        <f t="shared" si="1283"/>
        <v>42938.416666668141</v>
      </c>
      <c r="B1014" s="3">
        <f t="shared" si="1220"/>
        <v>42938</v>
      </c>
      <c r="C1014" s="3">
        <f t="shared" ref="C1014" si="1287">B1014</f>
        <v>42938</v>
      </c>
      <c r="D1014" s="2">
        <v>0.41666666666666669</v>
      </c>
      <c r="E1014">
        <f t="shared" si="1224"/>
        <v>24</v>
      </c>
      <c r="F1014">
        <f>VLOOKUP(B1014,[3]Summary!$B$3:$AF$15000,E1014,FALSE)</f>
        <v>14.437771658398434</v>
      </c>
      <c r="G1014">
        <f t="shared" si="1225"/>
        <v>19</v>
      </c>
      <c r="H1014">
        <f>VLOOKUP(B1014,[3]Summary!$B$3:$AF$15000,G1014,FALSE)</f>
        <v>363656</v>
      </c>
      <c r="I1014">
        <f t="shared" si="1226"/>
        <v>29</v>
      </c>
      <c r="J1014">
        <f>VLOOKUP(B1014,[3]Summary!$B$3:$AF$15000,I1014,FALSE)</f>
        <v>69.365174466796859</v>
      </c>
      <c r="K1014" s="5">
        <f>VLOOKUP(A1014,'[1]Cluster Analysis'!$A:$I,4)</f>
        <v>0</v>
      </c>
      <c r="L1014" s="5">
        <f>VLOOKUP(A1014,'[1]Cluster Analysis'!$A:$I,5)</f>
        <v>0</v>
      </c>
      <c r="M1014" s="5">
        <f>VLOOKUP(A1014,'[1]Cluster Analysis'!$A:$I,6)</f>
        <v>0</v>
      </c>
      <c r="N1014" s="5">
        <f>VLOOKUP(A1014,'[1]Cluster Analysis'!$A:$I,7)</f>
        <v>0</v>
      </c>
      <c r="O1014" s="5">
        <f>VLOOKUP(A1014,'[1]Cluster Analysis'!$A:$I,8)</f>
        <v>0</v>
      </c>
      <c r="P1014" s="5">
        <f>VLOOKUP(A1014,'[1]Cluster Analysis'!$A:$I,9)</f>
        <v>0</v>
      </c>
      <c r="Q1014">
        <f>VLOOKUP(A1014,'[2]Incident Summary'!$A:$I,3,FALSE)</f>
        <v>3</v>
      </c>
      <c r="R1014" s="5">
        <f>VLOOKUP(A1014,'[2]Incident Summary'!$A:$I,2,FALSE)</f>
        <v>5.1343865736271255E-2</v>
      </c>
      <c r="S1014">
        <f>VLOOKUP(A1014,'[2]Incident Summary'!$A:$I,4,FALSE)</f>
        <v>4</v>
      </c>
      <c r="T1014">
        <f>VLOOKUP(A1014,'[2]Incident Summary'!$A:$I,7,FALSE)</f>
        <v>0</v>
      </c>
      <c r="U1014" s="5">
        <f>VLOOKUP(A1014,'[2]Incident Summary'!$A:$I,6,FALSE)</f>
        <v>0</v>
      </c>
      <c r="V1014">
        <f>VLOOKUP(A1014,'[2]Incident Summary'!$A:$I,8,FALSE)</f>
        <v>0</v>
      </c>
      <c r="W1014">
        <f t="shared" si="1222"/>
        <v>29</v>
      </c>
    </row>
    <row r="1015" spans="1:23" x14ac:dyDescent="0.25">
      <c r="A1015" s="1">
        <f t="shared" si="1245"/>
        <v>42938.583333334806</v>
      </c>
      <c r="B1015" s="3">
        <f t="shared" si="1220"/>
        <v>42938</v>
      </c>
      <c r="C1015" s="3">
        <f t="shared" ref="C1015" si="1288">B1015</f>
        <v>42938</v>
      </c>
      <c r="D1015" s="2">
        <v>0.58333333333333337</v>
      </c>
      <c r="E1015">
        <f t="shared" si="1224"/>
        <v>25</v>
      </c>
      <c r="F1015">
        <f>VLOOKUP(B1015,[3]Summary!$B$3:$AF$15000,E1015,FALSE)</f>
        <v>12.879866297031249</v>
      </c>
      <c r="G1015">
        <f t="shared" si="1225"/>
        <v>20</v>
      </c>
      <c r="H1015">
        <f>VLOOKUP(B1015,[3]Summary!$B$3:$AF$15000,G1015,FALSE)</f>
        <v>421739</v>
      </c>
      <c r="I1015">
        <f t="shared" si="1226"/>
        <v>30</v>
      </c>
      <c r="J1015">
        <f>VLOOKUP(B1015,[3]Summary!$B$3:$AF$15000,I1015,FALSE)</f>
        <v>70.891910206249975</v>
      </c>
      <c r="K1015" s="5">
        <f>VLOOKUP(A1015,'[1]Cluster Analysis'!$A:$I,4)</f>
        <v>0</v>
      </c>
      <c r="L1015" s="5">
        <f>VLOOKUP(A1015,'[1]Cluster Analysis'!$A:$I,5)</f>
        <v>0</v>
      </c>
      <c r="M1015" s="5">
        <f>VLOOKUP(A1015,'[1]Cluster Analysis'!$A:$I,6)</f>
        <v>0</v>
      </c>
      <c r="N1015" s="5">
        <f>VLOOKUP(A1015,'[1]Cluster Analysis'!$A:$I,7)</f>
        <v>0</v>
      </c>
      <c r="O1015" s="5">
        <f>VLOOKUP(A1015,'[1]Cluster Analysis'!$A:$I,8)</f>
        <v>0</v>
      </c>
      <c r="P1015" s="5">
        <f>VLOOKUP(A1015,'[1]Cluster Analysis'!$A:$I,9)</f>
        <v>0</v>
      </c>
      <c r="Q1015">
        <f>VLOOKUP(A1015,'[2]Incident Summary'!$A:$I,3,FALSE)</f>
        <v>2</v>
      </c>
      <c r="R1015" s="5">
        <f>VLOOKUP(A1015,'[2]Incident Summary'!$A:$I,2,FALSE)</f>
        <v>0.17495211805362487</v>
      </c>
      <c r="S1015">
        <f>VLOOKUP(A1015,'[2]Incident Summary'!$A:$I,4,FALSE)</f>
        <v>2</v>
      </c>
      <c r="T1015">
        <f>VLOOKUP(A1015,'[2]Incident Summary'!$A:$I,7,FALSE)</f>
        <v>0</v>
      </c>
      <c r="U1015" s="5">
        <f>VLOOKUP(A1015,'[2]Incident Summary'!$A:$I,6,FALSE)</f>
        <v>0</v>
      </c>
      <c r="V1015">
        <f>VLOOKUP(A1015,'[2]Incident Summary'!$A:$I,8,FALSE)</f>
        <v>0</v>
      </c>
      <c r="W1015">
        <f t="shared" si="1222"/>
        <v>29</v>
      </c>
    </row>
    <row r="1016" spans="1:23" x14ac:dyDescent="0.25">
      <c r="A1016" s="1">
        <f t="shared" ref="A1016:A1019" si="1289">A1015+TIME(5,0,0)</f>
        <v>42938.791666668141</v>
      </c>
      <c r="B1016" s="3">
        <f t="shared" si="1220"/>
        <v>42938</v>
      </c>
      <c r="C1016" s="3">
        <f t="shared" ref="C1016" si="1290">B1016</f>
        <v>42938</v>
      </c>
      <c r="D1016" s="2">
        <v>0.79166666666666663</v>
      </c>
      <c r="E1016">
        <f t="shared" si="1224"/>
        <v>26</v>
      </c>
      <c r="F1016">
        <f>VLOOKUP(B1016,[3]Summary!$B$3:$AF$15000,E1016,FALSE)</f>
        <v>7.2260359820312505</v>
      </c>
      <c r="G1016">
        <f t="shared" si="1225"/>
        <v>21</v>
      </c>
      <c r="H1016">
        <f>VLOOKUP(B1016,[3]Summary!$B$3:$AF$15000,G1016,FALSE)</f>
        <v>237372</v>
      </c>
      <c r="I1016">
        <f t="shared" si="1226"/>
        <v>31</v>
      </c>
      <c r="J1016">
        <f>VLOOKUP(B1016,[3]Summary!$B$3:$AF$15000,I1016,FALSE)</f>
        <v>71.017908017187494</v>
      </c>
      <c r="K1016" s="5">
        <f>VLOOKUP(A1016,'[1]Cluster Analysis'!$A:$I,4)</f>
        <v>0</v>
      </c>
      <c r="L1016" s="5">
        <f>VLOOKUP(A1016,'[1]Cluster Analysis'!$A:$I,5)</f>
        <v>0</v>
      </c>
      <c r="M1016" s="5">
        <f>VLOOKUP(A1016,'[1]Cluster Analysis'!$A:$I,6)</f>
        <v>0</v>
      </c>
      <c r="N1016" s="5">
        <f>VLOOKUP(A1016,'[1]Cluster Analysis'!$A:$I,7)</f>
        <v>0</v>
      </c>
      <c r="O1016" s="5">
        <f>VLOOKUP(A1016,'[1]Cluster Analysis'!$A:$I,8)</f>
        <v>0</v>
      </c>
      <c r="P1016" s="5">
        <f>VLOOKUP(A1016,'[1]Cluster Analysis'!$A:$I,9)</f>
        <v>0</v>
      </c>
      <c r="Q1016">
        <f>VLOOKUP(A1016,'[2]Incident Summary'!$A:$I,3,FALSE)</f>
        <v>0</v>
      </c>
      <c r="R1016" s="5">
        <f>VLOOKUP(A1016,'[2]Incident Summary'!$A:$I,2,FALSE)</f>
        <v>0</v>
      </c>
      <c r="S1016">
        <f>VLOOKUP(A1016,'[2]Incident Summary'!$A:$I,4,FALSE)</f>
        <v>0</v>
      </c>
      <c r="T1016">
        <f>VLOOKUP(A1016,'[2]Incident Summary'!$A:$I,7,FALSE)</f>
        <v>0</v>
      </c>
      <c r="U1016" s="5">
        <f>VLOOKUP(A1016,'[2]Incident Summary'!$A:$I,6,FALSE)</f>
        <v>0</v>
      </c>
      <c r="V1016">
        <f>VLOOKUP(A1016,'[2]Incident Summary'!$A:$I,8,FALSE)</f>
        <v>0</v>
      </c>
      <c r="W1016">
        <f t="shared" si="1222"/>
        <v>29</v>
      </c>
    </row>
    <row r="1017" spans="1:23" x14ac:dyDescent="0.25">
      <c r="A1017" s="1">
        <f t="shared" si="1289"/>
        <v>42939.000000001477</v>
      </c>
      <c r="B1017" s="3">
        <f t="shared" si="1220"/>
        <v>42939</v>
      </c>
      <c r="C1017" s="3">
        <f t="shared" ref="C1017" si="1291">B1017</f>
        <v>42939</v>
      </c>
      <c r="D1017" s="2">
        <v>0</v>
      </c>
      <c r="E1017">
        <f t="shared" si="1224"/>
        <v>22</v>
      </c>
      <c r="F1017">
        <f>VLOOKUP(B1017,[3]Summary!$B$3:$AF$15000,E1017,FALSE)</f>
        <v>1.5547658187421882</v>
      </c>
      <c r="G1017">
        <f t="shared" si="1225"/>
        <v>17</v>
      </c>
      <c r="H1017">
        <f>VLOOKUP(B1017,[3]Summary!$B$3:$AF$15000,G1017,FALSE)</f>
        <v>48954</v>
      </c>
      <c r="I1017">
        <f t="shared" si="1226"/>
        <v>27</v>
      </c>
      <c r="J1017">
        <f>VLOOKUP(B1017,[3]Summary!$B$3:$AF$15000,I1017,FALSE)</f>
        <v>70.500530032812506</v>
      </c>
      <c r="K1017" s="5">
        <f>VLOOKUP(A1017,'[1]Cluster Analysis'!$A:$I,4)</f>
        <v>0</v>
      </c>
      <c r="L1017" s="5">
        <f>VLOOKUP(A1017,'[1]Cluster Analysis'!$A:$I,5)</f>
        <v>0</v>
      </c>
      <c r="M1017" s="5">
        <f>VLOOKUP(A1017,'[1]Cluster Analysis'!$A:$I,6)</f>
        <v>0</v>
      </c>
      <c r="N1017" s="5">
        <f>VLOOKUP(A1017,'[1]Cluster Analysis'!$A:$I,7)</f>
        <v>0</v>
      </c>
      <c r="O1017" s="5">
        <f>VLOOKUP(A1017,'[1]Cluster Analysis'!$A:$I,8)</f>
        <v>0</v>
      </c>
      <c r="P1017" s="5">
        <f>VLOOKUP(A1017,'[1]Cluster Analysis'!$A:$I,9)</f>
        <v>0</v>
      </c>
      <c r="Q1017">
        <f>VLOOKUP(A1017,'[2]Incident Summary'!$A:$I,3,FALSE)</f>
        <v>0</v>
      </c>
      <c r="R1017" s="5">
        <f>VLOOKUP(A1017,'[2]Incident Summary'!$A:$I,2,FALSE)</f>
        <v>0</v>
      </c>
      <c r="S1017">
        <f>VLOOKUP(A1017,'[2]Incident Summary'!$A:$I,4,FALSE)</f>
        <v>0</v>
      </c>
      <c r="T1017">
        <f>VLOOKUP(A1017,'[2]Incident Summary'!$A:$I,7,FALSE)</f>
        <v>0</v>
      </c>
      <c r="U1017" s="5">
        <f>VLOOKUP(A1017,'[2]Incident Summary'!$A:$I,6,FALSE)</f>
        <v>0</v>
      </c>
      <c r="V1017">
        <f>VLOOKUP(A1017,'[2]Incident Summary'!$A:$I,8,FALSE)</f>
        <v>0</v>
      </c>
      <c r="W1017">
        <f t="shared" si="1222"/>
        <v>30</v>
      </c>
    </row>
    <row r="1018" spans="1:23" x14ac:dyDescent="0.25">
      <c r="A1018" s="1">
        <f t="shared" si="1289"/>
        <v>42939.208333334813</v>
      </c>
      <c r="B1018" s="3">
        <f t="shared" si="1220"/>
        <v>42939</v>
      </c>
      <c r="C1018" s="3">
        <f t="shared" ref="C1018" si="1292">B1018</f>
        <v>42939</v>
      </c>
      <c r="D1018" s="2">
        <v>0.20833333333333334</v>
      </c>
      <c r="E1018">
        <f t="shared" si="1224"/>
        <v>23</v>
      </c>
      <c r="F1018">
        <f>VLOOKUP(B1018,[3]Summary!$B$3:$AF$15000,E1018,FALSE)</f>
        <v>4.3568335977812502</v>
      </c>
      <c r="G1018">
        <f t="shared" si="1225"/>
        <v>18</v>
      </c>
      <c r="H1018">
        <f>VLOOKUP(B1018,[3]Summary!$B$3:$AF$15000,G1018,FALSE)</f>
        <v>144913</v>
      </c>
      <c r="I1018">
        <f t="shared" si="1226"/>
        <v>28</v>
      </c>
      <c r="J1018">
        <f>VLOOKUP(B1018,[3]Summary!$B$3:$AF$15000,I1018,FALSE)</f>
        <v>72.014064157812484</v>
      </c>
      <c r="K1018" s="5">
        <f>VLOOKUP(A1018,'[1]Cluster Analysis'!$A:$I,4)</f>
        <v>0</v>
      </c>
      <c r="L1018" s="5">
        <f>VLOOKUP(A1018,'[1]Cluster Analysis'!$A:$I,5)</f>
        <v>0</v>
      </c>
      <c r="M1018" s="5">
        <f>VLOOKUP(A1018,'[1]Cluster Analysis'!$A:$I,6)</f>
        <v>0</v>
      </c>
      <c r="N1018" s="5">
        <f>VLOOKUP(A1018,'[1]Cluster Analysis'!$A:$I,7)</f>
        <v>0</v>
      </c>
      <c r="O1018" s="5">
        <f>VLOOKUP(A1018,'[1]Cluster Analysis'!$A:$I,8)</f>
        <v>0</v>
      </c>
      <c r="P1018" s="5">
        <f>VLOOKUP(A1018,'[1]Cluster Analysis'!$A:$I,9)</f>
        <v>0</v>
      </c>
      <c r="Q1018">
        <f>VLOOKUP(A1018,'[2]Incident Summary'!$A:$I,3,FALSE)</f>
        <v>0</v>
      </c>
      <c r="R1018" s="5">
        <f>VLOOKUP(A1018,'[2]Incident Summary'!$A:$I,2,FALSE)</f>
        <v>0</v>
      </c>
      <c r="S1018">
        <f>VLOOKUP(A1018,'[2]Incident Summary'!$A:$I,4,FALSE)</f>
        <v>0</v>
      </c>
      <c r="T1018">
        <f>VLOOKUP(A1018,'[2]Incident Summary'!$A:$I,7,FALSE)</f>
        <v>0</v>
      </c>
      <c r="U1018" s="5">
        <f>VLOOKUP(A1018,'[2]Incident Summary'!$A:$I,6,FALSE)</f>
        <v>0</v>
      </c>
      <c r="V1018">
        <f>VLOOKUP(A1018,'[2]Incident Summary'!$A:$I,8,FALSE)</f>
        <v>0</v>
      </c>
      <c r="W1018">
        <f t="shared" si="1222"/>
        <v>30</v>
      </c>
    </row>
    <row r="1019" spans="1:23" x14ac:dyDescent="0.25">
      <c r="A1019" s="1">
        <f t="shared" si="1289"/>
        <v>42939.416666668149</v>
      </c>
      <c r="B1019" s="3">
        <f t="shared" si="1220"/>
        <v>42939</v>
      </c>
      <c r="C1019" s="3">
        <f t="shared" ref="C1019" si="1293">B1019</f>
        <v>42939</v>
      </c>
      <c r="D1019" s="2">
        <v>0.41666666666666669</v>
      </c>
      <c r="E1019">
        <f t="shared" si="1224"/>
        <v>24</v>
      </c>
      <c r="F1019">
        <f>VLOOKUP(B1019,[3]Summary!$B$3:$AF$15000,E1019,FALSE)</f>
        <v>12.853045720898436</v>
      </c>
      <c r="G1019">
        <f t="shared" si="1225"/>
        <v>19</v>
      </c>
      <c r="H1019">
        <f>VLOOKUP(B1019,[3]Summary!$B$3:$AF$15000,G1019,FALSE)</f>
        <v>340254</v>
      </c>
      <c r="I1019">
        <f t="shared" si="1226"/>
        <v>29</v>
      </c>
      <c r="J1019">
        <f>VLOOKUP(B1019,[3]Summary!$B$3:$AF$15000,I1019,FALSE)</f>
        <v>70.735506898437478</v>
      </c>
      <c r="K1019" s="5">
        <f>VLOOKUP(A1019,'[1]Cluster Analysis'!$A:$I,4)</f>
        <v>0</v>
      </c>
      <c r="L1019" s="5">
        <f>VLOOKUP(A1019,'[1]Cluster Analysis'!$A:$I,5)</f>
        <v>0</v>
      </c>
      <c r="M1019" s="5">
        <f>VLOOKUP(A1019,'[1]Cluster Analysis'!$A:$I,6)</f>
        <v>0</v>
      </c>
      <c r="N1019" s="5">
        <f>VLOOKUP(A1019,'[1]Cluster Analysis'!$A:$I,7)</f>
        <v>0</v>
      </c>
      <c r="O1019" s="5">
        <f>VLOOKUP(A1019,'[1]Cluster Analysis'!$A:$I,8)</f>
        <v>0</v>
      </c>
      <c r="P1019" s="5">
        <f>VLOOKUP(A1019,'[1]Cluster Analysis'!$A:$I,9)</f>
        <v>0</v>
      </c>
      <c r="Q1019">
        <f>VLOOKUP(A1019,'[2]Incident Summary'!$A:$I,3,FALSE)</f>
        <v>3</v>
      </c>
      <c r="R1019" s="5">
        <f>VLOOKUP(A1019,'[2]Incident Summary'!$A:$I,2,FALSE)</f>
        <v>0.10416406250442378</v>
      </c>
      <c r="S1019">
        <f>VLOOKUP(A1019,'[2]Incident Summary'!$A:$I,4,FALSE)</f>
        <v>3</v>
      </c>
      <c r="T1019">
        <f>VLOOKUP(A1019,'[2]Incident Summary'!$A:$I,7,FALSE)</f>
        <v>0</v>
      </c>
      <c r="U1019" s="5">
        <f>VLOOKUP(A1019,'[2]Incident Summary'!$A:$I,6,FALSE)</f>
        <v>0</v>
      </c>
      <c r="V1019">
        <f>VLOOKUP(A1019,'[2]Incident Summary'!$A:$I,8,FALSE)</f>
        <v>0</v>
      </c>
      <c r="W1019">
        <f t="shared" si="1222"/>
        <v>30</v>
      </c>
    </row>
    <row r="1020" spans="1:23" x14ac:dyDescent="0.25">
      <c r="A1020" s="1">
        <f t="shared" si="1245"/>
        <v>42939.583333334813</v>
      </c>
      <c r="B1020" s="3">
        <f t="shared" si="1220"/>
        <v>42939</v>
      </c>
      <c r="C1020" s="3">
        <f t="shared" ref="C1020" si="1294">B1020</f>
        <v>42939</v>
      </c>
      <c r="D1020" s="2">
        <v>0.58333333333333337</v>
      </c>
      <c r="E1020">
        <f t="shared" si="1224"/>
        <v>25</v>
      </c>
      <c r="F1020">
        <f>VLOOKUP(B1020,[3]Summary!$B$3:$AF$15000,E1020,FALSE)</f>
        <v>12.912948574531249</v>
      </c>
      <c r="G1020">
        <f t="shared" si="1225"/>
        <v>20</v>
      </c>
      <c r="H1020">
        <f>VLOOKUP(B1020,[3]Summary!$B$3:$AF$15000,G1020,FALSE)</f>
        <v>428538</v>
      </c>
      <c r="I1020">
        <f t="shared" si="1226"/>
        <v>30</v>
      </c>
      <c r="J1020">
        <f>VLOOKUP(B1020,[3]Summary!$B$3:$AF$15000,I1020,FALSE)</f>
        <v>71.138075848437495</v>
      </c>
      <c r="K1020" s="5">
        <f>VLOOKUP(A1020,'[1]Cluster Analysis'!$A:$I,4)</f>
        <v>0</v>
      </c>
      <c r="L1020" s="5">
        <f>VLOOKUP(A1020,'[1]Cluster Analysis'!$A:$I,5)</f>
        <v>0</v>
      </c>
      <c r="M1020" s="5">
        <f>VLOOKUP(A1020,'[1]Cluster Analysis'!$A:$I,6)</f>
        <v>0</v>
      </c>
      <c r="N1020" s="5">
        <f>VLOOKUP(A1020,'[1]Cluster Analysis'!$A:$I,7)</f>
        <v>0</v>
      </c>
      <c r="O1020" s="5">
        <f>VLOOKUP(A1020,'[1]Cluster Analysis'!$A:$I,8)</f>
        <v>0</v>
      </c>
      <c r="P1020" s="5">
        <f>VLOOKUP(A1020,'[1]Cluster Analysis'!$A:$I,9)</f>
        <v>0</v>
      </c>
      <c r="Q1020">
        <f>VLOOKUP(A1020,'[2]Incident Summary'!$A:$I,3,FALSE)</f>
        <v>1</v>
      </c>
      <c r="R1020" s="5">
        <f>VLOOKUP(A1020,'[2]Incident Summary'!$A:$I,2,FALSE)</f>
        <v>2.2821018515969627E-2</v>
      </c>
      <c r="S1020">
        <f>VLOOKUP(A1020,'[2]Incident Summary'!$A:$I,4,FALSE)</f>
        <v>1</v>
      </c>
      <c r="T1020">
        <f>VLOOKUP(A1020,'[2]Incident Summary'!$A:$I,7,FALSE)</f>
        <v>0</v>
      </c>
      <c r="U1020" s="5">
        <f>VLOOKUP(A1020,'[2]Incident Summary'!$A:$I,6,FALSE)</f>
        <v>0</v>
      </c>
      <c r="V1020">
        <f>VLOOKUP(A1020,'[2]Incident Summary'!$A:$I,8,FALSE)</f>
        <v>0</v>
      </c>
      <c r="W1020">
        <f t="shared" si="1222"/>
        <v>30</v>
      </c>
    </row>
    <row r="1021" spans="1:23" x14ac:dyDescent="0.25">
      <c r="A1021" s="1">
        <f t="shared" ref="A1021:A1024" si="1295">A1020+TIME(5,0,0)</f>
        <v>42939.791666668149</v>
      </c>
      <c r="B1021" s="3">
        <f t="shared" si="1220"/>
        <v>42939</v>
      </c>
      <c r="C1021" s="3">
        <f t="shared" ref="C1021" si="1296">B1021</f>
        <v>42939</v>
      </c>
      <c r="D1021" s="2">
        <v>0.79166666666666663</v>
      </c>
      <c r="E1021">
        <f t="shared" si="1224"/>
        <v>26</v>
      </c>
      <c r="F1021">
        <f>VLOOKUP(B1021,[3]Summary!$B$3:$AF$15000,E1021,FALSE)</f>
        <v>6.563753533249999</v>
      </c>
      <c r="G1021">
        <f t="shared" si="1225"/>
        <v>21</v>
      </c>
      <c r="H1021">
        <f>VLOOKUP(B1021,[3]Summary!$B$3:$AF$15000,G1021,FALSE)</f>
        <v>215091</v>
      </c>
      <c r="I1021">
        <f t="shared" si="1226"/>
        <v>31</v>
      </c>
      <c r="J1021">
        <f>VLOOKUP(B1021,[3]Summary!$B$3:$AF$15000,I1021,FALSE)</f>
        <v>70.452743781250007</v>
      </c>
      <c r="K1021" s="5">
        <f>VLOOKUP(A1021,'[1]Cluster Analysis'!$A:$I,4)</f>
        <v>0</v>
      </c>
      <c r="L1021" s="5">
        <f>VLOOKUP(A1021,'[1]Cluster Analysis'!$A:$I,5)</f>
        <v>0</v>
      </c>
      <c r="M1021" s="5">
        <f>VLOOKUP(A1021,'[1]Cluster Analysis'!$A:$I,6)</f>
        <v>0</v>
      </c>
      <c r="N1021" s="5">
        <f>VLOOKUP(A1021,'[1]Cluster Analysis'!$A:$I,7)</f>
        <v>0</v>
      </c>
      <c r="O1021" s="5">
        <f>VLOOKUP(A1021,'[1]Cluster Analysis'!$A:$I,8)</f>
        <v>0</v>
      </c>
      <c r="P1021" s="5">
        <f>VLOOKUP(A1021,'[1]Cluster Analysis'!$A:$I,9)</f>
        <v>0</v>
      </c>
      <c r="Q1021">
        <f>VLOOKUP(A1021,'[2]Incident Summary'!$A:$I,3,FALSE)</f>
        <v>0</v>
      </c>
      <c r="R1021" s="5">
        <f>VLOOKUP(A1021,'[2]Incident Summary'!$A:$I,2,FALSE)</f>
        <v>0</v>
      </c>
      <c r="S1021">
        <f>VLOOKUP(A1021,'[2]Incident Summary'!$A:$I,4,FALSE)</f>
        <v>0</v>
      </c>
      <c r="T1021">
        <f>VLOOKUP(A1021,'[2]Incident Summary'!$A:$I,7,FALSE)</f>
        <v>0</v>
      </c>
      <c r="U1021" s="5">
        <f>VLOOKUP(A1021,'[2]Incident Summary'!$A:$I,6,FALSE)</f>
        <v>0</v>
      </c>
      <c r="V1021">
        <f>VLOOKUP(A1021,'[2]Incident Summary'!$A:$I,8,FALSE)</f>
        <v>0</v>
      </c>
      <c r="W1021">
        <f t="shared" si="1222"/>
        <v>30</v>
      </c>
    </row>
    <row r="1022" spans="1:23" x14ac:dyDescent="0.25">
      <c r="A1022" s="1">
        <f t="shared" si="1295"/>
        <v>42940.000000001484</v>
      </c>
      <c r="B1022" s="3">
        <f t="shared" si="1220"/>
        <v>42940</v>
      </c>
      <c r="C1022" s="3">
        <f t="shared" ref="C1022" si="1297">B1022</f>
        <v>42940</v>
      </c>
      <c r="D1022" s="2">
        <v>0</v>
      </c>
      <c r="E1022">
        <f t="shared" si="1224"/>
        <v>22</v>
      </c>
      <c r="F1022">
        <f>VLOOKUP(B1022,[3]Summary!$B$3:$AF$15000,E1022,FALSE)</f>
        <v>1.5639976765406252</v>
      </c>
      <c r="G1022">
        <f t="shared" si="1225"/>
        <v>17</v>
      </c>
      <c r="H1022">
        <f>VLOOKUP(B1022,[3]Summary!$B$3:$AF$15000,G1022,FALSE)</f>
        <v>44887</v>
      </c>
      <c r="I1022">
        <f t="shared" si="1226"/>
        <v>27</v>
      </c>
      <c r="J1022">
        <f>VLOOKUP(B1022,[3]Summary!$B$3:$AF$15000,I1022,FALSE)</f>
        <v>66.899813320312489</v>
      </c>
      <c r="K1022" s="5">
        <f>VLOOKUP(A1022,'[1]Cluster Analysis'!$A:$I,4)</f>
        <v>0</v>
      </c>
      <c r="L1022" s="5">
        <f>VLOOKUP(A1022,'[1]Cluster Analysis'!$A:$I,5)</f>
        <v>0</v>
      </c>
      <c r="M1022" s="5">
        <f>VLOOKUP(A1022,'[1]Cluster Analysis'!$A:$I,6)</f>
        <v>0</v>
      </c>
      <c r="N1022" s="5">
        <f>VLOOKUP(A1022,'[1]Cluster Analysis'!$A:$I,7)</f>
        <v>0</v>
      </c>
      <c r="O1022" s="5">
        <f>VLOOKUP(A1022,'[1]Cluster Analysis'!$A:$I,8)</f>
        <v>0</v>
      </c>
      <c r="P1022" s="5">
        <f>VLOOKUP(A1022,'[1]Cluster Analysis'!$A:$I,9)</f>
        <v>0</v>
      </c>
      <c r="Q1022">
        <f>VLOOKUP(A1022,'[2]Incident Summary'!$A:$I,3,FALSE)</f>
        <v>0</v>
      </c>
      <c r="R1022" s="5">
        <f>VLOOKUP(A1022,'[2]Incident Summary'!$A:$I,2,FALSE)</f>
        <v>0</v>
      </c>
      <c r="S1022">
        <f>VLOOKUP(A1022,'[2]Incident Summary'!$A:$I,4,FALSE)</f>
        <v>0</v>
      </c>
      <c r="T1022">
        <f>VLOOKUP(A1022,'[2]Incident Summary'!$A:$I,7,FALSE)</f>
        <v>0</v>
      </c>
      <c r="U1022" s="5">
        <f>VLOOKUP(A1022,'[2]Incident Summary'!$A:$I,6,FALSE)</f>
        <v>0</v>
      </c>
      <c r="V1022">
        <f>VLOOKUP(A1022,'[2]Incident Summary'!$A:$I,8,FALSE)</f>
        <v>0</v>
      </c>
      <c r="W1022">
        <f t="shared" si="1222"/>
        <v>30</v>
      </c>
    </row>
    <row r="1023" spans="1:23" x14ac:dyDescent="0.25">
      <c r="A1023" s="1">
        <f t="shared" si="1295"/>
        <v>42940.20833333482</v>
      </c>
      <c r="B1023" s="3">
        <f t="shared" si="1220"/>
        <v>42940</v>
      </c>
      <c r="C1023" s="3">
        <f t="shared" ref="C1023" si="1298">B1023</f>
        <v>42940</v>
      </c>
      <c r="D1023" s="2">
        <v>0.20833333333333334</v>
      </c>
      <c r="E1023">
        <f t="shared" si="1224"/>
        <v>23</v>
      </c>
      <c r="F1023">
        <f>VLOOKUP(B1023,[3]Summary!$B$3:$AF$15000,E1023,FALSE)</f>
        <v>20.743080208640631</v>
      </c>
      <c r="G1023">
        <f t="shared" si="1225"/>
        <v>18</v>
      </c>
      <c r="H1023">
        <f>VLOOKUP(B1023,[3]Summary!$B$3:$AF$15000,G1023,FALSE)</f>
        <v>469989</v>
      </c>
      <c r="I1023">
        <f t="shared" si="1226"/>
        <v>28</v>
      </c>
      <c r="J1023">
        <f>VLOOKUP(B1023,[3]Summary!$B$3:$AF$15000,I1023,FALSE)</f>
        <v>61.719294570312506</v>
      </c>
      <c r="K1023" s="5">
        <f>VLOOKUP(A1023,'[1]Cluster Analysis'!$A:$I,4)</f>
        <v>0</v>
      </c>
      <c r="L1023" s="5">
        <f>VLOOKUP(A1023,'[1]Cluster Analysis'!$A:$I,5)</f>
        <v>0</v>
      </c>
      <c r="M1023" s="5">
        <f>VLOOKUP(A1023,'[1]Cluster Analysis'!$A:$I,6)</f>
        <v>0</v>
      </c>
      <c r="N1023" s="5">
        <f>VLOOKUP(A1023,'[1]Cluster Analysis'!$A:$I,7)</f>
        <v>0</v>
      </c>
      <c r="O1023" s="5">
        <f>VLOOKUP(A1023,'[1]Cluster Analysis'!$A:$I,8)</f>
        <v>0</v>
      </c>
      <c r="P1023" s="5">
        <f>VLOOKUP(A1023,'[1]Cluster Analysis'!$A:$I,9)</f>
        <v>0</v>
      </c>
      <c r="Q1023">
        <f>VLOOKUP(A1023,'[2]Incident Summary'!$A:$I,3,FALSE)</f>
        <v>3</v>
      </c>
      <c r="R1023" s="5">
        <f>VLOOKUP(A1023,'[2]Incident Summary'!$A:$I,2,FALSE)</f>
        <v>5.2574386572814547E-2</v>
      </c>
      <c r="S1023">
        <f>VLOOKUP(A1023,'[2]Incident Summary'!$A:$I,4,FALSE)</f>
        <v>4</v>
      </c>
      <c r="T1023">
        <f>VLOOKUP(A1023,'[2]Incident Summary'!$A:$I,7,FALSE)</f>
        <v>0</v>
      </c>
      <c r="U1023" s="5">
        <f>VLOOKUP(A1023,'[2]Incident Summary'!$A:$I,6,FALSE)</f>
        <v>0</v>
      </c>
      <c r="V1023">
        <f>VLOOKUP(A1023,'[2]Incident Summary'!$A:$I,8,FALSE)</f>
        <v>0</v>
      </c>
      <c r="W1023">
        <f t="shared" si="1222"/>
        <v>30</v>
      </c>
    </row>
    <row r="1024" spans="1:23" x14ac:dyDescent="0.25">
      <c r="A1024" s="1">
        <f t="shared" si="1295"/>
        <v>42940.416666668156</v>
      </c>
      <c r="B1024" s="3">
        <f t="shared" si="1220"/>
        <v>42940</v>
      </c>
      <c r="C1024" s="3">
        <f t="shared" ref="C1024" si="1299">B1024</f>
        <v>42940</v>
      </c>
      <c r="D1024" s="2">
        <v>0.41666666666666669</v>
      </c>
      <c r="E1024">
        <f t="shared" si="1224"/>
        <v>24</v>
      </c>
      <c r="F1024">
        <f>VLOOKUP(B1024,[3]Summary!$B$3:$AF$15000,E1024,FALSE)</f>
        <v>15.712036457812502</v>
      </c>
      <c r="G1024">
        <f t="shared" si="1225"/>
        <v>19</v>
      </c>
      <c r="H1024">
        <f>VLOOKUP(B1024,[3]Summary!$B$3:$AF$15000,G1024,FALSE)</f>
        <v>352134</v>
      </c>
      <c r="I1024">
        <f t="shared" si="1226"/>
        <v>29</v>
      </c>
      <c r="J1024">
        <f>VLOOKUP(B1024,[3]Summary!$B$3:$AF$15000,I1024,FALSE)</f>
        <v>63.71524263476563</v>
      </c>
      <c r="K1024" s="5">
        <f>VLOOKUP(A1024,'[1]Cluster Analysis'!$A:$I,4)</f>
        <v>0</v>
      </c>
      <c r="L1024" s="5">
        <f>VLOOKUP(A1024,'[1]Cluster Analysis'!$A:$I,5)</f>
        <v>0</v>
      </c>
      <c r="M1024" s="5">
        <f>VLOOKUP(A1024,'[1]Cluster Analysis'!$A:$I,6)</f>
        <v>0</v>
      </c>
      <c r="N1024" s="5">
        <f>VLOOKUP(A1024,'[1]Cluster Analysis'!$A:$I,7)</f>
        <v>0</v>
      </c>
      <c r="O1024" s="5">
        <f>VLOOKUP(A1024,'[1]Cluster Analysis'!$A:$I,8)</f>
        <v>0</v>
      </c>
      <c r="P1024" s="5">
        <f>VLOOKUP(A1024,'[1]Cluster Analysis'!$A:$I,9)</f>
        <v>0</v>
      </c>
      <c r="Q1024">
        <f>VLOOKUP(A1024,'[2]Incident Summary'!$A:$I,3,FALSE)</f>
        <v>4</v>
      </c>
      <c r="R1024" s="5">
        <f>VLOOKUP(A1024,'[2]Incident Summary'!$A:$I,2,FALSE)</f>
        <v>7.6772106549469754E-3</v>
      </c>
      <c r="S1024">
        <f>VLOOKUP(A1024,'[2]Incident Summary'!$A:$I,4,FALSE)</f>
        <v>6</v>
      </c>
      <c r="T1024">
        <f>VLOOKUP(A1024,'[2]Incident Summary'!$A:$I,7,FALSE)</f>
        <v>2</v>
      </c>
      <c r="U1024" s="5">
        <f>VLOOKUP(A1024,'[2]Incident Summary'!$A:$I,6,FALSE)</f>
        <v>6.8176319444319233E-2</v>
      </c>
      <c r="V1024">
        <f>VLOOKUP(A1024,'[2]Incident Summary'!$A:$I,8,FALSE)</f>
        <v>3</v>
      </c>
      <c r="W1024">
        <f t="shared" si="1222"/>
        <v>30</v>
      </c>
    </row>
    <row r="1025" spans="1:23" x14ac:dyDescent="0.25">
      <c r="A1025" s="1">
        <f t="shared" si="1245"/>
        <v>42940.58333333482</v>
      </c>
      <c r="B1025" s="3">
        <f t="shared" si="1220"/>
        <v>42940</v>
      </c>
      <c r="C1025" s="3">
        <f t="shared" ref="C1025" si="1300">B1025</f>
        <v>42940</v>
      </c>
      <c r="D1025" s="2">
        <v>0.58333333333333337</v>
      </c>
      <c r="E1025">
        <f t="shared" si="1224"/>
        <v>25</v>
      </c>
      <c r="F1025">
        <f>VLOOKUP(B1025,[3]Summary!$B$3:$AF$15000,E1025,FALSE)</f>
        <v>23.654155776250004</v>
      </c>
      <c r="G1025">
        <f t="shared" si="1225"/>
        <v>20</v>
      </c>
      <c r="H1025">
        <f>VLOOKUP(B1025,[3]Summary!$B$3:$AF$15000,G1025,FALSE)</f>
        <v>536520</v>
      </c>
      <c r="I1025">
        <f t="shared" si="1226"/>
        <v>30</v>
      </c>
      <c r="J1025">
        <f>VLOOKUP(B1025,[3]Summary!$B$3:$AF$15000,I1025,FALSE)</f>
        <v>60.930537633125027</v>
      </c>
      <c r="K1025" s="5">
        <f>VLOOKUP(A1025,'[1]Cluster Analysis'!$A:$I,4)</f>
        <v>0</v>
      </c>
      <c r="L1025" s="5">
        <f>VLOOKUP(A1025,'[1]Cluster Analysis'!$A:$I,5)</f>
        <v>0</v>
      </c>
      <c r="M1025" s="5">
        <f>VLOOKUP(A1025,'[1]Cluster Analysis'!$A:$I,6)</f>
        <v>0</v>
      </c>
      <c r="N1025" s="5">
        <f>VLOOKUP(A1025,'[1]Cluster Analysis'!$A:$I,7)</f>
        <v>0</v>
      </c>
      <c r="O1025" s="5">
        <f>VLOOKUP(A1025,'[1]Cluster Analysis'!$A:$I,8)</f>
        <v>0</v>
      </c>
      <c r="P1025" s="5">
        <f>VLOOKUP(A1025,'[1]Cluster Analysis'!$A:$I,9)</f>
        <v>0</v>
      </c>
      <c r="Q1025">
        <f>VLOOKUP(A1025,'[2]Incident Summary'!$A:$I,3,FALSE)</f>
        <v>15</v>
      </c>
      <c r="R1025" s="5">
        <f>VLOOKUP(A1025,'[2]Incident Summary'!$A:$I,2,FALSE)</f>
        <v>0.32084662038687384</v>
      </c>
      <c r="S1025">
        <f>VLOOKUP(A1025,'[2]Incident Summary'!$A:$I,4,FALSE)</f>
        <v>18</v>
      </c>
      <c r="T1025">
        <f>VLOOKUP(A1025,'[2]Incident Summary'!$A:$I,7,FALSE)</f>
        <v>0</v>
      </c>
      <c r="U1025" s="5">
        <f>VLOOKUP(A1025,'[2]Incident Summary'!$A:$I,6,FALSE)</f>
        <v>0</v>
      </c>
      <c r="V1025">
        <f>VLOOKUP(A1025,'[2]Incident Summary'!$A:$I,8,FALSE)</f>
        <v>0</v>
      </c>
      <c r="W1025">
        <f t="shared" si="1222"/>
        <v>30</v>
      </c>
    </row>
    <row r="1026" spans="1:23" x14ac:dyDescent="0.25">
      <c r="A1026" s="1">
        <f t="shared" ref="A1026:A1029" si="1301">A1025+TIME(5,0,0)</f>
        <v>42940.791666668156</v>
      </c>
      <c r="B1026" s="3">
        <f t="shared" si="1220"/>
        <v>42940</v>
      </c>
      <c r="C1026" s="3">
        <f t="shared" ref="C1026" si="1302">B1026</f>
        <v>42940</v>
      </c>
      <c r="D1026" s="2">
        <v>0.79166666666666663</v>
      </c>
      <c r="E1026">
        <f t="shared" si="1224"/>
        <v>26</v>
      </c>
      <c r="F1026">
        <f>VLOOKUP(B1026,[3]Summary!$B$3:$AF$15000,E1026,FALSE)</f>
        <v>6.8674050228281232</v>
      </c>
      <c r="G1026">
        <f t="shared" si="1225"/>
        <v>21</v>
      </c>
      <c r="H1026">
        <f>VLOOKUP(B1026,[3]Summary!$B$3:$AF$15000,G1026,FALSE)</f>
        <v>212238</v>
      </c>
      <c r="I1026">
        <f t="shared" si="1226"/>
        <v>31</v>
      </c>
      <c r="J1026">
        <f>VLOOKUP(B1026,[3]Summary!$B$3:$AF$15000,I1026,FALSE)</f>
        <v>68.783932803124998</v>
      </c>
      <c r="K1026" s="5">
        <f>VLOOKUP(A1026,'[1]Cluster Analysis'!$A:$I,4)</f>
        <v>0</v>
      </c>
      <c r="L1026" s="5">
        <f>VLOOKUP(A1026,'[1]Cluster Analysis'!$A:$I,5)</f>
        <v>0</v>
      </c>
      <c r="M1026" s="5">
        <f>VLOOKUP(A1026,'[1]Cluster Analysis'!$A:$I,6)</f>
        <v>0</v>
      </c>
      <c r="N1026" s="5">
        <f>VLOOKUP(A1026,'[1]Cluster Analysis'!$A:$I,7)</f>
        <v>0</v>
      </c>
      <c r="O1026" s="5">
        <f>VLOOKUP(A1026,'[1]Cluster Analysis'!$A:$I,8)</f>
        <v>0</v>
      </c>
      <c r="P1026" s="5">
        <f>VLOOKUP(A1026,'[1]Cluster Analysis'!$A:$I,9)</f>
        <v>0</v>
      </c>
      <c r="Q1026">
        <f>VLOOKUP(A1026,'[2]Incident Summary'!$A:$I,3,FALSE)</f>
        <v>0</v>
      </c>
      <c r="R1026" s="5">
        <f>VLOOKUP(A1026,'[2]Incident Summary'!$A:$I,2,FALSE)</f>
        <v>0</v>
      </c>
      <c r="S1026">
        <f>VLOOKUP(A1026,'[2]Incident Summary'!$A:$I,4,FALSE)</f>
        <v>0</v>
      </c>
      <c r="T1026">
        <f>VLOOKUP(A1026,'[2]Incident Summary'!$A:$I,7,FALSE)</f>
        <v>1</v>
      </c>
      <c r="U1026" s="5">
        <f>VLOOKUP(A1026,'[2]Incident Summary'!$A:$I,6,FALSE)</f>
        <v>5.5674513889243826E-2</v>
      </c>
      <c r="V1026">
        <f>VLOOKUP(A1026,'[2]Incident Summary'!$A:$I,8,FALSE)</f>
        <v>2</v>
      </c>
      <c r="W1026">
        <f t="shared" si="1222"/>
        <v>30</v>
      </c>
    </row>
    <row r="1027" spans="1:23" x14ac:dyDescent="0.25">
      <c r="A1027" s="1">
        <f t="shared" si="1301"/>
        <v>42941.000000001492</v>
      </c>
      <c r="B1027" s="3">
        <f t="shared" ref="B1027:B1090" si="1303">INT(A1027+0.000001)</f>
        <v>42941</v>
      </c>
      <c r="C1027" s="3">
        <f t="shared" ref="C1027" si="1304">B1027</f>
        <v>42941</v>
      </c>
      <c r="D1027" s="2">
        <v>0</v>
      </c>
      <c r="E1027">
        <f t="shared" si="1224"/>
        <v>22</v>
      </c>
      <c r="F1027">
        <f>VLOOKUP(B1027,[3]Summary!$B$3:$AF$15000,E1027,FALSE)</f>
        <v>1.7672065845781249</v>
      </c>
      <c r="G1027">
        <f t="shared" si="1225"/>
        <v>17</v>
      </c>
      <c r="H1027">
        <f>VLOOKUP(B1027,[3]Summary!$B$3:$AF$15000,G1027,FALSE)</f>
        <v>48335</v>
      </c>
      <c r="I1027">
        <f t="shared" si="1226"/>
        <v>27</v>
      </c>
      <c r="J1027">
        <f>VLOOKUP(B1027,[3]Summary!$B$3:$AF$15000,I1027,FALSE)</f>
        <v>65.653704110937497</v>
      </c>
      <c r="K1027" s="5">
        <f>VLOOKUP(A1027,'[1]Cluster Analysis'!$A:$I,4)</f>
        <v>0</v>
      </c>
      <c r="L1027" s="5">
        <f>VLOOKUP(A1027,'[1]Cluster Analysis'!$A:$I,5)</f>
        <v>0</v>
      </c>
      <c r="M1027" s="5">
        <f>VLOOKUP(A1027,'[1]Cluster Analysis'!$A:$I,6)</f>
        <v>0</v>
      </c>
      <c r="N1027" s="5">
        <f>VLOOKUP(A1027,'[1]Cluster Analysis'!$A:$I,7)</f>
        <v>0</v>
      </c>
      <c r="O1027" s="5">
        <f>VLOOKUP(A1027,'[1]Cluster Analysis'!$A:$I,8)</f>
        <v>0</v>
      </c>
      <c r="P1027" s="5">
        <f>VLOOKUP(A1027,'[1]Cluster Analysis'!$A:$I,9)</f>
        <v>0</v>
      </c>
      <c r="Q1027">
        <f>VLOOKUP(A1027,'[2]Incident Summary'!$A:$I,3,FALSE)</f>
        <v>0</v>
      </c>
      <c r="R1027" s="5">
        <f>VLOOKUP(A1027,'[2]Incident Summary'!$A:$I,2,FALSE)</f>
        <v>0</v>
      </c>
      <c r="S1027">
        <f>VLOOKUP(A1027,'[2]Incident Summary'!$A:$I,4,FALSE)</f>
        <v>0</v>
      </c>
      <c r="T1027">
        <f>VLOOKUP(A1027,'[2]Incident Summary'!$A:$I,7,FALSE)</f>
        <v>0</v>
      </c>
      <c r="U1027" s="5">
        <f>VLOOKUP(A1027,'[2]Incident Summary'!$A:$I,6,FALSE)</f>
        <v>0</v>
      </c>
      <c r="V1027">
        <f>VLOOKUP(A1027,'[2]Incident Summary'!$A:$I,8,FALSE)</f>
        <v>0</v>
      </c>
      <c r="W1027">
        <f t="shared" ref="W1027:W1090" si="1305">WEEKNUM(B1027)</f>
        <v>30</v>
      </c>
    </row>
    <row r="1028" spans="1:23" x14ac:dyDescent="0.25">
      <c r="A1028" s="1">
        <f t="shared" si="1301"/>
        <v>42941.208333334827</v>
      </c>
      <c r="B1028" s="3">
        <f t="shared" si="1303"/>
        <v>42941</v>
      </c>
      <c r="C1028" s="3">
        <f t="shared" ref="C1028" si="1306">B1028</f>
        <v>42941</v>
      </c>
      <c r="D1028" s="2">
        <v>0.20833333333333334</v>
      </c>
      <c r="E1028">
        <f t="shared" ref="E1028:E1091" si="1307">IF(E1027=26,22,E1027+1)</f>
        <v>23</v>
      </c>
      <c r="F1028">
        <f>VLOOKUP(B1028,[3]Summary!$B$3:$AF$15000,E1028,FALSE)</f>
        <v>20.287834701343755</v>
      </c>
      <c r="G1028">
        <f t="shared" ref="G1028:G1091" si="1308">IF(G1027=21,17,G1027+1)</f>
        <v>18</v>
      </c>
      <c r="H1028">
        <f>VLOOKUP(B1028,[3]Summary!$B$3:$AF$15000,G1028,FALSE)</f>
        <v>479177</v>
      </c>
      <c r="I1028">
        <f t="shared" ref="I1028:I1091" si="1309">IF(I1027=31,27,I1027+1)</f>
        <v>28</v>
      </c>
      <c r="J1028">
        <f>VLOOKUP(B1028,[3]Summary!$B$3:$AF$15000,I1028,FALSE)</f>
        <v>62.263111709375011</v>
      </c>
      <c r="K1028" s="5">
        <f>VLOOKUP(A1028,'[1]Cluster Analysis'!$A:$I,4)</f>
        <v>0</v>
      </c>
      <c r="L1028" s="5">
        <f>VLOOKUP(A1028,'[1]Cluster Analysis'!$A:$I,5)</f>
        <v>0</v>
      </c>
      <c r="M1028" s="5">
        <f>VLOOKUP(A1028,'[1]Cluster Analysis'!$A:$I,6)</f>
        <v>0</v>
      </c>
      <c r="N1028" s="5">
        <f>VLOOKUP(A1028,'[1]Cluster Analysis'!$A:$I,7)</f>
        <v>0</v>
      </c>
      <c r="O1028" s="5">
        <f>VLOOKUP(A1028,'[1]Cluster Analysis'!$A:$I,8)</f>
        <v>0</v>
      </c>
      <c r="P1028" s="5">
        <f>VLOOKUP(A1028,'[1]Cluster Analysis'!$A:$I,9)</f>
        <v>0</v>
      </c>
      <c r="Q1028">
        <f>VLOOKUP(A1028,'[2]Incident Summary'!$A:$I,3,FALSE)</f>
        <v>4</v>
      </c>
      <c r="R1028" s="5">
        <f>VLOOKUP(A1028,'[2]Incident Summary'!$A:$I,2,FALSE)</f>
        <v>5.6397789361653849E-2</v>
      </c>
      <c r="S1028">
        <f>VLOOKUP(A1028,'[2]Incident Summary'!$A:$I,4,FALSE)</f>
        <v>5</v>
      </c>
      <c r="T1028">
        <f>VLOOKUP(A1028,'[2]Incident Summary'!$A:$I,7,FALSE)</f>
        <v>0</v>
      </c>
      <c r="U1028" s="5">
        <f>VLOOKUP(A1028,'[2]Incident Summary'!$A:$I,6,FALSE)</f>
        <v>0</v>
      </c>
      <c r="V1028">
        <f>VLOOKUP(A1028,'[2]Incident Summary'!$A:$I,8,FALSE)</f>
        <v>0</v>
      </c>
      <c r="W1028">
        <f t="shared" si="1305"/>
        <v>30</v>
      </c>
    </row>
    <row r="1029" spans="1:23" x14ac:dyDescent="0.25">
      <c r="A1029" s="1">
        <f t="shared" si="1301"/>
        <v>42941.416666668163</v>
      </c>
      <c r="B1029" s="3">
        <f t="shared" si="1303"/>
        <v>42941</v>
      </c>
      <c r="C1029" s="3">
        <f t="shared" ref="C1029" si="1310">B1029</f>
        <v>42941</v>
      </c>
      <c r="D1029" s="2">
        <v>0.41666666666666669</v>
      </c>
      <c r="E1029">
        <f t="shared" si="1307"/>
        <v>24</v>
      </c>
      <c r="F1029">
        <f>VLOOKUP(B1029,[3]Summary!$B$3:$AF$15000,E1029,FALSE)</f>
        <v>15.93348960996094</v>
      </c>
      <c r="G1029">
        <f t="shared" si="1308"/>
        <v>19</v>
      </c>
      <c r="H1029">
        <f>VLOOKUP(B1029,[3]Summary!$B$3:$AF$15000,G1029,FALSE)</f>
        <v>359032</v>
      </c>
      <c r="I1029">
        <f t="shared" si="1309"/>
        <v>29</v>
      </c>
      <c r="J1029">
        <f>VLOOKUP(B1029,[3]Summary!$B$3:$AF$15000,I1029,FALSE)</f>
        <v>63.609953275390623</v>
      </c>
      <c r="K1029" s="5">
        <f>VLOOKUP(A1029,'[1]Cluster Analysis'!$A:$I,4)</f>
        <v>0</v>
      </c>
      <c r="L1029" s="5">
        <f>VLOOKUP(A1029,'[1]Cluster Analysis'!$A:$I,5)</f>
        <v>0</v>
      </c>
      <c r="M1029" s="5">
        <f>VLOOKUP(A1029,'[1]Cluster Analysis'!$A:$I,6)</f>
        <v>0</v>
      </c>
      <c r="N1029" s="5">
        <f>VLOOKUP(A1029,'[1]Cluster Analysis'!$A:$I,7)</f>
        <v>0</v>
      </c>
      <c r="O1029" s="5">
        <f>VLOOKUP(A1029,'[1]Cluster Analysis'!$A:$I,8)</f>
        <v>0</v>
      </c>
      <c r="P1029" s="5">
        <f>VLOOKUP(A1029,'[1]Cluster Analysis'!$A:$I,9)</f>
        <v>0</v>
      </c>
      <c r="Q1029">
        <f>VLOOKUP(A1029,'[2]Incident Summary'!$A:$I,3,FALSE)</f>
        <v>1</v>
      </c>
      <c r="R1029" s="5">
        <f>VLOOKUP(A1029,'[2]Incident Summary'!$A:$I,2,FALSE)</f>
        <v>1.1829166687675752E-3</v>
      </c>
      <c r="S1029">
        <f>VLOOKUP(A1029,'[2]Incident Summary'!$A:$I,4,FALSE)</f>
        <v>1</v>
      </c>
      <c r="T1029">
        <f>VLOOKUP(A1029,'[2]Incident Summary'!$A:$I,7,FALSE)</f>
        <v>0</v>
      </c>
      <c r="U1029" s="5">
        <f>VLOOKUP(A1029,'[2]Incident Summary'!$A:$I,6,FALSE)</f>
        <v>0</v>
      </c>
      <c r="V1029">
        <f>VLOOKUP(A1029,'[2]Incident Summary'!$A:$I,8,FALSE)</f>
        <v>0</v>
      </c>
      <c r="W1029">
        <f t="shared" si="1305"/>
        <v>30</v>
      </c>
    </row>
    <row r="1030" spans="1:23" x14ac:dyDescent="0.25">
      <c r="A1030" s="1">
        <f t="shared" si="1245"/>
        <v>42941.583333334827</v>
      </c>
      <c r="B1030" s="3">
        <f t="shared" si="1303"/>
        <v>42941</v>
      </c>
      <c r="C1030" s="3">
        <f t="shared" ref="C1030" si="1311">B1030</f>
        <v>42941</v>
      </c>
      <c r="D1030" s="2">
        <v>0.58333333333333337</v>
      </c>
      <c r="E1030">
        <f t="shared" si="1307"/>
        <v>25</v>
      </c>
      <c r="F1030">
        <f>VLOOKUP(B1030,[3]Summary!$B$3:$AF$15000,E1030,FALSE)</f>
        <v>25.72824663109375</v>
      </c>
      <c r="G1030">
        <f t="shared" si="1308"/>
        <v>20</v>
      </c>
      <c r="H1030">
        <f>VLOOKUP(B1030,[3]Summary!$B$3:$AF$15000,G1030,FALSE)</f>
        <v>536970</v>
      </c>
      <c r="I1030">
        <f t="shared" si="1309"/>
        <v>30</v>
      </c>
      <c r="J1030">
        <f>VLOOKUP(B1030,[3]Summary!$B$3:$AF$15000,I1030,FALSE)</f>
        <v>57.992944492031256</v>
      </c>
      <c r="K1030" s="5">
        <f>VLOOKUP(A1030,'[1]Cluster Analysis'!$A:$I,4)</f>
        <v>0</v>
      </c>
      <c r="L1030" s="5">
        <f>VLOOKUP(A1030,'[1]Cluster Analysis'!$A:$I,5)</f>
        <v>0</v>
      </c>
      <c r="M1030" s="5">
        <f>VLOOKUP(A1030,'[1]Cluster Analysis'!$A:$I,6)</f>
        <v>0</v>
      </c>
      <c r="N1030" s="5">
        <f>VLOOKUP(A1030,'[1]Cluster Analysis'!$A:$I,7)</f>
        <v>0</v>
      </c>
      <c r="O1030" s="5">
        <f>VLOOKUP(A1030,'[1]Cluster Analysis'!$A:$I,8)</f>
        <v>0</v>
      </c>
      <c r="P1030" s="5">
        <f>VLOOKUP(A1030,'[1]Cluster Analysis'!$A:$I,9)</f>
        <v>0</v>
      </c>
      <c r="Q1030">
        <f>VLOOKUP(A1030,'[2]Incident Summary'!$A:$I,3,FALSE)</f>
        <v>10</v>
      </c>
      <c r="R1030" s="5">
        <f>VLOOKUP(A1030,'[2]Incident Summary'!$A:$I,2,FALSE)</f>
        <v>0.16575348380138166</v>
      </c>
      <c r="S1030">
        <f>VLOOKUP(A1030,'[2]Incident Summary'!$A:$I,4,FALSE)</f>
        <v>12</v>
      </c>
      <c r="T1030">
        <f>VLOOKUP(A1030,'[2]Incident Summary'!$A:$I,7,FALSE)</f>
        <v>0</v>
      </c>
      <c r="U1030" s="5">
        <f>VLOOKUP(A1030,'[2]Incident Summary'!$A:$I,6,FALSE)</f>
        <v>0</v>
      </c>
      <c r="V1030">
        <f>VLOOKUP(A1030,'[2]Incident Summary'!$A:$I,8,FALSE)</f>
        <v>0</v>
      </c>
      <c r="W1030">
        <f t="shared" si="1305"/>
        <v>30</v>
      </c>
    </row>
    <row r="1031" spans="1:23" x14ac:dyDescent="0.25">
      <c r="A1031" s="1">
        <f t="shared" ref="A1031:A1034" si="1312">A1030+TIME(5,0,0)</f>
        <v>42941.791666668163</v>
      </c>
      <c r="B1031" s="3">
        <f t="shared" si="1303"/>
        <v>42941</v>
      </c>
      <c r="C1031" s="3">
        <f t="shared" ref="C1031" si="1313">B1031</f>
        <v>42941</v>
      </c>
      <c r="D1031" s="2">
        <v>0.79166666666666663</v>
      </c>
      <c r="E1031">
        <f t="shared" si="1307"/>
        <v>26</v>
      </c>
      <c r="F1031">
        <f>VLOOKUP(B1031,[3]Summary!$B$3:$AF$15000,E1031,FALSE)</f>
        <v>7.1045883564999999</v>
      </c>
      <c r="G1031">
        <f t="shared" si="1308"/>
        <v>21</v>
      </c>
      <c r="H1031">
        <f>VLOOKUP(B1031,[3]Summary!$B$3:$AF$15000,G1031,FALSE)</f>
        <v>206003</v>
      </c>
      <c r="I1031">
        <f t="shared" si="1309"/>
        <v>31</v>
      </c>
      <c r="J1031">
        <f>VLOOKUP(B1031,[3]Summary!$B$3:$AF$15000,I1031,FALSE)</f>
        <v>67.236250481249996</v>
      </c>
      <c r="K1031" s="5">
        <f>VLOOKUP(A1031,'[1]Cluster Analysis'!$A:$I,4)</f>
        <v>0</v>
      </c>
      <c r="L1031" s="5">
        <f>VLOOKUP(A1031,'[1]Cluster Analysis'!$A:$I,5)</f>
        <v>0</v>
      </c>
      <c r="M1031" s="5">
        <f>VLOOKUP(A1031,'[1]Cluster Analysis'!$A:$I,6)</f>
        <v>0</v>
      </c>
      <c r="N1031" s="5">
        <f>VLOOKUP(A1031,'[1]Cluster Analysis'!$A:$I,7)</f>
        <v>8.333333331393078E-3</v>
      </c>
      <c r="O1031" s="5">
        <f>VLOOKUP(A1031,'[1]Cluster Analysis'!$A:$I,8)</f>
        <v>2.569444444088731E-2</v>
      </c>
      <c r="P1031" s="5">
        <f>VLOOKUP(A1031,'[1]Cluster Analysis'!$A:$I,9)</f>
        <v>6.2499999985448085E-3</v>
      </c>
      <c r="Q1031">
        <f>VLOOKUP(A1031,'[2]Incident Summary'!$A:$I,3,FALSE)</f>
        <v>1</v>
      </c>
      <c r="R1031" s="5">
        <f>VLOOKUP(A1031,'[2]Incident Summary'!$A:$I,2,FALSE)</f>
        <v>2.6899768519797362E-2</v>
      </c>
      <c r="S1031">
        <f>VLOOKUP(A1031,'[2]Incident Summary'!$A:$I,4,FALSE)</f>
        <v>1</v>
      </c>
      <c r="T1031">
        <f>VLOOKUP(A1031,'[2]Incident Summary'!$A:$I,7,FALSE)</f>
        <v>0</v>
      </c>
      <c r="U1031" s="5">
        <f>VLOOKUP(A1031,'[2]Incident Summary'!$A:$I,6,FALSE)</f>
        <v>0</v>
      </c>
      <c r="V1031">
        <f>VLOOKUP(A1031,'[2]Incident Summary'!$A:$I,8,FALSE)</f>
        <v>0</v>
      </c>
      <c r="W1031">
        <f t="shared" si="1305"/>
        <v>30</v>
      </c>
    </row>
    <row r="1032" spans="1:23" x14ac:dyDescent="0.25">
      <c r="A1032" s="1">
        <f t="shared" si="1312"/>
        <v>42942.000000001499</v>
      </c>
      <c r="B1032" s="3">
        <f t="shared" si="1303"/>
        <v>42942</v>
      </c>
      <c r="C1032" s="3">
        <f t="shared" ref="C1032" si="1314">B1032</f>
        <v>42942</v>
      </c>
      <c r="D1032" s="2">
        <v>0</v>
      </c>
      <c r="E1032">
        <f t="shared" si="1307"/>
        <v>22</v>
      </c>
      <c r="F1032">
        <f>VLOOKUP(B1032,[3]Summary!$B$3:$AF$15000,E1032,FALSE)</f>
        <v>1.7959261391718748</v>
      </c>
      <c r="G1032">
        <f t="shared" si="1308"/>
        <v>17</v>
      </c>
      <c r="H1032">
        <f>VLOOKUP(B1032,[3]Summary!$B$3:$AF$15000,G1032,FALSE)</f>
        <v>48031</v>
      </c>
      <c r="I1032">
        <f t="shared" si="1309"/>
        <v>27</v>
      </c>
      <c r="J1032">
        <f>VLOOKUP(B1032,[3]Summary!$B$3:$AF$15000,I1032,FALSE)</f>
        <v>64.842538889062482</v>
      </c>
      <c r="K1032" s="5">
        <f>VLOOKUP(A1032,'[1]Cluster Analysis'!$A:$I,4)</f>
        <v>0</v>
      </c>
      <c r="L1032" s="5">
        <f>VLOOKUP(A1032,'[1]Cluster Analysis'!$A:$I,5)</f>
        <v>0</v>
      </c>
      <c r="M1032" s="5">
        <f>VLOOKUP(A1032,'[1]Cluster Analysis'!$A:$I,6)</f>
        <v>0</v>
      </c>
      <c r="N1032" s="5">
        <f>VLOOKUP(A1032,'[1]Cluster Analysis'!$A:$I,7)</f>
        <v>1.597222221607808E-2</v>
      </c>
      <c r="O1032" s="5">
        <f>VLOOKUP(A1032,'[1]Cluster Analysis'!$A:$I,8)</f>
        <v>0</v>
      </c>
      <c r="P1032" s="5">
        <f>VLOOKUP(A1032,'[1]Cluster Analysis'!$A:$I,9)</f>
        <v>0</v>
      </c>
      <c r="Q1032">
        <f>VLOOKUP(A1032,'[2]Incident Summary'!$A:$I,3,FALSE)</f>
        <v>0</v>
      </c>
      <c r="R1032" s="5">
        <f>VLOOKUP(A1032,'[2]Incident Summary'!$A:$I,2,FALSE)</f>
        <v>0</v>
      </c>
      <c r="S1032">
        <f>VLOOKUP(A1032,'[2]Incident Summary'!$A:$I,4,FALSE)</f>
        <v>0</v>
      </c>
      <c r="T1032">
        <f>VLOOKUP(A1032,'[2]Incident Summary'!$A:$I,7,FALSE)</f>
        <v>0</v>
      </c>
      <c r="U1032" s="5">
        <f>VLOOKUP(A1032,'[2]Incident Summary'!$A:$I,6,FALSE)</f>
        <v>0</v>
      </c>
      <c r="V1032">
        <f>VLOOKUP(A1032,'[2]Incident Summary'!$A:$I,8,FALSE)</f>
        <v>0</v>
      </c>
      <c r="W1032">
        <f t="shared" si="1305"/>
        <v>30</v>
      </c>
    </row>
    <row r="1033" spans="1:23" x14ac:dyDescent="0.25">
      <c r="A1033" s="1">
        <f t="shared" si="1312"/>
        <v>42942.208333334835</v>
      </c>
      <c r="B1033" s="3">
        <f t="shared" si="1303"/>
        <v>42942</v>
      </c>
      <c r="C1033" s="3">
        <f t="shared" ref="C1033" si="1315">B1033</f>
        <v>42942</v>
      </c>
      <c r="D1033" s="2">
        <v>0.20833333333333334</v>
      </c>
      <c r="E1033">
        <f t="shared" si="1307"/>
        <v>23</v>
      </c>
      <c r="F1033">
        <f>VLOOKUP(B1033,[3]Summary!$B$3:$AF$15000,E1033,FALSE)</f>
        <v>20.116832104265626</v>
      </c>
      <c r="G1033">
        <f t="shared" si="1308"/>
        <v>18</v>
      </c>
      <c r="H1033">
        <f>VLOOKUP(B1033,[3]Summary!$B$3:$AF$15000,G1033,FALSE)</f>
        <v>465089</v>
      </c>
      <c r="I1033">
        <f t="shared" si="1309"/>
        <v>28</v>
      </c>
      <c r="J1033">
        <f>VLOOKUP(B1033,[3]Summary!$B$3:$AF$15000,I1033,FALSE)</f>
        <v>61.409568043749992</v>
      </c>
      <c r="K1033" s="5">
        <f>VLOOKUP(A1033,'[1]Cluster Analysis'!$A:$I,4)</f>
        <v>0</v>
      </c>
      <c r="L1033" s="5">
        <f>VLOOKUP(A1033,'[1]Cluster Analysis'!$A:$I,5)</f>
        <v>0</v>
      </c>
      <c r="M1033" s="5">
        <f>VLOOKUP(A1033,'[1]Cluster Analysis'!$A:$I,6)</f>
        <v>0</v>
      </c>
      <c r="N1033" s="5">
        <f>VLOOKUP(A1033,'[1]Cluster Analysis'!$A:$I,7)</f>
        <v>6.5277777772280388E-2</v>
      </c>
      <c r="O1033" s="5">
        <f>VLOOKUP(A1033,'[1]Cluster Analysis'!$A:$I,8)</f>
        <v>0</v>
      </c>
      <c r="P1033" s="5">
        <f>VLOOKUP(A1033,'[1]Cluster Analysis'!$A:$I,9)</f>
        <v>0</v>
      </c>
      <c r="Q1033">
        <f>VLOOKUP(A1033,'[2]Incident Summary'!$A:$I,3,FALSE)</f>
        <v>5</v>
      </c>
      <c r="R1033" s="5">
        <f>VLOOKUP(A1033,'[2]Incident Summary'!$A:$I,2,FALSE)</f>
        <v>6.4857523146201856E-2</v>
      </c>
      <c r="S1033">
        <f>VLOOKUP(A1033,'[2]Incident Summary'!$A:$I,4,FALSE)</f>
        <v>6</v>
      </c>
      <c r="T1033">
        <f>VLOOKUP(A1033,'[2]Incident Summary'!$A:$I,7,FALSE)</f>
        <v>0</v>
      </c>
      <c r="U1033" s="5">
        <f>VLOOKUP(A1033,'[2]Incident Summary'!$A:$I,6,FALSE)</f>
        <v>0</v>
      </c>
      <c r="V1033">
        <f>VLOOKUP(A1033,'[2]Incident Summary'!$A:$I,8,FALSE)</f>
        <v>0</v>
      </c>
      <c r="W1033">
        <f t="shared" si="1305"/>
        <v>30</v>
      </c>
    </row>
    <row r="1034" spans="1:23" x14ac:dyDescent="0.25">
      <c r="A1034" s="1">
        <f t="shared" si="1312"/>
        <v>42942.41666666817</v>
      </c>
      <c r="B1034" s="3">
        <f t="shared" si="1303"/>
        <v>42942</v>
      </c>
      <c r="C1034" s="3">
        <f t="shared" ref="C1034" si="1316">B1034</f>
        <v>42942</v>
      </c>
      <c r="D1034" s="2">
        <v>0.41666666666666669</v>
      </c>
      <c r="E1034">
        <f t="shared" si="1307"/>
        <v>24</v>
      </c>
      <c r="F1034">
        <f>VLOOKUP(B1034,[3]Summary!$B$3:$AF$15000,E1034,FALSE)</f>
        <v>16.027635792773438</v>
      </c>
      <c r="G1034">
        <f t="shared" si="1308"/>
        <v>19</v>
      </c>
      <c r="H1034">
        <f>VLOOKUP(B1034,[3]Summary!$B$3:$AF$15000,G1034,FALSE)</f>
        <v>365604</v>
      </c>
      <c r="I1034">
        <f t="shared" si="1309"/>
        <v>29</v>
      </c>
      <c r="J1034">
        <f>VLOOKUP(B1034,[3]Summary!$B$3:$AF$15000,I1034,FALSE)</f>
        <v>64.037522550781247</v>
      </c>
      <c r="K1034" s="5">
        <f>VLOOKUP(A1034,'[1]Cluster Analysis'!$A:$I,4)</f>
        <v>0</v>
      </c>
      <c r="L1034" s="5">
        <f>VLOOKUP(A1034,'[1]Cluster Analysis'!$A:$I,5)</f>
        <v>0</v>
      </c>
      <c r="M1034" s="5">
        <f>VLOOKUP(A1034,'[1]Cluster Analysis'!$A:$I,6)</f>
        <v>0</v>
      </c>
      <c r="N1034" s="5">
        <f>VLOOKUP(A1034,'[1]Cluster Analysis'!$A:$I,7)</f>
        <v>9.0277777781011537E-2</v>
      </c>
      <c r="O1034" s="5">
        <f>VLOOKUP(A1034,'[1]Cluster Analysis'!$A:$I,8)</f>
        <v>0</v>
      </c>
      <c r="P1034" s="5">
        <f>VLOOKUP(A1034,'[1]Cluster Analysis'!$A:$I,9)</f>
        <v>0</v>
      </c>
      <c r="Q1034">
        <f>VLOOKUP(A1034,'[2]Incident Summary'!$A:$I,3,FALSE)</f>
        <v>5</v>
      </c>
      <c r="R1034" s="5">
        <f>VLOOKUP(A1034,'[2]Incident Summary'!$A:$I,2,FALSE)</f>
        <v>7.4481273150013294E-2</v>
      </c>
      <c r="S1034">
        <f>VLOOKUP(A1034,'[2]Incident Summary'!$A:$I,4,FALSE)</f>
        <v>5.5</v>
      </c>
      <c r="T1034">
        <f>VLOOKUP(A1034,'[2]Incident Summary'!$A:$I,7,FALSE)</f>
        <v>0</v>
      </c>
      <c r="U1034" s="5">
        <f>VLOOKUP(A1034,'[2]Incident Summary'!$A:$I,6,FALSE)</f>
        <v>0</v>
      </c>
      <c r="V1034">
        <f>VLOOKUP(A1034,'[2]Incident Summary'!$A:$I,8,FALSE)</f>
        <v>0</v>
      </c>
      <c r="W1034">
        <f t="shared" si="1305"/>
        <v>30</v>
      </c>
    </row>
    <row r="1035" spans="1:23" x14ac:dyDescent="0.25">
      <c r="A1035" s="1">
        <f t="shared" si="1245"/>
        <v>42942.583333334835</v>
      </c>
      <c r="B1035" s="3">
        <f t="shared" si="1303"/>
        <v>42942</v>
      </c>
      <c r="C1035" s="3">
        <f t="shared" ref="C1035" si="1317">B1035</f>
        <v>42942</v>
      </c>
      <c r="D1035" s="2">
        <v>0.58333333333333337</v>
      </c>
      <c r="E1035">
        <f t="shared" si="1307"/>
        <v>25</v>
      </c>
      <c r="F1035">
        <f>VLOOKUP(B1035,[3]Summary!$B$3:$AF$15000,E1035,FALSE)</f>
        <v>26.249374704687497</v>
      </c>
      <c r="G1035">
        <f t="shared" si="1308"/>
        <v>20</v>
      </c>
      <c r="H1035">
        <f>VLOOKUP(B1035,[3]Summary!$B$3:$AF$15000,G1035,FALSE)</f>
        <v>541615</v>
      </c>
      <c r="I1035">
        <f t="shared" si="1309"/>
        <v>30</v>
      </c>
      <c r="J1035">
        <f>VLOOKUP(B1035,[3]Summary!$B$3:$AF$15000,I1035,FALSE)</f>
        <v>58.210265403125</v>
      </c>
      <c r="K1035" s="5">
        <f>VLOOKUP(A1035,'[1]Cluster Analysis'!$A:$I,4)</f>
        <v>0</v>
      </c>
      <c r="L1035" s="5">
        <f>VLOOKUP(A1035,'[1]Cluster Analysis'!$A:$I,5)</f>
        <v>0</v>
      </c>
      <c r="M1035" s="5">
        <f>VLOOKUP(A1035,'[1]Cluster Analysis'!$A:$I,6)</f>
        <v>0</v>
      </c>
      <c r="N1035" s="5">
        <f>VLOOKUP(A1035,'[1]Cluster Analysis'!$A:$I,7)</f>
        <v>9.0277777781011537E-3</v>
      </c>
      <c r="O1035" s="5">
        <f>VLOOKUP(A1035,'[1]Cluster Analysis'!$A:$I,8)</f>
        <v>0</v>
      </c>
      <c r="P1035" s="5">
        <f>VLOOKUP(A1035,'[1]Cluster Analysis'!$A:$I,9)</f>
        <v>0</v>
      </c>
      <c r="Q1035">
        <f>VLOOKUP(A1035,'[2]Incident Summary'!$A:$I,3,FALSE)</f>
        <v>11</v>
      </c>
      <c r="R1035" s="5">
        <f>VLOOKUP(A1035,'[2]Incident Summary'!$A:$I,2,FALSE)</f>
        <v>0.17763415510125924</v>
      </c>
      <c r="S1035">
        <f>VLOOKUP(A1035,'[2]Incident Summary'!$A:$I,4,FALSE)</f>
        <v>14</v>
      </c>
      <c r="T1035">
        <f>VLOOKUP(A1035,'[2]Incident Summary'!$A:$I,7,FALSE)</f>
        <v>0</v>
      </c>
      <c r="U1035" s="5">
        <f>VLOOKUP(A1035,'[2]Incident Summary'!$A:$I,6,FALSE)</f>
        <v>0</v>
      </c>
      <c r="V1035">
        <f>VLOOKUP(A1035,'[2]Incident Summary'!$A:$I,8,FALSE)</f>
        <v>0</v>
      </c>
      <c r="W1035">
        <f t="shared" si="1305"/>
        <v>30</v>
      </c>
    </row>
    <row r="1036" spans="1:23" x14ac:dyDescent="0.25">
      <c r="A1036" s="1">
        <f t="shared" ref="A1036:A1039" si="1318">A1035+TIME(5,0,0)</f>
        <v>42942.79166666817</v>
      </c>
      <c r="B1036" s="3">
        <f t="shared" si="1303"/>
        <v>42942</v>
      </c>
      <c r="C1036" s="3">
        <f t="shared" ref="C1036" si="1319">B1036</f>
        <v>42942</v>
      </c>
      <c r="D1036" s="2">
        <v>0.79166666666666663</v>
      </c>
      <c r="E1036">
        <f t="shared" si="1307"/>
        <v>26</v>
      </c>
      <c r="F1036">
        <f>VLOOKUP(B1036,[3]Summary!$B$3:$AF$15000,E1036,FALSE)</f>
        <v>7.7295904122812482</v>
      </c>
      <c r="G1036">
        <f t="shared" si="1308"/>
        <v>21</v>
      </c>
      <c r="H1036">
        <f>VLOOKUP(B1036,[3]Summary!$B$3:$AF$15000,G1036,FALSE)</f>
        <v>242604</v>
      </c>
      <c r="I1036">
        <f t="shared" si="1309"/>
        <v>31</v>
      </c>
      <c r="J1036">
        <f>VLOOKUP(B1036,[3]Summary!$B$3:$AF$15000,I1036,FALSE)</f>
        <v>69.596422512500013</v>
      </c>
      <c r="K1036" s="5">
        <f>VLOOKUP(A1036,'[1]Cluster Analysis'!$A:$I,4)</f>
        <v>0</v>
      </c>
      <c r="L1036" s="5">
        <f>VLOOKUP(A1036,'[1]Cluster Analysis'!$A:$I,5)</f>
        <v>0</v>
      </c>
      <c r="M1036" s="5">
        <f>VLOOKUP(A1036,'[1]Cluster Analysis'!$A:$I,6)</f>
        <v>0</v>
      </c>
      <c r="N1036" s="5">
        <f>VLOOKUP(A1036,'[1]Cluster Analysis'!$A:$I,7)</f>
        <v>0</v>
      </c>
      <c r="O1036" s="5">
        <f>VLOOKUP(A1036,'[1]Cluster Analysis'!$A:$I,8)</f>
        <v>0</v>
      </c>
      <c r="P1036" s="5">
        <f>VLOOKUP(A1036,'[1]Cluster Analysis'!$A:$I,9)</f>
        <v>0</v>
      </c>
      <c r="Q1036">
        <f>VLOOKUP(A1036,'[2]Incident Summary'!$A:$I,3,FALSE)</f>
        <v>2</v>
      </c>
      <c r="R1036" s="5">
        <f>VLOOKUP(A1036,'[2]Incident Summary'!$A:$I,2,FALSE)</f>
        <v>1.8120879627531394E-2</v>
      </c>
      <c r="S1036">
        <f>VLOOKUP(A1036,'[2]Incident Summary'!$A:$I,4,FALSE)</f>
        <v>2</v>
      </c>
      <c r="T1036">
        <f>VLOOKUP(A1036,'[2]Incident Summary'!$A:$I,7,FALSE)</f>
        <v>0</v>
      </c>
      <c r="U1036" s="5">
        <f>VLOOKUP(A1036,'[2]Incident Summary'!$A:$I,6,FALSE)</f>
        <v>0</v>
      </c>
      <c r="V1036">
        <f>VLOOKUP(A1036,'[2]Incident Summary'!$A:$I,8,FALSE)</f>
        <v>0</v>
      </c>
      <c r="W1036">
        <f t="shared" si="1305"/>
        <v>30</v>
      </c>
    </row>
    <row r="1037" spans="1:23" x14ac:dyDescent="0.25">
      <c r="A1037" s="1">
        <f t="shared" si="1318"/>
        <v>42943.000000001506</v>
      </c>
      <c r="B1037" s="3">
        <f t="shared" si="1303"/>
        <v>42943</v>
      </c>
      <c r="C1037" s="3">
        <f t="shared" ref="C1037" si="1320">B1037</f>
        <v>42943</v>
      </c>
      <c r="D1037" s="2">
        <v>0</v>
      </c>
      <c r="E1037">
        <f t="shared" si="1307"/>
        <v>22</v>
      </c>
      <c r="F1037">
        <f>VLOOKUP(B1037,[3]Summary!$B$3:$AF$15000,E1037,FALSE)</f>
        <v>1.9209224608750002</v>
      </c>
      <c r="G1037">
        <f t="shared" si="1308"/>
        <v>17</v>
      </c>
      <c r="H1037">
        <f>VLOOKUP(B1037,[3]Summary!$B$3:$AF$15000,G1037,FALSE)</f>
        <v>52647</v>
      </c>
      <c r="I1037">
        <f t="shared" si="1309"/>
        <v>27</v>
      </c>
      <c r="J1037">
        <f>VLOOKUP(B1037,[3]Summary!$B$3:$AF$15000,I1037,FALSE)</f>
        <v>65.955165326562494</v>
      </c>
      <c r="K1037" s="5">
        <f>VLOOKUP(A1037,'[1]Cluster Analysis'!$A:$I,4)</f>
        <v>0</v>
      </c>
      <c r="L1037" s="5">
        <f>VLOOKUP(A1037,'[1]Cluster Analysis'!$A:$I,5)</f>
        <v>0</v>
      </c>
      <c r="M1037" s="5">
        <f>VLOOKUP(A1037,'[1]Cluster Analysis'!$A:$I,6)</f>
        <v>0</v>
      </c>
      <c r="N1037" s="5">
        <f>VLOOKUP(A1037,'[1]Cluster Analysis'!$A:$I,7)</f>
        <v>0</v>
      </c>
      <c r="O1037" s="5">
        <f>VLOOKUP(A1037,'[1]Cluster Analysis'!$A:$I,8)</f>
        <v>0</v>
      </c>
      <c r="P1037" s="5">
        <f>VLOOKUP(A1037,'[1]Cluster Analysis'!$A:$I,9)</f>
        <v>0</v>
      </c>
      <c r="Q1037">
        <f>VLOOKUP(A1037,'[2]Incident Summary'!$A:$I,3,FALSE)</f>
        <v>0</v>
      </c>
      <c r="R1037" s="5">
        <f>VLOOKUP(A1037,'[2]Incident Summary'!$A:$I,2,FALSE)</f>
        <v>0</v>
      </c>
      <c r="S1037">
        <f>VLOOKUP(A1037,'[2]Incident Summary'!$A:$I,4,FALSE)</f>
        <v>0</v>
      </c>
      <c r="T1037">
        <f>VLOOKUP(A1037,'[2]Incident Summary'!$A:$I,7,FALSE)</f>
        <v>0</v>
      </c>
      <c r="U1037" s="5">
        <f>VLOOKUP(A1037,'[2]Incident Summary'!$A:$I,6,FALSE)</f>
        <v>0</v>
      </c>
      <c r="V1037">
        <f>VLOOKUP(A1037,'[2]Incident Summary'!$A:$I,8,FALSE)</f>
        <v>0</v>
      </c>
      <c r="W1037">
        <f t="shared" si="1305"/>
        <v>30</v>
      </c>
    </row>
    <row r="1038" spans="1:23" x14ac:dyDescent="0.25">
      <c r="A1038" s="1">
        <f t="shared" si="1318"/>
        <v>42943.208333334842</v>
      </c>
      <c r="B1038" s="3">
        <f t="shared" si="1303"/>
        <v>42943</v>
      </c>
      <c r="C1038" s="3">
        <f t="shared" ref="C1038" si="1321">B1038</f>
        <v>42943</v>
      </c>
      <c r="D1038" s="2">
        <v>0.20833333333333334</v>
      </c>
      <c r="E1038">
        <f t="shared" si="1307"/>
        <v>23</v>
      </c>
      <c r="F1038">
        <f>VLOOKUP(B1038,[3]Summary!$B$3:$AF$15000,E1038,FALSE)</f>
        <v>20.503505737453132</v>
      </c>
      <c r="G1038">
        <f t="shared" si="1308"/>
        <v>18</v>
      </c>
      <c r="H1038">
        <f>VLOOKUP(B1038,[3]Summary!$B$3:$AF$15000,G1038,FALSE)</f>
        <v>480121</v>
      </c>
      <c r="I1038">
        <f t="shared" si="1309"/>
        <v>28</v>
      </c>
      <c r="J1038">
        <f>VLOOKUP(B1038,[3]Summary!$B$3:$AF$15000,I1038,FALSE)</f>
        <v>62.34283941875001</v>
      </c>
      <c r="K1038" s="5">
        <f>VLOOKUP(A1038,'[1]Cluster Analysis'!$A:$I,4)</f>
        <v>0</v>
      </c>
      <c r="L1038" s="5">
        <f>VLOOKUP(A1038,'[1]Cluster Analysis'!$A:$I,5)</f>
        <v>0</v>
      </c>
      <c r="M1038" s="5">
        <f>VLOOKUP(A1038,'[1]Cluster Analysis'!$A:$I,6)</f>
        <v>0</v>
      </c>
      <c r="N1038" s="5">
        <f>VLOOKUP(A1038,'[1]Cluster Analysis'!$A:$I,7)</f>
        <v>0</v>
      </c>
      <c r="O1038" s="5">
        <f>VLOOKUP(A1038,'[1]Cluster Analysis'!$A:$I,8)</f>
        <v>0</v>
      </c>
      <c r="P1038" s="5">
        <f>VLOOKUP(A1038,'[1]Cluster Analysis'!$A:$I,9)</f>
        <v>0</v>
      </c>
      <c r="Q1038">
        <f>VLOOKUP(A1038,'[2]Incident Summary'!$A:$I,3,FALSE)</f>
        <v>3</v>
      </c>
      <c r="R1038" s="5">
        <f>VLOOKUP(A1038,'[2]Incident Summary'!$A:$I,2,FALSE)</f>
        <v>6.3554016196576413E-2</v>
      </c>
      <c r="S1038">
        <f>VLOOKUP(A1038,'[2]Incident Summary'!$A:$I,4,FALSE)</f>
        <v>4</v>
      </c>
      <c r="T1038">
        <f>VLOOKUP(A1038,'[2]Incident Summary'!$A:$I,7,FALSE)</f>
        <v>1</v>
      </c>
      <c r="U1038" s="5">
        <f>VLOOKUP(A1038,'[2]Incident Summary'!$A:$I,6,FALSE)</f>
        <v>6.9547453676932491E-3</v>
      </c>
      <c r="V1038">
        <f>VLOOKUP(A1038,'[2]Incident Summary'!$A:$I,8,FALSE)</f>
        <v>1.5</v>
      </c>
      <c r="W1038">
        <f t="shared" si="1305"/>
        <v>30</v>
      </c>
    </row>
    <row r="1039" spans="1:23" x14ac:dyDescent="0.25">
      <c r="A1039" s="1">
        <f t="shared" si="1318"/>
        <v>42943.416666668178</v>
      </c>
      <c r="B1039" s="3">
        <f t="shared" si="1303"/>
        <v>42943</v>
      </c>
      <c r="C1039" s="3">
        <f t="shared" ref="C1039" si="1322">B1039</f>
        <v>42943</v>
      </c>
      <c r="D1039" s="2">
        <v>0.41666666666666669</v>
      </c>
      <c r="E1039">
        <f t="shared" si="1307"/>
        <v>24</v>
      </c>
      <c r="F1039">
        <f>VLOOKUP(B1039,[3]Summary!$B$3:$AF$15000,E1039,FALSE)</f>
        <v>17.855875645312501</v>
      </c>
      <c r="G1039">
        <f t="shared" si="1308"/>
        <v>19</v>
      </c>
      <c r="H1039">
        <f>VLOOKUP(B1039,[3]Summary!$B$3:$AF$15000,G1039,FALSE)</f>
        <v>380322</v>
      </c>
      <c r="I1039">
        <f t="shared" si="1309"/>
        <v>29</v>
      </c>
      <c r="J1039">
        <f>VLOOKUP(B1039,[3]Summary!$B$3:$AF$15000,I1039,FALSE)</f>
        <v>62.71415587890624</v>
      </c>
      <c r="K1039" s="5">
        <f>VLOOKUP(A1039,'[1]Cluster Analysis'!$A:$I,4)</f>
        <v>0</v>
      </c>
      <c r="L1039" s="5">
        <f>VLOOKUP(A1039,'[1]Cluster Analysis'!$A:$I,5)</f>
        <v>0</v>
      </c>
      <c r="M1039" s="5">
        <f>VLOOKUP(A1039,'[1]Cluster Analysis'!$A:$I,6)</f>
        <v>0</v>
      </c>
      <c r="N1039" s="5">
        <f>VLOOKUP(A1039,'[1]Cluster Analysis'!$A:$I,7)</f>
        <v>0</v>
      </c>
      <c r="O1039" s="5">
        <f>VLOOKUP(A1039,'[1]Cluster Analysis'!$A:$I,8)</f>
        <v>0</v>
      </c>
      <c r="P1039" s="5">
        <f>VLOOKUP(A1039,'[1]Cluster Analysis'!$A:$I,9)</f>
        <v>0</v>
      </c>
      <c r="Q1039">
        <f>VLOOKUP(A1039,'[2]Incident Summary'!$A:$I,3,FALSE)</f>
        <v>4</v>
      </c>
      <c r="R1039" s="5">
        <f>VLOOKUP(A1039,'[2]Incident Summary'!$A:$I,2,FALSE)</f>
        <v>4.5781770830217283E-2</v>
      </c>
      <c r="S1039">
        <f>VLOOKUP(A1039,'[2]Incident Summary'!$A:$I,4,FALSE)</f>
        <v>4</v>
      </c>
      <c r="T1039">
        <f>VLOOKUP(A1039,'[2]Incident Summary'!$A:$I,7,FALSE)</f>
        <v>0</v>
      </c>
      <c r="U1039" s="5">
        <f>VLOOKUP(A1039,'[2]Incident Summary'!$A:$I,6,FALSE)</f>
        <v>0</v>
      </c>
      <c r="V1039">
        <f>VLOOKUP(A1039,'[2]Incident Summary'!$A:$I,8,FALSE)</f>
        <v>0</v>
      </c>
      <c r="W1039">
        <f t="shared" si="1305"/>
        <v>30</v>
      </c>
    </row>
    <row r="1040" spans="1:23" x14ac:dyDescent="0.25">
      <c r="A1040" s="1">
        <f t="shared" si="1245"/>
        <v>42943.583333334842</v>
      </c>
      <c r="B1040" s="3">
        <f t="shared" si="1303"/>
        <v>42943</v>
      </c>
      <c r="C1040" s="3">
        <f t="shared" ref="C1040" si="1323">B1040</f>
        <v>42943</v>
      </c>
      <c r="D1040" s="2">
        <v>0.58333333333333337</v>
      </c>
      <c r="E1040">
        <f t="shared" si="1307"/>
        <v>25</v>
      </c>
      <c r="F1040">
        <f>VLOOKUP(B1040,[3]Summary!$B$3:$AF$15000,E1040,FALSE)</f>
        <v>29.180510496875005</v>
      </c>
      <c r="G1040">
        <f t="shared" si="1308"/>
        <v>20</v>
      </c>
      <c r="H1040">
        <f>VLOOKUP(B1040,[3]Summary!$B$3:$AF$15000,G1040,FALSE)</f>
        <v>535396</v>
      </c>
      <c r="I1040">
        <f t="shared" si="1309"/>
        <v>30</v>
      </c>
      <c r="J1040">
        <f>VLOOKUP(B1040,[3]Summary!$B$3:$AF$15000,I1040,FALSE)</f>
        <v>55.427637917812483</v>
      </c>
      <c r="K1040" s="5">
        <f>VLOOKUP(A1040,'[1]Cluster Analysis'!$A:$I,4)</f>
        <v>0</v>
      </c>
      <c r="L1040" s="5">
        <f>VLOOKUP(A1040,'[1]Cluster Analysis'!$A:$I,5)</f>
        <v>0</v>
      </c>
      <c r="M1040" s="5">
        <f>VLOOKUP(A1040,'[1]Cluster Analysis'!$A:$I,6)</f>
        <v>0</v>
      </c>
      <c r="N1040" s="5">
        <f>VLOOKUP(A1040,'[1]Cluster Analysis'!$A:$I,7)</f>
        <v>0</v>
      </c>
      <c r="O1040" s="5">
        <f>VLOOKUP(A1040,'[1]Cluster Analysis'!$A:$I,8)</f>
        <v>0</v>
      </c>
      <c r="P1040" s="5">
        <f>VLOOKUP(A1040,'[1]Cluster Analysis'!$A:$I,9)</f>
        <v>0</v>
      </c>
      <c r="Q1040">
        <f>VLOOKUP(A1040,'[2]Incident Summary'!$A:$I,3,FALSE)</f>
        <v>2</v>
      </c>
      <c r="R1040" s="5">
        <f>VLOOKUP(A1040,'[2]Incident Summary'!$A:$I,2,FALSE)</f>
        <v>6.2485798611305654E-2</v>
      </c>
      <c r="S1040">
        <f>VLOOKUP(A1040,'[2]Incident Summary'!$A:$I,4,FALSE)</f>
        <v>3</v>
      </c>
      <c r="T1040">
        <f>VLOOKUP(A1040,'[2]Incident Summary'!$A:$I,7,FALSE)</f>
        <v>0</v>
      </c>
      <c r="U1040" s="5">
        <f>VLOOKUP(A1040,'[2]Incident Summary'!$A:$I,6,FALSE)</f>
        <v>0</v>
      </c>
      <c r="V1040">
        <f>VLOOKUP(A1040,'[2]Incident Summary'!$A:$I,8,FALSE)</f>
        <v>0</v>
      </c>
      <c r="W1040">
        <f t="shared" si="1305"/>
        <v>30</v>
      </c>
    </row>
    <row r="1041" spans="1:23" x14ac:dyDescent="0.25">
      <c r="A1041" s="1">
        <f t="shared" ref="A1041:A1044" si="1324">A1040+TIME(5,0,0)</f>
        <v>42943.791666668178</v>
      </c>
      <c r="B1041" s="3">
        <f t="shared" si="1303"/>
        <v>42943</v>
      </c>
      <c r="C1041" s="3">
        <f t="shared" ref="C1041" si="1325">B1041</f>
        <v>42943</v>
      </c>
      <c r="D1041" s="2">
        <v>0.79166666666666663</v>
      </c>
      <c r="E1041">
        <f t="shared" si="1307"/>
        <v>26</v>
      </c>
      <c r="F1041">
        <f>VLOOKUP(B1041,[3]Summary!$B$3:$AF$15000,E1041,FALSE)</f>
        <v>8.2262277463749989</v>
      </c>
      <c r="G1041">
        <f t="shared" si="1308"/>
        <v>21</v>
      </c>
      <c r="H1041">
        <f>VLOOKUP(B1041,[3]Summary!$B$3:$AF$15000,G1041,FALSE)</f>
        <v>254482</v>
      </c>
      <c r="I1041">
        <f t="shared" si="1309"/>
        <v>31</v>
      </c>
      <c r="J1041">
        <f>VLOOKUP(B1041,[3]Summary!$B$3:$AF$15000,I1041,FALSE)</f>
        <v>69.008691785937472</v>
      </c>
      <c r="K1041" s="5">
        <f>VLOOKUP(A1041,'[1]Cluster Analysis'!$A:$I,4)</f>
        <v>0</v>
      </c>
      <c r="L1041" s="5">
        <f>VLOOKUP(A1041,'[1]Cluster Analysis'!$A:$I,5)</f>
        <v>0</v>
      </c>
      <c r="M1041" s="5">
        <f>VLOOKUP(A1041,'[1]Cluster Analysis'!$A:$I,6)</f>
        <v>0</v>
      </c>
      <c r="N1041" s="5">
        <f>VLOOKUP(A1041,'[1]Cluster Analysis'!$A:$I,7)</f>
        <v>0</v>
      </c>
      <c r="O1041" s="5">
        <f>VLOOKUP(A1041,'[1]Cluster Analysis'!$A:$I,8)</f>
        <v>0</v>
      </c>
      <c r="P1041" s="5">
        <f>VLOOKUP(A1041,'[1]Cluster Analysis'!$A:$I,9)</f>
        <v>0</v>
      </c>
      <c r="Q1041">
        <f>VLOOKUP(A1041,'[2]Incident Summary'!$A:$I,3,FALSE)</f>
        <v>0</v>
      </c>
      <c r="R1041" s="5">
        <f>VLOOKUP(A1041,'[2]Incident Summary'!$A:$I,2,FALSE)</f>
        <v>0</v>
      </c>
      <c r="S1041">
        <f>VLOOKUP(A1041,'[2]Incident Summary'!$A:$I,4,FALSE)</f>
        <v>0</v>
      </c>
      <c r="T1041">
        <f>VLOOKUP(A1041,'[2]Incident Summary'!$A:$I,7,FALSE)</f>
        <v>0</v>
      </c>
      <c r="U1041" s="5">
        <f>VLOOKUP(A1041,'[2]Incident Summary'!$A:$I,6,FALSE)</f>
        <v>0</v>
      </c>
      <c r="V1041">
        <f>VLOOKUP(A1041,'[2]Incident Summary'!$A:$I,8,FALSE)</f>
        <v>0</v>
      </c>
      <c r="W1041">
        <f t="shared" si="1305"/>
        <v>30</v>
      </c>
    </row>
    <row r="1042" spans="1:23" x14ac:dyDescent="0.25">
      <c r="A1042" s="1">
        <f t="shared" si="1324"/>
        <v>42944.000000001513</v>
      </c>
      <c r="B1042" s="3">
        <f t="shared" si="1303"/>
        <v>42944</v>
      </c>
      <c r="C1042" s="3">
        <f t="shared" ref="C1042" si="1326">B1042</f>
        <v>42944</v>
      </c>
      <c r="D1042" s="2">
        <v>0</v>
      </c>
      <c r="E1042">
        <f t="shared" si="1307"/>
        <v>22</v>
      </c>
      <c r="F1042">
        <f>VLOOKUP(B1042,[3]Summary!$B$3:$AF$15000,E1042,FALSE)</f>
        <v>1.8907152394843751</v>
      </c>
      <c r="G1042">
        <f t="shared" si="1308"/>
        <v>17</v>
      </c>
      <c r="H1042">
        <f>VLOOKUP(B1042,[3]Summary!$B$3:$AF$15000,G1042,FALSE)</f>
        <v>52059</v>
      </c>
      <c r="I1042">
        <f t="shared" si="1309"/>
        <v>27</v>
      </c>
      <c r="J1042">
        <f>VLOOKUP(B1042,[3]Summary!$B$3:$AF$15000,I1042,FALSE)</f>
        <v>65.9929420953125</v>
      </c>
      <c r="K1042" s="5">
        <f>VLOOKUP(A1042,'[1]Cluster Analysis'!$A:$I,4)</f>
        <v>0</v>
      </c>
      <c r="L1042" s="5">
        <f>VLOOKUP(A1042,'[1]Cluster Analysis'!$A:$I,5)</f>
        <v>0</v>
      </c>
      <c r="M1042" s="5">
        <f>VLOOKUP(A1042,'[1]Cluster Analysis'!$A:$I,6)</f>
        <v>0</v>
      </c>
      <c r="N1042" s="5">
        <f>VLOOKUP(A1042,'[1]Cluster Analysis'!$A:$I,7)</f>
        <v>0</v>
      </c>
      <c r="O1042" s="5">
        <f>VLOOKUP(A1042,'[1]Cluster Analysis'!$A:$I,8)</f>
        <v>0</v>
      </c>
      <c r="P1042" s="5">
        <f>VLOOKUP(A1042,'[1]Cluster Analysis'!$A:$I,9)</f>
        <v>0</v>
      </c>
      <c r="Q1042">
        <f>VLOOKUP(A1042,'[2]Incident Summary'!$A:$I,3,FALSE)</f>
        <v>0</v>
      </c>
      <c r="R1042" s="5">
        <f>VLOOKUP(A1042,'[2]Incident Summary'!$A:$I,2,FALSE)</f>
        <v>0</v>
      </c>
      <c r="S1042">
        <f>VLOOKUP(A1042,'[2]Incident Summary'!$A:$I,4,FALSE)</f>
        <v>0</v>
      </c>
      <c r="T1042">
        <f>VLOOKUP(A1042,'[2]Incident Summary'!$A:$I,7,FALSE)</f>
        <v>0</v>
      </c>
      <c r="U1042" s="5">
        <f>VLOOKUP(A1042,'[2]Incident Summary'!$A:$I,6,FALSE)</f>
        <v>0</v>
      </c>
      <c r="V1042">
        <f>VLOOKUP(A1042,'[2]Incident Summary'!$A:$I,8,FALSE)</f>
        <v>0</v>
      </c>
      <c r="W1042">
        <f t="shared" si="1305"/>
        <v>30</v>
      </c>
    </row>
    <row r="1043" spans="1:23" x14ac:dyDescent="0.25">
      <c r="A1043" s="1">
        <f t="shared" si="1324"/>
        <v>42944.208333334849</v>
      </c>
      <c r="B1043" s="3">
        <f t="shared" si="1303"/>
        <v>42944</v>
      </c>
      <c r="C1043" s="3">
        <f t="shared" ref="C1043" si="1327">B1043</f>
        <v>42944</v>
      </c>
      <c r="D1043" s="2">
        <v>0.20833333333333334</v>
      </c>
      <c r="E1043">
        <f t="shared" si="1307"/>
        <v>23</v>
      </c>
      <c r="F1043">
        <f>VLOOKUP(B1043,[3]Summary!$B$3:$AF$15000,E1043,FALSE)</f>
        <v>15.94212461575</v>
      </c>
      <c r="G1043">
        <f t="shared" si="1308"/>
        <v>18</v>
      </c>
      <c r="H1043">
        <f>VLOOKUP(B1043,[3]Summary!$B$3:$AF$15000,G1043,FALSE)</f>
        <v>458201</v>
      </c>
      <c r="I1043">
        <f t="shared" si="1309"/>
        <v>28</v>
      </c>
      <c r="J1043">
        <f>VLOOKUP(B1043,[3]Summary!$B$3:$AF$15000,I1043,FALSE)</f>
        <v>66.15053156406249</v>
      </c>
      <c r="K1043" s="5">
        <f>VLOOKUP(A1043,'[1]Cluster Analysis'!$A:$I,4)</f>
        <v>0</v>
      </c>
      <c r="L1043" s="5">
        <f>VLOOKUP(A1043,'[1]Cluster Analysis'!$A:$I,5)</f>
        <v>0</v>
      </c>
      <c r="M1043" s="5">
        <f>VLOOKUP(A1043,'[1]Cluster Analysis'!$A:$I,6)</f>
        <v>0</v>
      </c>
      <c r="N1043" s="5">
        <f>VLOOKUP(A1043,'[1]Cluster Analysis'!$A:$I,7)</f>
        <v>0</v>
      </c>
      <c r="O1043" s="5">
        <f>VLOOKUP(A1043,'[1]Cluster Analysis'!$A:$I,8)</f>
        <v>0</v>
      </c>
      <c r="P1043" s="5">
        <f>VLOOKUP(A1043,'[1]Cluster Analysis'!$A:$I,9)</f>
        <v>0</v>
      </c>
      <c r="Q1043">
        <f>VLOOKUP(A1043,'[2]Incident Summary'!$A:$I,3,FALSE)</f>
        <v>1</v>
      </c>
      <c r="R1043" s="5">
        <f>VLOOKUP(A1043,'[2]Incident Summary'!$A:$I,2,FALSE)</f>
        <v>8.8921296264743432E-4</v>
      </c>
      <c r="S1043">
        <f>VLOOKUP(A1043,'[2]Incident Summary'!$A:$I,4,FALSE)</f>
        <v>1</v>
      </c>
      <c r="T1043">
        <f>VLOOKUP(A1043,'[2]Incident Summary'!$A:$I,7,FALSE)</f>
        <v>0</v>
      </c>
      <c r="U1043" s="5">
        <f>VLOOKUP(A1043,'[2]Incident Summary'!$A:$I,6,FALSE)</f>
        <v>0</v>
      </c>
      <c r="V1043">
        <f>VLOOKUP(A1043,'[2]Incident Summary'!$A:$I,8,FALSE)</f>
        <v>0</v>
      </c>
      <c r="W1043">
        <f t="shared" si="1305"/>
        <v>30</v>
      </c>
    </row>
    <row r="1044" spans="1:23" x14ac:dyDescent="0.25">
      <c r="A1044" s="1">
        <f t="shared" si="1324"/>
        <v>42944.416666668185</v>
      </c>
      <c r="B1044" s="3">
        <f t="shared" si="1303"/>
        <v>42944</v>
      </c>
      <c r="C1044" s="3">
        <f t="shared" ref="C1044" si="1328">B1044</f>
        <v>42944</v>
      </c>
      <c r="D1044" s="2">
        <v>0.41666666666666669</v>
      </c>
      <c r="E1044">
        <f t="shared" si="1307"/>
        <v>24</v>
      </c>
      <c r="F1044">
        <f>VLOOKUP(B1044,[3]Summary!$B$3:$AF$15000,E1044,FALSE)</f>
        <v>20.557082101367186</v>
      </c>
      <c r="G1044">
        <f t="shared" si="1308"/>
        <v>19</v>
      </c>
      <c r="H1044">
        <f>VLOOKUP(B1044,[3]Summary!$B$3:$AF$15000,G1044,FALSE)</f>
        <v>402372</v>
      </c>
      <c r="I1044">
        <f t="shared" si="1309"/>
        <v>29</v>
      </c>
      <c r="J1044">
        <f>VLOOKUP(B1044,[3]Summary!$B$3:$AF$15000,I1044,FALSE)</f>
        <v>61.126433882812492</v>
      </c>
      <c r="K1044" s="5">
        <f>VLOOKUP(A1044,'[1]Cluster Analysis'!$A:$I,4)</f>
        <v>0</v>
      </c>
      <c r="L1044" s="5">
        <f>VLOOKUP(A1044,'[1]Cluster Analysis'!$A:$I,5)</f>
        <v>0</v>
      </c>
      <c r="M1044" s="5">
        <f>VLOOKUP(A1044,'[1]Cluster Analysis'!$A:$I,6)</f>
        <v>0</v>
      </c>
      <c r="N1044" s="5">
        <f>VLOOKUP(A1044,'[1]Cluster Analysis'!$A:$I,7)</f>
        <v>0</v>
      </c>
      <c r="O1044" s="5">
        <f>VLOOKUP(A1044,'[1]Cluster Analysis'!$A:$I,8)</f>
        <v>0</v>
      </c>
      <c r="P1044" s="5">
        <f>VLOOKUP(A1044,'[1]Cluster Analysis'!$A:$I,9)</f>
        <v>0</v>
      </c>
      <c r="Q1044">
        <f>VLOOKUP(A1044,'[2]Incident Summary'!$A:$I,3,FALSE)</f>
        <v>11</v>
      </c>
      <c r="R1044" s="5">
        <f>VLOOKUP(A1044,'[2]Incident Summary'!$A:$I,2,FALSE)</f>
        <v>0.26330913191486616</v>
      </c>
      <c r="S1044">
        <f>VLOOKUP(A1044,'[2]Incident Summary'!$A:$I,4,FALSE)</f>
        <v>16.5</v>
      </c>
      <c r="T1044">
        <f>VLOOKUP(A1044,'[2]Incident Summary'!$A:$I,7,FALSE)</f>
        <v>0</v>
      </c>
      <c r="U1044" s="5">
        <f>VLOOKUP(A1044,'[2]Incident Summary'!$A:$I,6,FALSE)</f>
        <v>0</v>
      </c>
      <c r="V1044">
        <f>VLOOKUP(A1044,'[2]Incident Summary'!$A:$I,8,FALSE)</f>
        <v>0</v>
      </c>
      <c r="W1044">
        <f t="shared" si="1305"/>
        <v>30</v>
      </c>
    </row>
    <row r="1045" spans="1:23" x14ac:dyDescent="0.25">
      <c r="A1045" s="1">
        <f t="shared" ref="A1045:A1105" si="1329">A1044+TIME(4,0,0)</f>
        <v>42944.583333334849</v>
      </c>
      <c r="B1045" s="3">
        <f t="shared" si="1303"/>
        <v>42944</v>
      </c>
      <c r="C1045" s="3">
        <f t="shared" ref="C1045" si="1330">B1045</f>
        <v>42944</v>
      </c>
      <c r="D1045" s="2">
        <v>0.58333333333333337</v>
      </c>
      <c r="E1045">
        <f t="shared" si="1307"/>
        <v>25</v>
      </c>
      <c r="F1045">
        <f>VLOOKUP(B1045,[3]Summary!$B$3:$AF$15000,E1045,FALSE)</f>
        <v>25.375991933281256</v>
      </c>
      <c r="G1045">
        <f t="shared" si="1308"/>
        <v>20</v>
      </c>
      <c r="H1045">
        <f>VLOOKUP(B1045,[3]Summary!$B$3:$AF$15000,G1045,FALSE)</f>
        <v>524850</v>
      </c>
      <c r="I1045">
        <f t="shared" si="1309"/>
        <v>30</v>
      </c>
      <c r="J1045">
        <f>VLOOKUP(B1045,[3]Summary!$B$3:$AF$15000,I1045,FALSE)</f>
        <v>59.250468909843768</v>
      </c>
      <c r="K1045" s="5">
        <f>VLOOKUP(A1045,'[1]Cluster Analysis'!$A:$I,4)</f>
        <v>0</v>
      </c>
      <c r="L1045" s="5">
        <f>VLOOKUP(A1045,'[1]Cluster Analysis'!$A:$I,5)</f>
        <v>0</v>
      </c>
      <c r="M1045" s="5">
        <f>VLOOKUP(A1045,'[1]Cluster Analysis'!$A:$I,6)</f>
        <v>0</v>
      </c>
      <c r="N1045" s="5">
        <f>VLOOKUP(A1045,'[1]Cluster Analysis'!$A:$I,7)</f>
        <v>0</v>
      </c>
      <c r="O1045" s="5">
        <f>VLOOKUP(A1045,'[1]Cluster Analysis'!$A:$I,8)</f>
        <v>0</v>
      </c>
      <c r="P1045" s="5">
        <f>VLOOKUP(A1045,'[1]Cluster Analysis'!$A:$I,9)</f>
        <v>0</v>
      </c>
      <c r="Q1045">
        <f>VLOOKUP(A1045,'[2]Incident Summary'!$A:$I,3,FALSE)</f>
        <v>7</v>
      </c>
      <c r="R1045" s="5">
        <f>VLOOKUP(A1045,'[2]Incident Summary'!$A:$I,2,FALSE)</f>
        <v>0.15280660879943753</v>
      </c>
      <c r="S1045">
        <f>VLOOKUP(A1045,'[2]Incident Summary'!$A:$I,4,FALSE)</f>
        <v>7.5</v>
      </c>
      <c r="T1045">
        <f>VLOOKUP(A1045,'[2]Incident Summary'!$A:$I,7,FALSE)</f>
        <v>0</v>
      </c>
      <c r="U1045" s="5">
        <f>VLOOKUP(A1045,'[2]Incident Summary'!$A:$I,6,FALSE)</f>
        <v>0</v>
      </c>
      <c r="V1045">
        <f>VLOOKUP(A1045,'[2]Incident Summary'!$A:$I,8,FALSE)</f>
        <v>0</v>
      </c>
      <c r="W1045">
        <f t="shared" si="1305"/>
        <v>30</v>
      </c>
    </row>
    <row r="1046" spans="1:23" x14ac:dyDescent="0.25">
      <c r="A1046" s="1">
        <f t="shared" ref="A1046:A1049" si="1331">A1045+TIME(5,0,0)</f>
        <v>42944.791666668185</v>
      </c>
      <c r="B1046" s="3">
        <f t="shared" si="1303"/>
        <v>42944</v>
      </c>
      <c r="C1046" s="3">
        <f t="shared" ref="C1046" si="1332">B1046</f>
        <v>42944</v>
      </c>
      <c r="D1046" s="2">
        <v>0.79166666666666663</v>
      </c>
      <c r="E1046">
        <f t="shared" si="1307"/>
        <v>26</v>
      </c>
      <c r="F1046">
        <f>VLOOKUP(B1046,[3]Summary!$B$3:$AF$15000,E1046,FALSE)</f>
        <v>8.0489606614062517</v>
      </c>
      <c r="G1046">
        <f t="shared" si="1308"/>
        <v>21</v>
      </c>
      <c r="H1046">
        <f>VLOOKUP(B1046,[3]Summary!$B$3:$AF$15000,G1046,FALSE)</f>
        <v>252988</v>
      </c>
      <c r="I1046">
        <f t="shared" si="1309"/>
        <v>31</v>
      </c>
      <c r="J1046">
        <f>VLOOKUP(B1046,[3]Summary!$B$3:$AF$15000,I1046,FALSE)</f>
        <v>68.046538397656249</v>
      </c>
      <c r="K1046" s="5">
        <f>VLOOKUP(A1046,'[1]Cluster Analysis'!$A:$I,4)</f>
        <v>0</v>
      </c>
      <c r="L1046" s="5">
        <f>VLOOKUP(A1046,'[1]Cluster Analysis'!$A:$I,5)</f>
        <v>0</v>
      </c>
      <c r="M1046" s="5">
        <f>VLOOKUP(A1046,'[1]Cluster Analysis'!$A:$I,6)</f>
        <v>0</v>
      </c>
      <c r="N1046" s="5">
        <f>VLOOKUP(A1046,'[1]Cluster Analysis'!$A:$I,7)</f>
        <v>0</v>
      </c>
      <c r="O1046" s="5">
        <f>VLOOKUP(A1046,'[1]Cluster Analysis'!$A:$I,8)</f>
        <v>0</v>
      </c>
      <c r="P1046" s="5">
        <f>VLOOKUP(A1046,'[1]Cluster Analysis'!$A:$I,9)</f>
        <v>0</v>
      </c>
      <c r="Q1046">
        <f>VLOOKUP(A1046,'[2]Incident Summary'!$A:$I,3,FALSE)</f>
        <v>0</v>
      </c>
      <c r="R1046" s="5">
        <f>VLOOKUP(A1046,'[2]Incident Summary'!$A:$I,2,FALSE)</f>
        <v>0</v>
      </c>
      <c r="S1046">
        <f>VLOOKUP(A1046,'[2]Incident Summary'!$A:$I,4,FALSE)</f>
        <v>0</v>
      </c>
      <c r="T1046">
        <f>VLOOKUP(A1046,'[2]Incident Summary'!$A:$I,7,FALSE)</f>
        <v>0</v>
      </c>
      <c r="U1046" s="5">
        <f>VLOOKUP(A1046,'[2]Incident Summary'!$A:$I,6,FALSE)</f>
        <v>0</v>
      </c>
      <c r="V1046">
        <f>VLOOKUP(A1046,'[2]Incident Summary'!$A:$I,8,FALSE)</f>
        <v>0</v>
      </c>
      <c r="W1046">
        <f t="shared" si="1305"/>
        <v>30</v>
      </c>
    </row>
    <row r="1047" spans="1:23" x14ac:dyDescent="0.25">
      <c r="A1047" s="1">
        <f t="shared" si="1331"/>
        <v>42945.000000001521</v>
      </c>
      <c r="B1047" s="3">
        <f t="shared" si="1303"/>
        <v>42945</v>
      </c>
      <c r="C1047" s="3">
        <f t="shared" ref="C1047" si="1333">B1047</f>
        <v>42945</v>
      </c>
      <c r="D1047" s="2">
        <v>0</v>
      </c>
      <c r="E1047">
        <f t="shared" si="1307"/>
        <v>22</v>
      </c>
      <c r="F1047">
        <f>VLOOKUP(B1047,[3]Summary!$B$3:$AF$15000,E1047,FALSE)</f>
        <v>1.9852385722499997</v>
      </c>
      <c r="G1047">
        <f t="shared" si="1308"/>
        <v>17</v>
      </c>
      <c r="H1047">
        <f>VLOOKUP(B1047,[3]Summary!$B$3:$AF$15000,G1047,FALSE)</f>
        <v>56650</v>
      </c>
      <c r="I1047">
        <f t="shared" si="1309"/>
        <v>27</v>
      </c>
      <c r="J1047">
        <f>VLOOKUP(B1047,[3]Summary!$B$3:$AF$15000,I1047,FALSE)</f>
        <v>66.213585572187512</v>
      </c>
      <c r="K1047" s="5">
        <f>VLOOKUP(A1047,'[1]Cluster Analysis'!$A:$I,4)</f>
        <v>0</v>
      </c>
      <c r="L1047" s="5">
        <f>VLOOKUP(A1047,'[1]Cluster Analysis'!$A:$I,5)</f>
        <v>0</v>
      </c>
      <c r="M1047" s="5">
        <f>VLOOKUP(A1047,'[1]Cluster Analysis'!$A:$I,6)</f>
        <v>0</v>
      </c>
      <c r="N1047" s="5">
        <f>VLOOKUP(A1047,'[1]Cluster Analysis'!$A:$I,7)</f>
        <v>0</v>
      </c>
      <c r="O1047" s="5">
        <f>VLOOKUP(A1047,'[1]Cluster Analysis'!$A:$I,8)</f>
        <v>0</v>
      </c>
      <c r="P1047" s="5">
        <f>VLOOKUP(A1047,'[1]Cluster Analysis'!$A:$I,9)</f>
        <v>0</v>
      </c>
      <c r="Q1047">
        <f>VLOOKUP(A1047,'[2]Incident Summary'!$A:$I,3,FALSE)</f>
        <v>0</v>
      </c>
      <c r="R1047" s="5">
        <f>VLOOKUP(A1047,'[2]Incident Summary'!$A:$I,2,FALSE)</f>
        <v>0</v>
      </c>
      <c r="S1047">
        <f>VLOOKUP(A1047,'[2]Incident Summary'!$A:$I,4,FALSE)</f>
        <v>0</v>
      </c>
      <c r="T1047">
        <f>VLOOKUP(A1047,'[2]Incident Summary'!$A:$I,7,FALSE)</f>
        <v>0</v>
      </c>
      <c r="U1047" s="5">
        <f>VLOOKUP(A1047,'[2]Incident Summary'!$A:$I,6,FALSE)</f>
        <v>0</v>
      </c>
      <c r="V1047">
        <f>VLOOKUP(A1047,'[2]Incident Summary'!$A:$I,8,FALSE)</f>
        <v>0</v>
      </c>
      <c r="W1047">
        <f t="shared" si="1305"/>
        <v>30</v>
      </c>
    </row>
    <row r="1048" spans="1:23" x14ac:dyDescent="0.25">
      <c r="A1048" s="1">
        <f t="shared" si="1331"/>
        <v>42945.208333334856</v>
      </c>
      <c r="B1048" s="3">
        <f t="shared" si="1303"/>
        <v>42945</v>
      </c>
      <c r="C1048" s="3">
        <f t="shared" ref="C1048" si="1334">B1048</f>
        <v>42945</v>
      </c>
      <c r="D1048" s="2">
        <v>0.20833333333333334</v>
      </c>
      <c r="E1048">
        <f t="shared" si="1307"/>
        <v>23</v>
      </c>
      <c r="F1048">
        <f>VLOOKUP(B1048,[3]Summary!$B$3:$AF$15000,E1048,FALSE)</f>
        <v>6.729966180328125</v>
      </c>
      <c r="G1048">
        <f t="shared" si="1308"/>
        <v>18</v>
      </c>
      <c r="H1048">
        <f>VLOOKUP(B1048,[3]Summary!$B$3:$AF$15000,G1048,FALSE)</f>
        <v>217604</v>
      </c>
      <c r="I1048">
        <f t="shared" si="1309"/>
        <v>28</v>
      </c>
      <c r="J1048">
        <f>VLOOKUP(B1048,[3]Summary!$B$3:$AF$15000,I1048,FALSE)</f>
        <v>68.119342834375004</v>
      </c>
      <c r="K1048" s="5">
        <f>VLOOKUP(A1048,'[1]Cluster Analysis'!$A:$I,4)</f>
        <v>0</v>
      </c>
      <c r="L1048" s="5">
        <f>VLOOKUP(A1048,'[1]Cluster Analysis'!$A:$I,5)</f>
        <v>0</v>
      </c>
      <c r="M1048" s="5">
        <f>VLOOKUP(A1048,'[1]Cluster Analysis'!$A:$I,6)</f>
        <v>0</v>
      </c>
      <c r="N1048" s="5">
        <f>VLOOKUP(A1048,'[1]Cluster Analysis'!$A:$I,7)</f>
        <v>0</v>
      </c>
      <c r="O1048" s="5">
        <f>VLOOKUP(A1048,'[1]Cluster Analysis'!$A:$I,8)</f>
        <v>0</v>
      </c>
      <c r="P1048" s="5">
        <f>VLOOKUP(A1048,'[1]Cluster Analysis'!$A:$I,9)</f>
        <v>0</v>
      </c>
      <c r="Q1048">
        <f>VLOOKUP(A1048,'[2]Incident Summary'!$A:$I,3,FALSE)</f>
        <v>0</v>
      </c>
      <c r="R1048" s="5">
        <f>VLOOKUP(A1048,'[2]Incident Summary'!$A:$I,2,FALSE)</f>
        <v>0</v>
      </c>
      <c r="S1048">
        <f>VLOOKUP(A1048,'[2]Incident Summary'!$A:$I,4,FALSE)</f>
        <v>0</v>
      </c>
      <c r="T1048">
        <f>VLOOKUP(A1048,'[2]Incident Summary'!$A:$I,7,FALSE)</f>
        <v>0</v>
      </c>
      <c r="U1048" s="5">
        <f>VLOOKUP(A1048,'[2]Incident Summary'!$A:$I,6,FALSE)</f>
        <v>0</v>
      </c>
      <c r="V1048">
        <f>VLOOKUP(A1048,'[2]Incident Summary'!$A:$I,8,FALSE)</f>
        <v>0</v>
      </c>
      <c r="W1048">
        <f t="shared" si="1305"/>
        <v>30</v>
      </c>
    </row>
    <row r="1049" spans="1:23" x14ac:dyDescent="0.25">
      <c r="A1049" s="1">
        <f t="shared" si="1331"/>
        <v>42945.416666668192</v>
      </c>
      <c r="B1049" s="3">
        <f t="shared" si="1303"/>
        <v>42945</v>
      </c>
      <c r="C1049" s="3">
        <f t="shared" ref="C1049" si="1335">B1049</f>
        <v>42945</v>
      </c>
      <c r="D1049" s="2">
        <v>0.41666666666666669</v>
      </c>
      <c r="E1049">
        <f t="shared" si="1307"/>
        <v>24</v>
      </c>
      <c r="F1049">
        <f>VLOOKUP(B1049,[3]Summary!$B$3:$AF$15000,E1049,FALSE)</f>
        <v>14.584683622070314</v>
      </c>
      <c r="G1049">
        <f t="shared" si="1308"/>
        <v>19</v>
      </c>
      <c r="H1049">
        <f>VLOOKUP(B1049,[3]Summary!$B$3:$AF$15000,G1049,FALSE)</f>
        <v>363693</v>
      </c>
      <c r="I1049">
        <f t="shared" si="1309"/>
        <v>29</v>
      </c>
      <c r="J1049">
        <f>VLOOKUP(B1049,[3]Summary!$B$3:$AF$15000,I1049,FALSE)</f>
        <v>66.648173533203121</v>
      </c>
      <c r="K1049" s="5">
        <f>VLOOKUP(A1049,'[1]Cluster Analysis'!$A:$I,4)</f>
        <v>0</v>
      </c>
      <c r="L1049" s="5">
        <f>VLOOKUP(A1049,'[1]Cluster Analysis'!$A:$I,5)</f>
        <v>0</v>
      </c>
      <c r="M1049" s="5">
        <f>VLOOKUP(A1049,'[1]Cluster Analysis'!$A:$I,6)</f>
        <v>0</v>
      </c>
      <c r="N1049" s="5">
        <f>VLOOKUP(A1049,'[1]Cluster Analysis'!$A:$I,7)</f>
        <v>0</v>
      </c>
      <c r="O1049" s="5">
        <f>VLOOKUP(A1049,'[1]Cluster Analysis'!$A:$I,8)</f>
        <v>0</v>
      </c>
      <c r="P1049" s="5">
        <f>VLOOKUP(A1049,'[1]Cluster Analysis'!$A:$I,9)</f>
        <v>0</v>
      </c>
      <c r="Q1049">
        <f>VLOOKUP(A1049,'[2]Incident Summary'!$A:$I,3,FALSE)</f>
        <v>2</v>
      </c>
      <c r="R1049" s="5">
        <f>VLOOKUP(A1049,'[2]Incident Summary'!$A:$I,2,FALSE)</f>
        <v>4.6853807878505904E-2</v>
      </c>
      <c r="S1049">
        <f>VLOOKUP(A1049,'[2]Incident Summary'!$A:$I,4,FALSE)</f>
        <v>2</v>
      </c>
      <c r="T1049">
        <f>VLOOKUP(A1049,'[2]Incident Summary'!$A:$I,7,FALSE)</f>
        <v>0</v>
      </c>
      <c r="U1049" s="5">
        <f>VLOOKUP(A1049,'[2]Incident Summary'!$A:$I,6,FALSE)</f>
        <v>0</v>
      </c>
      <c r="V1049">
        <f>VLOOKUP(A1049,'[2]Incident Summary'!$A:$I,8,FALSE)</f>
        <v>0</v>
      </c>
      <c r="W1049">
        <f t="shared" si="1305"/>
        <v>30</v>
      </c>
    </row>
    <row r="1050" spans="1:23" x14ac:dyDescent="0.25">
      <c r="A1050" s="1">
        <f t="shared" si="1329"/>
        <v>42945.583333334856</v>
      </c>
      <c r="B1050" s="3">
        <f t="shared" si="1303"/>
        <v>42945</v>
      </c>
      <c r="C1050" s="3">
        <f t="shared" ref="C1050" si="1336">B1050</f>
        <v>42945</v>
      </c>
      <c r="D1050" s="2">
        <v>0.58333333333333337</v>
      </c>
      <c r="E1050">
        <f t="shared" si="1307"/>
        <v>25</v>
      </c>
      <c r="F1050">
        <f>VLOOKUP(B1050,[3]Summary!$B$3:$AF$15000,E1050,FALSE)</f>
        <v>12.888039506093747</v>
      </c>
      <c r="G1050">
        <f t="shared" si="1308"/>
        <v>20</v>
      </c>
      <c r="H1050">
        <f>VLOOKUP(B1050,[3]Summary!$B$3:$AF$15000,G1050,FALSE)</f>
        <v>426944</v>
      </c>
      <c r="I1050">
        <f t="shared" si="1309"/>
        <v>30</v>
      </c>
      <c r="J1050">
        <f>VLOOKUP(B1050,[3]Summary!$B$3:$AF$15000,I1050,FALSE)</f>
        <v>68.804149471874993</v>
      </c>
      <c r="K1050" s="5">
        <f>VLOOKUP(A1050,'[1]Cluster Analysis'!$A:$I,4)</f>
        <v>0</v>
      </c>
      <c r="L1050" s="5">
        <f>VLOOKUP(A1050,'[1]Cluster Analysis'!$A:$I,5)</f>
        <v>0</v>
      </c>
      <c r="M1050" s="5">
        <f>VLOOKUP(A1050,'[1]Cluster Analysis'!$A:$I,6)</f>
        <v>0</v>
      </c>
      <c r="N1050" s="5">
        <f>VLOOKUP(A1050,'[1]Cluster Analysis'!$A:$I,7)</f>
        <v>0</v>
      </c>
      <c r="O1050" s="5">
        <f>VLOOKUP(A1050,'[1]Cluster Analysis'!$A:$I,8)</f>
        <v>0</v>
      </c>
      <c r="P1050" s="5">
        <f>VLOOKUP(A1050,'[1]Cluster Analysis'!$A:$I,9)</f>
        <v>0</v>
      </c>
      <c r="Q1050">
        <f>VLOOKUP(A1050,'[2]Incident Summary'!$A:$I,3,FALSE)</f>
        <v>1</v>
      </c>
      <c r="R1050" s="5">
        <f>VLOOKUP(A1050,'[2]Incident Summary'!$A:$I,2,FALSE)</f>
        <v>1.2684918983723037E-2</v>
      </c>
      <c r="S1050">
        <f>VLOOKUP(A1050,'[2]Incident Summary'!$A:$I,4,FALSE)</f>
        <v>1.5</v>
      </c>
      <c r="T1050">
        <f>VLOOKUP(A1050,'[2]Incident Summary'!$A:$I,7,FALSE)</f>
        <v>0</v>
      </c>
      <c r="U1050" s="5">
        <f>VLOOKUP(A1050,'[2]Incident Summary'!$A:$I,6,FALSE)</f>
        <v>0</v>
      </c>
      <c r="V1050">
        <f>VLOOKUP(A1050,'[2]Incident Summary'!$A:$I,8,FALSE)</f>
        <v>0</v>
      </c>
      <c r="W1050">
        <f t="shared" si="1305"/>
        <v>30</v>
      </c>
    </row>
    <row r="1051" spans="1:23" x14ac:dyDescent="0.25">
      <c r="A1051" s="1">
        <f t="shared" ref="A1051:A1054" si="1337">A1050+TIME(5,0,0)</f>
        <v>42945.791666668192</v>
      </c>
      <c r="B1051" s="3">
        <f t="shared" si="1303"/>
        <v>42945</v>
      </c>
      <c r="C1051" s="3">
        <f t="shared" ref="C1051" si="1338">B1051</f>
        <v>42945</v>
      </c>
      <c r="D1051" s="2">
        <v>0.79166666666666663</v>
      </c>
      <c r="E1051">
        <f t="shared" si="1307"/>
        <v>26</v>
      </c>
      <c r="F1051">
        <f>VLOOKUP(B1051,[3]Summary!$B$3:$AF$15000,E1051,FALSE)</f>
        <v>7.1877913198437522</v>
      </c>
      <c r="G1051">
        <f t="shared" si="1308"/>
        <v>21</v>
      </c>
      <c r="H1051">
        <f>VLOOKUP(B1051,[3]Summary!$B$3:$AF$15000,G1051,FALSE)</f>
        <v>239207</v>
      </c>
      <c r="I1051">
        <f t="shared" si="1309"/>
        <v>31</v>
      </c>
      <c r="J1051">
        <f>VLOOKUP(B1051,[3]Summary!$B$3:$AF$15000,I1051,FALSE)</f>
        <v>68.582651678125004</v>
      </c>
      <c r="K1051" s="5">
        <f>VLOOKUP(A1051,'[1]Cluster Analysis'!$A:$I,4)</f>
        <v>0</v>
      </c>
      <c r="L1051" s="5">
        <f>VLOOKUP(A1051,'[1]Cluster Analysis'!$A:$I,5)</f>
        <v>0</v>
      </c>
      <c r="M1051" s="5">
        <f>VLOOKUP(A1051,'[1]Cluster Analysis'!$A:$I,6)</f>
        <v>0</v>
      </c>
      <c r="N1051" s="5">
        <f>VLOOKUP(A1051,'[1]Cluster Analysis'!$A:$I,7)</f>
        <v>0</v>
      </c>
      <c r="O1051" s="5">
        <f>VLOOKUP(A1051,'[1]Cluster Analysis'!$A:$I,8)</f>
        <v>0</v>
      </c>
      <c r="P1051" s="5">
        <f>VLOOKUP(A1051,'[1]Cluster Analysis'!$A:$I,9)</f>
        <v>0</v>
      </c>
      <c r="Q1051">
        <f>VLOOKUP(A1051,'[2]Incident Summary'!$A:$I,3,FALSE)</f>
        <v>0</v>
      </c>
      <c r="R1051" s="5">
        <f>VLOOKUP(A1051,'[2]Incident Summary'!$A:$I,2,FALSE)</f>
        <v>0</v>
      </c>
      <c r="S1051">
        <f>VLOOKUP(A1051,'[2]Incident Summary'!$A:$I,4,FALSE)</f>
        <v>0</v>
      </c>
      <c r="T1051">
        <f>VLOOKUP(A1051,'[2]Incident Summary'!$A:$I,7,FALSE)</f>
        <v>0</v>
      </c>
      <c r="U1051" s="5">
        <f>VLOOKUP(A1051,'[2]Incident Summary'!$A:$I,6,FALSE)</f>
        <v>0</v>
      </c>
      <c r="V1051">
        <f>VLOOKUP(A1051,'[2]Incident Summary'!$A:$I,8,FALSE)</f>
        <v>0</v>
      </c>
      <c r="W1051">
        <f t="shared" si="1305"/>
        <v>30</v>
      </c>
    </row>
    <row r="1052" spans="1:23" x14ac:dyDescent="0.25">
      <c r="A1052" s="1">
        <f t="shared" si="1337"/>
        <v>42946.000000001528</v>
      </c>
      <c r="B1052" s="3">
        <f t="shared" si="1303"/>
        <v>42946</v>
      </c>
      <c r="C1052" s="3">
        <f t="shared" ref="C1052" si="1339">B1052</f>
        <v>42946</v>
      </c>
      <c r="D1052" s="2">
        <v>0</v>
      </c>
      <c r="E1052">
        <f t="shared" si="1307"/>
        <v>22</v>
      </c>
      <c r="F1052">
        <f>VLOOKUP(B1052,[3]Summary!$B$3:$AF$15000,E1052,FALSE)</f>
        <v>1.6079584391093749</v>
      </c>
      <c r="G1052">
        <f t="shared" si="1308"/>
        <v>17</v>
      </c>
      <c r="H1052">
        <f>VLOOKUP(B1052,[3]Summary!$B$3:$AF$15000,G1052,FALSE)</f>
        <v>50374</v>
      </c>
      <c r="I1052">
        <f t="shared" si="1309"/>
        <v>27</v>
      </c>
      <c r="J1052">
        <f>VLOOKUP(B1052,[3]Summary!$B$3:$AF$15000,I1052,FALSE)</f>
        <v>67.588457406250001</v>
      </c>
      <c r="K1052" s="5">
        <f>VLOOKUP(A1052,'[1]Cluster Analysis'!$A:$I,4)</f>
        <v>0</v>
      </c>
      <c r="L1052" s="5">
        <f>VLOOKUP(A1052,'[1]Cluster Analysis'!$A:$I,5)</f>
        <v>0</v>
      </c>
      <c r="M1052" s="5">
        <f>VLOOKUP(A1052,'[1]Cluster Analysis'!$A:$I,6)</f>
        <v>0</v>
      </c>
      <c r="N1052" s="5">
        <f>VLOOKUP(A1052,'[1]Cluster Analysis'!$A:$I,7)</f>
        <v>0</v>
      </c>
      <c r="O1052" s="5">
        <f>VLOOKUP(A1052,'[1]Cluster Analysis'!$A:$I,8)</f>
        <v>0</v>
      </c>
      <c r="P1052" s="5">
        <f>VLOOKUP(A1052,'[1]Cluster Analysis'!$A:$I,9)</f>
        <v>0</v>
      </c>
      <c r="Q1052">
        <f>VLOOKUP(A1052,'[2]Incident Summary'!$A:$I,3,FALSE)</f>
        <v>0</v>
      </c>
      <c r="R1052" s="5">
        <f>VLOOKUP(A1052,'[2]Incident Summary'!$A:$I,2,FALSE)</f>
        <v>0</v>
      </c>
      <c r="S1052">
        <f>VLOOKUP(A1052,'[2]Incident Summary'!$A:$I,4,FALSE)</f>
        <v>0</v>
      </c>
      <c r="T1052">
        <f>VLOOKUP(A1052,'[2]Incident Summary'!$A:$I,7,FALSE)</f>
        <v>0</v>
      </c>
      <c r="U1052" s="5">
        <f>VLOOKUP(A1052,'[2]Incident Summary'!$A:$I,6,FALSE)</f>
        <v>0</v>
      </c>
      <c r="V1052">
        <f>VLOOKUP(A1052,'[2]Incident Summary'!$A:$I,8,FALSE)</f>
        <v>0</v>
      </c>
      <c r="W1052">
        <f t="shared" si="1305"/>
        <v>31</v>
      </c>
    </row>
    <row r="1053" spans="1:23" x14ac:dyDescent="0.25">
      <c r="A1053" s="1">
        <f t="shared" si="1337"/>
        <v>42946.208333334864</v>
      </c>
      <c r="B1053" s="3">
        <f t="shared" si="1303"/>
        <v>42946</v>
      </c>
      <c r="C1053" s="3">
        <f t="shared" ref="C1053" si="1340">B1053</f>
        <v>42946</v>
      </c>
      <c r="D1053" s="2">
        <v>0.20833333333333334</v>
      </c>
      <c r="E1053">
        <f t="shared" si="1307"/>
        <v>23</v>
      </c>
      <c r="F1053">
        <f>VLOOKUP(B1053,[3]Summary!$B$3:$AF$15000,E1053,FALSE)</f>
        <v>4.2540063427343755</v>
      </c>
      <c r="G1053">
        <f t="shared" si="1308"/>
        <v>18</v>
      </c>
      <c r="H1053">
        <f>VLOOKUP(B1053,[3]Summary!$B$3:$AF$15000,G1053,FALSE)</f>
        <v>142230</v>
      </c>
      <c r="I1053">
        <f t="shared" si="1309"/>
        <v>28</v>
      </c>
      <c r="J1053">
        <f>VLOOKUP(B1053,[3]Summary!$B$3:$AF$15000,I1053,FALSE)</f>
        <v>69.41356700625002</v>
      </c>
      <c r="K1053" s="5">
        <f>VLOOKUP(A1053,'[1]Cluster Analysis'!$A:$I,4)</f>
        <v>0</v>
      </c>
      <c r="L1053" s="5">
        <f>VLOOKUP(A1053,'[1]Cluster Analysis'!$A:$I,5)</f>
        <v>0</v>
      </c>
      <c r="M1053" s="5">
        <f>VLOOKUP(A1053,'[1]Cluster Analysis'!$A:$I,6)</f>
        <v>0</v>
      </c>
      <c r="N1053" s="5">
        <f>VLOOKUP(A1053,'[1]Cluster Analysis'!$A:$I,7)</f>
        <v>0</v>
      </c>
      <c r="O1053" s="5">
        <f>VLOOKUP(A1053,'[1]Cluster Analysis'!$A:$I,8)</f>
        <v>0</v>
      </c>
      <c r="P1053" s="5">
        <f>VLOOKUP(A1053,'[1]Cluster Analysis'!$A:$I,9)</f>
        <v>0</v>
      </c>
      <c r="Q1053">
        <f>VLOOKUP(A1053,'[2]Incident Summary'!$A:$I,3,FALSE)</f>
        <v>0</v>
      </c>
      <c r="R1053" s="5">
        <f>VLOOKUP(A1053,'[2]Incident Summary'!$A:$I,2,FALSE)</f>
        <v>0</v>
      </c>
      <c r="S1053">
        <f>VLOOKUP(A1053,'[2]Incident Summary'!$A:$I,4,FALSE)</f>
        <v>0</v>
      </c>
      <c r="T1053">
        <f>VLOOKUP(A1053,'[2]Incident Summary'!$A:$I,7,FALSE)</f>
        <v>0</v>
      </c>
      <c r="U1053" s="5">
        <f>VLOOKUP(A1053,'[2]Incident Summary'!$A:$I,6,FALSE)</f>
        <v>0</v>
      </c>
      <c r="V1053">
        <f>VLOOKUP(A1053,'[2]Incident Summary'!$A:$I,8,FALSE)</f>
        <v>0</v>
      </c>
      <c r="W1053">
        <f t="shared" si="1305"/>
        <v>31</v>
      </c>
    </row>
    <row r="1054" spans="1:23" x14ac:dyDescent="0.25">
      <c r="A1054" s="1">
        <f t="shared" si="1337"/>
        <v>42946.416666668199</v>
      </c>
      <c r="B1054" s="3">
        <f t="shared" si="1303"/>
        <v>42946</v>
      </c>
      <c r="C1054" s="3">
        <f t="shared" ref="C1054" si="1341">B1054</f>
        <v>42946</v>
      </c>
      <c r="D1054" s="2">
        <v>0.41666666666666669</v>
      </c>
      <c r="E1054">
        <f t="shared" si="1307"/>
        <v>24</v>
      </c>
      <c r="F1054">
        <f>VLOOKUP(B1054,[3]Summary!$B$3:$AF$15000,E1054,FALSE)</f>
        <v>12.488130300000002</v>
      </c>
      <c r="G1054">
        <f t="shared" si="1308"/>
        <v>19</v>
      </c>
      <c r="H1054">
        <f>VLOOKUP(B1054,[3]Summary!$B$3:$AF$15000,G1054,FALSE)</f>
        <v>334870</v>
      </c>
      <c r="I1054">
        <f t="shared" si="1309"/>
        <v>29</v>
      </c>
      <c r="J1054">
        <f>VLOOKUP(B1054,[3]Summary!$B$3:$AF$15000,I1054,FALSE)</f>
        <v>68.78023185351563</v>
      </c>
      <c r="K1054" s="5">
        <f>VLOOKUP(A1054,'[1]Cluster Analysis'!$A:$I,4)</f>
        <v>0</v>
      </c>
      <c r="L1054" s="5">
        <f>VLOOKUP(A1054,'[1]Cluster Analysis'!$A:$I,5)</f>
        <v>0</v>
      </c>
      <c r="M1054" s="5">
        <f>VLOOKUP(A1054,'[1]Cluster Analysis'!$A:$I,6)</f>
        <v>0</v>
      </c>
      <c r="N1054" s="5">
        <f>VLOOKUP(A1054,'[1]Cluster Analysis'!$A:$I,7)</f>
        <v>0</v>
      </c>
      <c r="O1054" s="5">
        <f>VLOOKUP(A1054,'[1]Cluster Analysis'!$A:$I,8)</f>
        <v>0</v>
      </c>
      <c r="P1054" s="5">
        <f>VLOOKUP(A1054,'[1]Cluster Analysis'!$A:$I,9)</f>
        <v>0</v>
      </c>
      <c r="Q1054">
        <f>VLOOKUP(A1054,'[2]Incident Summary'!$A:$I,3,FALSE)</f>
        <v>0</v>
      </c>
      <c r="R1054" s="5">
        <f>VLOOKUP(A1054,'[2]Incident Summary'!$A:$I,2,FALSE)</f>
        <v>0</v>
      </c>
      <c r="S1054">
        <f>VLOOKUP(A1054,'[2]Incident Summary'!$A:$I,4,FALSE)</f>
        <v>0</v>
      </c>
      <c r="T1054">
        <f>VLOOKUP(A1054,'[2]Incident Summary'!$A:$I,7,FALSE)</f>
        <v>0</v>
      </c>
      <c r="U1054" s="5">
        <f>VLOOKUP(A1054,'[2]Incident Summary'!$A:$I,6,FALSE)</f>
        <v>0</v>
      </c>
      <c r="V1054">
        <f>VLOOKUP(A1054,'[2]Incident Summary'!$A:$I,8,FALSE)</f>
        <v>0</v>
      </c>
      <c r="W1054">
        <f t="shared" si="1305"/>
        <v>31</v>
      </c>
    </row>
    <row r="1055" spans="1:23" x14ac:dyDescent="0.25">
      <c r="A1055" s="1">
        <f t="shared" si="1329"/>
        <v>42946.583333334864</v>
      </c>
      <c r="B1055" s="3">
        <f t="shared" si="1303"/>
        <v>42946</v>
      </c>
      <c r="C1055" s="3">
        <f t="shared" ref="C1055" si="1342">B1055</f>
        <v>42946</v>
      </c>
      <c r="D1055" s="2">
        <v>0.58333333333333337</v>
      </c>
      <c r="E1055">
        <f t="shared" si="1307"/>
        <v>25</v>
      </c>
      <c r="F1055">
        <f>VLOOKUP(B1055,[3]Summary!$B$3:$AF$15000,E1055,FALSE)</f>
        <v>12.662253152968749</v>
      </c>
      <c r="G1055">
        <f t="shared" si="1308"/>
        <v>20</v>
      </c>
      <c r="H1055">
        <f>VLOOKUP(B1055,[3]Summary!$B$3:$AF$15000,G1055,FALSE)</f>
        <v>425575</v>
      </c>
      <c r="I1055">
        <f t="shared" si="1309"/>
        <v>30</v>
      </c>
      <c r="J1055">
        <f>VLOOKUP(B1055,[3]Summary!$B$3:$AF$15000,I1055,FALSE)</f>
        <v>68.890152878124994</v>
      </c>
      <c r="K1055" s="5">
        <f>VLOOKUP(A1055,'[1]Cluster Analysis'!$A:$I,4)</f>
        <v>0</v>
      </c>
      <c r="L1055" s="5">
        <f>VLOOKUP(A1055,'[1]Cluster Analysis'!$A:$I,5)</f>
        <v>0</v>
      </c>
      <c r="M1055" s="5">
        <f>VLOOKUP(A1055,'[1]Cluster Analysis'!$A:$I,6)</f>
        <v>0</v>
      </c>
      <c r="N1055" s="5">
        <f>VLOOKUP(A1055,'[1]Cluster Analysis'!$A:$I,7)</f>
        <v>0</v>
      </c>
      <c r="O1055" s="5">
        <f>VLOOKUP(A1055,'[1]Cluster Analysis'!$A:$I,8)</f>
        <v>0</v>
      </c>
      <c r="P1055" s="5">
        <f>VLOOKUP(A1055,'[1]Cluster Analysis'!$A:$I,9)</f>
        <v>0</v>
      </c>
      <c r="Q1055">
        <f>VLOOKUP(A1055,'[2]Incident Summary'!$A:$I,3,FALSE)</f>
        <v>0</v>
      </c>
      <c r="R1055" s="5">
        <f>VLOOKUP(A1055,'[2]Incident Summary'!$A:$I,2,FALSE)</f>
        <v>0</v>
      </c>
      <c r="S1055">
        <f>VLOOKUP(A1055,'[2]Incident Summary'!$A:$I,4,FALSE)</f>
        <v>0</v>
      </c>
      <c r="T1055">
        <f>VLOOKUP(A1055,'[2]Incident Summary'!$A:$I,7,FALSE)</f>
        <v>0</v>
      </c>
      <c r="U1055" s="5">
        <f>VLOOKUP(A1055,'[2]Incident Summary'!$A:$I,6,FALSE)</f>
        <v>0</v>
      </c>
      <c r="V1055">
        <f>VLOOKUP(A1055,'[2]Incident Summary'!$A:$I,8,FALSE)</f>
        <v>0</v>
      </c>
      <c r="W1055">
        <f t="shared" si="1305"/>
        <v>31</v>
      </c>
    </row>
    <row r="1056" spans="1:23" x14ac:dyDescent="0.25">
      <c r="A1056" s="1">
        <f t="shared" ref="A1056:A1059" si="1343">A1055+TIME(5,0,0)</f>
        <v>42946.791666668199</v>
      </c>
      <c r="B1056" s="3">
        <f t="shared" si="1303"/>
        <v>42946</v>
      </c>
      <c r="C1056" s="3">
        <f t="shared" ref="C1056" si="1344">B1056</f>
        <v>42946</v>
      </c>
      <c r="D1056" s="2">
        <v>0.79166666666666663</v>
      </c>
      <c r="E1056">
        <f t="shared" si="1307"/>
        <v>26</v>
      </c>
      <c r="F1056">
        <f>VLOOKUP(B1056,[3]Summary!$B$3:$AF$15000,E1056,FALSE)</f>
        <v>6.4284896030156258</v>
      </c>
      <c r="G1056">
        <f t="shared" si="1308"/>
        <v>21</v>
      </c>
      <c r="H1056">
        <f>VLOOKUP(B1056,[3]Summary!$B$3:$AF$15000,G1056,FALSE)</f>
        <v>212378</v>
      </c>
      <c r="I1056">
        <f t="shared" si="1309"/>
        <v>31</v>
      </c>
      <c r="J1056">
        <f>VLOOKUP(B1056,[3]Summary!$B$3:$AF$15000,I1056,FALSE)</f>
        <v>68.162139478124999</v>
      </c>
      <c r="K1056" s="5">
        <f>VLOOKUP(A1056,'[1]Cluster Analysis'!$A:$I,4)</f>
        <v>0</v>
      </c>
      <c r="L1056" s="5">
        <f>VLOOKUP(A1056,'[1]Cluster Analysis'!$A:$I,5)</f>
        <v>0</v>
      </c>
      <c r="M1056" s="5">
        <f>VLOOKUP(A1056,'[1]Cluster Analysis'!$A:$I,6)</f>
        <v>0</v>
      </c>
      <c r="N1056" s="5">
        <f>VLOOKUP(A1056,'[1]Cluster Analysis'!$A:$I,7)</f>
        <v>0</v>
      </c>
      <c r="O1056" s="5">
        <f>VLOOKUP(A1056,'[1]Cluster Analysis'!$A:$I,8)</f>
        <v>0</v>
      </c>
      <c r="P1056" s="5">
        <f>VLOOKUP(A1056,'[1]Cluster Analysis'!$A:$I,9)</f>
        <v>0</v>
      </c>
      <c r="Q1056">
        <f>VLOOKUP(A1056,'[2]Incident Summary'!$A:$I,3,FALSE)</f>
        <v>0</v>
      </c>
      <c r="R1056" s="5">
        <f>VLOOKUP(A1056,'[2]Incident Summary'!$A:$I,2,FALSE)</f>
        <v>0</v>
      </c>
      <c r="S1056">
        <f>VLOOKUP(A1056,'[2]Incident Summary'!$A:$I,4,FALSE)</f>
        <v>0</v>
      </c>
      <c r="T1056">
        <f>VLOOKUP(A1056,'[2]Incident Summary'!$A:$I,7,FALSE)</f>
        <v>0</v>
      </c>
      <c r="U1056" s="5">
        <f>VLOOKUP(A1056,'[2]Incident Summary'!$A:$I,6,FALSE)</f>
        <v>0</v>
      </c>
      <c r="V1056">
        <f>VLOOKUP(A1056,'[2]Incident Summary'!$A:$I,8,FALSE)</f>
        <v>0</v>
      </c>
      <c r="W1056">
        <f t="shared" si="1305"/>
        <v>31</v>
      </c>
    </row>
    <row r="1057" spans="1:23" x14ac:dyDescent="0.25">
      <c r="A1057" s="1">
        <f t="shared" si="1343"/>
        <v>42947.000000001535</v>
      </c>
      <c r="B1057" s="3">
        <f t="shared" si="1303"/>
        <v>42947</v>
      </c>
      <c r="C1057" s="3">
        <f t="shared" ref="C1057" si="1345">B1057</f>
        <v>42947</v>
      </c>
      <c r="D1057" s="2">
        <v>0</v>
      </c>
      <c r="E1057">
        <f t="shared" si="1307"/>
        <v>22</v>
      </c>
      <c r="F1057">
        <f>VLOOKUP(B1057,[3]Summary!$B$3:$AF$15000,E1057,FALSE)</f>
        <v>1.7442601284062498</v>
      </c>
      <c r="G1057">
        <f t="shared" si="1308"/>
        <v>17</v>
      </c>
      <c r="H1057">
        <f>VLOOKUP(B1057,[3]Summary!$B$3:$AF$15000,G1057,FALSE)</f>
        <v>51046</v>
      </c>
      <c r="I1057">
        <f t="shared" si="1309"/>
        <v>27</v>
      </c>
      <c r="J1057">
        <f>VLOOKUP(B1057,[3]Summary!$B$3:$AF$15000,I1057,FALSE)</f>
        <v>64.762985029687485</v>
      </c>
      <c r="K1057" s="5">
        <f>VLOOKUP(A1057,'[1]Cluster Analysis'!$A:$I,4)</f>
        <v>0</v>
      </c>
      <c r="L1057" s="5">
        <f>VLOOKUP(A1057,'[1]Cluster Analysis'!$A:$I,5)</f>
        <v>0</v>
      </c>
      <c r="M1057" s="5">
        <f>VLOOKUP(A1057,'[1]Cluster Analysis'!$A:$I,6)</f>
        <v>0</v>
      </c>
      <c r="N1057" s="5">
        <f>VLOOKUP(A1057,'[1]Cluster Analysis'!$A:$I,7)</f>
        <v>0</v>
      </c>
      <c r="O1057" s="5">
        <f>VLOOKUP(A1057,'[1]Cluster Analysis'!$A:$I,8)</f>
        <v>0</v>
      </c>
      <c r="P1057" s="5">
        <f>VLOOKUP(A1057,'[1]Cluster Analysis'!$A:$I,9)</f>
        <v>0</v>
      </c>
      <c r="Q1057">
        <f>VLOOKUP(A1057,'[2]Incident Summary'!$A:$I,3,FALSE)</f>
        <v>0</v>
      </c>
      <c r="R1057" s="5">
        <f>VLOOKUP(A1057,'[2]Incident Summary'!$A:$I,2,FALSE)</f>
        <v>0</v>
      </c>
      <c r="S1057">
        <f>VLOOKUP(A1057,'[2]Incident Summary'!$A:$I,4,FALSE)</f>
        <v>0</v>
      </c>
      <c r="T1057">
        <f>VLOOKUP(A1057,'[2]Incident Summary'!$A:$I,7,FALSE)</f>
        <v>0</v>
      </c>
      <c r="U1057" s="5">
        <f>VLOOKUP(A1057,'[2]Incident Summary'!$A:$I,6,FALSE)</f>
        <v>0</v>
      </c>
      <c r="V1057">
        <f>VLOOKUP(A1057,'[2]Incident Summary'!$A:$I,8,FALSE)</f>
        <v>0</v>
      </c>
      <c r="W1057">
        <f t="shared" si="1305"/>
        <v>31</v>
      </c>
    </row>
    <row r="1058" spans="1:23" x14ac:dyDescent="0.25">
      <c r="A1058" s="1">
        <f t="shared" si="1343"/>
        <v>42947.208333334871</v>
      </c>
      <c r="B1058" s="3">
        <f t="shared" si="1303"/>
        <v>42947</v>
      </c>
      <c r="C1058" s="3">
        <f t="shared" ref="C1058" si="1346">B1058</f>
        <v>42947</v>
      </c>
      <c r="D1058" s="2">
        <v>0.20833333333333334</v>
      </c>
      <c r="E1058">
        <f t="shared" si="1307"/>
        <v>23</v>
      </c>
      <c r="F1058">
        <f>VLOOKUP(B1058,[3]Summary!$B$3:$AF$15000,E1058,FALSE)</f>
        <v>17.077236258781248</v>
      </c>
      <c r="G1058">
        <f t="shared" si="1308"/>
        <v>18</v>
      </c>
      <c r="H1058">
        <f>VLOOKUP(B1058,[3]Summary!$B$3:$AF$15000,G1058,FALSE)</f>
        <v>458575</v>
      </c>
      <c r="I1058">
        <f t="shared" si="1309"/>
        <v>28</v>
      </c>
      <c r="J1058">
        <f>VLOOKUP(B1058,[3]Summary!$B$3:$AF$15000,I1058,FALSE)</f>
        <v>62.556819592187509</v>
      </c>
      <c r="K1058" s="5">
        <f>VLOOKUP(A1058,'[1]Cluster Analysis'!$A:$I,4)</f>
        <v>0</v>
      </c>
      <c r="L1058" s="5">
        <f>VLOOKUP(A1058,'[1]Cluster Analysis'!$A:$I,5)</f>
        <v>0</v>
      </c>
      <c r="M1058" s="5">
        <f>VLOOKUP(A1058,'[1]Cluster Analysis'!$A:$I,6)</f>
        <v>0</v>
      </c>
      <c r="N1058" s="5">
        <f>VLOOKUP(A1058,'[1]Cluster Analysis'!$A:$I,7)</f>
        <v>0</v>
      </c>
      <c r="O1058" s="5">
        <f>VLOOKUP(A1058,'[1]Cluster Analysis'!$A:$I,8)</f>
        <v>0</v>
      </c>
      <c r="P1058" s="5">
        <f>VLOOKUP(A1058,'[1]Cluster Analysis'!$A:$I,9)</f>
        <v>0</v>
      </c>
      <c r="Q1058">
        <f>VLOOKUP(A1058,'[2]Incident Summary'!$A:$I,3,FALSE)</f>
        <v>3</v>
      </c>
      <c r="R1058" s="5">
        <f>VLOOKUP(A1058,'[2]Incident Summary'!$A:$I,2,FALSE)</f>
        <v>7.7929907412908506E-2</v>
      </c>
      <c r="S1058">
        <f>VLOOKUP(A1058,'[2]Incident Summary'!$A:$I,4,FALSE)</f>
        <v>3.5</v>
      </c>
      <c r="T1058">
        <f>VLOOKUP(A1058,'[2]Incident Summary'!$A:$I,7,FALSE)</f>
        <v>0</v>
      </c>
      <c r="U1058" s="5">
        <f>VLOOKUP(A1058,'[2]Incident Summary'!$A:$I,6,FALSE)</f>
        <v>0</v>
      </c>
      <c r="V1058">
        <f>VLOOKUP(A1058,'[2]Incident Summary'!$A:$I,8,FALSE)</f>
        <v>0</v>
      </c>
      <c r="W1058">
        <f t="shared" si="1305"/>
        <v>31</v>
      </c>
    </row>
    <row r="1059" spans="1:23" x14ac:dyDescent="0.25">
      <c r="A1059" s="1">
        <f t="shared" si="1343"/>
        <v>42947.416666668207</v>
      </c>
      <c r="B1059" s="3">
        <f t="shared" si="1303"/>
        <v>42947</v>
      </c>
      <c r="C1059" s="3">
        <f t="shared" ref="C1059" si="1347">B1059</f>
        <v>42947</v>
      </c>
      <c r="D1059" s="2">
        <v>0.41666666666666669</v>
      </c>
      <c r="E1059">
        <f t="shared" si="1307"/>
        <v>24</v>
      </c>
      <c r="F1059">
        <f>VLOOKUP(B1059,[3]Summary!$B$3:$AF$15000,E1059,FALSE)</f>
        <v>15.586242506640621</v>
      </c>
      <c r="G1059">
        <f t="shared" si="1308"/>
        <v>19</v>
      </c>
      <c r="H1059">
        <f>VLOOKUP(B1059,[3]Summary!$B$3:$AF$15000,G1059,FALSE)</f>
        <v>346783</v>
      </c>
      <c r="I1059">
        <f t="shared" si="1309"/>
        <v>29</v>
      </c>
      <c r="J1059">
        <f>VLOOKUP(B1059,[3]Summary!$B$3:$AF$15000,I1059,FALSE)</f>
        <v>61.660447515625002</v>
      </c>
      <c r="K1059" s="5">
        <f>VLOOKUP(A1059,'[1]Cluster Analysis'!$A:$I,4)</f>
        <v>0</v>
      </c>
      <c r="L1059" s="5">
        <f>VLOOKUP(A1059,'[1]Cluster Analysis'!$A:$I,5)</f>
        <v>0</v>
      </c>
      <c r="M1059" s="5">
        <f>VLOOKUP(A1059,'[1]Cluster Analysis'!$A:$I,6)</f>
        <v>0</v>
      </c>
      <c r="N1059" s="5">
        <f>VLOOKUP(A1059,'[1]Cluster Analysis'!$A:$I,7)</f>
        <v>0</v>
      </c>
      <c r="O1059" s="5">
        <f>VLOOKUP(A1059,'[1]Cluster Analysis'!$A:$I,8)</f>
        <v>0</v>
      </c>
      <c r="P1059" s="5">
        <f>VLOOKUP(A1059,'[1]Cluster Analysis'!$A:$I,9)</f>
        <v>0</v>
      </c>
      <c r="Q1059">
        <f>VLOOKUP(A1059,'[2]Incident Summary'!$A:$I,3,FALSE)</f>
        <v>0</v>
      </c>
      <c r="R1059" s="5">
        <f>VLOOKUP(A1059,'[2]Incident Summary'!$A:$I,2,FALSE)</f>
        <v>0</v>
      </c>
      <c r="S1059">
        <f>VLOOKUP(A1059,'[2]Incident Summary'!$A:$I,4,FALSE)</f>
        <v>0</v>
      </c>
      <c r="T1059">
        <f>VLOOKUP(A1059,'[2]Incident Summary'!$A:$I,7,FALSE)</f>
        <v>4</v>
      </c>
      <c r="U1059" s="5">
        <f>VLOOKUP(A1059,'[2]Incident Summary'!$A:$I,6,FALSE)</f>
        <v>0.45571201388520421</v>
      </c>
      <c r="V1059">
        <f>VLOOKUP(A1059,'[2]Incident Summary'!$A:$I,8,FALSE)</f>
        <v>9</v>
      </c>
      <c r="W1059">
        <f t="shared" si="1305"/>
        <v>31</v>
      </c>
    </row>
    <row r="1060" spans="1:23" x14ac:dyDescent="0.25">
      <c r="A1060" s="1">
        <f t="shared" si="1329"/>
        <v>42947.583333334871</v>
      </c>
      <c r="B1060" s="3">
        <f t="shared" si="1303"/>
        <v>42947</v>
      </c>
      <c r="C1060" s="3">
        <f t="shared" ref="C1060" si="1348">B1060</f>
        <v>42947</v>
      </c>
      <c r="D1060" s="2">
        <v>0.58333333333333337</v>
      </c>
      <c r="E1060">
        <f t="shared" si="1307"/>
        <v>25</v>
      </c>
      <c r="F1060">
        <f>VLOOKUP(B1060,[3]Summary!$B$3:$AF$15000,E1060,FALSE)</f>
        <v>21.955131184999999</v>
      </c>
      <c r="G1060">
        <f t="shared" si="1308"/>
        <v>20</v>
      </c>
      <c r="H1060">
        <f>VLOOKUP(B1060,[3]Summary!$B$3:$AF$15000,G1060,FALSE)</f>
        <v>530812</v>
      </c>
      <c r="I1060">
        <f t="shared" si="1309"/>
        <v>30</v>
      </c>
      <c r="J1060">
        <f>VLOOKUP(B1060,[3]Summary!$B$3:$AF$15000,I1060,FALSE)</f>
        <v>59.927455403906258</v>
      </c>
      <c r="K1060" s="5">
        <f>VLOOKUP(A1060,'[1]Cluster Analysis'!$A:$I,4)</f>
        <v>0</v>
      </c>
      <c r="L1060" s="5">
        <f>VLOOKUP(A1060,'[1]Cluster Analysis'!$A:$I,5)</f>
        <v>0</v>
      </c>
      <c r="M1060" s="5">
        <f>VLOOKUP(A1060,'[1]Cluster Analysis'!$A:$I,6)</f>
        <v>0</v>
      </c>
      <c r="N1060" s="5">
        <f>VLOOKUP(A1060,'[1]Cluster Analysis'!$A:$I,7)</f>
        <v>0</v>
      </c>
      <c r="O1060" s="5">
        <f>VLOOKUP(A1060,'[1]Cluster Analysis'!$A:$I,8)</f>
        <v>0</v>
      </c>
      <c r="P1060" s="5">
        <f>VLOOKUP(A1060,'[1]Cluster Analysis'!$A:$I,9)</f>
        <v>0</v>
      </c>
      <c r="Q1060">
        <f>VLOOKUP(A1060,'[2]Incident Summary'!$A:$I,3,FALSE)</f>
        <v>7</v>
      </c>
      <c r="R1060" s="5">
        <f>VLOOKUP(A1060,'[2]Incident Summary'!$A:$I,2,FALSE)</f>
        <v>0.1318067245229031</v>
      </c>
      <c r="S1060">
        <f>VLOOKUP(A1060,'[2]Incident Summary'!$A:$I,4,FALSE)</f>
        <v>8</v>
      </c>
      <c r="T1060">
        <f>VLOOKUP(A1060,'[2]Incident Summary'!$A:$I,7,FALSE)</f>
        <v>0</v>
      </c>
      <c r="U1060" s="5">
        <f>VLOOKUP(A1060,'[2]Incident Summary'!$A:$I,6,FALSE)</f>
        <v>0</v>
      </c>
      <c r="V1060">
        <f>VLOOKUP(A1060,'[2]Incident Summary'!$A:$I,8,FALSE)</f>
        <v>0</v>
      </c>
      <c r="W1060">
        <f t="shared" si="1305"/>
        <v>31</v>
      </c>
    </row>
    <row r="1061" spans="1:23" x14ac:dyDescent="0.25">
      <c r="A1061" s="1">
        <f t="shared" ref="A1061:A1064" si="1349">A1060+TIME(5,0,0)</f>
        <v>42947.791666668207</v>
      </c>
      <c r="B1061" s="3">
        <f t="shared" si="1303"/>
        <v>42947</v>
      </c>
      <c r="C1061" s="3">
        <f t="shared" ref="C1061" si="1350">B1061</f>
        <v>42947</v>
      </c>
      <c r="D1061" s="2">
        <v>0.79166666666666663</v>
      </c>
      <c r="E1061">
        <f t="shared" si="1307"/>
        <v>26</v>
      </c>
      <c r="F1061">
        <f>VLOOKUP(B1061,[3]Summary!$B$3:$AF$15000,E1061,FALSE)</f>
        <v>6.5551742795624994</v>
      </c>
      <c r="G1061">
        <f t="shared" si="1308"/>
        <v>21</v>
      </c>
      <c r="H1061">
        <f>VLOOKUP(B1061,[3]Summary!$B$3:$AF$15000,G1061,FALSE)</f>
        <v>203325</v>
      </c>
      <c r="I1061">
        <f t="shared" si="1309"/>
        <v>31</v>
      </c>
      <c r="J1061">
        <f>VLOOKUP(B1061,[3]Summary!$B$3:$AF$15000,I1061,FALSE)</f>
        <v>66.561889071874987</v>
      </c>
      <c r="K1061" s="5">
        <f>VLOOKUP(A1061,'[1]Cluster Analysis'!$A:$I,4)</f>
        <v>0</v>
      </c>
      <c r="L1061" s="5">
        <f>VLOOKUP(A1061,'[1]Cluster Analysis'!$A:$I,5)</f>
        <v>0</v>
      </c>
      <c r="M1061" s="5">
        <f>VLOOKUP(A1061,'[1]Cluster Analysis'!$A:$I,6)</f>
        <v>0</v>
      </c>
      <c r="N1061" s="5">
        <f>VLOOKUP(A1061,'[1]Cluster Analysis'!$A:$I,7)</f>
        <v>0</v>
      </c>
      <c r="O1061" s="5">
        <f>VLOOKUP(A1061,'[1]Cluster Analysis'!$A:$I,8)</f>
        <v>0</v>
      </c>
      <c r="P1061" s="5">
        <f>VLOOKUP(A1061,'[1]Cluster Analysis'!$A:$I,9)</f>
        <v>0</v>
      </c>
      <c r="Q1061">
        <f>VLOOKUP(A1061,'[2]Incident Summary'!$A:$I,3,FALSE)</f>
        <v>0</v>
      </c>
      <c r="R1061" s="5">
        <f>VLOOKUP(A1061,'[2]Incident Summary'!$A:$I,2,FALSE)</f>
        <v>0</v>
      </c>
      <c r="S1061">
        <f>VLOOKUP(A1061,'[2]Incident Summary'!$A:$I,4,FALSE)</f>
        <v>0</v>
      </c>
      <c r="T1061">
        <f>VLOOKUP(A1061,'[2]Incident Summary'!$A:$I,7,FALSE)</f>
        <v>0</v>
      </c>
      <c r="U1061" s="5">
        <f>VLOOKUP(A1061,'[2]Incident Summary'!$A:$I,6,FALSE)</f>
        <v>0</v>
      </c>
      <c r="V1061">
        <f>VLOOKUP(A1061,'[2]Incident Summary'!$A:$I,8,FALSE)</f>
        <v>0</v>
      </c>
      <c r="W1061">
        <f t="shared" si="1305"/>
        <v>31</v>
      </c>
    </row>
    <row r="1062" spans="1:23" x14ac:dyDescent="0.25">
      <c r="A1062" s="1">
        <f t="shared" si="1349"/>
        <v>42948.000000001543</v>
      </c>
      <c r="B1062" s="3">
        <f t="shared" si="1303"/>
        <v>42948</v>
      </c>
      <c r="C1062" s="3">
        <f t="shared" ref="C1062" si="1351">B1062</f>
        <v>42948</v>
      </c>
      <c r="D1062" s="2">
        <v>0</v>
      </c>
      <c r="E1062">
        <f t="shared" si="1307"/>
        <v>22</v>
      </c>
      <c r="F1062">
        <f>VLOOKUP(B1062,[3]Summary!$B$3:$AF$15000,E1062,FALSE)</f>
        <v>1.7961762882812495</v>
      </c>
      <c r="G1062">
        <f t="shared" si="1308"/>
        <v>17</v>
      </c>
      <c r="H1062">
        <f>VLOOKUP(B1062,[3]Summary!$B$3:$AF$15000,G1062,FALSE)</f>
        <v>47815</v>
      </c>
      <c r="I1062">
        <f t="shared" si="1309"/>
        <v>27</v>
      </c>
      <c r="J1062">
        <f>VLOOKUP(B1062,[3]Summary!$B$3:$AF$15000,I1062,FALSE)</f>
        <v>63.488370353124999</v>
      </c>
      <c r="K1062" s="5">
        <f>VLOOKUP(A1062,'[1]Cluster Analysis'!$A:$I,4)</f>
        <v>0</v>
      </c>
      <c r="L1062" s="5">
        <f>VLOOKUP(A1062,'[1]Cluster Analysis'!$A:$I,5)</f>
        <v>0</v>
      </c>
      <c r="M1062" s="5">
        <f>VLOOKUP(A1062,'[1]Cluster Analysis'!$A:$I,6)</f>
        <v>0</v>
      </c>
      <c r="N1062" s="5">
        <f>VLOOKUP(A1062,'[1]Cluster Analysis'!$A:$I,7)</f>
        <v>0</v>
      </c>
      <c r="O1062" s="5">
        <f>VLOOKUP(A1062,'[1]Cluster Analysis'!$A:$I,8)</f>
        <v>0</v>
      </c>
      <c r="P1062" s="5">
        <f>VLOOKUP(A1062,'[1]Cluster Analysis'!$A:$I,9)</f>
        <v>0</v>
      </c>
      <c r="Q1062">
        <f>VLOOKUP(A1062,'[2]Incident Summary'!$A:$I,3,FALSE)</f>
        <v>0</v>
      </c>
      <c r="R1062" s="5">
        <f>VLOOKUP(A1062,'[2]Incident Summary'!$A:$I,2,FALSE)</f>
        <v>0</v>
      </c>
      <c r="S1062">
        <f>VLOOKUP(A1062,'[2]Incident Summary'!$A:$I,4,FALSE)</f>
        <v>0</v>
      </c>
      <c r="T1062">
        <f>VLOOKUP(A1062,'[2]Incident Summary'!$A:$I,7,FALSE)</f>
        <v>0</v>
      </c>
      <c r="U1062" s="5">
        <f>VLOOKUP(A1062,'[2]Incident Summary'!$A:$I,6,FALSE)</f>
        <v>0</v>
      </c>
      <c r="V1062">
        <f>VLOOKUP(A1062,'[2]Incident Summary'!$A:$I,8,FALSE)</f>
        <v>0</v>
      </c>
      <c r="W1062">
        <f t="shared" si="1305"/>
        <v>31</v>
      </c>
    </row>
    <row r="1063" spans="1:23" x14ac:dyDescent="0.25">
      <c r="A1063" s="1">
        <f t="shared" si="1349"/>
        <v>42948.208333334878</v>
      </c>
      <c r="B1063" s="3">
        <f t="shared" si="1303"/>
        <v>42948</v>
      </c>
      <c r="C1063" s="3">
        <f t="shared" ref="C1063" si="1352">B1063</f>
        <v>42948</v>
      </c>
      <c r="D1063" s="2">
        <v>0.20833333333333334</v>
      </c>
      <c r="E1063">
        <f t="shared" si="1307"/>
        <v>23</v>
      </c>
      <c r="F1063">
        <f>VLOOKUP(B1063,[3]Summary!$B$3:$AF$15000,E1063,FALSE)</f>
        <v>19.216359473687497</v>
      </c>
      <c r="G1063">
        <f t="shared" si="1308"/>
        <v>18</v>
      </c>
      <c r="H1063">
        <f>VLOOKUP(B1063,[3]Summary!$B$3:$AF$15000,G1063,FALSE)</f>
        <v>468752</v>
      </c>
      <c r="I1063">
        <f t="shared" si="1309"/>
        <v>28</v>
      </c>
      <c r="J1063">
        <f>VLOOKUP(B1063,[3]Summary!$B$3:$AF$15000,I1063,FALSE)</f>
        <v>61.033705089843743</v>
      </c>
      <c r="K1063" s="5">
        <f>VLOOKUP(A1063,'[1]Cluster Analysis'!$A:$I,4)</f>
        <v>0</v>
      </c>
      <c r="L1063" s="5">
        <f>VLOOKUP(A1063,'[1]Cluster Analysis'!$A:$I,5)</f>
        <v>0</v>
      </c>
      <c r="M1063" s="5">
        <f>VLOOKUP(A1063,'[1]Cluster Analysis'!$A:$I,6)</f>
        <v>0</v>
      </c>
      <c r="N1063" s="5">
        <f>VLOOKUP(A1063,'[1]Cluster Analysis'!$A:$I,7)</f>
        <v>0</v>
      </c>
      <c r="O1063" s="5">
        <f>VLOOKUP(A1063,'[1]Cluster Analysis'!$A:$I,8)</f>
        <v>0</v>
      </c>
      <c r="P1063" s="5">
        <f>VLOOKUP(A1063,'[1]Cluster Analysis'!$A:$I,9)</f>
        <v>0</v>
      </c>
      <c r="Q1063">
        <f>VLOOKUP(A1063,'[2]Incident Summary'!$A:$I,3,FALSE)</f>
        <v>1</v>
      </c>
      <c r="R1063" s="5">
        <f>VLOOKUP(A1063,'[2]Incident Summary'!$A:$I,2,FALSE)</f>
        <v>6.6991087951464579E-3</v>
      </c>
      <c r="S1063">
        <f>VLOOKUP(A1063,'[2]Incident Summary'!$A:$I,4,FALSE)</f>
        <v>1.5</v>
      </c>
      <c r="T1063">
        <f>VLOOKUP(A1063,'[2]Incident Summary'!$A:$I,7,FALSE)</f>
        <v>0</v>
      </c>
      <c r="U1063" s="5">
        <f>VLOOKUP(A1063,'[2]Incident Summary'!$A:$I,6,FALSE)</f>
        <v>0</v>
      </c>
      <c r="V1063">
        <f>VLOOKUP(A1063,'[2]Incident Summary'!$A:$I,8,FALSE)</f>
        <v>0</v>
      </c>
      <c r="W1063">
        <f t="shared" si="1305"/>
        <v>31</v>
      </c>
    </row>
    <row r="1064" spans="1:23" x14ac:dyDescent="0.25">
      <c r="A1064" s="1">
        <f t="shared" si="1349"/>
        <v>42948.416666668214</v>
      </c>
      <c r="B1064" s="3">
        <f t="shared" si="1303"/>
        <v>42948</v>
      </c>
      <c r="C1064" s="3">
        <f t="shared" ref="C1064" si="1353">B1064</f>
        <v>42948</v>
      </c>
      <c r="D1064" s="2">
        <v>0.41666666666666669</v>
      </c>
      <c r="E1064">
        <f t="shared" si="1307"/>
        <v>24</v>
      </c>
      <c r="F1064">
        <f>VLOOKUP(B1064,[3]Summary!$B$3:$AF$15000,E1064,FALSE)</f>
        <v>15.502299289062499</v>
      </c>
      <c r="G1064">
        <f t="shared" si="1308"/>
        <v>19</v>
      </c>
      <c r="H1064">
        <f>VLOOKUP(B1064,[3]Summary!$B$3:$AF$15000,G1064,FALSE)</f>
        <v>350712</v>
      </c>
      <c r="I1064">
        <f t="shared" si="1309"/>
        <v>29</v>
      </c>
      <c r="J1064">
        <f>VLOOKUP(B1064,[3]Summary!$B$3:$AF$15000,I1064,FALSE)</f>
        <v>61.855878316171868</v>
      </c>
      <c r="K1064" s="5">
        <f>VLOOKUP(A1064,'[1]Cluster Analysis'!$A:$I,4)</f>
        <v>0</v>
      </c>
      <c r="L1064" s="5">
        <f>VLOOKUP(A1064,'[1]Cluster Analysis'!$A:$I,5)</f>
        <v>0</v>
      </c>
      <c r="M1064" s="5">
        <f>VLOOKUP(A1064,'[1]Cluster Analysis'!$A:$I,6)</f>
        <v>0</v>
      </c>
      <c r="N1064" s="5">
        <f>VLOOKUP(A1064,'[1]Cluster Analysis'!$A:$I,7)</f>
        <v>0</v>
      </c>
      <c r="O1064" s="5">
        <f>VLOOKUP(A1064,'[1]Cluster Analysis'!$A:$I,8)</f>
        <v>0</v>
      </c>
      <c r="P1064" s="5">
        <f>VLOOKUP(A1064,'[1]Cluster Analysis'!$A:$I,9)</f>
        <v>0</v>
      </c>
      <c r="Q1064">
        <f>VLOOKUP(A1064,'[2]Incident Summary'!$A:$I,3,FALSE)</f>
        <v>6</v>
      </c>
      <c r="R1064" s="5">
        <f>VLOOKUP(A1064,'[2]Incident Summary'!$A:$I,2,FALSE)</f>
        <v>6.3234444445697591E-2</v>
      </c>
      <c r="S1064">
        <f>VLOOKUP(A1064,'[2]Incident Summary'!$A:$I,4,FALSE)</f>
        <v>12</v>
      </c>
      <c r="T1064">
        <f>VLOOKUP(A1064,'[2]Incident Summary'!$A:$I,7,FALSE)</f>
        <v>0</v>
      </c>
      <c r="U1064" s="5">
        <f>VLOOKUP(A1064,'[2]Incident Summary'!$A:$I,6,FALSE)</f>
        <v>0</v>
      </c>
      <c r="V1064">
        <f>VLOOKUP(A1064,'[2]Incident Summary'!$A:$I,8,FALSE)</f>
        <v>0</v>
      </c>
      <c r="W1064">
        <f t="shared" si="1305"/>
        <v>31</v>
      </c>
    </row>
    <row r="1065" spans="1:23" x14ac:dyDescent="0.25">
      <c r="A1065" s="1">
        <f t="shared" si="1329"/>
        <v>42948.583333334878</v>
      </c>
      <c r="B1065" s="3">
        <f t="shared" si="1303"/>
        <v>42948</v>
      </c>
      <c r="C1065" s="3">
        <f t="shared" ref="C1065" si="1354">B1065</f>
        <v>42948</v>
      </c>
      <c r="D1065" s="2">
        <v>0.58333333333333337</v>
      </c>
      <c r="E1065">
        <f t="shared" si="1307"/>
        <v>25</v>
      </c>
      <c r="F1065">
        <f>VLOOKUP(B1065,[3]Summary!$B$3:$AF$15000,E1065,FALSE)</f>
        <v>24.157335661562499</v>
      </c>
      <c r="G1065">
        <f t="shared" si="1308"/>
        <v>20</v>
      </c>
      <c r="H1065">
        <f>VLOOKUP(B1065,[3]Summary!$B$3:$AF$15000,G1065,FALSE)</f>
        <v>539436</v>
      </c>
      <c r="I1065">
        <f t="shared" si="1309"/>
        <v>30</v>
      </c>
      <c r="J1065">
        <f>VLOOKUP(B1065,[3]Summary!$B$3:$AF$15000,I1065,FALSE)</f>
        <v>61.696288226562494</v>
      </c>
      <c r="K1065" s="5">
        <f>VLOOKUP(A1065,'[1]Cluster Analysis'!$A:$I,4)</f>
        <v>0</v>
      </c>
      <c r="L1065" s="5">
        <f>VLOOKUP(A1065,'[1]Cluster Analysis'!$A:$I,5)</f>
        <v>0</v>
      </c>
      <c r="M1065" s="5">
        <f>VLOOKUP(A1065,'[1]Cluster Analysis'!$A:$I,6)</f>
        <v>0</v>
      </c>
      <c r="N1065" s="5">
        <f>VLOOKUP(A1065,'[1]Cluster Analysis'!$A:$I,7)</f>
        <v>0</v>
      </c>
      <c r="O1065" s="5">
        <f>VLOOKUP(A1065,'[1]Cluster Analysis'!$A:$I,8)</f>
        <v>0</v>
      </c>
      <c r="P1065" s="5">
        <f>VLOOKUP(A1065,'[1]Cluster Analysis'!$A:$I,9)</f>
        <v>0</v>
      </c>
      <c r="Q1065">
        <f>VLOOKUP(A1065,'[2]Incident Summary'!$A:$I,3,FALSE)</f>
        <v>10</v>
      </c>
      <c r="R1065" s="5">
        <f>VLOOKUP(A1065,'[2]Incident Summary'!$A:$I,2,FALSE)</f>
        <v>0.19115273149509449</v>
      </c>
      <c r="S1065">
        <f>VLOOKUP(A1065,'[2]Incident Summary'!$A:$I,4,FALSE)</f>
        <v>11.5</v>
      </c>
      <c r="T1065">
        <f>VLOOKUP(A1065,'[2]Incident Summary'!$A:$I,7,FALSE)</f>
        <v>0</v>
      </c>
      <c r="U1065" s="5">
        <f>VLOOKUP(A1065,'[2]Incident Summary'!$A:$I,6,FALSE)</f>
        <v>0</v>
      </c>
      <c r="V1065">
        <f>VLOOKUP(A1065,'[2]Incident Summary'!$A:$I,8,FALSE)</f>
        <v>0</v>
      </c>
      <c r="W1065">
        <f t="shared" si="1305"/>
        <v>31</v>
      </c>
    </row>
    <row r="1066" spans="1:23" x14ac:dyDescent="0.25">
      <c r="A1066" s="1">
        <f t="shared" ref="A1066:A1069" si="1355">A1065+TIME(5,0,0)</f>
        <v>42948.791666668214</v>
      </c>
      <c r="B1066" s="3">
        <f t="shared" si="1303"/>
        <v>42948</v>
      </c>
      <c r="C1066" s="3">
        <f t="shared" ref="C1066" si="1356">B1066</f>
        <v>42948</v>
      </c>
      <c r="D1066" s="2">
        <v>0.79166666666666663</v>
      </c>
      <c r="E1066">
        <f t="shared" si="1307"/>
        <v>26</v>
      </c>
      <c r="F1066">
        <f>VLOOKUP(B1066,[3]Summary!$B$3:$AF$15000,E1066,FALSE)</f>
        <v>6.9084570025937504</v>
      </c>
      <c r="G1066">
        <f t="shared" si="1308"/>
        <v>21</v>
      </c>
      <c r="H1066">
        <f>VLOOKUP(B1066,[3]Summary!$B$3:$AF$15000,G1066,FALSE)</f>
        <v>213408</v>
      </c>
      <c r="I1066">
        <f t="shared" si="1309"/>
        <v>31</v>
      </c>
      <c r="J1066">
        <f>VLOOKUP(B1066,[3]Summary!$B$3:$AF$15000,I1066,FALSE)</f>
        <v>71.318347042187511</v>
      </c>
      <c r="K1066" s="5">
        <f>VLOOKUP(A1066,'[1]Cluster Analysis'!$A:$I,4)</f>
        <v>0</v>
      </c>
      <c r="L1066" s="5">
        <f>VLOOKUP(A1066,'[1]Cluster Analysis'!$A:$I,5)</f>
        <v>0</v>
      </c>
      <c r="M1066" s="5">
        <f>VLOOKUP(A1066,'[1]Cluster Analysis'!$A:$I,6)</f>
        <v>0</v>
      </c>
      <c r="N1066" s="5">
        <f>VLOOKUP(A1066,'[1]Cluster Analysis'!$A:$I,7)</f>
        <v>0</v>
      </c>
      <c r="O1066" s="5">
        <f>VLOOKUP(A1066,'[1]Cluster Analysis'!$A:$I,8)</f>
        <v>0</v>
      </c>
      <c r="P1066" s="5">
        <f>VLOOKUP(A1066,'[1]Cluster Analysis'!$A:$I,9)</f>
        <v>0</v>
      </c>
      <c r="Q1066">
        <f>VLOOKUP(A1066,'[2]Incident Summary'!$A:$I,3,FALSE)</f>
        <v>0</v>
      </c>
      <c r="R1066" s="5">
        <f>VLOOKUP(A1066,'[2]Incident Summary'!$A:$I,2,FALSE)</f>
        <v>0</v>
      </c>
      <c r="S1066">
        <f>VLOOKUP(A1066,'[2]Incident Summary'!$A:$I,4,FALSE)</f>
        <v>0</v>
      </c>
      <c r="T1066">
        <f>VLOOKUP(A1066,'[2]Incident Summary'!$A:$I,7,FALSE)</f>
        <v>0</v>
      </c>
      <c r="U1066" s="5">
        <f>VLOOKUP(A1066,'[2]Incident Summary'!$A:$I,6,FALSE)</f>
        <v>0</v>
      </c>
      <c r="V1066">
        <f>VLOOKUP(A1066,'[2]Incident Summary'!$A:$I,8,FALSE)</f>
        <v>0</v>
      </c>
      <c r="W1066">
        <f t="shared" si="1305"/>
        <v>31</v>
      </c>
    </row>
    <row r="1067" spans="1:23" x14ac:dyDescent="0.25">
      <c r="A1067" s="1">
        <f t="shared" si="1355"/>
        <v>42949.00000000155</v>
      </c>
      <c r="B1067" s="3">
        <f t="shared" si="1303"/>
        <v>42949</v>
      </c>
      <c r="C1067" s="3">
        <f t="shared" ref="C1067" si="1357">B1067</f>
        <v>42949</v>
      </c>
      <c r="D1067" s="2">
        <v>0</v>
      </c>
      <c r="E1067">
        <f t="shared" si="1307"/>
        <v>22</v>
      </c>
      <c r="F1067">
        <f>VLOOKUP(B1067,[3]Summary!$B$3:$AF$15000,E1067,FALSE)</f>
        <v>1.7728194381359377</v>
      </c>
      <c r="G1067">
        <f t="shared" si="1308"/>
        <v>17</v>
      </c>
      <c r="H1067">
        <f>VLOOKUP(B1067,[3]Summary!$B$3:$AF$15000,G1067,FALSE)</f>
        <v>47778</v>
      </c>
      <c r="I1067">
        <f t="shared" si="1309"/>
        <v>27</v>
      </c>
      <c r="J1067">
        <f>VLOOKUP(B1067,[3]Summary!$B$3:$AF$15000,I1067,FALSE)</f>
        <v>68.113141853125015</v>
      </c>
      <c r="K1067" s="5">
        <f>VLOOKUP(A1067,'[1]Cluster Analysis'!$A:$I,4)</f>
        <v>0</v>
      </c>
      <c r="L1067" s="5">
        <f>VLOOKUP(A1067,'[1]Cluster Analysis'!$A:$I,5)</f>
        <v>0</v>
      </c>
      <c r="M1067" s="5">
        <f>VLOOKUP(A1067,'[1]Cluster Analysis'!$A:$I,6)</f>
        <v>0</v>
      </c>
      <c r="N1067" s="5">
        <f>VLOOKUP(A1067,'[1]Cluster Analysis'!$A:$I,7)</f>
        <v>0</v>
      </c>
      <c r="O1067" s="5">
        <f>VLOOKUP(A1067,'[1]Cluster Analysis'!$A:$I,8)</f>
        <v>0</v>
      </c>
      <c r="P1067" s="5">
        <f>VLOOKUP(A1067,'[1]Cluster Analysis'!$A:$I,9)</f>
        <v>0</v>
      </c>
      <c r="Q1067">
        <f>VLOOKUP(A1067,'[2]Incident Summary'!$A:$I,3,FALSE)</f>
        <v>0</v>
      </c>
      <c r="R1067" s="5">
        <f>VLOOKUP(A1067,'[2]Incident Summary'!$A:$I,2,FALSE)</f>
        <v>0</v>
      </c>
      <c r="S1067">
        <f>VLOOKUP(A1067,'[2]Incident Summary'!$A:$I,4,FALSE)</f>
        <v>0</v>
      </c>
      <c r="T1067">
        <f>VLOOKUP(A1067,'[2]Incident Summary'!$A:$I,7,FALSE)</f>
        <v>0</v>
      </c>
      <c r="U1067" s="5">
        <f>VLOOKUP(A1067,'[2]Incident Summary'!$A:$I,6,FALSE)</f>
        <v>0</v>
      </c>
      <c r="V1067">
        <f>VLOOKUP(A1067,'[2]Incident Summary'!$A:$I,8,FALSE)</f>
        <v>0</v>
      </c>
      <c r="W1067">
        <f t="shared" si="1305"/>
        <v>31</v>
      </c>
    </row>
    <row r="1068" spans="1:23" x14ac:dyDescent="0.25">
      <c r="A1068" s="1">
        <f t="shared" si="1355"/>
        <v>42949.208333334886</v>
      </c>
      <c r="B1068" s="3">
        <f t="shared" si="1303"/>
        <v>42949</v>
      </c>
      <c r="C1068" s="3">
        <f t="shared" ref="C1068" si="1358">B1068</f>
        <v>42949</v>
      </c>
      <c r="D1068" s="2">
        <v>0.20833333333333334</v>
      </c>
      <c r="E1068">
        <f t="shared" si="1307"/>
        <v>23</v>
      </c>
      <c r="F1068">
        <f>VLOOKUP(B1068,[3]Summary!$B$3:$AF$15000,E1068,FALSE)</f>
        <v>19.97370108567187</v>
      </c>
      <c r="G1068">
        <f t="shared" si="1308"/>
        <v>18</v>
      </c>
      <c r="H1068">
        <f>VLOOKUP(B1068,[3]Summary!$B$3:$AF$15000,G1068,FALSE)</f>
        <v>481813</v>
      </c>
      <c r="I1068">
        <f t="shared" si="1309"/>
        <v>28</v>
      </c>
      <c r="J1068">
        <f>VLOOKUP(B1068,[3]Summary!$B$3:$AF$15000,I1068,FALSE)</f>
        <v>64.869682128125007</v>
      </c>
      <c r="K1068" s="5">
        <f>VLOOKUP(A1068,'[1]Cluster Analysis'!$A:$I,4)</f>
        <v>0</v>
      </c>
      <c r="L1068" s="5">
        <f>VLOOKUP(A1068,'[1]Cluster Analysis'!$A:$I,5)</f>
        <v>0</v>
      </c>
      <c r="M1068" s="5">
        <f>VLOOKUP(A1068,'[1]Cluster Analysis'!$A:$I,6)</f>
        <v>0</v>
      </c>
      <c r="N1068" s="5">
        <f>VLOOKUP(A1068,'[1]Cluster Analysis'!$A:$I,7)</f>
        <v>0</v>
      </c>
      <c r="O1068" s="5">
        <f>VLOOKUP(A1068,'[1]Cluster Analysis'!$A:$I,8)</f>
        <v>0</v>
      </c>
      <c r="P1068" s="5">
        <f>VLOOKUP(A1068,'[1]Cluster Analysis'!$A:$I,9)</f>
        <v>0</v>
      </c>
      <c r="Q1068">
        <f>VLOOKUP(A1068,'[2]Incident Summary'!$A:$I,3,FALSE)</f>
        <v>4</v>
      </c>
      <c r="R1068" s="5">
        <f>VLOOKUP(A1068,'[2]Incident Summary'!$A:$I,2,FALSE)</f>
        <v>5.2570543986803386E-2</v>
      </c>
      <c r="S1068">
        <f>VLOOKUP(A1068,'[2]Incident Summary'!$A:$I,4,FALSE)</f>
        <v>4</v>
      </c>
      <c r="T1068">
        <f>VLOOKUP(A1068,'[2]Incident Summary'!$A:$I,7,FALSE)</f>
        <v>1</v>
      </c>
      <c r="U1068" s="5">
        <f>VLOOKUP(A1068,'[2]Incident Summary'!$A:$I,6,FALSE)</f>
        <v>2.0380011577799451E-2</v>
      </c>
      <c r="V1068">
        <f>VLOOKUP(A1068,'[2]Incident Summary'!$A:$I,8,FALSE)</f>
        <v>2</v>
      </c>
      <c r="W1068">
        <f t="shared" si="1305"/>
        <v>31</v>
      </c>
    </row>
    <row r="1069" spans="1:23" x14ac:dyDescent="0.25">
      <c r="A1069" s="1">
        <f t="shared" si="1355"/>
        <v>42949.416666668221</v>
      </c>
      <c r="B1069" s="3">
        <f t="shared" si="1303"/>
        <v>42949</v>
      </c>
      <c r="C1069" s="3">
        <f t="shared" ref="C1069" si="1359">B1069</f>
        <v>42949</v>
      </c>
      <c r="D1069" s="2">
        <v>0.41666666666666669</v>
      </c>
      <c r="E1069">
        <f t="shared" si="1307"/>
        <v>24</v>
      </c>
      <c r="F1069">
        <f>VLOOKUP(B1069,[3]Summary!$B$3:$AF$15000,E1069,FALSE)</f>
        <v>16.573546588281253</v>
      </c>
      <c r="G1069">
        <f t="shared" si="1308"/>
        <v>19</v>
      </c>
      <c r="H1069">
        <f>VLOOKUP(B1069,[3]Summary!$B$3:$AF$15000,G1069,FALSE)</f>
        <v>364603</v>
      </c>
      <c r="I1069">
        <f t="shared" si="1309"/>
        <v>29</v>
      </c>
      <c r="J1069">
        <f>VLOOKUP(B1069,[3]Summary!$B$3:$AF$15000,I1069,FALSE)</f>
        <v>65.193832021484369</v>
      </c>
      <c r="K1069" s="5">
        <f>VLOOKUP(A1069,'[1]Cluster Analysis'!$A:$I,4)</f>
        <v>0</v>
      </c>
      <c r="L1069" s="5">
        <f>VLOOKUP(A1069,'[1]Cluster Analysis'!$A:$I,5)</f>
        <v>0</v>
      </c>
      <c r="M1069" s="5">
        <f>VLOOKUP(A1069,'[1]Cluster Analysis'!$A:$I,6)</f>
        <v>0</v>
      </c>
      <c r="N1069" s="5">
        <f>VLOOKUP(A1069,'[1]Cluster Analysis'!$A:$I,7)</f>
        <v>0</v>
      </c>
      <c r="O1069" s="5">
        <f>VLOOKUP(A1069,'[1]Cluster Analysis'!$A:$I,8)</f>
        <v>0</v>
      </c>
      <c r="P1069" s="5">
        <f>VLOOKUP(A1069,'[1]Cluster Analysis'!$A:$I,9)</f>
        <v>0</v>
      </c>
      <c r="Q1069">
        <f>VLOOKUP(A1069,'[2]Incident Summary'!$A:$I,3,FALSE)</f>
        <v>1</v>
      </c>
      <c r="R1069" s="5">
        <f>VLOOKUP(A1069,'[2]Incident Summary'!$A:$I,2,FALSE)</f>
        <v>7.6157118055562023E-2</v>
      </c>
      <c r="S1069">
        <f>VLOOKUP(A1069,'[2]Incident Summary'!$A:$I,4,FALSE)</f>
        <v>1</v>
      </c>
      <c r="T1069">
        <f>VLOOKUP(A1069,'[2]Incident Summary'!$A:$I,7,FALSE)</f>
        <v>1</v>
      </c>
      <c r="U1069" s="5">
        <f>VLOOKUP(A1069,'[2]Incident Summary'!$A:$I,6,FALSE)</f>
        <v>1.7116979164711665E-2</v>
      </c>
      <c r="V1069">
        <f>VLOOKUP(A1069,'[2]Incident Summary'!$A:$I,8,FALSE)</f>
        <v>2</v>
      </c>
      <c r="W1069">
        <f t="shared" si="1305"/>
        <v>31</v>
      </c>
    </row>
    <row r="1070" spans="1:23" x14ac:dyDescent="0.25">
      <c r="A1070" s="1">
        <f t="shared" si="1329"/>
        <v>42949.583333334886</v>
      </c>
      <c r="B1070" s="3">
        <f t="shared" si="1303"/>
        <v>42949</v>
      </c>
      <c r="C1070" s="3">
        <f t="shared" ref="C1070" si="1360">B1070</f>
        <v>42949</v>
      </c>
      <c r="D1070" s="2">
        <v>0.58333333333333337</v>
      </c>
      <c r="E1070">
        <f t="shared" si="1307"/>
        <v>25</v>
      </c>
      <c r="F1070">
        <f>VLOOKUP(B1070,[3]Summary!$B$3:$AF$15000,E1070,FALSE)</f>
        <v>27.624699266250008</v>
      </c>
      <c r="G1070">
        <f t="shared" si="1308"/>
        <v>20</v>
      </c>
      <c r="H1070">
        <f>VLOOKUP(B1070,[3]Summary!$B$3:$AF$15000,G1070,FALSE)</f>
        <v>540940</v>
      </c>
      <c r="I1070">
        <f t="shared" si="1309"/>
        <v>30</v>
      </c>
      <c r="J1070">
        <f>VLOOKUP(B1070,[3]Summary!$B$3:$AF$15000,I1070,FALSE)</f>
        <v>59.405125994531254</v>
      </c>
      <c r="K1070" s="5">
        <f>VLOOKUP(A1070,'[1]Cluster Analysis'!$A:$I,4)</f>
        <v>0</v>
      </c>
      <c r="L1070" s="5">
        <f>VLOOKUP(A1070,'[1]Cluster Analysis'!$A:$I,5)</f>
        <v>0</v>
      </c>
      <c r="M1070" s="5">
        <f>VLOOKUP(A1070,'[1]Cluster Analysis'!$A:$I,6)</f>
        <v>0</v>
      </c>
      <c r="N1070" s="5">
        <f>VLOOKUP(A1070,'[1]Cluster Analysis'!$A:$I,7)</f>
        <v>0</v>
      </c>
      <c r="O1070" s="5">
        <f>VLOOKUP(A1070,'[1]Cluster Analysis'!$A:$I,8)</f>
        <v>0</v>
      </c>
      <c r="P1070" s="5">
        <f>VLOOKUP(A1070,'[1]Cluster Analysis'!$A:$I,9)</f>
        <v>0</v>
      </c>
      <c r="Q1070">
        <f>VLOOKUP(A1070,'[2]Incident Summary'!$A:$I,3,FALSE)</f>
        <v>17</v>
      </c>
      <c r="R1070" s="5">
        <f>VLOOKUP(A1070,'[2]Incident Summary'!$A:$I,2,FALSE)</f>
        <v>0.18149310185253853</v>
      </c>
      <c r="S1070">
        <f>VLOOKUP(A1070,'[2]Incident Summary'!$A:$I,4,FALSE)</f>
        <v>19.5</v>
      </c>
      <c r="T1070">
        <f>VLOOKUP(A1070,'[2]Incident Summary'!$A:$I,7,FALSE)</f>
        <v>0</v>
      </c>
      <c r="U1070" s="5">
        <f>VLOOKUP(A1070,'[2]Incident Summary'!$A:$I,6,FALSE)</f>
        <v>0</v>
      </c>
      <c r="V1070">
        <f>VLOOKUP(A1070,'[2]Incident Summary'!$A:$I,8,FALSE)</f>
        <v>0</v>
      </c>
      <c r="W1070">
        <f t="shared" si="1305"/>
        <v>31</v>
      </c>
    </row>
    <row r="1071" spans="1:23" x14ac:dyDescent="0.25">
      <c r="A1071" s="1">
        <f t="shared" ref="A1071:A1074" si="1361">A1070+TIME(5,0,0)</f>
        <v>42949.791666668221</v>
      </c>
      <c r="B1071" s="3">
        <f t="shared" si="1303"/>
        <v>42949</v>
      </c>
      <c r="C1071" s="3">
        <f t="shared" ref="C1071" si="1362">B1071</f>
        <v>42949</v>
      </c>
      <c r="D1071" s="2">
        <v>0.79166666666666663</v>
      </c>
      <c r="E1071">
        <f t="shared" si="1307"/>
        <v>26</v>
      </c>
      <c r="F1071">
        <f>VLOOKUP(B1071,[3]Summary!$B$3:$AF$15000,E1071,FALSE)</f>
        <v>7.584032500421876</v>
      </c>
      <c r="G1071">
        <f t="shared" si="1308"/>
        <v>21</v>
      </c>
      <c r="H1071">
        <f>VLOOKUP(B1071,[3]Summary!$B$3:$AF$15000,G1071,FALSE)</f>
        <v>234079</v>
      </c>
      <c r="I1071">
        <f t="shared" si="1309"/>
        <v>31</v>
      </c>
      <c r="J1071">
        <f>VLOOKUP(B1071,[3]Summary!$B$3:$AF$15000,I1071,FALSE)</f>
        <v>70.853073917187501</v>
      </c>
      <c r="K1071" s="5">
        <f>VLOOKUP(A1071,'[1]Cluster Analysis'!$A:$I,4)</f>
        <v>0</v>
      </c>
      <c r="L1071" s="5">
        <f>VLOOKUP(A1071,'[1]Cluster Analysis'!$A:$I,5)</f>
        <v>0</v>
      </c>
      <c r="M1071" s="5">
        <f>VLOOKUP(A1071,'[1]Cluster Analysis'!$A:$I,6)</f>
        <v>0</v>
      </c>
      <c r="N1071" s="5">
        <f>VLOOKUP(A1071,'[1]Cluster Analysis'!$A:$I,7)</f>
        <v>0</v>
      </c>
      <c r="O1071" s="5">
        <f>VLOOKUP(A1071,'[1]Cluster Analysis'!$A:$I,8)</f>
        <v>0</v>
      </c>
      <c r="P1071" s="5">
        <f>VLOOKUP(A1071,'[1]Cluster Analysis'!$A:$I,9)</f>
        <v>0</v>
      </c>
      <c r="Q1071">
        <f>VLOOKUP(A1071,'[2]Incident Summary'!$A:$I,3,FALSE)</f>
        <v>1</v>
      </c>
      <c r="R1071" s="5">
        <f>VLOOKUP(A1071,'[2]Incident Summary'!$A:$I,2,FALSE)</f>
        <v>4.8612384271109477E-3</v>
      </c>
      <c r="S1071">
        <f>VLOOKUP(A1071,'[2]Incident Summary'!$A:$I,4,FALSE)</f>
        <v>1</v>
      </c>
      <c r="T1071">
        <f>VLOOKUP(A1071,'[2]Incident Summary'!$A:$I,7,FALSE)</f>
        <v>0</v>
      </c>
      <c r="U1071" s="5">
        <f>VLOOKUP(A1071,'[2]Incident Summary'!$A:$I,6,FALSE)</f>
        <v>0</v>
      </c>
      <c r="V1071">
        <f>VLOOKUP(A1071,'[2]Incident Summary'!$A:$I,8,FALSE)</f>
        <v>0</v>
      </c>
      <c r="W1071">
        <f t="shared" si="1305"/>
        <v>31</v>
      </c>
    </row>
    <row r="1072" spans="1:23" x14ac:dyDescent="0.25">
      <c r="A1072" s="1">
        <f t="shared" si="1361"/>
        <v>42950.000000001557</v>
      </c>
      <c r="B1072" s="3">
        <f t="shared" si="1303"/>
        <v>42950</v>
      </c>
      <c r="C1072" s="3">
        <f t="shared" ref="C1072" si="1363">B1072</f>
        <v>42950</v>
      </c>
      <c r="D1072" s="2">
        <v>0</v>
      </c>
      <c r="E1072">
        <f t="shared" si="1307"/>
        <v>22</v>
      </c>
      <c r="F1072">
        <f>VLOOKUP(B1072,[3]Summary!$B$3:$AF$15000,E1072,FALSE)</f>
        <v>1.8854904968843753</v>
      </c>
      <c r="G1072">
        <f t="shared" si="1308"/>
        <v>17</v>
      </c>
      <c r="H1072">
        <f>VLOOKUP(B1072,[3]Summary!$B$3:$AF$15000,G1072,FALSE)</f>
        <v>50741</v>
      </c>
      <c r="I1072">
        <f t="shared" si="1309"/>
        <v>27</v>
      </c>
      <c r="J1072">
        <f>VLOOKUP(B1072,[3]Summary!$B$3:$AF$15000,I1072,FALSE)</f>
        <v>67.491784637500004</v>
      </c>
      <c r="K1072" s="5">
        <f>VLOOKUP(A1072,'[1]Cluster Analysis'!$A:$I,4)</f>
        <v>0</v>
      </c>
      <c r="L1072" s="5">
        <f>VLOOKUP(A1072,'[1]Cluster Analysis'!$A:$I,5)</f>
        <v>0</v>
      </c>
      <c r="M1072" s="5">
        <f>VLOOKUP(A1072,'[1]Cluster Analysis'!$A:$I,6)</f>
        <v>0</v>
      </c>
      <c r="N1072" s="5">
        <f>VLOOKUP(A1072,'[1]Cluster Analysis'!$A:$I,7)</f>
        <v>0</v>
      </c>
      <c r="O1072" s="5">
        <f>VLOOKUP(A1072,'[1]Cluster Analysis'!$A:$I,8)</f>
        <v>0</v>
      </c>
      <c r="P1072" s="5">
        <f>VLOOKUP(A1072,'[1]Cluster Analysis'!$A:$I,9)</f>
        <v>0</v>
      </c>
      <c r="Q1072">
        <f>VLOOKUP(A1072,'[2]Incident Summary'!$A:$I,3,FALSE)</f>
        <v>0</v>
      </c>
      <c r="R1072" s="5">
        <f>VLOOKUP(A1072,'[2]Incident Summary'!$A:$I,2,FALSE)</f>
        <v>0</v>
      </c>
      <c r="S1072">
        <f>VLOOKUP(A1072,'[2]Incident Summary'!$A:$I,4,FALSE)</f>
        <v>0</v>
      </c>
      <c r="T1072">
        <f>VLOOKUP(A1072,'[2]Incident Summary'!$A:$I,7,FALSE)</f>
        <v>0</v>
      </c>
      <c r="U1072" s="5">
        <f>VLOOKUP(A1072,'[2]Incident Summary'!$A:$I,6,FALSE)</f>
        <v>0</v>
      </c>
      <c r="V1072">
        <f>VLOOKUP(A1072,'[2]Incident Summary'!$A:$I,8,FALSE)</f>
        <v>0</v>
      </c>
      <c r="W1072">
        <f t="shared" si="1305"/>
        <v>31</v>
      </c>
    </row>
    <row r="1073" spans="1:23" x14ac:dyDescent="0.25">
      <c r="A1073" s="1">
        <f t="shared" si="1361"/>
        <v>42950.208333334893</v>
      </c>
      <c r="B1073" s="3">
        <f t="shared" si="1303"/>
        <v>42950</v>
      </c>
      <c r="C1073" s="3">
        <f t="shared" ref="C1073" si="1364">B1073</f>
        <v>42950</v>
      </c>
      <c r="D1073" s="2">
        <v>0.20833333333333334</v>
      </c>
      <c r="E1073">
        <f t="shared" si="1307"/>
        <v>23</v>
      </c>
      <c r="F1073">
        <f>VLOOKUP(B1073,[3]Summary!$B$3:$AF$15000,E1073,FALSE)</f>
        <v>19.670948529828127</v>
      </c>
      <c r="G1073">
        <f t="shared" si="1308"/>
        <v>18</v>
      </c>
      <c r="H1073">
        <f>VLOOKUP(B1073,[3]Summary!$B$3:$AF$15000,G1073,FALSE)</f>
        <v>443918</v>
      </c>
      <c r="I1073">
        <f t="shared" si="1309"/>
        <v>28</v>
      </c>
      <c r="J1073">
        <f>VLOOKUP(B1073,[3]Summary!$B$3:$AF$15000,I1073,FALSE)</f>
        <v>62.297051168750009</v>
      </c>
      <c r="K1073" s="5">
        <f>VLOOKUP(A1073,'[1]Cluster Analysis'!$A:$I,4)</f>
        <v>0</v>
      </c>
      <c r="L1073" s="5">
        <f>VLOOKUP(A1073,'[1]Cluster Analysis'!$A:$I,5)</f>
        <v>0</v>
      </c>
      <c r="M1073" s="5">
        <f>VLOOKUP(A1073,'[1]Cluster Analysis'!$A:$I,6)</f>
        <v>0</v>
      </c>
      <c r="N1073" s="5">
        <f>VLOOKUP(A1073,'[1]Cluster Analysis'!$A:$I,7)</f>
        <v>0</v>
      </c>
      <c r="O1073" s="5">
        <f>VLOOKUP(A1073,'[1]Cluster Analysis'!$A:$I,8)</f>
        <v>0</v>
      </c>
      <c r="P1073" s="5">
        <f>VLOOKUP(A1073,'[1]Cluster Analysis'!$A:$I,9)</f>
        <v>0</v>
      </c>
      <c r="Q1073">
        <f>VLOOKUP(A1073,'[2]Incident Summary'!$A:$I,3,FALSE)</f>
        <v>3</v>
      </c>
      <c r="R1073" s="5">
        <f>VLOOKUP(A1073,'[2]Incident Summary'!$A:$I,2,FALSE)</f>
        <v>7.5230787035252433E-2</v>
      </c>
      <c r="S1073">
        <f>VLOOKUP(A1073,'[2]Incident Summary'!$A:$I,4,FALSE)</f>
        <v>3.5</v>
      </c>
      <c r="T1073">
        <f>VLOOKUP(A1073,'[2]Incident Summary'!$A:$I,7,FALSE)</f>
        <v>0</v>
      </c>
      <c r="U1073" s="5">
        <f>VLOOKUP(A1073,'[2]Incident Summary'!$A:$I,6,FALSE)</f>
        <v>0</v>
      </c>
      <c r="V1073">
        <f>VLOOKUP(A1073,'[2]Incident Summary'!$A:$I,8,FALSE)</f>
        <v>0</v>
      </c>
      <c r="W1073">
        <f t="shared" si="1305"/>
        <v>31</v>
      </c>
    </row>
    <row r="1074" spans="1:23" x14ac:dyDescent="0.25">
      <c r="A1074" s="1">
        <f t="shared" si="1361"/>
        <v>42950.416666668229</v>
      </c>
      <c r="B1074" s="3">
        <f t="shared" si="1303"/>
        <v>42950</v>
      </c>
      <c r="C1074" s="3">
        <f t="shared" ref="C1074" si="1365">B1074</f>
        <v>42950</v>
      </c>
      <c r="D1074" s="2">
        <v>0.41666666666666669</v>
      </c>
      <c r="E1074">
        <f t="shared" si="1307"/>
        <v>24</v>
      </c>
      <c r="F1074">
        <f>VLOOKUP(B1074,[3]Summary!$B$3:$AF$15000,E1074,FALSE)</f>
        <v>17.375646150195319</v>
      </c>
      <c r="G1074">
        <f t="shared" si="1308"/>
        <v>19</v>
      </c>
      <c r="H1074">
        <f>VLOOKUP(B1074,[3]Summary!$B$3:$AF$15000,G1074,FALSE)</f>
        <v>360125</v>
      </c>
      <c r="I1074">
        <f t="shared" si="1309"/>
        <v>29</v>
      </c>
      <c r="J1074">
        <f>VLOOKUP(B1074,[3]Summary!$B$3:$AF$15000,I1074,FALSE)</f>
        <v>63.998443783203115</v>
      </c>
      <c r="K1074" s="5">
        <f>VLOOKUP(A1074,'[1]Cluster Analysis'!$A:$I,4)</f>
        <v>0</v>
      </c>
      <c r="L1074" s="5">
        <f>VLOOKUP(A1074,'[1]Cluster Analysis'!$A:$I,5)</f>
        <v>0</v>
      </c>
      <c r="M1074" s="5">
        <f>VLOOKUP(A1074,'[1]Cluster Analysis'!$A:$I,6)</f>
        <v>0</v>
      </c>
      <c r="N1074" s="5">
        <f>VLOOKUP(A1074,'[1]Cluster Analysis'!$A:$I,7)</f>
        <v>7.7777777776645962E-2</v>
      </c>
      <c r="O1074" s="5">
        <f>VLOOKUP(A1074,'[1]Cluster Analysis'!$A:$I,8)</f>
        <v>0</v>
      </c>
      <c r="P1074" s="5">
        <f>VLOOKUP(A1074,'[1]Cluster Analysis'!$A:$I,9)</f>
        <v>2.5694444448163267E-2</v>
      </c>
      <c r="Q1074">
        <f>VLOOKUP(A1074,'[2]Incident Summary'!$A:$I,3,FALSE)</f>
        <v>4</v>
      </c>
      <c r="R1074" s="5">
        <f>VLOOKUP(A1074,'[2]Incident Summary'!$A:$I,2,FALSE)</f>
        <v>3.8374525458493736E-2</v>
      </c>
      <c r="S1074">
        <f>VLOOKUP(A1074,'[2]Incident Summary'!$A:$I,4,FALSE)</f>
        <v>5.5</v>
      </c>
      <c r="T1074">
        <f>VLOOKUP(A1074,'[2]Incident Summary'!$A:$I,7,FALSE)</f>
        <v>0</v>
      </c>
      <c r="U1074" s="5">
        <f>VLOOKUP(A1074,'[2]Incident Summary'!$A:$I,6,FALSE)</f>
        <v>0</v>
      </c>
      <c r="V1074">
        <f>VLOOKUP(A1074,'[2]Incident Summary'!$A:$I,8,FALSE)</f>
        <v>0</v>
      </c>
      <c r="W1074">
        <f t="shared" si="1305"/>
        <v>31</v>
      </c>
    </row>
    <row r="1075" spans="1:23" x14ac:dyDescent="0.25">
      <c r="A1075" s="1">
        <f t="shared" si="1329"/>
        <v>42950.583333334893</v>
      </c>
      <c r="B1075" s="3">
        <f t="shared" si="1303"/>
        <v>42950</v>
      </c>
      <c r="C1075" s="3">
        <f t="shared" ref="C1075" si="1366">B1075</f>
        <v>42950</v>
      </c>
      <c r="D1075" s="2">
        <v>0.58333333333333337</v>
      </c>
      <c r="E1075">
        <f t="shared" si="1307"/>
        <v>25</v>
      </c>
      <c r="F1075">
        <f>VLOOKUP(B1075,[3]Summary!$B$3:$AF$15000,E1075,FALSE)</f>
        <v>25.624615012187498</v>
      </c>
      <c r="G1075">
        <f t="shared" si="1308"/>
        <v>20</v>
      </c>
      <c r="H1075">
        <f>VLOOKUP(B1075,[3]Summary!$B$3:$AF$15000,G1075,FALSE)</f>
        <v>536221</v>
      </c>
      <c r="I1075">
        <f t="shared" si="1309"/>
        <v>30</v>
      </c>
      <c r="J1075">
        <f>VLOOKUP(B1075,[3]Summary!$B$3:$AF$15000,I1075,FALSE)</f>
        <v>60.707081068750007</v>
      </c>
      <c r="K1075" s="5">
        <f>VLOOKUP(A1075,'[1]Cluster Analysis'!$A:$I,4)</f>
        <v>0</v>
      </c>
      <c r="L1075" s="5">
        <f>VLOOKUP(A1075,'[1]Cluster Analysis'!$A:$I,5)</f>
        <v>0</v>
      </c>
      <c r="M1075" s="5">
        <f>VLOOKUP(A1075,'[1]Cluster Analysis'!$A:$I,6)</f>
        <v>0</v>
      </c>
      <c r="N1075" s="5">
        <f>VLOOKUP(A1075,'[1]Cluster Analysis'!$A:$I,7)</f>
        <v>6.4583333340124227E-2</v>
      </c>
      <c r="O1075" s="5">
        <f>VLOOKUP(A1075,'[1]Cluster Analysis'!$A:$I,8)</f>
        <v>0</v>
      </c>
      <c r="P1075" s="5">
        <f>VLOOKUP(A1075,'[1]Cluster Analysis'!$A:$I,9)</f>
        <v>0</v>
      </c>
      <c r="Q1075">
        <f>VLOOKUP(A1075,'[2]Incident Summary'!$A:$I,3,FALSE)</f>
        <v>6</v>
      </c>
      <c r="R1075" s="5">
        <f>VLOOKUP(A1075,'[2]Incident Summary'!$A:$I,2,FALSE)</f>
        <v>0.20594193287251983</v>
      </c>
      <c r="S1075">
        <f>VLOOKUP(A1075,'[2]Incident Summary'!$A:$I,4,FALSE)</f>
        <v>9</v>
      </c>
      <c r="T1075">
        <f>VLOOKUP(A1075,'[2]Incident Summary'!$A:$I,7,FALSE)</f>
        <v>0</v>
      </c>
      <c r="U1075" s="5">
        <f>VLOOKUP(A1075,'[2]Incident Summary'!$A:$I,6,FALSE)</f>
        <v>0</v>
      </c>
      <c r="V1075">
        <f>VLOOKUP(A1075,'[2]Incident Summary'!$A:$I,8,FALSE)</f>
        <v>0</v>
      </c>
      <c r="W1075">
        <f t="shared" si="1305"/>
        <v>31</v>
      </c>
    </row>
    <row r="1076" spans="1:23" x14ac:dyDescent="0.25">
      <c r="A1076" s="1">
        <f t="shared" ref="A1076:A1079" si="1367">A1075+TIME(5,0,0)</f>
        <v>42950.791666668229</v>
      </c>
      <c r="B1076" s="3">
        <f t="shared" si="1303"/>
        <v>42950</v>
      </c>
      <c r="C1076" s="3">
        <f t="shared" ref="C1076" si="1368">B1076</f>
        <v>42950</v>
      </c>
      <c r="D1076" s="2">
        <v>0.79166666666666663</v>
      </c>
      <c r="E1076">
        <f t="shared" si="1307"/>
        <v>26</v>
      </c>
      <c r="F1076">
        <f>VLOOKUP(B1076,[3]Summary!$B$3:$AF$15000,E1076,FALSE)</f>
        <v>7.3580674568906259</v>
      </c>
      <c r="G1076">
        <f t="shared" si="1308"/>
        <v>21</v>
      </c>
      <c r="H1076">
        <f>VLOOKUP(B1076,[3]Summary!$B$3:$AF$15000,G1076,FALSE)</f>
        <v>228021</v>
      </c>
      <c r="I1076">
        <f t="shared" si="1309"/>
        <v>31</v>
      </c>
      <c r="J1076">
        <f>VLOOKUP(B1076,[3]Summary!$B$3:$AF$15000,I1076,FALSE)</f>
        <v>71.062591106250011</v>
      </c>
      <c r="K1076" s="5">
        <f>VLOOKUP(A1076,'[1]Cluster Analysis'!$A:$I,4)</f>
        <v>0</v>
      </c>
      <c r="L1076" s="5">
        <f>VLOOKUP(A1076,'[1]Cluster Analysis'!$A:$I,5)</f>
        <v>0</v>
      </c>
      <c r="M1076" s="5">
        <f>VLOOKUP(A1076,'[1]Cluster Analysis'!$A:$I,6)</f>
        <v>0</v>
      </c>
      <c r="N1076" s="5">
        <f>VLOOKUP(A1076,'[1]Cluster Analysis'!$A:$I,7)</f>
        <v>2.7777777773735579E-2</v>
      </c>
      <c r="O1076" s="5">
        <f>VLOOKUP(A1076,'[1]Cluster Analysis'!$A:$I,8)</f>
        <v>0</v>
      </c>
      <c r="P1076" s="5">
        <f>VLOOKUP(A1076,'[1]Cluster Analysis'!$A:$I,9)</f>
        <v>0</v>
      </c>
      <c r="Q1076">
        <f>VLOOKUP(A1076,'[2]Incident Summary'!$A:$I,3,FALSE)</f>
        <v>0</v>
      </c>
      <c r="R1076" s="5">
        <f>VLOOKUP(A1076,'[2]Incident Summary'!$A:$I,2,FALSE)</f>
        <v>0</v>
      </c>
      <c r="S1076">
        <f>VLOOKUP(A1076,'[2]Incident Summary'!$A:$I,4,FALSE)</f>
        <v>0</v>
      </c>
      <c r="T1076">
        <f>VLOOKUP(A1076,'[2]Incident Summary'!$A:$I,7,FALSE)</f>
        <v>0</v>
      </c>
      <c r="U1076" s="5">
        <f>VLOOKUP(A1076,'[2]Incident Summary'!$A:$I,6,FALSE)</f>
        <v>0</v>
      </c>
      <c r="V1076">
        <f>VLOOKUP(A1076,'[2]Incident Summary'!$A:$I,8,FALSE)</f>
        <v>0</v>
      </c>
      <c r="W1076">
        <f t="shared" si="1305"/>
        <v>31</v>
      </c>
    </row>
    <row r="1077" spans="1:23" x14ac:dyDescent="0.25">
      <c r="A1077" s="1">
        <f t="shared" si="1367"/>
        <v>42951.000000001564</v>
      </c>
      <c r="B1077" s="3">
        <f t="shared" si="1303"/>
        <v>42951</v>
      </c>
      <c r="C1077" s="3">
        <f t="shared" ref="C1077" si="1369">B1077</f>
        <v>42951</v>
      </c>
      <c r="D1077" s="2">
        <v>0</v>
      </c>
      <c r="E1077">
        <f t="shared" si="1307"/>
        <v>22</v>
      </c>
      <c r="F1077">
        <f>VLOOKUP(B1077,[3]Summary!$B$3:$AF$15000,E1077,FALSE)</f>
        <v>1.9617497015671876</v>
      </c>
      <c r="G1077">
        <f t="shared" si="1308"/>
        <v>17</v>
      </c>
      <c r="H1077">
        <f>VLOOKUP(B1077,[3]Summary!$B$3:$AF$15000,G1077,FALSE)</f>
        <v>52040</v>
      </c>
      <c r="I1077">
        <f t="shared" si="1309"/>
        <v>27</v>
      </c>
      <c r="J1077">
        <f>VLOOKUP(B1077,[3]Summary!$B$3:$AF$15000,I1077,FALSE)</f>
        <v>67.887982367187519</v>
      </c>
      <c r="K1077" s="5">
        <f>VLOOKUP(A1077,'[1]Cluster Analysis'!$A:$I,4)</f>
        <v>0</v>
      </c>
      <c r="L1077" s="5">
        <f>VLOOKUP(A1077,'[1]Cluster Analysis'!$A:$I,5)</f>
        <v>0</v>
      </c>
      <c r="M1077" s="5">
        <f>VLOOKUP(A1077,'[1]Cluster Analysis'!$A:$I,6)</f>
        <v>0</v>
      </c>
      <c r="N1077" s="5">
        <f>VLOOKUP(A1077,'[1]Cluster Analysis'!$A:$I,7)</f>
        <v>4.1666666664241347E-2</v>
      </c>
      <c r="O1077" s="5">
        <f>VLOOKUP(A1077,'[1]Cluster Analysis'!$A:$I,8)</f>
        <v>0</v>
      </c>
      <c r="P1077" s="5">
        <f>VLOOKUP(A1077,'[1]Cluster Analysis'!$A:$I,9)</f>
        <v>0</v>
      </c>
      <c r="Q1077">
        <f>VLOOKUP(A1077,'[2]Incident Summary'!$A:$I,3,FALSE)</f>
        <v>0</v>
      </c>
      <c r="R1077" s="5">
        <f>VLOOKUP(A1077,'[2]Incident Summary'!$A:$I,2,FALSE)</f>
        <v>0</v>
      </c>
      <c r="S1077">
        <f>VLOOKUP(A1077,'[2]Incident Summary'!$A:$I,4,FALSE)</f>
        <v>0</v>
      </c>
      <c r="T1077">
        <f>VLOOKUP(A1077,'[2]Incident Summary'!$A:$I,7,FALSE)</f>
        <v>0</v>
      </c>
      <c r="U1077" s="5">
        <f>VLOOKUP(A1077,'[2]Incident Summary'!$A:$I,6,FALSE)</f>
        <v>0</v>
      </c>
      <c r="V1077">
        <f>VLOOKUP(A1077,'[2]Incident Summary'!$A:$I,8,FALSE)</f>
        <v>0</v>
      </c>
      <c r="W1077">
        <f t="shared" si="1305"/>
        <v>31</v>
      </c>
    </row>
    <row r="1078" spans="1:23" x14ac:dyDescent="0.25">
      <c r="A1078" s="1">
        <f t="shared" si="1367"/>
        <v>42951.2083333349</v>
      </c>
      <c r="B1078" s="3">
        <f t="shared" si="1303"/>
        <v>42951</v>
      </c>
      <c r="C1078" s="3">
        <f t="shared" ref="C1078" si="1370">B1078</f>
        <v>42951</v>
      </c>
      <c r="D1078" s="2">
        <v>0.20833333333333334</v>
      </c>
      <c r="E1078">
        <f t="shared" si="1307"/>
        <v>23</v>
      </c>
      <c r="F1078">
        <f>VLOOKUP(B1078,[3]Summary!$B$3:$AF$15000,E1078,FALSE)</f>
        <v>16.016817060015622</v>
      </c>
      <c r="G1078">
        <f t="shared" si="1308"/>
        <v>18</v>
      </c>
      <c r="H1078">
        <f>VLOOKUP(B1078,[3]Summary!$B$3:$AF$15000,G1078,FALSE)</f>
        <v>464800</v>
      </c>
      <c r="I1078">
        <f t="shared" si="1309"/>
        <v>28</v>
      </c>
      <c r="J1078">
        <f>VLOOKUP(B1078,[3]Summary!$B$3:$AF$15000,I1078,FALSE)</f>
        <v>68.598761626562492</v>
      </c>
      <c r="K1078" s="5">
        <f>VLOOKUP(A1078,'[1]Cluster Analysis'!$A:$I,4)</f>
        <v>0</v>
      </c>
      <c r="L1078" s="5">
        <f>VLOOKUP(A1078,'[1]Cluster Analysis'!$A:$I,5)</f>
        <v>0</v>
      </c>
      <c r="M1078" s="5">
        <f>VLOOKUP(A1078,'[1]Cluster Analysis'!$A:$I,6)</f>
        <v>0</v>
      </c>
      <c r="N1078" s="5">
        <f>VLOOKUP(A1078,'[1]Cluster Analysis'!$A:$I,7)</f>
        <v>4.8611111124046147E-3</v>
      </c>
      <c r="O1078" s="5">
        <f>VLOOKUP(A1078,'[1]Cluster Analysis'!$A:$I,8)</f>
        <v>0</v>
      </c>
      <c r="P1078" s="5">
        <f>VLOOKUP(A1078,'[1]Cluster Analysis'!$A:$I,9)</f>
        <v>0</v>
      </c>
      <c r="Q1078">
        <f>VLOOKUP(A1078,'[2]Incident Summary'!$A:$I,3,FALSE)</f>
        <v>1</v>
      </c>
      <c r="R1078" s="5">
        <f>VLOOKUP(A1078,'[2]Incident Summary'!$A:$I,2,FALSE)</f>
        <v>9.8171180579811335E-3</v>
      </c>
      <c r="S1078">
        <f>VLOOKUP(A1078,'[2]Incident Summary'!$A:$I,4,FALSE)</f>
        <v>1</v>
      </c>
      <c r="T1078">
        <f>VLOOKUP(A1078,'[2]Incident Summary'!$A:$I,7,FALSE)</f>
        <v>0</v>
      </c>
      <c r="U1078" s="5">
        <f>VLOOKUP(A1078,'[2]Incident Summary'!$A:$I,6,FALSE)</f>
        <v>0</v>
      </c>
      <c r="V1078">
        <f>VLOOKUP(A1078,'[2]Incident Summary'!$A:$I,8,FALSE)</f>
        <v>0</v>
      </c>
      <c r="W1078">
        <f t="shared" si="1305"/>
        <v>31</v>
      </c>
    </row>
    <row r="1079" spans="1:23" x14ac:dyDescent="0.25">
      <c r="A1079" s="1">
        <f t="shared" si="1367"/>
        <v>42951.416666668236</v>
      </c>
      <c r="B1079" s="3">
        <f t="shared" si="1303"/>
        <v>42951</v>
      </c>
      <c r="C1079" s="3">
        <f t="shared" ref="C1079" si="1371">B1079</f>
        <v>42951</v>
      </c>
      <c r="D1079" s="2">
        <v>0.41666666666666669</v>
      </c>
      <c r="E1079">
        <f t="shared" si="1307"/>
        <v>24</v>
      </c>
      <c r="F1079">
        <f>VLOOKUP(B1079,[3]Summary!$B$3:$AF$15000,E1079,FALSE)</f>
        <v>19.987233527539058</v>
      </c>
      <c r="G1079">
        <f t="shared" si="1308"/>
        <v>19</v>
      </c>
      <c r="H1079">
        <f>VLOOKUP(B1079,[3]Summary!$B$3:$AF$15000,G1079,FALSE)</f>
        <v>408576</v>
      </c>
      <c r="I1079">
        <f t="shared" si="1309"/>
        <v>29</v>
      </c>
      <c r="J1079">
        <f>VLOOKUP(B1079,[3]Summary!$B$3:$AF$15000,I1079,FALSE)</f>
        <v>64.23503733203124</v>
      </c>
      <c r="K1079" s="5">
        <f>VLOOKUP(A1079,'[1]Cluster Analysis'!$A:$I,4)</f>
        <v>0</v>
      </c>
      <c r="L1079" s="5">
        <f>VLOOKUP(A1079,'[1]Cluster Analysis'!$A:$I,5)</f>
        <v>0</v>
      </c>
      <c r="M1079" s="5">
        <f>VLOOKUP(A1079,'[1]Cluster Analysis'!$A:$I,6)</f>
        <v>0</v>
      </c>
      <c r="N1079" s="5">
        <f>VLOOKUP(A1079,'[1]Cluster Analysis'!$A:$I,7)</f>
        <v>0</v>
      </c>
      <c r="O1079" s="5">
        <f>VLOOKUP(A1079,'[1]Cluster Analysis'!$A:$I,8)</f>
        <v>0</v>
      </c>
      <c r="P1079" s="5">
        <f>VLOOKUP(A1079,'[1]Cluster Analysis'!$A:$I,9)</f>
        <v>0</v>
      </c>
      <c r="Q1079">
        <f>VLOOKUP(A1079,'[2]Incident Summary'!$A:$I,3,FALSE)</f>
        <v>6</v>
      </c>
      <c r="R1079" s="5">
        <f>VLOOKUP(A1079,'[2]Incident Summary'!$A:$I,2,FALSE)</f>
        <v>9.6756064827786759E-2</v>
      </c>
      <c r="S1079">
        <f>VLOOKUP(A1079,'[2]Incident Summary'!$A:$I,4,FALSE)</f>
        <v>8</v>
      </c>
      <c r="T1079">
        <f>VLOOKUP(A1079,'[2]Incident Summary'!$A:$I,7,FALSE)</f>
        <v>0</v>
      </c>
      <c r="U1079" s="5">
        <f>VLOOKUP(A1079,'[2]Incident Summary'!$A:$I,6,FALSE)</f>
        <v>0</v>
      </c>
      <c r="V1079">
        <f>VLOOKUP(A1079,'[2]Incident Summary'!$A:$I,8,FALSE)</f>
        <v>0</v>
      </c>
      <c r="W1079">
        <f t="shared" si="1305"/>
        <v>31</v>
      </c>
    </row>
    <row r="1080" spans="1:23" x14ac:dyDescent="0.25">
      <c r="A1080" s="1">
        <f t="shared" si="1329"/>
        <v>42951.5833333349</v>
      </c>
      <c r="B1080" s="3">
        <f t="shared" si="1303"/>
        <v>42951</v>
      </c>
      <c r="C1080" s="3">
        <f t="shared" ref="C1080" si="1372">B1080</f>
        <v>42951</v>
      </c>
      <c r="D1080" s="2">
        <v>0.58333333333333337</v>
      </c>
      <c r="E1080">
        <f t="shared" si="1307"/>
        <v>25</v>
      </c>
      <c r="F1080">
        <f>VLOOKUP(B1080,[3]Summary!$B$3:$AF$15000,E1080,FALSE)</f>
        <v>22.783277397968753</v>
      </c>
      <c r="G1080">
        <f t="shared" si="1308"/>
        <v>20</v>
      </c>
      <c r="H1080">
        <f>VLOOKUP(B1080,[3]Summary!$B$3:$AF$15000,G1080,FALSE)</f>
        <v>541885</v>
      </c>
      <c r="I1080">
        <f t="shared" si="1309"/>
        <v>30</v>
      </c>
      <c r="J1080">
        <f>VLOOKUP(B1080,[3]Summary!$B$3:$AF$15000,I1080,FALSE)</f>
        <v>65.036108450000015</v>
      </c>
      <c r="K1080" s="5">
        <f>VLOOKUP(A1080,'[1]Cluster Analysis'!$A:$I,4)</f>
        <v>0</v>
      </c>
      <c r="L1080" s="5">
        <f>VLOOKUP(A1080,'[1]Cluster Analysis'!$A:$I,5)</f>
        <v>0</v>
      </c>
      <c r="M1080" s="5">
        <f>VLOOKUP(A1080,'[1]Cluster Analysis'!$A:$I,6)</f>
        <v>0</v>
      </c>
      <c r="N1080" s="5">
        <f>VLOOKUP(A1080,'[1]Cluster Analysis'!$A:$I,7)</f>
        <v>0</v>
      </c>
      <c r="O1080" s="5">
        <f>VLOOKUP(A1080,'[1]Cluster Analysis'!$A:$I,8)</f>
        <v>0</v>
      </c>
      <c r="P1080" s="5">
        <f>VLOOKUP(A1080,'[1]Cluster Analysis'!$A:$I,9)</f>
        <v>0</v>
      </c>
      <c r="Q1080">
        <f>VLOOKUP(A1080,'[2]Incident Summary'!$A:$I,3,FALSE)</f>
        <v>9</v>
      </c>
      <c r="R1080" s="5">
        <f>VLOOKUP(A1080,'[2]Incident Summary'!$A:$I,2,FALSE)</f>
        <v>0.22435137732099975</v>
      </c>
      <c r="S1080">
        <f>VLOOKUP(A1080,'[2]Incident Summary'!$A:$I,4,FALSE)</f>
        <v>13.5</v>
      </c>
      <c r="T1080">
        <f>VLOOKUP(A1080,'[2]Incident Summary'!$A:$I,7,FALSE)</f>
        <v>0</v>
      </c>
      <c r="U1080" s="5">
        <f>VLOOKUP(A1080,'[2]Incident Summary'!$A:$I,6,FALSE)</f>
        <v>0</v>
      </c>
      <c r="V1080">
        <f>VLOOKUP(A1080,'[2]Incident Summary'!$A:$I,8,FALSE)</f>
        <v>0</v>
      </c>
      <c r="W1080">
        <f t="shared" si="1305"/>
        <v>31</v>
      </c>
    </row>
    <row r="1081" spans="1:23" x14ac:dyDescent="0.25">
      <c r="A1081" s="1">
        <f t="shared" ref="A1081:A1084" si="1373">A1080+TIME(5,0,0)</f>
        <v>42951.791666668236</v>
      </c>
      <c r="B1081" s="3">
        <f t="shared" si="1303"/>
        <v>42951</v>
      </c>
      <c r="C1081" s="3">
        <f t="shared" ref="C1081" si="1374">B1081</f>
        <v>42951</v>
      </c>
      <c r="D1081" s="2">
        <v>0.79166666666666663</v>
      </c>
      <c r="E1081">
        <f t="shared" si="1307"/>
        <v>26</v>
      </c>
      <c r="F1081">
        <f>VLOOKUP(B1081,[3]Summary!$B$3:$AF$15000,E1081,FALSE)</f>
        <v>7.7972571803906234</v>
      </c>
      <c r="G1081">
        <f t="shared" si="1308"/>
        <v>21</v>
      </c>
      <c r="H1081">
        <f>VLOOKUP(B1081,[3]Summary!$B$3:$AF$15000,G1081,FALSE)</f>
        <v>249338</v>
      </c>
      <c r="I1081">
        <f t="shared" si="1309"/>
        <v>31</v>
      </c>
      <c r="J1081">
        <f>VLOOKUP(B1081,[3]Summary!$B$3:$AF$15000,I1081,FALSE)</f>
        <v>70.848716854687495</v>
      </c>
      <c r="K1081" s="5">
        <f>VLOOKUP(A1081,'[1]Cluster Analysis'!$A:$I,4)</f>
        <v>0</v>
      </c>
      <c r="L1081" s="5">
        <f>VLOOKUP(A1081,'[1]Cluster Analysis'!$A:$I,5)</f>
        <v>0</v>
      </c>
      <c r="M1081" s="5">
        <f>VLOOKUP(A1081,'[1]Cluster Analysis'!$A:$I,6)</f>
        <v>0</v>
      </c>
      <c r="N1081" s="5">
        <f>VLOOKUP(A1081,'[1]Cluster Analysis'!$A:$I,7)</f>
        <v>0</v>
      </c>
      <c r="O1081" s="5">
        <f>VLOOKUP(A1081,'[1]Cluster Analysis'!$A:$I,8)</f>
        <v>0</v>
      </c>
      <c r="P1081" s="5">
        <f>VLOOKUP(A1081,'[1]Cluster Analysis'!$A:$I,9)</f>
        <v>0</v>
      </c>
      <c r="Q1081">
        <f>VLOOKUP(A1081,'[2]Incident Summary'!$A:$I,3,FALSE)</f>
        <v>0</v>
      </c>
      <c r="R1081" s="5">
        <f>VLOOKUP(A1081,'[2]Incident Summary'!$A:$I,2,FALSE)</f>
        <v>0</v>
      </c>
      <c r="S1081">
        <f>VLOOKUP(A1081,'[2]Incident Summary'!$A:$I,4,FALSE)</f>
        <v>0</v>
      </c>
      <c r="T1081">
        <f>VLOOKUP(A1081,'[2]Incident Summary'!$A:$I,7,FALSE)</f>
        <v>0</v>
      </c>
      <c r="U1081" s="5">
        <f>VLOOKUP(A1081,'[2]Incident Summary'!$A:$I,6,FALSE)</f>
        <v>0</v>
      </c>
      <c r="V1081">
        <f>VLOOKUP(A1081,'[2]Incident Summary'!$A:$I,8,FALSE)</f>
        <v>0</v>
      </c>
      <c r="W1081">
        <f t="shared" si="1305"/>
        <v>31</v>
      </c>
    </row>
    <row r="1082" spans="1:23" x14ac:dyDescent="0.25">
      <c r="A1082" s="1">
        <f t="shared" si="1373"/>
        <v>42952.000000001572</v>
      </c>
      <c r="B1082" s="3">
        <f t="shared" si="1303"/>
        <v>42952</v>
      </c>
      <c r="C1082" s="3">
        <f t="shared" ref="C1082" si="1375">B1082</f>
        <v>42952</v>
      </c>
      <c r="D1082" s="2">
        <v>0</v>
      </c>
      <c r="E1082">
        <f t="shared" si="1307"/>
        <v>22</v>
      </c>
      <c r="F1082">
        <f>VLOOKUP(B1082,[3]Summary!$B$3:$AF$15000,E1082,FALSE)</f>
        <v>1.6978558529359375</v>
      </c>
      <c r="G1082">
        <f t="shared" si="1308"/>
        <v>17</v>
      </c>
      <c r="H1082">
        <f>VLOOKUP(B1082,[3]Summary!$B$3:$AF$15000,G1082,FALSE)</f>
        <v>49593</v>
      </c>
      <c r="I1082">
        <f t="shared" si="1309"/>
        <v>27</v>
      </c>
      <c r="J1082">
        <f>VLOOKUP(B1082,[3]Summary!$B$3:$AF$15000,I1082,FALSE)</f>
        <v>69.285349050000008</v>
      </c>
      <c r="K1082" s="5">
        <f>VLOOKUP(A1082,'[1]Cluster Analysis'!$A:$I,4)</f>
        <v>0</v>
      </c>
      <c r="L1082" s="5">
        <f>VLOOKUP(A1082,'[1]Cluster Analysis'!$A:$I,5)</f>
        <v>0</v>
      </c>
      <c r="M1082" s="5">
        <f>VLOOKUP(A1082,'[1]Cluster Analysis'!$A:$I,6)</f>
        <v>0</v>
      </c>
      <c r="N1082" s="5">
        <f>VLOOKUP(A1082,'[1]Cluster Analysis'!$A:$I,7)</f>
        <v>0</v>
      </c>
      <c r="O1082" s="5">
        <f>VLOOKUP(A1082,'[1]Cluster Analysis'!$A:$I,8)</f>
        <v>0</v>
      </c>
      <c r="P1082" s="5">
        <f>VLOOKUP(A1082,'[1]Cluster Analysis'!$A:$I,9)</f>
        <v>0</v>
      </c>
      <c r="Q1082">
        <f>VLOOKUP(A1082,'[2]Incident Summary'!$A:$I,3,FALSE)</f>
        <v>0</v>
      </c>
      <c r="R1082" s="5">
        <f>VLOOKUP(A1082,'[2]Incident Summary'!$A:$I,2,FALSE)</f>
        <v>0</v>
      </c>
      <c r="S1082">
        <f>VLOOKUP(A1082,'[2]Incident Summary'!$A:$I,4,FALSE)</f>
        <v>0</v>
      </c>
      <c r="T1082">
        <f>VLOOKUP(A1082,'[2]Incident Summary'!$A:$I,7,FALSE)</f>
        <v>0</v>
      </c>
      <c r="U1082" s="5">
        <f>VLOOKUP(A1082,'[2]Incident Summary'!$A:$I,6,FALSE)</f>
        <v>0</v>
      </c>
      <c r="V1082">
        <f>VLOOKUP(A1082,'[2]Incident Summary'!$A:$I,8,FALSE)</f>
        <v>0</v>
      </c>
      <c r="W1082">
        <f t="shared" si="1305"/>
        <v>31</v>
      </c>
    </row>
    <row r="1083" spans="1:23" x14ac:dyDescent="0.25">
      <c r="A1083" s="1">
        <f t="shared" si="1373"/>
        <v>42952.208333334907</v>
      </c>
      <c r="B1083" s="3">
        <f t="shared" si="1303"/>
        <v>42952</v>
      </c>
      <c r="C1083" s="3">
        <f t="shared" ref="C1083" si="1376">B1083</f>
        <v>42952</v>
      </c>
      <c r="D1083" s="2">
        <v>0.20833333333333334</v>
      </c>
      <c r="E1083">
        <f t="shared" si="1307"/>
        <v>23</v>
      </c>
      <c r="F1083">
        <f>VLOOKUP(B1083,[3]Summary!$B$3:$AF$15000,E1083,FALSE)</f>
        <v>6.9087241983750003</v>
      </c>
      <c r="G1083">
        <f t="shared" si="1308"/>
        <v>18</v>
      </c>
      <c r="H1083">
        <f>VLOOKUP(B1083,[3]Summary!$B$3:$AF$15000,G1083,FALSE)</f>
        <v>219573</v>
      </c>
      <c r="I1083">
        <f t="shared" si="1309"/>
        <v>28</v>
      </c>
      <c r="J1083">
        <f>VLOOKUP(B1083,[3]Summary!$B$3:$AF$15000,I1083,FALSE)</f>
        <v>71.489947634375</v>
      </c>
      <c r="K1083" s="5">
        <f>VLOOKUP(A1083,'[1]Cluster Analysis'!$A:$I,4)</f>
        <v>0</v>
      </c>
      <c r="L1083" s="5">
        <f>VLOOKUP(A1083,'[1]Cluster Analysis'!$A:$I,5)</f>
        <v>0</v>
      </c>
      <c r="M1083" s="5">
        <f>VLOOKUP(A1083,'[1]Cluster Analysis'!$A:$I,6)</f>
        <v>0</v>
      </c>
      <c r="N1083" s="5">
        <f>VLOOKUP(A1083,'[1]Cluster Analysis'!$A:$I,7)</f>
        <v>0</v>
      </c>
      <c r="O1083" s="5">
        <f>VLOOKUP(A1083,'[1]Cluster Analysis'!$A:$I,8)</f>
        <v>0</v>
      </c>
      <c r="P1083" s="5">
        <f>VLOOKUP(A1083,'[1]Cluster Analysis'!$A:$I,9)</f>
        <v>0</v>
      </c>
      <c r="Q1083">
        <f>VLOOKUP(A1083,'[2]Incident Summary'!$A:$I,3,FALSE)</f>
        <v>0</v>
      </c>
      <c r="R1083" s="5">
        <f>VLOOKUP(A1083,'[2]Incident Summary'!$A:$I,2,FALSE)</f>
        <v>0</v>
      </c>
      <c r="S1083">
        <f>VLOOKUP(A1083,'[2]Incident Summary'!$A:$I,4,FALSE)</f>
        <v>0</v>
      </c>
      <c r="T1083">
        <f>VLOOKUP(A1083,'[2]Incident Summary'!$A:$I,7,FALSE)</f>
        <v>0</v>
      </c>
      <c r="U1083" s="5">
        <f>VLOOKUP(A1083,'[2]Incident Summary'!$A:$I,6,FALSE)</f>
        <v>0</v>
      </c>
      <c r="V1083">
        <f>VLOOKUP(A1083,'[2]Incident Summary'!$A:$I,8,FALSE)</f>
        <v>0</v>
      </c>
      <c r="W1083">
        <f t="shared" si="1305"/>
        <v>31</v>
      </c>
    </row>
    <row r="1084" spans="1:23" x14ac:dyDescent="0.25">
      <c r="A1084" s="1">
        <f t="shared" si="1373"/>
        <v>42952.416666668243</v>
      </c>
      <c r="B1084" s="3">
        <f t="shared" si="1303"/>
        <v>42952</v>
      </c>
      <c r="C1084" s="3">
        <f t="shared" ref="C1084" si="1377">B1084</f>
        <v>42952</v>
      </c>
      <c r="D1084" s="2">
        <v>0.41666666666666669</v>
      </c>
      <c r="E1084">
        <f t="shared" si="1307"/>
        <v>24</v>
      </c>
      <c r="F1084">
        <f>VLOOKUP(B1084,[3]Summary!$B$3:$AF$15000,E1084,FALSE)</f>
        <v>14.089709374720705</v>
      </c>
      <c r="G1084">
        <f t="shared" si="1308"/>
        <v>19</v>
      </c>
      <c r="H1084">
        <f>VLOOKUP(B1084,[3]Summary!$B$3:$AF$15000,G1084,FALSE)</f>
        <v>361778</v>
      </c>
      <c r="I1084">
        <f t="shared" si="1309"/>
        <v>29</v>
      </c>
      <c r="J1084">
        <f>VLOOKUP(B1084,[3]Summary!$B$3:$AF$15000,I1084,FALSE)</f>
        <v>70.650977889648459</v>
      </c>
      <c r="K1084" s="5">
        <f>VLOOKUP(A1084,'[1]Cluster Analysis'!$A:$I,4)</f>
        <v>0</v>
      </c>
      <c r="L1084" s="5">
        <f>VLOOKUP(A1084,'[1]Cluster Analysis'!$A:$I,5)</f>
        <v>0</v>
      </c>
      <c r="M1084" s="5">
        <f>VLOOKUP(A1084,'[1]Cluster Analysis'!$A:$I,6)</f>
        <v>0</v>
      </c>
      <c r="N1084" s="5">
        <f>VLOOKUP(A1084,'[1]Cluster Analysis'!$A:$I,7)</f>
        <v>0</v>
      </c>
      <c r="O1084" s="5">
        <f>VLOOKUP(A1084,'[1]Cluster Analysis'!$A:$I,8)</f>
        <v>0</v>
      </c>
      <c r="P1084" s="5">
        <f>VLOOKUP(A1084,'[1]Cluster Analysis'!$A:$I,9)</f>
        <v>0</v>
      </c>
      <c r="Q1084">
        <f>VLOOKUP(A1084,'[2]Incident Summary'!$A:$I,3,FALSE)</f>
        <v>0</v>
      </c>
      <c r="R1084" s="5">
        <f>VLOOKUP(A1084,'[2]Incident Summary'!$A:$I,2,FALSE)</f>
        <v>0</v>
      </c>
      <c r="S1084">
        <f>VLOOKUP(A1084,'[2]Incident Summary'!$A:$I,4,FALSE)</f>
        <v>0</v>
      </c>
      <c r="T1084">
        <f>VLOOKUP(A1084,'[2]Incident Summary'!$A:$I,7,FALSE)</f>
        <v>0</v>
      </c>
      <c r="U1084" s="5">
        <f>VLOOKUP(A1084,'[2]Incident Summary'!$A:$I,6,FALSE)</f>
        <v>0</v>
      </c>
      <c r="V1084">
        <f>VLOOKUP(A1084,'[2]Incident Summary'!$A:$I,8,FALSE)</f>
        <v>0</v>
      </c>
      <c r="W1084">
        <f t="shared" si="1305"/>
        <v>31</v>
      </c>
    </row>
    <row r="1085" spans="1:23" x14ac:dyDescent="0.25">
      <c r="A1085" s="1">
        <f t="shared" si="1329"/>
        <v>42952.583333334907</v>
      </c>
      <c r="B1085" s="3">
        <f t="shared" si="1303"/>
        <v>42952</v>
      </c>
      <c r="C1085" s="3">
        <f t="shared" ref="C1085" si="1378">B1085</f>
        <v>42952</v>
      </c>
      <c r="D1085" s="2">
        <v>0.58333333333333337</v>
      </c>
      <c r="E1085">
        <f t="shared" si="1307"/>
        <v>25</v>
      </c>
      <c r="F1085">
        <f>VLOOKUP(B1085,[3]Summary!$B$3:$AF$15000,E1085,FALSE)</f>
        <v>12.862534354965623</v>
      </c>
      <c r="G1085">
        <f t="shared" si="1308"/>
        <v>20</v>
      </c>
      <c r="H1085">
        <f>VLOOKUP(B1085,[3]Summary!$B$3:$AF$15000,G1085,FALSE)</f>
        <v>418163</v>
      </c>
      <c r="I1085">
        <f t="shared" si="1309"/>
        <v>30</v>
      </c>
      <c r="J1085">
        <f>VLOOKUP(B1085,[3]Summary!$B$3:$AF$15000,I1085,FALSE)</f>
        <v>71.344990057812495</v>
      </c>
      <c r="K1085" s="5">
        <f>VLOOKUP(A1085,'[1]Cluster Analysis'!$A:$I,4)</f>
        <v>0</v>
      </c>
      <c r="L1085" s="5">
        <f>VLOOKUP(A1085,'[1]Cluster Analysis'!$A:$I,5)</f>
        <v>0</v>
      </c>
      <c r="M1085" s="5">
        <f>VLOOKUP(A1085,'[1]Cluster Analysis'!$A:$I,6)</f>
        <v>0</v>
      </c>
      <c r="N1085" s="5">
        <f>VLOOKUP(A1085,'[1]Cluster Analysis'!$A:$I,7)</f>
        <v>0</v>
      </c>
      <c r="O1085" s="5">
        <f>VLOOKUP(A1085,'[1]Cluster Analysis'!$A:$I,8)</f>
        <v>0</v>
      </c>
      <c r="P1085" s="5">
        <f>VLOOKUP(A1085,'[1]Cluster Analysis'!$A:$I,9)</f>
        <v>0</v>
      </c>
      <c r="Q1085">
        <f>VLOOKUP(A1085,'[2]Incident Summary'!$A:$I,3,FALSE)</f>
        <v>0</v>
      </c>
      <c r="R1085" s="5">
        <f>VLOOKUP(A1085,'[2]Incident Summary'!$A:$I,2,FALSE)</f>
        <v>0</v>
      </c>
      <c r="S1085">
        <f>VLOOKUP(A1085,'[2]Incident Summary'!$A:$I,4,FALSE)</f>
        <v>0</v>
      </c>
      <c r="T1085">
        <f>VLOOKUP(A1085,'[2]Incident Summary'!$A:$I,7,FALSE)</f>
        <v>0</v>
      </c>
      <c r="U1085" s="5">
        <f>VLOOKUP(A1085,'[2]Incident Summary'!$A:$I,6,FALSE)</f>
        <v>0</v>
      </c>
      <c r="V1085">
        <f>VLOOKUP(A1085,'[2]Incident Summary'!$A:$I,8,FALSE)</f>
        <v>0</v>
      </c>
      <c r="W1085">
        <f t="shared" si="1305"/>
        <v>31</v>
      </c>
    </row>
    <row r="1086" spans="1:23" x14ac:dyDescent="0.25">
      <c r="A1086" s="1">
        <f t="shared" ref="A1086:A1089" si="1379">A1085+TIME(5,0,0)</f>
        <v>42952.791666668243</v>
      </c>
      <c r="B1086" s="3">
        <f t="shared" si="1303"/>
        <v>42952</v>
      </c>
      <c r="C1086" s="3">
        <f t="shared" ref="C1086" si="1380">B1086</f>
        <v>42952</v>
      </c>
      <c r="D1086" s="2">
        <v>0.79166666666666663</v>
      </c>
      <c r="E1086">
        <f t="shared" si="1307"/>
        <v>26</v>
      </c>
      <c r="F1086">
        <f>VLOOKUP(B1086,[3]Summary!$B$3:$AF$15000,E1086,FALSE)</f>
        <v>6.8098191029375013</v>
      </c>
      <c r="G1086">
        <f t="shared" si="1308"/>
        <v>21</v>
      </c>
      <c r="H1086">
        <f>VLOOKUP(B1086,[3]Summary!$B$3:$AF$15000,G1086,FALSE)</f>
        <v>224242</v>
      </c>
      <c r="I1086">
        <f t="shared" si="1309"/>
        <v>31</v>
      </c>
      <c r="J1086">
        <f>VLOOKUP(B1086,[3]Summary!$B$3:$AF$15000,I1086,FALSE)</f>
        <v>71.710870823437503</v>
      </c>
      <c r="K1086" s="5">
        <f>VLOOKUP(A1086,'[1]Cluster Analysis'!$A:$I,4)</f>
        <v>0</v>
      </c>
      <c r="L1086" s="5">
        <f>VLOOKUP(A1086,'[1]Cluster Analysis'!$A:$I,5)</f>
        <v>0</v>
      </c>
      <c r="M1086" s="5">
        <f>VLOOKUP(A1086,'[1]Cluster Analysis'!$A:$I,6)</f>
        <v>0</v>
      </c>
      <c r="N1086" s="5">
        <f>VLOOKUP(A1086,'[1]Cluster Analysis'!$A:$I,7)</f>
        <v>4.8611111124046147E-3</v>
      </c>
      <c r="O1086" s="5">
        <f>VLOOKUP(A1086,'[1]Cluster Analysis'!$A:$I,8)</f>
        <v>3.4027777779556345E-2</v>
      </c>
      <c r="P1086" s="5">
        <f>VLOOKUP(A1086,'[1]Cluster Analysis'!$A:$I,9)</f>
        <v>7.6388888846850023E-3</v>
      </c>
      <c r="Q1086">
        <f>VLOOKUP(A1086,'[2]Incident Summary'!$A:$I,3,FALSE)</f>
        <v>0</v>
      </c>
      <c r="R1086" s="5">
        <f>VLOOKUP(A1086,'[2]Incident Summary'!$A:$I,2,FALSE)</f>
        <v>0</v>
      </c>
      <c r="S1086">
        <f>VLOOKUP(A1086,'[2]Incident Summary'!$A:$I,4,FALSE)</f>
        <v>0</v>
      </c>
      <c r="T1086">
        <f>VLOOKUP(A1086,'[2]Incident Summary'!$A:$I,7,FALSE)</f>
        <v>0</v>
      </c>
      <c r="U1086" s="5">
        <f>VLOOKUP(A1086,'[2]Incident Summary'!$A:$I,6,FALSE)</f>
        <v>0</v>
      </c>
      <c r="V1086">
        <f>VLOOKUP(A1086,'[2]Incident Summary'!$A:$I,8,FALSE)</f>
        <v>0</v>
      </c>
      <c r="W1086">
        <f t="shared" si="1305"/>
        <v>31</v>
      </c>
    </row>
    <row r="1087" spans="1:23" x14ac:dyDescent="0.25">
      <c r="A1087" s="1">
        <f t="shared" si="1379"/>
        <v>42953.000000001579</v>
      </c>
      <c r="B1087" s="3">
        <f t="shared" si="1303"/>
        <v>42953</v>
      </c>
      <c r="C1087" s="3">
        <f t="shared" ref="C1087" si="1381">B1087</f>
        <v>42953</v>
      </c>
      <c r="D1087" s="2">
        <v>0</v>
      </c>
      <c r="E1087">
        <f t="shared" si="1307"/>
        <v>22</v>
      </c>
      <c r="F1087">
        <f>VLOOKUP(B1087,[3]Summary!$B$3:$AF$15000,E1087,FALSE)</f>
        <v>1.7717112783734379</v>
      </c>
      <c r="G1087">
        <f t="shared" si="1308"/>
        <v>17</v>
      </c>
      <c r="H1087">
        <f>VLOOKUP(B1087,[3]Summary!$B$3:$AF$15000,G1087,FALSE)</f>
        <v>47295</v>
      </c>
      <c r="I1087">
        <f t="shared" si="1309"/>
        <v>27</v>
      </c>
      <c r="J1087">
        <f>VLOOKUP(B1087,[3]Summary!$B$3:$AF$15000,I1087,FALSE)</f>
        <v>70.089950432968735</v>
      </c>
      <c r="K1087" s="5">
        <f>VLOOKUP(A1087,'[1]Cluster Analysis'!$A:$I,4)</f>
        <v>0</v>
      </c>
      <c r="L1087" s="5">
        <f>VLOOKUP(A1087,'[1]Cluster Analysis'!$A:$I,5)</f>
        <v>0</v>
      </c>
      <c r="M1087" s="5">
        <f>VLOOKUP(A1087,'[1]Cluster Analysis'!$A:$I,6)</f>
        <v>0</v>
      </c>
      <c r="N1087" s="5">
        <f>VLOOKUP(A1087,'[1]Cluster Analysis'!$A:$I,7)</f>
        <v>0</v>
      </c>
      <c r="O1087" s="5">
        <f>VLOOKUP(A1087,'[1]Cluster Analysis'!$A:$I,8)</f>
        <v>0</v>
      </c>
      <c r="P1087" s="5">
        <f>VLOOKUP(A1087,'[1]Cluster Analysis'!$A:$I,9)</f>
        <v>0</v>
      </c>
      <c r="Q1087">
        <f>VLOOKUP(A1087,'[2]Incident Summary'!$A:$I,3,FALSE)</f>
        <v>0</v>
      </c>
      <c r="R1087" s="5">
        <f>VLOOKUP(A1087,'[2]Incident Summary'!$A:$I,2,FALSE)</f>
        <v>0</v>
      </c>
      <c r="S1087">
        <f>VLOOKUP(A1087,'[2]Incident Summary'!$A:$I,4,FALSE)</f>
        <v>0</v>
      </c>
      <c r="T1087">
        <f>VLOOKUP(A1087,'[2]Incident Summary'!$A:$I,7,FALSE)</f>
        <v>0</v>
      </c>
      <c r="U1087" s="5">
        <f>VLOOKUP(A1087,'[2]Incident Summary'!$A:$I,6,FALSE)</f>
        <v>0</v>
      </c>
      <c r="V1087">
        <f>VLOOKUP(A1087,'[2]Incident Summary'!$A:$I,8,FALSE)</f>
        <v>0</v>
      </c>
      <c r="W1087">
        <f t="shared" si="1305"/>
        <v>32</v>
      </c>
    </row>
    <row r="1088" spans="1:23" x14ac:dyDescent="0.25">
      <c r="A1088" s="1">
        <f t="shared" si="1379"/>
        <v>42953.208333334915</v>
      </c>
      <c r="B1088" s="3">
        <f t="shared" si="1303"/>
        <v>42953</v>
      </c>
      <c r="C1088" s="3">
        <f t="shared" ref="C1088" si="1382">B1088</f>
        <v>42953</v>
      </c>
      <c r="D1088" s="2">
        <v>0.20833333333333334</v>
      </c>
      <c r="E1088">
        <f t="shared" si="1307"/>
        <v>23</v>
      </c>
      <c r="F1088">
        <f>VLOOKUP(B1088,[3]Summary!$B$3:$AF$15000,E1088,FALSE)</f>
        <v>4.1665403145156237</v>
      </c>
      <c r="G1088">
        <f t="shared" si="1308"/>
        <v>18</v>
      </c>
      <c r="H1088">
        <f>VLOOKUP(B1088,[3]Summary!$B$3:$AF$15000,G1088,FALSE)</f>
        <v>138093</v>
      </c>
      <c r="I1088">
        <f t="shared" si="1309"/>
        <v>28</v>
      </c>
      <c r="J1088">
        <f>VLOOKUP(B1088,[3]Summary!$B$3:$AF$15000,I1088,FALSE)</f>
        <v>72.3933623140625</v>
      </c>
      <c r="K1088" s="5">
        <f>VLOOKUP(A1088,'[1]Cluster Analysis'!$A:$I,4)</f>
        <v>0</v>
      </c>
      <c r="L1088" s="5">
        <f>VLOOKUP(A1088,'[1]Cluster Analysis'!$A:$I,5)</f>
        <v>0</v>
      </c>
      <c r="M1088" s="5">
        <f>VLOOKUP(A1088,'[1]Cluster Analysis'!$A:$I,6)</f>
        <v>0</v>
      </c>
      <c r="N1088" s="5">
        <f>VLOOKUP(A1088,'[1]Cluster Analysis'!$A:$I,7)</f>
        <v>0</v>
      </c>
      <c r="O1088" s="5">
        <f>VLOOKUP(A1088,'[1]Cluster Analysis'!$A:$I,8)</f>
        <v>0</v>
      </c>
      <c r="P1088" s="5">
        <f>VLOOKUP(A1088,'[1]Cluster Analysis'!$A:$I,9)</f>
        <v>0</v>
      </c>
      <c r="Q1088">
        <f>VLOOKUP(A1088,'[2]Incident Summary'!$A:$I,3,FALSE)</f>
        <v>0</v>
      </c>
      <c r="R1088" s="5">
        <f>VLOOKUP(A1088,'[2]Incident Summary'!$A:$I,2,FALSE)</f>
        <v>0</v>
      </c>
      <c r="S1088">
        <f>VLOOKUP(A1088,'[2]Incident Summary'!$A:$I,4,FALSE)</f>
        <v>0</v>
      </c>
      <c r="T1088">
        <f>VLOOKUP(A1088,'[2]Incident Summary'!$A:$I,7,FALSE)</f>
        <v>0</v>
      </c>
      <c r="U1088" s="5">
        <f>VLOOKUP(A1088,'[2]Incident Summary'!$A:$I,6,FALSE)</f>
        <v>0</v>
      </c>
      <c r="V1088">
        <f>VLOOKUP(A1088,'[2]Incident Summary'!$A:$I,8,FALSE)</f>
        <v>0</v>
      </c>
      <c r="W1088">
        <f t="shared" si="1305"/>
        <v>32</v>
      </c>
    </row>
    <row r="1089" spans="1:23" x14ac:dyDescent="0.25">
      <c r="A1089" s="1">
        <f t="shared" si="1379"/>
        <v>42953.41666666825</v>
      </c>
      <c r="B1089" s="3">
        <f t="shared" si="1303"/>
        <v>42953</v>
      </c>
      <c r="C1089" s="3">
        <f t="shared" ref="C1089" si="1383">B1089</f>
        <v>42953</v>
      </c>
      <c r="D1089" s="2">
        <v>0.41666666666666669</v>
      </c>
      <c r="E1089">
        <f t="shared" si="1307"/>
        <v>24</v>
      </c>
      <c r="F1089">
        <f>VLOOKUP(B1089,[3]Summary!$B$3:$AF$15000,E1089,FALSE)</f>
        <v>12.66314553738281</v>
      </c>
      <c r="G1089">
        <f t="shared" si="1308"/>
        <v>19</v>
      </c>
      <c r="H1089">
        <f>VLOOKUP(B1089,[3]Summary!$B$3:$AF$15000,G1089,FALSE)</f>
        <v>331927</v>
      </c>
      <c r="I1089">
        <f t="shared" si="1309"/>
        <v>29</v>
      </c>
      <c r="J1089">
        <f>VLOOKUP(B1089,[3]Summary!$B$3:$AF$15000,I1089,FALSE)</f>
        <v>71.099590353515623</v>
      </c>
      <c r="K1089" s="5">
        <f>VLOOKUP(A1089,'[1]Cluster Analysis'!$A:$I,4)</f>
        <v>0</v>
      </c>
      <c r="L1089" s="5">
        <f>VLOOKUP(A1089,'[1]Cluster Analysis'!$A:$I,5)</f>
        <v>0</v>
      </c>
      <c r="M1089" s="5">
        <f>VLOOKUP(A1089,'[1]Cluster Analysis'!$A:$I,6)</f>
        <v>0</v>
      </c>
      <c r="N1089" s="5">
        <f>VLOOKUP(A1089,'[1]Cluster Analysis'!$A:$I,7)</f>
        <v>0</v>
      </c>
      <c r="O1089" s="5">
        <f>VLOOKUP(A1089,'[1]Cluster Analysis'!$A:$I,8)</f>
        <v>0</v>
      </c>
      <c r="P1089" s="5">
        <f>VLOOKUP(A1089,'[1]Cluster Analysis'!$A:$I,9)</f>
        <v>0</v>
      </c>
      <c r="Q1089">
        <f>VLOOKUP(A1089,'[2]Incident Summary'!$A:$I,3,FALSE)</f>
        <v>1</v>
      </c>
      <c r="R1089" s="5">
        <f>VLOOKUP(A1089,'[2]Incident Summary'!$A:$I,2,FALSE)</f>
        <v>2.113447916781297E-2</v>
      </c>
      <c r="S1089">
        <f>VLOOKUP(A1089,'[2]Incident Summary'!$A:$I,4,FALSE)</f>
        <v>1</v>
      </c>
      <c r="T1089">
        <f>VLOOKUP(A1089,'[2]Incident Summary'!$A:$I,7,FALSE)</f>
        <v>1</v>
      </c>
      <c r="U1089" s="5">
        <f>VLOOKUP(A1089,'[2]Incident Summary'!$A:$I,6,FALSE)</f>
        <v>3.5952361111412756E-2</v>
      </c>
      <c r="V1089">
        <f>VLOOKUP(A1089,'[2]Incident Summary'!$A:$I,8,FALSE)</f>
        <v>1</v>
      </c>
      <c r="W1089">
        <f t="shared" si="1305"/>
        <v>32</v>
      </c>
    </row>
    <row r="1090" spans="1:23" x14ac:dyDescent="0.25">
      <c r="A1090" s="1">
        <f t="shared" si="1329"/>
        <v>42953.583333334915</v>
      </c>
      <c r="B1090" s="3">
        <f t="shared" si="1303"/>
        <v>42953</v>
      </c>
      <c r="C1090" s="3">
        <f t="shared" ref="C1090" si="1384">B1090</f>
        <v>42953</v>
      </c>
      <c r="D1090" s="2">
        <v>0.58333333333333337</v>
      </c>
      <c r="E1090">
        <f t="shared" si="1307"/>
        <v>25</v>
      </c>
      <c r="F1090">
        <f>VLOOKUP(B1090,[3]Summary!$B$3:$AF$15000,E1090,FALSE)</f>
        <v>12.87138118782031</v>
      </c>
      <c r="G1090">
        <f t="shared" si="1308"/>
        <v>20</v>
      </c>
      <c r="H1090">
        <f>VLOOKUP(B1090,[3]Summary!$B$3:$AF$15000,G1090,FALSE)</f>
        <v>422116</v>
      </c>
      <c r="I1090">
        <f t="shared" si="1309"/>
        <v>30</v>
      </c>
      <c r="J1090">
        <f>VLOOKUP(B1090,[3]Summary!$B$3:$AF$15000,I1090,FALSE)</f>
        <v>71.02955502343751</v>
      </c>
      <c r="K1090" s="5">
        <f>VLOOKUP(A1090,'[1]Cluster Analysis'!$A:$I,4)</f>
        <v>0</v>
      </c>
      <c r="L1090" s="5">
        <f>VLOOKUP(A1090,'[1]Cluster Analysis'!$A:$I,5)</f>
        <v>0</v>
      </c>
      <c r="M1090" s="5">
        <f>VLOOKUP(A1090,'[1]Cluster Analysis'!$A:$I,6)</f>
        <v>0</v>
      </c>
      <c r="N1090" s="5">
        <f>VLOOKUP(A1090,'[1]Cluster Analysis'!$A:$I,7)</f>
        <v>1.1805555550381541E-2</v>
      </c>
      <c r="O1090" s="5">
        <f>VLOOKUP(A1090,'[1]Cluster Analysis'!$A:$I,8)</f>
        <v>0</v>
      </c>
      <c r="P1090" s="5">
        <f>VLOOKUP(A1090,'[1]Cluster Analysis'!$A:$I,9)</f>
        <v>0</v>
      </c>
      <c r="Q1090">
        <f>VLOOKUP(A1090,'[2]Incident Summary'!$A:$I,3,FALSE)</f>
        <v>0</v>
      </c>
      <c r="R1090" s="5">
        <f>VLOOKUP(A1090,'[2]Incident Summary'!$A:$I,2,FALSE)</f>
        <v>0</v>
      </c>
      <c r="S1090">
        <f>VLOOKUP(A1090,'[2]Incident Summary'!$A:$I,4,FALSE)</f>
        <v>0</v>
      </c>
      <c r="T1090">
        <f>VLOOKUP(A1090,'[2]Incident Summary'!$A:$I,7,FALSE)</f>
        <v>0</v>
      </c>
      <c r="U1090" s="5">
        <f>VLOOKUP(A1090,'[2]Incident Summary'!$A:$I,6,FALSE)</f>
        <v>0</v>
      </c>
      <c r="V1090">
        <f>VLOOKUP(A1090,'[2]Incident Summary'!$A:$I,8,FALSE)</f>
        <v>0</v>
      </c>
      <c r="W1090">
        <f t="shared" si="1305"/>
        <v>32</v>
      </c>
    </row>
    <row r="1091" spans="1:23" x14ac:dyDescent="0.25">
      <c r="A1091" s="1">
        <f t="shared" ref="A1091:A1094" si="1385">A1090+TIME(5,0,0)</f>
        <v>42953.79166666825</v>
      </c>
      <c r="B1091" s="3">
        <f t="shared" ref="B1091:B1154" si="1386">INT(A1091+0.000001)</f>
        <v>42953</v>
      </c>
      <c r="C1091" s="3">
        <f t="shared" ref="C1091" si="1387">B1091</f>
        <v>42953</v>
      </c>
      <c r="D1091" s="2">
        <v>0.79166666666666663</v>
      </c>
      <c r="E1091">
        <f t="shared" si="1307"/>
        <v>26</v>
      </c>
      <c r="F1091">
        <f>VLOOKUP(B1091,[3]Summary!$B$3:$AF$15000,E1091,FALSE)</f>
        <v>6.2543626914687485</v>
      </c>
      <c r="G1091">
        <f t="shared" si="1308"/>
        <v>21</v>
      </c>
      <c r="H1091">
        <f>VLOOKUP(B1091,[3]Summary!$B$3:$AF$15000,G1091,FALSE)</f>
        <v>202497</v>
      </c>
      <c r="I1091">
        <f t="shared" si="1309"/>
        <v>31</v>
      </c>
      <c r="J1091">
        <f>VLOOKUP(B1091,[3]Summary!$B$3:$AF$15000,I1091,FALSE)</f>
        <v>69.898190078124983</v>
      </c>
      <c r="K1091" s="5">
        <f>VLOOKUP(A1091,'[1]Cluster Analysis'!$A:$I,4)</f>
        <v>0</v>
      </c>
      <c r="L1091" s="5">
        <f>VLOOKUP(A1091,'[1]Cluster Analysis'!$A:$I,5)</f>
        <v>0</v>
      </c>
      <c r="M1091" s="5">
        <f>VLOOKUP(A1091,'[1]Cluster Analysis'!$A:$I,6)</f>
        <v>0</v>
      </c>
      <c r="N1091" s="5">
        <f>VLOOKUP(A1091,'[1]Cluster Analysis'!$A:$I,7)</f>
        <v>0</v>
      </c>
      <c r="O1091" s="5">
        <f>VLOOKUP(A1091,'[1]Cluster Analysis'!$A:$I,8)</f>
        <v>0</v>
      </c>
      <c r="P1091" s="5">
        <f>VLOOKUP(A1091,'[1]Cluster Analysis'!$A:$I,9)</f>
        <v>0</v>
      </c>
      <c r="Q1091">
        <f>VLOOKUP(A1091,'[2]Incident Summary'!$A:$I,3,FALSE)</f>
        <v>0</v>
      </c>
      <c r="R1091" s="5">
        <f>VLOOKUP(A1091,'[2]Incident Summary'!$A:$I,2,FALSE)</f>
        <v>0</v>
      </c>
      <c r="S1091">
        <f>VLOOKUP(A1091,'[2]Incident Summary'!$A:$I,4,FALSE)</f>
        <v>0</v>
      </c>
      <c r="T1091">
        <f>VLOOKUP(A1091,'[2]Incident Summary'!$A:$I,7,FALSE)</f>
        <v>0</v>
      </c>
      <c r="U1091" s="5">
        <f>VLOOKUP(A1091,'[2]Incident Summary'!$A:$I,6,FALSE)</f>
        <v>0</v>
      </c>
      <c r="V1091">
        <f>VLOOKUP(A1091,'[2]Incident Summary'!$A:$I,8,FALSE)</f>
        <v>0</v>
      </c>
      <c r="W1091">
        <f t="shared" ref="W1091:W1154" si="1388">WEEKNUM(B1091)</f>
        <v>32</v>
      </c>
    </row>
    <row r="1092" spans="1:23" x14ac:dyDescent="0.25">
      <c r="A1092" s="1">
        <f t="shared" si="1385"/>
        <v>42954.000000001586</v>
      </c>
      <c r="B1092" s="3">
        <f t="shared" si="1386"/>
        <v>42954</v>
      </c>
      <c r="C1092" s="3">
        <f t="shared" ref="C1092" si="1389">B1092</f>
        <v>42954</v>
      </c>
      <c r="D1092" s="2">
        <v>0</v>
      </c>
      <c r="E1092">
        <f t="shared" ref="E1092:E1155" si="1390">IF(E1091=26,22,E1091+1)</f>
        <v>22</v>
      </c>
      <c r="F1092">
        <f>VLOOKUP(B1092,[3]Summary!$B$3:$AF$15000,E1092,FALSE)</f>
        <v>1.6035495154296875</v>
      </c>
      <c r="G1092">
        <f t="shared" ref="G1092:G1155" si="1391">IF(G1091=21,17,G1091+1)</f>
        <v>17</v>
      </c>
      <c r="H1092">
        <f>VLOOKUP(B1092,[3]Summary!$B$3:$AF$15000,G1092,FALSE)</f>
        <v>44709</v>
      </c>
      <c r="I1092">
        <f t="shared" ref="I1092:I1155" si="1392">IF(I1091=31,27,I1091+1)</f>
        <v>27</v>
      </c>
      <c r="J1092">
        <f>VLOOKUP(B1092,[3]Summary!$B$3:$AF$15000,I1092,FALSE)</f>
        <v>68.067674975000003</v>
      </c>
      <c r="K1092" s="5">
        <f>VLOOKUP(A1092,'[1]Cluster Analysis'!$A:$I,4)</f>
        <v>0</v>
      </c>
      <c r="L1092" s="5">
        <f>VLOOKUP(A1092,'[1]Cluster Analysis'!$A:$I,5)</f>
        <v>0</v>
      </c>
      <c r="M1092" s="5">
        <f>VLOOKUP(A1092,'[1]Cluster Analysis'!$A:$I,6)</f>
        <v>0</v>
      </c>
      <c r="N1092" s="5">
        <f>VLOOKUP(A1092,'[1]Cluster Analysis'!$A:$I,7)</f>
        <v>8.3333333335758653E-2</v>
      </c>
      <c r="O1092" s="5">
        <f>VLOOKUP(A1092,'[1]Cluster Analysis'!$A:$I,8)</f>
        <v>0</v>
      </c>
      <c r="P1092" s="5">
        <f>VLOOKUP(A1092,'[1]Cluster Analysis'!$A:$I,9)</f>
        <v>0</v>
      </c>
      <c r="Q1092">
        <f>VLOOKUP(A1092,'[2]Incident Summary'!$A:$I,3,FALSE)</f>
        <v>0</v>
      </c>
      <c r="R1092" s="5">
        <f>VLOOKUP(A1092,'[2]Incident Summary'!$A:$I,2,FALSE)</f>
        <v>0</v>
      </c>
      <c r="S1092">
        <f>VLOOKUP(A1092,'[2]Incident Summary'!$A:$I,4,FALSE)</f>
        <v>0</v>
      </c>
      <c r="T1092">
        <f>VLOOKUP(A1092,'[2]Incident Summary'!$A:$I,7,FALSE)</f>
        <v>0</v>
      </c>
      <c r="U1092" s="5">
        <f>VLOOKUP(A1092,'[2]Incident Summary'!$A:$I,6,FALSE)</f>
        <v>0</v>
      </c>
      <c r="V1092">
        <f>VLOOKUP(A1092,'[2]Incident Summary'!$A:$I,8,FALSE)</f>
        <v>0</v>
      </c>
      <c r="W1092">
        <f t="shared" si="1388"/>
        <v>32</v>
      </c>
    </row>
    <row r="1093" spans="1:23" x14ac:dyDescent="0.25">
      <c r="A1093" s="1">
        <f t="shared" si="1385"/>
        <v>42954.208333334922</v>
      </c>
      <c r="B1093" s="3">
        <f t="shared" si="1386"/>
        <v>42954</v>
      </c>
      <c r="C1093" s="3">
        <f t="shared" ref="C1093" si="1393">B1093</f>
        <v>42954</v>
      </c>
      <c r="D1093" s="2">
        <v>0.20833333333333334</v>
      </c>
      <c r="E1093">
        <f t="shared" si="1390"/>
        <v>23</v>
      </c>
      <c r="F1093">
        <f>VLOOKUP(B1093,[3]Summary!$B$3:$AF$15000,E1093,FALSE)</f>
        <v>19.293743799453122</v>
      </c>
      <c r="G1093">
        <f t="shared" si="1391"/>
        <v>18</v>
      </c>
      <c r="H1093">
        <f>VLOOKUP(B1093,[3]Summary!$B$3:$AF$15000,G1093,FALSE)</f>
        <v>475328</v>
      </c>
      <c r="I1093">
        <f t="shared" si="1392"/>
        <v>28</v>
      </c>
      <c r="J1093">
        <f>VLOOKUP(B1093,[3]Summary!$B$3:$AF$15000,I1093,FALSE)</f>
        <v>65.547432890624989</v>
      </c>
      <c r="K1093" s="5">
        <f>VLOOKUP(A1093,'[1]Cluster Analysis'!$A:$I,4)</f>
        <v>0</v>
      </c>
      <c r="L1093" s="5">
        <f>VLOOKUP(A1093,'[1]Cluster Analysis'!$A:$I,5)</f>
        <v>0</v>
      </c>
      <c r="M1093" s="5">
        <f>VLOOKUP(A1093,'[1]Cluster Analysis'!$A:$I,6)</f>
        <v>0</v>
      </c>
      <c r="N1093" s="5">
        <f>VLOOKUP(A1093,'[1]Cluster Analysis'!$A:$I,7)</f>
        <v>0</v>
      </c>
      <c r="O1093" s="5">
        <f>VLOOKUP(A1093,'[1]Cluster Analysis'!$A:$I,8)</f>
        <v>0</v>
      </c>
      <c r="P1093" s="5">
        <f>VLOOKUP(A1093,'[1]Cluster Analysis'!$A:$I,9)</f>
        <v>0</v>
      </c>
      <c r="Q1093">
        <f>VLOOKUP(A1093,'[2]Incident Summary'!$A:$I,3,FALSE)</f>
        <v>3</v>
      </c>
      <c r="R1093" s="5">
        <f>VLOOKUP(A1093,'[2]Incident Summary'!$A:$I,2,FALSE)</f>
        <v>2.8073703710106201E-2</v>
      </c>
      <c r="S1093">
        <f>VLOOKUP(A1093,'[2]Incident Summary'!$A:$I,4,FALSE)</f>
        <v>3</v>
      </c>
      <c r="T1093">
        <f>VLOOKUP(A1093,'[2]Incident Summary'!$A:$I,7,FALSE)</f>
        <v>0</v>
      </c>
      <c r="U1093" s="5">
        <f>VLOOKUP(A1093,'[2]Incident Summary'!$A:$I,6,FALSE)</f>
        <v>0</v>
      </c>
      <c r="V1093">
        <f>VLOOKUP(A1093,'[2]Incident Summary'!$A:$I,8,FALSE)</f>
        <v>0</v>
      </c>
      <c r="W1093">
        <f t="shared" si="1388"/>
        <v>32</v>
      </c>
    </row>
    <row r="1094" spans="1:23" x14ac:dyDescent="0.25">
      <c r="A1094" s="1">
        <f t="shared" si="1385"/>
        <v>42954.416666668258</v>
      </c>
      <c r="B1094" s="3">
        <f t="shared" si="1386"/>
        <v>42954</v>
      </c>
      <c r="C1094" s="3">
        <f t="shared" ref="C1094" si="1394">B1094</f>
        <v>42954</v>
      </c>
      <c r="D1094" s="2">
        <v>0.41666666666666669</v>
      </c>
      <c r="E1094">
        <f t="shared" si="1390"/>
        <v>24</v>
      </c>
      <c r="F1094">
        <f>VLOOKUP(B1094,[3]Summary!$B$3:$AF$15000,E1094,FALSE)</f>
        <v>15.791417133593749</v>
      </c>
      <c r="G1094">
        <f t="shared" si="1391"/>
        <v>19</v>
      </c>
      <c r="H1094">
        <f>VLOOKUP(B1094,[3]Summary!$B$3:$AF$15000,G1094,FALSE)</f>
        <v>357883</v>
      </c>
      <c r="I1094">
        <f t="shared" si="1392"/>
        <v>29</v>
      </c>
      <c r="J1094">
        <f>VLOOKUP(B1094,[3]Summary!$B$3:$AF$15000,I1094,FALSE)</f>
        <v>66.689265451171863</v>
      </c>
      <c r="K1094" s="5">
        <f>VLOOKUP(A1094,'[1]Cluster Analysis'!$A:$I,4)</f>
        <v>0</v>
      </c>
      <c r="L1094" s="5">
        <f>VLOOKUP(A1094,'[1]Cluster Analysis'!$A:$I,5)</f>
        <v>0</v>
      </c>
      <c r="M1094" s="5">
        <f>VLOOKUP(A1094,'[1]Cluster Analysis'!$A:$I,6)</f>
        <v>0</v>
      </c>
      <c r="N1094" s="5">
        <f>VLOOKUP(A1094,'[1]Cluster Analysis'!$A:$I,7)</f>
        <v>0</v>
      </c>
      <c r="O1094" s="5">
        <f>VLOOKUP(A1094,'[1]Cluster Analysis'!$A:$I,8)</f>
        <v>0</v>
      </c>
      <c r="P1094" s="5">
        <f>VLOOKUP(A1094,'[1]Cluster Analysis'!$A:$I,9)</f>
        <v>0</v>
      </c>
      <c r="Q1094">
        <f>VLOOKUP(A1094,'[2]Incident Summary'!$A:$I,3,FALSE)</f>
        <v>1</v>
      </c>
      <c r="R1094" s="5">
        <f>VLOOKUP(A1094,'[2]Incident Summary'!$A:$I,2,FALSE)</f>
        <v>8.3884722189395688E-3</v>
      </c>
      <c r="S1094">
        <f>VLOOKUP(A1094,'[2]Incident Summary'!$A:$I,4,FALSE)</f>
        <v>1</v>
      </c>
      <c r="T1094">
        <f>VLOOKUP(A1094,'[2]Incident Summary'!$A:$I,7,FALSE)</f>
        <v>0</v>
      </c>
      <c r="U1094" s="5">
        <f>VLOOKUP(A1094,'[2]Incident Summary'!$A:$I,6,FALSE)</f>
        <v>0</v>
      </c>
      <c r="V1094">
        <f>VLOOKUP(A1094,'[2]Incident Summary'!$A:$I,8,FALSE)</f>
        <v>0</v>
      </c>
      <c r="W1094">
        <f t="shared" si="1388"/>
        <v>32</v>
      </c>
    </row>
    <row r="1095" spans="1:23" x14ac:dyDescent="0.25">
      <c r="A1095" s="1">
        <f t="shared" si="1329"/>
        <v>42954.583333334922</v>
      </c>
      <c r="B1095" s="3">
        <f t="shared" si="1386"/>
        <v>42954</v>
      </c>
      <c r="C1095" s="3">
        <f t="shared" ref="C1095" si="1395">B1095</f>
        <v>42954</v>
      </c>
      <c r="D1095" s="2">
        <v>0.58333333333333337</v>
      </c>
      <c r="E1095">
        <f t="shared" si="1390"/>
        <v>25</v>
      </c>
      <c r="F1095">
        <f>VLOOKUP(B1095,[3]Summary!$B$3:$AF$15000,E1095,FALSE)</f>
        <v>22.65092960109375</v>
      </c>
      <c r="G1095">
        <f t="shared" si="1391"/>
        <v>20</v>
      </c>
      <c r="H1095">
        <f>VLOOKUP(B1095,[3]Summary!$B$3:$AF$15000,G1095,FALSE)</f>
        <v>546387</v>
      </c>
      <c r="I1095">
        <f t="shared" si="1392"/>
        <v>30</v>
      </c>
      <c r="J1095">
        <f>VLOOKUP(B1095,[3]Summary!$B$3:$AF$15000,I1095,FALSE)</f>
        <v>64.95192852187499</v>
      </c>
      <c r="K1095" s="5">
        <f>VLOOKUP(A1095,'[1]Cluster Analysis'!$A:$I,4)</f>
        <v>0</v>
      </c>
      <c r="L1095" s="5">
        <f>VLOOKUP(A1095,'[1]Cluster Analysis'!$A:$I,5)</f>
        <v>0</v>
      </c>
      <c r="M1095" s="5">
        <f>VLOOKUP(A1095,'[1]Cluster Analysis'!$A:$I,6)</f>
        <v>0</v>
      </c>
      <c r="N1095" s="5">
        <f>VLOOKUP(A1095,'[1]Cluster Analysis'!$A:$I,7)</f>
        <v>0</v>
      </c>
      <c r="O1095" s="5">
        <f>VLOOKUP(A1095,'[1]Cluster Analysis'!$A:$I,8)</f>
        <v>0</v>
      </c>
      <c r="P1095" s="5">
        <f>VLOOKUP(A1095,'[1]Cluster Analysis'!$A:$I,9)</f>
        <v>0</v>
      </c>
      <c r="Q1095">
        <f>VLOOKUP(A1095,'[2]Incident Summary'!$A:$I,3,FALSE)</f>
        <v>8</v>
      </c>
      <c r="R1095" s="5">
        <f>VLOOKUP(A1095,'[2]Incident Summary'!$A:$I,2,FALSE)</f>
        <v>0.15357733795826789</v>
      </c>
      <c r="S1095">
        <f>VLOOKUP(A1095,'[2]Incident Summary'!$A:$I,4,FALSE)</f>
        <v>10.5</v>
      </c>
      <c r="T1095">
        <f>VLOOKUP(A1095,'[2]Incident Summary'!$A:$I,7,FALSE)</f>
        <v>0</v>
      </c>
      <c r="U1095" s="5">
        <f>VLOOKUP(A1095,'[2]Incident Summary'!$A:$I,6,FALSE)</f>
        <v>0</v>
      </c>
      <c r="V1095">
        <f>VLOOKUP(A1095,'[2]Incident Summary'!$A:$I,8,FALSE)</f>
        <v>0</v>
      </c>
      <c r="W1095">
        <f t="shared" si="1388"/>
        <v>32</v>
      </c>
    </row>
    <row r="1096" spans="1:23" x14ac:dyDescent="0.25">
      <c r="A1096" s="1">
        <f t="shared" ref="A1096:A1099" si="1396">A1095+TIME(5,0,0)</f>
        <v>42954.791666668258</v>
      </c>
      <c r="B1096" s="3">
        <f t="shared" si="1386"/>
        <v>42954</v>
      </c>
      <c r="C1096" s="3">
        <f t="shared" ref="C1096" si="1397">B1096</f>
        <v>42954</v>
      </c>
      <c r="D1096" s="2">
        <v>0.79166666666666663</v>
      </c>
      <c r="E1096">
        <f t="shared" si="1390"/>
        <v>26</v>
      </c>
      <c r="F1096">
        <f>VLOOKUP(B1096,[3]Summary!$B$3:$AF$15000,E1096,FALSE)</f>
        <v>6.9038464384218745</v>
      </c>
      <c r="G1096">
        <f t="shared" si="1391"/>
        <v>21</v>
      </c>
      <c r="H1096">
        <f>VLOOKUP(B1096,[3]Summary!$B$3:$AF$15000,G1096,FALSE)</f>
        <v>213647</v>
      </c>
      <c r="I1096">
        <f t="shared" si="1392"/>
        <v>31</v>
      </c>
      <c r="J1096">
        <f>VLOOKUP(B1096,[3]Summary!$B$3:$AF$15000,I1096,FALSE)</f>
        <v>71.773159276562495</v>
      </c>
      <c r="K1096" s="5">
        <f>VLOOKUP(A1096,'[1]Cluster Analysis'!$A:$I,4)</f>
        <v>0</v>
      </c>
      <c r="L1096" s="5">
        <f>VLOOKUP(A1096,'[1]Cluster Analysis'!$A:$I,5)</f>
        <v>0</v>
      </c>
      <c r="M1096" s="5">
        <f>VLOOKUP(A1096,'[1]Cluster Analysis'!$A:$I,6)</f>
        <v>0</v>
      </c>
      <c r="N1096" s="5">
        <f>VLOOKUP(A1096,'[1]Cluster Analysis'!$A:$I,7)</f>
        <v>0</v>
      </c>
      <c r="O1096" s="5">
        <f>VLOOKUP(A1096,'[1]Cluster Analysis'!$A:$I,8)</f>
        <v>0</v>
      </c>
      <c r="P1096" s="5">
        <f>VLOOKUP(A1096,'[1]Cluster Analysis'!$A:$I,9)</f>
        <v>0</v>
      </c>
      <c r="Q1096">
        <f>VLOOKUP(A1096,'[2]Incident Summary'!$A:$I,3,FALSE)</f>
        <v>0</v>
      </c>
      <c r="R1096" s="5">
        <f>VLOOKUP(A1096,'[2]Incident Summary'!$A:$I,2,FALSE)</f>
        <v>0</v>
      </c>
      <c r="S1096">
        <f>VLOOKUP(A1096,'[2]Incident Summary'!$A:$I,4,FALSE)</f>
        <v>0</v>
      </c>
      <c r="T1096">
        <f>VLOOKUP(A1096,'[2]Incident Summary'!$A:$I,7,FALSE)</f>
        <v>1</v>
      </c>
      <c r="U1096" s="5">
        <f>VLOOKUP(A1096,'[2]Incident Summary'!$A:$I,6,FALSE)</f>
        <v>1.5857025464356411E-2</v>
      </c>
      <c r="V1096">
        <f>VLOOKUP(A1096,'[2]Incident Summary'!$A:$I,8,FALSE)</f>
        <v>2</v>
      </c>
      <c r="W1096">
        <f t="shared" si="1388"/>
        <v>32</v>
      </c>
    </row>
    <row r="1097" spans="1:23" x14ac:dyDescent="0.25">
      <c r="A1097" s="1">
        <f t="shared" si="1396"/>
        <v>42955.000000001593</v>
      </c>
      <c r="B1097" s="3">
        <f t="shared" si="1386"/>
        <v>42955</v>
      </c>
      <c r="C1097" s="3">
        <f t="shared" ref="C1097" si="1398">B1097</f>
        <v>42955</v>
      </c>
      <c r="D1097" s="2">
        <v>0</v>
      </c>
      <c r="E1097">
        <f t="shared" si="1390"/>
        <v>22</v>
      </c>
      <c r="F1097">
        <f>VLOOKUP(B1097,[3]Summary!$B$3:$AF$15000,E1097,FALSE)</f>
        <v>1.8279095587187502</v>
      </c>
      <c r="G1097">
        <f t="shared" si="1391"/>
        <v>17</v>
      </c>
      <c r="H1097">
        <f>VLOOKUP(B1097,[3]Summary!$B$3:$AF$15000,G1097,FALSE)</f>
        <v>49548</v>
      </c>
      <c r="I1097">
        <f t="shared" si="1392"/>
        <v>27</v>
      </c>
      <c r="J1097">
        <f>VLOOKUP(B1097,[3]Summary!$B$3:$AF$15000,I1097,FALSE)</f>
        <v>68.553481998437505</v>
      </c>
      <c r="K1097" s="5">
        <f>VLOOKUP(A1097,'[1]Cluster Analysis'!$A:$I,4)</f>
        <v>0</v>
      </c>
      <c r="L1097" s="5">
        <f>VLOOKUP(A1097,'[1]Cluster Analysis'!$A:$I,5)</f>
        <v>0</v>
      </c>
      <c r="M1097" s="5">
        <f>VLOOKUP(A1097,'[1]Cluster Analysis'!$A:$I,6)</f>
        <v>0</v>
      </c>
      <c r="N1097" s="5">
        <f>VLOOKUP(A1097,'[1]Cluster Analysis'!$A:$I,7)</f>
        <v>0</v>
      </c>
      <c r="O1097" s="5">
        <f>VLOOKUP(A1097,'[1]Cluster Analysis'!$A:$I,8)</f>
        <v>0</v>
      </c>
      <c r="P1097" s="5">
        <f>VLOOKUP(A1097,'[1]Cluster Analysis'!$A:$I,9)</f>
        <v>0</v>
      </c>
      <c r="Q1097">
        <f>VLOOKUP(A1097,'[2]Incident Summary'!$A:$I,3,FALSE)</f>
        <v>0</v>
      </c>
      <c r="R1097" s="5">
        <f>VLOOKUP(A1097,'[2]Incident Summary'!$A:$I,2,FALSE)</f>
        <v>0</v>
      </c>
      <c r="S1097">
        <f>VLOOKUP(A1097,'[2]Incident Summary'!$A:$I,4,FALSE)</f>
        <v>0</v>
      </c>
      <c r="T1097">
        <f>VLOOKUP(A1097,'[2]Incident Summary'!$A:$I,7,FALSE)</f>
        <v>0</v>
      </c>
      <c r="U1097" s="5">
        <f>VLOOKUP(A1097,'[2]Incident Summary'!$A:$I,6,FALSE)</f>
        <v>0</v>
      </c>
      <c r="V1097">
        <f>VLOOKUP(A1097,'[2]Incident Summary'!$A:$I,8,FALSE)</f>
        <v>0</v>
      </c>
      <c r="W1097">
        <f t="shared" si="1388"/>
        <v>32</v>
      </c>
    </row>
    <row r="1098" spans="1:23" x14ac:dyDescent="0.25">
      <c r="A1098" s="1">
        <f t="shared" si="1396"/>
        <v>42955.208333334929</v>
      </c>
      <c r="B1098" s="3">
        <f t="shared" si="1386"/>
        <v>42955</v>
      </c>
      <c r="C1098" s="3">
        <f t="shared" ref="C1098" si="1399">B1098</f>
        <v>42955</v>
      </c>
      <c r="D1098" s="2">
        <v>0.20833333333333334</v>
      </c>
      <c r="E1098">
        <f t="shared" si="1390"/>
        <v>23</v>
      </c>
      <c r="F1098">
        <f>VLOOKUP(B1098,[3]Summary!$B$3:$AF$15000,E1098,FALSE)</f>
        <v>21.009974561</v>
      </c>
      <c r="G1098">
        <f t="shared" si="1391"/>
        <v>18</v>
      </c>
      <c r="H1098">
        <f>VLOOKUP(B1098,[3]Summary!$B$3:$AF$15000,G1098,FALSE)</f>
        <v>484468</v>
      </c>
      <c r="I1098">
        <f t="shared" si="1392"/>
        <v>28</v>
      </c>
      <c r="J1098">
        <f>VLOOKUP(B1098,[3]Summary!$B$3:$AF$15000,I1098,FALSE)</f>
        <v>64.632435336718743</v>
      </c>
      <c r="K1098" s="5">
        <f>VLOOKUP(A1098,'[1]Cluster Analysis'!$A:$I,4)</f>
        <v>0</v>
      </c>
      <c r="L1098" s="5">
        <f>VLOOKUP(A1098,'[1]Cluster Analysis'!$A:$I,5)</f>
        <v>0</v>
      </c>
      <c r="M1098" s="5">
        <f>VLOOKUP(A1098,'[1]Cluster Analysis'!$A:$I,6)</f>
        <v>0</v>
      </c>
      <c r="N1098" s="5">
        <f>VLOOKUP(A1098,'[1]Cluster Analysis'!$A:$I,7)</f>
        <v>0</v>
      </c>
      <c r="O1098" s="5">
        <f>VLOOKUP(A1098,'[1]Cluster Analysis'!$A:$I,8)</f>
        <v>0</v>
      </c>
      <c r="P1098" s="5">
        <f>VLOOKUP(A1098,'[1]Cluster Analysis'!$A:$I,9)</f>
        <v>0</v>
      </c>
      <c r="Q1098">
        <f>VLOOKUP(A1098,'[2]Incident Summary'!$A:$I,3,FALSE)</f>
        <v>10</v>
      </c>
      <c r="R1098" s="5">
        <f>VLOOKUP(A1098,'[2]Incident Summary'!$A:$I,2,FALSE)</f>
        <v>0.16916928240243578</v>
      </c>
      <c r="S1098">
        <f>VLOOKUP(A1098,'[2]Incident Summary'!$A:$I,4,FALSE)</f>
        <v>15.5</v>
      </c>
      <c r="T1098">
        <f>VLOOKUP(A1098,'[2]Incident Summary'!$A:$I,7,FALSE)</f>
        <v>0</v>
      </c>
      <c r="U1098" s="5">
        <f>VLOOKUP(A1098,'[2]Incident Summary'!$A:$I,6,FALSE)</f>
        <v>0</v>
      </c>
      <c r="V1098">
        <f>VLOOKUP(A1098,'[2]Incident Summary'!$A:$I,8,FALSE)</f>
        <v>0</v>
      </c>
      <c r="W1098">
        <f t="shared" si="1388"/>
        <v>32</v>
      </c>
    </row>
    <row r="1099" spans="1:23" x14ac:dyDescent="0.25">
      <c r="A1099" s="1">
        <f t="shared" si="1396"/>
        <v>42955.416666668265</v>
      </c>
      <c r="B1099" s="3">
        <f t="shared" si="1386"/>
        <v>42955</v>
      </c>
      <c r="C1099" s="3">
        <f t="shared" ref="C1099" si="1400">B1099</f>
        <v>42955</v>
      </c>
      <c r="D1099" s="2">
        <v>0.41666666666666669</v>
      </c>
      <c r="E1099">
        <f t="shared" si="1390"/>
        <v>24</v>
      </c>
      <c r="F1099">
        <f>VLOOKUP(B1099,[3]Summary!$B$3:$AF$15000,E1099,FALSE)</f>
        <v>16.133196567578125</v>
      </c>
      <c r="G1099">
        <f t="shared" si="1391"/>
        <v>19</v>
      </c>
      <c r="H1099">
        <f>VLOOKUP(B1099,[3]Summary!$B$3:$AF$15000,G1099,FALSE)</f>
        <v>362484</v>
      </c>
      <c r="I1099">
        <f t="shared" si="1392"/>
        <v>29</v>
      </c>
      <c r="J1099">
        <f>VLOOKUP(B1099,[3]Summary!$B$3:$AF$15000,I1099,FALSE)</f>
        <v>66.324147126953122</v>
      </c>
      <c r="K1099" s="5">
        <f>VLOOKUP(A1099,'[1]Cluster Analysis'!$A:$I,4)</f>
        <v>0</v>
      </c>
      <c r="L1099" s="5">
        <f>VLOOKUP(A1099,'[1]Cluster Analysis'!$A:$I,5)</f>
        <v>0</v>
      </c>
      <c r="M1099" s="5">
        <f>VLOOKUP(A1099,'[1]Cluster Analysis'!$A:$I,6)</f>
        <v>0</v>
      </c>
      <c r="N1099" s="5">
        <f>VLOOKUP(A1099,'[1]Cluster Analysis'!$A:$I,7)</f>
        <v>0</v>
      </c>
      <c r="O1099" s="5">
        <f>VLOOKUP(A1099,'[1]Cluster Analysis'!$A:$I,8)</f>
        <v>0</v>
      </c>
      <c r="P1099" s="5">
        <f>VLOOKUP(A1099,'[1]Cluster Analysis'!$A:$I,9)</f>
        <v>0</v>
      </c>
      <c r="Q1099">
        <f>VLOOKUP(A1099,'[2]Incident Summary'!$A:$I,3,FALSE)</f>
        <v>9</v>
      </c>
      <c r="R1099" s="5">
        <f>VLOOKUP(A1099,'[2]Incident Summary'!$A:$I,2,FALSE)</f>
        <v>0.19201460648037028</v>
      </c>
      <c r="S1099">
        <f>VLOOKUP(A1099,'[2]Incident Summary'!$A:$I,4,FALSE)</f>
        <v>10.5</v>
      </c>
      <c r="T1099">
        <f>VLOOKUP(A1099,'[2]Incident Summary'!$A:$I,7,FALSE)</f>
        <v>0</v>
      </c>
      <c r="U1099" s="5">
        <f>VLOOKUP(A1099,'[2]Incident Summary'!$A:$I,6,FALSE)</f>
        <v>0</v>
      </c>
      <c r="V1099">
        <f>VLOOKUP(A1099,'[2]Incident Summary'!$A:$I,8,FALSE)</f>
        <v>0</v>
      </c>
      <c r="W1099">
        <f t="shared" si="1388"/>
        <v>32</v>
      </c>
    </row>
    <row r="1100" spans="1:23" x14ac:dyDescent="0.25">
      <c r="A1100" s="1">
        <f t="shared" si="1329"/>
        <v>42955.583333334929</v>
      </c>
      <c r="B1100" s="3">
        <f t="shared" si="1386"/>
        <v>42955</v>
      </c>
      <c r="C1100" s="3">
        <f t="shared" ref="C1100" si="1401">B1100</f>
        <v>42955</v>
      </c>
      <c r="D1100" s="2">
        <v>0.58333333333333337</v>
      </c>
      <c r="E1100">
        <f t="shared" si="1390"/>
        <v>25</v>
      </c>
      <c r="F1100">
        <f>VLOOKUP(B1100,[3]Summary!$B$3:$AF$15000,E1100,FALSE)</f>
        <v>25.148005711562501</v>
      </c>
      <c r="G1100">
        <f t="shared" si="1391"/>
        <v>20</v>
      </c>
      <c r="H1100">
        <f>VLOOKUP(B1100,[3]Summary!$B$3:$AF$15000,G1100,FALSE)</f>
        <v>555145</v>
      </c>
      <c r="I1100">
        <f t="shared" si="1392"/>
        <v>30</v>
      </c>
      <c r="J1100">
        <f>VLOOKUP(B1100,[3]Summary!$B$3:$AF$15000,I1100,FALSE)</f>
        <v>61.99235461562499</v>
      </c>
      <c r="K1100" s="5">
        <f>VLOOKUP(A1100,'[1]Cluster Analysis'!$A:$I,4)</f>
        <v>0</v>
      </c>
      <c r="L1100" s="5">
        <f>VLOOKUP(A1100,'[1]Cluster Analysis'!$A:$I,5)</f>
        <v>0</v>
      </c>
      <c r="M1100" s="5">
        <f>VLOOKUP(A1100,'[1]Cluster Analysis'!$A:$I,6)</f>
        <v>0</v>
      </c>
      <c r="N1100" s="5">
        <f>VLOOKUP(A1100,'[1]Cluster Analysis'!$A:$I,7)</f>
        <v>0</v>
      </c>
      <c r="O1100" s="5">
        <f>VLOOKUP(A1100,'[1]Cluster Analysis'!$A:$I,8)</f>
        <v>0</v>
      </c>
      <c r="P1100" s="5">
        <f>VLOOKUP(A1100,'[1]Cluster Analysis'!$A:$I,9)</f>
        <v>0</v>
      </c>
      <c r="Q1100">
        <f>VLOOKUP(A1100,'[2]Incident Summary'!$A:$I,3,FALSE)</f>
        <v>8</v>
      </c>
      <c r="R1100" s="5">
        <f>VLOOKUP(A1100,'[2]Incident Summary'!$A:$I,2,FALSE)</f>
        <v>0.16371390045969747</v>
      </c>
      <c r="S1100">
        <f>VLOOKUP(A1100,'[2]Incident Summary'!$A:$I,4,FALSE)</f>
        <v>9.5</v>
      </c>
      <c r="T1100">
        <f>VLOOKUP(A1100,'[2]Incident Summary'!$A:$I,7,FALSE)</f>
        <v>0</v>
      </c>
      <c r="U1100" s="5">
        <f>VLOOKUP(A1100,'[2]Incident Summary'!$A:$I,6,FALSE)</f>
        <v>0</v>
      </c>
      <c r="V1100">
        <f>VLOOKUP(A1100,'[2]Incident Summary'!$A:$I,8,FALSE)</f>
        <v>0</v>
      </c>
      <c r="W1100">
        <f t="shared" si="1388"/>
        <v>32</v>
      </c>
    </row>
    <row r="1101" spans="1:23" x14ac:dyDescent="0.25">
      <c r="A1101" s="1">
        <f t="shared" ref="A1101:A1104" si="1402">A1100+TIME(5,0,0)</f>
        <v>42955.791666668265</v>
      </c>
      <c r="B1101" s="3">
        <f t="shared" si="1386"/>
        <v>42955</v>
      </c>
      <c r="C1101" s="3">
        <f t="shared" ref="C1101" si="1403">B1101</f>
        <v>42955</v>
      </c>
      <c r="D1101" s="2">
        <v>0.79166666666666663</v>
      </c>
      <c r="E1101">
        <f t="shared" si="1390"/>
        <v>26</v>
      </c>
      <c r="F1101">
        <f>VLOOKUP(B1101,[3]Summary!$B$3:$AF$15000,E1101,FALSE)</f>
        <v>7.4406193978437507</v>
      </c>
      <c r="G1101">
        <f t="shared" si="1391"/>
        <v>21</v>
      </c>
      <c r="H1101">
        <f>VLOOKUP(B1101,[3]Summary!$B$3:$AF$15000,G1101,FALSE)</f>
        <v>231310</v>
      </c>
      <c r="I1101">
        <f t="shared" si="1392"/>
        <v>31</v>
      </c>
      <c r="J1101">
        <f>VLOOKUP(B1101,[3]Summary!$B$3:$AF$15000,I1101,FALSE)</f>
        <v>71.715331912500005</v>
      </c>
      <c r="K1101" s="5">
        <f>VLOOKUP(A1101,'[1]Cluster Analysis'!$A:$I,4)</f>
        <v>0</v>
      </c>
      <c r="L1101" s="5">
        <f>VLOOKUP(A1101,'[1]Cluster Analysis'!$A:$I,5)</f>
        <v>0</v>
      </c>
      <c r="M1101" s="5">
        <f>VLOOKUP(A1101,'[1]Cluster Analysis'!$A:$I,6)</f>
        <v>0</v>
      </c>
      <c r="N1101" s="5">
        <f>VLOOKUP(A1101,'[1]Cluster Analysis'!$A:$I,7)</f>
        <v>0</v>
      </c>
      <c r="O1101" s="5">
        <f>VLOOKUP(A1101,'[1]Cluster Analysis'!$A:$I,8)</f>
        <v>0</v>
      </c>
      <c r="P1101" s="5">
        <f>VLOOKUP(A1101,'[1]Cluster Analysis'!$A:$I,9)</f>
        <v>0</v>
      </c>
      <c r="Q1101">
        <f>VLOOKUP(A1101,'[2]Incident Summary'!$A:$I,3,FALSE)</f>
        <v>0</v>
      </c>
      <c r="R1101" s="5">
        <f>VLOOKUP(A1101,'[2]Incident Summary'!$A:$I,2,FALSE)</f>
        <v>0</v>
      </c>
      <c r="S1101">
        <f>VLOOKUP(A1101,'[2]Incident Summary'!$A:$I,4,FALSE)</f>
        <v>0</v>
      </c>
      <c r="T1101">
        <f>VLOOKUP(A1101,'[2]Incident Summary'!$A:$I,7,FALSE)</f>
        <v>0</v>
      </c>
      <c r="U1101" s="5">
        <f>VLOOKUP(A1101,'[2]Incident Summary'!$A:$I,6,FALSE)</f>
        <v>0</v>
      </c>
      <c r="V1101">
        <f>VLOOKUP(A1101,'[2]Incident Summary'!$A:$I,8,FALSE)</f>
        <v>0</v>
      </c>
      <c r="W1101">
        <f t="shared" si="1388"/>
        <v>32</v>
      </c>
    </row>
    <row r="1102" spans="1:23" x14ac:dyDescent="0.25">
      <c r="A1102" s="1">
        <f t="shared" si="1402"/>
        <v>42956.000000001601</v>
      </c>
      <c r="B1102" s="3">
        <f t="shared" si="1386"/>
        <v>42956</v>
      </c>
      <c r="C1102" s="3">
        <f t="shared" ref="C1102" si="1404">B1102</f>
        <v>42956</v>
      </c>
      <c r="D1102" s="2">
        <v>0</v>
      </c>
      <c r="E1102">
        <f t="shared" si="1390"/>
        <v>22</v>
      </c>
      <c r="F1102">
        <f>VLOOKUP(B1102,[3]Summary!$B$3:$AF$15000,E1102,FALSE)</f>
        <v>1.8795996865468749</v>
      </c>
      <c r="G1102">
        <f t="shared" si="1391"/>
        <v>17</v>
      </c>
      <c r="H1102">
        <f>VLOOKUP(B1102,[3]Summary!$B$3:$AF$15000,G1102,FALSE)</f>
        <v>50502</v>
      </c>
      <c r="I1102">
        <f t="shared" si="1392"/>
        <v>27</v>
      </c>
      <c r="J1102">
        <f>VLOOKUP(B1102,[3]Summary!$B$3:$AF$15000,I1102,FALSE)</f>
        <v>68.084410149999997</v>
      </c>
      <c r="K1102" s="5">
        <f>VLOOKUP(A1102,'[1]Cluster Analysis'!$A:$I,4)</f>
        <v>0</v>
      </c>
      <c r="L1102" s="5">
        <f>VLOOKUP(A1102,'[1]Cluster Analysis'!$A:$I,5)</f>
        <v>0</v>
      </c>
      <c r="M1102" s="5">
        <f>VLOOKUP(A1102,'[1]Cluster Analysis'!$A:$I,6)</f>
        <v>0</v>
      </c>
      <c r="N1102" s="5">
        <f>VLOOKUP(A1102,'[1]Cluster Analysis'!$A:$I,7)</f>
        <v>0</v>
      </c>
      <c r="O1102" s="5">
        <f>VLOOKUP(A1102,'[1]Cluster Analysis'!$A:$I,8)</f>
        <v>0</v>
      </c>
      <c r="P1102" s="5">
        <f>VLOOKUP(A1102,'[1]Cluster Analysis'!$A:$I,9)</f>
        <v>0</v>
      </c>
      <c r="Q1102">
        <f>VLOOKUP(A1102,'[2]Incident Summary'!$A:$I,3,FALSE)</f>
        <v>0</v>
      </c>
      <c r="R1102" s="5">
        <f>VLOOKUP(A1102,'[2]Incident Summary'!$A:$I,2,FALSE)</f>
        <v>0</v>
      </c>
      <c r="S1102">
        <f>VLOOKUP(A1102,'[2]Incident Summary'!$A:$I,4,FALSE)</f>
        <v>0</v>
      </c>
      <c r="T1102">
        <f>VLOOKUP(A1102,'[2]Incident Summary'!$A:$I,7,FALSE)</f>
        <v>0</v>
      </c>
      <c r="U1102" s="5">
        <f>VLOOKUP(A1102,'[2]Incident Summary'!$A:$I,6,FALSE)</f>
        <v>0</v>
      </c>
      <c r="V1102">
        <f>VLOOKUP(A1102,'[2]Incident Summary'!$A:$I,8,FALSE)</f>
        <v>0</v>
      </c>
      <c r="W1102">
        <f t="shared" si="1388"/>
        <v>32</v>
      </c>
    </row>
    <row r="1103" spans="1:23" x14ac:dyDescent="0.25">
      <c r="A1103" s="1">
        <f t="shared" si="1402"/>
        <v>42956.208333334936</v>
      </c>
      <c r="B1103" s="3">
        <f t="shared" si="1386"/>
        <v>42956</v>
      </c>
      <c r="C1103" s="3">
        <f t="shared" ref="C1103" si="1405">B1103</f>
        <v>42956</v>
      </c>
      <c r="D1103" s="2">
        <v>0.20833333333333334</v>
      </c>
      <c r="E1103">
        <f t="shared" si="1390"/>
        <v>23</v>
      </c>
      <c r="F1103">
        <f>VLOOKUP(B1103,[3]Summary!$B$3:$AF$15000,E1103,FALSE)</f>
        <v>19.354548022078124</v>
      </c>
      <c r="G1103">
        <f t="shared" si="1391"/>
        <v>18</v>
      </c>
      <c r="H1103">
        <f>VLOOKUP(B1103,[3]Summary!$B$3:$AF$15000,G1103,FALSE)</f>
        <v>493588</v>
      </c>
      <c r="I1103">
        <f t="shared" si="1392"/>
        <v>28</v>
      </c>
      <c r="J1103">
        <f>VLOOKUP(B1103,[3]Summary!$B$3:$AF$15000,I1103,FALSE)</f>
        <v>66.005526685937497</v>
      </c>
      <c r="K1103" s="5">
        <f>VLOOKUP(A1103,'[1]Cluster Analysis'!$A:$I,4)</f>
        <v>0</v>
      </c>
      <c r="L1103" s="5">
        <f>VLOOKUP(A1103,'[1]Cluster Analysis'!$A:$I,5)</f>
        <v>0</v>
      </c>
      <c r="M1103" s="5">
        <f>VLOOKUP(A1103,'[1]Cluster Analysis'!$A:$I,6)</f>
        <v>0</v>
      </c>
      <c r="N1103" s="5">
        <f>VLOOKUP(A1103,'[1]Cluster Analysis'!$A:$I,7)</f>
        <v>0</v>
      </c>
      <c r="O1103" s="5">
        <f>VLOOKUP(A1103,'[1]Cluster Analysis'!$A:$I,8)</f>
        <v>0</v>
      </c>
      <c r="P1103" s="5">
        <f>VLOOKUP(A1103,'[1]Cluster Analysis'!$A:$I,9)</f>
        <v>0</v>
      </c>
      <c r="Q1103">
        <f>VLOOKUP(A1103,'[2]Incident Summary'!$A:$I,3,FALSE)</f>
        <v>2</v>
      </c>
      <c r="R1103" s="5">
        <f>VLOOKUP(A1103,'[2]Incident Summary'!$A:$I,2,FALSE)</f>
        <v>1.9863645837176591E-2</v>
      </c>
      <c r="S1103">
        <f>VLOOKUP(A1103,'[2]Incident Summary'!$A:$I,4,FALSE)</f>
        <v>3</v>
      </c>
      <c r="T1103">
        <f>VLOOKUP(A1103,'[2]Incident Summary'!$A:$I,7,FALSE)</f>
        <v>0</v>
      </c>
      <c r="U1103" s="5">
        <f>VLOOKUP(A1103,'[2]Incident Summary'!$A:$I,6,FALSE)</f>
        <v>0</v>
      </c>
      <c r="V1103">
        <f>VLOOKUP(A1103,'[2]Incident Summary'!$A:$I,8,FALSE)</f>
        <v>0</v>
      </c>
      <c r="W1103">
        <f t="shared" si="1388"/>
        <v>32</v>
      </c>
    </row>
    <row r="1104" spans="1:23" x14ac:dyDescent="0.25">
      <c r="A1104" s="1">
        <f t="shared" si="1402"/>
        <v>42956.416666668272</v>
      </c>
      <c r="B1104" s="3">
        <f t="shared" si="1386"/>
        <v>42956</v>
      </c>
      <c r="C1104" s="3">
        <f t="shared" ref="C1104" si="1406">B1104</f>
        <v>42956</v>
      </c>
      <c r="D1104" s="2">
        <v>0.41666666666666669</v>
      </c>
      <c r="E1104">
        <f t="shared" si="1390"/>
        <v>24</v>
      </c>
      <c r="F1104">
        <f>VLOOKUP(B1104,[3]Summary!$B$3:$AF$15000,E1104,FALSE)</f>
        <v>18.585385871874998</v>
      </c>
      <c r="G1104">
        <f t="shared" si="1391"/>
        <v>19</v>
      </c>
      <c r="H1104">
        <f>VLOOKUP(B1104,[3]Summary!$B$3:$AF$15000,G1104,FALSE)</f>
        <v>368146</v>
      </c>
      <c r="I1104">
        <f t="shared" si="1392"/>
        <v>29</v>
      </c>
      <c r="J1104">
        <f>VLOOKUP(B1104,[3]Summary!$B$3:$AF$15000,I1104,FALSE)</f>
        <v>62.366936156250013</v>
      </c>
      <c r="K1104" s="5">
        <f>VLOOKUP(A1104,'[1]Cluster Analysis'!$A:$I,4)</f>
        <v>0</v>
      </c>
      <c r="L1104" s="5">
        <f>VLOOKUP(A1104,'[1]Cluster Analysis'!$A:$I,5)</f>
        <v>0</v>
      </c>
      <c r="M1104" s="5">
        <f>VLOOKUP(A1104,'[1]Cluster Analysis'!$A:$I,6)</f>
        <v>0</v>
      </c>
      <c r="N1104" s="5">
        <f>VLOOKUP(A1104,'[1]Cluster Analysis'!$A:$I,7)</f>
        <v>0</v>
      </c>
      <c r="O1104" s="5">
        <f>VLOOKUP(A1104,'[1]Cluster Analysis'!$A:$I,8)</f>
        <v>0</v>
      </c>
      <c r="P1104" s="5">
        <f>VLOOKUP(A1104,'[1]Cluster Analysis'!$A:$I,9)</f>
        <v>0</v>
      </c>
      <c r="Q1104">
        <f>VLOOKUP(A1104,'[2]Incident Summary'!$A:$I,3,FALSE)</f>
        <v>6</v>
      </c>
      <c r="R1104" s="5">
        <f>VLOOKUP(A1104,'[2]Incident Summary'!$A:$I,2,FALSE)</f>
        <v>0.14724385416775476</v>
      </c>
      <c r="S1104">
        <f>VLOOKUP(A1104,'[2]Incident Summary'!$A:$I,4,FALSE)</f>
        <v>7</v>
      </c>
      <c r="T1104">
        <f>VLOOKUP(A1104,'[2]Incident Summary'!$A:$I,7,FALSE)</f>
        <v>1</v>
      </c>
      <c r="U1104" s="5">
        <f>VLOOKUP(A1104,'[2]Incident Summary'!$A:$I,6,FALSE)</f>
        <v>1.8103912036167458E-2</v>
      </c>
      <c r="V1104">
        <f>VLOOKUP(A1104,'[2]Incident Summary'!$A:$I,8,FALSE)</f>
        <v>1</v>
      </c>
      <c r="W1104">
        <f t="shared" si="1388"/>
        <v>32</v>
      </c>
    </row>
    <row r="1105" spans="1:23" x14ac:dyDescent="0.25">
      <c r="A1105" s="1">
        <f t="shared" si="1329"/>
        <v>42956.583333334936</v>
      </c>
      <c r="B1105" s="3">
        <f t="shared" si="1386"/>
        <v>42956</v>
      </c>
      <c r="C1105" s="3">
        <f t="shared" ref="C1105" si="1407">B1105</f>
        <v>42956</v>
      </c>
      <c r="D1105" s="2">
        <v>0.58333333333333337</v>
      </c>
      <c r="E1105">
        <f t="shared" si="1390"/>
        <v>25</v>
      </c>
      <c r="F1105">
        <f>VLOOKUP(B1105,[3]Summary!$B$3:$AF$15000,E1105,FALSE)</f>
        <v>31.219225134375002</v>
      </c>
      <c r="G1105">
        <f t="shared" si="1391"/>
        <v>20</v>
      </c>
      <c r="H1105">
        <f>VLOOKUP(B1105,[3]Summary!$B$3:$AF$15000,G1105,FALSE)</f>
        <v>494930</v>
      </c>
      <c r="I1105">
        <f t="shared" si="1392"/>
        <v>30</v>
      </c>
      <c r="J1105">
        <f>VLOOKUP(B1105,[3]Summary!$B$3:$AF$15000,I1105,FALSE)</f>
        <v>52.33442098859377</v>
      </c>
      <c r="K1105" s="5">
        <f>VLOOKUP(A1105,'[1]Cluster Analysis'!$A:$I,4)</f>
        <v>0</v>
      </c>
      <c r="L1105" s="5">
        <f>VLOOKUP(A1105,'[1]Cluster Analysis'!$A:$I,5)</f>
        <v>0</v>
      </c>
      <c r="M1105" s="5">
        <f>VLOOKUP(A1105,'[1]Cluster Analysis'!$A:$I,6)</f>
        <v>0</v>
      </c>
      <c r="N1105" s="5">
        <f>VLOOKUP(A1105,'[1]Cluster Analysis'!$A:$I,7)</f>
        <v>4.6527777776645962E-2</v>
      </c>
      <c r="O1105" s="5">
        <f>VLOOKUP(A1105,'[1]Cluster Analysis'!$A:$I,8)</f>
        <v>3.680555555911269E-2</v>
      </c>
      <c r="P1105" s="5">
        <f>VLOOKUP(A1105,'[1]Cluster Analysis'!$A:$I,9)</f>
        <v>0</v>
      </c>
      <c r="Q1105">
        <f>VLOOKUP(A1105,'[2]Incident Summary'!$A:$I,3,FALSE)</f>
        <v>15</v>
      </c>
      <c r="R1105" s="5">
        <f>VLOOKUP(A1105,'[2]Incident Summary'!$A:$I,2,FALSE)</f>
        <v>0.25644233794446336</v>
      </c>
      <c r="S1105">
        <f>VLOOKUP(A1105,'[2]Incident Summary'!$A:$I,4,FALSE)</f>
        <v>17.5</v>
      </c>
      <c r="T1105">
        <f>VLOOKUP(A1105,'[2]Incident Summary'!$A:$I,7,FALSE)</f>
        <v>0</v>
      </c>
      <c r="U1105" s="5">
        <f>VLOOKUP(A1105,'[2]Incident Summary'!$A:$I,6,FALSE)</f>
        <v>0</v>
      </c>
      <c r="V1105">
        <f>VLOOKUP(A1105,'[2]Incident Summary'!$A:$I,8,FALSE)</f>
        <v>0</v>
      </c>
      <c r="W1105">
        <f t="shared" si="1388"/>
        <v>32</v>
      </c>
    </row>
    <row r="1106" spans="1:23" x14ac:dyDescent="0.25">
      <c r="A1106" s="1">
        <f t="shared" ref="A1106:A1109" si="1408">A1105+TIME(5,0,0)</f>
        <v>42956.791666668272</v>
      </c>
      <c r="B1106" s="3">
        <f t="shared" si="1386"/>
        <v>42956</v>
      </c>
      <c r="C1106" s="3">
        <f t="shared" ref="C1106" si="1409">B1106</f>
        <v>42956</v>
      </c>
      <c r="D1106" s="2">
        <v>0.79166666666666663</v>
      </c>
      <c r="E1106">
        <f t="shared" si="1390"/>
        <v>26</v>
      </c>
      <c r="F1106">
        <f>VLOOKUP(B1106,[3]Summary!$B$3:$AF$15000,E1106,FALSE)</f>
        <v>7.0203040101562504</v>
      </c>
      <c r="G1106">
        <f t="shared" si="1391"/>
        <v>21</v>
      </c>
      <c r="H1106">
        <f>VLOOKUP(B1106,[3]Summary!$B$3:$AF$15000,G1106,FALSE)</f>
        <v>218222</v>
      </c>
      <c r="I1106">
        <f t="shared" si="1392"/>
        <v>31</v>
      </c>
      <c r="J1106">
        <f>VLOOKUP(B1106,[3]Summary!$B$3:$AF$15000,I1106,FALSE)</f>
        <v>71.678154670312509</v>
      </c>
      <c r="K1106" s="5">
        <f>VLOOKUP(A1106,'[1]Cluster Analysis'!$A:$I,4)</f>
        <v>0</v>
      </c>
      <c r="L1106" s="5">
        <f>VLOOKUP(A1106,'[1]Cluster Analysis'!$A:$I,5)</f>
        <v>0</v>
      </c>
      <c r="M1106" s="5">
        <f>VLOOKUP(A1106,'[1]Cluster Analysis'!$A:$I,6)</f>
        <v>0</v>
      </c>
      <c r="N1106" s="5">
        <f>VLOOKUP(A1106,'[1]Cluster Analysis'!$A:$I,7)</f>
        <v>0.10902777778392192</v>
      </c>
      <c r="O1106" s="5">
        <f>VLOOKUP(A1106,'[1]Cluster Analysis'!$A:$I,8)</f>
        <v>0</v>
      </c>
      <c r="P1106" s="5">
        <f>VLOOKUP(A1106,'[1]Cluster Analysis'!$A:$I,9)</f>
        <v>0</v>
      </c>
      <c r="Q1106">
        <f>VLOOKUP(A1106,'[2]Incident Summary'!$A:$I,3,FALSE)</f>
        <v>0</v>
      </c>
      <c r="R1106" s="5">
        <f>VLOOKUP(A1106,'[2]Incident Summary'!$A:$I,2,FALSE)</f>
        <v>0</v>
      </c>
      <c r="S1106">
        <f>VLOOKUP(A1106,'[2]Incident Summary'!$A:$I,4,FALSE)</f>
        <v>0</v>
      </c>
      <c r="T1106">
        <f>VLOOKUP(A1106,'[2]Incident Summary'!$A:$I,7,FALSE)</f>
        <v>0</v>
      </c>
      <c r="U1106" s="5">
        <f>VLOOKUP(A1106,'[2]Incident Summary'!$A:$I,6,FALSE)</f>
        <v>0</v>
      </c>
      <c r="V1106">
        <f>VLOOKUP(A1106,'[2]Incident Summary'!$A:$I,8,FALSE)</f>
        <v>0</v>
      </c>
      <c r="W1106">
        <f t="shared" si="1388"/>
        <v>32</v>
      </c>
    </row>
    <row r="1107" spans="1:23" x14ac:dyDescent="0.25">
      <c r="A1107" s="1">
        <f t="shared" si="1408"/>
        <v>42957.000000001608</v>
      </c>
      <c r="B1107" s="3">
        <f t="shared" si="1386"/>
        <v>42957</v>
      </c>
      <c r="C1107" s="3">
        <f t="shared" ref="C1107" si="1410">B1107</f>
        <v>42957</v>
      </c>
      <c r="D1107" s="2">
        <v>0</v>
      </c>
      <c r="E1107">
        <f t="shared" si="1390"/>
        <v>22</v>
      </c>
      <c r="F1107">
        <f>VLOOKUP(B1107,[3]Summary!$B$3:$AF$15000,E1107,FALSE)</f>
        <v>2.01717980303125</v>
      </c>
      <c r="G1107">
        <f t="shared" si="1391"/>
        <v>17</v>
      </c>
      <c r="H1107">
        <f>VLOOKUP(B1107,[3]Summary!$B$3:$AF$15000,G1107,FALSE)</f>
        <v>50973</v>
      </c>
      <c r="I1107">
        <f t="shared" si="1392"/>
        <v>27</v>
      </c>
      <c r="J1107">
        <f>VLOOKUP(B1107,[3]Summary!$B$3:$AF$15000,I1107,FALSE)</f>
        <v>68.452513360937488</v>
      </c>
      <c r="K1107" s="5">
        <f>VLOOKUP(A1107,'[1]Cluster Analysis'!$A:$I,4)</f>
        <v>0</v>
      </c>
      <c r="L1107" s="5">
        <f>VLOOKUP(A1107,'[1]Cluster Analysis'!$A:$I,5)</f>
        <v>0</v>
      </c>
      <c r="M1107" s="5">
        <f>VLOOKUP(A1107,'[1]Cluster Analysis'!$A:$I,6)</f>
        <v>0</v>
      </c>
      <c r="N1107" s="5">
        <f>VLOOKUP(A1107,'[1]Cluster Analysis'!$A:$I,7)</f>
        <v>0</v>
      </c>
      <c r="O1107" s="5">
        <f>VLOOKUP(A1107,'[1]Cluster Analysis'!$A:$I,8)</f>
        <v>0</v>
      </c>
      <c r="P1107" s="5">
        <f>VLOOKUP(A1107,'[1]Cluster Analysis'!$A:$I,9)</f>
        <v>0</v>
      </c>
      <c r="Q1107">
        <f>VLOOKUP(A1107,'[2]Incident Summary'!$A:$I,3,FALSE)</f>
        <v>0</v>
      </c>
      <c r="R1107" s="5">
        <f>VLOOKUP(A1107,'[2]Incident Summary'!$A:$I,2,FALSE)</f>
        <v>0</v>
      </c>
      <c r="S1107">
        <f>VLOOKUP(A1107,'[2]Incident Summary'!$A:$I,4,FALSE)</f>
        <v>0</v>
      </c>
      <c r="T1107">
        <f>VLOOKUP(A1107,'[2]Incident Summary'!$A:$I,7,FALSE)</f>
        <v>0</v>
      </c>
      <c r="U1107" s="5">
        <f>VLOOKUP(A1107,'[2]Incident Summary'!$A:$I,6,FALSE)</f>
        <v>0</v>
      </c>
      <c r="V1107">
        <f>VLOOKUP(A1107,'[2]Incident Summary'!$A:$I,8,FALSE)</f>
        <v>0</v>
      </c>
      <c r="W1107">
        <f t="shared" si="1388"/>
        <v>32</v>
      </c>
    </row>
    <row r="1108" spans="1:23" x14ac:dyDescent="0.25">
      <c r="A1108" s="1">
        <f t="shared" si="1408"/>
        <v>42957.208333334944</v>
      </c>
      <c r="B1108" s="3">
        <f t="shared" si="1386"/>
        <v>42957</v>
      </c>
      <c r="C1108" s="3">
        <f t="shared" ref="C1108" si="1411">B1108</f>
        <v>42957</v>
      </c>
      <c r="D1108" s="2">
        <v>0.20833333333333334</v>
      </c>
      <c r="E1108">
        <f t="shared" si="1390"/>
        <v>23</v>
      </c>
      <c r="F1108">
        <f>VLOOKUP(B1108,[3]Summary!$B$3:$AF$15000,E1108,FALSE)</f>
        <v>18.089051012296874</v>
      </c>
      <c r="G1108">
        <f t="shared" si="1391"/>
        <v>18</v>
      </c>
      <c r="H1108">
        <f>VLOOKUP(B1108,[3]Summary!$B$3:$AF$15000,G1108,FALSE)</f>
        <v>488151</v>
      </c>
      <c r="I1108">
        <f t="shared" si="1392"/>
        <v>28</v>
      </c>
      <c r="J1108">
        <f>VLOOKUP(B1108,[3]Summary!$B$3:$AF$15000,I1108,FALSE)</f>
        <v>67.180194359374994</v>
      </c>
      <c r="K1108" s="5">
        <f>VLOOKUP(A1108,'[1]Cluster Analysis'!$A:$I,4)</f>
        <v>0</v>
      </c>
      <c r="L1108" s="5">
        <f>VLOOKUP(A1108,'[1]Cluster Analysis'!$A:$I,5)</f>
        <v>0</v>
      </c>
      <c r="M1108" s="5">
        <f>VLOOKUP(A1108,'[1]Cluster Analysis'!$A:$I,6)</f>
        <v>0</v>
      </c>
      <c r="N1108" s="5">
        <f>VLOOKUP(A1108,'[1]Cluster Analysis'!$A:$I,7)</f>
        <v>2.0833333328482695E-3</v>
      </c>
      <c r="O1108" s="5">
        <f>VLOOKUP(A1108,'[1]Cluster Analysis'!$A:$I,8)</f>
        <v>4.8611111124046147E-3</v>
      </c>
      <c r="P1108" s="5">
        <f>VLOOKUP(A1108,'[1]Cluster Analysis'!$A:$I,9)</f>
        <v>7.6388888846850023E-3</v>
      </c>
      <c r="Q1108">
        <f>VLOOKUP(A1108,'[2]Incident Summary'!$A:$I,3,FALSE)</f>
        <v>7</v>
      </c>
      <c r="R1108" s="5">
        <f>VLOOKUP(A1108,'[2]Incident Summary'!$A:$I,2,FALSE)</f>
        <v>8.8063877308741212E-2</v>
      </c>
      <c r="S1108">
        <f>VLOOKUP(A1108,'[2]Incident Summary'!$A:$I,4,FALSE)</f>
        <v>8</v>
      </c>
      <c r="T1108">
        <f>VLOOKUP(A1108,'[2]Incident Summary'!$A:$I,7,FALSE)</f>
        <v>1</v>
      </c>
      <c r="U1108" s="5">
        <f>VLOOKUP(A1108,'[2]Incident Summary'!$A:$I,6,FALSE)</f>
        <v>0.19882567129388917</v>
      </c>
      <c r="V1108">
        <f>VLOOKUP(A1108,'[2]Incident Summary'!$A:$I,8,FALSE)</f>
        <v>2</v>
      </c>
      <c r="W1108">
        <f t="shared" si="1388"/>
        <v>32</v>
      </c>
    </row>
    <row r="1109" spans="1:23" x14ac:dyDescent="0.25">
      <c r="A1109" s="1">
        <f t="shared" si="1408"/>
        <v>42957.41666666828</v>
      </c>
      <c r="B1109" s="3">
        <f t="shared" si="1386"/>
        <v>42957</v>
      </c>
      <c r="C1109" s="3">
        <f t="shared" ref="C1109" si="1412">B1109</f>
        <v>42957</v>
      </c>
      <c r="D1109" s="2">
        <v>0.41666666666666669</v>
      </c>
      <c r="E1109">
        <f t="shared" si="1390"/>
        <v>24</v>
      </c>
      <c r="F1109">
        <f>VLOOKUP(B1109,[3]Summary!$B$3:$AF$15000,E1109,FALSE)</f>
        <v>16.855096616601568</v>
      </c>
      <c r="G1109">
        <f t="shared" si="1391"/>
        <v>19</v>
      </c>
      <c r="H1109">
        <f>VLOOKUP(B1109,[3]Summary!$B$3:$AF$15000,G1109,FALSE)</f>
        <v>377650</v>
      </c>
      <c r="I1109">
        <f t="shared" si="1392"/>
        <v>29</v>
      </c>
      <c r="J1109">
        <f>VLOOKUP(B1109,[3]Summary!$B$3:$AF$15000,I1109,FALSE)</f>
        <v>66.387185816406244</v>
      </c>
      <c r="K1109" s="5">
        <f>VLOOKUP(A1109,'[1]Cluster Analysis'!$A:$I,4)</f>
        <v>0</v>
      </c>
      <c r="L1109" s="5">
        <f>VLOOKUP(A1109,'[1]Cluster Analysis'!$A:$I,5)</f>
        <v>0</v>
      </c>
      <c r="M1109" s="5">
        <f>VLOOKUP(A1109,'[1]Cluster Analysis'!$A:$I,6)</f>
        <v>0</v>
      </c>
      <c r="N1109" s="5">
        <f>VLOOKUP(A1109,'[1]Cluster Analysis'!$A:$I,7)</f>
        <v>0</v>
      </c>
      <c r="O1109" s="5">
        <f>VLOOKUP(A1109,'[1]Cluster Analysis'!$A:$I,8)</f>
        <v>0</v>
      </c>
      <c r="P1109" s="5">
        <f>VLOOKUP(A1109,'[1]Cluster Analysis'!$A:$I,9)</f>
        <v>0</v>
      </c>
      <c r="Q1109">
        <f>VLOOKUP(A1109,'[2]Incident Summary'!$A:$I,3,FALSE)</f>
        <v>2</v>
      </c>
      <c r="R1109" s="5">
        <f>VLOOKUP(A1109,'[2]Incident Summary'!$A:$I,2,FALSE)</f>
        <v>9.0871874999720603E-3</v>
      </c>
      <c r="S1109">
        <f>VLOOKUP(A1109,'[2]Incident Summary'!$A:$I,4,FALSE)</f>
        <v>2.5</v>
      </c>
      <c r="T1109">
        <f>VLOOKUP(A1109,'[2]Incident Summary'!$A:$I,7,FALSE)</f>
        <v>0</v>
      </c>
      <c r="U1109" s="5">
        <f>VLOOKUP(A1109,'[2]Incident Summary'!$A:$I,6,FALSE)</f>
        <v>0</v>
      </c>
      <c r="V1109">
        <f>VLOOKUP(A1109,'[2]Incident Summary'!$A:$I,8,FALSE)</f>
        <v>0</v>
      </c>
      <c r="W1109">
        <f t="shared" si="1388"/>
        <v>32</v>
      </c>
    </row>
    <row r="1110" spans="1:23" x14ac:dyDescent="0.25">
      <c r="A1110" s="1">
        <f t="shared" ref="A1110:A1170" si="1413">A1109+TIME(4,0,0)</f>
        <v>42957.583333334944</v>
      </c>
      <c r="B1110" s="3">
        <f t="shared" si="1386"/>
        <v>42957</v>
      </c>
      <c r="C1110" s="3">
        <f t="shared" ref="C1110" si="1414">B1110</f>
        <v>42957</v>
      </c>
      <c r="D1110" s="2">
        <v>0.58333333333333337</v>
      </c>
      <c r="E1110">
        <f t="shared" si="1390"/>
        <v>25</v>
      </c>
      <c r="F1110">
        <f>VLOOKUP(B1110,[3]Summary!$B$3:$AF$15000,E1110,FALSE)</f>
        <v>29.64770008875</v>
      </c>
      <c r="G1110">
        <f t="shared" si="1391"/>
        <v>20</v>
      </c>
      <c r="H1110">
        <f>VLOOKUP(B1110,[3]Summary!$B$3:$AF$15000,G1110,FALSE)</f>
        <v>543283</v>
      </c>
      <c r="I1110">
        <f t="shared" si="1392"/>
        <v>30</v>
      </c>
      <c r="J1110">
        <f>VLOOKUP(B1110,[3]Summary!$B$3:$AF$15000,I1110,FALSE)</f>
        <v>58.005894874531243</v>
      </c>
      <c r="K1110" s="5">
        <f>VLOOKUP(A1110,'[1]Cluster Analysis'!$A:$I,4)</f>
        <v>0</v>
      </c>
      <c r="L1110" s="5">
        <f>VLOOKUP(A1110,'[1]Cluster Analysis'!$A:$I,5)</f>
        <v>0</v>
      </c>
      <c r="M1110" s="5">
        <f>VLOOKUP(A1110,'[1]Cluster Analysis'!$A:$I,6)</f>
        <v>0</v>
      </c>
      <c r="N1110" s="5">
        <f>VLOOKUP(A1110,'[1]Cluster Analysis'!$A:$I,7)</f>
        <v>0</v>
      </c>
      <c r="O1110" s="5">
        <f>VLOOKUP(A1110,'[1]Cluster Analysis'!$A:$I,8)</f>
        <v>0</v>
      </c>
      <c r="P1110" s="5">
        <f>VLOOKUP(A1110,'[1]Cluster Analysis'!$A:$I,9)</f>
        <v>0</v>
      </c>
      <c r="Q1110">
        <f>VLOOKUP(A1110,'[2]Incident Summary'!$A:$I,3,FALSE)</f>
        <v>4</v>
      </c>
      <c r="R1110" s="5">
        <f>VLOOKUP(A1110,'[2]Incident Summary'!$A:$I,2,FALSE)</f>
        <v>6.8626840286015067E-2</v>
      </c>
      <c r="S1110">
        <f>VLOOKUP(A1110,'[2]Incident Summary'!$A:$I,4,FALSE)</f>
        <v>4</v>
      </c>
      <c r="T1110">
        <f>VLOOKUP(A1110,'[2]Incident Summary'!$A:$I,7,FALSE)</f>
        <v>0</v>
      </c>
      <c r="U1110" s="5">
        <f>VLOOKUP(A1110,'[2]Incident Summary'!$A:$I,6,FALSE)</f>
        <v>0</v>
      </c>
      <c r="V1110">
        <f>VLOOKUP(A1110,'[2]Incident Summary'!$A:$I,8,FALSE)</f>
        <v>0</v>
      </c>
      <c r="W1110">
        <f t="shared" si="1388"/>
        <v>32</v>
      </c>
    </row>
    <row r="1111" spans="1:23" x14ac:dyDescent="0.25">
      <c r="A1111" s="1">
        <f t="shared" ref="A1111:A1114" si="1415">A1110+TIME(5,0,0)</f>
        <v>42957.79166666828</v>
      </c>
      <c r="B1111" s="3">
        <f t="shared" si="1386"/>
        <v>42957</v>
      </c>
      <c r="C1111" s="3">
        <f t="shared" ref="C1111" si="1416">B1111</f>
        <v>42957</v>
      </c>
      <c r="D1111" s="2">
        <v>0.79166666666666663</v>
      </c>
      <c r="E1111">
        <f t="shared" si="1390"/>
        <v>26</v>
      </c>
      <c r="F1111">
        <f>VLOOKUP(B1111,[3]Summary!$B$3:$AF$15000,E1111,FALSE)</f>
        <v>8.3473395590781259</v>
      </c>
      <c r="G1111">
        <f t="shared" si="1391"/>
        <v>21</v>
      </c>
      <c r="H1111">
        <f>VLOOKUP(B1111,[3]Summary!$B$3:$AF$15000,G1111,FALSE)</f>
        <v>245515</v>
      </c>
      <c r="I1111">
        <f t="shared" si="1392"/>
        <v>31</v>
      </c>
      <c r="J1111">
        <f>VLOOKUP(B1111,[3]Summary!$B$3:$AF$15000,I1111,FALSE)</f>
        <v>71.702386868749997</v>
      </c>
      <c r="K1111" s="5">
        <f>VLOOKUP(A1111,'[1]Cluster Analysis'!$A:$I,4)</f>
        <v>0</v>
      </c>
      <c r="L1111" s="5">
        <f>VLOOKUP(A1111,'[1]Cluster Analysis'!$A:$I,5)</f>
        <v>0</v>
      </c>
      <c r="M1111" s="5">
        <f>VLOOKUP(A1111,'[1]Cluster Analysis'!$A:$I,6)</f>
        <v>0</v>
      </c>
      <c r="N1111" s="5">
        <f>VLOOKUP(A1111,'[1]Cluster Analysis'!$A:$I,7)</f>
        <v>4.1666666671517305E-2</v>
      </c>
      <c r="O1111" s="5">
        <f>VLOOKUP(A1111,'[1]Cluster Analysis'!$A:$I,8)</f>
        <v>0</v>
      </c>
      <c r="P1111" s="5">
        <f>VLOOKUP(A1111,'[1]Cluster Analysis'!$A:$I,9)</f>
        <v>0</v>
      </c>
      <c r="Q1111">
        <f>VLOOKUP(A1111,'[2]Incident Summary'!$A:$I,3,FALSE)</f>
        <v>0</v>
      </c>
      <c r="R1111" s="5">
        <f>VLOOKUP(A1111,'[2]Incident Summary'!$A:$I,2,FALSE)</f>
        <v>0</v>
      </c>
      <c r="S1111">
        <f>VLOOKUP(A1111,'[2]Incident Summary'!$A:$I,4,FALSE)</f>
        <v>0</v>
      </c>
      <c r="T1111">
        <f>VLOOKUP(A1111,'[2]Incident Summary'!$A:$I,7,FALSE)</f>
        <v>0</v>
      </c>
      <c r="U1111" s="5">
        <f>VLOOKUP(A1111,'[2]Incident Summary'!$A:$I,6,FALSE)</f>
        <v>0</v>
      </c>
      <c r="V1111">
        <f>VLOOKUP(A1111,'[2]Incident Summary'!$A:$I,8,FALSE)</f>
        <v>0</v>
      </c>
      <c r="W1111">
        <f t="shared" si="1388"/>
        <v>32</v>
      </c>
    </row>
    <row r="1112" spans="1:23" x14ac:dyDescent="0.25">
      <c r="A1112" s="1">
        <f t="shared" si="1415"/>
        <v>42958.000000001615</v>
      </c>
      <c r="B1112" s="3">
        <f t="shared" si="1386"/>
        <v>42958</v>
      </c>
      <c r="C1112" s="3">
        <f t="shared" ref="C1112" si="1417">B1112</f>
        <v>42958</v>
      </c>
      <c r="D1112" s="2">
        <v>0</v>
      </c>
      <c r="E1112">
        <f t="shared" si="1390"/>
        <v>22</v>
      </c>
      <c r="F1112">
        <f>VLOOKUP(B1112,[3]Summary!$B$3:$AF$15000,E1112,FALSE)</f>
        <v>1.9544443094999993</v>
      </c>
      <c r="G1112">
        <f t="shared" si="1391"/>
        <v>17</v>
      </c>
      <c r="H1112">
        <f>VLOOKUP(B1112,[3]Summary!$B$3:$AF$15000,G1112,FALSE)</f>
        <v>52027</v>
      </c>
      <c r="I1112">
        <f t="shared" si="1392"/>
        <v>27</v>
      </c>
      <c r="J1112">
        <f>VLOOKUP(B1112,[3]Summary!$B$3:$AF$15000,I1112,FALSE)</f>
        <v>68.371824487499993</v>
      </c>
      <c r="K1112" s="5">
        <f>VLOOKUP(A1112,'[1]Cluster Analysis'!$A:$I,4)</f>
        <v>0</v>
      </c>
      <c r="L1112" s="5">
        <f>VLOOKUP(A1112,'[1]Cluster Analysis'!$A:$I,5)</f>
        <v>0</v>
      </c>
      <c r="M1112" s="5">
        <f>VLOOKUP(A1112,'[1]Cluster Analysis'!$A:$I,6)</f>
        <v>0</v>
      </c>
      <c r="N1112" s="5">
        <f>VLOOKUP(A1112,'[1]Cluster Analysis'!$A:$I,7)</f>
        <v>0</v>
      </c>
      <c r="O1112" s="5">
        <f>VLOOKUP(A1112,'[1]Cluster Analysis'!$A:$I,8)</f>
        <v>0</v>
      </c>
      <c r="P1112" s="5">
        <f>VLOOKUP(A1112,'[1]Cluster Analysis'!$A:$I,9)</f>
        <v>0</v>
      </c>
      <c r="Q1112">
        <f>VLOOKUP(A1112,'[2]Incident Summary'!$A:$I,3,FALSE)</f>
        <v>0</v>
      </c>
      <c r="R1112" s="5">
        <f>VLOOKUP(A1112,'[2]Incident Summary'!$A:$I,2,FALSE)</f>
        <v>0</v>
      </c>
      <c r="S1112">
        <f>VLOOKUP(A1112,'[2]Incident Summary'!$A:$I,4,FALSE)</f>
        <v>0</v>
      </c>
      <c r="T1112">
        <f>VLOOKUP(A1112,'[2]Incident Summary'!$A:$I,7,FALSE)</f>
        <v>0</v>
      </c>
      <c r="U1112" s="5">
        <f>VLOOKUP(A1112,'[2]Incident Summary'!$A:$I,6,FALSE)</f>
        <v>0</v>
      </c>
      <c r="V1112">
        <f>VLOOKUP(A1112,'[2]Incident Summary'!$A:$I,8,FALSE)</f>
        <v>0</v>
      </c>
      <c r="W1112">
        <f t="shared" si="1388"/>
        <v>32</v>
      </c>
    </row>
    <row r="1113" spans="1:23" x14ac:dyDescent="0.25">
      <c r="A1113" s="1">
        <f t="shared" si="1415"/>
        <v>42958.208333334951</v>
      </c>
      <c r="B1113" s="3">
        <f t="shared" si="1386"/>
        <v>42958</v>
      </c>
      <c r="C1113" s="3">
        <f t="shared" ref="C1113" si="1418">B1113</f>
        <v>42958</v>
      </c>
      <c r="D1113" s="2">
        <v>0.20833333333333334</v>
      </c>
      <c r="E1113">
        <f t="shared" si="1390"/>
        <v>23</v>
      </c>
      <c r="F1113">
        <f>VLOOKUP(B1113,[3]Summary!$B$3:$AF$15000,E1113,FALSE)</f>
        <v>16.415622786328125</v>
      </c>
      <c r="G1113">
        <f t="shared" si="1391"/>
        <v>18</v>
      </c>
      <c r="H1113">
        <f>VLOOKUP(B1113,[3]Summary!$B$3:$AF$15000,G1113,FALSE)</f>
        <v>459524</v>
      </c>
      <c r="I1113">
        <f t="shared" si="1392"/>
        <v>28</v>
      </c>
      <c r="J1113">
        <f>VLOOKUP(B1113,[3]Summary!$B$3:$AF$15000,I1113,FALSE)</f>
        <v>68.331162546093736</v>
      </c>
      <c r="K1113" s="5">
        <f>VLOOKUP(A1113,'[1]Cluster Analysis'!$A:$I,4)</f>
        <v>0</v>
      </c>
      <c r="L1113" s="5">
        <f>VLOOKUP(A1113,'[1]Cluster Analysis'!$A:$I,5)</f>
        <v>0</v>
      </c>
      <c r="M1113" s="5">
        <f>VLOOKUP(A1113,'[1]Cluster Analysis'!$A:$I,6)</f>
        <v>0</v>
      </c>
      <c r="N1113" s="5">
        <f>VLOOKUP(A1113,'[1]Cluster Analysis'!$A:$I,7)</f>
        <v>0</v>
      </c>
      <c r="O1113" s="5">
        <f>VLOOKUP(A1113,'[1]Cluster Analysis'!$A:$I,8)</f>
        <v>0</v>
      </c>
      <c r="P1113" s="5">
        <f>VLOOKUP(A1113,'[1]Cluster Analysis'!$A:$I,9)</f>
        <v>0</v>
      </c>
      <c r="Q1113">
        <f>VLOOKUP(A1113,'[2]Incident Summary'!$A:$I,3,FALSE)</f>
        <v>1</v>
      </c>
      <c r="R1113" s="5">
        <f>VLOOKUP(A1113,'[2]Incident Summary'!$A:$I,2,FALSE)</f>
        <v>2.0083472219994292E-2</v>
      </c>
      <c r="S1113">
        <f>VLOOKUP(A1113,'[2]Incident Summary'!$A:$I,4,FALSE)</f>
        <v>1</v>
      </c>
      <c r="T1113">
        <f>VLOOKUP(A1113,'[2]Incident Summary'!$A:$I,7,FALSE)</f>
        <v>0</v>
      </c>
      <c r="U1113" s="5">
        <f>VLOOKUP(A1113,'[2]Incident Summary'!$A:$I,6,FALSE)</f>
        <v>0</v>
      </c>
      <c r="V1113">
        <f>VLOOKUP(A1113,'[2]Incident Summary'!$A:$I,8,FALSE)</f>
        <v>0</v>
      </c>
      <c r="W1113">
        <f t="shared" si="1388"/>
        <v>32</v>
      </c>
    </row>
    <row r="1114" spans="1:23" x14ac:dyDescent="0.25">
      <c r="A1114" s="1">
        <f t="shared" si="1415"/>
        <v>42958.416666668287</v>
      </c>
      <c r="B1114" s="3">
        <f t="shared" si="1386"/>
        <v>42958</v>
      </c>
      <c r="C1114" s="3">
        <f t="shared" ref="C1114" si="1419">B1114</f>
        <v>42958</v>
      </c>
      <c r="D1114" s="2">
        <v>0.41666666666666669</v>
      </c>
      <c r="E1114">
        <f t="shared" si="1390"/>
        <v>24</v>
      </c>
      <c r="F1114">
        <f>VLOOKUP(B1114,[3]Summary!$B$3:$AF$15000,E1114,FALSE)</f>
        <v>19.646042704882817</v>
      </c>
      <c r="G1114">
        <f t="shared" si="1391"/>
        <v>19</v>
      </c>
      <c r="H1114">
        <f>VLOOKUP(B1114,[3]Summary!$B$3:$AF$15000,G1114,FALSE)</f>
        <v>409251</v>
      </c>
      <c r="I1114">
        <f t="shared" si="1392"/>
        <v>29</v>
      </c>
      <c r="J1114">
        <f>VLOOKUP(B1114,[3]Summary!$B$3:$AF$15000,I1114,FALSE)</f>
        <v>65.213397107421869</v>
      </c>
      <c r="K1114" s="5">
        <f>VLOOKUP(A1114,'[1]Cluster Analysis'!$A:$I,4)</f>
        <v>0</v>
      </c>
      <c r="L1114" s="5">
        <f>VLOOKUP(A1114,'[1]Cluster Analysis'!$A:$I,5)</f>
        <v>0</v>
      </c>
      <c r="M1114" s="5">
        <f>VLOOKUP(A1114,'[1]Cluster Analysis'!$A:$I,6)</f>
        <v>0</v>
      </c>
      <c r="N1114" s="5">
        <f>VLOOKUP(A1114,'[1]Cluster Analysis'!$A:$I,7)</f>
        <v>0</v>
      </c>
      <c r="O1114" s="5">
        <f>VLOOKUP(A1114,'[1]Cluster Analysis'!$A:$I,8)</f>
        <v>0</v>
      </c>
      <c r="P1114" s="5">
        <f>VLOOKUP(A1114,'[1]Cluster Analysis'!$A:$I,9)</f>
        <v>0</v>
      </c>
      <c r="Q1114">
        <f>VLOOKUP(A1114,'[2]Incident Summary'!$A:$I,3,FALSE)</f>
        <v>4</v>
      </c>
      <c r="R1114" s="5">
        <f>VLOOKUP(A1114,'[2]Incident Summary'!$A:$I,2,FALSE)</f>
        <v>0.11602027779008495</v>
      </c>
      <c r="S1114">
        <f>VLOOKUP(A1114,'[2]Incident Summary'!$A:$I,4,FALSE)</f>
        <v>6</v>
      </c>
      <c r="T1114">
        <f>VLOOKUP(A1114,'[2]Incident Summary'!$A:$I,7,FALSE)</f>
        <v>0</v>
      </c>
      <c r="U1114" s="5">
        <f>VLOOKUP(A1114,'[2]Incident Summary'!$A:$I,6,FALSE)</f>
        <v>0</v>
      </c>
      <c r="V1114">
        <f>VLOOKUP(A1114,'[2]Incident Summary'!$A:$I,8,FALSE)</f>
        <v>0</v>
      </c>
      <c r="W1114">
        <f t="shared" si="1388"/>
        <v>32</v>
      </c>
    </row>
    <row r="1115" spans="1:23" x14ac:dyDescent="0.25">
      <c r="A1115" s="1">
        <f t="shared" si="1413"/>
        <v>42958.583333334951</v>
      </c>
      <c r="B1115" s="3">
        <f t="shared" si="1386"/>
        <v>42958</v>
      </c>
      <c r="C1115" s="3">
        <f t="shared" ref="C1115" si="1420">B1115</f>
        <v>42958</v>
      </c>
      <c r="D1115" s="2">
        <v>0.58333333333333337</v>
      </c>
      <c r="E1115">
        <f t="shared" si="1390"/>
        <v>25</v>
      </c>
      <c r="F1115">
        <f>VLOOKUP(B1115,[3]Summary!$B$3:$AF$15000,E1115,FALSE)</f>
        <v>23.756622767499994</v>
      </c>
      <c r="G1115">
        <f t="shared" si="1391"/>
        <v>20</v>
      </c>
      <c r="H1115">
        <f>VLOOKUP(B1115,[3]Summary!$B$3:$AF$15000,G1115,FALSE)</f>
        <v>541644</v>
      </c>
      <c r="I1115">
        <f t="shared" si="1392"/>
        <v>30</v>
      </c>
      <c r="J1115">
        <f>VLOOKUP(B1115,[3]Summary!$B$3:$AF$15000,I1115,FALSE)</f>
        <v>63.848372265781265</v>
      </c>
      <c r="K1115" s="5">
        <f>VLOOKUP(A1115,'[1]Cluster Analysis'!$A:$I,4)</f>
        <v>0</v>
      </c>
      <c r="L1115" s="5">
        <f>VLOOKUP(A1115,'[1]Cluster Analysis'!$A:$I,5)</f>
        <v>0</v>
      </c>
      <c r="M1115" s="5">
        <f>VLOOKUP(A1115,'[1]Cluster Analysis'!$A:$I,6)</f>
        <v>0</v>
      </c>
      <c r="N1115" s="5">
        <f>VLOOKUP(A1115,'[1]Cluster Analysis'!$A:$I,7)</f>
        <v>0</v>
      </c>
      <c r="O1115" s="5">
        <f>VLOOKUP(A1115,'[1]Cluster Analysis'!$A:$I,8)</f>
        <v>0</v>
      </c>
      <c r="P1115" s="5">
        <f>VLOOKUP(A1115,'[1]Cluster Analysis'!$A:$I,9)</f>
        <v>0</v>
      </c>
      <c r="Q1115">
        <f>VLOOKUP(A1115,'[2]Incident Summary'!$A:$I,3,FALSE)</f>
        <v>13</v>
      </c>
      <c r="R1115" s="5">
        <f>VLOOKUP(A1115,'[2]Incident Summary'!$A:$I,2,FALSE)</f>
        <v>0.40287288193940185</v>
      </c>
      <c r="S1115">
        <f>VLOOKUP(A1115,'[2]Incident Summary'!$A:$I,4,FALSE)</f>
        <v>14.5</v>
      </c>
      <c r="T1115">
        <f>VLOOKUP(A1115,'[2]Incident Summary'!$A:$I,7,FALSE)</f>
        <v>0</v>
      </c>
      <c r="U1115" s="5">
        <f>VLOOKUP(A1115,'[2]Incident Summary'!$A:$I,6,FALSE)</f>
        <v>0</v>
      </c>
      <c r="V1115">
        <f>VLOOKUP(A1115,'[2]Incident Summary'!$A:$I,8,FALSE)</f>
        <v>0</v>
      </c>
      <c r="W1115">
        <f t="shared" si="1388"/>
        <v>32</v>
      </c>
    </row>
    <row r="1116" spans="1:23" x14ac:dyDescent="0.25">
      <c r="A1116" s="1">
        <f t="shared" ref="A1116:A1119" si="1421">A1115+TIME(5,0,0)</f>
        <v>42958.791666668287</v>
      </c>
      <c r="B1116" s="3">
        <f t="shared" si="1386"/>
        <v>42958</v>
      </c>
      <c r="C1116" s="3">
        <f t="shared" ref="C1116" si="1422">B1116</f>
        <v>42958</v>
      </c>
      <c r="D1116" s="2">
        <v>0.79166666666666663</v>
      </c>
      <c r="E1116">
        <f t="shared" si="1390"/>
        <v>26</v>
      </c>
      <c r="F1116">
        <f>VLOOKUP(B1116,[3]Summary!$B$3:$AF$15000,E1116,FALSE)</f>
        <v>7.7972208178593752</v>
      </c>
      <c r="G1116">
        <f t="shared" si="1391"/>
        <v>21</v>
      </c>
      <c r="H1116">
        <f>VLOOKUP(B1116,[3]Summary!$B$3:$AF$15000,G1116,FALSE)</f>
        <v>247274</v>
      </c>
      <c r="I1116">
        <f t="shared" si="1392"/>
        <v>31</v>
      </c>
      <c r="J1116">
        <f>VLOOKUP(B1116,[3]Summary!$B$3:$AF$15000,I1116,FALSE)</f>
        <v>72.32970312968753</v>
      </c>
      <c r="K1116" s="5">
        <f>VLOOKUP(A1116,'[1]Cluster Analysis'!$A:$I,4)</f>
        <v>0</v>
      </c>
      <c r="L1116" s="5">
        <f>VLOOKUP(A1116,'[1]Cluster Analysis'!$A:$I,5)</f>
        <v>0</v>
      </c>
      <c r="M1116" s="5">
        <f>VLOOKUP(A1116,'[1]Cluster Analysis'!$A:$I,6)</f>
        <v>0</v>
      </c>
      <c r="N1116" s="5">
        <f>VLOOKUP(A1116,'[1]Cluster Analysis'!$A:$I,7)</f>
        <v>0</v>
      </c>
      <c r="O1116" s="5">
        <f>VLOOKUP(A1116,'[1]Cluster Analysis'!$A:$I,8)</f>
        <v>0</v>
      </c>
      <c r="P1116" s="5">
        <f>VLOOKUP(A1116,'[1]Cluster Analysis'!$A:$I,9)</f>
        <v>0</v>
      </c>
      <c r="Q1116">
        <f>VLOOKUP(A1116,'[2]Incident Summary'!$A:$I,3,FALSE)</f>
        <v>0</v>
      </c>
      <c r="R1116" s="5">
        <f>VLOOKUP(A1116,'[2]Incident Summary'!$A:$I,2,FALSE)</f>
        <v>0</v>
      </c>
      <c r="S1116">
        <f>VLOOKUP(A1116,'[2]Incident Summary'!$A:$I,4,FALSE)</f>
        <v>0</v>
      </c>
      <c r="T1116">
        <f>VLOOKUP(A1116,'[2]Incident Summary'!$A:$I,7,FALSE)</f>
        <v>0</v>
      </c>
      <c r="U1116" s="5">
        <f>VLOOKUP(A1116,'[2]Incident Summary'!$A:$I,6,FALSE)</f>
        <v>0</v>
      </c>
      <c r="V1116">
        <f>VLOOKUP(A1116,'[2]Incident Summary'!$A:$I,8,FALSE)</f>
        <v>0</v>
      </c>
      <c r="W1116">
        <f t="shared" si="1388"/>
        <v>32</v>
      </c>
    </row>
    <row r="1117" spans="1:23" x14ac:dyDescent="0.25">
      <c r="A1117" s="1">
        <f t="shared" si="1421"/>
        <v>42959.000000001623</v>
      </c>
      <c r="B1117" s="3">
        <f t="shared" si="1386"/>
        <v>42959</v>
      </c>
      <c r="C1117" s="3">
        <f t="shared" ref="C1117" si="1423">B1117</f>
        <v>42959</v>
      </c>
      <c r="D1117" s="2">
        <v>0</v>
      </c>
      <c r="E1117">
        <f t="shared" si="1390"/>
        <v>22</v>
      </c>
      <c r="F1117">
        <f>VLOOKUP(B1117,[3]Summary!$B$3:$AF$15000,E1117,FALSE)</f>
        <v>1.7657719000468748</v>
      </c>
      <c r="G1117">
        <f t="shared" si="1391"/>
        <v>17</v>
      </c>
      <c r="H1117">
        <f>VLOOKUP(B1117,[3]Summary!$B$3:$AF$15000,G1117,FALSE)</f>
        <v>51068</v>
      </c>
      <c r="I1117">
        <f t="shared" si="1392"/>
        <v>27</v>
      </c>
      <c r="J1117">
        <f>VLOOKUP(B1117,[3]Summary!$B$3:$AF$15000,I1117,FALSE)</f>
        <v>70.27625606093747</v>
      </c>
      <c r="K1117" s="5">
        <f>VLOOKUP(A1117,'[1]Cluster Analysis'!$A:$I,4)</f>
        <v>0</v>
      </c>
      <c r="L1117" s="5">
        <f>VLOOKUP(A1117,'[1]Cluster Analysis'!$A:$I,5)</f>
        <v>0</v>
      </c>
      <c r="M1117" s="5">
        <f>VLOOKUP(A1117,'[1]Cluster Analysis'!$A:$I,6)</f>
        <v>0</v>
      </c>
      <c r="N1117" s="5">
        <f>VLOOKUP(A1117,'[1]Cluster Analysis'!$A:$I,7)</f>
        <v>0</v>
      </c>
      <c r="O1117" s="5">
        <f>VLOOKUP(A1117,'[1]Cluster Analysis'!$A:$I,8)</f>
        <v>0</v>
      </c>
      <c r="P1117" s="5">
        <f>VLOOKUP(A1117,'[1]Cluster Analysis'!$A:$I,9)</f>
        <v>0</v>
      </c>
      <c r="Q1117">
        <f>VLOOKUP(A1117,'[2]Incident Summary'!$A:$I,3,FALSE)</f>
        <v>0</v>
      </c>
      <c r="R1117" s="5">
        <f>VLOOKUP(A1117,'[2]Incident Summary'!$A:$I,2,FALSE)</f>
        <v>0</v>
      </c>
      <c r="S1117">
        <f>VLOOKUP(A1117,'[2]Incident Summary'!$A:$I,4,FALSE)</f>
        <v>0</v>
      </c>
      <c r="T1117">
        <f>VLOOKUP(A1117,'[2]Incident Summary'!$A:$I,7,FALSE)</f>
        <v>0</v>
      </c>
      <c r="U1117" s="5">
        <f>VLOOKUP(A1117,'[2]Incident Summary'!$A:$I,6,FALSE)</f>
        <v>0</v>
      </c>
      <c r="V1117">
        <f>VLOOKUP(A1117,'[2]Incident Summary'!$A:$I,8,FALSE)</f>
        <v>0</v>
      </c>
      <c r="W1117">
        <f t="shared" si="1388"/>
        <v>32</v>
      </c>
    </row>
    <row r="1118" spans="1:23" x14ac:dyDescent="0.25">
      <c r="A1118" s="1">
        <f t="shared" si="1421"/>
        <v>42959.208333334958</v>
      </c>
      <c r="B1118" s="3">
        <f t="shared" si="1386"/>
        <v>42959</v>
      </c>
      <c r="C1118" s="3">
        <f t="shared" ref="C1118" si="1424">B1118</f>
        <v>42959</v>
      </c>
      <c r="D1118" s="2">
        <v>0.20833333333333334</v>
      </c>
      <c r="E1118">
        <f t="shared" si="1390"/>
        <v>23</v>
      </c>
      <c r="F1118">
        <f>VLOOKUP(B1118,[3]Summary!$B$3:$AF$15000,E1118,FALSE)</f>
        <v>6.9416290143593766</v>
      </c>
      <c r="G1118">
        <f t="shared" si="1391"/>
        <v>18</v>
      </c>
      <c r="H1118">
        <f>VLOOKUP(B1118,[3]Summary!$B$3:$AF$15000,G1118,FALSE)</f>
        <v>219519</v>
      </c>
      <c r="I1118">
        <f t="shared" si="1392"/>
        <v>28</v>
      </c>
      <c r="J1118">
        <f>VLOOKUP(B1118,[3]Summary!$B$3:$AF$15000,I1118,FALSE)</f>
        <v>72.495349093749979</v>
      </c>
      <c r="K1118" s="5">
        <f>VLOOKUP(A1118,'[1]Cluster Analysis'!$A:$I,4)</f>
        <v>0</v>
      </c>
      <c r="L1118" s="5">
        <f>VLOOKUP(A1118,'[1]Cluster Analysis'!$A:$I,5)</f>
        <v>0</v>
      </c>
      <c r="M1118" s="5">
        <f>VLOOKUP(A1118,'[1]Cluster Analysis'!$A:$I,6)</f>
        <v>0</v>
      </c>
      <c r="N1118" s="5">
        <f>VLOOKUP(A1118,'[1]Cluster Analysis'!$A:$I,7)</f>
        <v>0</v>
      </c>
      <c r="O1118" s="5">
        <f>VLOOKUP(A1118,'[1]Cluster Analysis'!$A:$I,8)</f>
        <v>0</v>
      </c>
      <c r="P1118" s="5">
        <f>VLOOKUP(A1118,'[1]Cluster Analysis'!$A:$I,9)</f>
        <v>0</v>
      </c>
      <c r="Q1118">
        <f>VLOOKUP(A1118,'[2]Incident Summary'!$A:$I,3,FALSE)</f>
        <v>0</v>
      </c>
      <c r="R1118" s="5">
        <f>VLOOKUP(A1118,'[2]Incident Summary'!$A:$I,2,FALSE)</f>
        <v>0</v>
      </c>
      <c r="S1118">
        <f>VLOOKUP(A1118,'[2]Incident Summary'!$A:$I,4,FALSE)</f>
        <v>0</v>
      </c>
      <c r="T1118">
        <f>VLOOKUP(A1118,'[2]Incident Summary'!$A:$I,7,FALSE)</f>
        <v>0</v>
      </c>
      <c r="U1118" s="5">
        <f>VLOOKUP(A1118,'[2]Incident Summary'!$A:$I,6,FALSE)</f>
        <v>0</v>
      </c>
      <c r="V1118">
        <f>VLOOKUP(A1118,'[2]Incident Summary'!$A:$I,8,FALSE)</f>
        <v>0</v>
      </c>
      <c r="W1118">
        <f t="shared" si="1388"/>
        <v>32</v>
      </c>
    </row>
    <row r="1119" spans="1:23" x14ac:dyDescent="0.25">
      <c r="A1119" s="1">
        <f t="shared" si="1421"/>
        <v>42959.416666668294</v>
      </c>
      <c r="B1119" s="3">
        <f t="shared" si="1386"/>
        <v>42959</v>
      </c>
      <c r="C1119" s="3">
        <f t="shared" ref="C1119" si="1425">B1119</f>
        <v>42959</v>
      </c>
      <c r="D1119" s="2">
        <v>0.41666666666666669</v>
      </c>
      <c r="E1119">
        <f t="shared" si="1390"/>
        <v>24</v>
      </c>
      <c r="F1119">
        <f>VLOOKUP(B1119,[3]Summary!$B$3:$AF$15000,E1119,FALSE)</f>
        <v>14.28098706269531</v>
      </c>
      <c r="G1119">
        <f t="shared" si="1391"/>
        <v>19</v>
      </c>
      <c r="H1119">
        <f>VLOOKUP(B1119,[3]Summary!$B$3:$AF$15000,G1119,FALSE)</f>
        <v>364259</v>
      </c>
      <c r="I1119">
        <f t="shared" si="1392"/>
        <v>29</v>
      </c>
      <c r="J1119">
        <f>VLOOKUP(B1119,[3]Summary!$B$3:$AF$15000,I1119,FALSE)</f>
        <v>72.098537373046895</v>
      </c>
      <c r="K1119" s="5">
        <f>VLOOKUP(A1119,'[1]Cluster Analysis'!$A:$I,4)</f>
        <v>0</v>
      </c>
      <c r="L1119" s="5">
        <f>VLOOKUP(A1119,'[1]Cluster Analysis'!$A:$I,5)</f>
        <v>0</v>
      </c>
      <c r="M1119" s="5">
        <f>VLOOKUP(A1119,'[1]Cluster Analysis'!$A:$I,6)</f>
        <v>0</v>
      </c>
      <c r="N1119" s="5">
        <f>VLOOKUP(A1119,'[1]Cluster Analysis'!$A:$I,7)</f>
        <v>0</v>
      </c>
      <c r="O1119" s="5">
        <f>VLOOKUP(A1119,'[1]Cluster Analysis'!$A:$I,8)</f>
        <v>0</v>
      </c>
      <c r="P1119" s="5">
        <f>VLOOKUP(A1119,'[1]Cluster Analysis'!$A:$I,9)</f>
        <v>0</v>
      </c>
      <c r="Q1119">
        <f>VLOOKUP(A1119,'[2]Incident Summary'!$A:$I,3,FALSE)</f>
        <v>2</v>
      </c>
      <c r="R1119" s="5">
        <f>VLOOKUP(A1119,'[2]Incident Summary'!$A:$I,2,FALSE)</f>
        <v>2.3145104169088881E-2</v>
      </c>
      <c r="S1119">
        <f>VLOOKUP(A1119,'[2]Incident Summary'!$A:$I,4,FALSE)</f>
        <v>2</v>
      </c>
      <c r="T1119">
        <f>VLOOKUP(A1119,'[2]Incident Summary'!$A:$I,7,FALSE)</f>
        <v>0</v>
      </c>
      <c r="U1119" s="5">
        <f>VLOOKUP(A1119,'[2]Incident Summary'!$A:$I,6,FALSE)</f>
        <v>0</v>
      </c>
      <c r="V1119">
        <f>VLOOKUP(A1119,'[2]Incident Summary'!$A:$I,8,FALSE)</f>
        <v>0</v>
      </c>
      <c r="W1119">
        <f t="shared" si="1388"/>
        <v>32</v>
      </c>
    </row>
    <row r="1120" spans="1:23" x14ac:dyDescent="0.25">
      <c r="A1120" s="1">
        <f t="shared" si="1413"/>
        <v>42959.583333334958</v>
      </c>
      <c r="B1120" s="3">
        <f t="shared" si="1386"/>
        <v>42959</v>
      </c>
      <c r="C1120" s="3">
        <f t="shared" ref="C1120" si="1426">B1120</f>
        <v>42959</v>
      </c>
      <c r="D1120" s="2">
        <v>0.58333333333333337</v>
      </c>
      <c r="E1120">
        <f t="shared" si="1390"/>
        <v>25</v>
      </c>
      <c r="F1120">
        <f>VLOOKUP(B1120,[3]Summary!$B$3:$AF$15000,E1120,FALSE)</f>
        <v>12.92237776265625</v>
      </c>
      <c r="G1120">
        <f t="shared" si="1391"/>
        <v>20</v>
      </c>
      <c r="H1120">
        <f>VLOOKUP(B1120,[3]Summary!$B$3:$AF$15000,G1120,FALSE)</f>
        <v>422451</v>
      </c>
      <c r="I1120">
        <f t="shared" si="1392"/>
        <v>30</v>
      </c>
      <c r="J1120">
        <f>VLOOKUP(B1120,[3]Summary!$B$3:$AF$15000,I1120,FALSE)</f>
        <v>73.631082614062493</v>
      </c>
      <c r="K1120" s="5">
        <f>VLOOKUP(A1120,'[1]Cluster Analysis'!$A:$I,4)</f>
        <v>0</v>
      </c>
      <c r="L1120" s="5">
        <f>VLOOKUP(A1120,'[1]Cluster Analysis'!$A:$I,5)</f>
        <v>0</v>
      </c>
      <c r="M1120" s="5">
        <f>VLOOKUP(A1120,'[1]Cluster Analysis'!$A:$I,6)</f>
        <v>0</v>
      </c>
      <c r="N1120" s="5">
        <f>VLOOKUP(A1120,'[1]Cluster Analysis'!$A:$I,7)</f>
        <v>0</v>
      </c>
      <c r="O1120" s="5">
        <f>VLOOKUP(A1120,'[1]Cluster Analysis'!$A:$I,8)</f>
        <v>0</v>
      </c>
      <c r="P1120" s="5">
        <f>VLOOKUP(A1120,'[1]Cluster Analysis'!$A:$I,9)</f>
        <v>0</v>
      </c>
      <c r="Q1120">
        <f>VLOOKUP(A1120,'[2]Incident Summary'!$A:$I,3,FALSE)</f>
        <v>3</v>
      </c>
      <c r="R1120" s="5">
        <f>VLOOKUP(A1120,'[2]Incident Summary'!$A:$I,2,FALSE)</f>
        <v>3.1249988423951436E-2</v>
      </c>
      <c r="S1120">
        <f>VLOOKUP(A1120,'[2]Incident Summary'!$A:$I,4,FALSE)</f>
        <v>4</v>
      </c>
      <c r="T1120">
        <f>VLOOKUP(A1120,'[2]Incident Summary'!$A:$I,7,FALSE)</f>
        <v>0</v>
      </c>
      <c r="U1120" s="5">
        <f>VLOOKUP(A1120,'[2]Incident Summary'!$A:$I,6,FALSE)</f>
        <v>0</v>
      </c>
      <c r="V1120">
        <f>VLOOKUP(A1120,'[2]Incident Summary'!$A:$I,8,FALSE)</f>
        <v>0</v>
      </c>
      <c r="W1120">
        <f t="shared" si="1388"/>
        <v>32</v>
      </c>
    </row>
    <row r="1121" spans="1:23" x14ac:dyDescent="0.25">
      <c r="A1121" s="1">
        <f t="shared" ref="A1121:A1124" si="1427">A1120+TIME(5,0,0)</f>
        <v>42959.791666668294</v>
      </c>
      <c r="B1121" s="3">
        <f t="shared" si="1386"/>
        <v>42959</v>
      </c>
      <c r="C1121" s="3">
        <f t="shared" ref="C1121" si="1428">B1121</f>
        <v>42959</v>
      </c>
      <c r="D1121" s="2">
        <v>0.79166666666666663</v>
      </c>
      <c r="E1121">
        <f t="shared" si="1390"/>
        <v>26</v>
      </c>
      <c r="F1121">
        <f>VLOOKUP(B1121,[3]Summary!$B$3:$AF$15000,E1121,FALSE)</f>
        <v>7.1767697151562482</v>
      </c>
      <c r="G1121">
        <f t="shared" si="1391"/>
        <v>21</v>
      </c>
      <c r="H1121">
        <f>VLOOKUP(B1121,[3]Summary!$B$3:$AF$15000,G1121,FALSE)</f>
        <v>231949</v>
      </c>
      <c r="I1121">
        <f t="shared" si="1392"/>
        <v>31</v>
      </c>
      <c r="J1121">
        <f>VLOOKUP(B1121,[3]Summary!$B$3:$AF$15000,I1121,FALSE)</f>
        <v>72.953072142187466</v>
      </c>
      <c r="K1121" s="5">
        <f>VLOOKUP(A1121,'[1]Cluster Analysis'!$A:$I,4)</f>
        <v>0</v>
      </c>
      <c r="L1121" s="5">
        <f>VLOOKUP(A1121,'[1]Cluster Analysis'!$A:$I,5)</f>
        <v>0</v>
      </c>
      <c r="M1121" s="5">
        <f>VLOOKUP(A1121,'[1]Cluster Analysis'!$A:$I,6)</f>
        <v>0</v>
      </c>
      <c r="N1121" s="5">
        <f>VLOOKUP(A1121,'[1]Cluster Analysis'!$A:$I,7)</f>
        <v>0</v>
      </c>
      <c r="O1121" s="5">
        <f>VLOOKUP(A1121,'[1]Cluster Analysis'!$A:$I,8)</f>
        <v>0</v>
      </c>
      <c r="P1121" s="5">
        <f>VLOOKUP(A1121,'[1]Cluster Analysis'!$A:$I,9)</f>
        <v>0</v>
      </c>
      <c r="Q1121">
        <f>VLOOKUP(A1121,'[2]Incident Summary'!$A:$I,3,FALSE)</f>
        <v>0</v>
      </c>
      <c r="R1121" s="5">
        <f>VLOOKUP(A1121,'[2]Incident Summary'!$A:$I,2,FALSE)</f>
        <v>0</v>
      </c>
      <c r="S1121">
        <f>VLOOKUP(A1121,'[2]Incident Summary'!$A:$I,4,FALSE)</f>
        <v>0</v>
      </c>
      <c r="T1121">
        <f>VLOOKUP(A1121,'[2]Incident Summary'!$A:$I,7,FALSE)</f>
        <v>0</v>
      </c>
      <c r="U1121" s="5">
        <f>VLOOKUP(A1121,'[2]Incident Summary'!$A:$I,6,FALSE)</f>
        <v>0</v>
      </c>
      <c r="V1121">
        <f>VLOOKUP(A1121,'[2]Incident Summary'!$A:$I,8,FALSE)</f>
        <v>0</v>
      </c>
      <c r="W1121">
        <f t="shared" si="1388"/>
        <v>32</v>
      </c>
    </row>
    <row r="1122" spans="1:23" x14ac:dyDescent="0.25">
      <c r="A1122" s="1">
        <f t="shared" si="1427"/>
        <v>42960.00000000163</v>
      </c>
      <c r="B1122" s="3">
        <f t="shared" si="1386"/>
        <v>42960</v>
      </c>
      <c r="C1122" s="3">
        <f t="shared" ref="C1122" si="1429">B1122</f>
        <v>42960</v>
      </c>
      <c r="D1122" s="2">
        <v>0</v>
      </c>
      <c r="E1122">
        <f t="shared" si="1390"/>
        <v>22</v>
      </c>
      <c r="F1122">
        <f>VLOOKUP(B1122,[3]Summary!$B$3:$AF$15000,E1122,FALSE)</f>
        <v>1.609779483109375</v>
      </c>
      <c r="G1122">
        <f t="shared" si="1391"/>
        <v>17</v>
      </c>
      <c r="H1122">
        <f>VLOOKUP(B1122,[3]Summary!$B$3:$AF$15000,G1122,FALSE)</f>
        <v>49614</v>
      </c>
      <c r="I1122">
        <f t="shared" si="1392"/>
        <v>27</v>
      </c>
      <c r="J1122">
        <f>VLOOKUP(B1122,[3]Summary!$B$3:$AF$15000,I1122,FALSE)</f>
        <v>72.27178499062498</v>
      </c>
      <c r="K1122" s="5">
        <f>VLOOKUP(A1122,'[1]Cluster Analysis'!$A:$I,4)</f>
        <v>0</v>
      </c>
      <c r="L1122" s="5">
        <f>VLOOKUP(A1122,'[1]Cluster Analysis'!$A:$I,5)</f>
        <v>0</v>
      </c>
      <c r="M1122" s="5">
        <f>VLOOKUP(A1122,'[1]Cluster Analysis'!$A:$I,6)</f>
        <v>0</v>
      </c>
      <c r="N1122" s="5">
        <f>VLOOKUP(A1122,'[1]Cluster Analysis'!$A:$I,7)</f>
        <v>0</v>
      </c>
      <c r="O1122" s="5">
        <f>VLOOKUP(A1122,'[1]Cluster Analysis'!$A:$I,8)</f>
        <v>0</v>
      </c>
      <c r="P1122" s="5">
        <f>VLOOKUP(A1122,'[1]Cluster Analysis'!$A:$I,9)</f>
        <v>0</v>
      </c>
      <c r="Q1122">
        <f>VLOOKUP(A1122,'[2]Incident Summary'!$A:$I,3,FALSE)</f>
        <v>0</v>
      </c>
      <c r="R1122" s="5">
        <f>VLOOKUP(A1122,'[2]Incident Summary'!$A:$I,2,FALSE)</f>
        <v>0</v>
      </c>
      <c r="S1122">
        <f>VLOOKUP(A1122,'[2]Incident Summary'!$A:$I,4,FALSE)</f>
        <v>0</v>
      </c>
      <c r="T1122">
        <f>VLOOKUP(A1122,'[2]Incident Summary'!$A:$I,7,FALSE)</f>
        <v>0</v>
      </c>
      <c r="U1122" s="5">
        <f>VLOOKUP(A1122,'[2]Incident Summary'!$A:$I,6,FALSE)</f>
        <v>0</v>
      </c>
      <c r="V1122">
        <f>VLOOKUP(A1122,'[2]Incident Summary'!$A:$I,8,FALSE)</f>
        <v>0</v>
      </c>
      <c r="W1122">
        <f t="shared" si="1388"/>
        <v>33</v>
      </c>
    </row>
    <row r="1123" spans="1:23" x14ac:dyDescent="0.25">
      <c r="A1123" s="1">
        <f t="shared" si="1427"/>
        <v>42960.208333334966</v>
      </c>
      <c r="B1123" s="3">
        <f t="shared" si="1386"/>
        <v>42960</v>
      </c>
      <c r="C1123" s="3">
        <f t="shared" ref="C1123" si="1430">B1123</f>
        <v>42960</v>
      </c>
      <c r="D1123" s="2">
        <v>0.20833333333333334</v>
      </c>
      <c r="E1123">
        <f t="shared" si="1390"/>
        <v>23</v>
      </c>
      <c r="F1123">
        <f>VLOOKUP(B1123,[3]Summary!$B$3:$AF$15000,E1123,FALSE)</f>
        <v>4.1264067918437499</v>
      </c>
      <c r="G1123">
        <f t="shared" si="1391"/>
        <v>18</v>
      </c>
      <c r="H1123">
        <f>VLOOKUP(B1123,[3]Summary!$B$3:$AF$15000,G1123,FALSE)</f>
        <v>135174</v>
      </c>
      <c r="I1123">
        <f t="shared" si="1392"/>
        <v>28</v>
      </c>
      <c r="J1123">
        <f>VLOOKUP(B1123,[3]Summary!$B$3:$AF$15000,I1123,FALSE)</f>
        <v>74.030227931249996</v>
      </c>
      <c r="K1123" s="5">
        <f>VLOOKUP(A1123,'[1]Cluster Analysis'!$A:$I,4)</f>
        <v>0</v>
      </c>
      <c r="L1123" s="5">
        <f>VLOOKUP(A1123,'[1]Cluster Analysis'!$A:$I,5)</f>
        <v>0</v>
      </c>
      <c r="M1123" s="5">
        <f>VLOOKUP(A1123,'[1]Cluster Analysis'!$A:$I,6)</f>
        <v>0</v>
      </c>
      <c r="N1123" s="5">
        <f>VLOOKUP(A1123,'[1]Cluster Analysis'!$A:$I,7)</f>
        <v>0</v>
      </c>
      <c r="O1123" s="5">
        <f>VLOOKUP(A1123,'[1]Cluster Analysis'!$A:$I,8)</f>
        <v>0</v>
      </c>
      <c r="P1123" s="5">
        <f>VLOOKUP(A1123,'[1]Cluster Analysis'!$A:$I,9)</f>
        <v>0</v>
      </c>
      <c r="Q1123">
        <f>VLOOKUP(A1123,'[2]Incident Summary'!$A:$I,3,FALSE)</f>
        <v>0</v>
      </c>
      <c r="R1123" s="5">
        <f>VLOOKUP(A1123,'[2]Incident Summary'!$A:$I,2,FALSE)</f>
        <v>0</v>
      </c>
      <c r="S1123">
        <f>VLOOKUP(A1123,'[2]Incident Summary'!$A:$I,4,FALSE)</f>
        <v>0</v>
      </c>
      <c r="T1123">
        <f>VLOOKUP(A1123,'[2]Incident Summary'!$A:$I,7,FALSE)</f>
        <v>0</v>
      </c>
      <c r="U1123" s="5">
        <f>VLOOKUP(A1123,'[2]Incident Summary'!$A:$I,6,FALSE)</f>
        <v>0</v>
      </c>
      <c r="V1123">
        <f>VLOOKUP(A1123,'[2]Incident Summary'!$A:$I,8,FALSE)</f>
        <v>0</v>
      </c>
      <c r="W1123">
        <f t="shared" si="1388"/>
        <v>33</v>
      </c>
    </row>
    <row r="1124" spans="1:23" x14ac:dyDescent="0.25">
      <c r="A1124" s="1">
        <f t="shared" si="1427"/>
        <v>42960.416666668301</v>
      </c>
      <c r="B1124" s="3">
        <f t="shared" si="1386"/>
        <v>42960</v>
      </c>
      <c r="C1124" s="3">
        <f t="shared" ref="C1124" si="1431">B1124</f>
        <v>42960</v>
      </c>
      <c r="D1124" s="2">
        <v>0.41666666666666669</v>
      </c>
      <c r="E1124">
        <f t="shared" si="1390"/>
        <v>24</v>
      </c>
      <c r="F1124">
        <f>VLOOKUP(B1124,[3]Summary!$B$3:$AF$15000,E1124,FALSE)</f>
        <v>13.007646050195309</v>
      </c>
      <c r="G1124">
        <f t="shared" si="1391"/>
        <v>19</v>
      </c>
      <c r="H1124">
        <f>VLOOKUP(B1124,[3]Summary!$B$3:$AF$15000,G1124,FALSE)</f>
        <v>333118</v>
      </c>
      <c r="I1124">
        <f t="shared" si="1392"/>
        <v>29</v>
      </c>
      <c r="J1124">
        <f>VLOOKUP(B1124,[3]Summary!$B$3:$AF$15000,I1124,FALSE)</f>
        <v>72.912563841796867</v>
      </c>
      <c r="K1124" s="5">
        <f>VLOOKUP(A1124,'[1]Cluster Analysis'!$A:$I,4)</f>
        <v>0</v>
      </c>
      <c r="L1124" s="5">
        <f>VLOOKUP(A1124,'[1]Cluster Analysis'!$A:$I,5)</f>
        <v>0</v>
      </c>
      <c r="M1124" s="5">
        <f>VLOOKUP(A1124,'[1]Cluster Analysis'!$A:$I,6)</f>
        <v>0</v>
      </c>
      <c r="N1124" s="5">
        <f>VLOOKUP(A1124,'[1]Cluster Analysis'!$A:$I,7)</f>
        <v>4.1666666664241347E-2</v>
      </c>
      <c r="O1124" s="5">
        <f>VLOOKUP(A1124,'[1]Cluster Analysis'!$A:$I,8)</f>
        <v>0</v>
      </c>
      <c r="P1124" s="5">
        <f>VLOOKUP(A1124,'[1]Cluster Analysis'!$A:$I,9)</f>
        <v>0</v>
      </c>
      <c r="Q1124">
        <f>VLOOKUP(A1124,'[2]Incident Summary'!$A:$I,3,FALSE)</f>
        <v>3</v>
      </c>
      <c r="R1124" s="5">
        <f>VLOOKUP(A1124,'[2]Incident Summary'!$A:$I,2,FALSE)</f>
        <v>9.3418553246010561E-2</v>
      </c>
      <c r="S1124">
        <f>VLOOKUP(A1124,'[2]Incident Summary'!$A:$I,4,FALSE)</f>
        <v>5</v>
      </c>
      <c r="T1124">
        <f>VLOOKUP(A1124,'[2]Incident Summary'!$A:$I,7,FALSE)</f>
        <v>0</v>
      </c>
      <c r="U1124" s="5">
        <f>VLOOKUP(A1124,'[2]Incident Summary'!$A:$I,6,FALSE)</f>
        <v>0</v>
      </c>
      <c r="V1124">
        <f>VLOOKUP(A1124,'[2]Incident Summary'!$A:$I,8,FALSE)</f>
        <v>0</v>
      </c>
      <c r="W1124">
        <f t="shared" si="1388"/>
        <v>33</v>
      </c>
    </row>
    <row r="1125" spans="1:23" x14ac:dyDescent="0.25">
      <c r="A1125" s="1">
        <f t="shared" si="1413"/>
        <v>42960.583333334966</v>
      </c>
      <c r="B1125" s="3">
        <f t="shared" si="1386"/>
        <v>42960</v>
      </c>
      <c r="C1125" s="3">
        <f t="shared" ref="C1125" si="1432">B1125</f>
        <v>42960</v>
      </c>
      <c r="D1125" s="2">
        <v>0.58333333333333337</v>
      </c>
      <c r="E1125">
        <f t="shared" si="1390"/>
        <v>25</v>
      </c>
      <c r="F1125">
        <f>VLOOKUP(B1125,[3]Summary!$B$3:$AF$15000,E1125,FALSE)</f>
        <v>13.216474719374997</v>
      </c>
      <c r="G1125">
        <f t="shared" si="1391"/>
        <v>20</v>
      </c>
      <c r="H1125">
        <f>VLOOKUP(B1125,[3]Summary!$B$3:$AF$15000,G1125,FALSE)</f>
        <v>426659</v>
      </c>
      <c r="I1125">
        <f t="shared" si="1392"/>
        <v>30</v>
      </c>
      <c r="J1125">
        <f>VLOOKUP(B1125,[3]Summary!$B$3:$AF$15000,I1125,FALSE)</f>
        <v>72.633055271874994</v>
      </c>
      <c r="K1125" s="5">
        <f>VLOOKUP(A1125,'[1]Cluster Analysis'!$A:$I,4)</f>
        <v>0</v>
      </c>
      <c r="L1125" s="5">
        <f>VLOOKUP(A1125,'[1]Cluster Analysis'!$A:$I,5)</f>
        <v>0</v>
      </c>
      <c r="M1125" s="5">
        <f>VLOOKUP(A1125,'[1]Cluster Analysis'!$A:$I,6)</f>
        <v>0</v>
      </c>
      <c r="N1125" s="5">
        <f>VLOOKUP(A1125,'[1]Cluster Analysis'!$A:$I,7)</f>
        <v>3.680555555911269E-2</v>
      </c>
      <c r="O1125" s="5">
        <f>VLOOKUP(A1125,'[1]Cluster Analysis'!$A:$I,8)</f>
        <v>0</v>
      </c>
      <c r="P1125" s="5">
        <f>VLOOKUP(A1125,'[1]Cluster Analysis'!$A:$I,9)</f>
        <v>0</v>
      </c>
      <c r="Q1125">
        <f>VLOOKUP(A1125,'[2]Incident Summary'!$A:$I,3,FALSE)</f>
        <v>2</v>
      </c>
      <c r="R1125" s="5">
        <f>VLOOKUP(A1125,'[2]Incident Summary'!$A:$I,2,FALSE)</f>
        <v>1.5632557871867903E-2</v>
      </c>
      <c r="S1125">
        <f>VLOOKUP(A1125,'[2]Incident Summary'!$A:$I,4,FALSE)</f>
        <v>3.5</v>
      </c>
      <c r="T1125">
        <f>VLOOKUP(A1125,'[2]Incident Summary'!$A:$I,7,FALSE)</f>
        <v>0</v>
      </c>
      <c r="U1125" s="5">
        <f>VLOOKUP(A1125,'[2]Incident Summary'!$A:$I,6,FALSE)</f>
        <v>0</v>
      </c>
      <c r="V1125">
        <f>VLOOKUP(A1125,'[2]Incident Summary'!$A:$I,8,FALSE)</f>
        <v>0</v>
      </c>
      <c r="W1125">
        <f t="shared" si="1388"/>
        <v>33</v>
      </c>
    </row>
    <row r="1126" spans="1:23" x14ac:dyDescent="0.25">
      <c r="A1126" s="1">
        <f t="shared" ref="A1126:A1129" si="1433">A1125+TIME(5,0,0)</f>
        <v>42960.791666668301</v>
      </c>
      <c r="B1126" s="3">
        <f t="shared" si="1386"/>
        <v>42960</v>
      </c>
      <c r="C1126" s="3">
        <f t="shared" ref="C1126" si="1434">B1126</f>
        <v>42960</v>
      </c>
      <c r="D1126" s="2">
        <v>0.79166666666666663</v>
      </c>
      <c r="E1126">
        <f t="shared" si="1390"/>
        <v>26</v>
      </c>
      <c r="F1126">
        <f>VLOOKUP(B1126,[3]Summary!$B$3:$AF$15000,E1126,FALSE)</f>
        <v>6.1093610345625011</v>
      </c>
      <c r="G1126">
        <f t="shared" si="1391"/>
        <v>21</v>
      </c>
      <c r="H1126">
        <f>VLOOKUP(B1126,[3]Summary!$B$3:$AF$15000,G1126,FALSE)</f>
        <v>189078</v>
      </c>
      <c r="I1126">
        <f t="shared" si="1392"/>
        <v>31</v>
      </c>
      <c r="J1126">
        <f>VLOOKUP(B1126,[3]Summary!$B$3:$AF$15000,I1126,FALSE)</f>
        <v>70.154248859375002</v>
      </c>
      <c r="K1126" s="5">
        <f>VLOOKUP(A1126,'[1]Cluster Analysis'!$A:$I,4)</f>
        <v>0</v>
      </c>
      <c r="L1126" s="5">
        <f>VLOOKUP(A1126,'[1]Cluster Analysis'!$A:$I,5)</f>
        <v>0</v>
      </c>
      <c r="M1126" s="5">
        <f>VLOOKUP(A1126,'[1]Cluster Analysis'!$A:$I,6)</f>
        <v>0</v>
      </c>
      <c r="N1126" s="5">
        <f>VLOOKUP(A1126,'[1]Cluster Analysis'!$A:$I,7)</f>
        <v>7.8472222223354038E-2</v>
      </c>
      <c r="O1126" s="5">
        <f>VLOOKUP(A1126,'[1]Cluster Analysis'!$A:$I,8)</f>
        <v>0</v>
      </c>
      <c r="P1126" s="5">
        <f>VLOOKUP(A1126,'[1]Cluster Analysis'!$A:$I,9)</f>
        <v>0</v>
      </c>
      <c r="Q1126">
        <f>VLOOKUP(A1126,'[2]Incident Summary'!$A:$I,3,FALSE)</f>
        <v>0</v>
      </c>
      <c r="R1126" s="5">
        <f>VLOOKUP(A1126,'[2]Incident Summary'!$A:$I,2,FALSE)</f>
        <v>0</v>
      </c>
      <c r="S1126">
        <f>VLOOKUP(A1126,'[2]Incident Summary'!$A:$I,4,FALSE)</f>
        <v>0</v>
      </c>
      <c r="T1126">
        <f>VLOOKUP(A1126,'[2]Incident Summary'!$A:$I,7,FALSE)</f>
        <v>0</v>
      </c>
      <c r="U1126" s="5">
        <f>VLOOKUP(A1126,'[2]Incident Summary'!$A:$I,6,FALSE)</f>
        <v>0</v>
      </c>
      <c r="V1126">
        <f>VLOOKUP(A1126,'[2]Incident Summary'!$A:$I,8,FALSE)</f>
        <v>0</v>
      </c>
      <c r="W1126">
        <f t="shared" si="1388"/>
        <v>33</v>
      </c>
    </row>
    <row r="1127" spans="1:23" x14ac:dyDescent="0.25">
      <c r="A1127" s="1">
        <f t="shared" si="1433"/>
        <v>42961.000000001637</v>
      </c>
      <c r="B1127" s="3">
        <f t="shared" si="1386"/>
        <v>42961</v>
      </c>
      <c r="C1127" s="3">
        <f t="shared" ref="C1127" si="1435">B1127</f>
        <v>42961</v>
      </c>
      <c r="D1127" s="2">
        <v>0</v>
      </c>
      <c r="E1127">
        <f t="shared" si="1390"/>
        <v>22</v>
      </c>
      <c r="F1127">
        <f>VLOOKUP(B1127,[3]Summary!$B$3:$AF$15000,E1127,FALSE)</f>
        <v>1.6369106163609375</v>
      </c>
      <c r="G1127">
        <f t="shared" si="1391"/>
        <v>17</v>
      </c>
      <c r="H1127">
        <f>VLOOKUP(B1127,[3]Summary!$B$3:$AF$15000,G1127,FALSE)</f>
        <v>44937</v>
      </c>
      <c r="I1127">
        <f t="shared" si="1392"/>
        <v>27</v>
      </c>
      <c r="J1127">
        <f>VLOOKUP(B1127,[3]Summary!$B$3:$AF$15000,I1127,FALSE)</f>
        <v>67.617116431250011</v>
      </c>
      <c r="K1127" s="5">
        <f>VLOOKUP(A1127,'[1]Cluster Analysis'!$A:$I,4)</f>
        <v>0</v>
      </c>
      <c r="L1127" s="5">
        <f>VLOOKUP(A1127,'[1]Cluster Analysis'!$A:$I,5)</f>
        <v>0</v>
      </c>
      <c r="M1127" s="5">
        <f>VLOOKUP(A1127,'[1]Cluster Analysis'!$A:$I,6)</f>
        <v>0</v>
      </c>
      <c r="N1127" s="5">
        <f>VLOOKUP(A1127,'[1]Cluster Analysis'!$A:$I,7)</f>
        <v>8.3333333335758653E-2</v>
      </c>
      <c r="O1127" s="5">
        <f>VLOOKUP(A1127,'[1]Cluster Analysis'!$A:$I,8)</f>
        <v>0</v>
      </c>
      <c r="P1127" s="5">
        <f>VLOOKUP(A1127,'[1]Cluster Analysis'!$A:$I,9)</f>
        <v>4.9999999995634425E-2</v>
      </c>
      <c r="Q1127">
        <f>VLOOKUP(A1127,'[2]Incident Summary'!$A:$I,3,FALSE)</f>
        <v>0</v>
      </c>
      <c r="R1127" s="5">
        <f>VLOOKUP(A1127,'[2]Incident Summary'!$A:$I,2,FALSE)</f>
        <v>0</v>
      </c>
      <c r="S1127">
        <f>VLOOKUP(A1127,'[2]Incident Summary'!$A:$I,4,FALSE)</f>
        <v>0</v>
      </c>
      <c r="T1127">
        <f>VLOOKUP(A1127,'[2]Incident Summary'!$A:$I,7,FALSE)</f>
        <v>0</v>
      </c>
      <c r="U1127" s="5">
        <f>VLOOKUP(A1127,'[2]Incident Summary'!$A:$I,6,FALSE)</f>
        <v>0</v>
      </c>
      <c r="V1127">
        <f>VLOOKUP(A1127,'[2]Incident Summary'!$A:$I,8,FALSE)</f>
        <v>0</v>
      </c>
      <c r="W1127">
        <f t="shared" si="1388"/>
        <v>33</v>
      </c>
    </row>
    <row r="1128" spans="1:23" x14ac:dyDescent="0.25">
      <c r="A1128" s="1">
        <f t="shared" si="1433"/>
        <v>42961.208333334973</v>
      </c>
      <c r="B1128" s="3">
        <f t="shared" si="1386"/>
        <v>42961</v>
      </c>
      <c r="C1128" s="3">
        <f t="shared" ref="C1128" si="1436">B1128</f>
        <v>42961</v>
      </c>
      <c r="D1128" s="2">
        <v>0.20833333333333334</v>
      </c>
      <c r="E1128">
        <f t="shared" si="1390"/>
        <v>23</v>
      </c>
      <c r="F1128">
        <f>VLOOKUP(B1128,[3]Summary!$B$3:$AF$15000,E1128,FALSE)</f>
        <v>17.627323751093751</v>
      </c>
      <c r="G1128">
        <f t="shared" si="1391"/>
        <v>18</v>
      </c>
      <c r="H1128">
        <f>VLOOKUP(B1128,[3]Summary!$B$3:$AF$15000,G1128,FALSE)</f>
        <v>482456</v>
      </c>
      <c r="I1128">
        <f t="shared" si="1392"/>
        <v>28</v>
      </c>
      <c r="J1128">
        <f>VLOOKUP(B1128,[3]Summary!$B$3:$AF$15000,I1128,FALSE)</f>
        <v>67.228246268749999</v>
      </c>
      <c r="K1128" s="5">
        <f>VLOOKUP(A1128,'[1]Cluster Analysis'!$A:$I,4)</f>
        <v>0</v>
      </c>
      <c r="L1128" s="5">
        <f>VLOOKUP(A1128,'[1]Cluster Analysis'!$A:$I,5)</f>
        <v>0</v>
      </c>
      <c r="M1128" s="5">
        <f>VLOOKUP(A1128,'[1]Cluster Analysis'!$A:$I,6)</f>
        <v>0</v>
      </c>
      <c r="N1128" s="5">
        <f>VLOOKUP(A1128,'[1]Cluster Analysis'!$A:$I,7)</f>
        <v>1.8055555556202307E-2</v>
      </c>
      <c r="O1128" s="5">
        <f>VLOOKUP(A1128,'[1]Cluster Analysis'!$A:$I,8)</f>
        <v>2.0138888889050577E-2</v>
      </c>
      <c r="P1128" s="5">
        <f>VLOOKUP(A1128,'[1]Cluster Analysis'!$A:$I,9)</f>
        <v>0</v>
      </c>
      <c r="Q1128">
        <f>VLOOKUP(A1128,'[2]Incident Summary'!$A:$I,3,FALSE)</f>
        <v>2</v>
      </c>
      <c r="R1128" s="5">
        <f>VLOOKUP(A1128,'[2]Incident Summary'!$A:$I,2,FALSE)</f>
        <v>1.0260231487336569E-2</v>
      </c>
      <c r="S1128">
        <f>VLOOKUP(A1128,'[2]Incident Summary'!$A:$I,4,FALSE)</f>
        <v>3.5</v>
      </c>
      <c r="T1128">
        <f>VLOOKUP(A1128,'[2]Incident Summary'!$A:$I,7,FALSE)</f>
        <v>5</v>
      </c>
      <c r="U1128" s="5">
        <f>VLOOKUP(A1128,'[2]Incident Summary'!$A:$I,6,FALSE)</f>
        <v>8.2636631945206318E-2</v>
      </c>
      <c r="V1128">
        <f>VLOOKUP(A1128,'[2]Incident Summary'!$A:$I,8,FALSE)</f>
        <v>10</v>
      </c>
      <c r="W1128">
        <f t="shared" si="1388"/>
        <v>33</v>
      </c>
    </row>
    <row r="1129" spans="1:23" x14ac:dyDescent="0.25">
      <c r="A1129" s="1">
        <f t="shared" si="1433"/>
        <v>42961.416666668309</v>
      </c>
      <c r="B1129" s="3">
        <f t="shared" si="1386"/>
        <v>42961</v>
      </c>
      <c r="C1129" s="3">
        <f t="shared" ref="C1129" si="1437">B1129</f>
        <v>42961</v>
      </c>
      <c r="D1129" s="2">
        <v>0.41666666666666669</v>
      </c>
      <c r="E1129">
        <f t="shared" si="1390"/>
        <v>24</v>
      </c>
      <c r="F1129">
        <f>VLOOKUP(B1129,[3]Summary!$B$3:$AF$15000,E1129,FALSE)</f>
        <v>15.805579242968751</v>
      </c>
      <c r="G1129">
        <f t="shared" si="1391"/>
        <v>19</v>
      </c>
      <c r="H1129">
        <f>VLOOKUP(B1129,[3]Summary!$B$3:$AF$15000,G1129,FALSE)</f>
        <v>352976</v>
      </c>
      <c r="I1129">
        <f t="shared" si="1392"/>
        <v>29</v>
      </c>
      <c r="J1129">
        <f>VLOOKUP(B1129,[3]Summary!$B$3:$AF$15000,I1129,FALSE)</f>
        <v>66.147485564453135</v>
      </c>
      <c r="K1129" s="5">
        <f>VLOOKUP(A1129,'[1]Cluster Analysis'!$A:$I,4)</f>
        <v>0</v>
      </c>
      <c r="L1129" s="5">
        <f>VLOOKUP(A1129,'[1]Cluster Analysis'!$A:$I,5)</f>
        <v>0</v>
      </c>
      <c r="M1129" s="5">
        <f>VLOOKUP(A1129,'[1]Cluster Analysis'!$A:$I,6)</f>
        <v>0</v>
      </c>
      <c r="N1129" s="5">
        <f>VLOOKUP(A1129,'[1]Cluster Analysis'!$A:$I,7)</f>
        <v>0</v>
      </c>
      <c r="O1129" s="5">
        <f>VLOOKUP(A1129,'[1]Cluster Analysis'!$A:$I,8)</f>
        <v>0</v>
      </c>
      <c r="P1129" s="5">
        <f>VLOOKUP(A1129,'[1]Cluster Analysis'!$A:$I,9)</f>
        <v>0</v>
      </c>
      <c r="Q1129">
        <f>VLOOKUP(A1129,'[2]Incident Summary'!$A:$I,3,FALSE)</f>
        <v>2</v>
      </c>
      <c r="R1129" s="5">
        <f>VLOOKUP(A1129,'[2]Incident Summary'!$A:$I,2,FALSE)</f>
        <v>7.2191840277810115E-2</v>
      </c>
      <c r="S1129">
        <f>VLOOKUP(A1129,'[2]Incident Summary'!$A:$I,4,FALSE)</f>
        <v>3</v>
      </c>
      <c r="T1129">
        <f>VLOOKUP(A1129,'[2]Incident Summary'!$A:$I,7,FALSE)</f>
        <v>7</v>
      </c>
      <c r="U1129" s="5">
        <f>VLOOKUP(A1129,'[2]Incident Summary'!$A:$I,6,FALSE)</f>
        <v>5.4652650469506625E-2</v>
      </c>
      <c r="V1129">
        <f>VLOOKUP(A1129,'[2]Incident Summary'!$A:$I,8,FALSE)</f>
        <v>6.5</v>
      </c>
      <c r="W1129">
        <f t="shared" si="1388"/>
        <v>33</v>
      </c>
    </row>
    <row r="1130" spans="1:23" x14ac:dyDescent="0.25">
      <c r="A1130" s="1">
        <f t="shared" si="1413"/>
        <v>42961.583333334973</v>
      </c>
      <c r="B1130" s="3">
        <f t="shared" si="1386"/>
        <v>42961</v>
      </c>
      <c r="C1130" s="3">
        <f t="shared" ref="C1130" si="1438">B1130</f>
        <v>42961</v>
      </c>
      <c r="D1130" s="2">
        <v>0.58333333333333337</v>
      </c>
      <c r="E1130">
        <f t="shared" si="1390"/>
        <v>25</v>
      </c>
      <c r="F1130">
        <f>VLOOKUP(B1130,[3]Summary!$B$3:$AF$15000,E1130,FALSE)</f>
        <v>21.902768664843755</v>
      </c>
      <c r="G1130">
        <f t="shared" si="1391"/>
        <v>20</v>
      </c>
      <c r="H1130">
        <f>VLOOKUP(B1130,[3]Summary!$B$3:$AF$15000,G1130,FALSE)</f>
        <v>556735</v>
      </c>
      <c r="I1130">
        <f t="shared" si="1392"/>
        <v>30</v>
      </c>
      <c r="J1130">
        <f>VLOOKUP(B1130,[3]Summary!$B$3:$AF$15000,I1130,FALSE)</f>
        <v>65.753986765624973</v>
      </c>
      <c r="K1130" s="5">
        <f>VLOOKUP(A1130,'[1]Cluster Analysis'!$A:$I,4)</f>
        <v>0</v>
      </c>
      <c r="L1130" s="5">
        <f>VLOOKUP(A1130,'[1]Cluster Analysis'!$A:$I,5)</f>
        <v>0</v>
      </c>
      <c r="M1130" s="5">
        <f>VLOOKUP(A1130,'[1]Cluster Analysis'!$A:$I,6)</f>
        <v>0</v>
      </c>
      <c r="N1130" s="5">
        <f>VLOOKUP(A1130,'[1]Cluster Analysis'!$A:$I,7)</f>
        <v>0</v>
      </c>
      <c r="O1130" s="5">
        <f>VLOOKUP(A1130,'[1]Cluster Analysis'!$A:$I,8)</f>
        <v>0</v>
      </c>
      <c r="P1130" s="5">
        <f>VLOOKUP(A1130,'[1]Cluster Analysis'!$A:$I,9)</f>
        <v>0</v>
      </c>
      <c r="Q1130">
        <f>VLOOKUP(A1130,'[2]Incident Summary'!$A:$I,3,FALSE)</f>
        <v>10</v>
      </c>
      <c r="R1130" s="5">
        <f>VLOOKUP(A1130,'[2]Incident Summary'!$A:$I,2,FALSE)</f>
        <v>0.15026133102946915</v>
      </c>
      <c r="S1130">
        <f>VLOOKUP(A1130,'[2]Incident Summary'!$A:$I,4,FALSE)</f>
        <v>14</v>
      </c>
      <c r="T1130">
        <f>VLOOKUP(A1130,'[2]Incident Summary'!$A:$I,7,FALSE)</f>
        <v>0</v>
      </c>
      <c r="U1130" s="5">
        <f>VLOOKUP(A1130,'[2]Incident Summary'!$A:$I,6,FALSE)</f>
        <v>0</v>
      </c>
      <c r="V1130">
        <f>VLOOKUP(A1130,'[2]Incident Summary'!$A:$I,8,FALSE)</f>
        <v>0</v>
      </c>
      <c r="W1130">
        <f t="shared" si="1388"/>
        <v>33</v>
      </c>
    </row>
    <row r="1131" spans="1:23" x14ac:dyDescent="0.25">
      <c r="A1131" s="1">
        <f t="shared" ref="A1131:A1134" si="1439">A1130+TIME(5,0,0)</f>
        <v>42961.791666668309</v>
      </c>
      <c r="B1131" s="3">
        <f t="shared" si="1386"/>
        <v>42961</v>
      </c>
      <c r="C1131" s="3">
        <f t="shared" ref="C1131" si="1440">B1131</f>
        <v>42961</v>
      </c>
      <c r="D1131" s="2">
        <v>0.79166666666666663</v>
      </c>
      <c r="E1131">
        <f t="shared" si="1390"/>
        <v>26</v>
      </c>
      <c r="F1131">
        <f>VLOOKUP(B1131,[3]Summary!$B$3:$AF$15000,E1131,FALSE)</f>
        <v>6.9075554778906243</v>
      </c>
      <c r="G1131">
        <f t="shared" si="1391"/>
        <v>21</v>
      </c>
      <c r="H1131">
        <f>VLOOKUP(B1131,[3]Summary!$B$3:$AF$15000,G1131,FALSE)</f>
        <v>210615</v>
      </c>
      <c r="I1131">
        <f t="shared" si="1392"/>
        <v>31</v>
      </c>
      <c r="J1131">
        <f>VLOOKUP(B1131,[3]Summary!$B$3:$AF$15000,I1131,FALSE)</f>
        <v>71.116504984374998</v>
      </c>
      <c r="K1131" s="5">
        <f>VLOOKUP(A1131,'[1]Cluster Analysis'!$A:$I,4)</f>
        <v>0</v>
      </c>
      <c r="L1131" s="5">
        <f>VLOOKUP(A1131,'[1]Cluster Analysis'!$A:$I,5)</f>
        <v>0</v>
      </c>
      <c r="M1131" s="5">
        <f>VLOOKUP(A1131,'[1]Cluster Analysis'!$A:$I,6)</f>
        <v>0</v>
      </c>
      <c r="N1131" s="5">
        <f>VLOOKUP(A1131,'[1]Cluster Analysis'!$A:$I,7)</f>
        <v>0</v>
      </c>
      <c r="O1131" s="5">
        <f>VLOOKUP(A1131,'[1]Cluster Analysis'!$A:$I,8)</f>
        <v>0</v>
      </c>
      <c r="P1131" s="5">
        <f>VLOOKUP(A1131,'[1]Cluster Analysis'!$A:$I,9)</f>
        <v>0</v>
      </c>
      <c r="Q1131">
        <f>VLOOKUP(A1131,'[2]Incident Summary'!$A:$I,3,FALSE)</f>
        <v>0</v>
      </c>
      <c r="R1131" s="5">
        <f>VLOOKUP(A1131,'[2]Incident Summary'!$A:$I,2,FALSE)</f>
        <v>0</v>
      </c>
      <c r="S1131">
        <f>VLOOKUP(A1131,'[2]Incident Summary'!$A:$I,4,FALSE)</f>
        <v>0</v>
      </c>
      <c r="T1131">
        <f>VLOOKUP(A1131,'[2]Incident Summary'!$A:$I,7,FALSE)</f>
        <v>0</v>
      </c>
      <c r="U1131" s="5">
        <f>VLOOKUP(A1131,'[2]Incident Summary'!$A:$I,6,FALSE)</f>
        <v>0</v>
      </c>
      <c r="V1131">
        <f>VLOOKUP(A1131,'[2]Incident Summary'!$A:$I,8,FALSE)</f>
        <v>0</v>
      </c>
      <c r="W1131">
        <f t="shared" si="1388"/>
        <v>33</v>
      </c>
    </row>
    <row r="1132" spans="1:23" x14ac:dyDescent="0.25">
      <c r="A1132" s="1">
        <f t="shared" si="1439"/>
        <v>42962.000000001644</v>
      </c>
      <c r="B1132" s="3">
        <f t="shared" si="1386"/>
        <v>42962</v>
      </c>
      <c r="C1132" s="3">
        <f t="shared" ref="C1132" si="1441">B1132</f>
        <v>42962</v>
      </c>
      <c r="D1132" s="2">
        <v>0</v>
      </c>
      <c r="E1132">
        <f t="shared" si="1390"/>
        <v>22</v>
      </c>
      <c r="F1132">
        <f>VLOOKUP(B1132,[3]Summary!$B$3:$AF$15000,E1132,FALSE)</f>
        <v>1.8631870242343749</v>
      </c>
      <c r="G1132">
        <f t="shared" si="1391"/>
        <v>17</v>
      </c>
      <c r="H1132">
        <f>VLOOKUP(B1132,[3]Summary!$B$3:$AF$15000,G1132,FALSE)</f>
        <v>49579</v>
      </c>
      <c r="I1132">
        <f t="shared" si="1392"/>
        <v>27</v>
      </c>
      <c r="J1132">
        <f>VLOOKUP(B1132,[3]Summary!$B$3:$AF$15000,I1132,FALSE)</f>
        <v>67.689954234374994</v>
      </c>
      <c r="K1132" s="5">
        <f>VLOOKUP(A1132,'[1]Cluster Analysis'!$A:$I,4)</f>
        <v>0</v>
      </c>
      <c r="L1132" s="5">
        <f>VLOOKUP(A1132,'[1]Cluster Analysis'!$A:$I,5)</f>
        <v>0</v>
      </c>
      <c r="M1132" s="5">
        <f>VLOOKUP(A1132,'[1]Cluster Analysis'!$A:$I,6)</f>
        <v>0</v>
      </c>
      <c r="N1132" s="5">
        <f>VLOOKUP(A1132,'[1]Cluster Analysis'!$A:$I,7)</f>
        <v>0</v>
      </c>
      <c r="O1132" s="5">
        <f>VLOOKUP(A1132,'[1]Cluster Analysis'!$A:$I,8)</f>
        <v>0</v>
      </c>
      <c r="P1132" s="5">
        <f>VLOOKUP(A1132,'[1]Cluster Analysis'!$A:$I,9)</f>
        <v>0</v>
      </c>
      <c r="Q1132">
        <f>VLOOKUP(A1132,'[2]Incident Summary'!$A:$I,3,FALSE)</f>
        <v>0</v>
      </c>
      <c r="R1132" s="5">
        <f>VLOOKUP(A1132,'[2]Incident Summary'!$A:$I,2,FALSE)</f>
        <v>0</v>
      </c>
      <c r="S1132">
        <f>VLOOKUP(A1132,'[2]Incident Summary'!$A:$I,4,FALSE)</f>
        <v>0</v>
      </c>
      <c r="T1132">
        <f>VLOOKUP(A1132,'[2]Incident Summary'!$A:$I,7,FALSE)</f>
        <v>0</v>
      </c>
      <c r="U1132" s="5">
        <f>VLOOKUP(A1132,'[2]Incident Summary'!$A:$I,6,FALSE)</f>
        <v>0</v>
      </c>
      <c r="V1132">
        <f>VLOOKUP(A1132,'[2]Incident Summary'!$A:$I,8,FALSE)</f>
        <v>0</v>
      </c>
      <c r="W1132">
        <f t="shared" si="1388"/>
        <v>33</v>
      </c>
    </row>
    <row r="1133" spans="1:23" x14ac:dyDescent="0.25">
      <c r="A1133" s="1">
        <f t="shared" si="1439"/>
        <v>42962.20833333498</v>
      </c>
      <c r="B1133" s="3">
        <f t="shared" si="1386"/>
        <v>42962</v>
      </c>
      <c r="C1133" s="3">
        <f t="shared" ref="C1133" si="1442">B1133</f>
        <v>42962</v>
      </c>
      <c r="D1133" s="2">
        <v>0.20833333333333334</v>
      </c>
      <c r="E1133">
        <f t="shared" si="1390"/>
        <v>23</v>
      </c>
      <c r="F1133">
        <f>VLOOKUP(B1133,[3]Summary!$B$3:$AF$15000,E1133,FALSE)</f>
        <v>20.949747190218748</v>
      </c>
      <c r="G1133">
        <f t="shared" si="1391"/>
        <v>18</v>
      </c>
      <c r="H1133">
        <f>VLOOKUP(B1133,[3]Summary!$B$3:$AF$15000,G1133,FALSE)</f>
        <v>490418</v>
      </c>
      <c r="I1133">
        <f t="shared" si="1392"/>
        <v>28</v>
      </c>
      <c r="J1133">
        <f>VLOOKUP(B1133,[3]Summary!$B$3:$AF$15000,I1133,FALSE)</f>
        <v>64.704655051562497</v>
      </c>
      <c r="K1133" s="5">
        <f>VLOOKUP(A1133,'[1]Cluster Analysis'!$A:$I,4)</f>
        <v>0</v>
      </c>
      <c r="L1133" s="5">
        <f>VLOOKUP(A1133,'[1]Cluster Analysis'!$A:$I,5)</f>
        <v>0</v>
      </c>
      <c r="M1133" s="5">
        <f>VLOOKUP(A1133,'[1]Cluster Analysis'!$A:$I,6)</f>
        <v>0</v>
      </c>
      <c r="N1133" s="5">
        <f>VLOOKUP(A1133,'[1]Cluster Analysis'!$A:$I,7)</f>
        <v>0</v>
      </c>
      <c r="O1133" s="5">
        <f>VLOOKUP(A1133,'[1]Cluster Analysis'!$A:$I,8)</f>
        <v>0</v>
      </c>
      <c r="P1133" s="5">
        <f>VLOOKUP(A1133,'[1]Cluster Analysis'!$A:$I,9)</f>
        <v>0</v>
      </c>
      <c r="Q1133">
        <f>VLOOKUP(A1133,'[2]Incident Summary'!$A:$I,3,FALSE)</f>
        <v>5</v>
      </c>
      <c r="R1133" s="5">
        <f>VLOOKUP(A1133,'[2]Incident Summary'!$A:$I,2,FALSE)</f>
        <v>6.5341539353539702E-2</v>
      </c>
      <c r="S1133">
        <f>VLOOKUP(A1133,'[2]Incident Summary'!$A:$I,4,FALSE)</f>
        <v>9</v>
      </c>
      <c r="T1133">
        <f>VLOOKUP(A1133,'[2]Incident Summary'!$A:$I,7,FALSE)</f>
        <v>0</v>
      </c>
      <c r="U1133" s="5">
        <f>VLOOKUP(A1133,'[2]Incident Summary'!$A:$I,6,FALSE)</f>
        <v>0</v>
      </c>
      <c r="V1133">
        <f>VLOOKUP(A1133,'[2]Incident Summary'!$A:$I,8,FALSE)</f>
        <v>0</v>
      </c>
      <c r="W1133">
        <f t="shared" si="1388"/>
        <v>33</v>
      </c>
    </row>
    <row r="1134" spans="1:23" x14ac:dyDescent="0.25">
      <c r="A1134" s="1">
        <f t="shared" si="1439"/>
        <v>42962.416666668316</v>
      </c>
      <c r="B1134" s="3">
        <f t="shared" si="1386"/>
        <v>42962</v>
      </c>
      <c r="C1134" s="3">
        <f t="shared" ref="C1134" si="1443">B1134</f>
        <v>42962</v>
      </c>
      <c r="D1134" s="2">
        <v>0.41666666666666669</v>
      </c>
      <c r="E1134">
        <f t="shared" si="1390"/>
        <v>24</v>
      </c>
      <c r="F1134">
        <f>VLOOKUP(B1134,[3]Summary!$B$3:$AF$15000,E1134,FALSE)</f>
        <v>16.460783038671877</v>
      </c>
      <c r="G1134">
        <f t="shared" si="1391"/>
        <v>19</v>
      </c>
      <c r="H1134">
        <f>VLOOKUP(B1134,[3]Summary!$B$3:$AF$15000,G1134,FALSE)</f>
        <v>368701</v>
      </c>
      <c r="I1134">
        <f t="shared" si="1392"/>
        <v>29</v>
      </c>
      <c r="J1134">
        <f>VLOOKUP(B1134,[3]Summary!$B$3:$AF$15000,I1134,FALSE)</f>
        <v>66.206788367187499</v>
      </c>
      <c r="K1134" s="5">
        <f>VLOOKUP(A1134,'[1]Cluster Analysis'!$A:$I,4)</f>
        <v>0</v>
      </c>
      <c r="L1134" s="5">
        <f>VLOOKUP(A1134,'[1]Cluster Analysis'!$A:$I,5)</f>
        <v>0</v>
      </c>
      <c r="M1134" s="5">
        <f>VLOOKUP(A1134,'[1]Cluster Analysis'!$A:$I,6)</f>
        <v>0</v>
      </c>
      <c r="N1134" s="5">
        <f>VLOOKUP(A1134,'[1]Cluster Analysis'!$A:$I,7)</f>
        <v>0</v>
      </c>
      <c r="O1134" s="5">
        <f>VLOOKUP(A1134,'[1]Cluster Analysis'!$A:$I,8)</f>
        <v>0</v>
      </c>
      <c r="P1134" s="5">
        <f>VLOOKUP(A1134,'[1]Cluster Analysis'!$A:$I,9)</f>
        <v>0</v>
      </c>
      <c r="Q1134">
        <f>VLOOKUP(A1134,'[2]Incident Summary'!$A:$I,3,FALSE)</f>
        <v>4</v>
      </c>
      <c r="R1134" s="5">
        <f>VLOOKUP(A1134,'[2]Incident Summary'!$A:$I,2,FALSE)</f>
        <v>9.5814027787127998E-2</v>
      </c>
      <c r="S1134">
        <f>VLOOKUP(A1134,'[2]Incident Summary'!$A:$I,4,FALSE)</f>
        <v>4.5</v>
      </c>
      <c r="T1134">
        <f>VLOOKUP(A1134,'[2]Incident Summary'!$A:$I,7,FALSE)</f>
        <v>1</v>
      </c>
      <c r="U1134" s="5">
        <f>VLOOKUP(A1134,'[2]Incident Summary'!$A:$I,6,FALSE)</f>
        <v>1.4167557870678138E-2</v>
      </c>
      <c r="V1134">
        <f>VLOOKUP(A1134,'[2]Incident Summary'!$A:$I,8,FALSE)</f>
        <v>1</v>
      </c>
      <c r="W1134">
        <f t="shared" si="1388"/>
        <v>33</v>
      </c>
    </row>
    <row r="1135" spans="1:23" x14ac:dyDescent="0.25">
      <c r="A1135" s="1">
        <f t="shared" si="1413"/>
        <v>42962.58333333498</v>
      </c>
      <c r="B1135" s="3">
        <f t="shared" si="1386"/>
        <v>42962</v>
      </c>
      <c r="C1135" s="3">
        <f t="shared" ref="C1135" si="1444">B1135</f>
        <v>42962</v>
      </c>
      <c r="D1135" s="2">
        <v>0.58333333333333337</v>
      </c>
      <c r="E1135">
        <f t="shared" si="1390"/>
        <v>25</v>
      </c>
      <c r="F1135">
        <f>VLOOKUP(B1135,[3]Summary!$B$3:$AF$15000,E1135,FALSE)</f>
        <v>25.712225217343747</v>
      </c>
      <c r="G1135">
        <f t="shared" si="1391"/>
        <v>20</v>
      </c>
      <c r="H1135">
        <f>VLOOKUP(B1135,[3]Summary!$B$3:$AF$15000,G1135,FALSE)</f>
        <v>556851</v>
      </c>
      <c r="I1135">
        <f t="shared" si="1392"/>
        <v>30</v>
      </c>
      <c r="J1135">
        <f>VLOOKUP(B1135,[3]Summary!$B$3:$AF$15000,I1135,FALSE)</f>
        <v>61.936437818749994</v>
      </c>
      <c r="K1135" s="5">
        <f>VLOOKUP(A1135,'[1]Cluster Analysis'!$A:$I,4)</f>
        <v>0</v>
      </c>
      <c r="L1135" s="5">
        <f>VLOOKUP(A1135,'[1]Cluster Analysis'!$A:$I,5)</f>
        <v>0</v>
      </c>
      <c r="M1135" s="5">
        <f>VLOOKUP(A1135,'[1]Cluster Analysis'!$A:$I,6)</f>
        <v>0</v>
      </c>
      <c r="N1135" s="5">
        <f>VLOOKUP(A1135,'[1]Cluster Analysis'!$A:$I,7)</f>
        <v>0</v>
      </c>
      <c r="O1135" s="5">
        <f>VLOOKUP(A1135,'[1]Cluster Analysis'!$A:$I,8)</f>
        <v>0</v>
      </c>
      <c r="P1135" s="5">
        <f>VLOOKUP(A1135,'[1]Cluster Analysis'!$A:$I,9)</f>
        <v>0</v>
      </c>
      <c r="Q1135">
        <f>VLOOKUP(A1135,'[2]Incident Summary'!$A:$I,3,FALSE)</f>
        <v>8</v>
      </c>
      <c r="R1135" s="5">
        <f>VLOOKUP(A1135,'[2]Incident Summary'!$A:$I,2,FALSE)</f>
        <v>0.14673163194674999</v>
      </c>
      <c r="S1135">
        <f>VLOOKUP(A1135,'[2]Incident Summary'!$A:$I,4,FALSE)</f>
        <v>7.5</v>
      </c>
      <c r="T1135">
        <f>VLOOKUP(A1135,'[2]Incident Summary'!$A:$I,7,FALSE)</f>
        <v>0</v>
      </c>
      <c r="U1135" s="5">
        <f>VLOOKUP(A1135,'[2]Incident Summary'!$A:$I,6,FALSE)</f>
        <v>0</v>
      </c>
      <c r="V1135">
        <f>VLOOKUP(A1135,'[2]Incident Summary'!$A:$I,8,FALSE)</f>
        <v>0</v>
      </c>
      <c r="W1135">
        <f t="shared" si="1388"/>
        <v>33</v>
      </c>
    </row>
    <row r="1136" spans="1:23" x14ac:dyDescent="0.25">
      <c r="A1136" s="1">
        <f t="shared" ref="A1136:A1139" si="1445">A1135+TIME(5,0,0)</f>
        <v>42962.791666668316</v>
      </c>
      <c r="B1136" s="3">
        <f t="shared" si="1386"/>
        <v>42962</v>
      </c>
      <c r="C1136" s="3">
        <f t="shared" ref="C1136" si="1446">B1136</f>
        <v>42962</v>
      </c>
      <c r="D1136" s="2">
        <v>0.79166666666666663</v>
      </c>
      <c r="E1136">
        <f t="shared" si="1390"/>
        <v>26</v>
      </c>
      <c r="F1136">
        <f>VLOOKUP(B1136,[3]Summary!$B$3:$AF$15000,E1136,FALSE)</f>
        <v>7.4641204066250015</v>
      </c>
      <c r="G1136">
        <f t="shared" si="1391"/>
        <v>21</v>
      </c>
      <c r="H1136">
        <f>VLOOKUP(B1136,[3]Summary!$B$3:$AF$15000,G1136,FALSE)</f>
        <v>231393</v>
      </c>
      <c r="I1136">
        <f t="shared" si="1392"/>
        <v>31</v>
      </c>
      <c r="J1136">
        <f>VLOOKUP(B1136,[3]Summary!$B$3:$AF$15000,I1136,FALSE)</f>
        <v>71.545909921875008</v>
      </c>
      <c r="K1136" s="5">
        <f>VLOOKUP(A1136,'[1]Cluster Analysis'!$A:$I,4)</f>
        <v>0</v>
      </c>
      <c r="L1136" s="5">
        <f>VLOOKUP(A1136,'[1]Cluster Analysis'!$A:$I,5)</f>
        <v>0</v>
      </c>
      <c r="M1136" s="5">
        <f>VLOOKUP(A1136,'[1]Cluster Analysis'!$A:$I,6)</f>
        <v>0</v>
      </c>
      <c r="N1136" s="5">
        <f>VLOOKUP(A1136,'[1]Cluster Analysis'!$A:$I,7)</f>
        <v>0</v>
      </c>
      <c r="O1136" s="5">
        <f>VLOOKUP(A1136,'[1]Cluster Analysis'!$A:$I,8)</f>
        <v>0</v>
      </c>
      <c r="P1136" s="5">
        <f>VLOOKUP(A1136,'[1]Cluster Analysis'!$A:$I,9)</f>
        <v>0</v>
      </c>
      <c r="Q1136">
        <f>VLOOKUP(A1136,'[2]Incident Summary'!$A:$I,3,FALSE)</f>
        <v>0</v>
      </c>
      <c r="R1136" s="5">
        <f>VLOOKUP(A1136,'[2]Incident Summary'!$A:$I,2,FALSE)</f>
        <v>0</v>
      </c>
      <c r="S1136">
        <f>VLOOKUP(A1136,'[2]Incident Summary'!$A:$I,4,FALSE)</f>
        <v>0</v>
      </c>
      <c r="T1136">
        <f>VLOOKUP(A1136,'[2]Incident Summary'!$A:$I,7,FALSE)</f>
        <v>0</v>
      </c>
      <c r="U1136" s="5">
        <f>VLOOKUP(A1136,'[2]Incident Summary'!$A:$I,6,FALSE)</f>
        <v>0</v>
      </c>
      <c r="V1136">
        <f>VLOOKUP(A1136,'[2]Incident Summary'!$A:$I,8,FALSE)</f>
        <v>0</v>
      </c>
      <c r="W1136">
        <f t="shared" si="1388"/>
        <v>33</v>
      </c>
    </row>
    <row r="1137" spans="1:23" x14ac:dyDescent="0.25">
      <c r="A1137" s="1">
        <f t="shared" si="1445"/>
        <v>42963.000000001652</v>
      </c>
      <c r="B1137" s="3">
        <f t="shared" si="1386"/>
        <v>42963</v>
      </c>
      <c r="C1137" s="3">
        <f t="shared" ref="C1137" si="1447">B1137</f>
        <v>42963</v>
      </c>
      <c r="D1137" s="2">
        <v>0</v>
      </c>
      <c r="E1137">
        <f t="shared" si="1390"/>
        <v>22</v>
      </c>
      <c r="F1137">
        <f>VLOOKUP(B1137,[3]Summary!$B$3:$AF$15000,E1137,FALSE)</f>
        <v>1.866234274228125</v>
      </c>
      <c r="G1137">
        <f t="shared" si="1391"/>
        <v>17</v>
      </c>
      <c r="H1137">
        <f>VLOOKUP(B1137,[3]Summary!$B$3:$AF$15000,G1137,FALSE)</f>
        <v>50364</v>
      </c>
      <c r="I1137">
        <f t="shared" si="1392"/>
        <v>27</v>
      </c>
      <c r="J1137">
        <f>VLOOKUP(B1137,[3]Summary!$B$3:$AF$15000,I1137,FALSE)</f>
        <v>67.733575209375019</v>
      </c>
      <c r="K1137" s="5">
        <f>VLOOKUP(A1137,'[1]Cluster Analysis'!$A:$I,4)</f>
        <v>0</v>
      </c>
      <c r="L1137" s="5">
        <f>VLOOKUP(A1137,'[1]Cluster Analysis'!$A:$I,5)</f>
        <v>0</v>
      </c>
      <c r="M1137" s="5">
        <f>VLOOKUP(A1137,'[1]Cluster Analysis'!$A:$I,6)</f>
        <v>0</v>
      </c>
      <c r="N1137" s="5">
        <f>VLOOKUP(A1137,'[1]Cluster Analysis'!$A:$I,7)</f>
        <v>0</v>
      </c>
      <c r="O1137" s="5">
        <f>VLOOKUP(A1137,'[1]Cluster Analysis'!$A:$I,8)</f>
        <v>0</v>
      </c>
      <c r="P1137" s="5">
        <f>VLOOKUP(A1137,'[1]Cluster Analysis'!$A:$I,9)</f>
        <v>0</v>
      </c>
      <c r="Q1137">
        <f>VLOOKUP(A1137,'[2]Incident Summary'!$A:$I,3,FALSE)</f>
        <v>0</v>
      </c>
      <c r="R1137" s="5">
        <f>VLOOKUP(A1137,'[2]Incident Summary'!$A:$I,2,FALSE)</f>
        <v>0</v>
      </c>
      <c r="S1137">
        <f>VLOOKUP(A1137,'[2]Incident Summary'!$A:$I,4,FALSE)</f>
        <v>0</v>
      </c>
      <c r="T1137">
        <f>VLOOKUP(A1137,'[2]Incident Summary'!$A:$I,7,FALSE)</f>
        <v>0</v>
      </c>
      <c r="U1137" s="5">
        <f>VLOOKUP(A1137,'[2]Incident Summary'!$A:$I,6,FALSE)</f>
        <v>0</v>
      </c>
      <c r="V1137">
        <f>VLOOKUP(A1137,'[2]Incident Summary'!$A:$I,8,FALSE)</f>
        <v>0</v>
      </c>
      <c r="W1137">
        <f t="shared" si="1388"/>
        <v>33</v>
      </c>
    </row>
    <row r="1138" spans="1:23" x14ac:dyDescent="0.25">
      <c r="A1138" s="1">
        <f t="shared" si="1445"/>
        <v>42963.208333334987</v>
      </c>
      <c r="B1138" s="3">
        <f t="shared" si="1386"/>
        <v>42963</v>
      </c>
      <c r="C1138" s="3">
        <f t="shared" ref="C1138" si="1448">B1138</f>
        <v>42963</v>
      </c>
      <c r="D1138" s="2">
        <v>0.20833333333333334</v>
      </c>
      <c r="E1138">
        <f t="shared" si="1390"/>
        <v>23</v>
      </c>
      <c r="F1138">
        <f>VLOOKUP(B1138,[3]Summary!$B$3:$AF$15000,E1138,FALSE)</f>
        <v>20.975093914374998</v>
      </c>
      <c r="G1138">
        <f t="shared" si="1391"/>
        <v>18</v>
      </c>
      <c r="H1138">
        <f>VLOOKUP(B1138,[3]Summary!$B$3:$AF$15000,G1138,FALSE)</f>
        <v>470638</v>
      </c>
      <c r="I1138">
        <f t="shared" si="1392"/>
        <v>28</v>
      </c>
      <c r="J1138">
        <f>VLOOKUP(B1138,[3]Summary!$B$3:$AF$15000,I1138,FALSE)</f>
        <v>63.881607634374994</v>
      </c>
      <c r="K1138" s="5">
        <f>VLOOKUP(A1138,'[1]Cluster Analysis'!$A:$I,4)</f>
        <v>0</v>
      </c>
      <c r="L1138" s="5">
        <f>VLOOKUP(A1138,'[1]Cluster Analysis'!$A:$I,5)</f>
        <v>0</v>
      </c>
      <c r="M1138" s="5">
        <f>VLOOKUP(A1138,'[1]Cluster Analysis'!$A:$I,6)</f>
        <v>0</v>
      </c>
      <c r="N1138" s="5">
        <f>VLOOKUP(A1138,'[1]Cluster Analysis'!$A:$I,7)</f>
        <v>4.0972222224809229E-2</v>
      </c>
      <c r="O1138" s="5">
        <f>VLOOKUP(A1138,'[1]Cluster Analysis'!$A:$I,8)</f>
        <v>4.8611111124046147E-3</v>
      </c>
      <c r="P1138" s="5">
        <f>VLOOKUP(A1138,'[1]Cluster Analysis'!$A:$I,9)</f>
        <v>0</v>
      </c>
      <c r="Q1138">
        <f>VLOOKUP(A1138,'[2]Incident Summary'!$A:$I,3,FALSE)</f>
        <v>6</v>
      </c>
      <c r="R1138" s="5">
        <f>VLOOKUP(A1138,'[2]Incident Summary'!$A:$I,2,FALSE)</f>
        <v>0.14854211806959938</v>
      </c>
      <c r="S1138">
        <f>VLOOKUP(A1138,'[2]Incident Summary'!$A:$I,4,FALSE)</f>
        <v>7</v>
      </c>
      <c r="T1138">
        <f>VLOOKUP(A1138,'[2]Incident Summary'!$A:$I,7,FALSE)</f>
        <v>0</v>
      </c>
      <c r="U1138" s="5">
        <f>VLOOKUP(A1138,'[2]Incident Summary'!$A:$I,6,FALSE)</f>
        <v>0</v>
      </c>
      <c r="V1138">
        <f>VLOOKUP(A1138,'[2]Incident Summary'!$A:$I,8,FALSE)</f>
        <v>0</v>
      </c>
      <c r="W1138">
        <f t="shared" si="1388"/>
        <v>33</v>
      </c>
    </row>
    <row r="1139" spans="1:23" x14ac:dyDescent="0.25">
      <c r="A1139" s="1">
        <f t="shared" si="1445"/>
        <v>42963.416666668323</v>
      </c>
      <c r="B1139" s="3">
        <f t="shared" si="1386"/>
        <v>42963</v>
      </c>
      <c r="C1139" s="3">
        <f t="shared" ref="C1139" si="1449">B1139</f>
        <v>42963</v>
      </c>
      <c r="D1139" s="2">
        <v>0.41666666666666669</v>
      </c>
      <c r="E1139">
        <f t="shared" si="1390"/>
        <v>24</v>
      </c>
      <c r="F1139">
        <f>VLOOKUP(B1139,[3]Summary!$B$3:$AF$15000,E1139,FALSE)</f>
        <v>16.421228142382812</v>
      </c>
      <c r="G1139">
        <f t="shared" si="1391"/>
        <v>19</v>
      </c>
      <c r="H1139">
        <f>VLOOKUP(B1139,[3]Summary!$B$3:$AF$15000,G1139,FALSE)</f>
        <v>370087</v>
      </c>
      <c r="I1139">
        <f t="shared" si="1392"/>
        <v>29</v>
      </c>
      <c r="J1139">
        <f>VLOOKUP(B1139,[3]Summary!$B$3:$AF$15000,I1139,FALSE)</f>
        <v>66.325607615234375</v>
      </c>
      <c r="K1139" s="5">
        <f>VLOOKUP(A1139,'[1]Cluster Analysis'!$A:$I,4)</f>
        <v>0</v>
      </c>
      <c r="L1139" s="5">
        <f>VLOOKUP(A1139,'[1]Cluster Analysis'!$A:$I,5)</f>
        <v>0</v>
      </c>
      <c r="M1139" s="5">
        <f>VLOOKUP(A1139,'[1]Cluster Analysis'!$A:$I,6)</f>
        <v>0</v>
      </c>
      <c r="N1139" s="5">
        <f>VLOOKUP(A1139,'[1]Cluster Analysis'!$A:$I,7)</f>
        <v>4.6527777776645962E-2</v>
      </c>
      <c r="O1139" s="5">
        <f>VLOOKUP(A1139,'[1]Cluster Analysis'!$A:$I,8)</f>
        <v>3.680555555911269E-2</v>
      </c>
      <c r="P1139" s="5">
        <f>VLOOKUP(A1139,'[1]Cluster Analysis'!$A:$I,9)</f>
        <v>0</v>
      </c>
      <c r="Q1139">
        <f>VLOOKUP(A1139,'[2]Incident Summary'!$A:$I,3,FALSE)</f>
        <v>3</v>
      </c>
      <c r="R1139" s="5">
        <f>VLOOKUP(A1139,'[2]Incident Summary'!$A:$I,2,FALSE)</f>
        <v>5.7341134262969717E-2</v>
      </c>
      <c r="S1139">
        <f>VLOOKUP(A1139,'[2]Incident Summary'!$A:$I,4,FALSE)</f>
        <v>3.5</v>
      </c>
      <c r="T1139">
        <f>VLOOKUP(A1139,'[2]Incident Summary'!$A:$I,7,FALSE)</f>
        <v>0</v>
      </c>
      <c r="U1139" s="5">
        <f>VLOOKUP(A1139,'[2]Incident Summary'!$A:$I,6,FALSE)</f>
        <v>0</v>
      </c>
      <c r="V1139">
        <f>VLOOKUP(A1139,'[2]Incident Summary'!$A:$I,8,FALSE)</f>
        <v>0</v>
      </c>
      <c r="W1139">
        <f t="shared" si="1388"/>
        <v>33</v>
      </c>
    </row>
    <row r="1140" spans="1:23" x14ac:dyDescent="0.25">
      <c r="A1140" s="1">
        <f t="shared" si="1413"/>
        <v>42963.583333334987</v>
      </c>
      <c r="B1140" s="3">
        <f t="shared" si="1386"/>
        <v>42963</v>
      </c>
      <c r="C1140" s="3">
        <f t="shared" ref="C1140" si="1450">B1140</f>
        <v>42963</v>
      </c>
      <c r="D1140" s="2">
        <v>0.58333333333333337</v>
      </c>
      <c r="E1140">
        <f t="shared" si="1390"/>
        <v>25</v>
      </c>
      <c r="F1140">
        <f>VLOOKUP(B1140,[3]Summary!$B$3:$AF$15000,E1140,FALSE)</f>
        <v>23.569429848125001</v>
      </c>
      <c r="G1140">
        <f t="shared" si="1391"/>
        <v>20</v>
      </c>
      <c r="H1140">
        <f>VLOOKUP(B1140,[3]Summary!$B$3:$AF$15000,G1140,FALSE)</f>
        <v>565995</v>
      </c>
      <c r="I1140">
        <f t="shared" si="1392"/>
        <v>30</v>
      </c>
      <c r="J1140">
        <f>VLOOKUP(B1140,[3]Summary!$B$3:$AF$15000,I1140,FALSE)</f>
        <v>64.247812295312485</v>
      </c>
      <c r="K1140" s="5">
        <f>VLOOKUP(A1140,'[1]Cluster Analysis'!$A:$I,4)</f>
        <v>0</v>
      </c>
      <c r="L1140" s="5">
        <f>VLOOKUP(A1140,'[1]Cluster Analysis'!$A:$I,5)</f>
        <v>0</v>
      </c>
      <c r="M1140" s="5">
        <f>VLOOKUP(A1140,'[1]Cluster Analysis'!$A:$I,6)</f>
        <v>0</v>
      </c>
      <c r="N1140" s="5">
        <f>VLOOKUP(A1140,'[1]Cluster Analysis'!$A:$I,7)</f>
        <v>1.6666666670062114E-2</v>
      </c>
      <c r="O1140" s="5">
        <f>VLOOKUP(A1140,'[1]Cluster Analysis'!$A:$I,8)</f>
        <v>0</v>
      </c>
      <c r="P1140" s="5">
        <f>VLOOKUP(A1140,'[1]Cluster Analysis'!$A:$I,9)</f>
        <v>0</v>
      </c>
      <c r="Q1140">
        <f>VLOOKUP(A1140,'[2]Incident Summary'!$A:$I,3,FALSE)</f>
        <v>8</v>
      </c>
      <c r="R1140" s="5">
        <f>VLOOKUP(A1140,'[2]Incident Summary'!$A:$I,2,FALSE)</f>
        <v>0.18544332175224554</v>
      </c>
      <c r="S1140">
        <f>VLOOKUP(A1140,'[2]Incident Summary'!$A:$I,4,FALSE)</f>
        <v>11.5</v>
      </c>
      <c r="T1140">
        <f>VLOOKUP(A1140,'[2]Incident Summary'!$A:$I,7,FALSE)</f>
        <v>0</v>
      </c>
      <c r="U1140" s="5">
        <f>VLOOKUP(A1140,'[2]Incident Summary'!$A:$I,6,FALSE)</f>
        <v>0</v>
      </c>
      <c r="V1140">
        <f>VLOOKUP(A1140,'[2]Incident Summary'!$A:$I,8,FALSE)</f>
        <v>0</v>
      </c>
      <c r="W1140">
        <f t="shared" si="1388"/>
        <v>33</v>
      </c>
    </row>
    <row r="1141" spans="1:23" x14ac:dyDescent="0.25">
      <c r="A1141" s="1">
        <f t="shared" ref="A1141:A1144" si="1451">A1140+TIME(5,0,0)</f>
        <v>42963.791666668323</v>
      </c>
      <c r="B1141" s="3">
        <f t="shared" si="1386"/>
        <v>42963</v>
      </c>
      <c r="C1141" s="3">
        <f t="shared" ref="C1141" si="1452">B1141</f>
        <v>42963</v>
      </c>
      <c r="D1141" s="2">
        <v>0.79166666666666663</v>
      </c>
      <c r="E1141">
        <f t="shared" si="1390"/>
        <v>26</v>
      </c>
      <c r="F1141">
        <f>VLOOKUP(B1141,[3]Summary!$B$3:$AF$15000,E1141,FALSE)</f>
        <v>7.4679076728593756</v>
      </c>
      <c r="G1141">
        <f t="shared" si="1391"/>
        <v>21</v>
      </c>
      <c r="H1141">
        <f>VLOOKUP(B1141,[3]Summary!$B$3:$AF$15000,G1141,FALSE)</f>
        <v>206361</v>
      </c>
      <c r="I1141">
        <f t="shared" si="1392"/>
        <v>31</v>
      </c>
      <c r="J1141">
        <f>VLOOKUP(B1141,[3]Summary!$B$3:$AF$15000,I1141,FALSE)</f>
        <v>66.122935640624988</v>
      </c>
      <c r="K1141" s="5">
        <f>VLOOKUP(A1141,'[1]Cluster Analysis'!$A:$I,4)</f>
        <v>0</v>
      </c>
      <c r="L1141" s="5">
        <f>VLOOKUP(A1141,'[1]Cluster Analysis'!$A:$I,5)</f>
        <v>0</v>
      </c>
      <c r="M1141" s="5">
        <f>VLOOKUP(A1141,'[1]Cluster Analysis'!$A:$I,6)</f>
        <v>0</v>
      </c>
      <c r="N1141" s="5">
        <f>VLOOKUP(A1141,'[1]Cluster Analysis'!$A:$I,7)</f>
        <v>0</v>
      </c>
      <c r="O1141" s="5">
        <f>VLOOKUP(A1141,'[1]Cluster Analysis'!$A:$I,8)</f>
        <v>0</v>
      </c>
      <c r="P1141" s="5">
        <f>VLOOKUP(A1141,'[1]Cluster Analysis'!$A:$I,9)</f>
        <v>0</v>
      </c>
      <c r="Q1141">
        <f>VLOOKUP(A1141,'[2]Incident Summary'!$A:$I,3,FALSE)</f>
        <v>0</v>
      </c>
      <c r="R1141" s="5">
        <f>VLOOKUP(A1141,'[2]Incident Summary'!$A:$I,2,FALSE)</f>
        <v>0</v>
      </c>
      <c r="S1141">
        <f>VLOOKUP(A1141,'[2]Incident Summary'!$A:$I,4,FALSE)</f>
        <v>0</v>
      </c>
      <c r="T1141">
        <f>VLOOKUP(A1141,'[2]Incident Summary'!$A:$I,7,FALSE)</f>
        <v>0</v>
      </c>
      <c r="U1141" s="5">
        <f>VLOOKUP(A1141,'[2]Incident Summary'!$A:$I,6,FALSE)</f>
        <v>0</v>
      </c>
      <c r="V1141">
        <f>VLOOKUP(A1141,'[2]Incident Summary'!$A:$I,8,FALSE)</f>
        <v>0</v>
      </c>
      <c r="W1141">
        <f t="shared" si="1388"/>
        <v>33</v>
      </c>
    </row>
    <row r="1142" spans="1:23" x14ac:dyDescent="0.25">
      <c r="A1142" s="1">
        <f t="shared" si="1451"/>
        <v>42964.000000001659</v>
      </c>
      <c r="B1142" s="3">
        <f t="shared" si="1386"/>
        <v>42964</v>
      </c>
      <c r="C1142" s="3">
        <f t="shared" ref="C1142" si="1453">B1142</f>
        <v>42964</v>
      </c>
      <c r="D1142" s="2">
        <v>0</v>
      </c>
      <c r="E1142">
        <f t="shared" si="1390"/>
        <v>22</v>
      </c>
      <c r="F1142">
        <f>VLOOKUP(B1142,[3]Summary!$B$3:$AF$15000,E1142,FALSE)</f>
        <v>1.8807656430000002</v>
      </c>
      <c r="G1142">
        <f t="shared" si="1391"/>
        <v>17</v>
      </c>
      <c r="H1142">
        <f>VLOOKUP(B1142,[3]Summary!$B$3:$AF$15000,G1142,FALSE)</f>
        <v>50235</v>
      </c>
      <c r="I1142">
        <f t="shared" si="1392"/>
        <v>27</v>
      </c>
      <c r="J1142">
        <f>VLOOKUP(B1142,[3]Summary!$B$3:$AF$15000,I1142,FALSE)</f>
        <v>67.174639726562503</v>
      </c>
      <c r="K1142" s="5">
        <f>VLOOKUP(A1142,'[1]Cluster Analysis'!$A:$I,4)</f>
        <v>0</v>
      </c>
      <c r="L1142" s="5">
        <f>VLOOKUP(A1142,'[1]Cluster Analysis'!$A:$I,5)</f>
        <v>0</v>
      </c>
      <c r="M1142" s="5">
        <f>VLOOKUP(A1142,'[1]Cluster Analysis'!$A:$I,6)</f>
        <v>0</v>
      </c>
      <c r="N1142" s="5">
        <f>VLOOKUP(A1142,'[1]Cluster Analysis'!$A:$I,7)</f>
        <v>6.8749999998544808E-2</v>
      </c>
      <c r="O1142" s="5">
        <f>VLOOKUP(A1142,'[1]Cluster Analysis'!$A:$I,8)</f>
        <v>5.694444444088731E-2</v>
      </c>
      <c r="P1142" s="5">
        <f>VLOOKUP(A1142,'[1]Cluster Analysis'!$A:$I,9)</f>
        <v>5.6944444448163267E-2</v>
      </c>
      <c r="Q1142">
        <f>VLOOKUP(A1142,'[2]Incident Summary'!$A:$I,3,FALSE)</f>
        <v>0</v>
      </c>
      <c r="R1142" s="5">
        <f>VLOOKUP(A1142,'[2]Incident Summary'!$A:$I,2,FALSE)</f>
        <v>0</v>
      </c>
      <c r="S1142">
        <f>VLOOKUP(A1142,'[2]Incident Summary'!$A:$I,4,FALSE)</f>
        <v>0</v>
      </c>
      <c r="T1142">
        <f>VLOOKUP(A1142,'[2]Incident Summary'!$A:$I,7,FALSE)</f>
        <v>0</v>
      </c>
      <c r="U1142" s="5">
        <f>VLOOKUP(A1142,'[2]Incident Summary'!$A:$I,6,FALSE)</f>
        <v>0</v>
      </c>
      <c r="V1142">
        <f>VLOOKUP(A1142,'[2]Incident Summary'!$A:$I,8,FALSE)</f>
        <v>0</v>
      </c>
      <c r="W1142">
        <f t="shared" si="1388"/>
        <v>33</v>
      </c>
    </row>
    <row r="1143" spans="1:23" x14ac:dyDescent="0.25">
      <c r="A1143" s="1">
        <f t="shared" si="1451"/>
        <v>42964.208333334995</v>
      </c>
      <c r="B1143" s="3">
        <f t="shared" si="1386"/>
        <v>42964</v>
      </c>
      <c r="C1143" s="3">
        <f t="shared" ref="C1143" si="1454">B1143</f>
        <v>42964</v>
      </c>
      <c r="D1143" s="2">
        <v>0.20833333333333334</v>
      </c>
      <c r="E1143">
        <f t="shared" si="1390"/>
        <v>23</v>
      </c>
      <c r="F1143">
        <f>VLOOKUP(B1143,[3]Summary!$B$3:$AF$15000,E1143,FALSE)</f>
        <v>19.550777679687499</v>
      </c>
      <c r="G1143">
        <f t="shared" si="1391"/>
        <v>18</v>
      </c>
      <c r="H1143">
        <f>VLOOKUP(B1143,[3]Summary!$B$3:$AF$15000,G1143,FALSE)</f>
        <v>478285</v>
      </c>
      <c r="I1143">
        <f t="shared" si="1392"/>
        <v>28</v>
      </c>
      <c r="J1143">
        <f>VLOOKUP(B1143,[3]Summary!$B$3:$AF$15000,I1143,FALSE)</f>
        <v>64.677161659687485</v>
      </c>
      <c r="K1143" s="5">
        <f>VLOOKUP(A1143,'[1]Cluster Analysis'!$A:$I,4)</f>
        <v>0</v>
      </c>
      <c r="L1143" s="5">
        <f>VLOOKUP(A1143,'[1]Cluster Analysis'!$A:$I,5)</f>
        <v>0</v>
      </c>
      <c r="M1143" s="5">
        <f>VLOOKUP(A1143,'[1]Cluster Analysis'!$A:$I,6)</f>
        <v>0</v>
      </c>
      <c r="N1143" s="5">
        <f>VLOOKUP(A1143,'[1]Cluster Analysis'!$A:$I,7)</f>
        <v>4.1666666664241347E-2</v>
      </c>
      <c r="O1143" s="5">
        <f>VLOOKUP(A1143,'[1]Cluster Analysis'!$A:$I,8)</f>
        <v>0</v>
      </c>
      <c r="P1143" s="5">
        <f>VLOOKUP(A1143,'[1]Cluster Analysis'!$A:$I,9)</f>
        <v>0</v>
      </c>
      <c r="Q1143">
        <f>VLOOKUP(A1143,'[2]Incident Summary'!$A:$I,3,FALSE)</f>
        <v>1</v>
      </c>
      <c r="R1143" s="5">
        <f>VLOOKUP(A1143,'[2]Incident Summary'!$A:$I,2,FALSE)</f>
        <v>9.5318518506246619E-3</v>
      </c>
      <c r="S1143">
        <f>VLOOKUP(A1143,'[2]Incident Summary'!$A:$I,4,FALSE)</f>
        <v>1.5</v>
      </c>
      <c r="T1143">
        <f>VLOOKUP(A1143,'[2]Incident Summary'!$A:$I,7,FALSE)</f>
        <v>0</v>
      </c>
      <c r="U1143" s="5">
        <f>VLOOKUP(A1143,'[2]Incident Summary'!$A:$I,6,FALSE)</f>
        <v>0</v>
      </c>
      <c r="V1143">
        <f>VLOOKUP(A1143,'[2]Incident Summary'!$A:$I,8,FALSE)</f>
        <v>0</v>
      </c>
      <c r="W1143">
        <f t="shared" si="1388"/>
        <v>33</v>
      </c>
    </row>
    <row r="1144" spans="1:23" x14ac:dyDescent="0.25">
      <c r="A1144" s="1">
        <f t="shared" si="1451"/>
        <v>42964.41666666833</v>
      </c>
      <c r="B1144" s="3">
        <f t="shared" si="1386"/>
        <v>42964</v>
      </c>
      <c r="C1144" s="3">
        <f t="shared" ref="C1144" si="1455">B1144</f>
        <v>42964</v>
      </c>
      <c r="D1144" s="2">
        <v>0.41666666666666669</v>
      </c>
      <c r="E1144">
        <f t="shared" si="1390"/>
        <v>24</v>
      </c>
      <c r="F1144">
        <f>VLOOKUP(B1144,[3]Summary!$B$3:$AF$15000,E1144,FALSE)</f>
        <v>18.037316606054688</v>
      </c>
      <c r="G1144">
        <f t="shared" si="1391"/>
        <v>19</v>
      </c>
      <c r="H1144">
        <f>VLOOKUP(B1144,[3]Summary!$B$3:$AF$15000,G1144,FALSE)</f>
        <v>382191</v>
      </c>
      <c r="I1144">
        <f t="shared" si="1392"/>
        <v>29</v>
      </c>
      <c r="J1144">
        <f>VLOOKUP(B1144,[3]Summary!$B$3:$AF$15000,I1144,FALSE)</f>
        <v>64.766499414062494</v>
      </c>
      <c r="K1144" s="5">
        <f>VLOOKUP(A1144,'[1]Cluster Analysis'!$A:$I,4)</f>
        <v>0</v>
      </c>
      <c r="L1144" s="5">
        <f>VLOOKUP(A1144,'[1]Cluster Analysis'!$A:$I,5)</f>
        <v>0</v>
      </c>
      <c r="M1144" s="5">
        <f>VLOOKUP(A1144,'[1]Cluster Analysis'!$A:$I,6)</f>
        <v>0</v>
      </c>
      <c r="N1144" s="5">
        <f>VLOOKUP(A1144,'[1]Cluster Analysis'!$A:$I,7)</f>
        <v>4.0277777778101154E-2</v>
      </c>
      <c r="O1144" s="5">
        <f>VLOOKUP(A1144,'[1]Cluster Analysis'!$A:$I,8)</f>
        <v>0</v>
      </c>
      <c r="P1144" s="5">
        <f>VLOOKUP(A1144,'[1]Cluster Analysis'!$A:$I,9)</f>
        <v>0</v>
      </c>
      <c r="Q1144">
        <f>VLOOKUP(A1144,'[2]Incident Summary'!$A:$I,3,FALSE)</f>
        <v>2</v>
      </c>
      <c r="R1144" s="5">
        <f>VLOOKUP(A1144,'[2]Incident Summary'!$A:$I,2,FALSE)</f>
        <v>4.6942962966568302E-2</v>
      </c>
      <c r="S1144">
        <f>VLOOKUP(A1144,'[2]Incident Summary'!$A:$I,4,FALSE)</f>
        <v>2</v>
      </c>
      <c r="T1144">
        <f>VLOOKUP(A1144,'[2]Incident Summary'!$A:$I,7,FALSE)</f>
        <v>0</v>
      </c>
      <c r="U1144" s="5">
        <f>VLOOKUP(A1144,'[2]Incident Summary'!$A:$I,6,FALSE)</f>
        <v>0</v>
      </c>
      <c r="V1144">
        <f>VLOOKUP(A1144,'[2]Incident Summary'!$A:$I,8,FALSE)</f>
        <v>0</v>
      </c>
      <c r="W1144">
        <f t="shared" si="1388"/>
        <v>33</v>
      </c>
    </row>
    <row r="1145" spans="1:23" x14ac:dyDescent="0.25">
      <c r="A1145" s="1">
        <f t="shared" si="1413"/>
        <v>42964.583333334995</v>
      </c>
      <c r="B1145" s="3">
        <f t="shared" si="1386"/>
        <v>42964</v>
      </c>
      <c r="C1145" s="3">
        <f t="shared" ref="C1145" si="1456">B1145</f>
        <v>42964</v>
      </c>
      <c r="D1145" s="2">
        <v>0.58333333333333337</v>
      </c>
      <c r="E1145">
        <f t="shared" si="1390"/>
        <v>25</v>
      </c>
      <c r="F1145">
        <f>VLOOKUP(B1145,[3]Summary!$B$3:$AF$15000,E1145,FALSE)</f>
        <v>24.57740836565625</v>
      </c>
      <c r="G1145">
        <f t="shared" si="1391"/>
        <v>20</v>
      </c>
      <c r="H1145">
        <f>VLOOKUP(B1145,[3]Summary!$B$3:$AF$15000,G1145,FALSE)</f>
        <v>511239</v>
      </c>
      <c r="I1145">
        <f t="shared" si="1392"/>
        <v>30</v>
      </c>
      <c r="J1145">
        <f>VLOOKUP(B1145,[3]Summary!$B$3:$AF$15000,I1145,FALSE)</f>
        <v>61.575468186448447</v>
      </c>
      <c r="K1145" s="5">
        <f>VLOOKUP(A1145,'[1]Cluster Analysis'!$A:$I,4)</f>
        <v>0</v>
      </c>
      <c r="L1145" s="5">
        <f>VLOOKUP(A1145,'[1]Cluster Analysis'!$A:$I,5)</f>
        <v>0</v>
      </c>
      <c r="M1145" s="5">
        <f>VLOOKUP(A1145,'[1]Cluster Analysis'!$A:$I,6)</f>
        <v>0</v>
      </c>
      <c r="N1145" s="5">
        <f>VLOOKUP(A1145,'[1]Cluster Analysis'!$A:$I,7)</f>
        <v>4.1666666671517305E-2</v>
      </c>
      <c r="O1145" s="5">
        <f>VLOOKUP(A1145,'[1]Cluster Analysis'!$A:$I,8)</f>
        <v>0</v>
      </c>
      <c r="P1145" s="5">
        <f>VLOOKUP(A1145,'[1]Cluster Analysis'!$A:$I,9)</f>
        <v>0</v>
      </c>
      <c r="Q1145">
        <f>VLOOKUP(A1145,'[2]Incident Summary'!$A:$I,3,FALSE)</f>
        <v>6</v>
      </c>
      <c r="R1145" s="5">
        <f>VLOOKUP(A1145,'[2]Incident Summary'!$A:$I,2,FALSE)</f>
        <v>0.58979328702844214</v>
      </c>
      <c r="S1145">
        <f>VLOOKUP(A1145,'[2]Incident Summary'!$A:$I,4,FALSE)</f>
        <v>13.5</v>
      </c>
      <c r="T1145">
        <f>VLOOKUP(A1145,'[2]Incident Summary'!$A:$I,7,FALSE)</f>
        <v>0</v>
      </c>
      <c r="U1145" s="5">
        <f>VLOOKUP(A1145,'[2]Incident Summary'!$A:$I,6,FALSE)</f>
        <v>0</v>
      </c>
      <c r="V1145">
        <f>VLOOKUP(A1145,'[2]Incident Summary'!$A:$I,8,FALSE)</f>
        <v>0</v>
      </c>
      <c r="W1145">
        <f t="shared" si="1388"/>
        <v>33</v>
      </c>
    </row>
    <row r="1146" spans="1:23" x14ac:dyDescent="0.25">
      <c r="A1146" s="1">
        <f t="shared" ref="A1146:A1149" si="1457">A1145+TIME(5,0,0)</f>
        <v>42964.79166666833</v>
      </c>
      <c r="B1146" s="3">
        <f t="shared" si="1386"/>
        <v>42964</v>
      </c>
      <c r="C1146" s="3">
        <f t="shared" ref="C1146" si="1458">B1146</f>
        <v>42964</v>
      </c>
      <c r="D1146" s="2">
        <v>0.79166666666666663</v>
      </c>
      <c r="E1146">
        <f t="shared" si="1390"/>
        <v>26</v>
      </c>
      <c r="F1146">
        <f>VLOOKUP(B1146,[3]Summary!$B$3:$AF$15000,E1146,FALSE)</f>
        <v>9.0481002020625017</v>
      </c>
      <c r="G1146">
        <f t="shared" si="1391"/>
        <v>21</v>
      </c>
      <c r="H1146">
        <f>VLOOKUP(B1146,[3]Summary!$B$3:$AF$15000,G1146,FALSE)</f>
        <v>230584</v>
      </c>
      <c r="I1146">
        <f t="shared" si="1392"/>
        <v>31</v>
      </c>
      <c r="J1146">
        <f>VLOOKUP(B1146,[3]Summary!$B$3:$AF$15000,I1146,FALSE)</f>
        <v>70.395519391093757</v>
      </c>
      <c r="K1146" s="5">
        <f>VLOOKUP(A1146,'[1]Cluster Analysis'!$A:$I,4)</f>
        <v>0</v>
      </c>
      <c r="L1146" s="5">
        <f>VLOOKUP(A1146,'[1]Cluster Analysis'!$A:$I,5)</f>
        <v>0</v>
      </c>
      <c r="M1146" s="5">
        <f>VLOOKUP(A1146,'[1]Cluster Analysis'!$A:$I,6)</f>
        <v>0</v>
      </c>
      <c r="N1146" s="5">
        <f>VLOOKUP(A1146,'[1]Cluster Analysis'!$A:$I,7)</f>
        <v>0</v>
      </c>
      <c r="O1146" s="5">
        <f>VLOOKUP(A1146,'[1]Cluster Analysis'!$A:$I,8)</f>
        <v>0</v>
      </c>
      <c r="P1146" s="5">
        <f>VLOOKUP(A1146,'[1]Cluster Analysis'!$A:$I,9)</f>
        <v>0</v>
      </c>
      <c r="Q1146">
        <f>VLOOKUP(A1146,'[2]Incident Summary'!$A:$I,3,FALSE)</f>
        <v>0</v>
      </c>
      <c r="R1146" s="5">
        <f>VLOOKUP(A1146,'[2]Incident Summary'!$A:$I,2,FALSE)</f>
        <v>0</v>
      </c>
      <c r="S1146">
        <f>VLOOKUP(A1146,'[2]Incident Summary'!$A:$I,4,FALSE)</f>
        <v>0</v>
      </c>
      <c r="T1146">
        <f>VLOOKUP(A1146,'[2]Incident Summary'!$A:$I,7,FALSE)</f>
        <v>0</v>
      </c>
      <c r="U1146" s="5">
        <f>VLOOKUP(A1146,'[2]Incident Summary'!$A:$I,6,FALSE)</f>
        <v>0</v>
      </c>
      <c r="V1146">
        <f>VLOOKUP(A1146,'[2]Incident Summary'!$A:$I,8,FALSE)</f>
        <v>0</v>
      </c>
      <c r="W1146">
        <f t="shared" si="1388"/>
        <v>33</v>
      </c>
    </row>
    <row r="1147" spans="1:23" x14ac:dyDescent="0.25">
      <c r="A1147" s="1">
        <f t="shared" si="1457"/>
        <v>42965.000000001666</v>
      </c>
      <c r="B1147" s="3">
        <f t="shared" si="1386"/>
        <v>42965</v>
      </c>
      <c r="C1147" s="3">
        <f t="shared" ref="C1147" si="1459">B1147</f>
        <v>42965</v>
      </c>
      <c r="D1147" s="2">
        <v>0</v>
      </c>
      <c r="E1147">
        <f t="shared" si="1390"/>
        <v>22</v>
      </c>
      <c r="F1147">
        <f>VLOOKUP(B1147,[3]Summary!$B$3:$AF$15000,E1147,FALSE)</f>
        <v>1.9532210202187499</v>
      </c>
      <c r="G1147">
        <f t="shared" si="1391"/>
        <v>17</v>
      </c>
      <c r="H1147">
        <f>VLOOKUP(B1147,[3]Summary!$B$3:$AF$15000,G1147,FALSE)</f>
        <v>53118</v>
      </c>
      <c r="I1147">
        <f t="shared" si="1392"/>
        <v>27</v>
      </c>
      <c r="J1147">
        <f>VLOOKUP(B1147,[3]Summary!$B$3:$AF$15000,I1147,FALSE)</f>
        <v>68.384216782812516</v>
      </c>
      <c r="K1147" s="5">
        <f>VLOOKUP(A1147,'[1]Cluster Analysis'!$A:$I,4)</f>
        <v>0</v>
      </c>
      <c r="L1147" s="5">
        <f>VLOOKUP(A1147,'[1]Cluster Analysis'!$A:$I,5)</f>
        <v>0</v>
      </c>
      <c r="M1147" s="5">
        <f>VLOOKUP(A1147,'[1]Cluster Analysis'!$A:$I,6)</f>
        <v>0</v>
      </c>
      <c r="N1147" s="5">
        <f>VLOOKUP(A1147,'[1]Cluster Analysis'!$A:$I,7)</f>
        <v>0</v>
      </c>
      <c r="O1147" s="5">
        <f>VLOOKUP(A1147,'[1]Cluster Analysis'!$A:$I,8)</f>
        <v>0</v>
      </c>
      <c r="P1147" s="5">
        <f>VLOOKUP(A1147,'[1]Cluster Analysis'!$A:$I,9)</f>
        <v>0</v>
      </c>
      <c r="Q1147">
        <f>VLOOKUP(A1147,'[2]Incident Summary'!$A:$I,3,FALSE)</f>
        <v>0</v>
      </c>
      <c r="R1147" s="5">
        <f>VLOOKUP(A1147,'[2]Incident Summary'!$A:$I,2,FALSE)</f>
        <v>0</v>
      </c>
      <c r="S1147">
        <f>VLOOKUP(A1147,'[2]Incident Summary'!$A:$I,4,FALSE)</f>
        <v>0</v>
      </c>
      <c r="T1147">
        <f>VLOOKUP(A1147,'[2]Incident Summary'!$A:$I,7,FALSE)</f>
        <v>0</v>
      </c>
      <c r="U1147" s="5">
        <f>VLOOKUP(A1147,'[2]Incident Summary'!$A:$I,6,FALSE)</f>
        <v>0</v>
      </c>
      <c r="V1147">
        <f>VLOOKUP(A1147,'[2]Incident Summary'!$A:$I,8,FALSE)</f>
        <v>0</v>
      </c>
      <c r="W1147">
        <f t="shared" si="1388"/>
        <v>33</v>
      </c>
    </row>
    <row r="1148" spans="1:23" x14ac:dyDescent="0.25">
      <c r="A1148" s="1">
        <f t="shared" si="1457"/>
        <v>42965.208333335002</v>
      </c>
      <c r="B1148" s="3">
        <f t="shared" si="1386"/>
        <v>42965</v>
      </c>
      <c r="C1148" s="3">
        <f t="shared" ref="C1148" si="1460">B1148</f>
        <v>42965</v>
      </c>
      <c r="D1148" s="2">
        <v>0.20833333333333334</v>
      </c>
      <c r="E1148">
        <f t="shared" si="1390"/>
        <v>23</v>
      </c>
      <c r="F1148">
        <f>VLOOKUP(B1148,[3]Summary!$B$3:$AF$15000,E1148,FALSE)</f>
        <v>16.097126216515626</v>
      </c>
      <c r="G1148">
        <f t="shared" si="1391"/>
        <v>18</v>
      </c>
      <c r="H1148">
        <f>VLOOKUP(B1148,[3]Summary!$B$3:$AF$15000,G1148,FALSE)</f>
        <v>466486</v>
      </c>
      <c r="I1148">
        <f t="shared" si="1392"/>
        <v>28</v>
      </c>
      <c r="J1148">
        <f>VLOOKUP(B1148,[3]Summary!$B$3:$AF$15000,I1148,FALSE)</f>
        <v>68.653189914062509</v>
      </c>
      <c r="K1148" s="5">
        <f>VLOOKUP(A1148,'[1]Cluster Analysis'!$A:$I,4)</f>
        <v>0</v>
      </c>
      <c r="L1148" s="5">
        <f>VLOOKUP(A1148,'[1]Cluster Analysis'!$A:$I,5)</f>
        <v>0</v>
      </c>
      <c r="M1148" s="5">
        <f>VLOOKUP(A1148,'[1]Cluster Analysis'!$A:$I,6)</f>
        <v>0</v>
      </c>
      <c r="N1148" s="5">
        <f>VLOOKUP(A1148,'[1]Cluster Analysis'!$A:$I,7)</f>
        <v>0</v>
      </c>
      <c r="O1148" s="5">
        <f>VLOOKUP(A1148,'[1]Cluster Analysis'!$A:$I,8)</f>
        <v>0</v>
      </c>
      <c r="P1148" s="5">
        <f>VLOOKUP(A1148,'[1]Cluster Analysis'!$A:$I,9)</f>
        <v>0</v>
      </c>
      <c r="Q1148">
        <f>VLOOKUP(A1148,'[2]Incident Summary'!$A:$I,3,FALSE)</f>
        <v>0</v>
      </c>
      <c r="R1148" s="5">
        <f>VLOOKUP(A1148,'[2]Incident Summary'!$A:$I,2,FALSE)</f>
        <v>0</v>
      </c>
      <c r="S1148">
        <f>VLOOKUP(A1148,'[2]Incident Summary'!$A:$I,4,FALSE)</f>
        <v>0</v>
      </c>
      <c r="T1148">
        <f>VLOOKUP(A1148,'[2]Incident Summary'!$A:$I,7,FALSE)</f>
        <v>0</v>
      </c>
      <c r="U1148" s="5">
        <f>VLOOKUP(A1148,'[2]Incident Summary'!$A:$I,6,FALSE)</f>
        <v>0</v>
      </c>
      <c r="V1148">
        <f>VLOOKUP(A1148,'[2]Incident Summary'!$A:$I,8,FALSE)</f>
        <v>0</v>
      </c>
      <c r="W1148">
        <f t="shared" si="1388"/>
        <v>33</v>
      </c>
    </row>
    <row r="1149" spans="1:23" x14ac:dyDescent="0.25">
      <c r="A1149" s="1">
        <f t="shared" si="1457"/>
        <v>42965.416666668338</v>
      </c>
      <c r="B1149" s="3">
        <f t="shared" si="1386"/>
        <v>42965</v>
      </c>
      <c r="C1149" s="3">
        <f t="shared" ref="C1149" si="1461">B1149</f>
        <v>42965</v>
      </c>
      <c r="D1149" s="2">
        <v>0.41666666666666669</v>
      </c>
      <c r="E1149">
        <f t="shared" si="1390"/>
        <v>24</v>
      </c>
      <c r="F1149">
        <f>VLOOKUP(B1149,[3]Summary!$B$3:$AF$15000,E1149,FALSE)</f>
        <v>21.261425638281253</v>
      </c>
      <c r="G1149">
        <f t="shared" si="1391"/>
        <v>19</v>
      </c>
      <c r="H1149">
        <f>VLOOKUP(B1149,[3]Summary!$B$3:$AF$15000,G1149,FALSE)</f>
        <v>400929</v>
      </c>
      <c r="I1149">
        <f t="shared" si="1392"/>
        <v>29</v>
      </c>
      <c r="J1149">
        <f>VLOOKUP(B1149,[3]Summary!$B$3:$AF$15000,I1149,FALSE)</f>
        <v>61.843516636718753</v>
      </c>
      <c r="K1149" s="5">
        <f>VLOOKUP(A1149,'[1]Cluster Analysis'!$A:$I,4)</f>
        <v>0</v>
      </c>
      <c r="L1149" s="5">
        <f>VLOOKUP(A1149,'[1]Cluster Analysis'!$A:$I,5)</f>
        <v>0</v>
      </c>
      <c r="M1149" s="5">
        <f>VLOOKUP(A1149,'[1]Cluster Analysis'!$A:$I,6)</f>
        <v>0</v>
      </c>
      <c r="N1149" s="5">
        <f>VLOOKUP(A1149,'[1]Cluster Analysis'!$A:$I,7)</f>
        <v>0</v>
      </c>
      <c r="O1149" s="5">
        <f>VLOOKUP(A1149,'[1]Cluster Analysis'!$A:$I,8)</f>
        <v>0</v>
      </c>
      <c r="P1149" s="5">
        <f>VLOOKUP(A1149,'[1]Cluster Analysis'!$A:$I,9)</f>
        <v>0</v>
      </c>
      <c r="Q1149">
        <f>VLOOKUP(A1149,'[2]Incident Summary'!$A:$I,3,FALSE)</f>
        <v>8</v>
      </c>
      <c r="R1149" s="5">
        <f>VLOOKUP(A1149,'[2]Incident Summary'!$A:$I,2,FALSE)</f>
        <v>0.25383094907738268</v>
      </c>
      <c r="S1149">
        <f>VLOOKUP(A1149,'[2]Incident Summary'!$A:$I,4,FALSE)</f>
        <v>7.5</v>
      </c>
      <c r="T1149">
        <f>VLOOKUP(A1149,'[2]Incident Summary'!$A:$I,7,FALSE)</f>
        <v>0</v>
      </c>
      <c r="U1149" s="5">
        <f>VLOOKUP(A1149,'[2]Incident Summary'!$A:$I,6,FALSE)</f>
        <v>0</v>
      </c>
      <c r="V1149">
        <f>VLOOKUP(A1149,'[2]Incident Summary'!$A:$I,8,FALSE)</f>
        <v>0</v>
      </c>
      <c r="W1149">
        <f t="shared" si="1388"/>
        <v>33</v>
      </c>
    </row>
    <row r="1150" spans="1:23" x14ac:dyDescent="0.25">
      <c r="A1150" s="1">
        <f t="shared" si="1413"/>
        <v>42965.583333335002</v>
      </c>
      <c r="B1150" s="3">
        <f t="shared" si="1386"/>
        <v>42965</v>
      </c>
      <c r="C1150" s="3">
        <f t="shared" ref="C1150" si="1462">B1150</f>
        <v>42965</v>
      </c>
      <c r="D1150" s="2">
        <v>0.58333333333333337</v>
      </c>
      <c r="E1150">
        <f t="shared" si="1390"/>
        <v>25</v>
      </c>
      <c r="F1150">
        <f>VLOOKUP(B1150,[3]Summary!$B$3:$AF$15000,E1150,FALSE)</f>
        <v>21.167281658750003</v>
      </c>
      <c r="G1150">
        <f t="shared" si="1391"/>
        <v>20</v>
      </c>
      <c r="H1150">
        <f>VLOOKUP(B1150,[3]Summary!$B$3:$AF$15000,G1150,FALSE)</f>
        <v>548828</v>
      </c>
      <c r="I1150">
        <f t="shared" si="1392"/>
        <v>30</v>
      </c>
      <c r="J1150">
        <f>VLOOKUP(B1150,[3]Summary!$B$3:$AF$15000,I1150,FALSE)</f>
        <v>66.46171840937501</v>
      </c>
      <c r="K1150" s="5">
        <f>VLOOKUP(A1150,'[1]Cluster Analysis'!$A:$I,4)</f>
        <v>0</v>
      </c>
      <c r="L1150" s="5">
        <f>VLOOKUP(A1150,'[1]Cluster Analysis'!$A:$I,5)</f>
        <v>0</v>
      </c>
      <c r="M1150" s="5">
        <f>VLOOKUP(A1150,'[1]Cluster Analysis'!$A:$I,6)</f>
        <v>0</v>
      </c>
      <c r="N1150" s="5">
        <f>VLOOKUP(A1150,'[1]Cluster Analysis'!$A:$I,7)</f>
        <v>9.0277777773735579E-2</v>
      </c>
      <c r="O1150" s="5">
        <f>VLOOKUP(A1150,'[1]Cluster Analysis'!$A:$I,8)</f>
        <v>2.2222222229174804E-2</v>
      </c>
      <c r="P1150" s="5">
        <f>VLOOKUP(A1150,'[1]Cluster Analysis'!$A:$I,9)</f>
        <v>0</v>
      </c>
      <c r="Q1150">
        <f>VLOOKUP(A1150,'[2]Incident Summary'!$A:$I,3,FALSE)</f>
        <v>8</v>
      </c>
      <c r="R1150" s="5">
        <f>VLOOKUP(A1150,'[2]Incident Summary'!$A:$I,2,FALSE)</f>
        <v>0.14690936342958594</v>
      </c>
      <c r="S1150">
        <f>VLOOKUP(A1150,'[2]Incident Summary'!$A:$I,4,FALSE)</f>
        <v>11</v>
      </c>
      <c r="T1150">
        <f>VLOOKUP(A1150,'[2]Incident Summary'!$A:$I,7,FALSE)</f>
        <v>0</v>
      </c>
      <c r="U1150" s="5">
        <f>VLOOKUP(A1150,'[2]Incident Summary'!$A:$I,6,FALSE)</f>
        <v>0</v>
      </c>
      <c r="V1150">
        <f>VLOOKUP(A1150,'[2]Incident Summary'!$A:$I,8,FALSE)</f>
        <v>0</v>
      </c>
      <c r="W1150">
        <f t="shared" si="1388"/>
        <v>33</v>
      </c>
    </row>
    <row r="1151" spans="1:23" x14ac:dyDescent="0.25">
      <c r="A1151" s="1">
        <f t="shared" ref="A1151:A1154" si="1463">A1150+TIME(5,0,0)</f>
        <v>42965.791666668338</v>
      </c>
      <c r="B1151" s="3">
        <f t="shared" si="1386"/>
        <v>42965</v>
      </c>
      <c r="C1151" s="3">
        <f t="shared" ref="C1151" si="1464">B1151</f>
        <v>42965</v>
      </c>
      <c r="D1151" s="2">
        <v>0.79166666666666663</v>
      </c>
      <c r="E1151">
        <f t="shared" si="1390"/>
        <v>26</v>
      </c>
      <c r="F1151">
        <f>VLOOKUP(B1151,[3]Summary!$B$3:$AF$15000,E1151,FALSE)</f>
        <v>7.9140469132812514</v>
      </c>
      <c r="G1151">
        <f t="shared" si="1391"/>
        <v>21</v>
      </c>
      <c r="H1151">
        <f>VLOOKUP(B1151,[3]Summary!$B$3:$AF$15000,G1151,FALSE)</f>
        <v>247312</v>
      </c>
      <c r="I1151">
        <f t="shared" si="1392"/>
        <v>31</v>
      </c>
      <c r="J1151">
        <f>VLOOKUP(B1151,[3]Summary!$B$3:$AF$15000,I1151,FALSE)</f>
        <v>71.678854145312499</v>
      </c>
      <c r="K1151" s="5">
        <f>VLOOKUP(A1151,'[1]Cluster Analysis'!$A:$I,4)</f>
        <v>0</v>
      </c>
      <c r="L1151" s="5">
        <f>VLOOKUP(A1151,'[1]Cluster Analysis'!$A:$I,5)</f>
        <v>0</v>
      </c>
      <c r="M1151" s="5">
        <f>VLOOKUP(A1151,'[1]Cluster Analysis'!$A:$I,6)</f>
        <v>0</v>
      </c>
      <c r="N1151" s="5">
        <f>VLOOKUP(A1151,'[1]Cluster Analysis'!$A:$I,7)</f>
        <v>0</v>
      </c>
      <c r="O1151" s="5">
        <f>VLOOKUP(A1151,'[1]Cluster Analysis'!$A:$I,8)</f>
        <v>0</v>
      </c>
      <c r="P1151" s="5">
        <f>VLOOKUP(A1151,'[1]Cluster Analysis'!$A:$I,9)</f>
        <v>0</v>
      </c>
      <c r="Q1151">
        <f>VLOOKUP(A1151,'[2]Incident Summary'!$A:$I,3,FALSE)</f>
        <v>0</v>
      </c>
      <c r="R1151" s="5">
        <f>VLOOKUP(A1151,'[2]Incident Summary'!$A:$I,2,FALSE)</f>
        <v>0</v>
      </c>
      <c r="S1151">
        <f>VLOOKUP(A1151,'[2]Incident Summary'!$A:$I,4,FALSE)</f>
        <v>0</v>
      </c>
      <c r="T1151">
        <f>VLOOKUP(A1151,'[2]Incident Summary'!$A:$I,7,FALSE)</f>
        <v>0</v>
      </c>
      <c r="U1151" s="5">
        <f>VLOOKUP(A1151,'[2]Incident Summary'!$A:$I,6,FALSE)</f>
        <v>0</v>
      </c>
      <c r="V1151">
        <f>VLOOKUP(A1151,'[2]Incident Summary'!$A:$I,8,FALSE)</f>
        <v>0</v>
      </c>
      <c r="W1151">
        <f t="shared" si="1388"/>
        <v>33</v>
      </c>
    </row>
    <row r="1152" spans="1:23" x14ac:dyDescent="0.25">
      <c r="A1152" s="1">
        <f t="shared" si="1463"/>
        <v>42966.000000001673</v>
      </c>
      <c r="B1152" s="3">
        <f t="shared" si="1386"/>
        <v>42966</v>
      </c>
      <c r="C1152" s="3">
        <f t="shared" ref="C1152" si="1465">B1152</f>
        <v>42966</v>
      </c>
      <c r="D1152" s="2">
        <v>0</v>
      </c>
      <c r="E1152">
        <f t="shared" si="1390"/>
        <v>22</v>
      </c>
      <c r="F1152">
        <f>VLOOKUP(B1152,[3]Summary!$B$3:$AF$15000,E1152,FALSE)</f>
        <v>2.0800152792343751</v>
      </c>
      <c r="G1152">
        <f t="shared" si="1391"/>
        <v>17</v>
      </c>
      <c r="H1152">
        <f>VLOOKUP(B1152,[3]Summary!$B$3:$AF$15000,G1152,FALSE)</f>
        <v>48524</v>
      </c>
      <c r="I1152">
        <f t="shared" si="1392"/>
        <v>27</v>
      </c>
      <c r="J1152">
        <f>VLOOKUP(B1152,[3]Summary!$B$3:$AF$15000,I1152,FALSE)</f>
        <v>69.649563217187506</v>
      </c>
      <c r="K1152" s="5">
        <f>VLOOKUP(A1152,'[1]Cluster Analysis'!$A:$I,4)</f>
        <v>0</v>
      </c>
      <c r="L1152" s="5">
        <f>VLOOKUP(A1152,'[1]Cluster Analysis'!$A:$I,5)</f>
        <v>0</v>
      </c>
      <c r="M1152" s="5">
        <f>VLOOKUP(A1152,'[1]Cluster Analysis'!$A:$I,6)</f>
        <v>0</v>
      </c>
      <c r="N1152" s="5">
        <f>VLOOKUP(A1152,'[1]Cluster Analysis'!$A:$I,7)</f>
        <v>0</v>
      </c>
      <c r="O1152" s="5">
        <f>VLOOKUP(A1152,'[1]Cluster Analysis'!$A:$I,8)</f>
        <v>0</v>
      </c>
      <c r="P1152" s="5">
        <f>VLOOKUP(A1152,'[1]Cluster Analysis'!$A:$I,9)</f>
        <v>0</v>
      </c>
      <c r="Q1152">
        <f>VLOOKUP(A1152,'[2]Incident Summary'!$A:$I,3,FALSE)</f>
        <v>0</v>
      </c>
      <c r="R1152" s="5">
        <f>VLOOKUP(A1152,'[2]Incident Summary'!$A:$I,2,FALSE)</f>
        <v>0</v>
      </c>
      <c r="S1152">
        <f>VLOOKUP(A1152,'[2]Incident Summary'!$A:$I,4,FALSE)</f>
        <v>0</v>
      </c>
      <c r="T1152">
        <f>VLOOKUP(A1152,'[2]Incident Summary'!$A:$I,7,FALSE)</f>
        <v>0</v>
      </c>
      <c r="U1152" s="5">
        <f>VLOOKUP(A1152,'[2]Incident Summary'!$A:$I,6,FALSE)</f>
        <v>0</v>
      </c>
      <c r="V1152">
        <f>VLOOKUP(A1152,'[2]Incident Summary'!$A:$I,8,FALSE)</f>
        <v>0</v>
      </c>
      <c r="W1152">
        <f t="shared" si="1388"/>
        <v>33</v>
      </c>
    </row>
    <row r="1153" spans="1:23" x14ac:dyDescent="0.25">
      <c r="A1153" s="1">
        <f t="shared" si="1463"/>
        <v>42966.208333335009</v>
      </c>
      <c r="B1153" s="3">
        <f t="shared" si="1386"/>
        <v>42966</v>
      </c>
      <c r="C1153" s="3">
        <f t="shared" ref="C1153" si="1466">B1153</f>
        <v>42966</v>
      </c>
      <c r="D1153" s="2">
        <v>0.20833333333333334</v>
      </c>
      <c r="E1153">
        <f t="shared" si="1390"/>
        <v>23</v>
      </c>
      <c r="F1153">
        <f>VLOOKUP(B1153,[3]Summary!$B$3:$AF$15000,E1153,FALSE)</f>
        <v>7.4485864222812515</v>
      </c>
      <c r="G1153">
        <f t="shared" si="1391"/>
        <v>18</v>
      </c>
      <c r="H1153">
        <f>VLOOKUP(B1153,[3]Summary!$B$3:$AF$15000,G1153,FALSE)</f>
        <v>229392</v>
      </c>
      <c r="I1153">
        <f t="shared" si="1392"/>
        <v>28</v>
      </c>
      <c r="J1153">
        <f>VLOOKUP(B1153,[3]Summary!$B$3:$AF$15000,I1153,FALSE)</f>
        <v>72.012329814062468</v>
      </c>
      <c r="K1153" s="5">
        <f>VLOOKUP(A1153,'[1]Cluster Analysis'!$A:$I,4)</f>
        <v>0</v>
      </c>
      <c r="L1153" s="5">
        <f>VLOOKUP(A1153,'[1]Cluster Analysis'!$A:$I,5)</f>
        <v>0</v>
      </c>
      <c r="M1153" s="5">
        <f>VLOOKUP(A1153,'[1]Cluster Analysis'!$A:$I,6)</f>
        <v>0</v>
      </c>
      <c r="N1153" s="5">
        <f>VLOOKUP(A1153,'[1]Cluster Analysis'!$A:$I,7)</f>
        <v>0</v>
      </c>
      <c r="O1153" s="5">
        <f>VLOOKUP(A1153,'[1]Cluster Analysis'!$A:$I,8)</f>
        <v>0</v>
      </c>
      <c r="P1153" s="5">
        <f>VLOOKUP(A1153,'[1]Cluster Analysis'!$A:$I,9)</f>
        <v>0</v>
      </c>
      <c r="Q1153">
        <f>VLOOKUP(A1153,'[2]Incident Summary'!$A:$I,3,FALSE)</f>
        <v>0</v>
      </c>
      <c r="R1153" s="5">
        <f>VLOOKUP(A1153,'[2]Incident Summary'!$A:$I,2,FALSE)</f>
        <v>0</v>
      </c>
      <c r="S1153">
        <f>VLOOKUP(A1153,'[2]Incident Summary'!$A:$I,4,FALSE)</f>
        <v>0</v>
      </c>
      <c r="T1153">
        <f>VLOOKUP(A1153,'[2]Incident Summary'!$A:$I,7,FALSE)</f>
        <v>0</v>
      </c>
      <c r="U1153" s="5">
        <f>VLOOKUP(A1153,'[2]Incident Summary'!$A:$I,6,FALSE)</f>
        <v>0</v>
      </c>
      <c r="V1153">
        <f>VLOOKUP(A1153,'[2]Incident Summary'!$A:$I,8,FALSE)</f>
        <v>0</v>
      </c>
      <c r="W1153">
        <f t="shared" si="1388"/>
        <v>33</v>
      </c>
    </row>
    <row r="1154" spans="1:23" x14ac:dyDescent="0.25">
      <c r="A1154" s="1">
        <f t="shared" si="1463"/>
        <v>42966.416666668345</v>
      </c>
      <c r="B1154" s="3">
        <f t="shared" si="1386"/>
        <v>42966</v>
      </c>
      <c r="C1154" s="3">
        <f t="shared" ref="C1154" si="1467">B1154</f>
        <v>42966</v>
      </c>
      <c r="D1154" s="2">
        <v>0.41666666666666669</v>
      </c>
      <c r="E1154">
        <f t="shared" si="1390"/>
        <v>24</v>
      </c>
      <c r="F1154">
        <f>VLOOKUP(B1154,[3]Summary!$B$3:$AF$15000,E1154,FALSE)</f>
        <v>14.687867074609375</v>
      </c>
      <c r="G1154">
        <f t="shared" si="1391"/>
        <v>19</v>
      </c>
      <c r="H1154">
        <f>VLOOKUP(B1154,[3]Summary!$B$3:$AF$15000,G1154,FALSE)</f>
        <v>371426</v>
      </c>
      <c r="I1154">
        <f t="shared" si="1392"/>
        <v>29</v>
      </c>
      <c r="J1154">
        <f>VLOOKUP(B1154,[3]Summary!$B$3:$AF$15000,I1154,FALSE)</f>
        <v>71.79552472851563</v>
      </c>
      <c r="K1154" s="5">
        <f>VLOOKUP(A1154,'[1]Cluster Analysis'!$A:$I,4)</f>
        <v>0</v>
      </c>
      <c r="L1154" s="5">
        <f>VLOOKUP(A1154,'[1]Cluster Analysis'!$A:$I,5)</f>
        <v>0</v>
      </c>
      <c r="M1154" s="5">
        <f>VLOOKUP(A1154,'[1]Cluster Analysis'!$A:$I,6)</f>
        <v>0</v>
      </c>
      <c r="N1154" s="5">
        <f>VLOOKUP(A1154,'[1]Cluster Analysis'!$A:$I,7)</f>
        <v>0</v>
      </c>
      <c r="O1154" s="5">
        <f>VLOOKUP(A1154,'[1]Cluster Analysis'!$A:$I,8)</f>
        <v>0</v>
      </c>
      <c r="P1154" s="5">
        <f>VLOOKUP(A1154,'[1]Cluster Analysis'!$A:$I,9)</f>
        <v>0</v>
      </c>
      <c r="Q1154">
        <f>VLOOKUP(A1154,'[2]Incident Summary'!$A:$I,3,FALSE)</f>
        <v>2</v>
      </c>
      <c r="R1154" s="5">
        <f>VLOOKUP(A1154,'[2]Incident Summary'!$A:$I,2,FALSE)</f>
        <v>1.3451481485390104E-2</v>
      </c>
      <c r="S1154">
        <f>VLOOKUP(A1154,'[2]Incident Summary'!$A:$I,4,FALSE)</f>
        <v>5.5</v>
      </c>
      <c r="T1154">
        <f>VLOOKUP(A1154,'[2]Incident Summary'!$A:$I,7,FALSE)</f>
        <v>0</v>
      </c>
      <c r="U1154" s="5">
        <f>VLOOKUP(A1154,'[2]Incident Summary'!$A:$I,6,FALSE)</f>
        <v>0</v>
      </c>
      <c r="V1154">
        <f>VLOOKUP(A1154,'[2]Incident Summary'!$A:$I,8,FALSE)</f>
        <v>0</v>
      </c>
      <c r="W1154">
        <f t="shared" si="1388"/>
        <v>33</v>
      </c>
    </row>
    <row r="1155" spans="1:23" x14ac:dyDescent="0.25">
      <c r="A1155" s="1">
        <f t="shared" si="1413"/>
        <v>42966.583333335009</v>
      </c>
      <c r="B1155" s="3">
        <f t="shared" ref="B1155:B1218" si="1468">INT(A1155+0.000001)</f>
        <v>42966</v>
      </c>
      <c r="C1155" s="3">
        <f t="shared" ref="C1155" si="1469">B1155</f>
        <v>42966</v>
      </c>
      <c r="D1155" s="2">
        <v>0.58333333333333337</v>
      </c>
      <c r="E1155">
        <f t="shared" si="1390"/>
        <v>25</v>
      </c>
      <c r="F1155">
        <f>VLOOKUP(B1155,[3]Summary!$B$3:$AF$15000,E1155,FALSE)</f>
        <v>13.397080914218749</v>
      </c>
      <c r="G1155">
        <f t="shared" si="1391"/>
        <v>20</v>
      </c>
      <c r="H1155">
        <f>VLOOKUP(B1155,[3]Summary!$B$3:$AF$15000,G1155,FALSE)</f>
        <v>434417</v>
      </c>
      <c r="I1155">
        <f t="shared" si="1392"/>
        <v>30</v>
      </c>
      <c r="J1155">
        <f>VLOOKUP(B1155,[3]Summary!$B$3:$AF$15000,I1155,FALSE)</f>
        <v>73.279564703125018</v>
      </c>
      <c r="K1155" s="5">
        <f>VLOOKUP(A1155,'[1]Cluster Analysis'!$A:$I,4)</f>
        <v>0</v>
      </c>
      <c r="L1155" s="5">
        <f>VLOOKUP(A1155,'[1]Cluster Analysis'!$A:$I,5)</f>
        <v>0</v>
      </c>
      <c r="M1155" s="5">
        <f>VLOOKUP(A1155,'[1]Cluster Analysis'!$A:$I,6)</f>
        <v>0</v>
      </c>
      <c r="N1155" s="5">
        <f>VLOOKUP(A1155,'[1]Cluster Analysis'!$A:$I,7)</f>
        <v>0</v>
      </c>
      <c r="O1155" s="5">
        <f>VLOOKUP(A1155,'[1]Cluster Analysis'!$A:$I,8)</f>
        <v>0</v>
      </c>
      <c r="P1155" s="5">
        <f>VLOOKUP(A1155,'[1]Cluster Analysis'!$A:$I,9)</f>
        <v>0</v>
      </c>
      <c r="Q1155">
        <f>VLOOKUP(A1155,'[2]Incident Summary'!$A:$I,3,FALSE)</f>
        <v>1</v>
      </c>
      <c r="R1155" s="5">
        <f>VLOOKUP(A1155,'[2]Incident Summary'!$A:$I,2,FALSE)</f>
        <v>9.6578125012456439E-3</v>
      </c>
      <c r="S1155">
        <f>VLOOKUP(A1155,'[2]Incident Summary'!$A:$I,4,FALSE)</f>
        <v>1.5</v>
      </c>
      <c r="T1155">
        <f>VLOOKUP(A1155,'[2]Incident Summary'!$A:$I,7,FALSE)</f>
        <v>0</v>
      </c>
      <c r="U1155" s="5">
        <f>VLOOKUP(A1155,'[2]Incident Summary'!$A:$I,6,FALSE)</f>
        <v>0</v>
      </c>
      <c r="V1155">
        <f>VLOOKUP(A1155,'[2]Incident Summary'!$A:$I,8,FALSE)</f>
        <v>0</v>
      </c>
      <c r="W1155">
        <f t="shared" ref="W1155:W1218" si="1470">WEEKNUM(B1155)</f>
        <v>33</v>
      </c>
    </row>
    <row r="1156" spans="1:23" x14ac:dyDescent="0.25">
      <c r="A1156" s="1">
        <f t="shared" ref="A1156:A1159" si="1471">A1155+TIME(5,0,0)</f>
        <v>42966.791666668345</v>
      </c>
      <c r="B1156" s="3">
        <f t="shared" si="1468"/>
        <v>42966</v>
      </c>
      <c r="C1156" s="3">
        <f t="shared" ref="C1156" si="1472">B1156</f>
        <v>42966</v>
      </c>
      <c r="D1156" s="2">
        <v>0.79166666666666663</v>
      </c>
      <c r="E1156">
        <f t="shared" ref="E1156:E1219" si="1473">IF(E1155=26,22,E1155+1)</f>
        <v>26</v>
      </c>
      <c r="F1156">
        <f>VLOOKUP(B1156,[3]Summary!$B$3:$AF$15000,E1156,FALSE)</f>
        <v>7.5082198904687489</v>
      </c>
      <c r="G1156">
        <f t="shared" ref="G1156:G1219" si="1474">IF(G1155=21,17,G1155+1)</f>
        <v>21</v>
      </c>
      <c r="H1156">
        <f>VLOOKUP(B1156,[3]Summary!$B$3:$AF$15000,G1156,FALSE)</f>
        <v>243464</v>
      </c>
      <c r="I1156">
        <f t="shared" ref="I1156:I1219" si="1475">IF(I1155=31,27,I1155+1)</f>
        <v>31</v>
      </c>
      <c r="J1156">
        <f>VLOOKUP(B1156,[3]Summary!$B$3:$AF$15000,I1156,FALSE)</f>
        <v>72.958733684375005</v>
      </c>
      <c r="K1156" s="5">
        <f>VLOOKUP(A1156,'[1]Cluster Analysis'!$A:$I,4)</f>
        <v>0</v>
      </c>
      <c r="L1156" s="5">
        <f>VLOOKUP(A1156,'[1]Cluster Analysis'!$A:$I,5)</f>
        <v>0</v>
      </c>
      <c r="M1156" s="5">
        <f>VLOOKUP(A1156,'[1]Cluster Analysis'!$A:$I,6)</f>
        <v>0</v>
      </c>
      <c r="N1156" s="5">
        <f>VLOOKUP(A1156,'[1]Cluster Analysis'!$A:$I,7)</f>
        <v>0</v>
      </c>
      <c r="O1156" s="5">
        <f>VLOOKUP(A1156,'[1]Cluster Analysis'!$A:$I,8)</f>
        <v>0</v>
      </c>
      <c r="P1156" s="5">
        <f>VLOOKUP(A1156,'[1]Cluster Analysis'!$A:$I,9)</f>
        <v>0</v>
      </c>
      <c r="Q1156">
        <f>VLOOKUP(A1156,'[2]Incident Summary'!$A:$I,3,FALSE)</f>
        <v>0</v>
      </c>
      <c r="R1156" s="5">
        <f>VLOOKUP(A1156,'[2]Incident Summary'!$A:$I,2,FALSE)</f>
        <v>0</v>
      </c>
      <c r="S1156">
        <f>VLOOKUP(A1156,'[2]Incident Summary'!$A:$I,4,FALSE)</f>
        <v>0</v>
      </c>
      <c r="T1156">
        <f>VLOOKUP(A1156,'[2]Incident Summary'!$A:$I,7,FALSE)</f>
        <v>0</v>
      </c>
      <c r="U1156" s="5">
        <f>VLOOKUP(A1156,'[2]Incident Summary'!$A:$I,6,FALSE)</f>
        <v>0</v>
      </c>
      <c r="V1156">
        <f>VLOOKUP(A1156,'[2]Incident Summary'!$A:$I,8,FALSE)</f>
        <v>0</v>
      </c>
      <c r="W1156">
        <f t="shared" si="1470"/>
        <v>33</v>
      </c>
    </row>
    <row r="1157" spans="1:23" x14ac:dyDescent="0.25">
      <c r="A1157" s="1">
        <f t="shared" si="1471"/>
        <v>42967.000000001681</v>
      </c>
      <c r="B1157" s="3">
        <f t="shared" si="1468"/>
        <v>42967</v>
      </c>
      <c r="C1157" s="3">
        <f t="shared" ref="C1157" si="1476">B1157</f>
        <v>42967</v>
      </c>
      <c r="D1157" s="2">
        <v>0</v>
      </c>
      <c r="E1157">
        <f t="shared" si="1473"/>
        <v>22</v>
      </c>
      <c r="F1157">
        <f>VLOOKUP(B1157,[3]Summary!$B$3:$AF$15000,E1157,FALSE)</f>
        <v>1.5184063032578126</v>
      </c>
      <c r="G1157">
        <f t="shared" si="1474"/>
        <v>17</v>
      </c>
      <c r="H1157">
        <f>VLOOKUP(B1157,[3]Summary!$B$3:$AF$15000,G1157,FALSE)</f>
        <v>46764</v>
      </c>
      <c r="I1157">
        <f t="shared" si="1475"/>
        <v>27</v>
      </c>
      <c r="J1157">
        <f>VLOOKUP(B1157,[3]Summary!$B$3:$AF$15000,I1157,FALSE)</f>
        <v>72.390320235937494</v>
      </c>
      <c r="K1157" s="5">
        <f>VLOOKUP(A1157,'[1]Cluster Analysis'!$A:$I,4)</f>
        <v>0</v>
      </c>
      <c r="L1157" s="5">
        <f>VLOOKUP(A1157,'[1]Cluster Analysis'!$A:$I,5)</f>
        <v>0</v>
      </c>
      <c r="M1157" s="5">
        <f>VLOOKUP(A1157,'[1]Cluster Analysis'!$A:$I,6)</f>
        <v>0</v>
      </c>
      <c r="N1157" s="5">
        <f>VLOOKUP(A1157,'[1]Cluster Analysis'!$A:$I,7)</f>
        <v>0</v>
      </c>
      <c r="O1157" s="5">
        <f>VLOOKUP(A1157,'[1]Cluster Analysis'!$A:$I,8)</f>
        <v>0</v>
      </c>
      <c r="P1157" s="5">
        <f>VLOOKUP(A1157,'[1]Cluster Analysis'!$A:$I,9)</f>
        <v>0</v>
      </c>
      <c r="Q1157">
        <f>VLOOKUP(A1157,'[2]Incident Summary'!$A:$I,3,FALSE)</f>
        <v>0</v>
      </c>
      <c r="R1157" s="5">
        <f>VLOOKUP(A1157,'[2]Incident Summary'!$A:$I,2,FALSE)</f>
        <v>0</v>
      </c>
      <c r="S1157">
        <f>VLOOKUP(A1157,'[2]Incident Summary'!$A:$I,4,FALSE)</f>
        <v>0</v>
      </c>
      <c r="T1157">
        <f>VLOOKUP(A1157,'[2]Incident Summary'!$A:$I,7,FALSE)</f>
        <v>0</v>
      </c>
      <c r="U1157" s="5">
        <f>VLOOKUP(A1157,'[2]Incident Summary'!$A:$I,6,FALSE)</f>
        <v>0</v>
      </c>
      <c r="V1157">
        <f>VLOOKUP(A1157,'[2]Incident Summary'!$A:$I,8,FALSE)</f>
        <v>0</v>
      </c>
      <c r="W1157">
        <f t="shared" si="1470"/>
        <v>34</v>
      </c>
    </row>
    <row r="1158" spans="1:23" x14ac:dyDescent="0.25">
      <c r="A1158" s="1">
        <f t="shared" si="1471"/>
        <v>42967.208333335017</v>
      </c>
      <c r="B1158" s="3">
        <f t="shared" si="1468"/>
        <v>42967</v>
      </c>
      <c r="C1158" s="3">
        <f t="shared" ref="C1158" si="1477">B1158</f>
        <v>42967</v>
      </c>
      <c r="D1158" s="2">
        <v>0.20833333333333334</v>
      </c>
      <c r="E1158">
        <f t="shared" si="1473"/>
        <v>23</v>
      </c>
      <c r="F1158">
        <f>VLOOKUP(B1158,[3]Summary!$B$3:$AF$15000,E1158,FALSE)</f>
        <v>4.4651344487656255</v>
      </c>
      <c r="G1158">
        <f t="shared" si="1474"/>
        <v>18</v>
      </c>
      <c r="H1158">
        <f>VLOOKUP(B1158,[3]Summary!$B$3:$AF$15000,G1158,FALSE)</f>
        <v>148569</v>
      </c>
      <c r="I1158">
        <f t="shared" si="1475"/>
        <v>28</v>
      </c>
      <c r="J1158">
        <f>VLOOKUP(B1158,[3]Summary!$B$3:$AF$15000,I1158,FALSE)</f>
        <v>74.567591467187512</v>
      </c>
      <c r="K1158" s="5">
        <f>VLOOKUP(A1158,'[1]Cluster Analysis'!$A:$I,4)</f>
        <v>0</v>
      </c>
      <c r="L1158" s="5">
        <f>VLOOKUP(A1158,'[1]Cluster Analysis'!$A:$I,5)</f>
        <v>0</v>
      </c>
      <c r="M1158" s="5">
        <f>VLOOKUP(A1158,'[1]Cluster Analysis'!$A:$I,6)</f>
        <v>0</v>
      </c>
      <c r="N1158" s="5">
        <f>VLOOKUP(A1158,'[1]Cluster Analysis'!$A:$I,7)</f>
        <v>0</v>
      </c>
      <c r="O1158" s="5">
        <f>VLOOKUP(A1158,'[1]Cluster Analysis'!$A:$I,8)</f>
        <v>0</v>
      </c>
      <c r="P1158" s="5">
        <f>VLOOKUP(A1158,'[1]Cluster Analysis'!$A:$I,9)</f>
        <v>0</v>
      </c>
      <c r="Q1158">
        <f>VLOOKUP(A1158,'[2]Incident Summary'!$A:$I,3,FALSE)</f>
        <v>0</v>
      </c>
      <c r="R1158" s="5">
        <f>VLOOKUP(A1158,'[2]Incident Summary'!$A:$I,2,FALSE)</f>
        <v>0</v>
      </c>
      <c r="S1158">
        <f>VLOOKUP(A1158,'[2]Incident Summary'!$A:$I,4,FALSE)</f>
        <v>0</v>
      </c>
      <c r="T1158">
        <f>VLOOKUP(A1158,'[2]Incident Summary'!$A:$I,7,FALSE)</f>
        <v>0</v>
      </c>
      <c r="U1158" s="5">
        <f>VLOOKUP(A1158,'[2]Incident Summary'!$A:$I,6,FALSE)</f>
        <v>0</v>
      </c>
      <c r="V1158">
        <f>VLOOKUP(A1158,'[2]Incident Summary'!$A:$I,8,FALSE)</f>
        <v>0</v>
      </c>
      <c r="W1158">
        <f t="shared" si="1470"/>
        <v>34</v>
      </c>
    </row>
    <row r="1159" spans="1:23" x14ac:dyDescent="0.25">
      <c r="A1159" s="1">
        <f t="shared" si="1471"/>
        <v>42967.416666668352</v>
      </c>
      <c r="B1159" s="3">
        <f t="shared" si="1468"/>
        <v>42967</v>
      </c>
      <c r="C1159" s="3">
        <f t="shared" ref="C1159" si="1478">B1159</f>
        <v>42967</v>
      </c>
      <c r="D1159" s="2">
        <v>0.41666666666666669</v>
      </c>
      <c r="E1159">
        <f t="shared" si="1473"/>
        <v>24</v>
      </c>
      <c r="F1159">
        <f>VLOOKUP(B1159,[3]Summary!$B$3:$AF$15000,E1159,FALSE)</f>
        <v>13.3276807375</v>
      </c>
      <c r="G1159">
        <f t="shared" si="1474"/>
        <v>19</v>
      </c>
      <c r="H1159">
        <f>VLOOKUP(B1159,[3]Summary!$B$3:$AF$15000,G1159,FALSE)</f>
        <v>348313</v>
      </c>
      <c r="I1159">
        <f t="shared" si="1475"/>
        <v>29</v>
      </c>
      <c r="J1159">
        <f>VLOOKUP(B1159,[3]Summary!$B$3:$AF$15000,I1159,FALSE)</f>
        <v>73.270155646484369</v>
      </c>
      <c r="K1159" s="5">
        <f>VLOOKUP(A1159,'[1]Cluster Analysis'!$A:$I,4)</f>
        <v>0</v>
      </c>
      <c r="L1159" s="5">
        <f>VLOOKUP(A1159,'[1]Cluster Analysis'!$A:$I,5)</f>
        <v>0</v>
      </c>
      <c r="M1159" s="5">
        <f>VLOOKUP(A1159,'[1]Cluster Analysis'!$A:$I,6)</f>
        <v>0</v>
      </c>
      <c r="N1159" s="5">
        <f>VLOOKUP(A1159,'[1]Cluster Analysis'!$A:$I,7)</f>
        <v>0</v>
      </c>
      <c r="O1159" s="5">
        <f>VLOOKUP(A1159,'[1]Cluster Analysis'!$A:$I,8)</f>
        <v>0</v>
      </c>
      <c r="P1159" s="5">
        <f>VLOOKUP(A1159,'[1]Cluster Analysis'!$A:$I,9)</f>
        <v>0</v>
      </c>
      <c r="Q1159">
        <f>VLOOKUP(A1159,'[2]Incident Summary'!$A:$I,3,FALSE)</f>
        <v>2</v>
      </c>
      <c r="R1159" s="5">
        <f>VLOOKUP(A1159,'[2]Incident Summary'!$A:$I,2,FALSE)</f>
        <v>0.11825071759085404</v>
      </c>
      <c r="S1159">
        <f>VLOOKUP(A1159,'[2]Incident Summary'!$A:$I,4,FALSE)</f>
        <v>2</v>
      </c>
      <c r="T1159">
        <f>VLOOKUP(A1159,'[2]Incident Summary'!$A:$I,7,FALSE)</f>
        <v>0</v>
      </c>
      <c r="U1159" s="5">
        <f>VLOOKUP(A1159,'[2]Incident Summary'!$A:$I,6,FALSE)</f>
        <v>0</v>
      </c>
      <c r="V1159">
        <f>VLOOKUP(A1159,'[2]Incident Summary'!$A:$I,8,FALSE)</f>
        <v>0</v>
      </c>
      <c r="W1159">
        <f t="shared" si="1470"/>
        <v>34</v>
      </c>
    </row>
    <row r="1160" spans="1:23" x14ac:dyDescent="0.25">
      <c r="A1160" s="1">
        <f t="shared" si="1413"/>
        <v>42967.583333335017</v>
      </c>
      <c r="B1160" s="3">
        <f t="shared" si="1468"/>
        <v>42967</v>
      </c>
      <c r="C1160" s="3">
        <f t="shared" ref="C1160" si="1479">B1160</f>
        <v>42967</v>
      </c>
      <c r="D1160" s="2">
        <v>0.58333333333333337</v>
      </c>
      <c r="E1160">
        <f t="shared" si="1473"/>
        <v>25</v>
      </c>
      <c r="F1160">
        <f>VLOOKUP(B1160,[3]Summary!$B$3:$AF$15000,E1160,FALSE)</f>
        <v>13.364433623906246</v>
      </c>
      <c r="G1160">
        <f t="shared" si="1474"/>
        <v>20</v>
      </c>
      <c r="H1160">
        <f>VLOOKUP(B1160,[3]Summary!$B$3:$AF$15000,G1160,FALSE)</f>
        <v>437286</v>
      </c>
      <c r="I1160">
        <f t="shared" si="1475"/>
        <v>30</v>
      </c>
      <c r="J1160">
        <f>VLOOKUP(B1160,[3]Summary!$B$3:$AF$15000,I1160,FALSE)</f>
        <v>73.719806401562508</v>
      </c>
      <c r="K1160" s="5">
        <f>VLOOKUP(A1160,'[1]Cluster Analysis'!$A:$I,4)</f>
        <v>0</v>
      </c>
      <c r="L1160" s="5">
        <f>VLOOKUP(A1160,'[1]Cluster Analysis'!$A:$I,5)</f>
        <v>0</v>
      </c>
      <c r="M1160" s="5">
        <f>VLOOKUP(A1160,'[1]Cluster Analysis'!$A:$I,6)</f>
        <v>0</v>
      </c>
      <c r="N1160" s="5">
        <f>VLOOKUP(A1160,'[1]Cluster Analysis'!$A:$I,7)</f>
        <v>0</v>
      </c>
      <c r="O1160" s="5">
        <f>VLOOKUP(A1160,'[1]Cluster Analysis'!$A:$I,8)</f>
        <v>0</v>
      </c>
      <c r="P1160" s="5">
        <f>VLOOKUP(A1160,'[1]Cluster Analysis'!$A:$I,9)</f>
        <v>0</v>
      </c>
      <c r="Q1160">
        <f>VLOOKUP(A1160,'[2]Incident Summary'!$A:$I,3,FALSE)</f>
        <v>1</v>
      </c>
      <c r="R1160" s="5">
        <f>VLOOKUP(A1160,'[2]Incident Summary'!$A:$I,2,FALSE)</f>
        <v>4.8637372681696434E-2</v>
      </c>
      <c r="S1160">
        <f>VLOOKUP(A1160,'[2]Incident Summary'!$A:$I,4,FALSE)</f>
        <v>2</v>
      </c>
      <c r="T1160">
        <f>VLOOKUP(A1160,'[2]Incident Summary'!$A:$I,7,FALSE)</f>
        <v>0</v>
      </c>
      <c r="U1160" s="5">
        <f>VLOOKUP(A1160,'[2]Incident Summary'!$A:$I,6,FALSE)</f>
        <v>0</v>
      </c>
      <c r="V1160">
        <f>VLOOKUP(A1160,'[2]Incident Summary'!$A:$I,8,FALSE)</f>
        <v>0</v>
      </c>
      <c r="W1160">
        <f t="shared" si="1470"/>
        <v>34</v>
      </c>
    </row>
    <row r="1161" spans="1:23" x14ac:dyDescent="0.25">
      <c r="A1161" s="1">
        <f t="shared" ref="A1161:A1164" si="1480">A1160+TIME(5,0,0)</f>
        <v>42967.791666668352</v>
      </c>
      <c r="B1161" s="3">
        <f t="shared" si="1468"/>
        <v>42967</v>
      </c>
      <c r="C1161" s="3">
        <f t="shared" ref="C1161" si="1481">B1161</f>
        <v>42967</v>
      </c>
      <c r="D1161" s="2">
        <v>0.79166666666666663</v>
      </c>
      <c r="E1161">
        <f t="shared" si="1473"/>
        <v>26</v>
      </c>
      <c r="F1161">
        <f>VLOOKUP(B1161,[3]Summary!$B$3:$AF$15000,E1161,FALSE)</f>
        <v>6.5342944724062519</v>
      </c>
      <c r="G1161">
        <f t="shared" si="1474"/>
        <v>21</v>
      </c>
      <c r="H1161">
        <f>VLOOKUP(B1161,[3]Summary!$B$3:$AF$15000,G1161,FALSE)</f>
        <v>205128</v>
      </c>
      <c r="I1161">
        <f t="shared" si="1475"/>
        <v>31</v>
      </c>
      <c r="J1161">
        <f>VLOOKUP(B1161,[3]Summary!$B$3:$AF$15000,I1161,FALSE)</f>
        <v>72.757635709375009</v>
      </c>
      <c r="K1161" s="5">
        <f>VLOOKUP(A1161,'[1]Cluster Analysis'!$A:$I,4)</f>
        <v>0</v>
      </c>
      <c r="L1161" s="5">
        <f>VLOOKUP(A1161,'[1]Cluster Analysis'!$A:$I,5)</f>
        <v>0</v>
      </c>
      <c r="M1161" s="5">
        <f>VLOOKUP(A1161,'[1]Cluster Analysis'!$A:$I,6)</f>
        <v>0</v>
      </c>
      <c r="N1161" s="5">
        <f>VLOOKUP(A1161,'[1]Cluster Analysis'!$A:$I,7)</f>
        <v>0</v>
      </c>
      <c r="O1161" s="5">
        <f>VLOOKUP(A1161,'[1]Cluster Analysis'!$A:$I,8)</f>
        <v>0</v>
      </c>
      <c r="P1161" s="5">
        <f>VLOOKUP(A1161,'[1]Cluster Analysis'!$A:$I,9)</f>
        <v>0</v>
      </c>
      <c r="Q1161">
        <f>VLOOKUP(A1161,'[2]Incident Summary'!$A:$I,3,FALSE)</f>
        <v>0</v>
      </c>
      <c r="R1161" s="5">
        <f>VLOOKUP(A1161,'[2]Incident Summary'!$A:$I,2,FALSE)</f>
        <v>0</v>
      </c>
      <c r="S1161">
        <f>VLOOKUP(A1161,'[2]Incident Summary'!$A:$I,4,FALSE)</f>
        <v>0</v>
      </c>
      <c r="T1161">
        <f>VLOOKUP(A1161,'[2]Incident Summary'!$A:$I,7,FALSE)</f>
        <v>0</v>
      </c>
      <c r="U1161" s="5">
        <f>VLOOKUP(A1161,'[2]Incident Summary'!$A:$I,6,FALSE)</f>
        <v>0</v>
      </c>
      <c r="V1161">
        <f>VLOOKUP(A1161,'[2]Incident Summary'!$A:$I,8,FALSE)</f>
        <v>0</v>
      </c>
      <c r="W1161">
        <f t="shared" si="1470"/>
        <v>34</v>
      </c>
    </row>
    <row r="1162" spans="1:23" x14ac:dyDescent="0.25">
      <c r="A1162" s="1">
        <f t="shared" si="1480"/>
        <v>42968.000000001688</v>
      </c>
      <c r="B1162" s="3">
        <f t="shared" si="1468"/>
        <v>42968</v>
      </c>
      <c r="C1162" s="3">
        <f t="shared" ref="C1162" si="1482">B1162</f>
        <v>42968</v>
      </c>
      <c r="D1162" s="2">
        <v>0</v>
      </c>
      <c r="E1162">
        <f t="shared" si="1473"/>
        <v>22</v>
      </c>
      <c r="F1162">
        <f>VLOOKUP(B1162,[3]Summary!$B$3:$AF$15000,E1162,FALSE)</f>
        <v>1.7719765007749992</v>
      </c>
      <c r="G1162">
        <f t="shared" si="1474"/>
        <v>17</v>
      </c>
      <c r="H1162">
        <f>VLOOKUP(B1162,[3]Summary!$B$3:$AF$15000,G1162,FALSE)</f>
        <v>44823</v>
      </c>
      <c r="I1162">
        <f t="shared" si="1475"/>
        <v>27</v>
      </c>
      <c r="J1162">
        <f>VLOOKUP(B1162,[3]Summary!$B$3:$AF$15000,I1162,FALSE)</f>
        <v>68.778600918749973</v>
      </c>
      <c r="K1162" s="5">
        <f>VLOOKUP(A1162,'[1]Cluster Analysis'!$A:$I,4)</f>
        <v>0</v>
      </c>
      <c r="L1162" s="5">
        <f>VLOOKUP(A1162,'[1]Cluster Analysis'!$A:$I,5)</f>
        <v>0</v>
      </c>
      <c r="M1162" s="5">
        <f>VLOOKUP(A1162,'[1]Cluster Analysis'!$A:$I,6)</f>
        <v>0</v>
      </c>
      <c r="N1162" s="5">
        <f>VLOOKUP(A1162,'[1]Cluster Analysis'!$A:$I,7)</f>
        <v>0</v>
      </c>
      <c r="O1162" s="5">
        <f>VLOOKUP(A1162,'[1]Cluster Analysis'!$A:$I,8)</f>
        <v>0</v>
      </c>
      <c r="P1162" s="5">
        <f>VLOOKUP(A1162,'[1]Cluster Analysis'!$A:$I,9)</f>
        <v>0</v>
      </c>
      <c r="Q1162">
        <f>VLOOKUP(A1162,'[2]Incident Summary'!$A:$I,3,FALSE)</f>
        <v>0</v>
      </c>
      <c r="R1162" s="5">
        <f>VLOOKUP(A1162,'[2]Incident Summary'!$A:$I,2,FALSE)</f>
        <v>0</v>
      </c>
      <c r="S1162">
        <f>VLOOKUP(A1162,'[2]Incident Summary'!$A:$I,4,FALSE)</f>
        <v>0</v>
      </c>
      <c r="T1162">
        <f>VLOOKUP(A1162,'[2]Incident Summary'!$A:$I,7,FALSE)</f>
        <v>0</v>
      </c>
      <c r="U1162" s="5">
        <f>VLOOKUP(A1162,'[2]Incident Summary'!$A:$I,6,FALSE)</f>
        <v>0</v>
      </c>
      <c r="V1162">
        <f>VLOOKUP(A1162,'[2]Incident Summary'!$A:$I,8,FALSE)</f>
        <v>0</v>
      </c>
      <c r="W1162">
        <f t="shared" si="1470"/>
        <v>34</v>
      </c>
    </row>
    <row r="1163" spans="1:23" x14ac:dyDescent="0.25">
      <c r="A1163" s="1">
        <f t="shared" si="1480"/>
        <v>42968.208333335024</v>
      </c>
      <c r="B1163" s="3">
        <f t="shared" si="1468"/>
        <v>42968</v>
      </c>
      <c r="C1163" s="3">
        <f t="shared" ref="C1163" si="1483">B1163</f>
        <v>42968</v>
      </c>
      <c r="D1163" s="2">
        <v>0.20833333333333334</v>
      </c>
      <c r="E1163">
        <f t="shared" si="1473"/>
        <v>23</v>
      </c>
      <c r="F1163">
        <f>VLOOKUP(B1163,[3]Summary!$B$3:$AF$15000,E1163,FALSE)</f>
        <v>18.606138442515626</v>
      </c>
      <c r="G1163">
        <f t="shared" si="1474"/>
        <v>18</v>
      </c>
      <c r="H1163">
        <f>VLOOKUP(B1163,[3]Summary!$B$3:$AF$15000,G1163,FALSE)</f>
        <v>472683</v>
      </c>
      <c r="I1163">
        <f t="shared" si="1475"/>
        <v>28</v>
      </c>
      <c r="J1163">
        <f>VLOOKUP(B1163,[3]Summary!$B$3:$AF$15000,I1163,FALSE)</f>
        <v>66.761029507812495</v>
      </c>
      <c r="K1163" s="5">
        <f>VLOOKUP(A1163,'[1]Cluster Analysis'!$A:$I,4)</f>
        <v>0</v>
      </c>
      <c r="L1163" s="5">
        <f>VLOOKUP(A1163,'[1]Cluster Analysis'!$A:$I,5)</f>
        <v>0</v>
      </c>
      <c r="M1163" s="5">
        <f>VLOOKUP(A1163,'[1]Cluster Analysis'!$A:$I,6)</f>
        <v>0</v>
      </c>
      <c r="N1163" s="5">
        <f>VLOOKUP(A1163,'[1]Cluster Analysis'!$A:$I,7)</f>
        <v>0</v>
      </c>
      <c r="O1163" s="5">
        <f>VLOOKUP(A1163,'[1]Cluster Analysis'!$A:$I,8)</f>
        <v>0</v>
      </c>
      <c r="P1163" s="5">
        <f>VLOOKUP(A1163,'[1]Cluster Analysis'!$A:$I,9)</f>
        <v>0</v>
      </c>
      <c r="Q1163">
        <f>VLOOKUP(A1163,'[2]Incident Summary'!$A:$I,3,FALSE)</f>
        <v>2</v>
      </c>
      <c r="R1163" s="5">
        <f>VLOOKUP(A1163,'[2]Incident Summary'!$A:$I,2,FALSE)</f>
        <v>1.2697708334599156E-2</v>
      </c>
      <c r="S1163">
        <f>VLOOKUP(A1163,'[2]Incident Summary'!$A:$I,4,FALSE)</f>
        <v>2</v>
      </c>
      <c r="T1163">
        <f>VLOOKUP(A1163,'[2]Incident Summary'!$A:$I,7,FALSE)</f>
        <v>0</v>
      </c>
      <c r="U1163" s="5">
        <f>VLOOKUP(A1163,'[2]Incident Summary'!$A:$I,6,FALSE)</f>
        <v>0</v>
      </c>
      <c r="V1163">
        <f>VLOOKUP(A1163,'[2]Incident Summary'!$A:$I,8,FALSE)</f>
        <v>0</v>
      </c>
      <c r="W1163">
        <f t="shared" si="1470"/>
        <v>34</v>
      </c>
    </row>
    <row r="1164" spans="1:23" x14ac:dyDescent="0.25">
      <c r="A1164" s="1">
        <f t="shared" si="1480"/>
        <v>42968.41666666836</v>
      </c>
      <c r="B1164" s="3">
        <f t="shared" si="1468"/>
        <v>42968</v>
      </c>
      <c r="C1164" s="3">
        <f t="shared" ref="C1164" si="1484">B1164</f>
        <v>42968</v>
      </c>
      <c r="D1164" s="2">
        <v>0.41666666666666669</v>
      </c>
      <c r="E1164">
        <f t="shared" si="1473"/>
        <v>24</v>
      </c>
      <c r="F1164">
        <f>VLOOKUP(B1164,[3]Summary!$B$3:$AF$15000,E1164,FALSE)</f>
        <v>15.827910163281249</v>
      </c>
      <c r="G1164">
        <f t="shared" si="1474"/>
        <v>19</v>
      </c>
      <c r="H1164">
        <f>VLOOKUP(B1164,[3]Summary!$B$3:$AF$15000,G1164,FALSE)</f>
        <v>349427</v>
      </c>
      <c r="I1164">
        <f t="shared" si="1475"/>
        <v>29</v>
      </c>
      <c r="J1164">
        <f>VLOOKUP(B1164,[3]Summary!$B$3:$AF$15000,I1164,FALSE)</f>
        <v>65.991263445312512</v>
      </c>
      <c r="K1164" s="5">
        <f>VLOOKUP(A1164,'[1]Cluster Analysis'!$A:$I,4)</f>
        <v>0</v>
      </c>
      <c r="L1164" s="5">
        <f>VLOOKUP(A1164,'[1]Cluster Analysis'!$A:$I,5)</f>
        <v>0</v>
      </c>
      <c r="M1164" s="5">
        <f>VLOOKUP(A1164,'[1]Cluster Analysis'!$A:$I,6)</f>
        <v>0</v>
      </c>
      <c r="N1164" s="5">
        <f>VLOOKUP(A1164,'[1]Cluster Analysis'!$A:$I,7)</f>
        <v>0</v>
      </c>
      <c r="O1164" s="5">
        <f>VLOOKUP(A1164,'[1]Cluster Analysis'!$A:$I,8)</f>
        <v>0</v>
      </c>
      <c r="P1164" s="5">
        <f>VLOOKUP(A1164,'[1]Cluster Analysis'!$A:$I,9)</f>
        <v>0</v>
      </c>
      <c r="Q1164">
        <f>VLOOKUP(A1164,'[2]Incident Summary'!$A:$I,3,FALSE)</f>
        <v>0</v>
      </c>
      <c r="R1164" s="5">
        <f>VLOOKUP(A1164,'[2]Incident Summary'!$A:$I,2,FALSE)</f>
        <v>0</v>
      </c>
      <c r="S1164">
        <f>VLOOKUP(A1164,'[2]Incident Summary'!$A:$I,4,FALSE)</f>
        <v>0</v>
      </c>
      <c r="T1164">
        <f>VLOOKUP(A1164,'[2]Incident Summary'!$A:$I,7,FALSE)</f>
        <v>0</v>
      </c>
      <c r="U1164" s="5">
        <f>VLOOKUP(A1164,'[2]Incident Summary'!$A:$I,6,FALSE)</f>
        <v>0</v>
      </c>
      <c r="V1164">
        <f>VLOOKUP(A1164,'[2]Incident Summary'!$A:$I,8,FALSE)</f>
        <v>0</v>
      </c>
      <c r="W1164">
        <f t="shared" si="1470"/>
        <v>34</v>
      </c>
    </row>
    <row r="1165" spans="1:23" x14ac:dyDescent="0.25">
      <c r="A1165" s="1">
        <f t="shared" si="1413"/>
        <v>42968.583333335024</v>
      </c>
      <c r="B1165" s="3">
        <f t="shared" si="1468"/>
        <v>42968</v>
      </c>
      <c r="C1165" s="3">
        <f t="shared" ref="C1165" si="1485">B1165</f>
        <v>42968</v>
      </c>
      <c r="D1165" s="2">
        <v>0.58333333333333337</v>
      </c>
      <c r="E1165">
        <f t="shared" si="1473"/>
        <v>25</v>
      </c>
      <c r="F1165">
        <f>VLOOKUP(B1165,[3]Summary!$B$3:$AF$15000,E1165,FALSE)</f>
        <v>24.7657710615625</v>
      </c>
      <c r="G1165">
        <f t="shared" si="1474"/>
        <v>20</v>
      </c>
      <c r="H1165">
        <f>VLOOKUP(B1165,[3]Summary!$B$3:$AF$15000,G1165,FALSE)</f>
        <v>512260</v>
      </c>
      <c r="I1165">
        <f t="shared" si="1475"/>
        <v>30</v>
      </c>
      <c r="J1165">
        <f>VLOOKUP(B1165,[3]Summary!$B$3:$AF$15000,I1165,FALSE)</f>
        <v>61.530307351562506</v>
      </c>
      <c r="K1165" s="5">
        <f>VLOOKUP(A1165,'[1]Cluster Analysis'!$A:$I,4)</f>
        <v>0</v>
      </c>
      <c r="L1165" s="5">
        <f>VLOOKUP(A1165,'[1]Cluster Analysis'!$A:$I,5)</f>
        <v>0</v>
      </c>
      <c r="M1165" s="5">
        <f>VLOOKUP(A1165,'[1]Cluster Analysis'!$A:$I,6)</f>
        <v>0</v>
      </c>
      <c r="N1165" s="5">
        <f>VLOOKUP(A1165,'[1]Cluster Analysis'!$A:$I,7)</f>
        <v>0</v>
      </c>
      <c r="O1165" s="5">
        <f>VLOOKUP(A1165,'[1]Cluster Analysis'!$A:$I,8)</f>
        <v>0</v>
      </c>
      <c r="P1165" s="5">
        <f>VLOOKUP(A1165,'[1]Cluster Analysis'!$A:$I,9)</f>
        <v>0</v>
      </c>
      <c r="Q1165">
        <f>VLOOKUP(A1165,'[2]Incident Summary'!$A:$I,3,FALSE)</f>
        <v>10</v>
      </c>
      <c r="R1165" s="5">
        <f>VLOOKUP(A1165,'[2]Incident Summary'!$A:$I,2,FALSE)</f>
        <v>0.23270061343646375</v>
      </c>
      <c r="S1165">
        <f>VLOOKUP(A1165,'[2]Incident Summary'!$A:$I,4,FALSE)</f>
        <v>10</v>
      </c>
      <c r="T1165">
        <f>VLOOKUP(A1165,'[2]Incident Summary'!$A:$I,7,FALSE)</f>
        <v>0</v>
      </c>
      <c r="U1165" s="5">
        <f>VLOOKUP(A1165,'[2]Incident Summary'!$A:$I,6,FALSE)</f>
        <v>0</v>
      </c>
      <c r="V1165">
        <f>VLOOKUP(A1165,'[2]Incident Summary'!$A:$I,8,FALSE)</f>
        <v>0</v>
      </c>
      <c r="W1165">
        <f t="shared" si="1470"/>
        <v>34</v>
      </c>
    </row>
    <row r="1166" spans="1:23" x14ac:dyDescent="0.25">
      <c r="A1166" s="1">
        <f t="shared" ref="A1166:A1169" si="1486">A1165+TIME(5,0,0)</f>
        <v>42968.79166666836</v>
      </c>
      <c r="B1166" s="3">
        <f t="shared" si="1468"/>
        <v>42968</v>
      </c>
      <c r="C1166" s="3">
        <f t="shared" ref="C1166" si="1487">B1166</f>
        <v>42968</v>
      </c>
      <c r="D1166" s="2">
        <v>0.79166666666666663</v>
      </c>
      <c r="E1166">
        <f t="shared" si="1473"/>
        <v>26</v>
      </c>
      <c r="F1166">
        <f>VLOOKUP(B1166,[3]Summary!$B$3:$AF$15000,E1166,FALSE)</f>
        <v>7.9681443421562488</v>
      </c>
      <c r="G1166">
        <f t="shared" si="1474"/>
        <v>21</v>
      </c>
      <c r="H1166">
        <f>VLOOKUP(B1166,[3]Summary!$B$3:$AF$15000,G1166,FALSE)</f>
        <v>193293</v>
      </c>
      <c r="I1166">
        <f t="shared" si="1475"/>
        <v>31</v>
      </c>
      <c r="J1166">
        <f>VLOOKUP(B1166,[3]Summary!$B$3:$AF$15000,I1166,FALSE)</f>
        <v>70.946737837812506</v>
      </c>
      <c r="K1166" s="5">
        <f>VLOOKUP(A1166,'[1]Cluster Analysis'!$A:$I,4)</f>
        <v>0</v>
      </c>
      <c r="L1166" s="5">
        <f>VLOOKUP(A1166,'[1]Cluster Analysis'!$A:$I,5)</f>
        <v>0</v>
      </c>
      <c r="M1166" s="5">
        <f>VLOOKUP(A1166,'[1]Cluster Analysis'!$A:$I,6)</f>
        <v>0</v>
      </c>
      <c r="N1166" s="5">
        <f>VLOOKUP(A1166,'[1]Cluster Analysis'!$A:$I,7)</f>
        <v>5.7638888887595385E-2</v>
      </c>
      <c r="O1166" s="5">
        <f>VLOOKUP(A1166,'[1]Cluster Analysis'!$A:$I,8)</f>
        <v>2.569444444088731E-2</v>
      </c>
      <c r="P1166" s="5">
        <f>VLOOKUP(A1166,'[1]Cluster Analysis'!$A:$I,9)</f>
        <v>0</v>
      </c>
      <c r="Q1166">
        <f>VLOOKUP(A1166,'[2]Incident Summary'!$A:$I,3,FALSE)</f>
        <v>0</v>
      </c>
      <c r="R1166" s="5">
        <f>VLOOKUP(A1166,'[2]Incident Summary'!$A:$I,2,FALSE)</f>
        <v>0</v>
      </c>
      <c r="S1166">
        <f>VLOOKUP(A1166,'[2]Incident Summary'!$A:$I,4,FALSE)</f>
        <v>0</v>
      </c>
      <c r="T1166">
        <f>VLOOKUP(A1166,'[2]Incident Summary'!$A:$I,7,FALSE)</f>
        <v>0</v>
      </c>
      <c r="U1166" s="5">
        <f>VLOOKUP(A1166,'[2]Incident Summary'!$A:$I,6,FALSE)</f>
        <v>0</v>
      </c>
      <c r="V1166">
        <f>VLOOKUP(A1166,'[2]Incident Summary'!$A:$I,8,FALSE)</f>
        <v>0</v>
      </c>
      <c r="W1166">
        <f t="shared" si="1470"/>
        <v>34</v>
      </c>
    </row>
    <row r="1167" spans="1:23" x14ac:dyDescent="0.25">
      <c r="A1167" s="1">
        <f t="shared" si="1486"/>
        <v>42969.000000001695</v>
      </c>
      <c r="B1167" s="3">
        <f t="shared" si="1468"/>
        <v>42969</v>
      </c>
      <c r="C1167" s="3">
        <f t="shared" ref="C1167" si="1488">B1167</f>
        <v>42969</v>
      </c>
      <c r="D1167" s="2">
        <v>0</v>
      </c>
      <c r="E1167">
        <f t="shared" si="1473"/>
        <v>22</v>
      </c>
      <c r="F1167">
        <f>VLOOKUP(B1167,[3]Summary!$B$3:$AF$15000,E1167,FALSE)</f>
        <v>2.3685506017656248</v>
      </c>
      <c r="G1167">
        <f t="shared" si="1474"/>
        <v>17</v>
      </c>
      <c r="H1167">
        <f>VLOOKUP(B1167,[3]Summary!$B$3:$AF$15000,G1167,FALSE)</f>
        <v>55337</v>
      </c>
      <c r="I1167">
        <f t="shared" si="1475"/>
        <v>27</v>
      </c>
      <c r="J1167">
        <f>VLOOKUP(B1167,[3]Summary!$B$3:$AF$15000,I1167,FALSE)</f>
        <v>68.603673765625004</v>
      </c>
      <c r="K1167" s="5">
        <f>VLOOKUP(A1167,'[1]Cluster Analysis'!$A:$I,4)</f>
        <v>0</v>
      </c>
      <c r="L1167" s="5">
        <f>VLOOKUP(A1167,'[1]Cluster Analysis'!$A:$I,5)</f>
        <v>0</v>
      </c>
      <c r="M1167" s="5">
        <f>VLOOKUP(A1167,'[1]Cluster Analysis'!$A:$I,6)</f>
        <v>0</v>
      </c>
      <c r="N1167" s="5">
        <f>VLOOKUP(A1167,'[1]Cluster Analysis'!$A:$I,7)</f>
        <v>0</v>
      </c>
      <c r="O1167" s="5">
        <f>VLOOKUP(A1167,'[1]Cluster Analysis'!$A:$I,8)</f>
        <v>0</v>
      </c>
      <c r="P1167" s="5">
        <f>VLOOKUP(A1167,'[1]Cluster Analysis'!$A:$I,9)</f>
        <v>0</v>
      </c>
      <c r="Q1167">
        <f>VLOOKUP(A1167,'[2]Incident Summary'!$A:$I,3,FALSE)</f>
        <v>0</v>
      </c>
      <c r="R1167" s="5">
        <f>VLOOKUP(A1167,'[2]Incident Summary'!$A:$I,2,FALSE)</f>
        <v>0</v>
      </c>
      <c r="S1167">
        <f>VLOOKUP(A1167,'[2]Incident Summary'!$A:$I,4,FALSE)</f>
        <v>0</v>
      </c>
      <c r="T1167">
        <f>VLOOKUP(A1167,'[2]Incident Summary'!$A:$I,7,FALSE)</f>
        <v>0</v>
      </c>
      <c r="U1167" s="5">
        <f>VLOOKUP(A1167,'[2]Incident Summary'!$A:$I,6,FALSE)</f>
        <v>0</v>
      </c>
      <c r="V1167">
        <f>VLOOKUP(A1167,'[2]Incident Summary'!$A:$I,8,FALSE)</f>
        <v>0</v>
      </c>
      <c r="W1167">
        <f t="shared" si="1470"/>
        <v>34</v>
      </c>
    </row>
    <row r="1168" spans="1:23" x14ac:dyDescent="0.25">
      <c r="A1168" s="1">
        <f t="shared" si="1486"/>
        <v>42969.208333335031</v>
      </c>
      <c r="B1168" s="3">
        <f t="shared" si="1468"/>
        <v>42969</v>
      </c>
      <c r="C1168" s="3">
        <f t="shared" ref="C1168" si="1489">B1168</f>
        <v>42969</v>
      </c>
      <c r="D1168" s="2">
        <v>0.20833333333333334</v>
      </c>
      <c r="E1168">
        <f t="shared" si="1473"/>
        <v>23</v>
      </c>
      <c r="F1168">
        <f>VLOOKUP(B1168,[3]Summary!$B$3:$AF$15000,E1168,FALSE)</f>
        <v>21.380771590468747</v>
      </c>
      <c r="G1168">
        <f t="shared" si="1474"/>
        <v>18</v>
      </c>
      <c r="H1168">
        <f>VLOOKUP(B1168,[3]Summary!$B$3:$AF$15000,G1168,FALSE)</f>
        <v>486222</v>
      </c>
      <c r="I1168">
        <f t="shared" si="1475"/>
        <v>28</v>
      </c>
      <c r="J1168">
        <f>VLOOKUP(B1168,[3]Summary!$B$3:$AF$15000,I1168,FALSE)</f>
        <v>64.418421756249998</v>
      </c>
      <c r="K1168" s="5">
        <f>VLOOKUP(A1168,'[1]Cluster Analysis'!$A:$I,4)</f>
        <v>0</v>
      </c>
      <c r="L1168" s="5">
        <f>VLOOKUP(A1168,'[1]Cluster Analysis'!$A:$I,5)</f>
        <v>0</v>
      </c>
      <c r="M1168" s="5">
        <f>VLOOKUP(A1168,'[1]Cluster Analysis'!$A:$I,6)</f>
        <v>0</v>
      </c>
      <c r="N1168" s="5">
        <f>VLOOKUP(A1168,'[1]Cluster Analysis'!$A:$I,7)</f>
        <v>0</v>
      </c>
      <c r="O1168" s="5">
        <f>VLOOKUP(A1168,'[1]Cluster Analysis'!$A:$I,8)</f>
        <v>0</v>
      </c>
      <c r="P1168" s="5">
        <f>VLOOKUP(A1168,'[1]Cluster Analysis'!$A:$I,9)</f>
        <v>0</v>
      </c>
      <c r="Q1168">
        <f>VLOOKUP(A1168,'[2]Incident Summary'!$A:$I,3,FALSE)</f>
        <v>1</v>
      </c>
      <c r="R1168" s="5">
        <f>VLOOKUP(A1168,'[2]Incident Summary'!$A:$I,2,FALSE)</f>
        <v>2.8960717587324325E-2</v>
      </c>
      <c r="S1168">
        <f>VLOOKUP(A1168,'[2]Incident Summary'!$A:$I,4,FALSE)</f>
        <v>1</v>
      </c>
      <c r="T1168">
        <f>VLOOKUP(A1168,'[2]Incident Summary'!$A:$I,7,FALSE)</f>
        <v>0</v>
      </c>
      <c r="U1168" s="5">
        <f>VLOOKUP(A1168,'[2]Incident Summary'!$A:$I,6,FALSE)</f>
        <v>0</v>
      </c>
      <c r="V1168">
        <f>VLOOKUP(A1168,'[2]Incident Summary'!$A:$I,8,FALSE)</f>
        <v>0</v>
      </c>
      <c r="W1168">
        <f t="shared" si="1470"/>
        <v>34</v>
      </c>
    </row>
    <row r="1169" spans="1:23" x14ac:dyDescent="0.25">
      <c r="A1169" s="1">
        <f t="shared" si="1486"/>
        <v>42969.416666668367</v>
      </c>
      <c r="B1169" s="3">
        <f t="shared" si="1468"/>
        <v>42969</v>
      </c>
      <c r="C1169" s="3">
        <f t="shared" ref="C1169" si="1490">B1169</f>
        <v>42969</v>
      </c>
      <c r="D1169" s="2">
        <v>0.41666666666666669</v>
      </c>
      <c r="E1169">
        <f t="shared" si="1473"/>
        <v>24</v>
      </c>
      <c r="F1169">
        <f>VLOOKUP(B1169,[3]Summary!$B$3:$AF$15000,E1169,FALSE)</f>
        <v>16.012558130078123</v>
      </c>
      <c r="G1169">
        <f t="shared" si="1474"/>
        <v>19</v>
      </c>
      <c r="H1169">
        <f>VLOOKUP(B1169,[3]Summary!$B$3:$AF$15000,G1169,FALSE)</f>
        <v>361412</v>
      </c>
      <c r="I1169">
        <f t="shared" si="1475"/>
        <v>29</v>
      </c>
      <c r="J1169">
        <f>VLOOKUP(B1169,[3]Summary!$B$3:$AF$15000,I1169,FALSE)</f>
        <v>66.512343417968737</v>
      </c>
      <c r="K1169" s="5">
        <f>VLOOKUP(A1169,'[1]Cluster Analysis'!$A:$I,4)</f>
        <v>0</v>
      </c>
      <c r="L1169" s="5">
        <f>VLOOKUP(A1169,'[1]Cluster Analysis'!$A:$I,5)</f>
        <v>0</v>
      </c>
      <c r="M1169" s="5">
        <f>VLOOKUP(A1169,'[1]Cluster Analysis'!$A:$I,6)</f>
        <v>0</v>
      </c>
      <c r="N1169" s="5">
        <f>VLOOKUP(A1169,'[1]Cluster Analysis'!$A:$I,7)</f>
        <v>0</v>
      </c>
      <c r="O1169" s="5">
        <f>VLOOKUP(A1169,'[1]Cluster Analysis'!$A:$I,8)</f>
        <v>0</v>
      </c>
      <c r="P1169" s="5">
        <f>VLOOKUP(A1169,'[1]Cluster Analysis'!$A:$I,9)</f>
        <v>0</v>
      </c>
      <c r="Q1169">
        <f>VLOOKUP(A1169,'[2]Incident Summary'!$A:$I,3,FALSE)</f>
        <v>0</v>
      </c>
      <c r="R1169" s="5">
        <f>VLOOKUP(A1169,'[2]Incident Summary'!$A:$I,2,FALSE)</f>
        <v>0</v>
      </c>
      <c r="S1169">
        <f>VLOOKUP(A1169,'[2]Incident Summary'!$A:$I,4,FALSE)</f>
        <v>0</v>
      </c>
      <c r="T1169">
        <f>VLOOKUP(A1169,'[2]Incident Summary'!$A:$I,7,FALSE)</f>
        <v>0</v>
      </c>
      <c r="U1169" s="5">
        <f>VLOOKUP(A1169,'[2]Incident Summary'!$A:$I,6,FALSE)</f>
        <v>0</v>
      </c>
      <c r="V1169">
        <f>VLOOKUP(A1169,'[2]Incident Summary'!$A:$I,8,FALSE)</f>
        <v>0</v>
      </c>
      <c r="W1169">
        <f t="shared" si="1470"/>
        <v>34</v>
      </c>
    </row>
    <row r="1170" spans="1:23" x14ac:dyDescent="0.25">
      <c r="A1170" s="1">
        <f t="shared" si="1413"/>
        <v>42969.583333335031</v>
      </c>
      <c r="B1170" s="3">
        <f t="shared" si="1468"/>
        <v>42969</v>
      </c>
      <c r="C1170" s="3">
        <f t="shared" ref="C1170" si="1491">B1170</f>
        <v>42969</v>
      </c>
      <c r="D1170" s="2">
        <v>0.58333333333333337</v>
      </c>
      <c r="E1170">
        <f t="shared" si="1473"/>
        <v>25</v>
      </c>
      <c r="F1170">
        <f>VLOOKUP(B1170,[3]Summary!$B$3:$AF$15000,E1170,FALSE)</f>
        <v>25.589291453593752</v>
      </c>
      <c r="G1170">
        <f t="shared" si="1474"/>
        <v>20</v>
      </c>
      <c r="H1170">
        <f>VLOOKUP(B1170,[3]Summary!$B$3:$AF$15000,G1170,FALSE)</f>
        <v>546561</v>
      </c>
      <c r="I1170">
        <f t="shared" si="1475"/>
        <v>30</v>
      </c>
      <c r="J1170">
        <f>VLOOKUP(B1170,[3]Summary!$B$3:$AF$15000,I1170,FALSE)</f>
        <v>61.708035863906233</v>
      </c>
      <c r="K1170" s="5">
        <f>VLOOKUP(A1170,'[1]Cluster Analysis'!$A:$I,4)</f>
        <v>0</v>
      </c>
      <c r="L1170" s="5">
        <f>VLOOKUP(A1170,'[1]Cluster Analysis'!$A:$I,5)</f>
        <v>0</v>
      </c>
      <c r="M1170" s="5">
        <f>VLOOKUP(A1170,'[1]Cluster Analysis'!$A:$I,6)</f>
        <v>0</v>
      </c>
      <c r="N1170" s="5">
        <f>VLOOKUP(A1170,'[1]Cluster Analysis'!$A:$I,7)</f>
        <v>0</v>
      </c>
      <c r="O1170" s="5">
        <f>VLOOKUP(A1170,'[1]Cluster Analysis'!$A:$I,8)</f>
        <v>0</v>
      </c>
      <c r="P1170" s="5">
        <f>VLOOKUP(A1170,'[1]Cluster Analysis'!$A:$I,9)</f>
        <v>0</v>
      </c>
      <c r="Q1170">
        <f>VLOOKUP(A1170,'[2]Incident Summary'!$A:$I,3,FALSE)</f>
        <v>11</v>
      </c>
      <c r="R1170" s="5">
        <f>VLOOKUP(A1170,'[2]Incident Summary'!$A:$I,2,FALSE)</f>
        <v>0.24274131944548571</v>
      </c>
      <c r="S1170">
        <f>VLOOKUP(A1170,'[2]Incident Summary'!$A:$I,4,FALSE)</f>
        <v>16.5</v>
      </c>
      <c r="T1170">
        <f>VLOOKUP(A1170,'[2]Incident Summary'!$A:$I,7,FALSE)</f>
        <v>0</v>
      </c>
      <c r="U1170" s="5">
        <f>VLOOKUP(A1170,'[2]Incident Summary'!$A:$I,6,FALSE)</f>
        <v>0</v>
      </c>
      <c r="V1170">
        <f>VLOOKUP(A1170,'[2]Incident Summary'!$A:$I,8,FALSE)</f>
        <v>0</v>
      </c>
      <c r="W1170">
        <f t="shared" si="1470"/>
        <v>34</v>
      </c>
    </row>
    <row r="1171" spans="1:23" x14ac:dyDescent="0.25">
      <c r="A1171" s="1">
        <f t="shared" ref="A1171:A1174" si="1492">A1170+TIME(5,0,0)</f>
        <v>42969.791666668367</v>
      </c>
      <c r="B1171" s="3">
        <f t="shared" si="1468"/>
        <v>42969</v>
      </c>
      <c r="C1171" s="3">
        <f t="shared" ref="C1171" si="1493">B1171</f>
        <v>42969</v>
      </c>
      <c r="D1171" s="2">
        <v>0.79166666666666663</v>
      </c>
      <c r="E1171">
        <f t="shared" si="1473"/>
        <v>26</v>
      </c>
      <c r="F1171">
        <f>VLOOKUP(B1171,[3]Summary!$B$3:$AF$15000,E1171,FALSE)</f>
        <v>7.3031139542656227</v>
      </c>
      <c r="G1171">
        <f t="shared" si="1474"/>
        <v>21</v>
      </c>
      <c r="H1171">
        <f>VLOOKUP(B1171,[3]Summary!$B$3:$AF$15000,G1171,FALSE)</f>
        <v>225014</v>
      </c>
      <c r="I1171">
        <f t="shared" si="1475"/>
        <v>31</v>
      </c>
      <c r="J1171">
        <f>VLOOKUP(B1171,[3]Summary!$B$3:$AF$15000,I1171,FALSE)</f>
        <v>71.236407518750028</v>
      </c>
      <c r="K1171" s="5">
        <f>VLOOKUP(A1171,'[1]Cluster Analysis'!$A:$I,4)</f>
        <v>0</v>
      </c>
      <c r="L1171" s="5">
        <f>VLOOKUP(A1171,'[1]Cluster Analysis'!$A:$I,5)</f>
        <v>0</v>
      </c>
      <c r="M1171" s="5">
        <f>VLOOKUP(A1171,'[1]Cluster Analysis'!$A:$I,6)</f>
        <v>0</v>
      </c>
      <c r="N1171" s="5">
        <f>VLOOKUP(A1171,'[1]Cluster Analysis'!$A:$I,7)</f>
        <v>0</v>
      </c>
      <c r="O1171" s="5">
        <f>VLOOKUP(A1171,'[1]Cluster Analysis'!$A:$I,8)</f>
        <v>0</v>
      </c>
      <c r="P1171" s="5">
        <f>VLOOKUP(A1171,'[1]Cluster Analysis'!$A:$I,9)</f>
        <v>0</v>
      </c>
      <c r="Q1171">
        <f>VLOOKUP(A1171,'[2]Incident Summary'!$A:$I,3,FALSE)</f>
        <v>0</v>
      </c>
      <c r="R1171" s="5">
        <f>VLOOKUP(A1171,'[2]Incident Summary'!$A:$I,2,FALSE)</f>
        <v>0</v>
      </c>
      <c r="S1171">
        <f>VLOOKUP(A1171,'[2]Incident Summary'!$A:$I,4,FALSE)</f>
        <v>0</v>
      </c>
      <c r="T1171">
        <f>VLOOKUP(A1171,'[2]Incident Summary'!$A:$I,7,FALSE)</f>
        <v>0</v>
      </c>
      <c r="U1171" s="5">
        <f>VLOOKUP(A1171,'[2]Incident Summary'!$A:$I,6,FALSE)</f>
        <v>0</v>
      </c>
      <c r="V1171">
        <f>VLOOKUP(A1171,'[2]Incident Summary'!$A:$I,8,FALSE)</f>
        <v>0</v>
      </c>
      <c r="W1171">
        <f t="shared" si="1470"/>
        <v>34</v>
      </c>
    </row>
    <row r="1172" spans="1:23" x14ac:dyDescent="0.25">
      <c r="A1172" s="1">
        <f t="shared" si="1492"/>
        <v>42970.000000001703</v>
      </c>
      <c r="B1172" s="3">
        <f t="shared" si="1468"/>
        <v>42970</v>
      </c>
      <c r="C1172" s="3">
        <f t="shared" ref="C1172" si="1494">B1172</f>
        <v>42970</v>
      </c>
      <c r="D1172" s="2">
        <v>0</v>
      </c>
      <c r="E1172">
        <f t="shared" si="1473"/>
        <v>22</v>
      </c>
      <c r="F1172">
        <f>VLOOKUP(B1172,[3]Summary!$B$3:$AF$15000,E1172,FALSE)</f>
        <v>2.1775381967187499</v>
      </c>
      <c r="G1172">
        <f t="shared" si="1474"/>
        <v>17</v>
      </c>
      <c r="H1172">
        <f>VLOOKUP(B1172,[3]Summary!$B$3:$AF$15000,G1172,FALSE)</f>
        <v>49839</v>
      </c>
      <c r="I1172">
        <f t="shared" si="1475"/>
        <v>27</v>
      </c>
      <c r="J1172">
        <f>VLOOKUP(B1172,[3]Summary!$B$3:$AF$15000,I1172,FALSE)</f>
        <v>67.459743746875006</v>
      </c>
      <c r="K1172" s="5">
        <f>VLOOKUP(A1172,'[1]Cluster Analysis'!$A:$I,4)</f>
        <v>0</v>
      </c>
      <c r="L1172" s="5">
        <f>VLOOKUP(A1172,'[1]Cluster Analysis'!$A:$I,5)</f>
        <v>0</v>
      </c>
      <c r="M1172" s="5">
        <f>VLOOKUP(A1172,'[1]Cluster Analysis'!$A:$I,6)</f>
        <v>0</v>
      </c>
      <c r="N1172" s="5">
        <f>VLOOKUP(A1172,'[1]Cluster Analysis'!$A:$I,7)</f>
        <v>0</v>
      </c>
      <c r="O1172" s="5">
        <f>VLOOKUP(A1172,'[1]Cluster Analysis'!$A:$I,8)</f>
        <v>0</v>
      </c>
      <c r="P1172" s="5">
        <f>VLOOKUP(A1172,'[1]Cluster Analysis'!$A:$I,9)</f>
        <v>0</v>
      </c>
      <c r="Q1172">
        <f>VLOOKUP(A1172,'[2]Incident Summary'!$A:$I,3,FALSE)</f>
        <v>0</v>
      </c>
      <c r="R1172" s="5">
        <f>VLOOKUP(A1172,'[2]Incident Summary'!$A:$I,2,FALSE)</f>
        <v>0</v>
      </c>
      <c r="S1172">
        <f>VLOOKUP(A1172,'[2]Incident Summary'!$A:$I,4,FALSE)</f>
        <v>0</v>
      </c>
      <c r="T1172">
        <f>VLOOKUP(A1172,'[2]Incident Summary'!$A:$I,7,FALSE)</f>
        <v>0</v>
      </c>
      <c r="U1172" s="5">
        <f>VLOOKUP(A1172,'[2]Incident Summary'!$A:$I,6,FALSE)</f>
        <v>0</v>
      </c>
      <c r="V1172">
        <f>VLOOKUP(A1172,'[2]Incident Summary'!$A:$I,8,FALSE)</f>
        <v>0</v>
      </c>
      <c r="W1172">
        <f t="shared" si="1470"/>
        <v>34</v>
      </c>
    </row>
    <row r="1173" spans="1:23" x14ac:dyDescent="0.25">
      <c r="A1173" s="1">
        <f t="shared" si="1492"/>
        <v>42970.208333335038</v>
      </c>
      <c r="B1173" s="3">
        <f t="shared" si="1468"/>
        <v>42970</v>
      </c>
      <c r="C1173" s="3">
        <f t="shared" ref="C1173" si="1495">B1173</f>
        <v>42970</v>
      </c>
      <c r="D1173" s="2">
        <v>0.20833333333333334</v>
      </c>
      <c r="E1173">
        <f t="shared" si="1473"/>
        <v>23</v>
      </c>
      <c r="F1173">
        <f>VLOOKUP(B1173,[3]Summary!$B$3:$AF$15000,E1173,FALSE)</f>
        <v>20.921381796093751</v>
      </c>
      <c r="G1173">
        <f t="shared" si="1474"/>
        <v>18</v>
      </c>
      <c r="H1173">
        <f>VLOOKUP(B1173,[3]Summary!$B$3:$AF$15000,G1173,FALSE)</f>
        <v>489333</v>
      </c>
      <c r="I1173">
        <f t="shared" si="1475"/>
        <v>28</v>
      </c>
      <c r="J1173">
        <f>VLOOKUP(B1173,[3]Summary!$B$3:$AF$15000,I1173,FALSE)</f>
        <v>64.712357104687499</v>
      </c>
      <c r="K1173" s="5">
        <f>VLOOKUP(A1173,'[1]Cluster Analysis'!$A:$I,4)</f>
        <v>0</v>
      </c>
      <c r="L1173" s="5">
        <f>VLOOKUP(A1173,'[1]Cluster Analysis'!$A:$I,5)</f>
        <v>0</v>
      </c>
      <c r="M1173" s="5">
        <f>VLOOKUP(A1173,'[1]Cluster Analysis'!$A:$I,6)</f>
        <v>0</v>
      </c>
      <c r="N1173" s="5">
        <f>VLOOKUP(A1173,'[1]Cluster Analysis'!$A:$I,7)</f>
        <v>0</v>
      </c>
      <c r="O1173" s="5">
        <f>VLOOKUP(A1173,'[1]Cluster Analysis'!$A:$I,8)</f>
        <v>0</v>
      </c>
      <c r="P1173" s="5">
        <f>VLOOKUP(A1173,'[1]Cluster Analysis'!$A:$I,9)</f>
        <v>0</v>
      </c>
      <c r="Q1173">
        <f>VLOOKUP(A1173,'[2]Incident Summary'!$A:$I,3,FALSE)</f>
        <v>3</v>
      </c>
      <c r="R1173" s="5">
        <f>VLOOKUP(A1173,'[2]Incident Summary'!$A:$I,2,FALSE)</f>
        <v>7.7421006935765035E-2</v>
      </c>
      <c r="S1173">
        <f>VLOOKUP(A1173,'[2]Incident Summary'!$A:$I,4,FALSE)</f>
        <v>4.5</v>
      </c>
      <c r="T1173">
        <f>VLOOKUP(A1173,'[2]Incident Summary'!$A:$I,7,FALSE)</f>
        <v>0</v>
      </c>
      <c r="U1173" s="5">
        <f>VLOOKUP(A1173,'[2]Incident Summary'!$A:$I,6,FALSE)</f>
        <v>0</v>
      </c>
      <c r="V1173">
        <f>VLOOKUP(A1173,'[2]Incident Summary'!$A:$I,8,FALSE)</f>
        <v>0</v>
      </c>
      <c r="W1173">
        <f t="shared" si="1470"/>
        <v>34</v>
      </c>
    </row>
    <row r="1174" spans="1:23" x14ac:dyDescent="0.25">
      <c r="A1174" s="1">
        <f t="shared" si="1492"/>
        <v>42970.416666668374</v>
      </c>
      <c r="B1174" s="3">
        <f t="shared" si="1468"/>
        <v>42970</v>
      </c>
      <c r="C1174" s="3">
        <f t="shared" ref="C1174" si="1496">B1174</f>
        <v>42970</v>
      </c>
      <c r="D1174" s="2">
        <v>0.41666666666666669</v>
      </c>
      <c r="E1174">
        <f t="shared" si="1473"/>
        <v>24</v>
      </c>
      <c r="F1174">
        <f>VLOOKUP(B1174,[3]Summary!$B$3:$AF$15000,E1174,FALSE)</f>
        <v>16.503095234179693</v>
      </c>
      <c r="G1174">
        <f t="shared" si="1474"/>
        <v>19</v>
      </c>
      <c r="H1174">
        <f>VLOOKUP(B1174,[3]Summary!$B$3:$AF$15000,G1174,FALSE)</f>
        <v>369705</v>
      </c>
      <c r="I1174">
        <f t="shared" si="1475"/>
        <v>29</v>
      </c>
      <c r="J1174">
        <f>VLOOKUP(B1174,[3]Summary!$B$3:$AF$15000,I1174,FALSE)</f>
        <v>65.922540470703154</v>
      </c>
      <c r="K1174" s="5">
        <f>VLOOKUP(A1174,'[1]Cluster Analysis'!$A:$I,4)</f>
        <v>0</v>
      </c>
      <c r="L1174" s="5">
        <f>VLOOKUP(A1174,'[1]Cluster Analysis'!$A:$I,5)</f>
        <v>0</v>
      </c>
      <c r="M1174" s="5">
        <f>VLOOKUP(A1174,'[1]Cluster Analysis'!$A:$I,6)</f>
        <v>0</v>
      </c>
      <c r="N1174" s="5">
        <f>VLOOKUP(A1174,'[1]Cluster Analysis'!$A:$I,7)</f>
        <v>0</v>
      </c>
      <c r="O1174" s="5">
        <f>VLOOKUP(A1174,'[1]Cluster Analysis'!$A:$I,8)</f>
        <v>0</v>
      </c>
      <c r="P1174" s="5">
        <f>VLOOKUP(A1174,'[1]Cluster Analysis'!$A:$I,9)</f>
        <v>0</v>
      </c>
      <c r="Q1174">
        <f>VLOOKUP(A1174,'[2]Incident Summary'!$A:$I,3,FALSE)</f>
        <v>2</v>
      </c>
      <c r="R1174" s="5">
        <f>VLOOKUP(A1174,'[2]Incident Summary'!$A:$I,2,FALSE)</f>
        <v>1.9796770829998422E-2</v>
      </c>
      <c r="S1174">
        <f>VLOOKUP(A1174,'[2]Incident Summary'!$A:$I,4,FALSE)</f>
        <v>2.5</v>
      </c>
      <c r="T1174">
        <f>VLOOKUP(A1174,'[2]Incident Summary'!$A:$I,7,FALSE)</f>
        <v>1</v>
      </c>
      <c r="U1174" s="5">
        <f>VLOOKUP(A1174,'[2]Incident Summary'!$A:$I,6,FALSE)</f>
        <v>1.7112557870859746E-2</v>
      </c>
      <c r="V1174">
        <f>VLOOKUP(A1174,'[2]Incident Summary'!$A:$I,8,FALSE)</f>
        <v>2</v>
      </c>
      <c r="W1174">
        <f t="shared" si="1470"/>
        <v>34</v>
      </c>
    </row>
    <row r="1175" spans="1:23" x14ac:dyDescent="0.25">
      <c r="A1175" s="1">
        <f t="shared" ref="A1175:A1235" si="1497">A1174+TIME(4,0,0)</f>
        <v>42970.583333335038</v>
      </c>
      <c r="B1175" s="3">
        <f t="shared" si="1468"/>
        <v>42970</v>
      </c>
      <c r="C1175" s="3">
        <f t="shared" ref="C1175" si="1498">B1175</f>
        <v>42970</v>
      </c>
      <c r="D1175" s="2">
        <v>0.58333333333333337</v>
      </c>
      <c r="E1175">
        <f t="shared" si="1473"/>
        <v>25</v>
      </c>
      <c r="F1175">
        <f>VLOOKUP(B1175,[3]Summary!$B$3:$AF$15000,E1175,FALSE)</f>
        <v>26.824826601406251</v>
      </c>
      <c r="G1175">
        <f t="shared" si="1474"/>
        <v>20</v>
      </c>
      <c r="H1175">
        <f>VLOOKUP(B1175,[3]Summary!$B$3:$AF$15000,G1175,FALSE)</f>
        <v>553127</v>
      </c>
      <c r="I1175">
        <f t="shared" si="1475"/>
        <v>30</v>
      </c>
      <c r="J1175">
        <f>VLOOKUP(B1175,[3]Summary!$B$3:$AF$15000,I1175,FALSE)</f>
        <v>60.910143776875003</v>
      </c>
      <c r="K1175" s="5">
        <f>VLOOKUP(A1175,'[1]Cluster Analysis'!$A:$I,4)</f>
        <v>0</v>
      </c>
      <c r="L1175" s="5">
        <f>VLOOKUP(A1175,'[1]Cluster Analysis'!$A:$I,5)</f>
        <v>0</v>
      </c>
      <c r="M1175" s="5">
        <f>VLOOKUP(A1175,'[1]Cluster Analysis'!$A:$I,6)</f>
        <v>0</v>
      </c>
      <c r="N1175" s="5">
        <f>VLOOKUP(A1175,'[1]Cluster Analysis'!$A:$I,7)</f>
        <v>0</v>
      </c>
      <c r="O1175" s="5">
        <f>VLOOKUP(A1175,'[1]Cluster Analysis'!$A:$I,8)</f>
        <v>0</v>
      </c>
      <c r="P1175" s="5">
        <f>VLOOKUP(A1175,'[1]Cluster Analysis'!$A:$I,9)</f>
        <v>0</v>
      </c>
      <c r="Q1175">
        <f>VLOOKUP(A1175,'[2]Incident Summary'!$A:$I,3,FALSE)</f>
        <v>8</v>
      </c>
      <c r="R1175" s="5">
        <f>VLOOKUP(A1175,'[2]Incident Summary'!$A:$I,2,FALSE)</f>
        <v>0.1576406712847529</v>
      </c>
      <c r="S1175">
        <f>VLOOKUP(A1175,'[2]Incident Summary'!$A:$I,4,FALSE)</f>
        <v>11.5</v>
      </c>
      <c r="T1175">
        <f>VLOOKUP(A1175,'[2]Incident Summary'!$A:$I,7,FALSE)</f>
        <v>0</v>
      </c>
      <c r="U1175" s="5">
        <f>VLOOKUP(A1175,'[2]Incident Summary'!$A:$I,6,FALSE)</f>
        <v>0</v>
      </c>
      <c r="V1175">
        <f>VLOOKUP(A1175,'[2]Incident Summary'!$A:$I,8,FALSE)</f>
        <v>0</v>
      </c>
      <c r="W1175">
        <f t="shared" si="1470"/>
        <v>34</v>
      </c>
    </row>
    <row r="1176" spans="1:23" x14ac:dyDescent="0.25">
      <c r="A1176" s="1">
        <f t="shared" ref="A1176:A1179" si="1499">A1175+TIME(5,0,0)</f>
        <v>42970.791666668374</v>
      </c>
      <c r="B1176" s="3">
        <f t="shared" si="1468"/>
        <v>42970</v>
      </c>
      <c r="C1176" s="3">
        <f t="shared" ref="C1176" si="1500">B1176</f>
        <v>42970</v>
      </c>
      <c r="D1176" s="2">
        <v>0.79166666666666663</v>
      </c>
      <c r="E1176">
        <f t="shared" si="1473"/>
        <v>26</v>
      </c>
      <c r="F1176">
        <f>VLOOKUP(B1176,[3]Summary!$B$3:$AF$15000,E1176,FALSE)</f>
        <v>7.7114525848124993</v>
      </c>
      <c r="G1176">
        <f t="shared" si="1474"/>
        <v>21</v>
      </c>
      <c r="H1176">
        <f>VLOOKUP(B1176,[3]Summary!$B$3:$AF$15000,G1176,FALSE)</f>
        <v>237583</v>
      </c>
      <c r="I1176">
        <f t="shared" si="1475"/>
        <v>31</v>
      </c>
      <c r="J1176">
        <f>VLOOKUP(B1176,[3]Summary!$B$3:$AF$15000,I1176,FALSE)</f>
        <v>70.889448598437497</v>
      </c>
      <c r="K1176" s="5">
        <f>VLOOKUP(A1176,'[1]Cluster Analysis'!$A:$I,4)</f>
        <v>0</v>
      </c>
      <c r="L1176" s="5">
        <f>VLOOKUP(A1176,'[1]Cluster Analysis'!$A:$I,5)</f>
        <v>0</v>
      </c>
      <c r="M1176" s="5">
        <f>VLOOKUP(A1176,'[1]Cluster Analysis'!$A:$I,6)</f>
        <v>0</v>
      </c>
      <c r="N1176" s="5">
        <f>VLOOKUP(A1176,'[1]Cluster Analysis'!$A:$I,7)</f>
        <v>0</v>
      </c>
      <c r="O1176" s="5">
        <f>VLOOKUP(A1176,'[1]Cluster Analysis'!$A:$I,8)</f>
        <v>0</v>
      </c>
      <c r="P1176" s="5">
        <f>VLOOKUP(A1176,'[1]Cluster Analysis'!$A:$I,9)</f>
        <v>0</v>
      </c>
      <c r="Q1176">
        <f>VLOOKUP(A1176,'[2]Incident Summary'!$A:$I,3,FALSE)</f>
        <v>0</v>
      </c>
      <c r="R1176" s="5">
        <f>VLOOKUP(A1176,'[2]Incident Summary'!$A:$I,2,FALSE)</f>
        <v>0</v>
      </c>
      <c r="S1176">
        <f>VLOOKUP(A1176,'[2]Incident Summary'!$A:$I,4,FALSE)</f>
        <v>0</v>
      </c>
      <c r="T1176">
        <f>VLOOKUP(A1176,'[2]Incident Summary'!$A:$I,7,FALSE)</f>
        <v>0</v>
      </c>
      <c r="U1176" s="5">
        <f>VLOOKUP(A1176,'[2]Incident Summary'!$A:$I,6,FALSE)</f>
        <v>0</v>
      </c>
      <c r="V1176">
        <f>VLOOKUP(A1176,'[2]Incident Summary'!$A:$I,8,FALSE)</f>
        <v>0</v>
      </c>
      <c r="W1176">
        <f t="shared" si="1470"/>
        <v>34</v>
      </c>
    </row>
    <row r="1177" spans="1:23" x14ac:dyDescent="0.25">
      <c r="A1177" s="1">
        <f t="shared" si="1499"/>
        <v>42971.00000000171</v>
      </c>
      <c r="B1177" s="3">
        <f t="shared" si="1468"/>
        <v>42971</v>
      </c>
      <c r="C1177" s="3">
        <f t="shared" ref="C1177" si="1501">B1177</f>
        <v>42971</v>
      </c>
      <c r="D1177" s="2">
        <v>0</v>
      </c>
      <c r="E1177">
        <f t="shared" si="1473"/>
        <v>22</v>
      </c>
      <c r="F1177">
        <f>VLOOKUP(B1177,[3]Summary!$B$3:$AF$15000,E1177,FALSE)</f>
        <v>1.8467752347265625</v>
      </c>
      <c r="G1177">
        <f t="shared" si="1474"/>
        <v>17</v>
      </c>
      <c r="H1177">
        <f>VLOOKUP(B1177,[3]Summary!$B$3:$AF$15000,G1177,FALSE)</f>
        <v>49768</v>
      </c>
      <c r="I1177">
        <f t="shared" si="1475"/>
        <v>27</v>
      </c>
      <c r="J1177">
        <f>VLOOKUP(B1177,[3]Summary!$B$3:$AF$15000,I1177,FALSE)</f>
        <v>67.3928253375</v>
      </c>
      <c r="K1177" s="5">
        <f>VLOOKUP(A1177,'[1]Cluster Analysis'!$A:$I,4)</f>
        <v>0</v>
      </c>
      <c r="L1177" s="5">
        <f>VLOOKUP(A1177,'[1]Cluster Analysis'!$A:$I,5)</f>
        <v>0</v>
      </c>
      <c r="M1177" s="5">
        <f>VLOOKUP(A1177,'[1]Cluster Analysis'!$A:$I,6)</f>
        <v>0</v>
      </c>
      <c r="N1177" s="5">
        <f>VLOOKUP(A1177,'[1]Cluster Analysis'!$A:$I,7)</f>
        <v>0</v>
      </c>
      <c r="O1177" s="5">
        <f>VLOOKUP(A1177,'[1]Cluster Analysis'!$A:$I,8)</f>
        <v>0</v>
      </c>
      <c r="P1177" s="5">
        <f>VLOOKUP(A1177,'[1]Cluster Analysis'!$A:$I,9)</f>
        <v>0</v>
      </c>
      <c r="Q1177">
        <f>VLOOKUP(A1177,'[2]Incident Summary'!$A:$I,3,FALSE)</f>
        <v>0</v>
      </c>
      <c r="R1177" s="5">
        <f>VLOOKUP(A1177,'[2]Incident Summary'!$A:$I,2,FALSE)</f>
        <v>0</v>
      </c>
      <c r="S1177">
        <f>VLOOKUP(A1177,'[2]Incident Summary'!$A:$I,4,FALSE)</f>
        <v>0</v>
      </c>
      <c r="T1177">
        <f>VLOOKUP(A1177,'[2]Incident Summary'!$A:$I,7,FALSE)</f>
        <v>0</v>
      </c>
      <c r="U1177" s="5">
        <f>VLOOKUP(A1177,'[2]Incident Summary'!$A:$I,6,FALSE)</f>
        <v>0</v>
      </c>
      <c r="V1177">
        <f>VLOOKUP(A1177,'[2]Incident Summary'!$A:$I,8,FALSE)</f>
        <v>0</v>
      </c>
      <c r="W1177">
        <f t="shared" si="1470"/>
        <v>34</v>
      </c>
    </row>
    <row r="1178" spans="1:23" x14ac:dyDescent="0.25">
      <c r="A1178" s="1">
        <f t="shared" si="1499"/>
        <v>42971.208333335046</v>
      </c>
      <c r="B1178" s="3">
        <f t="shared" si="1468"/>
        <v>42971</v>
      </c>
      <c r="C1178" s="3">
        <f t="shared" ref="C1178" si="1502">B1178</f>
        <v>42971</v>
      </c>
      <c r="D1178" s="2">
        <v>0.20833333333333334</v>
      </c>
      <c r="E1178">
        <f t="shared" si="1473"/>
        <v>23</v>
      </c>
      <c r="F1178">
        <f>VLOOKUP(B1178,[3]Summary!$B$3:$AF$15000,E1178,FALSE)</f>
        <v>19.421815241562498</v>
      </c>
      <c r="G1178">
        <f t="shared" si="1474"/>
        <v>18</v>
      </c>
      <c r="H1178">
        <f>VLOOKUP(B1178,[3]Summary!$B$3:$AF$15000,G1178,FALSE)</f>
        <v>493144</v>
      </c>
      <c r="I1178">
        <f t="shared" si="1475"/>
        <v>28</v>
      </c>
      <c r="J1178">
        <f>VLOOKUP(B1178,[3]Summary!$B$3:$AF$15000,I1178,FALSE)</f>
        <v>65.658055673437488</v>
      </c>
      <c r="K1178" s="5">
        <f>VLOOKUP(A1178,'[1]Cluster Analysis'!$A:$I,4)</f>
        <v>0</v>
      </c>
      <c r="L1178" s="5">
        <f>VLOOKUP(A1178,'[1]Cluster Analysis'!$A:$I,5)</f>
        <v>0</v>
      </c>
      <c r="M1178" s="5">
        <f>VLOOKUP(A1178,'[1]Cluster Analysis'!$A:$I,6)</f>
        <v>0</v>
      </c>
      <c r="N1178" s="5">
        <f>VLOOKUP(A1178,'[1]Cluster Analysis'!$A:$I,7)</f>
        <v>0</v>
      </c>
      <c r="O1178" s="5">
        <f>VLOOKUP(A1178,'[1]Cluster Analysis'!$A:$I,8)</f>
        <v>0</v>
      </c>
      <c r="P1178" s="5">
        <f>VLOOKUP(A1178,'[1]Cluster Analysis'!$A:$I,9)</f>
        <v>0</v>
      </c>
      <c r="Q1178">
        <f>VLOOKUP(A1178,'[2]Incident Summary'!$A:$I,3,FALSE)</f>
        <v>3</v>
      </c>
      <c r="R1178" s="5">
        <f>VLOOKUP(A1178,'[2]Incident Summary'!$A:$I,2,FALSE)</f>
        <v>6.5713217591110151E-2</v>
      </c>
      <c r="S1178">
        <f>VLOOKUP(A1178,'[2]Incident Summary'!$A:$I,4,FALSE)</f>
        <v>3</v>
      </c>
      <c r="T1178">
        <f>VLOOKUP(A1178,'[2]Incident Summary'!$A:$I,7,FALSE)</f>
        <v>0</v>
      </c>
      <c r="U1178" s="5">
        <f>VLOOKUP(A1178,'[2]Incident Summary'!$A:$I,6,FALSE)</f>
        <v>0</v>
      </c>
      <c r="V1178">
        <f>VLOOKUP(A1178,'[2]Incident Summary'!$A:$I,8,FALSE)</f>
        <v>0</v>
      </c>
      <c r="W1178">
        <f t="shared" si="1470"/>
        <v>34</v>
      </c>
    </row>
    <row r="1179" spans="1:23" x14ac:dyDescent="0.25">
      <c r="A1179" s="1">
        <f t="shared" si="1499"/>
        <v>42971.416666668381</v>
      </c>
      <c r="B1179" s="3">
        <f t="shared" si="1468"/>
        <v>42971</v>
      </c>
      <c r="C1179" s="3">
        <f t="shared" ref="C1179" si="1503">B1179</f>
        <v>42971</v>
      </c>
      <c r="D1179" s="2">
        <v>0.41666666666666669</v>
      </c>
      <c r="E1179">
        <f t="shared" si="1473"/>
        <v>24</v>
      </c>
      <c r="F1179">
        <f>VLOOKUP(B1179,[3]Summary!$B$3:$AF$15000,E1179,FALSE)</f>
        <v>17.430806115429686</v>
      </c>
      <c r="G1179">
        <f t="shared" si="1474"/>
        <v>19</v>
      </c>
      <c r="H1179">
        <f>VLOOKUP(B1179,[3]Summary!$B$3:$AF$15000,G1179,FALSE)</f>
        <v>376170</v>
      </c>
      <c r="I1179">
        <f t="shared" si="1475"/>
        <v>29</v>
      </c>
      <c r="J1179">
        <f>VLOOKUP(B1179,[3]Summary!$B$3:$AF$15000,I1179,FALSE)</f>
        <v>65.292615544921873</v>
      </c>
      <c r="K1179" s="5">
        <f>VLOOKUP(A1179,'[1]Cluster Analysis'!$A:$I,4)</f>
        <v>0</v>
      </c>
      <c r="L1179" s="5">
        <f>VLOOKUP(A1179,'[1]Cluster Analysis'!$A:$I,5)</f>
        <v>0</v>
      </c>
      <c r="M1179" s="5">
        <f>VLOOKUP(A1179,'[1]Cluster Analysis'!$A:$I,6)</f>
        <v>0</v>
      </c>
      <c r="N1179" s="5">
        <f>VLOOKUP(A1179,'[1]Cluster Analysis'!$A:$I,7)</f>
        <v>0</v>
      </c>
      <c r="O1179" s="5">
        <f>VLOOKUP(A1179,'[1]Cluster Analysis'!$A:$I,8)</f>
        <v>0</v>
      </c>
      <c r="P1179" s="5">
        <f>VLOOKUP(A1179,'[1]Cluster Analysis'!$A:$I,9)</f>
        <v>0</v>
      </c>
      <c r="Q1179">
        <f>VLOOKUP(A1179,'[2]Incident Summary'!$A:$I,3,FALSE)</f>
        <v>1</v>
      </c>
      <c r="R1179" s="5">
        <f>VLOOKUP(A1179,'[2]Incident Summary'!$A:$I,2,FALSE)</f>
        <v>1.8381053239863832E-2</v>
      </c>
      <c r="S1179">
        <f>VLOOKUP(A1179,'[2]Incident Summary'!$A:$I,4,FALSE)</f>
        <v>1.5</v>
      </c>
      <c r="T1179">
        <f>VLOOKUP(A1179,'[2]Incident Summary'!$A:$I,7,FALSE)</f>
        <v>0</v>
      </c>
      <c r="U1179" s="5">
        <f>VLOOKUP(A1179,'[2]Incident Summary'!$A:$I,6,FALSE)</f>
        <v>0</v>
      </c>
      <c r="V1179">
        <f>VLOOKUP(A1179,'[2]Incident Summary'!$A:$I,8,FALSE)</f>
        <v>0</v>
      </c>
      <c r="W1179">
        <f t="shared" si="1470"/>
        <v>34</v>
      </c>
    </row>
    <row r="1180" spans="1:23" x14ac:dyDescent="0.25">
      <c r="A1180" s="1">
        <f t="shared" si="1497"/>
        <v>42971.583333335046</v>
      </c>
      <c r="B1180" s="3">
        <f t="shared" si="1468"/>
        <v>42971</v>
      </c>
      <c r="C1180" s="3">
        <f t="shared" ref="C1180" si="1504">B1180</f>
        <v>42971</v>
      </c>
      <c r="D1180" s="2">
        <v>0.58333333333333337</v>
      </c>
      <c r="E1180">
        <f t="shared" si="1473"/>
        <v>25</v>
      </c>
      <c r="F1180">
        <f>VLOOKUP(B1180,[3]Summary!$B$3:$AF$15000,E1180,FALSE)</f>
        <v>24.734229514843744</v>
      </c>
      <c r="G1180">
        <f t="shared" si="1474"/>
        <v>20</v>
      </c>
      <c r="H1180">
        <f>VLOOKUP(B1180,[3]Summary!$B$3:$AF$15000,G1180,FALSE)</f>
        <v>563352</v>
      </c>
      <c r="I1180">
        <f t="shared" si="1475"/>
        <v>30</v>
      </c>
      <c r="J1180">
        <f>VLOOKUP(B1180,[3]Summary!$B$3:$AF$15000,I1180,FALSE)</f>
        <v>62.991733126562487</v>
      </c>
      <c r="K1180" s="5">
        <f>VLOOKUP(A1180,'[1]Cluster Analysis'!$A:$I,4)</f>
        <v>0</v>
      </c>
      <c r="L1180" s="5">
        <f>VLOOKUP(A1180,'[1]Cluster Analysis'!$A:$I,5)</f>
        <v>0</v>
      </c>
      <c r="M1180" s="5">
        <f>VLOOKUP(A1180,'[1]Cluster Analysis'!$A:$I,6)</f>
        <v>0</v>
      </c>
      <c r="N1180" s="5">
        <f>VLOOKUP(A1180,'[1]Cluster Analysis'!$A:$I,7)</f>
        <v>0</v>
      </c>
      <c r="O1180" s="5">
        <f>VLOOKUP(A1180,'[1]Cluster Analysis'!$A:$I,8)</f>
        <v>0</v>
      </c>
      <c r="P1180" s="5">
        <f>VLOOKUP(A1180,'[1]Cluster Analysis'!$A:$I,9)</f>
        <v>0</v>
      </c>
      <c r="Q1180">
        <f>VLOOKUP(A1180,'[2]Incident Summary'!$A:$I,3,FALSE)</f>
        <v>7</v>
      </c>
      <c r="R1180" s="5">
        <f>VLOOKUP(A1180,'[2]Incident Summary'!$A:$I,2,FALSE)</f>
        <v>7.0761875009338837E-2</v>
      </c>
      <c r="S1180">
        <f>VLOOKUP(A1180,'[2]Incident Summary'!$A:$I,4,FALSE)</f>
        <v>8</v>
      </c>
      <c r="T1180">
        <f>VLOOKUP(A1180,'[2]Incident Summary'!$A:$I,7,FALSE)</f>
        <v>0</v>
      </c>
      <c r="U1180" s="5">
        <f>VLOOKUP(A1180,'[2]Incident Summary'!$A:$I,6,FALSE)</f>
        <v>0</v>
      </c>
      <c r="V1180">
        <f>VLOOKUP(A1180,'[2]Incident Summary'!$A:$I,8,FALSE)</f>
        <v>0</v>
      </c>
      <c r="W1180">
        <f t="shared" si="1470"/>
        <v>34</v>
      </c>
    </row>
    <row r="1181" spans="1:23" x14ac:dyDescent="0.25">
      <c r="A1181" s="1">
        <f t="shared" ref="A1181:A1184" si="1505">A1180+TIME(5,0,0)</f>
        <v>42971.791666668381</v>
      </c>
      <c r="B1181" s="3">
        <f t="shared" si="1468"/>
        <v>42971</v>
      </c>
      <c r="C1181" s="3">
        <f t="shared" ref="C1181" si="1506">B1181</f>
        <v>42971</v>
      </c>
      <c r="D1181" s="2">
        <v>0.79166666666666663</v>
      </c>
      <c r="E1181">
        <f t="shared" si="1473"/>
        <v>26</v>
      </c>
      <c r="F1181">
        <f>VLOOKUP(B1181,[3]Summary!$B$3:$AF$15000,E1181,FALSE)</f>
        <v>7.9889853488437508</v>
      </c>
      <c r="G1181">
        <f t="shared" si="1474"/>
        <v>21</v>
      </c>
      <c r="H1181">
        <f>VLOOKUP(B1181,[3]Summary!$B$3:$AF$15000,G1181,FALSE)</f>
        <v>248420</v>
      </c>
      <c r="I1181">
        <f t="shared" si="1475"/>
        <v>31</v>
      </c>
      <c r="J1181">
        <f>VLOOKUP(B1181,[3]Summary!$B$3:$AF$15000,I1181,FALSE)</f>
        <v>71.527976754687487</v>
      </c>
      <c r="K1181" s="5">
        <f>VLOOKUP(A1181,'[1]Cluster Analysis'!$A:$I,4)</f>
        <v>0</v>
      </c>
      <c r="L1181" s="5">
        <f>VLOOKUP(A1181,'[1]Cluster Analysis'!$A:$I,5)</f>
        <v>0</v>
      </c>
      <c r="M1181" s="5">
        <f>VLOOKUP(A1181,'[1]Cluster Analysis'!$A:$I,6)</f>
        <v>0</v>
      </c>
      <c r="N1181" s="5">
        <f>VLOOKUP(A1181,'[1]Cluster Analysis'!$A:$I,7)</f>
        <v>0</v>
      </c>
      <c r="O1181" s="5">
        <f>VLOOKUP(A1181,'[1]Cluster Analysis'!$A:$I,8)</f>
        <v>0</v>
      </c>
      <c r="P1181" s="5">
        <f>VLOOKUP(A1181,'[1]Cluster Analysis'!$A:$I,9)</f>
        <v>0</v>
      </c>
      <c r="Q1181">
        <f>VLOOKUP(A1181,'[2]Incident Summary'!$A:$I,3,FALSE)</f>
        <v>0</v>
      </c>
      <c r="R1181" s="5">
        <f>VLOOKUP(A1181,'[2]Incident Summary'!$A:$I,2,FALSE)</f>
        <v>0</v>
      </c>
      <c r="S1181">
        <f>VLOOKUP(A1181,'[2]Incident Summary'!$A:$I,4,FALSE)</f>
        <v>0</v>
      </c>
      <c r="T1181">
        <f>VLOOKUP(A1181,'[2]Incident Summary'!$A:$I,7,FALSE)</f>
        <v>0</v>
      </c>
      <c r="U1181" s="5">
        <f>VLOOKUP(A1181,'[2]Incident Summary'!$A:$I,6,FALSE)</f>
        <v>0</v>
      </c>
      <c r="V1181">
        <f>VLOOKUP(A1181,'[2]Incident Summary'!$A:$I,8,FALSE)</f>
        <v>0</v>
      </c>
      <c r="W1181">
        <f t="shared" si="1470"/>
        <v>34</v>
      </c>
    </row>
    <row r="1182" spans="1:23" x14ac:dyDescent="0.25">
      <c r="A1182" s="1">
        <f t="shared" si="1505"/>
        <v>42972.000000001717</v>
      </c>
      <c r="B1182" s="3">
        <f t="shared" si="1468"/>
        <v>42972</v>
      </c>
      <c r="C1182" s="3">
        <f t="shared" ref="C1182" si="1507">B1182</f>
        <v>42972</v>
      </c>
      <c r="D1182" s="2">
        <v>0</v>
      </c>
      <c r="E1182">
        <f t="shared" si="1473"/>
        <v>22</v>
      </c>
      <c r="F1182">
        <f>VLOOKUP(B1182,[3]Summary!$B$3:$AF$15000,E1182,FALSE)</f>
        <v>1.9056173942031251</v>
      </c>
      <c r="G1182">
        <f t="shared" si="1474"/>
        <v>17</v>
      </c>
      <c r="H1182">
        <f>VLOOKUP(B1182,[3]Summary!$B$3:$AF$15000,G1182,FALSE)</f>
        <v>51288</v>
      </c>
      <c r="I1182">
        <f t="shared" si="1475"/>
        <v>27</v>
      </c>
      <c r="J1182">
        <f>VLOOKUP(B1182,[3]Summary!$B$3:$AF$15000,I1182,FALSE)</f>
        <v>67.443302993750009</v>
      </c>
      <c r="K1182" s="5">
        <f>VLOOKUP(A1182,'[1]Cluster Analysis'!$A:$I,4)</f>
        <v>0</v>
      </c>
      <c r="L1182" s="5">
        <f>VLOOKUP(A1182,'[1]Cluster Analysis'!$A:$I,5)</f>
        <v>0</v>
      </c>
      <c r="M1182" s="5">
        <f>VLOOKUP(A1182,'[1]Cluster Analysis'!$A:$I,6)</f>
        <v>0</v>
      </c>
      <c r="N1182" s="5">
        <f>VLOOKUP(A1182,'[1]Cluster Analysis'!$A:$I,7)</f>
        <v>0</v>
      </c>
      <c r="O1182" s="5">
        <f>VLOOKUP(A1182,'[1]Cluster Analysis'!$A:$I,8)</f>
        <v>0</v>
      </c>
      <c r="P1182" s="5">
        <f>VLOOKUP(A1182,'[1]Cluster Analysis'!$A:$I,9)</f>
        <v>0</v>
      </c>
      <c r="Q1182">
        <f>VLOOKUP(A1182,'[2]Incident Summary'!$A:$I,3,FALSE)</f>
        <v>0</v>
      </c>
      <c r="R1182" s="5">
        <f>VLOOKUP(A1182,'[2]Incident Summary'!$A:$I,2,FALSE)</f>
        <v>0</v>
      </c>
      <c r="S1182">
        <f>VLOOKUP(A1182,'[2]Incident Summary'!$A:$I,4,FALSE)</f>
        <v>0</v>
      </c>
      <c r="T1182">
        <f>VLOOKUP(A1182,'[2]Incident Summary'!$A:$I,7,FALSE)</f>
        <v>0</v>
      </c>
      <c r="U1182" s="5">
        <f>VLOOKUP(A1182,'[2]Incident Summary'!$A:$I,6,FALSE)</f>
        <v>0</v>
      </c>
      <c r="V1182">
        <f>VLOOKUP(A1182,'[2]Incident Summary'!$A:$I,8,FALSE)</f>
        <v>0</v>
      </c>
      <c r="W1182">
        <f t="shared" si="1470"/>
        <v>34</v>
      </c>
    </row>
    <row r="1183" spans="1:23" x14ac:dyDescent="0.25">
      <c r="A1183" s="1">
        <f t="shared" si="1505"/>
        <v>42972.208333335053</v>
      </c>
      <c r="B1183" s="3">
        <f t="shared" si="1468"/>
        <v>42972</v>
      </c>
      <c r="C1183" s="3">
        <f t="shared" ref="C1183" si="1508">B1183</f>
        <v>42972</v>
      </c>
      <c r="D1183" s="2">
        <v>0.20833333333333334</v>
      </c>
      <c r="E1183">
        <f t="shared" si="1473"/>
        <v>23</v>
      </c>
      <c r="F1183">
        <f>VLOOKUP(B1183,[3]Summary!$B$3:$AF$15000,E1183,FALSE)</f>
        <v>18.185279281781252</v>
      </c>
      <c r="G1183">
        <f t="shared" si="1474"/>
        <v>18</v>
      </c>
      <c r="H1183">
        <f>VLOOKUP(B1183,[3]Summary!$B$3:$AF$15000,G1183,FALSE)</f>
        <v>447935</v>
      </c>
      <c r="I1183">
        <f t="shared" si="1475"/>
        <v>28</v>
      </c>
      <c r="J1183">
        <f>VLOOKUP(B1183,[3]Summary!$B$3:$AF$15000,I1183,FALSE)</f>
        <v>65.235363039062491</v>
      </c>
      <c r="K1183" s="5">
        <f>VLOOKUP(A1183,'[1]Cluster Analysis'!$A:$I,4)</f>
        <v>0</v>
      </c>
      <c r="L1183" s="5">
        <f>VLOOKUP(A1183,'[1]Cluster Analysis'!$A:$I,5)</f>
        <v>0</v>
      </c>
      <c r="M1183" s="5">
        <f>VLOOKUP(A1183,'[1]Cluster Analysis'!$A:$I,6)</f>
        <v>0</v>
      </c>
      <c r="N1183" s="5">
        <f>VLOOKUP(A1183,'[1]Cluster Analysis'!$A:$I,7)</f>
        <v>0</v>
      </c>
      <c r="O1183" s="5">
        <f>VLOOKUP(A1183,'[1]Cluster Analysis'!$A:$I,8)</f>
        <v>0</v>
      </c>
      <c r="P1183" s="5">
        <f>VLOOKUP(A1183,'[1]Cluster Analysis'!$A:$I,9)</f>
        <v>0</v>
      </c>
      <c r="Q1183">
        <f>VLOOKUP(A1183,'[2]Incident Summary'!$A:$I,3,FALSE)</f>
        <v>4</v>
      </c>
      <c r="R1183" s="5">
        <f>VLOOKUP(A1183,'[2]Incident Summary'!$A:$I,2,FALSE)</f>
        <v>5.5546851850522216E-2</v>
      </c>
      <c r="S1183">
        <f>VLOOKUP(A1183,'[2]Incident Summary'!$A:$I,4,FALSE)</f>
        <v>4.5</v>
      </c>
      <c r="T1183">
        <f>VLOOKUP(A1183,'[2]Incident Summary'!$A:$I,7,FALSE)</f>
        <v>0</v>
      </c>
      <c r="U1183" s="5">
        <f>VLOOKUP(A1183,'[2]Incident Summary'!$A:$I,6,FALSE)</f>
        <v>0</v>
      </c>
      <c r="V1183">
        <f>VLOOKUP(A1183,'[2]Incident Summary'!$A:$I,8,FALSE)</f>
        <v>0</v>
      </c>
      <c r="W1183">
        <f t="shared" si="1470"/>
        <v>34</v>
      </c>
    </row>
    <row r="1184" spans="1:23" x14ac:dyDescent="0.25">
      <c r="A1184" s="1">
        <f t="shared" si="1505"/>
        <v>42972.416666668389</v>
      </c>
      <c r="B1184" s="3">
        <f t="shared" si="1468"/>
        <v>42972</v>
      </c>
      <c r="C1184" s="3">
        <f t="shared" ref="C1184" si="1509">B1184</f>
        <v>42972</v>
      </c>
      <c r="D1184" s="2">
        <v>0.41666666666666669</v>
      </c>
      <c r="E1184">
        <f t="shared" si="1473"/>
        <v>24</v>
      </c>
      <c r="F1184">
        <f>VLOOKUP(B1184,[3]Summary!$B$3:$AF$15000,E1184,FALSE)</f>
        <v>19.327278731250001</v>
      </c>
      <c r="G1184">
        <f t="shared" si="1474"/>
        <v>19</v>
      </c>
      <c r="H1184">
        <f>VLOOKUP(B1184,[3]Summary!$B$3:$AF$15000,G1184,FALSE)</f>
        <v>405257</v>
      </c>
      <c r="I1184">
        <f t="shared" si="1475"/>
        <v>29</v>
      </c>
      <c r="J1184">
        <f>VLOOKUP(B1184,[3]Summary!$B$3:$AF$15000,I1184,FALSE)</f>
        <v>65.725094378906263</v>
      </c>
      <c r="K1184" s="5">
        <f>VLOOKUP(A1184,'[1]Cluster Analysis'!$A:$I,4)</f>
        <v>0</v>
      </c>
      <c r="L1184" s="5">
        <f>VLOOKUP(A1184,'[1]Cluster Analysis'!$A:$I,5)</f>
        <v>0</v>
      </c>
      <c r="M1184" s="5">
        <f>VLOOKUP(A1184,'[1]Cluster Analysis'!$A:$I,6)</f>
        <v>0</v>
      </c>
      <c r="N1184" s="5">
        <f>VLOOKUP(A1184,'[1]Cluster Analysis'!$A:$I,7)</f>
        <v>7.2916666671517305E-2</v>
      </c>
      <c r="O1184" s="5">
        <f>VLOOKUP(A1184,'[1]Cluster Analysis'!$A:$I,8)</f>
        <v>0</v>
      </c>
      <c r="P1184" s="5">
        <f>VLOOKUP(A1184,'[1]Cluster Analysis'!$A:$I,9)</f>
        <v>0</v>
      </c>
      <c r="Q1184">
        <f>VLOOKUP(A1184,'[2]Incident Summary'!$A:$I,3,FALSE)</f>
        <v>3</v>
      </c>
      <c r="R1184" s="5">
        <f>VLOOKUP(A1184,'[2]Incident Summary'!$A:$I,2,FALSE)</f>
        <v>7.1998819446889684E-2</v>
      </c>
      <c r="S1184">
        <f>VLOOKUP(A1184,'[2]Incident Summary'!$A:$I,4,FALSE)</f>
        <v>4</v>
      </c>
      <c r="T1184">
        <f>VLOOKUP(A1184,'[2]Incident Summary'!$A:$I,7,FALSE)</f>
        <v>0</v>
      </c>
      <c r="U1184" s="5">
        <f>VLOOKUP(A1184,'[2]Incident Summary'!$A:$I,6,FALSE)</f>
        <v>0</v>
      </c>
      <c r="V1184">
        <f>VLOOKUP(A1184,'[2]Incident Summary'!$A:$I,8,FALSE)</f>
        <v>0</v>
      </c>
      <c r="W1184">
        <f t="shared" si="1470"/>
        <v>34</v>
      </c>
    </row>
    <row r="1185" spans="1:23" x14ac:dyDescent="0.25">
      <c r="A1185" s="1">
        <f t="shared" si="1497"/>
        <v>42972.583333335053</v>
      </c>
      <c r="B1185" s="3">
        <f t="shared" si="1468"/>
        <v>42972</v>
      </c>
      <c r="C1185" s="3">
        <f t="shared" ref="C1185" si="1510">B1185</f>
        <v>42972</v>
      </c>
      <c r="D1185" s="2">
        <v>0.58333333333333337</v>
      </c>
      <c r="E1185">
        <f t="shared" si="1473"/>
        <v>25</v>
      </c>
      <c r="F1185">
        <f>VLOOKUP(B1185,[3]Summary!$B$3:$AF$15000,E1185,FALSE)</f>
        <v>21.955650708906255</v>
      </c>
      <c r="G1185">
        <f t="shared" si="1474"/>
        <v>20</v>
      </c>
      <c r="H1185">
        <f>VLOOKUP(B1185,[3]Summary!$B$3:$AF$15000,G1185,FALSE)</f>
        <v>551002</v>
      </c>
      <c r="I1185">
        <f t="shared" si="1475"/>
        <v>30</v>
      </c>
      <c r="J1185">
        <f>VLOOKUP(B1185,[3]Summary!$B$3:$AF$15000,I1185,FALSE)</f>
        <v>65.556322984374987</v>
      </c>
      <c r="K1185" s="5">
        <f>VLOOKUP(A1185,'[1]Cluster Analysis'!$A:$I,4)</f>
        <v>0</v>
      </c>
      <c r="L1185" s="5">
        <f>VLOOKUP(A1185,'[1]Cluster Analysis'!$A:$I,5)</f>
        <v>0</v>
      </c>
      <c r="M1185" s="5">
        <f>VLOOKUP(A1185,'[1]Cluster Analysis'!$A:$I,6)</f>
        <v>0</v>
      </c>
      <c r="N1185" s="5">
        <f>VLOOKUP(A1185,'[1]Cluster Analysis'!$A:$I,7)</f>
        <v>0</v>
      </c>
      <c r="O1185" s="5">
        <f>VLOOKUP(A1185,'[1]Cluster Analysis'!$A:$I,8)</f>
        <v>0</v>
      </c>
      <c r="P1185" s="5">
        <f>VLOOKUP(A1185,'[1]Cluster Analysis'!$A:$I,9)</f>
        <v>0</v>
      </c>
      <c r="Q1185">
        <f>VLOOKUP(A1185,'[2]Incident Summary'!$A:$I,3,FALSE)</f>
        <v>5</v>
      </c>
      <c r="R1185" s="5">
        <f>VLOOKUP(A1185,'[2]Incident Summary'!$A:$I,2,FALSE)</f>
        <v>7.9059247691475321E-2</v>
      </c>
      <c r="S1185">
        <f>VLOOKUP(A1185,'[2]Incident Summary'!$A:$I,4,FALSE)</f>
        <v>5.5</v>
      </c>
      <c r="T1185">
        <f>VLOOKUP(A1185,'[2]Incident Summary'!$A:$I,7,FALSE)</f>
        <v>0</v>
      </c>
      <c r="U1185" s="5">
        <f>VLOOKUP(A1185,'[2]Incident Summary'!$A:$I,6,FALSE)</f>
        <v>0</v>
      </c>
      <c r="V1185">
        <f>VLOOKUP(A1185,'[2]Incident Summary'!$A:$I,8,FALSE)</f>
        <v>0</v>
      </c>
      <c r="W1185">
        <f t="shared" si="1470"/>
        <v>34</v>
      </c>
    </row>
    <row r="1186" spans="1:23" x14ac:dyDescent="0.25">
      <c r="A1186" s="1">
        <f t="shared" ref="A1186:A1189" si="1511">A1185+TIME(5,0,0)</f>
        <v>42972.791666668389</v>
      </c>
      <c r="B1186" s="3">
        <f t="shared" si="1468"/>
        <v>42972</v>
      </c>
      <c r="C1186" s="3">
        <f t="shared" ref="C1186" si="1512">B1186</f>
        <v>42972</v>
      </c>
      <c r="D1186" s="2">
        <v>0.79166666666666663</v>
      </c>
      <c r="E1186">
        <f t="shared" si="1473"/>
        <v>26</v>
      </c>
      <c r="F1186">
        <f>VLOOKUP(B1186,[3]Summary!$B$3:$AF$15000,E1186,FALSE)</f>
        <v>7.8109379790625004</v>
      </c>
      <c r="G1186">
        <f t="shared" si="1474"/>
        <v>21</v>
      </c>
      <c r="H1186">
        <f>VLOOKUP(B1186,[3]Summary!$B$3:$AF$15000,G1186,FALSE)</f>
        <v>242711</v>
      </c>
      <c r="I1186">
        <f t="shared" si="1475"/>
        <v>31</v>
      </c>
      <c r="J1186">
        <f>VLOOKUP(B1186,[3]Summary!$B$3:$AF$15000,I1186,FALSE)</f>
        <v>70.580299659375015</v>
      </c>
      <c r="K1186" s="5">
        <f>VLOOKUP(A1186,'[1]Cluster Analysis'!$A:$I,4)</f>
        <v>0</v>
      </c>
      <c r="L1186" s="5">
        <f>VLOOKUP(A1186,'[1]Cluster Analysis'!$A:$I,5)</f>
        <v>0</v>
      </c>
      <c r="M1186" s="5">
        <f>VLOOKUP(A1186,'[1]Cluster Analysis'!$A:$I,6)</f>
        <v>0</v>
      </c>
      <c r="N1186" s="5">
        <f>VLOOKUP(A1186,'[1]Cluster Analysis'!$A:$I,7)</f>
        <v>0</v>
      </c>
      <c r="O1186" s="5">
        <f>VLOOKUP(A1186,'[1]Cluster Analysis'!$A:$I,8)</f>
        <v>0</v>
      </c>
      <c r="P1186" s="5">
        <f>VLOOKUP(A1186,'[1]Cluster Analysis'!$A:$I,9)</f>
        <v>0</v>
      </c>
      <c r="Q1186">
        <f>VLOOKUP(A1186,'[2]Incident Summary'!$A:$I,3,FALSE)</f>
        <v>2</v>
      </c>
      <c r="R1186" s="5">
        <f>VLOOKUP(A1186,'[2]Incident Summary'!$A:$I,2,FALSE)</f>
        <v>5.4833425921970047E-2</v>
      </c>
      <c r="S1186">
        <f>VLOOKUP(A1186,'[2]Incident Summary'!$A:$I,4,FALSE)</f>
        <v>2.5</v>
      </c>
      <c r="T1186">
        <f>VLOOKUP(A1186,'[2]Incident Summary'!$A:$I,7,FALSE)</f>
        <v>0</v>
      </c>
      <c r="U1186" s="5">
        <f>VLOOKUP(A1186,'[2]Incident Summary'!$A:$I,6,FALSE)</f>
        <v>0</v>
      </c>
      <c r="V1186">
        <f>VLOOKUP(A1186,'[2]Incident Summary'!$A:$I,8,FALSE)</f>
        <v>0</v>
      </c>
      <c r="W1186">
        <f t="shared" si="1470"/>
        <v>34</v>
      </c>
    </row>
    <row r="1187" spans="1:23" x14ac:dyDescent="0.25">
      <c r="A1187" s="1">
        <f t="shared" si="1511"/>
        <v>42973.000000001724</v>
      </c>
      <c r="B1187" s="3">
        <f t="shared" si="1468"/>
        <v>42973</v>
      </c>
      <c r="C1187" s="3">
        <f t="shared" ref="C1187" si="1513">B1187</f>
        <v>42973</v>
      </c>
      <c r="D1187" s="2">
        <v>0</v>
      </c>
      <c r="E1187">
        <f t="shared" si="1473"/>
        <v>22</v>
      </c>
      <c r="F1187">
        <f>VLOOKUP(B1187,[3]Summary!$B$3:$AF$15000,E1187,FALSE)</f>
        <v>1.8810072443281252</v>
      </c>
      <c r="G1187">
        <f t="shared" si="1474"/>
        <v>17</v>
      </c>
      <c r="H1187">
        <f>VLOOKUP(B1187,[3]Summary!$B$3:$AF$15000,G1187,FALSE)</f>
        <v>48165</v>
      </c>
      <c r="I1187">
        <f t="shared" si="1475"/>
        <v>27</v>
      </c>
      <c r="J1187">
        <f>VLOOKUP(B1187,[3]Summary!$B$3:$AF$15000,I1187,FALSE)</f>
        <v>68.712051831250008</v>
      </c>
      <c r="K1187" s="5">
        <f>VLOOKUP(A1187,'[1]Cluster Analysis'!$A:$I,4)</f>
        <v>0</v>
      </c>
      <c r="L1187" s="5">
        <f>VLOOKUP(A1187,'[1]Cluster Analysis'!$A:$I,5)</f>
        <v>0</v>
      </c>
      <c r="M1187" s="5">
        <f>VLOOKUP(A1187,'[1]Cluster Analysis'!$A:$I,6)</f>
        <v>0</v>
      </c>
      <c r="N1187" s="5">
        <f>VLOOKUP(A1187,'[1]Cluster Analysis'!$A:$I,7)</f>
        <v>8.3333333335758653E-2</v>
      </c>
      <c r="O1187" s="5">
        <f>VLOOKUP(A1187,'[1]Cluster Analysis'!$A:$I,8)</f>
        <v>4.1666666664241347E-2</v>
      </c>
      <c r="P1187" s="5">
        <f>VLOOKUP(A1187,'[1]Cluster Analysis'!$A:$I,9)</f>
        <v>0</v>
      </c>
      <c r="Q1187">
        <f>VLOOKUP(A1187,'[2]Incident Summary'!$A:$I,3,FALSE)</f>
        <v>0</v>
      </c>
      <c r="R1187" s="5">
        <f>VLOOKUP(A1187,'[2]Incident Summary'!$A:$I,2,FALSE)</f>
        <v>0</v>
      </c>
      <c r="S1187">
        <f>VLOOKUP(A1187,'[2]Incident Summary'!$A:$I,4,FALSE)</f>
        <v>0</v>
      </c>
      <c r="T1187">
        <f>VLOOKUP(A1187,'[2]Incident Summary'!$A:$I,7,FALSE)</f>
        <v>0</v>
      </c>
      <c r="U1187" s="5">
        <f>VLOOKUP(A1187,'[2]Incident Summary'!$A:$I,6,FALSE)</f>
        <v>0</v>
      </c>
      <c r="V1187">
        <f>VLOOKUP(A1187,'[2]Incident Summary'!$A:$I,8,FALSE)</f>
        <v>0</v>
      </c>
      <c r="W1187">
        <f t="shared" si="1470"/>
        <v>34</v>
      </c>
    </row>
    <row r="1188" spans="1:23" x14ac:dyDescent="0.25">
      <c r="A1188" s="1">
        <f t="shared" si="1511"/>
        <v>42973.20833333506</v>
      </c>
      <c r="B1188" s="3">
        <f t="shared" si="1468"/>
        <v>42973</v>
      </c>
      <c r="C1188" s="3">
        <f t="shared" ref="C1188" si="1514">B1188</f>
        <v>42973</v>
      </c>
      <c r="D1188" s="2">
        <v>0.20833333333333334</v>
      </c>
      <c r="E1188">
        <f t="shared" si="1473"/>
        <v>23</v>
      </c>
      <c r="F1188">
        <f>VLOOKUP(B1188,[3]Summary!$B$3:$AF$15000,E1188,FALSE)</f>
        <v>7.1713654319531273</v>
      </c>
      <c r="G1188">
        <f t="shared" si="1474"/>
        <v>18</v>
      </c>
      <c r="H1188">
        <f>VLOOKUP(B1188,[3]Summary!$B$3:$AF$15000,G1188,FALSE)</f>
        <v>198217</v>
      </c>
      <c r="I1188">
        <f t="shared" si="1475"/>
        <v>28</v>
      </c>
      <c r="J1188">
        <f>VLOOKUP(B1188,[3]Summary!$B$3:$AF$15000,I1188,FALSE)</f>
        <v>71.704057114062493</v>
      </c>
      <c r="K1188" s="5">
        <f>VLOOKUP(A1188,'[1]Cluster Analysis'!$A:$I,4)</f>
        <v>0</v>
      </c>
      <c r="L1188" s="5">
        <f>VLOOKUP(A1188,'[1]Cluster Analysis'!$A:$I,5)</f>
        <v>0</v>
      </c>
      <c r="M1188" s="5">
        <f>VLOOKUP(A1188,'[1]Cluster Analysis'!$A:$I,6)</f>
        <v>0</v>
      </c>
      <c r="N1188" s="5">
        <f>VLOOKUP(A1188,'[1]Cluster Analysis'!$A:$I,7)</f>
        <v>0.15902777777228039</v>
      </c>
      <c r="O1188" s="5">
        <f>VLOOKUP(A1188,'[1]Cluster Analysis'!$A:$I,8)</f>
        <v>4.8611111124046147E-3</v>
      </c>
      <c r="P1188" s="5">
        <f>VLOOKUP(A1188,'[1]Cluster Analysis'!$A:$I,9)</f>
        <v>7.6388888919609599E-3</v>
      </c>
      <c r="Q1188">
        <f>VLOOKUP(A1188,'[2]Incident Summary'!$A:$I,3,FALSE)</f>
        <v>0</v>
      </c>
      <c r="R1188" s="5">
        <f>VLOOKUP(A1188,'[2]Incident Summary'!$A:$I,2,FALSE)</f>
        <v>0</v>
      </c>
      <c r="S1188">
        <f>VLOOKUP(A1188,'[2]Incident Summary'!$A:$I,4,FALSE)</f>
        <v>0</v>
      </c>
      <c r="T1188">
        <f>VLOOKUP(A1188,'[2]Incident Summary'!$A:$I,7,FALSE)</f>
        <v>0</v>
      </c>
      <c r="U1188" s="5">
        <f>VLOOKUP(A1188,'[2]Incident Summary'!$A:$I,6,FALSE)</f>
        <v>0</v>
      </c>
      <c r="V1188">
        <f>VLOOKUP(A1188,'[2]Incident Summary'!$A:$I,8,FALSE)</f>
        <v>0</v>
      </c>
      <c r="W1188">
        <f t="shared" si="1470"/>
        <v>34</v>
      </c>
    </row>
    <row r="1189" spans="1:23" x14ac:dyDescent="0.25">
      <c r="A1189" s="1">
        <f t="shared" si="1511"/>
        <v>42973.416666668396</v>
      </c>
      <c r="B1189" s="3">
        <f t="shared" si="1468"/>
        <v>42973</v>
      </c>
      <c r="C1189" s="3">
        <f t="shared" ref="C1189" si="1515">B1189</f>
        <v>42973</v>
      </c>
      <c r="D1189" s="2">
        <v>0.41666666666666669</v>
      </c>
      <c r="E1189">
        <f t="shared" si="1473"/>
        <v>24</v>
      </c>
      <c r="F1189">
        <f>VLOOKUP(B1189,[3]Summary!$B$3:$AF$15000,E1189,FALSE)</f>
        <v>14.444160539453124</v>
      </c>
      <c r="G1189">
        <f t="shared" si="1474"/>
        <v>19</v>
      </c>
      <c r="H1189">
        <f>VLOOKUP(B1189,[3]Summary!$B$3:$AF$15000,G1189,FALSE)</f>
        <v>361120</v>
      </c>
      <c r="I1189">
        <f t="shared" si="1475"/>
        <v>29</v>
      </c>
      <c r="J1189">
        <f>VLOOKUP(B1189,[3]Summary!$B$3:$AF$15000,I1189,FALSE)</f>
        <v>71.745599000000013</v>
      </c>
      <c r="K1189" s="5">
        <f>VLOOKUP(A1189,'[1]Cluster Analysis'!$A:$I,4)</f>
        <v>0</v>
      </c>
      <c r="L1189" s="5">
        <f>VLOOKUP(A1189,'[1]Cluster Analysis'!$A:$I,5)</f>
        <v>0</v>
      </c>
      <c r="M1189" s="5">
        <f>VLOOKUP(A1189,'[1]Cluster Analysis'!$A:$I,6)</f>
        <v>0</v>
      </c>
      <c r="N1189" s="5">
        <f>VLOOKUP(A1189,'[1]Cluster Analysis'!$A:$I,7)</f>
        <v>7.8472222223354038E-2</v>
      </c>
      <c r="O1189" s="5">
        <f>VLOOKUP(A1189,'[1]Cluster Analysis'!$A:$I,8)</f>
        <v>0</v>
      </c>
      <c r="P1189" s="5">
        <f>VLOOKUP(A1189,'[1]Cluster Analysis'!$A:$I,9)</f>
        <v>0</v>
      </c>
      <c r="Q1189">
        <f>VLOOKUP(A1189,'[2]Incident Summary'!$A:$I,3,FALSE)</f>
        <v>4</v>
      </c>
      <c r="R1189" s="5">
        <f>VLOOKUP(A1189,'[2]Incident Summary'!$A:$I,2,FALSE)</f>
        <v>9.6375625005748589E-2</v>
      </c>
      <c r="S1189">
        <f>VLOOKUP(A1189,'[2]Incident Summary'!$A:$I,4,FALSE)</f>
        <v>5.5</v>
      </c>
      <c r="T1189">
        <f>VLOOKUP(A1189,'[2]Incident Summary'!$A:$I,7,FALSE)</f>
        <v>0</v>
      </c>
      <c r="U1189" s="5">
        <f>VLOOKUP(A1189,'[2]Incident Summary'!$A:$I,6,FALSE)</f>
        <v>0</v>
      </c>
      <c r="V1189">
        <f>VLOOKUP(A1189,'[2]Incident Summary'!$A:$I,8,FALSE)</f>
        <v>0</v>
      </c>
      <c r="W1189">
        <f t="shared" si="1470"/>
        <v>34</v>
      </c>
    </row>
    <row r="1190" spans="1:23" x14ac:dyDescent="0.25">
      <c r="A1190" s="1">
        <f t="shared" si="1497"/>
        <v>42973.58333333506</v>
      </c>
      <c r="B1190" s="3">
        <f t="shared" si="1468"/>
        <v>42973</v>
      </c>
      <c r="C1190" s="3">
        <f t="shared" ref="C1190" si="1516">B1190</f>
        <v>42973</v>
      </c>
      <c r="D1190" s="2">
        <v>0.58333333333333337</v>
      </c>
      <c r="E1190">
        <f t="shared" si="1473"/>
        <v>25</v>
      </c>
      <c r="F1190">
        <f>VLOOKUP(B1190,[3]Summary!$B$3:$AF$15000,E1190,FALSE)</f>
        <v>14.358151551718748</v>
      </c>
      <c r="G1190">
        <f t="shared" si="1474"/>
        <v>20</v>
      </c>
      <c r="H1190">
        <f>VLOOKUP(B1190,[3]Summary!$B$3:$AF$15000,G1190,FALSE)</f>
        <v>432588</v>
      </c>
      <c r="I1190">
        <f t="shared" si="1475"/>
        <v>30</v>
      </c>
      <c r="J1190">
        <f>VLOOKUP(B1190,[3]Summary!$B$3:$AF$15000,I1190,FALSE)</f>
        <v>72.439409792187519</v>
      </c>
      <c r="K1190" s="5">
        <f>VLOOKUP(A1190,'[1]Cluster Analysis'!$A:$I,4)</f>
        <v>0</v>
      </c>
      <c r="L1190" s="5">
        <f>VLOOKUP(A1190,'[1]Cluster Analysis'!$A:$I,5)</f>
        <v>0</v>
      </c>
      <c r="M1190" s="5">
        <f>VLOOKUP(A1190,'[1]Cluster Analysis'!$A:$I,6)</f>
        <v>0</v>
      </c>
      <c r="N1190" s="5">
        <f>VLOOKUP(A1190,'[1]Cluster Analysis'!$A:$I,7)</f>
        <v>6.9444444452528842E-2</v>
      </c>
      <c r="O1190" s="5">
        <f>VLOOKUP(A1190,'[1]Cluster Analysis'!$A:$I,8)</f>
        <v>0</v>
      </c>
      <c r="P1190" s="5">
        <f>VLOOKUP(A1190,'[1]Cluster Analysis'!$A:$I,9)</f>
        <v>0</v>
      </c>
      <c r="Q1190">
        <f>VLOOKUP(A1190,'[2]Incident Summary'!$A:$I,3,FALSE)</f>
        <v>1</v>
      </c>
      <c r="R1190" s="5">
        <f>VLOOKUP(A1190,'[2]Incident Summary'!$A:$I,2,FALSE)</f>
        <v>6.0501273110276088E-3</v>
      </c>
      <c r="S1190">
        <f>VLOOKUP(A1190,'[2]Incident Summary'!$A:$I,4,FALSE)</f>
        <v>2</v>
      </c>
      <c r="T1190">
        <f>VLOOKUP(A1190,'[2]Incident Summary'!$A:$I,7,FALSE)</f>
        <v>0</v>
      </c>
      <c r="U1190" s="5">
        <f>VLOOKUP(A1190,'[2]Incident Summary'!$A:$I,6,FALSE)</f>
        <v>0</v>
      </c>
      <c r="V1190">
        <f>VLOOKUP(A1190,'[2]Incident Summary'!$A:$I,8,FALSE)</f>
        <v>0</v>
      </c>
      <c r="W1190">
        <f t="shared" si="1470"/>
        <v>34</v>
      </c>
    </row>
    <row r="1191" spans="1:23" x14ac:dyDescent="0.25">
      <c r="A1191" s="1">
        <f t="shared" ref="A1191:A1194" si="1517">A1190+TIME(5,0,0)</f>
        <v>42973.791666668396</v>
      </c>
      <c r="B1191" s="3">
        <f t="shared" si="1468"/>
        <v>42973</v>
      </c>
      <c r="C1191" s="3">
        <f t="shared" ref="C1191" si="1518">B1191</f>
        <v>42973</v>
      </c>
      <c r="D1191" s="2">
        <v>0.79166666666666663</v>
      </c>
      <c r="E1191">
        <f t="shared" si="1473"/>
        <v>26</v>
      </c>
      <c r="F1191">
        <f>VLOOKUP(B1191,[3]Summary!$B$3:$AF$15000,E1191,FALSE)</f>
        <v>6.7006772783750002</v>
      </c>
      <c r="G1191">
        <f t="shared" si="1474"/>
        <v>21</v>
      </c>
      <c r="H1191">
        <f>VLOOKUP(B1191,[3]Summary!$B$3:$AF$15000,G1191,FALSE)</f>
        <v>220040</v>
      </c>
      <c r="I1191">
        <f t="shared" si="1475"/>
        <v>31</v>
      </c>
      <c r="J1191">
        <f>VLOOKUP(B1191,[3]Summary!$B$3:$AF$15000,I1191,FALSE)</f>
        <v>73.615017179687513</v>
      </c>
      <c r="K1191" s="5">
        <f>VLOOKUP(A1191,'[1]Cluster Analysis'!$A:$I,4)</f>
        <v>0</v>
      </c>
      <c r="L1191" s="5">
        <f>VLOOKUP(A1191,'[1]Cluster Analysis'!$A:$I,5)</f>
        <v>0</v>
      </c>
      <c r="M1191" s="5">
        <f>VLOOKUP(A1191,'[1]Cluster Analysis'!$A:$I,6)</f>
        <v>0</v>
      </c>
      <c r="N1191" s="5">
        <f>VLOOKUP(A1191,'[1]Cluster Analysis'!$A:$I,7)</f>
        <v>7.0138888884685002E-2</v>
      </c>
      <c r="O1191" s="5">
        <f>VLOOKUP(A1191,'[1]Cluster Analysis'!$A:$I,8)</f>
        <v>0</v>
      </c>
      <c r="P1191" s="5">
        <f>VLOOKUP(A1191,'[1]Cluster Analysis'!$A:$I,9)</f>
        <v>0</v>
      </c>
      <c r="Q1191">
        <f>VLOOKUP(A1191,'[2]Incident Summary'!$A:$I,3,FALSE)</f>
        <v>0</v>
      </c>
      <c r="R1191" s="5">
        <f>VLOOKUP(A1191,'[2]Incident Summary'!$A:$I,2,FALSE)</f>
        <v>0</v>
      </c>
      <c r="S1191">
        <f>VLOOKUP(A1191,'[2]Incident Summary'!$A:$I,4,FALSE)</f>
        <v>0</v>
      </c>
      <c r="T1191">
        <f>VLOOKUP(A1191,'[2]Incident Summary'!$A:$I,7,FALSE)</f>
        <v>0</v>
      </c>
      <c r="U1191" s="5">
        <f>VLOOKUP(A1191,'[2]Incident Summary'!$A:$I,6,FALSE)</f>
        <v>0</v>
      </c>
      <c r="V1191">
        <f>VLOOKUP(A1191,'[2]Incident Summary'!$A:$I,8,FALSE)</f>
        <v>0</v>
      </c>
      <c r="W1191">
        <f t="shared" si="1470"/>
        <v>34</v>
      </c>
    </row>
    <row r="1192" spans="1:23" x14ac:dyDescent="0.25">
      <c r="A1192" s="1">
        <f t="shared" si="1517"/>
        <v>42974.000000001732</v>
      </c>
      <c r="B1192" s="3">
        <f t="shared" si="1468"/>
        <v>42974</v>
      </c>
      <c r="C1192" s="3">
        <f t="shared" ref="C1192" si="1519">B1192</f>
        <v>42974</v>
      </c>
      <c r="D1192" s="2">
        <v>0</v>
      </c>
      <c r="E1192">
        <f t="shared" si="1473"/>
        <v>22</v>
      </c>
      <c r="F1192">
        <f>VLOOKUP(B1192,[3]Summary!$B$3:$AF$15000,E1192,FALSE)</f>
        <v>2.0267000843406251</v>
      </c>
      <c r="G1192">
        <f t="shared" si="1474"/>
        <v>17</v>
      </c>
      <c r="H1192">
        <f>VLOOKUP(B1192,[3]Summary!$B$3:$AF$15000,G1192,FALSE)</f>
        <v>64040</v>
      </c>
      <c r="I1192">
        <f t="shared" si="1475"/>
        <v>27</v>
      </c>
      <c r="J1192">
        <f>VLOOKUP(B1192,[3]Summary!$B$3:$AF$15000,I1192,FALSE)</f>
        <v>73.107254101562503</v>
      </c>
      <c r="K1192" s="5">
        <f>VLOOKUP(A1192,'[1]Cluster Analysis'!$A:$I,4)</f>
        <v>0</v>
      </c>
      <c r="L1192" s="5">
        <f>VLOOKUP(A1192,'[1]Cluster Analysis'!$A:$I,5)</f>
        <v>0</v>
      </c>
      <c r="M1192" s="5">
        <f>VLOOKUP(A1192,'[1]Cluster Analysis'!$A:$I,6)</f>
        <v>0</v>
      </c>
      <c r="N1192" s="5">
        <f>VLOOKUP(A1192,'[1]Cluster Analysis'!$A:$I,7)</f>
        <v>0</v>
      </c>
      <c r="O1192" s="5">
        <f>VLOOKUP(A1192,'[1]Cluster Analysis'!$A:$I,8)</f>
        <v>0</v>
      </c>
      <c r="P1192" s="5">
        <f>VLOOKUP(A1192,'[1]Cluster Analysis'!$A:$I,9)</f>
        <v>0</v>
      </c>
      <c r="Q1192">
        <f>VLOOKUP(A1192,'[2]Incident Summary'!$A:$I,3,FALSE)</f>
        <v>0</v>
      </c>
      <c r="R1192" s="5">
        <f>VLOOKUP(A1192,'[2]Incident Summary'!$A:$I,2,FALSE)</f>
        <v>0</v>
      </c>
      <c r="S1192">
        <f>VLOOKUP(A1192,'[2]Incident Summary'!$A:$I,4,FALSE)</f>
        <v>0</v>
      </c>
      <c r="T1192">
        <f>VLOOKUP(A1192,'[2]Incident Summary'!$A:$I,7,FALSE)</f>
        <v>0</v>
      </c>
      <c r="U1192" s="5">
        <f>VLOOKUP(A1192,'[2]Incident Summary'!$A:$I,6,FALSE)</f>
        <v>0</v>
      </c>
      <c r="V1192">
        <f>VLOOKUP(A1192,'[2]Incident Summary'!$A:$I,8,FALSE)</f>
        <v>0</v>
      </c>
      <c r="W1192">
        <f t="shared" si="1470"/>
        <v>35</v>
      </c>
    </row>
    <row r="1193" spans="1:23" x14ac:dyDescent="0.25">
      <c r="A1193" s="1">
        <f t="shared" si="1517"/>
        <v>42974.208333335067</v>
      </c>
      <c r="B1193" s="3">
        <f t="shared" si="1468"/>
        <v>42974</v>
      </c>
      <c r="C1193" s="3">
        <f t="shared" ref="C1193" si="1520">B1193</f>
        <v>42974</v>
      </c>
      <c r="D1193" s="2">
        <v>0.20833333333333334</v>
      </c>
      <c r="E1193">
        <f t="shared" si="1473"/>
        <v>23</v>
      </c>
      <c r="F1193">
        <f>VLOOKUP(B1193,[3]Summary!$B$3:$AF$15000,E1193,FALSE)</f>
        <v>4.3591974301093739</v>
      </c>
      <c r="G1193">
        <f t="shared" si="1474"/>
        <v>18</v>
      </c>
      <c r="H1193">
        <f>VLOOKUP(B1193,[3]Summary!$B$3:$AF$15000,G1193,FALSE)</f>
        <v>144622</v>
      </c>
      <c r="I1193">
        <f t="shared" si="1475"/>
        <v>28</v>
      </c>
      <c r="J1193">
        <f>VLOOKUP(B1193,[3]Summary!$B$3:$AF$15000,I1193,FALSE)</f>
        <v>74.471591693750014</v>
      </c>
      <c r="K1193" s="5">
        <f>VLOOKUP(A1193,'[1]Cluster Analysis'!$A:$I,4)</f>
        <v>0</v>
      </c>
      <c r="L1193" s="5">
        <f>VLOOKUP(A1193,'[1]Cluster Analysis'!$A:$I,5)</f>
        <v>0</v>
      </c>
      <c r="M1193" s="5">
        <f>VLOOKUP(A1193,'[1]Cluster Analysis'!$A:$I,6)</f>
        <v>0</v>
      </c>
      <c r="N1193" s="5">
        <f>VLOOKUP(A1193,'[1]Cluster Analysis'!$A:$I,7)</f>
        <v>0</v>
      </c>
      <c r="O1193" s="5">
        <f>VLOOKUP(A1193,'[1]Cluster Analysis'!$A:$I,8)</f>
        <v>0</v>
      </c>
      <c r="P1193" s="5">
        <f>VLOOKUP(A1193,'[1]Cluster Analysis'!$A:$I,9)</f>
        <v>0</v>
      </c>
      <c r="Q1193">
        <f>VLOOKUP(A1193,'[2]Incident Summary'!$A:$I,3,FALSE)</f>
        <v>0</v>
      </c>
      <c r="R1193" s="5">
        <f>VLOOKUP(A1193,'[2]Incident Summary'!$A:$I,2,FALSE)</f>
        <v>0</v>
      </c>
      <c r="S1193">
        <f>VLOOKUP(A1193,'[2]Incident Summary'!$A:$I,4,FALSE)</f>
        <v>0</v>
      </c>
      <c r="T1193">
        <f>VLOOKUP(A1193,'[2]Incident Summary'!$A:$I,7,FALSE)</f>
        <v>0</v>
      </c>
      <c r="U1193" s="5">
        <f>VLOOKUP(A1193,'[2]Incident Summary'!$A:$I,6,FALSE)</f>
        <v>0</v>
      </c>
      <c r="V1193">
        <f>VLOOKUP(A1193,'[2]Incident Summary'!$A:$I,8,FALSE)</f>
        <v>0</v>
      </c>
      <c r="W1193">
        <f t="shared" si="1470"/>
        <v>35</v>
      </c>
    </row>
    <row r="1194" spans="1:23" x14ac:dyDescent="0.25">
      <c r="A1194" s="1">
        <f t="shared" si="1517"/>
        <v>42974.416666668403</v>
      </c>
      <c r="B1194" s="3">
        <f t="shared" si="1468"/>
        <v>42974</v>
      </c>
      <c r="C1194" s="3">
        <f t="shared" ref="C1194" si="1521">B1194</f>
        <v>42974</v>
      </c>
      <c r="D1194" s="2">
        <v>0.41666666666666669</v>
      </c>
      <c r="E1194">
        <f t="shared" si="1473"/>
        <v>24</v>
      </c>
      <c r="F1194">
        <f>VLOOKUP(B1194,[3]Summary!$B$3:$AF$15000,E1194,FALSE)</f>
        <v>12.797598387890622</v>
      </c>
      <c r="G1194">
        <f t="shared" si="1474"/>
        <v>19</v>
      </c>
      <c r="H1194">
        <f>VLOOKUP(B1194,[3]Summary!$B$3:$AF$15000,G1194,FALSE)</f>
        <v>338108</v>
      </c>
      <c r="I1194">
        <f t="shared" si="1475"/>
        <v>29</v>
      </c>
      <c r="J1194">
        <f>VLOOKUP(B1194,[3]Summary!$B$3:$AF$15000,I1194,FALSE)</f>
        <v>73.59649833203126</v>
      </c>
      <c r="K1194" s="5">
        <f>VLOOKUP(A1194,'[1]Cluster Analysis'!$A:$I,4)</f>
        <v>0</v>
      </c>
      <c r="L1194" s="5">
        <f>VLOOKUP(A1194,'[1]Cluster Analysis'!$A:$I,5)</f>
        <v>0</v>
      </c>
      <c r="M1194" s="5">
        <f>VLOOKUP(A1194,'[1]Cluster Analysis'!$A:$I,6)</f>
        <v>0</v>
      </c>
      <c r="N1194" s="5">
        <f>VLOOKUP(A1194,'[1]Cluster Analysis'!$A:$I,7)</f>
        <v>0</v>
      </c>
      <c r="O1194" s="5">
        <f>VLOOKUP(A1194,'[1]Cluster Analysis'!$A:$I,8)</f>
        <v>0</v>
      </c>
      <c r="P1194" s="5">
        <f>VLOOKUP(A1194,'[1]Cluster Analysis'!$A:$I,9)</f>
        <v>0</v>
      </c>
      <c r="Q1194">
        <f>VLOOKUP(A1194,'[2]Incident Summary'!$A:$I,3,FALSE)</f>
        <v>1</v>
      </c>
      <c r="R1194" s="5">
        <f>VLOOKUP(A1194,'[2]Incident Summary'!$A:$I,2,FALSE)</f>
        <v>2.0741400461702142E-2</v>
      </c>
      <c r="S1194">
        <f>VLOOKUP(A1194,'[2]Incident Summary'!$A:$I,4,FALSE)</f>
        <v>1</v>
      </c>
      <c r="T1194">
        <f>VLOOKUP(A1194,'[2]Incident Summary'!$A:$I,7,FALSE)</f>
        <v>0</v>
      </c>
      <c r="U1194" s="5">
        <f>VLOOKUP(A1194,'[2]Incident Summary'!$A:$I,6,FALSE)</f>
        <v>0</v>
      </c>
      <c r="V1194">
        <f>VLOOKUP(A1194,'[2]Incident Summary'!$A:$I,8,FALSE)</f>
        <v>0</v>
      </c>
      <c r="W1194">
        <f t="shared" si="1470"/>
        <v>35</v>
      </c>
    </row>
    <row r="1195" spans="1:23" x14ac:dyDescent="0.25">
      <c r="A1195" s="1">
        <f t="shared" si="1497"/>
        <v>42974.583333335067</v>
      </c>
      <c r="B1195" s="3">
        <f t="shared" si="1468"/>
        <v>42974</v>
      </c>
      <c r="C1195" s="3">
        <f t="shared" ref="C1195" si="1522">B1195</f>
        <v>42974</v>
      </c>
      <c r="D1195" s="2">
        <v>0.58333333333333337</v>
      </c>
      <c r="E1195">
        <f t="shared" si="1473"/>
        <v>25</v>
      </c>
      <c r="F1195">
        <f>VLOOKUP(B1195,[3]Summary!$B$3:$AF$15000,E1195,FALSE)</f>
        <v>13.494329420468748</v>
      </c>
      <c r="G1195">
        <f t="shared" si="1474"/>
        <v>20</v>
      </c>
      <c r="H1195">
        <f>VLOOKUP(B1195,[3]Summary!$B$3:$AF$15000,G1195,FALSE)</f>
        <v>433631</v>
      </c>
      <c r="I1195">
        <f t="shared" si="1475"/>
        <v>30</v>
      </c>
      <c r="J1195">
        <f>VLOOKUP(B1195,[3]Summary!$B$3:$AF$15000,I1195,FALSE)</f>
        <v>72.864513946874993</v>
      </c>
      <c r="K1195" s="5">
        <f>VLOOKUP(A1195,'[1]Cluster Analysis'!$A:$I,4)</f>
        <v>0</v>
      </c>
      <c r="L1195" s="5">
        <f>VLOOKUP(A1195,'[1]Cluster Analysis'!$A:$I,5)</f>
        <v>0</v>
      </c>
      <c r="M1195" s="5">
        <f>VLOOKUP(A1195,'[1]Cluster Analysis'!$A:$I,6)</f>
        <v>0</v>
      </c>
      <c r="N1195" s="5">
        <f>VLOOKUP(A1195,'[1]Cluster Analysis'!$A:$I,7)</f>
        <v>0</v>
      </c>
      <c r="O1195" s="5">
        <f>VLOOKUP(A1195,'[1]Cluster Analysis'!$A:$I,8)</f>
        <v>0</v>
      </c>
      <c r="P1195" s="5">
        <f>VLOOKUP(A1195,'[1]Cluster Analysis'!$A:$I,9)</f>
        <v>0</v>
      </c>
      <c r="Q1195">
        <f>VLOOKUP(A1195,'[2]Incident Summary'!$A:$I,3,FALSE)</f>
        <v>3</v>
      </c>
      <c r="R1195" s="5">
        <f>VLOOKUP(A1195,'[2]Incident Summary'!$A:$I,2,FALSE)</f>
        <v>4.9513124999066349E-2</v>
      </c>
      <c r="S1195">
        <f>VLOOKUP(A1195,'[2]Incident Summary'!$A:$I,4,FALSE)</f>
        <v>2.5</v>
      </c>
      <c r="T1195">
        <f>VLOOKUP(A1195,'[2]Incident Summary'!$A:$I,7,FALSE)</f>
        <v>0</v>
      </c>
      <c r="U1195" s="5">
        <f>VLOOKUP(A1195,'[2]Incident Summary'!$A:$I,6,FALSE)</f>
        <v>0</v>
      </c>
      <c r="V1195">
        <f>VLOOKUP(A1195,'[2]Incident Summary'!$A:$I,8,FALSE)</f>
        <v>0</v>
      </c>
      <c r="W1195">
        <f t="shared" si="1470"/>
        <v>35</v>
      </c>
    </row>
    <row r="1196" spans="1:23" x14ac:dyDescent="0.25">
      <c r="A1196" s="1">
        <f t="shared" ref="A1196:A1199" si="1523">A1195+TIME(5,0,0)</f>
        <v>42974.791666668403</v>
      </c>
      <c r="B1196" s="3">
        <f t="shared" si="1468"/>
        <v>42974</v>
      </c>
      <c r="C1196" s="3">
        <f t="shared" ref="C1196" si="1524">B1196</f>
        <v>42974</v>
      </c>
      <c r="D1196" s="2">
        <v>0.79166666666666663</v>
      </c>
      <c r="E1196">
        <f t="shared" si="1473"/>
        <v>26</v>
      </c>
      <c r="F1196">
        <f>VLOOKUP(B1196,[3]Summary!$B$3:$AF$15000,E1196,FALSE)</f>
        <v>6.0047191673281244</v>
      </c>
      <c r="G1196">
        <f t="shared" si="1474"/>
        <v>21</v>
      </c>
      <c r="H1196">
        <f>VLOOKUP(B1196,[3]Summary!$B$3:$AF$15000,G1196,FALSE)</f>
        <v>194084</v>
      </c>
      <c r="I1196">
        <f t="shared" si="1475"/>
        <v>31</v>
      </c>
      <c r="J1196">
        <f>VLOOKUP(B1196,[3]Summary!$B$3:$AF$15000,I1196,FALSE)</f>
        <v>73.094185596874993</v>
      </c>
      <c r="K1196" s="5">
        <f>VLOOKUP(A1196,'[1]Cluster Analysis'!$A:$I,4)</f>
        <v>0</v>
      </c>
      <c r="L1196" s="5">
        <f>VLOOKUP(A1196,'[1]Cluster Analysis'!$A:$I,5)</f>
        <v>0</v>
      </c>
      <c r="M1196" s="5">
        <f>VLOOKUP(A1196,'[1]Cluster Analysis'!$A:$I,6)</f>
        <v>0</v>
      </c>
      <c r="N1196" s="5">
        <f>VLOOKUP(A1196,'[1]Cluster Analysis'!$A:$I,7)</f>
        <v>1.3194444443797693E-2</v>
      </c>
      <c r="O1196" s="5">
        <f>VLOOKUP(A1196,'[1]Cluster Analysis'!$A:$I,8)</f>
        <v>0</v>
      </c>
      <c r="P1196" s="5">
        <f>VLOOKUP(A1196,'[1]Cluster Analysis'!$A:$I,9)</f>
        <v>0</v>
      </c>
      <c r="Q1196">
        <f>VLOOKUP(A1196,'[2]Incident Summary'!$A:$I,3,FALSE)</f>
        <v>0</v>
      </c>
      <c r="R1196" s="5">
        <f>VLOOKUP(A1196,'[2]Incident Summary'!$A:$I,2,FALSE)</f>
        <v>0</v>
      </c>
      <c r="S1196">
        <f>VLOOKUP(A1196,'[2]Incident Summary'!$A:$I,4,FALSE)</f>
        <v>0</v>
      </c>
      <c r="T1196">
        <f>VLOOKUP(A1196,'[2]Incident Summary'!$A:$I,7,FALSE)</f>
        <v>0</v>
      </c>
      <c r="U1196" s="5">
        <f>VLOOKUP(A1196,'[2]Incident Summary'!$A:$I,6,FALSE)</f>
        <v>0</v>
      </c>
      <c r="V1196">
        <f>VLOOKUP(A1196,'[2]Incident Summary'!$A:$I,8,FALSE)</f>
        <v>0</v>
      </c>
      <c r="W1196">
        <f t="shared" si="1470"/>
        <v>35</v>
      </c>
    </row>
    <row r="1197" spans="1:23" x14ac:dyDescent="0.25">
      <c r="A1197" s="1">
        <f t="shared" si="1523"/>
        <v>42975.000000001739</v>
      </c>
      <c r="B1197" s="3">
        <f t="shared" si="1468"/>
        <v>42975</v>
      </c>
      <c r="C1197" s="3">
        <f t="shared" ref="C1197" si="1525">B1197</f>
        <v>42975</v>
      </c>
      <c r="D1197" s="2">
        <v>0</v>
      </c>
      <c r="E1197">
        <f t="shared" si="1473"/>
        <v>22</v>
      </c>
      <c r="F1197">
        <f>VLOOKUP(B1197,[3]Summary!$B$3:$AF$15000,E1197,FALSE)</f>
        <v>1.5930561644593748</v>
      </c>
      <c r="G1197">
        <f t="shared" si="1474"/>
        <v>17</v>
      </c>
      <c r="H1197">
        <f>VLOOKUP(B1197,[3]Summary!$B$3:$AF$15000,G1197,FALSE)</f>
        <v>44919</v>
      </c>
      <c r="I1197">
        <f t="shared" si="1475"/>
        <v>27</v>
      </c>
      <c r="J1197">
        <f>VLOOKUP(B1197,[3]Summary!$B$3:$AF$15000,I1197,FALSE)</f>
        <v>69.289997235937506</v>
      </c>
      <c r="K1197" s="5">
        <f>VLOOKUP(A1197,'[1]Cluster Analysis'!$A:$I,4)</f>
        <v>0</v>
      </c>
      <c r="L1197" s="5">
        <f>VLOOKUP(A1197,'[1]Cluster Analysis'!$A:$I,5)</f>
        <v>0</v>
      </c>
      <c r="M1197" s="5">
        <f>VLOOKUP(A1197,'[1]Cluster Analysis'!$A:$I,6)</f>
        <v>0</v>
      </c>
      <c r="N1197" s="5">
        <f>VLOOKUP(A1197,'[1]Cluster Analysis'!$A:$I,7)</f>
        <v>0</v>
      </c>
      <c r="O1197" s="5">
        <f>VLOOKUP(A1197,'[1]Cluster Analysis'!$A:$I,8)</f>
        <v>0</v>
      </c>
      <c r="P1197" s="5">
        <f>VLOOKUP(A1197,'[1]Cluster Analysis'!$A:$I,9)</f>
        <v>0</v>
      </c>
      <c r="Q1197">
        <f>VLOOKUP(A1197,'[2]Incident Summary'!$A:$I,3,FALSE)</f>
        <v>0</v>
      </c>
      <c r="R1197" s="5">
        <f>VLOOKUP(A1197,'[2]Incident Summary'!$A:$I,2,FALSE)</f>
        <v>0</v>
      </c>
      <c r="S1197">
        <f>VLOOKUP(A1197,'[2]Incident Summary'!$A:$I,4,FALSE)</f>
        <v>0</v>
      </c>
      <c r="T1197">
        <f>VLOOKUP(A1197,'[2]Incident Summary'!$A:$I,7,FALSE)</f>
        <v>0</v>
      </c>
      <c r="U1197" s="5">
        <f>VLOOKUP(A1197,'[2]Incident Summary'!$A:$I,6,FALSE)</f>
        <v>0</v>
      </c>
      <c r="V1197">
        <f>VLOOKUP(A1197,'[2]Incident Summary'!$A:$I,8,FALSE)</f>
        <v>0</v>
      </c>
      <c r="W1197">
        <f t="shared" si="1470"/>
        <v>35</v>
      </c>
    </row>
    <row r="1198" spans="1:23" x14ac:dyDescent="0.25">
      <c r="A1198" s="1">
        <f t="shared" si="1523"/>
        <v>42975.208333335075</v>
      </c>
      <c r="B1198" s="3">
        <f t="shared" si="1468"/>
        <v>42975</v>
      </c>
      <c r="C1198" s="3">
        <f t="shared" ref="C1198" si="1526">B1198</f>
        <v>42975</v>
      </c>
      <c r="D1198" s="2">
        <v>0.20833333333333334</v>
      </c>
      <c r="E1198">
        <f t="shared" si="1473"/>
        <v>23</v>
      </c>
      <c r="F1198">
        <f>VLOOKUP(B1198,[3]Summary!$B$3:$AF$15000,E1198,FALSE)</f>
        <v>18.872990709874998</v>
      </c>
      <c r="G1198">
        <f t="shared" si="1474"/>
        <v>18</v>
      </c>
      <c r="H1198">
        <f>VLOOKUP(B1198,[3]Summary!$B$3:$AF$15000,G1198,FALSE)</f>
        <v>487898</v>
      </c>
      <c r="I1198">
        <f t="shared" si="1475"/>
        <v>28</v>
      </c>
      <c r="J1198">
        <f>VLOOKUP(B1198,[3]Summary!$B$3:$AF$15000,I1198,FALSE)</f>
        <v>66.430767478125006</v>
      </c>
      <c r="K1198" s="5">
        <f>VLOOKUP(A1198,'[1]Cluster Analysis'!$A:$I,4)</f>
        <v>0</v>
      </c>
      <c r="L1198" s="5">
        <f>VLOOKUP(A1198,'[1]Cluster Analysis'!$A:$I,5)</f>
        <v>0</v>
      </c>
      <c r="M1198" s="5">
        <f>VLOOKUP(A1198,'[1]Cluster Analysis'!$A:$I,6)</f>
        <v>0</v>
      </c>
      <c r="N1198" s="5">
        <f>VLOOKUP(A1198,'[1]Cluster Analysis'!$A:$I,7)</f>
        <v>0</v>
      </c>
      <c r="O1198" s="5">
        <f>VLOOKUP(A1198,'[1]Cluster Analysis'!$A:$I,8)</f>
        <v>0</v>
      </c>
      <c r="P1198" s="5">
        <f>VLOOKUP(A1198,'[1]Cluster Analysis'!$A:$I,9)</f>
        <v>0</v>
      </c>
      <c r="Q1198">
        <f>VLOOKUP(A1198,'[2]Incident Summary'!$A:$I,3,FALSE)</f>
        <v>1</v>
      </c>
      <c r="R1198" s="5">
        <f>VLOOKUP(A1198,'[2]Incident Summary'!$A:$I,2,FALSE)</f>
        <v>2.2801180552050937E-2</v>
      </c>
      <c r="S1198">
        <f>VLOOKUP(A1198,'[2]Incident Summary'!$A:$I,4,FALSE)</f>
        <v>1</v>
      </c>
      <c r="T1198">
        <f>VLOOKUP(A1198,'[2]Incident Summary'!$A:$I,7,FALSE)</f>
        <v>0</v>
      </c>
      <c r="U1198" s="5">
        <f>VLOOKUP(A1198,'[2]Incident Summary'!$A:$I,6,FALSE)</f>
        <v>0</v>
      </c>
      <c r="V1198">
        <f>VLOOKUP(A1198,'[2]Incident Summary'!$A:$I,8,FALSE)</f>
        <v>0</v>
      </c>
      <c r="W1198">
        <f t="shared" si="1470"/>
        <v>35</v>
      </c>
    </row>
    <row r="1199" spans="1:23" x14ac:dyDescent="0.25">
      <c r="A1199" s="1">
        <f t="shared" si="1523"/>
        <v>42975.41666666841</v>
      </c>
      <c r="B1199" s="3">
        <f t="shared" si="1468"/>
        <v>42975</v>
      </c>
      <c r="C1199" s="3">
        <f t="shared" ref="C1199" si="1527">B1199</f>
        <v>42975</v>
      </c>
      <c r="D1199" s="2">
        <v>0.41666666666666669</v>
      </c>
      <c r="E1199">
        <f t="shared" si="1473"/>
        <v>24</v>
      </c>
      <c r="F1199">
        <f>VLOOKUP(B1199,[3]Summary!$B$3:$AF$15000,E1199,FALSE)</f>
        <v>15.431502940429688</v>
      </c>
      <c r="G1199">
        <f t="shared" si="1474"/>
        <v>19</v>
      </c>
      <c r="H1199">
        <f>VLOOKUP(B1199,[3]Summary!$B$3:$AF$15000,G1199,FALSE)</f>
        <v>345277</v>
      </c>
      <c r="I1199">
        <f t="shared" si="1475"/>
        <v>29</v>
      </c>
      <c r="J1199">
        <f>VLOOKUP(B1199,[3]Summary!$B$3:$AF$15000,I1199,FALSE)</f>
        <v>66.684955173828115</v>
      </c>
      <c r="K1199" s="5">
        <f>VLOOKUP(A1199,'[1]Cluster Analysis'!$A:$I,4)</f>
        <v>0</v>
      </c>
      <c r="L1199" s="5">
        <f>VLOOKUP(A1199,'[1]Cluster Analysis'!$A:$I,5)</f>
        <v>0</v>
      </c>
      <c r="M1199" s="5">
        <f>VLOOKUP(A1199,'[1]Cluster Analysis'!$A:$I,6)</f>
        <v>0</v>
      </c>
      <c r="N1199" s="5">
        <f>VLOOKUP(A1199,'[1]Cluster Analysis'!$A:$I,7)</f>
        <v>0</v>
      </c>
      <c r="O1199" s="5">
        <f>VLOOKUP(A1199,'[1]Cluster Analysis'!$A:$I,8)</f>
        <v>0</v>
      </c>
      <c r="P1199" s="5">
        <f>VLOOKUP(A1199,'[1]Cluster Analysis'!$A:$I,9)</f>
        <v>0</v>
      </c>
      <c r="Q1199">
        <f>VLOOKUP(A1199,'[2]Incident Summary'!$A:$I,3,FALSE)</f>
        <v>2</v>
      </c>
      <c r="R1199" s="5">
        <f>VLOOKUP(A1199,'[2]Incident Summary'!$A:$I,2,FALSE)</f>
        <v>5.9786261568660848E-2</v>
      </c>
      <c r="S1199">
        <f>VLOOKUP(A1199,'[2]Incident Summary'!$A:$I,4,FALSE)</f>
        <v>1.5</v>
      </c>
      <c r="T1199">
        <f>VLOOKUP(A1199,'[2]Incident Summary'!$A:$I,7,FALSE)</f>
        <v>0</v>
      </c>
      <c r="U1199" s="5">
        <f>VLOOKUP(A1199,'[2]Incident Summary'!$A:$I,6,FALSE)</f>
        <v>0</v>
      </c>
      <c r="V1199">
        <f>VLOOKUP(A1199,'[2]Incident Summary'!$A:$I,8,FALSE)</f>
        <v>0</v>
      </c>
      <c r="W1199">
        <f t="shared" si="1470"/>
        <v>35</v>
      </c>
    </row>
    <row r="1200" spans="1:23" x14ac:dyDescent="0.25">
      <c r="A1200" s="1">
        <f t="shared" si="1497"/>
        <v>42975.583333335075</v>
      </c>
      <c r="B1200" s="3">
        <f t="shared" si="1468"/>
        <v>42975</v>
      </c>
      <c r="C1200" s="3">
        <f t="shared" ref="C1200" si="1528">B1200</f>
        <v>42975</v>
      </c>
      <c r="D1200" s="2">
        <v>0.58333333333333337</v>
      </c>
      <c r="E1200">
        <f t="shared" si="1473"/>
        <v>25</v>
      </c>
      <c r="F1200">
        <f>VLOOKUP(B1200,[3]Summary!$B$3:$AF$15000,E1200,FALSE)</f>
        <v>22.081391804999999</v>
      </c>
      <c r="G1200">
        <f t="shared" si="1474"/>
        <v>20</v>
      </c>
      <c r="H1200">
        <f>VLOOKUP(B1200,[3]Summary!$B$3:$AF$15000,G1200,FALSE)</f>
        <v>549747</v>
      </c>
      <c r="I1200">
        <f t="shared" si="1475"/>
        <v>30</v>
      </c>
      <c r="J1200">
        <f>VLOOKUP(B1200,[3]Summary!$B$3:$AF$15000,I1200,FALSE)</f>
        <v>65.5532800484375</v>
      </c>
      <c r="K1200" s="5">
        <f>VLOOKUP(A1200,'[1]Cluster Analysis'!$A:$I,4)</f>
        <v>0</v>
      </c>
      <c r="L1200" s="5">
        <f>VLOOKUP(A1200,'[1]Cluster Analysis'!$A:$I,5)</f>
        <v>0</v>
      </c>
      <c r="M1200" s="5">
        <f>VLOOKUP(A1200,'[1]Cluster Analysis'!$A:$I,6)</f>
        <v>0</v>
      </c>
      <c r="N1200" s="5">
        <f>VLOOKUP(A1200,'[1]Cluster Analysis'!$A:$I,7)</f>
        <v>0</v>
      </c>
      <c r="O1200" s="5">
        <f>VLOOKUP(A1200,'[1]Cluster Analysis'!$A:$I,8)</f>
        <v>0</v>
      </c>
      <c r="P1200" s="5">
        <f>VLOOKUP(A1200,'[1]Cluster Analysis'!$A:$I,9)</f>
        <v>0</v>
      </c>
      <c r="Q1200">
        <f>VLOOKUP(A1200,'[2]Incident Summary'!$A:$I,3,FALSE)</f>
        <v>4</v>
      </c>
      <c r="R1200" s="5">
        <f>VLOOKUP(A1200,'[2]Incident Summary'!$A:$I,2,FALSE)</f>
        <v>3.1759386576595716E-2</v>
      </c>
      <c r="S1200">
        <f>VLOOKUP(A1200,'[2]Incident Summary'!$A:$I,4,FALSE)</f>
        <v>4</v>
      </c>
      <c r="T1200">
        <f>VLOOKUP(A1200,'[2]Incident Summary'!$A:$I,7,FALSE)</f>
        <v>0</v>
      </c>
      <c r="U1200" s="5">
        <f>VLOOKUP(A1200,'[2]Incident Summary'!$A:$I,6,FALSE)</f>
        <v>0</v>
      </c>
      <c r="V1200">
        <f>VLOOKUP(A1200,'[2]Incident Summary'!$A:$I,8,FALSE)</f>
        <v>0</v>
      </c>
      <c r="W1200">
        <f t="shared" si="1470"/>
        <v>35</v>
      </c>
    </row>
    <row r="1201" spans="1:23" x14ac:dyDescent="0.25">
      <c r="A1201" s="1">
        <f t="shared" ref="A1201:A1204" si="1529">A1200+TIME(5,0,0)</f>
        <v>42975.79166666841</v>
      </c>
      <c r="B1201" s="3">
        <f t="shared" si="1468"/>
        <v>42975</v>
      </c>
      <c r="C1201" s="3">
        <f t="shared" ref="C1201" si="1530">B1201</f>
        <v>42975</v>
      </c>
      <c r="D1201" s="2">
        <v>0.79166666666666663</v>
      </c>
      <c r="E1201">
        <f t="shared" si="1473"/>
        <v>26</v>
      </c>
      <c r="F1201">
        <f>VLOOKUP(B1201,[3]Summary!$B$3:$AF$15000,E1201,FALSE)</f>
        <v>6.7187072244218742</v>
      </c>
      <c r="G1201">
        <f t="shared" si="1474"/>
        <v>21</v>
      </c>
      <c r="H1201">
        <f>VLOOKUP(B1201,[3]Summary!$B$3:$AF$15000,G1201,FALSE)</f>
        <v>206005</v>
      </c>
      <c r="I1201">
        <f t="shared" si="1475"/>
        <v>31</v>
      </c>
      <c r="J1201">
        <f>VLOOKUP(B1201,[3]Summary!$B$3:$AF$15000,I1201,FALSE)</f>
        <v>71.190451131250015</v>
      </c>
      <c r="K1201" s="5">
        <f>VLOOKUP(A1201,'[1]Cluster Analysis'!$A:$I,4)</f>
        <v>0</v>
      </c>
      <c r="L1201" s="5">
        <f>VLOOKUP(A1201,'[1]Cluster Analysis'!$A:$I,5)</f>
        <v>0</v>
      </c>
      <c r="M1201" s="5">
        <f>VLOOKUP(A1201,'[1]Cluster Analysis'!$A:$I,6)</f>
        <v>0</v>
      </c>
      <c r="N1201" s="5">
        <f>VLOOKUP(A1201,'[1]Cluster Analysis'!$A:$I,7)</f>
        <v>0</v>
      </c>
      <c r="O1201" s="5">
        <f>VLOOKUP(A1201,'[1]Cluster Analysis'!$A:$I,8)</f>
        <v>0</v>
      </c>
      <c r="P1201" s="5">
        <f>VLOOKUP(A1201,'[1]Cluster Analysis'!$A:$I,9)</f>
        <v>0</v>
      </c>
      <c r="Q1201">
        <f>VLOOKUP(A1201,'[2]Incident Summary'!$A:$I,3,FALSE)</f>
        <v>0</v>
      </c>
      <c r="R1201" s="5">
        <f>VLOOKUP(A1201,'[2]Incident Summary'!$A:$I,2,FALSE)</f>
        <v>0</v>
      </c>
      <c r="S1201">
        <f>VLOOKUP(A1201,'[2]Incident Summary'!$A:$I,4,FALSE)</f>
        <v>0</v>
      </c>
      <c r="T1201">
        <f>VLOOKUP(A1201,'[2]Incident Summary'!$A:$I,7,FALSE)</f>
        <v>0</v>
      </c>
      <c r="U1201" s="5">
        <f>VLOOKUP(A1201,'[2]Incident Summary'!$A:$I,6,FALSE)</f>
        <v>0</v>
      </c>
      <c r="V1201">
        <f>VLOOKUP(A1201,'[2]Incident Summary'!$A:$I,8,FALSE)</f>
        <v>0</v>
      </c>
      <c r="W1201">
        <f t="shared" si="1470"/>
        <v>35</v>
      </c>
    </row>
    <row r="1202" spans="1:23" x14ac:dyDescent="0.25">
      <c r="A1202" s="1">
        <f t="shared" si="1529"/>
        <v>42976.000000001746</v>
      </c>
      <c r="B1202" s="3">
        <f t="shared" si="1468"/>
        <v>42976</v>
      </c>
      <c r="C1202" s="3">
        <f t="shared" ref="C1202" si="1531">B1202</f>
        <v>42976</v>
      </c>
      <c r="D1202" s="2">
        <v>0</v>
      </c>
      <c r="E1202">
        <f t="shared" si="1473"/>
        <v>22</v>
      </c>
      <c r="F1202">
        <f>VLOOKUP(B1202,[3]Summary!$B$3:$AF$15000,E1202,FALSE)</f>
        <v>1.7943027730624999</v>
      </c>
      <c r="G1202">
        <f t="shared" si="1474"/>
        <v>17</v>
      </c>
      <c r="H1202">
        <f>VLOOKUP(B1202,[3]Summary!$B$3:$AF$15000,G1202,FALSE)</f>
        <v>47765</v>
      </c>
      <c r="I1202">
        <f t="shared" si="1475"/>
        <v>27</v>
      </c>
      <c r="J1202">
        <f>VLOOKUP(B1202,[3]Summary!$B$3:$AF$15000,I1202,FALSE)</f>
        <v>67.671474243749998</v>
      </c>
      <c r="K1202" s="5">
        <f>VLOOKUP(A1202,'[1]Cluster Analysis'!$A:$I,4)</f>
        <v>0</v>
      </c>
      <c r="L1202" s="5">
        <f>VLOOKUP(A1202,'[1]Cluster Analysis'!$A:$I,5)</f>
        <v>0</v>
      </c>
      <c r="M1202" s="5">
        <f>VLOOKUP(A1202,'[1]Cluster Analysis'!$A:$I,6)</f>
        <v>0</v>
      </c>
      <c r="N1202" s="5">
        <f>VLOOKUP(A1202,'[1]Cluster Analysis'!$A:$I,7)</f>
        <v>0</v>
      </c>
      <c r="O1202" s="5">
        <f>VLOOKUP(A1202,'[1]Cluster Analysis'!$A:$I,8)</f>
        <v>0</v>
      </c>
      <c r="P1202" s="5">
        <f>VLOOKUP(A1202,'[1]Cluster Analysis'!$A:$I,9)</f>
        <v>0</v>
      </c>
      <c r="Q1202">
        <f>VLOOKUP(A1202,'[2]Incident Summary'!$A:$I,3,FALSE)</f>
        <v>0</v>
      </c>
      <c r="R1202" s="5">
        <f>VLOOKUP(A1202,'[2]Incident Summary'!$A:$I,2,FALSE)</f>
        <v>0</v>
      </c>
      <c r="S1202">
        <f>VLOOKUP(A1202,'[2]Incident Summary'!$A:$I,4,FALSE)</f>
        <v>0</v>
      </c>
      <c r="T1202">
        <f>VLOOKUP(A1202,'[2]Incident Summary'!$A:$I,7,FALSE)</f>
        <v>0</v>
      </c>
      <c r="U1202" s="5">
        <f>VLOOKUP(A1202,'[2]Incident Summary'!$A:$I,6,FALSE)</f>
        <v>0</v>
      </c>
      <c r="V1202">
        <f>VLOOKUP(A1202,'[2]Incident Summary'!$A:$I,8,FALSE)</f>
        <v>0</v>
      </c>
      <c r="W1202">
        <f t="shared" si="1470"/>
        <v>35</v>
      </c>
    </row>
    <row r="1203" spans="1:23" x14ac:dyDescent="0.25">
      <c r="A1203" s="1">
        <f t="shared" si="1529"/>
        <v>42976.208333335082</v>
      </c>
      <c r="B1203" s="3">
        <f t="shared" si="1468"/>
        <v>42976</v>
      </c>
      <c r="C1203" s="3">
        <f t="shared" ref="C1203" si="1532">B1203</f>
        <v>42976</v>
      </c>
      <c r="D1203" s="2">
        <v>0.20833333333333334</v>
      </c>
      <c r="E1203">
        <f t="shared" si="1473"/>
        <v>23</v>
      </c>
      <c r="F1203">
        <f>VLOOKUP(B1203,[3]Summary!$B$3:$AF$15000,E1203,FALSE)</f>
        <v>21.018285105218752</v>
      </c>
      <c r="G1203">
        <f t="shared" si="1474"/>
        <v>18</v>
      </c>
      <c r="H1203">
        <f>VLOOKUP(B1203,[3]Summary!$B$3:$AF$15000,G1203,FALSE)</f>
        <v>490382</v>
      </c>
      <c r="I1203">
        <f t="shared" si="1475"/>
        <v>28</v>
      </c>
      <c r="J1203">
        <f>VLOOKUP(B1203,[3]Summary!$B$3:$AF$15000,I1203,FALSE)</f>
        <v>64.214277199999998</v>
      </c>
      <c r="K1203" s="5">
        <f>VLOOKUP(A1203,'[1]Cluster Analysis'!$A:$I,4)</f>
        <v>0</v>
      </c>
      <c r="L1203" s="5">
        <f>VLOOKUP(A1203,'[1]Cluster Analysis'!$A:$I,5)</f>
        <v>0</v>
      </c>
      <c r="M1203" s="5">
        <f>VLOOKUP(A1203,'[1]Cluster Analysis'!$A:$I,6)</f>
        <v>0</v>
      </c>
      <c r="N1203" s="5">
        <f>VLOOKUP(A1203,'[1]Cluster Analysis'!$A:$I,7)</f>
        <v>0</v>
      </c>
      <c r="O1203" s="5">
        <f>VLOOKUP(A1203,'[1]Cluster Analysis'!$A:$I,8)</f>
        <v>0</v>
      </c>
      <c r="P1203" s="5">
        <f>VLOOKUP(A1203,'[1]Cluster Analysis'!$A:$I,9)</f>
        <v>0</v>
      </c>
      <c r="Q1203">
        <f>VLOOKUP(A1203,'[2]Incident Summary'!$A:$I,3,FALSE)</f>
        <v>1</v>
      </c>
      <c r="R1203" s="5">
        <f>VLOOKUP(A1203,'[2]Incident Summary'!$A:$I,2,FALSE)</f>
        <v>3.4799108798324596E-2</v>
      </c>
      <c r="S1203">
        <f>VLOOKUP(A1203,'[2]Incident Summary'!$A:$I,4,FALSE)</f>
        <v>1</v>
      </c>
      <c r="T1203">
        <f>VLOOKUP(A1203,'[2]Incident Summary'!$A:$I,7,FALSE)</f>
        <v>0</v>
      </c>
      <c r="U1203" s="5">
        <f>VLOOKUP(A1203,'[2]Incident Summary'!$A:$I,6,FALSE)</f>
        <v>0</v>
      </c>
      <c r="V1203">
        <f>VLOOKUP(A1203,'[2]Incident Summary'!$A:$I,8,FALSE)</f>
        <v>0</v>
      </c>
      <c r="W1203">
        <f t="shared" si="1470"/>
        <v>35</v>
      </c>
    </row>
    <row r="1204" spans="1:23" x14ac:dyDescent="0.25">
      <c r="A1204" s="1">
        <f t="shared" si="1529"/>
        <v>42976.416666668418</v>
      </c>
      <c r="B1204" s="3">
        <f t="shared" si="1468"/>
        <v>42976</v>
      </c>
      <c r="C1204" s="3">
        <f t="shared" ref="C1204" si="1533">B1204</f>
        <v>42976</v>
      </c>
      <c r="D1204" s="2">
        <v>0.41666666666666669</v>
      </c>
      <c r="E1204">
        <f t="shared" si="1473"/>
        <v>24</v>
      </c>
      <c r="F1204">
        <f>VLOOKUP(B1204,[3]Summary!$B$3:$AF$15000,E1204,FALSE)</f>
        <v>15.811313242773439</v>
      </c>
      <c r="G1204">
        <f t="shared" si="1474"/>
        <v>19</v>
      </c>
      <c r="H1204">
        <f>VLOOKUP(B1204,[3]Summary!$B$3:$AF$15000,G1204,FALSE)</f>
        <v>356188</v>
      </c>
      <c r="I1204">
        <f t="shared" si="1475"/>
        <v>29</v>
      </c>
      <c r="J1204">
        <f>VLOOKUP(B1204,[3]Summary!$B$3:$AF$15000,I1204,FALSE)</f>
        <v>66.364476080078134</v>
      </c>
      <c r="K1204" s="5">
        <f>VLOOKUP(A1204,'[1]Cluster Analysis'!$A:$I,4)</f>
        <v>0</v>
      </c>
      <c r="L1204" s="5">
        <f>VLOOKUP(A1204,'[1]Cluster Analysis'!$A:$I,5)</f>
        <v>0</v>
      </c>
      <c r="M1204" s="5">
        <f>VLOOKUP(A1204,'[1]Cluster Analysis'!$A:$I,6)</f>
        <v>0</v>
      </c>
      <c r="N1204" s="5">
        <f>VLOOKUP(A1204,'[1]Cluster Analysis'!$A:$I,7)</f>
        <v>0</v>
      </c>
      <c r="O1204" s="5">
        <f>VLOOKUP(A1204,'[1]Cluster Analysis'!$A:$I,8)</f>
        <v>0</v>
      </c>
      <c r="P1204" s="5">
        <f>VLOOKUP(A1204,'[1]Cluster Analysis'!$A:$I,9)</f>
        <v>0</v>
      </c>
      <c r="Q1204">
        <f>VLOOKUP(A1204,'[2]Incident Summary'!$A:$I,3,FALSE)</f>
        <v>4</v>
      </c>
      <c r="R1204" s="5">
        <f>VLOOKUP(A1204,'[2]Incident Summary'!$A:$I,2,FALSE)</f>
        <v>8.7646469903120305E-2</v>
      </c>
      <c r="S1204">
        <f>VLOOKUP(A1204,'[2]Incident Summary'!$A:$I,4,FALSE)</f>
        <v>3.5</v>
      </c>
      <c r="T1204">
        <f>VLOOKUP(A1204,'[2]Incident Summary'!$A:$I,7,FALSE)</f>
        <v>0</v>
      </c>
      <c r="U1204" s="5">
        <f>VLOOKUP(A1204,'[2]Incident Summary'!$A:$I,6,FALSE)</f>
        <v>0</v>
      </c>
      <c r="V1204">
        <f>VLOOKUP(A1204,'[2]Incident Summary'!$A:$I,8,FALSE)</f>
        <v>0</v>
      </c>
      <c r="W1204">
        <f t="shared" si="1470"/>
        <v>35</v>
      </c>
    </row>
    <row r="1205" spans="1:23" x14ac:dyDescent="0.25">
      <c r="A1205" s="1">
        <f t="shared" si="1497"/>
        <v>42976.583333335082</v>
      </c>
      <c r="B1205" s="3">
        <f t="shared" si="1468"/>
        <v>42976</v>
      </c>
      <c r="C1205" s="3">
        <f t="shared" ref="C1205" si="1534">B1205</f>
        <v>42976</v>
      </c>
      <c r="D1205" s="2">
        <v>0.58333333333333337</v>
      </c>
      <c r="E1205">
        <f t="shared" si="1473"/>
        <v>25</v>
      </c>
      <c r="F1205">
        <f>VLOOKUP(B1205,[3]Summary!$B$3:$AF$15000,E1205,FALSE)</f>
        <v>25.506036983281245</v>
      </c>
      <c r="G1205">
        <f t="shared" si="1474"/>
        <v>20</v>
      </c>
      <c r="H1205">
        <f>VLOOKUP(B1205,[3]Summary!$B$3:$AF$15000,G1205,FALSE)</f>
        <v>553007</v>
      </c>
      <c r="I1205">
        <f t="shared" si="1475"/>
        <v>30</v>
      </c>
      <c r="J1205">
        <f>VLOOKUP(B1205,[3]Summary!$B$3:$AF$15000,I1205,FALSE)</f>
        <v>62.142441232812502</v>
      </c>
      <c r="K1205" s="5">
        <f>VLOOKUP(A1205,'[1]Cluster Analysis'!$A:$I,4)</f>
        <v>0</v>
      </c>
      <c r="L1205" s="5">
        <f>VLOOKUP(A1205,'[1]Cluster Analysis'!$A:$I,5)</f>
        <v>0</v>
      </c>
      <c r="M1205" s="5">
        <f>VLOOKUP(A1205,'[1]Cluster Analysis'!$A:$I,6)</f>
        <v>0</v>
      </c>
      <c r="N1205" s="5">
        <f>VLOOKUP(A1205,'[1]Cluster Analysis'!$A:$I,7)</f>
        <v>0</v>
      </c>
      <c r="O1205" s="5">
        <f>VLOOKUP(A1205,'[1]Cluster Analysis'!$A:$I,8)</f>
        <v>0</v>
      </c>
      <c r="P1205" s="5">
        <f>VLOOKUP(A1205,'[1]Cluster Analysis'!$A:$I,9)</f>
        <v>0</v>
      </c>
      <c r="Q1205">
        <f>VLOOKUP(A1205,'[2]Incident Summary'!$A:$I,3,FALSE)</f>
        <v>11</v>
      </c>
      <c r="R1205" s="5">
        <f>VLOOKUP(A1205,'[2]Incident Summary'!$A:$I,2,FALSE)</f>
        <v>0.15903244212677237</v>
      </c>
      <c r="S1205">
        <f>VLOOKUP(A1205,'[2]Incident Summary'!$A:$I,4,FALSE)</f>
        <v>13.5</v>
      </c>
      <c r="T1205">
        <f>VLOOKUP(A1205,'[2]Incident Summary'!$A:$I,7,FALSE)</f>
        <v>0</v>
      </c>
      <c r="U1205" s="5">
        <f>VLOOKUP(A1205,'[2]Incident Summary'!$A:$I,6,FALSE)</f>
        <v>0</v>
      </c>
      <c r="V1205">
        <f>VLOOKUP(A1205,'[2]Incident Summary'!$A:$I,8,FALSE)</f>
        <v>0</v>
      </c>
      <c r="W1205">
        <f t="shared" si="1470"/>
        <v>35</v>
      </c>
    </row>
    <row r="1206" spans="1:23" x14ac:dyDescent="0.25">
      <c r="A1206" s="1">
        <f t="shared" ref="A1206:A1209" si="1535">A1205+TIME(5,0,0)</f>
        <v>42976.791666668418</v>
      </c>
      <c r="B1206" s="3">
        <f t="shared" si="1468"/>
        <v>42976</v>
      </c>
      <c r="C1206" s="3">
        <f t="shared" ref="C1206" si="1536">B1206</f>
        <v>42976</v>
      </c>
      <c r="D1206" s="2">
        <v>0.79166666666666663</v>
      </c>
      <c r="E1206">
        <f t="shared" si="1473"/>
        <v>26</v>
      </c>
      <c r="F1206">
        <f>VLOOKUP(B1206,[3]Summary!$B$3:$AF$15000,E1206,FALSE)</f>
        <v>7.4546406062343751</v>
      </c>
      <c r="G1206">
        <f t="shared" si="1474"/>
        <v>21</v>
      </c>
      <c r="H1206">
        <f>VLOOKUP(B1206,[3]Summary!$B$3:$AF$15000,G1206,FALSE)</f>
        <v>228213</v>
      </c>
      <c r="I1206">
        <f t="shared" si="1475"/>
        <v>31</v>
      </c>
      <c r="J1206">
        <f>VLOOKUP(B1206,[3]Summary!$B$3:$AF$15000,I1206,FALSE)</f>
        <v>71.259207648437481</v>
      </c>
      <c r="K1206" s="5">
        <f>VLOOKUP(A1206,'[1]Cluster Analysis'!$A:$I,4)</f>
        <v>0</v>
      </c>
      <c r="L1206" s="5">
        <f>VLOOKUP(A1206,'[1]Cluster Analysis'!$A:$I,5)</f>
        <v>0</v>
      </c>
      <c r="M1206" s="5">
        <f>VLOOKUP(A1206,'[1]Cluster Analysis'!$A:$I,6)</f>
        <v>0</v>
      </c>
      <c r="N1206" s="5">
        <f>VLOOKUP(A1206,'[1]Cluster Analysis'!$A:$I,7)</f>
        <v>0</v>
      </c>
      <c r="O1206" s="5">
        <f>VLOOKUP(A1206,'[1]Cluster Analysis'!$A:$I,8)</f>
        <v>0</v>
      </c>
      <c r="P1206" s="5">
        <f>VLOOKUP(A1206,'[1]Cluster Analysis'!$A:$I,9)</f>
        <v>0</v>
      </c>
      <c r="Q1206">
        <f>VLOOKUP(A1206,'[2]Incident Summary'!$A:$I,3,FALSE)</f>
        <v>1</v>
      </c>
      <c r="R1206" s="5">
        <f>VLOOKUP(A1206,'[2]Incident Summary'!$A:$I,2,FALSE)</f>
        <v>2.5911678239936009E-2</v>
      </c>
      <c r="S1206">
        <f>VLOOKUP(A1206,'[2]Incident Summary'!$A:$I,4,FALSE)</f>
        <v>1</v>
      </c>
      <c r="T1206">
        <f>VLOOKUP(A1206,'[2]Incident Summary'!$A:$I,7,FALSE)</f>
        <v>0</v>
      </c>
      <c r="U1206" s="5">
        <f>VLOOKUP(A1206,'[2]Incident Summary'!$A:$I,6,FALSE)</f>
        <v>0</v>
      </c>
      <c r="V1206">
        <f>VLOOKUP(A1206,'[2]Incident Summary'!$A:$I,8,FALSE)</f>
        <v>0</v>
      </c>
      <c r="W1206">
        <f t="shared" si="1470"/>
        <v>35</v>
      </c>
    </row>
    <row r="1207" spans="1:23" x14ac:dyDescent="0.25">
      <c r="A1207" s="1">
        <f t="shared" si="1535"/>
        <v>42977.000000001754</v>
      </c>
      <c r="B1207" s="3">
        <f t="shared" si="1468"/>
        <v>42977</v>
      </c>
      <c r="C1207" s="3">
        <f t="shared" ref="C1207" si="1537">B1207</f>
        <v>42977</v>
      </c>
      <c r="D1207" s="2">
        <v>0</v>
      </c>
      <c r="E1207">
        <f t="shared" si="1473"/>
        <v>22</v>
      </c>
      <c r="F1207">
        <f>VLOOKUP(B1207,[3]Summary!$B$3:$AF$15000,E1207,FALSE)</f>
        <v>1.8340531116031253</v>
      </c>
      <c r="G1207">
        <f t="shared" si="1474"/>
        <v>17</v>
      </c>
      <c r="H1207">
        <f>VLOOKUP(B1207,[3]Summary!$B$3:$AF$15000,G1207,FALSE)</f>
        <v>48751</v>
      </c>
      <c r="I1207">
        <f t="shared" si="1475"/>
        <v>27</v>
      </c>
      <c r="J1207">
        <f>VLOOKUP(B1207,[3]Summary!$B$3:$AF$15000,I1207,FALSE)</f>
        <v>67.687580681250012</v>
      </c>
      <c r="K1207" s="5">
        <f>VLOOKUP(A1207,'[1]Cluster Analysis'!$A:$I,4)</f>
        <v>0</v>
      </c>
      <c r="L1207" s="5">
        <f>VLOOKUP(A1207,'[1]Cluster Analysis'!$A:$I,5)</f>
        <v>0</v>
      </c>
      <c r="M1207" s="5">
        <f>VLOOKUP(A1207,'[1]Cluster Analysis'!$A:$I,6)</f>
        <v>0</v>
      </c>
      <c r="N1207" s="5">
        <f>VLOOKUP(A1207,'[1]Cluster Analysis'!$A:$I,7)</f>
        <v>0</v>
      </c>
      <c r="O1207" s="5">
        <f>VLOOKUP(A1207,'[1]Cluster Analysis'!$A:$I,8)</f>
        <v>0</v>
      </c>
      <c r="P1207" s="5">
        <f>VLOOKUP(A1207,'[1]Cluster Analysis'!$A:$I,9)</f>
        <v>0</v>
      </c>
      <c r="Q1207">
        <f>VLOOKUP(A1207,'[2]Incident Summary'!$A:$I,3,FALSE)</f>
        <v>0</v>
      </c>
      <c r="R1207" s="5">
        <f>VLOOKUP(A1207,'[2]Incident Summary'!$A:$I,2,FALSE)</f>
        <v>0</v>
      </c>
      <c r="S1207">
        <f>VLOOKUP(A1207,'[2]Incident Summary'!$A:$I,4,FALSE)</f>
        <v>0</v>
      </c>
      <c r="T1207">
        <f>VLOOKUP(A1207,'[2]Incident Summary'!$A:$I,7,FALSE)</f>
        <v>0</v>
      </c>
      <c r="U1207" s="5">
        <f>VLOOKUP(A1207,'[2]Incident Summary'!$A:$I,6,FALSE)</f>
        <v>0</v>
      </c>
      <c r="V1207">
        <f>VLOOKUP(A1207,'[2]Incident Summary'!$A:$I,8,FALSE)</f>
        <v>0</v>
      </c>
      <c r="W1207">
        <f t="shared" si="1470"/>
        <v>35</v>
      </c>
    </row>
    <row r="1208" spans="1:23" x14ac:dyDescent="0.25">
      <c r="A1208" s="1">
        <f t="shared" si="1535"/>
        <v>42977.208333335089</v>
      </c>
      <c r="B1208" s="3">
        <f t="shared" si="1468"/>
        <v>42977</v>
      </c>
      <c r="C1208" s="3">
        <f t="shared" ref="C1208" si="1538">B1208</f>
        <v>42977</v>
      </c>
      <c r="D1208" s="2">
        <v>0.20833333333333334</v>
      </c>
      <c r="E1208">
        <f t="shared" si="1473"/>
        <v>23</v>
      </c>
      <c r="F1208">
        <f>VLOOKUP(B1208,[3]Summary!$B$3:$AF$15000,E1208,FALSE)</f>
        <v>20.221643827125003</v>
      </c>
      <c r="G1208">
        <f t="shared" si="1474"/>
        <v>18</v>
      </c>
      <c r="H1208">
        <f>VLOOKUP(B1208,[3]Summary!$B$3:$AF$15000,G1208,FALSE)</f>
        <v>490778</v>
      </c>
      <c r="I1208">
        <f t="shared" si="1475"/>
        <v>28</v>
      </c>
      <c r="J1208">
        <f>VLOOKUP(B1208,[3]Summary!$B$3:$AF$15000,I1208,FALSE)</f>
        <v>64.862627349999997</v>
      </c>
      <c r="K1208" s="5">
        <f>VLOOKUP(A1208,'[1]Cluster Analysis'!$A:$I,4)</f>
        <v>0</v>
      </c>
      <c r="L1208" s="5">
        <f>VLOOKUP(A1208,'[1]Cluster Analysis'!$A:$I,5)</f>
        <v>0</v>
      </c>
      <c r="M1208" s="5">
        <f>VLOOKUP(A1208,'[1]Cluster Analysis'!$A:$I,6)</f>
        <v>0</v>
      </c>
      <c r="N1208" s="5">
        <f>VLOOKUP(A1208,'[1]Cluster Analysis'!$A:$I,7)</f>
        <v>0</v>
      </c>
      <c r="O1208" s="5">
        <f>VLOOKUP(A1208,'[1]Cluster Analysis'!$A:$I,8)</f>
        <v>0</v>
      </c>
      <c r="P1208" s="5">
        <f>VLOOKUP(A1208,'[1]Cluster Analysis'!$A:$I,9)</f>
        <v>0</v>
      </c>
      <c r="Q1208">
        <f>VLOOKUP(A1208,'[2]Incident Summary'!$A:$I,3,FALSE)</f>
        <v>3</v>
      </c>
      <c r="R1208" s="5">
        <f>VLOOKUP(A1208,'[2]Incident Summary'!$A:$I,2,FALSE)</f>
        <v>4.7326712963695172E-2</v>
      </c>
      <c r="S1208">
        <f>VLOOKUP(A1208,'[2]Incident Summary'!$A:$I,4,FALSE)</f>
        <v>3</v>
      </c>
      <c r="T1208">
        <f>VLOOKUP(A1208,'[2]Incident Summary'!$A:$I,7,FALSE)</f>
        <v>0</v>
      </c>
      <c r="U1208" s="5">
        <f>VLOOKUP(A1208,'[2]Incident Summary'!$A:$I,6,FALSE)</f>
        <v>0</v>
      </c>
      <c r="V1208">
        <f>VLOOKUP(A1208,'[2]Incident Summary'!$A:$I,8,FALSE)</f>
        <v>0</v>
      </c>
      <c r="W1208">
        <f t="shared" si="1470"/>
        <v>35</v>
      </c>
    </row>
    <row r="1209" spans="1:23" x14ac:dyDescent="0.25">
      <c r="A1209" s="1">
        <f t="shared" si="1535"/>
        <v>42977.416666668425</v>
      </c>
      <c r="B1209" s="3">
        <f t="shared" si="1468"/>
        <v>42977</v>
      </c>
      <c r="C1209" s="3">
        <f t="shared" ref="C1209" si="1539">B1209</f>
        <v>42977</v>
      </c>
      <c r="D1209" s="2">
        <v>0.41666666666666669</v>
      </c>
      <c r="E1209">
        <f t="shared" si="1473"/>
        <v>24</v>
      </c>
      <c r="F1209">
        <f>VLOOKUP(B1209,[3]Summary!$B$3:$AF$15000,E1209,FALSE)</f>
        <v>16.273581673242187</v>
      </c>
      <c r="G1209">
        <f t="shared" si="1474"/>
        <v>19</v>
      </c>
      <c r="H1209">
        <f>VLOOKUP(B1209,[3]Summary!$B$3:$AF$15000,G1209,FALSE)</f>
        <v>362559</v>
      </c>
      <c r="I1209">
        <f t="shared" si="1475"/>
        <v>29</v>
      </c>
      <c r="J1209">
        <f>VLOOKUP(B1209,[3]Summary!$B$3:$AF$15000,I1209,FALSE)</f>
        <v>65.922811335937482</v>
      </c>
      <c r="K1209" s="5">
        <f>VLOOKUP(A1209,'[1]Cluster Analysis'!$A:$I,4)</f>
        <v>0</v>
      </c>
      <c r="L1209" s="5">
        <f>VLOOKUP(A1209,'[1]Cluster Analysis'!$A:$I,5)</f>
        <v>0</v>
      </c>
      <c r="M1209" s="5">
        <f>VLOOKUP(A1209,'[1]Cluster Analysis'!$A:$I,6)</f>
        <v>0</v>
      </c>
      <c r="N1209" s="5">
        <f>VLOOKUP(A1209,'[1]Cluster Analysis'!$A:$I,7)</f>
        <v>0</v>
      </c>
      <c r="O1209" s="5">
        <f>VLOOKUP(A1209,'[1]Cluster Analysis'!$A:$I,8)</f>
        <v>0</v>
      </c>
      <c r="P1209" s="5">
        <f>VLOOKUP(A1209,'[1]Cluster Analysis'!$A:$I,9)</f>
        <v>0</v>
      </c>
      <c r="Q1209">
        <f>VLOOKUP(A1209,'[2]Incident Summary'!$A:$I,3,FALSE)</f>
        <v>7</v>
      </c>
      <c r="R1209" s="5">
        <f>VLOOKUP(A1209,'[2]Incident Summary'!$A:$I,2,FALSE)</f>
        <v>0.10404777777876006</v>
      </c>
      <c r="S1209">
        <f>VLOOKUP(A1209,'[2]Incident Summary'!$A:$I,4,FALSE)</f>
        <v>11.5</v>
      </c>
      <c r="T1209">
        <f>VLOOKUP(A1209,'[2]Incident Summary'!$A:$I,7,FALSE)</f>
        <v>0</v>
      </c>
      <c r="U1209" s="5">
        <f>VLOOKUP(A1209,'[2]Incident Summary'!$A:$I,6,FALSE)</f>
        <v>0</v>
      </c>
      <c r="V1209">
        <f>VLOOKUP(A1209,'[2]Incident Summary'!$A:$I,8,FALSE)</f>
        <v>0</v>
      </c>
      <c r="W1209">
        <f t="shared" si="1470"/>
        <v>35</v>
      </c>
    </row>
    <row r="1210" spans="1:23" x14ac:dyDescent="0.25">
      <c r="A1210" s="1">
        <f t="shared" si="1497"/>
        <v>42977.583333335089</v>
      </c>
      <c r="B1210" s="3">
        <f t="shared" si="1468"/>
        <v>42977</v>
      </c>
      <c r="C1210" s="3">
        <f t="shared" ref="C1210" si="1540">B1210</f>
        <v>42977</v>
      </c>
      <c r="D1210" s="2">
        <v>0.58333333333333337</v>
      </c>
      <c r="E1210">
        <f t="shared" si="1473"/>
        <v>25</v>
      </c>
      <c r="F1210">
        <f>VLOOKUP(B1210,[3]Summary!$B$3:$AF$15000,E1210,FALSE)</f>
        <v>25.133131683437501</v>
      </c>
      <c r="G1210">
        <f t="shared" si="1474"/>
        <v>20</v>
      </c>
      <c r="H1210">
        <f>VLOOKUP(B1210,[3]Summary!$B$3:$AF$15000,G1210,FALSE)</f>
        <v>554423</v>
      </c>
      <c r="I1210">
        <f t="shared" si="1475"/>
        <v>30</v>
      </c>
      <c r="J1210">
        <f>VLOOKUP(B1210,[3]Summary!$B$3:$AF$15000,I1210,FALSE)</f>
        <v>62.064719892187505</v>
      </c>
      <c r="K1210" s="5">
        <f>VLOOKUP(A1210,'[1]Cluster Analysis'!$A:$I,4)</f>
        <v>0</v>
      </c>
      <c r="L1210" s="5">
        <f>VLOOKUP(A1210,'[1]Cluster Analysis'!$A:$I,5)</f>
        <v>0</v>
      </c>
      <c r="M1210" s="5">
        <f>VLOOKUP(A1210,'[1]Cluster Analysis'!$A:$I,6)</f>
        <v>0</v>
      </c>
      <c r="N1210" s="5">
        <f>VLOOKUP(A1210,'[1]Cluster Analysis'!$A:$I,7)</f>
        <v>0</v>
      </c>
      <c r="O1210" s="5">
        <f>VLOOKUP(A1210,'[1]Cluster Analysis'!$A:$I,8)</f>
        <v>0</v>
      </c>
      <c r="P1210" s="5">
        <f>VLOOKUP(A1210,'[1]Cluster Analysis'!$A:$I,9)</f>
        <v>0</v>
      </c>
      <c r="Q1210">
        <f>VLOOKUP(A1210,'[2]Incident Summary'!$A:$I,3,FALSE)</f>
        <v>6</v>
      </c>
      <c r="R1210" s="5">
        <f>VLOOKUP(A1210,'[2]Incident Summary'!$A:$I,2,FALSE)</f>
        <v>0.13188421296217712</v>
      </c>
      <c r="S1210">
        <f>VLOOKUP(A1210,'[2]Incident Summary'!$A:$I,4,FALSE)</f>
        <v>9</v>
      </c>
      <c r="T1210">
        <f>VLOOKUP(A1210,'[2]Incident Summary'!$A:$I,7,FALSE)</f>
        <v>0</v>
      </c>
      <c r="U1210" s="5">
        <f>VLOOKUP(A1210,'[2]Incident Summary'!$A:$I,6,FALSE)</f>
        <v>0</v>
      </c>
      <c r="V1210">
        <f>VLOOKUP(A1210,'[2]Incident Summary'!$A:$I,8,FALSE)</f>
        <v>0</v>
      </c>
      <c r="W1210">
        <f t="shared" si="1470"/>
        <v>35</v>
      </c>
    </row>
    <row r="1211" spans="1:23" x14ac:dyDescent="0.25">
      <c r="A1211" s="1">
        <f t="shared" ref="A1211:A1214" si="1541">A1210+TIME(5,0,0)</f>
        <v>42977.791666668425</v>
      </c>
      <c r="B1211" s="3">
        <f t="shared" si="1468"/>
        <v>42977</v>
      </c>
      <c r="C1211" s="3">
        <f t="shared" ref="C1211" si="1542">B1211</f>
        <v>42977</v>
      </c>
      <c r="D1211" s="2">
        <v>0.79166666666666663</v>
      </c>
      <c r="E1211">
        <f t="shared" si="1473"/>
        <v>26</v>
      </c>
      <c r="F1211">
        <f>VLOOKUP(B1211,[3]Summary!$B$3:$AF$15000,E1211,FALSE)</f>
        <v>7.5722541918124993</v>
      </c>
      <c r="G1211">
        <f t="shared" si="1474"/>
        <v>21</v>
      </c>
      <c r="H1211">
        <f>VLOOKUP(B1211,[3]Summary!$B$3:$AF$15000,G1211,FALSE)</f>
        <v>232653</v>
      </c>
      <c r="I1211">
        <f t="shared" si="1475"/>
        <v>31</v>
      </c>
      <c r="J1211">
        <f>VLOOKUP(B1211,[3]Summary!$B$3:$AF$15000,I1211,FALSE)</f>
        <v>70.915592310937484</v>
      </c>
      <c r="K1211" s="5">
        <f>VLOOKUP(A1211,'[1]Cluster Analysis'!$A:$I,4)</f>
        <v>0</v>
      </c>
      <c r="L1211" s="5">
        <f>VLOOKUP(A1211,'[1]Cluster Analysis'!$A:$I,5)</f>
        <v>0</v>
      </c>
      <c r="M1211" s="5">
        <f>VLOOKUP(A1211,'[1]Cluster Analysis'!$A:$I,6)</f>
        <v>0</v>
      </c>
      <c r="N1211" s="5">
        <f>VLOOKUP(A1211,'[1]Cluster Analysis'!$A:$I,7)</f>
        <v>4.1666666664241347E-2</v>
      </c>
      <c r="O1211" s="5">
        <f>VLOOKUP(A1211,'[1]Cluster Analysis'!$A:$I,8)</f>
        <v>0</v>
      </c>
      <c r="P1211" s="5">
        <f>VLOOKUP(A1211,'[1]Cluster Analysis'!$A:$I,9)</f>
        <v>0</v>
      </c>
      <c r="Q1211">
        <f>VLOOKUP(A1211,'[2]Incident Summary'!$A:$I,3,FALSE)</f>
        <v>0</v>
      </c>
      <c r="R1211" s="5">
        <f>VLOOKUP(A1211,'[2]Incident Summary'!$A:$I,2,FALSE)</f>
        <v>0</v>
      </c>
      <c r="S1211">
        <f>VLOOKUP(A1211,'[2]Incident Summary'!$A:$I,4,FALSE)</f>
        <v>0</v>
      </c>
      <c r="T1211">
        <f>VLOOKUP(A1211,'[2]Incident Summary'!$A:$I,7,FALSE)</f>
        <v>0</v>
      </c>
      <c r="U1211" s="5">
        <f>VLOOKUP(A1211,'[2]Incident Summary'!$A:$I,6,FALSE)</f>
        <v>0</v>
      </c>
      <c r="V1211">
        <f>VLOOKUP(A1211,'[2]Incident Summary'!$A:$I,8,FALSE)</f>
        <v>0</v>
      </c>
      <c r="W1211">
        <f t="shared" si="1470"/>
        <v>35</v>
      </c>
    </row>
    <row r="1212" spans="1:23" x14ac:dyDescent="0.25">
      <c r="A1212" s="1">
        <f t="shared" si="1541"/>
        <v>42978.000000001761</v>
      </c>
      <c r="B1212" s="3">
        <f t="shared" si="1468"/>
        <v>42978</v>
      </c>
      <c r="C1212" s="3">
        <f t="shared" ref="C1212" si="1543">B1212</f>
        <v>42978</v>
      </c>
      <c r="D1212" s="2">
        <v>0</v>
      </c>
      <c r="E1212">
        <f t="shared" si="1473"/>
        <v>22</v>
      </c>
      <c r="F1212">
        <f>VLOOKUP(B1212,[3]Summary!$B$3:$AF$15000,E1212,FALSE)</f>
        <v>2.0427037483124999</v>
      </c>
      <c r="G1212">
        <f t="shared" si="1474"/>
        <v>17</v>
      </c>
      <c r="H1212">
        <f>VLOOKUP(B1212,[3]Summary!$B$3:$AF$15000,G1212,FALSE)</f>
        <v>50828</v>
      </c>
      <c r="I1212">
        <f t="shared" si="1475"/>
        <v>27</v>
      </c>
      <c r="J1212">
        <f>VLOOKUP(B1212,[3]Summary!$B$3:$AF$15000,I1212,FALSE)</f>
        <v>68.018499820312471</v>
      </c>
      <c r="K1212" s="5">
        <f>VLOOKUP(A1212,'[1]Cluster Analysis'!$A:$I,4)</f>
        <v>0</v>
      </c>
      <c r="L1212" s="5">
        <f>VLOOKUP(A1212,'[1]Cluster Analysis'!$A:$I,5)</f>
        <v>0</v>
      </c>
      <c r="M1212" s="5">
        <f>VLOOKUP(A1212,'[1]Cluster Analysis'!$A:$I,6)</f>
        <v>0</v>
      </c>
      <c r="N1212" s="5">
        <f>VLOOKUP(A1212,'[1]Cluster Analysis'!$A:$I,7)</f>
        <v>0</v>
      </c>
      <c r="O1212" s="5">
        <f>VLOOKUP(A1212,'[1]Cluster Analysis'!$A:$I,8)</f>
        <v>0</v>
      </c>
      <c r="P1212" s="5">
        <f>VLOOKUP(A1212,'[1]Cluster Analysis'!$A:$I,9)</f>
        <v>0</v>
      </c>
      <c r="Q1212">
        <f>VLOOKUP(A1212,'[2]Incident Summary'!$A:$I,3,FALSE)</f>
        <v>0</v>
      </c>
      <c r="R1212" s="5">
        <f>VLOOKUP(A1212,'[2]Incident Summary'!$A:$I,2,FALSE)</f>
        <v>0</v>
      </c>
      <c r="S1212">
        <f>VLOOKUP(A1212,'[2]Incident Summary'!$A:$I,4,FALSE)</f>
        <v>0</v>
      </c>
      <c r="T1212">
        <f>VLOOKUP(A1212,'[2]Incident Summary'!$A:$I,7,FALSE)</f>
        <v>0</v>
      </c>
      <c r="U1212" s="5">
        <f>VLOOKUP(A1212,'[2]Incident Summary'!$A:$I,6,FALSE)</f>
        <v>0</v>
      </c>
      <c r="V1212">
        <f>VLOOKUP(A1212,'[2]Incident Summary'!$A:$I,8,FALSE)</f>
        <v>0</v>
      </c>
      <c r="W1212">
        <f t="shared" si="1470"/>
        <v>35</v>
      </c>
    </row>
    <row r="1213" spans="1:23" x14ac:dyDescent="0.25">
      <c r="A1213" s="1">
        <f t="shared" si="1541"/>
        <v>42978.208333335097</v>
      </c>
      <c r="B1213" s="3">
        <f t="shared" si="1468"/>
        <v>42978</v>
      </c>
      <c r="C1213" s="3">
        <f t="shared" ref="C1213" si="1544">B1213</f>
        <v>42978</v>
      </c>
      <c r="D1213" s="2">
        <v>0.20833333333333334</v>
      </c>
      <c r="E1213">
        <f t="shared" si="1473"/>
        <v>23</v>
      </c>
      <c r="F1213">
        <f>VLOOKUP(B1213,[3]Summary!$B$3:$AF$15000,E1213,FALSE)</f>
        <v>19.384017900999996</v>
      </c>
      <c r="G1213">
        <f t="shared" si="1474"/>
        <v>18</v>
      </c>
      <c r="H1213">
        <f>VLOOKUP(B1213,[3]Summary!$B$3:$AF$15000,G1213,FALSE)</f>
        <v>488009</v>
      </c>
      <c r="I1213">
        <f t="shared" si="1475"/>
        <v>28</v>
      </c>
      <c r="J1213">
        <f>VLOOKUP(B1213,[3]Summary!$B$3:$AF$15000,I1213,FALSE)</f>
        <v>65.546747060937506</v>
      </c>
      <c r="K1213" s="5">
        <f>VLOOKUP(A1213,'[1]Cluster Analysis'!$A:$I,4)</f>
        <v>0</v>
      </c>
      <c r="L1213" s="5">
        <f>VLOOKUP(A1213,'[1]Cluster Analysis'!$A:$I,5)</f>
        <v>0</v>
      </c>
      <c r="M1213" s="5">
        <f>VLOOKUP(A1213,'[1]Cluster Analysis'!$A:$I,6)</f>
        <v>0</v>
      </c>
      <c r="N1213" s="5">
        <f>VLOOKUP(A1213,'[1]Cluster Analysis'!$A:$I,7)</f>
        <v>0</v>
      </c>
      <c r="O1213" s="5">
        <f>VLOOKUP(A1213,'[1]Cluster Analysis'!$A:$I,8)</f>
        <v>0</v>
      </c>
      <c r="P1213" s="5">
        <f>VLOOKUP(A1213,'[1]Cluster Analysis'!$A:$I,9)</f>
        <v>0</v>
      </c>
      <c r="Q1213">
        <f>VLOOKUP(A1213,'[2]Incident Summary'!$A:$I,3,FALSE)</f>
        <v>2</v>
      </c>
      <c r="R1213" s="5">
        <f>VLOOKUP(A1213,'[2]Incident Summary'!$A:$I,2,FALSE)</f>
        <v>7.245706018875353E-2</v>
      </c>
      <c r="S1213">
        <f>VLOOKUP(A1213,'[2]Incident Summary'!$A:$I,4,FALSE)</f>
        <v>3.5</v>
      </c>
      <c r="T1213">
        <f>VLOOKUP(A1213,'[2]Incident Summary'!$A:$I,7,FALSE)</f>
        <v>0</v>
      </c>
      <c r="U1213" s="5">
        <f>VLOOKUP(A1213,'[2]Incident Summary'!$A:$I,6,FALSE)</f>
        <v>0</v>
      </c>
      <c r="V1213">
        <f>VLOOKUP(A1213,'[2]Incident Summary'!$A:$I,8,FALSE)</f>
        <v>0</v>
      </c>
      <c r="W1213">
        <f t="shared" si="1470"/>
        <v>35</v>
      </c>
    </row>
    <row r="1214" spans="1:23" x14ac:dyDescent="0.25">
      <c r="A1214" s="1">
        <f t="shared" si="1541"/>
        <v>42978.416666668432</v>
      </c>
      <c r="B1214" s="3">
        <f t="shared" si="1468"/>
        <v>42978</v>
      </c>
      <c r="C1214" s="3">
        <f t="shared" ref="C1214" si="1545">B1214</f>
        <v>42978</v>
      </c>
      <c r="D1214" s="2">
        <v>0.41666666666666669</v>
      </c>
      <c r="E1214">
        <f t="shared" si="1473"/>
        <v>24</v>
      </c>
      <c r="F1214">
        <f>VLOOKUP(B1214,[3]Summary!$B$3:$AF$15000,E1214,FALSE)</f>
        <v>16.624333103124997</v>
      </c>
      <c r="G1214">
        <f t="shared" si="1474"/>
        <v>19</v>
      </c>
      <c r="H1214">
        <f>VLOOKUP(B1214,[3]Summary!$B$3:$AF$15000,G1214,FALSE)</f>
        <v>376192</v>
      </c>
      <c r="I1214">
        <f t="shared" si="1475"/>
        <v>29</v>
      </c>
      <c r="J1214">
        <f>VLOOKUP(B1214,[3]Summary!$B$3:$AF$15000,I1214,FALSE)</f>
        <v>66.259997587890624</v>
      </c>
      <c r="K1214" s="5">
        <f>VLOOKUP(A1214,'[1]Cluster Analysis'!$A:$I,4)</f>
        <v>0</v>
      </c>
      <c r="L1214" s="5">
        <f>VLOOKUP(A1214,'[1]Cluster Analysis'!$A:$I,5)</f>
        <v>0</v>
      </c>
      <c r="M1214" s="5">
        <f>VLOOKUP(A1214,'[1]Cluster Analysis'!$A:$I,6)</f>
        <v>0</v>
      </c>
      <c r="N1214" s="5">
        <f>VLOOKUP(A1214,'[1]Cluster Analysis'!$A:$I,7)</f>
        <v>0</v>
      </c>
      <c r="O1214" s="5">
        <f>VLOOKUP(A1214,'[1]Cluster Analysis'!$A:$I,8)</f>
        <v>0</v>
      </c>
      <c r="P1214" s="5">
        <f>VLOOKUP(A1214,'[1]Cluster Analysis'!$A:$I,9)</f>
        <v>0</v>
      </c>
      <c r="Q1214">
        <f>VLOOKUP(A1214,'[2]Incident Summary'!$A:$I,3,FALSE)</f>
        <v>0</v>
      </c>
      <c r="R1214" s="5">
        <f>VLOOKUP(A1214,'[2]Incident Summary'!$A:$I,2,FALSE)</f>
        <v>0</v>
      </c>
      <c r="S1214">
        <f>VLOOKUP(A1214,'[2]Incident Summary'!$A:$I,4,FALSE)</f>
        <v>0</v>
      </c>
      <c r="T1214">
        <f>VLOOKUP(A1214,'[2]Incident Summary'!$A:$I,7,FALSE)</f>
        <v>1</v>
      </c>
      <c r="U1214" s="5">
        <f>VLOOKUP(A1214,'[2]Incident Summary'!$A:$I,6,FALSE)</f>
        <v>6.7151793977245688E-2</v>
      </c>
      <c r="V1214">
        <f>VLOOKUP(A1214,'[2]Incident Summary'!$A:$I,8,FALSE)</f>
        <v>2</v>
      </c>
      <c r="W1214">
        <f t="shared" si="1470"/>
        <v>35</v>
      </c>
    </row>
    <row r="1215" spans="1:23" x14ac:dyDescent="0.25">
      <c r="A1215" s="1">
        <f t="shared" si="1497"/>
        <v>42978.583333335097</v>
      </c>
      <c r="B1215" s="3">
        <f t="shared" si="1468"/>
        <v>42978</v>
      </c>
      <c r="C1215" s="3">
        <f t="shared" ref="C1215" si="1546">B1215</f>
        <v>42978</v>
      </c>
      <c r="D1215" s="2">
        <v>0.58333333333333337</v>
      </c>
      <c r="E1215">
        <f t="shared" si="1473"/>
        <v>25</v>
      </c>
      <c r="F1215">
        <f>VLOOKUP(B1215,[3]Summary!$B$3:$AF$15000,E1215,FALSE)</f>
        <v>29.3254741653125</v>
      </c>
      <c r="G1215">
        <f t="shared" si="1474"/>
        <v>20</v>
      </c>
      <c r="H1215">
        <f>VLOOKUP(B1215,[3]Summary!$B$3:$AF$15000,G1215,FALSE)</f>
        <v>548420</v>
      </c>
      <c r="I1215">
        <f t="shared" si="1475"/>
        <v>30</v>
      </c>
      <c r="J1215">
        <f>VLOOKUP(B1215,[3]Summary!$B$3:$AF$15000,I1215,FALSE)</f>
        <v>57.780497621093737</v>
      </c>
      <c r="K1215" s="5">
        <f>VLOOKUP(A1215,'[1]Cluster Analysis'!$A:$I,4)</f>
        <v>0</v>
      </c>
      <c r="L1215" s="5">
        <f>VLOOKUP(A1215,'[1]Cluster Analysis'!$A:$I,5)</f>
        <v>0</v>
      </c>
      <c r="M1215" s="5">
        <f>VLOOKUP(A1215,'[1]Cluster Analysis'!$A:$I,6)</f>
        <v>0</v>
      </c>
      <c r="N1215" s="5">
        <f>VLOOKUP(A1215,'[1]Cluster Analysis'!$A:$I,7)</f>
        <v>0</v>
      </c>
      <c r="O1215" s="5">
        <f>VLOOKUP(A1215,'[1]Cluster Analysis'!$A:$I,8)</f>
        <v>0</v>
      </c>
      <c r="P1215" s="5">
        <f>VLOOKUP(A1215,'[1]Cluster Analysis'!$A:$I,9)</f>
        <v>0</v>
      </c>
      <c r="Q1215">
        <f>VLOOKUP(A1215,'[2]Incident Summary'!$A:$I,3,FALSE)</f>
        <v>9</v>
      </c>
      <c r="R1215" s="5">
        <f>VLOOKUP(A1215,'[2]Incident Summary'!$A:$I,2,FALSE)</f>
        <v>0.21243063658039318</v>
      </c>
      <c r="S1215">
        <f>VLOOKUP(A1215,'[2]Incident Summary'!$A:$I,4,FALSE)</f>
        <v>11.5</v>
      </c>
      <c r="T1215">
        <f>VLOOKUP(A1215,'[2]Incident Summary'!$A:$I,7,FALSE)</f>
        <v>0</v>
      </c>
      <c r="U1215" s="5">
        <f>VLOOKUP(A1215,'[2]Incident Summary'!$A:$I,6,FALSE)</f>
        <v>0</v>
      </c>
      <c r="V1215">
        <f>VLOOKUP(A1215,'[2]Incident Summary'!$A:$I,8,FALSE)</f>
        <v>0</v>
      </c>
      <c r="W1215">
        <f t="shared" si="1470"/>
        <v>35</v>
      </c>
    </row>
    <row r="1216" spans="1:23" x14ac:dyDescent="0.25">
      <c r="A1216" s="1">
        <f t="shared" ref="A1216:A1219" si="1547">A1215+TIME(5,0,0)</f>
        <v>42978.791666668432</v>
      </c>
      <c r="B1216" s="3">
        <f t="shared" si="1468"/>
        <v>42978</v>
      </c>
      <c r="C1216" s="3">
        <f t="shared" ref="C1216" si="1548">B1216</f>
        <v>42978</v>
      </c>
      <c r="D1216" s="2">
        <v>0.79166666666666663</v>
      </c>
      <c r="E1216">
        <f t="shared" si="1473"/>
        <v>26</v>
      </c>
      <c r="F1216">
        <f>VLOOKUP(B1216,[3]Summary!$B$3:$AF$15000,E1216,FALSE)</f>
        <v>8.1848547566406236</v>
      </c>
      <c r="G1216">
        <f t="shared" si="1474"/>
        <v>21</v>
      </c>
      <c r="H1216">
        <f>VLOOKUP(B1216,[3]Summary!$B$3:$AF$15000,G1216,FALSE)</f>
        <v>251369</v>
      </c>
      <c r="I1216">
        <f t="shared" si="1475"/>
        <v>31</v>
      </c>
      <c r="J1216">
        <f>VLOOKUP(B1216,[3]Summary!$B$3:$AF$15000,I1216,FALSE)</f>
        <v>70.506685790624999</v>
      </c>
      <c r="K1216" s="5">
        <f>VLOOKUP(A1216,'[1]Cluster Analysis'!$A:$I,4)</f>
        <v>0</v>
      </c>
      <c r="L1216" s="5">
        <f>VLOOKUP(A1216,'[1]Cluster Analysis'!$A:$I,5)</f>
        <v>0</v>
      </c>
      <c r="M1216" s="5">
        <f>VLOOKUP(A1216,'[1]Cluster Analysis'!$A:$I,6)</f>
        <v>0</v>
      </c>
      <c r="N1216" s="5">
        <f>VLOOKUP(A1216,'[1]Cluster Analysis'!$A:$I,7)</f>
        <v>0</v>
      </c>
      <c r="O1216" s="5">
        <f>VLOOKUP(A1216,'[1]Cluster Analysis'!$A:$I,8)</f>
        <v>0</v>
      </c>
      <c r="P1216" s="5">
        <f>VLOOKUP(A1216,'[1]Cluster Analysis'!$A:$I,9)</f>
        <v>0</v>
      </c>
      <c r="Q1216">
        <f>VLOOKUP(A1216,'[2]Incident Summary'!$A:$I,3,FALSE)</f>
        <v>0</v>
      </c>
      <c r="R1216" s="5">
        <f>VLOOKUP(A1216,'[2]Incident Summary'!$A:$I,2,FALSE)</f>
        <v>0</v>
      </c>
      <c r="S1216">
        <f>VLOOKUP(A1216,'[2]Incident Summary'!$A:$I,4,FALSE)</f>
        <v>0</v>
      </c>
      <c r="T1216">
        <f>VLOOKUP(A1216,'[2]Incident Summary'!$A:$I,7,FALSE)</f>
        <v>0</v>
      </c>
      <c r="U1216" s="5">
        <f>VLOOKUP(A1216,'[2]Incident Summary'!$A:$I,6,FALSE)</f>
        <v>0</v>
      </c>
      <c r="V1216">
        <f>VLOOKUP(A1216,'[2]Incident Summary'!$A:$I,8,FALSE)</f>
        <v>0</v>
      </c>
      <c r="W1216">
        <f t="shared" si="1470"/>
        <v>35</v>
      </c>
    </row>
    <row r="1217" spans="1:23" x14ac:dyDescent="0.25">
      <c r="A1217" s="1">
        <f t="shared" si="1547"/>
        <v>42979.000000001768</v>
      </c>
      <c r="B1217" s="3">
        <f t="shared" si="1468"/>
        <v>42979</v>
      </c>
      <c r="C1217" s="3">
        <f t="shared" ref="C1217" si="1549">B1217</f>
        <v>42979</v>
      </c>
      <c r="D1217" s="2">
        <v>0</v>
      </c>
      <c r="E1217">
        <f t="shared" si="1473"/>
        <v>22</v>
      </c>
      <c r="F1217">
        <f>VLOOKUP(B1217,[3]Summary!$B$3:$AF$15000,E1217,FALSE)</f>
        <v>1.9849705469218755</v>
      </c>
      <c r="G1217">
        <f t="shared" si="1474"/>
        <v>17</v>
      </c>
      <c r="H1217">
        <f>VLOOKUP(B1217,[3]Summary!$B$3:$AF$15000,G1217,FALSE)</f>
        <v>52398</v>
      </c>
      <c r="I1217">
        <f t="shared" si="1475"/>
        <v>27</v>
      </c>
      <c r="J1217">
        <f>VLOOKUP(B1217,[3]Summary!$B$3:$AF$15000,I1217,FALSE)</f>
        <v>67.762457935937491</v>
      </c>
      <c r="K1217" s="5">
        <f>VLOOKUP(A1217,'[1]Cluster Analysis'!$A:$I,4)</f>
        <v>0</v>
      </c>
      <c r="L1217" s="5">
        <f>VLOOKUP(A1217,'[1]Cluster Analysis'!$A:$I,5)</f>
        <v>0</v>
      </c>
      <c r="M1217" s="5">
        <f>VLOOKUP(A1217,'[1]Cluster Analysis'!$A:$I,6)</f>
        <v>0</v>
      </c>
      <c r="N1217" s="5">
        <f>VLOOKUP(A1217,'[1]Cluster Analysis'!$A:$I,7)</f>
        <v>0</v>
      </c>
      <c r="O1217" s="5">
        <f>VLOOKUP(A1217,'[1]Cluster Analysis'!$A:$I,8)</f>
        <v>0</v>
      </c>
      <c r="P1217" s="5">
        <f>VLOOKUP(A1217,'[1]Cluster Analysis'!$A:$I,9)</f>
        <v>0</v>
      </c>
      <c r="Q1217">
        <f>VLOOKUP(A1217,'[2]Incident Summary'!$A:$I,3,FALSE)</f>
        <v>0</v>
      </c>
      <c r="R1217" s="5">
        <f>VLOOKUP(A1217,'[2]Incident Summary'!$A:$I,2,FALSE)</f>
        <v>0</v>
      </c>
      <c r="S1217">
        <f>VLOOKUP(A1217,'[2]Incident Summary'!$A:$I,4,FALSE)</f>
        <v>0</v>
      </c>
      <c r="T1217">
        <f>VLOOKUP(A1217,'[2]Incident Summary'!$A:$I,7,FALSE)</f>
        <v>0</v>
      </c>
      <c r="U1217" s="5">
        <f>VLOOKUP(A1217,'[2]Incident Summary'!$A:$I,6,FALSE)</f>
        <v>0</v>
      </c>
      <c r="V1217">
        <f>VLOOKUP(A1217,'[2]Incident Summary'!$A:$I,8,FALSE)</f>
        <v>0</v>
      </c>
      <c r="W1217">
        <f t="shared" si="1470"/>
        <v>35</v>
      </c>
    </row>
    <row r="1218" spans="1:23" x14ac:dyDescent="0.25">
      <c r="A1218" s="1">
        <f t="shared" si="1547"/>
        <v>42979.208333335104</v>
      </c>
      <c r="B1218" s="3">
        <f t="shared" si="1468"/>
        <v>42979</v>
      </c>
      <c r="C1218" s="3">
        <f t="shared" ref="C1218" si="1550">B1218</f>
        <v>42979</v>
      </c>
      <c r="D1218" s="2">
        <v>0.20833333333333334</v>
      </c>
      <c r="E1218">
        <f t="shared" si="1473"/>
        <v>23</v>
      </c>
      <c r="F1218">
        <f>VLOOKUP(B1218,[3]Summary!$B$3:$AF$15000,E1218,FALSE)</f>
        <v>14.96170494825</v>
      </c>
      <c r="G1218">
        <f t="shared" si="1474"/>
        <v>18</v>
      </c>
      <c r="H1218">
        <f>VLOOKUP(B1218,[3]Summary!$B$3:$AF$15000,G1218,FALSE)</f>
        <v>441264</v>
      </c>
      <c r="I1218">
        <f t="shared" si="1475"/>
        <v>28</v>
      </c>
      <c r="J1218">
        <f>VLOOKUP(B1218,[3]Summary!$B$3:$AF$15000,I1218,FALSE)</f>
        <v>69.099992731250012</v>
      </c>
      <c r="K1218" s="5">
        <f>VLOOKUP(A1218,'[1]Cluster Analysis'!$A:$I,4)</f>
        <v>0</v>
      </c>
      <c r="L1218" s="5">
        <f>VLOOKUP(A1218,'[1]Cluster Analysis'!$A:$I,5)</f>
        <v>0</v>
      </c>
      <c r="M1218" s="5">
        <f>VLOOKUP(A1218,'[1]Cluster Analysis'!$A:$I,6)</f>
        <v>0</v>
      </c>
      <c r="N1218" s="5">
        <f>VLOOKUP(A1218,'[1]Cluster Analysis'!$A:$I,7)</f>
        <v>0</v>
      </c>
      <c r="O1218" s="5">
        <f>VLOOKUP(A1218,'[1]Cluster Analysis'!$A:$I,8)</f>
        <v>0</v>
      </c>
      <c r="P1218" s="5">
        <f>VLOOKUP(A1218,'[1]Cluster Analysis'!$A:$I,9)</f>
        <v>0</v>
      </c>
      <c r="Q1218">
        <f>VLOOKUP(A1218,'[2]Incident Summary'!$A:$I,3,FALSE)</f>
        <v>1</v>
      </c>
      <c r="R1218" s="5">
        <f>VLOOKUP(A1218,'[2]Incident Summary'!$A:$I,2,FALSE)</f>
        <v>9.9299421272007748E-3</v>
      </c>
      <c r="S1218">
        <f>VLOOKUP(A1218,'[2]Incident Summary'!$A:$I,4,FALSE)</f>
        <v>1</v>
      </c>
      <c r="T1218">
        <f>VLOOKUP(A1218,'[2]Incident Summary'!$A:$I,7,FALSE)</f>
        <v>0</v>
      </c>
      <c r="U1218" s="5">
        <f>VLOOKUP(A1218,'[2]Incident Summary'!$A:$I,6,FALSE)</f>
        <v>0</v>
      </c>
      <c r="V1218">
        <f>VLOOKUP(A1218,'[2]Incident Summary'!$A:$I,8,FALSE)</f>
        <v>0</v>
      </c>
      <c r="W1218">
        <f t="shared" si="1470"/>
        <v>35</v>
      </c>
    </row>
    <row r="1219" spans="1:23" x14ac:dyDescent="0.25">
      <c r="A1219" s="1">
        <f t="shared" si="1547"/>
        <v>42979.41666666844</v>
      </c>
      <c r="B1219" s="3">
        <f t="shared" ref="B1219:B1282" si="1551">INT(A1219+0.000001)</f>
        <v>42979</v>
      </c>
      <c r="C1219" s="3">
        <f t="shared" ref="C1219" si="1552">B1219</f>
        <v>42979</v>
      </c>
      <c r="D1219" s="2">
        <v>0.41666666666666669</v>
      </c>
      <c r="E1219">
        <f t="shared" si="1473"/>
        <v>24</v>
      </c>
      <c r="F1219">
        <f>VLOOKUP(B1219,[3]Summary!$B$3:$AF$15000,E1219,FALSE)</f>
        <v>18.854916550976558</v>
      </c>
      <c r="G1219">
        <f t="shared" si="1474"/>
        <v>19</v>
      </c>
      <c r="H1219">
        <f>VLOOKUP(B1219,[3]Summary!$B$3:$AF$15000,G1219,FALSE)</f>
        <v>403095</v>
      </c>
      <c r="I1219">
        <f t="shared" si="1475"/>
        <v>29</v>
      </c>
      <c r="J1219">
        <f>VLOOKUP(B1219,[3]Summary!$B$3:$AF$15000,I1219,FALSE)</f>
        <v>65.786768697265629</v>
      </c>
      <c r="K1219" s="5">
        <f>VLOOKUP(A1219,'[1]Cluster Analysis'!$A:$I,4)</f>
        <v>0</v>
      </c>
      <c r="L1219" s="5">
        <f>VLOOKUP(A1219,'[1]Cluster Analysis'!$A:$I,5)</f>
        <v>0</v>
      </c>
      <c r="M1219" s="5">
        <f>VLOOKUP(A1219,'[1]Cluster Analysis'!$A:$I,6)</f>
        <v>0</v>
      </c>
      <c r="N1219" s="5">
        <f>VLOOKUP(A1219,'[1]Cluster Analysis'!$A:$I,7)</f>
        <v>0</v>
      </c>
      <c r="O1219" s="5">
        <f>VLOOKUP(A1219,'[1]Cluster Analysis'!$A:$I,8)</f>
        <v>0</v>
      </c>
      <c r="P1219" s="5">
        <f>VLOOKUP(A1219,'[1]Cluster Analysis'!$A:$I,9)</f>
        <v>0</v>
      </c>
      <c r="Q1219">
        <f>VLOOKUP(A1219,'[2]Incident Summary'!$A:$I,3,FALSE)</f>
        <v>2</v>
      </c>
      <c r="R1219" s="5">
        <f>VLOOKUP(A1219,'[2]Incident Summary'!$A:$I,2,FALSE)</f>
        <v>7.3471886571496725E-2</v>
      </c>
      <c r="S1219">
        <f>VLOOKUP(A1219,'[2]Incident Summary'!$A:$I,4,FALSE)</f>
        <v>2</v>
      </c>
      <c r="T1219">
        <f>VLOOKUP(A1219,'[2]Incident Summary'!$A:$I,7,FALSE)</f>
        <v>0</v>
      </c>
      <c r="U1219" s="5">
        <f>VLOOKUP(A1219,'[2]Incident Summary'!$A:$I,6,FALSE)</f>
        <v>0</v>
      </c>
      <c r="V1219">
        <f>VLOOKUP(A1219,'[2]Incident Summary'!$A:$I,8,FALSE)</f>
        <v>0</v>
      </c>
      <c r="W1219">
        <f t="shared" ref="W1219:W1282" si="1553">WEEKNUM(B1219)</f>
        <v>35</v>
      </c>
    </row>
    <row r="1220" spans="1:23" x14ac:dyDescent="0.25">
      <c r="A1220" s="1">
        <f t="shared" si="1497"/>
        <v>42979.583333335104</v>
      </c>
      <c r="B1220" s="3">
        <f t="shared" si="1551"/>
        <v>42979</v>
      </c>
      <c r="C1220" s="3">
        <f t="shared" ref="C1220" si="1554">B1220</f>
        <v>42979</v>
      </c>
      <c r="D1220" s="2">
        <v>0.58333333333333337</v>
      </c>
      <c r="E1220">
        <f t="shared" ref="E1220:E1283" si="1555">IF(E1219=26,22,E1219+1)</f>
        <v>25</v>
      </c>
      <c r="F1220">
        <f>VLOOKUP(B1220,[3]Summary!$B$3:$AF$15000,E1220,FALSE)</f>
        <v>19.6772728125</v>
      </c>
      <c r="G1220">
        <f t="shared" ref="G1220:G1283" si="1556">IF(G1219=21,17,G1219+1)</f>
        <v>20</v>
      </c>
      <c r="H1220">
        <f>VLOOKUP(B1220,[3]Summary!$B$3:$AF$15000,G1220,FALSE)</f>
        <v>526180</v>
      </c>
      <c r="I1220">
        <f t="shared" ref="I1220:I1283" si="1557">IF(I1219=31,27,I1219+1)</f>
        <v>30</v>
      </c>
      <c r="J1220">
        <f>VLOOKUP(B1220,[3]Summary!$B$3:$AF$15000,I1220,FALSE)</f>
        <v>67.79280817499999</v>
      </c>
      <c r="K1220" s="5">
        <f>VLOOKUP(A1220,'[1]Cluster Analysis'!$A:$I,4)</f>
        <v>0</v>
      </c>
      <c r="L1220" s="5">
        <f>VLOOKUP(A1220,'[1]Cluster Analysis'!$A:$I,5)</f>
        <v>0</v>
      </c>
      <c r="M1220" s="5">
        <f>VLOOKUP(A1220,'[1]Cluster Analysis'!$A:$I,6)</f>
        <v>0</v>
      </c>
      <c r="N1220" s="5">
        <f>VLOOKUP(A1220,'[1]Cluster Analysis'!$A:$I,7)</f>
        <v>0</v>
      </c>
      <c r="O1220" s="5">
        <f>VLOOKUP(A1220,'[1]Cluster Analysis'!$A:$I,8)</f>
        <v>0</v>
      </c>
      <c r="P1220" s="5">
        <f>VLOOKUP(A1220,'[1]Cluster Analysis'!$A:$I,9)</f>
        <v>0</v>
      </c>
      <c r="Q1220">
        <f>VLOOKUP(A1220,'[2]Incident Summary'!$A:$I,3,FALSE)</f>
        <v>3</v>
      </c>
      <c r="R1220" s="5">
        <f>VLOOKUP(A1220,'[2]Incident Summary'!$A:$I,2,FALSE)</f>
        <v>5.7665694446768612E-2</v>
      </c>
      <c r="S1220">
        <f>VLOOKUP(A1220,'[2]Incident Summary'!$A:$I,4,FALSE)</f>
        <v>3.5</v>
      </c>
      <c r="T1220">
        <f>VLOOKUP(A1220,'[2]Incident Summary'!$A:$I,7,FALSE)</f>
        <v>0</v>
      </c>
      <c r="U1220" s="5">
        <f>VLOOKUP(A1220,'[2]Incident Summary'!$A:$I,6,FALSE)</f>
        <v>0</v>
      </c>
      <c r="V1220">
        <f>VLOOKUP(A1220,'[2]Incident Summary'!$A:$I,8,FALSE)</f>
        <v>0</v>
      </c>
      <c r="W1220">
        <f t="shared" si="1553"/>
        <v>35</v>
      </c>
    </row>
    <row r="1221" spans="1:23" x14ac:dyDescent="0.25">
      <c r="A1221" s="1">
        <f t="shared" ref="A1221:A1224" si="1558">A1220+TIME(5,0,0)</f>
        <v>42979.79166666844</v>
      </c>
      <c r="B1221" s="3">
        <f t="shared" si="1551"/>
        <v>42979</v>
      </c>
      <c r="C1221" s="3">
        <f t="shared" ref="C1221" si="1559">B1221</f>
        <v>42979</v>
      </c>
      <c r="D1221" s="2">
        <v>0.79166666666666663</v>
      </c>
      <c r="E1221">
        <f t="shared" si="1555"/>
        <v>26</v>
      </c>
      <c r="F1221">
        <f>VLOOKUP(B1221,[3]Summary!$B$3:$AF$15000,E1221,FALSE)</f>
        <v>7.5652249950624997</v>
      </c>
      <c r="G1221">
        <f t="shared" si="1556"/>
        <v>21</v>
      </c>
      <c r="H1221">
        <f>VLOOKUP(B1221,[3]Summary!$B$3:$AF$15000,G1221,FALSE)</f>
        <v>242091</v>
      </c>
      <c r="I1221">
        <f t="shared" si="1557"/>
        <v>31</v>
      </c>
      <c r="J1221">
        <f>VLOOKUP(B1221,[3]Summary!$B$3:$AF$15000,I1221,FALSE)</f>
        <v>72.177690051562507</v>
      </c>
      <c r="K1221" s="5">
        <f>VLOOKUP(A1221,'[1]Cluster Analysis'!$A:$I,4)</f>
        <v>0</v>
      </c>
      <c r="L1221" s="5">
        <f>VLOOKUP(A1221,'[1]Cluster Analysis'!$A:$I,5)</f>
        <v>0</v>
      </c>
      <c r="M1221" s="5">
        <f>VLOOKUP(A1221,'[1]Cluster Analysis'!$A:$I,6)</f>
        <v>0</v>
      </c>
      <c r="N1221" s="5">
        <f>VLOOKUP(A1221,'[1]Cluster Analysis'!$A:$I,7)</f>
        <v>0</v>
      </c>
      <c r="O1221" s="5">
        <f>VLOOKUP(A1221,'[1]Cluster Analysis'!$A:$I,8)</f>
        <v>0</v>
      </c>
      <c r="P1221" s="5">
        <f>VLOOKUP(A1221,'[1]Cluster Analysis'!$A:$I,9)</f>
        <v>0</v>
      </c>
      <c r="Q1221">
        <f>VLOOKUP(A1221,'[2]Incident Summary'!$A:$I,3,FALSE)</f>
        <v>0</v>
      </c>
      <c r="R1221" s="5">
        <f>VLOOKUP(A1221,'[2]Incident Summary'!$A:$I,2,FALSE)</f>
        <v>0</v>
      </c>
      <c r="S1221">
        <f>VLOOKUP(A1221,'[2]Incident Summary'!$A:$I,4,FALSE)</f>
        <v>0</v>
      </c>
      <c r="T1221">
        <f>VLOOKUP(A1221,'[2]Incident Summary'!$A:$I,7,FALSE)</f>
        <v>0</v>
      </c>
      <c r="U1221" s="5">
        <f>VLOOKUP(A1221,'[2]Incident Summary'!$A:$I,6,FALSE)</f>
        <v>0</v>
      </c>
      <c r="V1221">
        <f>VLOOKUP(A1221,'[2]Incident Summary'!$A:$I,8,FALSE)</f>
        <v>0</v>
      </c>
      <c r="W1221">
        <f t="shared" si="1553"/>
        <v>35</v>
      </c>
    </row>
    <row r="1222" spans="1:23" x14ac:dyDescent="0.25">
      <c r="A1222" s="1">
        <f t="shared" si="1558"/>
        <v>42980.000000001775</v>
      </c>
      <c r="B1222" s="3">
        <f t="shared" si="1551"/>
        <v>42980</v>
      </c>
      <c r="C1222" s="3">
        <f t="shared" ref="C1222" si="1560">B1222</f>
        <v>42980</v>
      </c>
      <c r="D1222" s="2">
        <v>0</v>
      </c>
      <c r="E1222">
        <f t="shared" si="1555"/>
        <v>22</v>
      </c>
      <c r="F1222">
        <f>VLOOKUP(B1222,[3]Summary!$B$3:$AF$15000,E1222,FALSE)</f>
        <v>1.5933737615156252</v>
      </c>
      <c r="G1222">
        <f t="shared" si="1556"/>
        <v>17</v>
      </c>
      <c r="H1222">
        <f>VLOOKUP(B1222,[3]Summary!$B$3:$AF$15000,G1222,FALSE)</f>
        <v>47031</v>
      </c>
      <c r="I1222">
        <f t="shared" si="1557"/>
        <v>27</v>
      </c>
      <c r="J1222">
        <f>VLOOKUP(B1222,[3]Summary!$B$3:$AF$15000,I1222,FALSE)</f>
        <v>71.189184824999998</v>
      </c>
      <c r="K1222" s="5">
        <f>VLOOKUP(A1222,'[1]Cluster Analysis'!$A:$I,4)</f>
        <v>0</v>
      </c>
      <c r="L1222" s="5">
        <f>VLOOKUP(A1222,'[1]Cluster Analysis'!$A:$I,5)</f>
        <v>0</v>
      </c>
      <c r="M1222" s="5">
        <f>VLOOKUP(A1222,'[1]Cluster Analysis'!$A:$I,6)</f>
        <v>0</v>
      </c>
      <c r="N1222" s="5">
        <f>VLOOKUP(A1222,'[1]Cluster Analysis'!$A:$I,7)</f>
        <v>0</v>
      </c>
      <c r="O1222" s="5">
        <f>VLOOKUP(A1222,'[1]Cluster Analysis'!$A:$I,8)</f>
        <v>0</v>
      </c>
      <c r="P1222" s="5">
        <f>VLOOKUP(A1222,'[1]Cluster Analysis'!$A:$I,9)</f>
        <v>0</v>
      </c>
      <c r="Q1222">
        <f>VLOOKUP(A1222,'[2]Incident Summary'!$A:$I,3,FALSE)</f>
        <v>0</v>
      </c>
      <c r="R1222" s="5">
        <f>VLOOKUP(A1222,'[2]Incident Summary'!$A:$I,2,FALSE)</f>
        <v>0</v>
      </c>
      <c r="S1222">
        <f>VLOOKUP(A1222,'[2]Incident Summary'!$A:$I,4,FALSE)</f>
        <v>0</v>
      </c>
      <c r="T1222">
        <f>VLOOKUP(A1222,'[2]Incident Summary'!$A:$I,7,FALSE)</f>
        <v>0</v>
      </c>
      <c r="U1222" s="5">
        <f>VLOOKUP(A1222,'[2]Incident Summary'!$A:$I,6,FALSE)</f>
        <v>0</v>
      </c>
      <c r="V1222">
        <f>VLOOKUP(A1222,'[2]Incident Summary'!$A:$I,8,FALSE)</f>
        <v>0</v>
      </c>
      <c r="W1222">
        <f t="shared" si="1553"/>
        <v>35</v>
      </c>
    </row>
    <row r="1223" spans="1:23" x14ac:dyDescent="0.25">
      <c r="A1223" s="1">
        <f t="shared" si="1558"/>
        <v>42980.208333335111</v>
      </c>
      <c r="B1223" s="3">
        <f t="shared" si="1551"/>
        <v>42980</v>
      </c>
      <c r="C1223" s="3">
        <f t="shared" ref="C1223" si="1561">B1223</f>
        <v>42980</v>
      </c>
      <c r="D1223" s="2">
        <v>0.20833333333333334</v>
      </c>
      <c r="E1223">
        <f t="shared" si="1555"/>
        <v>23</v>
      </c>
      <c r="F1223">
        <f>VLOOKUP(B1223,[3]Summary!$B$3:$AF$15000,E1223,FALSE)</f>
        <v>5.9313560127187506</v>
      </c>
      <c r="G1223">
        <f t="shared" si="1556"/>
        <v>18</v>
      </c>
      <c r="H1223">
        <f>VLOOKUP(B1223,[3]Summary!$B$3:$AF$15000,G1223,FALSE)</f>
        <v>194048</v>
      </c>
      <c r="I1223">
        <f t="shared" si="1557"/>
        <v>28</v>
      </c>
      <c r="J1223">
        <f>VLOOKUP(B1223,[3]Summary!$B$3:$AF$15000,I1223,FALSE)</f>
        <v>73.497009684375001</v>
      </c>
      <c r="K1223" s="5">
        <f>VLOOKUP(A1223,'[1]Cluster Analysis'!$A:$I,4)</f>
        <v>0</v>
      </c>
      <c r="L1223" s="5">
        <f>VLOOKUP(A1223,'[1]Cluster Analysis'!$A:$I,5)</f>
        <v>0</v>
      </c>
      <c r="M1223" s="5">
        <f>VLOOKUP(A1223,'[1]Cluster Analysis'!$A:$I,6)</f>
        <v>0</v>
      </c>
      <c r="N1223" s="5">
        <f>VLOOKUP(A1223,'[1]Cluster Analysis'!$A:$I,7)</f>
        <v>0</v>
      </c>
      <c r="O1223" s="5">
        <f>VLOOKUP(A1223,'[1]Cluster Analysis'!$A:$I,8)</f>
        <v>0</v>
      </c>
      <c r="P1223" s="5">
        <f>VLOOKUP(A1223,'[1]Cluster Analysis'!$A:$I,9)</f>
        <v>0</v>
      </c>
      <c r="Q1223">
        <f>VLOOKUP(A1223,'[2]Incident Summary'!$A:$I,3,FALSE)</f>
        <v>0</v>
      </c>
      <c r="R1223" s="5">
        <f>VLOOKUP(A1223,'[2]Incident Summary'!$A:$I,2,FALSE)</f>
        <v>0</v>
      </c>
      <c r="S1223">
        <f>VLOOKUP(A1223,'[2]Incident Summary'!$A:$I,4,FALSE)</f>
        <v>0</v>
      </c>
      <c r="T1223">
        <f>VLOOKUP(A1223,'[2]Incident Summary'!$A:$I,7,FALSE)</f>
        <v>0</v>
      </c>
      <c r="U1223" s="5">
        <f>VLOOKUP(A1223,'[2]Incident Summary'!$A:$I,6,FALSE)</f>
        <v>0</v>
      </c>
      <c r="V1223">
        <f>VLOOKUP(A1223,'[2]Incident Summary'!$A:$I,8,FALSE)</f>
        <v>0</v>
      </c>
      <c r="W1223">
        <f t="shared" si="1553"/>
        <v>35</v>
      </c>
    </row>
    <row r="1224" spans="1:23" x14ac:dyDescent="0.25">
      <c r="A1224" s="1">
        <f t="shared" si="1558"/>
        <v>42980.416666668447</v>
      </c>
      <c r="B1224" s="3">
        <f t="shared" si="1551"/>
        <v>42980</v>
      </c>
      <c r="C1224" s="3">
        <f t="shared" ref="C1224" si="1562">B1224</f>
        <v>42980</v>
      </c>
      <c r="D1224" s="2">
        <v>0.41666666666666669</v>
      </c>
      <c r="E1224">
        <f t="shared" si="1555"/>
        <v>24</v>
      </c>
      <c r="F1224">
        <f>VLOOKUP(B1224,[3]Summary!$B$3:$AF$15000,E1224,FALSE)</f>
        <v>12.552406962890629</v>
      </c>
      <c r="G1224">
        <f t="shared" si="1556"/>
        <v>19</v>
      </c>
      <c r="H1224">
        <f>VLOOKUP(B1224,[3]Summary!$B$3:$AF$15000,G1224,FALSE)</f>
        <v>331781</v>
      </c>
      <c r="I1224">
        <f t="shared" si="1557"/>
        <v>29</v>
      </c>
      <c r="J1224">
        <f>VLOOKUP(B1224,[3]Summary!$B$3:$AF$15000,I1224,FALSE)</f>
        <v>73.716223742187481</v>
      </c>
      <c r="K1224" s="5">
        <f>VLOOKUP(A1224,'[1]Cluster Analysis'!$A:$I,4)</f>
        <v>0</v>
      </c>
      <c r="L1224" s="5">
        <f>VLOOKUP(A1224,'[1]Cluster Analysis'!$A:$I,5)</f>
        <v>0</v>
      </c>
      <c r="M1224" s="5">
        <f>VLOOKUP(A1224,'[1]Cluster Analysis'!$A:$I,6)</f>
        <v>0</v>
      </c>
      <c r="N1224" s="5">
        <f>VLOOKUP(A1224,'[1]Cluster Analysis'!$A:$I,7)</f>
        <v>0</v>
      </c>
      <c r="O1224" s="5">
        <f>VLOOKUP(A1224,'[1]Cluster Analysis'!$A:$I,8)</f>
        <v>0</v>
      </c>
      <c r="P1224" s="5">
        <f>VLOOKUP(A1224,'[1]Cluster Analysis'!$A:$I,9)</f>
        <v>0</v>
      </c>
      <c r="Q1224">
        <f>VLOOKUP(A1224,'[2]Incident Summary'!$A:$I,3,FALSE)</f>
        <v>1</v>
      </c>
      <c r="R1224" s="5">
        <f>VLOOKUP(A1224,'[2]Incident Summary'!$A:$I,2,FALSE)</f>
        <v>7.4785416654776782E-3</v>
      </c>
      <c r="S1224">
        <f>VLOOKUP(A1224,'[2]Incident Summary'!$A:$I,4,FALSE)</f>
        <v>1</v>
      </c>
      <c r="T1224">
        <f>VLOOKUP(A1224,'[2]Incident Summary'!$A:$I,7,FALSE)</f>
        <v>0</v>
      </c>
      <c r="U1224" s="5">
        <f>VLOOKUP(A1224,'[2]Incident Summary'!$A:$I,6,FALSE)</f>
        <v>0</v>
      </c>
      <c r="V1224">
        <f>VLOOKUP(A1224,'[2]Incident Summary'!$A:$I,8,FALSE)</f>
        <v>0</v>
      </c>
      <c r="W1224">
        <f t="shared" si="1553"/>
        <v>35</v>
      </c>
    </row>
    <row r="1225" spans="1:23" x14ac:dyDescent="0.25">
      <c r="A1225" s="1">
        <f t="shared" si="1497"/>
        <v>42980.583333335111</v>
      </c>
      <c r="B1225" s="3">
        <f t="shared" si="1551"/>
        <v>42980</v>
      </c>
      <c r="C1225" s="3">
        <f t="shared" ref="C1225" si="1563">B1225</f>
        <v>42980</v>
      </c>
      <c r="D1225" s="2">
        <v>0.58333333333333337</v>
      </c>
      <c r="E1225">
        <f t="shared" si="1555"/>
        <v>25</v>
      </c>
      <c r="F1225">
        <f>VLOOKUP(B1225,[3]Summary!$B$3:$AF$15000,E1225,FALSE)</f>
        <v>11.037876401798435</v>
      </c>
      <c r="G1225">
        <f t="shared" si="1556"/>
        <v>20</v>
      </c>
      <c r="H1225">
        <f>VLOOKUP(B1225,[3]Summary!$B$3:$AF$15000,G1225,FALSE)</f>
        <v>343315</v>
      </c>
      <c r="I1225">
        <f t="shared" si="1557"/>
        <v>30</v>
      </c>
      <c r="J1225">
        <f>VLOOKUP(B1225,[3]Summary!$B$3:$AF$15000,I1225,FALSE)</f>
        <v>74.066653982812511</v>
      </c>
      <c r="K1225" s="5">
        <f>VLOOKUP(A1225,'[1]Cluster Analysis'!$A:$I,4)</f>
        <v>0</v>
      </c>
      <c r="L1225" s="5">
        <f>VLOOKUP(A1225,'[1]Cluster Analysis'!$A:$I,5)</f>
        <v>0</v>
      </c>
      <c r="M1225" s="5">
        <f>VLOOKUP(A1225,'[1]Cluster Analysis'!$A:$I,6)</f>
        <v>0</v>
      </c>
      <c r="N1225" s="5">
        <f>VLOOKUP(A1225,'[1]Cluster Analysis'!$A:$I,7)</f>
        <v>0</v>
      </c>
      <c r="O1225" s="5">
        <f>VLOOKUP(A1225,'[1]Cluster Analysis'!$A:$I,8)</f>
        <v>0</v>
      </c>
      <c r="P1225" s="5">
        <f>VLOOKUP(A1225,'[1]Cluster Analysis'!$A:$I,9)</f>
        <v>0</v>
      </c>
      <c r="Q1225">
        <f>VLOOKUP(A1225,'[2]Incident Summary'!$A:$I,3,FALSE)</f>
        <v>3</v>
      </c>
      <c r="R1225" s="5">
        <f>VLOOKUP(A1225,'[2]Incident Summary'!$A:$I,2,FALSE)</f>
        <v>0.22126157407910796</v>
      </c>
      <c r="S1225">
        <f>VLOOKUP(A1225,'[2]Incident Summary'!$A:$I,4,FALSE)</f>
        <v>13</v>
      </c>
      <c r="T1225">
        <f>VLOOKUP(A1225,'[2]Incident Summary'!$A:$I,7,FALSE)</f>
        <v>0</v>
      </c>
      <c r="U1225" s="5">
        <f>VLOOKUP(A1225,'[2]Incident Summary'!$A:$I,6,FALSE)</f>
        <v>0</v>
      </c>
      <c r="V1225">
        <f>VLOOKUP(A1225,'[2]Incident Summary'!$A:$I,8,FALSE)</f>
        <v>0</v>
      </c>
      <c r="W1225">
        <f t="shared" si="1553"/>
        <v>35</v>
      </c>
    </row>
    <row r="1226" spans="1:23" x14ac:dyDescent="0.25">
      <c r="A1226" s="1">
        <f t="shared" ref="A1226:A1229" si="1564">A1225+TIME(5,0,0)</f>
        <v>42980.791666668447</v>
      </c>
      <c r="B1226" s="3">
        <f t="shared" si="1551"/>
        <v>42980</v>
      </c>
      <c r="C1226" s="3">
        <f t="shared" ref="C1226" si="1565">B1226</f>
        <v>42980</v>
      </c>
      <c r="D1226" s="2">
        <v>0.79166666666666663</v>
      </c>
      <c r="E1226">
        <f t="shared" si="1555"/>
        <v>26</v>
      </c>
      <c r="F1226">
        <f>VLOOKUP(B1226,[3]Summary!$B$3:$AF$15000,E1226,FALSE)</f>
        <v>6.3642495944843738</v>
      </c>
      <c r="G1226">
        <f t="shared" si="1556"/>
        <v>21</v>
      </c>
      <c r="H1226">
        <f>VLOOKUP(B1226,[3]Summary!$B$3:$AF$15000,G1226,FALSE)</f>
        <v>209027</v>
      </c>
      <c r="I1226">
        <f t="shared" si="1557"/>
        <v>31</v>
      </c>
      <c r="J1226">
        <f>VLOOKUP(B1226,[3]Summary!$B$3:$AF$15000,I1226,FALSE)</f>
        <v>73.571433399999989</v>
      </c>
      <c r="K1226" s="5">
        <f>VLOOKUP(A1226,'[1]Cluster Analysis'!$A:$I,4)</f>
        <v>0</v>
      </c>
      <c r="L1226" s="5">
        <f>VLOOKUP(A1226,'[1]Cluster Analysis'!$A:$I,5)</f>
        <v>0</v>
      </c>
      <c r="M1226" s="5">
        <f>VLOOKUP(A1226,'[1]Cluster Analysis'!$A:$I,6)</f>
        <v>0</v>
      </c>
      <c r="N1226" s="5">
        <f>VLOOKUP(A1226,'[1]Cluster Analysis'!$A:$I,7)</f>
        <v>0</v>
      </c>
      <c r="O1226" s="5">
        <f>VLOOKUP(A1226,'[1]Cluster Analysis'!$A:$I,8)</f>
        <v>0</v>
      </c>
      <c r="P1226" s="5">
        <f>VLOOKUP(A1226,'[1]Cluster Analysis'!$A:$I,9)</f>
        <v>0</v>
      </c>
      <c r="Q1226">
        <f>VLOOKUP(A1226,'[2]Incident Summary'!$A:$I,3,FALSE)</f>
        <v>0</v>
      </c>
      <c r="R1226" s="5">
        <f>VLOOKUP(A1226,'[2]Incident Summary'!$A:$I,2,FALSE)</f>
        <v>0</v>
      </c>
      <c r="S1226">
        <f>VLOOKUP(A1226,'[2]Incident Summary'!$A:$I,4,FALSE)</f>
        <v>0</v>
      </c>
      <c r="T1226">
        <f>VLOOKUP(A1226,'[2]Incident Summary'!$A:$I,7,FALSE)</f>
        <v>0</v>
      </c>
      <c r="U1226" s="5">
        <f>VLOOKUP(A1226,'[2]Incident Summary'!$A:$I,6,FALSE)</f>
        <v>0</v>
      </c>
      <c r="V1226">
        <f>VLOOKUP(A1226,'[2]Incident Summary'!$A:$I,8,FALSE)</f>
        <v>0</v>
      </c>
      <c r="W1226">
        <f t="shared" si="1553"/>
        <v>35</v>
      </c>
    </row>
    <row r="1227" spans="1:23" x14ac:dyDescent="0.25">
      <c r="A1227" s="1">
        <f t="shared" si="1564"/>
        <v>42981.000000001783</v>
      </c>
      <c r="B1227" s="3">
        <f t="shared" si="1551"/>
        <v>42981</v>
      </c>
      <c r="C1227" s="3">
        <f t="shared" ref="C1227" si="1566">B1227</f>
        <v>42981</v>
      </c>
      <c r="D1227" s="2">
        <v>0</v>
      </c>
      <c r="E1227">
        <f t="shared" si="1555"/>
        <v>22</v>
      </c>
      <c r="F1227">
        <f>VLOOKUP(B1227,[3]Summary!$B$3:$AF$15000,E1227,FALSE)</f>
        <v>1.242256075125</v>
      </c>
      <c r="G1227">
        <f t="shared" si="1556"/>
        <v>17</v>
      </c>
      <c r="H1227">
        <f>VLOOKUP(B1227,[3]Summary!$B$3:$AF$15000,G1227,FALSE)</f>
        <v>38730</v>
      </c>
      <c r="I1227">
        <f t="shared" si="1557"/>
        <v>27</v>
      </c>
      <c r="J1227">
        <f>VLOOKUP(B1227,[3]Summary!$B$3:$AF$15000,I1227,FALSE)</f>
        <v>73.416445915625005</v>
      </c>
      <c r="K1227" s="5">
        <f>VLOOKUP(A1227,'[1]Cluster Analysis'!$A:$I,4)</f>
        <v>0</v>
      </c>
      <c r="L1227" s="5">
        <f>VLOOKUP(A1227,'[1]Cluster Analysis'!$A:$I,5)</f>
        <v>0</v>
      </c>
      <c r="M1227" s="5">
        <f>VLOOKUP(A1227,'[1]Cluster Analysis'!$A:$I,6)</f>
        <v>0</v>
      </c>
      <c r="N1227" s="5">
        <f>VLOOKUP(A1227,'[1]Cluster Analysis'!$A:$I,7)</f>
        <v>0</v>
      </c>
      <c r="O1227" s="5">
        <f>VLOOKUP(A1227,'[1]Cluster Analysis'!$A:$I,8)</f>
        <v>0</v>
      </c>
      <c r="P1227" s="5">
        <f>VLOOKUP(A1227,'[1]Cluster Analysis'!$A:$I,9)</f>
        <v>0</v>
      </c>
      <c r="Q1227">
        <f>VLOOKUP(A1227,'[2]Incident Summary'!$A:$I,3,FALSE)</f>
        <v>0</v>
      </c>
      <c r="R1227" s="5">
        <f>VLOOKUP(A1227,'[2]Incident Summary'!$A:$I,2,FALSE)</f>
        <v>0</v>
      </c>
      <c r="S1227">
        <f>VLOOKUP(A1227,'[2]Incident Summary'!$A:$I,4,FALSE)</f>
        <v>0</v>
      </c>
      <c r="T1227">
        <f>VLOOKUP(A1227,'[2]Incident Summary'!$A:$I,7,FALSE)</f>
        <v>0</v>
      </c>
      <c r="U1227" s="5">
        <f>VLOOKUP(A1227,'[2]Incident Summary'!$A:$I,6,FALSE)</f>
        <v>0</v>
      </c>
      <c r="V1227">
        <f>VLOOKUP(A1227,'[2]Incident Summary'!$A:$I,8,FALSE)</f>
        <v>0</v>
      </c>
      <c r="W1227">
        <f t="shared" si="1553"/>
        <v>36</v>
      </c>
    </row>
    <row r="1228" spans="1:23" x14ac:dyDescent="0.25">
      <c r="A1228" s="1">
        <f t="shared" si="1564"/>
        <v>42981.208333335118</v>
      </c>
      <c r="B1228" s="3">
        <f t="shared" si="1551"/>
        <v>42981</v>
      </c>
      <c r="C1228" s="3">
        <f t="shared" ref="C1228" si="1567">B1228</f>
        <v>42981</v>
      </c>
      <c r="D1228" s="2">
        <v>0.20833333333333334</v>
      </c>
      <c r="E1228">
        <f t="shared" si="1555"/>
        <v>23</v>
      </c>
      <c r="F1228">
        <f>VLOOKUP(B1228,[3]Summary!$B$3:$AF$15000,E1228,FALSE)</f>
        <v>3.7943292132031252</v>
      </c>
      <c r="G1228">
        <f t="shared" si="1556"/>
        <v>18</v>
      </c>
      <c r="H1228">
        <f>VLOOKUP(B1228,[3]Summary!$B$3:$AF$15000,G1228,FALSE)</f>
        <v>126147</v>
      </c>
      <c r="I1228">
        <f t="shared" si="1557"/>
        <v>28</v>
      </c>
      <c r="J1228">
        <f>VLOOKUP(B1228,[3]Summary!$B$3:$AF$15000,I1228,FALSE)</f>
        <v>75.204106875000008</v>
      </c>
      <c r="K1228" s="5">
        <f>VLOOKUP(A1228,'[1]Cluster Analysis'!$A:$I,4)</f>
        <v>0</v>
      </c>
      <c r="L1228" s="5">
        <f>VLOOKUP(A1228,'[1]Cluster Analysis'!$A:$I,5)</f>
        <v>0</v>
      </c>
      <c r="M1228" s="5">
        <f>VLOOKUP(A1228,'[1]Cluster Analysis'!$A:$I,6)</f>
        <v>0</v>
      </c>
      <c r="N1228" s="5">
        <f>VLOOKUP(A1228,'[1]Cluster Analysis'!$A:$I,7)</f>
        <v>0</v>
      </c>
      <c r="O1228" s="5">
        <f>VLOOKUP(A1228,'[1]Cluster Analysis'!$A:$I,8)</f>
        <v>0</v>
      </c>
      <c r="P1228" s="5">
        <f>VLOOKUP(A1228,'[1]Cluster Analysis'!$A:$I,9)</f>
        <v>0</v>
      </c>
      <c r="Q1228">
        <f>VLOOKUP(A1228,'[2]Incident Summary'!$A:$I,3,FALSE)</f>
        <v>0</v>
      </c>
      <c r="R1228" s="5">
        <f>VLOOKUP(A1228,'[2]Incident Summary'!$A:$I,2,FALSE)</f>
        <v>0</v>
      </c>
      <c r="S1228">
        <f>VLOOKUP(A1228,'[2]Incident Summary'!$A:$I,4,FALSE)</f>
        <v>0</v>
      </c>
      <c r="T1228">
        <f>VLOOKUP(A1228,'[2]Incident Summary'!$A:$I,7,FALSE)</f>
        <v>0</v>
      </c>
      <c r="U1228" s="5">
        <f>VLOOKUP(A1228,'[2]Incident Summary'!$A:$I,6,FALSE)</f>
        <v>0</v>
      </c>
      <c r="V1228">
        <f>VLOOKUP(A1228,'[2]Incident Summary'!$A:$I,8,FALSE)</f>
        <v>0</v>
      </c>
      <c r="W1228">
        <f t="shared" si="1553"/>
        <v>36</v>
      </c>
    </row>
    <row r="1229" spans="1:23" x14ac:dyDescent="0.25">
      <c r="A1229" s="1">
        <f t="shared" si="1564"/>
        <v>42981.416666668454</v>
      </c>
      <c r="B1229" s="3">
        <f t="shared" si="1551"/>
        <v>42981</v>
      </c>
      <c r="C1229" s="3">
        <f t="shared" ref="C1229" si="1568">B1229</f>
        <v>42981</v>
      </c>
      <c r="D1229" s="2">
        <v>0.41666666666666669</v>
      </c>
      <c r="E1229">
        <f t="shared" si="1555"/>
        <v>24</v>
      </c>
      <c r="F1229">
        <f>VLOOKUP(B1229,[3]Summary!$B$3:$AF$15000,E1229,FALSE)</f>
        <v>10.867765451367188</v>
      </c>
      <c r="G1229">
        <f t="shared" si="1556"/>
        <v>19</v>
      </c>
      <c r="H1229">
        <f>VLOOKUP(B1229,[3]Summary!$B$3:$AF$15000,G1229,FALSE)</f>
        <v>293199</v>
      </c>
      <c r="I1229">
        <f t="shared" si="1557"/>
        <v>29</v>
      </c>
      <c r="J1229">
        <f>VLOOKUP(B1229,[3]Summary!$B$3:$AF$15000,I1229,FALSE)</f>
        <v>74.924521960937497</v>
      </c>
      <c r="K1229" s="5">
        <f>VLOOKUP(A1229,'[1]Cluster Analysis'!$A:$I,4)</f>
        <v>0</v>
      </c>
      <c r="L1229" s="5">
        <f>VLOOKUP(A1229,'[1]Cluster Analysis'!$A:$I,5)</f>
        <v>0</v>
      </c>
      <c r="M1229" s="5">
        <f>VLOOKUP(A1229,'[1]Cluster Analysis'!$A:$I,6)</f>
        <v>0</v>
      </c>
      <c r="N1229" s="5">
        <f>VLOOKUP(A1229,'[1]Cluster Analysis'!$A:$I,7)</f>
        <v>0</v>
      </c>
      <c r="O1229" s="5">
        <f>VLOOKUP(A1229,'[1]Cluster Analysis'!$A:$I,8)</f>
        <v>0</v>
      </c>
      <c r="P1229" s="5">
        <f>VLOOKUP(A1229,'[1]Cluster Analysis'!$A:$I,9)</f>
        <v>0</v>
      </c>
      <c r="Q1229">
        <f>VLOOKUP(A1229,'[2]Incident Summary'!$A:$I,3,FALSE)</f>
        <v>0</v>
      </c>
      <c r="R1229" s="5">
        <f>VLOOKUP(A1229,'[2]Incident Summary'!$A:$I,2,FALSE)</f>
        <v>0</v>
      </c>
      <c r="S1229">
        <f>VLOOKUP(A1229,'[2]Incident Summary'!$A:$I,4,FALSE)</f>
        <v>0</v>
      </c>
      <c r="T1229">
        <f>VLOOKUP(A1229,'[2]Incident Summary'!$A:$I,7,FALSE)</f>
        <v>0</v>
      </c>
      <c r="U1229" s="5">
        <f>VLOOKUP(A1229,'[2]Incident Summary'!$A:$I,6,FALSE)</f>
        <v>0</v>
      </c>
      <c r="V1229">
        <f>VLOOKUP(A1229,'[2]Incident Summary'!$A:$I,8,FALSE)</f>
        <v>0</v>
      </c>
      <c r="W1229">
        <f t="shared" si="1553"/>
        <v>36</v>
      </c>
    </row>
    <row r="1230" spans="1:23" x14ac:dyDescent="0.25">
      <c r="A1230" s="1">
        <f t="shared" si="1497"/>
        <v>42981.583333335118</v>
      </c>
      <c r="B1230" s="3">
        <f t="shared" si="1551"/>
        <v>42981</v>
      </c>
      <c r="C1230" s="3">
        <f t="shared" ref="C1230" si="1569">B1230</f>
        <v>42981</v>
      </c>
      <c r="D1230" s="2">
        <v>0.58333333333333337</v>
      </c>
      <c r="E1230">
        <f t="shared" si="1555"/>
        <v>25</v>
      </c>
      <c r="F1230">
        <f>VLOOKUP(B1230,[3]Summary!$B$3:$AF$15000,E1230,FALSE)</f>
        <v>10.703394126875001</v>
      </c>
      <c r="G1230">
        <f t="shared" si="1556"/>
        <v>20</v>
      </c>
      <c r="H1230">
        <f>VLOOKUP(B1230,[3]Summary!$B$3:$AF$15000,G1230,FALSE)</f>
        <v>359270</v>
      </c>
      <c r="I1230">
        <f t="shared" si="1557"/>
        <v>30</v>
      </c>
      <c r="J1230">
        <f>VLOOKUP(B1230,[3]Summary!$B$3:$AF$15000,I1230,FALSE)</f>
        <v>75.039335640624998</v>
      </c>
      <c r="K1230" s="5">
        <f>VLOOKUP(A1230,'[1]Cluster Analysis'!$A:$I,4)</f>
        <v>0</v>
      </c>
      <c r="L1230" s="5">
        <f>VLOOKUP(A1230,'[1]Cluster Analysis'!$A:$I,5)</f>
        <v>0</v>
      </c>
      <c r="M1230" s="5">
        <f>VLOOKUP(A1230,'[1]Cluster Analysis'!$A:$I,6)</f>
        <v>0</v>
      </c>
      <c r="N1230" s="5">
        <f>VLOOKUP(A1230,'[1]Cluster Analysis'!$A:$I,7)</f>
        <v>0</v>
      </c>
      <c r="O1230" s="5">
        <f>VLOOKUP(A1230,'[1]Cluster Analysis'!$A:$I,8)</f>
        <v>0</v>
      </c>
      <c r="P1230" s="5">
        <f>VLOOKUP(A1230,'[1]Cluster Analysis'!$A:$I,9)</f>
        <v>0</v>
      </c>
      <c r="Q1230">
        <f>VLOOKUP(A1230,'[2]Incident Summary'!$A:$I,3,FALSE)</f>
        <v>0</v>
      </c>
      <c r="R1230" s="5">
        <f>VLOOKUP(A1230,'[2]Incident Summary'!$A:$I,2,FALSE)</f>
        <v>0</v>
      </c>
      <c r="S1230">
        <f>VLOOKUP(A1230,'[2]Incident Summary'!$A:$I,4,FALSE)</f>
        <v>0</v>
      </c>
      <c r="T1230">
        <f>VLOOKUP(A1230,'[2]Incident Summary'!$A:$I,7,FALSE)</f>
        <v>0</v>
      </c>
      <c r="U1230" s="5">
        <f>VLOOKUP(A1230,'[2]Incident Summary'!$A:$I,6,FALSE)</f>
        <v>0</v>
      </c>
      <c r="V1230">
        <f>VLOOKUP(A1230,'[2]Incident Summary'!$A:$I,8,FALSE)</f>
        <v>0</v>
      </c>
      <c r="W1230">
        <f t="shared" si="1553"/>
        <v>36</v>
      </c>
    </row>
    <row r="1231" spans="1:23" x14ac:dyDescent="0.25">
      <c r="A1231" s="1">
        <f t="shared" ref="A1231:A1234" si="1570">A1230+TIME(5,0,0)</f>
        <v>42981.791666668454</v>
      </c>
      <c r="B1231" s="3">
        <f t="shared" si="1551"/>
        <v>42981</v>
      </c>
      <c r="C1231" s="3">
        <f t="shared" ref="C1231" si="1571">B1231</f>
        <v>42981</v>
      </c>
      <c r="D1231" s="2">
        <v>0.79166666666666663</v>
      </c>
      <c r="E1231">
        <f t="shared" si="1555"/>
        <v>26</v>
      </c>
      <c r="F1231">
        <f>VLOOKUP(B1231,[3]Summary!$B$3:$AF$15000,E1231,FALSE)</f>
        <v>6.2072062076562506</v>
      </c>
      <c r="G1231">
        <f t="shared" si="1556"/>
        <v>21</v>
      </c>
      <c r="H1231">
        <f>VLOOKUP(B1231,[3]Summary!$B$3:$AF$15000,G1231,FALSE)</f>
        <v>204646</v>
      </c>
      <c r="I1231">
        <f t="shared" si="1557"/>
        <v>31</v>
      </c>
      <c r="J1231">
        <f>VLOOKUP(B1231,[3]Summary!$B$3:$AF$15000,I1231,FALSE)</f>
        <v>73.554716056250015</v>
      </c>
      <c r="K1231" s="5">
        <f>VLOOKUP(A1231,'[1]Cluster Analysis'!$A:$I,4)</f>
        <v>0</v>
      </c>
      <c r="L1231" s="5">
        <f>VLOOKUP(A1231,'[1]Cluster Analysis'!$A:$I,5)</f>
        <v>0</v>
      </c>
      <c r="M1231" s="5">
        <f>VLOOKUP(A1231,'[1]Cluster Analysis'!$A:$I,6)</f>
        <v>0</v>
      </c>
      <c r="N1231" s="5">
        <f>VLOOKUP(A1231,'[1]Cluster Analysis'!$A:$I,7)</f>
        <v>0</v>
      </c>
      <c r="O1231" s="5">
        <f>VLOOKUP(A1231,'[1]Cluster Analysis'!$A:$I,8)</f>
        <v>0</v>
      </c>
      <c r="P1231" s="5">
        <f>VLOOKUP(A1231,'[1]Cluster Analysis'!$A:$I,9)</f>
        <v>0</v>
      </c>
      <c r="Q1231">
        <f>VLOOKUP(A1231,'[2]Incident Summary'!$A:$I,3,FALSE)</f>
        <v>0</v>
      </c>
      <c r="R1231" s="5">
        <f>VLOOKUP(A1231,'[2]Incident Summary'!$A:$I,2,FALSE)</f>
        <v>0</v>
      </c>
      <c r="S1231">
        <f>VLOOKUP(A1231,'[2]Incident Summary'!$A:$I,4,FALSE)</f>
        <v>0</v>
      </c>
      <c r="T1231">
        <f>VLOOKUP(A1231,'[2]Incident Summary'!$A:$I,7,FALSE)</f>
        <v>0</v>
      </c>
      <c r="U1231" s="5">
        <f>VLOOKUP(A1231,'[2]Incident Summary'!$A:$I,6,FALSE)</f>
        <v>0</v>
      </c>
      <c r="V1231">
        <f>VLOOKUP(A1231,'[2]Incident Summary'!$A:$I,8,FALSE)</f>
        <v>0</v>
      </c>
      <c r="W1231">
        <f t="shared" si="1553"/>
        <v>36</v>
      </c>
    </row>
    <row r="1232" spans="1:23" x14ac:dyDescent="0.25">
      <c r="A1232" s="1">
        <f t="shared" si="1570"/>
        <v>42982.00000000179</v>
      </c>
      <c r="B1232" s="3">
        <f t="shared" si="1551"/>
        <v>42982</v>
      </c>
      <c r="C1232" s="3">
        <f t="shared" ref="C1232" si="1572">B1232</f>
        <v>42982</v>
      </c>
      <c r="D1232" s="2">
        <v>0</v>
      </c>
      <c r="E1232">
        <f t="shared" si="1555"/>
        <v>22</v>
      </c>
      <c r="F1232">
        <f>VLOOKUP(B1232,[3]Summary!$B$3:$AF$15000,E1232,FALSE)</f>
        <v>1.1744466147031252</v>
      </c>
      <c r="G1232">
        <f t="shared" si="1556"/>
        <v>17</v>
      </c>
      <c r="H1232">
        <f>VLOOKUP(B1232,[3]Summary!$B$3:$AF$15000,G1232,FALSE)</f>
        <v>35637</v>
      </c>
      <c r="I1232">
        <f t="shared" si="1557"/>
        <v>27</v>
      </c>
      <c r="J1232">
        <f>VLOOKUP(B1232,[3]Summary!$B$3:$AF$15000,I1232,FALSE)</f>
        <v>72.312314239062502</v>
      </c>
      <c r="K1232" s="5">
        <f>VLOOKUP(A1232,'[1]Cluster Analysis'!$A:$I,4)</f>
        <v>0</v>
      </c>
      <c r="L1232" s="5">
        <f>VLOOKUP(A1232,'[1]Cluster Analysis'!$A:$I,5)</f>
        <v>0</v>
      </c>
      <c r="M1232" s="5">
        <f>VLOOKUP(A1232,'[1]Cluster Analysis'!$A:$I,6)</f>
        <v>0</v>
      </c>
      <c r="N1232" s="5">
        <f>VLOOKUP(A1232,'[1]Cluster Analysis'!$A:$I,7)</f>
        <v>0</v>
      </c>
      <c r="O1232" s="5">
        <f>VLOOKUP(A1232,'[1]Cluster Analysis'!$A:$I,8)</f>
        <v>0</v>
      </c>
      <c r="P1232" s="5">
        <f>VLOOKUP(A1232,'[1]Cluster Analysis'!$A:$I,9)</f>
        <v>0</v>
      </c>
      <c r="Q1232">
        <f>VLOOKUP(A1232,'[2]Incident Summary'!$A:$I,3,FALSE)</f>
        <v>0</v>
      </c>
      <c r="R1232" s="5">
        <f>VLOOKUP(A1232,'[2]Incident Summary'!$A:$I,2,FALSE)</f>
        <v>0</v>
      </c>
      <c r="S1232">
        <f>VLOOKUP(A1232,'[2]Incident Summary'!$A:$I,4,FALSE)</f>
        <v>0</v>
      </c>
      <c r="T1232">
        <f>VLOOKUP(A1232,'[2]Incident Summary'!$A:$I,7,FALSE)</f>
        <v>0</v>
      </c>
      <c r="U1232" s="5">
        <f>VLOOKUP(A1232,'[2]Incident Summary'!$A:$I,6,FALSE)</f>
        <v>0</v>
      </c>
      <c r="V1232">
        <f>VLOOKUP(A1232,'[2]Incident Summary'!$A:$I,8,FALSE)</f>
        <v>0</v>
      </c>
      <c r="W1232">
        <f t="shared" si="1553"/>
        <v>36</v>
      </c>
    </row>
    <row r="1233" spans="1:23" x14ac:dyDescent="0.25">
      <c r="A1233" s="1">
        <f t="shared" si="1570"/>
        <v>42982.208333335126</v>
      </c>
      <c r="B1233" s="3">
        <f t="shared" si="1551"/>
        <v>42982</v>
      </c>
      <c r="C1233" s="3">
        <f t="shared" ref="C1233" si="1573">B1233</f>
        <v>42982</v>
      </c>
      <c r="D1233" s="2">
        <v>0.20833333333333334</v>
      </c>
      <c r="E1233">
        <f t="shared" si="1555"/>
        <v>23</v>
      </c>
      <c r="F1233">
        <f>VLOOKUP(B1233,[3]Summary!$B$3:$AF$15000,E1233,FALSE)</f>
        <v>3.9419595303125003</v>
      </c>
      <c r="G1233">
        <f t="shared" si="1556"/>
        <v>18</v>
      </c>
      <c r="H1233">
        <f>VLOOKUP(B1233,[3]Summary!$B$3:$AF$15000,G1233,FALSE)</f>
        <v>127978</v>
      </c>
      <c r="I1233">
        <f t="shared" si="1557"/>
        <v>28</v>
      </c>
      <c r="J1233">
        <f>VLOOKUP(B1233,[3]Summary!$B$3:$AF$15000,I1233,FALSE)</f>
        <v>73.855220603124991</v>
      </c>
      <c r="K1233" s="5">
        <f>VLOOKUP(A1233,'[1]Cluster Analysis'!$A:$I,4)</f>
        <v>0</v>
      </c>
      <c r="L1233" s="5">
        <f>VLOOKUP(A1233,'[1]Cluster Analysis'!$A:$I,5)</f>
        <v>0</v>
      </c>
      <c r="M1233" s="5">
        <f>VLOOKUP(A1233,'[1]Cluster Analysis'!$A:$I,6)</f>
        <v>0</v>
      </c>
      <c r="N1233" s="5">
        <f>VLOOKUP(A1233,'[1]Cluster Analysis'!$A:$I,7)</f>
        <v>0</v>
      </c>
      <c r="O1233" s="5">
        <f>VLOOKUP(A1233,'[1]Cluster Analysis'!$A:$I,8)</f>
        <v>0</v>
      </c>
      <c r="P1233" s="5">
        <f>VLOOKUP(A1233,'[1]Cluster Analysis'!$A:$I,9)</f>
        <v>0</v>
      </c>
      <c r="Q1233">
        <f>VLOOKUP(A1233,'[2]Incident Summary'!$A:$I,3,FALSE)</f>
        <v>0</v>
      </c>
      <c r="R1233" s="5">
        <f>VLOOKUP(A1233,'[2]Incident Summary'!$A:$I,2,FALSE)</f>
        <v>0</v>
      </c>
      <c r="S1233">
        <f>VLOOKUP(A1233,'[2]Incident Summary'!$A:$I,4,FALSE)</f>
        <v>0</v>
      </c>
      <c r="T1233">
        <f>VLOOKUP(A1233,'[2]Incident Summary'!$A:$I,7,FALSE)</f>
        <v>0</v>
      </c>
      <c r="U1233" s="5">
        <f>VLOOKUP(A1233,'[2]Incident Summary'!$A:$I,6,FALSE)</f>
        <v>0</v>
      </c>
      <c r="V1233">
        <f>VLOOKUP(A1233,'[2]Incident Summary'!$A:$I,8,FALSE)</f>
        <v>0</v>
      </c>
      <c r="W1233">
        <f t="shared" si="1553"/>
        <v>36</v>
      </c>
    </row>
    <row r="1234" spans="1:23" x14ac:dyDescent="0.25">
      <c r="A1234" s="1">
        <f t="shared" si="1570"/>
        <v>42982.416666668461</v>
      </c>
      <c r="B1234" s="3">
        <f t="shared" si="1551"/>
        <v>42982</v>
      </c>
      <c r="C1234" s="3">
        <f t="shared" ref="C1234" si="1574">B1234</f>
        <v>42982</v>
      </c>
      <c r="D1234" s="2">
        <v>0.41666666666666669</v>
      </c>
      <c r="E1234">
        <f t="shared" si="1555"/>
        <v>24</v>
      </c>
      <c r="F1234">
        <f>VLOOKUP(B1234,[3]Summary!$B$3:$AF$15000,E1234,FALSE)</f>
        <v>11.266038739648435</v>
      </c>
      <c r="G1234">
        <f t="shared" si="1556"/>
        <v>19</v>
      </c>
      <c r="H1234">
        <f>VLOOKUP(B1234,[3]Summary!$B$3:$AF$15000,G1234,FALSE)</f>
        <v>297449</v>
      </c>
      <c r="I1234">
        <f t="shared" si="1557"/>
        <v>29</v>
      </c>
      <c r="J1234">
        <f>VLOOKUP(B1234,[3]Summary!$B$3:$AF$15000,I1234,FALSE)</f>
        <v>73.651953855468761</v>
      </c>
      <c r="K1234" s="5">
        <f>VLOOKUP(A1234,'[1]Cluster Analysis'!$A:$I,4)</f>
        <v>0</v>
      </c>
      <c r="L1234" s="5">
        <f>VLOOKUP(A1234,'[1]Cluster Analysis'!$A:$I,5)</f>
        <v>0</v>
      </c>
      <c r="M1234" s="5">
        <f>VLOOKUP(A1234,'[1]Cluster Analysis'!$A:$I,6)</f>
        <v>0</v>
      </c>
      <c r="N1234" s="5">
        <f>VLOOKUP(A1234,'[1]Cluster Analysis'!$A:$I,7)</f>
        <v>0</v>
      </c>
      <c r="O1234" s="5">
        <f>VLOOKUP(A1234,'[1]Cluster Analysis'!$A:$I,8)</f>
        <v>0</v>
      </c>
      <c r="P1234" s="5">
        <f>VLOOKUP(A1234,'[1]Cluster Analysis'!$A:$I,9)</f>
        <v>0</v>
      </c>
      <c r="Q1234">
        <f>VLOOKUP(A1234,'[2]Incident Summary'!$A:$I,3,FALSE)</f>
        <v>0</v>
      </c>
      <c r="R1234" s="5">
        <f>VLOOKUP(A1234,'[2]Incident Summary'!$A:$I,2,FALSE)</f>
        <v>0</v>
      </c>
      <c r="S1234">
        <f>VLOOKUP(A1234,'[2]Incident Summary'!$A:$I,4,FALSE)</f>
        <v>0</v>
      </c>
      <c r="T1234">
        <f>VLOOKUP(A1234,'[2]Incident Summary'!$A:$I,7,FALSE)</f>
        <v>0</v>
      </c>
      <c r="U1234" s="5">
        <f>VLOOKUP(A1234,'[2]Incident Summary'!$A:$I,6,FALSE)</f>
        <v>0</v>
      </c>
      <c r="V1234">
        <f>VLOOKUP(A1234,'[2]Incident Summary'!$A:$I,8,FALSE)</f>
        <v>0</v>
      </c>
      <c r="W1234">
        <f t="shared" si="1553"/>
        <v>36</v>
      </c>
    </row>
    <row r="1235" spans="1:23" x14ac:dyDescent="0.25">
      <c r="A1235" s="1">
        <f t="shared" si="1497"/>
        <v>42982.583333335126</v>
      </c>
      <c r="B1235" s="3">
        <f t="shared" si="1551"/>
        <v>42982</v>
      </c>
      <c r="C1235" s="3">
        <f t="shared" ref="C1235" si="1575">B1235</f>
        <v>42982</v>
      </c>
      <c r="D1235" s="2">
        <v>0.58333333333333337</v>
      </c>
      <c r="E1235">
        <f t="shared" si="1555"/>
        <v>25</v>
      </c>
      <c r="F1235">
        <f>VLOOKUP(B1235,[3]Summary!$B$3:$AF$15000,E1235,FALSE)</f>
        <v>11.714436571562498</v>
      </c>
      <c r="G1235">
        <f t="shared" si="1556"/>
        <v>20</v>
      </c>
      <c r="H1235">
        <f>VLOOKUP(B1235,[3]Summary!$B$3:$AF$15000,G1235,FALSE)</f>
        <v>379874</v>
      </c>
      <c r="I1235">
        <f t="shared" si="1557"/>
        <v>30</v>
      </c>
      <c r="J1235">
        <f>VLOOKUP(B1235,[3]Summary!$B$3:$AF$15000,I1235,FALSE)</f>
        <v>72.785266974999999</v>
      </c>
      <c r="K1235" s="5">
        <f>VLOOKUP(A1235,'[1]Cluster Analysis'!$A:$I,4)</f>
        <v>0</v>
      </c>
      <c r="L1235" s="5">
        <f>VLOOKUP(A1235,'[1]Cluster Analysis'!$A:$I,5)</f>
        <v>0</v>
      </c>
      <c r="M1235" s="5">
        <f>VLOOKUP(A1235,'[1]Cluster Analysis'!$A:$I,6)</f>
        <v>0</v>
      </c>
      <c r="N1235" s="5">
        <f>VLOOKUP(A1235,'[1]Cluster Analysis'!$A:$I,7)</f>
        <v>0</v>
      </c>
      <c r="O1235" s="5">
        <f>VLOOKUP(A1235,'[1]Cluster Analysis'!$A:$I,8)</f>
        <v>0</v>
      </c>
      <c r="P1235" s="5">
        <f>VLOOKUP(A1235,'[1]Cluster Analysis'!$A:$I,9)</f>
        <v>0</v>
      </c>
      <c r="Q1235">
        <f>VLOOKUP(A1235,'[2]Incident Summary'!$A:$I,3,FALSE)</f>
        <v>0</v>
      </c>
      <c r="R1235" s="5">
        <f>VLOOKUP(A1235,'[2]Incident Summary'!$A:$I,2,FALSE)</f>
        <v>0</v>
      </c>
      <c r="S1235">
        <f>VLOOKUP(A1235,'[2]Incident Summary'!$A:$I,4,FALSE)</f>
        <v>0</v>
      </c>
      <c r="T1235">
        <f>VLOOKUP(A1235,'[2]Incident Summary'!$A:$I,7,FALSE)</f>
        <v>0</v>
      </c>
      <c r="U1235" s="5">
        <f>VLOOKUP(A1235,'[2]Incident Summary'!$A:$I,6,FALSE)</f>
        <v>0</v>
      </c>
      <c r="V1235">
        <f>VLOOKUP(A1235,'[2]Incident Summary'!$A:$I,8,FALSE)</f>
        <v>0</v>
      </c>
      <c r="W1235">
        <f t="shared" si="1553"/>
        <v>36</v>
      </c>
    </row>
    <row r="1236" spans="1:23" x14ac:dyDescent="0.25">
      <c r="A1236" s="1">
        <f t="shared" ref="A1236:A1239" si="1576">A1235+TIME(5,0,0)</f>
        <v>42982.791666668461</v>
      </c>
      <c r="B1236" s="3">
        <f t="shared" si="1551"/>
        <v>42982</v>
      </c>
      <c r="C1236" s="3">
        <f t="shared" ref="C1236" si="1577">B1236</f>
        <v>42982</v>
      </c>
      <c r="D1236" s="2">
        <v>0.79166666666666663</v>
      </c>
      <c r="E1236">
        <f t="shared" si="1555"/>
        <v>26</v>
      </c>
      <c r="F1236">
        <f>VLOOKUP(B1236,[3]Summary!$B$3:$AF$15000,E1236,FALSE)</f>
        <v>4.9585159685625007</v>
      </c>
      <c r="G1236">
        <f t="shared" si="1556"/>
        <v>21</v>
      </c>
      <c r="H1236">
        <f>VLOOKUP(B1236,[3]Summary!$B$3:$AF$15000,G1236,FALSE)</f>
        <v>157269</v>
      </c>
      <c r="I1236">
        <f t="shared" si="1557"/>
        <v>31</v>
      </c>
      <c r="J1236">
        <f>VLOOKUP(B1236,[3]Summary!$B$3:$AF$15000,I1236,FALSE)</f>
        <v>72.241295667187515</v>
      </c>
      <c r="K1236" s="5">
        <f>VLOOKUP(A1236,'[1]Cluster Analysis'!$A:$I,4)</f>
        <v>0</v>
      </c>
      <c r="L1236" s="5">
        <f>VLOOKUP(A1236,'[1]Cluster Analysis'!$A:$I,5)</f>
        <v>0</v>
      </c>
      <c r="M1236" s="5">
        <f>VLOOKUP(A1236,'[1]Cluster Analysis'!$A:$I,6)</f>
        <v>0</v>
      </c>
      <c r="N1236" s="5">
        <f>VLOOKUP(A1236,'[1]Cluster Analysis'!$A:$I,7)</f>
        <v>5.6250000001455192E-2</v>
      </c>
      <c r="O1236" s="5">
        <f>VLOOKUP(A1236,'[1]Cluster Analysis'!$A:$I,8)</f>
        <v>0</v>
      </c>
      <c r="P1236" s="5">
        <f>VLOOKUP(A1236,'[1]Cluster Analysis'!$A:$I,9)</f>
        <v>0</v>
      </c>
      <c r="Q1236">
        <f>VLOOKUP(A1236,'[2]Incident Summary'!$A:$I,3,FALSE)</f>
        <v>0</v>
      </c>
      <c r="R1236" s="5">
        <f>VLOOKUP(A1236,'[2]Incident Summary'!$A:$I,2,FALSE)</f>
        <v>0</v>
      </c>
      <c r="S1236">
        <f>VLOOKUP(A1236,'[2]Incident Summary'!$A:$I,4,FALSE)</f>
        <v>0</v>
      </c>
      <c r="T1236">
        <f>VLOOKUP(A1236,'[2]Incident Summary'!$A:$I,7,FALSE)</f>
        <v>0</v>
      </c>
      <c r="U1236" s="5">
        <f>VLOOKUP(A1236,'[2]Incident Summary'!$A:$I,6,FALSE)</f>
        <v>0</v>
      </c>
      <c r="V1236">
        <f>VLOOKUP(A1236,'[2]Incident Summary'!$A:$I,8,FALSE)</f>
        <v>0</v>
      </c>
      <c r="W1236">
        <f t="shared" si="1553"/>
        <v>36</v>
      </c>
    </row>
    <row r="1237" spans="1:23" x14ac:dyDescent="0.25">
      <c r="A1237" s="1">
        <f t="shared" si="1576"/>
        <v>42983.000000001797</v>
      </c>
      <c r="B1237" s="3">
        <f t="shared" si="1551"/>
        <v>42983</v>
      </c>
      <c r="C1237" s="3">
        <f t="shared" ref="C1237" si="1578">B1237</f>
        <v>42983</v>
      </c>
      <c r="D1237" s="2">
        <v>0</v>
      </c>
      <c r="E1237">
        <f t="shared" si="1555"/>
        <v>22</v>
      </c>
      <c r="F1237">
        <f>VLOOKUP(B1237,[3]Summary!$B$3:$AF$15000,E1237,FALSE)</f>
        <v>1.4353614789640625</v>
      </c>
      <c r="G1237">
        <f t="shared" si="1556"/>
        <v>17</v>
      </c>
      <c r="H1237">
        <f>VLOOKUP(B1237,[3]Summary!$B$3:$AF$15000,G1237,FALSE)</f>
        <v>40135</v>
      </c>
      <c r="I1237">
        <f t="shared" si="1557"/>
        <v>27</v>
      </c>
      <c r="J1237">
        <f>VLOOKUP(B1237,[3]Summary!$B$3:$AF$15000,I1237,FALSE)</f>
        <v>68.528779515625004</v>
      </c>
      <c r="K1237" s="5">
        <f>VLOOKUP(A1237,'[1]Cluster Analysis'!$A:$I,4)</f>
        <v>0</v>
      </c>
      <c r="L1237" s="5">
        <f>VLOOKUP(A1237,'[1]Cluster Analysis'!$A:$I,5)</f>
        <v>0</v>
      </c>
      <c r="M1237" s="5">
        <f>VLOOKUP(A1237,'[1]Cluster Analysis'!$A:$I,6)</f>
        <v>0</v>
      </c>
      <c r="N1237" s="5">
        <f>VLOOKUP(A1237,'[1]Cluster Analysis'!$A:$I,7)</f>
        <v>4.1666666664241347E-2</v>
      </c>
      <c r="O1237" s="5">
        <f>VLOOKUP(A1237,'[1]Cluster Analysis'!$A:$I,8)</f>
        <v>0</v>
      </c>
      <c r="P1237" s="5">
        <f>VLOOKUP(A1237,'[1]Cluster Analysis'!$A:$I,9)</f>
        <v>0</v>
      </c>
      <c r="Q1237">
        <f>VLOOKUP(A1237,'[2]Incident Summary'!$A:$I,3,FALSE)</f>
        <v>0</v>
      </c>
      <c r="R1237" s="5">
        <f>VLOOKUP(A1237,'[2]Incident Summary'!$A:$I,2,FALSE)</f>
        <v>0</v>
      </c>
      <c r="S1237">
        <f>VLOOKUP(A1237,'[2]Incident Summary'!$A:$I,4,FALSE)</f>
        <v>0</v>
      </c>
      <c r="T1237">
        <f>VLOOKUP(A1237,'[2]Incident Summary'!$A:$I,7,FALSE)</f>
        <v>0</v>
      </c>
      <c r="U1237" s="5">
        <f>VLOOKUP(A1237,'[2]Incident Summary'!$A:$I,6,FALSE)</f>
        <v>0</v>
      </c>
      <c r="V1237">
        <f>VLOOKUP(A1237,'[2]Incident Summary'!$A:$I,8,FALSE)</f>
        <v>0</v>
      </c>
      <c r="W1237">
        <f t="shared" si="1553"/>
        <v>36</v>
      </c>
    </row>
    <row r="1238" spans="1:23" x14ac:dyDescent="0.25">
      <c r="A1238" s="1">
        <f t="shared" si="1576"/>
        <v>42983.208333335133</v>
      </c>
      <c r="B1238" s="3">
        <f t="shared" si="1551"/>
        <v>42983</v>
      </c>
      <c r="C1238" s="3">
        <f t="shared" ref="C1238" si="1579">B1238</f>
        <v>42983</v>
      </c>
      <c r="D1238" s="2">
        <v>0.20833333333333334</v>
      </c>
      <c r="E1238">
        <f t="shared" si="1555"/>
        <v>23</v>
      </c>
      <c r="F1238">
        <f>VLOOKUP(B1238,[3]Summary!$B$3:$AF$15000,E1238,FALSE)</f>
        <v>20.168609654718747</v>
      </c>
      <c r="G1238">
        <f t="shared" si="1556"/>
        <v>18</v>
      </c>
      <c r="H1238">
        <f>VLOOKUP(B1238,[3]Summary!$B$3:$AF$15000,G1238,FALSE)</f>
        <v>480249</v>
      </c>
      <c r="I1238">
        <f t="shared" si="1557"/>
        <v>28</v>
      </c>
      <c r="J1238">
        <f>VLOOKUP(B1238,[3]Summary!$B$3:$AF$15000,I1238,FALSE)</f>
        <v>65.176137671406266</v>
      </c>
      <c r="K1238" s="5">
        <f>VLOOKUP(A1238,'[1]Cluster Analysis'!$A:$I,4)</f>
        <v>0</v>
      </c>
      <c r="L1238" s="5">
        <f>VLOOKUP(A1238,'[1]Cluster Analysis'!$A:$I,5)</f>
        <v>0</v>
      </c>
      <c r="M1238" s="5">
        <f>VLOOKUP(A1238,'[1]Cluster Analysis'!$A:$I,6)</f>
        <v>0</v>
      </c>
      <c r="N1238" s="5">
        <f>VLOOKUP(A1238,'[1]Cluster Analysis'!$A:$I,7)</f>
        <v>0</v>
      </c>
      <c r="O1238" s="5">
        <f>VLOOKUP(A1238,'[1]Cluster Analysis'!$A:$I,8)</f>
        <v>0</v>
      </c>
      <c r="P1238" s="5">
        <f>VLOOKUP(A1238,'[1]Cluster Analysis'!$A:$I,9)</f>
        <v>0</v>
      </c>
      <c r="Q1238">
        <f>VLOOKUP(A1238,'[2]Incident Summary'!$A:$I,3,FALSE)</f>
        <v>5</v>
      </c>
      <c r="R1238" s="5">
        <f>VLOOKUP(A1238,'[2]Incident Summary'!$A:$I,2,FALSE)</f>
        <v>0.10955587962962454</v>
      </c>
      <c r="S1238">
        <f>VLOOKUP(A1238,'[2]Incident Summary'!$A:$I,4,FALSE)</f>
        <v>8</v>
      </c>
      <c r="T1238">
        <f>VLOOKUP(A1238,'[2]Incident Summary'!$A:$I,7,FALSE)</f>
        <v>1</v>
      </c>
      <c r="U1238" s="5">
        <f>VLOOKUP(A1238,'[2]Incident Summary'!$A:$I,6,FALSE)</f>
        <v>0.22693393519148231</v>
      </c>
      <c r="V1238">
        <f>VLOOKUP(A1238,'[2]Incident Summary'!$A:$I,8,FALSE)</f>
        <v>3</v>
      </c>
      <c r="W1238">
        <f t="shared" si="1553"/>
        <v>36</v>
      </c>
    </row>
    <row r="1239" spans="1:23" x14ac:dyDescent="0.25">
      <c r="A1239" s="1">
        <f t="shared" si="1576"/>
        <v>42983.416666668469</v>
      </c>
      <c r="B1239" s="3">
        <f t="shared" si="1551"/>
        <v>42983</v>
      </c>
      <c r="C1239" s="3">
        <f t="shared" ref="C1239" si="1580">B1239</f>
        <v>42983</v>
      </c>
      <c r="D1239" s="2">
        <v>0.41666666666666669</v>
      </c>
      <c r="E1239">
        <f t="shared" si="1555"/>
        <v>24</v>
      </c>
      <c r="F1239">
        <f>VLOOKUP(B1239,[3]Summary!$B$3:$AF$15000,E1239,FALSE)</f>
        <v>15.045172509765623</v>
      </c>
      <c r="G1239">
        <f t="shared" si="1556"/>
        <v>19</v>
      </c>
      <c r="H1239">
        <f>VLOOKUP(B1239,[3]Summary!$B$3:$AF$15000,G1239,FALSE)</f>
        <v>338193</v>
      </c>
      <c r="I1239">
        <f t="shared" si="1557"/>
        <v>29</v>
      </c>
      <c r="J1239">
        <f>VLOOKUP(B1239,[3]Summary!$B$3:$AF$15000,I1239,FALSE)</f>
        <v>66.188120853515628</v>
      </c>
      <c r="K1239" s="5">
        <f>VLOOKUP(A1239,'[1]Cluster Analysis'!$A:$I,4)</f>
        <v>0</v>
      </c>
      <c r="L1239" s="5">
        <f>VLOOKUP(A1239,'[1]Cluster Analysis'!$A:$I,5)</f>
        <v>0</v>
      </c>
      <c r="M1239" s="5">
        <f>VLOOKUP(A1239,'[1]Cluster Analysis'!$A:$I,6)</f>
        <v>0</v>
      </c>
      <c r="N1239" s="5">
        <f>VLOOKUP(A1239,'[1]Cluster Analysis'!$A:$I,7)</f>
        <v>0</v>
      </c>
      <c r="O1239" s="5">
        <f>VLOOKUP(A1239,'[1]Cluster Analysis'!$A:$I,8)</f>
        <v>0</v>
      </c>
      <c r="P1239" s="5">
        <f>VLOOKUP(A1239,'[1]Cluster Analysis'!$A:$I,9)</f>
        <v>0</v>
      </c>
      <c r="Q1239">
        <f>VLOOKUP(A1239,'[2]Incident Summary'!$A:$I,3,FALSE)</f>
        <v>1</v>
      </c>
      <c r="R1239" s="5">
        <f>VLOOKUP(A1239,'[2]Incident Summary'!$A:$I,2,FALSE)</f>
        <v>2.1755844907602295E-2</v>
      </c>
      <c r="S1239">
        <f>VLOOKUP(A1239,'[2]Incident Summary'!$A:$I,4,FALSE)</f>
        <v>1</v>
      </c>
      <c r="T1239">
        <f>VLOOKUP(A1239,'[2]Incident Summary'!$A:$I,7,FALSE)</f>
        <v>0</v>
      </c>
      <c r="U1239" s="5">
        <f>VLOOKUP(A1239,'[2]Incident Summary'!$A:$I,6,FALSE)</f>
        <v>0</v>
      </c>
      <c r="V1239">
        <f>VLOOKUP(A1239,'[2]Incident Summary'!$A:$I,8,FALSE)</f>
        <v>0</v>
      </c>
      <c r="W1239">
        <f t="shared" si="1553"/>
        <v>36</v>
      </c>
    </row>
    <row r="1240" spans="1:23" x14ac:dyDescent="0.25">
      <c r="A1240" s="1">
        <f t="shared" ref="A1240:A1300" si="1581">A1239+TIME(4,0,0)</f>
        <v>42983.583333335133</v>
      </c>
      <c r="B1240" s="3">
        <f t="shared" si="1551"/>
        <v>42983</v>
      </c>
      <c r="C1240" s="3">
        <f t="shared" ref="C1240" si="1582">B1240</f>
        <v>42983</v>
      </c>
      <c r="D1240" s="2">
        <v>0.58333333333333337</v>
      </c>
      <c r="E1240">
        <f t="shared" si="1555"/>
        <v>25</v>
      </c>
      <c r="F1240">
        <f>VLOOKUP(B1240,[3]Summary!$B$3:$AF$15000,E1240,FALSE)</f>
        <v>21.249634168906251</v>
      </c>
      <c r="G1240">
        <f t="shared" si="1556"/>
        <v>20</v>
      </c>
      <c r="H1240">
        <f>VLOOKUP(B1240,[3]Summary!$B$3:$AF$15000,G1240,FALSE)</f>
        <v>552639</v>
      </c>
      <c r="I1240">
        <f t="shared" si="1557"/>
        <v>30</v>
      </c>
      <c r="J1240">
        <f>VLOOKUP(B1240,[3]Summary!$B$3:$AF$15000,I1240,FALSE)</f>
        <v>66.342467318749996</v>
      </c>
      <c r="K1240" s="5">
        <f>VLOOKUP(A1240,'[1]Cluster Analysis'!$A:$I,4)</f>
        <v>0</v>
      </c>
      <c r="L1240" s="5">
        <f>VLOOKUP(A1240,'[1]Cluster Analysis'!$A:$I,5)</f>
        <v>0</v>
      </c>
      <c r="M1240" s="5">
        <f>VLOOKUP(A1240,'[1]Cluster Analysis'!$A:$I,6)</f>
        <v>0</v>
      </c>
      <c r="N1240" s="5">
        <f>VLOOKUP(A1240,'[1]Cluster Analysis'!$A:$I,7)</f>
        <v>0</v>
      </c>
      <c r="O1240" s="5">
        <f>VLOOKUP(A1240,'[1]Cluster Analysis'!$A:$I,8)</f>
        <v>0</v>
      </c>
      <c r="P1240" s="5">
        <f>VLOOKUP(A1240,'[1]Cluster Analysis'!$A:$I,9)</f>
        <v>0</v>
      </c>
      <c r="Q1240">
        <f>VLOOKUP(A1240,'[2]Incident Summary'!$A:$I,3,FALSE)</f>
        <v>3</v>
      </c>
      <c r="R1240" s="5">
        <f>VLOOKUP(A1240,'[2]Incident Summary'!$A:$I,2,FALSE)</f>
        <v>4.3566493048274424E-2</v>
      </c>
      <c r="S1240">
        <f>VLOOKUP(A1240,'[2]Incident Summary'!$A:$I,4,FALSE)</f>
        <v>3</v>
      </c>
      <c r="T1240">
        <f>VLOOKUP(A1240,'[2]Incident Summary'!$A:$I,7,FALSE)</f>
        <v>0</v>
      </c>
      <c r="U1240" s="5">
        <f>VLOOKUP(A1240,'[2]Incident Summary'!$A:$I,6,FALSE)</f>
        <v>0</v>
      </c>
      <c r="V1240">
        <f>VLOOKUP(A1240,'[2]Incident Summary'!$A:$I,8,FALSE)</f>
        <v>0</v>
      </c>
      <c r="W1240">
        <f t="shared" si="1553"/>
        <v>36</v>
      </c>
    </row>
    <row r="1241" spans="1:23" x14ac:dyDescent="0.25">
      <c r="A1241" s="1">
        <f t="shared" ref="A1241:A1244" si="1583">A1240+TIME(5,0,0)</f>
        <v>42983.791666668469</v>
      </c>
      <c r="B1241" s="3">
        <f t="shared" si="1551"/>
        <v>42983</v>
      </c>
      <c r="C1241" s="3">
        <f t="shared" ref="C1241" si="1584">B1241</f>
        <v>42983</v>
      </c>
      <c r="D1241" s="2">
        <v>0.79166666666666663</v>
      </c>
      <c r="E1241">
        <f t="shared" si="1555"/>
        <v>26</v>
      </c>
      <c r="F1241">
        <f>VLOOKUP(B1241,[3]Summary!$B$3:$AF$15000,E1241,FALSE)</f>
        <v>6.0670327385156266</v>
      </c>
      <c r="G1241">
        <f t="shared" si="1556"/>
        <v>21</v>
      </c>
      <c r="H1241">
        <f>VLOOKUP(B1241,[3]Summary!$B$3:$AF$15000,G1241,FALSE)</f>
        <v>185514</v>
      </c>
      <c r="I1241">
        <f t="shared" si="1557"/>
        <v>31</v>
      </c>
      <c r="J1241">
        <f>VLOOKUP(B1241,[3]Summary!$B$3:$AF$15000,I1241,FALSE)</f>
        <v>71.376652443750004</v>
      </c>
      <c r="K1241" s="5">
        <f>VLOOKUP(A1241,'[1]Cluster Analysis'!$A:$I,4)</f>
        <v>0</v>
      </c>
      <c r="L1241" s="5">
        <f>VLOOKUP(A1241,'[1]Cluster Analysis'!$A:$I,5)</f>
        <v>0</v>
      </c>
      <c r="M1241" s="5">
        <f>VLOOKUP(A1241,'[1]Cluster Analysis'!$A:$I,6)</f>
        <v>0</v>
      </c>
      <c r="N1241" s="5">
        <f>VLOOKUP(A1241,'[1]Cluster Analysis'!$A:$I,7)</f>
        <v>3.680555555911269E-2</v>
      </c>
      <c r="O1241" s="5">
        <f>VLOOKUP(A1241,'[1]Cluster Analysis'!$A:$I,8)</f>
        <v>0</v>
      </c>
      <c r="P1241" s="5">
        <f>VLOOKUP(A1241,'[1]Cluster Analysis'!$A:$I,9)</f>
        <v>0</v>
      </c>
      <c r="Q1241">
        <f>VLOOKUP(A1241,'[2]Incident Summary'!$A:$I,3,FALSE)</f>
        <v>1</v>
      </c>
      <c r="R1241" s="5">
        <f>VLOOKUP(A1241,'[2]Incident Summary'!$A:$I,2,FALSE)</f>
        <v>1.0827685189724434E-2</v>
      </c>
      <c r="S1241">
        <f>VLOOKUP(A1241,'[2]Incident Summary'!$A:$I,4,FALSE)</f>
        <v>2</v>
      </c>
      <c r="T1241">
        <f>VLOOKUP(A1241,'[2]Incident Summary'!$A:$I,7,FALSE)</f>
        <v>1</v>
      </c>
      <c r="U1241" s="5">
        <f>VLOOKUP(A1241,'[2]Incident Summary'!$A:$I,6,FALSE)</f>
        <v>1.8115740385837853E-4</v>
      </c>
      <c r="V1241">
        <f>VLOOKUP(A1241,'[2]Incident Summary'!$A:$I,8,FALSE)</f>
        <v>2</v>
      </c>
      <c r="W1241">
        <f t="shared" si="1553"/>
        <v>36</v>
      </c>
    </row>
    <row r="1242" spans="1:23" x14ac:dyDescent="0.25">
      <c r="A1242" s="1">
        <f t="shared" si="1583"/>
        <v>42984.000000001804</v>
      </c>
      <c r="B1242" s="3">
        <f t="shared" si="1551"/>
        <v>42984</v>
      </c>
      <c r="C1242" s="3">
        <f t="shared" ref="C1242" si="1585">B1242</f>
        <v>42984</v>
      </c>
      <c r="D1242" s="2">
        <v>0</v>
      </c>
      <c r="E1242">
        <f t="shared" si="1555"/>
        <v>22</v>
      </c>
      <c r="F1242">
        <f>VLOOKUP(B1242,[3]Summary!$B$3:$AF$15000,E1242,FALSE)</f>
        <v>1.6781611676093751</v>
      </c>
      <c r="G1242">
        <f t="shared" si="1556"/>
        <v>17</v>
      </c>
      <c r="H1242">
        <f>VLOOKUP(B1242,[3]Summary!$B$3:$AF$15000,G1242,FALSE)</f>
        <v>45089</v>
      </c>
      <c r="I1242">
        <f t="shared" si="1557"/>
        <v>27</v>
      </c>
      <c r="J1242">
        <f>VLOOKUP(B1242,[3]Summary!$B$3:$AF$15000,I1242,FALSE)</f>
        <v>68.246446798437489</v>
      </c>
      <c r="K1242" s="5">
        <f>VLOOKUP(A1242,'[1]Cluster Analysis'!$A:$I,4)</f>
        <v>0</v>
      </c>
      <c r="L1242" s="5">
        <f>VLOOKUP(A1242,'[1]Cluster Analysis'!$A:$I,5)</f>
        <v>0</v>
      </c>
      <c r="M1242" s="5">
        <f>VLOOKUP(A1242,'[1]Cluster Analysis'!$A:$I,6)</f>
        <v>0</v>
      </c>
      <c r="N1242" s="5">
        <f>VLOOKUP(A1242,'[1]Cluster Analysis'!$A:$I,7)</f>
        <v>0</v>
      </c>
      <c r="O1242" s="5">
        <f>VLOOKUP(A1242,'[1]Cluster Analysis'!$A:$I,8)</f>
        <v>0</v>
      </c>
      <c r="P1242" s="5">
        <f>VLOOKUP(A1242,'[1]Cluster Analysis'!$A:$I,9)</f>
        <v>0</v>
      </c>
      <c r="Q1242">
        <f>VLOOKUP(A1242,'[2]Incident Summary'!$A:$I,3,FALSE)</f>
        <v>0</v>
      </c>
      <c r="R1242" s="5">
        <f>VLOOKUP(A1242,'[2]Incident Summary'!$A:$I,2,FALSE)</f>
        <v>0</v>
      </c>
      <c r="S1242">
        <f>VLOOKUP(A1242,'[2]Incident Summary'!$A:$I,4,FALSE)</f>
        <v>0</v>
      </c>
      <c r="T1242">
        <f>VLOOKUP(A1242,'[2]Incident Summary'!$A:$I,7,FALSE)</f>
        <v>0</v>
      </c>
      <c r="U1242" s="5">
        <f>VLOOKUP(A1242,'[2]Incident Summary'!$A:$I,6,FALSE)</f>
        <v>0</v>
      </c>
      <c r="V1242">
        <f>VLOOKUP(A1242,'[2]Incident Summary'!$A:$I,8,FALSE)</f>
        <v>0</v>
      </c>
      <c r="W1242">
        <f t="shared" si="1553"/>
        <v>36</v>
      </c>
    </row>
    <row r="1243" spans="1:23" x14ac:dyDescent="0.25">
      <c r="A1243" s="1">
        <f t="shared" si="1583"/>
        <v>42984.20833333514</v>
      </c>
      <c r="B1243" s="3">
        <f t="shared" si="1551"/>
        <v>42984</v>
      </c>
      <c r="C1243" s="3">
        <f t="shared" ref="C1243" si="1586">B1243</f>
        <v>42984</v>
      </c>
      <c r="D1243" s="2">
        <v>0.20833333333333334</v>
      </c>
      <c r="E1243">
        <f t="shared" si="1555"/>
        <v>23</v>
      </c>
      <c r="F1243">
        <f>VLOOKUP(B1243,[3]Summary!$B$3:$AF$15000,E1243,FALSE)</f>
        <v>21.416296515093759</v>
      </c>
      <c r="G1243">
        <f t="shared" si="1556"/>
        <v>18</v>
      </c>
      <c r="H1243">
        <f>VLOOKUP(B1243,[3]Summary!$B$3:$AF$15000,G1243,FALSE)</f>
        <v>483048</v>
      </c>
      <c r="I1243">
        <f t="shared" si="1557"/>
        <v>28</v>
      </c>
      <c r="J1243">
        <f>VLOOKUP(B1243,[3]Summary!$B$3:$AF$15000,I1243,FALSE)</f>
        <v>64.13556932906252</v>
      </c>
      <c r="K1243" s="5">
        <f>VLOOKUP(A1243,'[1]Cluster Analysis'!$A:$I,4)</f>
        <v>0</v>
      </c>
      <c r="L1243" s="5">
        <f>VLOOKUP(A1243,'[1]Cluster Analysis'!$A:$I,5)</f>
        <v>0</v>
      </c>
      <c r="M1243" s="5">
        <f>VLOOKUP(A1243,'[1]Cluster Analysis'!$A:$I,6)</f>
        <v>0</v>
      </c>
      <c r="N1243" s="5">
        <f>VLOOKUP(A1243,'[1]Cluster Analysis'!$A:$I,7)</f>
        <v>0</v>
      </c>
      <c r="O1243" s="5">
        <f>VLOOKUP(A1243,'[1]Cluster Analysis'!$A:$I,8)</f>
        <v>0</v>
      </c>
      <c r="P1243" s="5">
        <f>VLOOKUP(A1243,'[1]Cluster Analysis'!$A:$I,9)</f>
        <v>0</v>
      </c>
      <c r="Q1243">
        <f>VLOOKUP(A1243,'[2]Incident Summary'!$A:$I,3,FALSE)</f>
        <v>10</v>
      </c>
      <c r="R1243" s="5">
        <f>VLOOKUP(A1243,'[2]Incident Summary'!$A:$I,2,FALSE)</f>
        <v>0.17268609953316627</v>
      </c>
      <c r="S1243">
        <f>VLOOKUP(A1243,'[2]Incident Summary'!$A:$I,4,FALSE)</f>
        <v>13</v>
      </c>
      <c r="T1243">
        <f>VLOOKUP(A1243,'[2]Incident Summary'!$A:$I,7,FALSE)</f>
        <v>2</v>
      </c>
      <c r="U1243" s="5">
        <f>VLOOKUP(A1243,'[2]Incident Summary'!$A:$I,6,FALSE)</f>
        <v>0.24174600694823312</v>
      </c>
      <c r="V1243">
        <f>VLOOKUP(A1243,'[2]Incident Summary'!$A:$I,8,FALSE)</f>
        <v>4</v>
      </c>
      <c r="W1243">
        <f t="shared" si="1553"/>
        <v>36</v>
      </c>
    </row>
    <row r="1244" spans="1:23" x14ac:dyDescent="0.25">
      <c r="A1244" s="1">
        <f t="shared" si="1583"/>
        <v>42984.416666668476</v>
      </c>
      <c r="B1244" s="3">
        <f t="shared" si="1551"/>
        <v>42984</v>
      </c>
      <c r="C1244" s="3">
        <f t="shared" ref="C1244" si="1587">B1244</f>
        <v>42984</v>
      </c>
      <c r="D1244" s="2">
        <v>0.41666666666666669</v>
      </c>
      <c r="E1244">
        <f t="shared" si="1555"/>
        <v>24</v>
      </c>
      <c r="F1244">
        <f>VLOOKUP(B1244,[3]Summary!$B$3:$AF$15000,E1244,FALSE)</f>
        <v>14.936246626757811</v>
      </c>
      <c r="G1244">
        <f t="shared" si="1556"/>
        <v>19</v>
      </c>
      <c r="H1244">
        <f>VLOOKUP(B1244,[3]Summary!$B$3:$AF$15000,G1244,FALSE)</f>
        <v>337860</v>
      </c>
      <c r="I1244">
        <f t="shared" si="1557"/>
        <v>29</v>
      </c>
      <c r="J1244">
        <f>VLOOKUP(B1244,[3]Summary!$B$3:$AF$15000,I1244,FALSE)</f>
        <v>66.644704261718744</v>
      </c>
      <c r="K1244" s="5">
        <f>VLOOKUP(A1244,'[1]Cluster Analysis'!$A:$I,4)</f>
        <v>0</v>
      </c>
      <c r="L1244" s="5">
        <f>VLOOKUP(A1244,'[1]Cluster Analysis'!$A:$I,5)</f>
        <v>0</v>
      </c>
      <c r="M1244" s="5">
        <f>VLOOKUP(A1244,'[1]Cluster Analysis'!$A:$I,6)</f>
        <v>0</v>
      </c>
      <c r="N1244" s="5">
        <f>VLOOKUP(A1244,'[1]Cluster Analysis'!$A:$I,7)</f>
        <v>0</v>
      </c>
      <c r="O1244" s="5">
        <f>VLOOKUP(A1244,'[1]Cluster Analysis'!$A:$I,8)</f>
        <v>0</v>
      </c>
      <c r="P1244" s="5">
        <f>VLOOKUP(A1244,'[1]Cluster Analysis'!$A:$I,9)</f>
        <v>0</v>
      </c>
      <c r="Q1244">
        <f>VLOOKUP(A1244,'[2]Incident Summary'!$A:$I,3,FALSE)</f>
        <v>2</v>
      </c>
      <c r="R1244" s="5">
        <f>VLOOKUP(A1244,'[2]Incident Summary'!$A:$I,2,FALSE)</f>
        <v>4.9221284723898862E-2</v>
      </c>
      <c r="S1244">
        <f>VLOOKUP(A1244,'[2]Incident Summary'!$A:$I,4,FALSE)</f>
        <v>2</v>
      </c>
      <c r="T1244">
        <f>VLOOKUP(A1244,'[2]Incident Summary'!$A:$I,7,FALSE)</f>
        <v>1</v>
      </c>
      <c r="U1244" s="5">
        <f>VLOOKUP(A1244,'[2]Incident Summary'!$A:$I,6,FALSE)</f>
        <v>1.0264201388054062E-2</v>
      </c>
      <c r="V1244">
        <f>VLOOKUP(A1244,'[2]Incident Summary'!$A:$I,8,FALSE)</f>
        <v>2</v>
      </c>
      <c r="W1244">
        <f t="shared" si="1553"/>
        <v>36</v>
      </c>
    </row>
    <row r="1245" spans="1:23" x14ac:dyDescent="0.25">
      <c r="A1245" s="1">
        <f t="shared" si="1581"/>
        <v>42984.58333333514</v>
      </c>
      <c r="B1245" s="3">
        <f t="shared" si="1551"/>
        <v>42984</v>
      </c>
      <c r="C1245" s="3">
        <f t="shared" ref="C1245" si="1588">B1245</f>
        <v>42984</v>
      </c>
      <c r="D1245" s="2">
        <v>0.58333333333333337</v>
      </c>
      <c r="E1245">
        <f t="shared" si="1555"/>
        <v>25</v>
      </c>
      <c r="F1245">
        <f>VLOOKUP(B1245,[3]Summary!$B$3:$AF$15000,E1245,FALSE)</f>
        <v>23.126472566875005</v>
      </c>
      <c r="G1245">
        <f t="shared" si="1556"/>
        <v>20</v>
      </c>
      <c r="H1245">
        <f>VLOOKUP(B1245,[3]Summary!$B$3:$AF$15000,G1245,FALSE)</f>
        <v>547629</v>
      </c>
      <c r="I1245">
        <f t="shared" si="1557"/>
        <v>30</v>
      </c>
      <c r="J1245">
        <f>VLOOKUP(B1245,[3]Summary!$B$3:$AF$15000,I1245,FALSE)</f>
        <v>64.674915326562498</v>
      </c>
      <c r="K1245" s="5">
        <f>VLOOKUP(A1245,'[1]Cluster Analysis'!$A:$I,4)</f>
        <v>0</v>
      </c>
      <c r="L1245" s="5">
        <f>VLOOKUP(A1245,'[1]Cluster Analysis'!$A:$I,5)</f>
        <v>0</v>
      </c>
      <c r="M1245" s="5">
        <f>VLOOKUP(A1245,'[1]Cluster Analysis'!$A:$I,6)</f>
        <v>0</v>
      </c>
      <c r="N1245" s="5">
        <f>VLOOKUP(A1245,'[1]Cluster Analysis'!$A:$I,7)</f>
        <v>0</v>
      </c>
      <c r="O1245" s="5">
        <f>VLOOKUP(A1245,'[1]Cluster Analysis'!$A:$I,8)</f>
        <v>0</v>
      </c>
      <c r="P1245" s="5">
        <f>VLOOKUP(A1245,'[1]Cluster Analysis'!$A:$I,9)</f>
        <v>0</v>
      </c>
      <c r="Q1245">
        <f>VLOOKUP(A1245,'[2]Incident Summary'!$A:$I,3,FALSE)</f>
        <v>7</v>
      </c>
      <c r="R1245" s="5">
        <f>VLOOKUP(A1245,'[2]Incident Summary'!$A:$I,2,FALSE)</f>
        <v>9.7912939803791232E-2</v>
      </c>
      <c r="S1245">
        <f>VLOOKUP(A1245,'[2]Incident Summary'!$A:$I,4,FALSE)</f>
        <v>7</v>
      </c>
      <c r="T1245">
        <f>VLOOKUP(A1245,'[2]Incident Summary'!$A:$I,7,FALSE)</f>
        <v>0</v>
      </c>
      <c r="U1245" s="5">
        <f>VLOOKUP(A1245,'[2]Incident Summary'!$A:$I,6,FALSE)</f>
        <v>0</v>
      </c>
      <c r="V1245">
        <f>VLOOKUP(A1245,'[2]Incident Summary'!$A:$I,8,FALSE)</f>
        <v>0</v>
      </c>
      <c r="W1245">
        <f t="shared" si="1553"/>
        <v>36</v>
      </c>
    </row>
    <row r="1246" spans="1:23" x14ac:dyDescent="0.25">
      <c r="A1246" s="1">
        <f t="shared" ref="A1246:A1249" si="1589">A1245+TIME(5,0,0)</f>
        <v>42984.791666668476</v>
      </c>
      <c r="B1246" s="3">
        <f t="shared" si="1551"/>
        <v>42984</v>
      </c>
      <c r="C1246" s="3">
        <f t="shared" ref="C1246" si="1590">B1246</f>
        <v>42984</v>
      </c>
      <c r="D1246" s="2">
        <v>0.79166666666666663</v>
      </c>
      <c r="E1246">
        <f t="shared" si="1555"/>
        <v>26</v>
      </c>
      <c r="F1246">
        <f>VLOOKUP(B1246,[3]Summary!$B$3:$AF$15000,E1246,FALSE)</f>
        <v>6.5865819372500001</v>
      </c>
      <c r="G1246">
        <f t="shared" si="1556"/>
        <v>21</v>
      </c>
      <c r="H1246">
        <f>VLOOKUP(B1246,[3]Summary!$B$3:$AF$15000,G1246,FALSE)</f>
        <v>201921</v>
      </c>
      <c r="I1246">
        <f t="shared" si="1557"/>
        <v>31</v>
      </c>
      <c r="J1246">
        <f>VLOOKUP(B1246,[3]Summary!$B$3:$AF$15000,I1246,FALSE)</f>
        <v>71.058115698437504</v>
      </c>
      <c r="K1246" s="5">
        <f>VLOOKUP(A1246,'[1]Cluster Analysis'!$A:$I,4)</f>
        <v>0</v>
      </c>
      <c r="L1246" s="5">
        <f>VLOOKUP(A1246,'[1]Cluster Analysis'!$A:$I,5)</f>
        <v>0</v>
      </c>
      <c r="M1246" s="5">
        <f>VLOOKUP(A1246,'[1]Cluster Analysis'!$A:$I,6)</f>
        <v>0</v>
      </c>
      <c r="N1246" s="5">
        <f>VLOOKUP(A1246,'[1]Cluster Analysis'!$A:$I,7)</f>
        <v>0</v>
      </c>
      <c r="O1246" s="5">
        <f>VLOOKUP(A1246,'[1]Cluster Analysis'!$A:$I,8)</f>
        <v>0</v>
      </c>
      <c r="P1246" s="5">
        <f>VLOOKUP(A1246,'[1]Cluster Analysis'!$A:$I,9)</f>
        <v>0</v>
      </c>
      <c r="Q1246">
        <f>VLOOKUP(A1246,'[2]Incident Summary'!$A:$I,3,FALSE)</f>
        <v>1</v>
      </c>
      <c r="R1246" s="5">
        <f>VLOOKUP(A1246,'[2]Incident Summary'!$A:$I,2,FALSE)</f>
        <v>2.3677777775446884E-2</v>
      </c>
      <c r="S1246">
        <f>VLOOKUP(A1246,'[2]Incident Summary'!$A:$I,4,FALSE)</f>
        <v>1.5</v>
      </c>
      <c r="T1246">
        <f>VLOOKUP(A1246,'[2]Incident Summary'!$A:$I,7,FALSE)</f>
        <v>0</v>
      </c>
      <c r="U1246" s="5">
        <f>VLOOKUP(A1246,'[2]Incident Summary'!$A:$I,6,FALSE)</f>
        <v>0</v>
      </c>
      <c r="V1246">
        <f>VLOOKUP(A1246,'[2]Incident Summary'!$A:$I,8,FALSE)</f>
        <v>0</v>
      </c>
      <c r="W1246">
        <f t="shared" si="1553"/>
        <v>36</v>
      </c>
    </row>
    <row r="1247" spans="1:23" x14ac:dyDescent="0.25">
      <c r="A1247" s="1">
        <f t="shared" si="1589"/>
        <v>42985.000000001812</v>
      </c>
      <c r="B1247" s="3">
        <f t="shared" si="1551"/>
        <v>42985</v>
      </c>
      <c r="C1247" s="3">
        <f t="shared" ref="C1247" si="1591">B1247</f>
        <v>42985</v>
      </c>
      <c r="D1247" s="2">
        <v>0</v>
      </c>
      <c r="E1247">
        <f t="shared" si="1555"/>
        <v>22</v>
      </c>
      <c r="F1247">
        <f>VLOOKUP(B1247,[3]Summary!$B$3:$AF$15000,E1247,FALSE)</f>
        <v>1.7883330263531252</v>
      </c>
      <c r="G1247">
        <f t="shared" si="1556"/>
        <v>17</v>
      </c>
      <c r="H1247">
        <f>VLOOKUP(B1247,[3]Summary!$B$3:$AF$15000,G1247,FALSE)</f>
        <v>46612</v>
      </c>
      <c r="I1247">
        <f t="shared" si="1557"/>
        <v>27</v>
      </c>
      <c r="J1247">
        <f>VLOOKUP(B1247,[3]Summary!$B$3:$AF$15000,I1247,FALSE)</f>
        <v>66.80435876093749</v>
      </c>
      <c r="K1247" s="5">
        <f>VLOOKUP(A1247,'[1]Cluster Analysis'!$A:$I,4)</f>
        <v>0</v>
      </c>
      <c r="L1247" s="5">
        <f>VLOOKUP(A1247,'[1]Cluster Analysis'!$A:$I,5)</f>
        <v>0</v>
      </c>
      <c r="M1247" s="5">
        <f>VLOOKUP(A1247,'[1]Cluster Analysis'!$A:$I,6)</f>
        <v>0</v>
      </c>
      <c r="N1247" s="5">
        <f>VLOOKUP(A1247,'[1]Cluster Analysis'!$A:$I,7)</f>
        <v>0</v>
      </c>
      <c r="O1247" s="5">
        <f>VLOOKUP(A1247,'[1]Cluster Analysis'!$A:$I,8)</f>
        <v>0</v>
      </c>
      <c r="P1247" s="5">
        <f>VLOOKUP(A1247,'[1]Cluster Analysis'!$A:$I,9)</f>
        <v>0</v>
      </c>
      <c r="Q1247">
        <f>VLOOKUP(A1247,'[2]Incident Summary'!$A:$I,3,FALSE)</f>
        <v>0</v>
      </c>
      <c r="R1247" s="5">
        <f>VLOOKUP(A1247,'[2]Incident Summary'!$A:$I,2,FALSE)</f>
        <v>0</v>
      </c>
      <c r="S1247">
        <f>VLOOKUP(A1247,'[2]Incident Summary'!$A:$I,4,FALSE)</f>
        <v>0</v>
      </c>
      <c r="T1247">
        <f>VLOOKUP(A1247,'[2]Incident Summary'!$A:$I,7,FALSE)</f>
        <v>0</v>
      </c>
      <c r="U1247" s="5">
        <f>VLOOKUP(A1247,'[2]Incident Summary'!$A:$I,6,FALSE)</f>
        <v>0</v>
      </c>
      <c r="V1247">
        <f>VLOOKUP(A1247,'[2]Incident Summary'!$A:$I,8,FALSE)</f>
        <v>0</v>
      </c>
      <c r="W1247">
        <f t="shared" si="1553"/>
        <v>36</v>
      </c>
    </row>
    <row r="1248" spans="1:23" x14ac:dyDescent="0.25">
      <c r="A1248" s="1">
        <f t="shared" si="1589"/>
        <v>42985.208333335147</v>
      </c>
      <c r="B1248" s="3">
        <f t="shared" si="1551"/>
        <v>42985</v>
      </c>
      <c r="C1248" s="3">
        <f t="shared" ref="C1248" si="1592">B1248</f>
        <v>42985</v>
      </c>
      <c r="D1248" s="2">
        <v>0.20833333333333334</v>
      </c>
      <c r="E1248">
        <f t="shared" si="1555"/>
        <v>23</v>
      </c>
      <c r="F1248">
        <f>VLOOKUP(B1248,[3]Summary!$B$3:$AF$15000,E1248,FALSE)</f>
        <v>19.372468309375009</v>
      </c>
      <c r="G1248">
        <f t="shared" si="1556"/>
        <v>18</v>
      </c>
      <c r="H1248">
        <f>VLOOKUP(B1248,[3]Summary!$B$3:$AF$15000,G1248,FALSE)</f>
        <v>495094</v>
      </c>
      <c r="I1248">
        <f t="shared" si="1557"/>
        <v>28</v>
      </c>
      <c r="J1248">
        <f>VLOOKUP(B1248,[3]Summary!$B$3:$AF$15000,I1248,FALSE)</f>
        <v>66.0237820078125</v>
      </c>
      <c r="K1248" s="5">
        <f>VLOOKUP(A1248,'[1]Cluster Analysis'!$A:$I,4)</f>
        <v>0</v>
      </c>
      <c r="L1248" s="5">
        <f>VLOOKUP(A1248,'[1]Cluster Analysis'!$A:$I,5)</f>
        <v>0</v>
      </c>
      <c r="M1248" s="5">
        <f>VLOOKUP(A1248,'[1]Cluster Analysis'!$A:$I,6)</f>
        <v>0</v>
      </c>
      <c r="N1248" s="5">
        <f>VLOOKUP(A1248,'[1]Cluster Analysis'!$A:$I,7)</f>
        <v>0</v>
      </c>
      <c r="O1248" s="5">
        <f>VLOOKUP(A1248,'[1]Cluster Analysis'!$A:$I,8)</f>
        <v>0</v>
      </c>
      <c r="P1248" s="5">
        <f>VLOOKUP(A1248,'[1]Cluster Analysis'!$A:$I,9)</f>
        <v>0</v>
      </c>
      <c r="Q1248">
        <f>VLOOKUP(A1248,'[2]Incident Summary'!$A:$I,3,FALSE)</f>
        <v>5</v>
      </c>
      <c r="R1248" s="5">
        <f>VLOOKUP(A1248,'[2]Incident Summary'!$A:$I,2,FALSE)</f>
        <v>5.7291018536488991E-2</v>
      </c>
      <c r="S1248">
        <f>VLOOKUP(A1248,'[2]Incident Summary'!$A:$I,4,FALSE)</f>
        <v>6</v>
      </c>
      <c r="T1248">
        <f>VLOOKUP(A1248,'[2]Incident Summary'!$A:$I,7,FALSE)</f>
        <v>0</v>
      </c>
      <c r="U1248" s="5">
        <f>VLOOKUP(A1248,'[2]Incident Summary'!$A:$I,6,FALSE)</f>
        <v>0</v>
      </c>
      <c r="V1248">
        <f>VLOOKUP(A1248,'[2]Incident Summary'!$A:$I,8,FALSE)</f>
        <v>0</v>
      </c>
      <c r="W1248">
        <f t="shared" si="1553"/>
        <v>36</v>
      </c>
    </row>
    <row r="1249" spans="1:23" x14ac:dyDescent="0.25">
      <c r="A1249" s="1">
        <f t="shared" si="1589"/>
        <v>42985.416666668483</v>
      </c>
      <c r="B1249" s="3">
        <f t="shared" si="1551"/>
        <v>42985</v>
      </c>
      <c r="C1249" s="3">
        <f t="shared" ref="C1249" si="1593">B1249</f>
        <v>42985</v>
      </c>
      <c r="D1249" s="2">
        <v>0.41666666666666669</v>
      </c>
      <c r="E1249">
        <f t="shared" si="1555"/>
        <v>24</v>
      </c>
      <c r="F1249">
        <f>VLOOKUP(B1249,[3]Summary!$B$3:$AF$15000,E1249,FALSE)</f>
        <v>15.098513533007814</v>
      </c>
      <c r="G1249">
        <f t="shared" si="1556"/>
        <v>19</v>
      </c>
      <c r="H1249">
        <f>VLOOKUP(B1249,[3]Summary!$B$3:$AF$15000,G1249,FALSE)</f>
        <v>343363</v>
      </c>
      <c r="I1249">
        <f t="shared" si="1557"/>
        <v>29</v>
      </c>
      <c r="J1249">
        <f>VLOOKUP(B1249,[3]Summary!$B$3:$AF$15000,I1249,FALSE)</f>
        <v>67.042726664062499</v>
      </c>
      <c r="K1249" s="5">
        <f>VLOOKUP(A1249,'[1]Cluster Analysis'!$A:$I,4)</f>
        <v>0</v>
      </c>
      <c r="L1249" s="5">
        <f>VLOOKUP(A1249,'[1]Cluster Analysis'!$A:$I,5)</f>
        <v>0</v>
      </c>
      <c r="M1249" s="5">
        <f>VLOOKUP(A1249,'[1]Cluster Analysis'!$A:$I,6)</f>
        <v>0</v>
      </c>
      <c r="N1249" s="5">
        <f>VLOOKUP(A1249,'[1]Cluster Analysis'!$A:$I,7)</f>
        <v>0</v>
      </c>
      <c r="O1249" s="5">
        <f>VLOOKUP(A1249,'[1]Cluster Analysis'!$A:$I,8)</f>
        <v>0</v>
      </c>
      <c r="P1249" s="5">
        <f>VLOOKUP(A1249,'[1]Cluster Analysis'!$A:$I,9)</f>
        <v>0</v>
      </c>
      <c r="Q1249">
        <f>VLOOKUP(A1249,'[2]Incident Summary'!$A:$I,3,FALSE)</f>
        <v>4</v>
      </c>
      <c r="R1249" s="5">
        <f>VLOOKUP(A1249,'[2]Incident Summary'!$A:$I,2,FALSE)</f>
        <v>0.11051906250213506</v>
      </c>
      <c r="S1249">
        <f>VLOOKUP(A1249,'[2]Incident Summary'!$A:$I,4,FALSE)</f>
        <v>3.5</v>
      </c>
      <c r="T1249">
        <f>VLOOKUP(A1249,'[2]Incident Summary'!$A:$I,7,FALSE)</f>
        <v>0</v>
      </c>
      <c r="U1249" s="5">
        <f>VLOOKUP(A1249,'[2]Incident Summary'!$A:$I,6,FALSE)</f>
        <v>0</v>
      </c>
      <c r="V1249">
        <f>VLOOKUP(A1249,'[2]Incident Summary'!$A:$I,8,FALSE)</f>
        <v>0</v>
      </c>
      <c r="W1249">
        <f t="shared" si="1553"/>
        <v>36</v>
      </c>
    </row>
    <row r="1250" spans="1:23" x14ac:dyDescent="0.25">
      <c r="A1250" s="1">
        <f t="shared" si="1581"/>
        <v>42985.583333335147</v>
      </c>
      <c r="B1250" s="3">
        <f t="shared" si="1551"/>
        <v>42985</v>
      </c>
      <c r="C1250" s="3">
        <f t="shared" ref="C1250" si="1594">B1250</f>
        <v>42985</v>
      </c>
      <c r="D1250" s="2">
        <v>0.58333333333333337</v>
      </c>
      <c r="E1250">
        <f t="shared" si="1555"/>
        <v>25</v>
      </c>
      <c r="F1250">
        <f>VLOOKUP(B1250,[3]Summary!$B$3:$AF$15000,E1250,FALSE)</f>
        <v>24.30920376765625</v>
      </c>
      <c r="G1250">
        <f t="shared" si="1556"/>
        <v>20</v>
      </c>
      <c r="H1250">
        <f>VLOOKUP(B1250,[3]Summary!$B$3:$AF$15000,G1250,FALSE)</f>
        <v>556675</v>
      </c>
      <c r="I1250">
        <f t="shared" si="1557"/>
        <v>30</v>
      </c>
      <c r="J1250">
        <f>VLOOKUP(B1250,[3]Summary!$B$3:$AF$15000,I1250,FALSE)</f>
        <v>63.342928021875004</v>
      </c>
      <c r="K1250" s="5">
        <f>VLOOKUP(A1250,'[1]Cluster Analysis'!$A:$I,4)</f>
        <v>0</v>
      </c>
      <c r="L1250" s="5">
        <f>VLOOKUP(A1250,'[1]Cluster Analysis'!$A:$I,5)</f>
        <v>0</v>
      </c>
      <c r="M1250" s="5">
        <f>VLOOKUP(A1250,'[1]Cluster Analysis'!$A:$I,6)</f>
        <v>0</v>
      </c>
      <c r="N1250" s="5">
        <f>VLOOKUP(A1250,'[1]Cluster Analysis'!$A:$I,7)</f>
        <v>0</v>
      </c>
      <c r="O1250" s="5">
        <f>VLOOKUP(A1250,'[1]Cluster Analysis'!$A:$I,8)</f>
        <v>0</v>
      </c>
      <c r="P1250" s="5">
        <f>VLOOKUP(A1250,'[1]Cluster Analysis'!$A:$I,9)</f>
        <v>0</v>
      </c>
      <c r="Q1250">
        <f>VLOOKUP(A1250,'[2]Incident Summary'!$A:$I,3,FALSE)</f>
        <v>15</v>
      </c>
      <c r="R1250" s="5">
        <f>VLOOKUP(A1250,'[2]Incident Summary'!$A:$I,2,FALSE)</f>
        <v>0.34869023148348788</v>
      </c>
      <c r="S1250">
        <f>VLOOKUP(A1250,'[2]Incident Summary'!$A:$I,4,FALSE)</f>
        <v>23</v>
      </c>
      <c r="T1250">
        <f>VLOOKUP(A1250,'[2]Incident Summary'!$A:$I,7,FALSE)</f>
        <v>0</v>
      </c>
      <c r="U1250" s="5">
        <f>VLOOKUP(A1250,'[2]Incident Summary'!$A:$I,6,FALSE)</f>
        <v>0</v>
      </c>
      <c r="V1250">
        <f>VLOOKUP(A1250,'[2]Incident Summary'!$A:$I,8,FALSE)</f>
        <v>0</v>
      </c>
      <c r="W1250">
        <f t="shared" si="1553"/>
        <v>36</v>
      </c>
    </row>
    <row r="1251" spans="1:23" x14ac:dyDescent="0.25">
      <c r="A1251" s="1">
        <f t="shared" ref="A1251:A1254" si="1595">A1250+TIME(5,0,0)</f>
        <v>42985.791666668483</v>
      </c>
      <c r="B1251" s="3">
        <f t="shared" si="1551"/>
        <v>42985</v>
      </c>
      <c r="C1251" s="3">
        <f t="shared" ref="C1251" si="1596">B1251</f>
        <v>42985</v>
      </c>
      <c r="D1251" s="2">
        <v>0.79166666666666663</v>
      </c>
      <c r="E1251">
        <f t="shared" si="1555"/>
        <v>26</v>
      </c>
      <c r="F1251">
        <f>VLOOKUP(B1251,[3]Summary!$B$3:$AF$15000,E1251,FALSE)</f>
        <v>7.0684143434218738</v>
      </c>
      <c r="G1251">
        <f t="shared" si="1556"/>
        <v>21</v>
      </c>
      <c r="H1251">
        <f>VLOOKUP(B1251,[3]Summary!$B$3:$AF$15000,G1251,FALSE)</f>
        <v>218271</v>
      </c>
      <c r="I1251">
        <f t="shared" si="1557"/>
        <v>31</v>
      </c>
      <c r="J1251">
        <f>VLOOKUP(B1251,[3]Summary!$B$3:$AF$15000,I1251,FALSE)</f>
        <v>71.712860707812482</v>
      </c>
      <c r="K1251" s="5">
        <f>VLOOKUP(A1251,'[1]Cluster Analysis'!$A:$I,4)</f>
        <v>0</v>
      </c>
      <c r="L1251" s="5">
        <f>VLOOKUP(A1251,'[1]Cluster Analysis'!$A:$I,5)</f>
        <v>0</v>
      </c>
      <c r="M1251" s="5">
        <f>VLOOKUP(A1251,'[1]Cluster Analysis'!$A:$I,6)</f>
        <v>0</v>
      </c>
      <c r="N1251" s="5">
        <f>VLOOKUP(A1251,'[1]Cluster Analysis'!$A:$I,7)</f>
        <v>0</v>
      </c>
      <c r="O1251" s="5">
        <f>VLOOKUP(A1251,'[1]Cluster Analysis'!$A:$I,8)</f>
        <v>0</v>
      </c>
      <c r="P1251" s="5">
        <f>VLOOKUP(A1251,'[1]Cluster Analysis'!$A:$I,9)</f>
        <v>0</v>
      </c>
      <c r="Q1251">
        <f>VLOOKUP(A1251,'[2]Incident Summary'!$A:$I,3,FALSE)</f>
        <v>0</v>
      </c>
      <c r="R1251" s="5">
        <f>VLOOKUP(A1251,'[2]Incident Summary'!$A:$I,2,FALSE)</f>
        <v>0</v>
      </c>
      <c r="S1251">
        <f>VLOOKUP(A1251,'[2]Incident Summary'!$A:$I,4,FALSE)</f>
        <v>0</v>
      </c>
      <c r="T1251">
        <f>VLOOKUP(A1251,'[2]Incident Summary'!$A:$I,7,FALSE)</f>
        <v>0</v>
      </c>
      <c r="U1251" s="5">
        <f>VLOOKUP(A1251,'[2]Incident Summary'!$A:$I,6,FALSE)</f>
        <v>0</v>
      </c>
      <c r="V1251">
        <f>VLOOKUP(A1251,'[2]Incident Summary'!$A:$I,8,FALSE)</f>
        <v>0</v>
      </c>
      <c r="W1251">
        <f t="shared" si="1553"/>
        <v>36</v>
      </c>
    </row>
    <row r="1252" spans="1:23" x14ac:dyDescent="0.25">
      <c r="A1252" s="1">
        <f t="shared" si="1595"/>
        <v>42986.000000001819</v>
      </c>
      <c r="B1252" s="3">
        <f t="shared" si="1551"/>
        <v>42986</v>
      </c>
      <c r="C1252" s="3">
        <f t="shared" ref="C1252" si="1597">B1252</f>
        <v>42986</v>
      </c>
      <c r="D1252" s="2">
        <v>0</v>
      </c>
      <c r="E1252">
        <f t="shared" si="1555"/>
        <v>22</v>
      </c>
      <c r="F1252">
        <f>VLOOKUP(B1252,[3]Summary!$B$3:$AF$15000,E1252,FALSE)</f>
        <v>1.7541005855937502</v>
      </c>
      <c r="G1252">
        <f t="shared" si="1556"/>
        <v>17</v>
      </c>
      <c r="H1252">
        <f>VLOOKUP(B1252,[3]Summary!$B$3:$AF$15000,G1252,FALSE)</f>
        <v>47095</v>
      </c>
      <c r="I1252">
        <f t="shared" si="1557"/>
        <v>27</v>
      </c>
      <c r="J1252">
        <f>VLOOKUP(B1252,[3]Summary!$B$3:$AF$15000,I1252,FALSE)</f>
        <v>68.445863464062498</v>
      </c>
      <c r="K1252" s="5">
        <f>VLOOKUP(A1252,'[1]Cluster Analysis'!$A:$I,4)</f>
        <v>0</v>
      </c>
      <c r="L1252" s="5">
        <f>VLOOKUP(A1252,'[1]Cluster Analysis'!$A:$I,5)</f>
        <v>0</v>
      </c>
      <c r="M1252" s="5">
        <f>VLOOKUP(A1252,'[1]Cluster Analysis'!$A:$I,6)</f>
        <v>0</v>
      </c>
      <c r="N1252" s="5">
        <f>VLOOKUP(A1252,'[1]Cluster Analysis'!$A:$I,7)</f>
        <v>0</v>
      </c>
      <c r="O1252" s="5">
        <f>VLOOKUP(A1252,'[1]Cluster Analysis'!$A:$I,8)</f>
        <v>0</v>
      </c>
      <c r="P1252" s="5">
        <f>VLOOKUP(A1252,'[1]Cluster Analysis'!$A:$I,9)</f>
        <v>0</v>
      </c>
      <c r="Q1252">
        <f>VLOOKUP(A1252,'[2]Incident Summary'!$A:$I,3,FALSE)</f>
        <v>1</v>
      </c>
      <c r="R1252" s="5">
        <f>VLOOKUP(A1252,'[2]Incident Summary'!$A:$I,2,FALSE)</f>
        <v>3.2182199072849471E-2</v>
      </c>
      <c r="S1252">
        <f>VLOOKUP(A1252,'[2]Incident Summary'!$A:$I,4,FALSE)</f>
        <v>2</v>
      </c>
      <c r="T1252">
        <f>VLOOKUP(A1252,'[2]Incident Summary'!$A:$I,7,FALSE)</f>
        <v>0</v>
      </c>
      <c r="U1252" s="5">
        <f>VLOOKUP(A1252,'[2]Incident Summary'!$A:$I,6,FALSE)</f>
        <v>0</v>
      </c>
      <c r="V1252">
        <f>VLOOKUP(A1252,'[2]Incident Summary'!$A:$I,8,FALSE)</f>
        <v>0</v>
      </c>
      <c r="W1252">
        <f t="shared" si="1553"/>
        <v>36</v>
      </c>
    </row>
    <row r="1253" spans="1:23" x14ac:dyDescent="0.25">
      <c r="A1253" s="1">
        <f t="shared" si="1595"/>
        <v>42986.208333335155</v>
      </c>
      <c r="B1253" s="3">
        <f t="shared" si="1551"/>
        <v>42986</v>
      </c>
      <c r="C1253" s="3">
        <f t="shared" ref="C1253" si="1598">B1253</f>
        <v>42986</v>
      </c>
      <c r="D1253" s="2">
        <v>0.20833333333333334</v>
      </c>
      <c r="E1253">
        <f t="shared" si="1555"/>
        <v>23</v>
      </c>
      <c r="F1253">
        <f>VLOOKUP(B1253,[3]Summary!$B$3:$AF$15000,E1253,FALSE)</f>
        <v>18.126418705734373</v>
      </c>
      <c r="G1253">
        <f t="shared" si="1556"/>
        <v>18</v>
      </c>
      <c r="H1253">
        <f>VLOOKUP(B1253,[3]Summary!$B$3:$AF$15000,G1253,FALSE)</f>
        <v>473889</v>
      </c>
      <c r="I1253">
        <f t="shared" si="1557"/>
        <v>28</v>
      </c>
      <c r="J1253">
        <f>VLOOKUP(B1253,[3]Summary!$B$3:$AF$15000,I1253,FALSE)</f>
        <v>66.496382784375015</v>
      </c>
      <c r="K1253" s="5">
        <f>VLOOKUP(A1253,'[1]Cluster Analysis'!$A:$I,4)</f>
        <v>0</v>
      </c>
      <c r="L1253" s="5">
        <f>VLOOKUP(A1253,'[1]Cluster Analysis'!$A:$I,5)</f>
        <v>0</v>
      </c>
      <c r="M1253" s="5">
        <f>VLOOKUP(A1253,'[1]Cluster Analysis'!$A:$I,6)</f>
        <v>0</v>
      </c>
      <c r="N1253" s="5">
        <f>VLOOKUP(A1253,'[1]Cluster Analysis'!$A:$I,7)</f>
        <v>0</v>
      </c>
      <c r="O1253" s="5">
        <f>VLOOKUP(A1253,'[1]Cluster Analysis'!$A:$I,8)</f>
        <v>0</v>
      </c>
      <c r="P1253" s="5">
        <f>VLOOKUP(A1253,'[1]Cluster Analysis'!$A:$I,9)</f>
        <v>0</v>
      </c>
      <c r="Q1253">
        <f>VLOOKUP(A1253,'[2]Incident Summary'!$A:$I,3,FALSE)</f>
        <v>2</v>
      </c>
      <c r="R1253" s="5">
        <f>VLOOKUP(A1253,'[2]Incident Summary'!$A:$I,2,FALSE)</f>
        <v>5.8611724540241994E-2</v>
      </c>
      <c r="S1253">
        <f>VLOOKUP(A1253,'[2]Incident Summary'!$A:$I,4,FALSE)</f>
        <v>3</v>
      </c>
      <c r="T1253">
        <f>VLOOKUP(A1253,'[2]Incident Summary'!$A:$I,7,FALSE)</f>
        <v>0</v>
      </c>
      <c r="U1253" s="5">
        <f>VLOOKUP(A1253,'[2]Incident Summary'!$A:$I,6,FALSE)</f>
        <v>0</v>
      </c>
      <c r="V1253">
        <f>VLOOKUP(A1253,'[2]Incident Summary'!$A:$I,8,FALSE)</f>
        <v>0</v>
      </c>
      <c r="W1253">
        <f t="shared" si="1553"/>
        <v>36</v>
      </c>
    </row>
    <row r="1254" spans="1:23" x14ac:dyDescent="0.25">
      <c r="A1254" s="1">
        <f t="shared" si="1595"/>
        <v>42986.416666668491</v>
      </c>
      <c r="B1254" s="3">
        <f t="shared" si="1551"/>
        <v>42986</v>
      </c>
      <c r="C1254" s="3">
        <f t="shared" ref="C1254" si="1599">B1254</f>
        <v>42986</v>
      </c>
      <c r="D1254" s="2">
        <v>0.41666666666666669</v>
      </c>
      <c r="E1254">
        <f t="shared" si="1555"/>
        <v>24</v>
      </c>
      <c r="F1254">
        <f>VLOOKUP(B1254,[3]Summary!$B$3:$AF$15000,E1254,FALSE)</f>
        <v>16.121440991601563</v>
      </c>
      <c r="G1254">
        <f t="shared" si="1556"/>
        <v>19</v>
      </c>
      <c r="H1254">
        <f>VLOOKUP(B1254,[3]Summary!$B$3:$AF$15000,G1254,FALSE)</f>
        <v>370644</v>
      </c>
      <c r="I1254">
        <f t="shared" si="1557"/>
        <v>29</v>
      </c>
      <c r="J1254">
        <f>VLOOKUP(B1254,[3]Summary!$B$3:$AF$15000,I1254,FALSE)</f>
        <v>67.180845548828145</v>
      </c>
      <c r="K1254" s="5">
        <f>VLOOKUP(A1254,'[1]Cluster Analysis'!$A:$I,4)</f>
        <v>0</v>
      </c>
      <c r="L1254" s="5">
        <f>VLOOKUP(A1254,'[1]Cluster Analysis'!$A:$I,5)</f>
        <v>0</v>
      </c>
      <c r="M1254" s="5">
        <f>VLOOKUP(A1254,'[1]Cluster Analysis'!$A:$I,6)</f>
        <v>0</v>
      </c>
      <c r="N1254" s="5">
        <f>VLOOKUP(A1254,'[1]Cluster Analysis'!$A:$I,7)</f>
        <v>0</v>
      </c>
      <c r="O1254" s="5">
        <f>VLOOKUP(A1254,'[1]Cluster Analysis'!$A:$I,8)</f>
        <v>0</v>
      </c>
      <c r="P1254" s="5">
        <f>VLOOKUP(A1254,'[1]Cluster Analysis'!$A:$I,9)</f>
        <v>0</v>
      </c>
      <c r="Q1254">
        <f>VLOOKUP(A1254,'[2]Incident Summary'!$A:$I,3,FALSE)</f>
        <v>2</v>
      </c>
      <c r="R1254" s="5">
        <f>VLOOKUP(A1254,'[2]Incident Summary'!$A:$I,2,FALSE)</f>
        <v>4.2406226850289386E-2</v>
      </c>
      <c r="S1254">
        <f>VLOOKUP(A1254,'[2]Incident Summary'!$A:$I,4,FALSE)</f>
        <v>3</v>
      </c>
      <c r="T1254">
        <f>VLOOKUP(A1254,'[2]Incident Summary'!$A:$I,7,FALSE)</f>
        <v>5</v>
      </c>
      <c r="U1254" s="5">
        <f>VLOOKUP(A1254,'[2]Incident Summary'!$A:$I,6,FALSE)</f>
        <v>6.8783703689405229E-2</v>
      </c>
      <c r="V1254">
        <f>VLOOKUP(A1254,'[2]Incident Summary'!$A:$I,8,FALSE)</f>
        <v>9</v>
      </c>
      <c r="W1254">
        <f t="shared" si="1553"/>
        <v>36</v>
      </c>
    </row>
    <row r="1255" spans="1:23" x14ac:dyDescent="0.25">
      <c r="A1255" s="1">
        <f t="shared" si="1581"/>
        <v>42986.583333335155</v>
      </c>
      <c r="B1255" s="3">
        <f t="shared" si="1551"/>
        <v>42986</v>
      </c>
      <c r="C1255" s="3">
        <f t="shared" ref="C1255" si="1600">B1255</f>
        <v>42986</v>
      </c>
      <c r="D1255" s="2">
        <v>0.58333333333333337</v>
      </c>
      <c r="E1255">
        <f t="shared" si="1555"/>
        <v>25</v>
      </c>
      <c r="F1255">
        <f>VLOOKUP(B1255,[3]Summary!$B$3:$AF$15000,E1255,FALSE)</f>
        <v>24.751928783281244</v>
      </c>
      <c r="G1255">
        <f t="shared" si="1556"/>
        <v>20</v>
      </c>
      <c r="H1255">
        <f>VLOOKUP(B1255,[3]Summary!$B$3:$AF$15000,G1255,FALSE)</f>
        <v>552260</v>
      </c>
      <c r="I1255">
        <f t="shared" si="1557"/>
        <v>30</v>
      </c>
      <c r="J1255">
        <f>VLOOKUP(B1255,[3]Summary!$B$3:$AF$15000,I1255,FALSE)</f>
        <v>62.266362124999986</v>
      </c>
      <c r="K1255" s="5">
        <f>VLOOKUP(A1255,'[1]Cluster Analysis'!$A:$I,4)</f>
        <v>0</v>
      </c>
      <c r="L1255" s="5">
        <f>VLOOKUP(A1255,'[1]Cluster Analysis'!$A:$I,5)</f>
        <v>0</v>
      </c>
      <c r="M1255" s="5">
        <f>VLOOKUP(A1255,'[1]Cluster Analysis'!$A:$I,6)</f>
        <v>0</v>
      </c>
      <c r="N1255" s="5">
        <f>VLOOKUP(A1255,'[1]Cluster Analysis'!$A:$I,7)</f>
        <v>0</v>
      </c>
      <c r="O1255" s="5">
        <f>VLOOKUP(A1255,'[1]Cluster Analysis'!$A:$I,8)</f>
        <v>0</v>
      </c>
      <c r="P1255" s="5">
        <f>VLOOKUP(A1255,'[1]Cluster Analysis'!$A:$I,9)</f>
        <v>0</v>
      </c>
      <c r="Q1255">
        <f>VLOOKUP(A1255,'[2]Incident Summary'!$A:$I,3,FALSE)</f>
        <v>9</v>
      </c>
      <c r="R1255" s="5">
        <f>VLOOKUP(A1255,'[2]Incident Summary'!$A:$I,2,FALSE)</f>
        <v>0.19962008102447726</v>
      </c>
      <c r="S1255">
        <f>VLOOKUP(A1255,'[2]Incident Summary'!$A:$I,4,FALSE)</f>
        <v>12</v>
      </c>
      <c r="T1255">
        <f>VLOOKUP(A1255,'[2]Incident Summary'!$A:$I,7,FALSE)</f>
        <v>0</v>
      </c>
      <c r="U1255" s="5">
        <f>VLOOKUP(A1255,'[2]Incident Summary'!$A:$I,6,FALSE)</f>
        <v>0</v>
      </c>
      <c r="V1255">
        <f>VLOOKUP(A1255,'[2]Incident Summary'!$A:$I,8,FALSE)</f>
        <v>0</v>
      </c>
      <c r="W1255">
        <f t="shared" si="1553"/>
        <v>36</v>
      </c>
    </row>
    <row r="1256" spans="1:23" x14ac:dyDescent="0.25">
      <c r="A1256" s="1">
        <f t="shared" ref="A1256:A1259" si="1601">A1255+TIME(5,0,0)</f>
        <v>42986.791666668491</v>
      </c>
      <c r="B1256" s="3">
        <f t="shared" si="1551"/>
        <v>42986</v>
      </c>
      <c r="C1256" s="3">
        <f t="shared" ref="C1256" si="1602">B1256</f>
        <v>42986</v>
      </c>
      <c r="D1256" s="2">
        <v>0.79166666666666663</v>
      </c>
      <c r="E1256">
        <f t="shared" si="1555"/>
        <v>26</v>
      </c>
      <c r="F1256">
        <f>VLOOKUP(B1256,[3]Summary!$B$3:$AF$15000,E1256,FALSE)</f>
        <v>7.5086303796093761</v>
      </c>
      <c r="G1256">
        <f t="shared" si="1556"/>
        <v>21</v>
      </c>
      <c r="H1256">
        <f>VLOOKUP(B1256,[3]Summary!$B$3:$AF$15000,G1256,FALSE)</f>
        <v>235296</v>
      </c>
      <c r="I1256">
        <f t="shared" si="1557"/>
        <v>31</v>
      </c>
      <c r="J1256">
        <f>VLOOKUP(B1256,[3]Summary!$B$3:$AF$15000,I1256,FALSE)</f>
        <v>72.174505207812501</v>
      </c>
      <c r="K1256" s="5">
        <f>VLOOKUP(A1256,'[1]Cluster Analysis'!$A:$I,4)</f>
        <v>0</v>
      </c>
      <c r="L1256" s="5">
        <f>VLOOKUP(A1256,'[1]Cluster Analysis'!$A:$I,5)</f>
        <v>0</v>
      </c>
      <c r="M1256" s="5">
        <f>VLOOKUP(A1256,'[1]Cluster Analysis'!$A:$I,6)</f>
        <v>0</v>
      </c>
      <c r="N1256" s="5">
        <f>VLOOKUP(A1256,'[1]Cluster Analysis'!$A:$I,7)</f>
        <v>0</v>
      </c>
      <c r="O1256" s="5">
        <f>VLOOKUP(A1256,'[1]Cluster Analysis'!$A:$I,8)</f>
        <v>0</v>
      </c>
      <c r="P1256" s="5">
        <f>VLOOKUP(A1256,'[1]Cluster Analysis'!$A:$I,9)</f>
        <v>0</v>
      </c>
      <c r="Q1256">
        <f>VLOOKUP(A1256,'[2]Incident Summary'!$A:$I,3,FALSE)</f>
        <v>0</v>
      </c>
      <c r="R1256" s="5">
        <f>VLOOKUP(A1256,'[2]Incident Summary'!$A:$I,2,FALSE)</f>
        <v>0</v>
      </c>
      <c r="S1256">
        <f>VLOOKUP(A1256,'[2]Incident Summary'!$A:$I,4,FALSE)</f>
        <v>0</v>
      </c>
      <c r="T1256">
        <f>VLOOKUP(A1256,'[2]Incident Summary'!$A:$I,7,FALSE)</f>
        <v>0</v>
      </c>
      <c r="U1256" s="5">
        <f>VLOOKUP(A1256,'[2]Incident Summary'!$A:$I,6,FALSE)</f>
        <v>0</v>
      </c>
      <c r="V1256">
        <f>VLOOKUP(A1256,'[2]Incident Summary'!$A:$I,8,FALSE)</f>
        <v>0</v>
      </c>
      <c r="W1256">
        <f t="shared" si="1553"/>
        <v>36</v>
      </c>
    </row>
    <row r="1257" spans="1:23" x14ac:dyDescent="0.25">
      <c r="A1257" s="1">
        <f t="shared" si="1601"/>
        <v>42987.000000001826</v>
      </c>
      <c r="B1257" s="3">
        <f t="shared" si="1551"/>
        <v>42987</v>
      </c>
      <c r="C1257" s="3">
        <f t="shared" ref="C1257" si="1603">B1257</f>
        <v>42987</v>
      </c>
      <c r="D1257" s="2">
        <v>0</v>
      </c>
      <c r="E1257">
        <f t="shared" si="1555"/>
        <v>22</v>
      </c>
      <c r="F1257">
        <f>VLOOKUP(B1257,[3]Summary!$B$3:$AF$15000,E1257,FALSE)</f>
        <v>1.8312970903906247</v>
      </c>
      <c r="G1257">
        <f t="shared" si="1556"/>
        <v>17</v>
      </c>
      <c r="H1257">
        <f>VLOOKUP(B1257,[3]Summary!$B$3:$AF$15000,G1257,FALSE)</f>
        <v>52749</v>
      </c>
      <c r="I1257">
        <f t="shared" si="1557"/>
        <v>27</v>
      </c>
      <c r="J1257">
        <f>VLOOKUP(B1257,[3]Summary!$B$3:$AF$15000,I1257,FALSE)</f>
        <v>71.102396698437488</v>
      </c>
      <c r="K1257" s="5">
        <f>VLOOKUP(A1257,'[1]Cluster Analysis'!$A:$I,4)</f>
        <v>0</v>
      </c>
      <c r="L1257" s="5">
        <f>VLOOKUP(A1257,'[1]Cluster Analysis'!$A:$I,5)</f>
        <v>0</v>
      </c>
      <c r="M1257" s="5">
        <f>VLOOKUP(A1257,'[1]Cluster Analysis'!$A:$I,6)</f>
        <v>0</v>
      </c>
      <c r="N1257" s="5">
        <f>VLOOKUP(A1257,'[1]Cluster Analysis'!$A:$I,7)</f>
        <v>0</v>
      </c>
      <c r="O1257" s="5">
        <f>VLOOKUP(A1257,'[1]Cluster Analysis'!$A:$I,8)</f>
        <v>0</v>
      </c>
      <c r="P1257" s="5">
        <f>VLOOKUP(A1257,'[1]Cluster Analysis'!$A:$I,9)</f>
        <v>0</v>
      </c>
      <c r="Q1257">
        <f>VLOOKUP(A1257,'[2]Incident Summary'!$A:$I,3,FALSE)</f>
        <v>0</v>
      </c>
      <c r="R1257" s="5">
        <f>VLOOKUP(A1257,'[2]Incident Summary'!$A:$I,2,FALSE)</f>
        <v>0</v>
      </c>
      <c r="S1257">
        <f>VLOOKUP(A1257,'[2]Incident Summary'!$A:$I,4,FALSE)</f>
        <v>0</v>
      </c>
      <c r="T1257">
        <f>VLOOKUP(A1257,'[2]Incident Summary'!$A:$I,7,FALSE)</f>
        <v>0</v>
      </c>
      <c r="U1257" s="5">
        <f>VLOOKUP(A1257,'[2]Incident Summary'!$A:$I,6,FALSE)</f>
        <v>0</v>
      </c>
      <c r="V1257">
        <f>VLOOKUP(A1257,'[2]Incident Summary'!$A:$I,8,FALSE)</f>
        <v>0</v>
      </c>
      <c r="W1257">
        <f t="shared" si="1553"/>
        <v>36</v>
      </c>
    </row>
    <row r="1258" spans="1:23" x14ac:dyDescent="0.25">
      <c r="A1258" s="1">
        <f t="shared" si="1601"/>
        <v>42987.208333335162</v>
      </c>
      <c r="B1258" s="3">
        <f t="shared" si="1551"/>
        <v>42987</v>
      </c>
      <c r="C1258" s="3">
        <f t="shared" ref="C1258" si="1604">B1258</f>
        <v>42987</v>
      </c>
      <c r="D1258" s="2">
        <v>0.20833333333333334</v>
      </c>
      <c r="E1258">
        <f t="shared" si="1555"/>
        <v>23</v>
      </c>
      <c r="F1258">
        <f>VLOOKUP(B1258,[3]Summary!$B$3:$AF$15000,E1258,FALSE)</f>
        <v>7.3792966340781252</v>
      </c>
      <c r="G1258">
        <f t="shared" si="1556"/>
        <v>18</v>
      </c>
      <c r="H1258">
        <f>VLOOKUP(B1258,[3]Summary!$B$3:$AF$15000,G1258,FALSE)</f>
        <v>229228</v>
      </c>
      <c r="I1258">
        <f t="shared" si="1557"/>
        <v>28</v>
      </c>
      <c r="J1258">
        <f>VLOOKUP(B1258,[3]Summary!$B$3:$AF$15000,I1258,FALSE)</f>
        <v>72.240781760937494</v>
      </c>
      <c r="K1258" s="5">
        <f>VLOOKUP(A1258,'[1]Cluster Analysis'!$A:$I,4)</f>
        <v>0</v>
      </c>
      <c r="L1258" s="5">
        <f>VLOOKUP(A1258,'[1]Cluster Analysis'!$A:$I,5)</f>
        <v>0</v>
      </c>
      <c r="M1258" s="5">
        <f>VLOOKUP(A1258,'[1]Cluster Analysis'!$A:$I,6)</f>
        <v>0</v>
      </c>
      <c r="N1258" s="5">
        <f>VLOOKUP(A1258,'[1]Cluster Analysis'!$A:$I,7)</f>
        <v>0</v>
      </c>
      <c r="O1258" s="5">
        <f>VLOOKUP(A1258,'[1]Cluster Analysis'!$A:$I,8)</f>
        <v>0</v>
      </c>
      <c r="P1258" s="5">
        <f>VLOOKUP(A1258,'[1]Cluster Analysis'!$A:$I,9)</f>
        <v>0</v>
      </c>
      <c r="Q1258">
        <f>VLOOKUP(A1258,'[2]Incident Summary'!$A:$I,3,FALSE)</f>
        <v>0</v>
      </c>
      <c r="R1258" s="5">
        <f>VLOOKUP(A1258,'[2]Incident Summary'!$A:$I,2,FALSE)</f>
        <v>0</v>
      </c>
      <c r="S1258">
        <f>VLOOKUP(A1258,'[2]Incident Summary'!$A:$I,4,FALSE)</f>
        <v>0</v>
      </c>
      <c r="T1258">
        <f>VLOOKUP(A1258,'[2]Incident Summary'!$A:$I,7,FALSE)</f>
        <v>0</v>
      </c>
      <c r="U1258" s="5">
        <f>VLOOKUP(A1258,'[2]Incident Summary'!$A:$I,6,FALSE)</f>
        <v>0</v>
      </c>
      <c r="V1258">
        <f>VLOOKUP(A1258,'[2]Incident Summary'!$A:$I,8,FALSE)</f>
        <v>0</v>
      </c>
      <c r="W1258">
        <f t="shared" si="1553"/>
        <v>36</v>
      </c>
    </row>
    <row r="1259" spans="1:23" x14ac:dyDescent="0.25">
      <c r="A1259" s="1">
        <f t="shared" si="1601"/>
        <v>42987.416666668498</v>
      </c>
      <c r="B1259" s="3">
        <f t="shared" si="1551"/>
        <v>42987</v>
      </c>
      <c r="C1259" s="3">
        <f t="shared" ref="C1259" si="1605">B1259</f>
        <v>42987</v>
      </c>
      <c r="D1259" s="2">
        <v>0.41666666666666669</v>
      </c>
      <c r="E1259">
        <f t="shared" si="1555"/>
        <v>24</v>
      </c>
      <c r="F1259">
        <f>VLOOKUP(B1259,[3]Summary!$B$3:$AF$15000,E1259,FALSE)</f>
        <v>14.672682840624999</v>
      </c>
      <c r="G1259">
        <f t="shared" si="1556"/>
        <v>19</v>
      </c>
      <c r="H1259">
        <f>VLOOKUP(B1259,[3]Summary!$B$3:$AF$15000,G1259,FALSE)</f>
        <v>369437</v>
      </c>
      <c r="I1259">
        <f t="shared" si="1557"/>
        <v>29</v>
      </c>
      <c r="J1259">
        <f>VLOOKUP(B1259,[3]Summary!$B$3:$AF$15000,I1259,FALSE)</f>
        <v>72.372651384765632</v>
      </c>
      <c r="K1259" s="5">
        <f>VLOOKUP(A1259,'[1]Cluster Analysis'!$A:$I,4)</f>
        <v>0</v>
      </c>
      <c r="L1259" s="5">
        <f>VLOOKUP(A1259,'[1]Cluster Analysis'!$A:$I,5)</f>
        <v>0</v>
      </c>
      <c r="M1259" s="5">
        <f>VLOOKUP(A1259,'[1]Cluster Analysis'!$A:$I,6)</f>
        <v>0</v>
      </c>
      <c r="N1259" s="5">
        <f>VLOOKUP(A1259,'[1]Cluster Analysis'!$A:$I,7)</f>
        <v>0</v>
      </c>
      <c r="O1259" s="5">
        <f>VLOOKUP(A1259,'[1]Cluster Analysis'!$A:$I,8)</f>
        <v>0</v>
      </c>
      <c r="P1259" s="5">
        <f>VLOOKUP(A1259,'[1]Cluster Analysis'!$A:$I,9)</f>
        <v>0</v>
      </c>
      <c r="Q1259">
        <f>VLOOKUP(A1259,'[2]Incident Summary'!$A:$I,3,FALSE)</f>
        <v>1</v>
      </c>
      <c r="R1259" s="5">
        <f>VLOOKUP(A1259,'[2]Incident Summary'!$A:$I,2,FALSE)</f>
        <v>2.8880914345791098E-2</v>
      </c>
      <c r="S1259">
        <f>VLOOKUP(A1259,'[2]Incident Summary'!$A:$I,4,FALSE)</f>
        <v>1</v>
      </c>
      <c r="T1259">
        <f>VLOOKUP(A1259,'[2]Incident Summary'!$A:$I,7,FALSE)</f>
        <v>0</v>
      </c>
      <c r="U1259" s="5">
        <f>VLOOKUP(A1259,'[2]Incident Summary'!$A:$I,6,FALSE)</f>
        <v>0</v>
      </c>
      <c r="V1259">
        <f>VLOOKUP(A1259,'[2]Incident Summary'!$A:$I,8,FALSE)</f>
        <v>0</v>
      </c>
      <c r="W1259">
        <f t="shared" si="1553"/>
        <v>36</v>
      </c>
    </row>
    <row r="1260" spans="1:23" x14ac:dyDescent="0.25">
      <c r="A1260" s="1">
        <f t="shared" si="1581"/>
        <v>42987.583333335162</v>
      </c>
      <c r="B1260" s="3">
        <f t="shared" si="1551"/>
        <v>42987</v>
      </c>
      <c r="C1260" s="3">
        <f t="shared" ref="C1260" si="1606">B1260</f>
        <v>42987</v>
      </c>
      <c r="D1260" s="2">
        <v>0.58333333333333337</v>
      </c>
      <c r="E1260">
        <f t="shared" si="1555"/>
        <v>25</v>
      </c>
      <c r="F1260">
        <f>VLOOKUP(B1260,[3]Summary!$B$3:$AF$15000,E1260,FALSE)</f>
        <v>14.144254585468746</v>
      </c>
      <c r="G1260">
        <f t="shared" si="1556"/>
        <v>20</v>
      </c>
      <c r="H1260">
        <f>VLOOKUP(B1260,[3]Summary!$B$3:$AF$15000,G1260,FALSE)</f>
        <v>442665</v>
      </c>
      <c r="I1260">
        <f t="shared" si="1557"/>
        <v>30</v>
      </c>
      <c r="J1260">
        <f>VLOOKUP(B1260,[3]Summary!$B$3:$AF$15000,I1260,FALSE)</f>
        <v>73.292908753124991</v>
      </c>
      <c r="K1260" s="5">
        <f>VLOOKUP(A1260,'[1]Cluster Analysis'!$A:$I,4)</f>
        <v>0</v>
      </c>
      <c r="L1260" s="5">
        <f>VLOOKUP(A1260,'[1]Cluster Analysis'!$A:$I,5)</f>
        <v>0</v>
      </c>
      <c r="M1260" s="5">
        <f>VLOOKUP(A1260,'[1]Cluster Analysis'!$A:$I,6)</f>
        <v>0</v>
      </c>
      <c r="N1260" s="5">
        <f>VLOOKUP(A1260,'[1]Cluster Analysis'!$A:$I,7)</f>
        <v>0</v>
      </c>
      <c r="O1260" s="5">
        <f>VLOOKUP(A1260,'[1]Cluster Analysis'!$A:$I,8)</f>
        <v>0</v>
      </c>
      <c r="P1260" s="5">
        <f>VLOOKUP(A1260,'[1]Cluster Analysis'!$A:$I,9)</f>
        <v>0</v>
      </c>
      <c r="Q1260">
        <f>VLOOKUP(A1260,'[2]Incident Summary'!$A:$I,3,FALSE)</f>
        <v>4</v>
      </c>
      <c r="R1260" s="5">
        <f>VLOOKUP(A1260,'[2]Incident Summary'!$A:$I,2,FALSE)</f>
        <v>6.9194537041767035E-2</v>
      </c>
      <c r="S1260">
        <f>VLOOKUP(A1260,'[2]Incident Summary'!$A:$I,4,FALSE)</f>
        <v>5</v>
      </c>
      <c r="T1260">
        <f>VLOOKUP(A1260,'[2]Incident Summary'!$A:$I,7,FALSE)</f>
        <v>0</v>
      </c>
      <c r="U1260" s="5">
        <f>VLOOKUP(A1260,'[2]Incident Summary'!$A:$I,6,FALSE)</f>
        <v>0</v>
      </c>
      <c r="V1260">
        <f>VLOOKUP(A1260,'[2]Incident Summary'!$A:$I,8,FALSE)</f>
        <v>0</v>
      </c>
      <c r="W1260">
        <f t="shared" si="1553"/>
        <v>36</v>
      </c>
    </row>
    <row r="1261" spans="1:23" x14ac:dyDescent="0.25">
      <c r="A1261" s="1">
        <f t="shared" ref="A1261:A1264" si="1607">A1260+TIME(5,0,0)</f>
        <v>42987.791666668498</v>
      </c>
      <c r="B1261" s="3">
        <f t="shared" si="1551"/>
        <v>42987</v>
      </c>
      <c r="C1261" s="3">
        <f t="shared" ref="C1261" si="1608">B1261</f>
        <v>42987</v>
      </c>
      <c r="D1261" s="2">
        <v>0.79166666666666663</v>
      </c>
      <c r="E1261">
        <f t="shared" si="1555"/>
        <v>26</v>
      </c>
      <c r="F1261">
        <f>VLOOKUP(B1261,[3]Summary!$B$3:$AF$15000,E1261,FALSE)</f>
        <v>7.1985477341093747</v>
      </c>
      <c r="G1261">
        <f t="shared" si="1556"/>
        <v>21</v>
      </c>
      <c r="H1261">
        <f>VLOOKUP(B1261,[3]Summary!$B$3:$AF$15000,G1261,FALSE)</f>
        <v>230691</v>
      </c>
      <c r="I1261">
        <f t="shared" si="1557"/>
        <v>31</v>
      </c>
      <c r="J1261">
        <f>VLOOKUP(B1261,[3]Summary!$B$3:$AF$15000,I1261,FALSE)</f>
        <v>73.431934454687507</v>
      </c>
      <c r="K1261" s="5">
        <f>VLOOKUP(A1261,'[1]Cluster Analysis'!$A:$I,4)</f>
        <v>0</v>
      </c>
      <c r="L1261" s="5">
        <f>VLOOKUP(A1261,'[1]Cluster Analysis'!$A:$I,5)</f>
        <v>0</v>
      </c>
      <c r="M1261" s="5">
        <f>VLOOKUP(A1261,'[1]Cluster Analysis'!$A:$I,6)</f>
        <v>0</v>
      </c>
      <c r="N1261" s="5">
        <f>VLOOKUP(A1261,'[1]Cluster Analysis'!$A:$I,7)</f>
        <v>0</v>
      </c>
      <c r="O1261" s="5">
        <f>VLOOKUP(A1261,'[1]Cluster Analysis'!$A:$I,8)</f>
        <v>0</v>
      </c>
      <c r="P1261" s="5">
        <f>VLOOKUP(A1261,'[1]Cluster Analysis'!$A:$I,9)</f>
        <v>0</v>
      </c>
      <c r="Q1261">
        <f>VLOOKUP(A1261,'[2]Incident Summary'!$A:$I,3,FALSE)</f>
        <v>0</v>
      </c>
      <c r="R1261" s="5">
        <f>VLOOKUP(A1261,'[2]Incident Summary'!$A:$I,2,FALSE)</f>
        <v>0</v>
      </c>
      <c r="S1261">
        <f>VLOOKUP(A1261,'[2]Incident Summary'!$A:$I,4,FALSE)</f>
        <v>0</v>
      </c>
      <c r="T1261">
        <f>VLOOKUP(A1261,'[2]Incident Summary'!$A:$I,7,FALSE)</f>
        <v>0</v>
      </c>
      <c r="U1261" s="5">
        <f>VLOOKUP(A1261,'[2]Incident Summary'!$A:$I,6,FALSE)</f>
        <v>0</v>
      </c>
      <c r="V1261">
        <f>VLOOKUP(A1261,'[2]Incident Summary'!$A:$I,8,FALSE)</f>
        <v>0</v>
      </c>
      <c r="W1261">
        <f t="shared" si="1553"/>
        <v>36</v>
      </c>
    </row>
    <row r="1262" spans="1:23" x14ac:dyDescent="0.25">
      <c r="A1262" s="1">
        <f t="shared" si="1607"/>
        <v>42988.000000001834</v>
      </c>
      <c r="B1262" s="3">
        <f t="shared" si="1551"/>
        <v>42988</v>
      </c>
      <c r="C1262" s="3">
        <f t="shared" ref="C1262" si="1609">B1262</f>
        <v>42988</v>
      </c>
      <c r="D1262" s="2">
        <v>0</v>
      </c>
      <c r="E1262">
        <f t="shared" si="1555"/>
        <v>22</v>
      </c>
      <c r="F1262">
        <f>VLOOKUP(B1262,[3]Summary!$B$3:$AF$15000,E1262,FALSE)</f>
        <v>1.5026380218437501</v>
      </c>
      <c r="G1262">
        <f t="shared" si="1556"/>
        <v>17</v>
      </c>
      <c r="H1262">
        <f>VLOOKUP(B1262,[3]Summary!$B$3:$AF$15000,G1262,FALSE)</f>
        <v>44914</v>
      </c>
      <c r="I1262">
        <f t="shared" si="1557"/>
        <v>27</v>
      </c>
      <c r="J1262">
        <f>VLOOKUP(B1262,[3]Summary!$B$3:$AF$15000,I1262,FALSE)</f>
        <v>73.235793517187517</v>
      </c>
      <c r="K1262" s="5">
        <f>VLOOKUP(A1262,'[1]Cluster Analysis'!$A:$I,4)</f>
        <v>0</v>
      </c>
      <c r="L1262" s="5">
        <f>VLOOKUP(A1262,'[1]Cluster Analysis'!$A:$I,5)</f>
        <v>0</v>
      </c>
      <c r="M1262" s="5">
        <f>VLOOKUP(A1262,'[1]Cluster Analysis'!$A:$I,6)</f>
        <v>0</v>
      </c>
      <c r="N1262" s="5">
        <f>VLOOKUP(A1262,'[1]Cluster Analysis'!$A:$I,7)</f>
        <v>0</v>
      </c>
      <c r="O1262" s="5">
        <f>VLOOKUP(A1262,'[1]Cluster Analysis'!$A:$I,8)</f>
        <v>0</v>
      </c>
      <c r="P1262" s="5">
        <f>VLOOKUP(A1262,'[1]Cluster Analysis'!$A:$I,9)</f>
        <v>0</v>
      </c>
      <c r="Q1262">
        <f>VLOOKUP(A1262,'[2]Incident Summary'!$A:$I,3,FALSE)</f>
        <v>0</v>
      </c>
      <c r="R1262" s="5">
        <f>VLOOKUP(A1262,'[2]Incident Summary'!$A:$I,2,FALSE)</f>
        <v>0</v>
      </c>
      <c r="S1262">
        <f>VLOOKUP(A1262,'[2]Incident Summary'!$A:$I,4,FALSE)</f>
        <v>0</v>
      </c>
      <c r="T1262">
        <f>VLOOKUP(A1262,'[2]Incident Summary'!$A:$I,7,FALSE)</f>
        <v>0</v>
      </c>
      <c r="U1262" s="5">
        <f>VLOOKUP(A1262,'[2]Incident Summary'!$A:$I,6,FALSE)</f>
        <v>0</v>
      </c>
      <c r="V1262">
        <f>VLOOKUP(A1262,'[2]Incident Summary'!$A:$I,8,FALSE)</f>
        <v>0</v>
      </c>
      <c r="W1262">
        <f t="shared" si="1553"/>
        <v>37</v>
      </c>
    </row>
    <row r="1263" spans="1:23" x14ac:dyDescent="0.25">
      <c r="A1263" s="1">
        <f t="shared" si="1607"/>
        <v>42988.208333335169</v>
      </c>
      <c r="B1263" s="3">
        <f t="shared" si="1551"/>
        <v>42988</v>
      </c>
      <c r="C1263" s="3">
        <f t="shared" ref="C1263" si="1610">B1263</f>
        <v>42988</v>
      </c>
      <c r="D1263" s="2">
        <v>0.20833333333333334</v>
      </c>
      <c r="E1263">
        <f t="shared" si="1555"/>
        <v>23</v>
      </c>
      <c r="F1263">
        <f>VLOOKUP(B1263,[3]Summary!$B$3:$AF$15000,E1263,FALSE)</f>
        <v>4.7005997676093747</v>
      </c>
      <c r="G1263">
        <f t="shared" si="1556"/>
        <v>18</v>
      </c>
      <c r="H1263">
        <f>VLOOKUP(B1263,[3]Summary!$B$3:$AF$15000,G1263,FALSE)</f>
        <v>147190</v>
      </c>
      <c r="I1263">
        <f t="shared" si="1557"/>
        <v>28</v>
      </c>
      <c r="J1263">
        <f>VLOOKUP(B1263,[3]Summary!$B$3:$AF$15000,I1263,FALSE)</f>
        <v>74.607035068749994</v>
      </c>
      <c r="K1263" s="5">
        <f>VLOOKUP(A1263,'[1]Cluster Analysis'!$A:$I,4)</f>
        <v>0</v>
      </c>
      <c r="L1263" s="5">
        <f>VLOOKUP(A1263,'[1]Cluster Analysis'!$A:$I,5)</f>
        <v>0</v>
      </c>
      <c r="M1263" s="5">
        <f>VLOOKUP(A1263,'[1]Cluster Analysis'!$A:$I,6)</f>
        <v>0</v>
      </c>
      <c r="N1263" s="5">
        <f>VLOOKUP(A1263,'[1]Cluster Analysis'!$A:$I,7)</f>
        <v>0</v>
      </c>
      <c r="O1263" s="5">
        <f>VLOOKUP(A1263,'[1]Cluster Analysis'!$A:$I,8)</f>
        <v>0</v>
      </c>
      <c r="P1263" s="5">
        <f>VLOOKUP(A1263,'[1]Cluster Analysis'!$A:$I,9)</f>
        <v>0</v>
      </c>
      <c r="Q1263">
        <f>VLOOKUP(A1263,'[2]Incident Summary'!$A:$I,3,FALSE)</f>
        <v>0</v>
      </c>
      <c r="R1263" s="5">
        <f>VLOOKUP(A1263,'[2]Incident Summary'!$A:$I,2,FALSE)</f>
        <v>0</v>
      </c>
      <c r="S1263">
        <f>VLOOKUP(A1263,'[2]Incident Summary'!$A:$I,4,FALSE)</f>
        <v>0</v>
      </c>
      <c r="T1263">
        <f>VLOOKUP(A1263,'[2]Incident Summary'!$A:$I,7,FALSE)</f>
        <v>0</v>
      </c>
      <c r="U1263" s="5">
        <f>VLOOKUP(A1263,'[2]Incident Summary'!$A:$I,6,FALSE)</f>
        <v>0</v>
      </c>
      <c r="V1263">
        <f>VLOOKUP(A1263,'[2]Incident Summary'!$A:$I,8,FALSE)</f>
        <v>0</v>
      </c>
      <c r="W1263">
        <f t="shared" si="1553"/>
        <v>37</v>
      </c>
    </row>
    <row r="1264" spans="1:23" x14ac:dyDescent="0.25">
      <c r="A1264" s="1">
        <f t="shared" si="1607"/>
        <v>42988.416666668505</v>
      </c>
      <c r="B1264" s="3">
        <f t="shared" si="1551"/>
        <v>42988</v>
      </c>
      <c r="C1264" s="3">
        <f t="shared" ref="C1264" si="1611">B1264</f>
        <v>42988</v>
      </c>
      <c r="D1264" s="2">
        <v>0.41666666666666669</v>
      </c>
      <c r="E1264">
        <f t="shared" si="1555"/>
        <v>24</v>
      </c>
      <c r="F1264">
        <f>VLOOKUP(B1264,[3]Summary!$B$3:$AF$15000,E1264,FALSE)</f>
        <v>12.799415147656248</v>
      </c>
      <c r="G1264">
        <f t="shared" si="1556"/>
        <v>19</v>
      </c>
      <c r="H1264">
        <f>VLOOKUP(B1264,[3]Summary!$B$3:$AF$15000,G1264,FALSE)</f>
        <v>334713</v>
      </c>
      <c r="I1264">
        <f t="shared" si="1557"/>
        <v>29</v>
      </c>
      <c r="J1264">
        <f>VLOOKUP(B1264,[3]Summary!$B$3:$AF$15000,I1264,FALSE)</f>
        <v>73.950750525390603</v>
      </c>
      <c r="K1264" s="5">
        <f>VLOOKUP(A1264,'[1]Cluster Analysis'!$A:$I,4)</f>
        <v>0</v>
      </c>
      <c r="L1264" s="5">
        <f>VLOOKUP(A1264,'[1]Cluster Analysis'!$A:$I,5)</f>
        <v>0</v>
      </c>
      <c r="M1264" s="5">
        <f>VLOOKUP(A1264,'[1]Cluster Analysis'!$A:$I,6)</f>
        <v>0</v>
      </c>
      <c r="N1264" s="5">
        <f>VLOOKUP(A1264,'[1]Cluster Analysis'!$A:$I,7)</f>
        <v>0</v>
      </c>
      <c r="O1264" s="5">
        <f>VLOOKUP(A1264,'[1]Cluster Analysis'!$A:$I,8)</f>
        <v>0</v>
      </c>
      <c r="P1264" s="5">
        <f>VLOOKUP(A1264,'[1]Cluster Analysis'!$A:$I,9)</f>
        <v>0</v>
      </c>
      <c r="Q1264">
        <f>VLOOKUP(A1264,'[2]Incident Summary'!$A:$I,3,FALSE)</f>
        <v>1</v>
      </c>
      <c r="R1264" s="5">
        <f>VLOOKUP(A1264,'[2]Incident Summary'!$A:$I,2,FALSE)</f>
        <v>2.6867210646742024E-2</v>
      </c>
      <c r="S1264">
        <f>VLOOKUP(A1264,'[2]Incident Summary'!$A:$I,4,FALSE)</f>
        <v>1</v>
      </c>
      <c r="T1264">
        <f>VLOOKUP(A1264,'[2]Incident Summary'!$A:$I,7,FALSE)</f>
        <v>0</v>
      </c>
      <c r="U1264" s="5">
        <f>VLOOKUP(A1264,'[2]Incident Summary'!$A:$I,6,FALSE)</f>
        <v>0</v>
      </c>
      <c r="V1264">
        <f>VLOOKUP(A1264,'[2]Incident Summary'!$A:$I,8,FALSE)</f>
        <v>0</v>
      </c>
      <c r="W1264">
        <f t="shared" si="1553"/>
        <v>37</v>
      </c>
    </row>
    <row r="1265" spans="1:23" x14ac:dyDescent="0.25">
      <c r="A1265" s="1">
        <f t="shared" si="1581"/>
        <v>42988.583333335169</v>
      </c>
      <c r="B1265" s="3">
        <f t="shared" si="1551"/>
        <v>42988</v>
      </c>
      <c r="C1265" s="3">
        <f t="shared" ref="C1265" si="1612">B1265</f>
        <v>42988</v>
      </c>
      <c r="D1265" s="2">
        <v>0.58333333333333337</v>
      </c>
      <c r="E1265">
        <f t="shared" si="1555"/>
        <v>25</v>
      </c>
      <c r="F1265">
        <f>VLOOKUP(B1265,[3]Summary!$B$3:$AF$15000,E1265,FALSE)</f>
        <v>13.030674900937502</v>
      </c>
      <c r="G1265">
        <f t="shared" si="1556"/>
        <v>20</v>
      </c>
      <c r="H1265">
        <f>VLOOKUP(B1265,[3]Summary!$B$3:$AF$15000,G1265,FALSE)</f>
        <v>424621</v>
      </c>
      <c r="I1265">
        <f t="shared" si="1557"/>
        <v>30</v>
      </c>
      <c r="J1265">
        <f>VLOOKUP(B1265,[3]Summary!$B$3:$AF$15000,I1265,FALSE)</f>
        <v>73.861897473437494</v>
      </c>
      <c r="K1265" s="5">
        <f>VLOOKUP(A1265,'[1]Cluster Analysis'!$A:$I,4)</f>
        <v>0</v>
      </c>
      <c r="L1265" s="5">
        <f>VLOOKUP(A1265,'[1]Cluster Analysis'!$A:$I,5)</f>
        <v>0</v>
      </c>
      <c r="M1265" s="5">
        <f>VLOOKUP(A1265,'[1]Cluster Analysis'!$A:$I,6)</f>
        <v>0</v>
      </c>
      <c r="N1265" s="5">
        <f>VLOOKUP(A1265,'[1]Cluster Analysis'!$A:$I,7)</f>
        <v>0</v>
      </c>
      <c r="O1265" s="5">
        <f>VLOOKUP(A1265,'[1]Cluster Analysis'!$A:$I,8)</f>
        <v>0</v>
      </c>
      <c r="P1265" s="5">
        <f>VLOOKUP(A1265,'[1]Cluster Analysis'!$A:$I,9)</f>
        <v>0</v>
      </c>
      <c r="Q1265">
        <f>VLOOKUP(A1265,'[2]Incident Summary'!$A:$I,3,FALSE)</f>
        <v>1</v>
      </c>
      <c r="R1265" s="5">
        <f>VLOOKUP(A1265,'[2]Incident Summary'!$A:$I,2,FALSE)</f>
        <v>2.4959502312412951E-2</v>
      </c>
      <c r="S1265">
        <f>VLOOKUP(A1265,'[2]Incident Summary'!$A:$I,4,FALSE)</f>
        <v>1.5</v>
      </c>
      <c r="T1265">
        <f>VLOOKUP(A1265,'[2]Incident Summary'!$A:$I,7,FALSE)</f>
        <v>0</v>
      </c>
      <c r="U1265" s="5">
        <f>VLOOKUP(A1265,'[2]Incident Summary'!$A:$I,6,FALSE)</f>
        <v>0</v>
      </c>
      <c r="V1265">
        <f>VLOOKUP(A1265,'[2]Incident Summary'!$A:$I,8,FALSE)</f>
        <v>0</v>
      </c>
      <c r="W1265">
        <f t="shared" si="1553"/>
        <v>37</v>
      </c>
    </row>
    <row r="1266" spans="1:23" x14ac:dyDescent="0.25">
      <c r="A1266" s="1">
        <f t="shared" ref="A1266:A1269" si="1613">A1265+TIME(5,0,0)</f>
        <v>42988.791666668505</v>
      </c>
      <c r="B1266" s="3">
        <f t="shared" si="1551"/>
        <v>42988</v>
      </c>
      <c r="C1266" s="3">
        <f t="shared" ref="C1266" si="1614">B1266</f>
        <v>42988</v>
      </c>
      <c r="D1266" s="2">
        <v>0.79166666666666663</v>
      </c>
      <c r="E1266">
        <f t="shared" si="1555"/>
        <v>26</v>
      </c>
      <c r="F1266">
        <f>VLOOKUP(B1266,[3]Summary!$B$3:$AF$15000,E1266,FALSE)</f>
        <v>5.7423460223593752</v>
      </c>
      <c r="G1266">
        <f t="shared" si="1556"/>
        <v>21</v>
      </c>
      <c r="H1266">
        <f>VLOOKUP(B1266,[3]Summary!$B$3:$AF$15000,G1266,FALSE)</f>
        <v>179827</v>
      </c>
      <c r="I1266">
        <f t="shared" si="1557"/>
        <v>31</v>
      </c>
      <c r="J1266">
        <f>VLOOKUP(B1266,[3]Summary!$B$3:$AF$15000,I1266,FALSE)</f>
        <v>72.331095982812485</v>
      </c>
      <c r="K1266" s="5">
        <f>VLOOKUP(A1266,'[1]Cluster Analysis'!$A:$I,4)</f>
        <v>0</v>
      </c>
      <c r="L1266" s="5">
        <f>VLOOKUP(A1266,'[1]Cluster Analysis'!$A:$I,5)</f>
        <v>0</v>
      </c>
      <c r="M1266" s="5">
        <f>VLOOKUP(A1266,'[1]Cluster Analysis'!$A:$I,6)</f>
        <v>0</v>
      </c>
      <c r="N1266" s="5">
        <f>VLOOKUP(A1266,'[1]Cluster Analysis'!$A:$I,7)</f>
        <v>0</v>
      </c>
      <c r="O1266" s="5">
        <f>VLOOKUP(A1266,'[1]Cluster Analysis'!$A:$I,8)</f>
        <v>0</v>
      </c>
      <c r="P1266" s="5">
        <f>VLOOKUP(A1266,'[1]Cluster Analysis'!$A:$I,9)</f>
        <v>0</v>
      </c>
      <c r="Q1266">
        <f>VLOOKUP(A1266,'[2]Incident Summary'!$A:$I,3,FALSE)</f>
        <v>0</v>
      </c>
      <c r="R1266" s="5">
        <f>VLOOKUP(A1266,'[2]Incident Summary'!$A:$I,2,FALSE)</f>
        <v>0</v>
      </c>
      <c r="S1266">
        <f>VLOOKUP(A1266,'[2]Incident Summary'!$A:$I,4,FALSE)</f>
        <v>0</v>
      </c>
      <c r="T1266">
        <f>VLOOKUP(A1266,'[2]Incident Summary'!$A:$I,7,FALSE)</f>
        <v>0</v>
      </c>
      <c r="U1266" s="5">
        <f>VLOOKUP(A1266,'[2]Incident Summary'!$A:$I,6,FALSE)</f>
        <v>0</v>
      </c>
      <c r="V1266">
        <f>VLOOKUP(A1266,'[2]Incident Summary'!$A:$I,8,FALSE)</f>
        <v>0</v>
      </c>
      <c r="W1266">
        <f t="shared" si="1553"/>
        <v>37</v>
      </c>
    </row>
    <row r="1267" spans="1:23" x14ac:dyDescent="0.25">
      <c r="A1267" s="1">
        <f t="shared" si="1613"/>
        <v>42989.000000001841</v>
      </c>
      <c r="B1267" s="3">
        <f t="shared" si="1551"/>
        <v>42989</v>
      </c>
      <c r="C1267" s="3">
        <f t="shared" ref="C1267" si="1615">B1267</f>
        <v>42989</v>
      </c>
      <c r="D1267" s="2">
        <v>0</v>
      </c>
      <c r="E1267">
        <f t="shared" si="1555"/>
        <v>22</v>
      </c>
      <c r="F1267">
        <f>VLOOKUP(B1267,[3]Summary!$B$3:$AF$15000,E1267,FALSE)</f>
        <v>1.4934114508265626</v>
      </c>
      <c r="G1267">
        <f t="shared" si="1556"/>
        <v>17</v>
      </c>
      <c r="H1267">
        <f>VLOOKUP(B1267,[3]Summary!$B$3:$AF$15000,G1267,FALSE)</f>
        <v>41682</v>
      </c>
      <c r="I1267">
        <f t="shared" si="1557"/>
        <v>27</v>
      </c>
      <c r="J1267">
        <f>VLOOKUP(B1267,[3]Summary!$B$3:$AF$15000,I1267,FALSE)</f>
        <v>69.40484737968751</v>
      </c>
      <c r="K1267" s="5">
        <f>VLOOKUP(A1267,'[1]Cluster Analysis'!$A:$I,4)</f>
        <v>0</v>
      </c>
      <c r="L1267" s="5">
        <f>VLOOKUP(A1267,'[1]Cluster Analysis'!$A:$I,5)</f>
        <v>0</v>
      </c>
      <c r="M1267" s="5">
        <f>VLOOKUP(A1267,'[1]Cluster Analysis'!$A:$I,6)</f>
        <v>0</v>
      </c>
      <c r="N1267" s="5">
        <f>VLOOKUP(A1267,'[1]Cluster Analysis'!$A:$I,7)</f>
        <v>0</v>
      </c>
      <c r="O1267" s="5">
        <f>VLOOKUP(A1267,'[1]Cluster Analysis'!$A:$I,8)</f>
        <v>0</v>
      </c>
      <c r="P1267" s="5">
        <f>VLOOKUP(A1267,'[1]Cluster Analysis'!$A:$I,9)</f>
        <v>0</v>
      </c>
      <c r="Q1267">
        <f>VLOOKUP(A1267,'[2]Incident Summary'!$A:$I,3,FALSE)</f>
        <v>0</v>
      </c>
      <c r="R1267" s="5">
        <f>VLOOKUP(A1267,'[2]Incident Summary'!$A:$I,2,FALSE)</f>
        <v>0</v>
      </c>
      <c r="S1267">
        <f>VLOOKUP(A1267,'[2]Incident Summary'!$A:$I,4,FALSE)</f>
        <v>0</v>
      </c>
      <c r="T1267">
        <f>VLOOKUP(A1267,'[2]Incident Summary'!$A:$I,7,FALSE)</f>
        <v>0</v>
      </c>
      <c r="U1267" s="5">
        <f>VLOOKUP(A1267,'[2]Incident Summary'!$A:$I,6,FALSE)</f>
        <v>0</v>
      </c>
      <c r="V1267">
        <f>VLOOKUP(A1267,'[2]Incident Summary'!$A:$I,8,FALSE)</f>
        <v>0</v>
      </c>
      <c r="W1267">
        <f t="shared" si="1553"/>
        <v>37</v>
      </c>
    </row>
    <row r="1268" spans="1:23" x14ac:dyDescent="0.25">
      <c r="A1268" s="1">
        <f t="shared" si="1613"/>
        <v>42989.208333335177</v>
      </c>
      <c r="B1268" s="3">
        <f t="shared" si="1551"/>
        <v>42989</v>
      </c>
      <c r="C1268" s="3">
        <f t="shared" ref="C1268" si="1616">B1268</f>
        <v>42989</v>
      </c>
      <c r="D1268" s="2">
        <v>0.20833333333333334</v>
      </c>
      <c r="E1268">
        <f t="shared" si="1555"/>
        <v>23</v>
      </c>
      <c r="F1268">
        <f>VLOOKUP(B1268,[3]Summary!$B$3:$AF$15000,E1268,FALSE)</f>
        <v>19.934732424249997</v>
      </c>
      <c r="G1268">
        <f t="shared" si="1556"/>
        <v>18</v>
      </c>
      <c r="H1268">
        <f>VLOOKUP(B1268,[3]Summary!$B$3:$AF$15000,G1268,FALSE)</f>
        <v>483427</v>
      </c>
      <c r="I1268">
        <f t="shared" si="1557"/>
        <v>28</v>
      </c>
      <c r="J1268">
        <f>VLOOKUP(B1268,[3]Summary!$B$3:$AF$15000,I1268,FALSE)</f>
        <v>65.317476151562502</v>
      </c>
      <c r="K1268" s="5">
        <f>VLOOKUP(A1268,'[1]Cluster Analysis'!$A:$I,4)</f>
        <v>0</v>
      </c>
      <c r="L1268" s="5">
        <f>VLOOKUP(A1268,'[1]Cluster Analysis'!$A:$I,5)</f>
        <v>0</v>
      </c>
      <c r="M1268" s="5">
        <f>VLOOKUP(A1268,'[1]Cluster Analysis'!$A:$I,6)</f>
        <v>0</v>
      </c>
      <c r="N1268" s="5">
        <f>VLOOKUP(A1268,'[1]Cluster Analysis'!$A:$I,7)</f>
        <v>0</v>
      </c>
      <c r="O1268" s="5">
        <f>VLOOKUP(A1268,'[1]Cluster Analysis'!$A:$I,8)</f>
        <v>0</v>
      </c>
      <c r="P1268" s="5">
        <f>VLOOKUP(A1268,'[1]Cluster Analysis'!$A:$I,9)</f>
        <v>0</v>
      </c>
      <c r="Q1268">
        <f>VLOOKUP(A1268,'[2]Incident Summary'!$A:$I,3,FALSE)</f>
        <v>4</v>
      </c>
      <c r="R1268" s="5">
        <f>VLOOKUP(A1268,'[2]Incident Summary'!$A:$I,2,FALSE)</f>
        <v>5.850391203421168E-2</v>
      </c>
      <c r="S1268">
        <f>VLOOKUP(A1268,'[2]Incident Summary'!$A:$I,4,FALSE)</f>
        <v>4.5</v>
      </c>
      <c r="T1268">
        <f>VLOOKUP(A1268,'[2]Incident Summary'!$A:$I,7,FALSE)</f>
        <v>0</v>
      </c>
      <c r="U1268" s="5">
        <f>VLOOKUP(A1268,'[2]Incident Summary'!$A:$I,6,FALSE)</f>
        <v>0</v>
      </c>
      <c r="V1268">
        <f>VLOOKUP(A1268,'[2]Incident Summary'!$A:$I,8,FALSE)</f>
        <v>0</v>
      </c>
      <c r="W1268">
        <f t="shared" si="1553"/>
        <v>37</v>
      </c>
    </row>
    <row r="1269" spans="1:23" x14ac:dyDescent="0.25">
      <c r="A1269" s="1">
        <f t="shared" si="1613"/>
        <v>42989.416666668512</v>
      </c>
      <c r="B1269" s="3">
        <f t="shared" si="1551"/>
        <v>42989</v>
      </c>
      <c r="C1269" s="3">
        <f t="shared" ref="C1269" si="1617">B1269</f>
        <v>42989</v>
      </c>
      <c r="D1269" s="2">
        <v>0.41666666666666669</v>
      </c>
      <c r="E1269">
        <f t="shared" si="1555"/>
        <v>24</v>
      </c>
      <c r="F1269">
        <f>VLOOKUP(B1269,[3]Summary!$B$3:$AF$15000,E1269,FALSE)</f>
        <v>14.873038842187498</v>
      </c>
      <c r="G1269">
        <f t="shared" si="1556"/>
        <v>19</v>
      </c>
      <c r="H1269">
        <f>VLOOKUP(B1269,[3]Summary!$B$3:$AF$15000,G1269,FALSE)</f>
        <v>328994</v>
      </c>
      <c r="I1269">
        <f t="shared" si="1557"/>
        <v>29</v>
      </c>
      <c r="J1269">
        <f>VLOOKUP(B1269,[3]Summary!$B$3:$AF$15000,I1269,FALSE)</f>
        <v>66.331720589843755</v>
      </c>
      <c r="K1269" s="5">
        <f>VLOOKUP(A1269,'[1]Cluster Analysis'!$A:$I,4)</f>
        <v>0</v>
      </c>
      <c r="L1269" s="5">
        <f>VLOOKUP(A1269,'[1]Cluster Analysis'!$A:$I,5)</f>
        <v>0</v>
      </c>
      <c r="M1269" s="5">
        <f>VLOOKUP(A1269,'[1]Cluster Analysis'!$A:$I,6)</f>
        <v>0</v>
      </c>
      <c r="N1269" s="5">
        <f>VLOOKUP(A1269,'[1]Cluster Analysis'!$A:$I,7)</f>
        <v>0</v>
      </c>
      <c r="O1269" s="5">
        <f>VLOOKUP(A1269,'[1]Cluster Analysis'!$A:$I,8)</f>
        <v>0</v>
      </c>
      <c r="P1269" s="5">
        <f>VLOOKUP(A1269,'[1]Cluster Analysis'!$A:$I,9)</f>
        <v>0</v>
      </c>
      <c r="Q1269">
        <f>VLOOKUP(A1269,'[2]Incident Summary'!$A:$I,3,FALSE)</f>
        <v>2</v>
      </c>
      <c r="R1269" s="5">
        <f>VLOOKUP(A1269,'[2]Incident Summary'!$A:$I,2,FALSE)</f>
        <v>3.2307280096574686E-2</v>
      </c>
      <c r="S1269">
        <f>VLOOKUP(A1269,'[2]Incident Summary'!$A:$I,4,FALSE)</f>
        <v>2.5</v>
      </c>
      <c r="T1269">
        <f>VLOOKUP(A1269,'[2]Incident Summary'!$A:$I,7,FALSE)</f>
        <v>5</v>
      </c>
      <c r="U1269" s="5">
        <f>VLOOKUP(A1269,'[2]Incident Summary'!$A:$I,6,FALSE)</f>
        <v>8.5069189808564261E-2</v>
      </c>
      <c r="V1269">
        <f>VLOOKUP(A1269,'[2]Incident Summary'!$A:$I,8,FALSE)</f>
        <v>10</v>
      </c>
      <c r="W1269">
        <f t="shared" si="1553"/>
        <v>37</v>
      </c>
    </row>
    <row r="1270" spans="1:23" x14ac:dyDescent="0.25">
      <c r="A1270" s="1">
        <f t="shared" si="1581"/>
        <v>42989.583333335177</v>
      </c>
      <c r="B1270" s="3">
        <f t="shared" si="1551"/>
        <v>42989</v>
      </c>
      <c r="C1270" s="3">
        <f t="shared" ref="C1270" si="1618">B1270</f>
        <v>42989</v>
      </c>
      <c r="D1270" s="2">
        <v>0.58333333333333337</v>
      </c>
      <c r="E1270">
        <f t="shared" si="1555"/>
        <v>25</v>
      </c>
      <c r="F1270">
        <f>VLOOKUP(B1270,[3]Summary!$B$3:$AF$15000,E1270,FALSE)</f>
        <v>23.643066953593745</v>
      </c>
      <c r="G1270">
        <f t="shared" si="1556"/>
        <v>20</v>
      </c>
      <c r="H1270">
        <f>VLOOKUP(B1270,[3]Summary!$B$3:$AF$15000,G1270,FALSE)</f>
        <v>543605</v>
      </c>
      <c r="I1270">
        <f t="shared" si="1557"/>
        <v>30</v>
      </c>
      <c r="J1270">
        <f>VLOOKUP(B1270,[3]Summary!$B$3:$AF$15000,I1270,FALSE)</f>
        <v>63.703809765625003</v>
      </c>
      <c r="K1270" s="5">
        <f>VLOOKUP(A1270,'[1]Cluster Analysis'!$A:$I,4)</f>
        <v>0</v>
      </c>
      <c r="L1270" s="5">
        <f>VLOOKUP(A1270,'[1]Cluster Analysis'!$A:$I,5)</f>
        <v>0</v>
      </c>
      <c r="M1270" s="5">
        <f>VLOOKUP(A1270,'[1]Cluster Analysis'!$A:$I,6)</f>
        <v>0</v>
      </c>
      <c r="N1270" s="5">
        <f>VLOOKUP(A1270,'[1]Cluster Analysis'!$A:$I,7)</f>
        <v>0</v>
      </c>
      <c r="O1270" s="5">
        <f>VLOOKUP(A1270,'[1]Cluster Analysis'!$A:$I,8)</f>
        <v>0</v>
      </c>
      <c r="P1270" s="5">
        <f>VLOOKUP(A1270,'[1]Cluster Analysis'!$A:$I,9)</f>
        <v>0</v>
      </c>
      <c r="Q1270">
        <f>VLOOKUP(A1270,'[2]Incident Summary'!$A:$I,3,FALSE)</f>
        <v>8</v>
      </c>
      <c r="R1270" s="5">
        <f>VLOOKUP(A1270,'[2]Incident Summary'!$A:$I,2,FALSE)</f>
        <v>0.14434119215002283</v>
      </c>
      <c r="S1270">
        <f>VLOOKUP(A1270,'[2]Incident Summary'!$A:$I,4,FALSE)</f>
        <v>12.5</v>
      </c>
      <c r="T1270">
        <f>VLOOKUP(A1270,'[2]Incident Summary'!$A:$I,7,FALSE)</f>
        <v>0</v>
      </c>
      <c r="U1270" s="5">
        <f>VLOOKUP(A1270,'[2]Incident Summary'!$A:$I,6,FALSE)</f>
        <v>0</v>
      </c>
      <c r="V1270">
        <f>VLOOKUP(A1270,'[2]Incident Summary'!$A:$I,8,FALSE)</f>
        <v>0</v>
      </c>
      <c r="W1270">
        <f t="shared" si="1553"/>
        <v>37</v>
      </c>
    </row>
    <row r="1271" spans="1:23" x14ac:dyDescent="0.25">
      <c r="A1271" s="1">
        <f t="shared" ref="A1271:A1274" si="1619">A1270+TIME(5,0,0)</f>
        <v>42989.791666668512</v>
      </c>
      <c r="B1271" s="3">
        <f t="shared" si="1551"/>
        <v>42989</v>
      </c>
      <c r="C1271" s="3">
        <f t="shared" ref="C1271" si="1620">B1271</f>
        <v>42989</v>
      </c>
      <c r="D1271" s="2">
        <v>0.79166666666666663</v>
      </c>
      <c r="E1271">
        <f t="shared" si="1555"/>
        <v>26</v>
      </c>
      <c r="F1271">
        <f>VLOOKUP(B1271,[3]Summary!$B$3:$AF$15000,E1271,FALSE)</f>
        <v>6.116516475671876</v>
      </c>
      <c r="G1271">
        <f t="shared" si="1556"/>
        <v>21</v>
      </c>
      <c r="H1271">
        <f>VLOOKUP(B1271,[3]Summary!$B$3:$AF$15000,G1271,FALSE)</f>
        <v>186397</v>
      </c>
      <c r="I1271">
        <f t="shared" si="1557"/>
        <v>31</v>
      </c>
      <c r="J1271">
        <f>VLOOKUP(B1271,[3]Summary!$B$3:$AF$15000,I1271,FALSE)</f>
        <v>71.408161256249983</v>
      </c>
      <c r="K1271" s="5">
        <f>VLOOKUP(A1271,'[1]Cluster Analysis'!$A:$I,4)</f>
        <v>0</v>
      </c>
      <c r="L1271" s="5">
        <f>VLOOKUP(A1271,'[1]Cluster Analysis'!$A:$I,5)</f>
        <v>0</v>
      </c>
      <c r="M1271" s="5">
        <f>VLOOKUP(A1271,'[1]Cluster Analysis'!$A:$I,6)</f>
        <v>0</v>
      </c>
      <c r="N1271" s="5">
        <f>VLOOKUP(A1271,'[1]Cluster Analysis'!$A:$I,7)</f>
        <v>0</v>
      </c>
      <c r="O1271" s="5">
        <f>VLOOKUP(A1271,'[1]Cluster Analysis'!$A:$I,8)</f>
        <v>0</v>
      </c>
      <c r="P1271" s="5">
        <f>VLOOKUP(A1271,'[1]Cluster Analysis'!$A:$I,9)</f>
        <v>0</v>
      </c>
      <c r="Q1271">
        <f>VLOOKUP(A1271,'[2]Incident Summary'!$A:$I,3,FALSE)</f>
        <v>0</v>
      </c>
      <c r="R1271" s="5">
        <f>VLOOKUP(A1271,'[2]Incident Summary'!$A:$I,2,FALSE)</f>
        <v>0</v>
      </c>
      <c r="S1271">
        <f>VLOOKUP(A1271,'[2]Incident Summary'!$A:$I,4,FALSE)</f>
        <v>0</v>
      </c>
      <c r="T1271">
        <f>VLOOKUP(A1271,'[2]Incident Summary'!$A:$I,7,FALSE)</f>
        <v>0</v>
      </c>
      <c r="U1271" s="5">
        <f>VLOOKUP(A1271,'[2]Incident Summary'!$A:$I,6,FALSE)</f>
        <v>0</v>
      </c>
      <c r="V1271">
        <f>VLOOKUP(A1271,'[2]Incident Summary'!$A:$I,8,FALSE)</f>
        <v>0</v>
      </c>
      <c r="W1271">
        <f t="shared" si="1553"/>
        <v>37</v>
      </c>
    </row>
    <row r="1272" spans="1:23" x14ac:dyDescent="0.25">
      <c r="A1272" s="1">
        <f t="shared" si="1619"/>
        <v>42990.000000001848</v>
      </c>
      <c r="B1272" s="3">
        <f t="shared" si="1551"/>
        <v>42990</v>
      </c>
      <c r="C1272" s="3">
        <f t="shared" ref="C1272" si="1621">B1272</f>
        <v>42990</v>
      </c>
      <c r="D1272" s="2">
        <v>0</v>
      </c>
      <c r="E1272">
        <f t="shared" si="1555"/>
        <v>22</v>
      </c>
      <c r="F1272">
        <f>VLOOKUP(B1272,[3]Summary!$B$3:$AF$15000,E1272,FALSE)</f>
        <v>1.7185293529375001</v>
      </c>
      <c r="G1272">
        <f t="shared" si="1556"/>
        <v>17</v>
      </c>
      <c r="H1272">
        <f>VLOOKUP(B1272,[3]Summary!$B$3:$AF$15000,G1272,FALSE)</f>
        <v>46335</v>
      </c>
      <c r="I1272">
        <f t="shared" si="1557"/>
        <v>27</v>
      </c>
      <c r="J1272">
        <f>VLOOKUP(B1272,[3]Summary!$B$3:$AF$15000,I1272,FALSE)</f>
        <v>68.446601526562489</v>
      </c>
      <c r="K1272" s="5">
        <f>VLOOKUP(A1272,'[1]Cluster Analysis'!$A:$I,4)</f>
        <v>0</v>
      </c>
      <c r="L1272" s="5">
        <f>VLOOKUP(A1272,'[1]Cluster Analysis'!$A:$I,5)</f>
        <v>0</v>
      </c>
      <c r="M1272" s="5">
        <f>VLOOKUP(A1272,'[1]Cluster Analysis'!$A:$I,6)</f>
        <v>0</v>
      </c>
      <c r="N1272" s="5">
        <f>VLOOKUP(A1272,'[1]Cluster Analysis'!$A:$I,7)</f>
        <v>0</v>
      </c>
      <c r="O1272" s="5">
        <f>VLOOKUP(A1272,'[1]Cluster Analysis'!$A:$I,8)</f>
        <v>0</v>
      </c>
      <c r="P1272" s="5">
        <f>VLOOKUP(A1272,'[1]Cluster Analysis'!$A:$I,9)</f>
        <v>0</v>
      </c>
      <c r="Q1272">
        <f>VLOOKUP(A1272,'[2]Incident Summary'!$A:$I,3,FALSE)</f>
        <v>0</v>
      </c>
      <c r="R1272" s="5">
        <f>VLOOKUP(A1272,'[2]Incident Summary'!$A:$I,2,FALSE)</f>
        <v>0</v>
      </c>
      <c r="S1272">
        <f>VLOOKUP(A1272,'[2]Incident Summary'!$A:$I,4,FALSE)</f>
        <v>0</v>
      </c>
      <c r="T1272">
        <f>VLOOKUP(A1272,'[2]Incident Summary'!$A:$I,7,FALSE)</f>
        <v>0</v>
      </c>
      <c r="U1272" s="5">
        <f>VLOOKUP(A1272,'[2]Incident Summary'!$A:$I,6,FALSE)</f>
        <v>0</v>
      </c>
      <c r="V1272">
        <f>VLOOKUP(A1272,'[2]Incident Summary'!$A:$I,8,FALSE)</f>
        <v>0</v>
      </c>
      <c r="W1272">
        <f t="shared" si="1553"/>
        <v>37</v>
      </c>
    </row>
    <row r="1273" spans="1:23" x14ac:dyDescent="0.25">
      <c r="A1273" s="1">
        <f t="shared" si="1619"/>
        <v>42990.208333335184</v>
      </c>
      <c r="B1273" s="3">
        <f t="shared" si="1551"/>
        <v>42990</v>
      </c>
      <c r="C1273" s="3">
        <f t="shared" ref="C1273" si="1622">B1273</f>
        <v>42990</v>
      </c>
      <c r="D1273" s="2">
        <v>0.20833333333333334</v>
      </c>
      <c r="E1273">
        <f t="shared" si="1555"/>
        <v>23</v>
      </c>
      <c r="F1273">
        <f>VLOOKUP(B1273,[3]Summary!$B$3:$AF$15000,E1273,FALSE)</f>
        <v>22.609863339640622</v>
      </c>
      <c r="G1273">
        <f t="shared" si="1556"/>
        <v>18</v>
      </c>
      <c r="H1273">
        <f>VLOOKUP(B1273,[3]Summary!$B$3:$AF$15000,G1273,FALSE)</f>
        <v>485213</v>
      </c>
      <c r="I1273">
        <f t="shared" si="1557"/>
        <v>28</v>
      </c>
      <c r="J1273">
        <f>VLOOKUP(B1273,[3]Summary!$B$3:$AF$15000,I1273,FALSE)</f>
        <v>62.889830593749998</v>
      </c>
      <c r="K1273" s="5">
        <f>VLOOKUP(A1273,'[1]Cluster Analysis'!$A:$I,4)</f>
        <v>0</v>
      </c>
      <c r="L1273" s="5">
        <f>VLOOKUP(A1273,'[1]Cluster Analysis'!$A:$I,5)</f>
        <v>0</v>
      </c>
      <c r="M1273" s="5">
        <f>VLOOKUP(A1273,'[1]Cluster Analysis'!$A:$I,6)</f>
        <v>0</v>
      </c>
      <c r="N1273" s="5">
        <f>VLOOKUP(A1273,'[1]Cluster Analysis'!$A:$I,7)</f>
        <v>0</v>
      </c>
      <c r="O1273" s="5">
        <f>VLOOKUP(A1273,'[1]Cluster Analysis'!$A:$I,8)</f>
        <v>0</v>
      </c>
      <c r="P1273" s="5">
        <f>VLOOKUP(A1273,'[1]Cluster Analysis'!$A:$I,9)</f>
        <v>0</v>
      </c>
      <c r="Q1273">
        <f>VLOOKUP(A1273,'[2]Incident Summary'!$A:$I,3,FALSE)</f>
        <v>4</v>
      </c>
      <c r="R1273" s="5">
        <f>VLOOKUP(A1273,'[2]Incident Summary'!$A:$I,2,FALSE)</f>
        <v>7.8480740747181699E-2</v>
      </c>
      <c r="S1273">
        <f>VLOOKUP(A1273,'[2]Incident Summary'!$A:$I,4,FALSE)</f>
        <v>4</v>
      </c>
      <c r="T1273">
        <f>VLOOKUP(A1273,'[2]Incident Summary'!$A:$I,7,FALSE)</f>
        <v>2</v>
      </c>
      <c r="U1273" s="5">
        <f>VLOOKUP(A1273,'[2]Incident Summary'!$A:$I,6,FALSE)</f>
        <v>1.2649675933062099E-2</v>
      </c>
      <c r="V1273">
        <f>VLOOKUP(A1273,'[2]Incident Summary'!$A:$I,8,FALSE)</f>
        <v>6</v>
      </c>
      <c r="W1273">
        <f t="shared" si="1553"/>
        <v>37</v>
      </c>
    </row>
    <row r="1274" spans="1:23" x14ac:dyDescent="0.25">
      <c r="A1274" s="1">
        <f t="shared" si="1619"/>
        <v>42990.41666666852</v>
      </c>
      <c r="B1274" s="3">
        <f t="shared" si="1551"/>
        <v>42990</v>
      </c>
      <c r="C1274" s="3">
        <f t="shared" ref="C1274" si="1623">B1274</f>
        <v>42990</v>
      </c>
      <c r="D1274" s="2">
        <v>0.41666666666666669</v>
      </c>
      <c r="E1274">
        <f t="shared" si="1555"/>
        <v>24</v>
      </c>
      <c r="F1274">
        <f>VLOOKUP(B1274,[3]Summary!$B$3:$AF$15000,E1274,FALSE)</f>
        <v>15.707626689453127</v>
      </c>
      <c r="G1274">
        <f t="shared" si="1556"/>
        <v>19</v>
      </c>
      <c r="H1274">
        <f>VLOOKUP(B1274,[3]Summary!$B$3:$AF$15000,G1274,FALSE)</f>
        <v>337116</v>
      </c>
      <c r="I1274">
        <f t="shared" si="1557"/>
        <v>29</v>
      </c>
      <c r="J1274">
        <f>VLOOKUP(B1274,[3]Summary!$B$3:$AF$15000,I1274,FALSE)</f>
        <v>66.023912353515612</v>
      </c>
      <c r="K1274" s="5">
        <f>VLOOKUP(A1274,'[1]Cluster Analysis'!$A:$I,4)</f>
        <v>0</v>
      </c>
      <c r="L1274" s="5">
        <f>VLOOKUP(A1274,'[1]Cluster Analysis'!$A:$I,5)</f>
        <v>0</v>
      </c>
      <c r="M1274" s="5">
        <f>VLOOKUP(A1274,'[1]Cluster Analysis'!$A:$I,6)</f>
        <v>0</v>
      </c>
      <c r="N1274" s="5">
        <f>VLOOKUP(A1274,'[1]Cluster Analysis'!$A:$I,7)</f>
        <v>0</v>
      </c>
      <c r="O1274" s="5">
        <f>VLOOKUP(A1274,'[1]Cluster Analysis'!$A:$I,8)</f>
        <v>0</v>
      </c>
      <c r="P1274" s="5">
        <f>VLOOKUP(A1274,'[1]Cluster Analysis'!$A:$I,9)</f>
        <v>0</v>
      </c>
      <c r="Q1274">
        <f>VLOOKUP(A1274,'[2]Incident Summary'!$A:$I,3,FALSE)</f>
        <v>2</v>
      </c>
      <c r="R1274" s="5">
        <f>VLOOKUP(A1274,'[2]Incident Summary'!$A:$I,2,FALSE)</f>
        <v>1.7275370373681653E-2</v>
      </c>
      <c r="S1274">
        <f>VLOOKUP(A1274,'[2]Incident Summary'!$A:$I,4,FALSE)</f>
        <v>2</v>
      </c>
      <c r="T1274">
        <f>VLOOKUP(A1274,'[2]Incident Summary'!$A:$I,7,FALSE)</f>
        <v>4</v>
      </c>
      <c r="U1274" s="5">
        <f>VLOOKUP(A1274,'[2]Incident Summary'!$A:$I,6,FALSE)</f>
        <v>0.1405657407376566</v>
      </c>
      <c r="V1274">
        <f>VLOOKUP(A1274,'[2]Incident Summary'!$A:$I,8,FALSE)</f>
        <v>6</v>
      </c>
      <c r="W1274">
        <f t="shared" si="1553"/>
        <v>37</v>
      </c>
    </row>
    <row r="1275" spans="1:23" x14ac:dyDescent="0.25">
      <c r="A1275" s="1">
        <f t="shared" si="1581"/>
        <v>42990.583333335184</v>
      </c>
      <c r="B1275" s="3">
        <f t="shared" si="1551"/>
        <v>42990</v>
      </c>
      <c r="C1275" s="3">
        <f t="shared" ref="C1275" si="1624">B1275</f>
        <v>42990</v>
      </c>
      <c r="D1275" s="2">
        <v>0.58333333333333337</v>
      </c>
      <c r="E1275">
        <f t="shared" si="1555"/>
        <v>25</v>
      </c>
      <c r="F1275">
        <f>VLOOKUP(B1275,[3]Summary!$B$3:$AF$15000,E1275,FALSE)</f>
        <v>23.486157859531257</v>
      </c>
      <c r="G1275">
        <f t="shared" si="1556"/>
        <v>20</v>
      </c>
      <c r="H1275">
        <f>VLOOKUP(B1275,[3]Summary!$B$3:$AF$15000,G1275,FALSE)</f>
        <v>556100</v>
      </c>
      <c r="I1275">
        <f t="shared" si="1557"/>
        <v>30</v>
      </c>
      <c r="J1275">
        <f>VLOOKUP(B1275,[3]Summary!$B$3:$AF$15000,I1275,FALSE)</f>
        <v>64.385539818750004</v>
      </c>
      <c r="K1275" s="5">
        <f>VLOOKUP(A1275,'[1]Cluster Analysis'!$A:$I,4)</f>
        <v>0</v>
      </c>
      <c r="L1275" s="5">
        <f>VLOOKUP(A1275,'[1]Cluster Analysis'!$A:$I,5)</f>
        <v>0</v>
      </c>
      <c r="M1275" s="5">
        <f>VLOOKUP(A1275,'[1]Cluster Analysis'!$A:$I,6)</f>
        <v>0</v>
      </c>
      <c r="N1275" s="5">
        <f>VLOOKUP(A1275,'[1]Cluster Analysis'!$A:$I,7)</f>
        <v>0</v>
      </c>
      <c r="O1275" s="5">
        <f>VLOOKUP(A1275,'[1]Cluster Analysis'!$A:$I,8)</f>
        <v>0</v>
      </c>
      <c r="P1275" s="5">
        <f>VLOOKUP(A1275,'[1]Cluster Analysis'!$A:$I,9)</f>
        <v>0</v>
      </c>
      <c r="Q1275">
        <f>VLOOKUP(A1275,'[2]Incident Summary'!$A:$I,3,FALSE)</f>
        <v>2</v>
      </c>
      <c r="R1275" s="5">
        <f>VLOOKUP(A1275,'[2]Incident Summary'!$A:$I,2,FALSE)</f>
        <v>2.3384560183330905E-2</v>
      </c>
      <c r="S1275">
        <f>VLOOKUP(A1275,'[2]Incident Summary'!$A:$I,4,FALSE)</f>
        <v>2.5</v>
      </c>
      <c r="T1275">
        <f>VLOOKUP(A1275,'[2]Incident Summary'!$A:$I,7,FALSE)</f>
        <v>0</v>
      </c>
      <c r="U1275" s="5">
        <f>VLOOKUP(A1275,'[2]Incident Summary'!$A:$I,6,FALSE)</f>
        <v>0</v>
      </c>
      <c r="V1275">
        <f>VLOOKUP(A1275,'[2]Incident Summary'!$A:$I,8,FALSE)</f>
        <v>0</v>
      </c>
      <c r="W1275">
        <f t="shared" si="1553"/>
        <v>37</v>
      </c>
    </row>
    <row r="1276" spans="1:23" x14ac:dyDescent="0.25">
      <c r="A1276" s="1">
        <f t="shared" ref="A1276:A1279" si="1625">A1275+TIME(5,0,0)</f>
        <v>42990.79166666852</v>
      </c>
      <c r="B1276" s="3">
        <f t="shared" si="1551"/>
        <v>42990</v>
      </c>
      <c r="C1276" s="3">
        <f t="shared" ref="C1276" si="1626">B1276</f>
        <v>42990</v>
      </c>
      <c r="D1276" s="2">
        <v>0.79166666666666663</v>
      </c>
      <c r="E1276">
        <f t="shared" si="1555"/>
        <v>26</v>
      </c>
      <c r="F1276">
        <f>VLOOKUP(B1276,[3]Summary!$B$3:$AF$15000,E1276,FALSE)</f>
        <v>6.9556457990625011</v>
      </c>
      <c r="G1276">
        <f t="shared" si="1556"/>
        <v>21</v>
      </c>
      <c r="H1276">
        <f>VLOOKUP(B1276,[3]Summary!$B$3:$AF$15000,G1276,FALSE)</f>
        <v>212265</v>
      </c>
      <c r="I1276">
        <f t="shared" si="1557"/>
        <v>31</v>
      </c>
      <c r="J1276">
        <f>VLOOKUP(B1276,[3]Summary!$B$3:$AF$15000,I1276,FALSE)</f>
        <v>71.341367057812491</v>
      </c>
      <c r="K1276" s="5">
        <f>VLOOKUP(A1276,'[1]Cluster Analysis'!$A:$I,4)</f>
        <v>0</v>
      </c>
      <c r="L1276" s="5">
        <f>VLOOKUP(A1276,'[1]Cluster Analysis'!$A:$I,5)</f>
        <v>0</v>
      </c>
      <c r="M1276" s="5">
        <f>VLOOKUP(A1276,'[1]Cluster Analysis'!$A:$I,6)</f>
        <v>0</v>
      </c>
      <c r="N1276" s="5">
        <f>VLOOKUP(A1276,'[1]Cluster Analysis'!$A:$I,7)</f>
        <v>0</v>
      </c>
      <c r="O1276" s="5">
        <f>VLOOKUP(A1276,'[1]Cluster Analysis'!$A:$I,8)</f>
        <v>0</v>
      </c>
      <c r="P1276" s="5">
        <f>VLOOKUP(A1276,'[1]Cluster Analysis'!$A:$I,9)</f>
        <v>0</v>
      </c>
      <c r="Q1276">
        <f>VLOOKUP(A1276,'[2]Incident Summary'!$A:$I,3,FALSE)</f>
        <v>0</v>
      </c>
      <c r="R1276" s="5">
        <f>VLOOKUP(A1276,'[2]Incident Summary'!$A:$I,2,FALSE)</f>
        <v>0</v>
      </c>
      <c r="S1276">
        <f>VLOOKUP(A1276,'[2]Incident Summary'!$A:$I,4,FALSE)</f>
        <v>0</v>
      </c>
      <c r="T1276">
        <f>VLOOKUP(A1276,'[2]Incident Summary'!$A:$I,7,FALSE)</f>
        <v>0</v>
      </c>
      <c r="U1276" s="5">
        <f>VLOOKUP(A1276,'[2]Incident Summary'!$A:$I,6,FALSE)</f>
        <v>0</v>
      </c>
      <c r="V1276">
        <f>VLOOKUP(A1276,'[2]Incident Summary'!$A:$I,8,FALSE)</f>
        <v>0</v>
      </c>
      <c r="W1276">
        <f t="shared" si="1553"/>
        <v>37</v>
      </c>
    </row>
    <row r="1277" spans="1:23" x14ac:dyDescent="0.25">
      <c r="A1277" s="1">
        <f t="shared" si="1625"/>
        <v>42991.000000001855</v>
      </c>
      <c r="B1277" s="3">
        <f t="shared" si="1551"/>
        <v>42991</v>
      </c>
      <c r="C1277" s="3">
        <f t="shared" ref="C1277" si="1627">B1277</f>
        <v>42991</v>
      </c>
      <c r="D1277" s="2">
        <v>0</v>
      </c>
      <c r="E1277">
        <f t="shared" si="1555"/>
        <v>22</v>
      </c>
      <c r="F1277">
        <f>VLOOKUP(B1277,[3]Summary!$B$3:$AF$15000,E1277,FALSE)</f>
        <v>1.7557962417749995</v>
      </c>
      <c r="G1277">
        <f t="shared" si="1556"/>
        <v>17</v>
      </c>
      <c r="H1277">
        <f>VLOOKUP(B1277,[3]Summary!$B$3:$AF$15000,G1277,FALSE)</f>
        <v>46689</v>
      </c>
      <c r="I1277">
        <f t="shared" si="1557"/>
        <v>27</v>
      </c>
      <c r="J1277">
        <f>VLOOKUP(B1277,[3]Summary!$B$3:$AF$15000,I1277,FALSE)</f>
        <v>67.792866064062508</v>
      </c>
      <c r="K1277" s="5">
        <f>VLOOKUP(A1277,'[1]Cluster Analysis'!$A:$I,4)</f>
        <v>0</v>
      </c>
      <c r="L1277" s="5">
        <f>VLOOKUP(A1277,'[1]Cluster Analysis'!$A:$I,5)</f>
        <v>0</v>
      </c>
      <c r="M1277" s="5">
        <f>VLOOKUP(A1277,'[1]Cluster Analysis'!$A:$I,6)</f>
        <v>0</v>
      </c>
      <c r="N1277" s="5">
        <f>VLOOKUP(A1277,'[1]Cluster Analysis'!$A:$I,7)</f>
        <v>0</v>
      </c>
      <c r="O1277" s="5">
        <f>VLOOKUP(A1277,'[1]Cluster Analysis'!$A:$I,8)</f>
        <v>0</v>
      </c>
      <c r="P1277" s="5">
        <f>VLOOKUP(A1277,'[1]Cluster Analysis'!$A:$I,9)</f>
        <v>0</v>
      </c>
      <c r="Q1277">
        <f>VLOOKUP(A1277,'[2]Incident Summary'!$A:$I,3,FALSE)</f>
        <v>0</v>
      </c>
      <c r="R1277" s="5">
        <f>VLOOKUP(A1277,'[2]Incident Summary'!$A:$I,2,FALSE)</f>
        <v>0</v>
      </c>
      <c r="S1277">
        <f>VLOOKUP(A1277,'[2]Incident Summary'!$A:$I,4,FALSE)</f>
        <v>0</v>
      </c>
      <c r="T1277">
        <f>VLOOKUP(A1277,'[2]Incident Summary'!$A:$I,7,FALSE)</f>
        <v>0</v>
      </c>
      <c r="U1277" s="5">
        <f>VLOOKUP(A1277,'[2]Incident Summary'!$A:$I,6,FALSE)</f>
        <v>0</v>
      </c>
      <c r="V1277">
        <f>VLOOKUP(A1277,'[2]Incident Summary'!$A:$I,8,FALSE)</f>
        <v>0</v>
      </c>
      <c r="W1277">
        <f t="shared" si="1553"/>
        <v>37</v>
      </c>
    </row>
    <row r="1278" spans="1:23" x14ac:dyDescent="0.25">
      <c r="A1278" s="1">
        <f t="shared" si="1625"/>
        <v>42991.208333335191</v>
      </c>
      <c r="B1278" s="3">
        <f t="shared" si="1551"/>
        <v>42991</v>
      </c>
      <c r="C1278" s="3">
        <f t="shared" ref="C1278" si="1628">B1278</f>
        <v>42991</v>
      </c>
      <c r="D1278" s="2">
        <v>0.20833333333333334</v>
      </c>
      <c r="E1278">
        <f t="shared" si="1555"/>
        <v>23</v>
      </c>
      <c r="F1278">
        <f>VLOOKUP(B1278,[3]Summary!$B$3:$AF$15000,E1278,FALSE)</f>
        <v>21.990740431640621</v>
      </c>
      <c r="G1278">
        <f t="shared" si="1556"/>
        <v>18</v>
      </c>
      <c r="H1278">
        <f>VLOOKUP(B1278,[3]Summary!$B$3:$AF$15000,G1278,FALSE)</f>
        <v>486982</v>
      </c>
      <c r="I1278">
        <f t="shared" si="1557"/>
        <v>28</v>
      </c>
      <c r="J1278">
        <f>VLOOKUP(B1278,[3]Summary!$B$3:$AF$15000,I1278,FALSE)</f>
        <v>63.632073231250004</v>
      </c>
      <c r="K1278" s="5">
        <f>VLOOKUP(A1278,'[1]Cluster Analysis'!$A:$I,4)</f>
        <v>0</v>
      </c>
      <c r="L1278" s="5">
        <f>VLOOKUP(A1278,'[1]Cluster Analysis'!$A:$I,5)</f>
        <v>0</v>
      </c>
      <c r="M1278" s="5">
        <f>VLOOKUP(A1278,'[1]Cluster Analysis'!$A:$I,6)</f>
        <v>0</v>
      </c>
      <c r="N1278" s="5">
        <f>VLOOKUP(A1278,'[1]Cluster Analysis'!$A:$I,7)</f>
        <v>0</v>
      </c>
      <c r="O1278" s="5">
        <f>VLOOKUP(A1278,'[1]Cluster Analysis'!$A:$I,8)</f>
        <v>0</v>
      </c>
      <c r="P1278" s="5">
        <f>VLOOKUP(A1278,'[1]Cluster Analysis'!$A:$I,9)</f>
        <v>0</v>
      </c>
      <c r="Q1278">
        <f>VLOOKUP(A1278,'[2]Incident Summary'!$A:$I,3,FALSE)</f>
        <v>2</v>
      </c>
      <c r="R1278" s="5">
        <f>VLOOKUP(A1278,'[2]Incident Summary'!$A:$I,2,FALSE)</f>
        <v>1.1288831017736811E-2</v>
      </c>
      <c r="S1278">
        <f>VLOOKUP(A1278,'[2]Incident Summary'!$A:$I,4,FALSE)</f>
        <v>2</v>
      </c>
      <c r="T1278">
        <f>VLOOKUP(A1278,'[2]Incident Summary'!$A:$I,7,FALSE)</f>
        <v>0</v>
      </c>
      <c r="U1278" s="5">
        <f>VLOOKUP(A1278,'[2]Incident Summary'!$A:$I,6,FALSE)</f>
        <v>0</v>
      </c>
      <c r="V1278">
        <f>VLOOKUP(A1278,'[2]Incident Summary'!$A:$I,8,FALSE)</f>
        <v>0</v>
      </c>
      <c r="W1278">
        <f t="shared" si="1553"/>
        <v>37</v>
      </c>
    </row>
    <row r="1279" spans="1:23" x14ac:dyDescent="0.25">
      <c r="A1279" s="1">
        <f t="shared" si="1625"/>
        <v>42991.416666668527</v>
      </c>
      <c r="B1279" s="3">
        <f t="shared" si="1551"/>
        <v>42991</v>
      </c>
      <c r="C1279" s="3">
        <f t="shared" ref="C1279" si="1629">B1279</f>
        <v>42991</v>
      </c>
      <c r="D1279" s="2">
        <v>0.41666666666666669</v>
      </c>
      <c r="E1279">
        <f t="shared" si="1555"/>
        <v>24</v>
      </c>
      <c r="F1279">
        <f>VLOOKUP(B1279,[3]Summary!$B$3:$AF$15000,E1279,FALSE)</f>
        <v>15.321880782812503</v>
      </c>
      <c r="G1279">
        <f t="shared" si="1556"/>
        <v>19</v>
      </c>
      <c r="H1279">
        <f>VLOOKUP(B1279,[3]Summary!$B$3:$AF$15000,G1279,FALSE)</f>
        <v>340113</v>
      </c>
      <c r="I1279">
        <f t="shared" si="1557"/>
        <v>29</v>
      </c>
      <c r="J1279">
        <f>VLOOKUP(B1279,[3]Summary!$B$3:$AF$15000,I1279,FALSE)</f>
        <v>66.38724651757812</v>
      </c>
      <c r="K1279" s="5">
        <f>VLOOKUP(A1279,'[1]Cluster Analysis'!$A:$I,4)</f>
        <v>0</v>
      </c>
      <c r="L1279" s="5">
        <f>VLOOKUP(A1279,'[1]Cluster Analysis'!$A:$I,5)</f>
        <v>0</v>
      </c>
      <c r="M1279" s="5">
        <f>VLOOKUP(A1279,'[1]Cluster Analysis'!$A:$I,6)</f>
        <v>0</v>
      </c>
      <c r="N1279" s="5">
        <f>VLOOKUP(A1279,'[1]Cluster Analysis'!$A:$I,7)</f>
        <v>0</v>
      </c>
      <c r="O1279" s="5">
        <f>VLOOKUP(A1279,'[1]Cluster Analysis'!$A:$I,8)</f>
        <v>0</v>
      </c>
      <c r="P1279" s="5">
        <f>VLOOKUP(A1279,'[1]Cluster Analysis'!$A:$I,9)</f>
        <v>0</v>
      </c>
      <c r="Q1279">
        <f>VLOOKUP(A1279,'[2]Incident Summary'!$A:$I,3,FALSE)</f>
        <v>4</v>
      </c>
      <c r="R1279" s="5">
        <f>VLOOKUP(A1279,'[2]Incident Summary'!$A:$I,2,FALSE)</f>
        <v>8.3573958319902886E-2</v>
      </c>
      <c r="S1279">
        <f>VLOOKUP(A1279,'[2]Incident Summary'!$A:$I,4,FALSE)</f>
        <v>4.5</v>
      </c>
      <c r="T1279">
        <f>VLOOKUP(A1279,'[2]Incident Summary'!$A:$I,7,FALSE)</f>
        <v>0</v>
      </c>
      <c r="U1279" s="5">
        <f>VLOOKUP(A1279,'[2]Incident Summary'!$A:$I,6,FALSE)</f>
        <v>0</v>
      </c>
      <c r="V1279">
        <f>VLOOKUP(A1279,'[2]Incident Summary'!$A:$I,8,FALSE)</f>
        <v>0</v>
      </c>
      <c r="W1279">
        <f t="shared" si="1553"/>
        <v>37</v>
      </c>
    </row>
    <row r="1280" spans="1:23" x14ac:dyDescent="0.25">
      <c r="A1280" s="1">
        <f t="shared" si="1581"/>
        <v>42991.583333335191</v>
      </c>
      <c r="B1280" s="3">
        <f t="shared" si="1551"/>
        <v>42991</v>
      </c>
      <c r="C1280" s="3">
        <f t="shared" ref="C1280" si="1630">B1280</f>
        <v>42991</v>
      </c>
      <c r="D1280" s="2">
        <v>0.58333333333333337</v>
      </c>
      <c r="E1280">
        <f t="shared" si="1555"/>
        <v>25</v>
      </c>
      <c r="F1280">
        <f>VLOOKUP(B1280,[3]Summary!$B$3:$AF$15000,E1280,FALSE)</f>
        <v>24.590750468125002</v>
      </c>
      <c r="G1280">
        <f t="shared" si="1556"/>
        <v>20</v>
      </c>
      <c r="H1280">
        <f>VLOOKUP(B1280,[3]Summary!$B$3:$AF$15000,G1280,FALSE)</f>
        <v>554083</v>
      </c>
      <c r="I1280">
        <f t="shared" si="1557"/>
        <v>30</v>
      </c>
      <c r="J1280">
        <f>VLOOKUP(B1280,[3]Summary!$B$3:$AF$15000,I1280,FALSE)</f>
        <v>63.247714412499995</v>
      </c>
      <c r="K1280" s="5">
        <f>VLOOKUP(A1280,'[1]Cluster Analysis'!$A:$I,4)</f>
        <v>0</v>
      </c>
      <c r="L1280" s="5">
        <f>VLOOKUP(A1280,'[1]Cluster Analysis'!$A:$I,5)</f>
        <v>0</v>
      </c>
      <c r="M1280" s="5">
        <f>VLOOKUP(A1280,'[1]Cluster Analysis'!$A:$I,6)</f>
        <v>0</v>
      </c>
      <c r="N1280" s="5">
        <f>VLOOKUP(A1280,'[1]Cluster Analysis'!$A:$I,7)</f>
        <v>0</v>
      </c>
      <c r="O1280" s="5">
        <f>VLOOKUP(A1280,'[1]Cluster Analysis'!$A:$I,8)</f>
        <v>0</v>
      </c>
      <c r="P1280" s="5">
        <f>VLOOKUP(A1280,'[1]Cluster Analysis'!$A:$I,9)</f>
        <v>0</v>
      </c>
      <c r="Q1280">
        <f>VLOOKUP(A1280,'[2]Incident Summary'!$A:$I,3,FALSE)</f>
        <v>6</v>
      </c>
      <c r="R1280" s="5">
        <f>VLOOKUP(A1280,'[2]Incident Summary'!$A:$I,2,FALSE)</f>
        <v>0.12337547454808373</v>
      </c>
      <c r="S1280">
        <f>VLOOKUP(A1280,'[2]Incident Summary'!$A:$I,4,FALSE)</f>
        <v>10</v>
      </c>
      <c r="T1280">
        <f>VLOOKUP(A1280,'[2]Incident Summary'!$A:$I,7,FALSE)</f>
        <v>0</v>
      </c>
      <c r="U1280" s="5">
        <f>VLOOKUP(A1280,'[2]Incident Summary'!$A:$I,6,FALSE)</f>
        <v>0</v>
      </c>
      <c r="V1280">
        <f>VLOOKUP(A1280,'[2]Incident Summary'!$A:$I,8,FALSE)</f>
        <v>0</v>
      </c>
      <c r="W1280">
        <f t="shared" si="1553"/>
        <v>37</v>
      </c>
    </row>
    <row r="1281" spans="1:23" x14ac:dyDescent="0.25">
      <c r="A1281" s="1">
        <f t="shared" ref="A1281:A1284" si="1631">A1280+TIME(5,0,0)</f>
        <v>42991.791666668527</v>
      </c>
      <c r="B1281" s="3">
        <f t="shared" si="1551"/>
        <v>42991</v>
      </c>
      <c r="C1281" s="3">
        <f t="shared" ref="C1281" si="1632">B1281</f>
        <v>42991</v>
      </c>
      <c r="D1281" s="2">
        <v>0.79166666666666663</v>
      </c>
      <c r="E1281">
        <f t="shared" si="1555"/>
        <v>26</v>
      </c>
      <c r="F1281">
        <f>VLOOKUP(B1281,[3]Summary!$B$3:$AF$15000,E1281,FALSE)</f>
        <v>7.0877860613125003</v>
      </c>
      <c r="G1281">
        <f t="shared" si="1556"/>
        <v>21</v>
      </c>
      <c r="H1281">
        <f>VLOOKUP(B1281,[3]Summary!$B$3:$AF$15000,G1281,FALSE)</f>
        <v>216405</v>
      </c>
      <c r="I1281">
        <f t="shared" si="1557"/>
        <v>31</v>
      </c>
      <c r="J1281">
        <f>VLOOKUP(B1281,[3]Summary!$B$3:$AF$15000,I1281,FALSE)</f>
        <v>71.342437115625003</v>
      </c>
      <c r="K1281" s="5">
        <f>VLOOKUP(A1281,'[1]Cluster Analysis'!$A:$I,4)</f>
        <v>0</v>
      </c>
      <c r="L1281" s="5">
        <f>VLOOKUP(A1281,'[1]Cluster Analysis'!$A:$I,5)</f>
        <v>0</v>
      </c>
      <c r="M1281" s="5">
        <f>VLOOKUP(A1281,'[1]Cluster Analysis'!$A:$I,6)</f>
        <v>0</v>
      </c>
      <c r="N1281" s="5">
        <f>VLOOKUP(A1281,'[1]Cluster Analysis'!$A:$I,7)</f>
        <v>0</v>
      </c>
      <c r="O1281" s="5">
        <f>VLOOKUP(A1281,'[1]Cluster Analysis'!$A:$I,8)</f>
        <v>0</v>
      </c>
      <c r="P1281" s="5">
        <f>VLOOKUP(A1281,'[1]Cluster Analysis'!$A:$I,9)</f>
        <v>0</v>
      </c>
      <c r="Q1281">
        <f>VLOOKUP(A1281,'[2]Incident Summary'!$A:$I,3,FALSE)</f>
        <v>0</v>
      </c>
      <c r="R1281" s="5">
        <f>VLOOKUP(A1281,'[2]Incident Summary'!$A:$I,2,FALSE)</f>
        <v>0</v>
      </c>
      <c r="S1281">
        <f>VLOOKUP(A1281,'[2]Incident Summary'!$A:$I,4,FALSE)</f>
        <v>0</v>
      </c>
      <c r="T1281">
        <f>VLOOKUP(A1281,'[2]Incident Summary'!$A:$I,7,FALSE)</f>
        <v>0</v>
      </c>
      <c r="U1281" s="5">
        <f>VLOOKUP(A1281,'[2]Incident Summary'!$A:$I,6,FALSE)</f>
        <v>0</v>
      </c>
      <c r="V1281">
        <f>VLOOKUP(A1281,'[2]Incident Summary'!$A:$I,8,FALSE)</f>
        <v>0</v>
      </c>
      <c r="W1281">
        <f t="shared" si="1553"/>
        <v>37</v>
      </c>
    </row>
    <row r="1282" spans="1:23" x14ac:dyDescent="0.25">
      <c r="A1282" s="1">
        <f t="shared" si="1631"/>
        <v>42992.000000001863</v>
      </c>
      <c r="B1282" s="3">
        <f t="shared" si="1551"/>
        <v>42992</v>
      </c>
      <c r="C1282" s="3">
        <f t="shared" ref="C1282" si="1633">B1282</f>
        <v>42992</v>
      </c>
      <c r="D1282" s="2">
        <v>0</v>
      </c>
      <c r="E1282">
        <f t="shared" si="1555"/>
        <v>22</v>
      </c>
      <c r="F1282">
        <f>VLOOKUP(B1282,[3]Summary!$B$3:$AF$15000,E1282,FALSE)</f>
        <v>1.7672002298750003</v>
      </c>
      <c r="G1282">
        <f t="shared" si="1556"/>
        <v>17</v>
      </c>
      <c r="H1282">
        <f>VLOOKUP(B1282,[3]Summary!$B$3:$AF$15000,G1282,FALSE)</f>
        <v>47727</v>
      </c>
      <c r="I1282">
        <f t="shared" si="1557"/>
        <v>27</v>
      </c>
      <c r="J1282">
        <f>VLOOKUP(B1282,[3]Summary!$B$3:$AF$15000,I1282,FALSE)</f>
        <v>68.311399767187481</v>
      </c>
      <c r="K1282" s="5">
        <f>VLOOKUP(A1282,'[1]Cluster Analysis'!$A:$I,4)</f>
        <v>0</v>
      </c>
      <c r="L1282" s="5">
        <f>VLOOKUP(A1282,'[1]Cluster Analysis'!$A:$I,5)</f>
        <v>0</v>
      </c>
      <c r="M1282" s="5">
        <f>VLOOKUP(A1282,'[1]Cluster Analysis'!$A:$I,6)</f>
        <v>0</v>
      </c>
      <c r="N1282" s="5">
        <f>VLOOKUP(A1282,'[1]Cluster Analysis'!$A:$I,7)</f>
        <v>0</v>
      </c>
      <c r="O1282" s="5">
        <f>VLOOKUP(A1282,'[1]Cluster Analysis'!$A:$I,8)</f>
        <v>0</v>
      </c>
      <c r="P1282" s="5">
        <f>VLOOKUP(A1282,'[1]Cluster Analysis'!$A:$I,9)</f>
        <v>0</v>
      </c>
      <c r="Q1282">
        <f>VLOOKUP(A1282,'[2]Incident Summary'!$A:$I,3,FALSE)</f>
        <v>2</v>
      </c>
      <c r="R1282" s="5">
        <f>VLOOKUP(A1282,'[2]Incident Summary'!$A:$I,2,FALSE)</f>
        <v>3.2263969907944556E-2</v>
      </c>
      <c r="S1282">
        <f>VLOOKUP(A1282,'[2]Incident Summary'!$A:$I,4,FALSE)</f>
        <v>2</v>
      </c>
      <c r="T1282">
        <f>VLOOKUP(A1282,'[2]Incident Summary'!$A:$I,7,FALSE)</f>
        <v>0</v>
      </c>
      <c r="U1282" s="5">
        <f>VLOOKUP(A1282,'[2]Incident Summary'!$A:$I,6,FALSE)</f>
        <v>0</v>
      </c>
      <c r="V1282">
        <f>VLOOKUP(A1282,'[2]Incident Summary'!$A:$I,8,FALSE)</f>
        <v>0</v>
      </c>
      <c r="W1282">
        <f t="shared" si="1553"/>
        <v>37</v>
      </c>
    </row>
    <row r="1283" spans="1:23" x14ac:dyDescent="0.25">
      <c r="A1283" s="1">
        <f t="shared" si="1631"/>
        <v>42992.208333335198</v>
      </c>
      <c r="B1283" s="3">
        <f t="shared" ref="B1283:B1346" si="1634">INT(A1283+0.000001)</f>
        <v>42992</v>
      </c>
      <c r="C1283" s="3">
        <f t="shared" ref="C1283" si="1635">B1283</f>
        <v>42992</v>
      </c>
      <c r="D1283" s="2">
        <v>0.20833333333333334</v>
      </c>
      <c r="E1283">
        <f t="shared" si="1555"/>
        <v>23</v>
      </c>
      <c r="F1283">
        <f>VLOOKUP(B1283,[3]Summary!$B$3:$AF$15000,E1283,FALSE)</f>
        <v>23.024602875312503</v>
      </c>
      <c r="G1283">
        <f t="shared" si="1556"/>
        <v>18</v>
      </c>
      <c r="H1283">
        <f>VLOOKUP(B1283,[3]Summary!$B$3:$AF$15000,G1283,FALSE)</f>
        <v>481801</v>
      </c>
      <c r="I1283">
        <f t="shared" si="1557"/>
        <v>28</v>
      </c>
      <c r="J1283">
        <f>VLOOKUP(B1283,[3]Summary!$B$3:$AF$15000,I1283,FALSE)</f>
        <v>62.13212706249999</v>
      </c>
      <c r="K1283" s="5">
        <f>VLOOKUP(A1283,'[1]Cluster Analysis'!$A:$I,4)</f>
        <v>0</v>
      </c>
      <c r="L1283" s="5">
        <f>VLOOKUP(A1283,'[1]Cluster Analysis'!$A:$I,5)</f>
        <v>0</v>
      </c>
      <c r="M1283" s="5">
        <f>VLOOKUP(A1283,'[1]Cluster Analysis'!$A:$I,6)</f>
        <v>0</v>
      </c>
      <c r="N1283" s="5">
        <f>VLOOKUP(A1283,'[1]Cluster Analysis'!$A:$I,7)</f>
        <v>0</v>
      </c>
      <c r="O1283" s="5">
        <f>VLOOKUP(A1283,'[1]Cluster Analysis'!$A:$I,8)</f>
        <v>0</v>
      </c>
      <c r="P1283" s="5">
        <f>VLOOKUP(A1283,'[1]Cluster Analysis'!$A:$I,9)</f>
        <v>0</v>
      </c>
      <c r="Q1283">
        <f>VLOOKUP(A1283,'[2]Incident Summary'!$A:$I,3,FALSE)</f>
        <v>7</v>
      </c>
      <c r="R1283" s="5">
        <f>VLOOKUP(A1283,'[2]Incident Summary'!$A:$I,2,FALSE)</f>
        <v>0.18340540509234415</v>
      </c>
      <c r="S1283">
        <f>VLOOKUP(A1283,'[2]Incident Summary'!$A:$I,4,FALSE)</f>
        <v>10</v>
      </c>
      <c r="T1283">
        <f>VLOOKUP(A1283,'[2]Incident Summary'!$A:$I,7,FALSE)</f>
        <v>1</v>
      </c>
      <c r="U1283" s="5">
        <f>VLOOKUP(A1283,'[2]Incident Summary'!$A:$I,6,FALSE)</f>
        <v>8.0073252313013654E-2</v>
      </c>
      <c r="V1283">
        <f>VLOOKUP(A1283,'[2]Incident Summary'!$A:$I,8,FALSE)</f>
        <v>2</v>
      </c>
      <c r="W1283">
        <f t="shared" ref="W1283:W1346" si="1636">WEEKNUM(B1283)</f>
        <v>37</v>
      </c>
    </row>
    <row r="1284" spans="1:23" x14ac:dyDescent="0.25">
      <c r="A1284" s="1">
        <f t="shared" si="1631"/>
        <v>42992.416666668534</v>
      </c>
      <c r="B1284" s="3">
        <f t="shared" si="1634"/>
        <v>42992</v>
      </c>
      <c r="C1284" s="3">
        <f t="shared" ref="C1284" si="1637">B1284</f>
        <v>42992</v>
      </c>
      <c r="D1284" s="2">
        <v>0.41666666666666669</v>
      </c>
      <c r="E1284">
        <f t="shared" ref="E1284:E1347" si="1638">IF(E1283=26,22,E1283+1)</f>
        <v>24</v>
      </c>
      <c r="F1284">
        <f>VLOOKUP(B1284,[3]Summary!$B$3:$AF$15000,E1284,FALSE)</f>
        <v>15.983484509375003</v>
      </c>
      <c r="G1284">
        <f t="shared" ref="G1284:G1347" si="1639">IF(G1283=21,17,G1283+1)</f>
        <v>19</v>
      </c>
      <c r="H1284">
        <f>VLOOKUP(B1284,[3]Summary!$B$3:$AF$15000,G1284,FALSE)</f>
        <v>352920</v>
      </c>
      <c r="I1284">
        <f t="shared" ref="I1284:I1347" si="1640">IF(I1283=31,27,I1283+1)</f>
        <v>29</v>
      </c>
      <c r="J1284">
        <f>VLOOKUP(B1284,[3]Summary!$B$3:$AF$15000,I1284,FALSE)</f>
        <v>65.894381498046869</v>
      </c>
      <c r="K1284" s="5">
        <f>VLOOKUP(A1284,'[1]Cluster Analysis'!$A:$I,4)</f>
        <v>0</v>
      </c>
      <c r="L1284" s="5">
        <f>VLOOKUP(A1284,'[1]Cluster Analysis'!$A:$I,5)</f>
        <v>0</v>
      </c>
      <c r="M1284" s="5">
        <f>VLOOKUP(A1284,'[1]Cluster Analysis'!$A:$I,6)</f>
        <v>0</v>
      </c>
      <c r="N1284" s="5">
        <f>VLOOKUP(A1284,'[1]Cluster Analysis'!$A:$I,7)</f>
        <v>0</v>
      </c>
      <c r="O1284" s="5">
        <f>VLOOKUP(A1284,'[1]Cluster Analysis'!$A:$I,8)</f>
        <v>0</v>
      </c>
      <c r="P1284" s="5">
        <f>VLOOKUP(A1284,'[1]Cluster Analysis'!$A:$I,9)</f>
        <v>0</v>
      </c>
      <c r="Q1284">
        <f>VLOOKUP(A1284,'[2]Incident Summary'!$A:$I,3,FALSE)</f>
        <v>1</v>
      </c>
      <c r="R1284" s="5">
        <f>VLOOKUP(A1284,'[2]Incident Summary'!$A:$I,2,FALSE)</f>
        <v>4.4459490745794028E-3</v>
      </c>
      <c r="S1284">
        <f>VLOOKUP(A1284,'[2]Incident Summary'!$A:$I,4,FALSE)</f>
        <v>0.5</v>
      </c>
      <c r="T1284">
        <f>VLOOKUP(A1284,'[2]Incident Summary'!$A:$I,7,FALSE)</f>
        <v>1</v>
      </c>
      <c r="U1284" s="5">
        <f>VLOOKUP(A1284,'[2]Incident Summary'!$A:$I,6,FALSE)</f>
        <v>3.4682291734497994E-3</v>
      </c>
      <c r="V1284">
        <f>VLOOKUP(A1284,'[2]Incident Summary'!$A:$I,8,FALSE)</f>
        <v>2</v>
      </c>
      <c r="W1284">
        <f t="shared" si="1636"/>
        <v>37</v>
      </c>
    </row>
    <row r="1285" spans="1:23" x14ac:dyDescent="0.25">
      <c r="A1285" s="1">
        <f t="shared" si="1581"/>
        <v>42992.583333335198</v>
      </c>
      <c r="B1285" s="3">
        <f t="shared" si="1634"/>
        <v>42992</v>
      </c>
      <c r="C1285" s="3">
        <f t="shared" ref="C1285" si="1641">B1285</f>
        <v>42992</v>
      </c>
      <c r="D1285" s="2">
        <v>0.58333333333333337</v>
      </c>
      <c r="E1285">
        <f t="shared" si="1638"/>
        <v>25</v>
      </c>
      <c r="F1285">
        <f>VLOOKUP(B1285,[3]Summary!$B$3:$AF$15000,E1285,FALSE)</f>
        <v>28.161859316718751</v>
      </c>
      <c r="G1285">
        <f t="shared" si="1639"/>
        <v>20</v>
      </c>
      <c r="H1285">
        <f>VLOOKUP(B1285,[3]Summary!$B$3:$AF$15000,G1285,FALSE)</f>
        <v>555453</v>
      </c>
      <c r="I1285">
        <f t="shared" si="1640"/>
        <v>30</v>
      </c>
      <c r="J1285">
        <f>VLOOKUP(B1285,[3]Summary!$B$3:$AF$15000,I1285,FALSE)</f>
        <v>59.121860439062502</v>
      </c>
      <c r="K1285" s="5">
        <f>VLOOKUP(A1285,'[1]Cluster Analysis'!$A:$I,4)</f>
        <v>0</v>
      </c>
      <c r="L1285" s="5">
        <f>VLOOKUP(A1285,'[1]Cluster Analysis'!$A:$I,5)</f>
        <v>0</v>
      </c>
      <c r="M1285" s="5">
        <f>VLOOKUP(A1285,'[1]Cluster Analysis'!$A:$I,6)</f>
        <v>0</v>
      </c>
      <c r="N1285" s="5">
        <f>VLOOKUP(A1285,'[1]Cluster Analysis'!$A:$I,7)</f>
        <v>0</v>
      </c>
      <c r="O1285" s="5">
        <f>VLOOKUP(A1285,'[1]Cluster Analysis'!$A:$I,8)</f>
        <v>0</v>
      </c>
      <c r="P1285" s="5">
        <f>VLOOKUP(A1285,'[1]Cluster Analysis'!$A:$I,9)</f>
        <v>0</v>
      </c>
      <c r="Q1285">
        <f>VLOOKUP(A1285,'[2]Incident Summary'!$A:$I,3,FALSE)</f>
        <v>8</v>
      </c>
      <c r="R1285" s="5">
        <f>VLOOKUP(A1285,'[2]Incident Summary'!$A:$I,2,FALSE)</f>
        <v>0.30126141203800216</v>
      </c>
      <c r="S1285">
        <f>VLOOKUP(A1285,'[2]Incident Summary'!$A:$I,4,FALSE)</f>
        <v>9.5</v>
      </c>
      <c r="T1285">
        <f>VLOOKUP(A1285,'[2]Incident Summary'!$A:$I,7,FALSE)</f>
        <v>0</v>
      </c>
      <c r="U1285" s="5">
        <f>VLOOKUP(A1285,'[2]Incident Summary'!$A:$I,6,FALSE)</f>
        <v>0</v>
      </c>
      <c r="V1285">
        <f>VLOOKUP(A1285,'[2]Incident Summary'!$A:$I,8,FALSE)</f>
        <v>0</v>
      </c>
      <c r="W1285">
        <f t="shared" si="1636"/>
        <v>37</v>
      </c>
    </row>
    <row r="1286" spans="1:23" x14ac:dyDescent="0.25">
      <c r="A1286" s="1">
        <f t="shared" ref="A1286:A1289" si="1642">A1285+TIME(5,0,0)</f>
        <v>42992.791666668534</v>
      </c>
      <c r="B1286" s="3">
        <f t="shared" si="1634"/>
        <v>42992</v>
      </c>
      <c r="C1286" s="3">
        <f t="shared" ref="C1286" si="1643">B1286</f>
        <v>42992</v>
      </c>
      <c r="D1286" s="2">
        <v>0.79166666666666663</v>
      </c>
      <c r="E1286">
        <f t="shared" si="1638"/>
        <v>26</v>
      </c>
      <c r="F1286">
        <f>VLOOKUP(B1286,[3]Summary!$B$3:$AF$15000,E1286,FALSE)</f>
        <v>7.4827450218281255</v>
      </c>
      <c r="G1286">
        <f t="shared" si="1639"/>
        <v>21</v>
      </c>
      <c r="H1286">
        <f>VLOOKUP(B1286,[3]Summary!$B$3:$AF$15000,G1286,FALSE)</f>
        <v>228158</v>
      </c>
      <c r="I1286">
        <f t="shared" si="1640"/>
        <v>31</v>
      </c>
      <c r="J1286">
        <f>VLOOKUP(B1286,[3]Summary!$B$3:$AF$15000,I1286,FALSE)</f>
        <v>71.172088220312503</v>
      </c>
      <c r="K1286" s="5">
        <f>VLOOKUP(A1286,'[1]Cluster Analysis'!$A:$I,4)</f>
        <v>0</v>
      </c>
      <c r="L1286" s="5">
        <f>VLOOKUP(A1286,'[1]Cluster Analysis'!$A:$I,5)</f>
        <v>0</v>
      </c>
      <c r="M1286" s="5">
        <f>VLOOKUP(A1286,'[1]Cluster Analysis'!$A:$I,6)</f>
        <v>0</v>
      </c>
      <c r="N1286" s="5">
        <f>VLOOKUP(A1286,'[1]Cluster Analysis'!$A:$I,7)</f>
        <v>0</v>
      </c>
      <c r="O1286" s="5">
        <f>VLOOKUP(A1286,'[1]Cluster Analysis'!$A:$I,8)</f>
        <v>0</v>
      </c>
      <c r="P1286" s="5">
        <f>VLOOKUP(A1286,'[1]Cluster Analysis'!$A:$I,9)</f>
        <v>0</v>
      </c>
      <c r="Q1286">
        <f>VLOOKUP(A1286,'[2]Incident Summary'!$A:$I,3,FALSE)</f>
        <v>0</v>
      </c>
      <c r="R1286" s="5">
        <f>VLOOKUP(A1286,'[2]Incident Summary'!$A:$I,2,FALSE)</f>
        <v>0</v>
      </c>
      <c r="S1286">
        <f>VLOOKUP(A1286,'[2]Incident Summary'!$A:$I,4,FALSE)</f>
        <v>0</v>
      </c>
      <c r="T1286">
        <f>VLOOKUP(A1286,'[2]Incident Summary'!$A:$I,7,FALSE)</f>
        <v>0</v>
      </c>
      <c r="U1286" s="5">
        <f>VLOOKUP(A1286,'[2]Incident Summary'!$A:$I,6,FALSE)</f>
        <v>0</v>
      </c>
      <c r="V1286">
        <f>VLOOKUP(A1286,'[2]Incident Summary'!$A:$I,8,FALSE)</f>
        <v>0</v>
      </c>
      <c r="W1286">
        <f t="shared" si="1636"/>
        <v>37</v>
      </c>
    </row>
    <row r="1287" spans="1:23" x14ac:dyDescent="0.25">
      <c r="A1287" s="1">
        <f t="shared" si="1642"/>
        <v>42993.00000000187</v>
      </c>
      <c r="B1287" s="3">
        <f t="shared" si="1634"/>
        <v>42993</v>
      </c>
      <c r="C1287" s="3">
        <f t="shared" ref="C1287" si="1644">B1287</f>
        <v>42993</v>
      </c>
      <c r="D1287" s="2">
        <v>0</v>
      </c>
      <c r="E1287">
        <f t="shared" si="1638"/>
        <v>22</v>
      </c>
      <c r="F1287">
        <f>VLOOKUP(B1287,[3]Summary!$B$3:$AF$15000,E1287,FALSE)</f>
        <v>1.8195209051406251</v>
      </c>
      <c r="G1287">
        <f t="shared" si="1639"/>
        <v>17</v>
      </c>
      <c r="H1287">
        <f>VLOOKUP(B1287,[3]Summary!$B$3:$AF$15000,G1287,FALSE)</f>
        <v>48660</v>
      </c>
      <c r="I1287">
        <f t="shared" si="1640"/>
        <v>27</v>
      </c>
      <c r="J1287">
        <f>VLOOKUP(B1287,[3]Summary!$B$3:$AF$15000,I1287,FALSE)</f>
        <v>67.887972728124993</v>
      </c>
      <c r="K1287" s="5">
        <f>VLOOKUP(A1287,'[1]Cluster Analysis'!$A:$I,4)</f>
        <v>0</v>
      </c>
      <c r="L1287" s="5">
        <f>VLOOKUP(A1287,'[1]Cluster Analysis'!$A:$I,5)</f>
        <v>0</v>
      </c>
      <c r="M1287" s="5">
        <f>VLOOKUP(A1287,'[1]Cluster Analysis'!$A:$I,6)</f>
        <v>0</v>
      </c>
      <c r="N1287" s="5">
        <f>VLOOKUP(A1287,'[1]Cluster Analysis'!$A:$I,7)</f>
        <v>0</v>
      </c>
      <c r="O1287" s="5">
        <f>VLOOKUP(A1287,'[1]Cluster Analysis'!$A:$I,8)</f>
        <v>0</v>
      </c>
      <c r="P1287" s="5">
        <f>VLOOKUP(A1287,'[1]Cluster Analysis'!$A:$I,9)</f>
        <v>0</v>
      </c>
      <c r="Q1287">
        <f>VLOOKUP(A1287,'[2]Incident Summary'!$A:$I,3,FALSE)</f>
        <v>0</v>
      </c>
      <c r="R1287" s="5">
        <f>VLOOKUP(A1287,'[2]Incident Summary'!$A:$I,2,FALSE)</f>
        <v>0</v>
      </c>
      <c r="S1287">
        <f>VLOOKUP(A1287,'[2]Incident Summary'!$A:$I,4,FALSE)</f>
        <v>0</v>
      </c>
      <c r="T1287">
        <f>VLOOKUP(A1287,'[2]Incident Summary'!$A:$I,7,FALSE)</f>
        <v>0</v>
      </c>
      <c r="U1287" s="5">
        <f>VLOOKUP(A1287,'[2]Incident Summary'!$A:$I,6,FALSE)</f>
        <v>0</v>
      </c>
      <c r="V1287">
        <f>VLOOKUP(A1287,'[2]Incident Summary'!$A:$I,8,FALSE)</f>
        <v>0</v>
      </c>
      <c r="W1287">
        <f t="shared" si="1636"/>
        <v>37</v>
      </c>
    </row>
    <row r="1288" spans="1:23" x14ac:dyDescent="0.25">
      <c r="A1288" s="1">
        <f t="shared" si="1642"/>
        <v>42993.208333335206</v>
      </c>
      <c r="B1288" s="3">
        <f t="shared" si="1634"/>
        <v>42993</v>
      </c>
      <c r="C1288" s="3">
        <f t="shared" ref="C1288" si="1645">B1288</f>
        <v>42993</v>
      </c>
      <c r="D1288" s="2">
        <v>0.20833333333333334</v>
      </c>
      <c r="E1288">
        <f t="shared" si="1638"/>
        <v>23</v>
      </c>
      <c r="F1288">
        <f>VLOOKUP(B1288,[3]Summary!$B$3:$AF$15000,E1288,FALSE)</f>
        <v>18.211200439609378</v>
      </c>
      <c r="G1288">
        <f t="shared" si="1639"/>
        <v>18</v>
      </c>
      <c r="H1288">
        <f>VLOOKUP(B1288,[3]Summary!$B$3:$AF$15000,G1288,FALSE)</f>
        <v>478152</v>
      </c>
      <c r="I1288">
        <f t="shared" si="1640"/>
        <v>28</v>
      </c>
      <c r="J1288">
        <f>VLOOKUP(B1288,[3]Summary!$B$3:$AF$15000,I1288,FALSE)</f>
        <v>66.397572999999994</v>
      </c>
      <c r="K1288" s="5">
        <f>VLOOKUP(A1288,'[1]Cluster Analysis'!$A:$I,4)</f>
        <v>0</v>
      </c>
      <c r="L1288" s="5">
        <f>VLOOKUP(A1288,'[1]Cluster Analysis'!$A:$I,5)</f>
        <v>0</v>
      </c>
      <c r="M1288" s="5">
        <f>VLOOKUP(A1288,'[1]Cluster Analysis'!$A:$I,6)</f>
        <v>0</v>
      </c>
      <c r="N1288" s="5">
        <f>VLOOKUP(A1288,'[1]Cluster Analysis'!$A:$I,7)</f>
        <v>0</v>
      </c>
      <c r="O1288" s="5">
        <f>VLOOKUP(A1288,'[1]Cluster Analysis'!$A:$I,8)</f>
        <v>0</v>
      </c>
      <c r="P1288" s="5">
        <f>VLOOKUP(A1288,'[1]Cluster Analysis'!$A:$I,9)</f>
        <v>0</v>
      </c>
      <c r="Q1288">
        <f>VLOOKUP(A1288,'[2]Incident Summary'!$A:$I,3,FALSE)</f>
        <v>2</v>
      </c>
      <c r="R1288" s="5">
        <f>VLOOKUP(A1288,'[2]Incident Summary'!$A:$I,2,FALSE)</f>
        <v>4.9486087969853543E-2</v>
      </c>
      <c r="S1288">
        <f>VLOOKUP(A1288,'[2]Incident Summary'!$A:$I,4,FALSE)</f>
        <v>2</v>
      </c>
      <c r="T1288">
        <f>VLOOKUP(A1288,'[2]Incident Summary'!$A:$I,7,FALSE)</f>
        <v>1</v>
      </c>
      <c r="U1288" s="5">
        <f>VLOOKUP(A1288,'[2]Incident Summary'!$A:$I,6,FALSE)</f>
        <v>0.24161001157335704</v>
      </c>
      <c r="V1288">
        <f>VLOOKUP(A1288,'[2]Incident Summary'!$A:$I,8,FALSE)</f>
        <v>1</v>
      </c>
      <c r="W1288">
        <f t="shared" si="1636"/>
        <v>37</v>
      </c>
    </row>
    <row r="1289" spans="1:23" x14ac:dyDescent="0.25">
      <c r="A1289" s="1">
        <f t="shared" si="1642"/>
        <v>42993.416666668541</v>
      </c>
      <c r="B1289" s="3">
        <f t="shared" si="1634"/>
        <v>42993</v>
      </c>
      <c r="C1289" s="3">
        <f t="shared" ref="C1289" si="1646">B1289</f>
        <v>42993</v>
      </c>
      <c r="D1289" s="2">
        <v>0.41666666666666669</v>
      </c>
      <c r="E1289">
        <f t="shared" si="1638"/>
        <v>24</v>
      </c>
      <c r="F1289">
        <f>VLOOKUP(B1289,[3]Summary!$B$3:$AF$15000,E1289,FALSE)</f>
        <v>16.926867426562502</v>
      </c>
      <c r="G1289">
        <f t="shared" si="1639"/>
        <v>19</v>
      </c>
      <c r="H1289">
        <f>VLOOKUP(B1289,[3]Summary!$B$3:$AF$15000,G1289,FALSE)</f>
        <v>383952</v>
      </c>
      <c r="I1289">
        <f t="shared" si="1640"/>
        <v>29</v>
      </c>
      <c r="J1289">
        <f>VLOOKUP(B1289,[3]Summary!$B$3:$AF$15000,I1289,FALSE)</f>
        <v>66.406947677734351</v>
      </c>
      <c r="K1289" s="5">
        <f>VLOOKUP(A1289,'[1]Cluster Analysis'!$A:$I,4)</f>
        <v>0</v>
      </c>
      <c r="L1289" s="5">
        <f>VLOOKUP(A1289,'[1]Cluster Analysis'!$A:$I,5)</f>
        <v>0</v>
      </c>
      <c r="M1289" s="5">
        <f>VLOOKUP(A1289,'[1]Cluster Analysis'!$A:$I,6)</f>
        <v>0</v>
      </c>
      <c r="N1289" s="5">
        <f>VLOOKUP(A1289,'[1]Cluster Analysis'!$A:$I,7)</f>
        <v>0</v>
      </c>
      <c r="O1289" s="5">
        <f>VLOOKUP(A1289,'[1]Cluster Analysis'!$A:$I,8)</f>
        <v>0</v>
      </c>
      <c r="P1289" s="5">
        <f>VLOOKUP(A1289,'[1]Cluster Analysis'!$A:$I,9)</f>
        <v>0</v>
      </c>
      <c r="Q1289">
        <f>VLOOKUP(A1289,'[2]Incident Summary'!$A:$I,3,FALSE)</f>
        <v>4</v>
      </c>
      <c r="R1289" s="5">
        <f>VLOOKUP(A1289,'[2]Incident Summary'!$A:$I,2,FALSE)</f>
        <v>0.13578115740529029</v>
      </c>
      <c r="S1289">
        <f>VLOOKUP(A1289,'[2]Incident Summary'!$A:$I,4,FALSE)</f>
        <v>4.5</v>
      </c>
      <c r="T1289">
        <f>VLOOKUP(A1289,'[2]Incident Summary'!$A:$I,7,FALSE)</f>
        <v>0</v>
      </c>
      <c r="U1289" s="5">
        <f>VLOOKUP(A1289,'[2]Incident Summary'!$A:$I,6,FALSE)</f>
        <v>0</v>
      </c>
      <c r="V1289">
        <f>VLOOKUP(A1289,'[2]Incident Summary'!$A:$I,8,FALSE)</f>
        <v>0</v>
      </c>
      <c r="W1289">
        <f t="shared" si="1636"/>
        <v>37</v>
      </c>
    </row>
    <row r="1290" spans="1:23" x14ac:dyDescent="0.25">
      <c r="A1290" s="1">
        <f t="shared" si="1581"/>
        <v>42993.583333335206</v>
      </c>
      <c r="B1290" s="3">
        <f t="shared" si="1634"/>
        <v>42993</v>
      </c>
      <c r="C1290" s="3">
        <f t="shared" ref="C1290" si="1647">B1290</f>
        <v>42993</v>
      </c>
      <c r="D1290" s="2">
        <v>0.58333333333333337</v>
      </c>
      <c r="E1290">
        <f t="shared" si="1638"/>
        <v>25</v>
      </c>
      <c r="F1290">
        <f>VLOOKUP(B1290,[3]Summary!$B$3:$AF$15000,E1290,FALSE)</f>
        <v>24.902696555624996</v>
      </c>
      <c r="G1290">
        <f t="shared" si="1639"/>
        <v>20</v>
      </c>
      <c r="H1290">
        <f>VLOOKUP(B1290,[3]Summary!$B$3:$AF$15000,G1290,FALSE)</f>
        <v>561207</v>
      </c>
      <c r="I1290">
        <f t="shared" si="1640"/>
        <v>30</v>
      </c>
      <c r="J1290">
        <f>VLOOKUP(B1290,[3]Summary!$B$3:$AF$15000,I1290,FALSE)</f>
        <v>62.731506431249997</v>
      </c>
      <c r="K1290" s="5">
        <f>VLOOKUP(A1290,'[1]Cluster Analysis'!$A:$I,4)</f>
        <v>0</v>
      </c>
      <c r="L1290" s="5">
        <f>VLOOKUP(A1290,'[1]Cluster Analysis'!$A:$I,5)</f>
        <v>0</v>
      </c>
      <c r="M1290" s="5">
        <f>VLOOKUP(A1290,'[1]Cluster Analysis'!$A:$I,6)</f>
        <v>0</v>
      </c>
      <c r="N1290" s="5">
        <f>VLOOKUP(A1290,'[1]Cluster Analysis'!$A:$I,7)</f>
        <v>0</v>
      </c>
      <c r="O1290" s="5">
        <f>VLOOKUP(A1290,'[1]Cluster Analysis'!$A:$I,8)</f>
        <v>0</v>
      </c>
      <c r="P1290" s="5">
        <f>VLOOKUP(A1290,'[1]Cluster Analysis'!$A:$I,9)</f>
        <v>0</v>
      </c>
      <c r="Q1290">
        <f>VLOOKUP(A1290,'[2]Incident Summary'!$A:$I,3,FALSE)</f>
        <v>10</v>
      </c>
      <c r="R1290" s="5">
        <f>VLOOKUP(A1290,'[2]Incident Summary'!$A:$I,2,FALSE)</f>
        <v>0.10977396988891996</v>
      </c>
      <c r="S1290">
        <f>VLOOKUP(A1290,'[2]Incident Summary'!$A:$I,4,FALSE)</f>
        <v>11</v>
      </c>
      <c r="T1290">
        <f>VLOOKUP(A1290,'[2]Incident Summary'!$A:$I,7,FALSE)</f>
        <v>0</v>
      </c>
      <c r="U1290" s="5">
        <f>VLOOKUP(A1290,'[2]Incident Summary'!$A:$I,6,FALSE)</f>
        <v>0</v>
      </c>
      <c r="V1290">
        <f>VLOOKUP(A1290,'[2]Incident Summary'!$A:$I,8,FALSE)</f>
        <v>0</v>
      </c>
      <c r="W1290">
        <f t="shared" si="1636"/>
        <v>37</v>
      </c>
    </row>
    <row r="1291" spans="1:23" x14ac:dyDescent="0.25">
      <c r="A1291" s="1">
        <f t="shared" ref="A1291:A1294" si="1648">A1290+TIME(5,0,0)</f>
        <v>42993.791666668541</v>
      </c>
      <c r="B1291" s="3">
        <f t="shared" si="1634"/>
        <v>42993</v>
      </c>
      <c r="C1291" s="3">
        <f t="shared" ref="C1291" si="1649">B1291</f>
        <v>42993</v>
      </c>
      <c r="D1291" s="2">
        <v>0.79166666666666663</v>
      </c>
      <c r="E1291">
        <f t="shared" si="1638"/>
        <v>26</v>
      </c>
      <c r="F1291">
        <f>VLOOKUP(B1291,[3]Summary!$B$3:$AF$15000,E1291,FALSE)</f>
        <v>7.7630060977031254</v>
      </c>
      <c r="G1291">
        <f t="shared" si="1639"/>
        <v>21</v>
      </c>
      <c r="H1291">
        <f>VLOOKUP(B1291,[3]Summary!$B$3:$AF$15000,G1291,FALSE)</f>
        <v>241230</v>
      </c>
      <c r="I1291">
        <f t="shared" si="1640"/>
        <v>31</v>
      </c>
      <c r="J1291">
        <f>VLOOKUP(B1291,[3]Summary!$B$3:$AF$15000,I1291,FALSE)</f>
        <v>71.63912752656249</v>
      </c>
      <c r="K1291" s="5">
        <f>VLOOKUP(A1291,'[1]Cluster Analysis'!$A:$I,4)</f>
        <v>0</v>
      </c>
      <c r="L1291" s="5">
        <f>VLOOKUP(A1291,'[1]Cluster Analysis'!$A:$I,5)</f>
        <v>0</v>
      </c>
      <c r="M1291" s="5">
        <f>VLOOKUP(A1291,'[1]Cluster Analysis'!$A:$I,6)</f>
        <v>0</v>
      </c>
      <c r="N1291" s="5">
        <f>VLOOKUP(A1291,'[1]Cluster Analysis'!$A:$I,7)</f>
        <v>4.1666666671517305E-2</v>
      </c>
      <c r="O1291" s="5">
        <f>VLOOKUP(A1291,'[1]Cluster Analysis'!$A:$I,8)</f>
        <v>0</v>
      </c>
      <c r="P1291" s="5">
        <f>VLOOKUP(A1291,'[1]Cluster Analysis'!$A:$I,9)</f>
        <v>0</v>
      </c>
      <c r="Q1291">
        <f>VLOOKUP(A1291,'[2]Incident Summary'!$A:$I,3,FALSE)</f>
        <v>0</v>
      </c>
      <c r="R1291" s="5">
        <f>VLOOKUP(A1291,'[2]Incident Summary'!$A:$I,2,FALSE)</f>
        <v>0</v>
      </c>
      <c r="S1291">
        <f>VLOOKUP(A1291,'[2]Incident Summary'!$A:$I,4,FALSE)</f>
        <v>0</v>
      </c>
      <c r="T1291">
        <f>VLOOKUP(A1291,'[2]Incident Summary'!$A:$I,7,FALSE)</f>
        <v>0</v>
      </c>
      <c r="U1291" s="5">
        <f>VLOOKUP(A1291,'[2]Incident Summary'!$A:$I,6,FALSE)</f>
        <v>0</v>
      </c>
      <c r="V1291">
        <f>VLOOKUP(A1291,'[2]Incident Summary'!$A:$I,8,FALSE)</f>
        <v>0</v>
      </c>
      <c r="W1291">
        <f t="shared" si="1636"/>
        <v>37</v>
      </c>
    </row>
    <row r="1292" spans="1:23" x14ac:dyDescent="0.25">
      <c r="A1292" s="1">
        <f t="shared" si="1648"/>
        <v>42994.000000001877</v>
      </c>
      <c r="B1292" s="3">
        <f t="shared" si="1634"/>
        <v>42994</v>
      </c>
      <c r="C1292" s="3">
        <f t="shared" ref="C1292" si="1650">B1292</f>
        <v>42994</v>
      </c>
      <c r="D1292" s="2">
        <v>0</v>
      </c>
      <c r="E1292">
        <f t="shared" si="1638"/>
        <v>22</v>
      </c>
      <c r="F1292">
        <f>VLOOKUP(B1292,[3]Summary!$B$3:$AF$15000,E1292,FALSE)</f>
        <v>1.7264572465781252</v>
      </c>
      <c r="G1292">
        <f t="shared" si="1639"/>
        <v>17</v>
      </c>
      <c r="H1292">
        <f>VLOOKUP(B1292,[3]Summary!$B$3:$AF$15000,G1292,FALSE)</f>
        <v>48831</v>
      </c>
      <c r="I1292">
        <f t="shared" si="1640"/>
        <v>27</v>
      </c>
      <c r="J1292">
        <f>VLOOKUP(B1292,[3]Summary!$B$3:$AF$15000,I1292,FALSE)</f>
        <v>70.610110926562484</v>
      </c>
      <c r="K1292" s="5">
        <f>VLOOKUP(A1292,'[1]Cluster Analysis'!$A:$I,4)</f>
        <v>0</v>
      </c>
      <c r="L1292" s="5">
        <f>VLOOKUP(A1292,'[1]Cluster Analysis'!$A:$I,5)</f>
        <v>0</v>
      </c>
      <c r="M1292" s="5">
        <f>VLOOKUP(A1292,'[1]Cluster Analysis'!$A:$I,6)</f>
        <v>0</v>
      </c>
      <c r="N1292" s="5">
        <f>VLOOKUP(A1292,'[1]Cluster Analysis'!$A:$I,7)</f>
        <v>0</v>
      </c>
      <c r="O1292" s="5">
        <f>VLOOKUP(A1292,'[1]Cluster Analysis'!$A:$I,8)</f>
        <v>0</v>
      </c>
      <c r="P1292" s="5">
        <f>VLOOKUP(A1292,'[1]Cluster Analysis'!$A:$I,9)</f>
        <v>0</v>
      </c>
      <c r="Q1292">
        <f>VLOOKUP(A1292,'[2]Incident Summary'!$A:$I,3,FALSE)</f>
        <v>0</v>
      </c>
      <c r="R1292" s="5">
        <f>VLOOKUP(A1292,'[2]Incident Summary'!$A:$I,2,FALSE)</f>
        <v>0</v>
      </c>
      <c r="S1292">
        <f>VLOOKUP(A1292,'[2]Incident Summary'!$A:$I,4,FALSE)</f>
        <v>0</v>
      </c>
      <c r="T1292">
        <f>VLOOKUP(A1292,'[2]Incident Summary'!$A:$I,7,FALSE)</f>
        <v>0</v>
      </c>
      <c r="U1292" s="5">
        <f>VLOOKUP(A1292,'[2]Incident Summary'!$A:$I,6,FALSE)</f>
        <v>0</v>
      </c>
      <c r="V1292">
        <f>VLOOKUP(A1292,'[2]Incident Summary'!$A:$I,8,FALSE)</f>
        <v>0</v>
      </c>
      <c r="W1292">
        <f t="shared" si="1636"/>
        <v>37</v>
      </c>
    </row>
    <row r="1293" spans="1:23" x14ac:dyDescent="0.25">
      <c r="A1293" s="1">
        <f t="shared" si="1648"/>
        <v>42994.208333335213</v>
      </c>
      <c r="B1293" s="3">
        <f t="shared" si="1634"/>
        <v>42994</v>
      </c>
      <c r="C1293" s="3">
        <f t="shared" ref="C1293" si="1651">B1293</f>
        <v>42994</v>
      </c>
      <c r="D1293" s="2">
        <v>0.20833333333333334</v>
      </c>
      <c r="E1293">
        <f t="shared" si="1638"/>
        <v>23</v>
      </c>
      <c r="F1293">
        <f>VLOOKUP(B1293,[3]Summary!$B$3:$AF$15000,E1293,FALSE)</f>
        <v>7.2692805662343751</v>
      </c>
      <c r="G1293">
        <f t="shared" si="1639"/>
        <v>18</v>
      </c>
      <c r="H1293">
        <f>VLOOKUP(B1293,[3]Summary!$B$3:$AF$15000,G1293,FALSE)</f>
        <v>224638</v>
      </c>
      <c r="I1293">
        <f t="shared" si="1640"/>
        <v>28</v>
      </c>
      <c r="J1293">
        <f>VLOOKUP(B1293,[3]Summary!$B$3:$AF$15000,I1293,FALSE)</f>
        <v>71.535351060937515</v>
      </c>
      <c r="K1293" s="5">
        <f>VLOOKUP(A1293,'[1]Cluster Analysis'!$A:$I,4)</f>
        <v>0</v>
      </c>
      <c r="L1293" s="5">
        <f>VLOOKUP(A1293,'[1]Cluster Analysis'!$A:$I,5)</f>
        <v>0</v>
      </c>
      <c r="M1293" s="5">
        <f>VLOOKUP(A1293,'[1]Cluster Analysis'!$A:$I,6)</f>
        <v>0</v>
      </c>
      <c r="N1293" s="5">
        <f>VLOOKUP(A1293,'[1]Cluster Analysis'!$A:$I,7)</f>
        <v>0</v>
      </c>
      <c r="O1293" s="5">
        <f>VLOOKUP(A1293,'[1]Cluster Analysis'!$A:$I,8)</f>
        <v>0</v>
      </c>
      <c r="P1293" s="5">
        <f>VLOOKUP(A1293,'[1]Cluster Analysis'!$A:$I,9)</f>
        <v>0</v>
      </c>
      <c r="Q1293">
        <f>VLOOKUP(A1293,'[2]Incident Summary'!$A:$I,3,FALSE)</f>
        <v>0</v>
      </c>
      <c r="R1293" s="5">
        <f>VLOOKUP(A1293,'[2]Incident Summary'!$A:$I,2,FALSE)</f>
        <v>0</v>
      </c>
      <c r="S1293">
        <f>VLOOKUP(A1293,'[2]Incident Summary'!$A:$I,4,FALSE)</f>
        <v>0</v>
      </c>
      <c r="T1293">
        <f>VLOOKUP(A1293,'[2]Incident Summary'!$A:$I,7,FALSE)</f>
        <v>0</v>
      </c>
      <c r="U1293" s="5">
        <f>VLOOKUP(A1293,'[2]Incident Summary'!$A:$I,6,FALSE)</f>
        <v>0</v>
      </c>
      <c r="V1293">
        <f>VLOOKUP(A1293,'[2]Incident Summary'!$A:$I,8,FALSE)</f>
        <v>0</v>
      </c>
      <c r="W1293">
        <f t="shared" si="1636"/>
        <v>37</v>
      </c>
    </row>
    <row r="1294" spans="1:23" x14ac:dyDescent="0.25">
      <c r="A1294" s="1">
        <f t="shared" si="1648"/>
        <v>42994.416666668549</v>
      </c>
      <c r="B1294" s="3">
        <f t="shared" si="1634"/>
        <v>42994</v>
      </c>
      <c r="C1294" s="3">
        <f t="shared" ref="C1294" si="1652">B1294</f>
        <v>42994</v>
      </c>
      <c r="D1294" s="2">
        <v>0.41666666666666669</v>
      </c>
      <c r="E1294">
        <f t="shared" si="1638"/>
        <v>24</v>
      </c>
      <c r="F1294">
        <f>VLOOKUP(B1294,[3]Summary!$B$3:$AF$15000,E1294,FALSE)</f>
        <v>15.468248192187499</v>
      </c>
      <c r="G1294">
        <f t="shared" si="1639"/>
        <v>19</v>
      </c>
      <c r="H1294">
        <f>VLOOKUP(B1294,[3]Summary!$B$3:$AF$15000,G1294,FALSE)</f>
        <v>377273</v>
      </c>
      <c r="I1294">
        <f t="shared" si="1640"/>
        <v>29</v>
      </c>
      <c r="J1294">
        <f>VLOOKUP(B1294,[3]Summary!$B$3:$AF$15000,I1294,FALSE)</f>
        <v>71.074173322265622</v>
      </c>
      <c r="K1294" s="5">
        <f>VLOOKUP(A1294,'[1]Cluster Analysis'!$A:$I,4)</f>
        <v>0</v>
      </c>
      <c r="L1294" s="5">
        <f>VLOOKUP(A1294,'[1]Cluster Analysis'!$A:$I,5)</f>
        <v>0</v>
      </c>
      <c r="M1294" s="5">
        <f>VLOOKUP(A1294,'[1]Cluster Analysis'!$A:$I,6)</f>
        <v>0</v>
      </c>
      <c r="N1294" s="5">
        <f>VLOOKUP(A1294,'[1]Cluster Analysis'!$A:$I,7)</f>
        <v>0</v>
      </c>
      <c r="O1294" s="5">
        <f>VLOOKUP(A1294,'[1]Cluster Analysis'!$A:$I,8)</f>
        <v>0</v>
      </c>
      <c r="P1294" s="5">
        <f>VLOOKUP(A1294,'[1]Cluster Analysis'!$A:$I,9)</f>
        <v>0</v>
      </c>
      <c r="Q1294">
        <f>VLOOKUP(A1294,'[2]Incident Summary'!$A:$I,3,FALSE)</f>
        <v>2</v>
      </c>
      <c r="R1294" s="5">
        <f>VLOOKUP(A1294,'[2]Incident Summary'!$A:$I,2,FALSE)</f>
        <v>5.2325462966109626E-2</v>
      </c>
      <c r="S1294">
        <f>VLOOKUP(A1294,'[2]Incident Summary'!$A:$I,4,FALSE)</f>
        <v>2</v>
      </c>
      <c r="T1294">
        <f>VLOOKUP(A1294,'[2]Incident Summary'!$A:$I,7,FALSE)</f>
        <v>0</v>
      </c>
      <c r="U1294" s="5">
        <f>VLOOKUP(A1294,'[2]Incident Summary'!$A:$I,6,FALSE)</f>
        <v>0</v>
      </c>
      <c r="V1294">
        <f>VLOOKUP(A1294,'[2]Incident Summary'!$A:$I,8,FALSE)</f>
        <v>0</v>
      </c>
      <c r="W1294">
        <f t="shared" si="1636"/>
        <v>37</v>
      </c>
    </row>
    <row r="1295" spans="1:23" x14ac:dyDescent="0.25">
      <c r="A1295" s="1">
        <f t="shared" si="1581"/>
        <v>42994.583333335213</v>
      </c>
      <c r="B1295" s="3">
        <f t="shared" si="1634"/>
        <v>42994</v>
      </c>
      <c r="C1295" s="3">
        <f t="shared" ref="C1295" si="1653">B1295</f>
        <v>42994</v>
      </c>
      <c r="D1295" s="2">
        <v>0.58333333333333337</v>
      </c>
      <c r="E1295">
        <f t="shared" si="1638"/>
        <v>25</v>
      </c>
      <c r="F1295">
        <f>VLOOKUP(B1295,[3]Summary!$B$3:$AF$15000,E1295,FALSE)</f>
        <v>13.770401937656249</v>
      </c>
      <c r="G1295">
        <f t="shared" si="1639"/>
        <v>20</v>
      </c>
      <c r="H1295">
        <f>VLOOKUP(B1295,[3]Summary!$B$3:$AF$15000,G1295,FALSE)</f>
        <v>438897</v>
      </c>
      <c r="I1295">
        <f t="shared" si="1640"/>
        <v>30</v>
      </c>
      <c r="J1295">
        <f>VLOOKUP(B1295,[3]Summary!$B$3:$AF$15000,I1295,FALSE)</f>
        <v>73.068608782812504</v>
      </c>
      <c r="K1295" s="5">
        <f>VLOOKUP(A1295,'[1]Cluster Analysis'!$A:$I,4)</f>
        <v>0</v>
      </c>
      <c r="L1295" s="5">
        <f>VLOOKUP(A1295,'[1]Cluster Analysis'!$A:$I,5)</f>
        <v>0</v>
      </c>
      <c r="M1295" s="5">
        <f>VLOOKUP(A1295,'[1]Cluster Analysis'!$A:$I,6)</f>
        <v>0</v>
      </c>
      <c r="N1295" s="5">
        <f>VLOOKUP(A1295,'[1]Cluster Analysis'!$A:$I,7)</f>
        <v>0</v>
      </c>
      <c r="O1295" s="5">
        <f>VLOOKUP(A1295,'[1]Cluster Analysis'!$A:$I,8)</f>
        <v>0</v>
      </c>
      <c r="P1295" s="5">
        <f>VLOOKUP(A1295,'[1]Cluster Analysis'!$A:$I,9)</f>
        <v>0</v>
      </c>
      <c r="Q1295">
        <f>VLOOKUP(A1295,'[2]Incident Summary'!$A:$I,3,FALSE)</f>
        <v>1</v>
      </c>
      <c r="R1295" s="5">
        <f>VLOOKUP(A1295,'[2]Incident Summary'!$A:$I,2,FALSE)</f>
        <v>3.4884490742115304E-2</v>
      </c>
      <c r="S1295">
        <f>VLOOKUP(A1295,'[2]Incident Summary'!$A:$I,4,FALSE)</f>
        <v>2</v>
      </c>
      <c r="T1295">
        <f>VLOOKUP(A1295,'[2]Incident Summary'!$A:$I,7,FALSE)</f>
        <v>0</v>
      </c>
      <c r="U1295" s="5">
        <f>VLOOKUP(A1295,'[2]Incident Summary'!$A:$I,6,FALSE)</f>
        <v>0</v>
      </c>
      <c r="V1295">
        <f>VLOOKUP(A1295,'[2]Incident Summary'!$A:$I,8,FALSE)</f>
        <v>0</v>
      </c>
      <c r="W1295">
        <f t="shared" si="1636"/>
        <v>37</v>
      </c>
    </row>
    <row r="1296" spans="1:23" x14ac:dyDescent="0.25">
      <c r="A1296" s="1">
        <f t="shared" ref="A1296:A1299" si="1654">A1295+TIME(5,0,0)</f>
        <v>42994.791666668549</v>
      </c>
      <c r="B1296" s="3">
        <f t="shared" si="1634"/>
        <v>42994</v>
      </c>
      <c r="C1296" s="3">
        <f t="shared" ref="C1296" si="1655">B1296</f>
        <v>42994</v>
      </c>
      <c r="D1296" s="2">
        <v>0.79166666666666663</v>
      </c>
      <c r="E1296">
        <f t="shared" si="1638"/>
        <v>26</v>
      </c>
      <c r="F1296">
        <f>VLOOKUP(B1296,[3]Summary!$B$3:$AF$15000,E1296,FALSE)</f>
        <v>7.151313904109375</v>
      </c>
      <c r="G1296">
        <f t="shared" si="1639"/>
        <v>21</v>
      </c>
      <c r="H1296">
        <f>VLOOKUP(B1296,[3]Summary!$B$3:$AF$15000,G1296,FALSE)</f>
        <v>225416</v>
      </c>
      <c r="I1296">
        <f t="shared" si="1640"/>
        <v>31</v>
      </c>
      <c r="J1296">
        <f>VLOOKUP(B1296,[3]Summary!$B$3:$AF$15000,I1296,FALSE)</f>
        <v>72.436674245312503</v>
      </c>
      <c r="K1296" s="5">
        <f>VLOOKUP(A1296,'[1]Cluster Analysis'!$A:$I,4)</f>
        <v>0</v>
      </c>
      <c r="L1296" s="5">
        <f>VLOOKUP(A1296,'[1]Cluster Analysis'!$A:$I,5)</f>
        <v>0</v>
      </c>
      <c r="M1296" s="5">
        <f>VLOOKUP(A1296,'[1]Cluster Analysis'!$A:$I,6)</f>
        <v>0</v>
      </c>
      <c r="N1296" s="5">
        <f>VLOOKUP(A1296,'[1]Cluster Analysis'!$A:$I,7)</f>
        <v>0</v>
      </c>
      <c r="O1296" s="5">
        <f>VLOOKUP(A1296,'[1]Cluster Analysis'!$A:$I,8)</f>
        <v>0</v>
      </c>
      <c r="P1296" s="5">
        <f>VLOOKUP(A1296,'[1]Cluster Analysis'!$A:$I,9)</f>
        <v>0</v>
      </c>
      <c r="Q1296">
        <f>VLOOKUP(A1296,'[2]Incident Summary'!$A:$I,3,FALSE)</f>
        <v>0</v>
      </c>
      <c r="R1296" s="5">
        <f>VLOOKUP(A1296,'[2]Incident Summary'!$A:$I,2,FALSE)</f>
        <v>0</v>
      </c>
      <c r="S1296">
        <f>VLOOKUP(A1296,'[2]Incident Summary'!$A:$I,4,FALSE)</f>
        <v>0</v>
      </c>
      <c r="T1296">
        <f>VLOOKUP(A1296,'[2]Incident Summary'!$A:$I,7,FALSE)</f>
        <v>0</v>
      </c>
      <c r="U1296" s="5">
        <f>VLOOKUP(A1296,'[2]Incident Summary'!$A:$I,6,FALSE)</f>
        <v>0</v>
      </c>
      <c r="V1296">
        <f>VLOOKUP(A1296,'[2]Incident Summary'!$A:$I,8,FALSE)</f>
        <v>0</v>
      </c>
      <c r="W1296">
        <f t="shared" si="1636"/>
        <v>37</v>
      </c>
    </row>
    <row r="1297" spans="1:23" x14ac:dyDescent="0.25">
      <c r="A1297" s="1">
        <f t="shared" si="1654"/>
        <v>42995.000000001884</v>
      </c>
      <c r="B1297" s="3">
        <f t="shared" si="1634"/>
        <v>42995</v>
      </c>
      <c r="C1297" s="3">
        <f t="shared" ref="C1297" si="1656">B1297</f>
        <v>42995</v>
      </c>
      <c r="D1297" s="2">
        <v>0</v>
      </c>
      <c r="E1297">
        <f t="shared" si="1638"/>
        <v>22</v>
      </c>
      <c r="F1297">
        <f>VLOOKUP(B1297,[3]Summary!$B$3:$AF$15000,E1297,FALSE)</f>
        <v>1.5140807939687504</v>
      </c>
      <c r="G1297">
        <f t="shared" si="1639"/>
        <v>17</v>
      </c>
      <c r="H1297">
        <f>VLOOKUP(B1297,[3]Summary!$B$3:$AF$15000,G1297,FALSE)</f>
        <v>45688</v>
      </c>
      <c r="I1297">
        <f t="shared" si="1640"/>
        <v>27</v>
      </c>
      <c r="J1297">
        <f>VLOOKUP(B1297,[3]Summary!$B$3:$AF$15000,I1297,FALSE)</f>
        <v>72.74127220468749</v>
      </c>
      <c r="K1297" s="5">
        <f>VLOOKUP(A1297,'[1]Cluster Analysis'!$A:$I,4)</f>
        <v>0</v>
      </c>
      <c r="L1297" s="5">
        <f>VLOOKUP(A1297,'[1]Cluster Analysis'!$A:$I,5)</f>
        <v>0</v>
      </c>
      <c r="M1297" s="5">
        <f>VLOOKUP(A1297,'[1]Cluster Analysis'!$A:$I,6)</f>
        <v>0</v>
      </c>
      <c r="N1297" s="5">
        <f>VLOOKUP(A1297,'[1]Cluster Analysis'!$A:$I,7)</f>
        <v>0</v>
      </c>
      <c r="O1297" s="5">
        <f>VLOOKUP(A1297,'[1]Cluster Analysis'!$A:$I,8)</f>
        <v>0</v>
      </c>
      <c r="P1297" s="5">
        <f>VLOOKUP(A1297,'[1]Cluster Analysis'!$A:$I,9)</f>
        <v>0</v>
      </c>
      <c r="Q1297">
        <f>VLOOKUP(A1297,'[2]Incident Summary'!$A:$I,3,FALSE)</f>
        <v>0</v>
      </c>
      <c r="R1297" s="5">
        <f>VLOOKUP(A1297,'[2]Incident Summary'!$A:$I,2,FALSE)</f>
        <v>0</v>
      </c>
      <c r="S1297">
        <f>VLOOKUP(A1297,'[2]Incident Summary'!$A:$I,4,FALSE)</f>
        <v>0</v>
      </c>
      <c r="T1297">
        <f>VLOOKUP(A1297,'[2]Incident Summary'!$A:$I,7,FALSE)</f>
        <v>0</v>
      </c>
      <c r="U1297" s="5">
        <f>VLOOKUP(A1297,'[2]Incident Summary'!$A:$I,6,FALSE)</f>
        <v>0</v>
      </c>
      <c r="V1297">
        <f>VLOOKUP(A1297,'[2]Incident Summary'!$A:$I,8,FALSE)</f>
        <v>0</v>
      </c>
      <c r="W1297">
        <f t="shared" si="1636"/>
        <v>38</v>
      </c>
    </row>
    <row r="1298" spans="1:23" x14ac:dyDescent="0.25">
      <c r="A1298" s="1">
        <f t="shared" si="1654"/>
        <v>42995.20833333522</v>
      </c>
      <c r="B1298" s="3">
        <f t="shared" si="1634"/>
        <v>42995</v>
      </c>
      <c r="C1298" s="3">
        <f t="shared" ref="C1298" si="1657">B1298</f>
        <v>42995</v>
      </c>
      <c r="D1298" s="2">
        <v>0.20833333333333334</v>
      </c>
      <c r="E1298">
        <f t="shared" si="1638"/>
        <v>23</v>
      </c>
      <c r="F1298">
        <f>VLOOKUP(B1298,[3]Summary!$B$3:$AF$15000,E1298,FALSE)</f>
        <v>4.7679837856562504</v>
      </c>
      <c r="G1298">
        <f t="shared" si="1639"/>
        <v>18</v>
      </c>
      <c r="H1298">
        <f>VLOOKUP(B1298,[3]Summary!$B$3:$AF$15000,G1298,FALSE)</f>
        <v>153396</v>
      </c>
      <c r="I1298">
        <f t="shared" si="1640"/>
        <v>28</v>
      </c>
      <c r="J1298">
        <f>VLOOKUP(B1298,[3]Summary!$B$3:$AF$15000,I1298,FALSE)</f>
        <v>73.830388782812491</v>
      </c>
      <c r="K1298" s="5">
        <f>VLOOKUP(A1298,'[1]Cluster Analysis'!$A:$I,4)</f>
        <v>0</v>
      </c>
      <c r="L1298" s="5">
        <f>VLOOKUP(A1298,'[1]Cluster Analysis'!$A:$I,5)</f>
        <v>0</v>
      </c>
      <c r="M1298" s="5">
        <f>VLOOKUP(A1298,'[1]Cluster Analysis'!$A:$I,6)</f>
        <v>0</v>
      </c>
      <c r="N1298" s="5">
        <f>VLOOKUP(A1298,'[1]Cluster Analysis'!$A:$I,7)</f>
        <v>0</v>
      </c>
      <c r="O1298" s="5">
        <f>VLOOKUP(A1298,'[1]Cluster Analysis'!$A:$I,8)</f>
        <v>0</v>
      </c>
      <c r="P1298" s="5">
        <f>VLOOKUP(A1298,'[1]Cluster Analysis'!$A:$I,9)</f>
        <v>0</v>
      </c>
      <c r="Q1298">
        <f>VLOOKUP(A1298,'[2]Incident Summary'!$A:$I,3,FALSE)</f>
        <v>0</v>
      </c>
      <c r="R1298" s="5">
        <f>VLOOKUP(A1298,'[2]Incident Summary'!$A:$I,2,FALSE)</f>
        <v>0</v>
      </c>
      <c r="S1298">
        <f>VLOOKUP(A1298,'[2]Incident Summary'!$A:$I,4,FALSE)</f>
        <v>0</v>
      </c>
      <c r="T1298">
        <f>VLOOKUP(A1298,'[2]Incident Summary'!$A:$I,7,FALSE)</f>
        <v>0</v>
      </c>
      <c r="U1298" s="5">
        <f>VLOOKUP(A1298,'[2]Incident Summary'!$A:$I,6,FALSE)</f>
        <v>0</v>
      </c>
      <c r="V1298">
        <f>VLOOKUP(A1298,'[2]Incident Summary'!$A:$I,8,FALSE)</f>
        <v>0</v>
      </c>
      <c r="W1298">
        <f t="shared" si="1636"/>
        <v>38</v>
      </c>
    </row>
    <row r="1299" spans="1:23" x14ac:dyDescent="0.25">
      <c r="A1299" s="1">
        <f t="shared" si="1654"/>
        <v>42995.416666668556</v>
      </c>
      <c r="B1299" s="3">
        <f t="shared" si="1634"/>
        <v>42995</v>
      </c>
      <c r="C1299" s="3">
        <f t="shared" ref="C1299" si="1658">B1299</f>
        <v>42995</v>
      </c>
      <c r="D1299" s="2">
        <v>0.41666666666666669</v>
      </c>
      <c r="E1299">
        <f t="shared" si="1638"/>
        <v>24</v>
      </c>
      <c r="F1299">
        <f>VLOOKUP(B1299,[3]Summary!$B$3:$AF$15000,E1299,FALSE)</f>
        <v>13.446196602539066</v>
      </c>
      <c r="G1299">
        <f t="shared" si="1639"/>
        <v>19</v>
      </c>
      <c r="H1299">
        <f>VLOOKUP(B1299,[3]Summary!$B$3:$AF$15000,G1299,FALSE)</f>
        <v>345106</v>
      </c>
      <c r="I1299">
        <f t="shared" si="1640"/>
        <v>29</v>
      </c>
      <c r="J1299">
        <f>VLOOKUP(B1299,[3]Summary!$B$3:$AF$15000,I1299,FALSE)</f>
        <v>73.372303562499994</v>
      </c>
      <c r="K1299" s="5">
        <f>VLOOKUP(A1299,'[1]Cluster Analysis'!$A:$I,4)</f>
        <v>0</v>
      </c>
      <c r="L1299" s="5">
        <f>VLOOKUP(A1299,'[1]Cluster Analysis'!$A:$I,5)</f>
        <v>0</v>
      </c>
      <c r="M1299" s="5">
        <f>VLOOKUP(A1299,'[1]Cluster Analysis'!$A:$I,6)</f>
        <v>0</v>
      </c>
      <c r="N1299" s="5">
        <f>VLOOKUP(A1299,'[1]Cluster Analysis'!$A:$I,7)</f>
        <v>0</v>
      </c>
      <c r="O1299" s="5">
        <f>VLOOKUP(A1299,'[1]Cluster Analysis'!$A:$I,8)</f>
        <v>0</v>
      </c>
      <c r="P1299" s="5">
        <f>VLOOKUP(A1299,'[1]Cluster Analysis'!$A:$I,9)</f>
        <v>0</v>
      </c>
      <c r="Q1299">
        <f>VLOOKUP(A1299,'[2]Incident Summary'!$A:$I,3,FALSE)</f>
        <v>1</v>
      </c>
      <c r="R1299" s="5">
        <f>VLOOKUP(A1299,'[2]Incident Summary'!$A:$I,2,FALSE)</f>
        <v>4.4101516206865199E-2</v>
      </c>
      <c r="S1299">
        <f>VLOOKUP(A1299,'[2]Incident Summary'!$A:$I,4,FALSE)</f>
        <v>2</v>
      </c>
      <c r="T1299">
        <f>VLOOKUP(A1299,'[2]Incident Summary'!$A:$I,7,FALSE)</f>
        <v>0</v>
      </c>
      <c r="U1299" s="5">
        <f>VLOOKUP(A1299,'[2]Incident Summary'!$A:$I,6,FALSE)</f>
        <v>0</v>
      </c>
      <c r="V1299">
        <f>VLOOKUP(A1299,'[2]Incident Summary'!$A:$I,8,FALSE)</f>
        <v>0</v>
      </c>
      <c r="W1299">
        <f t="shared" si="1636"/>
        <v>38</v>
      </c>
    </row>
    <row r="1300" spans="1:23" x14ac:dyDescent="0.25">
      <c r="A1300" s="1">
        <f t="shared" si="1581"/>
        <v>42995.58333333522</v>
      </c>
      <c r="B1300" s="3">
        <f t="shared" si="1634"/>
        <v>42995</v>
      </c>
      <c r="C1300" s="3">
        <f t="shared" ref="C1300" si="1659">B1300</f>
        <v>42995</v>
      </c>
      <c r="D1300" s="2">
        <v>0.58333333333333337</v>
      </c>
      <c r="E1300">
        <f t="shared" si="1638"/>
        <v>25</v>
      </c>
      <c r="F1300">
        <f>VLOOKUP(B1300,[3]Summary!$B$3:$AF$15000,E1300,FALSE)</f>
        <v>13.265777927968747</v>
      </c>
      <c r="G1300">
        <f t="shared" si="1639"/>
        <v>20</v>
      </c>
      <c r="H1300">
        <f>VLOOKUP(B1300,[3]Summary!$B$3:$AF$15000,G1300,FALSE)</f>
        <v>432615</v>
      </c>
      <c r="I1300">
        <f t="shared" si="1640"/>
        <v>30</v>
      </c>
      <c r="J1300">
        <f>VLOOKUP(B1300,[3]Summary!$B$3:$AF$15000,I1300,FALSE)</f>
        <v>73.813694304687502</v>
      </c>
      <c r="K1300" s="5">
        <f>VLOOKUP(A1300,'[1]Cluster Analysis'!$A:$I,4)</f>
        <v>0</v>
      </c>
      <c r="L1300" s="5">
        <f>VLOOKUP(A1300,'[1]Cluster Analysis'!$A:$I,5)</f>
        <v>0</v>
      </c>
      <c r="M1300" s="5">
        <f>VLOOKUP(A1300,'[1]Cluster Analysis'!$A:$I,6)</f>
        <v>0</v>
      </c>
      <c r="N1300" s="5">
        <f>VLOOKUP(A1300,'[1]Cluster Analysis'!$A:$I,7)</f>
        <v>0</v>
      </c>
      <c r="O1300" s="5">
        <f>VLOOKUP(A1300,'[1]Cluster Analysis'!$A:$I,8)</f>
        <v>0</v>
      </c>
      <c r="P1300" s="5">
        <f>VLOOKUP(A1300,'[1]Cluster Analysis'!$A:$I,9)</f>
        <v>0</v>
      </c>
      <c r="Q1300">
        <f>VLOOKUP(A1300,'[2]Incident Summary'!$A:$I,3,FALSE)</f>
        <v>1</v>
      </c>
      <c r="R1300" s="5">
        <f>VLOOKUP(A1300,'[2]Incident Summary'!$A:$I,2,FALSE)</f>
        <v>3.5343969902896788E-2</v>
      </c>
      <c r="S1300">
        <f>VLOOKUP(A1300,'[2]Incident Summary'!$A:$I,4,FALSE)</f>
        <v>1.5</v>
      </c>
      <c r="T1300">
        <f>VLOOKUP(A1300,'[2]Incident Summary'!$A:$I,7,FALSE)</f>
        <v>0</v>
      </c>
      <c r="U1300" s="5">
        <f>VLOOKUP(A1300,'[2]Incident Summary'!$A:$I,6,FALSE)</f>
        <v>0</v>
      </c>
      <c r="V1300">
        <f>VLOOKUP(A1300,'[2]Incident Summary'!$A:$I,8,FALSE)</f>
        <v>0</v>
      </c>
      <c r="W1300">
        <f t="shared" si="1636"/>
        <v>38</v>
      </c>
    </row>
    <row r="1301" spans="1:23" x14ac:dyDescent="0.25">
      <c r="A1301" s="1">
        <f t="shared" ref="A1301:A1304" si="1660">A1300+TIME(5,0,0)</f>
        <v>42995.791666668556</v>
      </c>
      <c r="B1301" s="3">
        <f t="shared" si="1634"/>
        <v>42995</v>
      </c>
      <c r="C1301" s="3">
        <f t="shared" ref="C1301" si="1661">B1301</f>
        <v>42995</v>
      </c>
      <c r="D1301" s="2">
        <v>0.79166666666666663</v>
      </c>
      <c r="E1301">
        <f t="shared" si="1638"/>
        <v>26</v>
      </c>
      <c r="F1301">
        <f>VLOOKUP(B1301,[3]Summary!$B$3:$AF$15000,E1301,FALSE)</f>
        <v>5.8311142928437496</v>
      </c>
      <c r="G1301">
        <f t="shared" si="1639"/>
        <v>21</v>
      </c>
      <c r="H1301">
        <f>VLOOKUP(B1301,[3]Summary!$B$3:$AF$15000,G1301,FALSE)</f>
        <v>182017</v>
      </c>
      <c r="I1301">
        <f t="shared" si="1640"/>
        <v>31</v>
      </c>
      <c r="J1301">
        <f>VLOOKUP(B1301,[3]Summary!$B$3:$AF$15000,I1301,FALSE)</f>
        <v>72.065227203124991</v>
      </c>
      <c r="K1301" s="5">
        <f>VLOOKUP(A1301,'[1]Cluster Analysis'!$A:$I,4)</f>
        <v>0</v>
      </c>
      <c r="L1301" s="5">
        <f>VLOOKUP(A1301,'[1]Cluster Analysis'!$A:$I,5)</f>
        <v>0</v>
      </c>
      <c r="M1301" s="5">
        <f>VLOOKUP(A1301,'[1]Cluster Analysis'!$A:$I,6)</f>
        <v>0</v>
      </c>
      <c r="N1301" s="5">
        <f>VLOOKUP(A1301,'[1]Cluster Analysis'!$A:$I,7)</f>
        <v>0</v>
      </c>
      <c r="O1301" s="5">
        <f>VLOOKUP(A1301,'[1]Cluster Analysis'!$A:$I,8)</f>
        <v>0</v>
      </c>
      <c r="P1301" s="5">
        <f>VLOOKUP(A1301,'[1]Cluster Analysis'!$A:$I,9)</f>
        <v>0</v>
      </c>
      <c r="Q1301">
        <f>VLOOKUP(A1301,'[2]Incident Summary'!$A:$I,3,FALSE)</f>
        <v>0</v>
      </c>
      <c r="R1301" s="5">
        <f>VLOOKUP(A1301,'[2]Incident Summary'!$A:$I,2,FALSE)</f>
        <v>0</v>
      </c>
      <c r="S1301">
        <f>VLOOKUP(A1301,'[2]Incident Summary'!$A:$I,4,FALSE)</f>
        <v>0</v>
      </c>
      <c r="T1301">
        <f>VLOOKUP(A1301,'[2]Incident Summary'!$A:$I,7,FALSE)</f>
        <v>0</v>
      </c>
      <c r="U1301" s="5">
        <f>VLOOKUP(A1301,'[2]Incident Summary'!$A:$I,6,FALSE)</f>
        <v>0</v>
      </c>
      <c r="V1301">
        <f>VLOOKUP(A1301,'[2]Incident Summary'!$A:$I,8,FALSE)</f>
        <v>0</v>
      </c>
      <c r="W1301">
        <f t="shared" si="1636"/>
        <v>38</v>
      </c>
    </row>
    <row r="1302" spans="1:23" x14ac:dyDescent="0.25">
      <c r="A1302" s="1">
        <f t="shared" si="1660"/>
        <v>42996.000000001892</v>
      </c>
      <c r="B1302" s="3">
        <f t="shared" si="1634"/>
        <v>42996</v>
      </c>
      <c r="C1302" s="3">
        <f t="shared" ref="C1302" si="1662">B1302</f>
        <v>42996</v>
      </c>
      <c r="D1302" s="2">
        <v>0</v>
      </c>
      <c r="E1302">
        <f t="shared" si="1638"/>
        <v>22</v>
      </c>
      <c r="F1302">
        <f>VLOOKUP(B1302,[3]Summary!$B$3:$AF$15000,E1302,FALSE)</f>
        <v>1.6630917437390622</v>
      </c>
      <c r="G1302">
        <f t="shared" si="1639"/>
        <v>17</v>
      </c>
      <c r="H1302">
        <f>VLOOKUP(B1302,[3]Summary!$B$3:$AF$15000,G1302,FALSE)</f>
        <v>43243</v>
      </c>
      <c r="I1302">
        <f t="shared" si="1640"/>
        <v>27</v>
      </c>
      <c r="J1302">
        <f>VLOOKUP(B1302,[3]Summary!$B$3:$AF$15000,I1302,FALSE)</f>
        <v>68.870303467187512</v>
      </c>
      <c r="K1302" s="5">
        <f>VLOOKUP(A1302,'[1]Cluster Analysis'!$A:$I,4)</f>
        <v>0</v>
      </c>
      <c r="L1302" s="5">
        <f>VLOOKUP(A1302,'[1]Cluster Analysis'!$A:$I,5)</f>
        <v>0</v>
      </c>
      <c r="M1302" s="5">
        <f>VLOOKUP(A1302,'[1]Cluster Analysis'!$A:$I,6)</f>
        <v>0</v>
      </c>
      <c r="N1302" s="5">
        <f>VLOOKUP(A1302,'[1]Cluster Analysis'!$A:$I,7)</f>
        <v>0</v>
      </c>
      <c r="O1302" s="5">
        <f>VLOOKUP(A1302,'[1]Cluster Analysis'!$A:$I,8)</f>
        <v>0</v>
      </c>
      <c r="P1302" s="5">
        <f>VLOOKUP(A1302,'[1]Cluster Analysis'!$A:$I,9)</f>
        <v>0</v>
      </c>
      <c r="Q1302">
        <f>VLOOKUP(A1302,'[2]Incident Summary'!$A:$I,3,FALSE)</f>
        <v>0</v>
      </c>
      <c r="R1302" s="5">
        <f>VLOOKUP(A1302,'[2]Incident Summary'!$A:$I,2,FALSE)</f>
        <v>0</v>
      </c>
      <c r="S1302">
        <f>VLOOKUP(A1302,'[2]Incident Summary'!$A:$I,4,FALSE)</f>
        <v>0</v>
      </c>
      <c r="T1302">
        <f>VLOOKUP(A1302,'[2]Incident Summary'!$A:$I,7,FALSE)</f>
        <v>0</v>
      </c>
      <c r="U1302" s="5">
        <f>VLOOKUP(A1302,'[2]Incident Summary'!$A:$I,6,FALSE)</f>
        <v>0</v>
      </c>
      <c r="V1302">
        <f>VLOOKUP(A1302,'[2]Incident Summary'!$A:$I,8,FALSE)</f>
        <v>0</v>
      </c>
      <c r="W1302">
        <f t="shared" si="1636"/>
        <v>38</v>
      </c>
    </row>
    <row r="1303" spans="1:23" x14ac:dyDescent="0.25">
      <c r="A1303" s="1">
        <f t="shared" si="1660"/>
        <v>42996.208333335228</v>
      </c>
      <c r="B1303" s="3">
        <f t="shared" si="1634"/>
        <v>42996</v>
      </c>
      <c r="C1303" s="3">
        <f t="shared" ref="C1303" si="1663">B1303</f>
        <v>42996</v>
      </c>
      <c r="D1303" s="2">
        <v>0.20833333333333334</v>
      </c>
      <c r="E1303">
        <f t="shared" si="1638"/>
        <v>23</v>
      </c>
      <c r="F1303">
        <f>VLOOKUP(B1303,[3]Summary!$B$3:$AF$15000,E1303,FALSE)</f>
        <v>20.729421075109371</v>
      </c>
      <c r="G1303">
        <f t="shared" si="1639"/>
        <v>18</v>
      </c>
      <c r="H1303">
        <f>VLOOKUP(B1303,[3]Summary!$B$3:$AF$15000,G1303,FALSE)</f>
        <v>478131</v>
      </c>
      <c r="I1303">
        <f t="shared" si="1640"/>
        <v>28</v>
      </c>
      <c r="J1303">
        <f>VLOOKUP(B1303,[3]Summary!$B$3:$AF$15000,I1303,FALSE)</f>
        <v>63.511495784375001</v>
      </c>
      <c r="K1303" s="5">
        <f>VLOOKUP(A1303,'[1]Cluster Analysis'!$A:$I,4)</f>
        <v>0</v>
      </c>
      <c r="L1303" s="5">
        <f>VLOOKUP(A1303,'[1]Cluster Analysis'!$A:$I,5)</f>
        <v>0</v>
      </c>
      <c r="M1303" s="5">
        <f>VLOOKUP(A1303,'[1]Cluster Analysis'!$A:$I,6)</f>
        <v>0</v>
      </c>
      <c r="N1303" s="5">
        <f>VLOOKUP(A1303,'[1]Cluster Analysis'!$A:$I,7)</f>
        <v>0</v>
      </c>
      <c r="O1303" s="5">
        <f>VLOOKUP(A1303,'[1]Cluster Analysis'!$A:$I,8)</f>
        <v>0</v>
      </c>
      <c r="P1303" s="5">
        <f>VLOOKUP(A1303,'[1]Cluster Analysis'!$A:$I,9)</f>
        <v>0</v>
      </c>
      <c r="Q1303">
        <f>VLOOKUP(A1303,'[2]Incident Summary'!$A:$I,3,FALSE)</f>
        <v>5</v>
      </c>
      <c r="R1303" s="5">
        <f>VLOOKUP(A1303,'[2]Incident Summary'!$A:$I,2,FALSE)</f>
        <v>0.12255957176239463</v>
      </c>
      <c r="S1303">
        <f>VLOOKUP(A1303,'[2]Incident Summary'!$A:$I,4,FALSE)</f>
        <v>6</v>
      </c>
      <c r="T1303">
        <f>VLOOKUP(A1303,'[2]Incident Summary'!$A:$I,7,FALSE)</f>
        <v>0</v>
      </c>
      <c r="U1303" s="5">
        <f>VLOOKUP(A1303,'[2]Incident Summary'!$A:$I,6,FALSE)</f>
        <v>0</v>
      </c>
      <c r="V1303">
        <f>VLOOKUP(A1303,'[2]Incident Summary'!$A:$I,8,FALSE)</f>
        <v>0</v>
      </c>
      <c r="W1303">
        <f t="shared" si="1636"/>
        <v>38</v>
      </c>
    </row>
    <row r="1304" spans="1:23" x14ac:dyDescent="0.25">
      <c r="A1304" s="1">
        <f t="shared" si="1660"/>
        <v>42996.416666668563</v>
      </c>
      <c r="B1304" s="3">
        <f t="shared" si="1634"/>
        <v>42996</v>
      </c>
      <c r="C1304" s="3">
        <f t="shared" ref="C1304" si="1664">B1304</f>
        <v>42996</v>
      </c>
      <c r="D1304" s="2">
        <v>0.41666666666666669</v>
      </c>
      <c r="E1304">
        <f t="shared" si="1638"/>
        <v>24</v>
      </c>
      <c r="F1304">
        <f>VLOOKUP(B1304,[3]Summary!$B$3:$AF$15000,E1304,FALSE)</f>
        <v>15.165455609375002</v>
      </c>
      <c r="G1304">
        <f t="shared" si="1639"/>
        <v>19</v>
      </c>
      <c r="H1304">
        <f>VLOOKUP(B1304,[3]Summary!$B$3:$AF$15000,G1304,FALSE)</f>
        <v>325155</v>
      </c>
      <c r="I1304">
        <f t="shared" si="1640"/>
        <v>29</v>
      </c>
      <c r="J1304">
        <f>VLOOKUP(B1304,[3]Summary!$B$3:$AF$15000,I1304,FALSE)</f>
        <v>64.281299218750007</v>
      </c>
      <c r="K1304" s="5">
        <f>VLOOKUP(A1304,'[1]Cluster Analysis'!$A:$I,4)</f>
        <v>0</v>
      </c>
      <c r="L1304" s="5">
        <f>VLOOKUP(A1304,'[1]Cluster Analysis'!$A:$I,5)</f>
        <v>0</v>
      </c>
      <c r="M1304" s="5">
        <f>VLOOKUP(A1304,'[1]Cluster Analysis'!$A:$I,6)</f>
        <v>0</v>
      </c>
      <c r="N1304" s="5">
        <f>VLOOKUP(A1304,'[1]Cluster Analysis'!$A:$I,7)</f>
        <v>0</v>
      </c>
      <c r="O1304" s="5">
        <f>VLOOKUP(A1304,'[1]Cluster Analysis'!$A:$I,8)</f>
        <v>0</v>
      </c>
      <c r="P1304" s="5">
        <f>VLOOKUP(A1304,'[1]Cluster Analysis'!$A:$I,9)</f>
        <v>0</v>
      </c>
      <c r="Q1304">
        <f>VLOOKUP(A1304,'[2]Incident Summary'!$A:$I,3,FALSE)</f>
        <v>3</v>
      </c>
      <c r="R1304" s="5">
        <f>VLOOKUP(A1304,'[2]Incident Summary'!$A:$I,2,FALSE)</f>
        <v>5.684266203752486E-2</v>
      </c>
      <c r="S1304">
        <f>VLOOKUP(A1304,'[2]Incident Summary'!$A:$I,4,FALSE)</f>
        <v>5</v>
      </c>
      <c r="T1304">
        <f>VLOOKUP(A1304,'[2]Incident Summary'!$A:$I,7,FALSE)</f>
        <v>2</v>
      </c>
      <c r="U1304" s="5">
        <f>VLOOKUP(A1304,'[2]Incident Summary'!$A:$I,6,FALSE)</f>
        <v>4.0867256946512498E-2</v>
      </c>
      <c r="V1304">
        <f>VLOOKUP(A1304,'[2]Incident Summary'!$A:$I,8,FALSE)</f>
        <v>3</v>
      </c>
      <c r="W1304">
        <f t="shared" si="1636"/>
        <v>38</v>
      </c>
    </row>
    <row r="1305" spans="1:23" x14ac:dyDescent="0.25">
      <c r="A1305" s="1">
        <f t="shared" ref="A1305:A1365" si="1665">A1304+TIME(4,0,0)</f>
        <v>42996.583333335228</v>
      </c>
      <c r="B1305" s="3">
        <f t="shared" si="1634"/>
        <v>42996</v>
      </c>
      <c r="C1305" s="3">
        <f t="shared" ref="C1305" si="1666">B1305</f>
        <v>42996</v>
      </c>
      <c r="D1305" s="2">
        <v>0.58333333333333337</v>
      </c>
      <c r="E1305">
        <f t="shared" si="1638"/>
        <v>25</v>
      </c>
      <c r="F1305">
        <f>VLOOKUP(B1305,[3]Summary!$B$3:$AF$15000,E1305,FALSE)</f>
        <v>20.463810181718753</v>
      </c>
      <c r="G1305">
        <f t="shared" si="1639"/>
        <v>20</v>
      </c>
      <c r="H1305">
        <f>VLOOKUP(B1305,[3]Summary!$B$3:$AF$15000,G1305,FALSE)</f>
        <v>537316</v>
      </c>
      <c r="I1305">
        <f t="shared" si="1640"/>
        <v>30</v>
      </c>
      <c r="J1305">
        <f>VLOOKUP(B1305,[3]Summary!$B$3:$AF$15000,I1305,FALSE)</f>
        <v>66.205622842187509</v>
      </c>
      <c r="K1305" s="5">
        <f>VLOOKUP(A1305,'[1]Cluster Analysis'!$A:$I,4)</f>
        <v>0</v>
      </c>
      <c r="L1305" s="5">
        <f>VLOOKUP(A1305,'[1]Cluster Analysis'!$A:$I,5)</f>
        <v>0</v>
      </c>
      <c r="M1305" s="5">
        <f>VLOOKUP(A1305,'[1]Cluster Analysis'!$A:$I,6)</f>
        <v>0</v>
      </c>
      <c r="N1305" s="5">
        <f>VLOOKUP(A1305,'[1]Cluster Analysis'!$A:$I,7)</f>
        <v>8.3333333335758653E-2</v>
      </c>
      <c r="O1305" s="5">
        <f>VLOOKUP(A1305,'[1]Cluster Analysis'!$A:$I,8)</f>
        <v>4.1666666664241347E-2</v>
      </c>
      <c r="P1305" s="5">
        <f>VLOOKUP(A1305,'[1]Cluster Analysis'!$A:$I,9)</f>
        <v>0</v>
      </c>
      <c r="Q1305">
        <f>VLOOKUP(A1305,'[2]Incident Summary'!$A:$I,3,FALSE)</f>
        <v>5</v>
      </c>
      <c r="R1305" s="5">
        <f>VLOOKUP(A1305,'[2]Incident Summary'!$A:$I,2,FALSE)</f>
        <v>9.9237245362019166E-2</v>
      </c>
      <c r="S1305">
        <f>VLOOKUP(A1305,'[2]Incident Summary'!$A:$I,4,FALSE)</f>
        <v>6.5</v>
      </c>
      <c r="T1305">
        <f>VLOOKUP(A1305,'[2]Incident Summary'!$A:$I,7,FALSE)</f>
        <v>0</v>
      </c>
      <c r="U1305" s="5">
        <f>VLOOKUP(A1305,'[2]Incident Summary'!$A:$I,6,FALSE)</f>
        <v>0</v>
      </c>
      <c r="V1305">
        <f>VLOOKUP(A1305,'[2]Incident Summary'!$A:$I,8,FALSE)</f>
        <v>0</v>
      </c>
      <c r="W1305">
        <f t="shared" si="1636"/>
        <v>38</v>
      </c>
    </row>
    <row r="1306" spans="1:23" x14ac:dyDescent="0.25">
      <c r="A1306" s="1">
        <f t="shared" ref="A1306:A1309" si="1667">A1305+TIME(5,0,0)</f>
        <v>42996.791666668563</v>
      </c>
      <c r="B1306" s="3">
        <f t="shared" si="1634"/>
        <v>42996</v>
      </c>
      <c r="C1306" s="3">
        <f t="shared" ref="C1306" si="1668">B1306</f>
        <v>42996</v>
      </c>
      <c r="D1306" s="2">
        <v>0.79166666666666663</v>
      </c>
      <c r="E1306">
        <f t="shared" si="1638"/>
        <v>26</v>
      </c>
      <c r="F1306">
        <f>VLOOKUP(B1306,[3]Summary!$B$3:$AF$15000,E1306,FALSE)</f>
        <v>5.9184584138281249</v>
      </c>
      <c r="G1306">
        <f t="shared" si="1639"/>
        <v>21</v>
      </c>
      <c r="H1306">
        <f>VLOOKUP(B1306,[3]Summary!$B$3:$AF$15000,G1306,FALSE)</f>
        <v>176194</v>
      </c>
      <c r="I1306">
        <f t="shared" si="1640"/>
        <v>31</v>
      </c>
      <c r="J1306">
        <f>VLOOKUP(B1306,[3]Summary!$B$3:$AF$15000,I1306,FALSE)</f>
        <v>70.945597901562508</v>
      </c>
      <c r="K1306" s="5">
        <f>VLOOKUP(A1306,'[1]Cluster Analysis'!$A:$I,4)</f>
        <v>0</v>
      </c>
      <c r="L1306" s="5">
        <f>VLOOKUP(A1306,'[1]Cluster Analysis'!$A:$I,5)</f>
        <v>0</v>
      </c>
      <c r="M1306" s="5">
        <f>VLOOKUP(A1306,'[1]Cluster Analysis'!$A:$I,6)</f>
        <v>0</v>
      </c>
      <c r="N1306" s="5">
        <f>VLOOKUP(A1306,'[1]Cluster Analysis'!$A:$I,7)</f>
        <v>7.6388888919609599E-3</v>
      </c>
      <c r="O1306" s="5">
        <f>VLOOKUP(A1306,'[1]Cluster Analysis'!$A:$I,8)</f>
        <v>4.1666666664241347E-2</v>
      </c>
      <c r="P1306" s="5">
        <f>VLOOKUP(A1306,'[1]Cluster Analysis'!$A:$I,9)</f>
        <v>0</v>
      </c>
      <c r="Q1306">
        <f>VLOOKUP(A1306,'[2]Incident Summary'!$A:$I,3,FALSE)</f>
        <v>0</v>
      </c>
      <c r="R1306" s="5">
        <f>VLOOKUP(A1306,'[2]Incident Summary'!$A:$I,2,FALSE)</f>
        <v>0</v>
      </c>
      <c r="S1306">
        <f>VLOOKUP(A1306,'[2]Incident Summary'!$A:$I,4,FALSE)</f>
        <v>0</v>
      </c>
      <c r="T1306">
        <f>VLOOKUP(A1306,'[2]Incident Summary'!$A:$I,7,FALSE)</f>
        <v>0</v>
      </c>
      <c r="U1306" s="5">
        <f>VLOOKUP(A1306,'[2]Incident Summary'!$A:$I,6,FALSE)</f>
        <v>0</v>
      </c>
      <c r="V1306">
        <f>VLOOKUP(A1306,'[2]Incident Summary'!$A:$I,8,FALSE)</f>
        <v>0</v>
      </c>
      <c r="W1306">
        <f t="shared" si="1636"/>
        <v>38</v>
      </c>
    </row>
    <row r="1307" spans="1:23" x14ac:dyDescent="0.25">
      <c r="A1307" s="1">
        <f t="shared" si="1667"/>
        <v>42997.000000001899</v>
      </c>
      <c r="B1307" s="3">
        <f t="shared" si="1634"/>
        <v>42997</v>
      </c>
      <c r="C1307" s="3">
        <f t="shared" ref="C1307" si="1669">B1307</f>
        <v>42997</v>
      </c>
      <c r="D1307" s="2">
        <v>0</v>
      </c>
      <c r="E1307">
        <f t="shared" si="1638"/>
        <v>22</v>
      </c>
      <c r="F1307">
        <f>VLOOKUP(B1307,[3]Summary!$B$3:$AF$15000,E1307,FALSE)</f>
        <v>1.672243660515625</v>
      </c>
      <c r="G1307">
        <f t="shared" si="1639"/>
        <v>17</v>
      </c>
      <c r="H1307">
        <f>VLOOKUP(B1307,[3]Summary!$B$3:$AF$15000,G1307,FALSE)</f>
        <v>44519</v>
      </c>
      <c r="I1307">
        <f t="shared" si="1640"/>
        <v>27</v>
      </c>
      <c r="J1307">
        <f>VLOOKUP(B1307,[3]Summary!$B$3:$AF$15000,I1307,FALSE)</f>
        <v>68.419231482812492</v>
      </c>
      <c r="K1307" s="5">
        <f>VLOOKUP(A1307,'[1]Cluster Analysis'!$A:$I,4)</f>
        <v>0</v>
      </c>
      <c r="L1307" s="5">
        <f>VLOOKUP(A1307,'[1]Cluster Analysis'!$A:$I,5)</f>
        <v>0</v>
      </c>
      <c r="M1307" s="5">
        <f>VLOOKUP(A1307,'[1]Cluster Analysis'!$A:$I,6)</f>
        <v>0</v>
      </c>
      <c r="N1307" s="5">
        <f>VLOOKUP(A1307,'[1]Cluster Analysis'!$A:$I,7)</f>
        <v>0</v>
      </c>
      <c r="O1307" s="5">
        <f>VLOOKUP(A1307,'[1]Cluster Analysis'!$A:$I,8)</f>
        <v>0</v>
      </c>
      <c r="P1307" s="5">
        <f>VLOOKUP(A1307,'[1]Cluster Analysis'!$A:$I,9)</f>
        <v>0</v>
      </c>
      <c r="Q1307">
        <f>VLOOKUP(A1307,'[2]Incident Summary'!$A:$I,3,FALSE)</f>
        <v>0</v>
      </c>
      <c r="R1307" s="5">
        <f>VLOOKUP(A1307,'[2]Incident Summary'!$A:$I,2,FALSE)</f>
        <v>0</v>
      </c>
      <c r="S1307">
        <f>VLOOKUP(A1307,'[2]Incident Summary'!$A:$I,4,FALSE)</f>
        <v>0</v>
      </c>
      <c r="T1307">
        <f>VLOOKUP(A1307,'[2]Incident Summary'!$A:$I,7,FALSE)</f>
        <v>0</v>
      </c>
      <c r="U1307" s="5">
        <f>VLOOKUP(A1307,'[2]Incident Summary'!$A:$I,6,FALSE)</f>
        <v>0</v>
      </c>
      <c r="V1307">
        <f>VLOOKUP(A1307,'[2]Incident Summary'!$A:$I,8,FALSE)</f>
        <v>0</v>
      </c>
      <c r="W1307">
        <f t="shared" si="1636"/>
        <v>38</v>
      </c>
    </row>
    <row r="1308" spans="1:23" x14ac:dyDescent="0.25">
      <c r="A1308" s="1">
        <f t="shared" si="1667"/>
        <v>42997.208333335235</v>
      </c>
      <c r="B1308" s="3">
        <f t="shared" si="1634"/>
        <v>42997</v>
      </c>
      <c r="C1308" s="3">
        <f t="shared" ref="C1308" si="1670">B1308</f>
        <v>42997</v>
      </c>
      <c r="D1308" s="2">
        <v>0.20833333333333334</v>
      </c>
      <c r="E1308">
        <f t="shared" si="1638"/>
        <v>23</v>
      </c>
      <c r="F1308">
        <f>VLOOKUP(B1308,[3]Summary!$B$3:$AF$15000,E1308,FALSE)</f>
        <v>20.046125753546871</v>
      </c>
      <c r="G1308">
        <f t="shared" si="1639"/>
        <v>18</v>
      </c>
      <c r="H1308">
        <f>VLOOKUP(B1308,[3]Summary!$B$3:$AF$15000,G1308,FALSE)</f>
        <v>489626</v>
      </c>
      <c r="I1308">
        <f t="shared" si="1640"/>
        <v>28</v>
      </c>
      <c r="J1308">
        <f>VLOOKUP(B1308,[3]Summary!$B$3:$AF$15000,I1308,FALSE)</f>
        <v>65.537829042187511</v>
      </c>
      <c r="K1308" s="5">
        <f>VLOOKUP(A1308,'[1]Cluster Analysis'!$A:$I,4)</f>
        <v>0</v>
      </c>
      <c r="L1308" s="5">
        <f>VLOOKUP(A1308,'[1]Cluster Analysis'!$A:$I,5)</f>
        <v>0</v>
      </c>
      <c r="M1308" s="5">
        <f>VLOOKUP(A1308,'[1]Cluster Analysis'!$A:$I,6)</f>
        <v>0</v>
      </c>
      <c r="N1308" s="5">
        <f>VLOOKUP(A1308,'[1]Cluster Analysis'!$A:$I,7)</f>
        <v>0</v>
      </c>
      <c r="O1308" s="5">
        <f>VLOOKUP(A1308,'[1]Cluster Analysis'!$A:$I,8)</f>
        <v>0</v>
      </c>
      <c r="P1308" s="5">
        <f>VLOOKUP(A1308,'[1]Cluster Analysis'!$A:$I,9)</f>
        <v>0</v>
      </c>
      <c r="Q1308">
        <f>VLOOKUP(A1308,'[2]Incident Summary'!$A:$I,3,FALSE)</f>
        <v>5</v>
      </c>
      <c r="R1308" s="5">
        <f>VLOOKUP(A1308,'[2]Incident Summary'!$A:$I,2,FALSE)</f>
        <v>0.11541881944867782</v>
      </c>
      <c r="S1308">
        <f>VLOOKUP(A1308,'[2]Incident Summary'!$A:$I,4,FALSE)</f>
        <v>6</v>
      </c>
      <c r="T1308">
        <f>VLOOKUP(A1308,'[2]Incident Summary'!$A:$I,7,FALSE)</f>
        <v>1</v>
      </c>
      <c r="U1308" s="5">
        <f>VLOOKUP(A1308,'[2]Incident Summary'!$A:$I,6,FALSE)</f>
        <v>5.5529965276946314E-2</v>
      </c>
      <c r="V1308">
        <f>VLOOKUP(A1308,'[2]Incident Summary'!$A:$I,8,FALSE)</f>
        <v>2</v>
      </c>
      <c r="W1308">
        <f t="shared" si="1636"/>
        <v>38</v>
      </c>
    </row>
    <row r="1309" spans="1:23" x14ac:dyDescent="0.25">
      <c r="A1309" s="1">
        <f t="shared" si="1667"/>
        <v>42997.416666668571</v>
      </c>
      <c r="B1309" s="3">
        <f t="shared" si="1634"/>
        <v>42997</v>
      </c>
      <c r="C1309" s="3">
        <f t="shared" ref="C1309" si="1671">B1309</f>
        <v>42997</v>
      </c>
      <c r="D1309" s="2">
        <v>0.41666666666666669</v>
      </c>
      <c r="E1309">
        <f t="shared" si="1638"/>
        <v>24</v>
      </c>
      <c r="F1309">
        <f>VLOOKUP(B1309,[3]Summary!$B$3:$AF$15000,E1309,FALSE)</f>
        <v>14.563913913281251</v>
      </c>
      <c r="G1309">
        <f t="shared" si="1639"/>
        <v>19</v>
      </c>
      <c r="H1309">
        <f>VLOOKUP(B1309,[3]Summary!$B$3:$AF$15000,G1309,FALSE)</f>
        <v>331944</v>
      </c>
      <c r="I1309">
        <f t="shared" si="1640"/>
        <v>29</v>
      </c>
      <c r="J1309">
        <f>VLOOKUP(B1309,[3]Summary!$B$3:$AF$15000,I1309,FALSE)</f>
        <v>67.107931363281253</v>
      </c>
      <c r="K1309" s="5">
        <f>VLOOKUP(A1309,'[1]Cluster Analysis'!$A:$I,4)</f>
        <v>0</v>
      </c>
      <c r="L1309" s="5">
        <f>VLOOKUP(A1309,'[1]Cluster Analysis'!$A:$I,5)</f>
        <v>0</v>
      </c>
      <c r="M1309" s="5">
        <f>VLOOKUP(A1309,'[1]Cluster Analysis'!$A:$I,6)</f>
        <v>0</v>
      </c>
      <c r="N1309" s="5">
        <f>VLOOKUP(A1309,'[1]Cluster Analysis'!$A:$I,7)</f>
        <v>0</v>
      </c>
      <c r="O1309" s="5">
        <f>VLOOKUP(A1309,'[1]Cluster Analysis'!$A:$I,8)</f>
        <v>0</v>
      </c>
      <c r="P1309" s="5">
        <f>VLOOKUP(A1309,'[1]Cluster Analysis'!$A:$I,9)</f>
        <v>0</v>
      </c>
      <c r="Q1309">
        <f>VLOOKUP(A1309,'[2]Incident Summary'!$A:$I,3,FALSE)</f>
        <v>2</v>
      </c>
      <c r="R1309" s="5">
        <f>VLOOKUP(A1309,'[2]Incident Summary'!$A:$I,2,FALSE)</f>
        <v>3.8592187505855691E-2</v>
      </c>
      <c r="S1309">
        <f>VLOOKUP(A1309,'[2]Incident Summary'!$A:$I,4,FALSE)</f>
        <v>2</v>
      </c>
      <c r="T1309">
        <f>VLOOKUP(A1309,'[2]Incident Summary'!$A:$I,7,FALSE)</f>
        <v>0</v>
      </c>
      <c r="U1309" s="5">
        <f>VLOOKUP(A1309,'[2]Incident Summary'!$A:$I,6,FALSE)</f>
        <v>0</v>
      </c>
      <c r="V1309">
        <f>VLOOKUP(A1309,'[2]Incident Summary'!$A:$I,8,FALSE)</f>
        <v>0</v>
      </c>
      <c r="W1309">
        <f t="shared" si="1636"/>
        <v>38</v>
      </c>
    </row>
    <row r="1310" spans="1:23" x14ac:dyDescent="0.25">
      <c r="A1310" s="1">
        <f t="shared" si="1665"/>
        <v>42997.583333335235</v>
      </c>
      <c r="B1310" s="3">
        <f t="shared" si="1634"/>
        <v>42997</v>
      </c>
      <c r="C1310" s="3">
        <f t="shared" ref="C1310" si="1672">B1310</f>
        <v>42997</v>
      </c>
      <c r="D1310" s="2">
        <v>0.58333333333333337</v>
      </c>
      <c r="E1310">
        <f t="shared" si="1638"/>
        <v>25</v>
      </c>
      <c r="F1310">
        <f>VLOOKUP(B1310,[3]Summary!$B$3:$AF$15000,E1310,FALSE)</f>
        <v>23.078186410468746</v>
      </c>
      <c r="G1310">
        <f t="shared" si="1639"/>
        <v>20</v>
      </c>
      <c r="H1310">
        <f>VLOOKUP(B1310,[3]Summary!$B$3:$AF$15000,G1310,FALSE)</f>
        <v>557230</v>
      </c>
      <c r="I1310">
        <f t="shared" si="1640"/>
        <v>30</v>
      </c>
      <c r="J1310">
        <f>VLOOKUP(B1310,[3]Summary!$B$3:$AF$15000,I1310,FALSE)</f>
        <v>64.671746090624993</v>
      </c>
      <c r="K1310" s="5">
        <f>VLOOKUP(A1310,'[1]Cluster Analysis'!$A:$I,4)</f>
        <v>0</v>
      </c>
      <c r="L1310" s="5">
        <f>VLOOKUP(A1310,'[1]Cluster Analysis'!$A:$I,5)</f>
        <v>0</v>
      </c>
      <c r="M1310" s="5">
        <f>VLOOKUP(A1310,'[1]Cluster Analysis'!$A:$I,6)</f>
        <v>0</v>
      </c>
      <c r="N1310" s="5">
        <f>VLOOKUP(A1310,'[1]Cluster Analysis'!$A:$I,7)</f>
        <v>0</v>
      </c>
      <c r="O1310" s="5">
        <f>VLOOKUP(A1310,'[1]Cluster Analysis'!$A:$I,8)</f>
        <v>0</v>
      </c>
      <c r="P1310" s="5">
        <f>VLOOKUP(A1310,'[1]Cluster Analysis'!$A:$I,9)</f>
        <v>0</v>
      </c>
      <c r="Q1310">
        <f>VLOOKUP(A1310,'[2]Incident Summary'!$A:$I,3,FALSE)</f>
        <v>11</v>
      </c>
      <c r="R1310" s="5">
        <f>VLOOKUP(A1310,'[2]Incident Summary'!$A:$I,2,FALSE)</f>
        <v>0.22647373841027729</v>
      </c>
      <c r="S1310">
        <f>VLOOKUP(A1310,'[2]Incident Summary'!$A:$I,4,FALSE)</f>
        <v>14.5</v>
      </c>
      <c r="T1310">
        <f>VLOOKUP(A1310,'[2]Incident Summary'!$A:$I,7,FALSE)</f>
        <v>0</v>
      </c>
      <c r="U1310" s="5">
        <f>VLOOKUP(A1310,'[2]Incident Summary'!$A:$I,6,FALSE)</f>
        <v>0</v>
      </c>
      <c r="V1310">
        <f>VLOOKUP(A1310,'[2]Incident Summary'!$A:$I,8,FALSE)</f>
        <v>0</v>
      </c>
      <c r="W1310">
        <f t="shared" si="1636"/>
        <v>38</v>
      </c>
    </row>
    <row r="1311" spans="1:23" x14ac:dyDescent="0.25">
      <c r="A1311" s="1">
        <f t="shared" ref="A1311:A1314" si="1673">A1310+TIME(5,0,0)</f>
        <v>42997.791666668571</v>
      </c>
      <c r="B1311" s="3">
        <f t="shared" si="1634"/>
        <v>42997</v>
      </c>
      <c r="C1311" s="3">
        <f t="shared" ref="C1311" si="1674">B1311</f>
        <v>42997</v>
      </c>
      <c r="D1311" s="2">
        <v>0.79166666666666663</v>
      </c>
      <c r="E1311">
        <f t="shared" si="1638"/>
        <v>26</v>
      </c>
      <c r="F1311">
        <f>VLOOKUP(B1311,[3]Summary!$B$3:$AF$15000,E1311,FALSE)</f>
        <v>6.602781541890625</v>
      </c>
      <c r="G1311">
        <f t="shared" si="1639"/>
        <v>21</v>
      </c>
      <c r="H1311">
        <f>VLOOKUP(B1311,[3]Summary!$B$3:$AF$15000,G1311,FALSE)</f>
        <v>202920</v>
      </c>
      <c r="I1311">
        <f t="shared" si="1640"/>
        <v>31</v>
      </c>
      <c r="J1311">
        <f>VLOOKUP(B1311,[3]Summary!$B$3:$AF$15000,I1311,FALSE)</f>
        <v>71.330966665624985</v>
      </c>
      <c r="K1311" s="5">
        <f>VLOOKUP(A1311,'[1]Cluster Analysis'!$A:$I,4)</f>
        <v>0</v>
      </c>
      <c r="L1311" s="5">
        <f>VLOOKUP(A1311,'[1]Cluster Analysis'!$A:$I,5)</f>
        <v>0</v>
      </c>
      <c r="M1311" s="5">
        <f>VLOOKUP(A1311,'[1]Cluster Analysis'!$A:$I,6)</f>
        <v>0</v>
      </c>
      <c r="N1311" s="5">
        <f>VLOOKUP(A1311,'[1]Cluster Analysis'!$A:$I,7)</f>
        <v>0</v>
      </c>
      <c r="O1311" s="5">
        <f>VLOOKUP(A1311,'[1]Cluster Analysis'!$A:$I,8)</f>
        <v>0</v>
      </c>
      <c r="P1311" s="5">
        <f>VLOOKUP(A1311,'[1]Cluster Analysis'!$A:$I,9)</f>
        <v>0</v>
      </c>
      <c r="Q1311">
        <f>VLOOKUP(A1311,'[2]Incident Summary'!$A:$I,3,FALSE)</f>
        <v>0</v>
      </c>
      <c r="R1311" s="5">
        <f>VLOOKUP(A1311,'[2]Incident Summary'!$A:$I,2,FALSE)</f>
        <v>0</v>
      </c>
      <c r="S1311">
        <f>VLOOKUP(A1311,'[2]Incident Summary'!$A:$I,4,FALSE)</f>
        <v>0</v>
      </c>
      <c r="T1311">
        <f>VLOOKUP(A1311,'[2]Incident Summary'!$A:$I,7,FALSE)</f>
        <v>0</v>
      </c>
      <c r="U1311" s="5">
        <f>VLOOKUP(A1311,'[2]Incident Summary'!$A:$I,6,FALSE)</f>
        <v>0</v>
      </c>
      <c r="V1311">
        <f>VLOOKUP(A1311,'[2]Incident Summary'!$A:$I,8,FALSE)</f>
        <v>0</v>
      </c>
      <c r="W1311">
        <f t="shared" si="1636"/>
        <v>38</v>
      </c>
    </row>
    <row r="1312" spans="1:23" x14ac:dyDescent="0.25">
      <c r="A1312" s="1">
        <f t="shared" si="1673"/>
        <v>42998.000000001906</v>
      </c>
      <c r="B1312" s="3">
        <f t="shared" si="1634"/>
        <v>42998</v>
      </c>
      <c r="C1312" s="3">
        <f t="shared" ref="C1312" si="1675">B1312</f>
        <v>42998</v>
      </c>
      <c r="D1312" s="2">
        <v>0</v>
      </c>
      <c r="E1312">
        <f t="shared" si="1638"/>
        <v>22</v>
      </c>
      <c r="F1312">
        <f>VLOOKUP(B1312,[3]Summary!$B$3:$AF$15000,E1312,FALSE)</f>
        <v>1.6864299554687503</v>
      </c>
      <c r="G1312">
        <f t="shared" si="1639"/>
        <v>17</v>
      </c>
      <c r="H1312">
        <f>VLOOKUP(B1312,[3]Summary!$B$3:$AF$15000,G1312,FALSE)</f>
        <v>45572</v>
      </c>
      <c r="I1312">
        <f t="shared" si="1640"/>
        <v>27</v>
      </c>
      <c r="J1312">
        <f>VLOOKUP(B1312,[3]Summary!$B$3:$AF$15000,I1312,FALSE)</f>
        <v>70.202273057812519</v>
      </c>
      <c r="K1312" s="5">
        <f>VLOOKUP(A1312,'[1]Cluster Analysis'!$A:$I,4)</f>
        <v>0</v>
      </c>
      <c r="L1312" s="5">
        <f>VLOOKUP(A1312,'[1]Cluster Analysis'!$A:$I,5)</f>
        <v>0</v>
      </c>
      <c r="M1312" s="5">
        <f>VLOOKUP(A1312,'[1]Cluster Analysis'!$A:$I,6)</f>
        <v>0</v>
      </c>
      <c r="N1312" s="5">
        <f>VLOOKUP(A1312,'[1]Cluster Analysis'!$A:$I,7)</f>
        <v>0</v>
      </c>
      <c r="O1312" s="5">
        <f>VLOOKUP(A1312,'[1]Cluster Analysis'!$A:$I,8)</f>
        <v>0</v>
      </c>
      <c r="P1312" s="5">
        <f>VLOOKUP(A1312,'[1]Cluster Analysis'!$A:$I,9)</f>
        <v>0</v>
      </c>
      <c r="Q1312">
        <f>VLOOKUP(A1312,'[2]Incident Summary'!$A:$I,3,FALSE)</f>
        <v>0</v>
      </c>
      <c r="R1312" s="5">
        <f>VLOOKUP(A1312,'[2]Incident Summary'!$A:$I,2,FALSE)</f>
        <v>0</v>
      </c>
      <c r="S1312">
        <f>VLOOKUP(A1312,'[2]Incident Summary'!$A:$I,4,FALSE)</f>
        <v>0</v>
      </c>
      <c r="T1312">
        <f>VLOOKUP(A1312,'[2]Incident Summary'!$A:$I,7,FALSE)</f>
        <v>0</v>
      </c>
      <c r="U1312" s="5">
        <f>VLOOKUP(A1312,'[2]Incident Summary'!$A:$I,6,FALSE)</f>
        <v>0</v>
      </c>
      <c r="V1312">
        <f>VLOOKUP(A1312,'[2]Incident Summary'!$A:$I,8,FALSE)</f>
        <v>0</v>
      </c>
      <c r="W1312">
        <f t="shared" si="1636"/>
        <v>38</v>
      </c>
    </row>
    <row r="1313" spans="1:23" x14ac:dyDescent="0.25">
      <c r="A1313" s="1">
        <f t="shared" si="1673"/>
        <v>42998.208333335242</v>
      </c>
      <c r="B1313" s="3">
        <f t="shared" si="1634"/>
        <v>42998</v>
      </c>
      <c r="C1313" s="3">
        <f t="shared" ref="C1313" si="1676">B1313</f>
        <v>42998</v>
      </c>
      <c r="D1313" s="2">
        <v>0.20833333333333334</v>
      </c>
      <c r="E1313">
        <f t="shared" si="1638"/>
        <v>23</v>
      </c>
      <c r="F1313">
        <f>VLOOKUP(B1313,[3]Summary!$B$3:$AF$15000,E1313,FALSE)</f>
        <v>20.207821709531256</v>
      </c>
      <c r="G1313">
        <f t="shared" si="1639"/>
        <v>18</v>
      </c>
      <c r="H1313">
        <f>VLOOKUP(B1313,[3]Summary!$B$3:$AF$15000,G1313,FALSE)</f>
        <v>487231</v>
      </c>
      <c r="I1313">
        <f t="shared" si="1640"/>
        <v>28</v>
      </c>
      <c r="J1313">
        <f>VLOOKUP(B1313,[3]Summary!$B$3:$AF$15000,I1313,FALSE)</f>
        <v>64.456270056250005</v>
      </c>
      <c r="K1313" s="5">
        <f>VLOOKUP(A1313,'[1]Cluster Analysis'!$A:$I,4)</f>
        <v>0</v>
      </c>
      <c r="L1313" s="5">
        <f>VLOOKUP(A1313,'[1]Cluster Analysis'!$A:$I,5)</f>
        <v>0</v>
      </c>
      <c r="M1313" s="5">
        <f>VLOOKUP(A1313,'[1]Cluster Analysis'!$A:$I,6)</f>
        <v>0</v>
      </c>
      <c r="N1313" s="5">
        <f>VLOOKUP(A1313,'[1]Cluster Analysis'!$A:$I,7)</f>
        <v>0</v>
      </c>
      <c r="O1313" s="5">
        <f>VLOOKUP(A1313,'[1]Cluster Analysis'!$A:$I,8)</f>
        <v>0</v>
      </c>
      <c r="P1313" s="5">
        <f>VLOOKUP(A1313,'[1]Cluster Analysis'!$A:$I,9)</f>
        <v>0</v>
      </c>
      <c r="Q1313">
        <f>VLOOKUP(A1313,'[2]Incident Summary'!$A:$I,3,FALSE)</f>
        <v>5</v>
      </c>
      <c r="R1313" s="5">
        <f>VLOOKUP(A1313,'[2]Incident Summary'!$A:$I,2,FALSE)</f>
        <v>0.1070954050810542</v>
      </c>
      <c r="S1313">
        <f>VLOOKUP(A1313,'[2]Incident Summary'!$A:$I,4,FALSE)</f>
        <v>5</v>
      </c>
      <c r="T1313">
        <f>VLOOKUP(A1313,'[2]Incident Summary'!$A:$I,7,FALSE)</f>
        <v>0</v>
      </c>
      <c r="U1313" s="5">
        <f>VLOOKUP(A1313,'[2]Incident Summary'!$A:$I,6,FALSE)</f>
        <v>0</v>
      </c>
      <c r="V1313">
        <f>VLOOKUP(A1313,'[2]Incident Summary'!$A:$I,8,FALSE)</f>
        <v>0</v>
      </c>
      <c r="W1313">
        <f t="shared" si="1636"/>
        <v>38</v>
      </c>
    </row>
    <row r="1314" spans="1:23" x14ac:dyDescent="0.25">
      <c r="A1314" s="1">
        <f t="shared" si="1673"/>
        <v>42998.416666668578</v>
      </c>
      <c r="B1314" s="3">
        <f t="shared" si="1634"/>
        <v>42998</v>
      </c>
      <c r="C1314" s="3">
        <f t="shared" ref="C1314" si="1677">B1314</f>
        <v>42998</v>
      </c>
      <c r="D1314" s="2">
        <v>0.41666666666666669</v>
      </c>
      <c r="E1314">
        <f t="shared" si="1638"/>
        <v>24</v>
      </c>
      <c r="F1314">
        <f>VLOOKUP(B1314,[3]Summary!$B$3:$AF$15000,E1314,FALSE)</f>
        <v>14.99138058730469</v>
      </c>
      <c r="G1314">
        <f t="shared" si="1639"/>
        <v>19</v>
      </c>
      <c r="H1314">
        <f>VLOOKUP(B1314,[3]Summary!$B$3:$AF$15000,G1314,FALSE)</f>
        <v>340123</v>
      </c>
      <c r="I1314">
        <f t="shared" si="1640"/>
        <v>29</v>
      </c>
      <c r="J1314">
        <f>VLOOKUP(B1314,[3]Summary!$B$3:$AF$15000,I1314,FALSE)</f>
        <v>66.680168736328127</v>
      </c>
      <c r="K1314" s="5">
        <f>VLOOKUP(A1314,'[1]Cluster Analysis'!$A:$I,4)</f>
        <v>0</v>
      </c>
      <c r="L1314" s="5">
        <f>VLOOKUP(A1314,'[1]Cluster Analysis'!$A:$I,5)</f>
        <v>0</v>
      </c>
      <c r="M1314" s="5">
        <f>VLOOKUP(A1314,'[1]Cluster Analysis'!$A:$I,6)</f>
        <v>0</v>
      </c>
      <c r="N1314" s="5">
        <f>VLOOKUP(A1314,'[1]Cluster Analysis'!$A:$I,7)</f>
        <v>0</v>
      </c>
      <c r="O1314" s="5">
        <f>VLOOKUP(A1314,'[1]Cluster Analysis'!$A:$I,8)</f>
        <v>0</v>
      </c>
      <c r="P1314" s="5">
        <f>VLOOKUP(A1314,'[1]Cluster Analysis'!$A:$I,9)</f>
        <v>0</v>
      </c>
      <c r="Q1314">
        <f>VLOOKUP(A1314,'[2]Incident Summary'!$A:$I,3,FALSE)</f>
        <v>0</v>
      </c>
      <c r="R1314" s="5">
        <f>VLOOKUP(A1314,'[2]Incident Summary'!$A:$I,2,FALSE)</f>
        <v>0</v>
      </c>
      <c r="S1314">
        <f>VLOOKUP(A1314,'[2]Incident Summary'!$A:$I,4,FALSE)</f>
        <v>0</v>
      </c>
      <c r="T1314">
        <f>VLOOKUP(A1314,'[2]Incident Summary'!$A:$I,7,FALSE)</f>
        <v>0</v>
      </c>
      <c r="U1314" s="5">
        <f>VLOOKUP(A1314,'[2]Incident Summary'!$A:$I,6,FALSE)</f>
        <v>0</v>
      </c>
      <c r="V1314">
        <f>VLOOKUP(A1314,'[2]Incident Summary'!$A:$I,8,FALSE)</f>
        <v>0</v>
      </c>
      <c r="W1314">
        <f t="shared" si="1636"/>
        <v>38</v>
      </c>
    </row>
    <row r="1315" spans="1:23" x14ac:dyDescent="0.25">
      <c r="A1315" s="1">
        <f t="shared" si="1665"/>
        <v>42998.583333335242</v>
      </c>
      <c r="B1315" s="3">
        <f t="shared" si="1634"/>
        <v>42998</v>
      </c>
      <c r="C1315" s="3">
        <f t="shared" ref="C1315" si="1678">B1315</f>
        <v>42998</v>
      </c>
      <c r="D1315" s="2">
        <v>0.58333333333333337</v>
      </c>
      <c r="E1315">
        <f t="shared" si="1638"/>
        <v>25</v>
      </c>
      <c r="F1315">
        <f>VLOOKUP(B1315,[3]Summary!$B$3:$AF$15000,E1315,FALSE)</f>
        <v>24.304324439531253</v>
      </c>
      <c r="G1315">
        <f t="shared" si="1639"/>
        <v>20</v>
      </c>
      <c r="H1315">
        <f>VLOOKUP(B1315,[3]Summary!$B$3:$AF$15000,G1315,FALSE)</f>
        <v>554007</v>
      </c>
      <c r="I1315">
        <f t="shared" si="1640"/>
        <v>30</v>
      </c>
      <c r="J1315">
        <f>VLOOKUP(B1315,[3]Summary!$B$3:$AF$15000,I1315,FALSE)</f>
        <v>62.999780999999999</v>
      </c>
      <c r="K1315" s="5">
        <f>VLOOKUP(A1315,'[1]Cluster Analysis'!$A:$I,4)</f>
        <v>0</v>
      </c>
      <c r="L1315" s="5">
        <f>VLOOKUP(A1315,'[1]Cluster Analysis'!$A:$I,5)</f>
        <v>0</v>
      </c>
      <c r="M1315" s="5">
        <f>VLOOKUP(A1315,'[1]Cluster Analysis'!$A:$I,6)</f>
        <v>0</v>
      </c>
      <c r="N1315" s="5">
        <f>VLOOKUP(A1315,'[1]Cluster Analysis'!$A:$I,7)</f>
        <v>0</v>
      </c>
      <c r="O1315" s="5">
        <f>VLOOKUP(A1315,'[1]Cluster Analysis'!$A:$I,8)</f>
        <v>0</v>
      </c>
      <c r="P1315" s="5">
        <f>VLOOKUP(A1315,'[1]Cluster Analysis'!$A:$I,9)</f>
        <v>0</v>
      </c>
      <c r="Q1315">
        <f>VLOOKUP(A1315,'[2]Incident Summary'!$A:$I,3,FALSE)</f>
        <v>15</v>
      </c>
      <c r="R1315" s="5">
        <f>VLOOKUP(A1315,'[2]Incident Summary'!$A:$I,2,FALSE)</f>
        <v>0.29851803241763264</v>
      </c>
      <c r="S1315">
        <f>VLOOKUP(A1315,'[2]Incident Summary'!$A:$I,4,FALSE)</f>
        <v>17.5</v>
      </c>
      <c r="T1315">
        <f>VLOOKUP(A1315,'[2]Incident Summary'!$A:$I,7,FALSE)</f>
        <v>0</v>
      </c>
      <c r="U1315" s="5">
        <f>VLOOKUP(A1315,'[2]Incident Summary'!$A:$I,6,FALSE)</f>
        <v>0</v>
      </c>
      <c r="V1315">
        <f>VLOOKUP(A1315,'[2]Incident Summary'!$A:$I,8,FALSE)</f>
        <v>0</v>
      </c>
      <c r="W1315">
        <f t="shared" si="1636"/>
        <v>38</v>
      </c>
    </row>
    <row r="1316" spans="1:23" x14ac:dyDescent="0.25">
      <c r="A1316" s="1">
        <f t="shared" ref="A1316:A1319" si="1679">A1315+TIME(5,0,0)</f>
        <v>42998.791666668578</v>
      </c>
      <c r="B1316" s="3">
        <f t="shared" si="1634"/>
        <v>42998</v>
      </c>
      <c r="C1316" s="3">
        <f t="shared" ref="C1316" si="1680">B1316</f>
        <v>42998</v>
      </c>
      <c r="D1316" s="2">
        <v>0.79166666666666663</v>
      </c>
      <c r="E1316">
        <f t="shared" si="1638"/>
        <v>26</v>
      </c>
      <c r="F1316">
        <f>VLOOKUP(B1316,[3]Summary!$B$3:$AF$15000,E1316,FALSE)</f>
        <v>7.178897979624999</v>
      </c>
      <c r="G1316">
        <f t="shared" si="1639"/>
        <v>21</v>
      </c>
      <c r="H1316">
        <f>VLOOKUP(B1316,[3]Summary!$B$3:$AF$15000,G1316,FALSE)</f>
        <v>213743</v>
      </c>
      <c r="I1316">
        <f t="shared" si="1640"/>
        <v>31</v>
      </c>
      <c r="J1316">
        <f>VLOOKUP(B1316,[3]Summary!$B$3:$AF$15000,I1316,FALSE)</f>
        <v>71.297091609375002</v>
      </c>
      <c r="K1316" s="5">
        <f>VLOOKUP(A1316,'[1]Cluster Analysis'!$A:$I,4)</f>
        <v>0</v>
      </c>
      <c r="L1316" s="5">
        <f>VLOOKUP(A1316,'[1]Cluster Analysis'!$A:$I,5)</f>
        <v>0</v>
      </c>
      <c r="M1316" s="5">
        <f>VLOOKUP(A1316,'[1]Cluster Analysis'!$A:$I,6)</f>
        <v>0</v>
      </c>
      <c r="N1316" s="5">
        <f>VLOOKUP(A1316,'[1]Cluster Analysis'!$A:$I,7)</f>
        <v>0</v>
      </c>
      <c r="O1316" s="5">
        <f>VLOOKUP(A1316,'[1]Cluster Analysis'!$A:$I,8)</f>
        <v>0</v>
      </c>
      <c r="P1316" s="5">
        <f>VLOOKUP(A1316,'[1]Cluster Analysis'!$A:$I,9)</f>
        <v>0</v>
      </c>
      <c r="Q1316">
        <f>VLOOKUP(A1316,'[2]Incident Summary'!$A:$I,3,FALSE)</f>
        <v>0</v>
      </c>
      <c r="R1316" s="5">
        <f>VLOOKUP(A1316,'[2]Incident Summary'!$A:$I,2,FALSE)</f>
        <v>0</v>
      </c>
      <c r="S1316">
        <f>VLOOKUP(A1316,'[2]Incident Summary'!$A:$I,4,FALSE)</f>
        <v>0</v>
      </c>
      <c r="T1316">
        <f>VLOOKUP(A1316,'[2]Incident Summary'!$A:$I,7,FALSE)</f>
        <v>0</v>
      </c>
      <c r="U1316" s="5">
        <f>VLOOKUP(A1316,'[2]Incident Summary'!$A:$I,6,FALSE)</f>
        <v>0</v>
      </c>
      <c r="V1316">
        <f>VLOOKUP(A1316,'[2]Incident Summary'!$A:$I,8,FALSE)</f>
        <v>0</v>
      </c>
      <c r="W1316">
        <f t="shared" si="1636"/>
        <v>38</v>
      </c>
    </row>
    <row r="1317" spans="1:23" x14ac:dyDescent="0.25">
      <c r="A1317" s="1">
        <f t="shared" si="1679"/>
        <v>42999.000000001914</v>
      </c>
      <c r="B1317" s="3">
        <f t="shared" si="1634"/>
        <v>42999</v>
      </c>
      <c r="C1317" s="3">
        <f t="shared" ref="C1317" si="1681">B1317</f>
        <v>42999</v>
      </c>
      <c r="D1317" s="2">
        <v>0</v>
      </c>
      <c r="E1317">
        <f t="shared" si="1638"/>
        <v>22</v>
      </c>
      <c r="F1317">
        <f>VLOOKUP(B1317,[3]Summary!$B$3:$AF$15000,E1317,FALSE)</f>
        <v>2.04394931296875</v>
      </c>
      <c r="G1317">
        <f t="shared" si="1639"/>
        <v>17</v>
      </c>
      <c r="H1317">
        <f>VLOOKUP(B1317,[3]Summary!$B$3:$AF$15000,G1317,FALSE)</f>
        <v>47664</v>
      </c>
      <c r="I1317">
        <f t="shared" si="1640"/>
        <v>27</v>
      </c>
      <c r="J1317">
        <f>VLOOKUP(B1317,[3]Summary!$B$3:$AF$15000,I1317,FALSE)</f>
        <v>67.252213204687507</v>
      </c>
      <c r="K1317" s="5">
        <f>VLOOKUP(A1317,'[1]Cluster Analysis'!$A:$I,4)</f>
        <v>0</v>
      </c>
      <c r="L1317" s="5">
        <f>VLOOKUP(A1317,'[1]Cluster Analysis'!$A:$I,5)</f>
        <v>0</v>
      </c>
      <c r="M1317" s="5">
        <f>VLOOKUP(A1317,'[1]Cluster Analysis'!$A:$I,6)</f>
        <v>0</v>
      </c>
      <c r="N1317" s="5">
        <f>VLOOKUP(A1317,'[1]Cluster Analysis'!$A:$I,7)</f>
        <v>0</v>
      </c>
      <c r="O1317" s="5">
        <f>VLOOKUP(A1317,'[1]Cluster Analysis'!$A:$I,8)</f>
        <v>0</v>
      </c>
      <c r="P1317" s="5">
        <f>VLOOKUP(A1317,'[1]Cluster Analysis'!$A:$I,9)</f>
        <v>0</v>
      </c>
      <c r="Q1317">
        <f>VLOOKUP(A1317,'[2]Incident Summary'!$A:$I,3,FALSE)</f>
        <v>0</v>
      </c>
      <c r="R1317" s="5">
        <f>VLOOKUP(A1317,'[2]Incident Summary'!$A:$I,2,FALSE)</f>
        <v>0</v>
      </c>
      <c r="S1317">
        <f>VLOOKUP(A1317,'[2]Incident Summary'!$A:$I,4,FALSE)</f>
        <v>0</v>
      </c>
      <c r="T1317">
        <f>VLOOKUP(A1317,'[2]Incident Summary'!$A:$I,7,FALSE)</f>
        <v>0</v>
      </c>
      <c r="U1317" s="5">
        <f>VLOOKUP(A1317,'[2]Incident Summary'!$A:$I,6,FALSE)</f>
        <v>0</v>
      </c>
      <c r="V1317">
        <f>VLOOKUP(A1317,'[2]Incident Summary'!$A:$I,8,FALSE)</f>
        <v>0</v>
      </c>
      <c r="W1317">
        <f t="shared" si="1636"/>
        <v>38</v>
      </c>
    </row>
    <row r="1318" spans="1:23" x14ac:dyDescent="0.25">
      <c r="A1318" s="1">
        <f t="shared" si="1679"/>
        <v>42999.208333335249</v>
      </c>
      <c r="B1318" s="3">
        <f t="shared" si="1634"/>
        <v>42999</v>
      </c>
      <c r="C1318" s="3">
        <f t="shared" ref="C1318" si="1682">B1318</f>
        <v>42999</v>
      </c>
      <c r="D1318" s="2">
        <v>0.20833333333333334</v>
      </c>
      <c r="E1318">
        <f t="shared" si="1638"/>
        <v>23</v>
      </c>
      <c r="F1318">
        <f>VLOOKUP(B1318,[3]Summary!$B$3:$AF$15000,E1318,FALSE)</f>
        <v>23.508979960343755</v>
      </c>
      <c r="G1318">
        <f t="shared" si="1639"/>
        <v>18</v>
      </c>
      <c r="H1318">
        <f>VLOOKUP(B1318,[3]Summary!$B$3:$AF$15000,G1318,FALSE)</f>
        <v>479656</v>
      </c>
      <c r="I1318">
        <f t="shared" si="1640"/>
        <v>28</v>
      </c>
      <c r="J1318">
        <f>VLOOKUP(B1318,[3]Summary!$B$3:$AF$15000,I1318,FALSE)</f>
        <v>62.515687320312487</v>
      </c>
      <c r="K1318" s="5">
        <f>VLOOKUP(A1318,'[1]Cluster Analysis'!$A:$I,4)</f>
        <v>0</v>
      </c>
      <c r="L1318" s="5">
        <f>VLOOKUP(A1318,'[1]Cluster Analysis'!$A:$I,5)</f>
        <v>0</v>
      </c>
      <c r="M1318" s="5">
        <f>VLOOKUP(A1318,'[1]Cluster Analysis'!$A:$I,6)</f>
        <v>0</v>
      </c>
      <c r="N1318" s="5">
        <f>VLOOKUP(A1318,'[1]Cluster Analysis'!$A:$I,7)</f>
        <v>0</v>
      </c>
      <c r="O1318" s="5">
        <f>VLOOKUP(A1318,'[1]Cluster Analysis'!$A:$I,8)</f>
        <v>0</v>
      </c>
      <c r="P1318" s="5">
        <f>VLOOKUP(A1318,'[1]Cluster Analysis'!$A:$I,9)</f>
        <v>0</v>
      </c>
      <c r="Q1318">
        <f>VLOOKUP(A1318,'[2]Incident Summary'!$A:$I,3,FALSE)</f>
        <v>4</v>
      </c>
      <c r="R1318" s="5">
        <f>VLOOKUP(A1318,'[2]Incident Summary'!$A:$I,2,FALSE)</f>
        <v>5.6375416657829192E-2</v>
      </c>
      <c r="S1318">
        <f>VLOOKUP(A1318,'[2]Incident Summary'!$A:$I,4,FALSE)</f>
        <v>4.5</v>
      </c>
      <c r="T1318">
        <f>VLOOKUP(A1318,'[2]Incident Summary'!$A:$I,7,FALSE)</f>
        <v>1</v>
      </c>
      <c r="U1318" s="5">
        <f>VLOOKUP(A1318,'[2]Incident Summary'!$A:$I,6,FALSE)</f>
        <v>1.6507696760527324E-2</v>
      </c>
      <c r="V1318">
        <f>VLOOKUP(A1318,'[2]Incident Summary'!$A:$I,8,FALSE)</f>
        <v>2</v>
      </c>
      <c r="W1318">
        <f t="shared" si="1636"/>
        <v>38</v>
      </c>
    </row>
    <row r="1319" spans="1:23" x14ac:dyDescent="0.25">
      <c r="A1319" s="1">
        <f t="shared" si="1679"/>
        <v>42999.416666668585</v>
      </c>
      <c r="B1319" s="3">
        <f t="shared" si="1634"/>
        <v>42999</v>
      </c>
      <c r="C1319" s="3">
        <f t="shared" ref="C1319" si="1683">B1319</f>
        <v>42999</v>
      </c>
      <c r="D1319" s="2">
        <v>0.41666666666666669</v>
      </c>
      <c r="E1319">
        <f t="shared" si="1638"/>
        <v>24</v>
      </c>
      <c r="F1319">
        <f>VLOOKUP(B1319,[3]Summary!$B$3:$AF$15000,E1319,FALSE)</f>
        <v>15.554519749023436</v>
      </c>
      <c r="G1319">
        <f t="shared" si="1639"/>
        <v>19</v>
      </c>
      <c r="H1319">
        <f>VLOOKUP(B1319,[3]Summary!$B$3:$AF$15000,G1319,FALSE)</f>
        <v>352758</v>
      </c>
      <c r="I1319">
        <f t="shared" si="1640"/>
        <v>29</v>
      </c>
      <c r="J1319">
        <f>VLOOKUP(B1319,[3]Summary!$B$3:$AF$15000,I1319,FALSE)</f>
        <v>66.608299855468758</v>
      </c>
      <c r="K1319" s="5">
        <f>VLOOKUP(A1319,'[1]Cluster Analysis'!$A:$I,4)</f>
        <v>0</v>
      </c>
      <c r="L1319" s="5">
        <f>VLOOKUP(A1319,'[1]Cluster Analysis'!$A:$I,5)</f>
        <v>0</v>
      </c>
      <c r="M1319" s="5">
        <f>VLOOKUP(A1319,'[1]Cluster Analysis'!$A:$I,6)</f>
        <v>0</v>
      </c>
      <c r="N1319" s="5">
        <f>VLOOKUP(A1319,'[1]Cluster Analysis'!$A:$I,7)</f>
        <v>0</v>
      </c>
      <c r="O1319" s="5">
        <f>VLOOKUP(A1319,'[1]Cluster Analysis'!$A:$I,8)</f>
        <v>0</v>
      </c>
      <c r="P1319" s="5">
        <f>VLOOKUP(A1319,'[1]Cluster Analysis'!$A:$I,9)</f>
        <v>0</v>
      </c>
      <c r="Q1319">
        <f>VLOOKUP(A1319,'[2]Incident Summary'!$A:$I,3,FALSE)</f>
        <v>0</v>
      </c>
      <c r="R1319" s="5">
        <f>VLOOKUP(A1319,'[2]Incident Summary'!$A:$I,2,FALSE)</f>
        <v>0</v>
      </c>
      <c r="S1319">
        <f>VLOOKUP(A1319,'[2]Incident Summary'!$A:$I,4,FALSE)</f>
        <v>0</v>
      </c>
      <c r="T1319">
        <f>VLOOKUP(A1319,'[2]Incident Summary'!$A:$I,7,FALSE)</f>
        <v>1</v>
      </c>
      <c r="U1319" s="5">
        <f>VLOOKUP(A1319,'[2]Incident Summary'!$A:$I,6,FALSE)</f>
        <v>5.2096875006100163E-3</v>
      </c>
      <c r="V1319">
        <f>VLOOKUP(A1319,'[2]Incident Summary'!$A:$I,8,FALSE)</f>
        <v>2</v>
      </c>
      <c r="W1319">
        <f t="shared" si="1636"/>
        <v>38</v>
      </c>
    </row>
    <row r="1320" spans="1:23" x14ac:dyDescent="0.25">
      <c r="A1320" s="1">
        <f t="shared" si="1665"/>
        <v>42999.583333335249</v>
      </c>
      <c r="B1320" s="3">
        <f t="shared" si="1634"/>
        <v>42999</v>
      </c>
      <c r="C1320" s="3">
        <f t="shared" ref="C1320" si="1684">B1320</f>
        <v>42999</v>
      </c>
      <c r="D1320" s="2">
        <v>0.58333333333333337</v>
      </c>
      <c r="E1320">
        <f t="shared" si="1638"/>
        <v>25</v>
      </c>
      <c r="F1320">
        <f>VLOOKUP(B1320,[3]Summary!$B$3:$AF$15000,E1320,FALSE)</f>
        <v>26.519014427499997</v>
      </c>
      <c r="G1320">
        <f t="shared" si="1639"/>
        <v>20</v>
      </c>
      <c r="H1320">
        <f>VLOOKUP(B1320,[3]Summary!$B$3:$AF$15000,G1320,FALSE)</f>
        <v>558829</v>
      </c>
      <c r="I1320">
        <f t="shared" si="1640"/>
        <v>30</v>
      </c>
      <c r="J1320">
        <f>VLOOKUP(B1320,[3]Summary!$B$3:$AF$15000,I1320,FALSE)</f>
        <v>61.127874421875006</v>
      </c>
      <c r="K1320" s="5">
        <f>VLOOKUP(A1320,'[1]Cluster Analysis'!$A:$I,4)</f>
        <v>0</v>
      </c>
      <c r="L1320" s="5">
        <f>VLOOKUP(A1320,'[1]Cluster Analysis'!$A:$I,5)</f>
        <v>0</v>
      </c>
      <c r="M1320" s="5">
        <f>VLOOKUP(A1320,'[1]Cluster Analysis'!$A:$I,6)</f>
        <v>0</v>
      </c>
      <c r="N1320" s="5">
        <f>VLOOKUP(A1320,'[1]Cluster Analysis'!$A:$I,7)</f>
        <v>0</v>
      </c>
      <c r="O1320" s="5">
        <f>VLOOKUP(A1320,'[1]Cluster Analysis'!$A:$I,8)</f>
        <v>0</v>
      </c>
      <c r="P1320" s="5">
        <f>VLOOKUP(A1320,'[1]Cluster Analysis'!$A:$I,9)</f>
        <v>0</v>
      </c>
      <c r="Q1320">
        <f>VLOOKUP(A1320,'[2]Incident Summary'!$A:$I,3,FALSE)</f>
        <v>4</v>
      </c>
      <c r="R1320" s="5">
        <f>VLOOKUP(A1320,'[2]Incident Summary'!$A:$I,2,FALSE)</f>
        <v>0.18963924768468132</v>
      </c>
      <c r="S1320">
        <f>VLOOKUP(A1320,'[2]Incident Summary'!$A:$I,4,FALSE)</f>
        <v>9</v>
      </c>
      <c r="T1320">
        <f>VLOOKUP(A1320,'[2]Incident Summary'!$A:$I,7,FALSE)</f>
        <v>0</v>
      </c>
      <c r="U1320" s="5">
        <f>VLOOKUP(A1320,'[2]Incident Summary'!$A:$I,6,FALSE)</f>
        <v>0</v>
      </c>
      <c r="V1320">
        <f>VLOOKUP(A1320,'[2]Incident Summary'!$A:$I,8,FALSE)</f>
        <v>0</v>
      </c>
      <c r="W1320">
        <f t="shared" si="1636"/>
        <v>38</v>
      </c>
    </row>
    <row r="1321" spans="1:23" x14ac:dyDescent="0.25">
      <c r="A1321" s="1">
        <f t="shared" ref="A1321:A1324" si="1685">A1320+TIME(5,0,0)</f>
        <v>42999.791666668585</v>
      </c>
      <c r="B1321" s="3">
        <f t="shared" si="1634"/>
        <v>42999</v>
      </c>
      <c r="C1321" s="3">
        <f t="shared" ref="C1321" si="1686">B1321</f>
        <v>42999</v>
      </c>
      <c r="D1321" s="2">
        <v>0.79166666666666663</v>
      </c>
      <c r="E1321">
        <f t="shared" si="1638"/>
        <v>26</v>
      </c>
      <c r="F1321">
        <f>VLOOKUP(B1321,[3]Summary!$B$3:$AF$15000,E1321,FALSE)</f>
        <v>8.3256688278906239</v>
      </c>
      <c r="G1321">
        <f t="shared" si="1639"/>
        <v>21</v>
      </c>
      <c r="H1321">
        <f>VLOOKUP(B1321,[3]Summary!$B$3:$AF$15000,G1321,FALSE)</f>
        <v>223135</v>
      </c>
      <c r="I1321">
        <f t="shared" si="1640"/>
        <v>31</v>
      </c>
      <c r="J1321">
        <f>VLOOKUP(B1321,[3]Summary!$B$3:$AF$15000,I1321,FALSE)</f>
        <v>70.731824521874984</v>
      </c>
      <c r="K1321" s="5">
        <f>VLOOKUP(A1321,'[1]Cluster Analysis'!$A:$I,4)</f>
        <v>0</v>
      </c>
      <c r="L1321" s="5">
        <f>VLOOKUP(A1321,'[1]Cluster Analysis'!$A:$I,5)</f>
        <v>0</v>
      </c>
      <c r="M1321" s="5">
        <f>VLOOKUP(A1321,'[1]Cluster Analysis'!$A:$I,6)</f>
        <v>0</v>
      </c>
      <c r="N1321" s="5">
        <f>VLOOKUP(A1321,'[1]Cluster Analysis'!$A:$I,7)</f>
        <v>0</v>
      </c>
      <c r="O1321" s="5">
        <f>VLOOKUP(A1321,'[1]Cluster Analysis'!$A:$I,8)</f>
        <v>0</v>
      </c>
      <c r="P1321" s="5">
        <f>VLOOKUP(A1321,'[1]Cluster Analysis'!$A:$I,9)</f>
        <v>0</v>
      </c>
      <c r="Q1321">
        <f>VLOOKUP(A1321,'[2]Incident Summary'!$A:$I,3,FALSE)</f>
        <v>0</v>
      </c>
      <c r="R1321" s="5">
        <f>VLOOKUP(A1321,'[2]Incident Summary'!$A:$I,2,FALSE)</f>
        <v>0</v>
      </c>
      <c r="S1321">
        <f>VLOOKUP(A1321,'[2]Incident Summary'!$A:$I,4,FALSE)</f>
        <v>0</v>
      </c>
      <c r="T1321">
        <f>VLOOKUP(A1321,'[2]Incident Summary'!$A:$I,7,FALSE)</f>
        <v>1</v>
      </c>
      <c r="U1321" s="5">
        <f>VLOOKUP(A1321,'[2]Incident Summary'!$A:$I,6,FALSE)</f>
        <v>4.6132222225423902E-2</v>
      </c>
      <c r="V1321">
        <f>VLOOKUP(A1321,'[2]Incident Summary'!$A:$I,8,FALSE)</f>
        <v>2</v>
      </c>
      <c r="W1321">
        <f t="shared" si="1636"/>
        <v>38</v>
      </c>
    </row>
    <row r="1322" spans="1:23" x14ac:dyDescent="0.25">
      <c r="A1322" s="1">
        <f t="shared" si="1685"/>
        <v>43000.000000001921</v>
      </c>
      <c r="B1322" s="3">
        <f t="shared" si="1634"/>
        <v>43000</v>
      </c>
      <c r="C1322" s="3">
        <f t="shared" ref="C1322" si="1687">B1322</f>
        <v>43000</v>
      </c>
      <c r="D1322" s="2">
        <v>0</v>
      </c>
      <c r="E1322">
        <f t="shared" si="1638"/>
        <v>22</v>
      </c>
      <c r="F1322">
        <f>VLOOKUP(B1322,[3]Summary!$B$3:$AF$15000,E1322,FALSE)</f>
        <v>3.5421251416093757</v>
      </c>
      <c r="G1322">
        <f t="shared" si="1639"/>
        <v>17</v>
      </c>
      <c r="H1322">
        <f>VLOOKUP(B1322,[3]Summary!$B$3:$AF$15000,G1322,FALSE)</f>
        <v>48902</v>
      </c>
      <c r="I1322">
        <f t="shared" si="1640"/>
        <v>27</v>
      </c>
      <c r="J1322">
        <f>VLOOKUP(B1322,[3]Summary!$B$3:$AF$15000,I1322,FALSE)</f>
        <v>67.063571703125007</v>
      </c>
      <c r="K1322" s="5">
        <f>VLOOKUP(A1322,'[1]Cluster Analysis'!$A:$I,4)</f>
        <v>0</v>
      </c>
      <c r="L1322" s="5">
        <f>VLOOKUP(A1322,'[1]Cluster Analysis'!$A:$I,5)</f>
        <v>0</v>
      </c>
      <c r="M1322" s="5">
        <f>VLOOKUP(A1322,'[1]Cluster Analysis'!$A:$I,6)</f>
        <v>0</v>
      </c>
      <c r="N1322" s="5">
        <f>VLOOKUP(A1322,'[1]Cluster Analysis'!$A:$I,7)</f>
        <v>0</v>
      </c>
      <c r="O1322" s="5">
        <f>VLOOKUP(A1322,'[1]Cluster Analysis'!$A:$I,8)</f>
        <v>0</v>
      </c>
      <c r="P1322" s="5">
        <f>VLOOKUP(A1322,'[1]Cluster Analysis'!$A:$I,9)</f>
        <v>0</v>
      </c>
      <c r="Q1322">
        <f>VLOOKUP(A1322,'[2]Incident Summary'!$A:$I,3,FALSE)</f>
        <v>0</v>
      </c>
      <c r="R1322" s="5">
        <f>VLOOKUP(A1322,'[2]Incident Summary'!$A:$I,2,FALSE)</f>
        <v>0</v>
      </c>
      <c r="S1322">
        <f>VLOOKUP(A1322,'[2]Incident Summary'!$A:$I,4,FALSE)</f>
        <v>0</v>
      </c>
      <c r="T1322">
        <f>VLOOKUP(A1322,'[2]Incident Summary'!$A:$I,7,FALSE)</f>
        <v>0</v>
      </c>
      <c r="U1322" s="5">
        <f>VLOOKUP(A1322,'[2]Incident Summary'!$A:$I,6,FALSE)</f>
        <v>0</v>
      </c>
      <c r="V1322">
        <f>VLOOKUP(A1322,'[2]Incident Summary'!$A:$I,8,FALSE)</f>
        <v>0</v>
      </c>
      <c r="W1322">
        <f t="shared" si="1636"/>
        <v>38</v>
      </c>
    </row>
    <row r="1323" spans="1:23" x14ac:dyDescent="0.25">
      <c r="A1323" s="1">
        <f t="shared" si="1685"/>
        <v>43000.208333335257</v>
      </c>
      <c r="B1323" s="3">
        <f t="shared" si="1634"/>
        <v>43000</v>
      </c>
      <c r="C1323" s="3">
        <f t="shared" ref="C1323" si="1688">B1323</f>
        <v>43000</v>
      </c>
      <c r="D1323" s="2">
        <v>0.20833333333333334</v>
      </c>
      <c r="E1323">
        <f t="shared" si="1638"/>
        <v>23</v>
      </c>
      <c r="F1323">
        <f>VLOOKUP(B1323,[3]Summary!$B$3:$AF$15000,E1323,FALSE)</f>
        <v>17.130461798484372</v>
      </c>
      <c r="G1323">
        <f t="shared" si="1639"/>
        <v>18</v>
      </c>
      <c r="H1323">
        <f>VLOOKUP(B1323,[3]Summary!$B$3:$AF$15000,G1323,FALSE)</f>
        <v>467833</v>
      </c>
      <c r="I1323">
        <f t="shared" si="1640"/>
        <v>28</v>
      </c>
      <c r="J1323">
        <f>VLOOKUP(B1323,[3]Summary!$B$3:$AF$15000,I1323,FALSE)</f>
        <v>67.872740631249997</v>
      </c>
      <c r="K1323" s="5">
        <f>VLOOKUP(A1323,'[1]Cluster Analysis'!$A:$I,4)</f>
        <v>0</v>
      </c>
      <c r="L1323" s="5">
        <f>VLOOKUP(A1323,'[1]Cluster Analysis'!$A:$I,5)</f>
        <v>0</v>
      </c>
      <c r="M1323" s="5">
        <f>VLOOKUP(A1323,'[1]Cluster Analysis'!$A:$I,6)</f>
        <v>0</v>
      </c>
      <c r="N1323" s="5">
        <f>VLOOKUP(A1323,'[1]Cluster Analysis'!$A:$I,7)</f>
        <v>0</v>
      </c>
      <c r="O1323" s="5">
        <f>VLOOKUP(A1323,'[1]Cluster Analysis'!$A:$I,8)</f>
        <v>0</v>
      </c>
      <c r="P1323" s="5">
        <f>VLOOKUP(A1323,'[1]Cluster Analysis'!$A:$I,9)</f>
        <v>0</v>
      </c>
      <c r="Q1323">
        <f>VLOOKUP(A1323,'[2]Incident Summary'!$A:$I,3,FALSE)</f>
        <v>3</v>
      </c>
      <c r="R1323" s="5">
        <f>VLOOKUP(A1323,'[2]Incident Summary'!$A:$I,2,FALSE)</f>
        <v>2.1478009257407393E-2</v>
      </c>
      <c r="S1323">
        <f>VLOOKUP(A1323,'[2]Incident Summary'!$A:$I,4,FALSE)</f>
        <v>4.5</v>
      </c>
      <c r="T1323">
        <f>VLOOKUP(A1323,'[2]Incident Summary'!$A:$I,7,FALSE)</f>
        <v>0</v>
      </c>
      <c r="U1323" s="5">
        <f>VLOOKUP(A1323,'[2]Incident Summary'!$A:$I,6,FALSE)</f>
        <v>0</v>
      </c>
      <c r="V1323">
        <f>VLOOKUP(A1323,'[2]Incident Summary'!$A:$I,8,FALSE)</f>
        <v>0</v>
      </c>
      <c r="W1323">
        <f t="shared" si="1636"/>
        <v>38</v>
      </c>
    </row>
    <row r="1324" spans="1:23" x14ac:dyDescent="0.25">
      <c r="A1324" s="1">
        <f t="shared" si="1685"/>
        <v>43000.416666668592</v>
      </c>
      <c r="B1324" s="3">
        <f t="shared" si="1634"/>
        <v>43000</v>
      </c>
      <c r="C1324" s="3">
        <f t="shared" ref="C1324" si="1689">B1324</f>
        <v>43000</v>
      </c>
      <c r="D1324" s="2">
        <v>0.41666666666666669</v>
      </c>
      <c r="E1324">
        <f t="shared" si="1638"/>
        <v>24</v>
      </c>
      <c r="F1324">
        <f>VLOOKUP(B1324,[3]Summary!$B$3:$AF$15000,E1324,FALSE)</f>
        <v>16.737775312890619</v>
      </c>
      <c r="G1324">
        <f t="shared" si="1639"/>
        <v>19</v>
      </c>
      <c r="H1324">
        <f>VLOOKUP(B1324,[3]Summary!$B$3:$AF$15000,G1324,FALSE)</f>
        <v>383163</v>
      </c>
      <c r="I1324">
        <f t="shared" si="1640"/>
        <v>29</v>
      </c>
      <c r="J1324">
        <f>VLOOKUP(B1324,[3]Summary!$B$3:$AF$15000,I1324,FALSE)</f>
        <v>67.136605541015612</v>
      </c>
      <c r="K1324" s="5">
        <f>VLOOKUP(A1324,'[1]Cluster Analysis'!$A:$I,4)</f>
        <v>0</v>
      </c>
      <c r="L1324" s="5">
        <f>VLOOKUP(A1324,'[1]Cluster Analysis'!$A:$I,5)</f>
        <v>0</v>
      </c>
      <c r="M1324" s="5">
        <f>VLOOKUP(A1324,'[1]Cluster Analysis'!$A:$I,6)</f>
        <v>0</v>
      </c>
      <c r="N1324" s="5">
        <f>VLOOKUP(A1324,'[1]Cluster Analysis'!$A:$I,7)</f>
        <v>0</v>
      </c>
      <c r="O1324" s="5">
        <f>VLOOKUP(A1324,'[1]Cluster Analysis'!$A:$I,8)</f>
        <v>0</v>
      </c>
      <c r="P1324" s="5">
        <f>VLOOKUP(A1324,'[1]Cluster Analysis'!$A:$I,9)</f>
        <v>0</v>
      </c>
      <c r="Q1324">
        <f>VLOOKUP(A1324,'[2]Incident Summary'!$A:$I,3,FALSE)</f>
        <v>6</v>
      </c>
      <c r="R1324" s="5">
        <f>VLOOKUP(A1324,'[2]Incident Summary'!$A:$I,2,FALSE)</f>
        <v>0.16826096065051388</v>
      </c>
      <c r="S1324">
        <f>VLOOKUP(A1324,'[2]Incident Summary'!$A:$I,4,FALSE)</f>
        <v>8.5</v>
      </c>
      <c r="T1324">
        <f>VLOOKUP(A1324,'[2]Incident Summary'!$A:$I,7,FALSE)</f>
        <v>1</v>
      </c>
      <c r="U1324" s="5">
        <f>VLOOKUP(A1324,'[2]Incident Summary'!$A:$I,6,FALSE)</f>
        <v>2.941282407118706E-2</v>
      </c>
      <c r="V1324">
        <f>VLOOKUP(A1324,'[2]Incident Summary'!$A:$I,8,FALSE)</f>
        <v>1</v>
      </c>
      <c r="W1324">
        <f t="shared" si="1636"/>
        <v>38</v>
      </c>
    </row>
    <row r="1325" spans="1:23" x14ac:dyDescent="0.25">
      <c r="A1325" s="1">
        <f t="shared" si="1665"/>
        <v>43000.583333335257</v>
      </c>
      <c r="B1325" s="3">
        <f t="shared" si="1634"/>
        <v>43000</v>
      </c>
      <c r="C1325" s="3">
        <f t="shared" ref="C1325" si="1690">B1325</f>
        <v>43000</v>
      </c>
      <c r="D1325" s="2">
        <v>0.58333333333333337</v>
      </c>
      <c r="E1325">
        <f t="shared" si="1638"/>
        <v>25</v>
      </c>
      <c r="F1325">
        <f>VLOOKUP(B1325,[3]Summary!$B$3:$AF$15000,E1325,FALSE)</f>
        <v>23.329175055781249</v>
      </c>
      <c r="G1325">
        <f t="shared" si="1639"/>
        <v>20</v>
      </c>
      <c r="H1325">
        <f>VLOOKUP(B1325,[3]Summary!$B$3:$AF$15000,G1325,FALSE)</f>
        <v>547359</v>
      </c>
      <c r="I1325">
        <f t="shared" si="1640"/>
        <v>30</v>
      </c>
      <c r="J1325">
        <f>VLOOKUP(B1325,[3]Summary!$B$3:$AF$15000,I1325,FALSE)</f>
        <v>64.294469099999986</v>
      </c>
      <c r="K1325" s="5">
        <f>VLOOKUP(A1325,'[1]Cluster Analysis'!$A:$I,4)</f>
        <v>0</v>
      </c>
      <c r="L1325" s="5">
        <f>VLOOKUP(A1325,'[1]Cluster Analysis'!$A:$I,5)</f>
        <v>0</v>
      </c>
      <c r="M1325" s="5">
        <f>VLOOKUP(A1325,'[1]Cluster Analysis'!$A:$I,6)</f>
        <v>0</v>
      </c>
      <c r="N1325" s="5">
        <f>VLOOKUP(A1325,'[1]Cluster Analysis'!$A:$I,7)</f>
        <v>0</v>
      </c>
      <c r="O1325" s="5">
        <f>VLOOKUP(A1325,'[1]Cluster Analysis'!$A:$I,8)</f>
        <v>0</v>
      </c>
      <c r="P1325" s="5">
        <f>VLOOKUP(A1325,'[1]Cluster Analysis'!$A:$I,9)</f>
        <v>0</v>
      </c>
      <c r="Q1325">
        <f>VLOOKUP(A1325,'[2]Incident Summary'!$A:$I,3,FALSE)</f>
        <v>11</v>
      </c>
      <c r="R1325" s="5">
        <f>VLOOKUP(A1325,'[2]Incident Summary'!$A:$I,2,FALSE)</f>
        <v>0.27280454858555458</v>
      </c>
      <c r="S1325">
        <f>VLOOKUP(A1325,'[2]Incident Summary'!$A:$I,4,FALSE)</f>
        <v>13</v>
      </c>
      <c r="T1325">
        <f>VLOOKUP(A1325,'[2]Incident Summary'!$A:$I,7,FALSE)</f>
        <v>0</v>
      </c>
      <c r="U1325" s="5">
        <f>VLOOKUP(A1325,'[2]Incident Summary'!$A:$I,6,FALSE)</f>
        <v>0</v>
      </c>
      <c r="V1325">
        <f>VLOOKUP(A1325,'[2]Incident Summary'!$A:$I,8,FALSE)</f>
        <v>0</v>
      </c>
      <c r="W1325">
        <f t="shared" si="1636"/>
        <v>38</v>
      </c>
    </row>
    <row r="1326" spans="1:23" x14ac:dyDescent="0.25">
      <c r="A1326" s="1">
        <f t="shared" ref="A1326:A1329" si="1691">A1325+TIME(5,0,0)</f>
        <v>43000.791666668592</v>
      </c>
      <c r="B1326" s="3">
        <f t="shared" si="1634"/>
        <v>43000</v>
      </c>
      <c r="C1326" s="3">
        <f t="shared" ref="C1326" si="1692">B1326</f>
        <v>43000</v>
      </c>
      <c r="D1326" s="2">
        <v>0.79166666666666663</v>
      </c>
      <c r="E1326">
        <f t="shared" si="1638"/>
        <v>26</v>
      </c>
      <c r="F1326">
        <f>VLOOKUP(B1326,[3]Summary!$B$3:$AF$15000,E1326,FALSE)</f>
        <v>7.9652864237968757</v>
      </c>
      <c r="G1326">
        <f t="shared" si="1639"/>
        <v>21</v>
      </c>
      <c r="H1326">
        <f>VLOOKUP(B1326,[3]Summary!$B$3:$AF$15000,G1326,FALSE)</f>
        <v>239309</v>
      </c>
      <c r="I1326">
        <f t="shared" si="1640"/>
        <v>31</v>
      </c>
      <c r="J1326">
        <f>VLOOKUP(B1326,[3]Summary!$B$3:$AF$15000,I1326,FALSE)</f>
        <v>72.41661887031249</v>
      </c>
      <c r="K1326" s="5">
        <f>VLOOKUP(A1326,'[1]Cluster Analysis'!$A:$I,4)</f>
        <v>0</v>
      </c>
      <c r="L1326" s="5">
        <f>VLOOKUP(A1326,'[1]Cluster Analysis'!$A:$I,5)</f>
        <v>0</v>
      </c>
      <c r="M1326" s="5">
        <f>VLOOKUP(A1326,'[1]Cluster Analysis'!$A:$I,6)</f>
        <v>0</v>
      </c>
      <c r="N1326" s="5">
        <f>VLOOKUP(A1326,'[1]Cluster Analysis'!$A:$I,7)</f>
        <v>0</v>
      </c>
      <c r="O1326" s="5">
        <f>VLOOKUP(A1326,'[1]Cluster Analysis'!$A:$I,8)</f>
        <v>0</v>
      </c>
      <c r="P1326" s="5">
        <f>VLOOKUP(A1326,'[1]Cluster Analysis'!$A:$I,9)</f>
        <v>0</v>
      </c>
      <c r="Q1326">
        <f>VLOOKUP(A1326,'[2]Incident Summary'!$A:$I,3,FALSE)</f>
        <v>0</v>
      </c>
      <c r="R1326" s="5">
        <f>VLOOKUP(A1326,'[2]Incident Summary'!$A:$I,2,FALSE)</f>
        <v>0</v>
      </c>
      <c r="S1326">
        <f>VLOOKUP(A1326,'[2]Incident Summary'!$A:$I,4,FALSE)</f>
        <v>0</v>
      </c>
      <c r="T1326">
        <f>VLOOKUP(A1326,'[2]Incident Summary'!$A:$I,7,FALSE)</f>
        <v>0</v>
      </c>
      <c r="U1326" s="5">
        <f>VLOOKUP(A1326,'[2]Incident Summary'!$A:$I,6,FALSE)</f>
        <v>0</v>
      </c>
      <c r="V1326">
        <f>VLOOKUP(A1326,'[2]Incident Summary'!$A:$I,8,FALSE)</f>
        <v>0</v>
      </c>
      <c r="W1326">
        <f t="shared" si="1636"/>
        <v>38</v>
      </c>
    </row>
    <row r="1327" spans="1:23" x14ac:dyDescent="0.25">
      <c r="A1327" s="1">
        <f t="shared" si="1691"/>
        <v>43001.000000001928</v>
      </c>
      <c r="B1327" s="3">
        <f t="shared" si="1634"/>
        <v>43001</v>
      </c>
      <c r="C1327" s="3">
        <f t="shared" ref="C1327" si="1693">B1327</f>
        <v>43001</v>
      </c>
      <c r="D1327" s="2">
        <v>0</v>
      </c>
      <c r="E1327">
        <f t="shared" si="1638"/>
        <v>22</v>
      </c>
      <c r="F1327">
        <f>VLOOKUP(B1327,[3]Summary!$B$3:$AF$15000,E1327,FALSE)</f>
        <v>3.5233148506093745</v>
      </c>
      <c r="G1327">
        <f t="shared" si="1639"/>
        <v>17</v>
      </c>
      <c r="H1327">
        <f>VLOOKUP(B1327,[3]Summary!$B$3:$AF$15000,G1327,FALSE)</f>
        <v>47531</v>
      </c>
      <c r="I1327">
        <f t="shared" si="1640"/>
        <v>27</v>
      </c>
      <c r="J1327">
        <f>VLOOKUP(B1327,[3]Summary!$B$3:$AF$15000,I1327,FALSE)</f>
        <v>70.071746400000009</v>
      </c>
      <c r="K1327" s="5">
        <f>VLOOKUP(A1327,'[1]Cluster Analysis'!$A:$I,4)</f>
        <v>0</v>
      </c>
      <c r="L1327" s="5">
        <f>VLOOKUP(A1327,'[1]Cluster Analysis'!$A:$I,5)</f>
        <v>0</v>
      </c>
      <c r="M1327" s="5">
        <f>VLOOKUP(A1327,'[1]Cluster Analysis'!$A:$I,6)</f>
        <v>0</v>
      </c>
      <c r="N1327" s="5">
        <f>VLOOKUP(A1327,'[1]Cluster Analysis'!$A:$I,7)</f>
        <v>0</v>
      </c>
      <c r="O1327" s="5">
        <f>VLOOKUP(A1327,'[1]Cluster Analysis'!$A:$I,8)</f>
        <v>0</v>
      </c>
      <c r="P1327" s="5">
        <f>VLOOKUP(A1327,'[1]Cluster Analysis'!$A:$I,9)</f>
        <v>0</v>
      </c>
      <c r="Q1327">
        <f>VLOOKUP(A1327,'[2]Incident Summary'!$A:$I,3,FALSE)</f>
        <v>0</v>
      </c>
      <c r="R1327" s="5">
        <f>VLOOKUP(A1327,'[2]Incident Summary'!$A:$I,2,FALSE)</f>
        <v>0</v>
      </c>
      <c r="S1327">
        <f>VLOOKUP(A1327,'[2]Incident Summary'!$A:$I,4,FALSE)</f>
        <v>0</v>
      </c>
      <c r="T1327">
        <f>VLOOKUP(A1327,'[2]Incident Summary'!$A:$I,7,FALSE)</f>
        <v>0</v>
      </c>
      <c r="U1327" s="5">
        <f>VLOOKUP(A1327,'[2]Incident Summary'!$A:$I,6,FALSE)</f>
        <v>0</v>
      </c>
      <c r="V1327">
        <f>VLOOKUP(A1327,'[2]Incident Summary'!$A:$I,8,FALSE)</f>
        <v>0</v>
      </c>
      <c r="W1327">
        <f t="shared" si="1636"/>
        <v>38</v>
      </c>
    </row>
    <row r="1328" spans="1:23" x14ac:dyDescent="0.25">
      <c r="A1328" s="1">
        <f t="shared" si="1691"/>
        <v>43001.208333335264</v>
      </c>
      <c r="B1328" s="3">
        <f t="shared" si="1634"/>
        <v>43001</v>
      </c>
      <c r="C1328" s="3">
        <f t="shared" ref="C1328" si="1694">B1328</f>
        <v>43001</v>
      </c>
      <c r="D1328" s="2">
        <v>0.20833333333333334</v>
      </c>
      <c r="E1328">
        <f t="shared" si="1638"/>
        <v>23</v>
      </c>
      <c r="F1328">
        <f>VLOOKUP(B1328,[3]Summary!$B$3:$AF$15000,E1328,FALSE)</f>
        <v>8.4196767362812484</v>
      </c>
      <c r="G1328">
        <f t="shared" si="1639"/>
        <v>18</v>
      </c>
      <c r="H1328">
        <f>VLOOKUP(B1328,[3]Summary!$B$3:$AF$15000,G1328,FALSE)</f>
        <v>228783</v>
      </c>
      <c r="I1328">
        <f t="shared" si="1640"/>
        <v>28</v>
      </c>
      <c r="J1328">
        <f>VLOOKUP(B1328,[3]Summary!$B$3:$AF$15000,I1328,FALSE)</f>
        <v>72.417925112500001</v>
      </c>
      <c r="K1328" s="5">
        <f>VLOOKUP(A1328,'[1]Cluster Analysis'!$A:$I,4)</f>
        <v>0</v>
      </c>
      <c r="L1328" s="5">
        <f>VLOOKUP(A1328,'[1]Cluster Analysis'!$A:$I,5)</f>
        <v>0</v>
      </c>
      <c r="M1328" s="5">
        <f>VLOOKUP(A1328,'[1]Cluster Analysis'!$A:$I,6)</f>
        <v>0</v>
      </c>
      <c r="N1328" s="5">
        <f>VLOOKUP(A1328,'[1]Cluster Analysis'!$A:$I,7)</f>
        <v>0</v>
      </c>
      <c r="O1328" s="5">
        <f>VLOOKUP(A1328,'[1]Cluster Analysis'!$A:$I,8)</f>
        <v>0</v>
      </c>
      <c r="P1328" s="5">
        <f>VLOOKUP(A1328,'[1]Cluster Analysis'!$A:$I,9)</f>
        <v>0</v>
      </c>
      <c r="Q1328">
        <f>VLOOKUP(A1328,'[2]Incident Summary'!$A:$I,3,FALSE)</f>
        <v>0</v>
      </c>
      <c r="R1328" s="5">
        <f>VLOOKUP(A1328,'[2]Incident Summary'!$A:$I,2,FALSE)</f>
        <v>0</v>
      </c>
      <c r="S1328">
        <f>VLOOKUP(A1328,'[2]Incident Summary'!$A:$I,4,FALSE)</f>
        <v>0</v>
      </c>
      <c r="T1328">
        <f>VLOOKUP(A1328,'[2]Incident Summary'!$A:$I,7,FALSE)</f>
        <v>0</v>
      </c>
      <c r="U1328" s="5">
        <f>VLOOKUP(A1328,'[2]Incident Summary'!$A:$I,6,FALSE)</f>
        <v>0</v>
      </c>
      <c r="V1328">
        <f>VLOOKUP(A1328,'[2]Incident Summary'!$A:$I,8,FALSE)</f>
        <v>0</v>
      </c>
      <c r="W1328">
        <f t="shared" si="1636"/>
        <v>38</v>
      </c>
    </row>
    <row r="1329" spans="1:23" x14ac:dyDescent="0.25">
      <c r="A1329" s="1">
        <f t="shared" si="1691"/>
        <v>43001.4166666686</v>
      </c>
      <c r="B1329" s="3">
        <f t="shared" si="1634"/>
        <v>43001</v>
      </c>
      <c r="C1329" s="3">
        <f t="shared" ref="C1329" si="1695">B1329</f>
        <v>43001</v>
      </c>
      <c r="D1329" s="2">
        <v>0.41666666666666669</v>
      </c>
      <c r="E1329">
        <f t="shared" si="1638"/>
        <v>24</v>
      </c>
      <c r="F1329">
        <f>VLOOKUP(B1329,[3]Summary!$B$3:$AF$15000,E1329,FALSE)</f>
        <v>14.89790562734375</v>
      </c>
      <c r="G1329">
        <f t="shared" si="1639"/>
        <v>19</v>
      </c>
      <c r="H1329">
        <f>VLOOKUP(B1329,[3]Summary!$B$3:$AF$15000,G1329,FALSE)</f>
        <v>374914</v>
      </c>
      <c r="I1329">
        <f t="shared" si="1640"/>
        <v>29</v>
      </c>
      <c r="J1329">
        <f>VLOOKUP(B1329,[3]Summary!$B$3:$AF$15000,I1329,FALSE)</f>
        <v>72.551217597656233</v>
      </c>
      <c r="K1329" s="5">
        <f>VLOOKUP(A1329,'[1]Cluster Analysis'!$A:$I,4)</f>
        <v>0</v>
      </c>
      <c r="L1329" s="5">
        <f>VLOOKUP(A1329,'[1]Cluster Analysis'!$A:$I,5)</f>
        <v>0</v>
      </c>
      <c r="M1329" s="5">
        <f>VLOOKUP(A1329,'[1]Cluster Analysis'!$A:$I,6)</f>
        <v>0</v>
      </c>
      <c r="N1329" s="5">
        <f>VLOOKUP(A1329,'[1]Cluster Analysis'!$A:$I,7)</f>
        <v>0</v>
      </c>
      <c r="O1329" s="5">
        <f>VLOOKUP(A1329,'[1]Cluster Analysis'!$A:$I,8)</f>
        <v>0</v>
      </c>
      <c r="P1329" s="5">
        <f>VLOOKUP(A1329,'[1]Cluster Analysis'!$A:$I,9)</f>
        <v>0</v>
      </c>
      <c r="Q1329">
        <f>VLOOKUP(A1329,'[2]Incident Summary'!$A:$I,3,FALSE)</f>
        <v>4</v>
      </c>
      <c r="R1329" s="5">
        <f>VLOOKUP(A1329,'[2]Incident Summary'!$A:$I,2,FALSE)</f>
        <v>5.6895405105024111E-2</v>
      </c>
      <c r="S1329">
        <f>VLOOKUP(A1329,'[2]Incident Summary'!$A:$I,4,FALSE)</f>
        <v>4</v>
      </c>
      <c r="T1329">
        <f>VLOOKUP(A1329,'[2]Incident Summary'!$A:$I,7,FALSE)</f>
        <v>1</v>
      </c>
      <c r="U1329" s="5">
        <f>VLOOKUP(A1329,'[2]Incident Summary'!$A:$I,6,FALSE)</f>
        <v>0.18924684028024785</v>
      </c>
      <c r="V1329">
        <f>VLOOKUP(A1329,'[2]Incident Summary'!$A:$I,8,FALSE)</f>
        <v>3</v>
      </c>
      <c r="W1329">
        <f t="shared" si="1636"/>
        <v>38</v>
      </c>
    </row>
    <row r="1330" spans="1:23" x14ac:dyDescent="0.25">
      <c r="A1330" s="1">
        <f t="shared" si="1665"/>
        <v>43001.583333335264</v>
      </c>
      <c r="B1330" s="3">
        <f t="shared" si="1634"/>
        <v>43001</v>
      </c>
      <c r="C1330" s="3">
        <f t="shared" ref="C1330" si="1696">B1330</f>
        <v>43001</v>
      </c>
      <c r="D1330" s="2">
        <v>0.58333333333333337</v>
      </c>
      <c r="E1330">
        <f t="shared" si="1638"/>
        <v>25</v>
      </c>
      <c r="F1330">
        <f>VLOOKUP(B1330,[3]Summary!$B$3:$AF$15000,E1330,FALSE)</f>
        <v>14.077707053593748</v>
      </c>
      <c r="G1330">
        <f t="shared" si="1639"/>
        <v>20</v>
      </c>
      <c r="H1330">
        <f>VLOOKUP(B1330,[3]Summary!$B$3:$AF$15000,G1330,FALSE)</f>
        <v>448473</v>
      </c>
      <c r="I1330">
        <f t="shared" si="1640"/>
        <v>30</v>
      </c>
      <c r="J1330">
        <f>VLOOKUP(B1330,[3]Summary!$B$3:$AF$15000,I1330,FALSE)</f>
        <v>73.171008096875013</v>
      </c>
      <c r="K1330" s="5">
        <f>VLOOKUP(A1330,'[1]Cluster Analysis'!$A:$I,4)</f>
        <v>0</v>
      </c>
      <c r="L1330" s="5">
        <f>VLOOKUP(A1330,'[1]Cluster Analysis'!$A:$I,5)</f>
        <v>0</v>
      </c>
      <c r="M1330" s="5">
        <f>VLOOKUP(A1330,'[1]Cluster Analysis'!$A:$I,6)</f>
        <v>0</v>
      </c>
      <c r="N1330" s="5">
        <f>VLOOKUP(A1330,'[1]Cluster Analysis'!$A:$I,7)</f>
        <v>0</v>
      </c>
      <c r="O1330" s="5">
        <f>VLOOKUP(A1330,'[1]Cluster Analysis'!$A:$I,8)</f>
        <v>0</v>
      </c>
      <c r="P1330" s="5">
        <f>VLOOKUP(A1330,'[1]Cluster Analysis'!$A:$I,9)</f>
        <v>0</v>
      </c>
      <c r="Q1330">
        <f>VLOOKUP(A1330,'[2]Incident Summary'!$A:$I,3,FALSE)</f>
        <v>2</v>
      </c>
      <c r="R1330" s="5">
        <f>VLOOKUP(A1330,'[2]Incident Summary'!$A:$I,2,FALSE)</f>
        <v>3.7048252313979901E-2</v>
      </c>
      <c r="S1330">
        <f>VLOOKUP(A1330,'[2]Incident Summary'!$A:$I,4,FALSE)</f>
        <v>3</v>
      </c>
      <c r="T1330">
        <f>VLOOKUP(A1330,'[2]Incident Summary'!$A:$I,7,FALSE)</f>
        <v>0</v>
      </c>
      <c r="U1330" s="5">
        <f>VLOOKUP(A1330,'[2]Incident Summary'!$A:$I,6,FALSE)</f>
        <v>0</v>
      </c>
      <c r="V1330">
        <f>VLOOKUP(A1330,'[2]Incident Summary'!$A:$I,8,FALSE)</f>
        <v>0</v>
      </c>
      <c r="W1330">
        <f t="shared" si="1636"/>
        <v>38</v>
      </c>
    </row>
    <row r="1331" spans="1:23" x14ac:dyDescent="0.25">
      <c r="A1331" s="1">
        <f t="shared" ref="A1331:A1334" si="1697">A1330+TIME(5,0,0)</f>
        <v>43001.7916666686</v>
      </c>
      <c r="B1331" s="3">
        <f t="shared" si="1634"/>
        <v>43001</v>
      </c>
      <c r="C1331" s="3">
        <f t="shared" ref="C1331" si="1698">B1331</f>
        <v>43001</v>
      </c>
      <c r="D1331" s="2">
        <v>0.79166666666666663</v>
      </c>
      <c r="E1331">
        <f t="shared" si="1638"/>
        <v>26</v>
      </c>
      <c r="F1331">
        <f>VLOOKUP(B1331,[3]Summary!$B$3:$AF$15000,E1331,FALSE)</f>
        <v>8.2636311921874981</v>
      </c>
      <c r="G1331">
        <f t="shared" si="1639"/>
        <v>21</v>
      </c>
      <c r="H1331">
        <f>VLOOKUP(B1331,[3]Summary!$B$3:$AF$15000,G1331,FALSE)</f>
        <v>228659</v>
      </c>
      <c r="I1331">
        <f t="shared" si="1640"/>
        <v>31</v>
      </c>
      <c r="J1331">
        <f>VLOOKUP(B1331,[3]Summary!$B$3:$AF$15000,I1331,FALSE)</f>
        <v>72.891001915624983</v>
      </c>
      <c r="K1331" s="5">
        <f>VLOOKUP(A1331,'[1]Cluster Analysis'!$A:$I,4)</f>
        <v>0</v>
      </c>
      <c r="L1331" s="5">
        <f>VLOOKUP(A1331,'[1]Cluster Analysis'!$A:$I,5)</f>
        <v>0</v>
      </c>
      <c r="M1331" s="5">
        <f>VLOOKUP(A1331,'[1]Cluster Analysis'!$A:$I,6)</f>
        <v>0</v>
      </c>
      <c r="N1331" s="5">
        <f>VLOOKUP(A1331,'[1]Cluster Analysis'!$A:$I,7)</f>
        <v>0</v>
      </c>
      <c r="O1331" s="5">
        <f>VLOOKUP(A1331,'[1]Cluster Analysis'!$A:$I,8)</f>
        <v>0</v>
      </c>
      <c r="P1331" s="5">
        <f>VLOOKUP(A1331,'[1]Cluster Analysis'!$A:$I,9)</f>
        <v>0</v>
      </c>
      <c r="Q1331">
        <f>VLOOKUP(A1331,'[2]Incident Summary'!$A:$I,3,FALSE)</f>
        <v>0</v>
      </c>
      <c r="R1331" s="5">
        <f>VLOOKUP(A1331,'[2]Incident Summary'!$A:$I,2,FALSE)</f>
        <v>0</v>
      </c>
      <c r="S1331">
        <f>VLOOKUP(A1331,'[2]Incident Summary'!$A:$I,4,FALSE)</f>
        <v>0</v>
      </c>
      <c r="T1331">
        <f>VLOOKUP(A1331,'[2]Incident Summary'!$A:$I,7,FALSE)</f>
        <v>0</v>
      </c>
      <c r="U1331" s="5">
        <f>VLOOKUP(A1331,'[2]Incident Summary'!$A:$I,6,FALSE)</f>
        <v>0</v>
      </c>
      <c r="V1331">
        <f>VLOOKUP(A1331,'[2]Incident Summary'!$A:$I,8,FALSE)</f>
        <v>0</v>
      </c>
      <c r="W1331">
        <f t="shared" si="1636"/>
        <v>38</v>
      </c>
    </row>
    <row r="1332" spans="1:23" x14ac:dyDescent="0.25">
      <c r="A1332" s="1">
        <f t="shared" si="1697"/>
        <v>43002.000000001935</v>
      </c>
      <c r="B1332" s="3">
        <f t="shared" si="1634"/>
        <v>43002</v>
      </c>
      <c r="C1332" s="3">
        <f t="shared" ref="C1332" si="1699">B1332</f>
        <v>43002</v>
      </c>
      <c r="D1332" s="2">
        <v>0</v>
      </c>
      <c r="E1332">
        <f t="shared" si="1638"/>
        <v>22</v>
      </c>
      <c r="F1332">
        <f>VLOOKUP(B1332,[3]Summary!$B$3:$AF$15000,E1332,FALSE)</f>
        <v>2.6593745455874997</v>
      </c>
      <c r="G1332">
        <f t="shared" si="1639"/>
        <v>17</v>
      </c>
      <c r="H1332">
        <f>VLOOKUP(B1332,[3]Summary!$B$3:$AF$15000,G1332,FALSE)</f>
        <v>47511</v>
      </c>
      <c r="I1332">
        <f t="shared" si="1640"/>
        <v>27</v>
      </c>
      <c r="J1332">
        <f>VLOOKUP(B1332,[3]Summary!$B$3:$AF$15000,I1332,FALSE)</f>
        <v>73.117776635937503</v>
      </c>
      <c r="K1332" s="5">
        <f>VLOOKUP(A1332,'[1]Cluster Analysis'!$A:$I,4)</f>
        <v>0</v>
      </c>
      <c r="L1332" s="5">
        <f>VLOOKUP(A1332,'[1]Cluster Analysis'!$A:$I,5)</f>
        <v>0</v>
      </c>
      <c r="M1332" s="5">
        <f>VLOOKUP(A1332,'[1]Cluster Analysis'!$A:$I,6)</f>
        <v>0</v>
      </c>
      <c r="N1332" s="5">
        <f>VLOOKUP(A1332,'[1]Cluster Analysis'!$A:$I,7)</f>
        <v>0</v>
      </c>
      <c r="O1332" s="5">
        <f>VLOOKUP(A1332,'[1]Cluster Analysis'!$A:$I,8)</f>
        <v>0</v>
      </c>
      <c r="P1332" s="5">
        <f>VLOOKUP(A1332,'[1]Cluster Analysis'!$A:$I,9)</f>
        <v>0</v>
      </c>
      <c r="Q1332">
        <f>VLOOKUP(A1332,'[2]Incident Summary'!$A:$I,3,FALSE)</f>
        <v>0</v>
      </c>
      <c r="R1332" s="5">
        <f>VLOOKUP(A1332,'[2]Incident Summary'!$A:$I,2,FALSE)</f>
        <v>0</v>
      </c>
      <c r="S1332">
        <f>VLOOKUP(A1332,'[2]Incident Summary'!$A:$I,4,FALSE)</f>
        <v>0</v>
      </c>
      <c r="T1332">
        <f>VLOOKUP(A1332,'[2]Incident Summary'!$A:$I,7,FALSE)</f>
        <v>0</v>
      </c>
      <c r="U1332" s="5">
        <f>VLOOKUP(A1332,'[2]Incident Summary'!$A:$I,6,FALSE)</f>
        <v>0</v>
      </c>
      <c r="V1332">
        <f>VLOOKUP(A1332,'[2]Incident Summary'!$A:$I,8,FALSE)</f>
        <v>0</v>
      </c>
      <c r="W1332">
        <f t="shared" si="1636"/>
        <v>39</v>
      </c>
    </row>
    <row r="1333" spans="1:23" x14ac:dyDescent="0.25">
      <c r="A1333" s="1">
        <f t="shared" si="1697"/>
        <v>43002.208333335271</v>
      </c>
      <c r="B1333" s="3">
        <f t="shared" si="1634"/>
        <v>43002</v>
      </c>
      <c r="C1333" s="3">
        <f t="shared" ref="C1333" si="1700">B1333</f>
        <v>43002</v>
      </c>
      <c r="D1333" s="2">
        <v>0.20833333333333334</v>
      </c>
      <c r="E1333">
        <f t="shared" si="1638"/>
        <v>23</v>
      </c>
      <c r="F1333">
        <f>VLOOKUP(B1333,[3]Summary!$B$3:$AF$15000,E1333,FALSE)</f>
        <v>4.9538046264453115</v>
      </c>
      <c r="G1333">
        <f t="shared" si="1639"/>
        <v>18</v>
      </c>
      <c r="H1333">
        <f>VLOOKUP(B1333,[3]Summary!$B$3:$AF$15000,G1333,FALSE)</f>
        <v>150363</v>
      </c>
      <c r="I1333">
        <f t="shared" si="1640"/>
        <v>28</v>
      </c>
      <c r="J1333">
        <f>VLOOKUP(B1333,[3]Summary!$B$3:$AF$15000,I1333,FALSE)</f>
        <v>74.856763876562511</v>
      </c>
      <c r="K1333" s="5">
        <f>VLOOKUP(A1333,'[1]Cluster Analysis'!$A:$I,4)</f>
        <v>0</v>
      </c>
      <c r="L1333" s="5">
        <f>VLOOKUP(A1333,'[1]Cluster Analysis'!$A:$I,5)</f>
        <v>0</v>
      </c>
      <c r="M1333" s="5">
        <f>VLOOKUP(A1333,'[1]Cluster Analysis'!$A:$I,6)</f>
        <v>0</v>
      </c>
      <c r="N1333" s="5">
        <f>VLOOKUP(A1333,'[1]Cluster Analysis'!$A:$I,7)</f>
        <v>0</v>
      </c>
      <c r="O1333" s="5">
        <f>VLOOKUP(A1333,'[1]Cluster Analysis'!$A:$I,8)</f>
        <v>0</v>
      </c>
      <c r="P1333" s="5">
        <f>VLOOKUP(A1333,'[1]Cluster Analysis'!$A:$I,9)</f>
        <v>0</v>
      </c>
      <c r="Q1333">
        <f>VLOOKUP(A1333,'[2]Incident Summary'!$A:$I,3,FALSE)</f>
        <v>0</v>
      </c>
      <c r="R1333" s="5">
        <f>VLOOKUP(A1333,'[2]Incident Summary'!$A:$I,2,FALSE)</f>
        <v>0</v>
      </c>
      <c r="S1333">
        <f>VLOOKUP(A1333,'[2]Incident Summary'!$A:$I,4,FALSE)</f>
        <v>0</v>
      </c>
      <c r="T1333">
        <f>VLOOKUP(A1333,'[2]Incident Summary'!$A:$I,7,FALSE)</f>
        <v>0</v>
      </c>
      <c r="U1333" s="5">
        <f>VLOOKUP(A1333,'[2]Incident Summary'!$A:$I,6,FALSE)</f>
        <v>0</v>
      </c>
      <c r="V1333">
        <f>VLOOKUP(A1333,'[2]Incident Summary'!$A:$I,8,FALSE)</f>
        <v>0</v>
      </c>
      <c r="W1333">
        <f t="shared" si="1636"/>
        <v>39</v>
      </c>
    </row>
    <row r="1334" spans="1:23" x14ac:dyDescent="0.25">
      <c r="A1334" s="1">
        <f t="shared" si="1697"/>
        <v>43002.416666668607</v>
      </c>
      <c r="B1334" s="3">
        <f t="shared" si="1634"/>
        <v>43002</v>
      </c>
      <c r="C1334" s="3">
        <f t="shared" ref="C1334" si="1701">B1334</f>
        <v>43002</v>
      </c>
      <c r="D1334" s="2">
        <v>0.41666666666666669</v>
      </c>
      <c r="E1334">
        <f t="shared" si="1638"/>
        <v>24</v>
      </c>
      <c r="F1334">
        <f>VLOOKUP(B1334,[3]Summary!$B$3:$AF$15000,E1334,FALSE)</f>
        <v>12.363305317968749</v>
      </c>
      <c r="G1334">
        <f t="shared" si="1639"/>
        <v>19</v>
      </c>
      <c r="H1334">
        <f>VLOOKUP(B1334,[3]Summary!$B$3:$AF$15000,G1334,FALSE)</f>
        <v>328649</v>
      </c>
      <c r="I1334">
        <f t="shared" si="1640"/>
        <v>29</v>
      </c>
      <c r="J1334">
        <f>VLOOKUP(B1334,[3]Summary!$B$3:$AF$15000,I1334,FALSE)</f>
        <v>74.416694783203127</v>
      </c>
      <c r="K1334" s="5">
        <f>VLOOKUP(A1334,'[1]Cluster Analysis'!$A:$I,4)</f>
        <v>0</v>
      </c>
      <c r="L1334" s="5">
        <f>VLOOKUP(A1334,'[1]Cluster Analysis'!$A:$I,5)</f>
        <v>0</v>
      </c>
      <c r="M1334" s="5">
        <f>VLOOKUP(A1334,'[1]Cluster Analysis'!$A:$I,6)</f>
        <v>0</v>
      </c>
      <c r="N1334" s="5">
        <f>VLOOKUP(A1334,'[1]Cluster Analysis'!$A:$I,7)</f>
        <v>0</v>
      </c>
      <c r="O1334" s="5">
        <f>VLOOKUP(A1334,'[1]Cluster Analysis'!$A:$I,8)</f>
        <v>0</v>
      </c>
      <c r="P1334" s="5">
        <f>VLOOKUP(A1334,'[1]Cluster Analysis'!$A:$I,9)</f>
        <v>0</v>
      </c>
      <c r="Q1334">
        <f>VLOOKUP(A1334,'[2]Incident Summary'!$A:$I,3,FALSE)</f>
        <v>0</v>
      </c>
      <c r="R1334" s="5">
        <f>VLOOKUP(A1334,'[2]Incident Summary'!$A:$I,2,FALSE)</f>
        <v>0</v>
      </c>
      <c r="S1334">
        <f>VLOOKUP(A1334,'[2]Incident Summary'!$A:$I,4,FALSE)</f>
        <v>0</v>
      </c>
      <c r="T1334">
        <f>VLOOKUP(A1334,'[2]Incident Summary'!$A:$I,7,FALSE)</f>
        <v>0</v>
      </c>
      <c r="U1334" s="5">
        <f>VLOOKUP(A1334,'[2]Incident Summary'!$A:$I,6,FALSE)</f>
        <v>0</v>
      </c>
      <c r="V1334">
        <f>VLOOKUP(A1334,'[2]Incident Summary'!$A:$I,8,FALSE)</f>
        <v>0</v>
      </c>
      <c r="W1334">
        <f t="shared" si="1636"/>
        <v>39</v>
      </c>
    </row>
    <row r="1335" spans="1:23" x14ac:dyDescent="0.25">
      <c r="A1335" s="1">
        <f t="shared" si="1665"/>
        <v>43002.583333335271</v>
      </c>
      <c r="B1335" s="3">
        <f t="shared" si="1634"/>
        <v>43002</v>
      </c>
      <c r="C1335" s="3">
        <f t="shared" ref="C1335" si="1702">B1335</f>
        <v>43002</v>
      </c>
      <c r="D1335" s="2">
        <v>0.58333333333333337</v>
      </c>
      <c r="E1335">
        <f t="shared" si="1638"/>
        <v>25</v>
      </c>
      <c r="F1335">
        <f>VLOOKUP(B1335,[3]Summary!$B$3:$AF$15000,E1335,FALSE)</f>
        <v>12.894397819062501</v>
      </c>
      <c r="G1335">
        <f t="shared" si="1639"/>
        <v>20</v>
      </c>
      <c r="H1335">
        <f>VLOOKUP(B1335,[3]Summary!$B$3:$AF$15000,G1335,FALSE)</f>
        <v>420702</v>
      </c>
      <c r="I1335">
        <f t="shared" si="1640"/>
        <v>30</v>
      </c>
      <c r="J1335">
        <f>VLOOKUP(B1335,[3]Summary!$B$3:$AF$15000,I1335,FALSE)</f>
        <v>73.745101581249955</v>
      </c>
      <c r="K1335" s="5">
        <f>VLOOKUP(A1335,'[1]Cluster Analysis'!$A:$I,4)</f>
        <v>0</v>
      </c>
      <c r="L1335" s="5">
        <f>VLOOKUP(A1335,'[1]Cluster Analysis'!$A:$I,5)</f>
        <v>0</v>
      </c>
      <c r="M1335" s="5">
        <f>VLOOKUP(A1335,'[1]Cluster Analysis'!$A:$I,6)</f>
        <v>0</v>
      </c>
      <c r="N1335" s="5">
        <f>VLOOKUP(A1335,'[1]Cluster Analysis'!$A:$I,7)</f>
        <v>0</v>
      </c>
      <c r="O1335" s="5">
        <f>VLOOKUP(A1335,'[1]Cluster Analysis'!$A:$I,8)</f>
        <v>0</v>
      </c>
      <c r="P1335" s="5">
        <f>VLOOKUP(A1335,'[1]Cluster Analysis'!$A:$I,9)</f>
        <v>0</v>
      </c>
      <c r="Q1335">
        <f>VLOOKUP(A1335,'[2]Incident Summary'!$A:$I,3,FALSE)</f>
        <v>1</v>
      </c>
      <c r="R1335" s="5">
        <f>VLOOKUP(A1335,'[2]Incident Summary'!$A:$I,2,FALSE)</f>
        <v>1.1263333333772607E-2</v>
      </c>
      <c r="S1335">
        <f>VLOOKUP(A1335,'[2]Incident Summary'!$A:$I,4,FALSE)</f>
        <v>1.5</v>
      </c>
      <c r="T1335">
        <f>VLOOKUP(A1335,'[2]Incident Summary'!$A:$I,7,FALSE)</f>
        <v>0</v>
      </c>
      <c r="U1335" s="5">
        <f>VLOOKUP(A1335,'[2]Incident Summary'!$A:$I,6,FALSE)</f>
        <v>0</v>
      </c>
      <c r="V1335">
        <f>VLOOKUP(A1335,'[2]Incident Summary'!$A:$I,8,FALSE)</f>
        <v>0</v>
      </c>
      <c r="W1335">
        <f t="shared" si="1636"/>
        <v>39</v>
      </c>
    </row>
    <row r="1336" spans="1:23" x14ac:dyDescent="0.25">
      <c r="A1336" s="1">
        <f t="shared" ref="A1336:A1339" si="1703">A1335+TIME(5,0,0)</f>
        <v>43002.791666668607</v>
      </c>
      <c r="B1336" s="3">
        <f t="shared" si="1634"/>
        <v>43002</v>
      </c>
      <c r="C1336" s="3">
        <f t="shared" ref="C1336" si="1704">B1336</f>
        <v>43002</v>
      </c>
      <c r="D1336" s="2">
        <v>0.79166666666666663</v>
      </c>
      <c r="E1336">
        <f t="shared" si="1638"/>
        <v>26</v>
      </c>
      <c r="F1336">
        <f>VLOOKUP(B1336,[3]Summary!$B$3:$AF$15000,E1336,FALSE)</f>
        <v>6.0036484352812494</v>
      </c>
      <c r="G1336">
        <f t="shared" si="1639"/>
        <v>21</v>
      </c>
      <c r="H1336">
        <f>VLOOKUP(B1336,[3]Summary!$B$3:$AF$15000,G1336,FALSE)</f>
        <v>169188</v>
      </c>
      <c r="I1336">
        <f t="shared" si="1640"/>
        <v>31</v>
      </c>
      <c r="J1336">
        <f>VLOOKUP(B1336,[3]Summary!$B$3:$AF$15000,I1336,FALSE)</f>
        <v>71.624175051562489</v>
      </c>
      <c r="K1336" s="5">
        <f>VLOOKUP(A1336,'[1]Cluster Analysis'!$A:$I,4)</f>
        <v>0</v>
      </c>
      <c r="L1336" s="5">
        <f>VLOOKUP(A1336,'[1]Cluster Analysis'!$A:$I,5)</f>
        <v>0</v>
      </c>
      <c r="M1336" s="5">
        <f>VLOOKUP(A1336,'[1]Cluster Analysis'!$A:$I,6)</f>
        <v>0</v>
      </c>
      <c r="N1336" s="5">
        <f>VLOOKUP(A1336,'[1]Cluster Analysis'!$A:$I,7)</f>
        <v>0</v>
      </c>
      <c r="O1336" s="5">
        <f>VLOOKUP(A1336,'[1]Cluster Analysis'!$A:$I,8)</f>
        <v>0</v>
      </c>
      <c r="P1336" s="5">
        <f>VLOOKUP(A1336,'[1]Cluster Analysis'!$A:$I,9)</f>
        <v>0</v>
      </c>
      <c r="Q1336">
        <f>VLOOKUP(A1336,'[2]Incident Summary'!$A:$I,3,FALSE)</f>
        <v>0</v>
      </c>
      <c r="R1336" s="5">
        <f>VLOOKUP(A1336,'[2]Incident Summary'!$A:$I,2,FALSE)</f>
        <v>0</v>
      </c>
      <c r="S1336">
        <f>VLOOKUP(A1336,'[2]Incident Summary'!$A:$I,4,FALSE)</f>
        <v>0</v>
      </c>
      <c r="T1336">
        <f>VLOOKUP(A1336,'[2]Incident Summary'!$A:$I,7,FALSE)</f>
        <v>0</v>
      </c>
      <c r="U1336" s="5">
        <f>VLOOKUP(A1336,'[2]Incident Summary'!$A:$I,6,FALSE)</f>
        <v>0</v>
      </c>
      <c r="V1336">
        <f>VLOOKUP(A1336,'[2]Incident Summary'!$A:$I,8,FALSE)</f>
        <v>0</v>
      </c>
      <c r="W1336">
        <f t="shared" si="1636"/>
        <v>39</v>
      </c>
    </row>
    <row r="1337" spans="1:23" x14ac:dyDescent="0.25">
      <c r="A1337" s="1">
        <f t="shared" si="1703"/>
        <v>43003.000000001943</v>
      </c>
      <c r="B1337" s="3">
        <f t="shared" si="1634"/>
        <v>43003</v>
      </c>
      <c r="C1337" s="3">
        <f t="shared" ref="C1337" si="1705">B1337</f>
        <v>43003</v>
      </c>
      <c r="D1337" s="2">
        <v>0</v>
      </c>
      <c r="E1337">
        <f t="shared" si="1638"/>
        <v>22</v>
      </c>
      <c r="F1337">
        <f>VLOOKUP(B1337,[3]Summary!$B$3:$AF$15000,E1337,FALSE)</f>
        <v>2.1143003993281244</v>
      </c>
      <c r="G1337">
        <f t="shared" si="1639"/>
        <v>17</v>
      </c>
      <c r="H1337">
        <f>VLOOKUP(B1337,[3]Summary!$B$3:$AF$15000,G1337,FALSE)</f>
        <v>42403</v>
      </c>
      <c r="I1337">
        <f t="shared" si="1640"/>
        <v>27</v>
      </c>
      <c r="J1337">
        <f>VLOOKUP(B1337,[3]Summary!$B$3:$AF$15000,I1337,FALSE)</f>
        <v>67.384819870312498</v>
      </c>
      <c r="K1337" s="5">
        <f>VLOOKUP(A1337,'[1]Cluster Analysis'!$A:$I,4)</f>
        <v>0</v>
      </c>
      <c r="L1337" s="5">
        <f>VLOOKUP(A1337,'[1]Cluster Analysis'!$A:$I,5)</f>
        <v>0</v>
      </c>
      <c r="M1337" s="5">
        <f>VLOOKUP(A1337,'[1]Cluster Analysis'!$A:$I,6)</f>
        <v>0</v>
      </c>
      <c r="N1337" s="5">
        <f>VLOOKUP(A1337,'[1]Cluster Analysis'!$A:$I,7)</f>
        <v>0</v>
      </c>
      <c r="O1337" s="5">
        <f>VLOOKUP(A1337,'[1]Cluster Analysis'!$A:$I,8)</f>
        <v>0</v>
      </c>
      <c r="P1337" s="5">
        <f>VLOOKUP(A1337,'[1]Cluster Analysis'!$A:$I,9)</f>
        <v>0</v>
      </c>
      <c r="Q1337">
        <f>VLOOKUP(A1337,'[2]Incident Summary'!$A:$I,3,FALSE)</f>
        <v>0</v>
      </c>
      <c r="R1337" s="5">
        <f>VLOOKUP(A1337,'[2]Incident Summary'!$A:$I,2,FALSE)</f>
        <v>0</v>
      </c>
      <c r="S1337">
        <f>VLOOKUP(A1337,'[2]Incident Summary'!$A:$I,4,FALSE)</f>
        <v>0</v>
      </c>
      <c r="T1337">
        <f>VLOOKUP(A1337,'[2]Incident Summary'!$A:$I,7,FALSE)</f>
        <v>0</v>
      </c>
      <c r="U1337" s="5">
        <f>VLOOKUP(A1337,'[2]Incident Summary'!$A:$I,6,FALSE)</f>
        <v>0</v>
      </c>
      <c r="V1337">
        <f>VLOOKUP(A1337,'[2]Incident Summary'!$A:$I,8,FALSE)</f>
        <v>0</v>
      </c>
      <c r="W1337">
        <f t="shared" si="1636"/>
        <v>39</v>
      </c>
    </row>
    <row r="1338" spans="1:23" x14ac:dyDescent="0.25">
      <c r="A1338" s="1">
        <f t="shared" si="1703"/>
        <v>43003.208333335278</v>
      </c>
      <c r="B1338" s="3">
        <f t="shared" si="1634"/>
        <v>43003</v>
      </c>
      <c r="C1338" s="3">
        <f t="shared" ref="C1338" si="1706">B1338</f>
        <v>43003</v>
      </c>
      <c r="D1338" s="2">
        <v>0.20833333333333334</v>
      </c>
      <c r="E1338">
        <f t="shared" si="1638"/>
        <v>23</v>
      </c>
      <c r="F1338">
        <f>VLOOKUP(B1338,[3]Summary!$B$3:$AF$15000,E1338,FALSE)</f>
        <v>19.152035499234373</v>
      </c>
      <c r="G1338">
        <f t="shared" si="1639"/>
        <v>18</v>
      </c>
      <c r="H1338">
        <f>VLOOKUP(B1338,[3]Summary!$B$3:$AF$15000,G1338,FALSE)</f>
        <v>465767</v>
      </c>
      <c r="I1338">
        <f t="shared" si="1640"/>
        <v>28</v>
      </c>
      <c r="J1338">
        <f>VLOOKUP(B1338,[3]Summary!$B$3:$AF$15000,I1338,FALSE)</f>
        <v>64.436263504687503</v>
      </c>
      <c r="K1338" s="5">
        <f>VLOOKUP(A1338,'[1]Cluster Analysis'!$A:$I,4)</f>
        <v>0</v>
      </c>
      <c r="L1338" s="5">
        <f>VLOOKUP(A1338,'[1]Cluster Analysis'!$A:$I,5)</f>
        <v>0</v>
      </c>
      <c r="M1338" s="5">
        <f>VLOOKUP(A1338,'[1]Cluster Analysis'!$A:$I,6)</f>
        <v>0</v>
      </c>
      <c r="N1338" s="5">
        <f>VLOOKUP(A1338,'[1]Cluster Analysis'!$A:$I,7)</f>
        <v>5.694444444088731E-2</v>
      </c>
      <c r="O1338" s="5">
        <f>VLOOKUP(A1338,'[1]Cluster Analysis'!$A:$I,8)</f>
        <v>3.0555555560567882E-2</v>
      </c>
      <c r="P1338" s="5">
        <f>VLOOKUP(A1338,'[1]Cluster Analysis'!$A:$I,9)</f>
        <v>2.0833333328482695E-3</v>
      </c>
      <c r="Q1338">
        <f>VLOOKUP(A1338,'[2]Incident Summary'!$A:$I,3,FALSE)</f>
        <v>6</v>
      </c>
      <c r="R1338" s="5">
        <f>VLOOKUP(A1338,'[2]Incident Summary'!$A:$I,2,FALSE)</f>
        <v>4.37117245310219E-2</v>
      </c>
      <c r="S1338">
        <f>VLOOKUP(A1338,'[2]Incident Summary'!$A:$I,4,FALSE)</f>
        <v>9</v>
      </c>
      <c r="T1338">
        <f>VLOOKUP(A1338,'[2]Incident Summary'!$A:$I,7,FALSE)</f>
        <v>0</v>
      </c>
      <c r="U1338" s="5">
        <f>VLOOKUP(A1338,'[2]Incident Summary'!$A:$I,6,FALSE)</f>
        <v>0</v>
      </c>
      <c r="V1338">
        <f>VLOOKUP(A1338,'[2]Incident Summary'!$A:$I,8,FALSE)</f>
        <v>0</v>
      </c>
      <c r="W1338">
        <f t="shared" si="1636"/>
        <v>39</v>
      </c>
    </row>
    <row r="1339" spans="1:23" x14ac:dyDescent="0.25">
      <c r="A1339" s="1">
        <f t="shared" si="1703"/>
        <v>43003.416666668614</v>
      </c>
      <c r="B1339" s="3">
        <f t="shared" si="1634"/>
        <v>43003</v>
      </c>
      <c r="C1339" s="3">
        <f t="shared" ref="C1339" si="1707">B1339</f>
        <v>43003</v>
      </c>
      <c r="D1339" s="2">
        <v>0.41666666666666669</v>
      </c>
      <c r="E1339">
        <f t="shared" si="1638"/>
        <v>24</v>
      </c>
      <c r="F1339">
        <f>VLOOKUP(B1339,[3]Summary!$B$3:$AF$15000,E1339,FALSE)</f>
        <v>15.25544324453125</v>
      </c>
      <c r="G1339">
        <f t="shared" si="1639"/>
        <v>19</v>
      </c>
      <c r="H1339">
        <f>VLOOKUP(B1339,[3]Summary!$B$3:$AF$15000,G1339,FALSE)</f>
        <v>319772</v>
      </c>
      <c r="I1339">
        <f t="shared" si="1640"/>
        <v>29</v>
      </c>
      <c r="J1339">
        <f>VLOOKUP(B1339,[3]Summary!$B$3:$AF$15000,I1339,FALSE)</f>
        <v>66.539468078124997</v>
      </c>
      <c r="K1339" s="5">
        <f>VLOOKUP(A1339,'[1]Cluster Analysis'!$A:$I,4)</f>
        <v>0</v>
      </c>
      <c r="L1339" s="5">
        <f>VLOOKUP(A1339,'[1]Cluster Analysis'!$A:$I,5)</f>
        <v>0</v>
      </c>
      <c r="M1339" s="5">
        <f>VLOOKUP(A1339,'[1]Cluster Analysis'!$A:$I,6)</f>
        <v>0</v>
      </c>
      <c r="N1339" s="5">
        <f>VLOOKUP(A1339,'[1]Cluster Analysis'!$A:$I,7)</f>
        <v>7.0138888884685002E-2</v>
      </c>
      <c r="O1339" s="5">
        <f>VLOOKUP(A1339,'[1]Cluster Analysis'!$A:$I,8)</f>
        <v>6.9444444452528842E-3</v>
      </c>
      <c r="P1339" s="5">
        <f>VLOOKUP(A1339,'[1]Cluster Analysis'!$A:$I,9)</f>
        <v>4.8611111124046147E-3</v>
      </c>
      <c r="Q1339">
        <f>VLOOKUP(A1339,'[2]Incident Summary'!$A:$I,3,FALSE)</f>
        <v>4</v>
      </c>
      <c r="R1339" s="5">
        <f>VLOOKUP(A1339,'[2]Incident Summary'!$A:$I,2,FALSE)</f>
        <v>0.10238719906919869</v>
      </c>
      <c r="S1339">
        <f>VLOOKUP(A1339,'[2]Incident Summary'!$A:$I,4,FALSE)</f>
        <v>7</v>
      </c>
      <c r="T1339">
        <f>VLOOKUP(A1339,'[2]Incident Summary'!$A:$I,7,FALSE)</f>
        <v>0</v>
      </c>
      <c r="U1339" s="5">
        <f>VLOOKUP(A1339,'[2]Incident Summary'!$A:$I,6,FALSE)</f>
        <v>0</v>
      </c>
      <c r="V1339">
        <f>VLOOKUP(A1339,'[2]Incident Summary'!$A:$I,8,FALSE)</f>
        <v>0</v>
      </c>
      <c r="W1339">
        <f t="shared" si="1636"/>
        <v>39</v>
      </c>
    </row>
    <row r="1340" spans="1:23" x14ac:dyDescent="0.25">
      <c r="A1340" s="1">
        <f t="shared" si="1665"/>
        <v>43003.583333335278</v>
      </c>
      <c r="B1340" s="3">
        <f t="shared" si="1634"/>
        <v>43003</v>
      </c>
      <c r="C1340" s="3">
        <f t="shared" ref="C1340" si="1708">B1340</f>
        <v>43003</v>
      </c>
      <c r="D1340" s="2">
        <v>0.58333333333333337</v>
      </c>
      <c r="E1340">
        <f t="shared" si="1638"/>
        <v>25</v>
      </c>
      <c r="F1340">
        <f>VLOOKUP(B1340,[3]Summary!$B$3:$AF$15000,E1340,FALSE)</f>
        <v>20.522145616093752</v>
      </c>
      <c r="G1340">
        <f t="shared" si="1639"/>
        <v>20</v>
      </c>
      <c r="H1340">
        <f>VLOOKUP(B1340,[3]Summary!$B$3:$AF$15000,G1340,FALSE)</f>
        <v>547026</v>
      </c>
      <c r="I1340">
        <f t="shared" si="1640"/>
        <v>30</v>
      </c>
      <c r="J1340">
        <f>VLOOKUP(B1340,[3]Summary!$B$3:$AF$15000,I1340,FALSE)</f>
        <v>67.619482331249998</v>
      </c>
      <c r="K1340" s="5">
        <f>VLOOKUP(A1340,'[1]Cluster Analysis'!$A:$I,4)</f>
        <v>0</v>
      </c>
      <c r="L1340" s="5">
        <f>VLOOKUP(A1340,'[1]Cluster Analysis'!$A:$I,5)</f>
        <v>0</v>
      </c>
      <c r="M1340" s="5">
        <f>VLOOKUP(A1340,'[1]Cluster Analysis'!$A:$I,6)</f>
        <v>0</v>
      </c>
      <c r="N1340" s="5">
        <f>VLOOKUP(A1340,'[1]Cluster Analysis'!$A:$I,7)</f>
        <v>0</v>
      </c>
      <c r="O1340" s="5">
        <f>VLOOKUP(A1340,'[1]Cluster Analysis'!$A:$I,8)</f>
        <v>0</v>
      </c>
      <c r="P1340" s="5">
        <f>VLOOKUP(A1340,'[1]Cluster Analysis'!$A:$I,9)</f>
        <v>0</v>
      </c>
      <c r="Q1340">
        <f>VLOOKUP(A1340,'[2]Incident Summary'!$A:$I,3,FALSE)</f>
        <v>6</v>
      </c>
      <c r="R1340" s="5">
        <f>VLOOKUP(A1340,'[2]Incident Summary'!$A:$I,2,FALSE)</f>
        <v>9.1440300930116791E-2</v>
      </c>
      <c r="S1340">
        <f>VLOOKUP(A1340,'[2]Incident Summary'!$A:$I,4,FALSE)</f>
        <v>8.5</v>
      </c>
      <c r="T1340">
        <f>VLOOKUP(A1340,'[2]Incident Summary'!$A:$I,7,FALSE)</f>
        <v>0</v>
      </c>
      <c r="U1340" s="5">
        <f>VLOOKUP(A1340,'[2]Incident Summary'!$A:$I,6,FALSE)</f>
        <v>0</v>
      </c>
      <c r="V1340">
        <f>VLOOKUP(A1340,'[2]Incident Summary'!$A:$I,8,FALSE)</f>
        <v>0</v>
      </c>
      <c r="W1340">
        <f t="shared" si="1636"/>
        <v>39</v>
      </c>
    </row>
    <row r="1341" spans="1:23" x14ac:dyDescent="0.25">
      <c r="A1341" s="1">
        <f t="shared" ref="A1341:A1344" si="1709">A1340+TIME(5,0,0)</f>
        <v>43003.791666668614</v>
      </c>
      <c r="B1341" s="3">
        <f t="shared" si="1634"/>
        <v>43003</v>
      </c>
      <c r="C1341" s="3">
        <f t="shared" ref="C1341" si="1710">B1341</f>
        <v>43003</v>
      </c>
      <c r="D1341" s="2">
        <v>0.79166666666666663</v>
      </c>
      <c r="E1341">
        <f t="shared" si="1638"/>
        <v>26</v>
      </c>
      <c r="F1341">
        <f>VLOOKUP(B1341,[3]Summary!$B$3:$AF$15000,E1341,FALSE)</f>
        <v>6.9219428838906278</v>
      </c>
      <c r="G1341">
        <f t="shared" si="1639"/>
        <v>21</v>
      </c>
      <c r="H1341">
        <f>VLOOKUP(B1341,[3]Summary!$B$3:$AF$15000,G1341,FALSE)</f>
        <v>169937</v>
      </c>
      <c r="I1341">
        <f t="shared" si="1640"/>
        <v>31</v>
      </c>
      <c r="J1341">
        <f>VLOOKUP(B1341,[3]Summary!$B$3:$AF$15000,I1341,FALSE)</f>
        <v>69.793438032812489</v>
      </c>
      <c r="K1341" s="5">
        <f>VLOOKUP(A1341,'[1]Cluster Analysis'!$A:$I,4)</f>
        <v>0</v>
      </c>
      <c r="L1341" s="5">
        <f>VLOOKUP(A1341,'[1]Cluster Analysis'!$A:$I,5)</f>
        <v>0</v>
      </c>
      <c r="M1341" s="5">
        <f>VLOOKUP(A1341,'[1]Cluster Analysis'!$A:$I,6)</f>
        <v>0</v>
      </c>
      <c r="N1341" s="5">
        <f>VLOOKUP(A1341,'[1]Cluster Analysis'!$A:$I,7)</f>
        <v>3.680555555911269E-2</v>
      </c>
      <c r="O1341" s="5">
        <f>VLOOKUP(A1341,'[1]Cluster Analysis'!$A:$I,8)</f>
        <v>0</v>
      </c>
      <c r="P1341" s="5">
        <f>VLOOKUP(A1341,'[1]Cluster Analysis'!$A:$I,9)</f>
        <v>0</v>
      </c>
      <c r="Q1341">
        <f>VLOOKUP(A1341,'[2]Incident Summary'!$A:$I,3,FALSE)</f>
        <v>1</v>
      </c>
      <c r="R1341" s="5">
        <f>VLOOKUP(A1341,'[2]Incident Summary'!$A:$I,2,FALSE)</f>
        <v>3.920935185306007E-2</v>
      </c>
      <c r="S1341">
        <f>VLOOKUP(A1341,'[2]Incident Summary'!$A:$I,4,FALSE)</f>
        <v>1.5</v>
      </c>
      <c r="T1341">
        <f>VLOOKUP(A1341,'[2]Incident Summary'!$A:$I,7,FALSE)</f>
        <v>2</v>
      </c>
      <c r="U1341" s="5">
        <f>VLOOKUP(A1341,'[2]Incident Summary'!$A:$I,6,FALSE)</f>
        <v>0.1017999189789407</v>
      </c>
      <c r="V1341">
        <f>VLOOKUP(A1341,'[2]Incident Summary'!$A:$I,8,FALSE)</f>
        <v>5</v>
      </c>
      <c r="W1341">
        <f t="shared" si="1636"/>
        <v>39</v>
      </c>
    </row>
    <row r="1342" spans="1:23" x14ac:dyDescent="0.25">
      <c r="A1342" s="1">
        <f t="shared" si="1709"/>
        <v>43004.00000000195</v>
      </c>
      <c r="B1342" s="3">
        <f t="shared" si="1634"/>
        <v>43004</v>
      </c>
      <c r="C1342" s="3">
        <f t="shared" ref="C1342" si="1711">B1342</f>
        <v>43004</v>
      </c>
      <c r="D1342" s="2">
        <v>0</v>
      </c>
      <c r="E1342">
        <f t="shared" si="1638"/>
        <v>22</v>
      </c>
      <c r="F1342">
        <f>VLOOKUP(B1342,[3]Summary!$B$3:$AF$15000,E1342,FALSE)</f>
        <v>2.2994108305468748</v>
      </c>
      <c r="G1342">
        <f t="shared" si="1639"/>
        <v>17</v>
      </c>
      <c r="H1342">
        <f>VLOOKUP(B1342,[3]Summary!$B$3:$AF$15000,G1342,FALSE)</f>
        <v>43741</v>
      </c>
      <c r="I1342">
        <f t="shared" si="1640"/>
        <v>27</v>
      </c>
      <c r="J1342">
        <f>VLOOKUP(B1342,[3]Summary!$B$3:$AF$15000,I1342,FALSE)</f>
        <v>67.267808990624999</v>
      </c>
      <c r="K1342" s="5">
        <f>VLOOKUP(A1342,'[1]Cluster Analysis'!$A:$I,4)</f>
        <v>0</v>
      </c>
      <c r="L1342" s="5">
        <f>VLOOKUP(A1342,'[1]Cluster Analysis'!$A:$I,5)</f>
        <v>0</v>
      </c>
      <c r="M1342" s="5">
        <f>VLOOKUP(A1342,'[1]Cluster Analysis'!$A:$I,6)</f>
        <v>0</v>
      </c>
      <c r="N1342" s="5">
        <f>VLOOKUP(A1342,'[1]Cluster Analysis'!$A:$I,7)</f>
        <v>8.3333333335758653E-2</v>
      </c>
      <c r="O1342" s="5">
        <f>VLOOKUP(A1342,'[1]Cluster Analysis'!$A:$I,8)</f>
        <v>0</v>
      </c>
      <c r="P1342" s="5">
        <f>VLOOKUP(A1342,'[1]Cluster Analysis'!$A:$I,9)</f>
        <v>0</v>
      </c>
      <c r="Q1342">
        <f>VLOOKUP(A1342,'[2]Incident Summary'!$A:$I,3,FALSE)</f>
        <v>0</v>
      </c>
      <c r="R1342" s="5">
        <f>VLOOKUP(A1342,'[2]Incident Summary'!$A:$I,2,FALSE)</f>
        <v>0</v>
      </c>
      <c r="S1342">
        <f>VLOOKUP(A1342,'[2]Incident Summary'!$A:$I,4,FALSE)</f>
        <v>0</v>
      </c>
      <c r="T1342">
        <f>VLOOKUP(A1342,'[2]Incident Summary'!$A:$I,7,FALSE)</f>
        <v>0</v>
      </c>
      <c r="U1342" s="5">
        <f>VLOOKUP(A1342,'[2]Incident Summary'!$A:$I,6,FALSE)</f>
        <v>0</v>
      </c>
      <c r="V1342">
        <f>VLOOKUP(A1342,'[2]Incident Summary'!$A:$I,8,FALSE)</f>
        <v>0</v>
      </c>
      <c r="W1342">
        <f t="shared" si="1636"/>
        <v>39</v>
      </c>
    </row>
    <row r="1343" spans="1:23" x14ac:dyDescent="0.25">
      <c r="A1343" s="1">
        <f t="shared" si="1709"/>
        <v>43004.208333335286</v>
      </c>
      <c r="B1343" s="3">
        <f t="shared" si="1634"/>
        <v>43004</v>
      </c>
      <c r="C1343" s="3">
        <f t="shared" ref="C1343" si="1712">B1343</f>
        <v>43004</v>
      </c>
      <c r="D1343" s="2">
        <v>0.20833333333333334</v>
      </c>
      <c r="E1343">
        <f t="shared" si="1638"/>
        <v>23</v>
      </c>
      <c r="F1343">
        <f>VLOOKUP(B1343,[3]Summary!$B$3:$AF$15000,E1343,FALSE)</f>
        <v>19.80489377757813</v>
      </c>
      <c r="G1343">
        <f t="shared" si="1639"/>
        <v>18</v>
      </c>
      <c r="H1343">
        <f>VLOOKUP(B1343,[3]Summary!$B$3:$AF$15000,G1343,FALSE)</f>
        <v>472335</v>
      </c>
      <c r="I1343">
        <f t="shared" si="1640"/>
        <v>28</v>
      </c>
      <c r="J1343">
        <f>VLOOKUP(B1343,[3]Summary!$B$3:$AF$15000,I1343,FALSE)</f>
        <v>64.550810542187506</v>
      </c>
      <c r="K1343" s="5">
        <f>VLOOKUP(A1343,'[1]Cluster Analysis'!$A:$I,4)</f>
        <v>0</v>
      </c>
      <c r="L1343" s="5">
        <f>VLOOKUP(A1343,'[1]Cluster Analysis'!$A:$I,5)</f>
        <v>0</v>
      </c>
      <c r="M1343" s="5">
        <f>VLOOKUP(A1343,'[1]Cluster Analysis'!$A:$I,6)</f>
        <v>0</v>
      </c>
      <c r="N1343" s="5">
        <f>VLOOKUP(A1343,'[1]Cluster Analysis'!$A:$I,7)</f>
        <v>0.16597222222480923</v>
      </c>
      <c r="O1343" s="5">
        <f>VLOOKUP(A1343,'[1]Cluster Analysis'!$A:$I,8)</f>
        <v>0</v>
      </c>
      <c r="P1343" s="5">
        <f>VLOOKUP(A1343,'[1]Cluster Analysis'!$A:$I,9)</f>
        <v>0</v>
      </c>
      <c r="Q1343">
        <f>VLOOKUP(A1343,'[2]Incident Summary'!$A:$I,3,FALSE)</f>
        <v>5</v>
      </c>
      <c r="R1343" s="5">
        <f>VLOOKUP(A1343,'[2]Incident Summary'!$A:$I,2,FALSE)</f>
        <v>7.5087893506861292E-2</v>
      </c>
      <c r="S1343">
        <f>VLOOKUP(A1343,'[2]Incident Summary'!$A:$I,4,FALSE)</f>
        <v>7.5</v>
      </c>
      <c r="T1343">
        <f>VLOOKUP(A1343,'[2]Incident Summary'!$A:$I,7,FALSE)</f>
        <v>0</v>
      </c>
      <c r="U1343" s="5">
        <f>VLOOKUP(A1343,'[2]Incident Summary'!$A:$I,6,FALSE)</f>
        <v>0</v>
      </c>
      <c r="V1343">
        <f>VLOOKUP(A1343,'[2]Incident Summary'!$A:$I,8,FALSE)</f>
        <v>0</v>
      </c>
      <c r="W1343">
        <f t="shared" si="1636"/>
        <v>39</v>
      </c>
    </row>
    <row r="1344" spans="1:23" x14ac:dyDescent="0.25">
      <c r="A1344" s="1">
        <f t="shared" si="1709"/>
        <v>43004.416666668621</v>
      </c>
      <c r="B1344" s="3">
        <f t="shared" si="1634"/>
        <v>43004</v>
      </c>
      <c r="C1344" s="3">
        <f t="shared" ref="C1344" si="1713">B1344</f>
        <v>43004</v>
      </c>
      <c r="D1344" s="2">
        <v>0.41666666666666669</v>
      </c>
      <c r="E1344">
        <f t="shared" si="1638"/>
        <v>24</v>
      </c>
      <c r="F1344">
        <f>VLOOKUP(B1344,[3]Summary!$B$3:$AF$15000,E1344,FALSE)</f>
        <v>15.171078516210935</v>
      </c>
      <c r="G1344">
        <f t="shared" si="1639"/>
        <v>19</v>
      </c>
      <c r="H1344">
        <f>VLOOKUP(B1344,[3]Summary!$B$3:$AF$15000,G1344,FALSE)</f>
        <v>321877</v>
      </c>
      <c r="I1344">
        <f t="shared" si="1640"/>
        <v>29</v>
      </c>
      <c r="J1344">
        <f>VLOOKUP(B1344,[3]Summary!$B$3:$AF$15000,I1344,FALSE)</f>
        <v>66.672554765625023</v>
      </c>
      <c r="K1344" s="5">
        <f>VLOOKUP(A1344,'[1]Cluster Analysis'!$A:$I,4)</f>
        <v>0</v>
      </c>
      <c r="L1344" s="5">
        <f>VLOOKUP(A1344,'[1]Cluster Analysis'!$A:$I,5)</f>
        <v>0</v>
      </c>
      <c r="M1344" s="5">
        <f>VLOOKUP(A1344,'[1]Cluster Analysis'!$A:$I,6)</f>
        <v>0</v>
      </c>
      <c r="N1344" s="5">
        <f>VLOOKUP(A1344,'[1]Cluster Analysis'!$A:$I,7)</f>
        <v>8.3333333335758653E-2</v>
      </c>
      <c r="O1344" s="5">
        <f>VLOOKUP(A1344,'[1]Cluster Analysis'!$A:$I,8)</f>
        <v>0</v>
      </c>
      <c r="P1344" s="5">
        <f>VLOOKUP(A1344,'[1]Cluster Analysis'!$A:$I,9)</f>
        <v>0</v>
      </c>
      <c r="Q1344">
        <f>VLOOKUP(A1344,'[2]Incident Summary'!$A:$I,3,FALSE)</f>
        <v>2</v>
      </c>
      <c r="R1344" s="5">
        <f>VLOOKUP(A1344,'[2]Incident Summary'!$A:$I,2,FALSE)</f>
        <v>1.1429317128204275E-2</v>
      </c>
      <c r="S1344">
        <f>VLOOKUP(A1344,'[2]Incident Summary'!$A:$I,4,FALSE)</f>
        <v>2.5</v>
      </c>
      <c r="T1344">
        <f>VLOOKUP(A1344,'[2]Incident Summary'!$A:$I,7,FALSE)</f>
        <v>0</v>
      </c>
      <c r="U1344" s="5">
        <f>VLOOKUP(A1344,'[2]Incident Summary'!$A:$I,6,FALSE)</f>
        <v>0</v>
      </c>
      <c r="V1344">
        <f>VLOOKUP(A1344,'[2]Incident Summary'!$A:$I,8,FALSE)</f>
        <v>0</v>
      </c>
      <c r="W1344">
        <f t="shared" si="1636"/>
        <v>39</v>
      </c>
    </row>
    <row r="1345" spans="1:23" x14ac:dyDescent="0.25">
      <c r="A1345" s="1">
        <f t="shared" si="1665"/>
        <v>43004.583333335286</v>
      </c>
      <c r="B1345" s="3">
        <f t="shared" si="1634"/>
        <v>43004</v>
      </c>
      <c r="C1345" s="3">
        <f t="shared" ref="C1345" si="1714">B1345</f>
        <v>43004</v>
      </c>
      <c r="D1345" s="2">
        <v>0.58333333333333337</v>
      </c>
      <c r="E1345">
        <f t="shared" si="1638"/>
        <v>25</v>
      </c>
      <c r="F1345">
        <f>VLOOKUP(B1345,[3]Summary!$B$3:$AF$15000,E1345,FALSE)</f>
        <v>22.3509285159375</v>
      </c>
      <c r="G1345">
        <f t="shared" si="1639"/>
        <v>20</v>
      </c>
      <c r="H1345">
        <f>VLOOKUP(B1345,[3]Summary!$B$3:$AF$15000,G1345,FALSE)</f>
        <v>536628</v>
      </c>
      <c r="I1345">
        <f t="shared" si="1640"/>
        <v>30</v>
      </c>
      <c r="J1345">
        <f>VLOOKUP(B1345,[3]Summary!$B$3:$AF$15000,I1345,FALSE)</f>
        <v>63.787843060937497</v>
      </c>
      <c r="K1345" s="5">
        <f>VLOOKUP(A1345,'[1]Cluster Analysis'!$A:$I,4)</f>
        <v>0</v>
      </c>
      <c r="L1345" s="5">
        <f>VLOOKUP(A1345,'[1]Cluster Analysis'!$A:$I,5)</f>
        <v>0</v>
      </c>
      <c r="M1345" s="5">
        <f>VLOOKUP(A1345,'[1]Cluster Analysis'!$A:$I,6)</f>
        <v>0</v>
      </c>
      <c r="N1345" s="5">
        <f>VLOOKUP(A1345,'[1]Cluster Analysis'!$A:$I,7)</f>
        <v>7.6388888919609599E-3</v>
      </c>
      <c r="O1345" s="5">
        <f>VLOOKUP(A1345,'[1]Cluster Analysis'!$A:$I,8)</f>
        <v>0</v>
      </c>
      <c r="P1345" s="5">
        <f>VLOOKUP(A1345,'[1]Cluster Analysis'!$A:$I,9)</f>
        <v>0</v>
      </c>
      <c r="Q1345">
        <f>VLOOKUP(A1345,'[2]Incident Summary'!$A:$I,3,FALSE)</f>
        <v>5</v>
      </c>
      <c r="R1345" s="5">
        <f>VLOOKUP(A1345,'[2]Incident Summary'!$A:$I,2,FALSE)</f>
        <v>0.10204805555986241</v>
      </c>
      <c r="S1345">
        <f>VLOOKUP(A1345,'[2]Incident Summary'!$A:$I,4,FALSE)</f>
        <v>5</v>
      </c>
      <c r="T1345">
        <f>VLOOKUP(A1345,'[2]Incident Summary'!$A:$I,7,FALSE)</f>
        <v>0</v>
      </c>
      <c r="U1345" s="5">
        <f>VLOOKUP(A1345,'[2]Incident Summary'!$A:$I,6,FALSE)</f>
        <v>0</v>
      </c>
      <c r="V1345">
        <f>VLOOKUP(A1345,'[2]Incident Summary'!$A:$I,8,FALSE)</f>
        <v>0</v>
      </c>
      <c r="W1345">
        <f t="shared" si="1636"/>
        <v>39</v>
      </c>
    </row>
    <row r="1346" spans="1:23" x14ac:dyDescent="0.25">
      <c r="A1346" s="1">
        <f t="shared" ref="A1346:A1349" si="1715">A1345+TIME(5,0,0)</f>
        <v>43004.791666668621</v>
      </c>
      <c r="B1346" s="3">
        <f t="shared" si="1634"/>
        <v>43004</v>
      </c>
      <c r="C1346" s="3">
        <f t="shared" ref="C1346" si="1716">B1346</f>
        <v>43004</v>
      </c>
      <c r="D1346" s="2">
        <v>0.79166666666666663</v>
      </c>
      <c r="E1346">
        <f t="shared" si="1638"/>
        <v>26</v>
      </c>
      <c r="F1346">
        <f>VLOOKUP(B1346,[3]Summary!$B$3:$AF$15000,E1346,FALSE)</f>
        <v>7.4000960344531252</v>
      </c>
      <c r="G1346">
        <f t="shared" si="1639"/>
        <v>21</v>
      </c>
      <c r="H1346">
        <f>VLOOKUP(B1346,[3]Summary!$B$3:$AF$15000,G1346,FALSE)</f>
        <v>187836</v>
      </c>
      <c r="I1346">
        <f t="shared" si="1640"/>
        <v>31</v>
      </c>
      <c r="J1346">
        <f>VLOOKUP(B1346,[3]Summary!$B$3:$AF$15000,I1346,FALSE)</f>
        <v>68.822978557812505</v>
      </c>
      <c r="K1346" s="5">
        <f>VLOOKUP(A1346,'[1]Cluster Analysis'!$A:$I,4)</f>
        <v>0</v>
      </c>
      <c r="L1346" s="5">
        <f>VLOOKUP(A1346,'[1]Cluster Analysis'!$A:$I,5)</f>
        <v>0</v>
      </c>
      <c r="M1346" s="5">
        <f>VLOOKUP(A1346,'[1]Cluster Analysis'!$A:$I,6)</f>
        <v>0</v>
      </c>
      <c r="N1346" s="5">
        <f>VLOOKUP(A1346,'[1]Cluster Analysis'!$A:$I,7)</f>
        <v>0</v>
      </c>
      <c r="O1346" s="5">
        <f>VLOOKUP(A1346,'[1]Cluster Analysis'!$A:$I,8)</f>
        <v>0</v>
      </c>
      <c r="P1346" s="5">
        <f>VLOOKUP(A1346,'[1]Cluster Analysis'!$A:$I,9)</f>
        <v>0</v>
      </c>
      <c r="Q1346">
        <f>VLOOKUP(A1346,'[2]Incident Summary'!$A:$I,3,FALSE)</f>
        <v>0</v>
      </c>
      <c r="R1346" s="5">
        <f>VLOOKUP(A1346,'[2]Incident Summary'!$A:$I,2,FALSE)</f>
        <v>0</v>
      </c>
      <c r="S1346">
        <f>VLOOKUP(A1346,'[2]Incident Summary'!$A:$I,4,FALSE)</f>
        <v>0</v>
      </c>
      <c r="T1346">
        <f>VLOOKUP(A1346,'[2]Incident Summary'!$A:$I,7,FALSE)</f>
        <v>0</v>
      </c>
      <c r="U1346" s="5">
        <f>VLOOKUP(A1346,'[2]Incident Summary'!$A:$I,6,FALSE)</f>
        <v>0</v>
      </c>
      <c r="V1346">
        <f>VLOOKUP(A1346,'[2]Incident Summary'!$A:$I,8,FALSE)</f>
        <v>0</v>
      </c>
      <c r="W1346">
        <f t="shared" si="1636"/>
        <v>39</v>
      </c>
    </row>
    <row r="1347" spans="1:23" x14ac:dyDescent="0.25">
      <c r="A1347" s="1">
        <f t="shared" si="1715"/>
        <v>43005.000000001957</v>
      </c>
      <c r="B1347" s="3">
        <f t="shared" ref="B1347:B1410" si="1717">INT(A1347+0.000001)</f>
        <v>43005</v>
      </c>
      <c r="C1347" s="3">
        <f t="shared" ref="C1347" si="1718">B1347</f>
        <v>43005</v>
      </c>
      <c r="D1347" s="2">
        <v>0</v>
      </c>
      <c r="E1347">
        <f t="shared" si="1638"/>
        <v>22</v>
      </c>
      <c r="F1347">
        <f>VLOOKUP(B1347,[3]Summary!$B$3:$AF$15000,E1347,FALSE)</f>
        <v>2.7050250924687496</v>
      </c>
      <c r="G1347">
        <f t="shared" si="1639"/>
        <v>17</v>
      </c>
      <c r="H1347">
        <f>VLOOKUP(B1347,[3]Summary!$B$3:$AF$15000,G1347,FALSE)</f>
        <v>45334</v>
      </c>
      <c r="I1347">
        <f t="shared" si="1640"/>
        <v>27</v>
      </c>
      <c r="J1347">
        <f>VLOOKUP(B1347,[3]Summary!$B$3:$AF$15000,I1347,FALSE)</f>
        <v>68.772534503125001</v>
      </c>
      <c r="K1347" s="5">
        <f>VLOOKUP(A1347,'[1]Cluster Analysis'!$A:$I,4)</f>
        <v>0</v>
      </c>
      <c r="L1347" s="5">
        <f>VLOOKUP(A1347,'[1]Cluster Analysis'!$A:$I,5)</f>
        <v>0</v>
      </c>
      <c r="M1347" s="5">
        <f>VLOOKUP(A1347,'[1]Cluster Analysis'!$A:$I,6)</f>
        <v>0</v>
      </c>
      <c r="N1347" s="5">
        <f>VLOOKUP(A1347,'[1]Cluster Analysis'!$A:$I,7)</f>
        <v>0</v>
      </c>
      <c r="O1347" s="5">
        <f>VLOOKUP(A1347,'[1]Cluster Analysis'!$A:$I,8)</f>
        <v>0</v>
      </c>
      <c r="P1347" s="5">
        <f>VLOOKUP(A1347,'[1]Cluster Analysis'!$A:$I,9)</f>
        <v>0</v>
      </c>
      <c r="Q1347">
        <f>VLOOKUP(A1347,'[2]Incident Summary'!$A:$I,3,FALSE)</f>
        <v>0</v>
      </c>
      <c r="R1347" s="5">
        <f>VLOOKUP(A1347,'[2]Incident Summary'!$A:$I,2,FALSE)</f>
        <v>0</v>
      </c>
      <c r="S1347">
        <f>VLOOKUP(A1347,'[2]Incident Summary'!$A:$I,4,FALSE)</f>
        <v>0</v>
      </c>
      <c r="T1347">
        <f>VLOOKUP(A1347,'[2]Incident Summary'!$A:$I,7,FALSE)</f>
        <v>0</v>
      </c>
      <c r="U1347" s="5">
        <f>VLOOKUP(A1347,'[2]Incident Summary'!$A:$I,6,FALSE)</f>
        <v>0</v>
      </c>
      <c r="V1347">
        <f>VLOOKUP(A1347,'[2]Incident Summary'!$A:$I,8,FALSE)</f>
        <v>0</v>
      </c>
      <c r="W1347">
        <f t="shared" ref="W1347:W1410" si="1719">WEEKNUM(B1347)</f>
        <v>39</v>
      </c>
    </row>
    <row r="1348" spans="1:23" x14ac:dyDescent="0.25">
      <c r="A1348" s="1">
        <f t="shared" si="1715"/>
        <v>43005.208333335293</v>
      </c>
      <c r="B1348" s="3">
        <f t="shared" si="1717"/>
        <v>43005</v>
      </c>
      <c r="C1348" s="3">
        <f t="shared" ref="C1348" si="1720">B1348</f>
        <v>43005</v>
      </c>
      <c r="D1348" s="2">
        <v>0.20833333333333334</v>
      </c>
      <c r="E1348">
        <f t="shared" ref="E1348:E1411" si="1721">IF(E1347=26,22,E1347+1)</f>
        <v>23</v>
      </c>
      <c r="F1348">
        <f>VLOOKUP(B1348,[3]Summary!$B$3:$AF$15000,E1348,FALSE)</f>
        <v>21.079566062187507</v>
      </c>
      <c r="G1348">
        <f t="shared" ref="G1348:G1411" si="1722">IF(G1347=21,17,G1347+1)</f>
        <v>18</v>
      </c>
      <c r="H1348">
        <f>VLOOKUP(B1348,[3]Summary!$B$3:$AF$15000,G1348,FALSE)</f>
        <v>461758</v>
      </c>
      <c r="I1348">
        <f t="shared" ref="I1348:I1411" si="1723">IF(I1347=31,27,I1347+1)</f>
        <v>28</v>
      </c>
      <c r="J1348">
        <f>VLOOKUP(B1348,[3]Summary!$B$3:$AF$15000,I1348,FALSE)</f>
        <v>64.451473036718738</v>
      </c>
      <c r="K1348" s="5">
        <f>VLOOKUP(A1348,'[1]Cluster Analysis'!$A:$I,4)</f>
        <v>0</v>
      </c>
      <c r="L1348" s="5">
        <f>VLOOKUP(A1348,'[1]Cluster Analysis'!$A:$I,5)</f>
        <v>0</v>
      </c>
      <c r="M1348" s="5">
        <f>VLOOKUP(A1348,'[1]Cluster Analysis'!$A:$I,6)</f>
        <v>0</v>
      </c>
      <c r="N1348" s="5">
        <f>VLOOKUP(A1348,'[1]Cluster Analysis'!$A:$I,7)</f>
        <v>0</v>
      </c>
      <c r="O1348" s="5">
        <f>VLOOKUP(A1348,'[1]Cluster Analysis'!$A:$I,8)</f>
        <v>0</v>
      </c>
      <c r="P1348" s="5">
        <f>VLOOKUP(A1348,'[1]Cluster Analysis'!$A:$I,9)</f>
        <v>0</v>
      </c>
      <c r="Q1348">
        <f>VLOOKUP(A1348,'[2]Incident Summary'!$A:$I,3,FALSE)</f>
        <v>9</v>
      </c>
      <c r="R1348" s="5">
        <f>VLOOKUP(A1348,'[2]Incident Summary'!$A:$I,2,FALSE)</f>
        <v>0.12098190972028533</v>
      </c>
      <c r="S1348">
        <f>VLOOKUP(A1348,'[2]Incident Summary'!$A:$I,4,FALSE)</f>
        <v>10</v>
      </c>
      <c r="T1348">
        <f>VLOOKUP(A1348,'[2]Incident Summary'!$A:$I,7,FALSE)</f>
        <v>0</v>
      </c>
      <c r="U1348" s="5">
        <f>VLOOKUP(A1348,'[2]Incident Summary'!$A:$I,6,FALSE)</f>
        <v>0</v>
      </c>
      <c r="V1348">
        <f>VLOOKUP(A1348,'[2]Incident Summary'!$A:$I,8,FALSE)</f>
        <v>0</v>
      </c>
      <c r="W1348">
        <f t="shared" si="1719"/>
        <v>39</v>
      </c>
    </row>
    <row r="1349" spans="1:23" x14ac:dyDescent="0.25">
      <c r="A1349" s="1">
        <f t="shared" si="1715"/>
        <v>43005.416666668629</v>
      </c>
      <c r="B1349" s="3">
        <f t="shared" si="1717"/>
        <v>43005</v>
      </c>
      <c r="C1349" s="3">
        <f t="shared" ref="C1349" si="1724">B1349</f>
        <v>43005</v>
      </c>
      <c r="D1349" s="2">
        <v>0.41666666666666669</v>
      </c>
      <c r="E1349">
        <f t="shared" si="1721"/>
        <v>24</v>
      </c>
      <c r="F1349">
        <f>VLOOKUP(B1349,[3]Summary!$B$3:$AF$15000,E1349,FALSE)</f>
        <v>15.53025675703125</v>
      </c>
      <c r="G1349">
        <f t="shared" si="1722"/>
        <v>19</v>
      </c>
      <c r="H1349">
        <f>VLOOKUP(B1349,[3]Summary!$B$3:$AF$15000,G1349,FALSE)</f>
        <v>333443</v>
      </c>
      <c r="I1349">
        <f t="shared" si="1723"/>
        <v>29</v>
      </c>
      <c r="J1349">
        <f>VLOOKUP(B1349,[3]Summary!$B$3:$AF$15000,I1349,FALSE)</f>
        <v>66.537386074218759</v>
      </c>
      <c r="K1349" s="5">
        <f>VLOOKUP(A1349,'[1]Cluster Analysis'!$A:$I,4)</f>
        <v>0</v>
      </c>
      <c r="L1349" s="5">
        <f>VLOOKUP(A1349,'[1]Cluster Analysis'!$A:$I,5)</f>
        <v>0</v>
      </c>
      <c r="M1349" s="5">
        <f>VLOOKUP(A1349,'[1]Cluster Analysis'!$A:$I,6)</f>
        <v>0</v>
      </c>
      <c r="N1349" s="5">
        <f>VLOOKUP(A1349,'[1]Cluster Analysis'!$A:$I,7)</f>
        <v>0</v>
      </c>
      <c r="O1349" s="5">
        <f>VLOOKUP(A1349,'[1]Cluster Analysis'!$A:$I,8)</f>
        <v>0</v>
      </c>
      <c r="P1349" s="5">
        <f>VLOOKUP(A1349,'[1]Cluster Analysis'!$A:$I,9)</f>
        <v>0</v>
      </c>
      <c r="Q1349">
        <f>VLOOKUP(A1349,'[2]Incident Summary'!$A:$I,3,FALSE)</f>
        <v>0</v>
      </c>
      <c r="R1349" s="5">
        <f>VLOOKUP(A1349,'[2]Incident Summary'!$A:$I,2,FALSE)</f>
        <v>0</v>
      </c>
      <c r="S1349">
        <f>VLOOKUP(A1349,'[2]Incident Summary'!$A:$I,4,FALSE)</f>
        <v>0</v>
      </c>
      <c r="T1349">
        <f>VLOOKUP(A1349,'[2]Incident Summary'!$A:$I,7,FALSE)</f>
        <v>0</v>
      </c>
      <c r="U1349" s="5">
        <f>VLOOKUP(A1349,'[2]Incident Summary'!$A:$I,6,FALSE)</f>
        <v>0</v>
      </c>
      <c r="V1349">
        <f>VLOOKUP(A1349,'[2]Incident Summary'!$A:$I,8,FALSE)</f>
        <v>0</v>
      </c>
      <c r="W1349">
        <f t="shared" si="1719"/>
        <v>39</v>
      </c>
    </row>
    <row r="1350" spans="1:23" x14ac:dyDescent="0.25">
      <c r="A1350" s="1">
        <f t="shared" si="1665"/>
        <v>43005.583333335293</v>
      </c>
      <c r="B1350" s="3">
        <f t="shared" si="1717"/>
        <v>43005</v>
      </c>
      <c r="C1350" s="3">
        <f t="shared" ref="C1350" si="1725">B1350</f>
        <v>43005</v>
      </c>
      <c r="D1350" s="2">
        <v>0.58333333333333337</v>
      </c>
      <c r="E1350">
        <f t="shared" si="1721"/>
        <v>25</v>
      </c>
      <c r="F1350">
        <f>VLOOKUP(B1350,[3]Summary!$B$3:$AF$15000,E1350,FALSE)</f>
        <v>24.220521744374995</v>
      </c>
      <c r="G1350">
        <f t="shared" si="1722"/>
        <v>20</v>
      </c>
      <c r="H1350">
        <f>VLOOKUP(B1350,[3]Summary!$B$3:$AF$15000,G1350,FALSE)</f>
        <v>558170</v>
      </c>
      <c r="I1350">
        <f t="shared" si="1723"/>
        <v>30</v>
      </c>
      <c r="J1350">
        <f>VLOOKUP(B1350,[3]Summary!$B$3:$AF$15000,I1350,FALSE)</f>
        <v>64.489138345312483</v>
      </c>
      <c r="K1350" s="5">
        <f>VLOOKUP(A1350,'[1]Cluster Analysis'!$A:$I,4)</f>
        <v>0</v>
      </c>
      <c r="L1350" s="5">
        <f>VLOOKUP(A1350,'[1]Cluster Analysis'!$A:$I,5)</f>
        <v>0</v>
      </c>
      <c r="M1350" s="5">
        <f>VLOOKUP(A1350,'[1]Cluster Analysis'!$A:$I,6)</f>
        <v>0</v>
      </c>
      <c r="N1350" s="5">
        <f>VLOOKUP(A1350,'[1]Cluster Analysis'!$A:$I,7)</f>
        <v>0</v>
      </c>
      <c r="O1350" s="5">
        <f>VLOOKUP(A1350,'[1]Cluster Analysis'!$A:$I,8)</f>
        <v>0</v>
      </c>
      <c r="P1350" s="5">
        <f>VLOOKUP(A1350,'[1]Cluster Analysis'!$A:$I,9)</f>
        <v>0</v>
      </c>
      <c r="Q1350">
        <f>VLOOKUP(A1350,'[2]Incident Summary'!$A:$I,3,FALSE)</f>
        <v>5</v>
      </c>
      <c r="R1350" s="5">
        <f>VLOOKUP(A1350,'[2]Incident Summary'!$A:$I,2,FALSE)</f>
        <v>0.13080192129564239</v>
      </c>
      <c r="S1350">
        <f>VLOOKUP(A1350,'[2]Incident Summary'!$A:$I,4,FALSE)</f>
        <v>8</v>
      </c>
      <c r="T1350">
        <f>VLOOKUP(A1350,'[2]Incident Summary'!$A:$I,7,FALSE)</f>
        <v>0</v>
      </c>
      <c r="U1350" s="5">
        <f>VLOOKUP(A1350,'[2]Incident Summary'!$A:$I,6,FALSE)</f>
        <v>0</v>
      </c>
      <c r="V1350">
        <f>VLOOKUP(A1350,'[2]Incident Summary'!$A:$I,8,FALSE)</f>
        <v>0</v>
      </c>
      <c r="W1350">
        <f t="shared" si="1719"/>
        <v>39</v>
      </c>
    </row>
    <row r="1351" spans="1:23" x14ac:dyDescent="0.25">
      <c r="A1351" s="1">
        <f t="shared" ref="A1351:A1354" si="1726">A1350+TIME(5,0,0)</f>
        <v>43005.791666668629</v>
      </c>
      <c r="B1351" s="3">
        <f t="shared" si="1717"/>
        <v>43005</v>
      </c>
      <c r="C1351" s="3">
        <f t="shared" ref="C1351" si="1727">B1351</f>
        <v>43005</v>
      </c>
      <c r="D1351" s="2">
        <v>0.79166666666666663</v>
      </c>
      <c r="E1351">
        <f t="shared" si="1721"/>
        <v>26</v>
      </c>
      <c r="F1351">
        <f>VLOOKUP(B1351,[3]Summary!$B$3:$AF$15000,E1351,FALSE)</f>
        <v>7.200434764296876</v>
      </c>
      <c r="G1351">
        <f t="shared" si="1722"/>
        <v>21</v>
      </c>
      <c r="H1351">
        <f>VLOOKUP(B1351,[3]Summary!$B$3:$AF$15000,G1351,FALSE)</f>
        <v>209929</v>
      </c>
      <c r="I1351">
        <f t="shared" si="1723"/>
        <v>31</v>
      </c>
      <c r="J1351">
        <f>VLOOKUP(B1351,[3]Summary!$B$3:$AF$15000,I1351,FALSE)</f>
        <v>70.803837399999978</v>
      </c>
      <c r="K1351" s="5">
        <f>VLOOKUP(A1351,'[1]Cluster Analysis'!$A:$I,4)</f>
        <v>0</v>
      </c>
      <c r="L1351" s="5">
        <f>VLOOKUP(A1351,'[1]Cluster Analysis'!$A:$I,5)</f>
        <v>0</v>
      </c>
      <c r="M1351" s="5">
        <f>VLOOKUP(A1351,'[1]Cluster Analysis'!$A:$I,6)</f>
        <v>0</v>
      </c>
      <c r="N1351" s="5">
        <f>VLOOKUP(A1351,'[1]Cluster Analysis'!$A:$I,7)</f>
        <v>0</v>
      </c>
      <c r="O1351" s="5">
        <f>VLOOKUP(A1351,'[1]Cluster Analysis'!$A:$I,8)</f>
        <v>0</v>
      </c>
      <c r="P1351" s="5">
        <f>VLOOKUP(A1351,'[1]Cluster Analysis'!$A:$I,9)</f>
        <v>0</v>
      </c>
      <c r="Q1351">
        <f>VLOOKUP(A1351,'[2]Incident Summary'!$A:$I,3,FALSE)</f>
        <v>1</v>
      </c>
      <c r="R1351" s="5">
        <f>VLOOKUP(A1351,'[2]Incident Summary'!$A:$I,2,FALSE)</f>
        <v>3.8400740741053596E-2</v>
      </c>
      <c r="S1351">
        <f>VLOOKUP(A1351,'[2]Incident Summary'!$A:$I,4,FALSE)</f>
        <v>1</v>
      </c>
      <c r="T1351">
        <f>VLOOKUP(A1351,'[2]Incident Summary'!$A:$I,7,FALSE)</f>
        <v>0</v>
      </c>
      <c r="U1351" s="5">
        <f>VLOOKUP(A1351,'[2]Incident Summary'!$A:$I,6,FALSE)</f>
        <v>0</v>
      </c>
      <c r="V1351">
        <f>VLOOKUP(A1351,'[2]Incident Summary'!$A:$I,8,FALSE)</f>
        <v>0</v>
      </c>
      <c r="W1351">
        <f t="shared" si="1719"/>
        <v>39</v>
      </c>
    </row>
    <row r="1352" spans="1:23" x14ac:dyDescent="0.25">
      <c r="A1352" s="1">
        <f t="shared" si="1726"/>
        <v>43006.000000001965</v>
      </c>
      <c r="B1352" s="3">
        <f t="shared" si="1717"/>
        <v>43006</v>
      </c>
      <c r="C1352" s="3">
        <f t="shared" ref="C1352" si="1728">B1352</f>
        <v>43006</v>
      </c>
      <c r="D1352" s="2">
        <v>0</v>
      </c>
      <c r="E1352">
        <f t="shared" si="1721"/>
        <v>22</v>
      </c>
      <c r="F1352">
        <f>VLOOKUP(B1352,[3]Summary!$B$3:$AF$15000,E1352,FALSE)</f>
        <v>1.9381255984687504</v>
      </c>
      <c r="G1352">
        <f t="shared" si="1722"/>
        <v>17</v>
      </c>
      <c r="H1352">
        <f>VLOOKUP(B1352,[3]Summary!$B$3:$AF$15000,G1352,FALSE)</f>
        <v>46657</v>
      </c>
      <c r="I1352">
        <f t="shared" si="1723"/>
        <v>27</v>
      </c>
      <c r="J1352">
        <f>VLOOKUP(B1352,[3]Summary!$B$3:$AF$15000,I1352,FALSE)</f>
        <v>67.821600073437494</v>
      </c>
      <c r="K1352" s="5">
        <f>VLOOKUP(A1352,'[1]Cluster Analysis'!$A:$I,4)</f>
        <v>0</v>
      </c>
      <c r="L1352" s="5">
        <f>VLOOKUP(A1352,'[1]Cluster Analysis'!$A:$I,5)</f>
        <v>0</v>
      </c>
      <c r="M1352" s="5">
        <f>VLOOKUP(A1352,'[1]Cluster Analysis'!$A:$I,6)</f>
        <v>0</v>
      </c>
      <c r="N1352" s="5">
        <f>VLOOKUP(A1352,'[1]Cluster Analysis'!$A:$I,7)</f>
        <v>0</v>
      </c>
      <c r="O1352" s="5">
        <f>VLOOKUP(A1352,'[1]Cluster Analysis'!$A:$I,8)</f>
        <v>0</v>
      </c>
      <c r="P1352" s="5">
        <f>VLOOKUP(A1352,'[1]Cluster Analysis'!$A:$I,9)</f>
        <v>0</v>
      </c>
      <c r="Q1352">
        <f>VLOOKUP(A1352,'[2]Incident Summary'!$A:$I,3,FALSE)</f>
        <v>0</v>
      </c>
      <c r="R1352" s="5">
        <f>VLOOKUP(A1352,'[2]Incident Summary'!$A:$I,2,FALSE)</f>
        <v>0</v>
      </c>
      <c r="S1352">
        <f>VLOOKUP(A1352,'[2]Incident Summary'!$A:$I,4,FALSE)</f>
        <v>0</v>
      </c>
      <c r="T1352">
        <f>VLOOKUP(A1352,'[2]Incident Summary'!$A:$I,7,FALSE)</f>
        <v>0</v>
      </c>
      <c r="U1352" s="5">
        <f>VLOOKUP(A1352,'[2]Incident Summary'!$A:$I,6,FALSE)</f>
        <v>0</v>
      </c>
      <c r="V1352">
        <f>VLOOKUP(A1352,'[2]Incident Summary'!$A:$I,8,FALSE)</f>
        <v>0</v>
      </c>
      <c r="W1352">
        <f t="shared" si="1719"/>
        <v>39</v>
      </c>
    </row>
    <row r="1353" spans="1:23" x14ac:dyDescent="0.25">
      <c r="A1353" s="1">
        <f t="shared" si="1726"/>
        <v>43006.2083333353</v>
      </c>
      <c r="B1353" s="3">
        <f t="shared" si="1717"/>
        <v>43006</v>
      </c>
      <c r="C1353" s="3">
        <f t="shared" ref="C1353" si="1729">B1353</f>
        <v>43006</v>
      </c>
      <c r="D1353" s="2">
        <v>0.20833333333333334</v>
      </c>
      <c r="E1353">
        <f t="shared" si="1721"/>
        <v>23</v>
      </c>
      <c r="F1353">
        <f>VLOOKUP(B1353,[3]Summary!$B$3:$AF$15000,E1353,FALSE)</f>
        <v>19.25293107421875</v>
      </c>
      <c r="G1353">
        <f t="shared" si="1722"/>
        <v>18</v>
      </c>
      <c r="H1353">
        <f>VLOOKUP(B1353,[3]Summary!$B$3:$AF$15000,G1353,FALSE)</f>
        <v>485802</v>
      </c>
      <c r="I1353">
        <f t="shared" si="1723"/>
        <v>28</v>
      </c>
      <c r="J1353">
        <f>VLOOKUP(B1353,[3]Summary!$B$3:$AF$15000,I1353,FALSE)</f>
        <v>66.245191560937499</v>
      </c>
      <c r="K1353" s="5">
        <f>VLOOKUP(A1353,'[1]Cluster Analysis'!$A:$I,4)</f>
        <v>0</v>
      </c>
      <c r="L1353" s="5">
        <f>VLOOKUP(A1353,'[1]Cluster Analysis'!$A:$I,5)</f>
        <v>0</v>
      </c>
      <c r="M1353" s="5">
        <f>VLOOKUP(A1353,'[1]Cluster Analysis'!$A:$I,6)</f>
        <v>0</v>
      </c>
      <c r="N1353" s="5">
        <f>VLOOKUP(A1353,'[1]Cluster Analysis'!$A:$I,7)</f>
        <v>0</v>
      </c>
      <c r="O1353" s="5">
        <f>VLOOKUP(A1353,'[1]Cluster Analysis'!$A:$I,8)</f>
        <v>0</v>
      </c>
      <c r="P1353" s="5">
        <f>VLOOKUP(A1353,'[1]Cluster Analysis'!$A:$I,9)</f>
        <v>0</v>
      </c>
      <c r="Q1353">
        <f>VLOOKUP(A1353,'[2]Incident Summary'!$A:$I,3,FALSE)</f>
        <v>4</v>
      </c>
      <c r="R1353" s="5">
        <f>VLOOKUP(A1353,'[2]Incident Summary'!$A:$I,2,FALSE)</f>
        <v>3.6806620373681653E-2</v>
      </c>
      <c r="S1353">
        <f>VLOOKUP(A1353,'[2]Incident Summary'!$A:$I,4,FALSE)</f>
        <v>5.5</v>
      </c>
      <c r="T1353">
        <f>VLOOKUP(A1353,'[2]Incident Summary'!$A:$I,7,FALSE)</f>
        <v>0</v>
      </c>
      <c r="U1353" s="5">
        <f>VLOOKUP(A1353,'[2]Incident Summary'!$A:$I,6,FALSE)</f>
        <v>0</v>
      </c>
      <c r="V1353">
        <f>VLOOKUP(A1353,'[2]Incident Summary'!$A:$I,8,FALSE)</f>
        <v>0</v>
      </c>
      <c r="W1353">
        <f t="shared" si="1719"/>
        <v>39</v>
      </c>
    </row>
    <row r="1354" spans="1:23" x14ac:dyDescent="0.25">
      <c r="A1354" s="1">
        <f t="shared" si="1726"/>
        <v>43006.416666668636</v>
      </c>
      <c r="B1354" s="3">
        <f t="shared" si="1717"/>
        <v>43006</v>
      </c>
      <c r="C1354" s="3">
        <f t="shared" ref="C1354" si="1730">B1354</f>
        <v>43006</v>
      </c>
      <c r="D1354" s="2">
        <v>0.41666666666666669</v>
      </c>
      <c r="E1354">
        <f t="shared" si="1721"/>
        <v>24</v>
      </c>
      <c r="F1354">
        <f>VLOOKUP(B1354,[3]Summary!$B$3:$AF$15000,E1354,FALSE)</f>
        <v>16.47620822382812</v>
      </c>
      <c r="G1354">
        <f t="shared" si="1722"/>
        <v>19</v>
      </c>
      <c r="H1354">
        <f>VLOOKUP(B1354,[3]Summary!$B$3:$AF$15000,G1354,FALSE)</f>
        <v>344664</v>
      </c>
      <c r="I1354">
        <f t="shared" si="1723"/>
        <v>29</v>
      </c>
      <c r="J1354">
        <f>VLOOKUP(B1354,[3]Summary!$B$3:$AF$15000,I1354,FALSE)</f>
        <v>66.565569242187493</v>
      </c>
      <c r="K1354" s="5">
        <f>VLOOKUP(A1354,'[1]Cluster Analysis'!$A:$I,4)</f>
        <v>0</v>
      </c>
      <c r="L1354" s="5">
        <f>VLOOKUP(A1354,'[1]Cluster Analysis'!$A:$I,5)</f>
        <v>0</v>
      </c>
      <c r="M1354" s="5">
        <f>VLOOKUP(A1354,'[1]Cluster Analysis'!$A:$I,6)</f>
        <v>0</v>
      </c>
      <c r="N1354" s="5">
        <f>VLOOKUP(A1354,'[1]Cluster Analysis'!$A:$I,7)</f>
        <v>0</v>
      </c>
      <c r="O1354" s="5">
        <f>VLOOKUP(A1354,'[1]Cluster Analysis'!$A:$I,8)</f>
        <v>0</v>
      </c>
      <c r="P1354" s="5">
        <f>VLOOKUP(A1354,'[1]Cluster Analysis'!$A:$I,9)</f>
        <v>0</v>
      </c>
      <c r="Q1354">
        <f>VLOOKUP(A1354,'[2]Incident Summary'!$A:$I,3,FALSE)</f>
        <v>2</v>
      </c>
      <c r="R1354" s="5">
        <f>VLOOKUP(A1354,'[2]Incident Summary'!$A:$I,2,FALSE)</f>
        <v>1.5712083331891336E-2</v>
      </c>
      <c r="S1354">
        <f>VLOOKUP(A1354,'[2]Incident Summary'!$A:$I,4,FALSE)</f>
        <v>1.5</v>
      </c>
      <c r="T1354">
        <f>VLOOKUP(A1354,'[2]Incident Summary'!$A:$I,7,FALSE)</f>
        <v>2</v>
      </c>
      <c r="U1354" s="5">
        <f>VLOOKUP(A1354,'[2]Incident Summary'!$A:$I,6,FALSE)</f>
        <v>0.16772644675802439</v>
      </c>
      <c r="V1354">
        <f>VLOOKUP(A1354,'[2]Incident Summary'!$A:$I,8,FALSE)</f>
        <v>4</v>
      </c>
      <c r="W1354">
        <f t="shared" si="1719"/>
        <v>39</v>
      </c>
    </row>
    <row r="1355" spans="1:23" x14ac:dyDescent="0.25">
      <c r="A1355" s="1">
        <f t="shared" si="1665"/>
        <v>43006.5833333353</v>
      </c>
      <c r="B1355" s="3">
        <f t="shared" si="1717"/>
        <v>43006</v>
      </c>
      <c r="C1355" s="3">
        <f t="shared" ref="C1355" si="1731">B1355</f>
        <v>43006</v>
      </c>
      <c r="D1355" s="2">
        <v>0.58333333333333337</v>
      </c>
      <c r="E1355">
        <f t="shared" si="1721"/>
        <v>25</v>
      </c>
      <c r="F1355">
        <f>VLOOKUP(B1355,[3]Summary!$B$3:$AF$15000,E1355,FALSE)</f>
        <v>25.849422090937498</v>
      </c>
      <c r="G1355">
        <f t="shared" si="1722"/>
        <v>20</v>
      </c>
      <c r="H1355">
        <f>VLOOKUP(B1355,[3]Summary!$B$3:$AF$15000,G1355,FALSE)</f>
        <v>569488</v>
      </c>
      <c r="I1355">
        <f t="shared" si="1723"/>
        <v>30</v>
      </c>
      <c r="J1355">
        <f>VLOOKUP(B1355,[3]Summary!$B$3:$AF$15000,I1355,FALSE)</f>
        <v>63.264308346874991</v>
      </c>
      <c r="K1355" s="5">
        <f>VLOOKUP(A1355,'[1]Cluster Analysis'!$A:$I,4)</f>
        <v>0</v>
      </c>
      <c r="L1355" s="5">
        <f>VLOOKUP(A1355,'[1]Cluster Analysis'!$A:$I,5)</f>
        <v>0</v>
      </c>
      <c r="M1355" s="5">
        <f>VLOOKUP(A1355,'[1]Cluster Analysis'!$A:$I,6)</f>
        <v>0</v>
      </c>
      <c r="N1355" s="5">
        <f>VLOOKUP(A1355,'[1]Cluster Analysis'!$A:$I,7)</f>
        <v>0</v>
      </c>
      <c r="O1355" s="5">
        <f>VLOOKUP(A1355,'[1]Cluster Analysis'!$A:$I,8)</f>
        <v>0</v>
      </c>
      <c r="P1355" s="5">
        <f>VLOOKUP(A1355,'[1]Cluster Analysis'!$A:$I,9)</f>
        <v>0</v>
      </c>
      <c r="Q1355">
        <f>VLOOKUP(A1355,'[2]Incident Summary'!$A:$I,3,FALSE)</f>
        <v>9</v>
      </c>
      <c r="R1355" s="5">
        <f>VLOOKUP(A1355,'[2]Incident Summary'!$A:$I,2,FALSE)</f>
        <v>0.21655966436810559</v>
      </c>
      <c r="S1355">
        <f>VLOOKUP(A1355,'[2]Incident Summary'!$A:$I,4,FALSE)</f>
        <v>13</v>
      </c>
      <c r="T1355">
        <f>VLOOKUP(A1355,'[2]Incident Summary'!$A:$I,7,FALSE)</f>
        <v>0</v>
      </c>
      <c r="U1355" s="5">
        <f>VLOOKUP(A1355,'[2]Incident Summary'!$A:$I,6,FALSE)</f>
        <v>0</v>
      </c>
      <c r="V1355">
        <f>VLOOKUP(A1355,'[2]Incident Summary'!$A:$I,8,FALSE)</f>
        <v>0</v>
      </c>
      <c r="W1355">
        <f t="shared" si="1719"/>
        <v>39</v>
      </c>
    </row>
    <row r="1356" spans="1:23" x14ac:dyDescent="0.25">
      <c r="A1356" s="1">
        <f t="shared" ref="A1356:A1359" si="1732">A1355+TIME(5,0,0)</f>
        <v>43006.791666668636</v>
      </c>
      <c r="B1356" s="3">
        <f t="shared" si="1717"/>
        <v>43006</v>
      </c>
      <c r="C1356" s="3">
        <f t="shared" ref="C1356" si="1733">B1356</f>
        <v>43006</v>
      </c>
      <c r="D1356" s="2">
        <v>0.79166666666666663</v>
      </c>
      <c r="E1356">
        <f t="shared" si="1721"/>
        <v>26</v>
      </c>
      <c r="F1356">
        <f>VLOOKUP(B1356,[3]Summary!$B$3:$AF$15000,E1356,FALSE)</f>
        <v>8.5132789399218733</v>
      </c>
      <c r="G1356">
        <f t="shared" si="1722"/>
        <v>21</v>
      </c>
      <c r="H1356">
        <f>VLOOKUP(B1356,[3]Summary!$B$3:$AF$15000,G1356,FALSE)</f>
        <v>245047</v>
      </c>
      <c r="I1356">
        <f t="shared" si="1723"/>
        <v>31</v>
      </c>
      <c r="J1356">
        <f>VLOOKUP(B1356,[3]Summary!$B$3:$AF$15000,I1356,FALSE)</f>
        <v>70.830987470312508</v>
      </c>
      <c r="K1356" s="5">
        <f>VLOOKUP(A1356,'[1]Cluster Analysis'!$A:$I,4)</f>
        <v>0</v>
      </c>
      <c r="L1356" s="5">
        <f>VLOOKUP(A1356,'[1]Cluster Analysis'!$A:$I,5)</f>
        <v>0</v>
      </c>
      <c r="M1356" s="5">
        <f>VLOOKUP(A1356,'[1]Cluster Analysis'!$A:$I,6)</f>
        <v>0</v>
      </c>
      <c r="N1356" s="5">
        <f>VLOOKUP(A1356,'[1]Cluster Analysis'!$A:$I,7)</f>
        <v>0</v>
      </c>
      <c r="O1356" s="5">
        <f>VLOOKUP(A1356,'[1]Cluster Analysis'!$A:$I,8)</f>
        <v>0</v>
      </c>
      <c r="P1356" s="5">
        <f>VLOOKUP(A1356,'[1]Cluster Analysis'!$A:$I,9)</f>
        <v>0</v>
      </c>
      <c r="Q1356">
        <f>VLOOKUP(A1356,'[2]Incident Summary'!$A:$I,3,FALSE)</f>
        <v>0</v>
      </c>
      <c r="R1356" s="5">
        <f>VLOOKUP(A1356,'[2]Incident Summary'!$A:$I,2,FALSE)</f>
        <v>0</v>
      </c>
      <c r="S1356">
        <f>VLOOKUP(A1356,'[2]Incident Summary'!$A:$I,4,FALSE)</f>
        <v>0</v>
      </c>
      <c r="T1356">
        <f>VLOOKUP(A1356,'[2]Incident Summary'!$A:$I,7,FALSE)</f>
        <v>0</v>
      </c>
      <c r="U1356" s="5">
        <f>VLOOKUP(A1356,'[2]Incident Summary'!$A:$I,6,FALSE)</f>
        <v>0</v>
      </c>
      <c r="V1356">
        <f>VLOOKUP(A1356,'[2]Incident Summary'!$A:$I,8,FALSE)</f>
        <v>0</v>
      </c>
      <c r="W1356">
        <f t="shared" si="1719"/>
        <v>39</v>
      </c>
    </row>
    <row r="1357" spans="1:23" x14ac:dyDescent="0.25">
      <c r="A1357" s="1">
        <f t="shared" si="1732"/>
        <v>43007.000000001972</v>
      </c>
      <c r="B1357" s="3">
        <f t="shared" si="1717"/>
        <v>43007</v>
      </c>
      <c r="C1357" s="3">
        <f t="shared" ref="C1357" si="1734">B1357</f>
        <v>43007</v>
      </c>
      <c r="D1357" s="2">
        <v>0</v>
      </c>
      <c r="E1357">
        <f t="shared" si="1721"/>
        <v>22</v>
      </c>
      <c r="F1357">
        <f>VLOOKUP(B1357,[3]Summary!$B$3:$AF$15000,E1357,FALSE)</f>
        <v>3.1325884091718743</v>
      </c>
      <c r="G1357">
        <f t="shared" si="1722"/>
        <v>17</v>
      </c>
      <c r="H1357">
        <f>VLOOKUP(B1357,[3]Summary!$B$3:$AF$15000,G1357,FALSE)</f>
        <v>64210</v>
      </c>
      <c r="I1357">
        <f t="shared" si="1723"/>
        <v>27</v>
      </c>
      <c r="J1357">
        <f>VLOOKUP(B1357,[3]Summary!$B$3:$AF$15000,I1357,FALSE)</f>
        <v>67.613936610937515</v>
      </c>
      <c r="K1357" s="5">
        <f>VLOOKUP(A1357,'[1]Cluster Analysis'!$A:$I,4)</f>
        <v>0</v>
      </c>
      <c r="L1357" s="5">
        <f>VLOOKUP(A1357,'[1]Cluster Analysis'!$A:$I,5)</f>
        <v>0</v>
      </c>
      <c r="M1357" s="5">
        <f>VLOOKUP(A1357,'[1]Cluster Analysis'!$A:$I,6)</f>
        <v>0</v>
      </c>
      <c r="N1357" s="5">
        <f>VLOOKUP(A1357,'[1]Cluster Analysis'!$A:$I,7)</f>
        <v>0</v>
      </c>
      <c r="O1357" s="5">
        <f>VLOOKUP(A1357,'[1]Cluster Analysis'!$A:$I,8)</f>
        <v>0</v>
      </c>
      <c r="P1357" s="5">
        <f>VLOOKUP(A1357,'[1]Cluster Analysis'!$A:$I,9)</f>
        <v>0</v>
      </c>
      <c r="Q1357">
        <f>VLOOKUP(A1357,'[2]Incident Summary'!$A:$I,3,FALSE)</f>
        <v>0</v>
      </c>
      <c r="R1357" s="5">
        <f>VLOOKUP(A1357,'[2]Incident Summary'!$A:$I,2,FALSE)</f>
        <v>0</v>
      </c>
      <c r="S1357">
        <f>VLOOKUP(A1357,'[2]Incident Summary'!$A:$I,4,FALSE)</f>
        <v>0</v>
      </c>
      <c r="T1357">
        <f>VLOOKUP(A1357,'[2]Incident Summary'!$A:$I,7,FALSE)</f>
        <v>0</v>
      </c>
      <c r="U1357" s="5">
        <f>VLOOKUP(A1357,'[2]Incident Summary'!$A:$I,6,FALSE)</f>
        <v>0</v>
      </c>
      <c r="V1357">
        <f>VLOOKUP(A1357,'[2]Incident Summary'!$A:$I,8,FALSE)</f>
        <v>0</v>
      </c>
      <c r="W1357">
        <f t="shared" si="1719"/>
        <v>39</v>
      </c>
    </row>
    <row r="1358" spans="1:23" x14ac:dyDescent="0.25">
      <c r="A1358" s="1">
        <f t="shared" si="1732"/>
        <v>43007.208333335308</v>
      </c>
      <c r="B1358" s="3">
        <f t="shared" si="1717"/>
        <v>43007</v>
      </c>
      <c r="C1358" s="3">
        <f t="shared" ref="C1358" si="1735">B1358</f>
        <v>43007</v>
      </c>
      <c r="D1358" s="2">
        <v>0.20833333333333334</v>
      </c>
      <c r="E1358">
        <f t="shared" si="1721"/>
        <v>23</v>
      </c>
      <c r="F1358">
        <f>VLOOKUP(B1358,[3]Summary!$B$3:$AF$15000,E1358,FALSE)</f>
        <v>16.953726894531247</v>
      </c>
      <c r="G1358">
        <f t="shared" si="1722"/>
        <v>18</v>
      </c>
      <c r="H1358">
        <f>VLOOKUP(B1358,[3]Summary!$B$3:$AF$15000,G1358,FALSE)</f>
        <v>466816</v>
      </c>
      <c r="I1358">
        <f t="shared" si="1723"/>
        <v>28</v>
      </c>
      <c r="J1358">
        <f>VLOOKUP(B1358,[3]Summary!$B$3:$AF$15000,I1358,FALSE)</f>
        <v>67.79825524531249</v>
      </c>
      <c r="K1358" s="5">
        <f>VLOOKUP(A1358,'[1]Cluster Analysis'!$A:$I,4)</f>
        <v>0</v>
      </c>
      <c r="L1358" s="5">
        <f>VLOOKUP(A1358,'[1]Cluster Analysis'!$A:$I,5)</f>
        <v>0</v>
      </c>
      <c r="M1358" s="5">
        <f>VLOOKUP(A1358,'[1]Cluster Analysis'!$A:$I,6)</f>
        <v>0</v>
      </c>
      <c r="N1358" s="5">
        <f>VLOOKUP(A1358,'[1]Cluster Analysis'!$A:$I,7)</f>
        <v>0</v>
      </c>
      <c r="O1358" s="5">
        <f>VLOOKUP(A1358,'[1]Cluster Analysis'!$A:$I,8)</f>
        <v>0</v>
      </c>
      <c r="P1358" s="5">
        <f>VLOOKUP(A1358,'[1]Cluster Analysis'!$A:$I,9)</f>
        <v>0</v>
      </c>
      <c r="Q1358">
        <f>VLOOKUP(A1358,'[2]Incident Summary'!$A:$I,3,FALSE)</f>
        <v>3</v>
      </c>
      <c r="R1358" s="5">
        <f>VLOOKUP(A1358,'[2]Incident Summary'!$A:$I,2,FALSE)</f>
        <v>3.2269513889332302E-2</v>
      </c>
      <c r="S1358">
        <f>VLOOKUP(A1358,'[2]Incident Summary'!$A:$I,4,FALSE)</f>
        <v>4.5</v>
      </c>
      <c r="T1358">
        <f>VLOOKUP(A1358,'[2]Incident Summary'!$A:$I,7,FALSE)</f>
        <v>2</v>
      </c>
      <c r="U1358" s="5">
        <f>VLOOKUP(A1358,'[2]Incident Summary'!$A:$I,6,FALSE)</f>
        <v>0.23929321760078892</v>
      </c>
      <c r="V1358">
        <f>VLOOKUP(A1358,'[2]Incident Summary'!$A:$I,8,FALSE)</f>
        <v>4</v>
      </c>
      <c r="W1358">
        <f t="shared" si="1719"/>
        <v>39</v>
      </c>
    </row>
    <row r="1359" spans="1:23" x14ac:dyDescent="0.25">
      <c r="A1359" s="1">
        <f t="shared" si="1732"/>
        <v>43007.416666668643</v>
      </c>
      <c r="B1359" s="3">
        <f t="shared" si="1717"/>
        <v>43007</v>
      </c>
      <c r="C1359" s="3">
        <f t="shared" ref="C1359" si="1736">B1359</f>
        <v>43007</v>
      </c>
      <c r="D1359" s="2">
        <v>0.41666666666666669</v>
      </c>
      <c r="E1359">
        <f t="shared" si="1721"/>
        <v>24</v>
      </c>
      <c r="F1359">
        <f>VLOOKUP(B1359,[3]Summary!$B$3:$AF$15000,E1359,FALSE)</f>
        <v>16.914754955078124</v>
      </c>
      <c r="G1359">
        <f t="shared" si="1722"/>
        <v>19</v>
      </c>
      <c r="H1359">
        <f>VLOOKUP(B1359,[3]Summary!$B$3:$AF$15000,G1359,FALSE)</f>
        <v>380282</v>
      </c>
      <c r="I1359">
        <f t="shared" si="1723"/>
        <v>29</v>
      </c>
      <c r="J1359">
        <f>VLOOKUP(B1359,[3]Summary!$B$3:$AF$15000,I1359,FALSE)</f>
        <v>67.051224857421886</v>
      </c>
      <c r="K1359" s="5">
        <f>VLOOKUP(A1359,'[1]Cluster Analysis'!$A:$I,4)</f>
        <v>0</v>
      </c>
      <c r="L1359" s="5">
        <f>VLOOKUP(A1359,'[1]Cluster Analysis'!$A:$I,5)</f>
        <v>0</v>
      </c>
      <c r="M1359" s="5">
        <f>VLOOKUP(A1359,'[1]Cluster Analysis'!$A:$I,6)</f>
        <v>0</v>
      </c>
      <c r="N1359" s="5">
        <f>VLOOKUP(A1359,'[1]Cluster Analysis'!$A:$I,7)</f>
        <v>0</v>
      </c>
      <c r="O1359" s="5">
        <f>VLOOKUP(A1359,'[1]Cluster Analysis'!$A:$I,8)</f>
        <v>0</v>
      </c>
      <c r="P1359" s="5">
        <f>VLOOKUP(A1359,'[1]Cluster Analysis'!$A:$I,9)</f>
        <v>0</v>
      </c>
      <c r="Q1359">
        <f>VLOOKUP(A1359,'[2]Incident Summary'!$A:$I,3,FALSE)</f>
        <v>4</v>
      </c>
      <c r="R1359" s="5">
        <f>VLOOKUP(A1359,'[2]Incident Summary'!$A:$I,2,FALSE)</f>
        <v>5.5696585652185604E-2</v>
      </c>
      <c r="S1359">
        <f>VLOOKUP(A1359,'[2]Incident Summary'!$A:$I,4,FALSE)</f>
        <v>6</v>
      </c>
      <c r="T1359">
        <f>VLOOKUP(A1359,'[2]Incident Summary'!$A:$I,7,FALSE)</f>
        <v>0</v>
      </c>
      <c r="U1359" s="5">
        <f>VLOOKUP(A1359,'[2]Incident Summary'!$A:$I,6,FALSE)</f>
        <v>0</v>
      </c>
      <c r="V1359">
        <f>VLOOKUP(A1359,'[2]Incident Summary'!$A:$I,8,FALSE)</f>
        <v>0</v>
      </c>
      <c r="W1359">
        <f t="shared" si="1719"/>
        <v>39</v>
      </c>
    </row>
    <row r="1360" spans="1:23" x14ac:dyDescent="0.25">
      <c r="A1360" s="1">
        <f t="shared" si="1665"/>
        <v>43007.583333335308</v>
      </c>
      <c r="B1360" s="3">
        <f t="shared" si="1717"/>
        <v>43007</v>
      </c>
      <c r="C1360" s="3">
        <f t="shared" ref="C1360" si="1737">B1360</f>
        <v>43007</v>
      </c>
      <c r="D1360" s="2">
        <v>0.58333333333333337</v>
      </c>
      <c r="E1360">
        <f t="shared" si="1721"/>
        <v>25</v>
      </c>
      <c r="F1360">
        <f>VLOOKUP(B1360,[3]Summary!$B$3:$AF$15000,E1360,FALSE)</f>
        <v>24.8786759384375</v>
      </c>
      <c r="G1360">
        <f t="shared" si="1722"/>
        <v>20</v>
      </c>
      <c r="H1360">
        <f>VLOOKUP(B1360,[3]Summary!$B$3:$AF$15000,G1360,FALSE)</f>
        <v>555105</v>
      </c>
      <c r="I1360">
        <f t="shared" si="1723"/>
        <v>30</v>
      </c>
      <c r="J1360">
        <f>VLOOKUP(B1360,[3]Summary!$B$3:$AF$15000,I1360,FALSE)</f>
        <v>63.70054859375</v>
      </c>
      <c r="K1360" s="5">
        <f>VLOOKUP(A1360,'[1]Cluster Analysis'!$A:$I,4)</f>
        <v>0</v>
      </c>
      <c r="L1360" s="5">
        <f>VLOOKUP(A1360,'[1]Cluster Analysis'!$A:$I,5)</f>
        <v>0</v>
      </c>
      <c r="M1360" s="5">
        <f>VLOOKUP(A1360,'[1]Cluster Analysis'!$A:$I,6)</f>
        <v>0</v>
      </c>
      <c r="N1360" s="5">
        <f>VLOOKUP(A1360,'[1]Cluster Analysis'!$A:$I,7)</f>
        <v>0</v>
      </c>
      <c r="O1360" s="5">
        <f>VLOOKUP(A1360,'[1]Cluster Analysis'!$A:$I,8)</f>
        <v>0</v>
      </c>
      <c r="P1360" s="5">
        <f>VLOOKUP(A1360,'[1]Cluster Analysis'!$A:$I,9)</f>
        <v>0</v>
      </c>
      <c r="Q1360">
        <f>VLOOKUP(A1360,'[2]Incident Summary'!$A:$I,3,FALSE)</f>
        <v>7</v>
      </c>
      <c r="R1360" s="5">
        <f>VLOOKUP(A1360,'[2]Incident Summary'!$A:$I,2,FALSE)</f>
        <v>0.22266157406556886</v>
      </c>
      <c r="S1360">
        <f>VLOOKUP(A1360,'[2]Incident Summary'!$A:$I,4,FALSE)</f>
        <v>7.5</v>
      </c>
      <c r="T1360">
        <f>VLOOKUP(A1360,'[2]Incident Summary'!$A:$I,7,FALSE)</f>
        <v>0</v>
      </c>
      <c r="U1360" s="5">
        <f>VLOOKUP(A1360,'[2]Incident Summary'!$A:$I,6,FALSE)</f>
        <v>0</v>
      </c>
      <c r="V1360">
        <f>VLOOKUP(A1360,'[2]Incident Summary'!$A:$I,8,FALSE)</f>
        <v>0</v>
      </c>
      <c r="W1360">
        <f t="shared" si="1719"/>
        <v>39</v>
      </c>
    </row>
    <row r="1361" spans="1:23" x14ac:dyDescent="0.25">
      <c r="A1361" s="1">
        <f t="shared" ref="A1361:A1364" si="1738">A1360+TIME(5,0,0)</f>
        <v>43007.791666668643</v>
      </c>
      <c r="B1361" s="3">
        <f t="shared" si="1717"/>
        <v>43007</v>
      </c>
      <c r="C1361" s="3">
        <f t="shared" ref="C1361" si="1739">B1361</f>
        <v>43007</v>
      </c>
      <c r="D1361" s="2">
        <v>0.79166666666666663</v>
      </c>
      <c r="E1361">
        <f t="shared" si="1721"/>
        <v>26</v>
      </c>
      <c r="F1361">
        <f>VLOOKUP(B1361,[3]Summary!$B$3:$AF$15000,E1361,FALSE)</f>
        <v>8.0480921501562506</v>
      </c>
      <c r="G1361">
        <f t="shared" si="1722"/>
        <v>21</v>
      </c>
      <c r="H1361">
        <f>VLOOKUP(B1361,[3]Summary!$B$3:$AF$15000,G1361,FALSE)</f>
        <v>248144</v>
      </c>
      <c r="I1361">
        <f t="shared" si="1723"/>
        <v>31</v>
      </c>
      <c r="J1361">
        <f>VLOOKUP(B1361,[3]Summary!$B$3:$AF$15000,I1361,FALSE)</f>
        <v>71.789642851562462</v>
      </c>
      <c r="K1361" s="5">
        <f>VLOOKUP(A1361,'[1]Cluster Analysis'!$A:$I,4)</f>
        <v>0</v>
      </c>
      <c r="L1361" s="5">
        <f>VLOOKUP(A1361,'[1]Cluster Analysis'!$A:$I,5)</f>
        <v>0</v>
      </c>
      <c r="M1361" s="5">
        <f>VLOOKUP(A1361,'[1]Cluster Analysis'!$A:$I,6)</f>
        <v>0</v>
      </c>
      <c r="N1361" s="5">
        <f>VLOOKUP(A1361,'[1]Cluster Analysis'!$A:$I,7)</f>
        <v>0</v>
      </c>
      <c r="O1361" s="5">
        <f>VLOOKUP(A1361,'[1]Cluster Analysis'!$A:$I,8)</f>
        <v>0</v>
      </c>
      <c r="P1361" s="5">
        <f>VLOOKUP(A1361,'[1]Cluster Analysis'!$A:$I,9)</f>
        <v>0</v>
      </c>
      <c r="Q1361">
        <f>VLOOKUP(A1361,'[2]Incident Summary'!$A:$I,3,FALSE)</f>
        <v>0</v>
      </c>
      <c r="R1361" s="5">
        <f>VLOOKUP(A1361,'[2]Incident Summary'!$A:$I,2,FALSE)</f>
        <v>0</v>
      </c>
      <c r="S1361">
        <f>VLOOKUP(A1361,'[2]Incident Summary'!$A:$I,4,FALSE)</f>
        <v>0</v>
      </c>
      <c r="T1361">
        <f>VLOOKUP(A1361,'[2]Incident Summary'!$A:$I,7,FALSE)</f>
        <v>0</v>
      </c>
      <c r="U1361" s="5">
        <f>VLOOKUP(A1361,'[2]Incident Summary'!$A:$I,6,FALSE)</f>
        <v>0</v>
      </c>
      <c r="V1361">
        <f>VLOOKUP(A1361,'[2]Incident Summary'!$A:$I,8,FALSE)</f>
        <v>0</v>
      </c>
      <c r="W1361">
        <f t="shared" si="1719"/>
        <v>39</v>
      </c>
    </row>
    <row r="1362" spans="1:23" x14ac:dyDescent="0.25">
      <c r="A1362" s="1">
        <f t="shared" si="1738"/>
        <v>43008.000000001979</v>
      </c>
      <c r="B1362" s="3">
        <f t="shared" si="1717"/>
        <v>43008</v>
      </c>
      <c r="C1362" s="3">
        <f t="shared" ref="C1362" si="1740">B1362</f>
        <v>43008</v>
      </c>
      <c r="D1362" s="2">
        <v>0</v>
      </c>
      <c r="E1362">
        <f t="shared" si="1721"/>
        <v>22</v>
      </c>
      <c r="F1362">
        <f>VLOOKUP(B1362,[3]Summary!$B$3:$AF$15000,E1362,FALSE)</f>
        <v>1.9456628501718745</v>
      </c>
      <c r="G1362">
        <f t="shared" si="1722"/>
        <v>17</v>
      </c>
      <c r="H1362">
        <f>VLOOKUP(B1362,[3]Summary!$B$3:$AF$15000,G1362,FALSE)</f>
        <v>51612</v>
      </c>
      <c r="I1362">
        <f t="shared" si="1723"/>
        <v>27</v>
      </c>
      <c r="J1362">
        <f>VLOOKUP(B1362,[3]Summary!$B$3:$AF$15000,I1362,FALSE)</f>
        <v>70.629059698437487</v>
      </c>
      <c r="K1362" s="5">
        <f>VLOOKUP(A1362,'[1]Cluster Analysis'!$A:$I,4)</f>
        <v>0</v>
      </c>
      <c r="L1362" s="5">
        <f>VLOOKUP(A1362,'[1]Cluster Analysis'!$A:$I,5)</f>
        <v>0</v>
      </c>
      <c r="M1362" s="5">
        <f>VLOOKUP(A1362,'[1]Cluster Analysis'!$A:$I,6)</f>
        <v>0</v>
      </c>
      <c r="N1362" s="5">
        <f>VLOOKUP(A1362,'[1]Cluster Analysis'!$A:$I,7)</f>
        <v>0</v>
      </c>
      <c r="O1362" s="5">
        <f>VLOOKUP(A1362,'[1]Cluster Analysis'!$A:$I,8)</f>
        <v>0</v>
      </c>
      <c r="P1362" s="5">
        <f>VLOOKUP(A1362,'[1]Cluster Analysis'!$A:$I,9)</f>
        <v>0</v>
      </c>
      <c r="Q1362">
        <f>VLOOKUP(A1362,'[2]Incident Summary'!$A:$I,3,FALSE)</f>
        <v>0</v>
      </c>
      <c r="R1362" s="5">
        <f>VLOOKUP(A1362,'[2]Incident Summary'!$A:$I,2,FALSE)</f>
        <v>0</v>
      </c>
      <c r="S1362">
        <f>VLOOKUP(A1362,'[2]Incident Summary'!$A:$I,4,FALSE)</f>
        <v>0</v>
      </c>
      <c r="T1362">
        <f>VLOOKUP(A1362,'[2]Incident Summary'!$A:$I,7,FALSE)</f>
        <v>0</v>
      </c>
      <c r="U1362" s="5">
        <f>VLOOKUP(A1362,'[2]Incident Summary'!$A:$I,6,FALSE)</f>
        <v>0</v>
      </c>
      <c r="V1362">
        <f>VLOOKUP(A1362,'[2]Incident Summary'!$A:$I,8,FALSE)</f>
        <v>0</v>
      </c>
      <c r="W1362">
        <f t="shared" si="1719"/>
        <v>39</v>
      </c>
    </row>
    <row r="1363" spans="1:23" x14ac:dyDescent="0.25">
      <c r="A1363" s="1">
        <f t="shared" si="1738"/>
        <v>43008.208333335315</v>
      </c>
      <c r="B1363" s="3">
        <f t="shared" si="1717"/>
        <v>43008</v>
      </c>
      <c r="C1363" s="3">
        <f t="shared" ref="C1363" si="1741">B1363</f>
        <v>43008</v>
      </c>
      <c r="D1363" s="2">
        <v>0.20833333333333334</v>
      </c>
      <c r="E1363">
        <f t="shared" si="1721"/>
        <v>23</v>
      </c>
      <c r="F1363">
        <f>VLOOKUP(B1363,[3]Summary!$B$3:$AF$15000,E1363,FALSE)</f>
        <v>7.7958445141718755</v>
      </c>
      <c r="G1363">
        <f t="shared" si="1722"/>
        <v>18</v>
      </c>
      <c r="H1363">
        <f>VLOOKUP(B1363,[3]Summary!$B$3:$AF$15000,G1363,FALSE)</f>
        <v>242819</v>
      </c>
      <c r="I1363">
        <f t="shared" si="1723"/>
        <v>28</v>
      </c>
      <c r="J1363">
        <f>VLOOKUP(B1363,[3]Summary!$B$3:$AF$15000,I1363,FALSE)</f>
        <v>72.406107235937512</v>
      </c>
      <c r="K1363" s="5">
        <f>VLOOKUP(A1363,'[1]Cluster Analysis'!$A:$I,4)</f>
        <v>0</v>
      </c>
      <c r="L1363" s="5">
        <f>VLOOKUP(A1363,'[1]Cluster Analysis'!$A:$I,5)</f>
        <v>0</v>
      </c>
      <c r="M1363" s="5">
        <f>VLOOKUP(A1363,'[1]Cluster Analysis'!$A:$I,6)</f>
        <v>0</v>
      </c>
      <c r="N1363" s="5">
        <f>VLOOKUP(A1363,'[1]Cluster Analysis'!$A:$I,7)</f>
        <v>0</v>
      </c>
      <c r="O1363" s="5">
        <f>VLOOKUP(A1363,'[1]Cluster Analysis'!$A:$I,8)</f>
        <v>0</v>
      </c>
      <c r="P1363" s="5">
        <f>VLOOKUP(A1363,'[1]Cluster Analysis'!$A:$I,9)</f>
        <v>0</v>
      </c>
      <c r="Q1363">
        <f>VLOOKUP(A1363,'[2]Incident Summary'!$A:$I,3,FALSE)</f>
        <v>0</v>
      </c>
      <c r="R1363" s="5">
        <f>VLOOKUP(A1363,'[2]Incident Summary'!$A:$I,2,FALSE)</f>
        <v>0</v>
      </c>
      <c r="S1363">
        <f>VLOOKUP(A1363,'[2]Incident Summary'!$A:$I,4,FALSE)</f>
        <v>0</v>
      </c>
      <c r="T1363">
        <f>VLOOKUP(A1363,'[2]Incident Summary'!$A:$I,7,FALSE)</f>
        <v>0</v>
      </c>
      <c r="U1363" s="5">
        <f>VLOOKUP(A1363,'[2]Incident Summary'!$A:$I,6,FALSE)</f>
        <v>0</v>
      </c>
      <c r="V1363">
        <f>VLOOKUP(A1363,'[2]Incident Summary'!$A:$I,8,FALSE)</f>
        <v>0</v>
      </c>
      <c r="W1363">
        <f t="shared" si="1719"/>
        <v>39</v>
      </c>
    </row>
    <row r="1364" spans="1:23" x14ac:dyDescent="0.25">
      <c r="A1364" s="1">
        <f t="shared" si="1738"/>
        <v>43008.416666668651</v>
      </c>
      <c r="B1364" s="3">
        <f t="shared" si="1717"/>
        <v>43008</v>
      </c>
      <c r="C1364" s="3">
        <f t="shared" ref="C1364" si="1742">B1364</f>
        <v>43008</v>
      </c>
      <c r="D1364" s="2">
        <v>0.41666666666666669</v>
      </c>
      <c r="E1364">
        <f t="shared" si="1721"/>
        <v>24</v>
      </c>
      <c r="F1364">
        <f>VLOOKUP(B1364,[3]Summary!$B$3:$AF$15000,E1364,FALSE)</f>
        <v>15.653138893554686</v>
      </c>
      <c r="G1364">
        <f t="shared" si="1722"/>
        <v>19</v>
      </c>
      <c r="H1364">
        <f>VLOOKUP(B1364,[3]Summary!$B$3:$AF$15000,G1364,FALSE)</f>
        <v>390831</v>
      </c>
      <c r="I1364">
        <f t="shared" si="1723"/>
        <v>29</v>
      </c>
      <c r="J1364">
        <f>VLOOKUP(B1364,[3]Summary!$B$3:$AF$15000,I1364,FALSE)</f>
        <v>72.509153253906248</v>
      </c>
      <c r="K1364" s="5">
        <f>VLOOKUP(A1364,'[1]Cluster Analysis'!$A:$I,4)</f>
        <v>0</v>
      </c>
      <c r="L1364" s="5">
        <f>VLOOKUP(A1364,'[1]Cluster Analysis'!$A:$I,5)</f>
        <v>0</v>
      </c>
      <c r="M1364" s="5">
        <f>VLOOKUP(A1364,'[1]Cluster Analysis'!$A:$I,6)</f>
        <v>0</v>
      </c>
      <c r="N1364" s="5">
        <f>VLOOKUP(A1364,'[1]Cluster Analysis'!$A:$I,7)</f>
        <v>0</v>
      </c>
      <c r="O1364" s="5">
        <f>VLOOKUP(A1364,'[1]Cluster Analysis'!$A:$I,8)</f>
        <v>0</v>
      </c>
      <c r="P1364" s="5">
        <f>VLOOKUP(A1364,'[1]Cluster Analysis'!$A:$I,9)</f>
        <v>0</v>
      </c>
      <c r="Q1364">
        <f>VLOOKUP(A1364,'[2]Incident Summary'!$A:$I,3,FALSE)</f>
        <v>0</v>
      </c>
      <c r="R1364" s="5">
        <f>VLOOKUP(A1364,'[2]Incident Summary'!$A:$I,2,FALSE)</f>
        <v>0</v>
      </c>
      <c r="S1364">
        <f>VLOOKUP(A1364,'[2]Incident Summary'!$A:$I,4,FALSE)</f>
        <v>0</v>
      </c>
      <c r="T1364">
        <f>VLOOKUP(A1364,'[2]Incident Summary'!$A:$I,7,FALSE)</f>
        <v>0</v>
      </c>
      <c r="U1364" s="5">
        <f>VLOOKUP(A1364,'[2]Incident Summary'!$A:$I,6,FALSE)</f>
        <v>0</v>
      </c>
      <c r="V1364">
        <f>VLOOKUP(A1364,'[2]Incident Summary'!$A:$I,8,FALSE)</f>
        <v>0</v>
      </c>
      <c r="W1364">
        <f t="shared" si="1719"/>
        <v>39</v>
      </c>
    </row>
    <row r="1365" spans="1:23" x14ac:dyDescent="0.25">
      <c r="A1365" s="1">
        <f t="shared" si="1665"/>
        <v>43008.583333335315</v>
      </c>
      <c r="B1365" s="3">
        <f t="shared" si="1717"/>
        <v>43008</v>
      </c>
      <c r="C1365" s="3">
        <f t="shared" ref="C1365" si="1743">B1365</f>
        <v>43008</v>
      </c>
      <c r="D1365" s="2">
        <v>0.58333333333333337</v>
      </c>
      <c r="E1365">
        <f t="shared" si="1721"/>
        <v>25</v>
      </c>
      <c r="F1365">
        <f>VLOOKUP(B1365,[3]Summary!$B$3:$AF$15000,E1365,FALSE)</f>
        <v>15.154610342656252</v>
      </c>
      <c r="G1365">
        <f t="shared" si="1722"/>
        <v>20</v>
      </c>
      <c r="H1365">
        <f>VLOOKUP(B1365,[3]Summary!$B$3:$AF$15000,G1365,FALSE)</f>
        <v>477090</v>
      </c>
      <c r="I1365">
        <f t="shared" si="1723"/>
        <v>30</v>
      </c>
      <c r="J1365">
        <f>VLOOKUP(B1365,[3]Summary!$B$3:$AF$15000,I1365,FALSE)</f>
        <v>72.912106295312498</v>
      </c>
      <c r="K1365" s="5">
        <f>VLOOKUP(A1365,'[1]Cluster Analysis'!$A:$I,4)</f>
        <v>0</v>
      </c>
      <c r="L1365" s="5">
        <f>VLOOKUP(A1365,'[1]Cluster Analysis'!$A:$I,5)</f>
        <v>0</v>
      </c>
      <c r="M1365" s="5">
        <f>VLOOKUP(A1365,'[1]Cluster Analysis'!$A:$I,6)</f>
        <v>0</v>
      </c>
      <c r="N1365" s="5">
        <f>VLOOKUP(A1365,'[1]Cluster Analysis'!$A:$I,7)</f>
        <v>0</v>
      </c>
      <c r="O1365" s="5">
        <f>VLOOKUP(A1365,'[1]Cluster Analysis'!$A:$I,8)</f>
        <v>0</v>
      </c>
      <c r="P1365" s="5">
        <f>VLOOKUP(A1365,'[1]Cluster Analysis'!$A:$I,9)</f>
        <v>0</v>
      </c>
      <c r="Q1365">
        <f>VLOOKUP(A1365,'[2]Incident Summary'!$A:$I,3,FALSE)</f>
        <v>4</v>
      </c>
      <c r="R1365" s="5">
        <f>VLOOKUP(A1365,'[2]Incident Summary'!$A:$I,2,FALSE)</f>
        <v>6.7541018514020834E-2</v>
      </c>
      <c r="S1365">
        <f>VLOOKUP(A1365,'[2]Incident Summary'!$A:$I,4,FALSE)</f>
        <v>3</v>
      </c>
      <c r="T1365">
        <f>VLOOKUP(A1365,'[2]Incident Summary'!$A:$I,7,FALSE)</f>
        <v>0</v>
      </c>
      <c r="U1365" s="5">
        <f>VLOOKUP(A1365,'[2]Incident Summary'!$A:$I,6,FALSE)</f>
        <v>0</v>
      </c>
      <c r="V1365">
        <f>VLOOKUP(A1365,'[2]Incident Summary'!$A:$I,8,FALSE)</f>
        <v>0</v>
      </c>
      <c r="W1365">
        <f t="shared" si="1719"/>
        <v>39</v>
      </c>
    </row>
    <row r="1366" spans="1:23" x14ac:dyDescent="0.25">
      <c r="A1366" s="1">
        <f t="shared" ref="A1366:A1369" si="1744">A1365+TIME(5,0,0)</f>
        <v>43008.791666668651</v>
      </c>
      <c r="B1366" s="3">
        <f t="shared" si="1717"/>
        <v>43008</v>
      </c>
      <c r="C1366" s="3">
        <f t="shared" ref="C1366" si="1745">B1366</f>
        <v>43008</v>
      </c>
      <c r="D1366" s="2">
        <v>0.79166666666666663</v>
      </c>
      <c r="E1366">
        <f t="shared" si="1721"/>
        <v>26</v>
      </c>
      <c r="F1366">
        <f>VLOOKUP(B1366,[3]Summary!$B$3:$AF$15000,E1366,FALSE)</f>
        <v>8.3472588212500032</v>
      </c>
      <c r="G1366">
        <f t="shared" si="1722"/>
        <v>21</v>
      </c>
      <c r="H1366">
        <f>VLOOKUP(B1366,[3]Summary!$B$3:$AF$15000,G1366,FALSE)</f>
        <v>261159</v>
      </c>
      <c r="I1366">
        <f t="shared" si="1723"/>
        <v>31</v>
      </c>
      <c r="J1366">
        <f>VLOOKUP(B1366,[3]Summary!$B$3:$AF$15000,I1366,FALSE)</f>
        <v>72.830416459375002</v>
      </c>
      <c r="K1366" s="5">
        <f>VLOOKUP(A1366,'[1]Cluster Analysis'!$A:$I,4)</f>
        <v>0</v>
      </c>
      <c r="L1366" s="5">
        <f>VLOOKUP(A1366,'[1]Cluster Analysis'!$A:$I,5)</f>
        <v>0</v>
      </c>
      <c r="M1366" s="5">
        <f>VLOOKUP(A1366,'[1]Cluster Analysis'!$A:$I,6)</f>
        <v>0</v>
      </c>
      <c r="N1366" s="5">
        <f>VLOOKUP(A1366,'[1]Cluster Analysis'!$A:$I,7)</f>
        <v>0</v>
      </c>
      <c r="O1366" s="5">
        <f>VLOOKUP(A1366,'[1]Cluster Analysis'!$A:$I,8)</f>
        <v>0</v>
      </c>
      <c r="P1366" s="5">
        <f>VLOOKUP(A1366,'[1]Cluster Analysis'!$A:$I,9)</f>
        <v>0</v>
      </c>
      <c r="Q1366">
        <f>VLOOKUP(A1366,'[2]Incident Summary'!$A:$I,3,FALSE)</f>
        <v>0</v>
      </c>
      <c r="R1366" s="5">
        <f>VLOOKUP(A1366,'[2]Incident Summary'!$A:$I,2,FALSE)</f>
        <v>0</v>
      </c>
      <c r="S1366">
        <f>VLOOKUP(A1366,'[2]Incident Summary'!$A:$I,4,FALSE)</f>
        <v>0</v>
      </c>
      <c r="T1366">
        <f>VLOOKUP(A1366,'[2]Incident Summary'!$A:$I,7,FALSE)</f>
        <v>0</v>
      </c>
      <c r="U1366" s="5">
        <f>VLOOKUP(A1366,'[2]Incident Summary'!$A:$I,6,FALSE)</f>
        <v>0</v>
      </c>
      <c r="V1366">
        <f>VLOOKUP(A1366,'[2]Incident Summary'!$A:$I,8,FALSE)</f>
        <v>0</v>
      </c>
      <c r="W1366">
        <f t="shared" si="1719"/>
        <v>39</v>
      </c>
    </row>
    <row r="1367" spans="1:23" x14ac:dyDescent="0.25">
      <c r="A1367" s="1">
        <f t="shared" si="1744"/>
        <v>43009.000000001986</v>
      </c>
      <c r="B1367" s="3">
        <f t="shared" si="1717"/>
        <v>43009</v>
      </c>
      <c r="C1367" s="3">
        <f t="shared" ref="C1367" si="1746">B1367</f>
        <v>43009</v>
      </c>
      <c r="D1367" s="2">
        <v>0</v>
      </c>
      <c r="E1367">
        <f t="shared" si="1721"/>
        <v>22</v>
      </c>
      <c r="F1367">
        <f>VLOOKUP(B1367,[3]Summary!$B$3:$AF$15000,E1367,FALSE)</f>
        <v>1.6435459507187502</v>
      </c>
      <c r="G1367">
        <f t="shared" si="1722"/>
        <v>17</v>
      </c>
      <c r="H1367">
        <f>VLOOKUP(B1367,[3]Summary!$B$3:$AF$15000,G1367,FALSE)</f>
        <v>49439</v>
      </c>
      <c r="I1367">
        <f t="shared" si="1723"/>
        <v>27</v>
      </c>
      <c r="J1367">
        <f>VLOOKUP(B1367,[3]Summary!$B$3:$AF$15000,I1367,FALSE)</f>
        <v>72.827169281250008</v>
      </c>
      <c r="K1367" s="5">
        <f>VLOOKUP(A1367,'[1]Cluster Analysis'!$A:$I,4)</f>
        <v>0</v>
      </c>
      <c r="L1367" s="5">
        <f>VLOOKUP(A1367,'[1]Cluster Analysis'!$A:$I,5)</f>
        <v>0</v>
      </c>
      <c r="M1367" s="5">
        <f>VLOOKUP(A1367,'[1]Cluster Analysis'!$A:$I,6)</f>
        <v>0</v>
      </c>
      <c r="N1367" s="5">
        <f>VLOOKUP(A1367,'[1]Cluster Analysis'!$A:$I,7)</f>
        <v>0</v>
      </c>
      <c r="O1367" s="5">
        <f>VLOOKUP(A1367,'[1]Cluster Analysis'!$A:$I,8)</f>
        <v>0</v>
      </c>
      <c r="P1367" s="5">
        <f>VLOOKUP(A1367,'[1]Cluster Analysis'!$A:$I,9)</f>
        <v>0</v>
      </c>
      <c r="Q1367">
        <f>VLOOKUP(A1367,'[2]Incident Summary'!$A:$I,3,FALSE)</f>
        <v>0</v>
      </c>
      <c r="R1367" s="5">
        <f>VLOOKUP(A1367,'[2]Incident Summary'!$A:$I,2,FALSE)</f>
        <v>0</v>
      </c>
      <c r="S1367">
        <f>VLOOKUP(A1367,'[2]Incident Summary'!$A:$I,4,FALSE)</f>
        <v>0</v>
      </c>
      <c r="T1367">
        <f>VLOOKUP(A1367,'[2]Incident Summary'!$A:$I,7,FALSE)</f>
        <v>0</v>
      </c>
      <c r="U1367" s="5">
        <f>VLOOKUP(A1367,'[2]Incident Summary'!$A:$I,6,FALSE)</f>
        <v>0</v>
      </c>
      <c r="V1367">
        <f>VLOOKUP(A1367,'[2]Incident Summary'!$A:$I,8,FALSE)</f>
        <v>0</v>
      </c>
      <c r="W1367">
        <f t="shared" si="1719"/>
        <v>40</v>
      </c>
    </row>
    <row r="1368" spans="1:23" x14ac:dyDescent="0.25">
      <c r="A1368" s="1">
        <f t="shared" si="1744"/>
        <v>43009.208333335322</v>
      </c>
      <c r="B1368" s="3">
        <f t="shared" si="1717"/>
        <v>43009</v>
      </c>
      <c r="C1368" s="3">
        <f t="shared" ref="C1368" si="1747">B1368</f>
        <v>43009</v>
      </c>
      <c r="D1368" s="2">
        <v>0.20833333333333334</v>
      </c>
      <c r="E1368">
        <f t="shared" si="1721"/>
        <v>23</v>
      </c>
      <c r="F1368">
        <f>VLOOKUP(B1368,[3]Summary!$B$3:$AF$15000,E1368,FALSE)</f>
        <v>4.9633377484375005</v>
      </c>
      <c r="G1368">
        <f t="shared" si="1722"/>
        <v>18</v>
      </c>
      <c r="H1368">
        <f>VLOOKUP(B1368,[3]Summary!$B$3:$AF$15000,G1368,FALSE)</f>
        <v>155929</v>
      </c>
      <c r="I1368">
        <f t="shared" si="1723"/>
        <v>28</v>
      </c>
      <c r="J1368">
        <f>VLOOKUP(B1368,[3]Summary!$B$3:$AF$15000,I1368,FALSE)</f>
        <v>73.64959164375</v>
      </c>
      <c r="K1368" s="5">
        <f>VLOOKUP(A1368,'[1]Cluster Analysis'!$A:$I,4)</f>
        <v>0</v>
      </c>
      <c r="L1368" s="5">
        <f>VLOOKUP(A1368,'[1]Cluster Analysis'!$A:$I,5)</f>
        <v>0</v>
      </c>
      <c r="M1368" s="5">
        <f>VLOOKUP(A1368,'[1]Cluster Analysis'!$A:$I,6)</f>
        <v>0</v>
      </c>
      <c r="N1368" s="5">
        <f>VLOOKUP(A1368,'[1]Cluster Analysis'!$A:$I,7)</f>
        <v>8.3333333335758653E-2</v>
      </c>
      <c r="O1368" s="5">
        <f>VLOOKUP(A1368,'[1]Cluster Analysis'!$A:$I,8)</f>
        <v>0</v>
      </c>
      <c r="P1368" s="5">
        <f>VLOOKUP(A1368,'[1]Cluster Analysis'!$A:$I,9)</f>
        <v>0</v>
      </c>
      <c r="Q1368">
        <f>VLOOKUP(A1368,'[2]Incident Summary'!$A:$I,3,FALSE)</f>
        <v>0</v>
      </c>
      <c r="R1368" s="5">
        <f>VLOOKUP(A1368,'[2]Incident Summary'!$A:$I,2,FALSE)</f>
        <v>0</v>
      </c>
      <c r="S1368">
        <f>VLOOKUP(A1368,'[2]Incident Summary'!$A:$I,4,FALSE)</f>
        <v>0</v>
      </c>
      <c r="T1368">
        <f>VLOOKUP(A1368,'[2]Incident Summary'!$A:$I,7,FALSE)</f>
        <v>0</v>
      </c>
      <c r="U1368" s="5">
        <f>VLOOKUP(A1368,'[2]Incident Summary'!$A:$I,6,FALSE)</f>
        <v>0</v>
      </c>
      <c r="V1368">
        <f>VLOOKUP(A1368,'[2]Incident Summary'!$A:$I,8,FALSE)</f>
        <v>0</v>
      </c>
      <c r="W1368">
        <f t="shared" si="1719"/>
        <v>40</v>
      </c>
    </row>
    <row r="1369" spans="1:23" x14ac:dyDescent="0.25">
      <c r="A1369" s="1">
        <f t="shared" si="1744"/>
        <v>43009.416666668658</v>
      </c>
      <c r="B1369" s="3">
        <f t="shared" si="1717"/>
        <v>43009</v>
      </c>
      <c r="C1369" s="3">
        <f t="shared" ref="C1369" si="1748">B1369</f>
        <v>43009</v>
      </c>
      <c r="D1369" s="2">
        <v>0.41666666666666669</v>
      </c>
      <c r="E1369">
        <f t="shared" si="1721"/>
        <v>24</v>
      </c>
      <c r="F1369">
        <f>VLOOKUP(B1369,[3]Summary!$B$3:$AF$15000,E1369,FALSE)</f>
        <v>13.859024019531246</v>
      </c>
      <c r="G1369">
        <f t="shared" si="1722"/>
        <v>19</v>
      </c>
      <c r="H1369">
        <f>VLOOKUP(B1369,[3]Summary!$B$3:$AF$15000,G1369,FALSE)</f>
        <v>338574</v>
      </c>
      <c r="I1369">
        <f t="shared" si="1723"/>
        <v>29</v>
      </c>
      <c r="J1369">
        <f>VLOOKUP(B1369,[3]Summary!$B$3:$AF$15000,I1369,FALSE)</f>
        <v>71.438909197265616</v>
      </c>
      <c r="K1369" s="5">
        <f>VLOOKUP(A1369,'[1]Cluster Analysis'!$A:$I,4)</f>
        <v>0</v>
      </c>
      <c r="L1369" s="5">
        <f>VLOOKUP(A1369,'[1]Cluster Analysis'!$A:$I,5)</f>
        <v>0</v>
      </c>
      <c r="M1369" s="5">
        <f>VLOOKUP(A1369,'[1]Cluster Analysis'!$A:$I,6)</f>
        <v>0</v>
      </c>
      <c r="N1369" s="5">
        <f>VLOOKUP(A1369,'[1]Cluster Analysis'!$A:$I,7)</f>
        <v>3.680555555911269E-2</v>
      </c>
      <c r="O1369" s="5">
        <f>VLOOKUP(A1369,'[1]Cluster Analysis'!$A:$I,8)</f>
        <v>0</v>
      </c>
      <c r="P1369" s="5">
        <f>VLOOKUP(A1369,'[1]Cluster Analysis'!$A:$I,9)</f>
        <v>0</v>
      </c>
      <c r="Q1369">
        <f>VLOOKUP(A1369,'[2]Incident Summary'!$A:$I,3,FALSE)</f>
        <v>3</v>
      </c>
      <c r="R1369" s="5">
        <f>VLOOKUP(A1369,'[2]Incident Summary'!$A:$I,2,FALSE)</f>
        <v>6.9799618046090472E-2</v>
      </c>
      <c r="S1369">
        <f>VLOOKUP(A1369,'[2]Incident Summary'!$A:$I,4,FALSE)</f>
        <v>3</v>
      </c>
      <c r="T1369">
        <f>VLOOKUP(A1369,'[2]Incident Summary'!$A:$I,7,FALSE)</f>
        <v>0</v>
      </c>
      <c r="U1369" s="5">
        <f>VLOOKUP(A1369,'[2]Incident Summary'!$A:$I,6,FALSE)</f>
        <v>0</v>
      </c>
      <c r="V1369">
        <f>VLOOKUP(A1369,'[2]Incident Summary'!$A:$I,8,FALSE)</f>
        <v>0</v>
      </c>
      <c r="W1369">
        <f t="shared" si="1719"/>
        <v>40</v>
      </c>
    </row>
    <row r="1370" spans="1:23" x14ac:dyDescent="0.25">
      <c r="A1370" s="1">
        <f t="shared" ref="A1370:A1430" si="1749">A1369+TIME(4,0,0)</f>
        <v>43009.583333335322</v>
      </c>
      <c r="B1370" s="3">
        <f t="shared" si="1717"/>
        <v>43009</v>
      </c>
      <c r="C1370" s="3">
        <f t="shared" ref="C1370" si="1750">B1370</f>
        <v>43009</v>
      </c>
      <c r="D1370" s="2">
        <v>0.58333333333333337</v>
      </c>
      <c r="E1370">
        <f t="shared" si="1721"/>
        <v>25</v>
      </c>
      <c r="F1370">
        <f>VLOOKUP(B1370,[3]Summary!$B$3:$AF$15000,E1370,FALSE)</f>
        <v>13.718988733281252</v>
      </c>
      <c r="G1370">
        <f t="shared" si="1722"/>
        <v>20</v>
      </c>
      <c r="H1370">
        <f>VLOOKUP(B1370,[3]Summary!$B$3:$AF$15000,G1370,FALSE)</f>
        <v>437184</v>
      </c>
      <c r="I1370">
        <f t="shared" si="1723"/>
        <v>30</v>
      </c>
      <c r="J1370">
        <f>VLOOKUP(B1370,[3]Summary!$B$3:$AF$15000,I1370,FALSE)</f>
        <v>73.152186634374985</v>
      </c>
      <c r="K1370" s="5">
        <f>VLOOKUP(A1370,'[1]Cluster Analysis'!$A:$I,4)</f>
        <v>0</v>
      </c>
      <c r="L1370" s="5">
        <f>VLOOKUP(A1370,'[1]Cluster Analysis'!$A:$I,5)</f>
        <v>0</v>
      </c>
      <c r="M1370" s="5">
        <f>VLOOKUP(A1370,'[1]Cluster Analysis'!$A:$I,6)</f>
        <v>0</v>
      </c>
      <c r="N1370" s="5">
        <f>VLOOKUP(A1370,'[1]Cluster Analysis'!$A:$I,7)</f>
        <v>4.1666666671517305E-2</v>
      </c>
      <c r="O1370" s="5">
        <f>VLOOKUP(A1370,'[1]Cluster Analysis'!$A:$I,8)</f>
        <v>0</v>
      </c>
      <c r="P1370" s="5">
        <f>VLOOKUP(A1370,'[1]Cluster Analysis'!$A:$I,9)</f>
        <v>0</v>
      </c>
      <c r="Q1370">
        <f>VLOOKUP(A1370,'[2]Incident Summary'!$A:$I,3,FALSE)</f>
        <v>0</v>
      </c>
      <c r="R1370" s="5">
        <f>VLOOKUP(A1370,'[2]Incident Summary'!$A:$I,2,FALSE)</f>
        <v>0</v>
      </c>
      <c r="S1370">
        <f>VLOOKUP(A1370,'[2]Incident Summary'!$A:$I,4,FALSE)</f>
        <v>0</v>
      </c>
      <c r="T1370">
        <f>VLOOKUP(A1370,'[2]Incident Summary'!$A:$I,7,FALSE)</f>
        <v>0</v>
      </c>
      <c r="U1370" s="5">
        <f>VLOOKUP(A1370,'[2]Incident Summary'!$A:$I,6,FALSE)</f>
        <v>0</v>
      </c>
      <c r="V1370">
        <f>VLOOKUP(A1370,'[2]Incident Summary'!$A:$I,8,FALSE)</f>
        <v>0</v>
      </c>
      <c r="W1370">
        <f t="shared" si="1719"/>
        <v>40</v>
      </c>
    </row>
    <row r="1371" spans="1:23" x14ac:dyDescent="0.25">
      <c r="A1371" s="1">
        <f t="shared" ref="A1371:A1374" si="1751">A1370+TIME(5,0,0)</f>
        <v>43009.791666668658</v>
      </c>
      <c r="B1371" s="3">
        <f t="shared" si="1717"/>
        <v>43009</v>
      </c>
      <c r="C1371" s="3">
        <f t="shared" ref="C1371" si="1752">B1371</f>
        <v>43009</v>
      </c>
      <c r="D1371" s="2">
        <v>0.79166666666666663</v>
      </c>
      <c r="E1371">
        <f t="shared" si="1721"/>
        <v>26</v>
      </c>
      <c r="F1371">
        <f>VLOOKUP(B1371,[3]Summary!$B$3:$AF$15000,E1371,FALSE)</f>
        <v>5.8270970254218746</v>
      </c>
      <c r="G1371">
        <f t="shared" si="1722"/>
        <v>21</v>
      </c>
      <c r="H1371">
        <f>VLOOKUP(B1371,[3]Summary!$B$3:$AF$15000,G1371,FALSE)</f>
        <v>171773</v>
      </c>
      <c r="I1371">
        <f t="shared" si="1723"/>
        <v>31</v>
      </c>
      <c r="J1371">
        <f>VLOOKUP(B1371,[3]Summary!$B$3:$AF$15000,I1371,FALSE)</f>
        <v>71.895896432812521</v>
      </c>
      <c r="K1371" s="5">
        <f>VLOOKUP(A1371,'[1]Cluster Analysis'!$A:$I,4)</f>
        <v>0</v>
      </c>
      <c r="L1371" s="5">
        <f>VLOOKUP(A1371,'[1]Cluster Analysis'!$A:$I,5)</f>
        <v>0</v>
      </c>
      <c r="M1371" s="5">
        <f>VLOOKUP(A1371,'[1]Cluster Analysis'!$A:$I,6)</f>
        <v>0</v>
      </c>
      <c r="N1371" s="5">
        <f>VLOOKUP(A1371,'[1]Cluster Analysis'!$A:$I,7)</f>
        <v>4.8611111124046147E-3</v>
      </c>
      <c r="O1371" s="5">
        <f>VLOOKUP(A1371,'[1]Cluster Analysis'!$A:$I,8)</f>
        <v>4.1666666664241347E-2</v>
      </c>
      <c r="P1371" s="5">
        <f>VLOOKUP(A1371,'[1]Cluster Analysis'!$A:$I,9)</f>
        <v>0</v>
      </c>
      <c r="Q1371">
        <f>VLOOKUP(A1371,'[2]Incident Summary'!$A:$I,3,FALSE)</f>
        <v>0</v>
      </c>
      <c r="R1371" s="5">
        <f>VLOOKUP(A1371,'[2]Incident Summary'!$A:$I,2,FALSE)</f>
        <v>0</v>
      </c>
      <c r="S1371">
        <f>VLOOKUP(A1371,'[2]Incident Summary'!$A:$I,4,FALSE)</f>
        <v>0</v>
      </c>
      <c r="T1371">
        <f>VLOOKUP(A1371,'[2]Incident Summary'!$A:$I,7,FALSE)</f>
        <v>0</v>
      </c>
      <c r="U1371" s="5">
        <f>VLOOKUP(A1371,'[2]Incident Summary'!$A:$I,6,FALSE)</f>
        <v>0</v>
      </c>
      <c r="V1371">
        <f>VLOOKUP(A1371,'[2]Incident Summary'!$A:$I,8,FALSE)</f>
        <v>0</v>
      </c>
      <c r="W1371">
        <f t="shared" si="1719"/>
        <v>40</v>
      </c>
    </row>
    <row r="1372" spans="1:23" x14ac:dyDescent="0.25">
      <c r="A1372" s="1">
        <f t="shared" si="1751"/>
        <v>43010.000000001994</v>
      </c>
      <c r="B1372" s="3">
        <f t="shared" si="1717"/>
        <v>43010</v>
      </c>
      <c r="C1372" s="3">
        <f t="shared" ref="C1372" si="1753">B1372</f>
        <v>43010</v>
      </c>
      <c r="D1372" s="2">
        <v>0</v>
      </c>
      <c r="E1372">
        <f t="shared" si="1721"/>
        <v>22</v>
      </c>
      <c r="F1372">
        <f>VLOOKUP(B1372,[3]Summary!$B$3:$AF$15000,E1372,FALSE)</f>
        <v>1.9765318479999996</v>
      </c>
      <c r="G1372">
        <f t="shared" si="1722"/>
        <v>17</v>
      </c>
      <c r="H1372">
        <f>VLOOKUP(B1372,[3]Summary!$B$3:$AF$15000,G1372,FALSE)</f>
        <v>43113</v>
      </c>
      <c r="I1372">
        <f t="shared" si="1723"/>
        <v>27</v>
      </c>
      <c r="J1372">
        <f>VLOOKUP(B1372,[3]Summary!$B$3:$AF$15000,I1372,FALSE)</f>
        <v>73.141278112499975</v>
      </c>
      <c r="K1372" s="5">
        <f>VLOOKUP(A1372,'[1]Cluster Analysis'!$A:$I,4)</f>
        <v>0</v>
      </c>
      <c r="L1372" s="5">
        <f>VLOOKUP(A1372,'[1]Cluster Analysis'!$A:$I,5)</f>
        <v>0</v>
      </c>
      <c r="M1372" s="5">
        <f>VLOOKUP(A1372,'[1]Cluster Analysis'!$A:$I,6)</f>
        <v>0</v>
      </c>
      <c r="N1372" s="5">
        <f>VLOOKUP(A1372,'[1]Cluster Analysis'!$A:$I,7)</f>
        <v>4.9305555556202307E-2</v>
      </c>
      <c r="O1372" s="5">
        <f>VLOOKUP(A1372,'[1]Cluster Analysis'!$A:$I,8)</f>
        <v>0</v>
      </c>
      <c r="P1372" s="5">
        <f>VLOOKUP(A1372,'[1]Cluster Analysis'!$A:$I,9)</f>
        <v>0</v>
      </c>
      <c r="Q1372">
        <f>VLOOKUP(A1372,'[2]Incident Summary'!$A:$I,3,FALSE)</f>
        <v>0</v>
      </c>
      <c r="R1372" s="5">
        <f>VLOOKUP(A1372,'[2]Incident Summary'!$A:$I,2,FALSE)</f>
        <v>0</v>
      </c>
      <c r="S1372">
        <f>VLOOKUP(A1372,'[2]Incident Summary'!$A:$I,4,FALSE)</f>
        <v>0</v>
      </c>
      <c r="T1372">
        <f>VLOOKUP(A1372,'[2]Incident Summary'!$A:$I,7,FALSE)</f>
        <v>0</v>
      </c>
      <c r="U1372" s="5">
        <f>VLOOKUP(A1372,'[2]Incident Summary'!$A:$I,6,FALSE)</f>
        <v>0</v>
      </c>
      <c r="V1372">
        <f>VLOOKUP(A1372,'[2]Incident Summary'!$A:$I,8,FALSE)</f>
        <v>0</v>
      </c>
      <c r="W1372">
        <f t="shared" si="1719"/>
        <v>40</v>
      </c>
    </row>
    <row r="1373" spans="1:23" x14ac:dyDescent="0.25">
      <c r="A1373" s="1">
        <f t="shared" si="1751"/>
        <v>43010.208333335329</v>
      </c>
      <c r="B1373" s="3">
        <f t="shared" si="1717"/>
        <v>43010</v>
      </c>
      <c r="C1373" s="3">
        <f t="shared" ref="C1373" si="1754">B1373</f>
        <v>43010</v>
      </c>
      <c r="D1373" s="2">
        <v>0.20833333333333334</v>
      </c>
      <c r="E1373">
        <f t="shared" si="1721"/>
        <v>23</v>
      </c>
      <c r="F1373">
        <f>VLOOKUP(B1373,[3]Summary!$B$3:$AF$15000,E1373,FALSE)</f>
        <v>18.784484576562505</v>
      </c>
      <c r="G1373">
        <f t="shared" si="1722"/>
        <v>18</v>
      </c>
      <c r="H1373">
        <f>VLOOKUP(B1373,[3]Summary!$B$3:$AF$15000,G1373,FALSE)</f>
        <v>472526</v>
      </c>
      <c r="I1373">
        <f t="shared" si="1723"/>
        <v>28</v>
      </c>
      <c r="J1373">
        <f>VLOOKUP(B1373,[3]Summary!$B$3:$AF$15000,I1373,FALSE)</f>
        <v>66.935720698437507</v>
      </c>
      <c r="K1373" s="5">
        <f>VLOOKUP(A1373,'[1]Cluster Analysis'!$A:$I,4)</f>
        <v>0</v>
      </c>
      <c r="L1373" s="5">
        <f>VLOOKUP(A1373,'[1]Cluster Analysis'!$A:$I,5)</f>
        <v>0</v>
      </c>
      <c r="M1373" s="5">
        <f>VLOOKUP(A1373,'[1]Cluster Analysis'!$A:$I,6)</f>
        <v>0</v>
      </c>
      <c r="N1373" s="5">
        <f>VLOOKUP(A1373,'[1]Cluster Analysis'!$A:$I,7)</f>
        <v>0.14375000000291038</v>
      </c>
      <c r="O1373" s="5">
        <f>VLOOKUP(A1373,'[1]Cluster Analysis'!$A:$I,8)</f>
        <v>1.3194444443797693E-2</v>
      </c>
      <c r="P1373" s="5">
        <f>VLOOKUP(A1373,'[1]Cluster Analysis'!$A:$I,9)</f>
        <v>0</v>
      </c>
      <c r="Q1373">
        <f>VLOOKUP(A1373,'[2]Incident Summary'!$A:$I,3,FALSE)</f>
        <v>2</v>
      </c>
      <c r="R1373" s="5">
        <f>VLOOKUP(A1373,'[2]Incident Summary'!$A:$I,2,FALSE)</f>
        <v>1.1502662033308297E-2</v>
      </c>
      <c r="S1373">
        <f>VLOOKUP(A1373,'[2]Incident Summary'!$A:$I,4,FALSE)</f>
        <v>2.5</v>
      </c>
      <c r="T1373">
        <f>VLOOKUP(A1373,'[2]Incident Summary'!$A:$I,7,FALSE)</f>
        <v>0</v>
      </c>
      <c r="U1373" s="5">
        <f>VLOOKUP(A1373,'[2]Incident Summary'!$A:$I,6,FALSE)</f>
        <v>0</v>
      </c>
      <c r="V1373">
        <f>VLOOKUP(A1373,'[2]Incident Summary'!$A:$I,8,FALSE)</f>
        <v>0</v>
      </c>
      <c r="W1373">
        <f t="shared" si="1719"/>
        <v>40</v>
      </c>
    </row>
    <row r="1374" spans="1:23" x14ac:dyDescent="0.25">
      <c r="A1374" s="1">
        <f t="shared" si="1751"/>
        <v>43010.416666668665</v>
      </c>
      <c r="B1374" s="3">
        <f t="shared" si="1717"/>
        <v>43010</v>
      </c>
      <c r="C1374" s="3">
        <f t="shared" ref="C1374" si="1755">B1374</f>
        <v>43010</v>
      </c>
      <c r="D1374" s="2">
        <v>0.41666666666666669</v>
      </c>
      <c r="E1374">
        <f t="shared" si="1721"/>
        <v>24</v>
      </c>
      <c r="F1374">
        <f>VLOOKUP(B1374,[3]Summary!$B$3:$AF$15000,E1374,FALSE)</f>
        <v>14.360993590625002</v>
      </c>
      <c r="G1374">
        <f t="shared" si="1722"/>
        <v>19</v>
      </c>
      <c r="H1374">
        <f>VLOOKUP(B1374,[3]Summary!$B$3:$AF$15000,G1374,FALSE)</f>
        <v>317322</v>
      </c>
      <c r="I1374">
        <f t="shared" si="1723"/>
        <v>29</v>
      </c>
      <c r="J1374">
        <f>VLOOKUP(B1374,[3]Summary!$B$3:$AF$15000,I1374,FALSE)</f>
        <v>66.656542814453118</v>
      </c>
      <c r="K1374" s="5">
        <f>VLOOKUP(A1374,'[1]Cluster Analysis'!$A:$I,4)</f>
        <v>0</v>
      </c>
      <c r="L1374" s="5">
        <f>VLOOKUP(A1374,'[1]Cluster Analysis'!$A:$I,5)</f>
        <v>0</v>
      </c>
      <c r="M1374" s="5">
        <f>VLOOKUP(A1374,'[1]Cluster Analysis'!$A:$I,6)</f>
        <v>0</v>
      </c>
      <c r="N1374" s="5">
        <f>VLOOKUP(A1374,'[1]Cluster Analysis'!$A:$I,7)</f>
        <v>4.1666666664241347E-2</v>
      </c>
      <c r="O1374" s="5">
        <f>VLOOKUP(A1374,'[1]Cluster Analysis'!$A:$I,8)</f>
        <v>0</v>
      </c>
      <c r="P1374" s="5">
        <f>VLOOKUP(A1374,'[1]Cluster Analysis'!$A:$I,9)</f>
        <v>0</v>
      </c>
      <c r="Q1374">
        <f>VLOOKUP(A1374,'[2]Incident Summary'!$A:$I,3,FALSE)</f>
        <v>3</v>
      </c>
      <c r="R1374" s="5">
        <f>VLOOKUP(A1374,'[2]Incident Summary'!$A:$I,2,FALSE)</f>
        <v>0.1019583333254559</v>
      </c>
      <c r="S1374">
        <f>VLOOKUP(A1374,'[2]Incident Summary'!$A:$I,4,FALSE)</f>
        <v>3</v>
      </c>
      <c r="T1374">
        <f>VLOOKUP(A1374,'[2]Incident Summary'!$A:$I,7,FALSE)</f>
        <v>0</v>
      </c>
      <c r="U1374" s="5">
        <f>VLOOKUP(A1374,'[2]Incident Summary'!$A:$I,6,FALSE)</f>
        <v>0</v>
      </c>
      <c r="V1374">
        <f>VLOOKUP(A1374,'[2]Incident Summary'!$A:$I,8,FALSE)</f>
        <v>0</v>
      </c>
      <c r="W1374">
        <f t="shared" si="1719"/>
        <v>40</v>
      </c>
    </row>
    <row r="1375" spans="1:23" x14ac:dyDescent="0.25">
      <c r="A1375" s="1">
        <f t="shared" si="1749"/>
        <v>43010.583333335329</v>
      </c>
      <c r="B1375" s="3">
        <f t="shared" si="1717"/>
        <v>43010</v>
      </c>
      <c r="C1375" s="3">
        <f t="shared" ref="C1375" si="1756">B1375</f>
        <v>43010</v>
      </c>
      <c r="D1375" s="2">
        <v>0.58333333333333337</v>
      </c>
      <c r="E1375">
        <f t="shared" si="1721"/>
        <v>25</v>
      </c>
      <c r="F1375">
        <f>VLOOKUP(B1375,[3]Summary!$B$3:$AF$15000,E1375,FALSE)</f>
        <v>27.465221512343746</v>
      </c>
      <c r="G1375">
        <f t="shared" si="1722"/>
        <v>20</v>
      </c>
      <c r="H1375">
        <f>VLOOKUP(B1375,[3]Summary!$B$3:$AF$15000,G1375,FALSE)</f>
        <v>485279</v>
      </c>
      <c r="I1375">
        <f t="shared" si="1723"/>
        <v>30</v>
      </c>
      <c r="J1375">
        <f>VLOOKUP(B1375,[3]Summary!$B$3:$AF$15000,I1375,FALSE)</f>
        <v>55.149180103906254</v>
      </c>
      <c r="K1375" s="5">
        <f>VLOOKUP(A1375,'[1]Cluster Analysis'!$A:$I,4)</f>
        <v>0</v>
      </c>
      <c r="L1375" s="5">
        <f>VLOOKUP(A1375,'[1]Cluster Analysis'!$A:$I,5)</f>
        <v>0</v>
      </c>
      <c r="M1375" s="5">
        <f>VLOOKUP(A1375,'[1]Cluster Analysis'!$A:$I,6)</f>
        <v>0</v>
      </c>
      <c r="N1375" s="5">
        <f>VLOOKUP(A1375,'[1]Cluster Analysis'!$A:$I,7)</f>
        <v>0</v>
      </c>
      <c r="O1375" s="5">
        <f>VLOOKUP(A1375,'[1]Cluster Analysis'!$A:$I,8)</f>
        <v>0</v>
      </c>
      <c r="P1375" s="5">
        <f>VLOOKUP(A1375,'[1]Cluster Analysis'!$A:$I,9)</f>
        <v>0</v>
      </c>
      <c r="Q1375">
        <f>VLOOKUP(A1375,'[2]Incident Summary'!$A:$I,3,FALSE)</f>
        <v>13</v>
      </c>
      <c r="R1375" s="5">
        <f>VLOOKUP(A1375,'[2]Incident Summary'!$A:$I,2,FALSE)</f>
        <v>0.24399609953979962</v>
      </c>
      <c r="S1375">
        <f>VLOOKUP(A1375,'[2]Incident Summary'!$A:$I,4,FALSE)</f>
        <v>16.5</v>
      </c>
      <c r="T1375">
        <f>VLOOKUP(A1375,'[2]Incident Summary'!$A:$I,7,FALSE)</f>
        <v>0</v>
      </c>
      <c r="U1375" s="5">
        <f>VLOOKUP(A1375,'[2]Incident Summary'!$A:$I,6,FALSE)</f>
        <v>0</v>
      </c>
      <c r="V1375">
        <f>VLOOKUP(A1375,'[2]Incident Summary'!$A:$I,8,FALSE)</f>
        <v>0</v>
      </c>
      <c r="W1375">
        <f t="shared" si="1719"/>
        <v>40</v>
      </c>
    </row>
    <row r="1376" spans="1:23" x14ac:dyDescent="0.25">
      <c r="A1376" s="1">
        <f t="shared" ref="A1376:A1379" si="1757">A1375+TIME(5,0,0)</f>
        <v>43010.791666668665</v>
      </c>
      <c r="B1376" s="3">
        <f t="shared" si="1717"/>
        <v>43010</v>
      </c>
      <c r="C1376" s="3">
        <f t="shared" ref="C1376" si="1758">B1376</f>
        <v>43010</v>
      </c>
      <c r="D1376" s="2">
        <v>0.79166666666666663</v>
      </c>
      <c r="E1376">
        <f t="shared" si="1721"/>
        <v>26</v>
      </c>
      <c r="F1376">
        <f>VLOOKUP(B1376,[3]Summary!$B$3:$AF$15000,E1376,FALSE)</f>
        <v>6.1317845189062501</v>
      </c>
      <c r="G1376">
        <f t="shared" si="1722"/>
        <v>21</v>
      </c>
      <c r="H1376">
        <f>VLOOKUP(B1376,[3]Summary!$B$3:$AF$15000,G1376,FALSE)</f>
        <v>156903</v>
      </c>
      <c r="I1376">
        <f t="shared" si="1723"/>
        <v>31</v>
      </c>
      <c r="J1376">
        <f>VLOOKUP(B1376,[3]Summary!$B$3:$AF$15000,I1376,FALSE)</f>
        <v>68.455742759374999</v>
      </c>
      <c r="K1376" s="5">
        <f>VLOOKUP(A1376,'[1]Cluster Analysis'!$A:$I,4)</f>
        <v>0</v>
      </c>
      <c r="L1376" s="5">
        <f>VLOOKUP(A1376,'[1]Cluster Analysis'!$A:$I,5)</f>
        <v>0</v>
      </c>
      <c r="M1376" s="5">
        <f>VLOOKUP(A1376,'[1]Cluster Analysis'!$A:$I,6)</f>
        <v>0</v>
      </c>
      <c r="N1376" s="5">
        <f>VLOOKUP(A1376,'[1]Cluster Analysis'!$A:$I,7)</f>
        <v>4.3055555550381541E-2</v>
      </c>
      <c r="O1376" s="5">
        <f>VLOOKUP(A1376,'[1]Cluster Analysis'!$A:$I,8)</f>
        <v>1.0416666671517305E-2</v>
      </c>
      <c r="P1376" s="5">
        <f>VLOOKUP(A1376,'[1]Cluster Analysis'!$A:$I,9)</f>
        <v>4.8611111124046147E-3</v>
      </c>
      <c r="Q1376">
        <f>VLOOKUP(A1376,'[2]Incident Summary'!$A:$I,3,FALSE)</f>
        <v>2</v>
      </c>
      <c r="R1376" s="5">
        <f>VLOOKUP(A1376,'[2]Incident Summary'!$A:$I,2,FALSE)</f>
        <v>0.15237407407403225</v>
      </c>
      <c r="S1376">
        <f>VLOOKUP(A1376,'[2]Incident Summary'!$A:$I,4,FALSE)</f>
        <v>2.5</v>
      </c>
      <c r="T1376">
        <f>VLOOKUP(A1376,'[2]Incident Summary'!$A:$I,7,FALSE)</f>
        <v>0</v>
      </c>
      <c r="U1376" s="5">
        <f>VLOOKUP(A1376,'[2]Incident Summary'!$A:$I,6,FALSE)</f>
        <v>0</v>
      </c>
      <c r="V1376">
        <f>VLOOKUP(A1376,'[2]Incident Summary'!$A:$I,8,FALSE)</f>
        <v>0</v>
      </c>
      <c r="W1376">
        <f t="shared" si="1719"/>
        <v>40</v>
      </c>
    </row>
    <row r="1377" spans="1:23" x14ac:dyDescent="0.25">
      <c r="A1377" s="1">
        <f t="shared" si="1757"/>
        <v>43011.000000002001</v>
      </c>
      <c r="B1377" s="3">
        <f t="shared" si="1717"/>
        <v>43011</v>
      </c>
      <c r="C1377" s="3">
        <f t="shared" ref="C1377" si="1759">B1377</f>
        <v>43011</v>
      </c>
      <c r="D1377" s="2">
        <v>0</v>
      </c>
      <c r="E1377">
        <f t="shared" si="1721"/>
        <v>22</v>
      </c>
      <c r="F1377">
        <f>VLOOKUP(B1377,[3]Summary!$B$3:$AF$15000,E1377,FALSE)</f>
        <v>2.8535819589843756</v>
      </c>
      <c r="G1377">
        <f t="shared" si="1722"/>
        <v>17</v>
      </c>
      <c r="H1377">
        <f>VLOOKUP(B1377,[3]Summary!$B$3:$AF$15000,G1377,FALSE)</f>
        <v>43931</v>
      </c>
      <c r="I1377">
        <f t="shared" si="1723"/>
        <v>27</v>
      </c>
      <c r="J1377">
        <f>VLOOKUP(B1377,[3]Summary!$B$3:$AF$15000,I1377,FALSE)</f>
        <v>67.621876981250011</v>
      </c>
      <c r="K1377" s="5">
        <f>VLOOKUP(A1377,'[1]Cluster Analysis'!$A:$I,4)</f>
        <v>0</v>
      </c>
      <c r="L1377" s="5">
        <f>VLOOKUP(A1377,'[1]Cluster Analysis'!$A:$I,5)</f>
        <v>0</v>
      </c>
      <c r="M1377" s="5">
        <f>VLOOKUP(A1377,'[1]Cluster Analysis'!$A:$I,6)</f>
        <v>0</v>
      </c>
      <c r="N1377" s="5">
        <f>VLOOKUP(A1377,'[1]Cluster Analysis'!$A:$I,7)</f>
        <v>8.6111111115314998E-2</v>
      </c>
      <c r="O1377" s="5">
        <f>VLOOKUP(A1377,'[1]Cluster Analysis'!$A:$I,8)</f>
        <v>1.3888888861401938E-3</v>
      </c>
      <c r="P1377" s="5">
        <f>VLOOKUP(A1377,'[1]Cluster Analysis'!$A:$I,9)</f>
        <v>4.3055555557657499E-2</v>
      </c>
      <c r="Q1377">
        <f>VLOOKUP(A1377,'[2]Incident Summary'!$A:$I,3,FALSE)</f>
        <v>0</v>
      </c>
      <c r="R1377" s="5">
        <f>VLOOKUP(A1377,'[2]Incident Summary'!$A:$I,2,FALSE)</f>
        <v>0</v>
      </c>
      <c r="S1377">
        <f>VLOOKUP(A1377,'[2]Incident Summary'!$A:$I,4,FALSE)</f>
        <v>0</v>
      </c>
      <c r="T1377">
        <f>VLOOKUP(A1377,'[2]Incident Summary'!$A:$I,7,FALSE)</f>
        <v>0</v>
      </c>
      <c r="U1377" s="5">
        <f>VLOOKUP(A1377,'[2]Incident Summary'!$A:$I,6,FALSE)</f>
        <v>0</v>
      </c>
      <c r="V1377">
        <f>VLOOKUP(A1377,'[2]Incident Summary'!$A:$I,8,FALSE)</f>
        <v>0</v>
      </c>
      <c r="W1377">
        <f t="shared" si="1719"/>
        <v>40</v>
      </c>
    </row>
    <row r="1378" spans="1:23" x14ac:dyDescent="0.25">
      <c r="A1378" s="1">
        <f t="shared" si="1757"/>
        <v>43011.208333335337</v>
      </c>
      <c r="B1378" s="3">
        <f t="shared" si="1717"/>
        <v>43011</v>
      </c>
      <c r="C1378" s="3">
        <f t="shared" ref="C1378" si="1760">B1378</f>
        <v>43011</v>
      </c>
      <c r="D1378" s="2">
        <v>0.20833333333333334</v>
      </c>
      <c r="E1378">
        <f t="shared" si="1721"/>
        <v>23</v>
      </c>
      <c r="F1378">
        <f>VLOOKUP(B1378,[3]Summary!$B$3:$AF$15000,E1378,FALSE)</f>
        <v>22.349473714843747</v>
      </c>
      <c r="G1378">
        <f t="shared" si="1722"/>
        <v>18</v>
      </c>
      <c r="H1378">
        <f>VLOOKUP(B1378,[3]Summary!$B$3:$AF$15000,G1378,FALSE)</f>
        <v>445656</v>
      </c>
      <c r="I1378">
        <f t="shared" si="1723"/>
        <v>28</v>
      </c>
      <c r="J1378">
        <f>VLOOKUP(B1378,[3]Summary!$B$3:$AF$15000,I1378,FALSE)</f>
        <v>61.53732683125002</v>
      </c>
      <c r="K1378" s="5">
        <f>VLOOKUP(A1378,'[1]Cluster Analysis'!$A:$I,4)</f>
        <v>0</v>
      </c>
      <c r="L1378" s="5">
        <f>VLOOKUP(A1378,'[1]Cluster Analysis'!$A:$I,5)</f>
        <v>0</v>
      </c>
      <c r="M1378" s="5">
        <f>VLOOKUP(A1378,'[1]Cluster Analysis'!$A:$I,6)</f>
        <v>0</v>
      </c>
      <c r="N1378" s="5">
        <f>VLOOKUP(A1378,'[1]Cluster Analysis'!$A:$I,7)</f>
        <v>7.0833333331393078E-2</v>
      </c>
      <c r="O1378" s="5">
        <f>VLOOKUP(A1378,'[1]Cluster Analysis'!$A:$I,8)</f>
        <v>0</v>
      </c>
      <c r="P1378" s="5">
        <f>VLOOKUP(A1378,'[1]Cluster Analysis'!$A:$I,9)</f>
        <v>6.2499999985448085E-3</v>
      </c>
      <c r="Q1378">
        <f>VLOOKUP(A1378,'[2]Incident Summary'!$A:$I,3,FALSE)</f>
        <v>4</v>
      </c>
      <c r="R1378" s="5">
        <f>VLOOKUP(A1378,'[2]Incident Summary'!$A:$I,2,FALSE)</f>
        <v>6.861626157478895E-2</v>
      </c>
      <c r="S1378">
        <f>VLOOKUP(A1378,'[2]Incident Summary'!$A:$I,4,FALSE)</f>
        <v>5.5</v>
      </c>
      <c r="T1378">
        <f>VLOOKUP(A1378,'[2]Incident Summary'!$A:$I,7,FALSE)</f>
        <v>1</v>
      </c>
      <c r="U1378" s="5">
        <f>VLOOKUP(A1378,'[2]Incident Summary'!$A:$I,6,FALSE)</f>
        <v>0.14780671295739012</v>
      </c>
      <c r="V1378">
        <f>VLOOKUP(A1378,'[2]Incident Summary'!$A:$I,8,FALSE)</f>
        <v>3</v>
      </c>
      <c r="W1378">
        <f t="shared" si="1719"/>
        <v>40</v>
      </c>
    </row>
    <row r="1379" spans="1:23" x14ac:dyDescent="0.25">
      <c r="A1379" s="1">
        <f t="shared" si="1757"/>
        <v>43011.416666668672</v>
      </c>
      <c r="B1379" s="3">
        <f t="shared" si="1717"/>
        <v>43011</v>
      </c>
      <c r="C1379" s="3">
        <f t="shared" ref="C1379" si="1761">B1379</f>
        <v>43011</v>
      </c>
      <c r="D1379" s="2">
        <v>0.41666666666666669</v>
      </c>
      <c r="E1379">
        <f t="shared" si="1721"/>
        <v>24</v>
      </c>
      <c r="F1379">
        <f>VLOOKUP(B1379,[3]Summary!$B$3:$AF$15000,E1379,FALSE)</f>
        <v>14.589357657812501</v>
      </c>
      <c r="G1379">
        <f t="shared" si="1722"/>
        <v>19</v>
      </c>
      <c r="H1379">
        <f>VLOOKUP(B1379,[3]Summary!$B$3:$AF$15000,G1379,FALSE)</f>
        <v>321334</v>
      </c>
      <c r="I1379">
        <f t="shared" si="1723"/>
        <v>29</v>
      </c>
      <c r="J1379">
        <f>VLOOKUP(B1379,[3]Summary!$B$3:$AF$15000,I1379,FALSE)</f>
        <v>66.918359732421891</v>
      </c>
      <c r="K1379" s="5">
        <f>VLOOKUP(A1379,'[1]Cluster Analysis'!$A:$I,4)</f>
        <v>0</v>
      </c>
      <c r="L1379" s="5">
        <f>VLOOKUP(A1379,'[1]Cluster Analysis'!$A:$I,5)</f>
        <v>0</v>
      </c>
      <c r="M1379" s="5">
        <f>VLOOKUP(A1379,'[1]Cluster Analysis'!$A:$I,6)</f>
        <v>0</v>
      </c>
      <c r="N1379" s="5">
        <f>VLOOKUP(A1379,'[1]Cluster Analysis'!$A:$I,7)</f>
        <v>8.8888888894871343E-2</v>
      </c>
      <c r="O1379" s="5">
        <f>VLOOKUP(A1379,'[1]Cluster Analysis'!$A:$I,8)</f>
        <v>0</v>
      </c>
      <c r="P1379" s="5">
        <f>VLOOKUP(A1379,'[1]Cluster Analysis'!$A:$I,9)</f>
        <v>0</v>
      </c>
      <c r="Q1379">
        <f>VLOOKUP(A1379,'[2]Incident Summary'!$A:$I,3,FALSE)</f>
        <v>3</v>
      </c>
      <c r="R1379" s="5">
        <f>VLOOKUP(A1379,'[2]Incident Summary'!$A:$I,2,FALSE)</f>
        <v>0.11308474537509028</v>
      </c>
      <c r="S1379">
        <f>VLOOKUP(A1379,'[2]Incident Summary'!$A:$I,4,FALSE)</f>
        <v>3</v>
      </c>
      <c r="T1379">
        <f>VLOOKUP(A1379,'[2]Incident Summary'!$A:$I,7,FALSE)</f>
        <v>0</v>
      </c>
      <c r="U1379" s="5">
        <f>VLOOKUP(A1379,'[2]Incident Summary'!$A:$I,6,FALSE)</f>
        <v>0</v>
      </c>
      <c r="V1379">
        <f>VLOOKUP(A1379,'[2]Incident Summary'!$A:$I,8,FALSE)</f>
        <v>0</v>
      </c>
      <c r="W1379">
        <f t="shared" si="1719"/>
        <v>40</v>
      </c>
    </row>
    <row r="1380" spans="1:23" x14ac:dyDescent="0.25">
      <c r="A1380" s="1">
        <f t="shared" si="1749"/>
        <v>43011.583333335337</v>
      </c>
      <c r="B1380" s="3">
        <f t="shared" si="1717"/>
        <v>43011</v>
      </c>
      <c r="C1380" s="3">
        <f t="shared" ref="C1380" si="1762">B1380</f>
        <v>43011</v>
      </c>
      <c r="D1380" s="2">
        <v>0.58333333333333337</v>
      </c>
      <c r="E1380">
        <f t="shared" si="1721"/>
        <v>25</v>
      </c>
      <c r="F1380">
        <f>VLOOKUP(B1380,[3]Summary!$B$3:$AF$15000,E1380,FALSE)</f>
        <v>21.481469641093749</v>
      </c>
      <c r="G1380">
        <f t="shared" si="1722"/>
        <v>20</v>
      </c>
      <c r="H1380">
        <f>VLOOKUP(B1380,[3]Summary!$B$3:$AF$15000,G1380,FALSE)</f>
        <v>548366</v>
      </c>
      <c r="I1380">
        <f t="shared" si="1723"/>
        <v>30</v>
      </c>
      <c r="J1380">
        <f>VLOOKUP(B1380,[3]Summary!$B$3:$AF$15000,I1380,FALSE)</f>
        <v>66.858041039062499</v>
      </c>
      <c r="K1380" s="5">
        <f>VLOOKUP(A1380,'[1]Cluster Analysis'!$A:$I,4)</f>
        <v>0</v>
      </c>
      <c r="L1380" s="5">
        <f>VLOOKUP(A1380,'[1]Cluster Analysis'!$A:$I,5)</f>
        <v>0</v>
      </c>
      <c r="M1380" s="5">
        <f>VLOOKUP(A1380,'[1]Cluster Analysis'!$A:$I,6)</f>
        <v>0</v>
      </c>
      <c r="N1380" s="5">
        <f>VLOOKUP(A1380,'[1]Cluster Analysis'!$A:$I,7)</f>
        <v>2.7777777773735579E-2</v>
      </c>
      <c r="O1380" s="5">
        <f>VLOOKUP(A1380,'[1]Cluster Analysis'!$A:$I,8)</f>
        <v>0</v>
      </c>
      <c r="P1380" s="5">
        <f>VLOOKUP(A1380,'[1]Cluster Analysis'!$A:$I,9)</f>
        <v>0</v>
      </c>
      <c r="Q1380">
        <f>VLOOKUP(A1380,'[2]Incident Summary'!$A:$I,3,FALSE)</f>
        <v>2</v>
      </c>
      <c r="R1380" s="5">
        <f>VLOOKUP(A1380,'[2]Incident Summary'!$A:$I,2,FALSE)</f>
        <v>3.7681550929846708E-2</v>
      </c>
      <c r="S1380">
        <f>VLOOKUP(A1380,'[2]Incident Summary'!$A:$I,4,FALSE)</f>
        <v>3.5</v>
      </c>
      <c r="T1380">
        <f>VLOOKUP(A1380,'[2]Incident Summary'!$A:$I,7,FALSE)</f>
        <v>0</v>
      </c>
      <c r="U1380" s="5">
        <f>VLOOKUP(A1380,'[2]Incident Summary'!$A:$I,6,FALSE)</f>
        <v>0</v>
      </c>
      <c r="V1380">
        <f>VLOOKUP(A1380,'[2]Incident Summary'!$A:$I,8,FALSE)</f>
        <v>0</v>
      </c>
      <c r="W1380">
        <f t="shared" si="1719"/>
        <v>40</v>
      </c>
    </row>
    <row r="1381" spans="1:23" x14ac:dyDescent="0.25">
      <c r="A1381" s="1">
        <f t="shared" ref="A1381:A1384" si="1763">A1380+TIME(5,0,0)</f>
        <v>43011.791666668672</v>
      </c>
      <c r="B1381" s="3">
        <f t="shared" si="1717"/>
        <v>43011</v>
      </c>
      <c r="C1381" s="3">
        <f t="shared" ref="C1381" si="1764">B1381</f>
        <v>43011</v>
      </c>
      <c r="D1381" s="2">
        <v>0.79166666666666663</v>
      </c>
      <c r="E1381">
        <f t="shared" si="1721"/>
        <v>26</v>
      </c>
      <c r="F1381">
        <f>VLOOKUP(B1381,[3]Summary!$B$3:$AF$15000,E1381,FALSE)</f>
        <v>6.3483118961718752</v>
      </c>
      <c r="G1381">
        <f t="shared" si="1722"/>
        <v>21</v>
      </c>
      <c r="H1381">
        <f>VLOOKUP(B1381,[3]Summary!$B$3:$AF$15000,G1381,FALSE)</f>
        <v>190441</v>
      </c>
      <c r="I1381">
        <f t="shared" si="1723"/>
        <v>31</v>
      </c>
      <c r="J1381">
        <f>VLOOKUP(B1381,[3]Summary!$B$3:$AF$15000,I1381,FALSE)</f>
        <v>71.417213198437494</v>
      </c>
      <c r="K1381" s="5">
        <f>VLOOKUP(A1381,'[1]Cluster Analysis'!$A:$I,4)</f>
        <v>0</v>
      </c>
      <c r="L1381" s="5">
        <f>VLOOKUP(A1381,'[1]Cluster Analysis'!$A:$I,5)</f>
        <v>0</v>
      </c>
      <c r="M1381" s="5">
        <f>VLOOKUP(A1381,'[1]Cluster Analysis'!$A:$I,6)</f>
        <v>0</v>
      </c>
      <c r="N1381" s="5">
        <f>VLOOKUP(A1381,'[1]Cluster Analysis'!$A:$I,7)</f>
        <v>2.0833333328482695E-2</v>
      </c>
      <c r="O1381" s="5">
        <f>VLOOKUP(A1381,'[1]Cluster Analysis'!$A:$I,8)</f>
        <v>0</v>
      </c>
      <c r="P1381" s="5">
        <f>VLOOKUP(A1381,'[1]Cluster Analysis'!$A:$I,9)</f>
        <v>0</v>
      </c>
      <c r="Q1381">
        <f>VLOOKUP(A1381,'[2]Incident Summary'!$A:$I,3,FALSE)</f>
        <v>0</v>
      </c>
      <c r="R1381" s="5">
        <f>VLOOKUP(A1381,'[2]Incident Summary'!$A:$I,2,FALSE)</f>
        <v>0</v>
      </c>
      <c r="S1381">
        <f>VLOOKUP(A1381,'[2]Incident Summary'!$A:$I,4,FALSE)</f>
        <v>0</v>
      </c>
      <c r="T1381">
        <f>VLOOKUP(A1381,'[2]Incident Summary'!$A:$I,7,FALSE)</f>
        <v>0</v>
      </c>
      <c r="U1381" s="5">
        <f>VLOOKUP(A1381,'[2]Incident Summary'!$A:$I,6,FALSE)</f>
        <v>0</v>
      </c>
      <c r="V1381">
        <f>VLOOKUP(A1381,'[2]Incident Summary'!$A:$I,8,FALSE)</f>
        <v>0</v>
      </c>
      <c r="W1381">
        <f t="shared" si="1719"/>
        <v>40</v>
      </c>
    </row>
    <row r="1382" spans="1:23" x14ac:dyDescent="0.25">
      <c r="A1382" s="1">
        <f t="shared" si="1763"/>
        <v>43012.000000002008</v>
      </c>
      <c r="B1382" s="3">
        <f t="shared" si="1717"/>
        <v>43012</v>
      </c>
      <c r="C1382" s="3">
        <f t="shared" ref="C1382" si="1765">B1382</f>
        <v>43012</v>
      </c>
      <c r="D1382" s="2">
        <v>0</v>
      </c>
      <c r="E1382">
        <f t="shared" si="1721"/>
        <v>22</v>
      </c>
      <c r="F1382">
        <f>VLOOKUP(B1382,[3]Summary!$B$3:$AF$15000,E1382,FALSE)</f>
        <v>2.7614784712656251</v>
      </c>
      <c r="G1382">
        <f t="shared" si="1722"/>
        <v>17</v>
      </c>
      <c r="H1382">
        <f>VLOOKUP(B1382,[3]Summary!$B$3:$AF$15000,G1382,FALSE)</f>
        <v>45201</v>
      </c>
      <c r="I1382">
        <f t="shared" si="1723"/>
        <v>27</v>
      </c>
      <c r="J1382">
        <f>VLOOKUP(B1382,[3]Summary!$B$3:$AF$15000,I1382,FALSE)</f>
        <v>67.547414756249992</v>
      </c>
      <c r="K1382" s="5">
        <f>VLOOKUP(A1382,'[1]Cluster Analysis'!$A:$I,4)</f>
        <v>0</v>
      </c>
      <c r="L1382" s="5">
        <f>VLOOKUP(A1382,'[1]Cluster Analysis'!$A:$I,5)</f>
        <v>0</v>
      </c>
      <c r="M1382" s="5">
        <f>VLOOKUP(A1382,'[1]Cluster Analysis'!$A:$I,6)</f>
        <v>0</v>
      </c>
      <c r="N1382" s="5">
        <f>VLOOKUP(A1382,'[1]Cluster Analysis'!$A:$I,7)</f>
        <v>0</v>
      </c>
      <c r="O1382" s="5">
        <f>VLOOKUP(A1382,'[1]Cluster Analysis'!$A:$I,8)</f>
        <v>0</v>
      </c>
      <c r="P1382" s="5">
        <f>VLOOKUP(A1382,'[1]Cluster Analysis'!$A:$I,9)</f>
        <v>0</v>
      </c>
      <c r="Q1382">
        <f>VLOOKUP(A1382,'[2]Incident Summary'!$A:$I,3,FALSE)</f>
        <v>0</v>
      </c>
      <c r="R1382" s="5">
        <f>VLOOKUP(A1382,'[2]Incident Summary'!$A:$I,2,FALSE)</f>
        <v>0</v>
      </c>
      <c r="S1382">
        <f>VLOOKUP(A1382,'[2]Incident Summary'!$A:$I,4,FALSE)</f>
        <v>0</v>
      </c>
      <c r="T1382">
        <f>VLOOKUP(A1382,'[2]Incident Summary'!$A:$I,7,FALSE)</f>
        <v>0</v>
      </c>
      <c r="U1382" s="5">
        <f>VLOOKUP(A1382,'[2]Incident Summary'!$A:$I,6,FALSE)</f>
        <v>0</v>
      </c>
      <c r="V1382">
        <f>VLOOKUP(A1382,'[2]Incident Summary'!$A:$I,8,FALSE)</f>
        <v>0</v>
      </c>
      <c r="W1382">
        <f t="shared" si="1719"/>
        <v>40</v>
      </c>
    </row>
    <row r="1383" spans="1:23" x14ac:dyDescent="0.25">
      <c r="A1383" s="1">
        <f t="shared" si="1763"/>
        <v>43012.208333335344</v>
      </c>
      <c r="B1383" s="3">
        <f t="shared" si="1717"/>
        <v>43012</v>
      </c>
      <c r="C1383" s="3">
        <f t="shared" ref="C1383" si="1766">B1383</f>
        <v>43012</v>
      </c>
      <c r="D1383" s="2">
        <v>0.20833333333333334</v>
      </c>
      <c r="E1383">
        <f t="shared" si="1721"/>
        <v>23</v>
      </c>
      <c r="F1383">
        <f>VLOOKUP(B1383,[3]Summary!$B$3:$AF$15000,E1383,FALSE)</f>
        <v>20.713071638749998</v>
      </c>
      <c r="G1383">
        <f t="shared" si="1722"/>
        <v>18</v>
      </c>
      <c r="H1383">
        <f>VLOOKUP(B1383,[3]Summary!$B$3:$AF$15000,G1383,FALSE)</f>
        <v>477061</v>
      </c>
      <c r="I1383">
        <f t="shared" si="1723"/>
        <v>28</v>
      </c>
      <c r="J1383">
        <f>VLOOKUP(B1383,[3]Summary!$B$3:$AF$15000,I1383,FALSE)</f>
        <v>65.444004253125001</v>
      </c>
      <c r="K1383" s="5">
        <f>VLOOKUP(A1383,'[1]Cluster Analysis'!$A:$I,4)</f>
        <v>0</v>
      </c>
      <c r="L1383" s="5">
        <f>VLOOKUP(A1383,'[1]Cluster Analysis'!$A:$I,5)</f>
        <v>0</v>
      </c>
      <c r="M1383" s="5">
        <f>VLOOKUP(A1383,'[1]Cluster Analysis'!$A:$I,6)</f>
        <v>0</v>
      </c>
      <c r="N1383" s="5">
        <f>VLOOKUP(A1383,'[1]Cluster Analysis'!$A:$I,7)</f>
        <v>0</v>
      </c>
      <c r="O1383" s="5">
        <f>VLOOKUP(A1383,'[1]Cluster Analysis'!$A:$I,8)</f>
        <v>0</v>
      </c>
      <c r="P1383" s="5">
        <f>VLOOKUP(A1383,'[1]Cluster Analysis'!$A:$I,9)</f>
        <v>0</v>
      </c>
      <c r="Q1383">
        <f>VLOOKUP(A1383,'[2]Incident Summary'!$A:$I,3,FALSE)</f>
        <v>4</v>
      </c>
      <c r="R1383" s="5">
        <f>VLOOKUP(A1383,'[2]Incident Summary'!$A:$I,2,FALSE)</f>
        <v>7.3817199081531726E-2</v>
      </c>
      <c r="S1383">
        <f>VLOOKUP(A1383,'[2]Incident Summary'!$A:$I,4,FALSE)</f>
        <v>5.5</v>
      </c>
      <c r="T1383">
        <f>VLOOKUP(A1383,'[2]Incident Summary'!$A:$I,7,FALSE)</f>
        <v>0</v>
      </c>
      <c r="U1383" s="5">
        <f>VLOOKUP(A1383,'[2]Incident Summary'!$A:$I,6,FALSE)</f>
        <v>0</v>
      </c>
      <c r="V1383">
        <f>VLOOKUP(A1383,'[2]Incident Summary'!$A:$I,8,FALSE)</f>
        <v>0</v>
      </c>
      <c r="W1383">
        <f t="shared" si="1719"/>
        <v>40</v>
      </c>
    </row>
    <row r="1384" spans="1:23" x14ac:dyDescent="0.25">
      <c r="A1384" s="1">
        <f t="shared" si="1763"/>
        <v>43012.41666666868</v>
      </c>
      <c r="B1384" s="3">
        <f t="shared" si="1717"/>
        <v>43012</v>
      </c>
      <c r="C1384" s="3">
        <f t="shared" ref="C1384" si="1767">B1384</f>
        <v>43012</v>
      </c>
      <c r="D1384" s="2">
        <v>0.41666666666666669</v>
      </c>
      <c r="E1384">
        <f t="shared" si="1721"/>
        <v>24</v>
      </c>
      <c r="F1384">
        <f>VLOOKUP(B1384,[3]Summary!$B$3:$AF$15000,E1384,FALSE)</f>
        <v>15.457517924023437</v>
      </c>
      <c r="G1384">
        <f t="shared" si="1722"/>
        <v>19</v>
      </c>
      <c r="H1384">
        <f>VLOOKUP(B1384,[3]Summary!$B$3:$AF$15000,G1384,FALSE)</f>
        <v>325340</v>
      </c>
      <c r="I1384">
        <f t="shared" si="1723"/>
        <v>29</v>
      </c>
      <c r="J1384">
        <f>VLOOKUP(B1384,[3]Summary!$B$3:$AF$15000,I1384,FALSE)</f>
        <v>66.589487304687481</v>
      </c>
      <c r="K1384" s="5">
        <f>VLOOKUP(A1384,'[1]Cluster Analysis'!$A:$I,4)</f>
        <v>0</v>
      </c>
      <c r="L1384" s="5">
        <f>VLOOKUP(A1384,'[1]Cluster Analysis'!$A:$I,5)</f>
        <v>0</v>
      </c>
      <c r="M1384" s="5">
        <f>VLOOKUP(A1384,'[1]Cluster Analysis'!$A:$I,6)</f>
        <v>0</v>
      </c>
      <c r="N1384" s="5">
        <f>VLOOKUP(A1384,'[1]Cluster Analysis'!$A:$I,7)</f>
        <v>0</v>
      </c>
      <c r="O1384" s="5">
        <f>VLOOKUP(A1384,'[1]Cluster Analysis'!$A:$I,8)</f>
        <v>0</v>
      </c>
      <c r="P1384" s="5">
        <f>VLOOKUP(A1384,'[1]Cluster Analysis'!$A:$I,9)</f>
        <v>0</v>
      </c>
      <c r="Q1384">
        <f>VLOOKUP(A1384,'[2]Incident Summary'!$A:$I,3,FALSE)</f>
        <v>1</v>
      </c>
      <c r="R1384" s="5">
        <f>VLOOKUP(A1384,'[2]Incident Summary'!$A:$I,2,FALSE)</f>
        <v>2.1876273167436011E-3</v>
      </c>
      <c r="S1384">
        <f>VLOOKUP(A1384,'[2]Incident Summary'!$A:$I,4,FALSE)</f>
        <v>1</v>
      </c>
      <c r="T1384">
        <f>VLOOKUP(A1384,'[2]Incident Summary'!$A:$I,7,FALSE)</f>
        <v>0</v>
      </c>
      <c r="U1384" s="5">
        <f>VLOOKUP(A1384,'[2]Incident Summary'!$A:$I,6,FALSE)</f>
        <v>0</v>
      </c>
      <c r="V1384">
        <f>VLOOKUP(A1384,'[2]Incident Summary'!$A:$I,8,FALSE)</f>
        <v>0</v>
      </c>
      <c r="W1384">
        <f t="shared" si="1719"/>
        <v>40</v>
      </c>
    </row>
    <row r="1385" spans="1:23" x14ac:dyDescent="0.25">
      <c r="A1385" s="1">
        <f t="shared" si="1749"/>
        <v>43012.583333335344</v>
      </c>
      <c r="B1385" s="3">
        <f t="shared" si="1717"/>
        <v>43012</v>
      </c>
      <c r="C1385" s="3">
        <f t="shared" ref="C1385" si="1768">B1385</f>
        <v>43012</v>
      </c>
      <c r="D1385" s="2">
        <v>0.58333333333333337</v>
      </c>
      <c r="E1385">
        <f t="shared" si="1721"/>
        <v>25</v>
      </c>
      <c r="F1385">
        <f>VLOOKUP(B1385,[3]Summary!$B$3:$AF$15000,E1385,FALSE)</f>
        <v>24.906729947499997</v>
      </c>
      <c r="G1385">
        <f t="shared" si="1722"/>
        <v>20</v>
      </c>
      <c r="H1385">
        <f>VLOOKUP(B1385,[3]Summary!$B$3:$AF$15000,G1385,FALSE)</f>
        <v>545886</v>
      </c>
      <c r="I1385">
        <f t="shared" si="1723"/>
        <v>30</v>
      </c>
      <c r="J1385">
        <f>VLOOKUP(B1385,[3]Summary!$B$3:$AF$15000,I1385,FALSE)</f>
        <v>63.867229993750001</v>
      </c>
      <c r="K1385" s="5">
        <f>VLOOKUP(A1385,'[1]Cluster Analysis'!$A:$I,4)</f>
        <v>0</v>
      </c>
      <c r="L1385" s="5">
        <f>VLOOKUP(A1385,'[1]Cluster Analysis'!$A:$I,5)</f>
        <v>0</v>
      </c>
      <c r="M1385" s="5">
        <f>VLOOKUP(A1385,'[1]Cluster Analysis'!$A:$I,6)</f>
        <v>0</v>
      </c>
      <c r="N1385" s="5">
        <f>VLOOKUP(A1385,'[1]Cluster Analysis'!$A:$I,7)</f>
        <v>0</v>
      </c>
      <c r="O1385" s="5">
        <f>VLOOKUP(A1385,'[1]Cluster Analysis'!$A:$I,8)</f>
        <v>0</v>
      </c>
      <c r="P1385" s="5">
        <f>VLOOKUP(A1385,'[1]Cluster Analysis'!$A:$I,9)</f>
        <v>0</v>
      </c>
      <c r="Q1385">
        <f>VLOOKUP(A1385,'[2]Incident Summary'!$A:$I,3,FALSE)</f>
        <v>7</v>
      </c>
      <c r="R1385" s="5">
        <f>VLOOKUP(A1385,'[2]Incident Summary'!$A:$I,2,FALSE)</f>
        <v>9.3132268521003425E-2</v>
      </c>
      <c r="S1385">
        <f>VLOOKUP(A1385,'[2]Incident Summary'!$A:$I,4,FALSE)</f>
        <v>11.5</v>
      </c>
      <c r="T1385">
        <f>VLOOKUP(A1385,'[2]Incident Summary'!$A:$I,7,FALSE)</f>
        <v>0</v>
      </c>
      <c r="U1385" s="5">
        <f>VLOOKUP(A1385,'[2]Incident Summary'!$A:$I,6,FALSE)</f>
        <v>0</v>
      </c>
      <c r="V1385">
        <f>VLOOKUP(A1385,'[2]Incident Summary'!$A:$I,8,FALSE)</f>
        <v>0</v>
      </c>
      <c r="W1385">
        <f t="shared" si="1719"/>
        <v>40</v>
      </c>
    </row>
    <row r="1386" spans="1:23" x14ac:dyDescent="0.25">
      <c r="A1386" s="1">
        <f t="shared" ref="A1386:A1389" si="1769">A1385+TIME(5,0,0)</f>
        <v>43012.79166666868</v>
      </c>
      <c r="B1386" s="3">
        <f t="shared" si="1717"/>
        <v>43012</v>
      </c>
      <c r="C1386" s="3">
        <f t="shared" ref="C1386" si="1770">B1386</f>
        <v>43012</v>
      </c>
      <c r="D1386" s="2">
        <v>0.79166666666666663</v>
      </c>
      <c r="E1386">
        <f t="shared" si="1721"/>
        <v>26</v>
      </c>
      <c r="F1386">
        <f>VLOOKUP(B1386,[3]Summary!$B$3:$AF$15000,E1386,FALSE)</f>
        <v>6.9262343246875009</v>
      </c>
      <c r="G1386">
        <f t="shared" si="1722"/>
        <v>21</v>
      </c>
      <c r="H1386">
        <f>VLOOKUP(B1386,[3]Summary!$B$3:$AF$15000,G1386,FALSE)</f>
        <v>201261</v>
      </c>
      <c r="I1386">
        <f t="shared" si="1723"/>
        <v>31</v>
      </c>
      <c r="J1386">
        <f>VLOOKUP(B1386,[3]Summary!$B$3:$AF$15000,I1386,FALSE)</f>
        <v>71.019624550000003</v>
      </c>
      <c r="K1386" s="5">
        <f>VLOOKUP(A1386,'[1]Cluster Analysis'!$A:$I,4)</f>
        <v>0</v>
      </c>
      <c r="L1386" s="5">
        <f>VLOOKUP(A1386,'[1]Cluster Analysis'!$A:$I,5)</f>
        <v>0</v>
      </c>
      <c r="M1386" s="5">
        <f>VLOOKUP(A1386,'[1]Cluster Analysis'!$A:$I,6)</f>
        <v>0</v>
      </c>
      <c r="N1386" s="5">
        <f>VLOOKUP(A1386,'[1]Cluster Analysis'!$A:$I,7)</f>
        <v>0</v>
      </c>
      <c r="O1386" s="5">
        <f>VLOOKUP(A1386,'[1]Cluster Analysis'!$A:$I,8)</f>
        <v>0</v>
      </c>
      <c r="P1386" s="5">
        <f>VLOOKUP(A1386,'[1]Cluster Analysis'!$A:$I,9)</f>
        <v>0</v>
      </c>
      <c r="Q1386">
        <f>VLOOKUP(A1386,'[2]Incident Summary'!$A:$I,3,FALSE)</f>
        <v>0</v>
      </c>
      <c r="R1386" s="5">
        <f>VLOOKUP(A1386,'[2]Incident Summary'!$A:$I,2,FALSE)</f>
        <v>0</v>
      </c>
      <c r="S1386">
        <f>VLOOKUP(A1386,'[2]Incident Summary'!$A:$I,4,FALSE)</f>
        <v>0</v>
      </c>
      <c r="T1386">
        <f>VLOOKUP(A1386,'[2]Incident Summary'!$A:$I,7,FALSE)</f>
        <v>0</v>
      </c>
      <c r="U1386" s="5">
        <f>VLOOKUP(A1386,'[2]Incident Summary'!$A:$I,6,FALSE)</f>
        <v>0</v>
      </c>
      <c r="V1386">
        <f>VLOOKUP(A1386,'[2]Incident Summary'!$A:$I,8,FALSE)</f>
        <v>0</v>
      </c>
      <c r="W1386">
        <f t="shared" si="1719"/>
        <v>40</v>
      </c>
    </row>
    <row r="1387" spans="1:23" x14ac:dyDescent="0.25">
      <c r="A1387" s="1">
        <f t="shared" si="1769"/>
        <v>43013.000000002015</v>
      </c>
      <c r="B1387" s="3">
        <f t="shared" si="1717"/>
        <v>43013</v>
      </c>
      <c r="C1387" s="3">
        <f t="shared" ref="C1387" si="1771">B1387</f>
        <v>43013</v>
      </c>
      <c r="D1387" s="2">
        <v>0</v>
      </c>
      <c r="E1387">
        <f t="shared" si="1721"/>
        <v>22</v>
      </c>
      <c r="F1387">
        <f>VLOOKUP(B1387,[3]Summary!$B$3:$AF$15000,E1387,FALSE)</f>
        <v>1.8412596688125005</v>
      </c>
      <c r="G1387">
        <f t="shared" si="1722"/>
        <v>17</v>
      </c>
      <c r="H1387">
        <f>VLOOKUP(B1387,[3]Summary!$B$3:$AF$15000,G1387,FALSE)</f>
        <v>47345</v>
      </c>
      <c r="I1387">
        <f t="shared" si="1723"/>
        <v>27</v>
      </c>
      <c r="J1387">
        <f>VLOOKUP(B1387,[3]Summary!$B$3:$AF$15000,I1387,FALSE)</f>
        <v>67.859107790625004</v>
      </c>
      <c r="K1387" s="5">
        <f>VLOOKUP(A1387,'[1]Cluster Analysis'!$A:$I,4)</f>
        <v>0</v>
      </c>
      <c r="L1387" s="5">
        <f>VLOOKUP(A1387,'[1]Cluster Analysis'!$A:$I,5)</f>
        <v>0</v>
      </c>
      <c r="M1387" s="5">
        <f>VLOOKUP(A1387,'[1]Cluster Analysis'!$A:$I,6)</f>
        <v>0</v>
      </c>
      <c r="N1387" s="5">
        <f>VLOOKUP(A1387,'[1]Cluster Analysis'!$A:$I,7)</f>
        <v>0</v>
      </c>
      <c r="O1387" s="5">
        <f>VLOOKUP(A1387,'[1]Cluster Analysis'!$A:$I,8)</f>
        <v>0</v>
      </c>
      <c r="P1387" s="5">
        <f>VLOOKUP(A1387,'[1]Cluster Analysis'!$A:$I,9)</f>
        <v>0</v>
      </c>
      <c r="Q1387">
        <f>VLOOKUP(A1387,'[2]Incident Summary'!$A:$I,3,FALSE)</f>
        <v>0</v>
      </c>
      <c r="R1387" s="5">
        <f>VLOOKUP(A1387,'[2]Incident Summary'!$A:$I,2,FALSE)</f>
        <v>0</v>
      </c>
      <c r="S1387">
        <f>VLOOKUP(A1387,'[2]Incident Summary'!$A:$I,4,FALSE)</f>
        <v>0</v>
      </c>
      <c r="T1387">
        <f>VLOOKUP(A1387,'[2]Incident Summary'!$A:$I,7,FALSE)</f>
        <v>0</v>
      </c>
      <c r="U1387" s="5">
        <f>VLOOKUP(A1387,'[2]Incident Summary'!$A:$I,6,FALSE)</f>
        <v>0</v>
      </c>
      <c r="V1387">
        <f>VLOOKUP(A1387,'[2]Incident Summary'!$A:$I,8,FALSE)</f>
        <v>0</v>
      </c>
      <c r="W1387">
        <f t="shared" si="1719"/>
        <v>40</v>
      </c>
    </row>
    <row r="1388" spans="1:23" x14ac:dyDescent="0.25">
      <c r="A1388" s="1">
        <f t="shared" si="1769"/>
        <v>43013.208333335351</v>
      </c>
      <c r="B1388" s="3">
        <f t="shared" si="1717"/>
        <v>43013</v>
      </c>
      <c r="C1388" s="3">
        <f t="shared" ref="C1388" si="1772">B1388</f>
        <v>43013</v>
      </c>
      <c r="D1388" s="2">
        <v>0.20833333333333334</v>
      </c>
      <c r="E1388">
        <f t="shared" si="1721"/>
        <v>23</v>
      </c>
      <c r="F1388">
        <f>VLOOKUP(B1388,[3]Summary!$B$3:$AF$15000,E1388,FALSE)</f>
        <v>18.042311372499999</v>
      </c>
      <c r="G1388">
        <f t="shared" si="1722"/>
        <v>18</v>
      </c>
      <c r="H1388">
        <f>VLOOKUP(B1388,[3]Summary!$B$3:$AF$15000,G1388,FALSE)</f>
        <v>482976</v>
      </c>
      <c r="I1388">
        <f t="shared" si="1723"/>
        <v>28</v>
      </c>
      <c r="J1388">
        <f>VLOOKUP(B1388,[3]Summary!$B$3:$AF$15000,I1388,FALSE)</f>
        <v>67.399456210937501</v>
      </c>
      <c r="K1388" s="5">
        <f>VLOOKUP(A1388,'[1]Cluster Analysis'!$A:$I,4)</f>
        <v>0</v>
      </c>
      <c r="L1388" s="5">
        <f>VLOOKUP(A1388,'[1]Cluster Analysis'!$A:$I,5)</f>
        <v>0</v>
      </c>
      <c r="M1388" s="5">
        <f>VLOOKUP(A1388,'[1]Cluster Analysis'!$A:$I,6)</f>
        <v>0</v>
      </c>
      <c r="N1388" s="5">
        <f>VLOOKUP(A1388,'[1]Cluster Analysis'!$A:$I,7)</f>
        <v>0</v>
      </c>
      <c r="O1388" s="5">
        <f>VLOOKUP(A1388,'[1]Cluster Analysis'!$A:$I,8)</f>
        <v>0</v>
      </c>
      <c r="P1388" s="5">
        <f>VLOOKUP(A1388,'[1]Cluster Analysis'!$A:$I,9)</f>
        <v>0</v>
      </c>
      <c r="Q1388">
        <f>VLOOKUP(A1388,'[2]Incident Summary'!$A:$I,3,FALSE)</f>
        <v>3</v>
      </c>
      <c r="R1388" s="5">
        <f>VLOOKUP(A1388,'[2]Incident Summary'!$A:$I,2,FALSE)</f>
        <v>0.13194861110241618</v>
      </c>
      <c r="S1388">
        <f>VLOOKUP(A1388,'[2]Incident Summary'!$A:$I,4,FALSE)</f>
        <v>3.5</v>
      </c>
      <c r="T1388">
        <f>VLOOKUP(A1388,'[2]Incident Summary'!$A:$I,7,FALSE)</f>
        <v>1</v>
      </c>
      <c r="U1388" s="5">
        <f>VLOOKUP(A1388,'[2]Incident Summary'!$A:$I,6,FALSE)</f>
        <v>1.0043877315183636E-2</v>
      </c>
      <c r="V1388">
        <f>VLOOKUP(A1388,'[2]Incident Summary'!$A:$I,8,FALSE)</f>
        <v>1</v>
      </c>
      <c r="W1388">
        <f t="shared" si="1719"/>
        <v>40</v>
      </c>
    </row>
    <row r="1389" spans="1:23" x14ac:dyDescent="0.25">
      <c r="A1389" s="1">
        <f t="shared" si="1769"/>
        <v>43013.416666668687</v>
      </c>
      <c r="B1389" s="3">
        <f t="shared" si="1717"/>
        <v>43013</v>
      </c>
      <c r="C1389" s="3">
        <f t="shared" ref="C1389" si="1773">B1389</f>
        <v>43013</v>
      </c>
      <c r="D1389" s="2">
        <v>0.41666666666666669</v>
      </c>
      <c r="E1389">
        <f t="shared" si="1721"/>
        <v>24</v>
      </c>
      <c r="F1389">
        <f>VLOOKUP(B1389,[3]Summary!$B$3:$AF$15000,E1389,FALSE)</f>
        <v>15.263846892773437</v>
      </c>
      <c r="G1389">
        <f t="shared" si="1722"/>
        <v>19</v>
      </c>
      <c r="H1389">
        <f>VLOOKUP(B1389,[3]Summary!$B$3:$AF$15000,G1389,FALSE)</f>
        <v>338986</v>
      </c>
      <c r="I1389">
        <f t="shared" si="1723"/>
        <v>29</v>
      </c>
      <c r="J1389">
        <f>VLOOKUP(B1389,[3]Summary!$B$3:$AF$15000,I1389,FALSE)</f>
        <v>67.062796373046851</v>
      </c>
      <c r="K1389" s="5">
        <f>VLOOKUP(A1389,'[1]Cluster Analysis'!$A:$I,4)</f>
        <v>0</v>
      </c>
      <c r="L1389" s="5">
        <f>VLOOKUP(A1389,'[1]Cluster Analysis'!$A:$I,5)</f>
        <v>0</v>
      </c>
      <c r="M1389" s="5">
        <f>VLOOKUP(A1389,'[1]Cluster Analysis'!$A:$I,6)</f>
        <v>0</v>
      </c>
      <c r="N1389" s="5">
        <f>VLOOKUP(A1389,'[1]Cluster Analysis'!$A:$I,7)</f>
        <v>0</v>
      </c>
      <c r="O1389" s="5">
        <f>VLOOKUP(A1389,'[1]Cluster Analysis'!$A:$I,8)</f>
        <v>0</v>
      </c>
      <c r="P1389" s="5">
        <f>VLOOKUP(A1389,'[1]Cluster Analysis'!$A:$I,9)</f>
        <v>0</v>
      </c>
      <c r="Q1389">
        <f>VLOOKUP(A1389,'[2]Incident Summary'!$A:$I,3,FALSE)</f>
        <v>2</v>
      </c>
      <c r="R1389" s="5">
        <f>VLOOKUP(A1389,'[2]Incident Summary'!$A:$I,2,FALSE)</f>
        <v>9.8229629584238864E-3</v>
      </c>
      <c r="S1389">
        <f>VLOOKUP(A1389,'[2]Incident Summary'!$A:$I,4,FALSE)</f>
        <v>3</v>
      </c>
      <c r="T1389">
        <f>VLOOKUP(A1389,'[2]Incident Summary'!$A:$I,7,FALSE)</f>
        <v>1</v>
      </c>
      <c r="U1389" s="5">
        <f>VLOOKUP(A1389,'[2]Incident Summary'!$A:$I,6,FALSE)</f>
        <v>4.643880787625676E-2</v>
      </c>
      <c r="V1389">
        <f>VLOOKUP(A1389,'[2]Incident Summary'!$A:$I,8,FALSE)</f>
        <v>2</v>
      </c>
      <c r="W1389">
        <f t="shared" si="1719"/>
        <v>40</v>
      </c>
    </row>
    <row r="1390" spans="1:23" x14ac:dyDescent="0.25">
      <c r="A1390" s="1">
        <f t="shared" si="1749"/>
        <v>43013.583333335351</v>
      </c>
      <c r="B1390" s="3">
        <f t="shared" si="1717"/>
        <v>43013</v>
      </c>
      <c r="C1390" s="3">
        <f t="shared" ref="C1390" si="1774">B1390</f>
        <v>43013</v>
      </c>
      <c r="D1390" s="2">
        <v>0.58333333333333337</v>
      </c>
      <c r="E1390">
        <f t="shared" si="1721"/>
        <v>25</v>
      </c>
      <c r="F1390">
        <f>VLOOKUP(B1390,[3]Summary!$B$3:$AF$15000,E1390,FALSE)</f>
        <v>24.417687095781247</v>
      </c>
      <c r="G1390">
        <f t="shared" si="1722"/>
        <v>20</v>
      </c>
      <c r="H1390">
        <f>VLOOKUP(B1390,[3]Summary!$B$3:$AF$15000,G1390,FALSE)</f>
        <v>561183</v>
      </c>
      <c r="I1390">
        <f t="shared" si="1723"/>
        <v>30</v>
      </c>
      <c r="J1390">
        <f>VLOOKUP(B1390,[3]Summary!$B$3:$AF$15000,I1390,FALSE)</f>
        <v>63.664003349218746</v>
      </c>
      <c r="K1390" s="5">
        <f>VLOOKUP(A1390,'[1]Cluster Analysis'!$A:$I,4)</f>
        <v>0</v>
      </c>
      <c r="L1390" s="5">
        <f>VLOOKUP(A1390,'[1]Cluster Analysis'!$A:$I,5)</f>
        <v>0</v>
      </c>
      <c r="M1390" s="5">
        <f>VLOOKUP(A1390,'[1]Cluster Analysis'!$A:$I,6)</f>
        <v>0</v>
      </c>
      <c r="N1390" s="5">
        <f>VLOOKUP(A1390,'[1]Cluster Analysis'!$A:$I,7)</f>
        <v>0</v>
      </c>
      <c r="O1390" s="5">
        <f>VLOOKUP(A1390,'[1]Cluster Analysis'!$A:$I,8)</f>
        <v>0</v>
      </c>
      <c r="P1390" s="5">
        <f>VLOOKUP(A1390,'[1]Cluster Analysis'!$A:$I,9)</f>
        <v>0</v>
      </c>
      <c r="Q1390">
        <f>VLOOKUP(A1390,'[2]Incident Summary'!$A:$I,3,FALSE)</f>
        <v>3</v>
      </c>
      <c r="R1390" s="5">
        <f>VLOOKUP(A1390,'[2]Incident Summary'!$A:$I,2,FALSE)</f>
        <v>5.51482754672179E-2</v>
      </c>
      <c r="S1390">
        <f>VLOOKUP(A1390,'[2]Incident Summary'!$A:$I,4,FALSE)</f>
        <v>5</v>
      </c>
      <c r="T1390">
        <f>VLOOKUP(A1390,'[2]Incident Summary'!$A:$I,7,FALSE)</f>
        <v>0</v>
      </c>
      <c r="U1390" s="5">
        <f>VLOOKUP(A1390,'[2]Incident Summary'!$A:$I,6,FALSE)</f>
        <v>0</v>
      </c>
      <c r="V1390">
        <f>VLOOKUP(A1390,'[2]Incident Summary'!$A:$I,8,FALSE)</f>
        <v>0</v>
      </c>
      <c r="W1390">
        <f t="shared" si="1719"/>
        <v>40</v>
      </c>
    </row>
    <row r="1391" spans="1:23" x14ac:dyDescent="0.25">
      <c r="A1391" s="1">
        <f t="shared" ref="A1391:A1394" si="1775">A1390+TIME(5,0,0)</f>
        <v>43013.791666668687</v>
      </c>
      <c r="B1391" s="3">
        <f t="shared" si="1717"/>
        <v>43013</v>
      </c>
      <c r="C1391" s="3">
        <f t="shared" ref="C1391" si="1776">B1391</f>
        <v>43013</v>
      </c>
      <c r="D1391" s="2">
        <v>0.79166666666666663</v>
      </c>
      <c r="E1391">
        <f t="shared" si="1721"/>
        <v>26</v>
      </c>
      <c r="F1391">
        <f>VLOOKUP(B1391,[3]Summary!$B$3:$AF$15000,E1391,FALSE)</f>
        <v>7.0828924703124985</v>
      </c>
      <c r="G1391">
        <f t="shared" si="1722"/>
        <v>21</v>
      </c>
      <c r="H1391">
        <f>VLOOKUP(B1391,[3]Summary!$B$3:$AF$15000,G1391,FALSE)</f>
        <v>210491</v>
      </c>
      <c r="I1391">
        <f t="shared" si="1723"/>
        <v>31</v>
      </c>
      <c r="J1391">
        <f>VLOOKUP(B1391,[3]Summary!$B$3:$AF$15000,I1391,FALSE)</f>
        <v>71.151035453125004</v>
      </c>
      <c r="K1391" s="5">
        <f>VLOOKUP(A1391,'[1]Cluster Analysis'!$A:$I,4)</f>
        <v>0</v>
      </c>
      <c r="L1391" s="5">
        <f>VLOOKUP(A1391,'[1]Cluster Analysis'!$A:$I,5)</f>
        <v>0</v>
      </c>
      <c r="M1391" s="5">
        <f>VLOOKUP(A1391,'[1]Cluster Analysis'!$A:$I,6)</f>
        <v>0</v>
      </c>
      <c r="N1391" s="5">
        <f>VLOOKUP(A1391,'[1]Cluster Analysis'!$A:$I,7)</f>
        <v>0</v>
      </c>
      <c r="O1391" s="5">
        <f>VLOOKUP(A1391,'[1]Cluster Analysis'!$A:$I,8)</f>
        <v>0</v>
      </c>
      <c r="P1391" s="5">
        <f>VLOOKUP(A1391,'[1]Cluster Analysis'!$A:$I,9)</f>
        <v>0</v>
      </c>
      <c r="Q1391">
        <f>VLOOKUP(A1391,'[2]Incident Summary'!$A:$I,3,FALSE)</f>
        <v>0</v>
      </c>
      <c r="R1391" s="5">
        <f>VLOOKUP(A1391,'[2]Incident Summary'!$A:$I,2,FALSE)</f>
        <v>0</v>
      </c>
      <c r="S1391">
        <f>VLOOKUP(A1391,'[2]Incident Summary'!$A:$I,4,FALSE)</f>
        <v>0</v>
      </c>
      <c r="T1391">
        <f>VLOOKUP(A1391,'[2]Incident Summary'!$A:$I,7,FALSE)</f>
        <v>0</v>
      </c>
      <c r="U1391" s="5">
        <f>VLOOKUP(A1391,'[2]Incident Summary'!$A:$I,6,FALSE)</f>
        <v>0</v>
      </c>
      <c r="V1391">
        <f>VLOOKUP(A1391,'[2]Incident Summary'!$A:$I,8,FALSE)</f>
        <v>0</v>
      </c>
      <c r="W1391">
        <f t="shared" si="1719"/>
        <v>40</v>
      </c>
    </row>
    <row r="1392" spans="1:23" x14ac:dyDescent="0.25">
      <c r="A1392" s="1">
        <f t="shared" si="1775"/>
        <v>43014.000000002023</v>
      </c>
      <c r="B1392" s="3">
        <f t="shared" si="1717"/>
        <v>43014</v>
      </c>
      <c r="C1392" s="3">
        <f t="shared" ref="C1392" si="1777">B1392</f>
        <v>43014</v>
      </c>
      <c r="D1392" s="2">
        <v>0</v>
      </c>
      <c r="E1392">
        <f t="shared" si="1721"/>
        <v>22</v>
      </c>
      <c r="F1392">
        <f>VLOOKUP(B1392,[3]Summary!$B$3:$AF$15000,E1392,FALSE)</f>
        <v>1.750527493953125</v>
      </c>
      <c r="G1392">
        <f t="shared" si="1722"/>
        <v>17</v>
      </c>
      <c r="H1392">
        <f>VLOOKUP(B1392,[3]Summary!$B$3:$AF$15000,G1392,FALSE)</f>
        <v>46714</v>
      </c>
      <c r="I1392">
        <f t="shared" si="1723"/>
        <v>27</v>
      </c>
      <c r="J1392">
        <f>VLOOKUP(B1392,[3]Summary!$B$3:$AF$15000,I1392,FALSE)</f>
        <v>68.067449775</v>
      </c>
      <c r="K1392" s="5">
        <f>VLOOKUP(A1392,'[1]Cluster Analysis'!$A:$I,4)</f>
        <v>0</v>
      </c>
      <c r="L1392" s="5">
        <f>VLOOKUP(A1392,'[1]Cluster Analysis'!$A:$I,5)</f>
        <v>0</v>
      </c>
      <c r="M1392" s="5">
        <f>VLOOKUP(A1392,'[1]Cluster Analysis'!$A:$I,6)</f>
        <v>0</v>
      </c>
      <c r="N1392" s="5">
        <f>VLOOKUP(A1392,'[1]Cluster Analysis'!$A:$I,7)</f>
        <v>0</v>
      </c>
      <c r="O1392" s="5">
        <f>VLOOKUP(A1392,'[1]Cluster Analysis'!$A:$I,8)</f>
        <v>0</v>
      </c>
      <c r="P1392" s="5">
        <f>VLOOKUP(A1392,'[1]Cluster Analysis'!$A:$I,9)</f>
        <v>0</v>
      </c>
      <c r="Q1392">
        <f>VLOOKUP(A1392,'[2]Incident Summary'!$A:$I,3,FALSE)</f>
        <v>0</v>
      </c>
      <c r="R1392" s="5">
        <f>VLOOKUP(A1392,'[2]Incident Summary'!$A:$I,2,FALSE)</f>
        <v>0</v>
      </c>
      <c r="S1392">
        <f>VLOOKUP(A1392,'[2]Incident Summary'!$A:$I,4,FALSE)</f>
        <v>0</v>
      </c>
      <c r="T1392">
        <f>VLOOKUP(A1392,'[2]Incident Summary'!$A:$I,7,FALSE)</f>
        <v>0</v>
      </c>
      <c r="U1392" s="5">
        <f>VLOOKUP(A1392,'[2]Incident Summary'!$A:$I,6,FALSE)</f>
        <v>0</v>
      </c>
      <c r="V1392">
        <f>VLOOKUP(A1392,'[2]Incident Summary'!$A:$I,8,FALSE)</f>
        <v>0</v>
      </c>
      <c r="W1392">
        <f t="shared" si="1719"/>
        <v>40</v>
      </c>
    </row>
    <row r="1393" spans="1:23" x14ac:dyDescent="0.25">
      <c r="A1393" s="1">
        <f t="shared" si="1775"/>
        <v>43014.208333335358</v>
      </c>
      <c r="B1393" s="3">
        <f t="shared" si="1717"/>
        <v>43014</v>
      </c>
      <c r="C1393" s="3">
        <f t="shared" ref="C1393" si="1778">B1393</f>
        <v>43014</v>
      </c>
      <c r="D1393" s="2">
        <v>0.20833333333333334</v>
      </c>
      <c r="E1393">
        <f t="shared" si="1721"/>
        <v>23</v>
      </c>
      <c r="F1393">
        <f>VLOOKUP(B1393,[3]Summary!$B$3:$AF$15000,E1393,FALSE)</f>
        <v>16.674859956093748</v>
      </c>
      <c r="G1393">
        <f t="shared" si="1722"/>
        <v>18</v>
      </c>
      <c r="H1393">
        <f>VLOOKUP(B1393,[3]Summary!$B$3:$AF$15000,G1393,FALSE)</f>
        <v>457509</v>
      </c>
      <c r="I1393">
        <f t="shared" si="1723"/>
        <v>28</v>
      </c>
      <c r="J1393">
        <f>VLOOKUP(B1393,[3]Summary!$B$3:$AF$15000,I1393,FALSE)</f>
        <v>67.678597754687488</v>
      </c>
      <c r="K1393" s="5">
        <f>VLOOKUP(A1393,'[1]Cluster Analysis'!$A:$I,4)</f>
        <v>0</v>
      </c>
      <c r="L1393" s="5">
        <f>VLOOKUP(A1393,'[1]Cluster Analysis'!$A:$I,5)</f>
        <v>0</v>
      </c>
      <c r="M1393" s="5">
        <f>VLOOKUP(A1393,'[1]Cluster Analysis'!$A:$I,6)</f>
        <v>0</v>
      </c>
      <c r="N1393" s="5">
        <f>VLOOKUP(A1393,'[1]Cluster Analysis'!$A:$I,7)</f>
        <v>0</v>
      </c>
      <c r="O1393" s="5">
        <f>VLOOKUP(A1393,'[1]Cluster Analysis'!$A:$I,8)</f>
        <v>0</v>
      </c>
      <c r="P1393" s="5">
        <f>VLOOKUP(A1393,'[1]Cluster Analysis'!$A:$I,9)</f>
        <v>0</v>
      </c>
      <c r="Q1393">
        <f>VLOOKUP(A1393,'[2]Incident Summary'!$A:$I,3,FALSE)</f>
        <v>3</v>
      </c>
      <c r="R1393" s="5">
        <f>VLOOKUP(A1393,'[2]Incident Summary'!$A:$I,2,FALSE)</f>
        <v>6.8889004622178618E-2</v>
      </c>
      <c r="S1393">
        <f>VLOOKUP(A1393,'[2]Incident Summary'!$A:$I,4,FALSE)</f>
        <v>3</v>
      </c>
      <c r="T1393">
        <f>VLOOKUP(A1393,'[2]Incident Summary'!$A:$I,7,FALSE)</f>
        <v>0</v>
      </c>
      <c r="U1393" s="5">
        <f>VLOOKUP(A1393,'[2]Incident Summary'!$A:$I,6,FALSE)</f>
        <v>0</v>
      </c>
      <c r="V1393">
        <f>VLOOKUP(A1393,'[2]Incident Summary'!$A:$I,8,FALSE)</f>
        <v>0</v>
      </c>
      <c r="W1393">
        <f t="shared" si="1719"/>
        <v>40</v>
      </c>
    </row>
    <row r="1394" spans="1:23" x14ac:dyDescent="0.25">
      <c r="A1394" s="1">
        <f t="shared" si="1775"/>
        <v>43014.416666668694</v>
      </c>
      <c r="B1394" s="3">
        <f t="shared" si="1717"/>
        <v>43014</v>
      </c>
      <c r="C1394" s="3">
        <f t="shared" ref="C1394" si="1779">B1394</f>
        <v>43014</v>
      </c>
      <c r="D1394" s="2">
        <v>0.41666666666666669</v>
      </c>
      <c r="E1394">
        <f t="shared" si="1721"/>
        <v>24</v>
      </c>
      <c r="F1394">
        <f>VLOOKUP(B1394,[3]Summary!$B$3:$AF$15000,E1394,FALSE)</f>
        <v>16.574682801757813</v>
      </c>
      <c r="G1394">
        <f t="shared" si="1722"/>
        <v>19</v>
      </c>
      <c r="H1394">
        <f>VLOOKUP(B1394,[3]Summary!$B$3:$AF$15000,G1394,FALSE)</f>
        <v>372970</v>
      </c>
      <c r="I1394">
        <f t="shared" si="1723"/>
        <v>29</v>
      </c>
      <c r="J1394">
        <f>VLOOKUP(B1394,[3]Summary!$B$3:$AF$15000,I1394,FALSE)</f>
        <v>66.681222478515608</v>
      </c>
      <c r="K1394" s="5">
        <f>VLOOKUP(A1394,'[1]Cluster Analysis'!$A:$I,4)</f>
        <v>0</v>
      </c>
      <c r="L1394" s="5">
        <f>VLOOKUP(A1394,'[1]Cluster Analysis'!$A:$I,5)</f>
        <v>0</v>
      </c>
      <c r="M1394" s="5">
        <f>VLOOKUP(A1394,'[1]Cluster Analysis'!$A:$I,6)</f>
        <v>0</v>
      </c>
      <c r="N1394" s="5">
        <f>VLOOKUP(A1394,'[1]Cluster Analysis'!$A:$I,7)</f>
        <v>0</v>
      </c>
      <c r="O1394" s="5">
        <f>VLOOKUP(A1394,'[1]Cluster Analysis'!$A:$I,8)</f>
        <v>0</v>
      </c>
      <c r="P1394" s="5">
        <f>VLOOKUP(A1394,'[1]Cluster Analysis'!$A:$I,9)</f>
        <v>0</v>
      </c>
      <c r="Q1394">
        <f>VLOOKUP(A1394,'[2]Incident Summary'!$A:$I,3,FALSE)</f>
        <v>3</v>
      </c>
      <c r="R1394" s="5">
        <f>VLOOKUP(A1394,'[2]Incident Summary'!$A:$I,2,FALSE)</f>
        <v>9.7444675920996815E-3</v>
      </c>
      <c r="S1394">
        <f>VLOOKUP(A1394,'[2]Incident Summary'!$A:$I,4,FALSE)</f>
        <v>3.5</v>
      </c>
      <c r="T1394">
        <f>VLOOKUP(A1394,'[2]Incident Summary'!$A:$I,7,FALSE)</f>
        <v>0</v>
      </c>
      <c r="U1394" s="5">
        <f>VLOOKUP(A1394,'[2]Incident Summary'!$A:$I,6,FALSE)</f>
        <v>0</v>
      </c>
      <c r="V1394">
        <f>VLOOKUP(A1394,'[2]Incident Summary'!$A:$I,8,FALSE)</f>
        <v>0</v>
      </c>
      <c r="W1394">
        <f t="shared" si="1719"/>
        <v>40</v>
      </c>
    </row>
    <row r="1395" spans="1:23" x14ac:dyDescent="0.25">
      <c r="A1395" s="1">
        <f t="shared" si="1749"/>
        <v>43014.583333335358</v>
      </c>
      <c r="B1395" s="3">
        <f t="shared" si="1717"/>
        <v>43014</v>
      </c>
      <c r="C1395" s="3">
        <f t="shared" ref="C1395" si="1780">B1395</f>
        <v>43014</v>
      </c>
      <c r="D1395" s="2">
        <v>0.58333333333333337</v>
      </c>
      <c r="E1395">
        <f t="shared" si="1721"/>
        <v>25</v>
      </c>
      <c r="F1395">
        <f>VLOOKUP(B1395,[3]Summary!$B$3:$AF$15000,E1395,FALSE)</f>
        <v>29.403355284843748</v>
      </c>
      <c r="G1395">
        <f t="shared" si="1722"/>
        <v>20</v>
      </c>
      <c r="H1395">
        <f>VLOOKUP(B1395,[3]Summary!$B$3:$AF$15000,G1395,FALSE)</f>
        <v>499311</v>
      </c>
      <c r="I1395">
        <f t="shared" si="1723"/>
        <v>30</v>
      </c>
      <c r="J1395">
        <f>VLOOKUP(B1395,[3]Summary!$B$3:$AF$15000,I1395,FALSE)</f>
        <v>54.848644406249996</v>
      </c>
      <c r="K1395" s="5">
        <f>VLOOKUP(A1395,'[1]Cluster Analysis'!$A:$I,4)</f>
        <v>0</v>
      </c>
      <c r="L1395" s="5">
        <f>VLOOKUP(A1395,'[1]Cluster Analysis'!$A:$I,5)</f>
        <v>0</v>
      </c>
      <c r="M1395" s="5">
        <f>VLOOKUP(A1395,'[1]Cluster Analysis'!$A:$I,6)</f>
        <v>0</v>
      </c>
      <c r="N1395" s="5">
        <f>VLOOKUP(A1395,'[1]Cluster Analysis'!$A:$I,7)</f>
        <v>0</v>
      </c>
      <c r="O1395" s="5">
        <f>VLOOKUP(A1395,'[1]Cluster Analysis'!$A:$I,8)</f>
        <v>0</v>
      </c>
      <c r="P1395" s="5">
        <f>VLOOKUP(A1395,'[1]Cluster Analysis'!$A:$I,9)</f>
        <v>0</v>
      </c>
      <c r="Q1395">
        <f>VLOOKUP(A1395,'[2]Incident Summary'!$A:$I,3,FALSE)</f>
        <v>11</v>
      </c>
      <c r="R1395" s="5">
        <f>VLOOKUP(A1395,'[2]Incident Summary'!$A:$I,2,FALSE)</f>
        <v>0.16674335650168359</v>
      </c>
      <c r="S1395">
        <f>VLOOKUP(A1395,'[2]Incident Summary'!$A:$I,4,FALSE)</f>
        <v>12.5</v>
      </c>
      <c r="T1395">
        <f>VLOOKUP(A1395,'[2]Incident Summary'!$A:$I,7,FALSE)</f>
        <v>0</v>
      </c>
      <c r="U1395" s="5">
        <f>VLOOKUP(A1395,'[2]Incident Summary'!$A:$I,6,FALSE)</f>
        <v>0</v>
      </c>
      <c r="V1395">
        <f>VLOOKUP(A1395,'[2]Incident Summary'!$A:$I,8,FALSE)</f>
        <v>0</v>
      </c>
      <c r="W1395">
        <f t="shared" si="1719"/>
        <v>40</v>
      </c>
    </row>
    <row r="1396" spans="1:23" x14ac:dyDescent="0.25">
      <c r="A1396" s="1">
        <f t="shared" ref="A1396:A1399" si="1781">A1395+TIME(5,0,0)</f>
        <v>43014.791666668694</v>
      </c>
      <c r="B1396" s="3">
        <f t="shared" si="1717"/>
        <v>43014</v>
      </c>
      <c r="C1396" s="3">
        <f t="shared" ref="C1396" si="1782">B1396</f>
        <v>43014</v>
      </c>
      <c r="D1396" s="2">
        <v>0.79166666666666663</v>
      </c>
      <c r="E1396">
        <f t="shared" si="1721"/>
        <v>26</v>
      </c>
      <c r="F1396">
        <f>VLOOKUP(B1396,[3]Summary!$B$3:$AF$15000,E1396,FALSE)</f>
        <v>7.3103286931250011</v>
      </c>
      <c r="G1396">
        <f t="shared" si="1722"/>
        <v>21</v>
      </c>
      <c r="H1396">
        <f>VLOOKUP(B1396,[3]Summary!$B$3:$AF$15000,G1396,FALSE)</f>
        <v>223054</v>
      </c>
      <c r="I1396">
        <f t="shared" si="1723"/>
        <v>31</v>
      </c>
      <c r="J1396">
        <f>VLOOKUP(B1396,[3]Summary!$B$3:$AF$15000,I1396,FALSE)</f>
        <v>70.914696965624998</v>
      </c>
      <c r="K1396" s="5">
        <f>VLOOKUP(A1396,'[1]Cluster Analysis'!$A:$I,4)</f>
        <v>0</v>
      </c>
      <c r="L1396" s="5">
        <f>VLOOKUP(A1396,'[1]Cluster Analysis'!$A:$I,5)</f>
        <v>0</v>
      </c>
      <c r="M1396" s="5">
        <f>VLOOKUP(A1396,'[1]Cluster Analysis'!$A:$I,6)</f>
        <v>0</v>
      </c>
      <c r="N1396" s="5">
        <f>VLOOKUP(A1396,'[1]Cluster Analysis'!$A:$I,7)</f>
        <v>4.5833333329937886E-2</v>
      </c>
      <c r="O1396" s="5">
        <f>VLOOKUP(A1396,'[1]Cluster Analysis'!$A:$I,8)</f>
        <v>9.3750000007275958E-2</v>
      </c>
      <c r="P1396" s="5">
        <f>VLOOKUP(A1396,'[1]Cluster Analysis'!$A:$I,9)</f>
        <v>0</v>
      </c>
      <c r="Q1396">
        <f>VLOOKUP(A1396,'[2]Incident Summary'!$A:$I,3,FALSE)</f>
        <v>0</v>
      </c>
      <c r="R1396" s="5">
        <f>VLOOKUP(A1396,'[2]Incident Summary'!$A:$I,2,FALSE)</f>
        <v>0</v>
      </c>
      <c r="S1396">
        <f>VLOOKUP(A1396,'[2]Incident Summary'!$A:$I,4,FALSE)</f>
        <v>0</v>
      </c>
      <c r="T1396">
        <f>VLOOKUP(A1396,'[2]Incident Summary'!$A:$I,7,FALSE)</f>
        <v>0</v>
      </c>
      <c r="U1396" s="5">
        <f>VLOOKUP(A1396,'[2]Incident Summary'!$A:$I,6,FALSE)</f>
        <v>0</v>
      </c>
      <c r="V1396">
        <f>VLOOKUP(A1396,'[2]Incident Summary'!$A:$I,8,FALSE)</f>
        <v>0</v>
      </c>
      <c r="W1396">
        <f t="shared" si="1719"/>
        <v>40</v>
      </c>
    </row>
    <row r="1397" spans="1:23" x14ac:dyDescent="0.25">
      <c r="A1397" s="1">
        <f t="shared" si="1781"/>
        <v>43015.00000000203</v>
      </c>
      <c r="B1397" s="3">
        <f t="shared" si="1717"/>
        <v>43015</v>
      </c>
      <c r="C1397" s="3">
        <f t="shared" ref="C1397" si="1783">B1397</f>
        <v>43015</v>
      </c>
      <c r="D1397" s="2">
        <v>0</v>
      </c>
      <c r="E1397">
        <f t="shared" si="1721"/>
        <v>22</v>
      </c>
      <c r="F1397">
        <f>VLOOKUP(B1397,[3]Summary!$B$3:$AF$15000,E1397,FALSE)</f>
        <v>1.8498269773437499</v>
      </c>
      <c r="G1397">
        <f t="shared" si="1722"/>
        <v>17</v>
      </c>
      <c r="H1397">
        <f>VLOOKUP(B1397,[3]Summary!$B$3:$AF$15000,G1397,FALSE)</f>
        <v>51990</v>
      </c>
      <c r="I1397">
        <f t="shared" si="1723"/>
        <v>27</v>
      </c>
      <c r="J1397">
        <f>VLOOKUP(B1397,[3]Summary!$B$3:$AF$15000,I1397,FALSE)</f>
        <v>70.047092315625008</v>
      </c>
      <c r="K1397" s="5">
        <f>VLOOKUP(A1397,'[1]Cluster Analysis'!$A:$I,4)</f>
        <v>0</v>
      </c>
      <c r="L1397" s="5">
        <f>VLOOKUP(A1397,'[1]Cluster Analysis'!$A:$I,5)</f>
        <v>0</v>
      </c>
      <c r="M1397" s="5">
        <f>VLOOKUP(A1397,'[1]Cluster Analysis'!$A:$I,6)</f>
        <v>0</v>
      </c>
      <c r="N1397" s="5">
        <f>VLOOKUP(A1397,'[1]Cluster Analysis'!$A:$I,7)</f>
        <v>0.17013888889050577</v>
      </c>
      <c r="O1397" s="5">
        <f>VLOOKUP(A1397,'[1]Cluster Analysis'!$A:$I,8)</f>
        <v>0</v>
      </c>
      <c r="P1397" s="5">
        <f>VLOOKUP(A1397,'[1]Cluster Analysis'!$A:$I,9)</f>
        <v>0</v>
      </c>
      <c r="Q1397">
        <f>VLOOKUP(A1397,'[2]Incident Summary'!$A:$I,3,FALSE)</f>
        <v>0</v>
      </c>
      <c r="R1397" s="5">
        <f>VLOOKUP(A1397,'[2]Incident Summary'!$A:$I,2,FALSE)</f>
        <v>0</v>
      </c>
      <c r="S1397">
        <f>VLOOKUP(A1397,'[2]Incident Summary'!$A:$I,4,FALSE)</f>
        <v>0</v>
      </c>
      <c r="T1397">
        <f>VLOOKUP(A1397,'[2]Incident Summary'!$A:$I,7,FALSE)</f>
        <v>0</v>
      </c>
      <c r="U1397" s="5">
        <f>VLOOKUP(A1397,'[2]Incident Summary'!$A:$I,6,FALSE)</f>
        <v>0</v>
      </c>
      <c r="V1397">
        <f>VLOOKUP(A1397,'[2]Incident Summary'!$A:$I,8,FALSE)</f>
        <v>0</v>
      </c>
      <c r="W1397">
        <f t="shared" si="1719"/>
        <v>40</v>
      </c>
    </row>
    <row r="1398" spans="1:23" x14ac:dyDescent="0.25">
      <c r="A1398" s="1">
        <f t="shared" si="1781"/>
        <v>43015.208333335366</v>
      </c>
      <c r="B1398" s="3">
        <f t="shared" si="1717"/>
        <v>43015</v>
      </c>
      <c r="C1398" s="3">
        <f t="shared" ref="C1398" si="1784">B1398</f>
        <v>43015</v>
      </c>
      <c r="D1398" s="2">
        <v>0.20833333333333334</v>
      </c>
      <c r="E1398">
        <f t="shared" si="1721"/>
        <v>23</v>
      </c>
      <c r="F1398">
        <f>VLOOKUP(B1398,[3]Summary!$B$3:$AF$15000,E1398,FALSE)</f>
        <v>7.1796170766562506</v>
      </c>
      <c r="G1398">
        <f t="shared" si="1722"/>
        <v>18</v>
      </c>
      <c r="H1398">
        <f>VLOOKUP(B1398,[3]Summary!$B$3:$AF$15000,G1398,FALSE)</f>
        <v>222750</v>
      </c>
      <c r="I1398">
        <f t="shared" si="1723"/>
        <v>28</v>
      </c>
      <c r="J1398">
        <f>VLOOKUP(B1398,[3]Summary!$B$3:$AF$15000,I1398,FALSE)</f>
        <v>72.115751298437488</v>
      </c>
      <c r="K1398" s="5">
        <f>VLOOKUP(A1398,'[1]Cluster Analysis'!$A:$I,4)</f>
        <v>0</v>
      </c>
      <c r="L1398" s="5">
        <f>VLOOKUP(A1398,'[1]Cluster Analysis'!$A:$I,5)</f>
        <v>0</v>
      </c>
      <c r="M1398" s="5">
        <f>VLOOKUP(A1398,'[1]Cluster Analysis'!$A:$I,6)</f>
        <v>0</v>
      </c>
      <c r="N1398" s="5">
        <f>VLOOKUP(A1398,'[1]Cluster Analysis'!$A:$I,7)</f>
        <v>8.1944444449618459E-2</v>
      </c>
      <c r="O1398" s="5">
        <f>VLOOKUP(A1398,'[1]Cluster Analysis'!$A:$I,8)</f>
        <v>0</v>
      </c>
      <c r="P1398" s="5">
        <f>VLOOKUP(A1398,'[1]Cluster Analysis'!$A:$I,9)</f>
        <v>0</v>
      </c>
      <c r="Q1398">
        <f>VLOOKUP(A1398,'[2]Incident Summary'!$A:$I,3,FALSE)</f>
        <v>0</v>
      </c>
      <c r="R1398" s="5">
        <f>VLOOKUP(A1398,'[2]Incident Summary'!$A:$I,2,FALSE)</f>
        <v>0</v>
      </c>
      <c r="S1398">
        <f>VLOOKUP(A1398,'[2]Incident Summary'!$A:$I,4,FALSE)</f>
        <v>0</v>
      </c>
      <c r="T1398">
        <f>VLOOKUP(A1398,'[2]Incident Summary'!$A:$I,7,FALSE)</f>
        <v>0</v>
      </c>
      <c r="U1398" s="5">
        <f>VLOOKUP(A1398,'[2]Incident Summary'!$A:$I,6,FALSE)</f>
        <v>0</v>
      </c>
      <c r="V1398">
        <f>VLOOKUP(A1398,'[2]Incident Summary'!$A:$I,8,FALSE)</f>
        <v>0</v>
      </c>
      <c r="W1398">
        <f t="shared" si="1719"/>
        <v>40</v>
      </c>
    </row>
    <row r="1399" spans="1:23" x14ac:dyDescent="0.25">
      <c r="A1399" s="1">
        <f t="shared" si="1781"/>
        <v>43015.416666668702</v>
      </c>
      <c r="B1399" s="3">
        <f t="shared" si="1717"/>
        <v>43015</v>
      </c>
      <c r="C1399" s="3">
        <f t="shared" ref="C1399" si="1785">B1399</f>
        <v>43015</v>
      </c>
      <c r="D1399" s="2">
        <v>0.41666666666666669</v>
      </c>
      <c r="E1399">
        <f t="shared" si="1721"/>
        <v>24</v>
      </c>
      <c r="F1399">
        <f>VLOOKUP(B1399,[3]Summary!$B$3:$AF$15000,E1399,FALSE)</f>
        <v>15.268971127929687</v>
      </c>
      <c r="G1399">
        <f t="shared" si="1722"/>
        <v>19</v>
      </c>
      <c r="H1399">
        <f>VLOOKUP(B1399,[3]Summary!$B$3:$AF$15000,G1399,FALSE)</f>
        <v>372418</v>
      </c>
      <c r="I1399">
        <f t="shared" si="1723"/>
        <v>29</v>
      </c>
      <c r="J1399">
        <f>VLOOKUP(B1399,[3]Summary!$B$3:$AF$15000,I1399,FALSE)</f>
        <v>71.473726822265618</v>
      </c>
      <c r="K1399" s="5">
        <f>VLOOKUP(A1399,'[1]Cluster Analysis'!$A:$I,4)</f>
        <v>0</v>
      </c>
      <c r="L1399" s="5">
        <f>VLOOKUP(A1399,'[1]Cluster Analysis'!$A:$I,5)</f>
        <v>0</v>
      </c>
      <c r="M1399" s="5">
        <f>VLOOKUP(A1399,'[1]Cluster Analysis'!$A:$I,6)</f>
        <v>0</v>
      </c>
      <c r="N1399" s="5">
        <f>VLOOKUP(A1399,'[1]Cluster Analysis'!$A:$I,7)</f>
        <v>0.16111111111240461</v>
      </c>
      <c r="O1399" s="5">
        <f>VLOOKUP(A1399,'[1]Cluster Analysis'!$A:$I,8)</f>
        <v>0</v>
      </c>
      <c r="P1399" s="5">
        <f>VLOOKUP(A1399,'[1]Cluster Analysis'!$A:$I,9)</f>
        <v>0</v>
      </c>
      <c r="Q1399">
        <f>VLOOKUP(A1399,'[2]Incident Summary'!$A:$I,3,FALSE)</f>
        <v>1</v>
      </c>
      <c r="R1399" s="5">
        <f>VLOOKUP(A1399,'[2]Incident Summary'!$A:$I,2,FALSE)</f>
        <v>4.4451157402363606E-2</v>
      </c>
      <c r="S1399">
        <f>VLOOKUP(A1399,'[2]Incident Summary'!$A:$I,4,FALSE)</f>
        <v>1.5</v>
      </c>
      <c r="T1399">
        <f>VLOOKUP(A1399,'[2]Incident Summary'!$A:$I,7,FALSE)</f>
        <v>0</v>
      </c>
      <c r="U1399" s="5">
        <f>VLOOKUP(A1399,'[2]Incident Summary'!$A:$I,6,FALSE)</f>
        <v>0</v>
      </c>
      <c r="V1399">
        <f>VLOOKUP(A1399,'[2]Incident Summary'!$A:$I,8,FALSE)</f>
        <v>0</v>
      </c>
      <c r="W1399">
        <f t="shared" si="1719"/>
        <v>40</v>
      </c>
    </row>
    <row r="1400" spans="1:23" x14ac:dyDescent="0.25">
      <c r="A1400" s="1">
        <f t="shared" si="1749"/>
        <v>43015.583333335366</v>
      </c>
      <c r="B1400" s="3">
        <f t="shared" si="1717"/>
        <v>43015</v>
      </c>
      <c r="C1400" s="3">
        <f t="shared" ref="C1400" si="1786">B1400</f>
        <v>43015</v>
      </c>
      <c r="D1400" s="2">
        <v>0.58333333333333337</v>
      </c>
      <c r="E1400">
        <f t="shared" si="1721"/>
        <v>25</v>
      </c>
      <c r="F1400">
        <f>VLOOKUP(B1400,[3]Summary!$B$3:$AF$15000,E1400,FALSE)</f>
        <v>14.605524507187498</v>
      </c>
      <c r="G1400">
        <f t="shared" si="1722"/>
        <v>20</v>
      </c>
      <c r="H1400">
        <f>VLOOKUP(B1400,[3]Summary!$B$3:$AF$15000,G1400,FALSE)</f>
        <v>460854</v>
      </c>
      <c r="I1400">
        <f t="shared" si="1723"/>
        <v>30</v>
      </c>
      <c r="J1400">
        <f>VLOOKUP(B1400,[3]Summary!$B$3:$AF$15000,I1400,FALSE)</f>
        <v>73.545678740625007</v>
      </c>
      <c r="K1400" s="5">
        <f>VLOOKUP(A1400,'[1]Cluster Analysis'!$A:$I,4)</f>
        <v>0</v>
      </c>
      <c r="L1400" s="5">
        <f>VLOOKUP(A1400,'[1]Cluster Analysis'!$A:$I,5)</f>
        <v>0</v>
      </c>
      <c r="M1400" s="5">
        <f>VLOOKUP(A1400,'[1]Cluster Analysis'!$A:$I,6)</f>
        <v>0</v>
      </c>
      <c r="N1400" s="5">
        <f>VLOOKUP(A1400,'[1]Cluster Analysis'!$A:$I,7)</f>
        <v>2.0138888896326534E-2</v>
      </c>
      <c r="O1400" s="5">
        <f>VLOOKUP(A1400,'[1]Cluster Analysis'!$A:$I,8)</f>
        <v>0</v>
      </c>
      <c r="P1400" s="5">
        <f>VLOOKUP(A1400,'[1]Cluster Analysis'!$A:$I,9)</f>
        <v>0</v>
      </c>
      <c r="Q1400">
        <f>VLOOKUP(A1400,'[2]Incident Summary'!$A:$I,3,FALSE)</f>
        <v>0</v>
      </c>
      <c r="R1400" s="5">
        <f>VLOOKUP(A1400,'[2]Incident Summary'!$A:$I,2,FALSE)</f>
        <v>0</v>
      </c>
      <c r="S1400">
        <f>VLOOKUP(A1400,'[2]Incident Summary'!$A:$I,4,FALSE)</f>
        <v>0</v>
      </c>
      <c r="T1400">
        <f>VLOOKUP(A1400,'[2]Incident Summary'!$A:$I,7,FALSE)</f>
        <v>0</v>
      </c>
      <c r="U1400" s="5">
        <f>VLOOKUP(A1400,'[2]Incident Summary'!$A:$I,6,FALSE)</f>
        <v>0</v>
      </c>
      <c r="V1400">
        <f>VLOOKUP(A1400,'[2]Incident Summary'!$A:$I,8,FALSE)</f>
        <v>0</v>
      </c>
      <c r="W1400">
        <f t="shared" si="1719"/>
        <v>40</v>
      </c>
    </row>
    <row r="1401" spans="1:23" x14ac:dyDescent="0.25">
      <c r="A1401" s="1">
        <f t="shared" ref="A1401:A1404" si="1787">A1400+TIME(5,0,0)</f>
        <v>43015.791666668702</v>
      </c>
      <c r="B1401" s="3">
        <f t="shared" si="1717"/>
        <v>43015</v>
      </c>
      <c r="C1401" s="3">
        <f t="shared" ref="C1401" si="1788">B1401</f>
        <v>43015</v>
      </c>
      <c r="D1401" s="2">
        <v>0.79166666666666663</v>
      </c>
      <c r="E1401">
        <f t="shared" si="1721"/>
        <v>26</v>
      </c>
      <c r="F1401">
        <f>VLOOKUP(B1401,[3]Summary!$B$3:$AF$15000,E1401,FALSE)</f>
        <v>7.9596563232812505</v>
      </c>
      <c r="G1401">
        <f t="shared" si="1722"/>
        <v>21</v>
      </c>
      <c r="H1401">
        <f>VLOOKUP(B1401,[3]Summary!$B$3:$AF$15000,G1401,FALSE)</f>
        <v>250076</v>
      </c>
      <c r="I1401">
        <f t="shared" si="1723"/>
        <v>31</v>
      </c>
      <c r="J1401">
        <f>VLOOKUP(B1401,[3]Summary!$B$3:$AF$15000,I1401,FALSE)</f>
        <v>73.099452575000001</v>
      </c>
      <c r="K1401" s="5">
        <f>VLOOKUP(A1401,'[1]Cluster Analysis'!$A:$I,4)</f>
        <v>0</v>
      </c>
      <c r="L1401" s="5">
        <f>VLOOKUP(A1401,'[1]Cluster Analysis'!$A:$I,5)</f>
        <v>0</v>
      </c>
      <c r="M1401" s="5">
        <f>VLOOKUP(A1401,'[1]Cluster Analysis'!$A:$I,6)</f>
        <v>0</v>
      </c>
      <c r="N1401" s="5">
        <f>VLOOKUP(A1401,'[1]Cluster Analysis'!$A:$I,7)</f>
        <v>0</v>
      </c>
      <c r="O1401" s="5">
        <f>VLOOKUP(A1401,'[1]Cluster Analysis'!$A:$I,8)</f>
        <v>0</v>
      </c>
      <c r="P1401" s="5">
        <f>VLOOKUP(A1401,'[1]Cluster Analysis'!$A:$I,9)</f>
        <v>0</v>
      </c>
      <c r="Q1401">
        <f>VLOOKUP(A1401,'[2]Incident Summary'!$A:$I,3,FALSE)</f>
        <v>0</v>
      </c>
      <c r="R1401" s="5">
        <f>VLOOKUP(A1401,'[2]Incident Summary'!$A:$I,2,FALSE)</f>
        <v>0</v>
      </c>
      <c r="S1401">
        <f>VLOOKUP(A1401,'[2]Incident Summary'!$A:$I,4,FALSE)</f>
        <v>0</v>
      </c>
      <c r="T1401">
        <f>VLOOKUP(A1401,'[2]Incident Summary'!$A:$I,7,FALSE)</f>
        <v>0</v>
      </c>
      <c r="U1401" s="5">
        <f>VLOOKUP(A1401,'[2]Incident Summary'!$A:$I,6,FALSE)</f>
        <v>0</v>
      </c>
      <c r="V1401">
        <f>VLOOKUP(A1401,'[2]Incident Summary'!$A:$I,8,FALSE)</f>
        <v>0</v>
      </c>
      <c r="W1401">
        <f t="shared" si="1719"/>
        <v>40</v>
      </c>
    </row>
    <row r="1402" spans="1:23" x14ac:dyDescent="0.25">
      <c r="A1402" s="1">
        <f t="shared" si="1787"/>
        <v>43016.000000002037</v>
      </c>
      <c r="B1402" s="3">
        <f t="shared" si="1717"/>
        <v>43016</v>
      </c>
      <c r="C1402" s="3">
        <f t="shared" ref="C1402" si="1789">B1402</f>
        <v>43016</v>
      </c>
      <c r="D1402" s="2">
        <v>0</v>
      </c>
      <c r="E1402">
        <f t="shared" si="1721"/>
        <v>22</v>
      </c>
      <c r="F1402">
        <f>VLOOKUP(B1402,[3]Summary!$B$3:$AF$15000,E1402,FALSE)</f>
        <v>1.749310973234375</v>
      </c>
      <c r="G1402">
        <f t="shared" si="1722"/>
        <v>17</v>
      </c>
      <c r="H1402">
        <f>VLOOKUP(B1402,[3]Summary!$B$3:$AF$15000,G1402,FALSE)</f>
        <v>51028</v>
      </c>
      <c r="I1402">
        <f t="shared" si="1723"/>
        <v>27</v>
      </c>
      <c r="J1402">
        <f>VLOOKUP(B1402,[3]Summary!$B$3:$AF$15000,I1402,FALSE)</f>
        <v>72.805364310937492</v>
      </c>
      <c r="K1402" s="5">
        <f>VLOOKUP(A1402,'[1]Cluster Analysis'!$A:$I,4)</f>
        <v>0</v>
      </c>
      <c r="L1402" s="5">
        <f>VLOOKUP(A1402,'[1]Cluster Analysis'!$A:$I,5)</f>
        <v>0</v>
      </c>
      <c r="M1402" s="5">
        <f>VLOOKUP(A1402,'[1]Cluster Analysis'!$A:$I,6)</f>
        <v>0</v>
      </c>
      <c r="N1402" s="5">
        <f>VLOOKUP(A1402,'[1]Cluster Analysis'!$A:$I,7)</f>
        <v>0</v>
      </c>
      <c r="O1402" s="5">
        <f>VLOOKUP(A1402,'[1]Cluster Analysis'!$A:$I,8)</f>
        <v>0</v>
      </c>
      <c r="P1402" s="5">
        <f>VLOOKUP(A1402,'[1]Cluster Analysis'!$A:$I,9)</f>
        <v>0</v>
      </c>
      <c r="Q1402">
        <f>VLOOKUP(A1402,'[2]Incident Summary'!$A:$I,3,FALSE)</f>
        <v>0</v>
      </c>
      <c r="R1402" s="5">
        <f>VLOOKUP(A1402,'[2]Incident Summary'!$A:$I,2,FALSE)</f>
        <v>0</v>
      </c>
      <c r="S1402">
        <f>VLOOKUP(A1402,'[2]Incident Summary'!$A:$I,4,FALSE)</f>
        <v>0</v>
      </c>
      <c r="T1402">
        <f>VLOOKUP(A1402,'[2]Incident Summary'!$A:$I,7,FALSE)</f>
        <v>0</v>
      </c>
      <c r="U1402" s="5">
        <f>VLOOKUP(A1402,'[2]Incident Summary'!$A:$I,6,FALSE)</f>
        <v>0</v>
      </c>
      <c r="V1402">
        <f>VLOOKUP(A1402,'[2]Incident Summary'!$A:$I,8,FALSE)</f>
        <v>0</v>
      </c>
      <c r="W1402">
        <f t="shared" si="1719"/>
        <v>41</v>
      </c>
    </row>
    <row r="1403" spans="1:23" x14ac:dyDescent="0.25">
      <c r="A1403" s="1">
        <f t="shared" si="1787"/>
        <v>43016.208333335373</v>
      </c>
      <c r="B1403" s="3">
        <f t="shared" si="1717"/>
        <v>43016</v>
      </c>
      <c r="C1403" s="3">
        <f t="shared" ref="C1403" si="1790">B1403</f>
        <v>43016</v>
      </c>
      <c r="D1403" s="2">
        <v>0.20833333333333334</v>
      </c>
      <c r="E1403">
        <f t="shared" si="1721"/>
        <v>23</v>
      </c>
      <c r="F1403">
        <f>VLOOKUP(B1403,[3]Summary!$B$3:$AF$15000,E1403,FALSE)</f>
        <v>5.5400151252812497</v>
      </c>
      <c r="G1403">
        <f t="shared" si="1722"/>
        <v>18</v>
      </c>
      <c r="H1403">
        <f>VLOOKUP(B1403,[3]Summary!$B$3:$AF$15000,G1403,FALSE)</f>
        <v>149777</v>
      </c>
      <c r="I1403">
        <f t="shared" si="1723"/>
        <v>28</v>
      </c>
      <c r="J1403">
        <f>VLOOKUP(B1403,[3]Summary!$B$3:$AF$15000,I1403,FALSE)</f>
        <v>73.953137207812503</v>
      </c>
      <c r="K1403" s="5">
        <f>VLOOKUP(A1403,'[1]Cluster Analysis'!$A:$I,4)</f>
        <v>0</v>
      </c>
      <c r="L1403" s="5">
        <f>VLOOKUP(A1403,'[1]Cluster Analysis'!$A:$I,5)</f>
        <v>0</v>
      </c>
      <c r="M1403" s="5">
        <f>VLOOKUP(A1403,'[1]Cluster Analysis'!$A:$I,6)</f>
        <v>0</v>
      </c>
      <c r="N1403" s="5">
        <f>VLOOKUP(A1403,'[1]Cluster Analysis'!$A:$I,7)</f>
        <v>0</v>
      </c>
      <c r="O1403" s="5">
        <f>VLOOKUP(A1403,'[1]Cluster Analysis'!$A:$I,8)</f>
        <v>0</v>
      </c>
      <c r="P1403" s="5">
        <f>VLOOKUP(A1403,'[1]Cluster Analysis'!$A:$I,9)</f>
        <v>0</v>
      </c>
      <c r="Q1403">
        <f>VLOOKUP(A1403,'[2]Incident Summary'!$A:$I,3,FALSE)</f>
        <v>0</v>
      </c>
      <c r="R1403" s="5">
        <f>VLOOKUP(A1403,'[2]Incident Summary'!$A:$I,2,FALSE)</f>
        <v>0</v>
      </c>
      <c r="S1403">
        <f>VLOOKUP(A1403,'[2]Incident Summary'!$A:$I,4,FALSE)</f>
        <v>0</v>
      </c>
      <c r="T1403">
        <f>VLOOKUP(A1403,'[2]Incident Summary'!$A:$I,7,FALSE)</f>
        <v>0</v>
      </c>
      <c r="U1403" s="5">
        <f>VLOOKUP(A1403,'[2]Incident Summary'!$A:$I,6,FALSE)</f>
        <v>0</v>
      </c>
      <c r="V1403">
        <f>VLOOKUP(A1403,'[2]Incident Summary'!$A:$I,8,FALSE)</f>
        <v>0</v>
      </c>
      <c r="W1403">
        <f t="shared" si="1719"/>
        <v>41</v>
      </c>
    </row>
    <row r="1404" spans="1:23" x14ac:dyDescent="0.25">
      <c r="A1404" s="1">
        <f t="shared" si="1787"/>
        <v>43016.416666668709</v>
      </c>
      <c r="B1404" s="3">
        <f t="shared" si="1717"/>
        <v>43016</v>
      </c>
      <c r="C1404" s="3">
        <f t="shared" ref="C1404" si="1791">B1404</f>
        <v>43016</v>
      </c>
      <c r="D1404" s="2">
        <v>0.41666666666666669</v>
      </c>
      <c r="E1404">
        <f t="shared" si="1721"/>
        <v>24</v>
      </c>
      <c r="F1404">
        <f>VLOOKUP(B1404,[3]Summary!$B$3:$AF$15000,E1404,FALSE)</f>
        <v>13.696552738671874</v>
      </c>
      <c r="G1404">
        <f t="shared" si="1722"/>
        <v>19</v>
      </c>
      <c r="H1404">
        <f>VLOOKUP(B1404,[3]Summary!$B$3:$AF$15000,G1404,FALSE)</f>
        <v>351285</v>
      </c>
      <c r="I1404">
        <f t="shared" si="1723"/>
        <v>29</v>
      </c>
      <c r="J1404">
        <f>VLOOKUP(B1404,[3]Summary!$B$3:$AF$15000,I1404,FALSE)</f>
        <v>73.965024355468771</v>
      </c>
      <c r="K1404" s="5">
        <f>VLOOKUP(A1404,'[1]Cluster Analysis'!$A:$I,4)</f>
        <v>0</v>
      </c>
      <c r="L1404" s="5">
        <f>VLOOKUP(A1404,'[1]Cluster Analysis'!$A:$I,5)</f>
        <v>0</v>
      </c>
      <c r="M1404" s="5">
        <f>VLOOKUP(A1404,'[1]Cluster Analysis'!$A:$I,6)</f>
        <v>0</v>
      </c>
      <c r="N1404" s="5">
        <f>VLOOKUP(A1404,'[1]Cluster Analysis'!$A:$I,7)</f>
        <v>0</v>
      </c>
      <c r="O1404" s="5">
        <f>VLOOKUP(A1404,'[1]Cluster Analysis'!$A:$I,8)</f>
        <v>0</v>
      </c>
      <c r="P1404" s="5">
        <f>VLOOKUP(A1404,'[1]Cluster Analysis'!$A:$I,9)</f>
        <v>0</v>
      </c>
      <c r="Q1404">
        <f>VLOOKUP(A1404,'[2]Incident Summary'!$A:$I,3,FALSE)</f>
        <v>2</v>
      </c>
      <c r="R1404" s="5">
        <f>VLOOKUP(A1404,'[2]Incident Summary'!$A:$I,2,FALSE)</f>
        <v>3.3948842596146278E-2</v>
      </c>
      <c r="S1404">
        <f>VLOOKUP(A1404,'[2]Incident Summary'!$A:$I,4,FALSE)</f>
        <v>4</v>
      </c>
      <c r="T1404">
        <f>VLOOKUP(A1404,'[2]Incident Summary'!$A:$I,7,FALSE)</f>
        <v>0</v>
      </c>
      <c r="U1404" s="5">
        <f>VLOOKUP(A1404,'[2]Incident Summary'!$A:$I,6,FALSE)</f>
        <v>0</v>
      </c>
      <c r="V1404">
        <f>VLOOKUP(A1404,'[2]Incident Summary'!$A:$I,8,FALSE)</f>
        <v>0</v>
      </c>
      <c r="W1404">
        <f t="shared" si="1719"/>
        <v>41</v>
      </c>
    </row>
    <row r="1405" spans="1:23" x14ac:dyDescent="0.25">
      <c r="A1405" s="1">
        <f t="shared" si="1749"/>
        <v>43016.583333335373</v>
      </c>
      <c r="B1405" s="3">
        <f t="shared" si="1717"/>
        <v>43016</v>
      </c>
      <c r="C1405" s="3">
        <f t="shared" ref="C1405" si="1792">B1405</f>
        <v>43016</v>
      </c>
      <c r="D1405" s="2">
        <v>0.58333333333333337</v>
      </c>
      <c r="E1405">
        <f t="shared" si="1721"/>
        <v>25</v>
      </c>
      <c r="F1405">
        <f>VLOOKUP(B1405,[3]Summary!$B$3:$AF$15000,E1405,FALSE)</f>
        <v>14.0523403659375</v>
      </c>
      <c r="G1405">
        <f t="shared" si="1722"/>
        <v>20</v>
      </c>
      <c r="H1405">
        <f>VLOOKUP(B1405,[3]Summary!$B$3:$AF$15000,G1405,FALSE)</f>
        <v>450551</v>
      </c>
      <c r="I1405">
        <f t="shared" si="1723"/>
        <v>30</v>
      </c>
      <c r="J1405">
        <f>VLOOKUP(B1405,[3]Summary!$B$3:$AF$15000,I1405,FALSE)</f>
        <v>73.6386635046875</v>
      </c>
      <c r="K1405" s="5">
        <f>VLOOKUP(A1405,'[1]Cluster Analysis'!$A:$I,4)</f>
        <v>0</v>
      </c>
      <c r="L1405" s="5">
        <f>VLOOKUP(A1405,'[1]Cluster Analysis'!$A:$I,5)</f>
        <v>0</v>
      </c>
      <c r="M1405" s="5">
        <f>VLOOKUP(A1405,'[1]Cluster Analysis'!$A:$I,6)</f>
        <v>0</v>
      </c>
      <c r="N1405" s="5">
        <f>VLOOKUP(A1405,'[1]Cluster Analysis'!$A:$I,7)</f>
        <v>0</v>
      </c>
      <c r="O1405" s="5">
        <f>VLOOKUP(A1405,'[1]Cluster Analysis'!$A:$I,8)</f>
        <v>0</v>
      </c>
      <c r="P1405" s="5">
        <f>VLOOKUP(A1405,'[1]Cluster Analysis'!$A:$I,9)</f>
        <v>0</v>
      </c>
      <c r="Q1405">
        <f>VLOOKUP(A1405,'[2]Incident Summary'!$A:$I,3,FALSE)</f>
        <v>1</v>
      </c>
      <c r="R1405" s="5">
        <f>VLOOKUP(A1405,'[2]Incident Summary'!$A:$I,2,FALSE)</f>
        <v>1.0633078702085186E-2</v>
      </c>
      <c r="S1405">
        <f>VLOOKUP(A1405,'[2]Incident Summary'!$A:$I,4,FALSE)</f>
        <v>1.5</v>
      </c>
      <c r="T1405">
        <f>VLOOKUP(A1405,'[2]Incident Summary'!$A:$I,7,FALSE)</f>
        <v>0</v>
      </c>
      <c r="U1405" s="5">
        <f>VLOOKUP(A1405,'[2]Incident Summary'!$A:$I,6,FALSE)</f>
        <v>0</v>
      </c>
      <c r="V1405">
        <f>VLOOKUP(A1405,'[2]Incident Summary'!$A:$I,8,FALSE)</f>
        <v>0</v>
      </c>
      <c r="W1405">
        <f t="shared" si="1719"/>
        <v>41</v>
      </c>
    </row>
    <row r="1406" spans="1:23" x14ac:dyDescent="0.25">
      <c r="A1406" s="1">
        <f t="shared" ref="A1406:A1409" si="1793">A1405+TIME(5,0,0)</f>
        <v>43016.791666668709</v>
      </c>
      <c r="B1406" s="3">
        <f t="shared" si="1717"/>
        <v>43016</v>
      </c>
      <c r="C1406" s="3">
        <f t="shared" ref="C1406" si="1794">B1406</f>
        <v>43016</v>
      </c>
      <c r="D1406" s="2">
        <v>0.79166666666666663</v>
      </c>
      <c r="E1406">
        <f t="shared" si="1721"/>
        <v>26</v>
      </c>
      <c r="F1406">
        <f>VLOOKUP(B1406,[3]Summary!$B$3:$AF$15000,E1406,FALSE)</f>
        <v>6.1249935350156255</v>
      </c>
      <c r="G1406">
        <f t="shared" si="1722"/>
        <v>21</v>
      </c>
      <c r="H1406">
        <f>VLOOKUP(B1406,[3]Summary!$B$3:$AF$15000,G1406,FALSE)</f>
        <v>189974</v>
      </c>
      <c r="I1406">
        <f t="shared" si="1723"/>
        <v>31</v>
      </c>
      <c r="J1406">
        <f>VLOOKUP(B1406,[3]Summary!$B$3:$AF$15000,I1406,FALSE)</f>
        <v>72.433131785937491</v>
      </c>
      <c r="K1406" s="5">
        <f>VLOOKUP(A1406,'[1]Cluster Analysis'!$A:$I,4)</f>
        <v>0</v>
      </c>
      <c r="L1406" s="5">
        <f>VLOOKUP(A1406,'[1]Cluster Analysis'!$A:$I,5)</f>
        <v>0</v>
      </c>
      <c r="M1406" s="5">
        <f>VLOOKUP(A1406,'[1]Cluster Analysis'!$A:$I,6)</f>
        <v>0</v>
      </c>
      <c r="N1406" s="5">
        <f>VLOOKUP(A1406,'[1]Cluster Analysis'!$A:$I,7)</f>
        <v>0</v>
      </c>
      <c r="O1406" s="5">
        <f>VLOOKUP(A1406,'[1]Cluster Analysis'!$A:$I,8)</f>
        <v>0</v>
      </c>
      <c r="P1406" s="5">
        <f>VLOOKUP(A1406,'[1]Cluster Analysis'!$A:$I,9)</f>
        <v>0</v>
      </c>
      <c r="Q1406">
        <f>VLOOKUP(A1406,'[2]Incident Summary'!$A:$I,3,FALSE)</f>
        <v>0</v>
      </c>
      <c r="R1406" s="5">
        <f>VLOOKUP(A1406,'[2]Incident Summary'!$A:$I,2,FALSE)</f>
        <v>0</v>
      </c>
      <c r="S1406">
        <f>VLOOKUP(A1406,'[2]Incident Summary'!$A:$I,4,FALSE)</f>
        <v>0</v>
      </c>
      <c r="T1406">
        <f>VLOOKUP(A1406,'[2]Incident Summary'!$A:$I,7,FALSE)</f>
        <v>0</v>
      </c>
      <c r="U1406" s="5">
        <f>VLOOKUP(A1406,'[2]Incident Summary'!$A:$I,6,FALSE)</f>
        <v>0</v>
      </c>
      <c r="V1406">
        <f>VLOOKUP(A1406,'[2]Incident Summary'!$A:$I,8,FALSE)</f>
        <v>0</v>
      </c>
      <c r="W1406">
        <f t="shared" si="1719"/>
        <v>41</v>
      </c>
    </row>
    <row r="1407" spans="1:23" x14ac:dyDescent="0.25">
      <c r="A1407" s="1">
        <f t="shared" si="1793"/>
        <v>43017.000000002045</v>
      </c>
      <c r="B1407" s="3">
        <f t="shared" si="1717"/>
        <v>43017</v>
      </c>
      <c r="C1407" s="3">
        <f t="shared" ref="C1407" si="1795">B1407</f>
        <v>43017</v>
      </c>
      <c r="D1407" s="2">
        <v>0</v>
      </c>
      <c r="E1407">
        <f t="shared" si="1721"/>
        <v>22</v>
      </c>
      <c r="F1407">
        <f>VLOOKUP(B1407,[3]Summary!$B$3:$AF$15000,E1407,FALSE)</f>
        <v>1.5677339480562502</v>
      </c>
      <c r="G1407">
        <f t="shared" si="1722"/>
        <v>17</v>
      </c>
      <c r="H1407">
        <f>VLOOKUP(B1407,[3]Summary!$B$3:$AF$15000,G1407,FALSE)</f>
        <v>43186</v>
      </c>
      <c r="I1407">
        <f t="shared" si="1723"/>
        <v>27</v>
      </c>
      <c r="J1407">
        <f>VLOOKUP(B1407,[3]Summary!$B$3:$AF$15000,I1407,FALSE)</f>
        <v>68.965083959375008</v>
      </c>
      <c r="K1407" s="5">
        <f>VLOOKUP(A1407,'[1]Cluster Analysis'!$A:$I,4)</f>
        <v>0</v>
      </c>
      <c r="L1407" s="5">
        <f>VLOOKUP(A1407,'[1]Cluster Analysis'!$A:$I,5)</f>
        <v>0</v>
      </c>
      <c r="M1407" s="5">
        <f>VLOOKUP(A1407,'[1]Cluster Analysis'!$A:$I,6)</f>
        <v>0</v>
      </c>
      <c r="N1407" s="5">
        <f>VLOOKUP(A1407,'[1]Cluster Analysis'!$A:$I,7)</f>
        <v>0</v>
      </c>
      <c r="O1407" s="5">
        <f>VLOOKUP(A1407,'[1]Cluster Analysis'!$A:$I,8)</f>
        <v>0</v>
      </c>
      <c r="P1407" s="5">
        <f>VLOOKUP(A1407,'[1]Cluster Analysis'!$A:$I,9)</f>
        <v>0</v>
      </c>
      <c r="Q1407">
        <f>VLOOKUP(A1407,'[2]Incident Summary'!$A:$I,3,FALSE)</f>
        <v>0</v>
      </c>
      <c r="R1407" s="5">
        <f>VLOOKUP(A1407,'[2]Incident Summary'!$A:$I,2,FALSE)</f>
        <v>0</v>
      </c>
      <c r="S1407">
        <f>VLOOKUP(A1407,'[2]Incident Summary'!$A:$I,4,FALSE)</f>
        <v>0</v>
      </c>
      <c r="T1407">
        <f>VLOOKUP(A1407,'[2]Incident Summary'!$A:$I,7,FALSE)</f>
        <v>0</v>
      </c>
      <c r="U1407" s="5">
        <f>VLOOKUP(A1407,'[2]Incident Summary'!$A:$I,6,FALSE)</f>
        <v>0</v>
      </c>
      <c r="V1407">
        <f>VLOOKUP(A1407,'[2]Incident Summary'!$A:$I,8,FALSE)</f>
        <v>0</v>
      </c>
      <c r="W1407">
        <f t="shared" si="1719"/>
        <v>41</v>
      </c>
    </row>
    <row r="1408" spans="1:23" x14ac:dyDescent="0.25">
      <c r="A1408" s="1">
        <f t="shared" si="1793"/>
        <v>43017.20833333538</v>
      </c>
      <c r="B1408" s="3">
        <f t="shared" si="1717"/>
        <v>43017</v>
      </c>
      <c r="C1408" s="3">
        <f t="shared" ref="C1408" si="1796">B1408</f>
        <v>43017</v>
      </c>
      <c r="D1408" s="2">
        <v>0.20833333333333334</v>
      </c>
      <c r="E1408">
        <f t="shared" si="1721"/>
        <v>23</v>
      </c>
      <c r="F1408">
        <f>VLOOKUP(B1408,[3]Summary!$B$3:$AF$15000,E1408,FALSE)</f>
        <v>17.318536998750002</v>
      </c>
      <c r="G1408">
        <f t="shared" si="1722"/>
        <v>18</v>
      </c>
      <c r="H1408">
        <f>VLOOKUP(B1408,[3]Summary!$B$3:$AF$15000,G1408,FALSE)</f>
        <v>475775</v>
      </c>
      <c r="I1408">
        <f t="shared" si="1723"/>
        <v>28</v>
      </c>
      <c r="J1408">
        <f>VLOOKUP(B1408,[3]Summary!$B$3:$AF$15000,I1408,FALSE)</f>
        <v>67.605367315625003</v>
      </c>
      <c r="K1408" s="5">
        <f>VLOOKUP(A1408,'[1]Cluster Analysis'!$A:$I,4)</f>
        <v>0</v>
      </c>
      <c r="L1408" s="5">
        <f>VLOOKUP(A1408,'[1]Cluster Analysis'!$A:$I,5)</f>
        <v>0</v>
      </c>
      <c r="M1408" s="5">
        <f>VLOOKUP(A1408,'[1]Cluster Analysis'!$A:$I,6)</f>
        <v>0</v>
      </c>
      <c r="N1408" s="5">
        <f>VLOOKUP(A1408,'[1]Cluster Analysis'!$A:$I,7)</f>
        <v>0</v>
      </c>
      <c r="O1408" s="5">
        <f>VLOOKUP(A1408,'[1]Cluster Analysis'!$A:$I,8)</f>
        <v>0</v>
      </c>
      <c r="P1408" s="5">
        <f>VLOOKUP(A1408,'[1]Cluster Analysis'!$A:$I,9)</f>
        <v>0</v>
      </c>
      <c r="Q1408">
        <f>VLOOKUP(A1408,'[2]Incident Summary'!$A:$I,3,FALSE)</f>
        <v>1</v>
      </c>
      <c r="R1408" s="5">
        <f>VLOOKUP(A1408,'[2]Incident Summary'!$A:$I,2,FALSE)</f>
        <v>6.4571990733384155E-3</v>
      </c>
      <c r="S1408">
        <f>VLOOKUP(A1408,'[2]Incident Summary'!$A:$I,4,FALSE)</f>
        <v>1</v>
      </c>
      <c r="T1408">
        <f>VLOOKUP(A1408,'[2]Incident Summary'!$A:$I,7,FALSE)</f>
        <v>1</v>
      </c>
      <c r="U1408" s="5">
        <f>VLOOKUP(A1408,'[2]Incident Summary'!$A:$I,6,FALSE)</f>
        <v>0.14730399305699393</v>
      </c>
      <c r="V1408">
        <f>VLOOKUP(A1408,'[2]Incident Summary'!$A:$I,8,FALSE)</f>
        <v>3</v>
      </c>
      <c r="W1408">
        <f t="shared" si="1719"/>
        <v>41</v>
      </c>
    </row>
    <row r="1409" spans="1:23" x14ac:dyDescent="0.25">
      <c r="A1409" s="1">
        <f t="shared" si="1793"/>
        <v>43017.416666668716</v>
      </c>
      <c r="B1409" s="3">
        <f t="shared" si="1717"/>
        <v>43017</v>
      </c>
      <c r="C1409" s="3">
        <f t="shared" ref="C1409" si="1797">B1409</f>
        <v>43017</v>
      </c>
      <c r="D1409" s="2">
        <v>0.41666666666666669</v>
      </c>
      <c r="E1409">
        <f t="shared" si="1721"/>
        <v>24</v>
      </c>
      <c r="F1409">
        <f>VLOOKUP(B1409,[3]Summary!$B$3:$AF$15000,E1409,FALSE)</f>
        <v>14.781192350585936</v>
      </c>
      <c r="G1409">
        <f t="shared" si="1722"/>
        <v>19</v>
      </c>
      <c r="H1409">
        <f>VLOOKUP(B1409,[3]Summary!$B$3:$AF$15000,G1409,FALSE)</f>
        <v>328029</v>
      </c>
      <c r="I1409">
        <f t="shared" si="1723"/>
        <v>29</v>
      </c>
      <c r="J1409">
        <f>VLOOKUP(B1409,[3]Summary!$B$3:$AF$15000,I1409,FALSE)</f>
        <v>66.588380878906236</v>
      </c>
      <c r="K1409" s="5">
        <f>VLOOKUP(A1409,'[1]Cluster Analysis'!$A:$I,4)</f>
        <v>0</v>
      </c>
      <c r="L1409" s="5">
        <f>VLOOKUP(A1409,'[1]Cluster Analysis'!$A:$I,5)</f>
        <v>0</v>
      </c>
      <c r="M1409" s="5">
        <f>VLOOKUP(A1409,'[1]Cluster Analysis'!$A:$I,6)</f>
        <v>0</v>
      </c>
      <c r="N1409" s="5">
        <f>VLOOKUP(A1409,'[1]Cluster Analysis'!$A:$I,7)</f>
        <v>0</v>
      </c>
      <c r="O1409" s="5">
        <f>VLOOKUP(A1409,'[1]Cluster Analysis'!$A:$I,8)</f>
        <v>0</v>
      </c>
      <c r="P1409" s="5">
        <f>VLOOKUP(A1409,'[1]Cluster Analysis'!$A:$I,9)</f>
        <v>0</v>
      </c>
      <c r="Q1409">
        <f>VLOOKUP(A1409,'[2]Incident Summary'!$A:$I,3,FALSE)</f>
        <v>1</v>
      </c>
      <c r="R1409" s="5">
        <f>VLOOKUP(A1409,'[2]Incident Summary'!$A:$I,2,FALSE)</f>
        <v>5.9708877313823905E-2</v>
      </c>
      <c r="S1409">
        <f>VLOOKUP(A1409,'[2]Incident Summary'!$A:$I,4,FALSE)</f>
        <v>1</v>
      </c>
      <c r="T1409">
        <f>VLOOKUP(A1409,'[2]Incident Summary'!$A:$I,7,FALSE)</f>
        <v>0</v>
      </c>
      <c r="U1409" s="5">
        <f>VLOOKUP(A1409,'[2]Incident Summary'!$A:$I,6,FALSE)</f>
        <v>0</v>
      </c>
      <c r="V1409">
        <f>VLOOKUP(A1409,'[2]Incident Summary'!$A:$I,8,FALSE)</f>
        <v>0</v>
      </c>
      <c r="W1409">
        <f t="shared" si="1719"/>
        <v>41</v>
      </c>
    </row>
    <row r="1410" spans="1:23" x14ac:dyDescent="0.25">
      <c r="A1410" s="1">
        <f t="shared" si="1749"/>
        <v>43017.58333333538</v>
      </c>
      <c r="B1410" s="3">
        <f t="shared" si="1717"/>
        <v>43017</v>
      </c>
      <c r="C1410" s="3">
        <f t="shared" ref="C1410" si="1798">B1410</f>
        <v>43017</v>
      </c>
      <c r="D1410" s="2">
        <v>0.58333333333333337</v>
      </c>
      <c r="E1410">
        <f t="shared" si="1721"/>
        <v>25</v>
      </c>
      <c r="F1410">
        <f>VLOOKUP(B1410,[3]Summary!$B$3:$AF$15000,E1410,FALSE)</f>
        <v>22.213195860000003</v>
      </c>
      <c r="G1410">
        <f t="shared" si="1722"/>
        <v>20</v>
      </c>
      <c r="H1410">
        <f>VLOOKUP(B1410,[3]Summary!$B$3:$AF$15000,G1410,FALSE)</f>
        <v>543095</v>
      </c>
      <c r="I1410">
        <f t="shared" si="1723"/>
        <v>30</v>
      </c>
      <c r="J1410">
        <f>VLOOKUP(B1410,[3]Summary!$B$3:$AF$15000,I1410,FALSE)</f>
        <v>65.509644204687476</v>
      </c>
      <c r="K1410" s="5">
        <f>VLOOKUP(A1410,'[1]Cluster Analysis'!$A:$I,4)</f>
        <v>0</v>
      </c>
      <c r="L1410" s="5">
        <f>VLOOKUP(A1410,'[1]Cluster Analysis'!$A:$I,5)</f>
        <v>0</v>
      </c>
      <c r="M1410" s="5">
        <f>VLOOKUP(A1410,'[1]Cluster Analysis'!$A:$I,6)</f>
        <v>0</v>
      </c>
      <c r="N1410" s="5">
        <f>VLOOKUP(A1410,'[1]Cluster Analysis'!$A:$I,7)</f>
        <v>0</v>
      </c>
      <c r="O1410" s="5">
        <f>VLOOKUP(A1410,'[1]Cluster Analysis'!$A:$I,8)</f>
        <v>0</v>
      </c>
      <c r="P1410" s="5">
        <f>VLOOKUP(A1410,'[1]Cluster Analysis'!$A:$I,9)</f>
        <v>0</v>
      </c>
      <c r="Q1410">
        <f>VLOOKUP(A1410,'[2]Incident Summary'!$A:$I,3,FALSE)</f>
        <v>4</v>
      </c>
      <c r="R1410" s="5">
        <f>VLOOKUP(A1410,'[2]Incident Summary'!$A:$I,2,FALSE)</f>
        <v>6.2539745376852807E-2</v>
      </c>
      <c r="S1410">
        <f>VLOOKUP(A1410,'[2]Incident Summary'!$A:$I,4,FALSE)</f>
        <v>6</v>
      </c>
      <c r="T1410">
        <f>VLOOKUP(A1410,'[2]Incident Summary'!$A:$I,7,FALSE)</f>
        <v>0</v>
      </c>
      <c r="U1410" s="5">
        <f>VLOOKUP(A1410,'[2]Incident Summary'!$A:$I,6,FALSE)</f>
        <v>0</v>
      </c>
      <c r="V1410">
        <f>VLOOKUP(A1410,'[2]Incident Summary'!$A:$I,8,FALSE)</f>
        <v>0</v>
      </c>
      <c r="W1410">
        <f t="shared" si="1719"/>
        <v>41</v>
      </c>
    </row>
    <row r="1411" spans="1:23" x14ac:dyDescent="0.25">
      <c r="A1411" s="1">
        <f t="shared" ref="A1411:A1414" si="1799">A1410+TIME(5,0,0)</f>
        <v>43017.791666668716</v>
      </c>
      <c r="B1411" s="3">
        <f t="shared" ref="B1411:B1474" si="1800">INT(A1411+0.000001)</f>
        <v>43017</v>
      </c>
      <c r="C1411" s="3">
        <f t="shared" ref="C1411" si="1801">B1411</f>
        <v>43017</v>
      </c>
      <c r="D1411" s="2">
        <v>0.79166666666666663</v>
      </c>
      <c r="E1411">
        <f t="shared" si="1721"/>
        <v>26</v>
      </c>
      <c r="F1411">
        <f>VLOOKUP(B1411,[3]Summary!$B$3:$AF$15000,E1411,FALSE)</f>
        <v>5.8351239512500008</v>
      </c>
      <c r="G1411">
        <f t="shared" si="1722"/>
        <v>21</v>
      </c>
      <c r="H1411">
        <f>VLOOKUP(B1411,[3]Summary!$B$3:$AF$15000,G1411,FALSE)</f>
        <v>171431</v>
      </c>
      <c r="I1411">
        <f t="shared" si="1723"/>
        <v>31</v>
      </c>
      <c r="J1411">
        <f>VLOOKUP(B1411,[3]Summary!$B$3:$AF$15000,I1411,FALSE)</f>
        <v>71.088575542187485</v>
      </c>
      <c r="K1411" s="5">
        <f>VLOOKUP(A1411,'[1]Cluster Analysis'!$A:$I,4)</f>
        <v>0</v>
      </c>
      <c r="L1411" s="5">
        <f>VLOOKUP(A1411,'[1]Cluster Analysis'!$A:$I,5)</f>
        <v>0</v>
      </c>
      <c r="M1411" s="5">
        <f>VLOOKUP(A1411,'[1]Cluster Analysis'!$A:$I,6)</f>
        <v>0</v>
      </c>
      <c r="N1411" s="5">
        <f>VLOOKUP(A1411,'[1]Cluster Analysis'!$A:$I,7)</f>
        <v>0</v>
      </c>
      <c r="O1411" s="5">
        <f>VLOOKUP(A1411,'[1]Cluster Analysis'!$A:$I,8)</f>
        <v>0</v>
      </c>
      <c r="P1411" s="5">
        <f>VLOOKUP(A1411,'[1]Cluster Analysis'!$A:$I,9)</f>
        <v>0</v>
      </c>
      <c r="Q1411">
        <f>VLOOKUP(A1411,'[2]Incident Summary'!$A:$I,3,FALSE)</f>
        <v>3</v>
      </c>
      <c r="R1411" s="5">
        <f>VLOOKUP(A1411,'[2]Incident Summary'!$A:$I,2,FALSE)</f>
        <v>5.4772268522356171E-2</v>
      </c>
      <c r="S1411">
        <f>VLOOKUP(A1411,'[2]Incident Summary'!$A:$I,4,FALSE)</f>
        <v>7</v>
      </c>
      <c r="T1411">
        <f>VLOOKUP(A1411,'[2]Incident Summary'!$A:$I,7,FALSE)</f>
        <v>0</v>
      </c>
      <c r="U1411" s="5">
        <f>VLOOKUP(A1411,'[2]Incident Summary'!$A:$I,6,FALSE)</f>
        <v>0</v>
      </c>
      <c r="V1411">
        <f>VLOOKUP(A1411,'[2]Incident Summary'!$A:$I,8,FALSE)</f>
        <v>0</v>
      </c>
      <c r="W1411">
        <f t="shared" ref="W1411:W1474" si="1802">WEEKNUM(B1411)</f>
        <v>41</v>
      </c>
    </row>
    <row r="1412" spans="1:23" x14ac:dyDescent="0.25">
      <c r="A1412" s="1">
        <f t="shared" si="1799"/>
        <v>43018.000000002052</v>
      </c>
      <c r="B1412" s="3">
        <f t="shared" si="1800"/>
        <v>43018</v>
      </c>
      <c r="C1412" s="3">
        <f t="shared" ref="C1412" si="1803">B1412</f>
        <v>43018</v>
      </c>
      <c r="D1412" s="2">
        <v>0</v>
      </c>
      <c r="E1412">
        <f t="shared" ref="E1412:E1475" si="1804">IF(E1411=26,22,E1411+1)</f>
        <v>22</v>
      </c>
      <c r="F1412">
        <f>VLOOKUP(B1412,[3]Summary!$B$3:$AF$15000,E1412,FALSE)</f>
        <v>1.8310917475937503</v>
      </c>
      <c r="G1412">
        <f t="shared" ref="G1412:G1475" si="1805">IF(G1411=21,17,G1411+1)</f>
        <v>17</v>
      </c>
      <c r="H1412">
        <f>VLOOKUP(B1412,[3]Summary!$B$3:$AF$15000,G1412,FALSE)</f>
        <v>44722</v>
      </c>
      <c r="I1412">
        <f t="shared" ref="I1412:I1475" si="1806">IF(I1411=31,27,I1411+1)</f>
        <v>27</v>
      </c>
      <c r="J1412">
        <f>VLOOKUP(B1412,[3]Summary!$B$3:$AF$15000,I1412,FALSE)</f>
        <v>66.02549354218749</v>
      </c>
      <c r="K1412" s="5">
        <f>VLOOKUP(A1412,'[1]Cluster Analysis'!$A:$I,4)</f>
        <v>0</v>
      </c>
      <c r="L1412" s="5">
        <f>VLOOKUP(A1412,'[1]Cluster Analysis'!$A:$I,5)</f>
        <v>0</v>
      </c>
      <c r="M1412" s="5">
        <f>VLOOKUP(A1412,'[1]Cluster Analysis'!$A:$I,6)</f>
        <v>0</v>
      </c>
      <c r="N1412" s="5">
        <f>VLOOKUP(A1412,'[1]Cluster Analysis'!$A:$I,7)</f>
        <v>0</v>
      </c>
      <c r="O1412" s="5">
        <f>VLOOKUP(A1412,'[1]Cluster Analysis'!$A:$I,8)</f>
        <v>0</v>
      </c>
      <c r="P1412" s="5">
        <f>VLOOKUP(A1412,'[1]Cluster Analysis'!$A:$I,9)</f>
        <v>0</v>
      </c>
      <c r="Q1412">
        <f>VLOOKUP(A1412,'[2]Incident Summary'!$A:$I,3,FALSE)</f>
        <v>0</v>
      </c>
      <c r="R1412" s="5">
        <f>VLOOKUP(A1412,'[2]Incident Summary'!$A:$I,2,FALSE)</f>
        <v>0</v>
      </c>
      <c r="S1412">
        <f>VLOOKUP(A1412,'[2]Incident Summary'!$A:$I,4,FALSE)</f>
        <v>0</v>
      </c>
      <c r="T1412">
        <f>VLOOKUP(A1412,'[2]Incident Summary'!$A:$I,7,FALSE)</f>
        <v>0</v>
      </c>
      <c r="U1412" s="5">
        <f>VLOOKUP(A1412,'[2]Incident Summary'!$A:$I,6,FALSE)</f>
        <v>0</v>
      </c>
      <c r="V1412">
        <f>VLOOKUP(A1412,'[2]Incident Summary'!$A:$I,8,FALSE)</f>
        <v>0</v>
      </c>
      <c r="W1412">
        <f t="shared" si="1802"/>
        <v>41</v>
      </c>
    </row>
    <row r="1413" spans="1:23" x14ac:dyDescent="0.25">
      <c r="A1413" s="1">
        <f t="shared" si="1799"/>
        <v>43018.208333335388</v>
      </c>
      <c r="B1413" s="3">
        <f t="shared" si="1800"/>
        <v>43018</v>
      </c>
      <c r="C1413" s="3">
        <f t="shared" ref="C1413" si="1807">B1413</f>
        <v>43018</v>
      </c>
      <c r="D1413" s="2">
        <v>0.20833333333333334</v>
      </c>
      <c r="E1413">
        <f t="shared" si="1804"/>
        <v>23</v>
      </c>
      <c r="F1413">
        <f>VLOOKUP(B1413,[3]Summary!$B$3:$AF$15000,E1413,FALSE)</f>
        <v>17.972161516718753</v>
      </c>
      <c r="G1413">
        <f t="shared" si="1805"/>
        <v>18</v>
      </c>
      <c r="H1413">
        <f>VLOOKUP(B1413,[3]Summary!$B$3:$AF$15000,G1413,FALSE)</f>
        <v>462457</v>
      </c>
      <c r="I1413">
        <f t="shared" si="1806"/>
        <v>28</v>
      </c>
      <c r="J1413">
        <f>VLOOKUP(B1413,[3]Summary!$B$3:$AF$15000,I1413,FALSE)</f>
        <v>62.146728981250007</v>
      </c>
      <c r="K1413" s="5">
        <f>VLOOKUP(A1413,'[1]Cluster Analysis'!$A:$I,4)</f>
        <v>0</v>
      </c>
      <c r="L1413" s="5">
        <f>VLOOKUP(A1413,'[1]Cluster Analysis'!$A:$I,5)</f>
        <v>0</v>
      </c>
      <c r="M1413" s="5">
        <f>VLOOKUP(A1413,'[1]Cluster Analysis'!$A:$I,6)</f>
        <v>0</v>
      </c>
      <c r="N1413" s="5">
        <f>VLOOKUP(A1413,'[1]Cluster Analysis'!$A:$I,7)</f>
        <v>0</v>
      </c>
      <c r="O1413" s="5">
        <f>VLOOKUP(A1413,'[1]Cluster Analysis'!$A:$I,8)</f>
        <v>0</v>
      </c>
      <c r="P1413" s="5">
        <f>VLOOKUP(A1413,'[1]Cluster Analysis'!$A:$I,9)</f>
        <v>0</v>
      </c>
      <c r="Q1413">
        <f>VLOOKUP(A1413,'[2]Incident Summary'!$A:$I,3,FALSE)</f>
        <v>4</v>
      </c>
      <c r="R1413" s="5">
        <f>VLOOKUP(A1413,'[2]Incident Summary'!$A:$I,2,FALSE)</f>
        <v>6.0007766202033963E-2</v>
      </c>
      <c r="S1413">
        <f>VLOOKUP(A1413,'[2]Incident Summary'!$A:$I,4,FALSE)</f>
        <v>4.5</v>
      </c>
      <c r="T1413">
        <f>VLOOKUP(A1413,'[2]Incident Summary'!$A:$I,7,FALSE)</f>
        <v>1</v>
      </c>
      <c r="U1413" s="5">
        <f>VLOOKUP(A1413,'[2]Incident Summary'!$A:$I,6,FALSE)</f>
        <v>0.11442855324276024</v>
      </c>
      <c r="V1413">
        <f>VLOOKUP(A1413,'[2]Incident Summary'!$A:$I,8,FALSE)</f>
        <v>3</v>
      </c>
      <c r="W1413">
        <f t="shared" si="1802"/>
        <v>41</v>
      </c>
    </row>
    <row r="1414" spans="1:23" x14ac:dyDescent="0.25">
      <c r="A1414" s="1">
        <f t="shared" si="1799"/>
        <v>43018.416666668723</v>
      </c>
      <c r="B1414" s="3">
        <f t="shared" si="1800"/>
        <v>43018</v>
      </c>
      <c r="C1414" s="3">
        <f t="shared" ref="C1414" si="1808">B1414</f>
        <v>43018</v>
      </c>
      <c r="D1414" s="2">
        <v>0.41666666666666669</v>
      </c>
      <c r="E1414">
        <f t="shared" si="1804"/>
        <v>24</v>
      </c>
      <c r="F1414">
        <f>VLOOKUP(B1414,[3]Summary!$B$3:$AF$15000,E1414,FALSE)</f>
        <v>14.484266480273437</v>
      </c>
      <c r="G1414">
        <f t="shared" si="1805"/>
        <v>19</v>
      </c>
      <c r="H1414">
        <f>VLOOKUP(B1414,[3]Summary!$B$3:$AF$15000,G1414,FALSE)</f>
        <v>320841</v>
      </c>
      <c r="I1414">
        <f t="shared" si="1806"/>
        <v>29</v>
      </c>
      <c r="J1414">
        <f>VLOOKUP(B1414,[3]Summary!$B$3:$AF$15000,I1414,FALSE)</f>
        <v>65.315892560546899</v>
      </c>
      <c r="K1414" s="5">
        <f>VLOOKUP(A1414,'[1]Cluster Analysis'!$A:$I,4)</f>
        <v>0</v>
      </c>
      <c r="L1414" s="5">
        <f>VLOOKUP(A1414,'[1]Cluster Analysis'!$A:$I,5)</f>
        <v>0</v>
      </c>
      <c r="M1414" s="5">
        <f>VLOOKUP(A1414,'[1]Cluster Analysis'!$A:$I,6)</f>
        <v>0</v>
      </c>
      <c r="N1414" s="5">
        <f>VLOOKUP(A1414,'[1]Cluster Analysis'!$A:$I,7)</f>
        <v>0</v>
      </c>
      <c r="O1414" s="5">
        <f>VLOOKUP(A1414,'[1]Cluster Analysis'!$A:$I,8)</f>
        <v>0</v>
      </c>
      <c r="P1414" s="5">
        <f>VLOOKUP(A1414,'[1]Cluster Analysis'!$A:$I,9)</f>
        <v>0</v>
      </c>
      <c r="Q1414">
        <f>VLOOKUP(A1414,'[2]Incident Summary'!$A:$I,3,FALSE)</f>
        <v>1</v>
      </c>
      <c r="R1414" s="5">
        <f>VLOOKUP(A1414,'[2]Incident Summary'!$A:$I,2,FALSE)</f>
        <v>5.2695023114210926E-3</v>
      </c>
      <c r="S1414">
        <f>VLOOKUP(A1414,'[2]Incident Summary'!$A:$I,4,FALSE)</f>
        <v>1</v>
      </c>
      <c r="T1414">
        <f>VLOOKUP(A1414,'[2]Incident Summary'!$A:$I,7,FALSE)</f>
        <v>0</v>
      </c>
      <c r="U1414" s="5">
        <f>VLOOKUP(A1414,'[2]Incident Summary'!$A:$I,6,FALSE)</f>
        <v>0</v>
      </c>
      <c r="V1414">
        <f>VLOOKUP(A1414,'[2]Incident Summary'!$A:$I,8,FALSE)</f>
        <v>0</v>
      </c>
      <c r="W1414">
        <f t="shared" si="1802"/>
        <v>41</v>
      </c>
    </row>
    <row r="1415" spans="1:23" x14ac:dyDescent="0.25">
      <c r="A1415" s="1">
        <f t="shared" si="1749"/>
        <v>43018.583333335388</v>
      </c>
      <c r="B1415" s="3">
        <f t="shared" si="1800"/>
        <v>43018</v>
      </c>
      <c r="C1415" s="3">
        <f t="shared" ref="C1415" si="1809">B1415</f>
        <v>43018</v>
      </c>
      <c r="D1415" s="2">
        <v>0.58333333333333337</v>
      </c>
      <c r="E1415">
        <f t="shared" si="1804"/>
        <v>25</v>
      </c>
      <c r="F1415">
        <f>VLOOKUP(B1415,[3]Summary!$B$3:$AF$15000,E1415,FALSE)</f>
        <v>22.408336188749995</v>
      </c>
      <c r="G1415">
        <f t="shared" si="1805"/>
        <v>20</v>
      </c>
      <c r="H1415">
        <f>VLOOKUP(B1415,[3]Summary!$B$3:$AF$15000,G1415,FALSE)</f>
        <v>560609</v>
      </c>
      <c r="I1415">
        <f t="shared" si="1806"/>
        <v>30</v>
      </c>
      <c r="J1415">
        <f>VLOOKUP(B1415,[3]Summary!$B$3:$AF$15000,I1415,FALSE)</f>
        <v>65.803730762499995</v>
      </c>
      <c r="K1415" s="5">
        <f>VLOOKUP(A1415,'[1]Cluster Analysis'!$A:$I,4)</f>
        <v>0</v>
      </c>
      <c r="L1415" s="5">
        <f>VLOOKUP(A1415,'[1]Cluster Analysis'!$A:$I,5)</f>
        <v>0</v>
      </c>
      <c r="M1415" s="5">
        <f>VLOOKUP(A1415,'[1]Cluster Analysis'!$A:$I,6)</f>
        <v>0</v>
      </c>
      <c r="N1415" s="5">
        <f>VLOOKUP(A1415,'[1]Cluster Analysis'!$A:$I,7)</f>
        <v>0</v>
      </c>
      <c r="O1415" s="5">
        <f>VLOOKUP(A1415,'[1]Cluster Analysis'!$A:$I,8)</f>
        <v>0</v>
      </c>
      <c r="P1415" s="5">
        <f>VLOOKUP(A1415,'[1]Cluster Analysis'!$A:$I,9)</f>
        <v>0</v>
      </c>
      <c r="Q1415">
        <f>VLOOKUP(A1415,'[2]Incident Summary'!$A:$I,3,FALSE)</f>
        <v>1</v>
      </c>
      <c r="R1415" s="5">
        <f>VLOOKUP(A1415,'[2]Incident Summary'!$A:$I,2,FALSE)</f>
        <v>6.4252314841724001E-3</v>
      </c>
      <c r="S1415">
        <f>VLOOKUP(A1415,'[2]Incident Summary'!$A:$I,4,FALSE)</f>
        <v>1</v>
      </c>
      <c r="T1415">
        <f>VLOOKUP(A1415,'[2]Incident Summary'!$A:$I,7,FALSE)</f>
        <v>0</v>
      </c>
      <c r="U1415" s="5">
        <f>VLOOKUP(A1415,'[2]Incident Summary'!$A:$I,6,FALSE)</f>
        <v>0</v>
      </c>
      <c r="V1415">
        <f>VLOOKUP(A1415,'[2]Incident Summary'!$A:$I,8,FALSE)</f>
        <v>0</v>
      </c>
      <c r="W1415">
        <f t="shared" si="1802"/>
        <v>41</v>
      </c>
    </row>
    <row r="1416" spans="1:23" x14ac:dyDescent="0.25">
      <c r="A1416" s="1">
        <f t="shared" ref="A1416:A1419" si="1810">A1415+TIME(5,0,0)</f>
        <v>43018.791666668723</v>
      </c>
      <c r="B1416" s="3">
        <f t="shared" si="1800"/>
        <v>43018</v>
      </c>
      <c r="C1416" s="3">
        <f t="shared" ref="C1416" si="1811">B1416</f>
        <v>43018</v>
      </c>
      <c r="D1416" s="2">
        <v>0.79166666666666663</v>
      </c>
      <c r="E1416">
        <f t="shared" si="1804"/>
        <v>26</v>
      </c>
      <c r="F1416">
        <f>VLOOKUP(B1416,[3]Summary!$B$3:$AF$15000,E1416,FALSE)</f>
        <v>6.7351699892187495</v>
      </c>
      <c r="G1416">
        <f t="shared" si="1805"/>
        <v>21</v>
      </c>
      <c r="H1416">
        <f>VLOOKUP(B1416,[3]Summary!$B$3:$AF$15000,G1416,FALSE)</f>
        <v>195412</v>
      </c>
      <c r="I1416">
        <f t="shared" si="1806"/>
        <v>31</v>
      </c>
      <c r="J1416">
        <f>VLOOKUP(B1416,[3]Summary!$B$3:$AF$15000,I1416,FALSE)</f>
        <v>70.739406331250009</v>
      </c>
      <c r="K1416" s="5">
        <f>VLOOKUP(A1416,'[1]Cluster Analysis'!$A:$I,4)</f>
        <v>0</v>
      </c>
      <c r="L1416" s="5">
        <f>VLOOKUP(A1416,'[1]Cluster Analysis'!$A:$I,5)</f>
        <v>0</v>
      </c>
      <c r="M1416" s="5">
        <f>VLOOKUP(A1416,'[1]Cluster Analysis'!$A:$I,6)</f>
        <v>0</v>
      </c>
      <c r="N1416" s="5">
        <f>VLOOKUP(A1416,'[1]Cluster Analysis'!$A:$I,7)</f>
        <v>0</v>
      </c>
      <c r="O1416" s="5">
        <f>VLOOKUP(A1416,'[1]Cluster Analysis'!$A:$I,8)</f>
        <v>0</v>
      </c>
      <c r="P1416" s="5">
        <f>VLOOKUP(A1416,'[1]Cluster Analysis'!$A:$I,9)</f>
        <v>0</v>
      </c>
      <c r="Q1416">
        <f>VLOOKUP(A1416,'[2]Incident Summary'!$A:$I,3,FALSE)</f>
        <v>0</v>
      </c>
      <c r="R1416" s="5">
        <f>VLOOKUP(A1416,'[2]Incident Summary'!$A:$I,2,FALSE)</f>
        <v>0</v>
      </c>
      <c r="S1416">
        <f>VLOOKUP(A1416,'[2]Incident Summary'!$A:$I,4,FALSE)</f>
        <v>0</v>
      </c>
      <c r="T1416">
        <f>VLOOKUP(A1416,'[2]Incident Summary'!$A:$I,7,FALSE)</f>
        <v>0</v>
      </c>
      <c r="U1416" s="5">
        <f>VLOOKUP(A1416,'[2]Incident Summary'!$A:$I,6,FALSE)</f>
        <v>0</v>
      </c>
      <c r="V1416">
        <f>VLOOKUP(A1416,'[2]Incident Summary'!$A:$I,8,FALSE)</f>
        <v>0</v>
      </c>
      <c r="W1416">
        <f t="shared" si="1802"/>
        <v>41</v>
      </c>
    </row>
    <row r="1417" spans="1:23" x14ac:dyDescent="0.25">
      <c r="A1417" s="1">
        <f t="shared" si="1810"/>
        <v>43019.000000002059</v>
      </c>
      <c r="B1417" s="3">
        <f t="shared" si="1800"/>
        <v>43019</v>
      </c>
      <c r="C1417" s="3">
        <f t="shared" ref="C1417" si="1812">B1417</f>
        <v>43019</v>
      </c>
      <c r="D1417" s="2">
        <v>0</v>
      </c>
      <c r="E1417">
        <f t="shared" si="1804"/>
        <v>22</v>
      </c>
      <c r="F1417">
        <f>VLOOKUP(B1417,[3]Summary!$B$3:$AF$15000,E1417,FALSE)</f>
        <v>1.7265383465468747</v>
      </c>
      <c r="G1417">
        <f t="shared" si="1805"/>
        <v>17</v>
      </c>
      <c r="H1417">
        <f>VLOOKUP(B1417,[3]Summary!$B$3:$AF$15000,G1417,FALSE)</f>
        <v>43526</v>
      </c>
      <c r="I1417">
        <f t="shared" si="1806"/>
        <v>27</v>
      </c>
      <c r="J1417">
        <f>VLOOKUP(B1417,[3]Summary!$B$3:$AF$15000,I1417,FALSE)</f>
        <v>64.363495645312483</v>
      </c>
      <c r="K1417" s="5">
        <f>VLOOKUP(A1417,'[1]Cluster Analysis'!$A:$I,4)</f>
        <v>0</v>
      </c>
      <c r="L1417" s="5">
        <f>VLOOKUP(A1417,'[1]Cluster Analysis'!$A:$I,5)</f>
        <v>0</v>
      </c>
      <c r="M1417" s="5">
        <f>VLOOKUP(A1417,'[1]Cluster Analysis'!$A:$I,6)</f>
        <v>0</v>
      </c>
      <c r="N1417" s="5">
        <f>VLOOKUP(A1417,'[1]Cluster Analysis'!$A:$I,7)</f>
        <v>0</v>
      </c>
      <c r="O1417" s="5">
        <f>VLOOKUP(A1417,'[1]Cluster Analysis'!$A:$I,8)</f>
        <v>0</v>
      </c>
      <c r="P1417" s="5">
        <f>VLOOKUP(A1417,'[1]Cluster Analysis'!$A:$I,9)</f>
        <v>0</v>
      </c>
      <c r="Q1417">
        <f>VLOOKUP(A1417,'[2]Incident Summary'!$A:$I,3,FALSE)</f>
        <v>0</v>
      </c>
      <c r="R1417" s="5">
        <f>VLOOKUP(A1417,'[2]Incident Summary'!$A:$I,2,FALSE)</f>
        <v>0</v>
      </c>
      <c r="S1417">
        <f>VLOOKUP(A1417,'[2]Incident Summary'!$A:$I,4,FALSE)</f>
        <v>0</v>
      </c>
      <c r="T1417">
        <f>VLOOKUP(A1417,'[2]Incident Summary'!$A:$I,7,FALSE)</f>
        <v>0</v>
      </c>
      <c r="U1417" s="5">
        <f>VLOOKUP(A1417,'[2]Incident Summary'!$A:$I,6,FALSE)</f>
        <v>0</v>
      </c>
      <c r="V1417">
        <f>VLOOKUP(A1417,'[2]Incident Summary'!$A:$I,8,FALSE)</f>
        <v>0</v>
      </c>
      <c r="W1417">
        <f t="shared" si="1802"/>
        <v>41</v>
      </c>
    </row>
    <row r="1418" spans="1:23" x14ac:dyDescent="0.25">
      <c r="A1418" s="1">
        <f t="shared" si="1810"/>
        <v>43019.208333335395</v>
      </c>
      <c r="B1418" s="3">
        <f t="shared" si="1800"/>
        <v>43019</v>
      </c>
      <c r="C1418" s="3">
        <f t="shared" ref="C1418" si="1813">B1418</f>
        <v>43019</v>
      </c>
      <c r="D1418" s="2">
        <v>0.20833333333333334</v>
      </c>
      <c r="E1418">
        <f t="shared" si="1804"/>
        <v>23</v>
      </c>
      <c r="F1418">
        <f>VLOOKUP(B1418,[3]Summary!$B$3:$AF$15000,E1418,FALSE)</f>
        <v>17.696386555312497</v>
      </c>
      <c r="G1418">
        <f t="shared" si="1805"/>
        <v>18</v>
      </c>
      <c r="H1418">
        <f>VLOOKUP(B1418,[3]Summary!$B$3:$AF$15000,G1418,FALSE)</f>
        <v>462662</v>
      </c>
      <c r="I1418">
        <f t="shared" si="1806"/>
        <v>28</v>
      </c>
      <c r="J1418">
        <f>VLOOKUP(B1418,[3]Summary!$B$3:$AF$15000,I1418,FALSE)</f>
        <v>62.384108020312482</v>
      </c>
      <c r="K1418" s="5">
        <f>VLOOKUP(A1418,'[1]Cluster Analysis'!$A:$I,4)</f>
        <v>0</v>
      </c>
      <c r="L1418" s="5">
        <f>VLOOKUP(A1418,'[1]Cluster Analysis'!$A:$I,5)</f>
        <v>0</v>
      </c>
      <c r="M1418" s="5">
        <f>VLOOKUP(A1418,'[1]Cluster Analysis'!$A:$I,6)</f>
        <v>0</v>
      </c>
      <c r="N1418" s="5">
        <f>VLOOKUP(A1418,'[1]Cluster Analysis'!$A:$I,7)</f>
        <v>0</v>
      </c>
      <c r="O1418" s="5">
        <f>VLOOKUP(A1418,'[1]Cluster Analysis'!$A:$I,8)</f>
        <v>0</v>
      </c>
      <c r="P1418" s="5">
        <f>VLOOKUP(A1418,'[1]Cluster Analysis'!$A:$I,9)</f>
        <v>0</v>
      </c>
      <c r="Q1418">
        <f>VLOOKUP(A1418,'[2]Incident Summary'!$A:$I,3,FALSE)</f>
        <v>4</v>
      </c>
      <c r="R1418" s="5">
        <f>VLOOKUP(A1418,'[2]Incident Summary'!$A:$I,2,FALSE)</f>
        <v>0.10567256943613756</v>
      </c>
      <c r="S1418">
        <f>VLOOKUP(A1418,'[2]Incident Summary'!$A:$I,4,FALSE)</f>
        <v>5</v>
      </c>
      <c r="T1418">
        <f>VLOOKUP(A1418,'[2]Incident Summary'!$A:$I,7,FALSE)</f>
        <v>1</v>
      </c>
      <c r="U1418" s="5">
        <f>VLOOKUP(A1418,'[2]Incident Summary'!$A:$I,6,FALSE)</f>
        <v>1.4022650459082797E-2</v>
      </c>
      <c r="V1418">
        <f>VLOOKUP(A1418,'[2]Incident Summary'!$A:$I,8,FALSE)</f>
        <v>2</v>
      </c>
      <c r="W1418">
        <f t="shared" si="1802"/>
        <v>41</v>
      </c>
    </row>
    <row r="1419" spans="1:23" x14ac:dyDescent="0.25">
      <c r="A1419" s="1">
        <f t="shared" si="1810"/>
        <v>43019.416666668731</v>
      </c>
      <c r="B1419" s="3">
        <f t="shared" si="1800"/>
        <v>43019</v>
      </c>
      <c r="C1419" s="3">
        <f t="shared" ref="C1419" si="1814">B1419</f>
        <v>43019</v>
      </c>
      <c r="D1419" s="2">
        <v>0.41666666666666669</v>
      </c>
      <c r="E1419">
        <f t="shared" si="1804"/>
        <v>24</v>
      </c>
      <c r="F1419">
        <f>VLOOKUP(B1419,[3]Summary!$B$3:$AF$15000,E1419,FALSE)</f>
        <v>14.480471286328124</v>
      </c>
      <c r="G1419">
        <f t="shared" si="1805"/>
        <v>19</v>
      </c>
      <c r="H1419">
        <f>VLOOKUP(B1419,[3]Summary!$B$3:$AF$15000,G1419,FALSE)</f>
        <v>323840</v>
      </c>
      <c r="I1419">
        <f t="shared" si="1806"/>
        <v>29</v>
      </c>
      <c r="J1419">
        <f>VLOOKUP(B1419,[3]Summary!$B$3:$AF$15000,I1419,FALSE)</f>
        <v>62.755532580078111</v>
      </c>
      <c r="K1419" s="5">
        <f>VLOOKUP(A1419,'[1]Cluster Analysis'!$A:$I,4)</f>
        <v>0</v>
      </c>
      <c r="L1419" s="5">
        <f>VLOOKUP(A1419,'[1]Cluster Analysis'!$A:$I,5)</f>
        <v>0</v>
      </c>
      <c r="M1419" s="5">
        <f>VLOOKUP(A1419,'[1]Cluster Analysis'!$A:$I,6)</f>
        <v>0</v>
      </c>
      <c r="N1419" s="5">
        <f>VLOOKUP(A1419,'[1]Cluster Analysis'!$A:$I,7)</f>
        <v>0</v>
      </c>
      <c r="O1419" s="5">
        <f>VLOOKUP(A1419,'[1]Cluster Analysis'!$A:$I,8)</f>
        <v>0</v>
      </c>
      <c r="P1419" s="5">
        <f>VLOOKUP(A1419,'[1]Cluster Analysis'!$A:$I,9)</f>
        <v>0</v>
      </c>
      <c r="Q1419">
        <f>VLOOKUP(A1419,'[2]Incident Summary'!$A:$I,3,FALSE)</f>
        <v>3</v>
      </c>
      <c r="R1419" s="5">
        <f>VLOOKUP(A1419,'[2]Incident Summary'!$A:$I,2,FALSE)</f>
        <v>4.4170046297949739E-2</v>
      </c>
      <c r="S1419">
        <f>VLOOKUP(A1419,'[2]Incident Summary'!$A:$I,4,FALSE)</f>
        <v>3</v>
      </c>
      <c r="T1419">
        <f>VLOOKUP(A1419,'[2]Incident Summary'!$A:$I,7,FALSE)</f>
        <v>0</v>
      </c>
      <c r="U1419" s="5">
        <f>VLOOKUP(A1419,'[2]Incident Summary'!$A:$I,6,FALSE)</f>
        <v>0</v>
      </c>
      <c r="V1419">
        <f>VLOOKUP(A1419,'[2]Incident Summary'!$A:$I,8,FALSE)</f>
        <v>0</v>
      </c>
      <c r="W1419">
        <f t="shared" si="1802"/>
        <v>41</v>
      </c>
    </row>
    <row r="1420" spans="1:23" x14ac:dyDescent="0.25">
      <c r="A1420" s="1">
        <f t="shared" si="1749"/>
        <v>43019.583333335395</v>
      </c>
      <c r="B1420" s="3">
        <f t="shared" si="1800"/>
        <v>43019</v>
      </c>
      <c r="C1420" s="3">
        <f t="shared" ref="C1420" si="1815">B1420</f>
        <v>43019</v>
      </c>
      <c r="D1420" s="2">
        <v>0.58333333333333337</v>
      </c>
      <c r="E1420">
        <f t="shared" si="1804"/>
        <v>25</v>
      </c>
      <c r="F1420">
        <f>VLOOKUP(B1420,[3]Summary!$B$3:$AF$15000,E1420,FALSE)</f>
        <v>21.911602882656254</v>
      </c>
      <c r="G1420">
        <f t="shared" si="1805"/>
        <v>20</v>
      </c>
      <c r="H1420">
        <f>VLOOKUP(B1420,[3]Summary!$B$3:$AF$15000,G1420,FALSE)</f>
        <v>563926</v>
      </c>
      <c r="I1420">
        <f t="shared" si="1806"/>
        <v>30</v>
      </c>
      <c r="J1420">
        <f>VLOOKUP(B1420,[3]Summary!$B$3:$AF$15000,I1420,FALSE)</f>
        <v>66.776247187500005</v>
      </c>
      <c r="K1420" s="5">
        <f>VLOOKUP(A1420,'[1]Cluster Analysis'!$A:$I,4)</f>
        <v>0</v>
      </c>
      <c r="L1420" s="5">
        <f>VLOOKUP(A1420,'[1]Cluster Analysis'!$A:$I,5)</f>
        <v>0</v>
      </c>
      <c r="M1420" s="5">
        <f>VLOOKUP(A1420,'[1]Cluster Analysis'!$A:$I,6)</f>
        <v>0</v>
      </c>
      <c r="N1420" s="5">
        <f>VLOOKUP(A1420,'[1]Cluster Analysis'!$A:$I,7)</f>
        <v>0</v>
      </c>
      <c r="O1420" s="5">
        <f>VLOOKUP(A1420,'[1]Cluster Analysis'!$A:$I,8)</f>
        <v>0</v>
      </c>
      <c r="P1420" s="5">
        <f>VLOOKUP(A1420,'[1]Cluster Analysis'!$A:$I,9)</f>
        <v>0</v>
      </c>
      <c r="Q1420">
        <f>VLOOKUP(A1420,'[2]Incident Summary'!$A:$I,3,FALSE)</f>
        <v>4</v>
      </c>
      <c r="R1420" s="5">
        <f>VLOOKUP(A1420,'[2]Incident Summary'!$A:$I,2,FALSE)</f>
        <v>4.9441493058111519E-2</v>
      </c>
      <c r="S1420">
        <f>VLOOKUP(A1420,'[2]Incident Summary'!$A:$I,4,FALSE)</f>
        <v>8</v>
      </c>
      <c r="T1420">
        <f>VLOOKUP(A1420,'[2]Incident Summary'!$A:$I,7,FALSE)</f>
        <v>0</v>
      </c>
      <c r="U1420" s="5">
        <f>VLOOKUP(A1420,'[2]Incident Summary'!$A:$I,6,FALSE)</f>
        <v>0</v>
      </c>
      <c r="V1420">
        <f>VLOOKUP(A1420,'[2]Incident Summary'!$A:$I,8,FALSE)</f>
        <v>0</v>
      </c>
      <c r="W1420">
        <f t="shared" si="1802"/>
        <v>41</v>
      </c>
    </row>
    <row r="1421" spans="1:23" x14ac:dyDescent="0.25">
      <c r="A1421" s="1">
        <f t="shared" ref="A1421:A1424" si="1816">A1420+TIME(5,0,0)</f>
        <v>43019.791666668731</v>
      </c>
      <c r="B1421" s="3">
        <f t="shared" si="1800"/>
        <v>43019</v>
      </c>
      <c r="C1421" s="3">
        <f t="shared" ref="C1421" si="1817">B1421</f>
        <v>43019</v>
      </c>
      <c r="D1421" s="2">
        <v>0.79166666666666663</v>
      </c>
      <c r="E1421">
        <f t="shared" si="1804"/>
        <v>26</v>
      </c>
      <c r="F1421">
        <f>VLOOKUP(B1421,[3]Summary!$B$3:$AF$15000,E1421,FALSE)</f>
        <v>6.5964316556250004</v>
      </c>
      <c r="G1421">
        <f t="shared" si="1805"/>
        <v>21</v>
      </c>
      <c r="H1421">
        <f>VLOOKUP(B1421,[3]Summary!$B$3:$AF$15000,G1421,FALSE)</f>
        <v>199145</v>
      </c>
      <c r="I1421">
        <f t="shared" si="1806"/>
        <v>31</v>
      </c>
      <c r="J1421">
        <f>VLOOKUP(B1421,[3]Summary!$B$3:$AF$15000,I1421,FALSE)</f>
        <v>71.056349751562507</v>
      </c>
      <c r="K1421" s="5">
        <f>VLOOKUP(A1421,'[1]Cluster Analysis'!$A:$I,4)</f>
        <v>0</v>
      </c>
      <c r="L1421" s="5">
        <f>VLOOKUP(A1421,'[1]Cluster Analysis'!$A:$I,5)</f>
        <v>0</v>
      </c>
      <c r="M1421" s="5">
        <f>VLOOKUP(A1421,'[1]Cluster Analysis'!$A:$I,6)</f>
        <v>0</v>
      </c>
      <c r="N1421" s="5">
        <f>VLOOKUP(A1421,'[1]Cluster Analysis'!$A:$I,7)</f>
        <v>0</v>
      </c>
      <c r="O1421" s="5">
        <f>VLOOKUP(A1421,'[1]Cluster Analysis'!$A:$I,8)</f>
        <v>0</v>
      </c>
      <c r="P1421" s="5">
        <f>VLOOKUP(A1421,'[1]Cluster Analysis'!$A:$I,9)</f>
        <v>0</v>
      </c>
      <c r="Q1421">
        <f>VLOOKUP(A1421,'[2]Incident Summary'!$A:$I,3,FALSE)</f>
        <v>0</v>
      </c>
      <c r="R1421" s="5">
        <f>VLOOKUP(A1421,'[2]Incident Summary'!$A:$I,2,FALSE)</f>
        <v>0</v>
      </c>
      <c r="S1421">
        <f>VLOOKUP(A1421,'[2]Incident Summary'!$A:$I,4,FALSE)</f>
        <v>0</v>
      </c>
      <c r="T1421">
        <f>VLOOKUP(A1421,'[2]Incident Summary'!$A:$I,7,FALSE)</f>
        <v>0</v>
      </c>
      <c r="U1421" s="5">
        <f>VLOOKUP(A1421,'[2]Incident Summary'!$A:$I,6,FALSE)</f>
        <v>0</v>
      </c>
      <c r="V1421">
        <f>VLOOKUP(A1421,'[2]Incident Summary'!$A:$I,8,FALSE)</f>
        <v>0</v>
      </c>
      <c r="W1421">
        <f t="shared" si="1802"/>
        <v>41</v>
      </c>
    </row>
    <row r="1422" spans="1:23" x14ac:dyDescent="0.25">
      <c r="A1422" s="1">
        <f t="shared" si="1816"/>
        <v>43020.000000002066</v>
      </c>
      <c r="B1422" s="3">
        <f t="shared" si="1800"/>
        <v>43020</v>
      </c>
      <c r="C1422" s="3">
        <f t="shared" ref="C1422" si="1818">B1422</f>
        <v>43020</v>
      </c>
      <c r="D1422" s="2">
        <v>0</v>
      </c>
      <c r="E1422">
        <f t="shared" si="1804"/>
        <v>22</v>
      </c>
      <c r="F1422">
        <f>VLOOKUP(B1422,[3]Summary!$B$3:$AF$15000,E1422,FALSE)</f>
        <v>2.3142255684843751</v>
      </c>
      <c r="G1422">
        <f t="shared" si="1805"/>
        <v>17</v>
      </c>
      <c r="H1422">
        <f>VLOOKUP(B1422,[3]Summary!$B$3:$AF$15000,G1422,FALSE)</f>
        <v>45405</v>
      </c>
      <c r="I1422">
        <f t="shared" si="1806"/>
        <v>27</v>
      </c>
      <c r="J1422">
        <f>VLOOKUP(B1422,[3]Summary!$B$3:$AF$15000,I1422,FALSE)</f>
        <v>67.823822396875002</v>
      </c>
      <c r="K1422" s="5">
        <f>VLOOKUP(A1422,'[1]Cluster Analysis'!$A:$I,4)</f>
        <v>0</v>
      </c>
      <c r="L1422" s="5">
        <f>VLOOKUP(A1422,'[1]Cluster Analysis'!$A:$I,5)</f>
        <v>0</v>
      </c>
      <c r="M1422" s="5">
        <f>VLOOKUP(A1422,'[1]Cluster Analysis'!$A:$I,6)</f>
        <v>0</v>
      </c>
      <c r="N1422" s="5">
        <f>VLOOKUP(A1422,'[1]Cluster Analysis'!$A:$I,7)</f>
        <v>0</v>
      </c>
      <c r="O1422" s="5">
        <f>VLOOKUP(A1422,'[1]Cluster Analysis'!$A:$I,8)</f>
        <v>0</v>
      </c>
      <c r="P1422" s="5">
        <f>VLOOKUP(A1422,'[1]Cluster Analysis'!$A:$I,9)</f>
        <v>0</v>
      </c>
      <c r="Q1422">
        <f>VLOOKUP(A1422,'[2]Incident Summary'!$A:$I,3,FALSE)</f>
        <v>0</v>
      </c>
      <c r="R1422" s="5">
        <f>VLOOKUP(A1422,'[2]Incident Summary'!$A:$I,2,FALSE)</f>
        <v>0</v>
      </c>
      <c r="S1422">
        <f>VLOOKUP(A1422,'[2]Incident Summary'!$A:$I,4,FALSE)</f>
        <v>0</v>
      </c>
      <c r="T1422">
        <f>VLOOKUP(A1422,'[2]Incident Summary'!$A:$I,7,FALSE)</f>
        <v>0</v>
      </c>
      <c r="U1422" s="5">
        <f>VLOOKUP(A1422,'[2]Incident Summary'!$A:$I,6,FALSE)</f>
        <v>0</v>
      </c>
      <c r="V1422">
        <f>VLOOKUP(A1422,'[2]Incident Summary'!$A:$I,8,FALSE)</f>
        <v>0</v>
      </c>
      <c r="W1422">
        <f t="shared" si="1802"/>
        <v>41</v>
      </c>
    </row>
    <row r="1423" spans="1:23" x14ac:dyDescent="0.25">
      <c r="A1423" s="1">
        <f t="shared" si="1816"/>
        <v>43020.208333335402</v>
      </c>
      <c r="B1423" s="3">
        <f t="shared" si="1800"/>
        <v>43020</v>
      </c>
      <c r="C1423" s="3">
        <f t="shared" ref="C1423" si="1819">B1423</f>
        <v>43020</v>
      </c>
      <c r="D1423" s="2">
        <v>0.20833333333333334</v>
      </c>
      <c r="E1423">
        <f t="shared" si="1804"/>
        <v>23</v>
      </c>
      <c r="F1423">
        <f>VLOOKUP(B1423,[3]Summary!$B$3:$AF$15000,E1423,FALSE)</f>
        <v>20.528050829375005</v>
      </c>
      <c r="G1423">
        <f t="shared" si="1805"/>
        <v>18</v>
      </c>
      <c r="H1423">
        <f>VLOOKUP(B1423,[3]Summary!$B$3:$AF$15000,G1423,FALSE)</f>
        <v>481308</v>
      </c>
      <c r="I1423">
        <f t="shared" si="1806"/>
        <v>28</v>
      </c>
      <c r="J1423">
        <f>VLOOKUP(B1423,[3]Summary!$B$3:$AF$15000,I1423,FALSE)</f>
        <v>66.096569559374998</v>
      </c>
      <c r="K1423" s="5">
        <f>VLOOKUP(A1423,'[1]Cluster Analysis'!$A:$I,4)</f>
        <v>0</v>
      </c>
      <c r="L1423" s="5">
        <f>VLOOKUP(A1423,'[1]Cluster Analysis'!$A:$I,5)</f>
        <v>0</v>
      </c>
      <c r="M1423" s="5">
        <f>VLOOKUP(A1423,'[1]Cluster Analysis'!$A:$I,6)</f>
        <v>0</v>
      </c>
      <c r="N1423" s="5">
        <f>VLOOKUP(A1423,'[1]Cluster Analysis'!$A:$I,7)</f>
        <v>0</v>
      </c>
      <c r="O1423" s="5">
        <f>VLOOKUP(A1423,'[1]Cluster Analysis'!$A:$I,8)</f>
        <v>0</v>
      </c>
      <c r="P1423" s="5">
        <f>VLOOKUP(A1423,'[1]Cluster Analysis'!$A:$I,9)</f>
        <v>0</v>
      </c>
      <c r="Q1423">
        <f>VLOOKUP(A1423,'[2]Incident Summary'!$A:$I,3,FALSE)</f>
        <v>5</v>
      </c>
      <c r="R1423" s="5">
        <f>VLOOKUP(A1423,'[2]Incident Summary'!$A:$I,2,FALSE)</f>
        <v>8.2872870370920282E-2</v>
      </c>
      <c r="S1423">
        <f>VLOOKUP(A1423,'[2]Incident Summary'!$A:$I,4,FALSE)</f>
        <v>5.5</v>
      </c>
      <c r="T1423">
        <f>VLOOKUP(A1423,'[2]Incident Summary'!$A:$I,7,FALSE)</f>
        <v>1</v>
      </c>
      <c r="U1423" s="5">
        <f>VLOOKUP(A1423,'[2]Incident Summary'!$A:$I,6,FALSE)</f>
        <v>0.12295009259833023</v>
      </c>
      <c r="V1423">
        <f>VLOOKUP(A1423,'[2]Incident Summary'!$A:$I,8,FALSE)</f>
        <v>2</v>
      </c>
      <c r="W1423">
        <f t="shared" si="1802"/>
        <v>41</v>
      </c>
    </row>
    <row r="1424" spans="1:23" x14ac:dyDescent="0.25">
      <c r="A1424" s="1">
        <f t="shared" si="1816"/>
        <v>43020.416666668738</v>
      </c>
      <c r="B1424" s="3">
        <f t="shared" si="1800"/>
        <v>43020</v>
      </c>
      <c r="C1424" s="3">
        <f t="shared" ref="C1424" si="1820">B1424</f>
        <v>43020</v>
      </c>
      <c r="D1424" s="2">
        <v>0.41666666666666669</v>
      </c>
      <c r="E1424">
        <f t="shared" si="1804"/>
        <v>24</v>
      </c>
      <c r="F1424">
        <f>VLOOKUP(B1424,[3]Summary!$B$3:$AF$15000,E1424,FALSE)</f>
        <v>15.354808591796877</v>
      </c>
      <c r="G1424">
        <f t="shared" si="1805"/>
        <v>19</v>
      </c>
      <c r="H1424">
        <f>VLOOKUP(B1424,[3]Summary!$B$3:$AF$15000,G1424,FALSE)</f>
        <v>339233</v>
      </c>
      <c r="I1424">
        <f t="shared" si="1806"/>
        <v>29</v>
      </c>
      <c r="J1424">
        <f>VLOOKUP(B1424,[3]Summary!$B$3:$AF$15000,I1424,FALSE)</f>
        <v>67.145211439453121</v>
      </c>
      <c r="K1424" s="5">
        <f>VLOOKUP(A1424,'[1]Cluster Analysis'!$A:$I,4)</f>
        <v>0</v>
      </c>
      <c r="L1424" s="5">
        <f>VLOOKUP(A1424,'[1]Cluster Analysis'!$A:$I,5)</f>
        <v>0</v>
      </c>
      <c r="M1424" s="5">
        <f>VLOOKUP(A1424,'[1]Cluster Analysis'!$A:$I,6)</f>
        <v>0</v>
      </c>
      <c r="N1424" s="5">
        <f>VLOOKUP(A1424,'[1]Cluster Analysis'!$A:$I,7)</f>
        <v>7.2916666664241347E-2</v>
      </c>
      <c r="O1424" s="5">
        <f>VLOOKUP(A1424,'[1]Cluster Analysis'!$A:$I,8)</f>
        <v>0</v>
      </c>
      <c r="P1424" s="5">
        <f>VLOOKUP(A1424,'[1]Cluster Analysis'!$A:$I,9)</f>
        <v>0</v>
      </c>
      <c r="Q1424">
        <f>VLOOKUP(A1424,'[2]Incident Summary'!$A:$I,3,FALSE)</f>
        <v>0</v>
      </c>
      <c r="R1424" s="5">
        <f>VLOOKUP(A1424,'[2]Incident Summary'!$A:$I,2,FALSE)</f>
        <v>0</v>
      </c>
      <c r="S1424">
        <f>VLOOKUP(A1424,'[2]Incident Summary'!$A:$I,4,FALSE)</f>
        <v>0</v>
      </c>
      <c r="T1424">
        <f>VLOOKUP(A1424,'[2]Incident Summary'!$A:$I,7,FALSE)</f>
        <v>0</v>
      </c>
      <c r="U1424" s="5">
        <f>VLOOKUP(A1424,'[2]Incident Summary'!$A:$I,6,FALSE)</f>
        <v>0</v>
      </c>
      <c r="V1424">
        <f>VLOOKUP(A1424,'[2]Incident Summary'!$A:$I,8,FALSE)</f>
        <v>0</v>
      </c>
      <c r="W1424">
        <f t="shared" si="1802"/>
        <v>41</v>
      </c>
    </row>
    <row r="1425" spans="1:23" x14ac:dyDescent="0.25">
      <c r="A1425" s="1">
        <f t="shared" si="1749"/>
        <v>43020.583333335402</v>
      </c>
      <c r="B1425" s="3">
        <f t="shared" si="1800"/>
        <v>43020</v>
      </c>
      <c r="C1425" s="3">
        <f t="shared" ref="C1425" si="1821">B1425</f>
        <v>43020</v>
      </c>
      <c r="D1425" s="2">
        <v>0.58333333333333337</v>
      </c>
      <c r="E1425">
        <f t="shared" si="1804"/>
        <v>25</v>
      </c>
      <c r="F1425">
        <f>VLOOKUP(B1425,[3]Summary!$B$3:$AF$15000,E1425,FALSE)</f>
        <v>23.523670722187493</v>
      </c>
      <c r="G1425">
        <f t="shared" si="1805"/>
        <v>20</v>
      </c>
      <c r="H1425">
        <f>VLOOKUP(B1425,[3]Summary!$B$3:$AF$15000,G1425,FALSE)</f>
        <v>557554</v>
      </c>
      <c r="I1425">
        <f t="shared" si="1806"/>
        <v>30</v>
      </c>
      <c r="J1425">
        <f>VLOOKUP(B1425,[3]Summary!$B$3:$AF$15000,I1425,FALSE)</f>
        <v>64.817316439062495</v>
      </c>
      <c r="K1425" s="5">
        <f>VLOOKUP(A1425,'[1]Cluster Analysis'!$A:$I,4)</f>
        <v>0</v>
      </c>
      <c r="L1425" s="5">
        <f>VLOOKUP(A1425,'[1]Cluster Analysis'!$A:$I,5)</f>
        <v>0</v>
      </c>
      <c r="M1425" s="5">
        <f>VLOOKUP(A1425,'[1]Cluster Analysis'!$A:$I,6)</f>
        <v>0</v>
      </c>
      <c r="N1425" s="5">
        <f>VLOOKUP(A1425,'[1]Cluster Analysis'!$A:$I,7)</f>
        <v>0</v>
      </c>
      <c r="O1425" s="5">
        <f>VLOOKUP(A1425,'[1]Cluster Analysis'!$A:$I,8)</f>
        <v>0</v>
      </c>
      <c r="P1425" s="5">
        <f>VLOOKUP(A1425,'[1]Cluster Analysis'!$A:$I,9)</f>
        <v>0</v>
      </c>
      <c r="Q1425">
        <f>VLOOKUP(A1425,'[2]Incident Summary'!$A:$I,3,FALSE)</f>
        <v>9</v>
      </c>
      <c r="R1425" s="5">
        <f>VLOOKUP(A1425,'[2]Incident Summary'!$A:$I,2,FALSE)</f>
        <v>0.19509204859787133</v>
      </c>
      <c r="S1425">
        <f>VLOOKUP(A1425,'[2]Incident Summary'!$A:$I,4,FALSE)</f>
        <v>12.5</v>
      </c>
      <c r="T1425">
        <f>VLOOKUP(A1425,'[2]Incident Summary'!$A:$I,7,FALSE)</f>
        <v>0</v>
      </c>
      <c r="U1425" s="5">
        <f>VLOOKUP(A1425,'[2]Incident Summary'!$A:$I,6,FALSE)</f>
        <v>0</v>
      </c>
      <c r="V1425">
        <f>VLOOKUP(A1425,'[2]Incident Summary'!$A:$I,8,FALSE)</f>
        <v>0</v>
      </c>
      <c r="W1425">
        <f t="shared" si="1802"/>
        <v>41</v>
      </c>
    </row>
    <row r="1426" spans="1:23" x14ac:dyDescent="0.25">
      <c r="A1426" s="1">
        <f t="shared" ref="A1426:A1429" si="1822">A1425+TIME(5,0,0)</f>
        <v>43020.791666668738</v>
      </c>
      <c r="B1426" s="3">
        <f t="shared" si="1800"/>
        <v>43020</v>
      </c>
      <c r="C1426" s="3">
        <f t="shared" ref="C1426" si="1823">B1426</f>
        <v>43020</v>
      </c>
      <c r="D1426" s="2">
        <v>0.79166666666666663</v>
      </c>
      <c r="E1426">
        <f t="shared" si="1804"/>
        <v>26</v>
      </c>
      <c r="F1426">
        <f>VLOOKUP(B1426,[3]Summary!$B$3:$AF$15000,E1426,FALSE)</f>
        <v>7.3332837243750006</v>
      </c>
      <c r="G1426">
        <f t="shared" si="1805"/>
        <v>21</v>
      </c>
      <c r="H1426">
        <f>VLOOKUP(B1426,[3]Summary!$B$3:$AF$15000,G1426,FALSE)</f>
        <v>216319</v>
      </c>
      <c r="I1426">
        <f t="shared" si="1806"/>
        <v>31</v>
      </c>
      <c r="J1426">
        <f>VLOOKUP(B1426,[3]Summary!$B$3:$AF$15000,I1426,FALSE)</f>
        <v>71.440933704687524</v>
      </c>
      <c r="K1426" s="5">
        <f>VLOOKUP(A1426,'[1]Cluster Analysis'!$A:$I,4)</f>
        <v>0</v>
      </c>
      <c r="L1426" s="5">
        <f>VLOOKUP(A1426,'[1]Cluster Analysis'!$A:$I,5)</f>
        <v>0</v>
      </c>
      <c r="M1426" s="5">
        <f>VLOOKUP(A1426,'[1]Cluster Analysis'!$A:$I,6)</f>
        <v>0</v>
      </c>
      <c r="N1426" s="5">
        <f>VLOOKUP(A1426,'[1]Cluster Analysis'!$A:$I,7)</f>
        <v>0</v>
      </c>
      <c r="O1426" s="5">
        <f>VLOOKUP(A1426,'[1]Cluster Analysis'!$A:$I,8)</f>
        <v>0</v>
      </c>
      <c r="P1426" s="5">
        <f>VLOOKUP(A1426,'[1]Cluster Analysis'!$A:$I,9)</f>
        <v>0</v>
      </c>
      <c r="Q1426">
        <f>VLOOKUP(A1426,'[2]Incident Summary'!$A:$I,3,FALSE)</f>
        <v>0</v>
      </c>
      <c r="R1426" s="5">
        <f>VLOOKUP(A1426,'[2]Incident Summary'!$A:$I,2,FALSE)</f>
        <v>0</v>
      </c>
      <c r="S1426">
        <f>VLOOKUP(A1426,'[2]Incident Summary'!$A:$I,4,FALSE)</f>
        <v>0</v>
      </c>
      <c r="T1426">
        <f>VLOOKUP(A1426,'[2]Incident Summary'!$A:$I,7,FALSE)</f>
        <v>0</v>
      </c>
      <c r="U1426" s="5">
        <f>VLOOKUP(A1426,'[2]Incident Summary'!$A:$I,6,FALSE)</f>
        <v>0</v>
      </c>
      <c r="V1426">
        <f>VLOOKUP(A1426,'[2]Incident Summary'!$A:$I,8,FALSE)</f>
        <v>0</v>
      </c>
      <c r="W1426">
        <f t="shared" si="1802"/>
        <v>41</v>
      </c>
    </row>
    <row r="1427" spans="1:23" x14ac:dyDescent="0.25">
      <c r="A1427" s="1">
        <f t="shared" si="1822"/>
        <v>43021.000000002074</v>
      </c>
      <c r="B1427" s="3">
        <f t="shared" si="1800"/>
        <v>43021</v>
      </c>
      <c r="C1427" s="3">
        <f t="shared" ref="C1427" si="1824">B1427</f>
        <v>43021</v>
      </c>
      <c r="D1427" s="2">
        <v>0</v>
      </c>
      <c r="E1427">
        <f t="shared" si="1804"/>
        <v>22</v>
      </c>
      <c r="F1427">
        <f>VLOOKUP(B1427,[3]Summary!$B$3:$AF$15000,E1427,FALSE)</f>
        <v>1.7676502465468744</v>
      </c>
      <c r="G1427">
        <f t="shared" si="1805"/>
        <v>17</v>
      </c>
      <c r="H1427">
        <f>VLOOKUP(B1427,[3]Summary!$B$3:$AF$15000,G1427,FALSE)</f>
        <v>47332</v>
      </c>
      <c r="I1427">
        <f t="shared" si="1806"/>
        <v>27</v>
      </c>
      <c r="J1427">
        <f>VLOOKUP(B1427,[3]Summary!$B$3:$AF$15000,I1427,FALSE)</f>
        <v>68.429096196875008</v>
      </c>
      <c r="K1427" s="5">
        <f>VLOOKUP(A1427,'[1]Cluster Analysis'!$A:$I,4)</f>
        <v>0</v>
      </c>
      <c r="L1427" s="5">
        <f>VLOOKUP(A1427,'[1]Cluster Analysis'!$A:$I,5)</f>
        <v>0</v>
      </c>
      <c r="M1427" s="5">
        <f>VLOOKUP(A1427,'[1]Cluster Analysis'!$A:$I,6)</f>
        <v>0</v>
      </c>
      <c r="N1427" s="5">
        <f>VLOOKUP(A1427,'[1]Cluster Analysis'!$A:$I,7)</f>
        <v>0</v>
      </c>
      <c r="O1427" s="5">
        <f>VLOOKUP(A1427,'[1]Cluster Analysis'!$A:$I,8)</f>
        <v>0</v>
      </c>
      <c r="P1427" s="5">
        <f>VLOOKUP(A1427,'[1]Cluster Analysis'!$A:$I,9)</f>
        <v>0</v>
      </c>
      <c r="Q1427">
        <f>VLOOKUP(A1427,'[2]Incident Summary'!$A:$I,3,FALSE)</f>
        <v>0</v>
      </c>
      <c r="R1427" s="5">
        <f>VLOOKUP(A1427,'[2]Incident Summary'!$A:$I,2,FALSE)</f>
        <v>0</v>
      </c>
      <c r="S1427">
        <f>VLOOKUP(A1427,'[2]Incident Summary'!$A:$I,4,FALSE)</f>
        <v>0</v>
      </c>
      <c r="T1427">
        <f>VLOOKUP(A1427,'[2]Incident Summary'!$A:$I,7,FALSE)</f>
        <v>0</v>
      </c>
      <c r="U1427" s="5">
        <f>VLOOKUP(A1427,'[2]Incident Summary'!$A:$I,6,FALSE)</f>
        <v>0</v>
      </c>
      <c r="V1427">
        <f>VLOOKUP(A1427,'[2]Incident Summary'!$A:$I,8,FALSE)</f>
        <v>0</v>
      </c>
      <c r="W1427">
        <f t="shared" si="1802"/>
        <v>41</v>
      </c>
    </row>
    <row r="1428" spans="1:23" x14ac:dyDescent="0.25">
      <c r="A1428" s="1">
        <f t="shared" si="1822"/>
        <v>43021.208333335409</v>
      </c>
      <c r="B1428" s="3">
        <f t="shared" si="1800"/>
        <v>43021</v>
      </c>
      <c r="C1428" s="3">
        <f t="shared" ref="C1428" si="1825">B1428</f>
        <v>43021</v>
      </c>
      <c r="D1428" s="2">
        <v>0.20833333333333334</v>
      </c>
      <c r="E1428">
        <f t="shared" si="1804"/>
        <v>23</v>
      </c>
      <c r="F1428">
        <f>VLOOKUP(B1428,[3]Summary!$B$3:$AF$15000,E1428,FALSE)</f>
        <v>17.073966645937503</v>
      </c>
      <c r="G1428">
        <f t="shared" si="1805"/>
        <v>18</v>
      </c>
      <c r="H1428">
        <f>VLOOKUP(B1428,[3]Summary!$B$3:$AF$15000,G1428,FALSE)</f>
        <v>461954</v>
      </c>
      <c r="I1428">
        <f t="shared" si="1806"/>
        <v>28</v>
      </c>
      <c r="J1428">
        <f>VLOOKUP(B1428,[3]Summary!$B$3:$AF$15000,I1428,FALSE)</f>
        <v>68.52187197500001</v>
      </c>
      <c r="K1428" s="5">
        <f>VLOOKUP(A1428,'[1]Cluster Analysis'!$A:$I,4)</f>
        <v>0</v>
      </c>
      <c r="L1428" s="5">
        <f>VLOOKUP(A1428,'[1]Cluster Analysis'!$A:$I,5)</f>
        <v>0</v>
      </c>
      <c r="M1428" s="5">
        <f>VLOOKUP(A1428,'[1]Cluster Analysis'!$A:$I,6)</f>
        <v>0</v>
      </c>
      <c r="N1428" s="5">
        <f>VLOOKUP(A1428,'[1]Cluster Analysis'!$A:$I,7)</f>
        <v>0</v>
      </c>
      <c r="O1428" s="5">
        <f>VLOOKUP(A1428,'[1]Cluster Analysis'!$A:$I,8)</f>
        <v>0</v>
      </c>
      <c r="P1428" s="5">
        <f>VLOOKUP(A1428,'[1]Cluster Analysis'!$A:$I,9)</f>
        <v>0</v>
      </c>
      <c r="Q1428">
        <f>VLOOKUP(A1428,'[2]Incident Summary'!$A:$I,3,FALSE)</f>
        <v>4</v>
      </c>
      <c r="R1428" s="5">
        <f>VLOOKUP(A1428,'[2]Incident Summary'!$A:$I,2,FALSE)</f>
        <v>4.6364895832084585E-2</v>
      </c>
      <c r="S1428">
        <f>VLOOKUP(A1428,'[2]Incident Summary'!$A:$I,4,FALSE)</f>
        <v>4.5</v>
      </c>
      <c r="T1428">
        <f>VLOOKUP(A1428,'[2]Incident Summary'!$A:$I,7,FALSE)</f>
        <v>0</v>
      </c>
      <c r="U1428" s="5">
        <f>VLOOKUP(A1428,'[2]Incident Summary'!$A:$I,6,FALSE)</f>
        <v>0</v>
      </c>
      <c r="V1428">
        <f>VLOOKUP(A1428,'[2]Incident Summary'!$A:$I,8,FALSE)</f>
        <v>0</v>
      </c>
      <c r="W1428">
        <f t="shared" si="1802"/>
        <v>41</v>
      </c>
    </row>
    <row r="1429" spans="1:23" x14ac:dyDescent="0.25">
      <c r="A1429" s="1">
        <f t="shared" si="1822"/>
        <v>43021.416666668745</v>
      </c>
      <c r="B1429" s="3">
        <f t="shared" si="1800"/>
        <v>43021</v>
      </c>
      <c r="C1429" s="3">
        <f t="shared" ref="C1429" si="1826">B1429</f>
        <v>43021</v>
      </c>
      <c r="D1429" s="2">
        <v>0.41666666666666669</v>
      </c>
      <c r="E1429">
        <f t="shared" si="1804"/>
        <v>24</v>
      </c>
      <c r="F1429">
        <f>VLOOKUP(B1429,[3]Summary!$B$3:$AF$15000,E1429,FALSE)</f>
        <v>17.399774149414061</v>
      </c>
      <c r="G1429">
        <f t="shared" si="1805"/>
        <v>19</v>
      </c>
      <c r="H1429">
        <f>VLOOKUP(B1429,[3]Summary!$B$3:$AF$15000,G1429,FALSE)</f>
        <v>371505</v>
      </c>
      <c r="I1429">
        <f t="shared" si="1806"/>
        <v>29</v>
      </c>
      <c r="J1429">
        <f>VLOOKUP(B1429,[3]Summary!$B$3:$AF$15000,I1429,FALSE)</f>
        <v>67.11044655859375</v>
      </c>
      <c r="K1429" s="5">
        <f>VLOOKUP(A1429,'[1]Cluster Analysis'!$A:$I,4)</f>
        <v>0</v>
      </c>
      <c r="L1429" s="5">
        <f>VLOOKUP(A1429,'[1]Cluster Analysis'!$A:$I,5)</f>
        <v>0</v>
      </c>
      <c r="M1429" s="5">
        <f>VLOOKUP(A1429,'[1]Cluster Analysis'!$A:$I,6)</f>
        <v>0</v>
      </c>
      <c r="N1429" s="5">
        <f>VLOOKUP(A1429,'[1]Cluster Analysis'!$A:$I,7)</f>
        <v>0</v>
      </c>
      <c r="O1429" s="5">
        <f>VLOOKUP(A1429,'[1]Cluster Analysis'!$A:$I,8)</f>
        <v>0</v>
      </c>
      <c r="P1429" s="5">
        <f>VLOOKUP(A1429,'[1]Cluster Analysis'!$A:$I,9)</f>
        <v>0</v>
      </c>
      <c r="Q1429">
        <f>VLOOKUP(A1429,'[2]Incident Summary'!$A:$I,3,FALSE)</f>
        <v>2</v>
      </c>
      <c r="R1429" s="5">
        <f>VLOOKUP(A1429,'[2]Incident Summary'!$A:$I,2,FALSE)</f>
        <v>6.2488171293807682E-2</v>
      </c>
      <c r="S1429">
        <f>VLOOKUP(A1429,'[2]Incident Summary'!$A:$I,4,FALSE)</f>
        <v>2</v>
      </c>
      <c r="T1429">
        <f>VLOOKUP(A1429,'[2]Incident Summary'!$A:$I,7,FALSE)</f>
        <v>0</v>
      </c>
      <c r="U1429" s="5">
        <f>VLOOKUP(A1429,'[2]Incident Summary'!$A:$I,6,FALSE)</f>
        <v>0</v>
      </c>
      <c r="V1429">
        <f>VLOOKUP(A1429,'[2]Incident Summary'!$A:$I,8,FALSE)</f>
        <v>0</v>
      </c>
      <c r="W1429">
        <f t="shared" si="1802"/>
        <v>41</v>
      </c>
    </row>
    <row r="1430" spans="1:23" x14ac:dyDescent="0.25">
      <c r="A1430" s="1">
        <f t="shared" si="1749"/>
        <v>43021.583333335409</v>
      </c>
      <c r="B1430" s="3">
        <f t="shared" si="1800"/>
        <v>43021</v>
      </c>
      <c r="C1430" s="3">
        <f t="shared" ref="C1430" si="1827">B1430</f>
        <v>43021</v>
      </c>
      <c r="D1430" s="2">
        <v>0.58333333333333337</v>
      </c>
      <c r="E1430">
        <f t="shared" si="1804"/>
        <v>25</v>
      </c>
      <c r="F1430">
        <f>VLOOKUP(B1430,[3]Summary!$B$3:$AF$15000,E1430,FALSE)</f>
        <v>24.694770525312503</v>
      </c>
      <c r="G1430">
        <f t="shared" si="1805"/>
        <v>20</v>
      </c>
      <c r="H1430">
        <f>VLOOKUP(B1430,[3]Summary!$B$3:$AF$15000,G1430,FALSE)</f>
        <v>555939</v>
      </c>
      <c r="I1430">
        <f t="shared" si="1806"/>
        <v>30</v>
      </c>
      <c r="J1430">
        <f>VLOOKUP(B1430,[3]Summary!$B$3:$AF$15000,I1430,FALSE)</f>
        <v>64.366326092187521</v>
      </c>
      <c r="K1430" s="5">
        <f>VLOOKUP(A1430,'[1]Cluster Analysis'!$A:$I,4)</f>
        <v>0</v>
      </c>
      <c r="L1430" s="5">
        <f>VLOOKUP(A1430,'[1]Cluster Analysis'!$A:$I,5)</f>
        <v>0</v>
      </c>
      <c r="M1430" s="5">
        <f>VLOOKUP(A1430,'[1]Cluster Analysis'!$A:$I,6)</f>
        <v>0</v>
      </c>
      <c r="N1430" s="5">
        <f>VLOOKUP(A1430,'[1]Cluster Analysis'!$A:$I,7)</f>
        <v>0</v>
      </c>
      <c r="O1430" s="5">
        <f>VLOOKUP(A1430,'[1]Cluster Analysis'!$A:$I,8)</f>
        <v>0</v>
      </c>
      <c r="P1430" s="5">
        <f>VLOOKUP(A1430,'[1]Cluster Analysis'!$A:$I,9)</f>
        <v>0</v>
      </c>
      <c r="Q1430">
        <f>VLOOKUP(A1430,'[2]Incident Summary'!$A:$I,3,FALSE)</f>
        <v>13</v>
      </c>
      <c r="R1430" s="5">
        <f>VLOOKUP(A1430,'[2]Incident Summary'!$A:$I,2,FALSE)</f>
        <v>0.43156504629587289</v>
      </c>
      <c r="S1430">
        <f>VLOOKUP(A1430,'[2]Incident Summary'!$A:$I,4,FALSE)</f>
        <v>17.5</v>
      </c>
      <c r="T1430">
        <f>VLOOKUP(A1430,'[2]Incident Summary'!$A:$I,7,FALSE)</f>
        <v>0</v>
      </c>
      <c r="U1430" s="5">
        <f>VLOOKUP(A1430,'[2]Incident Summary'!$A:$I,6,FALSE)</f>
        <v>0</v>
      </c>
      <c r="V1430">
        <f>VLOOKUP(A1430,'[2]Incident Summary'!$A:$I,8,FALSE)</f>
        <v>0</v>
      </c>
      <c r="W1430">
        <f t="shared" si="1802"/>
        <v>41</v>
      </c>
    </row>
    <row r="1431" spans="1:23" x14ac:dyDescent="0.25">
      <c r="A1431" s="1">
        <f t="shared" ref="A1431:A1434" si="1828">A1430+TIME(5,0,0)</f>
        <v>43021.791666668745</v>
      </c>
      <c r="B1431" s="3">
        <f t="shared" si="1800"/>
        <v>43021</v>
      </c>
      <c r="C1431" s="3">
        <f t="shared" ref="C1431" si="1829">B1431</f>
        <v>43021</v>
      </c>
      <c r="D1431" s="2">
        <v>0.79166666666666663</v>
      </c>
      <c r="E1431">
        <f t="shared" si="1804"/>
        <v>26</v>
      </c>
      <c r="F1431">
        <f>VLOOKUP(B1431,[3]Summary!$B$3:$AF$15000,E1431,FALSE)</f>
        <v>8.5480820221875007</v>
      </c>
      <c r="G1431">
        <f t="shared" si="1805"/>
        <v>21</v>
      </c>
      <c r="H1431">
        <f>VLOOKUP(B1431,[3]Summary!$B$3:$AF$15000,G1431,FALSE)</f>
        <v>238568</v>
      </c>
      <c r="I1431">
        <f t="shared" si="1806"/>
        <v>31</v>
      </c>
      <c r="J1431">
        <f>VLOOKUP(B1431,[3]Summary!$B$3:$AF$15000,I1431,FALSE)</f>
        <v>70.997460310937498</v>
      </c>
      <c r="K1431" s="5">
        <f>VLOOKUP(A1431,'[1]Cluster Analysis'!$A:$I,4)</f>
        <v>0</v>
      </c>
      <c r="L1431" s="5">
        <f>VLOOKUP(A1431,'[1]Cluster Analysis'!$A:$I,5)</f>
        <v>0</v>
      </c>
      <c r="M1431" s="5">
        <f>VLOOKUP(A1431,'[1]Cluster Analysis'!$A:$I,6)</f>
        <v>0</v>
      </c>
      <c r="N1431" s="5">
        <f>VLOOKUP(A1431,'[1]Cluster Analysis'!$A:$I,7)</f>
        <v>0</v>
      </c>
      <c r="O1431" s="5">
        <f>VLOOKUP(A1431,'[1]Cluster Analysis'!$A:$I,8)</f>
        <v>0</v>
      </c>
      <c r="P1431" s="5">
        <f>VLOOKUP(A1431,'[1]Cluster Analysis'!$A:$I,9)</f>
        <v>0</v>
      </c>
      <c r="Q1431">
        <f>VLOOKUP(A1431,'[2]Incident Summary'!$A:$I,3,FALSE)</f>
        <v>1</v>
      </c>
      <c r="R1431" s="5">
        <f>VLOOKUP(A1431,'[2]Incident Summary'!$A:$I,2,FALSE)</f>
        <v>2.5805439800024033E-3</v>
      </c>
      <c r="S1431">
        <f>VLOOKUP(A1431,'[2]Incident Summary'!$A:$I,4,FALSE)</f>
        <v>1</v>
      </c>
      <c r="T1431">
        <f>VLOOKUP(A1431,'[2]Incident Summary'!$A:$I,7,FALSE)</f>
        <v>0</v>
      </c>
      <c r="U1431" s="5">
        <f>VLOOKUP(A1431,'[2]Incident Summary'!$A:$I,6,FALSE)</f>
        <v>0</v>
      </c>
      <c r="V1431">
        <f>VLOOKUP(A1431,'[2]Incident Summary'!$A:$I,8,FALSE)</f>
        <v>0</v>
      </c>
      <c r="W1431">
        <f t="shared" si="1802"/>
        <v>41</v>
      </c>
    </row>
    <row r="1432" spans="1:23" x14ac:dyDescent="0.25">
      <c r="A1432" s="1">
        <f t="shared" si="1828"/>
        <v>43022.000000002081</v>
      </c>
      <c r="B1432" s="3">
        <f t="shared" si="1800"/>
        <v>43022</v>
      </c>
      <c r="C1432" s="3">
        <f t="shared" ref="C1432" si="1830">B1432</f>
        <v>43022</v>
      </c>
      <c r="D1432" s="2">
        <v>0</v>
      </c>
      <c r="E1432">
        <f t="shared" si="1804"/>
        <v>22</v>
      </c>
      <c r="F1432">
        <f>VLOOKUP(B1432,[3]Summary!$B$3:$AF$15000,E1432,FALSE)</f>
        <v>3.3189586312812498</v>
      </c>
      <c r="G1432">
        <f t="shared" si="1805"/>
        <v>17</v>
      </c>
      <c r="H1432">
        <f>VLOOKUP(B1432,[3]Summary!$B$3:$AF$15000,G1432,FALSE)</f>
        <v>48874</v>
      </c>
      <c r="I1432">
        <f t="shared" si="1806"/>
        <v>27</v>
      </c>
      <c r="J1432">
        <f>VLOOKUP(B1432,[3]Summary!$B$3:$AF$15000,I1432,FALSE)</f>
        <v>67.985867271875009</v>
      </c>
      <c r="K1432" s="5">
        <f>VLOOKUP(A1432,'[1]Cluster Analysis'!$A:$I,4)</f>
        <v>0</v>
      </c>
      <c r="L1432" s="5">
        <f>VLOOKUP(A1432,'[1]Cluster Analysis'!$A:$I,5)</f>
        <v>0</v>
      </c>
      <c r="M1432" s="5">
        <f>VLOOKUP(A1432,'[1]Cluster Analysis'!$A:$I,6)</f>
        <v>0</v>
      </c>
      <c r="N1432" s="5">
        <f>VLOOKUP(A1432,'[1]Cluster Analysis'!$A:$I,7)</f>
        <v>0</v>
      </c>
      <c r="O1432" s="5">
        <f>VLOOKUP(A1432,'[1]Cluster Analysis'!$A:$I,8)</f>
        <v>0</v>
      </c>
      <c r="P1432" s="5">
        <f>VLOOKUP(A1432,'[1]Cluster Analysis'!$A:$I,9)</f>
        <v>0</v>
      </c>
      <c r="Q1432">
        <f>VLOOKUP(A1432,'[2]Incident Summary'!$A:$I,3,FALSE)</f>
        <v>0</v>
      </c>
      <c r="R1432" s="5">
        <f>VLOOKUP(A1432,'[2]Incident Summary'!$A:$I,2,FALSE)</f>
        <v>0</v>
      </c>
      <c r="S1432">
        <f>VLOOKUP(A1432,'[2]Incident Summary'!$A:$I,4,FALSE)</f>
        <v>0</v>
      </c>
      <c r="T1432">
        <f>VLOOKUP(A1432,'[2]Incident Summary'!$A:$I,7,FALSE)</f>
        <v>0</v>
      </c>
      <c r="U1432" s="5">
        <f>VLOOKUP(A1432,'[2]Incident Summary'!$A:$I,6,FALSE)</f>
        <v>0</v>
      </c>
      <c r="V1432">
        <f>VLOOKUP(A1432,'[2]Incident Summary'!$A:$I,8,FALSE)</f>
        <v>0</v>
      </c>
      <c r="W1432">
        <f t="shared" si="1802"/>
        <v>41</v>
      </c>
    </row>
    <row r="1433" spans="1:23" x14ac:dyDescent="0.25">
      <c r="A1433" s="1">
        <f t="shared" si="1828"/>
        <v>43022.208333335417</v>
      </c>
      <c r="B1433" s="3">
        <f t="shared" si="1800"/>
        <v>43022</v>
      </c>
      <c r="C1433" s="3">
        <f t="shared" ref="C1433" si="1831">B1433</f>
        <v>43022</v>
      </c>
      <c r="D1433" s="2">
        <v>0.20833333333333334</v>
      </c>
      <c r="E1433">
        <f t="shared" si="1804"/>
        <v>23</v>
      </c>
      <c r="F1433">
        <f>VLOOKUP(B1433,[3]Summary!$B$3:$AF$15000,E1433,FALSE)</f>
        <v>6.9917592332187501</v>
      </c>
      <c r="G1433">
        <f t="shared" si="1805"/>
        <v>18</v>
      </c>
      <c r="H1433">
        <f>VLOOKUP(B1433,[3]Summary!$B$3:$AF$15000,G1433,FALSE)</f>
        <v>203839</v>
      </c>
      <c r="I1433">
        <f t="shared" si="1806"/>
        <v>28</v>
      </c>
      <c r="J1433">
        <f>VLOOKUP(B1433,[3]Summary!$B$3:$AF$15000,I1433,FALSE)</f>
        <v>67.823480442187503</v>
      </c>
      <c r="K1433" s="5">
        <f>VLOOKUP(A1433,'[1]Cluster Analysis'!$A:$I,4)</f>
        <v>0</v>
      </c>
      <c r="L1433" s="5">
        <f>VLOOKUP(A1433,'[1]Cluster Analysis'!$A:$I,5)</f>
        <v>0</v>
      </c>
      <c r="M1433" s="5">
        <f>VLOOKUP(A1433,'[1]Cluster Analysis'!$A:$I,6)</f>
        <v>0</v>
      </c>
      <c r="N1433" s="5">
        <f>VLOOKUP(A1433,'[1]Cluster Analysis'!$A:$I,7)</f>
        <v>0</v>
      </c>
      <c r="O1433" s="5">
        <f>VLOOKUP(A1433,'[1]Cluster Analysis'!$A:$I,8)</f>
        <v>0</v>
      </c>
      <c r="P1433" s="5">
        <f>VLOOKUP(A1433,'[1]Cluster Analysis'!$A:$I,9)</f>
        <v>0</v>
      </c>
      <c r="Q1433">
        <f>VLOOKUP(A1433,'[2]Incident Summary'!$A:$I,3,FALSE)</f>
        <v>0</v>
      </c>
      <c r="R1433" s="5">
        <f>VLOOKUP(A1433,'[2]Incident Summary'!$A:$I,2,FALSE)</f>
        <v>0</v>
      </c>
      <c r="S1433">
        <f>VLOOKUP(A1433,'[2]Incident Summary'!$A:$I,4,FALSE)</f>
        <v>0</v>
      </c>
      <c r="T1433">
        <f>VLOOKUP(A1433,'[2]Incident Summary'!$A:$I,7,FALSE)</f>
        <v>0</v>
      </c>
      <c r="U1433" s="5">
        <f>VLOOKUP(A1433,'[2]Incident Summary'!$A:$I,6,FALSE)</f>
        <v>0</v>
      </c>
      <c r="V1433">
        <f>VLOOKUP(A1433,'[2]Incident Summary'!$A:$I,8,FALSE)</f>
        <v>0</v>
      </c>
      <c r="W1433">
        <f t="shared" si="1802"/>
        <v>41</v>
      </c>
    </row>
    <row r="1434" spans="1:23" x14ac:dyDescent="0.25">
      <c r="A1434" s="1">
        <f t="shared" si="1828"/>
        <v>43022.416666668752</v>
      </c>
      <c r="B1434" s="3">
        <f t="shared" si="1800"/>
        <v>43022</v>
      </c>
      <c r="C1434" s="3">
        <f t="shared" ref="C1434" si="1832">B1434</f>
        <v>43022</v>
      </c>
      <c r="D1434" s="2">
        <v>0.41666666666666669</v>
      </c>
      <c r="E1434">
        <f t="shared" si="1804"/>
        <v>24</v>
      </c>
      <c r="F1434">
        <f>VLOOKUP(B1434,[3]Summary!$B$3:$AF$15000,E1434,FALSE)</f>
        <v>13.191603508789061</v>
      </c>
      <c r="G1434">
        <f t="shared" si="1805"/>
        <v>19</v>
      </c>
      <c r="H1434">
        <f>VLOOKUP(B1434,[3]Summary!$B$3:$AF$15000,G1434,FALSE)</f>
        <v>336783</v>
      </c>
      <c r="I1434">
        <f t="shared" si="1806"/>
        <v>29</v>
      </c>
      <c r="J1434">
        <f>VLOOKUP(B1434,[3]Summary!$B$3:$AF$15000,I1434,FALSE)</f>
        <v>68.453714218749994</v>
      </c>
      <c r="K1434" s="5">
        <f>VLOOKUP(A1434,'[1]Cluster Analysis'!$A:$I,4)</f>
        <v>0</v>
      </c>
      <c r="L1434" s="5">
        <f>VLOOKUP(A1434,'[1]Cluster Analysis'!$A:$I,5)</f>
        <v>0</v>
      </c>
      <c r="M1434" s="5">
        <f>VLOOKUP(A1434,'[1]Cluster Analysis'!$A:$I,6)</f>
        <v>0</v>
      </c>
      <c r="N1434" s="5">
        <f>VLOOKUP(A1434,'[1]Cluster Analysis'!$A:$I,7)</f>
        <v>0</v>
      </c>
      <c r="O1434" s="5">
        <f>VLOOKUP(A1434,'[1]Cluster Analysis'!$A:$I,8)</f>
        <v>0</v>
      </c>
      <c r="P1434" s="5">
        <f>VLOOKUP(A1434,'[1]Cluster Analysis'!$A:$I,9)</f>
        <v>0</v>
      </c>
      <c r="Q1434">
        <f>VLOOKUP(A1434,'[2]Incident Summary'!$A:$I,3,FALSE)</f>
        <v>1</v>
      </c>
      <c r="R1434" s="5">
        <f>VLOOKUP(A1434,'[2]Incident Summary'!$A:$I,2,FALSE)</f>
        <v>2.8962500000488944E-2</v>
      </c>
      <c r="S1434">
        <f>VLOOKUP(A1434,'[2]Incident Summary'!$A:$I,4,FALSE)</f>
        <v>1</v>
      </c>
      <c r="T1434">
        <f>VLOOKUP(A1434,'[2]Incident Summary'!$A:$I,7,FALSE)</f>
        <v>0</v>
      </c>
      <c r="U1434" s="5">
        <f>VLOOKUP(A1434,'[2]Incident Summary'!$A:$I,6,FALSE)</f>
        <v>0</v>
      </c>
      <c r="V1434">
        <f>VLOOKUP(A1434,'[2]Incident Summary'!$A:$I,8,FALSE)</f>
        <v>0</v>
      </c>
      <c r="W1434">
        <f t="shared" si="1802"/>
        <v>41</v>
      </c>
    </row>
    <row r="1435" spans="1:23" x14ac:dyDescent="0.25">
      <c r="A1435" s="1">
        <f t="shared" ref="A1435:A1495" si="1833">A1434+TIME(4,0,0)</f>
        <v>43022.583333335417</v>
      </c>
      <c r="B1435" s="3">
        <f t="shared" si="1800"/>
        <v>43022</v>
      </c>
      <c r="C1435" s="3">
        <f t="shared" ref="C1435" si="1834">B1435</f>
        <v>43022</v>
      </c>
      <c r="D1435" s="2">
        <v>0.58333333333333337</v>
      </c>
      <c r="E1435">
        <f t="shared" si="1804"/>
        <v>25</v>
      </c>
      <c r="F1435">
        <f>VLOOKUP(B1435,[3]Summary!$B$3:$AF$15000,E1435,FALSE)</f>
        <v>13.741010552812501</v>
      </c>
      <c r="G1435">
        <f t="shared" si="1805"/>
        <v>20</v>
      </c>
      <c r="H1435">
        <f>VLOOKUP(B1435,[3]Summary!$B$3:$AF$15000,G1435,FALSE)</f>
        <v>415110</v>
      </c>
      <c r="I1435">
        <f t="shared" si="1806"/>
        <v>30</v>
      </c>
      <c r="J1435">
        <f>VLOOKUP(B1435,[3]Summary!$B$3:$AF$15000,I1435,FALSE)</f>
        <v>65.371982053124981</v>
      </c>
      <c r="K1435" s="5">
        <f>VLOOKUP(A1435,'[1]Cluster Analysis'!$A:$I,4)</f>
        <v>0</v>
      </c>
      <c r="L1435" s="5">
        <f>VLOOKUP(A1435,'[1]Cluster Analysis'!$A:$I,5)</f>
        <v>0</v>
      </c>
      <c r="M1435" s="5">
        <f>VLOOKUP(A1435,'[1]Cluster Analysis'!$A:$I,6)</f>
        <v>0</v>
      </c>
      <c r="N1435" s="5">
        <f>VLOOKUP(A1435,'[1]Cluster Analysis'!$A:$I,7)</f>
        <v>0</v>
      </c>
      <c r="O1435" s="5">
        <f>VLOOKUP(A1435,'[1]Cluster Analysis'!$A:$I,8)</f>
        <v>0</v>
      </c>
      <c r="P1435" s="5">
        <f>VLOOKUP(A1435,'[1]Cluster Analysis'!$A:$I,9)</f>
        <v>0</v>
      </c>
      <c r="Q1435">
        <f>VLOOKUP(A1435,'[2]Incident Summary'!$A:$I,3,FALSE)</f>
        <v>1</v>
      </c>
      <c r="R1435" s="5">
        <f>VLOOKUP(A1435,'[2]Incident Summary'!$A:$I,2,FALSE)</f>
        <v>9.3124074119259603E-3</v>
      </c>
      <c r="S1435">
        <f>VLOOKUP(A1435,'[2]Incident Summary'!$A:$I,4,FALSE)</f>
        <v>1</v>
      </c>
      <c r="T1435">
        <f>VLOOKUP(A1435,'[2]Incident Summary'!$A:$I,7,FALSE)</f>
        <v>0</v>
      </c>
      <c r="U1435" s="5">
        <f>VLOOKUP(A1435,'[2]Incident Summary'!$A:$I,6,FALSE)</f>
        <v>0</v>
      </c>
      <c r="V1435">
        <f>VLOOKUP(A1435,'[2]Incident Summary'!$A:$I,8,FALSE)</f>
        <v>0</v>
      </c>
      <c r="W1435">
        <f t="shared" si="1802"/>
        <v>41</v>
      </c>
    </row>
    <row r="1436" spans="1:23" x14ac:dyDescent="0.25">
      <c r="A1436" s="1">
        <f t="shared" ref="A1436:A1439" si="1835">A1435+TIME(5,0,0)</f>
        <v>43022.791666668752</v>
      </c>
      <c r="B1436" s="3">
        <f t="shared" si="1800"/>
        <v>43022</v>
      </c>
      <c r="C1436" s="3">
        <f t="shared" ref="C1436" si="1836">B1436</f>
        <v>43022</v>
      </c>
      <c r="D1436" s="2">
        <v>0.79166666666666663</v>
      </c>
      <c r="E1436">
        <f t="shared" si="1804"/>
        <v>26</v>
      </c>
      <c r="F1436">
        <f>VLOOKUP(B1436,[3]Summary!$B$3:$AF$15000,E1436,FALSE)</f>
        <v>6.5204694174999984</v>
      </c>
      <c r="G1436">
        <f t="shared" si="1805"/>
        <v>21</v>
      </c>
      <c r="H1436">
        <f>VLOOKUP(B1436,[3]Summary!$B$3:$AF$15000,G1436,FALSE)</f>
        <v>193817</v>
      </c>
      <c r="I1436">
        <f t="shared" si="1806"/>
        <v>31</v>
      </c>
      <c r="J1436">
        <f>VLOOKUP(B1436,[3]Summary!$B$3:$AF$15000,I1436,FALSE)</f>
        <v>66.234148328125002</v>
      </c>
      <c r="K1436" s="5">
        <f>VLOOKUP(A1436,'[1]Cluster Analysis'!$A:$I,4)</f>
        <v>0</v>
      </c>
      <c r="L1436" s="5">
        <f>VLOOKUP(A1436,'[1]Cluster Analysis'!$A:$I,5)</f>
        <v>0</v>
      </c>
      <c r="M1436" s="5">
        <f>VLOOKUP(A1436,'[1]Cluster Analysis'!$A:$I,6)</f>
        <v>0</v>
      </c>
      <c r="N1436" s="5">
        <f>VLOOKUP(A1436,'[1]Cluster Analysis'!$A:$I,7)</f>
        <v>0.17222222221607808</v>
      </c>
      <c r="O1436" s="5">
        <f>VLOOKUP(A1436,'[1]Cluster Analysis'!$A:$I,8)</f>
        <v>1.3888888934161514E-3</v>
      </c>
      <c r="P1436" s="5">
        <f>VLOOKUP(A1436,'[1]Cluster Analysis'!$A:$I,9)</f>
        <v>0</v>
      </c>
      <c r="Q1436">
        <f>VLOOKUP(A1436,'[2]Incident Summary'!$A:$I,3,FALSE)</f>
        <v>0</v>
      </c>
      <c r="R1436" s="5">
        <f>VLOOKUP(A1436,'[2]Incident Summary'!$A:$I,2,FALSE)</f>
        <v>0</v>
      </c>
      <c r="S1436">
        <f>VLOOKUP(A1436,'[2]Incident Summary'!$A:$I,4,FALSE)</f>
        <v>0</v>
      </c>
      <c r="T1436">
        <f>VLOOKUP(A1436,'[2]Incident Summary'!$A:$I,7,FALSE)</f>
        <v>0</v>
      </c>
      <c r="U1436" s="5">
        <f>VLOOKUP(A1436,'[2]Incident Summary'!$A:$I,6,FALSE)</f>
        <v>0</v>
      </c>
      <c r="V1436">
        <f>VLOOKUP(A1436,'[2]Incident Summary'!$A:$I,8,FALSE)</f>
        <v>0</v>
      </c>
      <c r="W1436">
        <f t="shared" si="1802"/>
        <v>41</v>
      </c>
    </row>
    <row r="1437" spans="1:23" x14ac:dyDescent="0.25">
      <c r="A1437" s="1">
        <f t="shared" si="1835"/>
        <v>43023.000000002088</v>
      </c>
      <c r="B1437" s="3">
        <f t="shared" si="1800"/>
        <v>43023</v>
      </c>
      <c r="C1437" s="3">
        <f t="shared" ref="C1437" si="1837">B1437</f>
        <v>43023</v>
      </c>
      <c r="D1437" s="2">
        <v>0</v>
      </c>
      <c r="E1437">
        <f t="shared" si="1804"/>
        <v>22</v>
      </c>
      <c r="F1437">
        <f>VLOOKUP(B1437,[3]Summary!$B$3:$AF$15000,E1437,FALSE)</f>
        <v>2.1878960887499996</v>
      </c>
      <c r="G1437">
        <f t="shared" si="1805"/>
        <v>17</v>
      </c>
      <c r="H1437">
        <f>VLOOKUP(B1437,[3]Summary!$B$3:$AF$15000,G1437,FALSE)</f>
        <v>40219</v>
      </c>
      <c r="I1437">
        <f t="shared" si="1806"/>
        <v>27</v>
      </c>
      <c r="J1437">
        <f>VLOOKUP(B1437,[3]Summary!$B$3:$AF$15000,I1437,FALSE)</f>
        <v>66.915773073437506</v>
      </c>
      <c r="K1437" s="5">
        <f>VLOOKUP(A1437,'[1]Cluster Analysis'!$A:$I,4)</f>
        <v>0</v>
      </c>
      <c r="L1437" s="5">
        <f>VLOOKUP(A1437,'[1]Cluster Analysis'!$A:$I,5)</f>
        <v>0</v>
      </c>
      <c r="M1437" s="5">
        <f>VLOOKUP(A1437,'[1]Cluster Analysis'!$A:$I,6)</f>
        <v>0</v>
      </c>
      <c r="N1437" s="5">
        <f>VLOOKUP(A1437,'[1]Cluster Analysis'!$A:$I,7)</f>
        <v>7.5694444443797693E-2</v>
      </c>
      <c r="O1437" s="5">
        <f>VLOOKUP(A1437,'[1]Cluster Analysis'!$A:$I,8)</f>
        <v>2.0138888889050577E-2</v>
      </c>
      <c r="P1437" s="5">
        <f>VLOOKUP(A1437,'[1]Cluster Analysis'!$A:$I,9)</f>
        <v>6.2499999985448085E-3</v>
      </c>
      <c r="Q1437">
        <f>VLOOKUP(A1437,'[2]Incident Summary'!$A:$I,3,FALSE)</f>
        <v>0</v>
      </c>
      <c r="R1437" s="5">
        <f>VLOOKUP(A1437,'[2]Incident Summary'!$A:$I,2,FALSE)</f>
        <v>0</v>
      </c>
      <c r="S1437">
        <f>VLOOKUP(A1437,'[2]Incident Summary'!$A:$I,4,FALSE)</f>
        <v>0</v>
      </c>
      <c r="T1437">
        <f>VLOOKUP(A1437,'[2]Incident Summary'!$A:$I,7,FALSE)</f>
        <v>0</v>
      </c>
      <c r="U1437" s="5">
        <f>VLOOKUP(A1437,'[2]Incident Summary'!$A:$I,6,FALSE)</f>
        <v>0</v>
      </c>
      <c r="V1437">
        <f>VLOOKUP(A1437,'[2]Incident Summary'!$A:$I,8,FALSE)</f>
        <v>0</v>
      </c>
      <c r="W1437">
        <f t="shared" si="1802"/>
        <v>42</v>
      </c>
    </row>
    <row r="1438" spans="1:23" x14ac:dyDescent="0.25">
      <c r="A1438" s="1">
        <f t="shared" si="1835"/>
        <v>43023.208333335424</v>
      </c>
      <c r="B1438" s="3">
        <f t="shared" si="1800"/>
        <v>43023</v>
      </c>
      <c r="C1438" s="3">
        <f t="shared" ref="C1438" si="1838">B1438</f>
        <v>43023</v>
      </c>
      <c r="D1438" s="2">
        <v>0.20833333333333334</v>
      </c>
      <c r="E1438">
        <f t="shared" si="1804"/>
        <v>23</v>
      </c>
      <c r="F1438">
        <f>VLOOKUP(B1438,[3]Summary!$B$3:$AF$15000,E1438,FALSE)</f>
        <v>6.399597077609374</v>
      </c>
      <c r="G1438">
        <f t="shared" si="1805"/>
        <v>18</v>
      </c>
      <c r="H1438">
        <f>VLOOKUP(B1438,[3]Summary!$B$3:$AF$15000,G1438,FALSE)</f>
        <v>132391</v>
      </c>
      <c r="I1438">
        <f t="shared" si="1806"/>
        <v>28</v>
      </c>
      <c r="J1438">
        <f>VLOOKUP(B1438,[3]Summary!$B$3:$AF$15000,I1438,FALSE)</f>
        <v>69.198075432812502</v>
      </c>
      <c r="K1438" s="5">
        <f>VLOOKUP(A1438,'[1]Cluster Analysis'!$A:$I,4)</f>
        <v>0</v>
      </c>
      <c r="L1438" s="5">
        <f>VLOOKUP(A1438,'[1]Cluster Analysis'!$A:$I,5)</f>
        <v>0</v>
      </c>
      <c r="M1438" s="5">
        <f>VLOOKUP(A1438,'[1]Cluster Analysis'!$A:$I,6)</f>
        <v>0</v>
      </c>
      <c r="N1438" s="5">
        <f>VLOOKUP(A1438,'[1]Cluster Analysis'!$A:$I,7)</f>
        <v>0.20138888889050577</v>
      </c>
      <c r="O1438" s="5">
        <f>VLOOKUP(A1438,'[1]Cluster Analysis'!$A:$I,8)</f>
        <v>0</v>
      </c>
      <c r="P1438" s="5">
        <f>VLOOKUP(A1438,'[1]Cluster Analysis'!$A:$I,9)</f>
        <v>0</v>
      </c>
      <c r="Q1438">
        <f>VLOOKUP(A1438,'[2]Incident Summary'!$A:$I,3,FALSE)</f>
        <v>0</v>
      </c>
      <c r="R1438" s="5">
        <f>VLOOKUP(A1438,'[2]Incident Summary'!$A:$I,2,FALSE)</f>
        <v>0</v>
      </c>
      <c r="S1438">
        <f>VLOOKUP(A1438,'[2]Incident Summary'!$A:$I,4,FALSE)</f>
        <v>0</v>
      </c>
      <c r="T1438">
        <f>VLOOKUP(A1438,'[2]Incident Summary'!$A:$I,7,FALSE)</f>
        <v>0</v>
      </c>
      <c r="U1438" s="5">
        <f>VLOOKUP(A1438,'[2]Incident Summary'!$A:$I,6,FALSE)</f>
        <v>0</v>
      </c>
      <c r="V1438">
        <f>VLOOKUP(A1438,'[2]Incident Summary'!$A:$I,8,FALSE)</f>
        <v>0</v>
      </c>
      <c r="W1438">
        <f t="shared" si="1802"/>
        <v>42</v>
      </c>
    </row>
    <row r="1439" spans="1:23" x14ac:dyDescent="0.25">
      <c r="A1439" s="1">
        <f t="shared" si="1835"/>
        <v>43023.41666666876</v>
      </c>
      <c r="B1439" s="3">
        <f t="shared" si="1800"/>
        <v>43023</v>
      </c>
      <c r="C1439" s="3">
        <f t="shared" ref="C1439" si="1839">B1439</f>
        <v>43023</v>
      </c>
      <c r="D1439" s="2">
        <v>0.41666666666666669</v>
      </c>
      <c r="E1439">
        <f t="shared" si="1804"/>
        <v>24</v>
      </c>
      <c r="F1439">
        <f>VLOOKUP(B1439,[3]Summary!$B$3:$AF$15000,E1439,FALSE)</f>
        <v>11.484187228515626</v>
      </c>
      <c r="G1439">
        <f t="shared" si="1805"/>
        <v>19</v>
      </c>
      <c r="H1439">
        <f>VLOOKUP(B1439,[3]Summary!$B$3:$AF$15000,G1439,FALSE)</f>
        <v>294074</v>
      </c>
      <c r="I1439">
        <f t="shared" si="1806"/>
        <v>29</v>
      </c>
      <c r="J1439">
        <f>VLOOKUP(B1439,[3]Summary!$B$3:$AF$15000,I1439,FALSE)</f>
        <v>69.662111511718734</v>
      </c>
      <c r="K1439" s="5">
        <f>VLOOKUP(A1439,'[1]Cluster Analysis'!$A:$I,4)</f>
        <v>0</v>
      </c>
      <c r="L1439" s="5">
        <f>VLOOKUP(A1439,'[1]Cluster Analysis'!$A:$I,5)</f>
        <v>0</v>
      </c>
      <c r="M1439" s="5">
        <f>VLOOKUP(A1439,'[1]Cluster Analysis'!$A:$I,6)</f>
        <v>0</v>
      </c>
      <c r="N1439" s="5">
        <f>VLOOKUP(A1439,'[1]Cluster Analysis'!$A:$I,7)</f>
        <v>0</v>
      </c>
      <c r="O1439" s="5">
        <f>VLOOKUP(A1439,'[1]Cluster Analysis'!$A:$I,8)</f>
        <v>0</v>
      </c>
      <c r="P1439" s="5">
        <f>VLOOKUP(A1439,'[1]Cluster Analysis'!$A:$I,9)</f>
        <v>0</v>
      </c>
      <c r="Q1439">
        <f>VLOOKUP(A1439,'[2]Incident Summary'!$A:$I,3,FALSE)</f>
        <v>1</v>
      </c>
      <c r="R1439" s="5">
        <f>VLOOKUP(A1439,'[2]Incident Summary'!$A:$I,2,FALSE)</f>
        <v>5.0022777781123295E-2</v>
      </c>
      <c r="S1439">
        <f>VLOOKUP(A1439,'[2]Incident Summary'!$A:$I,4,FALSE)</f>
        <v>1</v>
      </c>
      <c r="T1439">
        <f>VLOOKUP(A1439,'[2]Incident Summary'!$A:$I,7,FALSE)</f>
        <v>0</v>
      </c>
      <c r="U1439" s="5">
        <f>VLOOKUP(A1439,'[2]Incident Summary'!$A:$I,6,FALSE)</f>
        <v>0</v>
      </c>
      <c r="V1439">
        <f>VLOOKUP(A1439,'[2]Incident Summary'!$A:$I,8,FALSE)</f>
        <v>0</v>
      </c>
      <c r="W1439">
        <f t="shared" si="1802"/>
        <v>42</v>
      </c>
    </row>
    <row r="1440" spans="1:23" x14ac:dyDescent="0.25">
      <c r="A1440" s="1">
        <f t="shared" si="1833"/>
        <v>43023.583333335424</v>
      </c>
      <c r="B1440" s="3">
        <f t="shared" si="1800"/>
        <v>43023</v>
      </c>
      <c r="C1440" s="3">
        <f t="shared" ref="C1440" si="1840">B1440</f>
        <v>43023</v>
      </c>
      <c r="D1440" s="2">
        <v>0.58333333333333337</v>
      </c>
      <c r="E1440">
        <f t="shared" si="1804"/>
        <v>25</v>
      </c>
      <c r="F1440">
        <f>VLOOKUP(B1440,[3]Summary!$B$3:$AF$15000,E1440,FALSE)</f>
        <v>12.040963888125004</v>
      </c>
      <c r="G1440">
        <f t="shared" si="1805"/>
        <v>20</v>
      </c>
      <c r="H1440">
        <f>VLOOKUP(B1440,[3]Summary!$B$3:$AF$15000,G1440,FALSE)</f>
        <v>396011</v>
      </c>
      <c r="I1440">
        <f t="shared" si="1806"/>
        <v>30</v>
      </c>
      <c r="J1440">
        <f>VLOOKUP(B1440,[3]Summary!$B$3:$AF$15000,I1440,FALSE)</f>
        <v>69.286222160937498</v>
      </c>
      <c r="K1440" s="5">
        <f>VLOOKUP(A1440,'[1]Cluster Analysis'!$A:$I,4)</f>
        <v>0</v>
      </c>
      <c r="L1440" s="5">
        <f>VLOOKUP(A1440,'[1]Cluster Analysis'!$A:$I,5)</f>
        <v>0</v>
      </c>
      <c r="M1440" s="5">
        <f>VLOOKUP(A1440,'[1]Cluster Analysis'!$A:$I,6)</f>
        <v>0</v>
      </c>
      <c r="N1440" s="5">
        <f>VLOOKUP(A1440,'[1]Cluster Analysis'!$A:$I,7)</f>
        <v>0</v>
      </c>
      <c r="O1440" s="5">
        <f>VLOOKUP(A1440,'[1]Cluster Analysis'!$A:$I,8)</f>
        <v>0</v>
      </c>
      <c r="P1440" s="5">
        <f>VLOOKUP(A1440,'[1]Cluster Analysis'!$A:$I,9)</f>
        <v>0</v>
      </c>
      <c r="Q1440">
        <f>VLOOKUP(A1440,'[2]Incident Summary'!$A:$I,3,FALSE)</f>
        <v>1</v>
      </c>
      <c r="R1440" s="5">
        <f>VLOOKUP(A1440,'[2]Incident Summary'!$A:$I,2,FALSE)</f>
        <v>2.559922453656327E-2</v>
      </c>
      <c r="S1440">
        <f>VLOOKUP(A1440,'[2]Incident Summary'!$A:$I,4,FALSE)</f>
        <v>1</v>
      </c>
      <c r="T1440">
        <f>VLOOKUP(A1440,'[2]Incident Summary'!$A:$I,7,FALSE)</f>
        <v>0</v>
      </c>
      <c r="U1440" s="5">
        <f>VLOOKUP(A1440,'[2]Incident Summary'!$A:$I,6,FALSE)</f>
        <v>0</v>
      </c>
      <c r="V1440">
        <f>VLOOKUP(A1440,'[2]Incident Summary'!$A:$I,8,FALSE)</f>
        <v>0</v>
      </c>
      <c r="W1440">
        <f t="shared" si="1802"/>
        <v>42</v>
      </c>
    </row>
    <row r="1441" spans="1:23" x14ac:dyDescent="0.25">
      <c r="A1441" s="1">
        <f t="shared" ref="A1441:A1444" si="1841">A1440+TIME(5,0,0)</f>
        <v>43023.79166666876</v>
      </c>
      <c r="B1441" s="3">
        <f t="shared" si="1800"/>
        <v>43023</v>
      </c>
      <c r="C1441" s="3">
        <f t="shared" ref="C1441" si="1842">B1441</f>
        <v>43023</v>
      </c>
      <c r="D1441" s="2">
        <v>0.79166666666666663</v>
      </c>
      <c r="E1441">
        <f t="shared" si="1804"/>
        <v>26</v>
      </c>
      <c r="F1441">
        <f>VLOOKUP(B1441,[3]Summary!$B$3:$AF$15000,E1441,FALSE)</f>
        <v>5.311363191249999</v>
      </c>
      <c r="G1441">
        <f t="shared" si="1805"/>
        <v>21</v>
      </c>
      <c r="H1441">
        <f>VLOOKUP(B1441,[3]Summary!$B$3:$AF$15000,G1441,FALSE)</f>
        <v>155893</v>
      </c>
      <c r="I1441">
        <f t="shared" si="1806"/>
        <v>31</v>
      </c>
      <c r="J1441">
        <f>VLOOKUP(B1441,[3]Summary!$B$3:$AF$15000,I1441,FALSE)</f>
        <v>67.715340968750013</v>
      </c>
      <c r="K1441" s="5">
        <f>VLOOKUP(A1441,'[1]Cluster Analysis'!$A:$I,4)</f>
        <v>0</v>
      </c>
      <c r="L1441" s="5">
        <f>VLOOKUP(A1441,'[1]Cluster Analysis'!$A:$I,5)</f>
        <v>0</v>
      </c>
      <c r="M1441" s="5">
        <f>VLOOKUP(A1441,'[1]Cluster Analysis'!$A:$I,6)</f>
        <v>0</v>
      </c>
      <c r="N1441" s="5">
        <f>VLOOKUP(A1441,'[1]Cluster Analysis'!$A:$I,7)</f>
        <v>0</v>
      </c>
      <c r="O1441" s="5">
        <f>VLOOKUP(A1441,'[1]Cluster Analysis'!$A:$I,8)</f>
        <v>0</v>
      </c>
      <c r="P1441" s="5">
        <f>VLOOKUP(A1441,'[1]Cluster Analysis'!$A:$I,9)</f>
        <v>0</v>
      </c>
      <c r="Q1441">
        <f>VLOOKUP(A1441,'[2]Incident Summary'!$A:$I,3,FALSE)</f>
        <v>0</v>
      </c>
      <c r="R1441" s="5">
        <f>VLOOKUP(A1441,'[2]Incident Summary'!$A:$I,2,FALSE)</f>
        <v>0</v>
      </c>
      <c r="S1441">
        <f>VLOOKUP(A1441,'[2]Incident Summary'!$A:$I,4,FALSE)</f>
        <v>0</v>
      </c>
      <c r="T1441">
        <f>VLOOKUP(A1441,'[2]Incident Summary'!$A:$I,7,FALSE)</f>
        <v>0</v>
      </c>
      <c r="U1441" s="5">
        <f>VLOOKUP(A1441,'[2]Incident Summary'!$A:$I,6,FALSE)</f>
        <v>0</v>
      </c>
      <c r="V1441">
        <f>VLOOKUP(A1441,'[2]Incident Summary'!$A:$I,8,FALSE)</f>
        <v>0</v>
      </c>
      <c r="W1441">
        <f t="shared" si="1802"/>
        <v>42</v>
      </c>
    </row>
    <row r="1442" spans="1:23" x14ac:dyDescent="0.25">
      <c r="A1442" s="1">
        <f t="shared" si="1841"/>
        <v>43024.000000002095</v>
      </c>
      <c r="B1442" s="3">
        <f t="shared" si="1800"/>
        <v>43024</v>
      </c>
      <c r="C1442" s="3">
        <f t="shared" ref="C1442" si="1843">B1442</f>
        <v>43024</v>
      </c>
      <c r="D1442" s="2">
        <v>0</v>
      </c>
      <c r="E1442">
        <f t="shared" si="1804"/>
        <v>22</v>
      </c>
      <c r="F1442">
        <f>VLOOKUP(B1442,[3]Summary!$B$3:$AF$15000,E1442,FALSE)</f>
        <v>1.8385059673671875</v>
      </c>
      <c r="G1442">
        <f t="shared" si="1805"/>
        <v>17</v>
      </c>
      <c r="H1442">
        <f>VLOOKUP(B1442,[3]Summary!$B$3:$AF$15000,G1442,FALSE)</f>
        <v>39238</v>
      </c>
      <c r="I1442">
        <f t="shared" si="1806"/>
        <v>27</v>
      </c>
      <c r="J1442">
        <f>VLOOKUP(B1442,[3]Summary!$B$3:$AF$15000,I1442,FALSE)</f>
        <v>64.426851356249998</v>
      </c>
      <c r="K1442" s="5">
        <f>VLOOKUP(A1442,'[1]Cluster Analysis'!$A:$I,4)</f>
        <v>0</v>
      </c>
      <c r="L1442" s="5">
        <f>VLOOKUP(A1442,'[1]Cluster Analysis'!$A:$I,5)</f>
        <v>0</v>
      </c>
      <c r="M1442" s="5">
        <f>VLOOKUP(A1442,'[1]Cluster Analysis'!$A:$I,6)</f>
        <v>0</v>
      </c>
      <c r="N1442" s="5">
        <f>VLOOKUP(A1442,'[1]Cluster Analysis'!$A:$I,7)</f>
        <v>0</v>
      </c>
      <c r="O1442" s="5">
        <f>VLOOKUP(A1442,'[1]Cluster Analysis'!$A:$I,8)</f>
        <v>0</v>
      </c>
      <c r="P1442" s="5">
        <f>VLOOKUP(A1442,'[1]Cluster Analysis'!$A:$I,9)</f>
        <v>0</v>
      </c>
      <c r="Q1442">
        <f>VLOOKUP(A1442,'[2]Incident Summary'!$A:$I,3,FALSE)</f>
        <v>0</v>
      </c>
      <c r="R1442" s="5">
        <f>VLOOKUP(A1442,'[2]Incident Summary'!$A:$I,2,FALSE)</f>
        <v>0</v>
      </c>
      <c r="S1442">
        <f>VLOOKUP(A1442,'[2]Incident Summary'!$A:$I,4,FALSE)</f>
        <v>0</v>
      </c>
      <c r="T1442">
        <f>VLOOKUP(A1442,'[2]Incident Summary'!$A:$I,7,FALSE)</f>
        <v>0</v>
      </c>
      <c r="U1442" s="5">
        <f>VLOOKUP(A1442,'[2]Incident Summary'!$A:$I,6,FALSE)</f>
        <v>0</v>
      </c>
      <c r="V1442">
        <f>VLOOKUP(A1442,'[2]Incident Summary'!$A:$I,8,FALSE)</f>
        <v>0</v>
      </c>
      <c r="W1442">
        <f t="shared" si="1802"/>
        <v>42</v>
      </c>
    </row>
    <row r="1443" spans="1:23" x14ac:dyDescent="0.25">
      <c r="A1443" s="1">
        <f t="shared" si="1841"/>
        <v>43024.208333335431</v>
      </c>
      <c r="B1443" s="3">
        <f t="shared" si="1800"/>
        <v>43024</v>
      </c>
      <c r="C1443" s="3">
        <f t="shared" ref="C1443" si="1844">B1443</f>
        <v>43024</v>
      </c>
      <c r="D1443" s="2">
        <v>0.20833333333333334</v>
      </c>
      <c r="E1443">
        <f t="shared" si="1804"/>
        <v>23</v>
      </c>
      <c r="F1443">
        <f>VLOOKUP(B1443,[3]Summary!$B$3:$AF$15000,E1443,FALSE)</f>
        <v>17.74274256640625</v>
      </c>
      <c r="G1443">
        <f t="shared" si="1805"/>
        <v>18</v>
      </c>
      <c r="H1443">
        <f>VLOOKUP(B1443,[3]Summary!$B$3:$AF$15000,G1443,FALSE)</f>
        <v>461708</v>
      </c>
      <c r="I1443">
        <f t="shared" si="1806"/>
        <v>28</v>
      </c>
      <c r="J1443">
        <f>VLOOKUP(B1443,[3]Summary!$B$3:$AF$15000,I1443,FALSE)</f>
        <v>62.646888432812496</v>
      </c>
      <c r="K1443" s="5">
        <f>VLOOKUP(A1443,'[1]Cluster Analysis'!$A:$I,4)</f>
        <v>0</v>
      </c>
      <c r="L1443" s="5">
        <f>VLOOKUP(A1443,'[1]Cluster Analysis'!$A:$I,5)</f>
        <v>0</v>
      </c>
      <c r="M1443" s="5">
        <f>VLOOKUP(A1443,'[1]Cluster Analysis'!$A:$I,6)</f>
        <v>0</v>
      </c>
      <c r="N1443" s="5">
        <f>VLOOKUP(A1443,'[1]Cluster Analysis'!$A:$I,7)</f>
        <v>0</v>
      </c>
      <c r="O1443" s="5">
        <f>VLOOKUP(A1443,'[1]Cluster Analysis'!$A:$I,8)</f>
        <v>0</v>
      </c>
      <c r="P1443" s="5">
        <f>VLOOKUP(A1443,'[1]Cluster Analysis'!$A:$I,9)</f>
        <v>0</v>
      </c>
      <c r="Q1443">
        <f>VLOOKUP(A1443,'[2]Incident Summary'!$A:$I,3,FALSE)</f>
        <v>4</v>
      </c>
      <c r="R1443" s="5">
        <f>VLOOKUP(A1443,'[2]Incident Summary'!$A:$I,2,FALSE)</f>
        <v>3.7851944442081731E-2</v>
      </c>
      <c r="S1443">
        <f>VLOOKUP(A1443,'[2]Incident Summary'!$A:$I,4,FALSE)</f>
        <v>6</v>
      </c>
      <c r="T1443">
        <f>VLOOKUP(A1443,'[2]Incident Summary'!$A:$I,7,FALSE)</f>
        <v>1</v>
      </c>
      <c r="U1443" s="5">
        <f>VLOOKUP(A1443,'[2]Incident Summary'!$A:$I,6,FALSE)</f>
        <v>0.11226148148125503</v>
      </c>
      <c r="V1443">
        <f>VLOOKUP(A1443,'[2]Incident Summary'!$A:$I,8,FALSE)</f>
        <v>3</v>
      </c>
      <c r="W1443">
        <f t="shared" si="1802"/>
        <v>42</v>
      </c>
    </row>
    <row r="1444" spans="1:23" x14ac:dyDescent="0.25">
      <c r="A1444" s="1">
        <f t="shared" si="1841"/>
        <v>43024.416666668767</v>
      </c>
      <c r="B1444" s="3">
        <f t="shared" si="1800"/>
        <v>43024</v>
      </c>
      <c r="C1444" s="3">
        <f t="shared" ref="C1444" si="1845">B1444</f>
        <v>43024</v>
      </c>
      <c r="D1444" s="2">
        <v>0.41666666666666669</v>
      </c>
      <c r="E1444">
        <f t="shared" si="1804"/>
        <v>24</v>
      </c>
      <c r="F1444">
        <f>VLOOKUP(B1444,[3]Summary!$B$3:$AF$15000,E1444,FALSE)</f>
        <v>14.251822748984377</v>
      </c>
      <c r="G1444">
        <f t="shared" si="1805"/>
        <v>19</v>
      </c>
      <c r="H1444">
        <f>VLOOKUP(B1444,[3]Summary!$B$3:$AF$15000,G1444,FALSE)</f>
        <v>323044</v>
      </c>
      <c r="I1444">
        <f t="shared" si="1806"/>
        <v>29</v>
      </c>
      <c r="J1444">
        <f>VLOOKUP(B1444,[3]Summary!$B$3:$AF$15000,I1444,FALSE)</f>
        <v>66.587603126953113</v>
      </c>
      <c r="K1444" s="5">
        <f>VLOOKUP(A1444,'[1]Cluster Analysis'!$A:$I,4)</f>
        <v>0</v>
      </c>
      <c r="L1444" s="5">
        <f>VLOOKUP(A1444,'[1]Cluster Analysis'!$A:$I,5)</f>
        <v>0</v>
      </c>
      <c r="M1444" s="5">
        <f>VLOOKUP(A1444,'[1]Cluster Analysis'!$A:$I,6)</f>
        <v>0</v>
      </c>
      <c r="N1444" s="5">
        <f>VLOOKUP(A1444,'[1]Cluster Analysis'!$A:$I,7)</f>
        <v>0</v>
      </c>
      <c r="O1444" s="5">
        <f>VLOOKUP(A1444,'[1]Cluster Analysis'!$A:$I,8)</f>
        <v>0</v>
      </c>
      <c r="P1444" s="5">
        <f>VLOOKUP(A1444,'[1]Cluster Analysis'!$A:$I,9)</f>
        <v>0</v>
      </c>
      <c r="Q1444">
        <f>VLOOKUP(A1444,'[2]Incident Summary'!$A:$I,3,FALSE)</f>
        <v>2</v>
      </c>
      <c r="R1444" s="5">
        <f>VLOOKUP(A1444,'[2]Incident Summary'!$A:$I,2,FALSE)</f>
        <v>1.4122546301223338E-2</v>
      </c>
      <c r="S1444">
        <f>VLOOKUP(A1444,'[2]Incident Summary'!$A:$I,4,FALSE)</f>
        <v>2.5</v>
      </c>
      <c r="T1444">
        <f>VLOOKUP(A1444,'[2]Incident Summary'!$A:$I,7,FALSE)</f>
        <v>0</v>
      </c>
      <c r="U1444" s="5">
        <f>VLOOKUP(A1444,'[2]Incident Summary'!$A:$I,6,FALSE)</f>
        <v>0</v>
      </c>
      <c r="V1444">
        <f>VLOOKUP(A1444,'[2]Incident Summary'!$A:$I,8,FALSE)</f>
        <v>0</v>
      </c>
      <c r="W1444">
        <f t="shared" si="1802"/>
        <v>42</v>
      </c>
    </row>
    <row r="1445" spans="1:23" x14ac:dyDescent="0.25">
      <c r="A1445" s="1">
        <f t="shared" si="1833"/>
        <v>43024.583333335431</v>
      </c>
      <c r="B1445" s="3">
        <f t="shared" si="1800"/>
        <v>43024</v>
      </c>
      <c r="C1445" s="3">
        <f t="shared" ref="C1445" si="1846">B1445</f>
        <v>43024</v>
      </c>
      <c r="D1445" s="2">
        <v>0.58333333333333337</v>
      </c>
      <c r="E1445">
        <f t="shared" si="1804"/>
        <v>25</v>
      </c>
      <c r="F1445">
        <f>VLOOKUP(B1445,[3]Summary!$B$3:$AF$15000,E1445,FALSE)</f>
        <v>22.785699765624997</v>
      </c>
      <c r="G1445">
        <f t="shared" si="1805"/>
        <v>20</v>
      </c>
      <c r="H1445">
        <f>VLOOKUP(B1445,[3]Summary!$B$3:$AF$15000,G1445,FALSE)</f>
        <v>549571</v>
      </c>
      <c r="I1445">
        <f t="shared" si="1806"/>
        <v>30</v>
      </c>
      <c r="J1445">
        <f>VLOOKUP(B1445,[3]Summary!$B$3:$AF$15000,I1445,FALSE)</f>
        <v>65.286051237500004</v>
      </c>
      <c r="K1445" s="5">
        <f>VLOOKUP(A1445,'[1]Cluster Analysis'!$A:$I,4)</f>
        <v>0</v>
      </c>
      <c r="L1445" s="5">
        <f>VLOOKUP(A1445,'[1]Cluster Analysis'!$A:$I,5)</f>
        <v>0</v>
      </c>
      <c r="M1445" s="5">
        <f>VLOOKUP(A1445,'[1]Cluster Analysis'!$A:$I,6)</f>
        <v>0</v>
      </c>
      <c r="N1445" s="5">
        <f>VLOOKUP(A1445,'[1]Cluster Analysis'!$A:$I,7)</f>
        <v>0</v>
      </c>
      <c r="O1445" s="5">
        <f>VLOOKUP(A1445,'[1]Cluster Analysis'!$A:$I,8)</f>
        <v>0</v>
      </c>
      <c r="P1445" s="5">
        <f>VLOOKUP(A1445,'[1]Cluster Analysis'!$A:$I,9)</f>
        <v>0</v>
      </c>
      <c r="Q1445">
        <f>VLOOKUP(A1445,'[2]Incident Summary'!$A:$I,3,FALSE)</f>
        <v>10</v>
      </c>
      <c r="R1445" s="5">
        <f>VLOOKUP(A1445,'[2]Incident Summary'!$A:$I,2,FALSE)</f>
        <v>0.2447259027758264</v>
      </c>
      <c r="S1445">
        <f>VLOOKUP(A1445,'[2]Incident Summary'!$A:$I,4,FALSE)</f>
        <v>10</v>
      </c>
      <c r="T1445">
        <f>VLOOKUP(A1445,'[2]Incident Summary'!$A:$I,7,FALSE)</f>
        <v>0</v>
      </c>
      <c r="U1445" s="5">
        <f>VLOOKUP(A1445,'[2]Incident Summary'!$A:$I,6,FALSE)</f>
        <v>0</v>
      </c>
      <c r="V1445">
        <f>VLOOKUP(A1445,'[2]Incident Summary'!$A:$I,8,FALSE)</f>
        <v>0</v>
      </c>
      <c r="W1445">
        <f t="shared" si="1802"/>
        <v>42</v>
      </c>
    </row>
    <row r="1446" spans="1:23" x14ac:dyDescent="0.25">
      <c r="A1446" s="1">
        <f t="shared" ref="A1446:A1449" si="1847">A1445+TIME(5,0,0)</f>
        <v>43024.791666668767</v>
      </c>
      <c r="B1446" s="3">
        <f t="shared" si="1800"/>
        <v>43024</v>
      </c>
      <c r="C1446" s="3">
        <f t="shared" ref="C1446" si="1848">B1446</f>
        <v>43024</v>
      </c>
      <c r="D1446" s="2">
        <v>0.79166666666666663</v>
      </c>
      <c r="E1446">
        <f t="shared" si="1804"/>
        <v>26</v>
      </c>
      <c r="F1446">
        <f>VLOOKUP(B1446,[3]Summary!$B$3:$AF$15000,E1446,FALSE)</f>
        <v>5.7842015885937492</v>
      </c>
      <c r="G1446">
        <f t="shared" si="1805"/>
        <v>21</v>
      </c>
      <c r="H1446">
        <f>VLOOKUP(B1446,[3]Summary!$B$3:$AF$15000,G1446,FALSE)</f>
        <v>175008</v>
      </c>
      <c r="I1446">
        <f t="shared" si="1806"/>
        <v>31</v>
      </c>
      <c r="J1446">
        <f>VLOOKUP(B1446,[3]Summary!$B$3:$AF$15000,I1446,FALSE)</f>
        <v>71.222362070312485</v>
      </c>
      <c r="K1446" s="5">
        <f>VLOOKUP(A1446,'[1]Cluster Analysis'!$A:$I,4)</f>
        <v>0</v>
      </c>
      <c r="L1446" s="5">
        <f>VLOOKUP(A1446,'[1]Cluster Analysis'!$A:$I,5)</f>
        <v>0</v>
      </c>
      <c r="M1446" s="5">
        <f>VLOOKUP(A1446,'[1]Cluster Analysis'!$A:$I,6)</f>
        <v>0</v>
      </c>
      <c r="N1446" s="5">
        <f>VLOOKUP(A1446,'[1]Cluster Analysis'!$A:$I,7)</f>
        <v>0</v>
      </c>
      <c r="O1446" s="5">
        <f>VLOOKUP(A1446,'[1]Cluster Analysis'!$A:$I,8)</f>
        <v>0</v>
      </c>
      <c r="P1446" s="5">
        <f>VLOOKUP(A1446,'[1]Cluster Analysis'!$A:$I,9)</f>
        <v>0</v>
      </c>
      <c r="Q1446">
        <f>VLOOKUP(A1446,'[2]Incident Summary'!$A:$I,3,FALSE)</f>
        <v>0</v>
      </c>
      <c r="R1446" s="5">
        <f>VLOOKUP(A1446,'[2]Incident Summary'!$A:$I,2,FALSE)</f>
        <v>0</v>
      </c>
      <c r="S1446">
        <f>VLOOKUP(A1446,'[2]Incident Summary'!$A:$I,4,FALSE)</f>
        <v>0</v>
      </c>
      <c r="T1446">
        <f>VLOOKUP(A1446,'[2]Incident Summary'!$A:$I,7,FALSE)</f>
        <v>0</v>
      </c>
      <c r="U1446" s="5">
        <f>VLOOKUP(A1446,'[2]Incident Summary'!$A:$I,6,FALSE)</f>
        <v>0</v>
      </c>
      <c r="V1446">
        <f>VLOOKUP(A1446,'[2]Incident Summary'!$A:$I,8,FALSE)</f>
        <v>0</v>
      </c>
      <c r="W1446">
        <f t="shared" si="1802"/>
        <v>42</v>
      </c>
    </row>
    <row r="1447" spans="1:23" x14ac:dyDescent="0.25">
      <c r="A1447" s="1">
        <f t="shared" si="1847"/>
        <v>43025.000000002103</v>
      </c>
      <c r="B1447" s="3">
        <f t="shared" si="1800"/>
        <v>43025</v>
      </c>
      <c r="C1447" s="3">
        <f t="shared" ref="C1447" si="1849">B1447</f>
        <v>43025</v>
      </c>
      <c r="D1447" s="2">
        <v>0</v>
      </c>
      <c r="E1447">
        <f t="shared" si="1804"/>
        <v>22</v>
      </c>
      <c r="F1447">
        <f>VLOOKUP(B1447,[3]Summary!$B$3:$AF$15000,E1447,FALSE)</f>
        <v>1.717136293671875</v>
      </c>
      <c r="G1447">
        <f t="shared" si="1805"/>
        <v>17</v>
      </c>
      <c r="H1447">
        <f>VLOOKUP(B1447,[3]Summary!$B$3:$AF$15000,G1447,FALSE)</f>
        <v>46327</v>
      </c>
      <c r="I1447">
        <f t="shared" si="1806"/>
        <v>27</v>
      </c>
      <c r="J1447">
        <f>VLOOKUP(B1447,[3]Summary!$B$3:$AF$15000,I1447,FALSE)</f>
        <v>68.139201567187499</v>
      </c>
      <c r="K1447" s="5">
        <f>VLOOKUP(A1447,'[1]Cluster Analysis'!$A:$I,4)</f>
        <v>0</v>
      </c>
      <c r="L1447" s="5">
        <f>VLOOKUP(A1447,'[1]Cluster Analysis'!$A:$I,5)</f>
        <v>0</v>
      </c>
      <c r="M1447" s="5">
        <f>VLOOKUP(A1447,'[1]Cluster Analysis'!$A:$I,6)</f>
        <v>0</v>
      </c>
      <c r="N1447" s="5">
        <f>VLOOKUP(A1447,'[1]Cluster Analysis'!$A:$I,7)</f>
        <v>0</v>
      </c>
      <c r="O1447" s="5">
        <f>VLOOKUP(A1447,'[1]Cluster Analysis'!$A:$I,8)</f>
        <v>0</v>
      </c>
      <c r="P1447" s="5">
        <f>VLOOKUP(A1447,'[1]Cluster Analysis'!$A:$I,9)</f>
        <v>0</v>
      </c>
      <c r="Q1447">
        <f>VLOOKUP(A1447,'[2]Incident Summary'!$A:$I,3,FALSE)</f>
        <v>0</v>
      </c>
      <c r="R1447" s="5">
        <f>VLOOKUP(A1447,'[2]Incident Summary'!$A:$I,2,FALSE)</f>
        <v>0</v>
      </c>
      <c r="S1447">
        <f>VLOOKUP(A1447,'[2]Incident Summary'!$A:$I,4,FALSE)</f>
        <v>0</v>
      </c>
      <c r="T1447">
        <f>VLOOKUP(A1447,'[2]Incident Summary'!$A:$I,7,FALSE)</f>
        <v>0</v>
      </c>
      <c r="U1447" s="5">
        <f>VLOOKUP(A1447,'[2]Incident Summary'!$A:$I,6,FALSE)</f>
        <v>0</v>
      </c>
      <c r="V1447">
        <f>VLOOKUP(A1447,'[2]Incident Summary'!$A:$I,8,FALSE)</f>
        <v>0</v>
      </c>
      <c r="W1447">
        <f t="shared" si="1802"/>
        <v>42</v>
      </c>
    </row>
    <row r="1448" spans="1:23" x14ac:dyDescent="0.25">
      <c r="A1448" s="1">
        <f t="shared" si="1847"/>
        <v>43025.208333335439</v>
      </c>
      <c r="B1448" s="3">
        <f t="shared" si="1800"/>
        <v>43025</v>
      </c>
      <c r="C1448" s="3">
        <f t="shared" ref="C1448" si="1850">B1448</f>
        <v>43025</v>
      </c>
      <c r="D1448" s="2">
        <v>0.20833333333333334</v>
      </c>
      <c r="E1448">
        <f t="shared" si="1804"/>
        <v>23</v>
      </c>
      <c r="F1448">
        <f>VLOOKUP(B1448,[3]Summary!$B$3:$AF$15000,E1448,FALSE)</f>
        <v>18.276606186250003</v>
      </c>
      <c r="G1448">
        <f t="shared" si="1805"/>
        <v>18</v>
      </c>
      <c r="H1448">
        <f>VLOOKUP(B1448,[3]Summary!$B$3:$AF$15000,G1448,FALSE)</f>
        <v>486638</v>
      </c>
      <c r="I1448">
        <f t="shared" si="1806"/>
        <v>28</v>
      </c>
      <c r="J1448">
        <f>VLOOKUP(B1448,[3]Summary!$B$3:$AF$15000,I1448,FALSE)</f>
        <v>67.370108376562499</v>
      </c>
      <c r="K1448" s="5">
        <f>VLOOKUP(A1448,'[1]Cluster Analysis'!$A:$I,4)</f>
        <v>0</v>
      </c>
      <c r="L1448" s="5">
        <f>VLOOKUP(A1448,'[1]Cluster Analysis'!$A:$I,5)</f>
        <v>0</v>
      </c>
      <c r="M1448" s="5">
        <f>VLOOKUP(A1448,'[1]Cluster Analysis'!$A:$I,6)</f>
        <v>0</v>
      </c>
      <c r="N1448" s="5">
        <f>VLOOKUP(A1448,'[1]Cluster Analysis'!$A:$I,7)</f>
        <v>0</v>
      </c>
      <c r="O1448" s="5">
        <f>VLOOKUP(A1448,'[1]Cluster Analysis'!$A:$I,8)</f>
        <v>0</v>
      </c>
      <c r="P1448" s="5">
        <f>VLOOKUP(A1448,'[1]Cluster Analysis'!$A:$I,9)</f>
        <v>0</v>
      </c>
      <c r="Q1448">
        <f>VLOOKUP(A1448,'[2]Incident Summary'!$A:$I,3,FALSE)</f>
        <v>3</v>
      </c>
      <c r="R1448" s="5">
        <f>VLOOKUP(A1448,'[2]Incident Summary'!$A:$I,2,FALSE)</f>
        <v>4.6482534715323709E-2</v>
      </c>
      <c r="S1448">
        <f>VLOOKUP(A1448,'[2]Incident Summary'!$A:$I,4,FALSE)</f>
        <v>5</v>
      </c>
      <c r="T1448">
        <f>VLOOKUP(A1448,'[2]Incident Summary'!$A:$I,7,FALSE)</f>
        <v>0</v>
      </c>
      <c r="U1448" s="5">
        <f>VLOOKUP(A1448,'[2]Incident Summary'!$A:$I,6,FALSE)</f>
        <v>0</v>
      </c>
      <c r="V1448">
        <f>VLOOKUP(A1448,'[2]Incident Summary'!$A:$I,8,FALSE)</f>
        <v>0</v>
      </c>
      <c r="W1448">
        <f t="shared" si="1802"/>
        <v>42</v>
      </c>
    </row>
    <row r="1449" spans="1:23" x14ac:dyDescent="0.25">
      <c r="A1449" s="1">
        <f t="shared" si="1847"/>
        <v>43025.416666668774</v>
      </c>
      <c r="B1449" s="3">
        <f t="shared" si="1800"/>
        <v>43025</v>
      </c>
      <c r="C1449" s="3">
        <f t="shared" ref="C1449" si="1851">B1449</f>
        <v>43025</v>
      </c>
      <c r="D1449" s="2">
        <v>0.41666666666666669</v>
      </c>
      <c r="E1449">
        <f t="shared" si="1804"/>
        <v>24</v>
      </c>
      <c r="F1449">
        <f>VLOOKUP(B1449,[3]Summary!$B$3:$AF$15000,E1449,FALSE)</f>
        <v>15.420104066796878</v>
      </c>
      <c r="G1449">
        <f t="shared" si="1805"/>
        <v>19</v>
      </c>
      <c r="H1449">
        <f>VLOOKUP(B1449,[3]Summary!$B$3:$AF$15000,G1449,FALSE)</f>
        <v>330012</v>
      </c>
      <c r="I1449">
        <f t="shared" si="1806"/>
        <v>29</v>
      </c>
      <c r="J1449">
        <f>VLOOKUP(B1449,[3]Summary!$B$3:$AF$15000,I1449,FALSE)</f>
        <v>66.625452564453141</v>
      </c>
      <c r="K1449" s="5">
        <f>VLOOKUP(A1449,'[1]Cluster Analysis'!$A:$I,4)</f>
        <v>0</v>
      </c>
      <c r="L1449" s="5">
        <f>VLOOKUP(A1449,'[1]Cluster Analysis'!$A:$I,5)</f>
        <v>0</v>
      </c>
      <c r="M1449" s="5">
        <f>VLOOKUP(A1449,'[1]Cluster Analysis'!$A:$I,6)</f>
        <v>0</v>
      </c>
      <c r="N1449" s="5">
        <f>VLOOKUP(A1449,'[1]Cluster Analysis'!$A:$I,7)</f>
        <v>0</v>
      </c>
      <c r="O1449" s="5">
        <f>VLOOKUP(A1449,'[1]Cluster Analysis'!$A:$I,8)</f>
        <v>0</v>
      </c>
      <c r="P1449" s="5">
        <f>VLOOKUP(A1449,'[1]Cluster Analysis'!$A:$I,9)</f>
        <v>0</v>
      </c>
      <c r="Q1449">
        <f>VLOOKUP(A1449,'[2]Incident Summary'!$A:$I,3,FALSE)</f>
        <v>4</v>
      </c>
      <c r="R1449" s="5">
        <f>VLOOKUP(A1449,'[2]Incident Summary'!$A:$I,2,FALSE)</f>
        <v>0.11218018518411554</v>
      </c>
      <c r="S1449">
        <f>VLOOKUP(A1449,'[2]Incident Summary'!$A:$I,4,FALSE)</f>
        <v>5.5</v>
      </c>
      <c r="T1449">
        <f>VLOOKUP(A1449,'[2]Incident Summary'!$A:$I,7,FALSE)</f>
        <v>1</v>
      </c>
      <c r="U1449" s="5">
        <f>VLOOKUP(A1449,'[2]Incident Summary'!$A:$I,6,FALSE)</f>
        <v>2.201221064751735E-2</v>
      </c>
      <c r="V1449">
        <f>VLOOKUP(A1449,'[2]Incident Summary'!$A:$I,8,FALSE)</f>
        <v>1</v>
      </c>
      <c r="W1449">
        <f t="shared" si="1802"/>
        <v>42</v>
      </c>
    </row>
    <row r="1450" spans="1:23" x14ac:dyDescent="0.25">
      <c r="A1450" s="1">
        <f t="shared" si="1833"/>
        <v>43025.583333335439</v>
      </c>
      <c r="B1450" s="3">
        <f t="shared" si="1800"/>
        <v>43025</v>
      </c>
      <c r="C1450" s="3">
        <f t="shared" ref="C1450" si="1852">B1450</f>
        <v>43025</v>
      </c>
      <c r="D1450" s="2">
        <v>0.58333333333333337</v>
      </c>
      <c r="E1450">
        <f t="shared" si="1804"/>
        <v>25</v>
      </c>
      <c r="F1450">
        <f>VLOOKUP(B1450,[3]Summary!$B$3:$AF$15000,E1450,FALSE)</f>
        <v>23.865059109375</v>
      </c>
      <c r="G1450">
        <f t="shared" si="1805"/>
        <v>20</v>
      </c>
      <c r="H1450">
        <f>VLOOKUP(B1450,[3]Summary!$B$3:$AF$15000,G1450,FALSE)</f>
        <v>554251</v>
      </c>
      <c r="I1450">
        <f t="shared" si="1806"/>
        <v>30</v>
      </c>
      <c r="J1450">
        <f>VLOOKUP(B1450,[3]Summary!$B$3:$AF$15000,I1450,FALSE)</f>
        <v>64.395744870312512</v>
      </c>
      <c r="K1450" s="5">
        <f>VLOOKUP(A1450,'[1]Cluster Analysis'!$A:$I,4)</f>
        <v>0</v>
      </c>
      <c r="L1450" s="5">
        <f>VLOOKUP(A1450,'[1]Cluster Analysis'!$A:$I,5)</f>
        <v>0</v>
      </c>
      <c r="M1450" s="5">
        <f>VLOOKUP(A1450,'[1]Cluster Analysis'!$A:$I,6)</f>
        <v>0</v>
      </c>
      <c r="N1450" s="5">
        <f>VLOOKUP(A1450,'[1]Cluster Analysis'!$A:$I,7)</f>
        <v>0</v>
      </c>
      <c r="O1450" s="5">
        <f>VLOOKUP(A1450,'[1]Cluster Analysis'!$A:$I,8)</f>
        <v>0</v>
      </c>
      <c r="P1450" s="5">
        <f>VLOOKUP(A1450,'[1]Cluster Analysis'!$A:$I,9)</f>
        <v>0</v>
      </c>
      <c r="Q1450">
        <f>VLOOKUP(A1450,'[2]Incident Summary'!$A:$I,3,FALSE)</f>
        <v>11</v>
      </c>
      <c r="R1450" s="5">
        <f>VLOOKUP(A1450,'[2]Incident Summary'!$A:$I,2,FALSE)</f>
        <v>0.18831160880654352</v>
      </c>
      <c r="S1450">
        <f>VLOOKUP(A1450,'[2]Incident Summary'!$A:$I,4,FALSE)</f>
        <v>14.5</v>
      </c>
      <c r="T1450">
        <f>VLOOKUP(A1450,'[2]Incident Summary'!$A:$I,7,FALSE)</f>
        <v>0</v>
      </c>
      <c r="U1450" s="5">
        <f>VLOOKUP(A1450,'[2]Incident Summary'!$A:$I,6,FALSE)</f>
        <v>0</v>
      </c>
      <c r="V1450">
        <f>VLOOKUP(A1450,'[2]Incident Summary'!$A:$I,8,FALSE)</f>
        <v>0</v>
      </c>
      <c r="W1450">
        <f t="shared" si="1802"/>
        <v>42</v>
      </c>
    </row>
    <row r="1451" spans="1:23" x14ac:dyDescent="0.25">
      <c r="A1451" s="1">
        <f t="shared" ref="A1451:A1454" si="1853">A1450+TIME(5,0,0)</f>
        <v>43025.791666668774</v>
      </c>
      <c r="B1451" s="3">
        <f t="shared" si="1800"/>
        <v>43025</v>
      </c>
      <c r="C1451" s="3">
        <f t="shared" ref="C1451" si="1854">B1451</f>
        <v>43025</v>
      </c>
      <c r="D1451" s="2">
        <v>0.79166666666666663</v>
      </c>
      <c r="E1451">
        <f t="shared" si="1804"/>
        <v>26</v>
      </c>
      <c r="F1451">
        <f>VLOOKUP(B1451,[3]Summary!$B$3:$AF$15000,E1451,FALSE)</f>
        <v>6.6081253996875002</v>
      </c>
      <c r="G1451">
        <f t="shared" si="1805"/>
        <v>21</v>
      </c>
      <c r="H1451">
        <f>VLOOKUP(B1451,[3]Summary!$B$3:$AF$15000,G1451,FALSE)</f>
        <v>198085</v>
      </c>
      <c r="I1451">
        <f t="shared" si="1806"/>
        <v>31</v>
      </c>
      <c r="J1451">
        <f>VLOOKUP(B1451,[3]Summary!$B$3:$AF$15000,I1451,FALSE)</f>
        <v>71.206929012499998</v>
      </c>
      <c r="K1451" s="5">
        <f>VLOOKUP(A1451,'[1]Cluster Analysis'!$A:$I,4)</f>
        <v>0</v>
      </c>
      <c r="L1451" s="5">
        <f>VLOOKUP(A1451,'[1]Cluster Analysis'!$A:$I,5)</f>
        <v>0</v>
      </c>
      <c r="M1451" s="5">
        <f>VLOOKUP(A1451,'[1]Cluster Analysis'!$A:$I,6)</f>
        <v>0</v>
      </c>
      <c r="N1451" s="5">
        <f>VLOOKUP(A1451,'[1]Cluster Analysis'!$A:$I,7)</f>
        <v>0</v>
      </c>
      <c r="O1451" s="5">
        <f>VLOOKUP(A1451,'[1]Cluster Analysis'!$A:$I,8)</f>
        <v>0</v>
      </c>
      <c r="P1451" s="5">
        <f>VLOOKUP(A1451,'[1]Cluster Analysis'!$A:$I,9)</f>
        <v>0</v>
      </c>
      <c r="Q1451">
        <f>VLOOKUP(A1451,'[2]Incident Summary'!$A:$I,3,FALSE)</f>
        <v>0</v>
      </c>
      <c r="R1451" s="5">
        <f>VLOOKUP(A1451,'[2]Incident Summary'!$A:$I,2,FALSE)</f>
        <v>0</v>
      </c>
      <c r="S1451">
        <f>VLOOKUP(A1451,'[2]Incident Summary'!$A:$I,4,FALSE)</f>
        <v>0</v>
      </c>
      <c r="T1451">
        <f>VLOOKUP(A1451,'[2]Incident Summary'!$A:$I,7,FALSE)</f>
        <v>0</v>
      </c>
      <c r="U1451" s="5">
        <f>VLOOKUP(A1451,'[2]Incident Summary'!$A:$I,6,FALSE)</f>
        <v>0</v>
      </c>
      <c r="V1451">
        <f>VLOOKUP(A1451,'[2]Incident Summary'!$A:$I,8,FALSE)</f>
        <v>0</v>
      </c>
      <c r="W1451">
        <f t="shared" si="1802"/>
        <v>42</v>
      </c>
    </row>
    <row r="1452" spans="1:23" x14ac:dyDescent="0.25">
      <c r="A1452" s="1">
        <f t="shared" si="1853"/>
        <v>43026.00000000211</v>
      </c>
      <c r="B1452" s="3">
        <f t="shared" si="1800"/>
        <v>43026</v>
      </c>
      <c r="C1452" s="3">
        <f t="shared" ref="C1452" si="1855">B1452</f>
        <v>43026</v>
      </c>
      <c r="D1452" s="2">
        <v>0</v>
      </c>
      <c r="E1452">
        <f t="shared" si="1804"/>
        <v>22</v>
      </c>
      <c r="F1452">
        <f>VLOOKUP(B1452,[3]Summary!$B$3:$AF$15000,E1452,FALSE)</f>
        <v>2.7288109873593758</v>
      </c>
      <c r="G1452">
        <f t="shared" si="1805"/>
        <v>17</v>
      </c>
      <c r="H1452">
        <f>VLOOKUP(B1452,[3]Summary!$B$3:$AF$15000,G1452,FALSE)</f>
        <v>46333</v>
      </c>
      <c r="I1452">
        <f t="shared" si="1806"/>
        <v>27</v>
      </c>
      <c r="J1452">
        <f>VLOOKUP(B1452,[3]Summary!$B$3:$AF$15000,I1452,FALSE)</f>
        <v>68.11462636875001</v>
      </c>
      <c r="K1452" s="5">
        <f>VLOOKUP(A1452,'[1]Cluster Analysis'!$A:$I,4)</f>
        <v>0</v>
      </c>
      <c r="L1452" s="5">
        <f>VLOOKUP(A1452,'[1]Cluster Analysis'!$A:$I,5)</f>
        <v>0</v>
      </c>
      <c r="M1452" s="5">
        <f>VLOOKUP(A1452,'[1]Cluster Analysis'!$A:$I,6)</f>
        <v>0</v>
      </c>
      <c r="N1452" s="5">
        <f>VLOOKUP(A1452,'[1]Cluster Analysis'!$A:$I,7)</f>
        <v>0</v>
      </c>
      <c r="O1452" s="5">
        <f>VLOOKUP(A1452,'[1]Cluster Analysis'!$A:$I,8)</f>
        <v>0</v>
      </c>
      <c r="P1452" s="5">
        <f>VLOOKUP(A1452,'[1]Cluster Analysis'!$A:$I,9)</f>
        <v>0</v>
      </c>
      <c r="Q1452">
        <f>VLOOKUP(A1452,'[2]Incident Summary'!$A:$I,3,FALSE)</f>
        <v>0</v>
      </c>
      <c r="R1452" s="5">
        <f>VLOOKUP(A1452,'[2]Incident Summary'!$A:$I,2,FALSE)</f>
        <v>0</v>
      </c>
      <c r="S1452">
        <f>VLOOKUP(A1452,'[2]Incident Summary'!$A:$I,4,FALSE)</f>
        <v>0</v>
      </c>
      <c r="T1452">
        <f>VLOOKUP(A1452,'[2]Incident Summary'!$A:$I,7,FALSE)</f>
        <v>0</v>
      </c>
      <c r="U1452" s="5">
        <f>VLOOKUP(A1452,'[2]Incident Summary'!$A:$I,6,FALSE)</f>
        <v>0</v>
      </c>
      <c r="V1452">
        <f>VLOOKUP(A1452,'[2]Incident Summary'!$A:$I,8,FALSE)</f>
        <v>0</v>
      </c>
      <c r="W1452">
        <f t="shared" si="1802"/>
        <v>42</v>
      </c>
    </row>
    <row r="1453" spans="1:23" x14ac:dyDescent="0.25">
      <c r="A1453" s="1">
        <f t="shared" si="1853"/>
        <v>43026.208333335446</v>
      </c>
      <c r="B1453" s="3">
        <f t="shared" si="1800"/>
        <v>43026</v>
      </c>
      <c r="C1453" s="3">
        <f t="shared" ref="C1453" si="1856">B1453</f>
        <v>43026</v>
      </c>
      <c r="D1453" s="2">
        <v>0.20833333333333334</v>
      </c>
      <c r="E1453">
        <f t="shared" si="1804"/>
        <v>23</v>
      </c>
      <c r="F1453">
        <f>VLOOKUP(B1453,[3]Summary!$B$3:$AF$15000,E1453,FALSE)</f>
        <v>18.458936605312498</v>
      </c>
      <c r="G1453">
        <f t="shared" si="1805"/>
        <v>18</v>
      </c>
      <c r="H1453">
        <f>VLOOKUP(B1453,[3]Summary!$B$3:$AF$15000,G1453,FALSE)</f>
        <v>482206</v>
      </c>
      <c r="I1453">
        <f t="shared" si="1806"/>
        <v>28</v>
      </c>
      <c r="J1453">
        <f>VLOOKUP(B1453,[3]Summary!$B$3:$AF$15000,I1453,FALSE)</f>
        <v>67.190903048437505</v>
      </c>
      <c r="K1453" s="5">
        <f>VLOOKUP(A1453,'[1]Cluster Analysis'!$A:$I,4)</f>
        <v>0</v>
      </c>
      <c r="L1453" s="5">
        <f>VLOOKUP(A1453,'[1]Cluster Analysis'!$A:$I,5)</f>
        <v>0</v>
      </c>
      <c r="M1453" s="5">
        <f>VLOOKUP(A1453,'[1]Cluster Analysis'!$A:$I,6)</f>
        <v>0</v>
      </c>
      <c r="N1453" s="5">
        <f>VLOOKUP(A1453,'[1]Cluster Analysis'!$A:$I,7)</f>
        <v>0</v>
      </c>
      <c r="O1453" s="5">
        <f>VLOOKUP(A1453,'[1]Cluster Analysis'!$A:$I,8)</f>
        <v>0</v>
      </c>
      <c r="P1453" s="5">
        <f>VLOOKUP(A1453,'[1]Cluster Analysis'!$A:$I,9)</f>
        <v>0</v>
      </c>
      <c r="Q1453">
        <f>VLOOKUP(A1453,'[2]Incident Summary'!$A:$I,3,FALSE)</f>
        <v>3</v>
      </c>
      <c r="R1453" s="5">
        <f>VLOOKUP(A1453,'[2]Incident Summary'!$A:$I,2,FALSE)</f>
        <v>4.929387731681345E-2</v>
      </c>
      <c r="S1453">
        <f>VLOOKUP(A1453,'[2]Incident Summary'!$A:$I,4,FALSE)</f>
        <v>3</v>
      </c>
      <c r="T1453">
        <f>VLOOKUP(A1453,'[2]Incident Summary'!$A:$I,7,FALSE)</f>
        <v>0</v>
      </c>
      <c r="U1453" s="5">
        <f>VLOOKUP(A1453,'[2]Incident Summary'!$A:$I,6,FALSE)</f>
        <v>0</v>
      </c>
      <c r="V1453">
        <f>VLOOKUP(A1453,'[2]Incident Summary'!$A:$I,8,FALSE)</f>
        <v>0</v>
      </c>
      <c r="W1453">
        <f t="shared" si="1802"/>
        <v>42</v>
      </c>
    </row>
    <row r="1454" spans="1:23" x14ac:dyDescent="0.25">
      <c r="A1454" s="1">
        <f t="shared" si="1853"/>
        <v>43026.416666668782</v>
      </c>
      <c r="B1454" s="3">
        <f t="shared" si="1800"/>
        <v>43026</v>
      </c>
      <c r="C1454" s="3">
        <f t="shared" ref="C1454" si="1857">B1454</f>
        <v>43026</v>
      </c>
      <c r="D1454" s="2">
        <v>0.41666666666666669</v>
      </c>
      <c r="E1454">
        <f t="shared" si="1804"/>
        <v>24</v>
      </c>
      <c r="F1454">
        <f>VLOOKUP(B1454,[3]Summary!$B$3:$AF$15000,E1454,FALSE)</f>
        <v>15.472373669921875</v>
      </c>
      <c r="G1454">
        <f t="shared" si="1805"/>
        <v>19</v>
      </c>
      <c r="H1454">
        <f>VLOOKUP(B1454,[3]Summary!$B$3:$AF$15000,G1454,FALSE)</f>
        <v>344514</v>
      </c>
      <c r="I1454">
        <f t="shared" si="1806"/>
        <v>29</v>
      </c>
      <c r="J1454">
        <f>VLOOKUP(B1454,[3]Summary!$B$3:$AF$15000,I1454,FALSE)</f>
        <v>66.526140005859361</v>
      </c>
      <c r="K1454" s="5">
        <f>VLOOKUP(A1454,'[1]Cluster Analysis'!$A:$I,4)</f>
        <v>0</v>
      </c>
      <c r="L1454" s="5">
        <f>VLOOKUP(A1454,'[1]Cluster Analysis'!$A:$I,5)</f>
        <v>0</v>
      </c>
      <c r="M1454" s="5">
        <f>VLOOKUP(A1454,'[1]Cluster Analysis'!$A:$I,6)</f>
        <v>0</v>
      </c>
      <c r="N1454" s="5">
        <f>VLOOKUP(A1454,'[1]Cluster Analysis'!$A:$I,7)</f>
        <v>0</v>
      </c>
      <c r="O1454" s="5">
        <f>VLOOKUP(A1454,'[1]Cluster Analysis'!$A:$I,8)</f>
        <v>0</v>
      </c>
      <c r="P1454" s="5">
        <f>VLOOKUP(A1454,'[1]Cluster Analysis'!$A:$I,9)</f>
        <v>0</v>
      </c>
      <c r="Q1454">
        <f>VLOOKUP(A1454,'[2]Incident Summary'!$A:$I,3,FALSE)</f>
        <v>0</v>
      </c>
      <c r="R1454" s="5">
        <f>VLOOKUP(A1454,'[2]Incident Summary'!$A:$I,2,FALSE)</f>
        <v>0</v>
      </c>
      <c r="S1454">
        <f>VLOOKUP(A1454,'[2]Incident Summary'!$A:$I,4,FALSE)</f>
        <v>0</v>
      </c>
      <c r="T1454">
        <f>VLOOKUP(A1454,'[2]Incident Summary'!$A:$I,7,FALSE)</f>
        <v>0</v>
      </c>
      <c r="U1454" s="5">
        <f>VLOOKUP(A1454,'[2]Incident Summary'!$A:$I,6,FALSE)</f>
        <v>0</v>
      </c>
      <c r="V1454">
        <f>VLOOKUP(A1454,'[2]Incident Summary'!$A:$I,8,FALSE)</f>
        <v>0</v>
      </c>
      <c r="W1454">
        <f t="shared" si="1802"/>
        <v>42</v>
      </c>
    </row>
    <row r="1455" spans="1:23" x14ac:dyDescent="0.25">
      <c r="A1455" s="1">
        <f t="shared" si="1833"/>
        <v>43026.583333335446</v>
      </c>
      <c r="B1455" s="3">
        <f t="shared" si="1800"/>
        <v>43026</v>
      </c>
      <c r="C1455" s="3">
        <f t="shared" ref="C1455" si="1858">B1455</f>
        <v>43026</v>
      </c>
      <c r="D1455" s="2">
        <v>0.58333333333333337</v>
      </c>
      <c r="E1455">
        <f t="shared" si="1804"/>
        <v>25</v>
      </c>
      <c r="F1455">
        <f>VLOOKUP(B1455,[3]Summary!$B$3:$AF$15000,E1455,FALSE)</f>
        <v>25.559525334531248</v>
      </c>
      <c r="G1455">
        <f t="shared" si="1805"/>
        <v>20</v>
      </c>
      <c r="H1455">
        <f>VLOOKUP(B1455,[3]Summary!$B$3:$AF$15000,G1455,FALSE)</f>
        <v>554115</v>
      </c>
      <c r="I1455">
        <f t="shared" si="1806"/>
        <v>30</v>
      </c>
      <c r="J1455">
        <f>VLOOKUP(B1455,[3]Summary!$B$3:$AF$15000,I1455,FALSE)</f>
        <v>62.943891637187498</v>
      </c>
      <c r="K1455" s="5">
        <f>VLOOKUP(A1455,'[1]Cluster Analysis'!$A:$I,4)</f>
        <v>0</v>
      </c>
      <c r="L1455" s="5">
        <f>VLOOKUP(A1455,'[1]Cluster Analysis'!$A:$I,5)</f>
        <v>0</v>
      </c>
      <c r="M1455" s="5">
        <f>VLOOKUP(A1455,'[1]Cluster Analysis'!$A:$I,6)</f>
        <v>0</v>
      </c>
      <c r="N1455" s="5">
        <f>VLOOKUP(A1455,'[1]Cluster Analysis'!$A:$I,7)</f>
        <v>0</v>
      </c>
      <c r="O1455" s="5">
        <f>VLOOKUP(A1455,'[1]Cluster Analysis'!$A:$I,8)</f>
        <v>0</v>
      </c>
      <c r="P1455" s="5">
        <f>VLOOKUP(A1455,'[1]Cluster Analysis'!$A:$I,9)</f>
        <v>0</v>
      </c>
      <c r="Q1455">
        <f>VLOOKUP(A1455,'[2]Incident Summary'!$A:$I,3,FALSE)</f>
        <v>8</v>
      </c>
      <c r="R1455" s="5">
        <f>VLOOKUP(A1455,'[2]Incident Summary'!$A:$I,2,FALSE)</f>
        <v>0.1195441666568513</v>
      </c>
      <c r="S1455">
        <f>VLOOKUP(A1455,'[2]Incident Summary'!$A:$I,4,FALSE)</f>
        <v>10.5</v>
      </c>
      <c r="T1455">
        <f>VLOOKUP(A1455,'[2]Incident Summary'!$A:$I,7,FALSE)</f>
        <v>0</v>
      </c>
      <c r="U1455" s="5">
        <f>VLOOKUP(A1455,'[2]Incident Summary'!$A:$I,6,FALSE)</f>
        <v>0</v>
      </c>
      <c r="V1455">
        <f>VLOOKUP(A1455,'[2]Incident Summary'!$A:$I,8,FALSE)</f>
        <v>0</v>
      </c>
      <c r="W1455">
        <f t="shared" si="1802"/>
        <v>42</v>
      </c>
    </row>
    <row r="1456" spans="1:23" x14ac:dyDescent="0.25">
      <c r="A1456" s="1">
        <f t="shared" ref="A1456:A1459" si="1859">A1455+TIME(5,0,0)</f>
        <v>43026.791666668782</v>
      </c>
      <c r="B1456" s="3">
        <f t="shared" si="1800"/>
        <v>43026</v>
      </c>
      <c r="C1456" s="3">
        <f t="shared" ref="C1456" si="1860">B1456</f>
        <v>43026</v>
      </c>
      <c r="D1456" s="2">
        <v>0.79166666666666663</v>
      </c>
      <c r="E1456">
        <f t="shared" si="1804"/>
        <v>26</v>
      </c>
      <c r="F1456">
        <f>VLOOKUP(B1456,[3]Summary!$B$3:$AF$15000,E1456,FALSE)</f>
        <v>6.9615877039062486</v>
      </c>
      <c r="G1456">
        <f t="shared" si="1805"/>
        <v>21</v>
      </c>
      <c r="H1456">
        <f>VLOOKUP(B1456,[3]Summary!$B$3:$AF$15000,G1456,FALSE)</f>
        <v>208568</v>
      </c>
      <c r="I1456">
        <f t="shared" si="1806"/>
        <v>31</v>
      </c>
      <c r="J1456">
        <f>VLOOKUP(B1456,[3]Summary!$B$3:$AF$15000,I1456,FALSE)</f>
        <v>71.331345378124993</v>
      </c>
      <c r="K1456" s="5">
        <f>VLOOKUP(A1456,'[1]Cluster Analysis'!$A:$I,4)</f>
        <v>0</v>
      </c>
      <c r="L1456" s="5">
        <f>VLOOKUP(A1456,'[1]Cluster Analysis'!$A:$I,5)</f>
        <v>0</v>
      </c>
      <c r="M1456" s="5">
        <f>VLOOKUP(A1456,'[1]Cluster Analysis'!$A:$I,6)</f>
        <v>0</v>
      </c>
      <c r="N1456" s="5">
        <f>VLOOKUP(A1456,'[1]Cluster Analysis'!$A:$I,7)</f>
        <v>0</v>
      </c>
      <c r="O1456" s="5">
        <f>VLOOKUP(A1456,'[1]Cluster Analysis'!$A:$I,8)</f>
        <v>0</v>
      </c>
      <c r="P1456" s="5">
        <f>VLOOKUP(A1456,'[1]Cluster Analysis'!$A:$I,9)</f>
        <v>0</v>
      </c>
      <c r="Q1456">
        <f>VLOOKUP(A1456,'[2]Incident Summary'!$A:$I,3,FALSE)</f>
        <v>0</v>
      </c>
      <c r="R1456" s="5">
        <f>VLOOKUP(A1456,'[2]Incident Summary'!$A:$I,2,FALSE)</f>
        <v>0</v>
      </c>
      <c r="S1456">
        <f>VLOOKUP(A1456,'[2]Incident Summary'!$A:$I,4,FALSE)</f>
        <v>0</v>
      </c>
      <c r="T1456">
        <f>VLOOKUP(A1456,'[2]Incident Summary'!$A:$I,7,FALSE)</f>
        <v>1</v>
      </c>
      <c r="U1456" s="5">
        <f>VLOOKUP(A1456,'[2]Incident Summary'!$A:$I,6,FALSE)</f>
        <v>4.4136655094916932E-2</v>
      </c>
      <c r="V1456">
        <f>VLOOKUP(A1456,'[2]Incident Summary'!$A:$I,8,FALSE)</f>
        <v>2</v>
      </c>
      <c r="W1456">
        <f t="shared" si="1802"/>
        <v>42</v>
      </c>
    </row>
    <row r="1457" spans="1:23" x14ac:dyDescent="0.25">
      <c r="A1457" s="1">
        <f t="shared" si="1859"/>
        <v>43027.000000002117</v>
      </c>
      <c r="B1457" s="3">
        <f t="shared" si="1800"/>
        <v>43027</v>
      </c>
      <c r="C1457" s="3">
        <f t="shared" ref="C1457" si="1861">B1457</f>
        <v>43027</v>
      </c>
      <c r="D1457" s="2">
        <v>0</v>
      </c>
      <c r="E1457">
        <f t="shared" si="1804"/>
        <v>22</v>
      </c>
      <c r="F1457">
        <f>VLOOKUP(B1457,[3]Summary!$B$3:$AF$15000,E1457,FALSE)</f>
        <v>1.9626967417187504</v>
      </c>
      <c r="G1457">
        <f t="shared" si="1805"/>
        <v>17</v>
      </c>
      <c r="H1457">
        <f>VLOOKUP(B1457,[3]Summary!$B$3:$AF$15000,G1457,FALSE)</f>
        <v>48655</v>
      </c>
      <c r="I1457">
        <f t="shared" si="1806"/>
        <v>27</v>
      </c>
      <c r="J1457">
        <f>VLOOKUP(B1457,[3]Summary!$B$3:$AF$15000,I1457,FALSE)</f>
        <v>68.024989193749988</v>
      </c>
      <c r="K1457" s="5">
        <f>VLOOKUP(A1457,'[1]Cluster Analysis'!$A:$I,4)</f>
        <v>0</v>
      </c>
      <c r="L1457" s="5">
        <f>VLOOKUP(A1457,'[1]Cluster Analysis'!$A:$I,5)</f>
        <v>0</v>
      </c>
      <c r="M1457" s="5">
        <f>VLOOKUP(A1457,'[1]Cluster Analysis'!$A:$I,6)</f>
        <v>0</v>
      </c>
      <c r="N1457" s="5">
        <f>VLOOKUP(A1457,'[1]Cluster Analysis'!$A:$I,7)</f>
        <v>0</v>
      </c>
      <c r="O1457" s="5">
        <f>VLOOKUP(A1457,'[1]Cluster Analysis'!$A:$I,8)</f>
        <v>0</v>
      </c>
      <c r="P1457" s="5">
        <f>VLOOKUP(A1457,'[1]Cluster Analysis'!$A:$I,9)</f>
        <v>0</v>
      </c>
      <c r="Q1457">
        <f>VLOOKUP(A1457,'[2]Incident Summary'!$A:$I,3,FALSE)</f>
        <v>0</v>
      </c>
      <c r="R1457" s="5">
        <f>VLOOKUP(A1457,'[2]Incident Summary'!$A:$I,2,FALSE)</f>
        <v>0</v>
      </c>
      <c r="S1457">
        <f>VLOOKUP(A1457,'[2]Incident Summary'!$A:$I,4,FALSE)</f>
        <v>0</v>
      </c>
      <c r="T1457">
        <f>VLOOKUP(A1457,'[2]Incident Summary'!$A:$I,7,FALSE)</f>
        <v>0</v>
      </c>
      <c r="U1457" s="5">
        <f>VLOOKUP(A1457,'[2]Incident Summary'!$A:$I,6,FALSE)</f>
        <v>0</v>
      </c>
      <c r="V1457">
        <f>VLOOKUP(A1457,'[2]Incident Summary'!$A:$I,8,FALSE)</f>
        <v>0</v>
      </c>
      <c r="W1457">
        <f t="shared" si="1802"/>
        <v>42</v>
      </c>
    </row>
    <row r="1458" spans="1:23" x14ac:dyDescent="0.25">
      <c r="A1458" s="1">
        <f t="shared" si="1859"/>
        <v>43027.208333335453</v>
      </c>
      <c r="B1458" s="3">
        <f t="shared" si="1800"/>
        <v>43027</v>
      </c>
      <c r="C1458" s="3">
        <f t="shared" ref="C1458" si="1862">B1458</f>
        <v>43027</v>
      </c>
      <c r="D1458" s="2">
        <v>0.20833333333333334</v>
      </c>
      <c r="E1458">
        <f t="shared" si="1804"/>
        <v>23</v>
      </c>
      <c r="F1458">
        <f>VLOOKUP(B1458,[3]Summary!$B$3:$AF$15000,E1458,FALSE)</f>
        <v>16.2389791296875</v>
      </c>
      <c r="G1458">
        <f t="shared" si="1805"/>
        <v>18</v>
      </c>
      <c r="H1458">
        <f>VLOOKUP(B1458,[3]Summary!$B$3:$AF$15000,G1458,FALSE)</f>
        <v>438994</v>
      </c>
      <c r="I1458">
        <f t="shared" si="1806"/>
        <v>28</v>
      </c>
      <c r="J1458">
        <f>VLOOKUP(B1458,[3]Summary!$B$3:$AF$15000,I1458,FALSE)</f>
        <v>66.9434026859375</v>
      </c>
      <c r="K1458" s="5">
        <f>VLOOKUP(A1458,'[1]Cluster Analysis'!$A:$I,4)</f>
        <v>0</v>
      </c>
      <c r="L1458" s="5">
        <f>VLOOKUP(A1458,'[1]Cluster Analysis'!$A:$I,5)</f>
        <v>0</v>
      </c>
      <c r="M1458" s="5">
        <f>VLOOKUP(A1458,'[1]Cluster Analysis'!$A:$I,6)</f>
        <v>0</v>
      </c>
      <c r="N1458" s="5">
        <f>VLOOKUP(A1458,'[1]Cluster Analysis'!$A:$I,7)</f>
        <v>0</v>
      </c>
      <c r="O1458" s="5">
        <f>VLOOKUP(A1458,'[1]Cluster Analysis'!$A:$I,8)</f>
        <v>0</v>
      </c>
      <c r="P1458" s="5">
        <f>VLOOKUP(A1458,'[1]Cluster Analysis'!$A:$I,9)</f>
        <v>0</v>
      </c>
      <c r="Q1458">
        <f>VLOOKUP(A1458,'[2]Incident Summary'!$A:$I,3,FALSE)</f>
        <v>0</v>
      </c>
      <c r="R1458" s="5">
        <f>VLOOKUP(A1458,'[2]Incident Summary'!$A:$I,2,FALSE)</f>
        <v>0</v>
      </c>
      <c r="S1458">
        <f>VLOOKUP(A1458,'[2]Incident Summary'!$A:$I,4,FALSE)</f>
        <v>0</v>
      </c>
      <c r="T1458">
        <f>VLOOKUP(A1458,'[2]Incident Summary'!$A:$I,7,FALSE)</f>
        <v>1</v>
      </c>
      <c r="U1458" s="5">
        <f>VLOOKUP(A1458,'[2]Incident Summary'!$A:$I,6,FALSE)</f>
        <v>0.2859751736104954</v>
      </c>
      <c r="V1458">
        <f>VLOOKUP(A1458,'[2]Incident Summary'!$A:$I,8,FALSE)</f>
        <v>2</v>
      </c>
      <c r="W1458">
        <f t="shared" si="1802"/>
        <v>42</v>
      </c>
    </row>
    <row r="1459" spans="1:23" x14ac:dyDescent="0.25">
      <c r="A1459" s="1">
        <f t="shared" si="1859"/>
        <v>43027.416666668789</v>
      </c>
      <c r="B1459" s="3">
        <f t="shared" si="1800"/>
        <v>43027</v>
      </c>
      <c r="C1459" s="3">
        <f t="shared" ref="C1459" si="1863">B1459</f>
        <v>43027</v>
      </c>
      <c r="D1459" s="2">
        <v>0.41666666666666669</v>
      </c>
      <c r="E1459">
        <f t="shared" si="1804"/>
        <v>24</v>
      </c>
      <c r="F1459">
        <f>VLOOKUP(B1459,[3]Summary!$B$3:$AF$15000,E1459,FALSE)</f>
        <v>16.227497297265622</v>
      </c>
      <c r="G1459">
        <f t="shared" si="1805"/>
        <v>19</v>
      </c>
      <c r="H1459">
        <f>VLOOKUP(B1459,[3]Summary!$B$3:$AF$15000,G1459,FALSE)</f>
        <v>366317</v>
      </c>
      <c r="I1459">
        <f t="shared" si="1806"/>
        <v>29</v>
      </c>
      <c r="J1459">
        <f>VLOOKUP(B1459,[3]Summary!$B$3:$AF$15000,I1459,FALSE)</f>
        <v>67.017650244140626</v>
      </c>
      <c r="K1459" s="5">
        <f>VLOOKUP(A1459,'[1]Cluster Analysis'!$A:$I,4)</f>
        <v>0</v>
      </c>
      <c r="L1459" s="5">
        <f>VLOOKUP(A1459,'[1]Cluster Analysis'!$A:$I,5)</f>
        <v>0</v>
      </c>
      <c r="M1459" s="5">
        <f>VLOOKUP(A1459,'[1]Cluster Analysis'!$A:$I,6)</f>
        <v>0</v>
      </c>
      <c r="N1459" s="5">
        <f>VLOOKUP(A1459,'[1]Cluster Analysis'!$A:$I,7)</f>
        <v>0</v>
      </c>
      <c r="O1459" s="5">
        <f>VLOOKUP(A1459,'[1]Cluster Analysis'!$A:$I,8)</f>
        <v>0</v>
      </c>
      <c r="P1459" s="5">
        <f>VLOOKUP(A1459,'[1]Cluster Analysis'!$A:$I,9)</f>
        <v>0</v>
      </c>
      <c r="Q1459">
        <f>VLOOKUP(A1459,'[2]Incident Summary'!$A:$I,3,FALSE)</f>
        <v>2</v>
      </c>
      <c r="R1459" s="5">
        <f>VLOOKUP(A1459,'[2]Incident Summary'!$A:$I,2,FALSE)</f>
        <v>3.0344629631144926E-2</v>
      </c>
      <c r="S1459">
        <f>VLOOKUP(A1459,'[2]Incident Summary'!$A:$I,4,FALSE)</f>
        <v>1.5</v>
      </c>
      <c r="T1459">
        <f>VLOOKUP(A1459,'[2]Incident Summary'!$A:$I,7,FALSE)</f>
        <v>1</v>
      </c>
      <c r="U1459" s="5">
        <f>VLOOKUP(A1459,'[2]Incident Summary'!$A:$I,6,FALSE)</f>
        <v>8.1667928243405186E-2</v>
      </c>
      <c r="V1459">
        <f>VLOOKUP(A1459,'[2]Incident Summary'!$A:$I,8,FALSE)</f>
        <v>2</v>
      </c>
      <c r="W1459">
        <f t="shared" si="1802"/>
        <v>42</v>
      </c>
    </row>
    <row r="1460" spans="1:23" x14ac:dyDescent="0.25">
      <c r="A1460" s="1">
        <f t="shared" si="1833"/>
        <v>43027.583333335453</v>
      </c>
      <c r="B1460" s="3">
        <f t="shared" si="1800"/>
        <v>43027</v>
      </c>
      <c r="C1460" s="3">
        <f t="shared" ref="C1460" si="1864">B1460</f>
        <v>43027</v>
      </c>
      <c r="D1460" s="2">
        <v>0.58333333333333337</v>
      </c>
      <c r="E1460">
        <f t="shared" si="1804"/>
        <v>25</v>
      </c>
      <c r="F1460">
        <f>VLOOKUP(B1460,[3]Summary!$B$3:$AF$15000,E1460,FALSE)</f>
        <v>22.529658339687501</v>
      </c>
      <c r="G1460">
        <f t="shared" si="1805"/>
        <v>20</v>
      </c>
      <c r="H1460">
        <f>VLOOKUP(B1460,[3]Summary!$B$3:$AF$15000,G1460,FALSE)</f>
        <v>518899</v>
      </c>
      <c r="I1460">
        <f t="shared" si="1806"/>
        <v>30</v>
      </c>
      <c r="J1460">
        <f>VLOOKUP(B1460,[3]Summary!$B$3:$AF$15000,I1460,FALSE)</f>
        <v>64.978169904687491</v>
      </c>
      <c r="K1460" s="5">
        <f>VLOOKUP(A1460,'[1]Cluster Analysis'!$A:$I,4)</f>
        <v>0</v>
      </c>
      <c r="L1460" s="5">
        <f>VLOOKUP(A1460,'[1]Cluster Analysis'!$A:$I,5)</f>
        <v>0</v>
      </c>
      <c r="M1460" s="5">
        <f>VLOOKUP(A1460,'[1]Cluster Analysis'!$A:$I,6)</f>
        <v>0</v>
      </c>
      <c r="N1460" s="5">
        <f>VLOOKUP(A1460,'[1]Cluster Analysis'!$A:$I,7)</f>
        <v>0</v>
      </c>
      <c r="O1460" s="5">
        <f>VLOOKUP(A1460,'[1]Cluster Analysis'!$A:$I,8)</f>
        <v>0</v>
      </c>
      <c r="P1460" s="5">
        <f>VLOOKUP(A1460,'[1]Cluster Analysis'!$A:$I,9)</f>
        <v>0</v>
      </c>
      <c r="Q1460">
        <f>VLOOKUP(A1460,'[2]Incident Summary'!$A:$I,3,FALSE)</f>
        <v>3</v>
      </c>
      <c r="R1460" s="5">
        <f>VLOOKUP(A1460,'[2]Incident Summary'!$A:$I,2,FALSE)</f>
        <v>4.4041458328138106E-2</v>
      </c>
      <c r="S1460">
        <f>VLOOKUP(A1460,'[2]Incident Summary'!$A:$I,4,FALSE)</f>
        <v>4.5</v>
      </c>
      <c r="T1460">
        <f>VLOOKUP(A1460,'[2]Incident Summary'!$A:$I,7,FALSE)</f>
        <v>0</v>
      </c>
      <c r="U1460" s="5">
        <f>VLOOKUP(A1460,'[2]Incident Summary'!$A:$I,6,FALSE)</f>
        <v>0</v>
      </c>
      <c r="V1460">
        <f>VLOOKUP(A1460,'[2]Incident Summary'!$A:$I,8,FALSE)</f>
        <v>0</v>
      </c>
      <c r="W1460">
        <f t="shared" si="1802"/>
        <v>42</v>
      </c>
    </row>
    <row r="1461" spans="1:23" x14ac:dyDescent="0.25">
      <c r="A1461" s="1">
        <f t="shared" ref="A1461:A1464" si="1865">A1460+TIME(5,0,0)</f>
        <v>43027.791666668789</v>
      </c>
      <c r="B1461" s="3">
        <f t="shared" si="1800"/>
        <v>43027</v>
      </c>
      <c r="C1461" s="3">
        <f t="shared" ref="C1461" si="1866">B1461</f>
        <v>43027</v>
      </c>
      <c r="D1461" s="2">
        <v>0.79166666666666663</v>
      </c>
      <c r="E1461">
        <f t="shared" si="1804"/>
        <v>26</v>
      </c>
      <c r="F1461">
        <f>VLOOKUP(B1461,[3]Summary!$B$3:$AF$15000,E1461,FALSE)</f>
        <v>7.0859992795312499</v>
      </c>
      <c r="G1461">
        <f t="shared" si="1805"/>
        <v>21</v>
      </c>
      <c r="H1461">
        <f>VLOOKUP(B1461,[3]Summary!$B$3:$AF$15000,G1461,FALSE)</f>
        <v>216827</v>
      </c>
      <c r="I1461">
        <f t="shared" si="1806"/>
        <v>31</v>
      </c>
      <c r="J1461">
        <f>VLOOKUP(B1461,[3]Summary!$B$3:$AF$15000,I1461,FALSE)</f>
        <v>71.554071439062497</v>
      </c>
      <c r="K1461" s="5">
        <f>VLOOKUP(A1461,'[1]Cluster Analysis'!$A:$I,4)</f>
        <v>0</v>
      </c>
      <c r="L1461" s="5">
        <f>VLOOKUP(A1461,'[1]Cluster Analysis'!$A:$I,5)</f>
        <v>0</v>
      </c>
      <c r="M1461" s="5">
        <f>VLOOKUP(A1461,'[1]Cluster Analysis'!$A:$I,6)</f>
        <v>0</v>
      </c>
      <c r="N1461" s="5">
        <f>VLOOKUP(A1461,'[1]Cluster Analysis'!$A:$I,7)</f>
        <v>0</v>
      </c>
      <c r="O1461" s="5">
        <f>VLOOKUP(A1461,'[1]Cluster Analysis'!$A:$I,8)</f>
        <v>0</v>
      </c>
      <c r="P1461" s="5">
        <f>VLOOKUP(A1461,'[1]Cluster Analysis'!$A:$I,9)</f>
        <v>0</v>
      </c>
      <c r="Q1461">
        <f>VLOOKUP(A1461,'[2]Incident Summary'!$A:$I,3,FALSE)</f>
        <v>0</v>
      </c>
      <c r="R1461" s="5">
        <f>VLOOKUP(A1461,'[2]Incident Summary'!$A:$I,2,FALSE)</f>
        <v>0</v>
      </c>
      <c r="S1461">
        <f>VLOOKUP(A1461,'[2]Incident Summary'!$A:$I,4,FALSE)</f>
        <v>0</v>
      </c>
      <c r="T1461">
        <f>VLOOKUP(A1461,'[2]Incident Summary'!$A:$I,7,FALSE)</f>
        <v>0</v>
      </c>
      <c r="U1461" s="5">
        <f>VLOOKUP(A1461,'[2]Incident Summary'!$A:$I,6,FALSE)</f>
        <v>0</v>
      </c>
      <c r="V1461">
        <f>VLOOKUP(A1461,'[2]Incident Summary'!$A:$I,8,FALSE)</f>
        <v>0</v>
      </c>
      <c r="W1461">
        <f t="shared" si="1802"/>
        <v>42</v>
      </c>
    </row>
    <row r="1462" spans="1:23" x14ac:dyDescent="0.25">
      <c r="A1462" s="1">
        <f t="shared" si="1865"/>
        <v>43028.000000002125</v>
      </c>
      <c r="B1462" s="3">
        <f t="shared" si="1800"/>
        <v>43028</v>
      </c>
      <c r="C1462" s="3">
        <f t="shared" ref="C1462" si="1867">B1462</f>
        <v>43028</v>
      </c>
      <c r="D1462" s="2">
        <v>0</v>
      </c>
      <c r="E1462">
        <f t="shared" si="1804"/>
        <v>22</v>
      </c>
      <c r="F1462">
        <f>VLOOKUP(B1462,[3]Summary!$B$3:$AF$15000,E1462,FALSE)</f>
        <v>1.8143746178437499</v>
      </c>
      <c r="G1462">
        <f t="shared" si="1805"/>
        <v>17</v>
      </c>
      <c r="H1462">
        <f>VLOOKUP(B1462,[3]Summary!$B$3:$AF$15000,G1462,FALSE)</f>
        <v>47795</v>
      </c>
      <c r="I1462">
        <f t="shared" si="1806"/>
        <v>27</v>
      </c>
      <c r="J1462">
        <f>VLOOKUP(B1462,[3]Summary!$B$3:$AF$15000,I1462,FALSE)</f>
        <v>68.685496492187497</v>
      </c>
      <c r="K1462" s="5">
        <f>VLOOKUP(A1462,'[1]Cluster Analysis'!$A:$I,4)</f>
        <v>0</v>
      </c>
      <c r="L1462" s="5">
        <f>VLOOKUP(A1462,'[1]Cluster Analysis'!$A:$I,5)</f>
        <v>0</v>
      </c>
      <c r="M1462" s="5">
        <f>VLOOKUP(A1462,'[1]Cluster Analysis'!$A:$I,6)</f>
        <v>0</v>
      </c>
      <c r="N1462" s="5">
        <f>VLOOKUP(A1462,'[1]Cluster Analysis'!$A:$I,7)</f>
        <v>0</v>
      </c>
      <c r="O1462" s="5">
        <f>VLOOKUP(A1462,'[1]Cluster Analysis'!$A:$I,8)</f>
        <v>0</v>
      </c>
      <c r="P1462" s="5">
        <f>VLOOKUP(A1462,'[1]Cluster Analysis'!$A:$I,9)</f>
        <v>0</v>
      </c>
      <c r="Q1462">
        <f>VLOOKUP(A1462,'[2]Incident Summary'!$A:$I,3,FALSE)</f>
        <v>0</v>
      </c>
      <c r="R1462" s="5">
        <f>VLOOKUP(A1462,'[2]Incident Summary'!$A:$I,2,FALSE)</f>
        <v>0</v>
      </c>
      <c r="S1462">
        <f>VLOOKUP(A1462,'[2]Incident Summary'!$A:$I,4,FALSE)</f>
        <v>0</v>
      </c>
      <c r="T1462">
        <f>VLOOKUP(A1462,'[2]Incident Summary'!$A:$I,7,FALSE)</f>
        <v>0</v>
      </c>
      <c r="U1462" s="5">
        <f>VLOOKUP(A1462,'[2]Incident Summary'!$A:$I,6,FALSE)</f>
        <v>0</v>
      </c>
      <c r="V1462">
        <f>VLOOKUP(A1462,'[2]Incident Summary'!$A:$I,8,FALSE)</f>
        <v>0</v>
      </c>
      <c r="W1462">
        <f t="shared" si="1802"/>
        <v>42</v>
      </c>
    </row>
    <row r="1463" spans="1:23" x14ac:dyDescent="0.25">
      <c r="A1463" s="1">
        <f t="shared" si="1865"/>
        <v>43028.20833333546</v>
      </c>
      <c r="B1463" s="3">
        <f t="shared" si="1800"/>
        <v>43028</v>
      </c>
      <c r="C1463" s="3">
        <f t="shared" ref="C1463" si="1868">B1463</f>
        <v>43028</v>
      </c>
      <c r="D1463" s="2">
        <v>0.20833333333333334</v>
      </c>
      <c r="E1463">
        <f t="shared" si="1804"/>
        <v>23</v>
      </c>
      <c r="F1463">
        <f>VLOOKUP(B1463,[3]Summary!$B$3:$AF$15000,E1463,FALSE)</f>
        <v>14.452537604687498</v>
      </c>
      <c r="G1463">
        <f t="shared" si="1805"/>
        <v>18</v>
      </c>
      <c r="H1463">
        <f>VLOOKUP(B1463,[3]Summary!$B$3:$AF$15000,G1463,FALSE)</f>
        <v>419856</v>
      </c>
      <c r="I1463">
        <f t="shared" si="1806"/>
        <v>28</v>
      </c>
      <c r="J1463">
        <f>VLOOKUP(B1463,[3]Summary!$B$3:$AF$15000,I1463,FALSE)</f>
        <v>69.273316935937501</v>
      </c>
      <c r="K1463" s="5">
        <f>VLOOKUP(A1463,'[1]Cluster Analysis'!$A:$I,4)</f>
        <v>0</v>
      </c>
      <c r="L1463" s="5">
        <f>VLOOKUP(A1463,'[1]Cluster Analysis'!$A:$I,5)</f>
        <v>0</v>
      </c>
      <c r="M1463" s="5">
        <f>VLOOKUP(A1463,'[1]Cluster Analysis'!$A:$I,6)</f>
        <v>0</v>
      </c>
      <c r="N1463" s="5">
        <f>VLOOKUP(A1463,'[1]Cluster Analysis'!$A:$I,7)</f>
        <v>0</v>
      </c>
      <c r="O1463" s="5">
        <f>VLOOKUP(A1463,'[1]Cluster Analysis'!$A:$I,8)</f>
        <v>0</v>
      </c>
      <c r="P1463" s="5">
        <f>VLOOKUP(A1463,'[1]Cluster Analysis'!$A:$I,9)</f>
        <v>0</v>
      </c>
      <c r="Q1463">
        <f>VLOOKUP(A1463,'[2]Incident Summary'!$A:$I,3,FALSE)</f>
        <v>1</v>
      </c>
      <c r="R1463" s="5">
        <f>VLOOKUP(A1463,'[2]Incident Summary'!$A:$I,2,FALSE)</f>
        <v>3.6251365738280583E-2</v>
      </c>
      <c r="S1463">
        <f>VLOOKUP(A1463,'[2]Incident Summary'!$A:$I,4,FALSE)</f>
        <v>3</v>
      </c>
      <c r="T1463">
        <f>VLOOKUP(A1463,'[2]Incident Summary'!$A:$I,7,FALSE)</f>
        <v>0</v>
      </c>
      <c r="U1463" s="5">
        <f>VLOOKUP(A1463,'[2]Incident Summary'!$A:$I,6,FALSE)</f>
        <v>0</v>
      </c>
      <c r="V1463">
        <f>VLOOKUP(A1463,'[2]Incident Summary'!$A:$I,8,FALSE)</f>
        <v>0</v>
      </c>
      <c r="W1463">
        <f t="shared" si="1802"/>
        <v>42</v>
      </c>
    </row>
    <row r="1464" spans="1:23" x14ac:dyDescent="0.25">
      <c r="A1464" s="1">
        <f t="shared" si="1865"/>
        <v>43028.416666668796</v>
      </c>
      <c r="B1464" s="3">
        <f t="shared" si="1800"/>
        <v>43028</v>
      </c>
      <c r="C1464" s="3">
        <f t="shared" ref="C1464" si="1869">B1464</f>
        <v>43028</v>
      </c>
      <c r="D1464" s="2">
        <v>0.41666666666666669</v>
      </c>
      <c r="E1464">
        <f t="shared" si="1804"/>
        <v>24</v>
      </c>
      <c r="F1464">
        <f>VLOOKUP(B1464,[3]Summary!$B$3:$AF$15000,E1464,FALSE)</f>
        <v>17.834222840624996</v>
      </c>
      <c r="G1464">
        <f t="shared" si="1805"/>
        <v>19</v>
      </c>
      <c r="H1464">
        <f>VLOOKUP(B1464,[3]Summary!$B$3:$AF$15000,G1464,FALSE)</f>
        <v>380047</v>
      </c>
      <c r="I1464">
        <f t="shared" si="1806"/>
        <v>29</v>
      </c>
      <c r="J1464">
        <f>VLOOKUP(B1464,[3]Summary!$B$3:$AF$15000,I1464,FALSE)</f>
        <v>66.591799089843747</v>
      </c>
      <c r="K1464" s="5">
        <f>VLOOKUP(A1464,'[1]Cluster Analysis'!$A:$I,4)</f>
        <v>0</v>
      </c>
      <c r="L1464" s="5">
        <f>VLOOKUP(A1464,'[1]Cluster Analysis'!$A:$I,5)</f>
        <v>0</v>
      </c>
      <c r="M1464" s="5">
        <f>VLOOKUP(A1464,'[1]Cluster Analysis'!$A:$I,6)</f>
        <v>0</v>
      </c>
      <c r="N1464" s="5">
        <f>VLOOKUP(A1464,'[1]Cluster Analysis'!$A:$I,7)</f>
        <v>0</v>
      </c>
      <c r="O1464" s="5">
        <f>VLOOKUP(A1464,'[1]Cluster Analysis'!$A:$I,8)</f>
        <v>0</v>
      </c>
      <c r="P1464" s="5">
        <f>VLOOKUP(A1464,'[1]Cluster Analysis'!$A:$I,9)</f>
        <v>0</v>
      </c>
      <c r="Q1464">
        <f>VLOOKUP(A1464,'[2]Incident Summary'!$A:$I,3,FALSE)</f>
        <v>7</v>
      </c>
      <c r="R1464" s="5">
        <f>VLOOKUP(A1464,'[2]Incident Summary'!$A:$I,2,FALSE)</f>
        <v>0.15890752313134726</v>
      </c>
      <c r="S1464">
        <f>VLOOKUP(A1464,'[2]Incident Summary'!$A:$I,4,FALSE)</f>
        <v>7.5</v>
      </c>
      <c r="T1464">
        <f>VLOOKUP(A1464,'[2]Incident Summary'!$A:$I,7,FALSE)</f>
        <v>0</v>
      </c>
      <c r="U1464" s="5">
        <f>VLOOKUP(A1464,'[2]Incident Summary'!$A:$I,6,FALSE)</f>
        <v>0</v>
      </c>
      <c r="V1464">
        <f>VLOOKUP(A1464,'[2]Incident Summary'!$A:$I,8,FALSE)</f>
        <v>0</v>
      </c>
      <c r="W1464">
        <f t="shared" si="1802"/>
        <v>42</v>
      </c>
    </row>
    <row r="1465" spans="1:23" x14ac:dyDescent="0.25">
      <c r="A1465" s="1">
        <f t="shared" si="1833"/>
        <v>43028.58333333546</v>
      </c>
      <c r="B1465" s="3">
        <f t="shared" si="1800"/>
        <v>43028</v>
      </c>
      <c r="C1465" s="3">
        <f t="shared" ref="C1465" si="1870">B1465</f>
        <v>43028</v>
      </c>
      <c r="D1465" s="2">
        <v>0.58333333333333337</v>
      </c>
      <c r="E1465">
        <f t="shared" si="1804"/>
        <v>25</v>
      </c>
      <c r="F1465">
        <f>VLOOKUP(B1465,[3]Summary!$B$3:$AF$15000,E1465,FALSE)</f>
        <v>20.532638317968747</v>
      </c>
      <c r="G1465">
        <f t="shared" si="1805"/>
        <v>20</v>
      </c>
      <c r="H1465">
        <f>VLOOKUP(B1465,[3]Summary!$B$3:$AF$15000,G1465,FALSE)</f>
        <v>523642</v>
      </c>
      <c r="I1465">
        <f t="shared" si="1806"/>
        <v>30</v>
      </c>
      <c r="J1465">
        <f>VLOOKUP(B1465,[3]Summary!$B$3:$AF$15000,I1465,FALSE)</f>
        <v>67.519571439062503</v>
      </c>
      <c r="K1465" s="5">
        <f>VLOOKUP(A1465,'[1]Cluster Analysis'!$A:$I,4)</f>
        <v>0</v>
      </c>
      <c r="L1465" s="5">
        <f>VLOOKUP(A1465,'[1]Cluster Analysis'!$A:$I,5)</f>
        <v>0</v>
      </c>
      <c r="M1465" s="5">
        <f>VLOOKUP(A1465,'[1]Cluster Analysis'!$A:$I,6)</f>
        <v>0</v>
      </c>
      <c r="N1465" s="5">
        <f>VLOOKUP(A1465,'[1]Cluster Analysis'!$A:$I,7)</f>
        <v>0</v>
      </c>
      <c r="O1465" s="5">
        <f>VLOOKUP(A1465,'[1]Cluster Analysis'!$A:$I,8)</f>
        <v>0</v>
      </c>
      <c r="P1465" s="5">
        <f>VLOOKUP(A1465,'[1]Cluster Analysis'!$A:$I,9)</f>
        <v>0</v>
      </c>
      <c r="Q1465">
        <f>VLOOKUP(A1465,'[2]Incident Summary'!$A:$I,3,FALSE)</f>
        <v>2</v>
      </c>
      <c r="R1465" s="5">
        <f>VLOOKUP(A1465,'[2]Incident Summary'!$A:$I,2,FALSE)</f>
        <v>5.3249594900989905E-2</v>
      </c>
      <c r="S1465">
        <f>VLOOKUP(A1465,'[2]Incident Summary'!$A:$I,4,FALSE)</f>
        <v>2.5</v>
      </c>
      <c r="T1465">
        <f>VLOOKUP(A1465,'[2]Incident Summary'!$A:$I,7,FALSE)</f>
        <v>0</v>
      </c>
      <c r="U1465" s="5">
        <f>VLOOKUP(A1465,'[2]Incident Summary'!$A:$I,6,FALSE)</f>
        <v>0</v>
      </c>
      <c r="V1465">
        <f>VLOOKUP(A1465,'[2]Incident Summary'!$A:$I,8,FALSE)</f>
        <v>0</v>
      </c>
      <c r="W1465">
        <f t="shared" si="1802"/>
        <v>42</v>
      </c>
    </row>
    <row r="1466" spans="1:23" x14ac:dyDescent="0.25">
      <c r="A1466" s="1">
        <f t="shared" ref="A1466:A1469" si="1871">A1465+TIME(5,0,0)</f>
        <v>43028.791666668796</v>
      </c>
      <c r="B1466" s="3">
        <f t="shared" si="1800"/>
        <v>43028</v>
      </c>
      <c r="C1466" s="3">
        <f t="shared" ref="C1466" si="1872">B1466</f>
        <v>43028</v>
      </c>
      <c r="D1466" s="2">
        <v>0.79166666666666663</v>
      </c>
      <c r="E1466">
        <f t="shared" si="1804"/>
        <v>26</v>
      </c>
      <c r="F1466">
        <f>VLOOKUP(B1466,[3]Summary!$B$3:$AF$15000,E1466,FALSE)</f>
        <v>7.4083956085937501</v>
      </c>
      <c r="G1466">
        <f t="shared" si="1805"/>
        <v>21</v>
      </c>
      <c r="H1466">
        <f>VLOOKUP(B1466,[3]Summary!$B$3:$AF$15000,G1466,FALSE)</f>
        <v>226347</v>
      </c>
      <c r="I1466">
        <f t="shared" si="1806"/>
        <v>31</v>
      </c>
      <c r="J1466">
        <f>VLOOKUP(B1466,[3]Summary!$B$3:$AF$15000,I1466,FALSE)</f>
        <v>71.537685970312495</v>
      </c>
      <c r="K1466" s="5">
        <f>VLOOKUP(A1466,'[1]Cluster Analysis'!$A:$I,4)</f>
        <v>0</v>
      </c>
      <c r="L1466" s="5">
        <f>VLOOKUP(A1466,'[1]Cluster Analysis'!$A:$I,5)</f>
        <v>0</v>
      </c>
      <c r="M1466" s="5">
        <f>VLOOKUP(A1466,'[1]Cluster Analysis'!$A:$I,6)</f>
        <v>0</v>
      </c>
      <c r="N1466" s="5">
        <f>VLOOKUP(A1466,'[1]Cluster Analysis'!$A:$I,7)</f>
        <v>0</v>
      </c>
      <c r="O1466" s="5">
        <f>VLOOKUP(A1466,'[1]Cluster Analysis'!$A:$I,8)</f>
        <v>0</v>
      </c>
      <c r="P1466" s="5">
        <f>VLOOKUP(A1466,'[1]Cluster Analysis'!$A:$I,9)</f>
        <v>0</v>
      </c>
      <c r="Q1466">
        <f>VLOOKUP(A1466,'[2]Incident Summary'!$A:$I,3,FALSE)</f>
        <v>0</v>
      </c>
      <c r="R1466" s="5">
        <f>VLOOKUP(A1466,'[2]Incident Summary'!$A:$I,2,FALSE)</f>
        <v>0</v>
      </c>
      <c r="S1466">
        <f>VLOOKUP(A1466,'[2]Incident Summary'!$A:$I,4,FALSE)</f>
        <v>0</v>
      </c>
      <c r="T1466">
        <f>VLOOKUP(A1466,'[2]Incident Summary'!$A:$I,7,FALSE)</f>
        <v>0</v>
      </c>
      <c r="U1466" s="5">
        <f>VLOOKUP(A1466,'[2]Incident Summary'!$A:$I,6,FALSE)</f>
        <v>0</v>
      </c>
      <c r="V1466">
        <f>VLOOKUP(A1466,'[2]Incident Summary'!$A:$I,8,FALSE)</f>
        <v>0</v>
      </c>
      <c r="W1466">
        <f t="shared" si="1802"/>
        <v>42</v>
      </c>
    </row>
    <row r="1467" spans="1:23" x14ac:dyDescent="0.25">
      <c r="A1467" s="1">
        <f t="shared" si="1871"/>
        <v>43029.000000002132</v>
      </c>
      <c r="B1467" s="3">
        <f t="shared" si="1800"/>
        <v>43029</v>
      </c>
      <c r="C1467" s="3">
        <f t="shared" ref="C1467" si="1873">B1467</f>
        <v>43029</v>
      </c>
      <c r="D1467" s="2">
        <v>0</v>
      </c>
      <c r="E1467">
        <f t="shared" si="1804"/>
        <v>22</v>
      </c>
      <c r="F1467">
        <f>VLOOKUP(B1467,[3]Summary!$B$3:$AF$15000,E1467,FALSE)</f>
        <v>1.74460990003125</v>
      </c>
      <c r="G1467">
        <f t="shared" si="1805"/>
        <v>17</v>
      </c>
      <c r="H1467">
        <f>VLOOKUP(B1467,[3]Summary!$B$3:$AF$15000,G1467,FALSE)</f>
        <v>49611</v>
      </c>
      <c r="I1467">
        <f t="shared" si="1806"/>
        <v>27</v>
      </c>
      <c r="J1467">
        <f>VLOOKUP(B1467,[3]Summary!$B$3:$AF$15000,I1467,FALSE)</f>
        <v>72.012685537500019</v>
      </c>
      <c r="K1467" s="5">
        <f>VLOOKUP(A1467,'[1]Cluster Analysis'!$A:$I,4)</f>
        <v>0</v>
      </c>
      <c r="L1467" s="5">
        <f>VLOOKUP(A1467,'[1]Cluster Analysis'!$A:$I,5)</f>
        <v>0</v>
      </c>
      <c r="M1467" s="5">
        <f>VLOOKUP(A1467,'[1]Cluster Analysis'!$A:$I,6)</f>
        <v>0</v>
      </c>
      <c r="N1467" s="5">
        <f>VLOOKUP(A1467,'[1]Cluster Analysis'!$A:$I,7)</f>
        <v>0</v>
      </c>
      <c r="O1467" s="5">
        <f>VLOOKUP(A1467,'[1]Cluster Analysis'!$A:$I,8)</f>
        <v>0</v>
      </c>
      <c r="P1467" s="5">
        <f>VLOOKUP(A1467,'[1]Cluster Analysis'!$A:$I,9)</f>
        <v>0</v>
      </c>
      <c r="Q1467">
        <f>VLOOKUP(A1467,'[2]Incident Summary'!$A:$I,3,FALSE)</f>
        <v>0</v>
      </c>
      <c r="R1467" s="5">
        <f>VLOOKUP(A1467,'[2]Incident Summary'!$A:$I,2,FALSE)</f>
        <v>0</v>
      </c>
      <c r="S1467">
        <f>VLOOKUP(A1467,'[2]Incident Summary'!$A:$I,4,FALSE)</f>
        <v>0</v>
      </c>
      <c r="T1467">
        <f>VLOOKUP(A1467,'[2]Incident Summary'!$A:$I,7,FALSE)</f>
        <v>0</v>
      </c>
      <c r="U1467" s="5">
        <f>VLOOKUP(A1467,'[2]Incident Summary'!$A:$I,6,FALSE)</f>
        <v>0</v>
      </c>
      <c r="V1467">
        <f>VLOOKUP(A1467,'[2]Incident Summary'!$A:$I,8,FALSE)</f>
        <v>0</v>
      </c>
      <c r="W1467">
        <f t="shared" si="1802"/>
        <v>42</v>
      </c>
    </row>
    <row r="1468" spans="1:23" x14ac:dyDescent="0.25">
      <c r="A1468" s="1">
        <f t="shared" si="1871"/>
        <v>43029.208333335468</v>
      </c>
      <c r="B1468" s="3">
        <f t="shared" si="1800"/>
        <v>43029</v>
      </c>
      <c r="C1468" s="3">
        <f t="shared" ref="C1468" si="1874">B1468</f>
        <v>43029</v>
      </c>
      <c r="D1468" s="2">
        <v>0.20833333333333334</v>
      </c>
      <c r="E1468">
        <f t="shared" si="1804"/>
        <v>23</v>
      </c>
      <c r="F1468">
        <f>VLOOKUP(B1468,[3]Summary!$B$3:$AF$15000,E1468,FALSE)</f>
        <v>6.2630537217500013</v>
      </c>
      <c r="G1468">
        <f t="shared" si="1805"/>
        <v>18</v>
      </c>
      <c r="H1468">
        <f>VLOOKUP(B1468,[3]Summary!$B$3:$AF$15000,G1468,FALSE)</f>
        <v>179068</v>
      </c>
      <c r="I1468">
        <f t="shared" si="1806"/>
        <v>28</v>
      </c>
      <c r="J1468">
        <f>VLOOKUP(B1468,[3]Summary!$B$3:$AF$15000,I1468,FALSE)</f>
        <v>70.970938401562506</v>
      </c>
      <c r="K1468" s="5">
        <f>VLOOKUP(A1468,'[1]Cluster Analysis'!$A:$I,4)</f>
        <v>0</v>
      </c>
      <c r="L1468" s="5">
        <f>VLOOKUP(A1468,'[1]Cluster Analysis'!$A:$I,5)</f>
        <v>0</v>
      </c>
      <c r="M1468" s="5">
        <f>VLOOKUP(A1468,'[1]Cluster Analysis'!$A:$I,6)</f>
        <v>0</v>
      </c>
      <c r="N1468" s="5">
        <f>VLOOKUP(A1468,'[1]Cluster Analysis'!$A:$I,7)</f>
        <v>4.1666666664241347E-2</v>
      </c>
      <c r="O1468" s="5">
        <f>VLOOKUP(A1468,'[1]Cluster Analysis'!$A:$I,8)</f>
        <v>0</v>
      </c>
      <c r="P1468" s="5">
        <f>VLOOKUP(A1468,'[1]Cluster Analysis'!$A:$I,9)</f>
        <v>0</v>
      </c>
      <c r="Q1468">
        <f>VLOOKUP(A1468,'[2]Incident Summary'!$A:$I,3,FALSE)</f>
        <v>0</v>
      </c>
      <c r="R1468" s="5">
        <f>VLOOKUP(A1468,'[2]Incident Summary'!$A:$I,2,FALSE)</f>
        <v>0</v>
      </c>
      <c r="S1468">
        <f>VLOOKUP(A1468,'[2]Incident Summary'!$A:$I,4,FALSE)</f>
        <v>0</v>
      </c>
      <c r="T1468">
        <f>VLOOKUP(A1468,'[2]Incident Summary'!$A:$I,7,FALSE)</f>
        <v>0</v>
      </c>
      <c r="U1468" s="5">
        <f>VLOOKUP(A1468,'[2]Incident Summary'!$A:$I,6,FALSE)</f>
        <v>0</v>
      </c>
      <c r="V1468">
        <f>VLOOKUP(A1468,'[2]Incident Summary'!$A:$I,8,FALSE)</f>
        <v>0</v>
      </c>
      <c r="W1468">
        <f t="shared" si="1802"/>
        <v>42</v>
      </c>
    </row>
    <row r="1469" spans="1:23" x14ac:dyDescent="0.25">
      <c r="A1469" s="1">
        <f t="shared" si="1871"/>
        <v>43029.416666668803</v>
      </c>
      <c r="B1469" s="3">
        <f t="shared" si="1800"/>
        <v>43029</v>
      </c>
      <c r="C1469" s="3">
        <f t="shared" ref="C1469" si="1875">B1469</f>
        <v>43029</v>
      </c>
      <c r="D1469" s="2">
        <v>0.41666666666666669</v>
      </c>
      <c r="E1469">
        <f t="shared" si="1804"/>
        <v>24</v>
      </c>
      <c r="F1469">
        <f>VLOOKUP(B1469,[3]Summary!$B$3:$AF$15000,E1469,FALSE)</f>
        <v>13.362520643750001</v>
      </c>
      <c r="G1469">
        <f t="shared" si="1805"/>
        <v>19</v>
      </c>
      <c r="H1469">
        <f>VLOOKUP(B1469,[3]Summary!$B$3:$AF$15000,G1469,FALSE)</f>
        <v>321827</v>
      </c>
      <c r="I1469">
        <f t="shared" si="1806"/>
        <v>29</v>
      </c>
      <c r="J1469">
        <f>VLOOKUP(B1469,[3]Summary!$B$3:$AF$15000,I1469,FALSE)</f>
        <v>72.401194869140625</v>
      </c>
      <c r="K1469" s="5">
        <f>VLOOKUP(A1469,'[1]Cluster Analysis'!$A:$I,4)</f>
        <v>0</v>
      </c>
      <c r="L1469" s="5">
        <f>VLOOKUP(A1469,'[1]Cluster Analysis'!$A:$I,5)</f>
        <v>0</v>
      </c>
      <c r="M1469" s="5">
        <f>VLOOKUP(A1469,'[1]Cluster Analysis'!$A:$I,6)</f>
        <v>0</v>
      </c>
      <c r="N1469" s="5">
        <f>VLOOKUP(A1469,'[1]Cluster Analysis'!$A:$I,7)</f>
        <v>7.8472222223354038E-2</v>
      </c>
      <c r="O1469" s="5">
        <f>VLOOKUP(A1469,'[1]Cluster Analysis'!$A:$I,8)</f>
        <v>5.5555555591126904E-3</v>
      </c>
      <c r="P1469" s="5">
        <f>VLOOKUP(A1469,'[1]Cluster Analysis'!$A:$I,9)</f>
        <v>1.5972222223354038E-2</v>
      </c>
      <c r="Q1469">
        <f>VLOOKUP(A1469,'[2]Incident Summary'!$A:$I,3,FALSE)</f>
        <v>1</v>
      </c>
      <c r="R1469" s="5">
        <f>VLOOKUP(A1469,'[2]Incident Summary'!$A:$I,2,FALSE)</f>
        <v>3.3130428244476207E-2</v>
      </c>
      <c r="S1469">
        <f>VLOOKUP(A1469,'[2]Incident Summary'!$A:$I,4,FALSE)</f>
        <v>1</v>
      </c>
      <c r="T1469">
        <f>VLOOKUP(A1469,'[2]Incident Summary'!$A:$I,7,FALSE)</f>
        <v>0</v>
      </c>
      <c r="U1469" s="5">
        <f>VLOOKUP(A1469,'[2]Incident Summary'!$A:$I,6,FALSE)</f>
        <v>0</v>
      </c>
      <c r="V1469">
        <f>VLOOKUP(A1469,'[2]Incident Summary'!$A:$I,8,FALSE)</f>
        <v>0</v>
      </c>
      <c r="W1469">
        <f t="shared" si="1802"/>
        <v>42</v>
      </c>
    </row>
    <row r="1470" spans="1:23" x14ac:dyDescent="0.25">
      <c r="A1470" s="1">
        <f t="shared" si="1833"/>
        <v>43029.583333335468</v>
      </c>
      <c r="B1470" s="3">
        <f t="shared" si="1800"/>
        <v>43029</v>
      </c>
      <c r="C1470" s="3">
        <f t="shared" ref="C1470" si="1876">B1470</f>
        <v>43029</v>
      </c>
      <c r="D1470" s="2">
        <v>0.58333333333333337</v>
      </c>
      <c r="E1470">
        <f t="shared" si="1804"/>
        <v>25</v>
      </c>
      <c r="F1470">
        <f>VLOOKUP(B1470,[3]Summary!$B$3:$AF$15000,E1470,FALSE)</f>
        <v>12.705829815625004</v>
      </c>
      <c r="G1470">
        <f t="shared" si="1805"/>
        <v>20</v>
      </c>
      <c r="H1470">
        <f>VLOOKUP(B1470,[3]Summary!$B$3:$AF$15000,G1470,FALSE)</f>
        <v>399263</v>
      </c>
      <c r="I1470">
        <f t="shared" si="1806"/>
        <v>30</v>
      </c>
      <c r="J1470">
        <f>VLOOKUP(B1470,[3]Summary!$B$3:$AF$15000,I1470,FALSE)</f>
        <v>73.332482357812495</v>
      </c>
      <c r="K1470" s="5">
        <f>VLOOKUP(A1470,'[1]Cluster Analysis'!$A:$I,4)</f>
        <v>0</v>
      </c>
      <c r="L1470" s="5">
        <f>VLOOKUP(A1470,'[1]Cluster Analysis'!$A:$I,5)</f>
        <v>0</v>
      </c>
      <c r="M1470" s="5">
        <f>VLOOKUP(A1470,'[1]Cluster Analysis'!$A:$I,6)</f>
        <v>0</v>
      </c>
      <c r="N1470" s="5">
        <f>VLOOKUP(A1470,'[1]Cluster Analysis'!$A:$I,7)</f>
        <v>6.2499999992724042E-2</v>
      </c>
      <c r="O1470" s="5">
        <f>VLOOKUP(A1470,'[1]Cluster Analysis'!$A:$I,8)</f>
        <v>1.9444444449618459E-2</v>
      </c>
      <c r="P1470" s="5">
        <f>VLOOKUP(A1470,'[1]Cluster Analysis'!$A:$I,9)</f>
        <v>7.6388888846850023E-3</v>
      </c>
      <c r="Q1470">
        <f>VLOOKUP(A1470,'[2]Incident Summary'!$A:$I,3,FALSE)</f>
        <v>0</v>
      </c>
      <c r="R1470" s="5">
        <f>VLOOKUP(A1470,'[2]Incident Summary'!$A:$I,2,FALSE)</f>
        <v>0</v>
      </c>
      <c r="S1470">
        <f>VLOOKUP(A1470,'[2]Incident Summary'!$A:$I,4,FALSE)</f>
        <v>0</v>
      </c>
      <c r="T1470">
        <f>VLOOKUP(A1470,'[2]Incident Summary'!$A:$I,7,FALSE)</f>
        <v>0</v>
      </c>
      <c r="U1470" s="5">
        <f>VLOOKUP(A1470,'[2]Incident Summary'!$A:$I,6,FALSE)</f>
        <v>0</v>
      </c>
      <c r="V1470">
        <f>VLOOKUP(A1470,'[2]Incident Summary'!$A:$I,8,FALSE)</f>
        <v>0</v>
      </c>
      <c r="W1470">
        <f t="shared" si="1802"/>
        <v>42</v>
      </c>
    </row>
    <row r="1471" spans="1:23" x14ac:dyDescent="0.25">
      <c r="A1471" s="1">
        <f t="shared" ref="A1471:A1474" si="1877">A1470+TIME(5,0,0)</f>
        <v>43029.791666668803</v>
      </c>
      <c r="B1471" s="3">
        <f t="shared" si="1800"/>
        <v>43029</v>
      </c>
      <c r="C1471" s="3">
        <f t="shared" ref="C1471" si="1878">B1471</f>
        <v>43029</v>
      </c>
      <c r="D1471" s="2">
        <v>0.79166666666666663</v>
      </c>
      <c r="E1471">
        <f t="shared" si="1804"/>
        <v>26</v>
      </c>
      <c r="F1471">
        <f>VLOOKUP(B1471,[3]Summary!$B$3:$AF$15000,E1471,FALSE)</f>
        <v>6.5262924132812508</v>
      </c>
      <c r="G1471">
        <f t="shared" si="1805"/>
        <v>21</v>
      </c>
      <c r="H1471">
        <f>VLOOKUP(B1471,[3]Summary!$B$3:$AF$15000,G1471,FALSE)</f>
        <v>196697</v>
      </c>
      <c r="I1471">
        <f t="shared" si="1806"/>
        <v>31</v>
      </c>
      <c r="J1471">
        <f>VLOOKUP(B1471,[3]Summary!$B$3:$AF$15000,I1471,FALSE)</f>
        <v>72.346235735937483</v>
      </c>
      <c r="K1471" s="5">
        <f>VLOOKUP(A1471,'[1]Cluster Analysis'!$A:$I,4)</f>
        <v>0</v>
      </c>
      <c r="L1471" s="5">
        <f>VLOOKUP(A1471,'[1]Cluster Analysis'!$A:$I,5)</f>
        <v>0</v>
      </c>
      <c r="M1471" s="5">
        <f>VLOOKUP(A1471,'[1]Cluster Analysis'!$A:$I,6)</f>
        <v>0</v>
      </c>
      <c r="N1471" s="5">
        <f>VLOOKUP(A1471,'[1]Cluster Analysis'!$A:$I,7)</f>
        <v>7.6388888919609599E-3</v>
      </c>
      <c r="O1471" s="5">
        <f>VLOOKUP(A1471,'[1]Cluster Analysis'!$A:$I,8)</f>
        <v>0</v>
      </c>
      <c r="P1471" s="5">
        <f>VLOOKUP(A1471,'[1]Cluster Analysis'!$A:$I,9)</f>
        <v>0</v>
      </c>
      <c r="Q1471">
        <f>VLOOKUP(A1471,'[2]Incident Summary'!$A:$I,3,FALSE)</f>
        <v>0</v>
      </c>
      <c r="R1471" s="5">
        <f>VLOOKUP(A1471,'[2]Incident Summary'!$A:$I,2,FALSE)</f>
        <v>0</v>
      </c>
      <c r="S1471">
        <f>VLOOKUP(A1471,'[2]Incident Summary'!$A:$I,4,FALSE)</f>
        <v>0</v>
      </c>
      <c r="T1471">
        <f>VLOOKUP(A1471,'[2]Incident Summary'!$A:$I,7,FALSE)</f>
        <v>0</v>
      </c>
      <c r="U1471" s="5">
        <f>VLOOKUP(A1471,'[2]Incident Summary'!$A:$I,6,FALSE)</f>
        <v>0</v>
      </c>
      <c r="V1471">
        <f>VLOOKUP(A1471,'[2]Incident Summary'!$A:$I,8,FALSE)</f>
        <v>0</v>
      </c>
      <c r="W1471">
        <f t="shared" si="1802"/>
        <v>42</v>
      </c>
    </row>
    <row r="1472" spans="1:23" x14ac:dyDescent="0.25">
      <c r="A1472" s="1">
        <f t="shared" si="1877"/>
        <v>43030.000000002139</v>
      </c>
      <c r="B1472" s="3">
        <f t="shared" si="1800"/>
        <v>43030</v>
      </c>
      <c r="C1472" s="3">
        <f t="shared" ref="C1472" si="1879">B1472</f>
        <v>43030</v>
      </c>
      <c r="D1472" s="2">
        <v>0</v>
      </c>
      <c r="E1472">
        <f t="shared" si="1804"/>
        <v>22</v>
      </c>
      <c r="F1472">
        <f>VLOOKUP(B1472,[3]Summary!$B$3:$AF$15000,E1472,FALSE)</f>
        <v>2.1585548622343751</v>
      </c>
      <c r="G1472">
        <f t="shared" si="1805"/>
        <v>17</v>
      </c>
      <c r="H1472">
        <f>VLOOKUP(B1472,[3]Summary!$B$3:$AF$15000,G1472,FALSE)</f>
        <v>42622</v>
      </c>
      <c r="I1472">
        <f t="shared" si="1806"/>
        <v>27</v>
      </c>
      <c r="J1472">
        <f>VLOOKUP(B1472,[3]Summary!$B$3:$AF$15000,I1472,FALSE)</f>
        <v>75.041093645312515</v>
      </c>
      <c r="K1472" s="5">
        <f>VLOOKUP(A1472,'[1]Cluster Analysis'!$A:$I,4)</f>
        <v>0</v>
      </c>
      <c r="L1472" s="5">
        <f>VLOOKUP(A1472,'[1]Cluster Analysis'!$A:$I,5)</f>
        <v>0</v>
      </c>
      <c r="M1472" s="5">
        <f>VLOOKUP(A1472,'[1]Cluster Analysis'!$A:$I,6)</f>
        <v>0</v>
      </c>
      <c r="N1472" s="5">
        <f>VLOOKUP(A1472,'[1]Cluster Analysis'!$A:$I,7)</f>
        <v>0</v>
      </c>
      <c r="O1472" s="5">
        <f>VLOOKUP(A1472,'[1]Cluster Analysis'!$A:$I,8)</f>
        <v>0</v>
      </c>
      <c r="P1472" s="5">
        <f>VLOOKUP(A1472,'[1]Cluster Analysis'!$A:$I,9)</f>
        <v>0</v>
      </c>
      <c r="Q1472">
        <f>VLOOKUP(A1472,'[2]Incident Summary'!$A:$I,3,FALSE)</f>
        <v>0</v>
      </c>
      <c r="R1472" s="5">
        <f>VLOOKUP(A1472,'[2]Incident Summary'!$A:$I,2,FALSE)</f>
        <v>0</v>
      </c>
      <c r="S1472">
        <f>VLOOKUP(A1472,'[2]Incident Summary'!$A:$I,4,FALSE)</f>
        <v>0</v>
      </c>
      <c r="T1472">
        <f>VLOOKUP(A1472,'[2]Incident Summary'!$A:$I,7,FALSE)</f>
        <v>0</v>
      </c>
      <c r="U1472" s="5">
        <f>VLOOKUP(A1472,'[2]Incident Summary'!$A:$I,6,FALSE)</f>
        <v>0</v>
      </c>
      <c r="V1472">
        <f>VLOOKUP(A1472,'[2]Incident Summary'!$A:$I,8,FALSE)</f>
        <v>0</v>
      </c>
      <c r="W1472">
        <f t="shared" si="1802"/>
        <v>43</v>
      </c>
    </row>
    <row r="1473" spans="1:23" x14ac:dyDescent="0.25">
      <c r="A1473" s="1">
        <f t="shared" si="1877"/>
        <v>43030.208333335475</v>
      </c>
      <c r="B1473" s="3">
        <f t="shared" si="1800"/>
        <v>43030</v>
      </c>
      <c r="C1473" s="3">
        <f t="shared" ref="C1473" si="1880">B1473</f>
        <v>43030</v>
      </c>
      <c r="D1473" s="2">
        <v>0.20833333333333334</v>
      </c>
      <c r="E1473">
        <f t="shared" si="1804"/>
        <v>23</v>
      </c>
      <c r="F1473">
        <f>VLOOKUP(B1473,[3]Summary!$B$3:$AF$15000,E1473,FALSE)</f>
        <v>5.3246560887031249</v>
      </c>
      <c r="G1473">
        <f t="shared" si="1805"/>
        <v>18</v>
      </c>
      <c r="H1473">
        <f>VLOOKUP(B1473,[3]Summary!$B$3:$AF$15000,G1473,FALSE)</f>
        <v>131416</v>
      </c>
      <c r="I1473">
        <f t="shared" si="1806"/>
        <v>28</v>
      </c>
      <c r="J1473">
        <f>VLOOKUP(B1473,[3]Summary!$B$3:$AF$15000,I1473,FALSE)</f>
        <v>73.524645649999982</v>
      </c>
      <c r="K1473" s="5">
        <f>VLOOKUP(A1473,'[1]Cluster Analysis'!$A:$I,4)</f>
        <v>0</v>
      </c>
      <c r="L1473" s="5">
        <f>VLOOKUP(A1473,'[1]Cluster Analysis'!$A:$I,5)</f>
        <v>0</v>
      </c>
      <c r="M1473" s="5">
        <f>VLOOKUP(A1473,'[1]Cluster Analysis'!$A:$I,6)</f>
        <v>0</v>
      </c>
      <c r="N1473" s="5">
        <f>VLOOKUP(A1473,'[1]Cluster Analysis'!$A:$I,7)</f>
        <v>0</v>
      </c>
      <c r="O1473" s="5">
        <f>VLOOKUP(A1473,'[1]Cluster Analysis'!$A:$I,8)</f>
        <v>0</v>
      </c>
      <c r="P1473" s="5">
        <f>VLOOKUP(A1473,'[1]Cluster Analysis'!$A:$I,9)</f>
        <v>0</v>
      </c>
      <c r="Q1473">
        <f>VLOOKUP(A1473,'[2]Incident Summary'!$A:$I,3,FALSE)</f>
        <v>0</v>
      </c>
      <c r="R1473" s="5">
        <f>VLOOKUP(A1473,'[2]Incident Summary'!$A:$I,2,FALSE)</f>
        <v>0</v>
      </c>
      <c r="S1473">
        <f>VLOOKUP(A1473,'[2]Incident Summary'!$A:$I,4,FALSE)</f>
        <v>0</v>
      </c>
      <c r="T1473">
        <f>VLOOKUP(A1473,'[2]Incident Summary'!$A:$I,7,FALSE)</f>
        <v>0</v>
      </c>
      <c r="U1473" s="5">
        <f>VLOOKUP(A1473,'[2]Incident Summary'!$A:$I,6,FALSE)</f>
        <v>0</v>
      </c>
      <c r="V1473">
        <f>VLOOKUP(A1473,'[2]Incident Summary'!$A:$I,8,FALSE)</f>
        <v>0</v>
      </c>
      <c r="W1473">
        <f t="shared" si="1802"/>
        <v>43</v>
      </c>
    </row>
    <row r="1474" spans="1:23" x14ac:dyDescent="0.25">
      <c r="A1474" s="1">
        <f t="shared" si="1877"/>
        <v>43030.416666668811</v>
      </c>
      <c r="B1474" s="3">
        <f t="shared" si="1800"/>
        <v>43030</v>
      </c>
      <c r="C1474" s="3">
        <f t="shared" ref="C1474" si="1881">B1474</f>
        <v>43030</v>
      </c>
      <c r="D1474" s="2">
        <v>0.41666666666666669</v>
      </c>
      <c r="E1474">
        <f t="shared" si="1804"/>
        <v>24</v>
      </c>
      <c r="F1474">
        <f>VLOOKUP(B1474,[3]Summary!$B$3:$AF$15000,E1474,FALSE)</f>
        <v>11.834435484765624</v>
      </c>
      <c r="G1474">
        <f t="shared" si="1805"/>
        <v>19</v>
      </c>
      <c r="H1474">
        <f>VLOOKUP(B1474,[3]Summary!$B$3:$AF$15000,G1474,FALSE)</f>
        <v>307572</v>
      </c>
      <c r="I1474">
        <f t="shared" si="1806"/>
        <v>29</v>
      </c>
      <c r="J1474">
        <f>VLOOKUP(B1474,[3]Summary!$B$3:$AF$15000,I1474,FALSE)</f>
        <v>74.520970117187517</v>
      </c>
      <c r="K1474" s="5">
        <f>VLOOKUP(A1474,'[1]Cluster Analysis'!$A:$I,4)</f>
        <v>0</v>
      </c>
      <c r="L1474" s="5">
        <f>VLOOKUP(A1474,'[1]Cluster Analysis'!$A:$I,5)</f>
        <v>0</v>
      </c>
      <c r="M1474" s="5">
        <f>VLOOKUP(A1474,'[1]Cluster Analysis'!$A:$I,6)</f>
        <v>0</v>
      </c>
      <c r="N1474" s="5">
        <f>VLOOKUP(A1474,'[1]Cluster Analysis'!$A:$I,7)</f>
        <v>0</v>
      </c>
      <c r="O1474" s="5">
        <f>VLOOKUP(A1474,'[1]Cluster Analysis'!$A:$I,8)</f>
        <v>0</v>
      </c>
      <c r="P1474" s="5">
        <f>VLOOKUP(A1474,'[1]Cluster Analysis'!$A:$I,9)</f>
        <v>0</v>
      </c>
      <c r="Q1474">
        <f>VLOOKUP(A1474,'[2]Incident Summary'!$A:$I,3,FALSE)</f>
        <v>2</v>
      </c>
      <c r="R1474" s="5">
        <f>VLOOKUP(A1474,'[2]Incident Summary'!$A:$I,2,FALSE)</f>
        <v>1.7389641201589257E-2</v>
      </c>
      <c r="S1474">
        <f>VLOOKUP(A1474,'[2]Incident Summary'!$A:$I,4,FALSE)</f>
        <v>1.5</v>
      </c>
      <c r="T1474">
        <f>VLOOKUP(A1474,'[2]Incident Summary'!$A:$I,7,FALSE)</f>
        <v>0</v>
      </c>
      <c r="U1474" s="5">
        <f>VLOOKUP(A1474,'[2]Incident Summary'!$A:$I,6,FALSE)</f>
        <v>0</v>
      </c>
      <c r="V1474">
        <f>VLOOKUP(A1474,'[2]Incident Summary'!$A:$I,8,FALSE)</f>
        <v>0</v>
      </c>
      <c r="W1474">
        <f t="shared" si="1802"/>
        <v>43</v>
      </c>
    </row>
    <row r="1475" spans="1:23" x14ac:dyDescent="0.25">
      <c r="A1475" s="1">
        <f t="shared" si="1833"/>
        <v>43030.583333335475</v>
      </c>
      <c r="B1475" s="3">
        <f t="shared" ref="B1475:B1538" si="1882">INT(A1475+0.000001)</f>
        <v>43030</v>
      </c>
      <c r="C1475" s="3">
        <f t="shared" ref="C1475" si="1883">B1475</f>
        <v>43030</v>
      </c>
      <c r="D1475" s="2">
        <v>0.58333333333333337</v>
      </c>
      <c r="E1475">
        <f t="shared" si="1804"/>
        <v>25</v>
      </c>
      <c r="F1475">
        <f>VLOOKUP(B1475,[3]Summary!$B$3:$AF$15000,E1475,FALSE)</f>
        <v>12.976851005937499</v>
      </c>
      <c r="G1475">
        <f t="shared" si="1805"/>
        <v>20</v>
      </c>
      <c r="H1475">
        <f>VLOOKUP(B1475,[3]Summary!$B$3:$AF$15000,G1475,FALSE)</f>
        <v>420512</v>
      </c>
      <c r="I1475">
        <f t="shared" si="1806"/>
        <v>30</v>
      </c>
      <c r="J1475">
        <f>VLOOKUP(B1475,[3]Summary!$B$3:$AF$15000,I1475,FALSE)</f>
        <v>73.989023520312486</v>
      </c>
      <c r="K1475" s="5">
        <f>VLOOKUP(A1475,'[1]Cluster Analysis'!$A:$I,4)</f>
        <v>0</v>
      </c>
      <c r="L1475" s="5">
        <f>VLOOKUP(A1475,'[1]Cluster Analysis'!$A:$I,5)</f>
        <v>0</v>
      </c>
      <c r="M1475" s="5">
        <f>VLOOKUP(A1475,'[1]Cluster Analysis'!$A:$I,6)</f>
        <v>0</v>
      </c>
      <c r="N1475" s="5">
        <f>VLOOKUP(A1475,'[1]Cluster Analysis'!$A:$I,7)</f>
        <v>0</v>
      </c>
      <c r="O1475" s="5">
        <f>VLOOKUP(A1475,'[1]Cluster Analysis'!$A:$I,8)</f>
        <v>0</v>
      </c>
      <c r="P1475" s="5">
        <f>VLOOKUP(A1475,'[1]Cluster Analysis'!$A:$I,9)</f>
        <v>0</v>
      </c>
      <c r="Q1475">
        <f>VLOOKUP(A1475,'[2]Incident Summary'!$A:$I,3,FALSE)</f>
        <v>3</v>
      </c>
      <c r="R1475" s="5">
        <f>VLOOKUP(A1475,'[2]Incident Summary'!$A:$I,2,FALSE)</f>
        <v>3.1291296298149973E-2</v>
      </c>
      <c r="S1475">
        <f>VLOOKUP(A1475,'[2]Incident Summary'!$A:$I,4,FALSE)</f>
        <v>4.5</v>
      </c>
      <c r="T1475">
        <f>VLOOKUP(A1475,'[2]Incident Summary'!$A:$I,7,FALSE)</f>
        <v>0</v>
      </c>
      <c r="U1475" s="5">
        <f>VLOOKUP(A1475,'[2]Incident Summary'!$A:$I,6,FALSE)</f>
        <v>0</v>
      </c>
      <c r="V1475">
        <f>VLOOKUP(A1475,'[2]Incident Summary'!$A:$I,8,FALSE)</f>
        <v>0</v>
      </c>
      <c r="W1475">
        <f t="shared" ref="W1475:W1538" si="1884">WEEKNUM(B1475)</f>
        <v>43</v>
      </c>
    </row>
    <row r="1476" spans="1:23" x14ac:dyDescent="0.25">
      <c r="A1476" s="1">
        <f t="shared" ref="A1476:A1479" si="1885">A1475+TIME(5,0,0)</f>
        <v>43030.791666668811</v>
      </c>
      <c r="B1476" s="3">
        <f t="shared" si="1882"/>
        <v>43030</v>
      </c>
      <c r="C1476" s="3">
        <f t="shared" ref="C1476" si="1886">B1476</f>
        <v>43030</v>
      </c>
      <c r="D1476" s="2">
        <v>0.79166666666666663</v>
      </c>
      <c r="E1476">
        <f t="shared" ref="E1476:E1539" si="1887">IF(E1475=26,22,E1475+1)</f>
        <v>26</v>
      </c>
      <c r="F1476">
        <f>VLOOKUP(B1476,[3]Summary!$B$3:$AF$15000,E1476,FALSE)</f>
        <v>5.4830876812656255</v>
      </c>
      <c r="G1476">
        <f t="shared" ref="G1476:G1539" si="1888">IF(G1475=21,17,G1475+1)</f>
        <v>21</v>
      </c>
      <c r="H1476">
        <f>VLOOKUP(B1476,[3]Summary!$B$3:$AF$15000,G1476,FALSE)</f>
        <v>171025</v>
      </c>
      <c r="I1476">
        <f t="shared" ref="I1476:I1539" si="1889">IF(I1475=31,27,I1475+1)</f>
        <v>31</v>
      </c>
      <c r="J1476">
        <f>VLOOKUP(B1476,[3]Summary!$B$3:$AF$15000,I1476,FALSE)</f>
        <v>72.513444703125003</v>
      </c>
      <c r="K1476" s="5">
        <f>VLOOKUP(A1476,'[1]Cluster Analysis'!$A:$I,4)</f>
        <v>0</v>
      </c>
      <c r="L1476" s="5">
        <f>VLOOKUP(A1476,'[1]Cluster Analysis'!$A:$I,5)</f>
        <v>0</v>
      </c>
      <c r="M1476" s="5">
        <f>VLOOKUP(A1476,'[1]Cluster Analysis'!$A:$I,6)</f>
        <v>0</v>
      </c>
      <c r="N1476" s="5">
        <f>VLOOKUP(A1476,'[1]Cluster Analysis'!$A:$I,7)</f>
        <v>0</v>
      </c>
      <c r="O1476" s="5">
        <f>VLOOKUP(A1476,'[1]Cluster Analysis'!$A:$I,8)</f>
        <v>0</v>
      </c>
      <c r="P1476" s="5">
        <f>VLOOKUP(A1476,'[1]Cluster Analysis'!$A:$I,9)</f>
        <v>0</v>
      </c>
      <c r="Q1476">
        <f>VLOOKUP(A1476,'[2]Incident Summary'!$A:$I,3,FALSE)</f>
        <v>0</v>
      </c>
      <c r="R1476" s="5">
        <f>VLOOKUP(A1476,'[2]Incident Summary'!$A:$I,2,FALSE)</f>
        <v>0</v>
      </c>
      <c r="S1476">
        <f>VLOOKUP(A1476,'[2]Incident Summary'!$A:$I,4,FALSE)</f>
        <v>0</v>
      </c>
      <c r="T1476">
        <f>VLOOKUP(A1476,'[2]Incident Summary'!$A:$I,7,FALSE)</f>
        <v>0</v>
      </c>
      <c r="U1476" s="5">
        <f>VLOOKUP(A1476,'[2]Incident Summary'!$A:$I,6,FALSE)</f>
        <v>0</v>
      </c>
      <c r="V1476">
        <f>VLOOKUP(A1476,'[2]Incident Summary'!$A:$I,8,FALSE)</f>
        <v>0</v>
      </c>
      <c r="W1476">
        <f t="shared" si="1884"/>
        <v>43</v>
      </c>
    </row>
    <row r="1477" spans="1:23" x14ac:dyDescent="0.25">
      <c r="A1477" s="1">
        <f t="shared" si="1885"/>
        <v>43031.000000002146</v>
      </c>
      <c r="B1477" s="3">
        <f t="shared" si="1882"/>
        <v>43031</v>
      </c>
      <c r="C1477" s="3">
        <f t="shared" ref="C1477" si="1890">B1477</f>
        <v>43031</v>
      </c>
      <c r="D1477" s="2">
        <v>0</v>
      </c>
      <c r="E1477">
        <f t="shared" si="1887"/>
        <v>22</v>
      </c>
      <c r="F1477">
        <f>VLOOKUP(B1477,[3]Summary!$B$3:$AF$15000,E1477,FALSE)</f>
        <v>1.5167480121203121</v>
      </c>
      <c r="G1477">
        <f t="shared" si="1888"/>
        <v>17</v>
      </c>
      <c r="H1477">
        <f>VLOOKUP(B1477,[3]Summary!$B$3:$AF$15000,G1477,FALSE)</f>
        <v>40757</v>
      </c>
      <c r="I1477">
        <f t="shared" si="1889"/>
        <v>27</v>
      </c>
      <c r="J1477">
        <f>VLOOKUP(B1477,[3]Summary!$B$3:$AF$15000,I1477,FALSE)</f>
        <v>69.105589907812487</v>
      </c>
      <c r="K1477" s="5">
        <f>VLOOKUP(A1477,'[1]Cluster Analysis'!$A:$I,4)</f>
        <v>0</v>
      </c>
      <c r="L1477" s="5">
        <f>VLOOKUP(A1477,'[1]Cluster Analysis'!$A:$I,5)</f>
        <v>0</v>
      </c>
      <c r="M1477" s="5">
        <f>VLOOKUP(A1477,'[1]Cluster Analysis'!$A:$I,6)</f>
        <v>0</v>
      </c>
      <c r="N1477" s="5">
        <f>VLOOKUP(A1477,'[1]Cluster Analysis'!$A:$I,7)</f>
        <v>0</v>
      </c>
      <c r="O1477" s="5">
        <f>VLOOKUP(A1477,'[1]Cluster Analysis'!$A:$I,8)</f>
        <v>0</v>
      </c>
      <c r="P1477" s="5">
        <f>VLOOKUP(A1477,'[1]Cluster Analysis'!$A:$I,9)</f>
        <v>0</v>
      </c>
      <c r="Q1477">
        <f>VLOOKUP(A1477,'[2]Incident Summary'!$A:$I,3,FALSE)</f>
        <v>0</v>
      </c>
      <c r="R1477" s="5">
        <f>VLOOKUP(A1477,'[2]Incident Summary'!$A:$I,2,FALSE)</f>
        <v>0</v>
      </c>
      <c r="S1477">
        <f>VLOOKUP(A1477,'[2]Incident Summary'!$A:$I,4,FALSE)</f>
        <v>0</v>
      </c>
      <c r="T1477">
        <f>VLOOKUP(A1477,'[2]Incident Summary'!$A:$I,7,FALSE)</f>
        <v>0</v>
      </c>
      <c r="U1477" s="5">
        <f>VLOOKUP(A1477,'[2]Incident Summary'!$A:$I,6,FALSE)</f>
        <v>0</v>
      </c>
      <c r="V1477">
        <f>VLOOKUP(A1477,'[2]Incident Summary'!$A:$I,8,FALSE)</f>
        <v>0</v>
      </c>
      <c r="W1477">
        <f t="shared" si="1884"/>
        <v>43</v>
      </c>
    </row>
    <row r="1478" spans="1:23" x14ac:dyDescent="0.25">
      <c r="A1478" s="1">
        <f t="shared" si="1885"/>
        <v>43031.208333335482</v>
      </c>
      <c r="B1478" s="3">
        <f t="shared" si="1882"/>
        <v>43031</v>
      </c>
      <c r="C1478" s="3">
        <f t="shared" ref="C1478" si="1891">B1478</f>
        <v>43031</v>
      </c>
      <c r="D1478" s="2">
        <v>0.20833333333333334</v>
      </c>
      <c r="E1478">
        <f t="shared" si="1887"/>
        <v>23</v>
      </c>
      <c r="F1478">
        <f>VLOOKUP(B1478,[3]Summary!$B$3:$AF$15000,E1478,FALSE)</f>
        <v>17.693443016093749</v>
      </c>
      <c r="G1478">
        <f t="shared" si="1888"/>
        <v>18</v>
      </c>
      <c r="H1478">
        <f>VLOOKUP(B1478,[3]Summary!$B$3:$AF$15000,G1478,FALSE)</f>
        <v>476867</v>
      </c>
      <c r="I1478">
        <f t="shared" si="1889"/>
        <v>28</v>
      </c>
      <c r="J1478">
        <f>VLOOKUP(B1478,[3]Summary!$B$3:$AF$15000,I1478,FALSE)</f>
        <v>67.438595578124989</v>
      </c>
      <c r="K1478" s="5">
        <f>VLOOKUP(A1478,'[1]Cluster Analysis'!$A:$I,4)</f>
        <v>0</v>
      </c>
      <c r="L1478" s="5">
        <f>VLOOKUP(A1478,'[1]Cluster Analysis'!$A:$I,5)</f>
        <v>0</v>
      </c>
      <c r="M1478" s="5">
        <f>VLOOKUP(A1478,'[1]Cluster Analysis'!$A:$I,6)</f>
        <v>0</v>
      </c>
      <c r="N1478" s="5">
        <f>VLOOKUP(A1478,'[1]Cluster Analysis'!$A:$I,7)</f>
        <v>0</v>
      </c>
      <c r="O1478" s="5">
        <f>VLOOKUP(A1478,'[1]Cluster Analysis'!$A:$I,8)</f>
        <v>0</v>
      </c>
      <c r="P1478" s="5">
        <f>VLOOKUP(A1478,'[1]Cluster Analysis'!$A:$I,9)</f>
        <v>0</v>
      </c>
      <c r="Q1478">
        <f>VLOOKUP(A1478,'[2]Incident Summary'!$A:$I,3,FALSE)</f>
        <v>7</v>
      </c>
      <c r="R1478" s="5">
        <f>VLOOKUP(A1478,'[2]Incident Summary'!$A:$I,2,FALSE)</f>
        <v>0.15247365739924135</v>
      </c>
      <c r="S1478">
        <f>VLOOKUP(A1478,'[2]Incident Summary'!$A:$I,4,FALSE)</f>
        <v>8</v>
      </c>
      <c r="T1478">
        <f>VLOOKUP(A1478,'[2]Incident Summary'!$A:$I,7,FALSE)</f>
        <v>1</v>
      </c>
      <c r="U1478" s="5">
        <f>VLOOKUP(A1478,'[2]Incident Summary'!$A:$I,6,FALSE)</f>
        <v>0.21342829860805068</v>
      </c>
      <c r="V1478">
        <f>VLOOKUP(A1478,'[2]Incident Summary'!$A:$I,8,FALSE)</f>
        <v>2</v>
      </c>
      <c r="W1478">
        <f t="shared" si="1884"/>
        <v>43</v>
      </c>
    </row>
    <row r="1479" spans="1:23" x14ac:dyDescent="0.25">
      <c r="A1479" s="1">
        <f t="shared" si="1885"/>
        <v>43031.416666668818</v>
      </c>
      <c r="B1479" s="3">
        <f t="shared" si="1882"/>
        <v>43031</v>
      </c>
      <c r="C1479" s="3">
        <f t="shared" ref="C1479" si="1892">B1479</f>
        <v>43031</v>
      </c>
      <c r="D1479" s="2">
        <v>0.41666666666666669</v>
      </c>
      <c r="E1479">
        <f t="shared" si="1887"/>
        <v>24</v>
      </c>
      <c r="F1479">
        <f>VLOOKUP(B1479,[3]Summary!$B$3:$AF$15000,E1479,FALSE)</f>
        <v>14.475718890039062</v>
      </c>
      <c r="G1479">
        <f t="shared" si="1888"/>
        <v>19</v>
      </c>
      <c r="H1479">
        <f>VLOOKUP(B1479,[3]Summary!$B$3:$AF$15000,G1479,FALSE)</f>
        <v>321600</v>
      </c>
      <c r="I1479">
        <f t="shared" si="1889"/>
        <v>29</v>
      </c>
      <c r="J1479">
        <f>VLOOKUP(B1479,[3]Summary!$B$3:$AF$15000,I1479,FALSE)</f>
        <v>66.560715886718754</v>
      </c>
      <c r="K1479" s="5">
        <f>VLOOKUP(A1479,'[1]Cluster Analysis'!$A:$I,4)</f>
        <v>0</v>
      </c>
      <c r="L1479" s="5">
        <f>VLOOKUP(A1479,'[1]Cluster Analysis'!$A:$I,5)</f>
        <v>0</v>
      </c>
      <c r="M1479" s="5">
        <f>VLOOKUP(A1479,'[1]Cluster Analysis'!$A:$I,6)</f>
        <v>0</v>
      </c>
      <c r="N1479" s="5">
        <f>VLOOKUP(A1479,'[1]Cluster Analysis'!$A:$I,7)</f>
        <v>0</v>
      </c>
      <c r="O1479" s="5">
        <f>VLOOKUP(A1479,'[1]Cluster Analysis'!$A:$I,8)</f>
        <v>0</v>
      </c>
      <c r="P1479" s="5">
        <f>VLOOKUP(A1479,'[1]Cluster Analysis'!$A:$I,9)</f>
        <v>0</v>
      </c>
      <c r="Q1479">
        <f>VLOOKUP(A1479,'[2]Incident Summary'!$A:$I,3,FALSE)</f>
        <v>0</v>
      </c>
      <c r="R1479" s="5">
        <f>VLOOKUP(A1479,'[2]Incident Summary'!$A:$I,2,FALSE)</f>
        <v>0</v>
      </c>
      <c r="S1479">
        <f>VLOOKUP(A1479,'[2]Incident Summary'!$A:$I,4,FALSE)</f>
        <v>0</v>
      </c>
      <c r="T1479">
        <f>VLOOKUP(A1479,'[2]Incident Summary'!$A:$I,7,FALSE)</f>
        <v>0</v>
      </c>
      <c r="U1479" s="5">
        <f>VLOOKUP(A1479,'[2]Incident Summary'!$A:$I,6,FALSE)</f>
        <v>0</v>
      </c>
      <c r="V1479">
        <f>VLOOKUP(A1479,'[2]Incident Summary'!$A:$I,8,FALSE)</f>
        <v>0</v>
      </c>
      <c r="W1479">
        <f t="shared" si="1884"/>
        <v>43</v>
      </c>
    </row>
    <row r="1480" spans="1:23" x14ac:dyDescent="0.25">
      <c r="A1480" s="1">
        <f t="shared" si="1833"/>
        <v>43031.583333335482</v>
      </c>
      <c r="B1480" s="3">
        <f t="shared" si="1882"/>
        <v>43031</v>
      </c>
      <c r="C1480" s="3">
        <f t="shared" ref="C1480" si="1893">B1480</f>
        <v>43031</v>
      </c>
      <c r="D1480" s="2">
        <v>0.58333333333333337</v>
      </c>
      <c r="E1480">
        <f t="shared" si="1887"/>
        <v>25</v>
      </c>
      <c r="F1480">
        <f>VLOOKUP(B1480,[3]Summary!$B$3:$AF$15000,E1480,FALSE)</f>
        <v>23.032254874531255</v>
      </c>
      <c r="G1480">
        <f t="shared" si="1888"/>
        <v>20</v>
      </c>
      <c r="H1480">
        <f>VLOOKUP(B1480,[3]Summary!$B$3:$AF$15000,G1480,FALSE)</f>
        <v>539554</v>
      </c>
      <c r="I1480">
        <f t="shared" si="1889"/>
        <v>30</v>
      </c>
      <c r="J1480">
        <f>VLOOKUP(B1480,[3]Summary!$B$3:$AF$15000,I1480,FALSE)</f>
        <v>64.374558067187493</v>
      </c>
      <c r="K1480" s="5">
        <f>VLOOKUP(A1480,'[1]Cluster Analysis'!$A:$I,4)</f>
        <v>0</v>
      </c>
      <c r="L1480" s="5">
        <f>VLOOKUP(A1480,'[1]Cluster Analysis'!$A:$I,5)</f>
        <v>0</v>
      </c>
      <c r="M1480" s="5">
        <f>VLOOKUP(A1480,'[1]Cluster Analysis'!$A:$I,6)</f>
        <v>0</v>
      </c>
      <c r="N1480" s="5">
        <f>VLOOKUP(A1480,'[1]Cluster Analysis'!$A:$I,7)</f>
        <v>0</v>
      </c>
      <c r="O1480" s="5">
        <f>VLOOKUP(A1480,'[1]Cluster Analysis'!$A:$I,8)</f>
        <v>0</v>
      </c>
      <c r="P1480" s="5">
        <f>VLOOKUP(A1480,'[1]Cluster Analysis'!$A:$I,9)</f>
        <v>0</v>
      </c>
      <c r="Q1480">
        <f>VLOOKUP(A1480,'[2]Incident Summary'!$A:$I,3,FALSE)</f>
        <v>8</v>
      </c>
      <c r="R1480" s="5">
        <f>VLOOKUP(A1480,'[2]Incident Summary'!$A:$I,2,FALSE)</f>
        <v>0.21124871526990319</v>
      </c>
      <c r="S1480">
        <f>VLOOKUP(A1480,'[2]Incident Summary'!$A:$I,4,FALSE)</f>
        <v>9</v>
      </c>
      <c r="T1480">
        <f>VLOOKUP(A1480,'[2]Incident Summary'!$A:$I,7,FALSE)</f>
        <v>0</v>
      </c>
      <c r="U1480" s="5">
        <f>VLOOKUP(A1480,'[2]Incident Summary'!$A:$I,6,FALSE)</f>
        <v>0</v>
      </c>
      <c r="V1480">
        <f>VLOOKUP(A1480,'[2]Incident Summary'!$A:$I,8,FALSE)</f>
        <v>0</v>
      </c>
      <c r="W1480">
        <f t="shared" si="1884"/>
        <v>43</v>
      </c>
    </row>
    <row r="1481" spans="1:23" x14ac:dyDescent="0.25">
      <c r="A1481" s="1">
        <f t="shared" ref="A1481:A1484" si="1894">A1480+TIME(5,0,0)</f>
        <v>43031.791666668818</v>
      </c>
      <c r="B1481" s="3">
        <f t="shared" si="1882"/>
        <v>43031</v>
      </c>
      <c r="C1481" s="3">
        <f t="shared" ref="C1481" si="1895">B1481</f>
        <v>43031</v>
      </c>
      <c r="D1481" s="2">
        <v>0.79166666666666663</v>
      </c>
      <c r="E1481">
        <f t="shared" si="1887"/>
        <v>26</v>
      </c>
      <c r="F1481">
        <f>VLOOKUP(B1481,[3]Summary!$B$3:$AF$15000,E1481,FALSE)</f>
        <v>5.7659398470312482</v>
      </c>
      <c r="G1481">
        <f t="shared" si="1888"/>
        <v>21</v>
      </c>
      <c r="H1481">
        <f>VLOOKUP(B1481,[3]Summary!$B$3:$AF$15000,G1481,FALSE)</f>
        <v>167419</v>
      </c>
      <c r="I1481">
        <f t="shared" si="1889"/>
        <v>31</v>
      </c>
      <c r="J1481">
        <f>VLOOKUP(B1481,[3]Summary!$B$3:$AF$15000,I1481,FALSE)</f>
        <v>70.753908543749986</v>
      </c>
      <c r="K1481" s="5">
        <f>VLOOKUP(A1481,'[1]Cluster Analysis'!$A:$I,4)</f>
        <v>0</v>
      </c>
      <c r="L1481" s="5">
        <f>VLOOKUP(A1481,'[1]Cluster Analysis'!$A:$I,5)</f>
        <v>0</v>
      </c>
      <c r="M1481" s="5">
        <f>VLOOKUP(A1481,'[1]Cluster Analysis'!$A:$I,6)</f>
        <v>0</v>
      </c>
      <c r="N1481" s="5">
        <f>VLOOKUP(A1481,'[1]Cluster Analysis'!$A:$I,7)</f>
        <v>0</v>
      </c>
      <c r="O1481" s="5">
        <f>VLOOKUP(A1481,'[1]Cluster Analysis'!$A:$I,8)</f>
        <v>0</v>
      </c>
      <c r="P1481" s="5">
        <f>VLOOKUP(A1481,'[1]Cluster Analysis'!$A:$I,9)</f>
        <v>0</v>
      </c>
      <c r="Q1481">
        <f>VLOOKUP(A1481,'[2]Incident Summary'!$A:$I,3,FALSE)</f>
        <v>2</v>
      </c>
      <c r="R1481" s="5">
        <f>VLOOKUP(A1481,'[2]Incident Summary'!$A:$I,2,FALSE)</f>
        <v>2.765305555658415E-2</v>
      </c>
      <c r="S1481">
        <f>VLOOKUP(A1481,'[2]Incident Summary'!$A:$I,4,FALSE)</f>
        <v>2.5</v>
      </c>
      <c r="T1481">
        <f>VLOOKUP(A1481,'[2]Incident Summary'!$A:$I,7,FALSE)</f>
        <v>0</v>
      </c>
      <c r="U1481" s="5">
        <f>VLOOKUP(A1481,'[2]Incident Summary'!$A:$I,6,FALSE)</f>
        <v>0</v>
      </c>
      <c r="V1481">
        <f>VLOOKUP(A1481,'[2]Incident Summary'!$A:$I,8,FALSE)</f>
        <v>0</v>
      </c>
      <c r="W1481">
        <f t="shared" si="1884"/>
        <v>43</v>
      </c>
    </row>
    <row r="1482" spans="1:23" x14ac:dyDescent="0.25">
      <c r="A1482" s="1">
        <f t="shared" si="1894"/>
        <v>43032.000000002154</v>
      </c>
      <c r="B1482" s="3">
        <f t="shared" si="1882"/>
        <v>43032</v>
      </c>
      <c r="C1482" s="3">
        <f t="shared" ref="C1482" si="1896">B1482</f>
        <v>43032</v>
      </c>
      <c r="D1482" s="2">
        <v>0</v>
      </c>
      <c r="E1482">
        <f t="shared" si="1887"/>
        <v>22</v>
      </c>
      <c r="F1482">
        <f>VLOOKUP(B1482,[3]Summary!$B$3:$AF$15000,E1482,FALSE)</f>
        <v>2.075042338234375</v>
      </c>
      <c r="G1482">
        <f t="shared" si="1888"/>
        <v>17</v>
      </c>
      <c r="H1482">
        <f>VLOOKUP(B1482,[3]Summary!$B$3:$AF$15000,G1482,FALSE)</f>
        <v>44632</v>
      </c>
      <c r="I1482">
        <f t="shared" si="1889"/>
        <v>27</v>
      </c>
      <c r="J1482">
        <f>VLOOKUP(B1482,[3]Summary!$B$3:$AF$15000,I1482,FALSE)</f>
        <v>67.732361418750003</v>
      </c>
      <c r="K1482" s="5">
        <f>VLOOKUP(A1482,'[1]Cluster Analysis'!$A:$I,4)</f>
        <v>0</v>
      </c>
      <c r="L1482" s="5">
        <f>VLOOKUP(A1482,'[1]Cluster Analysis'!$A:$I,5)</f>
        <v>0</v>
      </c>
      <c r="M1482" s="5">
        <f>VLOOKUP(A1482,'[1]Cluster Analysis'!$A:$I,6)</f>
        <v>0</v>
      </c>
      <c r="N1482" s="5">
        <f>VLOOKUP(A1482,'[1]Cluster Analysis'!$A:$I,7)</f>
        <v>0</v>
      </c>
      <c r="O1482" s="5">
        <f>VLOOKUP(A1482,'[1]Cluster Analysis'!$A:$I,8)</f>
        <v>0</v>
      </c>
      <c r="P1482" s="5">
        <f>VLOOKUP(A1482,'[1]Cluster Analysis'!$A:$I,9)</f>
        <v>0</v>
      </c>
      <c r="Q1482">
        <f>VLOOKUP(A1482,'[2]Incident Summary'!$A:$I,3,FALSE)</f>
        <v>0</v>
      </c>
      <c r="R1482" s="5">
        <f>VLOOKUP(A1482,'[2]Incident Summary'!$A:$I,2,FALSE)</f>
        <v>0</v>
      </c>
      <c r="S1482">
        <f>VLOOKUP(A1482,'[2]Incident Summary'!$A:$I,4,FALSE)</f>
        <v>0</v>
      </c>
      <c r="T1482">
        <f>VLOOKUP(A1482,'[2]Incident Summary'!$A:$I,7,FALSE)</f>
        <v>0</v>
      </c>
      <c r="U1482" s="5">
        <f>VLOOKUP(A1482,'[2]Incident Summary'!$A:$I,6,FALSE)</f>
        <v>0</v>
      </c>
      <c r="V1482">
        <f>VLOOKUP(A1482,'[2]Incident Summary'!$A:$I,8,FALSE)</f>
        <v>0</v>
      </c>
      <c r="W1482">
        <f t="shared" si="1884"/>
        <v>43</v>
      </c>
    </row>
    <row r="1483" spans="1:23" x14ac:dyDescent="0.25">
      <c r="A1483" s="1">
        <f t="shared" si="1894"/>
        <v>43032.208333335489</v>
      </c>
      <c r="B1483" s="3">
        <f t="shared" si="1882"/>
        <v>43032</v>
      </c>
      <c r="C1483" s="3">
        <f t="shared" ref="C1483" si="1897">B1483</f>
        <v>43032</v>
      </c>
      <c r="D1483" s="2">
        <v>0.20833333333333334</v>
      </c>
      <c r="E1483">
        <f t="shared" si="1887"/>
        <v>23</v>
      </c>
      <c r="F1483">
        <f>VLOOKUP(B1483,[3]Summary!$B$3:$AF$15000,E1483,FALSE)</f>
        <v>18.000524820937493</v>
      </c>
      <c r="G1483">
        <f t="shared" si="1888"/>
        <v>18</v>
      </c>
      <c r="H1483">
        <f>VLOOKUP(B1483,[3]Summary!$B$3:$AF$15000,G1483,FALSE)</f>
        <v>486058</v>
      </c>
      <c r="I1483">
        <f t="shared" si="1889"/>
        <v>28</v>
      </c>
      <c r="J1483">
        <f>VLOOKUP(B1483,[3]Summary!$B$3:$AF$15000,I1483,FALSE)</f>
        <v>66.965290353124999</v>
      </c>
      <c r="K1483" s="5">
        <f>VLOOKUP(A1483,'[1]Cluster Analysis'!$A:$I,4)</f>
        <v>0</v>
      </c>
      <c r="L1483" s="5">
        <f>VLOOKUP(A1483,'[1]Cluster Analysis'!$A:$I,5)</f>
        <v>0</v>
      </c>
      <c r="M1483" s="5">
        <f>VLOOKUP(A1483,'[1]Cluster Analysis'!$A:$I,6)</f>
        <v>0</v>
      </c>
      <c r="N1483" s="5">
        <f>VLOOKUP(A1483,'[1]Cluster Analysis'!$A:$I,7)</f>
        <v>0</v>
      </c>
      <c r="O1483" s="5">
        <f>VLOOKUP(A1483,'[1]Cluster Analysis'!$A:$I,8)</f>
        <v>0</v>
      </c>
      <c r="P1483" s="5">
        <f>VLOOKUP(A1483,'[1]Cluster Analysis'!$A:$I,9)</f>
        <v>0</v>
      </c>
      <c r="Q1483">
        <f>VLOOKUP(A1483,'[2]Incident Summary'!$A:$I,3,FALSE)</f>
        <v>2</v>
      </c>
      <c r="R1483" s="5">
        <f>VLOOKUP(A1483,'[2]Incident Summary'!$A:$I,2,FALSE)</f>
        <v>4.2469629624974914E-2</v>
      </c>
      <c r="S1483">
        <f>VLOOKUP(A1483,'[2]Incident Summary'!$A:$I,4,FALSE)</f>
        <v>2</v>
      </c>
      <c r="T1483">
        <f>VLOOKUP(A1483,'[2]Incident Summary'!$A:$I,7,FALSE)</f>
        <v>3</v>
      </c>
      <c r="U1483" s="5">
        <f>VLOOKUP(A1483,'[2]Incident Summary'!$A:$I,6,FALSE)</f>
        <v>1.9091944450337905E-2</v>
      </c>
      <c r="V1483">
        <f>VLOOKUP(A1483,'[2]Incident Summary'!$A:$I,8,FALSE)</f>
        <v>10</v>
      </c>
      <c r="W1483">
        <f t="shared" si="1884"/>
        <v>43</v>
      </c>
    </row>
    <row r="1484" spans="1:23" x14ac:dyDescent="0.25">
      <c r="A1484" s="1">
        <f t="shared" si="1894"/>
        <v>43032.416666668825</v>
      </c>
      <c r="B1484" s="3">
        <f t="shared" si="1882"/>
        <v>43032</v>
      </c>
      <c r="C1484" s="3">
        <f t="shared" ref="C1484" si="1898">B1484</f>
        <v>43032</v>
      </c>
      <c r="D1484" s="2">
        <v>0.41666666666666669</v>
      </c>
      <c r="E1484">
        <f t="shared" si="1887"/>
        <v>24</v>
      </c>
      <c r="F1484">
        <f>VLOOKUP(B1484,[3]Summary!$B$3:$AF$15000,E1484,FALSE)</f>
        <v>15.584602283789065</v>
      </c>
      <c r="G1484">
        <f t="shared" si="1888"/>
        <v>19</v>
      </c>
      <c r="H1484">
        <f>VLOOKUP(B1484,[3]Summary!$B$3:$AF$15000,G1484,FALSE)</f>
        <v>326168</v>
      </c>
      <c r="I1484">
        <f t="shared" si="1889"/>
        <v>29</v>
      </c>
      <c r="J1484">
        <f>VLOOKUP(B1484,[3]Summary!$B$3:$AF$15000,I1484,FALSE)</f>
        <v>65.65420129414062</v>
      </c>
      <c r="K1484" s="5">
        <f>VLOOKUP(A1484,'[1]Cluster Analysis'!$A:$I,4)</f>
        <v>0</v>
      </c>
      <c r="L1484" s="5">
        <f>VLOOKUP(A1484,'[1]Cluster Analysis'!$A:$I,5)</f>
        <v>0</v>
      </c>
      <c r="M1484" s="5">
        <f>VLOOKUP(A1484,'[1]Cluster Analysis'!$A:$I,6)</f>
        <v>0</v>
      </c>
      <c r="N1484" s="5">
        <f>VLOOKUP(A1484,'[1]Cluster Analysis'!$A:$I,7)</f>
        <v>0</v>
      </c>
      <c r="O1484" s="5">
        <f>VLOOKUP(A1484,'[1]Cluster Analysis'!$A:$I,8)</f>
        <v>0</v>
      </c>
      <c r="P1484" s="5">
        <f>VLOOKUP(A1484,'[1]Cluster Analysis'!$A:$I,9)</f>
        <v>0</v>
      </c>
      <c r="Q1484">
        <f>VLOOKUP(A1484,'[2]Incident Summary'!$A:$I,3,FALSE)</f>
        <v>3</v>
      </c>
      <c r="R1484" s="5">
        <f>VLOOKUP(A1484,'[2]Incident Summary'!$A:$I,2,FALSE)</f>
        <v>0.33369010416936362</v>
      </c>
      <c r="S1484">
        <f>VLOOKUP(A1484,'[2]Incident Summary'!$A:$I,4,FALSE)</f>
        <v>4</v>
      </c>
      <c r="T1484">
        <f>VLOOKUP(A1484,'[2]Incident Summary'!$A:$I,7,FALSE)</f>
        <v>0</v>
      </c>
      <c r="U1484" s="5">
        <f>VLOOKUP(A1484,'[2]Incident Summary'!$A:$I,6,FALSE)</f>
        <v>0</v>
      </c>
      <c r="V1484">
        <f>VLOOKUP(A1484,'[2]Incident Summary'!$A:$I,8,FALSE)</f>
        <v>0</v>
      </c>
      <c r="W1484">
        <f t="shared" si="1884"/>
        <v>43</v>
      </c>
    </row>
    <row r="1485" spans="1:23" x14ac:dyDescent="0.25">
      <c r="A1485" s="1">
        <f t="shared" si="1833"/>
        <v>43032.583333335489</v>
      </c>
      <c r="B1485" s="3">
        <f t="shared" si="1882"/>
        <v>43032</v>
      </c>
      <c r="C1485" s="3">
        <f t="shared" ref="C1485" si="1899">B1485</f>
        <v>43032</v>
      </c>
      <c r="D1485" s="2">
        <v>0.58333333333333337</v>
      </c>
      <c r="E1485">
        <f t="shared" si="1887"/>
        <v>25</v>
      </c>
      <c r="F1485">
        <f>VLOOKUP(B1485,[3]Summary!$B$3:$AF$15000,E1485,FALSE)</f>
        <v>24.109950411562497</v>
      </c>
      <c r="G1485">
        <f t="shared" si="1888"/>
        <v>20</v>
      </c>
      <c r="H1485">
        <f>VLOOKUP(B1485,[3]Summary!$B$3:$AF$15000,G1485,FALSE)</f>
        <v>551041</v>
      </c>
      <c r="I1485">
        <f t="shared" si="1889"/>
        <v>30</v>
      </c>
      <c r="J1485">
        <f>VLOOKUP(B1485,[3]Summary!$B$3:$AF$15000,I1485,FALSE)</f>
        <v>63.119875753125001</v>
      </c>
      <c r="K1485" s="5">
        <f>VLOOKUP(A1485,'[1]Cluster Analysis'!$A:$I,4)</f>
        <v>0</v>
      </c>
      <c r="L1485" s="5">
        <f>VLOOKUP(A1485,'[1]Cluster Analysis'!$A:$I,5)</f>
        <v>0</v>
      </c>
      <c r="M1485" s="5">
        <f>VLOOKUP(A1485,'[1]Cluster Analysis'!$A:$I,6)</f>
        <v>0</v>
      </c>
      <c r="N1485" s="5">
        <f>VLOOKUP(A1485,'[1]Cluster Analysis'!$A:$I,7)</f>
        <v>0</v>
      </c>
      <c r="O1485" s="5">
        <f>VLOOKUP(A1485,'[1]Cluster Analysis'!$A:$I,8)</f>
        <v>0</v>
      </c>
      <c r="P1485" s="5">
        <f>VLOOKUP(A1485,'[1]Cluster Analysis'!$A:$I,9)</f>
        <v>0</v>
      </c>
      <c r="Q1485">
        <f>VLOOKUP(A1485,'[2]Incident Summary'!$A:$I,3,FALSE)</f>
        <v>4</v>
      </c>
      <c r="R1485" s="5">
        <f>VLOOKUP(A1485,'[2]Incident Summary'!$A:$I,2,FALSE)</f>
        <v>0.11050756943586748</v>
      </c>
      <c r="S1485">
        <f>VLOOKUP(A1485,'[2]Incident Summary'!$A:$I,4,FALSE)</f>
        <v>4.5</v>
      </c>
      <c r="T1485">
        <f>VLOOKUP(A1485,'[2]Incident Summary'!$A:$I,7,FALSE)</f>
        <v>0</v>
      </c>
      <c r="U1485" s="5">
        <f>VLOOKUP(A1485,'[2]Incident Summary'!$A:$I,6,FALSE)</f>
        <v>0</v>
      </c>
      <c r="V1485">
        <f>VLOOKUP(A1485,'[2]Incident Summary'!$A:$I,8,FALSE)</f>
        <v>0</v>
      </c>
      <c r="W1485">
        <f t="shared" si="1884"/>
        <v>43</v>
      </c>
    </row>
    <row r="1486" spans="1:23" x14ac:dyDescent="0.25">
      <c r="A1486" s="1">
        <f t="shared" ref="A1486:A1489" si="1900">A1485+TIME(5,0,0)</f>
        <v>43032.791666668825</v>
      </c>
      <c r="B1486" s="3">
        <f t="shared" si="1882"/>
        <v>43032</v>
      </c>
      <c r="C1486" s="3">
        <f t="shared" ref="C1486" si="1901">B1486</f>
        <v>43032</v>
      </c>
      <c r="D1486" s="2">
        <v>0.79166666666666663</v>
      </c>
      <c r="E1486">
        <f t="shared" si="1887"/>
        <v>26</v>
      </c>
      <c r="F1486">
        <f>VLOOKUP(B1486,[3]Summary!$B$3:$AF$15000,E1486,FALSE)</f>
        <v>6.9475343277656272</v>
      </c>
      <c r="G1486">
        <f t="shared" si="1888"/>
        <v>21</v>
      </c>
      <c r="H1486">
        <f>VLOOKUP(B1486,[3]Summary!$B$3:$AF$15000,G1486,FALSE)</f>
        <v>190689</v>
      </c>
      <c r="I1486">
        <f t="shared" si="1889"/>
        <v>31</v>
      </c>
      <c r="J1486">
        <f>VLOOKUP(B1486,[3]Summary!$B$3:$AF$15000,I1486,FALSE)</f>
        <v>70.76153570000001</v>
      </c>
      <c r="K1486" s="5">
        <f>VLOOKUP(A1486,'[1]Cluster Analysis'!$A:$I,4)</f>
        <v>0</v>
      </c>
      <c r="L1486" s="5">
        <f>VLOOKUP(A1486,'[1]Cluster Analysis'!$A:$I,5)</f>
        <v>0</v>
      </c>
      <c r="M1486" s="5">
        <f>VLOOKUP(A1486,'[1]Cluster Analysis'!$A:$I,6)</f>
        <v>0</v>
      </c>
      <c r="N1486" s="5">
        <f>VLOOKUP(A1486,'[1]Cluster Analysis'!$A:$I,7)</f>
        <v>0</v>
      </c>
      <c r="O1486" s="5">
        <f>VLOOKUP(A1486,'[1]Cluster Analysis'!$A:$I,8)</f>
        <v>0</v>
      </c>
      <c r="P1486" s="5">
        <f>VLOOKUP(A1486,'[1]Cluster Analysis'!$A:$I,9)</f>
        <v>0</v>
      </c>
      <c r="Q1486">
        <f>VLOOKUP(A1486,'[2]Incident Summary'!$A:$I,3,FALSE)</f>
        <v>2</v>
      </c>
      <c r="R1486" s="5">
        <f>VLOOKUP(A1486,'[2]Incident Summary'!$A:$I,2,FALSE)</f>
        <v>1.9535659717803355E-2</v>
      </c>
      <c r="S1486">
        <f>VLOOKUP(A1486,'[2]Incident Summary'!$A:$I,4,FALSE)</f>
        <v>2.5</v>
      </c>
      <c r="T1486">
        <f>VLOOKUP(A1486,'[2]Incident Summary'!$A:$I,7,FALSE)</f>
        <v>0</v>
      </c>
      <c r="U1486" s="5">
        <f>VLOOKUP(A1486,'[2]Incident Summary'!$A:$I,6,FALSE)</f>
        <v>0</v>
      </c>
      <c r="V1486">
        <f>VLOOKUP(A1486,'[2]Incident Summary'!$A:$I,8,FALSE)</f>
        <v>0</v>
      </c>
      <c r="W1486">
        <f t="shared" si="1884"/>
        <v>43</v>
      </c>
    </row>
    <row r="1487" spans="1:23" x14ac:dyDescent="0.25">
      <c r="A1487" s="1">
        <f t="shared" si="1900"/>
        <v>43033.000000002161</v>
      </c>
      <c r="B1487" s="3">
        <f t="shared" si="1882"/>
        <v>43033</v>
      </c>
      <c r="C1487" s="3">
        <f t="shared" ref="C1487" si="1902">B1487</f>
        <v>43033</v>
      </c>
      <c r="D1487" s="2">
        <v>0</v>
      </c>
      <c r="E1487">
        <f t="shared" si="1887"/>
        <v>22</v>
      </c>
      <c r="F1487">
        <f>VLOOKUP(B1487,[3]Summary!$B$3:$AF$15000,E1487,FALSE)</f>
        <v>3.0574177686249993</v>
      </c>
      <c r="G1487">
        <f t="shared" si="1888"/>
        <v>17</v>
      </c>
      <c r="H1487">
        <f>VLOOKUP(B1487,[3]Summary!$B$3:$AF$15000,G1487,FALSE)</f>
        <v>45477</v>
      </c>
      <c r="I1487">
        <f t="shared" si="1889"/>
        <v>27</v>
      </c>
      <c r="J1487">
        <f>VLOOKUP(B1487,[3]Summary!$B$3:$AF$15000,I1487,FALSE)</f>
        <v>67.24730720312499</v>
      </c>
      <c r="K1487" s="5">
        <f>VLOOKUP(A1487,'[1]Cluster Analysis'!$A:$I,4)</f>
        <v>0</v>
      </c>
      <c r="L1487" s="5">
        <f>VLOOKUP(A1487,'[1]Cluster Analysis'!$A:$I,5)</f>
        <v>0</v>
      </c>
      <c r="M1487" s="5">
        <f>VLOOKUP(A1487,'[1]Cluster Analysis'!$A:$I,6)</f>
        <v>0</v>
      </c>
      <c r="N1487" s="5">
        <f>VLOOKUP(A1487,'[1]Cluster Analysis'!$A:$I,7)</f>
        <v>0</v>
      </c>
      <c r="O1487" s="5">
        <f>VLOOKUP(A1487,'[1]Cluster Analysis'!$A:$I,8)</f>
        <v>0</v>
      </c>
      <c r="P1487" s="5">
        <f>VLOOKUP(A1487,'[1]Cluster Analysis'!$A:$I,9)</f>
        <v>0</v>
      </c>
      <c r="Q1487">
        <f>VLOOKUP(A1487,'[2]Incident Summary'!$A:$I,3,FALSE)</f>
        <v>0</v>
      </c>
      <c r="R1487" s="5">
        <f>VLOOKUP(A1487,'[2]Incident Summary'!$A:$I,2,FALSE)</f>
        <v>0</v>
      </c>
      <c r="S1487">
        <f>VLOOKUP(A1487,'[2]Incident Summary'!$A:$I,4,FALSE)</f>
        <v>0</v>
      </c>
      <c r="T1487">
        <f>VLOOKUP(A1487,'[2]Incident Summary'!$A:$I,7,FALSE)</f>
        <v>0</v>
      </c>
      <c r="U1487" s="5">
        <f>VLOOKUP(A1487,'[2]Incident Summary'!$A:$I,6,FALSE)</f>
        <v>0</v>
      </c>
      <c r="V1487">
        <f>VLOOKUP(A1487,'[2]Incident Summary'!$A:$I,8,FALSE)</f>
        <v>0</v>
      </c>
      <c r="W1487">
        <f t="shared" si="1884"/>
        <v>43</v>
      </c>
    </row>
    <row r="1488" spans="1:23" x14ac:dyDescent="0.25">
      <c r="A1488" s="1">
        <f t="shared" si="1900"/>
        <v>43033.208333335497</v>
      </c>
      <c r="B1488" s="3">
        <f t="shared" si="1882"/>
        <v>43033</v>
      </c>
      <c r="C1488" s="3">
        <f t="shared" ref="C1488" si="1903">B1488</f>
        <v>43033</v>
      </c>
      <c r="D1488" s="2">
        <v>0.20833333333333334</v>
      </c>
      <c r="E1488">
        <f t="shared" si="1887"/>
        <v>23</v>
      </c>
      <c r="F1488">
        <f>VLOOKUP(B1488,[3]Summary!$B$3:$AF$15000,E1488,FALSE)</f>
        <v>19.12124723859375</v>
      </c>
      <c r="G1488">
        <f t="shared" si="1888"/>
        <v>18</v>
      </c>
      <c r="H1488">
        <f>VLOOKUP(B1488,[3]Summary!$B$3:$AF$15000,G1488,FALSE)</f>
        <v>485769</v>
      </c>
      <c r="I1488">
        <f t="shared" si="1889"/>
        <v>28</v>
      </c>
      <c r="J1488">
        <f>VLOOKUP(B1488,[3]Summary!$B$3:$AF$15000,I1488,FALSE)</f>
        <v>66.405682362500016</v>
      </c>
      <c r="K1488" s="5">
        <f>VLOOKUP(A1488,'[1]Cluster Analysis'!$A:$I,4)</f>
        <v>0</v>
      </c>
      <c r="L1488" s="5">
        <f>VLOOKUP(A1488,'[1]Cluster Analysis'!$A:$I,5)</f>
        <v>0</v>
      </c>
      <c r="M1488" s="5">
        <f>VLOOKUP(A1488,'[1]Cluster Analysis'!$A:$I,6)</f>
        <v>0</v>
      </c>
      <c r="N1488" s="5">
        <f>VLOOKUP(A1488,'[1]Cluster Analysis'!$A:$I,7)</f>
        <v>0</v>
      </c>
      <c r="O1488" s="5">
        <f>VLOOKUP(A1488,'[1]Cluster Analysis'!$A:$I,8)</f>
        <v>0</v>
      </c>
      <c r="P1488" s="5">
        <f>VLOOKUP(A1488,'[1]Cluster Analysis'!$A:$I,9)</f>
        <v>0</v>
      </c>
      <c r="Q1488">
        <f>VLOOKUP(A1488,'[2]Incident Summary'!$A:$I,3,FALSE)</f>
        <v>6</v>
      </c>
      <c r="R1488" s="5">
        <f>VLOOKUP(A1488,'[2]Incident Summary'!$A:$I,2,FALSE)</f>
        <v>0.17866983795829583</v>
      </c>
      <c r="S1488">
        <f>VLOOKUP(A1488,'[2]Incident Summary'!$A:$I,4,FALSE)</f>
        <v>9.5</v>
      </c>
      <c r="T1488">
        <f>VLOOKUP(A1488,'[2]Incident Summary'!$A:$I,7,FALSE)</f>
        <v>0</v>
      </c>
      <c r="U1488" s="5">
        <f>VLOOKUP(A1488,'[2]Incident Summary'!$A:$I,6,FALSE)</f>
        <v>0</v>
      </c>
      <c r="V1488">
        <f>VLOOKUP(A1488,'[2]Incident Summary'!$A:$I,8,FALSE)</f>
        <v>0</v>
      </c>
      <c r="W1488">
        <f t="shared" si="1884"/>
        <v>43</v>
      </c>
    </row>
    <row r="1489" spans="1:23" x14ac:dyDescent="0.25">
      <c r="A1489" s="1">
        <f t="shared" si="1900"/>
        <v>43033.416666668832</v>
      </c>
      <c r="B1489" s="3">
        <f t="shared" si="1882"/>
        <v>43033</v>
      </c>
      <c r="C1489" s="3">
        <f t="shared" ref="C1489" si="1904">B1489</f>
        <v>43033</v>
      </c>
      <c r="D1489" s="2">
        <v>0.41666666666666669</v>
      </c>
      <c r="E1489">
        <f t="shared" si="1887"/>
        <v>24</v>
      </c>
      <c r="F1489">
        <f>VLOOKUP(B1489,[3]Summary!$B$3:$AF$15000,E1489,FALSE)</f>
        <v>15.234182354296873</v>
      </c>
      <c r="G1489">
        <f t="shared" si="1888"/>
        <v>19</v>
      </c>
      <c r="H1489">
        <f>VLOOKUP(B1489,[3]Summary!$B$3:$AF$15000,G1489,FALSE)</f>
        <v>336642</v>
      </c>
      <c r="I1489">
        <f t="shared" si="1889"/>
        <v>29</v>
      </c>
      <c r="J1489">
        <f>VLOOKUP(B1489,[3]Summary!$B$3:$AF$15000,I1489,FALSE)</f>
        <v>66.7164932109375</v>
      </c>
      <c r="K1489" s="5">
        <f>VLOOKUP(A1489,'[1]Cluster Analysis'!$A:$I,4)</f>
        <v>0</v>
      </c>
      <c r="L1489" s="5">
        <f>VLOOKUP(A1489,'[1]Cluster Analysis'!$A:$I,5)</f>
        <v>0</v>
      </c>
      <c r="M1489" s="5">
        <f>VLOOKUP(A1489,'[1]Cluster Analysis'!$A:$I,6)</f>
        <v>0</v>
      </c>
      <c r="N1489" s="5">
        <f>VLOOKUP(A1489,'[1]Cluster Analysis'!$A:$I,7)</f>
        <v>0</v>
      </c>
      <c r="O1489" s="5">
        <f>VLOOKUP(A1489,'[1]Cluster Analysis'!$A:$I,8)</f>
        <v>0</v>
      </c>
      <c r="P1489" s="5">
        <f>VLOOKUP(A1489,'[1]Cluster Analysis'!$A:$I,9)</f>
        <v>0</v>
      </c>
      <c r="Q1489">
        <f>VLOOKUP(A1489,'[2]Incident Summary'!$A:$I,3,FALSE)</f>
        <v>3</v>
      </c>
      <c r="R1489" s="5">
        <f>VLOOKUP(A1489,'[2]Incident Summary'!$A:$I,2,FALSE)</f>
        <v>0.10916188657574821</v>
      </c>
      <c r="S1489">
        <f>VLOOKUP(A1489,'[2]Incident Summary'!$A:$I,4,FALSE)</f>
        <v>2.5</v>
      </c>
      <c r="T1489">
        <f>VLOOKUP(A1489,'[2]Incident Summary'!$A:$I,7,FALSE)</f>
        <v>0</v>
      </c>
      <c r="U1489" s="5">
        <f>VLOOKUP(A1489,'[2]Incident Summary'!$A:$I,6,FALSE)</f>
        <v>0</v>
      </c>
      <c r="V1489">
        <f>VLOOKUP(A1489,'[2]Incident Summary'!$A:$I,8,FALSE)</f>
        <v>0</v>
      </c>
      <c r="W1489">
        <f t="shared" si="1884"/>
        <v>43</v>
      </c>
    </row>
    <row r="1490" spans="1:23" x14ac:dyDescent="0.25">
      <c r="A1490" s="1">
        <f t="shared" si="1833"/>
        <v>43033.583333335497</v>
      </c>
      <c r="B1490" s="3">
        <f t="shared" si="1882"/>
        <v>43033</v>
      </c>
      <c r="C1490" s="3">
        <f t="shared" ref="C1490" si="1905">B1490</f>
        <v>43033</v>
      </c>
      <c r="D1490" s="2">
        <v>0.58333333333333337</v>
      </c>
      <c r="E1490">
        <f t="shared" si="1887"/>
        <v>25</v>
      </c>
      <c r="F1490">
        <f>VLOOKUP(B1490,[3]Summary!$B$3:$AF$15000,E1490,FALSE)</f>
        <v>24.263050534218753</v>
      </c>
      <c r="G1490">
        <f t="shared" si="1888"/>
        <v>20</v>
      </c>
      <c r="H1490">
        <f>VLOOKUP(B1490,[3]Summary!$B$3:$AF$15000,G1490,FALSE)</f>
        <v>563955</v>
      </c>
      <c r="I1490">
        <f t="shared" si="1889"/>
        <v>30</v>
      </c>
      <c r="J1490">
        <f>VLOOKUP(B1490,[3]Summary!$B$3:$AF$15000,I1490,FALSE)</f>
        <v>64.535263664062484</v>
      </c>
      <c r="K1490" s="5">
        <f>VLOOKUP(A1490,'[1]Cluster Analysis'!$A:$I,4)</f>
        <v>0</v>
      </c>
      <c r="L1490" s="5">
        <f>VLOOKUP(A1490,'[1]Cluster Analysis'!$A:$I,5)</f>
        <v>0</v>
      </c>
      <c r="M1490" s="5">
        <f>VLOOKUP(A1490,'[1]Cluster Analysis'!$A:$I,6)</f>
        <v>0</v>
      </c>
      <c r="N1490" s="5">
        <f>VLOOKUP(A1490,'[1]Cluster Analysis'!$A:$I,7)</f>
        <v>0</v>
      </c>
      <c r="O1490" s="5">
        <f>VLOOKUP(A1490,'[1]Cluster Analysis'!$A:$I,8)</f>
        <v>0</v>
      </c>
      <c r="P1490" s="5">
        <f>VLOOKUP(A1490,'[1]Cluster Analysis'!$A:$I,9)</f>
        <v>0</v>
      </c>
      <c r="Q1490">
        <f>VLOOKUP(A1490,'[2]Incident Summary'!$A:$I,3,FALSE)</f>
        <v>5</v>
      </c>
      <c r="R1490" s="5">
        <f>VLOOKUP(A1490,'[2]Incident Summary'!$A:$I,2,FALSE)</f>
        <v>9.0481921302853152E-2</v>
      </c>
      <c r="S1490">
        <f>VLOOKUP(A1490,'[2]Incident Summary'!$A:$I,4,FALSE)</f>
        <v>7</v>
      </c>
      <c r="T1490">
        <f>VLOOKUP(A1490,'[2]Incident Summary'!$A:$I,7,FALSE)</f>
        <v>0</v>
      </c>
      <c r="U1490" s="5">
        <f>VLOOKUP(A1490,'[2]Incident Summary'!$A:$I,6,FALSE)</f>
        <v>0</v>
      </c>
      <c r="V1490">
        <f>VLOOKUP(A1490,'[2]Incident Summary'!$A:$I,8,FALSE)</f>
        <v>0</v>
      </c>
      <c r="W1490">
        <f t="shared" si="1884"/>
        <v>43</v>
      </c>
    </row>
    <row r="1491" spans="1:23" x14ac:dyDescent="0.25">
      <c r="A1491" s="1">
        <f t="shared" ref="A1491:A1494" si="1906">A1490+TIME(5,0,0)</f>
        <v>43033.791666668832</v>
      </c>
      <c r="B1491" s="3">
        <f t="shared" si="1882"/>
        <v>43033</v>
      </c>
      <c r="C1491" s="3">
        <f t="shared" ref="C1491" si="1907">B1491</f>
        <v>43033</v>
      </c>
      <c r="D1491" s="2">
        <v>0.79166666666666663</v>
      </c>
      <c r="E1491">
        <f t="shared" si="1887"/>
        <v>26</v>
      </c>
      <c r="F1491">
        <f>VLOOKUP(B1491,[3]Summary!$B$3:$AF$15000,E1491,FALSE)</f>
        <v>6.6476162568749988</v>
      </c>
      <c r="G1491">
        <f t="shared" si="1888"/>
        <v>21</v>
      </c>
      <c r="H1491">
        <f>VLOOKUP(B1491,[3]Summary!$B$3:$AF$15000,G1491,FALSE)</f>
        <v>199668</v>
      </c>
      <c r="I1491">
        <f t="shared" si="1889"/>
        <v>31</v>
      </c>
      <c r="J1491">
        <f>VLOOKUP(B1491,[3]Summary!$B$3:$AF$15000,I1491,FALSE)</f>
        <v>71.138488687500015</v>
      </c>
      <c r="K1491" s="5">
        <f>VLOOKUP(A1491,'[1]Cluster Analysis'!$A:$I,4)</f>
        <v>0</v>
      </c>
      <c r="L1491" s="5">
        <f>VLOOKUP(A1491,'[1]Cluster Analysis'!$A:$I,5)</f>
        <v>0</v>
      </c>
      <c r="M1491" s="5">
        <f>VLOOKUP(A1491,'[1]Cluster Analysis'!$A:$I,6)</f>
        <v>0</v>
      </c>
      <c r="N1491" s="5">
        <f>VLOOKUP(A1491,'[1]Cluster Analysis'!$A:$I,7)</f>
        <v>0</v>
      </c>
      <c r="O1491" s="5">
        <f>VLOOKUP(A1491,'[1]Cluster Analysis'!$A:$I,8)</f>
        <v>0</v>
      </c>
      <c r="P1491" s="5">
        <f>VLOOKUP(A1491,'[1]Cluster Analysis'!$A:$I,9)</f>
        <v>0</v>
      </c>
      <c r="Q1491">
        <f>VLOOKUP(A1491,'[2]Incident Summary'!$A:$I,3,FALSE)</f>
        <v>1</v>
      </c>
      <c r="R1491" s="5">
        <f>VLOOKUP(A1491,'[2]Incident Summary'!$A:$I,2,FALSE)</f>
        <v>5.0208611108246259E-2</v>
      </c>
      <c r="S1491">
        <f>VLOOKUP(A1491,'[2]Incident Summary'!$A:$I,4,FALSE)</f>
        <v>1</v>
      </c>
      <c r="T1491">
        <f>VLOOKUP(A1491,'[2]Incident Summary'!$A:$I,7,FALSE)</f>
        <v>0</v>
      </c>
      <c r="U1491" s="5">
        <f>VLOOKUP(A1491,'[2]Incident Summary'!$A:$I,6,FALSE)</f>
        <v>0</v>
      </c>
      <c r="V1491">
        <f>VLOOKUP(A1491,'[2]Incident Summary'!$A:$I,8,FALSE)</f>
        <v>0</v>
      </c>
      <c r="W1491">
        <f t="shared" si="1884"/>
        <v>43</v>
      </c>
    </row>
    <row r="1492" spans="1:23" x14ac:dyDescent="0.25">
      <c r="A1492" s="1">
        <f t="shared" si="1906"/>
        <v>43034.000000002168</v>
      </c>
      <c r="B1492" s="3">
        <f t="shared" si="1882"/>
        <v>43034</v>
      </c>
      <c r="C1492" s="3">
        <f t="shared" ref="C1492" si="1908">B1492</f>
        <v>43034</v>
      </c>
      <c r="D1492" s="2">
        <v>0</v>
      </c>
      <c r="E1492">
        <f t="shared" si="1887"/>
        <v>22</v>
      </c>
      <c r="F1492">
        <f>VLOOKUP(B1492,[3]Summary!$B$3:$AF$15000,E1492,FALSE)</f>
        <v>1.8349412650000001</v>
      </c>
      <c r="G1492">
        <f t="shared" si="1888"/>
        <v>17</v>
      </c>
      <c r="H1492">
        <f>VLOOKUP(B1492,[3]Summary!$B$3:$AF$15000,G1492,FALSE)</f>
        <v>47120</v>
      </c>
      <c r="I1492">
        <f t="shared" si="1889"/>
        <v>27</v>
      </c>
      <c r="J1492">
        <f>VLOOKUP(B1492,[3]Summary!$B$3:$AF$15000,I1492,FALSE)</f>
        <v>67.960244698437478</v>
      </c>
      <c r="K1492" s="5">
        <f>VLOOKUP(A1492,'[1]Cluster Analysis'!$A:$I,4)</f>
        <v>0</v>
      </c>
      <c r="L1492" s="5">
        <f>VLOOKUP(A1492,'[1]Cluster Analysis'!$A:$I,5)</f>
        <v>0</v>
      </c>
      <c r="M1492" s="5">
        <f>VLOOKUP(A1492,'[1]Cluster Analysis'!$A:$I,6)</f>
        <v>0</v>
      </c>
      <c r="N1492" s="5">
        <f>VLOOKUP(A1492,'[1]Cluster Analysis'!$A:$I,7)</f>
        <v>0</v>
      </c>
      <c r="O1492" s="5">
        <f>VLOOKUP(A1492,'[1]Cluster Analysis'!$A:$I,8)</f>
        <v>0</v>
      </c>
      <c r="P1492" s="5">
        <f>VLOOKUP(A1492,'[1]Cluster Analysis'!$A:$I,9)</f>
        <v>0</v>
      </c>
      <c r="Q1492">
        <f>VLOOKUP(A1492,'[2]Incident Summary'!$A:$I,3,FALSE)</f>
        <v>0</v>
      </c>
      <c r="R1492" s="5">
        <f>VLOOKUP(A1492,'[2]Incident Summary'!$A:$I,2,FALSE)</f>
        <v>0</v>
      </c>
      <c r="S1492">
        <f>VLOOKUP(A1492,'[2]Incident Summary'!$A:$I,4,FALSE)</f>
        <v>0</v>
      </c>
      <c r="T1492">
        <f>VLOOKUP(A1492,'[2]Incident Summary'!$A:$I,7,FALSE)</f>
        <v>0</v>
      </c>
      <c r="U1492" s="5">
        <f>VLOOKUP(A1492,'[2]Incident Summary'!$A:$I,6,FALSE)</f>
        <v>0</v>
      </c>
      <c r="V1492">
        <f>VLOOKUP(A1492,'[2]Incident Summary'!$A:$I,8,FALSE)</f>
        <v>0</v>
      </c>
      <c r="W1492">
        <f t="shared" si="1884"/>
        <v>43</v>
      </c>
    </row>
    <row r="1493" spans="1:23" x14ac:dyDescent="0.25">
      <c r="A1493" s="1">
        <f t="shared" si="1906"/>
        <v>43034.208333335504</v>
      </c>
      <c r="B1493" s="3">
        <f t="shared" si="1882"/>
        <v>43034</v>
      </c>
      <c r="C1493" s="3">
        <f t="shared" ref="C1493" si="1909">B1493</f>
        <v>43034</v>
      </c>
      <c r="D1493" s="2">
        <v>0.20833333333333334</v>
      </c>
      <c r="E1493">
        <f t="shared" si="1887"/>
        <v>23</v>
      </c>
      <c r="F1493">
        <f>VLOOKUP(B1493,[3]Summary!$B$3:$AF$15000,E1493,FALSE)</f>
        <v>18.532912938125001</v>
      </c>
      <c r="G1493">
        <f t="shared" si="1888"/>
        <v>18</v>
      </c>
      <c r="H1493">
        <f>VLOOKUP(B1493,[3]Summary!$B$3:$AF$15000,G1493,FALSE)</f>
        <v>484212</v>
      </c>
      <c r="I1493">
        <f t="shared" si="1889"/>
        <v>28</v>
      </c>
      <c r="J1493">
        <f>VLOOKUP(B1493,[3]Summary!$B$3:$AF$15000,I1493,FALSE)</f>
        <v>66.837154994531261</v>
      </c>
      <c r="K1493" s="5">
        <f>VLOOKUP(A1493,'[1]Cluster Analysis'!$A:$I,4)</f>
        <v>0</v>
      </c>
      <c r="L1493" s="5">
        <f>VLOOKUP(A1493,'[1]Cluster Analysis'!$A:$I,5)</f>
        <v>0</v>
      </c>
      <c r="M1493" s="5">
        <f>VLOOKUP(A1493,'[1]Cluster Analysis'!$A:$I,6)</f>
        <v>0</v>
      </c>
      <c r="N1493" s="5">
        <f>VLOOKUP(A1493,'[1]Cluster Analysis'!$A:$I,7)</f>
        <v>0</v>
      </c>
      <c r="O1493" s="5">
        <f>VLOOKUP(A1493,'[1]Cluster Analysis'!$A:$I,8)</f>
        <v>0</v>
      </c>
      <c r="P1493" s="5">
        <f>VLOOKUP(A1493,'[1]Cluster Analysis'!$A:$I,9)</f>
        <v>0</v>
      </c>
      <c r="Q1493">
        <f>VLOOKUP(A1493,'[2]Incident Summary'!$A:$I,3,FALSE)</f>
        <v>7</v>
      </c>
      <c r="R1493" s="5">
        <f>VLOOKUP(A1493,'[2]Incident Summary'!$A:$I,2,FALSE)</f>
        <v>0.1169894560080138</v>
      </c>
      <c r="S1493">
        <f>VLOOKUP(A1493,'[2]Incident Summary'!$A:$I,4,FALSE)</f>
        <v>8</v>
      </c>
      <c r="T1493">
        <f>VLOOKUP(A1493,'[2]Incident Summary'!$A:$I,7,FALSE)</f>
        <v>0</v>
      </c>
      <c r="U1493" s="5">
        <f>VLOOKUP(A1493,'[2]Incident Summary'!$A:$I,6,FALSE)</f>
        <v>0</v>
      </c>
      <c r="V1493">
        <f>VLOOKUP(A1493,'[2]Incident Summary'!$A:$I,8,FALSE)</f>
        <v>0</v>
      </c>
      <c r="W1493">
        <f t="shared" si="1884"/>
        <v>43</v>
      </c>
    </row>
    <row r="1494" spans="1:23" x14ac:dyDescent="0.25">
      <c r="A1494" s="1">
        <f t="shared" si="1906"/>
        <v>43034.41666666884</v>
      </c>
      <c r="B1494" s="3">
        <f t="shared" si="1882"/>
        <v>43034</v>
      </c>
      <c r="C1494" s="3">
        <f t="shared" ref="C1494" si="1910">B1494</f>
        <v>43034</v>
      </c>
      <c r="D1494" s="2">
        <v>0.41666666666666669</v>
      </c>
      <c r="E1494">
        <f t="shared" si="1887"/>
        <v>24</v>
      </c>
      <c r="F1494">
        <f>VLOOKUP(B1494,[3]Summary!$B$3:$AF$15000,E1494,FALSE)</f>
        <v>15.775738268164064</v>
      </c>
      <c r="G1494">
        <f t="shared" si="1888"/>
        <v>19</v>
      </c>
      <c r="H1494">
        <f>VLOOKUP(B1494,[3]Summary!$B$3:$AF$15000,G1494,FALSE)</f>
        <v>348743</v>
      </c>
      <c r="I1494">
        <f t="shared" si="1889"/>
        <v>29</v>
      </c>
      <c r="J1494">
        <f>VLOOKUP(B1494,[3]Summary!$B$3:$AF$15000,I1494,FALSE)</f>
        <v>66.435279566406223</v>
      </c>
      <c r="K1494" s="5">
        <f>VLOOKUP(A1494,'[1]Cluster Analysis'!$A:$I,4)</f>
        <v>0</v>
      </c>
      <c r="L1494" s="5">
        <f>VLOOKUP(A1494,'[1]Cluster Analysis'!$A:$I,5)</f>
        <v>0</v>
      </c>
      <c r="M1494" s="5">
        <f>VLOOKUP(A1494,'[1]Cluster Analysis'!$A:$I,6)</f>
        <v>0</v>
      </c>
      <c r="N1494" s="5">
        <f>VLOOKUP(A1494,'[1]Cluster Analysis'!$A:$I,7)</f>
        <v>0</v>
      </c>
      <c r="O1494" s="5">
        <f>VLOOKUP(A1494,'[1]Cluster Analysis'!$A:$I,8)</f>
        <v>0</v>
      </c>
      <c r="P1494" s="5">
        <f>VLOOKUP(A1494,'[1]Cluster Analysis'!$A:$I,9)</f>
        <v>0</v>
      </c>
      <c r="Q1494">
        <f>VLOOKUP(A1494,'[2]Incident Summary'!$A:$I,3,FALSE)</f>
        <v>1</v>
      </c>
      <c r="R1494" s="5">
        <f>VLOOKUP(A1494,'[2]Incident Summary'!$A:$I,2,FALSE)</f>
        <v>2.1719918979215436E-2</v>
      </c>
      <c r="S1494">
        <f>VLOOKUP(A1494,'[2]Incident Summary'!$A:$I,4,FALSE)</f>
        <v>1.5</v>
      </c>
      <c r="T1494">
        <f>VLOOKUP(A1494,'[2]Incident Summary'!$A:$I,7,FALSE)</f>
        <v>0</v>
      </c>
      <c r="U1494" s="5">
        <f>VLOOKUP(A1494,'[2]Incident Summary'!$A:$I,6,FALSE)</f>
        <v>0</v>
      </c>
      <c r="V1494">
        <f>VLOOKUP(A1494,'[2]Incident Summary'!$A:$I,8,FALSE)</f>
        <v>0</v>
      </c>
      <c r="W1494">
        <f t="shared" si="1884"/>
        <v>43</v>
      </c>
    </row>
    <row r="1495" spans="1:23" x14ac:dyDescent="0.25">
      <c r="A1495" s="1">
        <f t="shared" si="1833"/>
        <v>43034.583333335504</v>
      </c>
      <c r="B1495" s="3">
        <f t="shared" si="1882"/>
        <v>43034</v>
      </c>
      <c r="C1495" s="3">
        <f t="shared" ref="C1495" si="1911">B1495</f>
        <v>43034</v>
      </c>
      <c r="D1495" s="2">
        <v>0.58333333333333337</v>
      </c>
      <c r="E1495">
        <f t="shared" si="1887"/>
        <v>25</v>
      </c>
      <c r="F1495">
        <f>VLOOKUP(B1495,[3]Summary!$B$3:$AF$15000,E1495,FALSE)</f>
        <v>25.307474153906252</v>
      </c>
      <c r="G1495">
        <f t="shared" si="1888"/>
        <v>20</v>
      </c>
      <c r="H1495">
        <f>VLOOKUP(B1495,[3]Summary!$B$3:$AF$15000,G1495,FALSE)</f>
        <v>562278</v>
      </c>
      <c r="I1495">
        <f t="shared" si="1889"/>
        <v>30</v>
      </c>
      <c r="J1495">
        <f>VLOOKUP(B1495,[3]Summary!$B$3:$AF$15000,I1495,FALSE)</f>
        <v>61.762675242187505</v>
      </c>
      <c r="K1495" s="5">
        <f>VLOOKUP(A1495,'[1]Cluster Analysis'!$A:$I,4)</f>
        <v>0</v>
      </c>
      <c r="L1495" s="5">
        <f>VLOOKUP(A1495,'[1]Cluster Analysis'!$A:$I,5)</f>
        <v>0</v>
      </c>
      <c r="M1495" s="5">
        <f>VLOOKUP(A1495,'[1]Cluster Analysis'!$A:$I,6)</f>
        <v>0</v>
      </c>
      <c r="N1495" s="5">
        <f>VLOOKUP(A1495,'[1]Cluster Analysis'!$A:$I,7)</f>
        <v>0</v>
      </c>
      <c r="O1495" s="5">
        <f>VLOOKUP(A1495,'[1]Cluster Analysis'!$A:$I,8)</f>
        <v>0</v>
      </c>
      <c r="P1495" s="5">
        <f>VLOOKUP(A1495,'[1]Cluster Analysis'!$A:$I,9)</f>
        <v>0</v>
      </c>
      <c r="Q1495">
        <f>VLOOKUP(A1495,'[2]Incident Summary'!$A:$I,3,FALSE)</f>
        <v>3</v>
      </c>
      <c r="R1495" s="5">
        <f>VLOOKUP(A1495,'[2]Incident Summary'!$A:$I,2,FALSE)</f>
        <v>4.647346065758029E-2</v>
      </c>
      <c r="S1495">
        <f>VLOOKUP(A1495,'[2]Incident Summary'!$A:$I,4,FALSE)</f>
        <v>3</v>
      </c>
      <c r="T1495">
        <f>VLOOKUP(A1495,'[2]Incident Summary'!$A:$I,7,FALSE)</f>
        <v>0</v>
      </c>
      <c r="U1495" s="5">
        <f>VLOOKUP(A1495,'[2]Incident Summary'!$A:$I,6,FALSE)</f>
        <v>0</v>
      </c>
      <c r="V1495">
        <f>VLOOKUP(A1495,'[2]Incident Summary'!$A:$I,8,FALSE)</f>
        <v>0</v>
      </c>
      <c r="W1495">
        <f t="shared" si="1884"/>
        <v>43</v>
      </c>
    </row>
    <row r="1496" spans="1:23" x14ac:dyDescent="0.25">
      <c r="A1496" s="1">
        <f t="shared" ref="A1496:A1499" si="1912">A1495+TIME(5,0,0)</f>
        <v>43034.79166666884</v>
      </c>
      <c r="B1496" s="3">
        <f t="shared" si="1882"/>
        <v>43034</v>
      </c>
      <c r="C1496" s="3">
        <f t="shared" ref="C1496" si="1913">B1496</f>
        <v>43034</v>
      </c>
      <c r="D1496" s="2">
        <v>0.79166666666666663</v>
      </c>
      <c r="E1496">
        <f t="shared" si="1887"/>
        <v>26</v>
      </c>
      <c r="F1496">
        <f>VLOOKUP(B1496,[3]Summary!$B$3:$AF$15000,E1496,FALSE)</f>
        <v>6.8949549154687482</v>
      </c>
      <c r="G1496">
        <f t="shared" si="1888"/>
        <v>21</v>
      </c>
      <c r="H1496">
        <f>VLOOKUP(B1496,[3]Summary!$B$3:$AF$15000,G1496,FALSE)</f>
        <v>203865</v>
      </c>
      <c r="I1496">
        <f t="shared" si="1889"/>
        <v>31</v>
      </c>
      <c r="J1496">
        <f>VLOOKUP(B1496,[3]Summary!$B$3:$AF$15000,I1496,FALSE)</f>
        <v>69.603746698437504</v>
      </c>
      <c r="K1496" s="5">
        <f>VLOOKUP(A1496,'[1]Cluster Analysis'!$A:$I,4)</f>
        <v>0</v>
      </c>
      <c r="L1496" s="5">
        <f>VLOOKUP(A1496,'[1]Cluster Analysis'!$A:$I,5)</f>
        <v>0</v>
      </c>
      <c r="M1496" s="5">
        <f>VLOOKUP(A1496,'[1]Cluster Analysis'!$A:$I,6)</f>
        <v>0</v>
      </c>
      <c r="N1496" s="5">
        <f>VLOOKUP(A1496,'[1]Cluster Analysis'!$A:$I,7)</f>
        <v>4.8611111124046147E-3</v>
      </c>
      <c r="O1496" s="5">
        <f>VLOOKUP(A1496,'[1]Cluster Analysis'!$A:$I,8)</f>
        <v>0</v>
      </c>
      <c r="P1496" s="5">
        <f>VLOOKUP(A1496,'[1]Cluster Analysis'!$A:$I,9)</f>
        <v>0</v>
      </c>
      <c r="Q1496">
        <f>VLOOKUP(A1496,'[2]Incident Summary'!$A:$I,3,FALSE)</f>
        <v>0</v>
      </c>
      <c r="R1496" s="5">
        <f>VLOOKUP(A1496,'[2]Incident Summary'!$A:$I,2,FALSE)</f>
        <v>0</v>
      </c>
      <c r="S1496">
        <f>VLOOKUP(A1496,'[2]Incident Summary'!$A:$I,4,FALSE)</f>
        <v>0</v>
      </c>
      <c r="T1496">
        <f>VLOOKUP(A1496,'[2]Incident Summary'!$A:$I,7,FALSE)</f>
        <v>0</v>
      </c>
      <c r="U1496" s="5">
        <f>VLOOKUP(A1496,'[2]Incident Summary'!$A:$I,6,FALSE)</f>
        <v>0</v>
      </c>
      <c r="V1496">
        <f>VLOOKUP(A1496,'[2]Incident Summary'!$A:$I,8,FALSE)</f>
        <v>0</v>
      </c>
      <c r="W1496">
        <f t="shared" si="1884"/>
        <v>43</v>
      </c>
    </row>
    <row r="1497" spans="1:23" x14ac:dyDescent="0.25">
      <c r="A1497" s="1">
        <f t="shared" si="1912"/>
        <v>43035.000000002176</v>
      </c>
      <c r="B1497" s="3">
        <f t="shared" si="1882"/>
        <v>43035</v>
      </c>
      <c r="C1497" s="3">
        <f t="shared" ref="C1497" si="1914">B1497</f>
        <v>43035</v>
      </c>
      <c r="D1497" s="2">
        <v>0</v>
      </c>
      <c r="E1497">
        <f t="shared" si="1887"/>
        <v>22</v>
      </c>
      <c r="F1497">
        <f>VLOOKUP(B1497,[3]Summary!$B$3:$AF$15000,E1497,FALSE)</f>
        <v>1.8031400100000006</v>
      </c>
      <c r="G1497">
        <f t="shared" si="1888"/>
        <v>17</v>
      </c>
      <c r="H1497">
        <f>VLOOKUP(B1497,[3]Summary!$B$3:$AF$15000,G1497,FALSE)</f>
        <v>46522</v>
      </c>
      <c r="I1497">
        <f t="shared" si="1889"/>
        <v>27</v>
      </c>
      <c r="J1497">
        <f>VLOOKUP(B1497,[3]Summary!$B$3:$AF$15000,I1497,FALSE)</f>
        <v>67.368336762499993</v>
      </c>
      <c r="K1497" s="5">
        <f>VLOOKUP(A1497,'[1]Cluster Analysis'!$A:$I,4)</f>
        <v>0</v>
      </c>
      <c r="L1497" s="5">
        <f>VLOOKUP(A1497,'[1]Cluster Analysis'!$A:$I,5)</f>
        <v>0</v>
      </c>
      <c r="M1497" s="5">
        <f>VLOOKUP(A1497,'[1]Cluster Analysis'!$A:$I,6)</f>
        <v>0</v>
      </c>
      <c r="N1497" s="5">
        <f>VLOOKUP(A1497,'[1]Cluster Analysis'!$A:$I,7)</f>
        <v>0.18055555555474712</v>
      </c>
      <c r="O1497" s="5">
        <f>VLOOKUP(A1497,'[1]Cluster Analysis'!$A:$I,8)</f>
        <v>0</v>
      </c>
      <c r="P1497" s="5">
        <f>VLOOKUP(A1497,'[1]Cluster Analysis'!$A:$I,9)</f>
        <v>0</v>
      </c>
      <c r="Q1497">
        <f>VLOOKUP(A1497,'[2]Incident Summary'!$A:$I,3,FALSE)</f>
        <v>0</v>
      </c>
      <c r="R1497" s="5">
        <f>VLOOKUP(A1497,'[2]Incident Summary'!$A:$I,2,FALSE)</f>
        <v>0</v>
      </c>
      <c r="S1497">
        <f>VLOOKUP(A1497,'[2]Incident Summary'!$A:$I,4,FALSE)</f>
        <v>0</v>
      </c>
      <c r="T1497">
        <f>VLOOKUP(A1497,'[2]Incident Summary'!$A:$I,7,FALSE)</f>
        <v>0</v>
      </c>
      <c r="U1497" s="5">
        <f>VLOOKUP(A1497,'[2]Incident Summary'!$A:$I,6,FALSE)</f>
        <v>0</v>
      </c>
      <c r="V1497">
        <f>VLOOKUP(A1497,'[2]Incident Summary'!$A:$I,8,FALSE)</f>
        <v>0</v>
      </c>
      <c r="W1497">
        <f t="shared" si="1884"/>
        <v>43</v>
      </c>
    </row>
    <row r="1498" spans="1:23" x14ac:dyDescent="0.25">
      <c r="A1498" s="1">
        <f t="shared" si="1912"/>
        <v>43035.208333335511</v>
      </c>
      <c r="B1498" s="3">
        <f t="shared" si="1882"/>
        <v>43035</v>
      </c>
      <c r="C1498" s="3">
        <f t="shared" ref="C1498" si="1915">B1498</f>
        <v>43035</v>
      </c>
      <c r="D1498" s="2">
        <v>0.20833333333333334</v>
      </c>
      <c r="E1498">
        <f t="shared" si="1887"/>
        <v>23</v>
      </c>
      <c r="F1498">
        <f>VLOOKUP(B1498,[3]Summary!$B$3:$AF$15000,E1498,FALSE)</f>
        <v>16.061696467812496</v>
      </c>
      <c r="G1498">
        <f t="shared" si="1888"/>
        <v>18</v>
      </c>
      <c r="H1498">
        <f>VLOOKUP(B1498,[3]Summary!$B$3:$AF$15000,G1498,FALSE)</f>
        <v>413210</v>
      </c>
      <c r="I1498">
        <f t="shared" si="1889"/>
        <v>28</v>
      </c>
      <c r="J1498">
        <f>VLOOKUP(B1498,[3]Summary!$B$3:$AF$15000,I1498,FALSE)</f>
        <v>63.748899746875004</v>
      </c>
      <c r="K1498" s="5">
        <f>VLOOKUP(A1498,'[1]Cluster Analysis'!$A:$I,4)</f>
        <v>5.694444444088731E-2</v>
      </c>
      <c r="L1498" s="5">
        <f>VLOOKUP(A1498,'[1]Cluster Analysis'!$A:$I,5)</f>
        <v>0</v>
      </c>
      <c r="M1498" s="5">
        <f>VLOOKUP(A1498,'[1]Cluster Analysis'!$A:$I,6)</f>
        <v>0</v>
      </c>
      <c r="N1498" s="5">
        <f>VLOOKUP(A1498,'[1]Cluster Analysis'!$A:$I,7)</f>
        <v>4.1666666671517305E-2</v>
      </c>
      <c r="O1498" s="5">
        <f>VLOOKUP(A1498,'[1]Cluster Analysis'!$A:$I,8)</f>
        <v>0</v>
      </c>
      <c r="P1498" s="5">
        <f>VLOOKUP(A1498,'[1]Cluster Analysis'!$A:$I,9)</f>
        <v>0</v>
      </c>
      <c r="Q1498">
        <f>VLOOKUP(A1498,'[2]Incident Summary'!$A:$I,3,FALSE)</f>
        <v>4</v>
      </c>
      <c r="R1498" s="5">
        <f>VLOOKUP(A1498,'[2]Incident Summary'!$A:$I,2,FALSE)</f>
        <v>6.1842916664318182E-2</v>
      </c>
      <c r="S1498">
        <f>VLOOKUP(A1498,'[2]Incident Summary'!$A:$I,4,FALSE)</f>
        <v>4</v>
      </c>
      <c r="T1498">
        <f>VLOOKUP(A1498,'[2]Incident Summary'!$A:$I,7,FALSE)</f>
        <v>0</v>
      </c>
      <c r="U1498" s="5">
        <f>VLOOKUP(A1498,'[2]Incident Summary'!$A:$I,6,FALSE)</f>
        <v>0</v>
      </c>
      <c r="V1498">
        <f>VLOOKUP(A1498,'[2]Incident Summary'!$A:$I,8,FALSE)</f>
        <v>0</v>
      </c>
      <c r="W1498">
        <f t="shared" si="1884"/>
        <v>43</v>
      </c>
    </row>
    <row r="1499" spans="1:23" x14ac:dyDescent="0.25">
      <c r="A1499" s="1">
        <f t="shared" si="1912"/>
        <v>43035.416666668847</v>
      </c>
      <c r="B1499" s="3">
        <f t="shared" si="1882"/>
        <v>43035</v>
      </c>
      <c r="C1499" s="3">
        <f t="shared" ref="C1499" si="1916">B1499</f>
        <v>43035</v>
      </c>
      <c r="D1499" s="2">
        <v>0.41666666666666669</v>
      </c>
      <c r="E1499">
        <f t="shared" si="1887"/>
        <v>24</v>
      </c>
      <c r="F1499">
        <f>VLOOKUP(B1499,[3]Summary!$B$3:$AF$15000,E1499,FALSE)</f>
        <v>14.961792601757814</v>
      </c>
      <c r="G1499">
        <f t="shared" si="1888"/>
        <v>19</v>
      </c>
      <c r="H1499">
        <f>VLOOKUP(B1499,[3]Summary!$B$3:$AF$15000,G1499,FALSE)</f>
        <v>325648</v>
      </c>
      <c r="I1499">
        <f t="shared" si="1889"/>
        <v>29</v>
      </c>
      <c r="J1499">
        <f>VLOOKUP(B1499,[3]Summary!$B$3:$AF$15000,I1499,FALSE)</f>
        <v>64.799776960937479</v>
      </c>
      <c r="K1499" s="5">
        <f>VLOOKUP(A1499,'[1]Cluster Analysis'!$A:$I,4)</f>
        <v>8.9583333341579419E-2</v>
      </c>
      <c r="L1499" s="5">
        <f>VLOOKUP(A1499,'[1]Cluster Analysis'!$A:$I,5)</f>
        <v>0</v>
      </c>
      <c r="M1499" s="5">
        <f>VLOOKUP(A1499,'[1]Cluster Analysis'!$A:$I,6)</f>
        <v>0</v>
      </c>
      <c r="N1499" s="5">
        <f>VLOOKUP(A1499,'[1]Cluster Analysis'!$A:$I,7)</f>
        <v>4.1666666664241347E-2</v>
      </c>
      <c r="O1499" s="5">
        <f>VLOOKUP(A1499,'[1]Cluster Analysis'!$A:$I,8)</f>
        <v>0</v>
      </c>
      <c r="P1499" s="5">
        <f>VLOOKUP(A1499,'[1]Cluster Analysis'!$A:$I,9)</f>
        <v>0</v>
      </c>
      <c r="Q1499">
        <f>VLOOKUP(A1499,'[2]Incident Summary'!$A:$I,3,FALSE)</f>
        <v>0</v>
      </c>
      <c r="R1499" s="5">
        <f>VLOOKUP(A1499,'[2]Incident Summary'!$A:$I,2,FALSE)</f>
        <v>0</v>
      </c>
      <c r="S1499">
        <f>VLOOKUP(A1499,'[2]Incident Summary'!$A:$I,4,FALSE)</f>
        <v>0</v>
      </c>
      <c r="T1499">
        <f>VLOOKUP(A1499,'[2]Incident Summary'!$A:$I,7,FALSE)</f>
        <v>0</v>
      </c>
      <c r="U1499" s="5">
        <f>VLOOKUP(A1499,'[2]Incident Summary'!$A:$I,6,FALSE)</f>
        <v>0</v>
      </c>
      <c r="V1499">
        <f>VLOOKUP(A1499,'[2]Incident Summary'!$A:$I,8,FALSE)</f>
        <v>0</v>
      </c>
      <c r="W1499">
        <f t="shared" si="1884"/>
        <v>43</v>
      </c>
    </row>
    <row r="1500" spans="1:23" x14ac:dyDescent="0.25">
      <c r="A1500" s="1">
        <f t="shared" ref="A1500:A1560" si="1917">A1499+TIME(4,0,0)</f>
        <v>43035.583333335511</v>
      </c>
      <c r="B1500" s="3">
        <f t="shared" si="1882"/>
        <v>43035</v>
      </c>
      <c r="C1500" s="3">
        <f t="shared" ref="C1500" si="1918">B1500</f>
        <v>43035</v>
      </c>
      <c r="D1500" s="2">
        <v>0.58333333333333337</v>
      </c>
      <c r="E1500">
        <f t="shared" si="1887"/>
        <v>25</v>
      </c>
      <c r="F1500">
        <f>VLOOKUP(B1500,[3]Summary!$B$3:$AF$15000,E1500,FALSE)</f>
        <v>19.770125683593754</v>
      </c>
      <c r="G1500">
        <f t="shared" si="1888"/>
        <v>20</v>
      </c>
      <c r="H1500">
        <f>VLOOKUP(B1500,[3]Summary!$B$3:$AF$15000,G1500,FALSE)</f>
        <v>487112</v>
      </c>
      <c r="I1500">
        <f t="shared" si="1889"/>
        <v>30</v>
      </c>
      <c r="J1500">
        <f>VLOOKUP(B1500,[3]Summary!$B$3:$AF$15000,I1500,FALSE)</f>
        <v>63.431531367187503</v>
      </c>
      <c r="K1500" s="5">
        <f>VLOOKUP(A1500,'[1]Cluster Analysis'!$A:$I,4)</f>
        <v>0.1875</v>
      </c>
      <c r="L1500" s="5">
        <f>VLOOKUP(A1500,'[1]Cluster Analysis'!$A:$I,5)</f>
        <v>9.7222222175332718E-3</v>
      </c>
      <c r="M1500" s="5">
        <f>VLOOKUP(A1500,'[1]Cluster Analysis'!$A:$I,6)</f>
        <v>0</v>
      </c>
      <c r="N1500" s="5">
        <f>VLOOKUP(A1500,'[1]Cluster Analysis'!$A:$I,7)</f>
        <v>0</v>
      </c>
      <c r="O1500" s="5">
        <f>VLOOKUP(A1500,'[1]Cluster Analysis'!$A:$I,8)</f>
        <v>0</v>
      </c>
      <c r="P1500" s="5">
        <f>VLOOKUP(A1500,'[1]Cluster Analysis'!$A:$I,9)</f>
        <v>0</v>
      </c>
      <c r="Q1500">
        <f>VLOOKUP(A1500,'[2]Incident Summary'!$A:$I,3,FALSE)</f>
        <v>8</v>
      </c>
      <c r="R1500" s="5">
        <f>VLOOKUP(A1500,'[2]Incident Summary'!$A:$I,2,FALSE)</f>
        <v>8.7656898154818919E-2</v>
      </c>
      <c r="S1500">
        <f>VLOOKUP(A1500,'[2]Incident Summary'!$A:$I,4,FALSE)</f>
        <v>10</v>
      </c>
      <c r="T1500">
        <f>VLOOKUP(A1500,'[2]Incident Summary'!$A:$I,7,FALSE)</f>
        <v>0</v>
      </c>
      <c r="U1500" s="5">
        <f>VLOOKUP(A1500,'[2]Incident Summary'!$A:$I,6,FALSE)</f>
        <v>0</v>
      </c>
      <c r="V1500">
        <f>VLOOKUP(A1500,'[2]Incident Summary'!$A:$I,8,FALSE)</f>
        <v>0</v>
      </c>
      <c r="W1500">
        <f t="shared" si="1884"/>
        <v>43</v>
      </c>
    </row>
    <row r="1501" spans="1:23" x14ac:dyDescent="0.25">
      <c r="A1501" s="1">
        <f t="shared" ref="A1501:A1504" si="1919">A1500+TIME(5,0,0)</f>
        <v>43035.791666668847</v>
      </c>
      <c r="B1501" s="3">
        <f t="shared" si="1882"/>
        <v>43035</v>
      </c>
      <c r="C1501" s="3">
        <f t="shared" ref="C1501" si="1920">B1501</f>
        <v>43035</v>
      </c>
      <c r="D1501" s="2">
        <v>0.79166666666666663</v>
      </c>
      <c r="E1501">
        <f t="shared" si="1887"/>
        <v>26</v>
      </c>
      <c r="F1501">
        <f>VLOOKUP(B1501,[3]Summary!$B$3:$AF$15000,E1501,FALSE)</f>
        <v>6.516085224843752</v>
      </c>
      <c r="G1501">
        <f t="shared" si="1888"/>
        <v>21</v>
      </c>
      <c r="H1501">
        <f>VLOOKUP(B1501,[3]Summary!$B$3:$AF$15000,G1501,FALSE)</f>
        <v>192736</v>
      </c>
      <c r="I1501">
        <f t="shared" si="1889"/>
        <v>31</v>
      </c>
      <c r="J1501">
        <f>VLOOKUP(B1501,[3]Summary!$B$3:$AF$15000,I1501,FALSE)</f>
        <v>69.727653823437493</v>
      </c>
      <c r="K1501" s="5">
        <f>VLOOKUP(A1501,'[1]Cluster Analysis'!$A:$I,4)</f>
        <v>0.20833333333575865</v>
      </c>
      <c r="L1501" s="5">
        <f>VLOOKUP(A1501,'[1]Cluster Analysis'!$A:$I,5)</f>
        <v>0</v>
      </c>
      <c r="M1501" s="5">
        <f>VLOOKUP(A1501,'[1]Cluster Analysis'!$A:$I,6)</f>
        <v>0</v>
      </c>
      <c r="N1501" s="5">
        <f>VLOOKUP(A1501,'[1]Cluster Analysis'!$A:$I,7)</f>
        <v>0</v>
      </c>
      <c r="O1501" s="5">
        <f>VLOOKUP(A1501,'[1]Cluster Analysis'!$A:$I,8)</f>
        <v>0</v>
      </c>
      <c r="P1501" s="5">
        <f>VLOOKUP(A1501,'[1]Cluster Analysis'!$A:$I,9)</f>
        <v>0</v>
      </c>
      <c r="Q1501">
        <f>VLOOKUP(A1501,'[2]Incident Summary'!$A:$I,3,FALSE)</f>
        <v>0</v>
      </c>
      <c r="R1501" s="5">
        <f>VLOOKUP(A1501,'[2]Incident Summary'!$A:$I,2,FALSE)</f>
        <v>0</v>
      </c>
      <c r="S1501">
        <f>VLOOKUP(A1501,'[2]Incident Summary'!$A:$I,4,FALSE)</f>
        <v>0</v>
      </c>
      <c r="T1501">
        <f>VLOOKUP(A1501,'[2]Incident Summary'!$A:$I,7,FALSE)</f>
        <v>0</v>
      </c>
      <c r="U1501" s="5">
        <f>VLOOKUP(A1501,'[2]Incident Summary'!$A:$I,6,FALSE)</f>
        <v>0</v>
      </c>
      <c r="V1501">
        <f>VLOOKUP(A1501,'[2]Incident Summary'!$A:$I,8,FALSE)</f>
        <v>0</v>
      </c>
      <c r="W1501">
        <f t="shared" si="1884"/>
        <v>43</v>
      </c>
    </row>
    <row r="1502" spans="1:23" x14ac:dyDescent="0.25">
      <c r="A1502" s="1">
        <f t="shared" si="1919"/>
        <v>43036.000000002183</v>
      </c>
      <c r="B1502" s="3">
        <f t="shared" si="1882"/>
        <v>43036</v>
      </c>
      <c r="C1502" s="3">
        <f t="shared" ref="C1502" si="1921">B1502</f>
        <v>43036</v>
      </c>
      <c r="D1502" s="2">
        <v>0</v>
      </c>
      <c r="E1502">
        <f t="shared" si="1887"/>
        <v>22</v>
      </c>
      <c r="F1502">
        <f>VLOOKUP(B1502,[3]Summary!$B$3:$AF$15000,E1502,FALSE)</f>
        <v>1.6408497517968752</v>
      </c>
      <c r="G1502">
        <f t="shared" si="1888"/>
        <v>17</v>
      </c>
      <c r="H1502">
        <f>VLOOKUP(B1502,[3]Summary!$B$3:$AF$15000,G1502,FALSE)</f>
        <v>43691</v>
      </c>
      <c r="I1502">
        <f t="shared" si="1889"/>
        <v>27</v>
      </c>
      <c r="J1502">
        <f>VLOOKUP(B1502,[3]Summary!$B$3:$AF$15000,I1502,FALSE)</f>
        <v>69.532960028125004</v>
      </c>
      <c r="K1502" s="5">
        <f>VLOOKUP(A1502,'[1]Cluster Analysis'!$A:$I,4)</f>
        <v>0.1680555555576575</v>
      </c>
      <c r="L1502" s="5">
        <f>VLOOKUP(A1502,'[1]Cluster Analysis'!$A:$I,5)</f>
        <v>0</v>
      </c>
      <c r="M1502" s="5">
        <f>VLOOKUP(A1502,'[1]Cluster Analysis'!$A:$I,6)</f>
        <v>0</v>
      </c>
      <c r="N1502" s="5">
        <f>VLOOKUP(A1502,'[1]Cluster Analysis'!$A:$I,7)</f>
        <v>0</v>
      </c>
      <c r="O1502" s="5">
        <f>VLOOKUP(A1502,'[1]Cluster Analysis'!$A:$I,8)</f>
        <v>0</v>
      </c>
      <c r="P1502" s="5">
        <f>VLOOKUP(A1502,'[1]Cluster Analysis'!$A:$I,9)</f>
        <v>0</v>
      </c>
      <c r="Q1502">
        <f>VLOOKUP(A1502,'[2]Incident Summary'!$A:$I,3,FALSE)</f>
        <v>0</v>
      </c>
      <c r="R1502" s="5">
        <f>VLOOKUP(A1502,'[2]Incident Summary'!$A:$I,2,FALSE)</f>
        <v>0</v>
      </c>
      <c r="S1502">
        <f>VLOOKUP(A1502,'[2]Incident Summary'!$A:$I,4,FALSE)</f>
        <v>0</v>
      </c>
      <c r="T1502">
        <f>VLOOKUP(A1502,'[2]Incident Summary'!$A:$I,7,FALSE)</f>
        <v>0</v>
      </c>
      <c r="U1502" s="5">
        <f>VLOOKUP(A1502,'[2]Incident Summary'!$A:$I,6,FALSE)</f>
        <v>0</v>
      </c>
      <c r="V1502">
        <f>VLOOKUP(A1502,'[2]Incident Summary'!$A:$I,8,FALSE)</f>
        <v>0</v>
      </c>
      <c r="W1502">
        <f t="shared" si="1884"/>
        <v>43</v>
      </c>
    </row>
    <row r="1503" spans="1:23" x14ac:dyDescent="0.25">
      <c r="A1503" s="1">
        <f t="shared" si="1919"/>
        <v>43036.208333335519</v>
      </c>
      <c r="B1503" s="3">
        <f t="shared" si="1882"/>
        <v>43036</v>
      </c>
      <c r="C1503" s="3">
        <f t="shared" ref="C1503" si="1922">B1503</f>
        <v>43036</v>
      </c>
      <c r="D1503" s="2">
        <v>0.20833333333333334</v>
      </c>
      <c r="E1503">
        <f t="shared" si="1887"/>
        <v>23</v>
      </c>
      <c r="F1503">
        <f>VLOOKUP(B1503,[3]Summary!$B$3:$AF$15000,E1503,FALSE)</f>
        <v>6.5746919439531233</v>
      </c>
      <c r="G1503">
        <f t="shared" si="1888"/>
        <v>18</v>
      </c>
      <c r="H1503">
        <f>VLOOKUP(B1503,[3]Summary!$B$3:$AF$15000,G1503,FALSE)</f>
        <v>188498</v>
      </c>
      <c r="I1503">
        <f t="shared" si="1889"/>
        <v>28</v>
      </c>
      <c r="J1503">
        <f>VLOOKUP(B1503,[3]Summary!$B$3:$AF$15000,I1503,FALSE)</f>
        <v>71.970718165625001</v>
      </c>
      <c r="K1503" s="5">
        <f>VLOOKUP(A1503,'[1]Cluster Analysis'!$A:$I,4)</f>
        <v>0</v>
      </c>
      <c r="L1503" s="5">
        <f>VLOOKUP(A1503,'[1]Cluster Analysis'!$A:$I,5)</f>
        <v>0</v>
      </c>
      <c r="M1503" s="5">
        <f>VLOOKUP(A1503,'[1]Cluster Analysis'!$A:$I,6)</f>
        <v>0</v>
      </c>
      <c r="N1503" s="5">
        <f>VLOOKUP(A1503,'[1]Cluster Analysis'!$A:$I,7)</f>
        <v>0</v>
      </c>
      <c r="O1503" s="5">
        <f>VLOOKUP(A1503,'[1]Cluster Analysis'!$A:$I,8)</f>
        <v>0</v>
      </c>
      <c r="P1503" s="5">
        <f>VLOOKUP(A1503,'[1]Cluster Analysis'!$A:$I,9)</f>
        <v>0</v>
      </c>
      <c r="Q1503">
        <f>VLOOKUP(A1503,'[2]Incident Summary'!$A:$I,3,FALSE)</f>
        <v>0</v>
      </c>
      <c r="R1503" s="5">
        <f>VLOOKUP(A1503,'[2]Incident Summary'!$A:$I,2,FALSE)</f>
        <v>0</v>
      </c>
      <c r="S1503">
        <f>VLOOKUP(A1503,'[2]Incident Summary'!$A:$I,4,FALSE)</f>
        <v>0</v>
      </c>
      <c r="T1503">
        <f>VLOOKUP(A1503,'[2]Incident Summary'!$A:$I,7,FALSE)</f>
        <v>0</v>
      </c>
      <c r="U1503" s="5">
        <f>VLOOKUP(A1503,'[2]Incident Summary'!$A:$I,6,FALSE)</f>
        <v>0</v>
      </c>
      <c r="V1503">
        <f>VLOOKUP(A1503,'[2]Incident Summary'!$A:$I,8,FALSE)</f>
        <v>0</v>
      </c>
      <c r="W1503">
        <f t="shared" si="1884"/>
        <v>43</v>
      </c>
    </row>
    <row r="1504" spans="1:23" x14ac:dyDescent="0.25">
      <c r="A1504" s="1">
        <f t="shared" si="1919"/>
        <v>43036.416666668854</v>
      </c>
      <c r="B1504" s="3">
        <f t="shared" si="1882"/>
        <v>43036</v>
      </c>
      <c r="C1504" s="3">
        <f t="shared" ref="C1504" si="1923">B1504</f>
        <v>43036</v>
      </c>
      <c r="D1504" s="2">
        <v>0.41666666666666669</v>
      </c>
      <c r="E1504">
        <f t="shared" si="1887"/>
        <v>24</v>
      </c>
      <c r="F1504">
        <f>VLOOKUP(B1504,[3]Summary!$B$3:$AF$15000,E1504,FALSE)</f>
        <v>14.406423639257811</v>
      </c>
      <c r="G1504">
        <f t="shared" si="1888"/>
        <v>19</v>
      </c>
      <c r="H1504">
        <f>VLOOKUP(B1504,[3]Summary!$B$3:$AF$15000,G1504,FALSE)</f>
        <v>336412</v>
      </c>
      <c r="I1504">
        <f t="shared" si="1889"/>
        <v>29</v>
      </c>
      <c r="J1504">
        <f>VLOOKUP(B1504,[3]Summary!$B$3:$AF$15000,I1504,FALSE)</f>
        <v>72.399087853515624</v>
      </c>
      <c r="K1504" s="5">
        <f>VLOOKUP(A1504,'[1]Cluster Analysis'!$A:$I,4)</f>
        <v>0</v>
      </c>
      <c r="L1504" s="5">
        <f>VLOOKUP(A1504,'[1]Cluster Analysis'!$A:$I,5)</f>
        <v>0</v>
      </c>
      <c r="M1504" s="5">
        <f>VLOOKUP(A1504,'[1]Cluster Analysis'!$A:$I,6)</f>
        <v>0</v>
      </c>
      <c r="N1504" s="5">
        <f>VLOOKUP(A1504,'[1]Cluster Analysis'!$A:$I,7)</f>
        <v>0</v>
      </c>
      <c r="O1504" s="5">
        <f>VLOOKUP(A1504,'[1]Cluster Analysis'!$A:$I,8)</f>
        <v>0</v>
      </c>
      <c r="P1504" s="5">
        <f>VLOOKUP(A1504,'[1]Cluster Analysis'!$A:$I,9)</f>
        <v>0</v>
      </c>
      <c r="Q1504">
        <f>VLOOKUP(A1504,'[2]Incident Summary'!$A:$I,3,FALSE)</f>
        <v>1</v>
      </c>
      <c r="R1504" s="5">
        <f>VLOOKUP(A1504,'[2]Incident Summary'!$A:$I,2,FALSE)</f>
        <v>4.2130648143938743E-2</v>
      </c>
      <c r="S1504">
        <f>VLOOKUP(A1504,'[2]Incident Summary'!$A:$I,4,FALSE)</f>
        <v>1.5</v>
      </c>
      <c r="T1504">
        <f>VLOOKUP(A1504,'[2]Incident Summary'!$A:$I,7,FALSE)</f>
        <v>0</v>
      </c>
      <c r="U1504" s="5">
        <f>VLOOKUP(A1504,'[2]Incident Summary'!$A:$I,6,FALSE)</f>
        <v>0</v>
      </c>
      <c r="V1504">
        <f>VLOOKUP(A1504,'[2]Incident Summary'!$A:$I,8,FALSE)</f>
        <v>0</v>
      </c>
      <c r="W1504">
        <f t="shared" si="1884"/>
        <v>43</v>
      </c>
    </row>
    <row r="1505" spans="1:23" x14ac:dyDescent="0.25">
      <c r="A1505" s="1">
        <f t="shared" si="1917"/>
        <v>43036.583333335519</v>
      </c>
      <c r="B1505" s="3">
        <f t="shared" si="1882"/>
        <v>43036</v>
      </c>
      <c r="C1505" s="3">
        <f t="shared" ref="C1505" si="1924">B1505</f>
        <v>43036</v>
      </c>
      <c r="D1505" s="2">
        <v>0.58333333333333337</v>
      </c>
      <c r="E1505">
        <f t="shared" si="1887"/>
        <v>25</v>
      </c>
      <c r="F1505">
        <f>VLOOKUP(B1505,[3]Summary!$B$3:$AF$15000,E1505,FALSE)</f>
        <v>12.991839460468748</v>
      </c>
      <c r="G1505">
        <f t="shared" si="1888"/>
        <v>20</v>
      </c>
      <c r="H1505">
        <f>VLOOKUP(B1505,[3]Summary!$B$3:$AF$15000,G1505,FALSE)</f>
        <v>419966</v>
      </c>
      <c r="I1505">
        <f t="shared" si="1889"/>
        <v>30</v>
      </c>
      <c r="J1505">
        <f>VLOOKUP(B1505,[3]Summary!$B$3:$AF$15000,I1505,FALSE)</f>
        <v>73.638796921874999</v>
      </c>
      <c r="K1505" s="5">
        <f>VLOOKUP(A1505,'[1]Cluster Analysis'!$A:$I,4)</f>
        <v>0</v>
      </c>
      <c r="L1505" s="5">
        <f>VLOOKUP(A1505,'[1]Cluster Analysis'!$A:$I,5)</f>
        <v>0</v>
      </c>
      <c r="M1505" s="5">
        <f>VLOOKUP(A1505,'[1]Cluster Analysis'!$A:$I,6)</f>
        <v>0</v>
      </c>
      <c r="N1505" s="5">
        <f>VLOOKUP(A1505,'[1]Cluster Analysis'!$A:$I,7)</f>
        <v>0</v>
      </c>
      <c r="O1505" s="5">
        <f>VLOOKUP(A1505,'[1]Cluster Analysis'!$A:$I,8)</f>
        <v>0</v>
      </c>
      <c r="P1505" s="5">
        <f>VLOOKUP(A1505,'[1]Cluster Analysis'!$A:$I,9)</f>
        <v>0</v>
      </c>
      <c r="Q1505">
        <f>VLOOKUP(A1505,'[2]Incident Summary'!$A:$I,3,FALSE)</f>
        <v>0</v>
      </c>
      <c r="R1505" s="5">
        <f>VLOOKUP(A1505,'[2]Incident Summary'!$A:$I,2,FALSE)</f>
        <v>0</v>
      </c>
      <c r="S1505">
        <f>VLOOKUP(A1505,'[2]Incident Summary'!$A:$I,4,FALSE)</f>
        <v>0</v>
      </c>
      <c r="T1505">
        <f>VLOOKUP(A1505,'[2]Incident Summary'!$A:$I,7,FALSE)</f>
        <v>0</v>
      </c>
      <c r="U1505" s="5">
        <f>VLOOKUP(A1505,'[2]Incident Summary'!$A:$I,6,FALSE)</f>
        <v>0</v>
      </c>
      <c r="V1505">
        <f>VLOOKUP(A1505,'[2]Incident Summary'!$A:$I,8,FALSE)</f>
        <v>0</v>
      </c>
      <c r="W1505">
        <f t="shared" si="1884"/>
        <v>43</v>
      </c>
    </row>
    <row r="1506" spans="1:23" x14ac:dyDescent="0.25">
      <c r="A1506" s="1">
        <f t="shared" ref="A1506:A1509" si="1925">A1505+TIME(5,0,0)</f>
        <v>43036.791666668854</v>
      </c>
      <c r="B1506" s="3">
        <f t="shared" si="1882"/>
        <v>43036</v>
      </c>
      <c r="C1506" s="3">
        <f t="shared" ref="C1506" si="1926">B1506</f>
        <v>43036</v>
      </c>
      <c r="D1506" s="2">
        <v>0.79166666666666663</v>
      </c>
      <c r="E1506">
        <f t="shared" si="1887"/>
        <v>26</v>
      </c>
      <c r="F1506">
        <f>VLOOKUP(B1506,[3]Summary!$B$3:$AF$15000,E1506,FALSE)</f>
        <v>8.2442045817187477</v>
      </c>
      <c r="G1506">
        <f t="shared" si="1888"/>
        <v>21</v>
      </c>
      <c r="H1506">
        <f>VLOOKUP(B1506,[3]Summary!$B$3:$AF$15000,G1506,FALSE)</f>
        <v>214702</v>
      </c>
      <c r="I1506">
        <f t="shared" si="1889"/>
        <v>31</v>
      </c>
      <c r="J1506">
        <f>VLOOKUP(B1506,[3]Summary!$B$3:$AF$15000,I1506,FALSE)</f>
        <v>72.606377242187506</v>
      </c>
      <c r="K1506" s="5">
        <f>VLOOKUP(A1506,'[1]Cluster Analysis'!$A:$I,4)</f>
        <v>0</v>
      </c>
      <c r="L1506" s="5">
        <f>VLOOKUP(A1506,'[1]Cluster Analysis'!$A:$I,5)</f>
        <v>0</v>
      </c>
      <c r="M1506" s="5">
        <f>VLOOKUP(A1506,'[1]Cluster Analysis'!$A:$I,6)</f>
        <v>0</v>
      </c>
      <c r="N1506" s="5">
        <f>VLOOKUP(A1506,'[1]Cluster Analysis'!$A:$I,7)</f>
        <v>0</v>
      </c>
      <c r="O1506" s="5">
        <f>VLOOKUP(A1506,'[1]Cluster Analysis'!$A:$I,8)</f>
        <v>0</v>
      </c>
      <c r="P1506" s="5">
        <f>VLOOKUP(A1506,'[1]Cluster Analysis'!$A:$I,9)</f>
        <v>0</v>
      </c>
      <c r="Q1506">
        <f>VLOOKUP(A1506,'[2]Incident Summary'!$A:$I,3,FALSE)</f>
        <v>0</v>
      </c>
      <c r="R1506" s="5">
        <f>VLOOKUP(A1506,'[2]Incident Summary'!$A:$I,2,FALSE)</f>
        <v>0</v>
      </c>
      <c r="S1506">
        <f>VLOOKUP(A1506,'[2]Incident Summary'!$A:$I,4,FALSE)</f>
        <v>0</v>
      </c>
      <c r="T1506">
        <f>VLOOKUP(A1506,'[2]Incident Summary'!$A:$I,7,FALSE)</f>
        <v>0</v>
      </c>
      <c r="U1506" s="5">
        <f>VLOOKUP(A1506,'[2]Incident Summary'!$A:$I,6,FALSE)</f>
        <v>0</v>
      </c>
      <c r="V1506">
        <f>VLOOKUP(A1506,'[2]Incident Summary'!$A:$I,8,FALSE)</f>
        <v>0</v>
      </c>
      <c r="W1506">
        <f t="shared" si="1884"/>
        <v>43</v>
      </c>
    </row>
    <row r="1507" spans="1:23" x14ac:dyDescent="0.25">
      <c r="A1507" s="1">
        <f t="shared" si="1925"/>
        <v>43037.00000000219</v>
      </c>
      <c r="B1507" s="3">
        <f t="shared" si="1882"/>
        <v>43037</v>
      </c>
      <c r="C1507" s="3">
        <f t="shared" ref="C1507" si="1927">B1507</f>
        <v>43037</v>
      </c>
      <c r="D1507" s="2">
        <v>0</v>
      </c>
      <c r="E1507">
        <f t="shared" si="1887"/>
        <v>22</v>
      </c>
      <c r="F1507">
        <f>VLOOKUP(B1507,[3]Summary!$B$3:$AF$15000,E1507,FALSE)</f>
        <v>2.2500603935937495</v>
      </c>
      <c r="G1507">
        <f t="shared" si="1888"/>
        <v>17</v>
      </c>
      <c r="H1507">
        <f>VLOOKUP(B1507,[3]Summary!$B$3:$AF$15000,G1507,FALSE)</f>
        <v>42185</v>
      </c>
      <c r="I1507">
        <f t="shared" si="1889"/>
        <v>27</v>
      </c>
      <c r="J1507">
        <f>VLOOKUP(B1507,[3]Summary!$B$3:$AF$15000,I1507,FALSE)</f>
        <v>82.444169399999979</v>
      </c>
      <c r="K1507" s="5">
        <f>VLOOKUP(A1507,'[1]Cluster Analysis'!$A:$I,4)</f>
        <v>0</v>
      </c>
      <c r="L1507" s="5">
        <f>VLOOKUP(A1507,'[1]Cluster Analysis'!$A:$I,5)</f>
        <v>0</v>
      </c>
      <c r="M1507" s="5">
        <f>VLOOKUP(A1507,'[1]Cluster Analysis'!$A:$I,6)</f>
        <v>0</v>
      </c>
      <c r="N1507" s="5">
        <f>VLOOKUP(A1507,'[1]Cluster Analysis'!$A:$I,7)</f>
        <v>0</v>
      </c>
      <c r="O1507" s="5">
        <f>VLOOKUP(A1507,'[1]Cluster Analysis'!$A:$I,8)</f>
        <v>0</v>
      </c>
      <c r="P1507" s="5">
        <f>VLOOKUP(A1507,'[1]Cluster Analysis'!$A:$I,9)</f>
        <v>0</v>
      </c>
      <c r="Q1507">
        <f>VLOOKUP(A1507,'[2]Incident Summary'!$A:$I,3,FALSE)</f>
        <v>0</v>
      </c>
      <c r="R1507" s="5">
        <f>VLOOKUP(A1507,'[2]Incident Summary'!$A:$I,2,FALSE)</f>
        <v>0</v>
      </c>
      <c r="S1507">
        <f>VLOOKUP(A1507,'[2]Incident Summary'!$A:$I,4,FALSE)</f>
        <v>0</v>
      </c>
      <c r="T1507">
        <f>VLOOKUP(A1507,'[2]Incident Summary'!$A:$I,7,FALSE)</f>
        <v>0</v>
      </c>
      <c r="U1507" s="5">
        <f>VLOOKUP(A1507,'[2]Incident Summary'!$A:$I,6,FALSE)</f>
        <v>0</v>
      </c>
      <c r="V1507">
        <f>VLOOKUP(A1507,'[2]Incident Summary'!$A:$I,8,FALSE)</f>
        <v>0</v>
      </c>
      <c r="W1507">
        <f t="shared" si="1884"/>
        <v>44</v>
      </c>
    </row>
    <row r="1508" spans="1:23" x14ac:dyDescent="0.25">
      <c r="A1508" s="1">
        <f t="shared" si="1925"/>
        <v>43037.208333335526</v>
      </c>
      <c r="B1508" s="3">
        <f t="shared" si="1882"/>
        <v>43037</v>
      </c>
      <c r="C1508" s="3">
        <f t="shared" ref="C1508" si="1928">B1508</f>
        <v>43037</v>
      </c>
      <c r="D1508" s="2">
        <v>0.20833333333333334</v>
      </c>
      <c r="E1508">
        <f t="shared" si="1887"/>
        <v>23</v>
      </c>
      <c r="F1508">
        <f>VLOOKUP(B1508,[3]Summary!$B$3:$AF$15000,E1508,FALSE)</f>
        <v>4.0717757977031246</v>
      </c>
      <c r="G1508">
        <f t="shared" si="1888"/>
        <v>18</v>
      </c>
      <c r="H1508">
        <f>VLOOKUP(B1508,[3]Summary!$B$3:$AF$15000,G1508,FALSE)</f>
        <v>118691</v>
      </c>
      <c r="I1508">
        <f t="shared" si="1889"/>
        <v>28</v>
      </c>
      <c r="J1508">
        <f>VLOOKUP(B1508,[3]Summary!$B$3:$AF$15000,I1508,FALSE)</f>
        <v>73.937891793749984</v>
      </c>
      <c r="K1508" s="5">
        <f>VLOOKUP(A1508,'[1]Cluster Analysis'!$A:$I,4)</f>
        <v>0</v>
      </c>
      <c r="L1508" s="5">
        <f>VLOOKUP(A1508,'[1]Cluster Analysis'!$A:$I,5)</f>
        <v>0</v>
      </c>
      <c r="M1508" s="5">
        <f>VLOOKUP(A1508,'[1]Cluster Analysis'!$A:$I,6)</f>
        <v>0</v>
      </c>
      <c r="N1508" s="5">
        <f>VLOOKUP(A1508,'[1]Cluster Analysis'!$A:$I,7)</f>
        <v>0</v>
      </c>
      <c r="O1508" s="5">
        <f>VLOOKUP(A1508,'[1]Cluster Analysis'!$A:$I,8)</f>
        <v>0</v>
      </c>
      <c r="P1508" s="5">
        <f>VLOOKUP(A1508,'[1]Cluster Analysis'!$A:$I,9)</f>
        <v>0</v>
      </c>
      <c r="Q1508">
        <f>VLOOKUP(A1508,'[2]Incident Summary'!$A:$I,3,FALSE)</f>
        <v>0</v>
      </c>
      <c r="R1508" s="5">
        <f>VLOOKUP(A1508,'[2]Incident Summary'!$A:$I,2,FALSE)</f>
        <v>0</v>
      </c>
      <c r="S1508">
        <f>VLOOKUP(A1508,'[2]Incident Summary'!$A:$I,4,FALSE)</f>
        <v>0</v>
      </c>
      <c r="T1508">
        <f>VLOOKUP(A1508,'[2]Incident Summary'!$A:$I,7,FALSE)</f>
        <v>0</v>
      </c>
      <c r="U1508" s="5">
        <f>VLOOKUP(A1508,'[2]Incident Summary'!$A:$I,6,FALSE)</f>
        <v>0</v>
      </c>
      <c r="V1508">
        <f>VLOOKUP(A1508,'[2]Incident Summary'!$A:$I,8,FALSE)</f>
        <v>0</v>
      </c>
      <c r="W1508">
        <f t="shared" si="1884"/>
        <v>44</v>
      </c>
    </row>
    <row r="1509" spans="1:23" x14ac:dyDescent="0.25">
      <c r="A1509" s="1">
        <f t="shared" si="1925"/>
        <v>43037.416666668862</v>
      </c>
      <c r="B1509" s="3">
        <f t="shared" si="1882"/>
        <v>43037</v>
      </c>
      <c r="C1509" s="3">
        <f t="shared" ref="C1509" si="1929">B1509</f>
        <v>43037</v>
      </c>
      <c r="D1509" s="2">
        <v>0.41666666666666669</v>
      </c>
      <c r="E1509">
        <f t="shared" si="1887"/>
        <v>24</v>
      </c>
      <c r="F1509">
        <f>VLOOKUP(B1509,[3]Summary!$B$3:$AF$15000,E1509,FALSE)</f>
        <v>11.411430885156246</v>
      </c>
      <c r="G1509">
        <f t="shared" si="1888"/>
        <v>19</v>
      </c>
      <c r="H1509">
        <f>VLOOKUP(B1509,[3]Summary!$B$3:$AF$15000,G1509,FALSE)</f>
        <v>283671</v>
      </c>
      <c r="I1509">
        <f t="shared" si="1889"/>
        <v>29</v>
      </c>
      <c r="J1509">
        <f>VLOOKUP(B1509,[3]Summary!$B$3:$AF$15000,I1509,FALSE)</f>
        <v>74.179063763671877</v>
      </c>
      <c r="K1509" s="5">
        <f>VLOOKUP(A1509,'[1]Cluster Analysis'!$A:$I,4)</f>
        <v>0</v>
      </c>
      <c r="L1509" s="5">
        <f>VLOOKUP(A1509,'[1]Cluster Analysis'!$A:$I,5)</f>
        <v>0</v>
      </c>
      <c r="M1509" s="5">
        <f>VLOOKUP(A1509,'[1]Cluster Analysis'!$A:$I,6)</f>
        <v>0</v>
      </c>
      <c r="N1509" s="5">
        <f>VLOOKUP(A1509,'[1]Cluster Analysis'!$A:$I,7)</f>
        <v>0</v>
      </c>
      <c r="O1509" s="5">
        <f>VLOOKUP(A1509,'[1]Cluster Analysis'!$A:$I,8)</f>
        <v>0</v>
      </c>
      <c r="P1509" s="5">
        <f>VLOOKUP(A1509,'[1]Cluster Analysis'!$A:$I,9)</f>
        <v>0</v>
      </c>
      <c r="Q1509">
        <f>VLOOKUP(A1509,'[2]Incident Summary'!$A:$I,3,FALSE)</f>
        <v>1</v>
      </c>
      <c r="R1509" s="5">
        <f>VLOOKUP(A1509,'[2]Incident Summary'!$A:$I,2,FALSE)</f>
        <v>1.8454259254212957E-2</v>
      </c>
      <c r="S1509">
        <f>VLOOKUP(A1509,'[2]Incident Summary'!$A:$I,4,FALSE)</f>
        <v>2</v>
      </c>
      <c r="T1509">
        <f>VLOOKUP(A1509,'[2]Incident Summary'!$A:$I,7,FALSE)</f>
        <v>0</v>
      </c>
      <c r="U1509" s="5">
        <f>VLOOKUP(A1509,'[2]Incident Summary'!$A:$I,6,FALSE)</f>
        <v>0</v>
      </c>
      <c r="V1509">
        <f>VLOOKUP(A1509,'[2]Incident Summary'!$A:$I,8,FALSE)</f>
        <v>0</v>
      </c>
      <c r="W1509">
        <f t="shared" si="1884"/>
        <v>44</v>
      </c>
    </row>
    <row r="1510" spans="1:23" x14ac:dyDescent="0.25">
      <c r="A1510" s="1">
        <f t="shared" si="1917"/>
        <v>43037.583333335526</v>
      </c>
      <c r="B1510" s="3">
        <f t="shared" si="1882"/>
        <v>43037</v>
      </c>
      <c r="C1510" s="3">
        <f t="shared" ref="C1510" si="1930">B1510</f>
        <v>43037</v>
      </c>
      <c r="D1510" s="2">
        <v>0.58333333333333337</v>
      </c>
      <c r="E1510">
        <f t="shared" si="1887"/>
        <v>25</v>
      </c>
      <c r="F1510">
        <f>VLOOKUP(B1510,[3]Summary!$B$3:$AF$15000,E1510,FALSE)</f>
        <v>11.85366156328125</v>
      </c>
      <c r="G1510">
        <f t="shared" si="1888"/>
        <v>20</v>
      </c>
      <c r="H1510">
        <f>VLOOKUP(B1510,[3]Summary!$B$3:$AF$15000,G1510,FALSE)</f>
        <v>380658</v>
      </c>
      <c r="I1510">
        <f t="shared" si="1889"/>
        <v>30</v>
      </c>
      <c r="J1510">
        <f>VLOOKUP(B1510,[3]Summary!$B$3:$AF$15000,I1510,FALSE)</f>
        <v>73.652779917187502</v>
      </c>
      <c r="K1510" s="5">
        <f>VLOOKUP(A1510,'[1]Cluster Analysis'!$A:$I,4)</f>
        <v>0</v>
      </c>
      <c r="L1510" s="5">
        <f>VLOOKUP(A1510,'[1]Cluster Analysis'!$A:$I,5)</f>
        <v>0</v>
      </c>
      <c r="M1510" s="5">
        <f>VLOOKUP(A1510,'[1]Cluster Analysis'!$A:$I,6)</f>
        <v>0</v>
      </c>
      <c r="N1510" s="5">
        <f>VLOOKUP(A1510,'[1]Cluster Analysis'!$A:$I,7)</f>
        <v>0</v>
      </c>
      <c r="O1510" s="5">
        <f>VLOOKUP(A1510,'[1]Cluster Analysis'!$A:$I,8)</f>
        <v>0</v>
      </c>
      <c r="P1510" s="5">
        <f>VLOOKUP(A1510,'[1]Cluster Analysis'!$A:$I,9)</f>
        <v>0</v>
      </c>
      <c r="Q1510">
        <f>VLOOKUP(A1510,'[2]Incident Summary'!$A:$I,3,FALSE)</f>
        <v>1</v>
      </c>
      <c r="R1510" s="5">
        <f>VLOOKUP(A1510,'[2]Incident Summary'!$A:$I,2,FALSE)</f>
        <v>2.3702141203102656E-2</v>
      </c>
      <c r="S1510">
        <f>VLOOKUP(A1510,'[2]Incident Summary'!$A:$I,4,FALSE)</f>
        <v>1</v>
      </c>
      <c r="T1510">
        <f>VLOOKUP(A1510,'[2]Incident Summary'!$A:$I,7,FALSE)</f>
        <v>0</v>
      </c>
      <c r="U1510" s="5">
        <f>VLOOKUP(A1510,'[2]Incident Summary'!$A:$I,6,FALSE)</f>
        <v>0</v>
      </c>
      <c r="V1510">
        <f>VLOOKUP(A1510,'[2]Incident Summary'!$A:$I,8,FALSE)</f>
        <v>0</v>
      </c>
      <c r="W1510">
        <f t="shared" si="1884"/>
        <v>44</v>
      </c>
    </row>
    <row r="1511" spans="1:23" x14ac:dyDescent="0.25">
      <c r="A1511" s="1">
        <f t="shared" ref="A1511:A1514" si="1931">A1510+TIME(5,0,0)</f>
        <v>43037.791666668862</v>
      </c>
      <c r="B1511" s="3">
        <f t="shared" si="1882"/>
        <v>43037</v>
      </c>
      <c r="C1511" s="3">
        <f t="shared" ref="C1511" si="1932">B1511</f>
        <v>43037</v>
      </c>
      <c r="D1511" s="2">
        <v>0.79166666666666663</v>
      </c>
      <c r="E1511">
        <f t="shared" si="1887"/>
        <v>26</v>
      </c>
      <c r="F1511">
        <f>VLOOKUP(B1511,[3]Summary!$B$3:$AF$15000,E1511,FALSE)</f>
        <v>5.7244601512031261</v>
      </c>
      <c r="G1511">
        <f t="shared" si="1888"/>
        <v>21</v>
      </c>
      <c r="H1511">
        <f>VLOOKUP(B1511,[3]Summary!$B$3:$AF$15000,G1511,FALSE)</f>
        <v>146544</v>
      </c>
      <c r="I1511">
        <f t="shared" si="1889"/>
        <v>31</v>
      </c>
      <c r="J1511">
        <f>VLOOKUP(B1511,[3]Summary!$B$3:$AF$15000,I1511,FALSE)</f>
        <v>72.133958579687501</v>
      </c>
      <c r="K1511" s="5">
        <f>VLOOKUP(A1511,'[1]Cluster Analysis'!$A:$I,4)</f>
        <v>0</v>
      </c>
      <c r="L1511" s="5">
        <f>VLOOKUP(A1511,'[1]Cluster Analysis'!$A:$I,5)</f>
        <v>0</v>
      </c>
      <c r="M1511" s="5">
        <f>VLOOKUP(A1511,'[1]Cluster Analysis'!$A:$I,6)</f>
        <v>0</v>
      </c>
      <c r="N1511" s="5">
        <f>VLOOKUP(A1511,'[1]Cluster Analysis'!$A:$I,7)</f>
        <v>4.1666666664241347E-2</v>
      </c>
      <c r="O1511" s="5">
        <f>VLOOKUP(A1511,'[1]Cluster Analysis'!$A:$I,8)</f>
        <v>0</v>
      </c>
      <c r="P1511" s="5">
        <f>VLOOKUP(A1511,'[1]Cluster Analysis'!$A:$I,9)</f>
        <v>0</v>
      </c>
      <c r="Q1511">
        <f>VLOOKUP(A1511,'[2]Incident Summary'!$A:$I,3,FALSE)</f>
        <v>0</v>
      </c>
      <c r="R1511" s="5">
        <f>VLOOKUP(A1511,'[2]Incident Summary'!$A:$I,2,FALSE)</f>
        <v>0</v>
      </c>
      <c r="S1511">
        <f>VLOOKUP(A1511,'[2]Incident Summary'!$A:$I,4,FALSE)</f>
        <v>0</v>
      </c>
      <c r="T1511">
        <f>VLOOKUP(A1511,'[2]Incident Summary'!$A:$I,7,FALSE)</f>
        <v>0</v>
      </c>
      <c r="U1511" s="5">
        <f>VLOOKUP(A1511,'[2]Incident Summary'!$A:$I,6,FALSE)</f>
        <v>0</v>
      </c>
      <c r="V1511">
        <f>VLOOKUP(A1511,'[2]Incident Summary'!$A:$I,8,FALSE)</f>
        <v>0</v>
      </c>
      <c r="W1511">
        <f t="shared" si="1884"/>
        <v>44</v>
      </c>
    </row>
    <row r="1512" spans="1:23" x14ac:dyDescent="0.25">
      <c r="A1512" s="1">
        <f t="shared" si="1931"/>
        <v>43038.000000002197</v>
      </c>
      <c r="B1512" s="3">
        <f t="shared" si="1882"/>
        <v>43038</v>
      </c>
      <c r="C1512" s="3">
        <f t="shared" ref="C1512" si="1933">B1512</f>
        <v>43038</v>
      </c>
      <c r="D1512" s="2">
        <v>0</v>
      </c>
      <c r="E1512">
        <f t="shared" si="1887"/>
        <v>22</v>
      </c>
      <c r="F1512">
        <f>VLOOKUP(B1512,[3]Summary!$B$3:$AF$15000,E1512,FALSE)</f>
        <v>3.767337885953125</v>
      </c>
      <c r="G1512">
        <f t="shared" si="1888"/>
        <v>17</v>
      </c>
      <c r="H1512">
        <f>VLOOKUP(B1512,[3]Summary!$B$3:$AF$15000,G1512,FALSE)</f>
        <v>38067</v>
      </c>
      <c r="I1512">
        <f t="shared" si="1889"/>
        <v>27</v>
      </c>
      <c r="J1512">
        <f>VLOOKUP(B1512,[3]Summary!$B$3:$AF$15000,I1512,FALSE)</f>
        <v>68.038914267187508</v>
      </c>
      <c r="K1512" s="5">
        <f>VLOOKUP(A1512,'[1]Cluster Analysis'!$A:$I,4)</f>
        <v>0</v>
      </c>
      <c r="L1512" s="5">
        <f>VLOOKUP(A1512,'[1]Cluster Analysis'!$A:$I,5)</f>
        <v>0</v>
      </c>
      <c r="M1512" s="5">
        <f>VLOOKUP(A1512,'[1]Cluster Analysis'!$A:$I,6)</f>
        <v>0</v>
      </c>
      <c r="N1512" s="5">
        <f>VLOOKUP(A1512,'[1]Cluster Analysis'!$A:$I,7)</f>
        <v>4.5138888890505768E-2</v>
      </c>
      <c r="O1512" s="5">
        <f>VLOOKUP(A1512,'[1]Cluster Analysis'!$A:$I,8)</f>
        <v>0</v>
      </c>
      <c r="P1512" s="5">
        <f>VLOOKUP(A1512,'[1]Cluster Analysis'!$A:$I,9)</f>
        <v>0</v>
      </c>
      <c r="Q1512">
        <f>VLOOKUP(A1512,'[2]Incident Summary'!$A:$I,3,FALSE)</f>
        <v>0</v>
      </c>
      <c r="R1512" s="5">
        <f>VLOOKUP(A1512,'[2]Incident Summary'!$A:$I,2,FALSE)</f>
        <v>0</v>
      </c>
      <c r="S1512">
        <f>VLOOKUP(A1512,'[2]Incident Summary'!$A:$I,4,FALSE)</f>
        <v>0</v>
      </c>
      <c r="T1512">
        <f>VLOOKUP(A1512,'[2]Incident Summary'!$A:$I,7,FALSE)</f>
        <v>0</v>
      </c>
      <c r="U1512" s="5">
        <f>VLOOKUP(A1512,'[2]Incident Summary'!$A:$I,6,FALSE)</f>
        <v>0</v>
      </c>
      <c r="V1512">
        <f>VLOOKUP(A1512,'[2]Incident Summary'!$A:$I,8,FALSE)</f>
        <v>0</v>
      </c>
      <c r="W1512">
        <f t="shared" si="1884"/>
        <v>44</v>
      </c>
    </row>
    <row r="1513" spans="1:23" x14ac:dyDescent="0.25">
      <c r="A1513" s="1">
        <f t="shared" si="1931"/>
        <v>43038.208333335533</v>
      </c>
      <c r="B1513" s="3">
        <f t="shared" si="1882"/>
        <v>43038</v>
      </c>
      <c r="C1513" s="3">
        <f t="shared" ref="C1513" si="1934">B1513</f>
        <v>43038</v>
      </c>
      <c r="D1513" s="2">
        <v>0.20833333333333334</v>
      </c>
      <c r="E1513">
        <f t="shared" si="1887"/>
        <v>23</v>
      </c>
      <c r="F1513">
        <f>VLOOKUP(B1513,[3]Summary!$B$3:$AF$15000,E1513,FALSE)</f>
        <v>19.286477787656253</v>
      </c>
      <c r="G1513">
        <f t="shared" si="1888"/>
        <v>18</v>
      </c>
      <c r="H1513">
        <f>VLOOKUP(B1513,[3]Summary!$B$3:$AF$15000,G1513,FALSE)</f>
        <v>464128</v>
      </c>
      <c r="I1513">
        <f t="shared" si="1889"/>
        <v>28</v>
      </c>
      <c r="J1513">
        <f>VLOOKUP(B1513,[3]Summary!$B$3:$AF$15000,I1513,FALSE)</f>
        <v>67.2544552734375</v>
      </c>
      <c r="K1513" s="5">
        <f>VLOOKUP(A1513,'[1]Cluster Analysis'!$A:$I,4)</f>
        <v>0</v>
      </c>
      <c r="L1513" s="5">
        <f>VLOOKUP(A1513,'[1]Cluster Analysis'!$A:$I,5)</f>
        <v>0</v>
      </c>
      <c r="M1513" s="5">
        <f>VLOOKUP(A1513,'[1]Cluster Analysis'!$A:$I,6)</f>
        <v>0</v>
      </c>
      <c r="N1513" s="5">
        <f>VLOOKUP(A1513,'[1]Cluster Analysis'!$A:$I,7)</f>
        <v>0</v>
      </c>
      <c r="O1513" s="5">
        <f>VLOOKUP(A1513,'[1]Cluster Analysis'!$A:$I,8)</f>
        <v>0</v>
      </c>
      <c r="P1513" s="5">
        <f>VLOOKUP(A1513,'[1]Cluster Analysis'!$A:$I,9)</f>
        <v>0</v>
      </c>
      <c r="Q1513">
        <f>VLOOKUP(A1513,'[2]Incident Summary'!$A:$I,3,FALSE)</f>
        <v>5</v>
      </c>
      <c r="R1513" s="5">
        <f>VLOOKUP(A1513,'[2]Incident Summary'!$A:$I,2,FALSE)</f>
        <v>8.435692129569361E-2</v>
      </c>
      <c r="S1513">
        <f>VLOOKUP(A1513,'[2]Incident Summary'!$A:$I,4,FALSE)</f>
        <v>8</v>
      </c>
      <c r="T1513">
        <f>VLOOKUP(A1513,'[2]Incident Summary'!$A:$I,7,FALSE)</f>
        <v>0</v>
      </c>
      <c r="U1513" s="5">
        <f>VLOOKUP(A1513,'[2]Incident Summary'!$A:$I,6,FALSE)</f>
        <v>0</v>
      </c>
      <c r="V1513">
        <f>VLOOKUP(A1513,'[2]Incident Summary'!$A:$I,8,FALSE)</f>
        <v>0</v>
      </c>
      <c r="W1513">
        <f t="shared" si="1884"/>
        <v>44</v>
      </c>
    </row>
    <row r="1514" spans="1:23" x14ac:dyDescent="0.25">
      <c r="A1514" s="1">
        <f t="shared" si="1931"/>
        <v>43038.416666668869</v>
      </c>
      <c r="B1514" s="3">
        <f t="shared" si="1882"/>
        <v>43038</v>
      </c>
      <c r="C1514" s="3">
        <f t="shared" ref="C1514" si="1935">B1514</f>
        <v>43038</v>
      </c>
      <c r="D1514" s="2">
        <v>0.41666666666666669</v>
      </c>
      <c r="E1514">
        <f t="shared" si="1887"/>
        <v>24</v>
      </c>
      <c r="F1514">
        <f>VLOOKUP(B1514,[3]Summary!$B$3:$AF$15000,E1514,FALSE)</f>
        <v>16.082225613476567</v>
      </c>
      <c r="G1514">
        <f t="shared" si="1888"/>
        <v>19</v>
      </c>
      <c r="H1514">
        <f>VLOOKUP(B1514,[3]Summary!$B$3:$AF$15000,G1514,FALSE)</f>
        <v>306868</v>
      </c>
      <c r="I1514">
        <f t="shared" si="1889"/>
        <v>29</v>
      </c>
      <c r="J1514">
        <f>VLOOKUP(B1514,[3]Summary!$B$3:$AF$15000,I1514,FALSE)</f>
        <v>65.809987457031255</v>
      </c>
      <c r="K1514" s="5">
        <f>VLOOKUP(A1514,'[1]Cluster Analysis'!$A:$I,4)</f>
        <v>0</v>
      </c>
      <c r="L1514" s="5">
        <f>VLOOKUP(A1514,'[1]Cluster Analysis'!$A:$I,5)</f>
        <v>0</v>
      </c>
      <c r="M1514" s="5">
        <f>VLOOKUP(A1514,'[1]Cluster Analysis'!$A:$I,6)</f>
        <v>0</v>
      </c>
      <c r="N1514" s="5">
        <f>VLOOKUP(A1514,'[1]Cluster Analysis'!$A:$I,7)</f>
        <v>0</v>
      </c>
      <c r="O1514" s="5">
        <f>VLOOKUP(A1514,'[1]Cluster Analysis'!$A:$I,8)</f>
        <v>0</v>
      </c>
      <c r="P1514" s="5">
        <f>VLOOKUP(A1514,'[1]Cluster Analysis'!$A:$I,9)</f>
        <v>0</v>
      </c>
      <c r="Q1514">
        <f>VLOOKUP(A1514,'[2]Incident Summary'!$A:$I,3,FALSE)</f>
        <v>7</v>
      </c>
      <c r="R1514" s="5">
        <f>VLOOKUP(A1514,'[2]Incident Summary'!$A:$I,2,FALSE)</f>
        <v>3.6941273145203013E-2</v>
      </c>
      <c r="S1514">
        <f>VLOOKUP(A1514,'[2]Incident Summary'!$A:$I,4,FALSE)</f>
        <v>11</v>
      </c>
      <c r="T1514">
        <f>VLOOKUP(A1514,'[2]Incident Summary'!$A:$I,7,FALSE)</f>
        <v>0</v>
      </c>
      <c r="U1514" s="5">
        <f>VLOOKUP(A1514,'[2]Incident Summary'!$A:$I,6,FALSE)</f>
        <v>0</v>
      </c>
      <c r="V1514">
        <f>VLOOKUP(A1514,'[2]Incident Summary'!$A:$I,8,FALSE)</f>
        <v>0</v>
      </c>
      <c r="W1514">
        <f t="shared" si="1884"/>
        <v>44</v>
      </c>
    </row>
    <row r="1515" spans="1:23" x14ac:dyDescent="0.25">
      <c r="A1515" s="1">
        <f t="shared" si="1917"/>
        <v>43038.583333335533</v>
      </c>
      <c r="B1515" s="3">
        <f t="shared" si="1882"/>
        <v>43038</v>
      </c>
      <c r="C1515" s="3">
        <f t="shared" ref="C1515" si="1936">B1515</f>
        <v>43038</v>
      </c>
      <c r="D1515" s="2">
        <v>0.58333333333333337</v>
      </c>
      <c r="E1515">
        <f t="shared" si="1887"/>
        <v>25</v>
      </c>
      <c r="F1515">
        <f>VLOOKUP(B1515,[3]Summary!$B$3:$AF$15000,E1515,FALSE)</f>
        <v>21.879555451249999</v>
      </c>
      <c r="G1515">
        <f t="shared" si="1888"/>
        <v>20</v>
      </c>
      <c r="H1515">
        <f>VLOOKUP(B1515,[3]Summary!$B$3:$AF$15000,G1515,FALSE)</f>
        <v>536315</v>
      </c>
      <c r="I1515">
        <f t="shared" si="1889"/>
        <v>30</v>
      </c>
      <c r="J1515">
        <f>VLOOKUP(B1515,[3]Summary!$B$3:$AF$15000,I1515,FALSE)</f>
        <v>66.250461373437503</v>
      </c>
      <c r="K1515" s="5">
        <f>VLOOKUP(A1515,'[1]Cluster Analysis'!$A:$I,4)</f>
        <v>0</v>
      </c>
      <c r="L1515" s="5">
        <f>VLOOKUP(A1515,'[1]Cluster Analysis'!$A:$I,5)</f>
        <v>0</v>
      </c>
      <c r="M1515" s="5">
        <f>VLOOKUP(A1515,'[1]Cluster Analysis'!$A:$I,6)</f>
        <v>0</v>
      </c>
      <c r="N1515" s="5">
        <f>VLOOKUP(A1515,'[1]Cluster Analysis'!$A:$I,7)</f>
        <v>0</v>
      </c>
      <c r="O1515" s="5">
        <f>VLOOKUP(A1515,'[1]Cluster Analysis'!$A:$I,8)</f>
        <v>0</v>
      </c>
      <c r="P1515" s="5">
        <f>VLOOKUP(A1515,'[1]Cluster Analysis'!$A:$I,9)</f>
        <v>0</v>
      </c>
      <c r="Q1515">
        <f>VLOOKUP(A1515,'[2]Incident Summary'!$A:$I,3,FALSE)</f>
        <v>6</v>
      </c>
      <c r="R1515" s="5">
        <f>VLOOKUP(A1515,'[2]Incident Summary'!$A:$I,2,FALSE)</f>
        <v>0.1546687847294379</v>
      </c>
      <c r="S1515">
        <f>VLOOKUP(A1515,'[2]Incident Summary'!$A:$I,4,FALSE)</f>
        <v>7.5</v>
      </c>
      <c r="T1515">
        <f>VLOOKUP(A1515,'[2]Incident Summary'!$A:$I,7,FALSE)</f>
        <v>0</v>
      </c>
      <c r="U1515" s="5">
        <f>VLOOKUP(A1515,'[2]Incident Summary'!$A:$I,6,FALSE)</f>
        <v>0</v>
      </c>
      <c r="V1515">
        <f>VLOOKUP(A1515,'[2]Incident Summary'!$A:$I,8,FALSE)</f>
        <v>0</v>
      </c>
      <c r="W1515">
        <f t="shared" si="1884"/>
        <v>44</v>
      </c>
    </row>
    <row r="1516" spans="1:23" x14ac:dyDescent="0.25">
      <c r="A1516" s="1">
        <f t="shared" ref="A1516:A1519" si="1937">A1515+TIME(5,0,0)</f>
        <v>43038.791666668869</v>
      </c>
      <c r="B1516" s="3">
        <f t="shared" si="1882"/>
        <v>43038</v>
      </c>
      <c r="C1516" s="3">
        <f t="shared" ref="C1516" si="1938">B1516</f>
        <v>43038</v>
      </c>
      <c r="D1516" s="2">
        <v>0.79166666666666663</v>
      </c>
      <c r="E1516">
        <f t="shared" si="1887"/>
        <v>26</v>
      </c>
      <c r="F1516">
        <f>VLOOKUP(B1516,[3]Summary!$B$3:$AF$15000,E1516,FALSE)</f>
        <v>7.6552808340624994</v>
      </c>
      <c r="G1516">
        <f t="shared" si="1888"/>
        <v>21</v>
      </c>
      <c r="H1516">
        <f>VLOOKUP(B1516,[3]Summary!$B$3:$AF$15000,G1516,FALSE)</f>
        <v>161459</v>
      </c>
      <c r="I1516">
        <f t="shared" si="1889"/>
        <v>31</v>
      </c>
      <c r="J1516">
        <f>VLOOKUP(B1516,[3]Summary!$B$3:$AF$15000,I1516,FALSE)</f>
        <v>70.7701971703125</v>
      </c>
      <c r="K1516" s="5">
        <f>VLOOKUP(A1516,'[1]Cluster Analysis'!$A:$I,4)</f>
        <v>0</v>
      </c>
      <c r="L1516" s="5">
        <f>VLOOKUP(A1516,'[1]Cluster Analysis'!$A:$I,5)</f>
        <v>0</v>
      </c>
      <c r="M1516" s="5">
        <f>VLOOKUP(A1516,'[1]Cluster Analysis'!$A:$I,6)</f>
        <v>0</v>
      </c>
      <c r="N1516" s="5">
        <f>VLOOKUP(A1516,'[1]Cluster Analysis'!$A:$I,7)</f>
        <v>0</v>
      </c>
      <c r="O1516" s="5">
        <f>VLOOKUP(A1516,'[1]Cluster Analysis'!$A:$I,8)</f>
        <v>0</v>
      </c>
      <c r="P1516" s="5">
        <f>VLOOKUP(A1516,'[1]Cluster Analysis'!$A:$I,9)</f>
        <v>0</v>
      </c>
      <c r="Q1516">
        <f>VLOOKUP(A1516,'[2]Incident Summary'!$A:$I,3,FALSE)</f>
        <v>0</v>
      </c>
      <c r="R1516" s="5">
        <f>VLOOKUP(A1516,'[2]Incident Summary'!$A:$I,2,FALSE)</f>
        <v>0</v>
      </c>
      <c r="S1516">
        <f>VLOOKUP(A1516,'[2]Incident Summary'!$A:$I,4,FALSE)</f>
        <v>0</v>
      </c>
      <c r="T1516">
        <f>VLOOKUP(A1516,'[2]Incident Summary'!$A:$I,7,FALSE)</f>
        <v>0</v>
      </c>
      <c r="U1516" s="5">
        <f>VLOOKUP(A1516,'[2]Incident Summary'!$A:$I,6,FALSE)</f>
        <v>0</v>
      </c>
      <c r="V1516">
        <f>VLOOKUP(A1516,'[2]Incident Summary'!$A:$I,8,FALSE)</f>
        <v>0</v>
      </c>
      <c r="W1516">
        <f t="shared" si="1884"/>
        <v>44</v>
      </c>
    </row>
    <row r="1517" spans="1:23" x14ac:dyDescent="0.25">
      <c r="A1517" s="1">
        <f t="shared" si="1937"/>
        <v>43039.000000002205</v>
      </c>
      <c r="B1517" s="3">
        <f t="shared" si="1882"/>
        <v>43039</v>
      </c>
      <c r="C1517" s="3">
        <f t="shared" ref="C1517" si="1939">B1517</f>
        <v>43039</v>
      </c>
      <c r="D1517" s="2">
        <v>0</v>
      </c>
      <c r="E1517">
        <f t="shared" si="1887"/>
        <v>22</v>
      </c>
      <c r="F1517">
        <f>VLOOKUP(B1517,[3]Summary!$B$3:$AF$15000,E1517,FALSE)</f>
        <v>3.0770709295312506</v>
      </c>
      <c r="G1517">
        <f t="shared" si="1888"/>
        <v>17</v>
      </c>
      <c r="H1517">
        <f>VLOOKUP(B1517,[3]Summary!$B$3:$AF$15000,G1517,FALSE)</f>
        <v>41849</v>
      </c>
      <c r="I1517">
        <f t="shared" si="1889"/>
        <v>27</v>
      </c>
      <c r="J1517">
        <f>VLOOKUP(B1517,[3]Summary!$B$3:$AF$15000,I1517,FALSE)</f>
        <v>67.641566420312486</v>
      </c>
      <c r="K1517" s="5">
        <f>VLOOKUP(A1517,'[1]Cluster Analysis'!$A:$I,4)</f>
        <v>0</v>
      </c>
      <c r="L1517" s="5">
        <f>VLOOKUP(A1517,'[1]Cluster Analysis'!$A:$I,5)</f>
        <v>0</v>
      </c>
      <c r="M1517" s="5">
        <f>VLOOKUP(A1517,'[1]Cluster Analysis'!$A:$I,6)</f>
        <v>0</v>
      </c>
      <c r="N1517" s="5">
        <f>VLOOKUP(A1517,'[1]Cluster Analysis'!$A:$I,7)</f>
        <v>0</v>
      </c>
      <c r="O1517" s="5">
        <f>VLOOKUP(A1517,'[1]Cluster Analysis'!$A:$I,8)</f>
        <v>0</v>
      </c>
      <c r="P1517" s="5">
        <f>VLOOKUP(A1517,'[1]Cluster Analysis'!$A:$I,9)</f>
        <v>0</v>
      </c>
      <c r="Q1517">
        <f>VLOOKUP(A1517,'[2]Incident Summary'!$A:$I,3,FALSE)</f>
        <v>0</v>
      </c>
      <c r="R1517" s="5">
        <f>VLOOKUP(A1517,'[2]Incident Summary'!$A:$I,2,FALSE)</f>
        <v>0</v>
      </c>
      <c r="S1517">
        <f>VLOOKUP(A1517,'[2]Incident Summary'!$A:$I,4,FALSE)</f>
        <v>0</v>
      </c>
      <c r="T1517">
        <f>VLOOKUP(A1517,'[2]Incident Summary'!$A:$I,7,FALSE)</f>
        <v>0</v>
      </c>
      <c r="U1517" s="5">
        <f>VLOOKUP(A1517,'[2]Incident Summary'!$A:$I,6,FALSE)</f>
        <v>0</v>
      </c>
      <c r="V1517">
        <f>VLOOKUP(A1517,'[2]Incident Summary'!$A:$I,8,FALSE)</f>
        <v>0</v>
      </c>
      <c r="W1517">
        <f t="shared" si="1884"/>
        <v>44</v>
      </c>
    </row>
    <row r="1518" spans="1:23" x14ac:dyDescent="0.25">
      <c r="A1518" s="1">
        <f t="shared" si="1937"/>
        <v>43039.20833333554</v>
      </c>
      <c r="B1518" s="3">
        <f t="shared" si="1882"/>
        <v>43039</v>
      </c>
      <c r="C1518" s="3">
        <f t="shared" ref="C1518" si="1940">B1518</f>
        <v>43039</v>
      </c>
      <c r="D1518" s="2">
        <v>0.20833333333333334</v>
      </c>
      <c r="E1518">
        <f t="shared" si="1887"/>
        <v>23</v>
      </c>
      <c r="F1518">
        <f>VLOOKUP(B1518,[3]Summary!$B$3:$AF$15000,E1518,FALSE)</f>
        <v>17.644920236718743</v>
      </c>
      <c r="G1518">
        <f t="shared" si="1888"/>
        <v>18</v>
      </c>
      <c r="H1518">
        <f>VLOOKUP(B1518,[3]Summary!$B$3:$AF$15000,G1518,FALSE)</f>
        <v>469771</v>
      </c>
      <c r="I1518">
        <f t="shared" si="1889"/>
        <v>28</v>
      </c>
      <c r="J1518">
        <f>VLOOKUP(B1518,[3]Summary!$B$3:$AF$15000,I1518,FALSE)</f>
        <v>68.332756459375005</v>
      </c>
      <c r="K1518" s="5">
        <f>VLOOKUP(A1518,'[1]Cluster Analysis'!$A:$I,4)</f>
        <v>0</v>
      </c>
      <c r="L1518" s="5">
        <f>VLOOKUP(A1518,'[1]Cluster Analysis'!$A:$I,5)</f>
        <v>0</v>
      </c>
      <c r="M1518" s="5">
        <f>VLOOKUP(A1518,'[1]Cluster Analysis'!$A:$I,6)</f>
        <v>0</v>
      </c>
      <c r="N1518" s="5">
        <f>VLOOKUP(A1518,'[1]Cluster Analysis'!$A:$I,7)</f>
        <v>0</v>
      </c>
      <c r="O1518" s="5">
        <f>VLOOKUP(A1518,'[1]Cluster Analysis'!$A:$I,8)</f>
        <v>0</v>
      </c>
      <c r="P1518" s="5">
        <f>VLOOKUP(A1518,'[1]Cluster Analysis'!$A:$I,9)</f>
        <v>0</v>
      </c>
      <c r="Q1518">
        <f>VLOOKUP(A1518,'[2]Incident Summary'!$A:$I,3,FALSE)</f>
        <v>6</v>
      </c>
      <c r="R1518" s="5">
        <f>VLOOKUP(A1518,'[2]Incident Summary'!$A:$I,2,FALSE)</f>
        <v>0.10942165510641644</v>
      </c>
      <c r="S1518">
        <f>VLOOKUP(A1518,'[2]Incident Summary'!$A:$I,4,FALSE)</f>
        <v>10</v>
      </c>
      <c r="T1518">
        <f>VLOOKUP(A1518,'[2]Incident Summary'!$A:$I,7,FALSE)</f>
        <v>0</v>
      </c>
      <c r="U1518" s="5">
        <f>VLOOKUP(A1518,'[2]Incident Summary'!$A:$I,6,FALSE)</f>
        <v>0</v>
      </c>
      <c r="V1518">
        <f>VLOOKUP(A1518,'[2]Incident Summary'!$A:$I,8,FALSE)</f>
        <v>0</v>
      </c>
      <c r="W1518">
        <f t="shared" si="1884"/>
        <v>44</v>
      </c>
    </row>
    <row r="1519" spans="1:23" x14ac:dyDescent="0.25">
      <c r="A1519" s="1">
        <f t="shared" si="1937"/>
        <v>43039.416666668876</v>
      </c>
      <c r="B1519" s="3">
        <f t="shared" si="1882"/>
        <v>43039</v>
      </c>
      <c r="C1519" s="3">
        <f t="shared" ref="C1519" si="1941">B1519</f>
        <v>43039</v>
      </c>
      <c r="D1519" s="2">
        <v>0.41666666666666669</v>
      </c>
      <c r="E1519">
        <f t="shared" si="1887"/>
        <v>24</v>
      </c>
      <c r="F1519">
        <f>VLOOKUP(B1519,[3]Summary!$B$3:$AF$15000,E1519,FALSE)</f>
        <v>15.414980129687498</v>
      </c>
      <c r="G1519">
        <f t="shared" si="1888"/>
        <v>19</v>
      </c>
      <c r="H1519">
        <f>VLOOKUP(B1519,[3]Summary!$B$3:$AF$15000,G1519,FALSE)</f>
        <v>313456</v>
      </c>
      <c r="I1519">
        <f t="shared" si="1889"/>
        <v>29</v>
      </c>
      <c r="J1519">
        <f>VLOOKUP(B1519,[3]Summary!$B$3:$AF$15000,I1519,FALSE)</f>
        <v>67.202775339843754</v>
      </c>
      <c r="K1519" s="5">
        <f>VLOOKUP(A1519,'[1]Cluster Analysis'!$A:$I,4)</f>
        <v>0</v>
      </c>
      <c r="L1519" s="5">
        <f>VLOOKUP(A1519,'[1]Cluster Analysis'!$A:$I,5)</f>
        <v>0</v>
      </c>
      <c r="M1519" s="5">
        <f>VLOOKUP(A1519,'[1]Cluster Analysis'!$A:$I,6)</f>
        <v>0</v>
      </c>
      <c r="N1519" s="5">
        <f>VLOOKUP(A1519,'[1]Cluster Analysis'!$A:$I,7)</f>
        <v>0</v>
      </c>
      <c r="O1519" s="5">
        <f>VLOOKUP(A1519,'[1]Cluster Analysis'!$A:$I,8)</f>
        <v>0</v>
      </c>
      <c r="P1519" s="5">
        <f>VLOOKUP(A1519,'[1]Cluster Analysis'!$A:$I,9)</f>
        <v>0</v>
      </c>
      <c r="Q1519">
        <f>VLOOKUP(A1519,'[2]Incident Summary'!$A:$I,3,FALSE)</f>
        <v>1</v>
      </c>
      <c r="R1519" s="5">
        <f>VLOOKUP(A1519,'[2]Incident Summary'!$A:$I,2,FALSE)</f>
        <v>7.5898842551396228E-3</v>
      </c>
      <c r="S1519">
        <f>VLOOKUP(A1519,'[2]Incident Summary'!$A:$I,4,FALSE)</f>
        <v>1</v>
      </c>
      <c r="T1519">
        <f>VLOOKUP(A1519,'[2]Incident Summary'!$A:$I,7,FALSE)</f>
        <v>0</v>
      </c>
      <c r="U1519" s="5">
        <f>VLOOKUP(A1519,'[2]Incident Summary'!$A:$I,6,FALSE)</f>
        <v>0</v>
      </c>
      <c r="V1519">
        <f>VLOOKUP(A1519,'[2]Incident Summary'!$A:$I,8,FALSE)</f>
        <v>0</v>
      </c>
      <c r="W1519">
        <f t="shared" si="1884"/>
        <v>44</v>
      </c>
    </row>
    <row r="1520" spans="1:23" x14ac:dyDescent="0.25">
      <c r="A1520" s="1">
        <f t="shared" si="1917"/>
        <v>43039.58333333554</v>
      </c>
      <c r="B1520" s="3">
        <f t="shared" si="1882"/>
        <v>43039</v>
      </c>
      <c r="C1520" s="3">
        <f t="shared" ref="C1520" si="1942">B1520</f>
        <v>43039</v>
      </c>
      <c r="D1520" s="2">
        <v>0.58333333333333337</v>
      </c>
      <c r="E1520">
        <f t="shared" si="1887"/>
        <v>25</v>
      </c>
      <c r="F1520">
        <f>VLOOKUP(B1520,[3]Summary!$B$3:$AF$15000,E1520,FALSE)</f>
        <v>26.857007581562502</v>
      </c>
      <c r="G1520">
        <f t="shared" si="1888"/>
        <v>20</v>
      </c>
      <c r="H1520">
        <f>VLOOKUP(B1520,[3]Summary!$B$3:$AF$15000,G1520,FALSE)</f>
        <v>526139</v>
      </c>
      <c r="I1520">
        <f t="shared" si="1889"/>
        <v>30</v>
      </c>
      <c r="J1520">
        <f>VLOOKUP(B1520,[3]Summary!$B$3:$AF$15000,I1520,FALSE)</f>
        <v>61.8896286875</v>
      </c>
      <c r="K1520" s="5">
        <f>VLOOKUP(A1520,'[1]Cluster Analysis'!$A:$I,4)</f>
        <v>0</v>
      </c>
      <c r="L1520" s="5">
        <f>VLOOKUP(A1520,'[1]Cluster Analysis'!$A:$I,5)</f>
        <v>0</v>
      </c>
      <c r="M1520" s="5">
        <f>VLOOKUP(A1520,'[1]Cluster Analysis'!$A:$I,6)</f>
        <v>0</v>
      </c>
      <c r="N1520" s="5">
        <f>VLOOKUP(A1520,'[1]Cluster Analysis'!$A:$I,7)</f>
        <v>0</v>
      </c>
      <c r="O1520" s="5">
        <f>VLOOKUP(A1520,'[1]Cluster Analysis'!$A:$I,8)</f>
        <v>0</v>
      </c>
      <c r="P1520" s="5">
        <f>VLOOKUP(A1520,'[1]Cluster Analysis'!$A:$I,9)</f>
        <v>0</v>
      </c>
      <c r="Q1520">
        <f>VLOOKUP(A1520,'[2]Incident Summary'!$A:$I,3,FALSE)</f>
        <v>6</v>
      </c>
      <c r="R1520" s="5">
        <f>VLOOKUP(A1520,'[2]Incident Summary'!$A:$I,2,FALSE)</f>
        <v>0.11243225694488501</v>
      </c>
      <c r="S1520">
        <f>VLOOKUP(A1520,'[2]Incident Summary'!$A:$I,4,FALSE)</f>
        <v>7</v>
      </c>
      <c r="T1520">
        <f>VLOOKUP(A1520,'[2]Incident Summary'!$A:$I,7,FALSE)</f>
        <v>0</v>
      </c>
      <c r="U1520" s="5">
        <f>VLOOKUP(A1520,'[2]Incident Summary'!$A:$I,6,FALSE)</f>
        <v>0</v>
      </c>
      <c r="V1520">
        <f>VLOOKUP(A1520,'[2]Incident Summary'!$A:$I,8,FALSE)</f>
        <v>0</v>
      </c>
      <c r="W1520">
        <f t="shared" si="1884"/>
        <v>44</v>
      </c>
    </row>
    <row r="1521" spans="1:23" x14ac:dyDescent="0.25">
      <c r="A1521" s="1">
        <f t="shared" ref="A1521:A1524" si="1943">A1520+TIME(5,0,0)</f>
        <v>43039.791666668876</v>
      </c>
      <c r="B1521" s="3">
        <f t="shared" si="1882"/>
        <v>43039</v>
      </c>
      <c r="C1521" s="3">
        <f t="shared" ref="C1521" si="1944">B1521</f>
        <v>43039</v>
      </c>
      <c r="D1521" s="2">
        <v>0.79166666666666663</v>
      </c>
      <c r="E1521">
        <f t="shared" si="1887"/>
        <v>26</v>
      </c>
      <c r="F1521">
        <f>VLOOKUP(B1521,[3]Summary!$B$3:$AF$15000,E1521,FALSE)</f>
        <v>5.5991663849375</v>
      </c>
      <c r="G1521">
        <f t="shared" si="1888"/>
        <v>21</v>
      </c>
      <c r="H1521">
        <f>VLOOKUP(B1521,[3]Summary!$B$3:$AF$15000,G1521,FALSE)</f>
        <v>164431</v>
      </c>
      <c r="I1521">
        <f t="shared" si="1889"/>
        <v>31</v>
      </c>
      <c r="J1521">
        <f>VLOOKUP(B1521,[3]Summary!$B$3:$AF$15000,I1521,FALSE)</f>
        <v>71.679438884375003</v>
      </c>
      <c r="K1521" s="5">
        <f>VLOOKUP(A1521,'[1]Cluster Analysis'!$A:$I,4)</f>
        <v>0</v>
      </c>
      <c r="L1521" s="5">
        <f>VLOOKUP(A1521,'[1]Cluster Analysis'!$A:$I,5)</f>
        <v>0</v>
      </c>
      <c r="M1521" s="5">
        <f>VLOOKUP(A1521,'[1]Cluster Analysis'!$A:$I,6)</f>
        <v>0</v>
      </c>
      <c r="N1521" s="5">
        <f>VLOOKUP(A1521,'[1]Cluster Analysis'!$A:$I,7)</f>
        <v>0</v>
      </c>
      <c r="O1521" s="5">
        <f>VLOOKUP(A1521,'[1]Cluster Analysis'!$A:$I,8)</f>
        <v>0</v>
      </c>
      <c r="P1521" s="5">
        <f>VLOOKUP(A1521,'[1]Cluster Analysis'!$A:$I,9)</f>
        <v>0</v>
      </c>
      <c r="Q1521">
        <f>VLOOKUP(A1521,'[2]Incident Summary'!$A:$I,3,FALSE)</f>
        <v>0</v>
      </c>
      <c r="R1521" s="5">
        <f>VLOOKUP(A1521,'[2]Incident Summary'!$A:$I,2,FALSE)</f>
        <v>0</v>
      </c>
      <c r="S1521">
        <f>VLOOKUP(A1521,'[2]Incident Summary'!$A:$I,4,FALSE)</f>
        <v>0</v>
      </c>
      <c r="T1521">
        <f>VLOOKUP(A1521,'[2]Incident Summary'!$A:$I,7,FALSE)</f>
        <v>0</v>
      </c>
      <c r="U1521" s="5">
        <f>VLOOKUP(A1521,'[2]Incident Summary'!$A:$I,6,FALSE)</f>
        <v>0</v>
      </c>
      <c r="V1521">
        <f>VLOOKUP(A1521,'[2]Incident Summary'!$A:$I,8,FALSE)</f>
        <v>0</v>
      </c>
      <c r="W1521">
        <f t="shared" si="1884"/>
        <v>44</v>
      </c>
    </row>
    <row r="1522" spans="1:23" x14ac:dyDescent="0.25">
      <c r="A1522" s="1">
        <f t="shared" si="1943"/>
        <v>43040.000000002212</v>
      </c>
      <c r="B1522" s="3">
        <f t="shared" si="1882"/>
        <v>43040</v>
      </c>
      <c r="C1522" s="3">
        <f t="shared" ref="C1522" si="1945">B1522</f>
        <v>43040</v>
      </c>
      <c r="D1522" s="2">
        <v>0</v>
      </c>
      <c r="E1522">
        <f t="shared" si="1887"/>
        <v>22</v>
      </c>
      <c r="F1522">
        <f>VLOOKUP(B1522,[3]Summary!$B$3:$AF$15000,E1522,FALSE)</f>
        <v>1.7354873141093747</v>
      </c>
      <c r="G1522">
        <f t="shared" si="1888"/>
        <v>17</v>
      </c>
      <c r="H1522">
        <f>VLOOKUP(B1522,[3]Summary!$B$3:$AF$15000,G1522,FALSE)</f>
        <v>44514</v>
      </c>
      <c r="I1522">
        <f t="shared" si="1889"/>
        <v>27</v>
      </c>
      <c r="J1522">
        <f>VLOOKUP(B1522,[3]Summary!$B$3:$AF$15000,I1522,FALSE)</f>
        <v>68.446069487499997</v>
      </c>
      <c r="K1522" s="5">
        <f>VLOOKUP(A1522,'[1]Cluster Analysis'!$A:$I,4)</f>
        <v>0</v>
      </c>
      <c r="L1522" s="5">
        <f>VLOOKUP(A1522,'[1]Cluster Analysis'!$A:$I,5)</f>
        <v>0</v>
      </c>
      <c r="M1522" s="5">
        <f>VLOOKUP(A1522,'[1]Cluster Analysis'!$A:$I,6)</f>
        <v>0</v>
      </c>
      <c r="N1522" s="5">
        <f>VLOOKUP(A1522,'[1]Cluster Analysis'!$A:$I,7)</f>
        <v>0</v>
      </c>
      <c r="O1522" s="5">
        <f>VLOOKUP(A1522,'[1]Cluster Analysis'!$A:$I,8)</f>
        <v>0</v>
      </c>
      <c r="P1522" s="5">
        <f>VLOOKUP(A1522,'[1]Cluster Analysis'!$A:$I,9)</f>
        <v>0</v>
      </c>
      <c r="Q1522">
        <f>VLOOKUP(A1522,'[2]Incident Summary'!$A:$I,3,FALSE)</f>
        <v>0</v>
      </c>
      <c r="R1522" s="5">
        <f>VLOOKUP(A1522,'[2]Incident Summary'!$A:$I,2,FALSE)</f>
        <v>0</v>
      </c>
      <c r="S1522">
        <f>VLOOKUP(A1522,'[2]Incident Summary'!$A:$I,4,FALSE)</f>
        <v>0</v>
      </c>
      <c r="T1522">
        <f>VLOOKUP(A1522,'[2]Incident Summary'!$A:$I,7,FALSE)</f>
        <v>0</v>
      </c>
      <c r="U1522" s="5">
        <f>VLOOKUP(A1522,'[2]Incident Summary'!$A:$I,6,FALSE)</f>
        <v>0</v>
      </c>
      <c r="V1522">
        <f>VLOOKUP(A1522,'[2]Incident Summary'!$A:$I,8,FALSE)</f>
        <v>0</v>
      </c>
      <c r="W1522">
        <f t="shared" si="1884"/>
        <v>44</v>
      </c>
    </row>
    <row r="1523" spans="1:23" x14ac:dyDescent="0.25">
      <c r="A1523" s="1">
        <f t="shared" si="1943"/>
        <v>43040.208333335548</v>
      </c>
      <c r="B1523" s="3">
        <f t="shared" si="1882"/>
        <v>43040</v>
      </c>
      <c r="C1523" s="3">
        <f t="shared" ref="C1523" si="1946">B1523</f>
        <v>43040</v>
      </c>
      <c r="D1523" s="2">
        <v>0.20833333333333334</v>
      </c>
      <c r="E1523">
        <f t="shared" si="1887"/>
        <v>23</v>
      </c>
      <c r="F1523">
        <f>VLOOKUP(B1523,[3]Summary!$B$3:$AF$15000,E1523,FALSE)</f>
        <v>18.000815190468753</v>
      </c>
      <c r="G1523">
        <f t="shared" si="1888"/>
        <v>18</v>
      </c>
      <c r="H1523">
        <f>VLOOKUP(B1523,[3]Summary!$B$3:$AF$15000,G1523,FALSE)</f>
        <v>478143</v>
      </c>
      <c r="I1523">
        <f t="shared" si="1889"/>
        <v>28</v>
      </c>
      <c r="J1523">
        <f>VLOOKUP(B1523,[3]Summary!$B$3:$AF$15000,I1523,FALSE)</f>
        <v>67.88670818125</v>
      </c>
      <c r="K1523" s="5">
        <f>VLOOKUP(A1523,'[1]Cluster Analysis'!$A:$I,4)</f>
        <v>0</v>
      </c>
      <c r="L1523" s="5">
        <f>VLOOKUP(A1523,'[1]Cluster Analysis'!$A:$I,5)</f>
        <v>0</v>
      </c>
      <c r="M1523" s="5">
        <f>VLOOKUP(A1523,'[1]Cluster Analysis'!$A:$I,6)</f>
        <v>0</v>
      </c>
      <c r="N1523" s="5">
        <f>VLOOKUP(A1523,'[1]Cluster Analysis'!$A:$I,7)</f>
        <v>0</v>
      </c>
      <c r="O1523" s="5">
        <f>VLOOKUP(A1523,'[1]Cluster Analysis'!$A:$I,8)</f>
        <v>0</v>
      </c>
      <c r="P1523" s="5">
        <f>VLOOKUP(A1523,'[1]Cluster Analysis'!$A:$I,9)</f>
        <v>0</v>
      </c>
      <c r="Q1523">
        <f>VLOOKUP(A1523,'[2]Incident Summary'!$A:$I,3,FALSE)</f>
        <v>3</v>
      </c>
      <c r="R1523" s="5">
        <f>VLOOKUP(A1523,'[2]Incident Summary'!$A:$I,2,FALSE)</f>
        <v>4.1171678240061738E-2</v>
      </c>
      <c r="S1523">
        <f>VLOOKUP(A1523,'[2]Incident Summary'!$A:$I,4,FALSE)</f>
        <v>4</v>
      </c>
      <c r="T1523">
        <f>VLOOKUP(A1523,'[2]Incident Summary'!$A:$I,7,FALSE)</f>
        <v>0</v>
      </c>
      <c r="U1523" s="5">
        <f>VLOOKUP(A1523,'[2]Incident Summary'!$A:$I,6,FALSE)</f>
        <v>0</v>
      </c>
      <c r="V1523">
        <f>VLOOKUP(A1523,'[2]Incident Summary'!$A:$I,8,FALSE)</f>
        <v>0</v>
      </c>
      <c r="W1523">
        <f t="shared" si="1884"/>
        <v>44</v>
      </c>
    </row>
    <row r="1524" spans="1:23" x14ac:dyDescent="0.25">
      <c r="A1524" s="1">
        <f t="shared" si="1943"/>
        <v>43040.416666668883</v>
      </c>
      <c r="B1524" s="3">
        <f t="shared" si="1882"/>
        <v>43040</v>
      </c>
      <c r="C1524" s="3">
        <f t="shared" ref="C1524" si="1947">B1524</f>
        <v>43040</v>
      </c>
      <c r="D1524" s="2">
        <v>0.41666666666666669</v>
      </c>
      <c r="E1524">
        <f t="shared" si="1887"/>
        <v>24</v>
      </c>
      <c r="F1524">
        <f>VLOOKUP(B1524,[3]Summary!$B$3:$AF$15000,E1524,FALSE)</f>
        <v>14.609738537109378</v>
      </c>
      <c r="G1524">
        <f t="shared" si="1888"/>
        <v>19</v>
      </c>
      <c r="H1524">
        <f>VLOOKUP(B1524,[3]Summary!$B$3:$AF$15000,G1524,FALSE)</f>
        <v>320221</v>
      </c>
      <c r="I1524">
        <f t="shared" si="1889"/>
        <v>29</v>
      </c>
      <c r="J1524">
        <f>VLOOKUP(B1524,[3]Summary!$B$3:$AF$15000,I1524,FALSE)</f>
        <v>66.70930281445311</v>
      </c>
      <c r="K1524" s="5">
        <f>VLOOKUP(A1524,'[1]Cluster Analysis'!$A:$I,4)</f>
        <v>0</v>
      </c>
      <c r="L1524" s="5">
        <f>VLOOKUP(A1524,'[1]Cluster Analysis'!$A:$I,5)</f>
        <v>0</v>
      </c>
      <c r="M1524" s="5">
        <f>VLOOKUP(A1524,'[1]Cluster Analysis'!$A:$I,6)</f>
        <v>0</v>
      </c>
      <c r="N1524" s="5">
        <f>VLOOKUP(A1524,'[1]Cluster Analysis'!$A:$I,7)</f>
        <v>0</v>
      </c>
      <c r="O1524" s="5">
        <f>VLOOKUP(A1524,'[1]Cluster Analysis'!$A:$I,8)</f>
        <v>0</v>
      </c>
      <c r="P1524" s="5">
        <f>VLOOKUP(A1524,'[1]Cluster Analysis'!$A:$I,9)</f>
        <v>0</v>
      </c>
      <c r="Q1524">
        <f>VLOOKUP(A1524,'[2]Incident Summary'!$A:$I,3,FALSE)</f>
        <v>0</v>
      </c>
      <c r="R1524" s="5">
        <f>VLOOKUP(A1524,'[2]Incident Summary'!$A:$I,2,FALSE)</f>
        <v>0</v>
      </c>
      <c r="S1524">
        <f>VLOOKUP(A1524,'[2]Incident Summary'!$A:$I,4,FALSE)</f>
        <v>0</v>
      </c>
      <c r="T1524">
        <f>VLOOKUP(A1524,'[2]Incident Summary'!$A:$I,7,FALSE)</f>
        <v>0</v>
      </c>
      <c r="U1524" s="5">
        <f>VLOOKUP(A1524,'[2]Incident Summary'!$A:$I,6,FALSE)</f>
        <v>0</v>
      </c>
      <c r="V1524">
        <f>VLOOKUP(A1524,'[2]Incident Summary'!$A:$I,8,FALSE)</f>
        <v>0</v>
      </c>
      <c r="W1524">
        <f t="shared" si="1884"/>
        <v>44</v>
      </c>
    </row>
    <row r="1525" spans="1:23" x14ac:dyDescent="0.25">
      <c r="A1525" s="1">
        <f t="shared" si="1917"/>
        <v>43040.583333335548</v>
      </c>
      <c r="B1525" s="3">
        <f t="shared" si="1882"/>
        <v>43040</v>
      </c>
      <c r="C1525" s="3">
        <f t="shared" ref="C1525" si="1948">B1525</f>
        <v>43040</v>
      </c>
      <c r="D1525" s="2">
        <v>0.58333333333333337</v>
      </c>
      <c r="E1525">
        <f t="shared" si="1887"/>
        <v>25</v>
      </c>
      <c r="F1525">
        <f>VLOOKUP(B1525,[3]Summary!$B$3:$AF$15000,E1525,FALSE)</f>
        <v>24.118807063749994</v>
      </c>
      <c r="G1525">
        <f t="shared" si="1888"/>
        <v>20</v>
      </c>
      <c r="H1525">
        <f>VLOOKUP(B1525,[3]Summary!$B$3:$AF$15000,G1525,FALSE)</f>
        <v>513029</v>
      </c>
      <c r="I1525">
        <f t="shared" si="1889"/>
        <v>30</v>
      </c>
      <c r="J1525">
        <f>VLOOKUP(B1525,[3]Summary!$B$3:$AF$15000,I1525,FALSE)</f>
        <v>60.321191718749994</v>
      </c>
      <c r="K1525" s="5">
        <f>VLOOKUP(A1525,'[1]Cluster Analysis'!$A:$I,4)</f>
        <v>1.1805555557657499E-2</v>
      </c>
      <c r="L1525" s="5">
        <f>VLOOKUP(A1525,'[1]Cluster Analysis'!$A:$I,5)</f>
        <v>0</v>
      </c>
      <c r="M1525" s="5">
        <f>VLOOKUP(A1525,'[1]Cluster Analysis'!$A:$I,6)</f>
        <v>0</v>
      </c>
      <c r="N1525" s="5">
        <f>VLOOKUP(A1525,'[1]Cluster Analysis'!$A:$I,7)</f>
        <v>0</v>
      </c>
      <c r="O1525" s="5">
        <f>VLOOKUP(A1525,'[1]Cluster Analysis'!$A:$I,8)</f>
        <v>0</v>
      </c>
      <c r="P1525" s="5">
        <f>VLOOKUP(A1525,'[1]Cluster Analysis'!$A:$I,9)</f>
        <v>0</v>
      </c>
      <c r="Q1525">
        <f>VLOOKUP(A1525,'[2]Incident Summary'!$A:$I,3,FALSE)</f>
        <v>7</v>
      </c>
      <c r="R1525" s="5">
        <f>VLOOKUP(A1525,'[2]Incident Summary'!$A:$I,2,FALSE)</f>
        <v>0.10327585648337845</v>
      </c>
      <c r="S1525">
        <f>VLOOKUP(A1525,'[2]Incident Summary'!$A:$I,4,FALSE)</f>
        <v>11</v>
      </c>
      <c r="T1525">
        <f>VLOOKUP(A1525,'[2]Incident Summary'!$A:$I,7,FALSE)</f>
        <v>0</v>
      </c>
      <c r="U1525" s="5">
        <f>VLOOKUP(A1525,'[2]Incident Summary'!$A:$I,6,FALSE)</f>
        <v>0</v>
      </c>
      <c r="V1525">
        <f>VLOOKUP(A1525,'[2]Incident Summary'!$A:$I,8,FALSE)</f>
        <v>0</v>
      </c>
      <c r="W1525">
        <f t="shared" si="1884"/>
        <v>44</v>
      </c>
    </row>
    <row r="1526" spans="1:23" x14ac:dyDescent="0.25">
      <c r="A1526" s="1">
        <f t="shared" ref="A1526:A1529" si="1949">A1525+TIME(5,0,0)</f>
        <v>43040.791666668883</v>
      </c>
      <c r="B1526" s="3">
        <f t="shared" si="1882"/>
        <v>43040</v>
      </c>
      <c r="C1526" s="3">
        <f t="shared" ref="C1526" si="1950">B1526</f>
        <v>43040</v>
      </c>
      <c r="D1526" s="2">
        <v>0.79166666666666663</v>
      </c>
      <c r="E1526">
        <f t="shared" si="1887"/>
        <v>26</v>
      </c>
      <c r="F1526">
        <f>VLOOKUP(B1526,[3]Summary!$B$3:$AF$15000,E1526,FALSE)</f>
        <v>6.3956265048437508</v>
      </c>
      <c r="G1526">
        <f t="shared" si="1888"/>
        <v>21</v>
      </c>
      <c r="H1526">
        <f>VLOOKUP(B1526,[3]Summary!$B$3:$AF$15000,G1526,FALSE)</f>
        <v>176696</v>
      </c>
      <c r="I1526">
        <f t="shared" si="1889"/>
        <v>31</v>
      </c>
      <c r="J1526">
        <f>VLOOKUP(B1526,[3]Summary!$B$3:$AF$15000,I1526,FALSE)</f>
        <v>70.701815021875021</v>
      </c>
      <c r="K1526" s="5">
        <f>VLOOKUP(A1526,'[1]Cluster Analysis'!$A:$I,4)</f>
        <v>0.10624999999708962</v>
      </c>
      <c r="L1526" s="5">
        <f>VLOOKUP(A1526,'[1]Cluster Analysis'!$A:$I,5)</f>
        <v>0</v>
      </c>
      <c r="M1526" s="5">
        <f>VLOOKUP(A1526,'[1]Cluster Analysis'!$A:$I,6)</f>
        <v>0</v>
      </c>
      <c r="N1526" s="5">
        <f>VLOOKUP(A1526,'[1]Cluster Analysis'!$A:$I,7)</f>
        <v>0.13194444444525288</v>
      </c>
      <c r="O1526" s="5">
        <f>VLOOKUP(A1526,'[1]Cluster Analysis'!$A:$I,8)</f>
        <v>0</v>
      </c>
      <c r="P1526" s="5">
        <f>VLOOKUP(A1526,'[1]Cluster Analysis'!$A:$I,9)</f>
        <v>0</v>
      </c>
      <c r="Q1526">
        <f>VLOOKUP(A1526,'[2]Incident Summary'!$A:$I,3,FALSE)</f>
        <v>2</v>
      </c>
      <c r="R1526" s="5">
        <f>VLOOKUP(A1526,'[2]Incident Summary'!$A:$I,2,FALSE)</f>
        <v>0.10734813657472841</v>
      </c>
      <c r="S1526">
        <f>VLOOKUP(A1526,'[2]Incident Summary'!$A:$I,4,FALSE)</f>
        <v>4</v>
      </c>
      <c r="T1526">
        <f>VLOOKUP(A1526,'[2]Incident Summary'!$A:$I,7,FALSE)</f>
        <v>0</v>
      </c>
      <c r="U1526" s="5">
        <f>VLOOKUP(A1526,'[2]Incident Summary'!$A:$I,6,FALSE)</f>
        <v>0</v>
      </c>
      <c r="V1526">
        <f>VLOOKUP(A1526,'[2]Incident Summary'!$A:$I,8,FALSE)</f>
        <v>0</v>
      </c>
      <c r="W1526">
        <f t="shared" si="1884"/>
        <v>44</v>
      </c>
    </row>
    <row r="1527" spans="1:23" x14ac:dyDescent="0.25">
      <c r="A1527" s="1">
        <f t="shared" si="1949"/>
        <v>43041.000000002219</v>
      </c>
      <c r="B1527" s="3">
        <f t="shared" si="1882"/>
        <v>43041</v>
      </c>
      <c r="C1527" s="3">
        <f t="shared" ref="C1527" si="1951">B1527</f>
        <v>43041</v>
      </c>
      <c r="D1527" s="2">
        <v>0</v>
      </c>
      <c r="E1527">
        <f t="shared" si="1887"/>
        <v>22</v>
      </c>
      <c r="F1527">
        <f>VLOOKUP(B1527,[3]Summary!$B$3:$AF$15000,E1527,FALSE)</f>
        <v>1.9033015491874998</v>
      </c>
      <c r="G1527">
        <f t="shared" si="1888"/>
        <v>17</v>
      </c>
      <c r="H1527">
        <f>VLOOKUP(B1527,[3]Summary!$B$3:$AF$15000,G1527,FALSE)</f>
        <v>45441</v>
      </c>
      <c r="I1527">
        <f t="shared" si="1889"/>
        <v>27</v>
      </c>
      <c r="J1527">
        <f>VLOOKUP(B1527,[3]Summary!$B$3:$AF$15000,I1527,FALSE)</f>
        <v>68.077924110937488</v>
      </c>
      <c r="K1527" s="5">
        <f>VLOOKUP(A1527,'[1]Cluster Analysis'!$A:$I,4)</f>
        <v>0</v>
      </c>
      <c r="L1527" s="5">
        <f>VLOOKUP(A1527,'[1]Cluster Analysis'!$A:$I,5)</f>
        <v>0</v>
      </c>
      <c r="M1527" s="5">
        <f>VLOOKUP(A1527,'[1]Cluster Analysis'!$A:$I,6)</f>
        <v>0</v>
      </c>
      <c r="N1527" s="5">
        <f>VLOOKUP(A1527,'[1]Cluster Analysis'!$A:$I,7)</f>
        <v>4.1666666664241347E-2</v>
      </c>
      <c r="O1527" s="5">
        <f>VLOOKUP(A1527,'[1]Cluster Analysis'!$A:$I,8)</f>
        <v>0</v>
      </c>
      <c r="P1527" s="5">
        <f>VLOOKUP(A1527,'[1]Cluster Analysis'!$A:$I,9)</f>
        <v>0</v>
      </c>
      <c r="Q1527">
        <f>VLOOKUP(A1527,'[2]Incident Summary'!$A:$I,3,FALSE)</f>
        <v>0</v>
      </c>
      <c r="R1527" s="5">
        <f>VLOOKUP(A1527,'[2]Incident Summary'!$A:$I,2,FALSE)</f>
        <v>0</v>
      </c>
      <c r="S1527">
        <f>VLOOKUP(A1527,'[2]Incident Summary'!$A:$I,4,FALSE)</f>
        <v>0</v>
      </c>
      <c r="T1527">
        <f>VLOOKUP(A1527,'[2]Incident Summary'!$A:$I,7,FALSE)</f>
        <v>0</v>
      </c>
      <c r="U1527" s="5">
        <f>VLOOKUP(A1527,'[2]Incident Summary'!$A:$I,6,FALSE)</f>
        <v>0</v>
      </c>
      <c r="V1527">
        <f>VLOOKUP(A1527,'[2]Incident Summary'!$A:$I,8,FALSE)</f>
        <v>0</v>
      </c>
      <c r="W1527">
        <f t="shared" si="1884"/>
        <v>44</v>
      </c>
    </row>
    <row r="1528" spans="1:23" x14ac:dyDescent="0.25">
      <c r="A1528" s="1">
        <f t="shared" si="1949"/>
        <v>43041.208333335555</v>
      </c>
      <c r="B1528" s="3">
        <f t="shared" si="1882"/>
        <v>43041</v>
      </c>
      <c r="C1528" s="3">
        <f t="shared" ref="C1528" si="1952">B1528</f>
        <v>43041</v>
      </c>
      <c r="D1528" s="2">
        <v>0.20833333333333334</v>
      </c>
      <c r="E1528">
        <f t="shared" si="1887"/>
        <v>23</v>
      </c>
      <c r="F1528">
        <f>VLOOKUP(B1528,[3]Summary!$B$3:$AF$15000,E1528,FALSE)</f>
        <v>18.75234150734375</v>
      </c>
      <c r="G1528">
        <f t="shared" si="1888"/>
        <v>18</v>
      </c>
      <c r="H1528">
        <f>VLOOKUP(B1528,[3]Summary!$B$3:$AF$15000,G1528,FALSE)</f>
        <v>480124</v>
      </c>
      <c r="I1528">
        <f t="shared" si="1889"/>
        <v>28</v>
      </c>
      <c r="J1528">
        <f>VLOOKUP(B1528,[3]Summary!$B$3:$AF$15000,I1528,FALSE)</f>
        <v>66.66190456406251</v>
      </c>
      <c r="K1528" s="5">
        <f>VLOOKUP(A1528,'[1]Cluster Analysis'!$A:$I,4)</f>
        <v>0</v>
      </c>
      <c r="L1528" s="5">
        <f>VLOOKUP(A1528,'[1]Cluster Analysis'!$A:$I,5)</f>
        <v>0</v>
      </c>
      <c r="M1528" s="5">
        <f>VLOOKUP(A1528,'[1]Cluster Analysis'!$A:$I,6)</f>
        <v>0</v>
      </c>
      <c r="N1528" s="5">
        <f>VLOOKUP(A1528,'[1]Cluster Analysis'!$A:$I,7)</f>
        <v>0</v>
      </c>
      <c r="O1528" s="5">
        <f>VLOOKUP(A1528,'[1]Cluster Analysis'!$A:$I,8)</f>
        <v>0</v>
      </c>
      <c r="P1528" s="5">
        <f>VLOOKUP(A1528,'[1]Cluster Analysis'!$A:$I,9)</f>
        <v>0</v>
      </c>
      <c r="Q1528">
        <f>VLOOKUP(A1528,'[2]Incident Summary'!$A:$I,3,FALSE)</f>
        <v>5</v>
      </c>
      <c r="R1528" s="5">
        <f>VLOOKUP(A1528,'[2]Incident Summary'!$A:$I,2,FALSE)</f>
        <v>7.4620763880375307E-2</v>
      </c>
      <c r="S1528">
        <f>VLOOKUP(A1528,'[2]Incident Summary'!$A:$I,4,FALSE)</f>
        <v>6.5</v>
      </c>
      <c r="T1528">
        <f>VLOOKUP(A1528,'[2]Incident Summary'!$A:$I,7,FALSE)</f>
        <v>1</v>
      </c>
      <c r="U1528" s="5">
        <f>VLOOKUP(A1528,'[2]Incident Summary'!$A:$I,6,FALSE)</f>
        <v>0.23404510416730773</v>
      </c>
      <c r="V1528">
        <f>VLOOKUP(A1528,'[2]Incident Summary'!$A:$I,8,FALSE)</f>
        <v>2</v>
      </c>
      <c r="W1528">
        <f t="shared" si="1884"/>
        <v>44</v>
      </c>
    </row>
    <row r="1529" spans="1:23" x14ac:dyDescent="0.25">
      <c r="A1529" s="1">
        <f t="shared" si="1949"/>
        <v>43041.416666668891</v>
      </c>
      <c r="B1529" s="3">
        <f t="shared" si="1882"/>
        <v>43041</v>
      </c>
      <c r="C1529" s="3">
        <f t="shared" ref="C1529" si="1953">B1529</f>
        <v>43041</v>
      </c>
      <c r="D1529" s="2">
        <v>0.41666666666666669</v>
      </c>
      <c r="E1529">
        <f t="shared" si="1887"/>
        <v>24</v>
      </c>
      <c r="F1529">
        <f>VLOOKUP(B1529,[3]Summary!$B$3:$AF$15000,E1529,FALSE)</f>
        <v>14.958577306054687</v>
      </c>
      <c r="G1529">
        <f t="shared" si="1888"/>
        <v>19</v>
      </c>
      <c r="H1529">
        <f>VLOOKUP(B1529,[3]Summary!$B$3:$AF$15000,G1529,FALSE)</f>
        <v>334163</v>
      </c>
      <c r="I1529">
        <f t="shared" si="1889"/>
        <v>29</v>
      </c>
      <c r="J1529">
        <f>VLOOKUP(B1529,[3]Summary!$B$3:$AF$15000,I1529,FALSE)</f>
        <v>66.495881160156245</v>
      </c>
      <c r="K1529" s="5">
        <f>VLOOKUP(A1529,'[1]Cluster Analysis'!$A:$I,4)</f>
        <v>0</v>
      </c>
      <c r="L1529" s="5">
        <f>VLOOKUP(A1529,'[1]Cluster Analysis'!$A:$I,5)</f>
        <v>0</v>
      </c>
      <c r="M1529" s="5">
        <f>VLOOKUP(A1529,'[1]Cluster Analysis'!$A:$I,6)</f>
        <v>0</v>
      </c>
      <c r="N1529" s="5">
        <f>VLOOKUP(A1529,'[1]Cluster Analysis'!$A:$I,7)</f>
        <v>0</v>
      </c>
      <c r="O1529" s="5">
        <f>VLOOKUP(A1529,'[1]Cluster Analysis'!$A:$I,8)</f>
        <v>0</v>
      </c>
      <c r="P1529" s="5">
        <f>VLOOKUP(A1529,'[1]Cluster Analysis'!$A:$I,9)</f>
        <v>0</v>
      </c>
      <c r="Q1529">
        <f>VLOOKUP(A1529,'[2]Incident Summary'!$A:$I,3,FALSE)</f>
        <v>0</v>
      </c>
      <c r="R1529" s="5">
        <f>VLOOKUP(A1529,'[2]Incident Summary'!$A:$I,2,FALSE)</f>
        <v>0</v>
      </c>
      <c r="S1529">
        <f>VLOOKUP(A1529,'[2]Incident Summary'!$A:$I,4,FALSE)</f>
        <v>0</v>
      </c>
      <c r="T1529">
        <f>VLOOKUP(A1529,'[2]Incident Summary'!$A:$I,7,FALSE)</f>
        <v>1</v>
      </c>
      <c r="U1529" s="5">
        <f>VLOOKUP(A1529,'[2]Incident Summary'!$A:$I,6,FALSE)</f>
        <v>2.4969664351374377E-2</v>
      </c>
      <c r="V1529">
        <f>VLOOKUP(A1529,'[2]Incident Summary'!$A:$I,8,FALSE)</f>
        <v>2</v>
      </c>
      <c r="W1529">
        <f t="shared" si="1884"/>
        <v>44</v>
      </c>
    </row>
    <row r="1530" spans="1:23" x14ac:dyDescent="0.25">
      <c r="A1530" s="1">
        <f t="shared" si="1917"/>
        <v>43041.583333335555</v>
      </c>
      <c r="B1530" s="3">
        <f t="shared" si="1882"/>
        <v>43041</v>
      </c>
      <c r="C1530" s="3">
        <f t="shared" ref="C1530" si="1954">B1530</f>
        <v>43041</v>
      </c>
      <c r="D1530" s="2">
        <v>0.58333333333333337</v>
      </c>
      <c r="E1530">
        <f t="shared" si="1887"/>
        <v>25</v>
      </c>
      <c r="F1530">
        <f>VLOOKUP(B1530,[3]Summary!$B$3:$AF$15000,E1530,FALSE)</f>
        <v>24.02727681265625</v>
      </c>
      <c r="G1530">
        <f t="shared" si="1888"/>
        <v>20</v>
      </c>
      <c r="H1530">
        <f>VLOOKUP(B1530,[3]Summary!$B$3:$AF$15000,G1530,FALSE)</f>
        <v>561173</v>
      </c>
      <c r="I1530">
        <f t="shared" si="1889"/>
        <v>30</v>
      </c>
      <c r="J1530">
        <f>VLOOKUP(B1530,[3]Summary!$B$3:$AF$15000,I1530,FALSE)</f>
        <v>63.81052501796875</v>
      </c>
      <c r="K1530" s="5">
        <f>VLOOKUP(A1530,'[1]Cluster Analysis'!$A:$I,4)</f>
        <v>0</v>
      </c>
      <c r="L1530" s="5">
        <f>VLOOKUP(A1530,'[1]Cluster Analysis'!$A:$I,5)</f>
        <v>0</v>
      </c>
      <c r="M1530" s="5">
        <f>VLOOKUP(A1530,'[1]Cluster Analysis'!$A:$I,6)</f>
        <v>0</v>
      </c>
      <c r="N1530" s="5">
        <f>VLOOKUP(A1530,'[1]Cluster Analysis'!$A:$I,7)</f>
        <v>0</v>
      </c>
      <c r="O1530" s="5">
        <f>VLOOKUP(A1530,'[1]Cluster Analysis'!$A:$I,8)</f>
        <v>0</v>
      </c>
      <c r="P1530" s="5">
        <f>VLOOKUP(A1530,'[1]Cluster Analysis'!$A:$I,9)</f>
        <v>0</v>
      </c>
      <c r="Q1530">
        <f>VLOOKUP(A1530,'[2]Incident Summary'!$A:$I,3,FALSE)</f>
        <v>8</v>
      </c>
      <c r="R1530" s="5">
        <f>VLOOKUP(A1530,'[2]Incident Summary'!$A:$I,2,FALSE)</f>
        <v>0.14724906250194181</v>
      </c>
      <c r="S1530">
        <f>VLOOKUP(A1530,'[2]Incident Summary'!$A:$I,4,FALSE)</f>
        <v>11</v>
      </c>
      <c r="T1530">
        <f>VLOOKUP(A1530,'[2]Incident Summary'!$A:$I,7,FALSE)</f>
        <v>0</v>
      </c>
      <c r="U1530" s="5">
        <f>VLOOKUP(A1530,'[2]Incident Summary'!$A:$I,6,FALSE)</f>
        <v>0</v>
      </c>
      <c r="V1530">
        <f>VLOOKUP(A1530,'[2]Incident Summary'!$A:$I,8,FALSE)</f>
        <v>0</v>
      </c>
      <c r="W1530">
        <f t="shared" si="1884"/>
        <v>44</v>
      </c>
    </row>
    <row r="1531" spans="1:23" x14ac:dyDescent="0.25">
      <c r="A1531" s="1">
        <f t="shared" ref="A1531:A1534" si="1955">A1530+TIME(5,0,0)</f>
        <v>43041.791666668891</v>
      </c>
      <c r="B1531" s="3">
        <f t="shared" si="1882"/>
        <v>43041</v>
      </c>
      <c r="C1531" s="3">
        <f t="shared" ref="C1531" si="1956">B1531</f>
        <v>43041</v>
      </c>
      <c r="D1531" s="2">
        <v>0.79166666666666663</v>
      </c>
      <c r="E1531">
        <f t="shared" si="1887"/>
        <v>26</v>
      </c>
      <c r="F1531">
        <f>VLOOKUP(B1531,[3]Summary!$B$3:$AF$15000,E1531,FALSE)</f>
        <v>6.7092912178124982</v>
      </c>
      <c r="G1531">
        <f t="shared" si="1888"/>
        <v>21</v>
      </c>
      <c r="H1531">
        <f>VLOOKUP(B1531,[3]Summary!$B$3:$AF$15000,G1531,FALSE)</f>
        <v>202501</v>
      </c>
      <c r="I1531">
        <f t="shared" si="1889"/>
        <v>31</v>
      </c>
      <c r="J1531">
        <f>VLOOKUP(B1531,[3]Summary!$B$3:$AF$15000,I1531,FALSE)</f>
        <v>71.301977121874998</v>
      </c>
      <c r="K1531" s="5">
        <f>VLOOKUP(A1531,'[1]Cluster Analysis'!$A:$I,4)</f>
        <v>0</v>
      </c>
      <c r="L1531" s="5">
        <f>VLOOKUP(A1531,'[1]Cluster Analysis'!$A:$I,5)</f>
        <v>0</v>
      </c>
      <c r="M1531" s="5">
        <f>VLOOKUP(A1531,'[1]Cluster Analysis'!$A:$I,6)</f>
        <v>0</v>
      </c>
      <c r="N1531" s="5">
        <f>VLOOKUP(A1531,'[1]Cluster Analysis'!$A:$I,7)</f>
        <v>0</v>
      </c>
      <c r="O1531" s="5">
        <f>VLOOKUP(A1531,'[1]Cluster Analysis'!$A:$I,8)</f>
        <v>0</v>
      </c>
      <c r="P1531" s="5">
        <f>VLOOKUP(A1531,'[1]Cluster Analysis'!$A:$I,9)</f>
        <v>0</v>
      </c>
      <c r="Q1531">
        <f>VLOOKUP(A1531,'[2]Incident Summary'!$A:$I,3,FALSE)</f>
        <v>1</v>
      </c>
      <c r="R1531" s="5">
        <f>VLOOKUP(A1531,'[2]Incident Summary'!$A:$I,2,FALSE)</f>
        <v>8.609756943769753E-3</v>
      </c>
      <c r="S1531">
        <f>VLOOKUP(A1531,'[2]Incident Summary'!$A:$I,4,FALSE)</f>
        <v>1</v>
      </c>
      <c r="T1531">
        <f>VLOOKUP(A1531,'[2]Incident Summary'!$A:$I,7,FALSE)</f>
        <v>0</v>
      </c>
      <c r="U1531" s="5">
        <f>VLOOKUP(A1531,'[2]Incident Summary'!$A:$I,6,FALSE)</f>
        <v>0</v>
      </c>
      <c r="V1531">
        <f>VLOOKUP(A1531,'[2]Incident Summary'!$A:$I,8,FALSE)</f>
        <v>0</v>
      </c>
      <c r="W1531">
        <f t="shared" si="1884"/>
        <v>44</v>
      </c>
    </row>
    <row r="1532" spans="1:23" x14ac:dyDescent="0.25">
      <c r="A1532" s="1">
        <f t="shared" si="1955"/>
        <v>43042.000000002226</v>
      </c>
      <c r="B1532" s="3">
        <f t="shared" si="1882"/>
        <v>43042</v>
      </c>
      <c r="C1532" s="3">
        <f t="shared" ref="C1532" si="1957">B1532</f>
        <v>43042</v>
      </c>
      <c r="D1532" s="2">
        <v>0</v>
      </c>
      <c r="E1532">
        <f t="shared" si="1887"/>
        <v>22</v>
      </c>
      <c r="F1532">
        <f>VLOOKUP(B1532,[3]Summary!$B$3:$AF$15000,E1532,FALSE)</f>
        <v>1.7683301136875009</v>
      </c>
      <c r="G1532">
        <f t="shared" si="1888"/>
        <v>17</v>
      </c>
      <c r="H1532">
        <f>VLOOKUP(B1532,[3]Summary!$B$3:$AF$15000,G1532,FALSE)</f>
        <v>45734</v>
      </c>
      <c r="I1532">
        <f t="shared" si="1889"/>
        <v>27</v>
      </c>
      <c r="J1532">
        <f>VLOOKUP(B1532,[3]Summary!$B$3:$AF$15000,I1532,FALSE)</f>
        <v>68.386130153124981</v>
      </c>
      <c r="K1532" s="5">
        <f>VLOOKUP(A1532,'[1]Cluster Analysis'!$A:$I,4)</f>
        <v>0</v>
      </c>
      <c r="L1532" s="5">
        <f>VLOOKUP(A1532,'[1]Cluster Analysis'!$A:$I,5)</f>
        <v>0</v>
      </c>
      <c r="M1532" s="5">
        <f>VLOOKUP(A1532,'[1]Cluster Analysis'!$A:$I,6)</f>
        <v>0</v>
      </c>
      <c r="N1532" s="5">
        <f>VLOOKUP(A1532,'[1]Cluster Analysis'!$A:$I,7)</f>
        <v>0</v>
      </c>
      <c r="O1532" s="5">
        <f>VLOOKUP(A1532,'[1]Cluster Analysis'!$A:$I,8)</f>
        <v>0</v>
      </c>
      <c r="P1532" s="5">
        <f>VLOOKUP(A1532,'[1]Cluster Analysis'!$A:$I,9)</f>
        <v>0</v>
      </c>
      <c r="Q1532">
        <f>VLOOKUP(A1532,'[2]Incident Summary'!$A:$I,3,FALSE)</f>
        <v>0</v>
      </c>
      <c r="R1532" s="5">
        <f>VLOOKUP(A1532,'[2]Incident Summary'!$A:$I,2,FALSE)</f>
        <v>0</v>
      </c>
      <c r="S1532">
        <f>VLOOKUP(A1532,'[2]Incident Summary'!$A:$I,4,FALSE)</f>
        <v>0</v>
      </c>
      <c r="T1532">
        <f>VLOOKUP(A1532,'[2]Incident Summary'!$A:$I,7,FALSE)</f>
        <v>0</v>
      </c>
      <c r="U1532" s="5">
        <f>VLOOKUP(A1532,'[2]Incident Summary'!$A:$I,6,FALSE)</f>
        <v>0</v>
      </c>
      <c r="V1532">
        <f>VLOOKUP(A1532,'[2]Incident Summary'!$A:$I,8,FALSE)</f>
        <v>0</v>
      </c>
      <c r="W1532">
        <f t="shared" si="1884"/>
        <v>44</v>
      </c>
    </row>
    <row r="1533" spans="1:23" x14ac:dyDescent="0.25">
      <c r="A1533" s="1">
        <f t="shared" si="1955"/>
        <v>43042.208333335562</v>
      </c>
      <c r="B1533" s="3">
        <f t="shared" si="1882"/>
        <v>43042</v>
      </c>
      <c r="C1533" s="3">
        <f t="shared" ref="C1533" si="1958">B1533</f>
        <v>43042</v>
      </c>
      <c r="D1533" s="2">
        <v>0.20833333333333334</v>
      </c>
      <c r="E1533">
        <f t="shared" si="1887"/>
        <v>23</v>
      </c>
      <c r="F1533">
        <f>VLOOKUP(B1533,[3]Summary!$B$3:$AF$15000,E1533,FALSE)</f>
        <v>15.591800669999998</v>
      </c>
      <c r="G1533">
        <f t="shared" si="1888"/>
        <v>18</v>
      </c>
      <c r="H1533">
        <f>VLOOKUP(B1533,[3]Summary!$B$3:$AF$15000,G1533,FALSE)</f>
        <v>456258</v>
      </c>
      <c r="I1533">
        <f t="shared" si="1889"/>
        <v>28</v>
      </c>
      <c r="J1533">
        <f>VLOOKUP(B1533,[3]Summary!$B$3:$AF$15000,I1533,FALSE)</f>
        <v>68.955485193749993</v>
      </c>
      <c r="K1533" s="5">
        <f>VLOOKUP(A1533,'[1]Cluster Analysis'!$A:$I,4)</f>
        <v>0</v>
      </c>
      <c r="L1533" s="5">
        <f>VLOOKUP(A1533,'[1]Cluster Analysis'!$A:$I,5)</f>
        <v>0</v>
      </c>
      <c r="M1533" s="5">
        <f>VLOOKUP(A1533,'[1]Cluster Analysis'!$A:$I,6)</f>
        <v>0</v>
      </c>
      <c r="N1533" s="5">
        <f>VLOOKUP(A1533,'[1]Cluster Analysis'!$A:$I,7)</f>
        <v>0</v>
      </c>
      <c r="O1533" s="5">
        <f>VLOOKUP(A1533,'[1]Cluster Analysis'!$A:$I,8)</f>
        <v>0</v>
      </c>
      <c r="P1533" s="5">
        <f>VLOOKUP(A1533,'[1]Cluster Analysis'!$A:$I,9)</f>
        <v>0</v>
      </c>
      <c r="Q1533">
        <f>VLOOKUP(A1533,'[2]Incident Summary'!$A:$I,3,FALSE)</f>
        <v>3</v>
      </c>
      <c r="R1533" s="5">
        <f>VLOOKUP(A1533,'[2]Incident Summary'!$A:$I,2,FALSE)</f>
        <v>8.1317395830410533E-2</v>
      </c>
      <c r="S1533">
        <f>VLOOKUP(A1533,'[2]Incident Summary'!$A:$I,4,FALSE)</f>
        <v>5</v>
      </c>
      <c r="T1533">
        <f>VLOOKUP(A1533,'[2]Incident Summary'!$A:$I,7,FALSE)</f>
        <v>0</v>
      </c>
      <c r="U1533" s="5">
        <f>VLOOKUP(A1533,'[2]Incident Summary'!$A:$I,6,FALSE)</f>
        <v>0</v>
      </c>
      <c r="V1533">
        <f>VLOOKUP(A1533,'[2]Incident Summary'!$A:$I,8,FALSE)</f>
        <v>0</v>
      </c>
      <c r="W1533">
        <f t="shared" si="1884"/>
        <v>44</v>
      </c>
    </row>
    <row r="1534" spans="1:23" x14ac:dyDescent="0.25">
      <c r="A1534" s="1">
        <f t="shared" si="1955"/>
        <v>43042.416666668898</v>
      </c>
      <c r="B1534" s="3">
        <f t="shared" si="1882"/>
        <v>43042</v>
      </c>
      <c r="C1534" s="3">
        <f t="shared" ref="C1534" si="1959">B1534</f>
        <v>43042</v>
      </c>
      <c r="D1534" s="2">
        <v>0.41666666666666669</v>
      </c>
      <c r="E1534">
        <f t="shared" si="1887"/>
        <v>24</v>
      </c>
      <c r="F1534">
        <f>VLOOKUP(B1534,[3]Summary!$B$3:$AF$15000,E1534,FALSE)</f>
        <v>16.270326794921875</v>
      </c>
      <c r="G1534">
        <f t="shared" si="1888"/>
        <v>19</v>
      </c>
      <c r="H1534">
        <f>VLOOKUP(B1534,[3]Summary!$B$3:$AF$15000,G1534,FALSE)</f>
        <v>370210</v>
      </c>
      <c r="I1534">
        <f t="shared" si="1889"/>
        <v>29</v>
      </c>
      <c r="J1534">
        <f>VLOOKUP(B1534,[3]Summary!$B$3:$AF$15000,I1534,FALSE)</f>
        <v>67.527492460937495</v>
      </c>
      <c r="K1534" s="5">
        <f>VLOOKUP(A1534,'[1]Cluster Analysis'!$A:$I,4)</f>
        <v>0</v>
      </c>
      <c r="L1534" s="5">
        <f>VLOOKUP(A1534,'[1]Cluster Analysis'!$A:$I,5)</f>
        <v>0</v>
      </c>
      <c r="M1534" s="5">
        <f>VLOOKUP(A1534,'[1]Cluster Analysis'!$A:$I,6)</f>
        <v>0</v>
      </c>
      <c r="N1534" s="5">
        <f>VLOOKUP(A1534,'[1]Cluster Analysis'!$A:$I,7)</f>
        <v>0</v>
      </c>
      <c r="O1534" s="5">
        <f>VLOOKUP(A1534,'[1]Cluster Analysis'!$A:$I,8)</f>
        <v>0</v>
      </c>
      <c r="P1534" s="5">
        <f>VLOOKUP(A1534,'[1]Cluster Analysis'!$A:$I,9)</f>
        <v>0</v>
      </c>
      <c r="Q1534">
        <f>VLOOKUP(A1534,'[2]Incident Summary'!$A:$I,3,FALSE)</f>
        <v>3</v>
      </c>
      <c r="R1534" s="5">
        <f>VLOOKUP(A1534,'[2]Incident Summary'!$A:$I,2,FALSE)</f>
        <v>4.881594906328246E-2</v>
      </c>
      <c r="S1534">
        <f>VLOOKUP(A1534,'[2]Incident Summary'!$A:$I,4,FALSE)</f>
        <v>3.5</v>
      </c>
      <c r="T1534">
        <f>VLOOKUP(A1534,'[2]Incident Summary'!$A:$I,7,FALSE)</f>
        <v>0</v>
      </c>
      <c r="U1534" s="5">
        <f>VLOOKUP(A1534,'[2]Incident Summary'!$A:$I,6,FALSE)</f>
        <v>0</v>
      </c>
      <c r="V1534">
        <f>VLOOKUP(A1534,'[2]Incident Summary'!$A:$I,8,FALSE)</f>
        <v>0</v>
      </c>
      <c r="W1534">
        <f t="shared" si="1884"/>
        <v>44</v>
      </c>
    </row>
    <row r="1535" spans="1:23" x14ac:dyDescent="0.25">
      <c r="A1535" s="1">
        <f t="shared" si="1917"/>
        <v>43042.583333335562</v>
      </c>
      <c r="B1535" s="3">
        <f t="shared" si="1882"/>
        <v>43042</v>
      </c>
      <c r="C1535" s="3">
        <f t="shared" ref="C1535" si="1960">B1535</f>
        <v>43042</v>
      </c>
      <c r="D1535" s="2">
        <v>0.58333333333333337</v>
      </c>
      <c r="E1535">
        <f t="shared" si="1887"/>
        <v>25</v>
      </c>
      <c r="F1535">
        <f>VLOOKUP(B1535,[3]Summary!$B$3:$AF$15000,E1535,FALSE)</f>
        <v>27.465023848281245</v>
      </c>
      <c r="G1535">
        <f t="shared" si="1888"/>
        <v>20</v>
      </c>
      <c r="H1535">
        <f>VLOOKUP(B1535,[3]Summary!$B$3:$AF$15000,G1535,FALSE)</f>
        <v>475496</v>
      </c>
      <c r="I1535">
        <f t="shared" si="1889"/>
        <v>30</v>
      </c>
      <c r="J1535">
        <f>VLOOKUP(B1535,[3]Summary!$B$3:$AF$15000,I1535,FALSE)</f>
        <v>53.603798010156254</v>
      </c>
      <c r="K1535" s="5">
        <f>VLOOKUP(A1535,'[1]Cluster Analysis'!$A:$I,4)</f>
        <v>0</v>
      </c>
      <c r="L1535" s="5">
        <f>VLOOKUP(A1535,'[1]Cluster Analysis'!$A:$I,5)</f>
        <v>0</v>
      </c>
      <c r="M1535" s="5">
        <f>VLOOKUP(A1535,'[1]Cluster Analysis'!$A:$I,6)</f>
        <v>0</v>
      </c>
      <c r="N1535" s="5">
        <f>VLOOKUP(A1535,'[1]Cluster Analysis'!$A:$I,7)</f>
        <v>0</v>
      </c>
      <c r="O1535" s="5">
        <f>VLOOKUP(A1535,'[1]Cluster Analysis'!$A:$I,8)</f>
        <v>0</v>
      </c>
      <c r="P1535" s="5">
        <f>VLOOKUP(A1535,'[1]Cluster Analysis'!$A:$I,9)</f>
        <v>0</v>
      </c>
      <c r="Q1535">
        <f>VLOOKUP(A1535,'[2]Incident Summary'!$A:$I,3,FALSE)</f>
        <v>9</v>
      </c>
      <c r="R1535" s="5">
        <f>VLOOKUP(A1535,'[2]Incident Summary'!$A:$I,2,FALSE)</f>
        <v>0.14471295140538132</v>
      </c>
      <c r="S1535">
        <f>VLOOKUP(A1535,'[2]Incident Summary'!$A:$I,4,FALSE)</f>
        <v>11</v>
      </c>
      <c r="T1535">
        <f>VLOOKUP(A1535,'[2]Incident Summary'!$A:$I,7,FALSE)</f>
        <v>0</v>
      </c>
      <c r="U1535" s="5">
        <f>VLOOKUP(A1535,'[2]Incident Summary'!$A:$I,6,FALSE)</f>
        <v>0</v>
      </c>
      <c r="V1535">
        <f>VLOOKUP(A1535,'[2]Incident Summary'!$A:$I,8,FALSE)</f>
        <v>0</v>
      </c>
      <c r="W1535">
        <f t="shared" si="1884"/>
        <v>44</v>
      </c>
    </row>
    <row r="1536" spans="1:23" x14ac:dyDescent="0.25">
      <c r="A1536" s="1">
        <f t="shared" ref="A1536:A1539" si="1961">A1535+TIME(5,0,0)</f>
        <v>43042.791666668898</v>
      </c>
      <c r="B1536" s="3">
        <f t="shared" si="1882"/>
        <v>43042</v>
      </c>
      <c r="C1536" s="3">
        <f t="shared" ref="C1536" si="1962">B1536</f>
        <v>43042</v>
      </c>
      <c r="D1536" s="2">
        <v>0.79166666666666663</v>
      </c>
      <c r="E1536">
        <f t="shared" si="1887"/>
        <v>26</v>
      </c>
      <c r="F1536">
        <f>VLOOKUP(B1536,[3]Summary!$B$3:$AF$15000,E1536,FALSE)</f>
        <v>6.3629548809375001</v>
      </c>
      <c r="G1536">
        <f t="shared" si="1888"/>
        <v>21</v>
      </c>
      <c r="H1536">
        <f>VLOOKUP(B1536,[3]Summary!$B$3:$AF$15000,G1536,FALSE)</f>
        <v>189344</v>
      </c>
      <c r="I1536">
        <f t="shared" si="1889"/>
        <v>31</v>
      </c>
      <c r="J1536">
        <f>VLOOKUP(B1536,[3]Summary!$B$3:$AF$15000,I1536,FALSE)</f>
        <v>70.011141818750019</v>
      </c>
      <c r="K1536" s="5">
        <f>VLOOKUP(A1536,'[1]Cluster Analysis'!$A:$I,4)</f>
        <v>0.14583333332848269</v>
      </c>
      <c r="L1536" s="5">
        <f>VLOOKUP(A1536,'[1]Cluster Analysis'!$A:$I,5)</f>
        <v>2.7777777795563452E-3</v>
      </c>
      <c r="M1536" s="5">
        <f>VLOOKUP(A1536,'[1]Cluster Analysis'!$A:$I,6)</f>
        <v>0</v>
      </c>
      <c r="N1536" s="5">
        <f>VLOOKUP(A1536,'[1]Cluster Analysis'!$A:$I,7)</f>
        <v>0</v>
      </c>
      <c r="O1536" s="5">
        <f>VLOOKUP(A1536,'[1]Cluster Analysis'!$A:$I,8)</f>
        <v>0</v>
      </c>
      <c r="P1536" s="5">
        <f>VLOOKUP(A1536,'[1]Cluster Analysis'!$A:$I,9)</f>
        <v>0</v>
      </c>
      <c r="Q1536">
        <f>VLOOKUP(A1536,'[2]Incident Summary'!$A:$I,3,FALSE)</f>
        <v>0</v>
      </c>
      <c r="R1536" s="5">
        <f>VLOOKUP(A1536,'[2]Incident Summary'!$A:$I,2,FALSE)</f>
        <v>0</v>
      </c>
      <c r="S1536">
        <f>VLOOKUP(A1536,'[2]Incident Summary'!$A:$I,4,FALSE)</f>
        <v>0</v>
      </c>
      <c r="T1536">
        <f>VLOOKUP(A1536,'[2]Incident Summary'!$A:$I,7,FALSE)</f>
        <v>0</v>
      </c>
      <c r="U1536" s="5">
        <f>VLOOKUP(A1536,'[2]Incident Summary'!$A:$I,6,FALSE)</f>
        <v>0</v>
      </c>
      <c r="V1536">
        <f>VLOOKUP(A1536,'[2]Incident Summary'!$A:$I,8,FALSE)</f>
        <v>0</v>
      </c>
      <c r="W1536">
        <f t="shared" si="1884"/>
        <v>44</v>
      </c>
    </row>
    <row r="1537" spans="1:23" x14ac:dyDescent="0.25">
      <c r="A1537" s="1">
        <f t="shared" si="1961"/>
        <v>43043.000000002234</v>
      </c>
      <c r="B1537" s="3">
        <f t="shared" si="1882"/>
        <v>43043</v>
      </c>
      <c r="C1537" s="3">
        <f t="shared" ref="C1537" si="1963">B1537</f>
        <v>43043</v>
      </c>
      <c r="D1537" s="2">
        <v>0</v>
      </c>
      <c r="E1537">
        <f t="shared" si="1887"/>
        <v>22</v>
      </c>
      <c r="F1537">
        <f>VLOOKUP(B1537,[3]Summary!$B$3:$AF$15000,E1537,FALSE)</f>
        <v>2.0136515185937505</v>
      </c>
      <c r="G1537">
        <f t="shared" si="1888"/>
        <v>17</v>
      </c>
      <c r="H1537">
        <f>VLOOKUP(B1537,[3]Summary!$B$3:$AF$15000,G1537,FALSE)</f>
        <v>41474</v>
      </c>
      <c r="I1537">
        <f t="shared" si="1889"/>
        <v>27</v>
      </c>
      <c r="J1537">
        <f>VLOOKUP(B1537,[3]Summary!$B$3:$AF$15000,I1537,FALSE)</f>
        <v>69.887611201562493</v>
      </c>
      <c r="K1537" s="5">
        <f>VLOOKUP(A1537,'[1]Cluster Analysis'!$A:$I,4)</f>
        <v>4.1666666664241347E-2</v>
      </c>
      <c r="L1537" s="5">
        <f>VLOOKUP(A1537,'[1]Cluster Analysis'!$A:$I,5)</f>
        <v>0</v>
      </c>
      <c r="M1537" s="5">
        <f>VLOOKUP(A1537,'[1]Cluster Analysis'!$A:$I,6)</f>
        <v>0</v>
      </c>
      <c r="N1537" s="5">
        <f>VLOOKUP(A1537,'[1]Cluster Analysis'!$A:$I,7)</f>
        <v>0</v>
      </c>
      <c r="O1537" s="5">
        <f>VLOOKUP(A1537,'[1]Cluster Analysis'!$A:$I,8)</f>
        <v>0</v>
      </c>
      <c r="P1537" s="5">
        <f>VLOOKUP(A1537,'[1]Cluster Analysis'!$A:$I,9)</f>
        <v>0</v>
      </c>
      <c r="Q1537">
        <f>VLOOKUP(A1537,'[2]Incident Summary'!$A:$I,3,FALSE)</f>
        <v>0</v>
      </c>
      <c r="R1537" s="5">
        <f>VLOOKUP(A1537,'[2]Incident Summary'!$A:$I,2,FALSE)</f>
        <v>0</v>
      </c>
      <c r="S1537">
        <f>VLOOKUP(A1537,'[2]Incident Summary'!$A:$I,4,FALSE)</f>
        <v>0</v>
      </c>
      <c r="T1537">
        <f>VLOOKUP(A1537,'[2]Incident Summary'!$A:$I,7,FALSE)</f>
        <v>0</v>
      </c>
      <c r="U1537" s="5">
        <f>VLOOKUP(A1537,'[2]Incident Summary'!$A:$I,6,FALSE)</f>
        <v>0</v>
      </c>
      <c r="V1537">
        <f>VLOOKUP(A1537,'[2]Incident Summary'!$A:$I,8,FALSE)</f>
        <v>0</v>
      </c>
      <c r="W1537">
        <f t="shared" si="1884"/>
        <v>44</v>
      </c>
    </row>
    <row r="1538" spans="1:23" x14ac:dyDescent="0.25">
      <c r="A1538" s="1">
        <f t="shared" si="1961"/>
        <v>43043.208333335569</v>
      </c>
      <c r="B1538" s="3">
        <f t="shared" si="1882"/>
        <v>43043</v>
      </c>
      <c r="C1538" s="3">
        <f t="shared" ref="C1538" si="1964">B1538</f>
        <v>43043</v>
      </c>
      <c r="D1538" s="2">
        <v>0.20833333333333334</v>
      </c>
      <c r="E1538">
        <f t="shared" si="1887"/>
        <v>23</v>
      </c>
      <c r="F1538">
        <f>VLOOKUP(B1538,[3]Summary!$B$3:$AF$15000,E1538,FALSE)</f>
        <v>6.6942841667187496</v>
      </c>
      <c r="G1538">
        <f t="shared" si="1888"/>
        <v>18</v>
      </c>
      <c r="H1538">
        <f>VLOOKUP(B1538,[3]Summary!$B$3:$AF$15000,G1538,FALSE)</f>
        <v>174989</v>
      </c>
      <c r="I1538">
        <f t="shared" si="1889"/>
        <v>28</v>
      </c>
      <c r="J1538">
        <f>VLOOKUP(B1538,[3]Summary!$B$3:$AF$15000,I1538,FALSE)</f>
        <v>71.724253193750002</v>
      </c>
      <c r="K1538" s="5">
        <f>VLOOKUP(A1538,'[1]Cluster Analysis'!$A:$I,4)</f>
        <v>0</v>
      </c>
      <c r="L1538" s="5">
        <f>VLOOKUP(A1538,'[1]Cluster Analysis'!$A:$I,5)</f>
        <v>0</v>
      </c>
      <c r="M1538" s="5">
        <f>VLOOKUP(A1538,'[1]Cluster Analysis'!$A:$I,6)</f>
        <v>0</v>
      </c>
      <c r="N1538" s="5">
        <f>VLOOKUP(A1538,'[1]Cluster Analysis'!$A:$I,7)</f>
        <v>0</v>
      </c>
      <c r="O1538" s="5">
        <f>VLOOKUP(A1538,'[1]Cluster Analysis'!$A:$I,8)</f>
        <v>0</v>
      </c>
      <c r="P1538" s="5">
        <f>VLOOKUP(A1538,'[1]Cluster Analysis'!$A:$I,9)</f>
        <v>0</v>
      </c>
      <c r="Q1538">
        <f>VLOOKUP(A1538,'[2]Incident Summary'!$A:$I,3,FALSE)</f>
        <v>0</v>
      </c>
      <c r="R1538" s="5">
        <f>VLOOKUP(A1538,'[2]Incident Summary'!$A:$I,2,FALSE)</f>
        <v>0</v>
      </c>
      <c r="S1538">
        <f>VLOOKUP(A1538,'[2]Incident Summary'!$A:$I,4,FALSE)</f>
        <v>0</v>
      </c>
      <c r="T1538">
        <f>VLOOKUP(A1538,'[2]Incident Summary'!$A:$I,7,FALSE)</f>
        <v>0</v>
      </c>
      <c r="U1538" s="5">
        <f>VLOOKUP(A1538,'[2]Incident Summary'!$A:$I,6,FALSE)</f>
        <v>0</v>
      </c>
      <c r="V1538">
        <f>VLOOKUP(A1538,'[2]Incident Summary'!$A:$I,8,FALSE)</f>
        <v>0</v>
      </c>
      <c r="W1538">
        <f t="shared" si="1884"/>
        <v>44</v>
      </c>
    </row>
    <row r="1539" spans="1:23" x14ac:dyDescent="0.25">
      <c r="A1539" s="1">
        <f t="shared" si="1961"/>
        <v>43043.416666668905</v>
      </c>
      <c r="B1539" s="3">
        <f t="shared" ref="B1539:B1602" si="1965">INT(A1539+0.000001)</f>
        <v>43043</v>
      </c>
      <c r="C1539" s="3">
        <f t="shared" ref="C1539" si="1966">B1539</f>
        <v>43043</v>
      </c>
      <c r="D1539" s="2">
        <v>0.41666666666666669</v>
      </c>
      <c r="E1539">
        <f t="shared" si="1887"/>
        <v>24</v>
      </c>
      <c r="F1539">
        <f>VLOOKUP(B1539,[3]Summary!$B$3:$AF$15000,E1539,FALSE)</f>
        <v>13.282559880468755</v>
      </c>
      <c r="G1539">
        <f t="shared" si="1888"/>
        <v>19</v>
      </c>
      <c r="H1539">
        <f>VLOOKUP(B1539,[3]Summary!$B$3:$AF$15000,G1539,FALSE)</f>
        <v>320173</v>
      </c>
      <c r="I1539">
        <f t="shared" si="1889"/>
        <v>29</v>
      </c>
      <c r="J1539">
        <f>VLOOKUP(B1539,[3]Summary!$B$3:$AF$15000,I1539,FALSE)</f>
        <v>72.537703156250004</v>
      </c>
      <c r="K1539" s="5">
        <f>VLOOKUP(A1539,'[1]Cluster Analysis'!$A:$I,4)</f>
        <v>0</v>
      </c>
      <c r="L1539" s="5">
        <f>VLOOKUP(A1539,'[1]Cluster Analysis'!$A:$I,5)</f>
        <v>0</v>
      </c>
      <c r="M1539" s="5">
        <f>VLOOKUP(A1539,'[1]Cluster Analysis'!$A:$I,6)</f>
        <v>0</v>
      </c>
      <c r="N1539" s="5">
        <f>VLOOKUP(A1539,'[1]Cluster Analysis'!$A:$I,7)</f>
        <v>0</v>
      </c>
      <c r="O1539" s="5">
        <f>VLOOKUP(A1539,'[1]Cluster Analysis'!$A:$I,8)</f>
        <v>0</v>
      </c>
      <c r="P1539" s="5">
        <f>VLOOKUP(A1539,'[1]Cluster Analysis'!$A:$I,9)</f>
        <v>0</v>
      </c>
      <c r="Q1539">
        <f>VLOOKUP(A1539,'[2]Incident Summary'!$A:$I,3,FALSE)</f>
        <v>0</v>
      </c>
      <c r="R1539" s="5">
        <f>VLOOKUP(A1539,'[2]Incident Summary'!$A:$I,2,FALSE)</f>
        <v>0</v>
      </c>
      <c r="S1539">
        <f>VLOOKUP(A1539,'[2]Incident Summary'!$A:$I,4,FALSE)</f>
        <v>0</v>
      </c>
      <c r="T1539">
        <f>VLOOKUP(A1539,'[2]Incident Summary'!$A:$I,7,FALSE)</f>
        <v>0</v>
      </c>
      <c r="U1539" s="5">
        <f>VLOOKUP(A1539,'[2]Incident Summary'!$A:$I,6,FALSE)</f>
        <v>0</v>
      </c>
      <c r="V1539">
        <f>VLOOKUP(A1539,'[2]Incident Summary'!$A:$I,8,FALSE)</f>
        <v>0</v>
      </c>
      <c r="W1539">
        <f t="shared" ref="W1539:W1602" si="1967">WEEKNUM(B1539)</f>
        <v>44</v>
      </c>
    </row>
    <row r="1540" spans="1:23" x14ac:dyDescent="0.25">
      <c r="A1540" s="1">
        <f t="shared" si="1917"/>
        <v>43043.583333335569</v>
      </c>
      <c r="B1540" s="3">
        <f t="shared" si="1965"/>
        <v>43043</v>
      </c>
      <c r="C1540" s="3">
        <f t="shared" ref="C1540" si="1968">B1540</f>
        <v>43043</v>
      </c>
      <c r="D1540" s="2">
        <v>0.58333333333333337</v>
      </c>
      <c r="E1540">
        <f t="shared" ref="E1540:E1603" si="1969">IF(E1539=26,22,E1539+1)</f>
        <v>25</v>
      </c>
      <c r="F1540">
        <f>VLOOKUP(B1540,[3]Summary!$B$3:$AF$15000,E1540,FALSE)</f>
        <v>12.758842599218751</v>
      </c>
      <c r="G1540">
        <f t="shared" ref="G1540:G1603" si="1970">IF(G1539=21,17,G1539+1)</f>
        <v>20</v>
      </c>
      <c r="H1540">
        <f>VLOOKUP(B1540,[3]Summary!$B$3:$AF$15000,G1540,FALSE)</f>
        <v>401553</v>
      </c>
      <c r="I1540">
        <f t="shared" ref="I1540:I1603" si="1971">IF(I1539=31,27,I1539+1)</f>
        <v>30</v>
      </c>
      <c r="J1540">
        <f>VLOOKUP(B1540,[3]Summary!$B$3:$AF$15000,I1540,FALSE)</f>
        <v>72.740202346874995</v>
      </c>
      <c r="K1540" s="5">
        <f>VLOOKUP(A1540,'[1]Cluster Analysis'!$A:$I,4)</f>
        <v>0</v>
      </c>
      <c r="L1540" s="5">
        <f>VLOOKUP(A1540,'[1]Cluster Analysis'!$A:$I,5)</f>
        <v>0</v>
      </c>
      <c r="M1540" s="5">
        <f>VLOOKUP(A1540,'[1]Cluster Analysis'!$A:$I,6)</f>
        <v>0</v>
      </c>
      <c r="N1540" s="5">
        <f>VLOOKUP(A1540,'[1]Cluster Analysis'!$A:$I,7)</f>
        <v>0</v>
      </c>
      <c r="O1540" s="5">
        <f>VLOOKUP(A1540,'[1]Cluster Analysis'!$A:$I,8)</f>
        <v>0</v>
      </c>
      <c r="P1540" s="5">
        <f>VLOOKUP(A1540,'[1]Cluster Analysis'!$A:$I,9)</f>
        <v>0</v>
      </c>
      <c r="Q1540">
        <f>VLOOKUP(A1540,'[2]Incident Summary'!$A:$I,3,FALSE)</f>
        <v>3</v>
      </c>
      <c r="R1540" s="5">
        <f>VLOOKUP(A1540,'[2]Incident Summary'!$A:$I,2,FALSE)</f>
        <v>8.5975717585824896E-2</v>
      </c>
      <c r="S1540">
        <f>VLOOKUP(A1540,'[2]Incident Summary'!$A:$I,4,FALSE)</f>
        <v>4</v>
      </c>
      <c r="T1540">
        <f>VLOOKUP(A1540,'[2]Incident Summary'!$A:$I,7,FALSE)</f>
        <v>0</v>
      </c>
      <c r="U1540" s="5">
        <f>VLOOKUP(A1540,'[2]Incident Summary'!$A:$I,6,FALSE)</f>
        <v>0</v>
      </c>
      <c r="V1540">
        <f>VLOOKUP(A1540,'[2]Incident Summary'!$A:$I,8,FALSE)</f>
        <v>0</v>
      </c>
      <c r="W1540">
        <f t="shared" si="1967"/>
        <v>44</v>
      </c>
    </row>
    <row r="1541" spans="1:23" x14ac:dyDescent="0.25">
      <c r="A1541" s="1">
        <f t="shared" ref="A1541:A1544" si="1972">A1540+TIME(5,0,0)</f>
        <v>43043.791666668905</v>
      </c>
      <c r="B1541" s="3">
        <f t="shared" si="1965"/>
        <v>43043</v>
      </c>
      <c r="C1541" s="3">
        <f t="shared" ref="C1541" si="1973">B1541</f>
        <v>43043</v>
      </c>
      <c r="D1541" s="2">
        <v>0.79166666666666663</v>
      </c>
      <c r="E1541">
        <f t="shared" si="1969"/>
        <v>26</v>
      </c>
      <c r="F1541">
        <f>VLOOKUP(B1541,[3]Summary!$B$3:$AF$15000,E1541,FALSE)</f>
        <v>6.1678114012500007</v>
      </c>
      <c r="G1541">
        <f t="shared" si="1970"/>
        <v>21</v>
      </c>
      <c r="H1541">
        <f>VLOOKUP(B1541,[3]Summary!$B$3:$AF$15000,G1541,FALSE)</f>
        <v>191388</v>
      </c>
      <c r="I1541">
        <f t="shared" si="1971"/>
        <v>31</v>
      </c>
      <c r="J1541">
        <f>VLOOKUP(B1541,[3]Summary!$B$3:$AF$15000,I1541,FALSE)</f>
        <v>72.564913618749998</v>
      </c>
      <c r="K1541" s="5">
        <f>VLOOKUP(A1541,'[1]Cluster Analysis'!$A:$I,4)</f>
        <v>0</v>
      </c>
      <c r="L1541" s="5">
        <f>VLOOKUP(A1541,'[1]Cluster Analysis'!$A:$I,5)</f>
        <v>0</v>
      </c>
      <c r="M1541" s="5">
        <f>VLOOKUP(A1541,'[1]Cluster Analysis'!$A:$I,6)</f>
        <v>0</v>
      </c>
      <c r="N1541" s="5">
        <f>VLOOKUP(A1541,'[1]Cluster Analysis'!$A:$I,7)</f>
        <v>8.6805555554747116E-2</v>
      </c>
      <c r="O1541" s="5">
        <f>VLOOKUP(A1541,'[1]Cluster Analysis'!$A:$I,8)</f>
        <v>0</v>
      </c>
      <c r="P1541" s="5">
        <f>VLOOKUP(A1541,'[1]Cluster Analysis'!$A:$I,9)</f>
        <v>0</v>
      </c>
      <c r="Q1541">
        <f>VLOOKUP(A1541,'[2]Incident Summary'!$A:$I,3,FALSE)</f>
        <v>0</v>
      </c>
      <c r="R1541" s="5">
        <f>VLOOKUP(A1541,'[2]Incident Summary'!$A:$I,2,FALSE)</f>
        <v>0</v>
      </c>
      <c r="S1541">
        <f>VLOOKUP(A1541,'[2]Incident Summary'!$A:$I,4,FALSE)</f>
        <v>0</v>
      </c>
      <c r="T1541">
        <f>VLOOKUP(A1541,'[2]Incident Summary'!$A:$I,7,FALSE)</f>
        <v>0</v>
      </c>
      <c r="U1541" s="5">
        <f>VLOOKUP(A1541,'[2]Incident Summary'!$A:$I,6,FALSE)</f>
        <v>0</v>
      </c>
      <c r="V1541">
        <f>VLOOKUP(A1541,'[2]Incident Summary'!$A:$I,8,FALSE)</f>
        <v>0</v>
      </c>
      <c r="W1541">
        <f t="shared" si="1967"/>
        <v>44</v>
      </c>
    </row>
    <row r="1542" spans="1:23" x14ac:dyDescent="0.25">
      <c r="A1542" s="1">
        <f t="shared" si="1972"/>
        <v>43044.000000002241</v>
      </c>
      <c r="B1542" s="3">
        <f t="shared" si="1965"/>
        <v>43044</v>
      </c>
      <c r="C1542" s="3">
        <f t="shared" ref="C1542" si="1974">B1542</f>
        <v>43044</v>
      </c>
      <c r="D1542" s="2">
        <v>0</v>
      </c>
      <c r="E1542">
        <f t="shared" si="1969"/>
        <v>22</v>
      </c>
      <c r="F1542">
        <f>VLOOKUP(B1542,[3]Summary!$B$3:$AF$15000,E1542,FALSE)</f>
        <v>1.1734130884999998</v>
      </c>
      <c r="G1542">
        <f t="shared" si="1970"/>
        <v>17</v>
      </c>
      <c r="H1542">
        <f>VLOOKUP(B1542,[3]Summary!$B$3:$AF$15000,G1542,FALSE)</f>
        <v>34457</v>
      </c>
      <c r="I1542">
        <f t="shared" si="1971"/>
        <v>27</v>
      </c>
      <c r="J1542">
        <f>VLOOKUP(B1542,[3]Summary!$B$3:$AF$15000,I1542,FALSE)</f>
        <v>72.837547929687517</v>
      </c>
      <c r="K1542" s="5">
        <f>VLOOKUP(A1542,'[1]Cluster Analysis'!$A:$I,4)</f>
        <v>0</v>
      </c>
      <c r="L1542" s="5">
        <f>VLOOKUP(A1542,'[1]Cluster Analysis'!$A:$I,5)</f>
        <v>0</v>
      </c>
      <c r="M1542" s="5">
        <f>VLOOKUP(A1542,'[1]Cluster Analysis'!$A:$I,6)</f>
        <v>0</v>
      </c>
      <c r="N1542" s="5">
        <f>VLOOKUP(A1542,'[1]Cluster Analysis'!$A:$I,7)</f>
        <v>0.17986111110803904</v>
      </c>
      <c r="O1542" s="5">
        <f>VLOOKUP(A1542,'[1]Cluster Analysis'!$A:$I,8)</f>
        <v>0</v>
      </c>
      <c r="P1542" s="5">
        <f>VLOOKUP(A1542,'[1]Cluster Analysis'!$A:$I,9)</f>
        <v>0</v>
      </c>
      <c r="Q1542">
        <f>VLOOKUP(A1542,'[2]Incident Summary'!$A:$I,3,FALSE)</f>
        <v>0</v>
      </c>
      <c r="R1542" s="5">
        <f>VLOOKUP(A1542,'[2]Incident Summary'!$A:$I,2,FALSE)</f>
        <v>0</v>
      </c>
      <c r="S1542">
        <f>VLOOKUP(A1542,'[2]Incident Summary'!$A:$I,4,FALSE)</f>
        <v>0</v>
      </c>
      <c r="T1542">
        <f>VLOOKUP(A1542,'[2]Incident Summary'!$A:$I,7,FALSE)</f>
        <v>0</v>
      </c>
      <c r="U1542" s="5">
        <f>VLOOKUP(A1542,'[2]Incident Summary'!$A:$I,6,FALSE)</f>
        <v>0</v>
      </c>
      <c r="V1542">
        <f>VLOOKUP(A1542,'[2]Incident Summary'!$A:$I,8,FALSE)</f>
        <v>0</v>
      </c>
      <c r="W1542">
        <f t="shared" si="1967"/>
        <v>45</v>
      </c>
    </row>
    <row r="1543" spans="1:23" x14ac:dyDescent="0.25">
      <c r="A1543" s="1">
        <f t="shared" si="1972"/>
        <v>43044.208333335577</v>
      </c>
      <c r="B1543" s="3">
        <f t="shared" si="1965"/>
        <v>43044</v>
      </c>
      <c r="C1543" s="3">
        <f t="shared" ref="C1543" si="1975">B1543</f>
        <v>43044</v>
      </c>
      <c r="D1543" s="2">
        <v>0.20833333333333334</v>
      </c>
      <c r="E1543">
        <f t="shared" si="1969"/>
        <v>23</v>
      </c>
      <c r="F1543">
        <f>VLOOKUP(B1543,[3]Summary!$B$3:$AF$15000,E1543,FALSE)</f>
        <v>4.0142471368124992</v>
      </c>
      <c r="G1543">
        <f t="shared" si="1970"/>
        <v>18</v>
      </c>
      <c r="H1543">
        <f>VLOOKUP(B1543,[3]Summary!$B$3:$AF$15000,G1543,FALSE)</f>
        <v>126078</v>
      </c>
      <c r="I1543">
        <f t="shared" si="1971"/>
        <v>28</v>
      </c>
      <c r="J1543">
        <f>VLOOKUP(B1543,[3]Summary!$B$3:$AF$15000,I1543,FALSE)</f>
        <v>74.407820059374998</v>
      </c>
      <c r="K1543" s="5">
        <f>VLOOKUP(A1543,'[1]Cluster Analysis'!$A:$I,4)</f>
        <v>0</v>
      </c>
      <c r="L1543" s="5">
        <f>VLOOKUP(A1543,'[1]Cluster Analysis'!$A:$I,5)</f>
        <v>0</v>
      </c>
      <c r="M1543" s="5">
        <f>VLOOKUP(A1543,'[1]Cluster Analysis'!$A:$I,6)</f>
        <v>0</v>
      </c>
      <c r="N1543" s="5">
        <f>VLOOKUP(A1543,'[1]Cluster Analysis'!$A:$I,7)</f>
        <v>6.1805555560567882E-2</v>
      </c>
      <c r="O1543" s="5">
        <f>VLOOKUP(A1543,'[1]Cluster Analysis'!$A:$I,8)</f>
        <v>0</v>
      </c>
      <c r="P1543" s="5">
        <f>VLOOKUP(A1543,'[1]Cluster Analysis'!$A:$I,9)</f>
        <v>0</v>
      </c>
      <c r="Q1543">
        <f>VLOOKUP(A1543,'[2]Incident Summary'!$A:$I,3,FALSE)</f>
        <v>0</v>
      </c>
      <c r="R1543" s="5">
        <f>VLOOKUP(A1543,'[2]Incident Summary'!$A:$I,2,FALSE)</f>
        <v>0</v>
      </c>
      <c r="S1543">
        <f>VLOOKUP(A1543,'[2]Incident Summary'!$A:$I,4,FALSE)</f>
        <v>0</v>
      </c>
      <c r="T1543">
        <f>VLOOKUP(A1543,'[2]Incident Summary'!$A:$I,7,FALSE)</f>
        <v>0</v>
      </c>
      <c r="U1543" s="5">
        <f>VLOOKUP(A1543,'[2]Incident Summary'!$A:$I,6,FALSE)</f>
        <v>0</v>
      </c>
      <c r="V1543">
        <f>VLOOKUP(A1543,'[2]Incident Summary'!$A:$I,8,FALSE)</f>
        <v>0</v>
      </c>
      <c r="W1543">
        <f t="shared" si="1967"/>
        <v>45</v>
      </c>
    </row>
    <row r="1544" spans="1:23" x14ac:dyDescent="0.25">
      <c r="A1544" s="1">
        <f t="shared" si="1972"/>
        <v>43044.416666668913</v>
      </c>
      <c r="B1544" s="3">
        <f t="shared" si="1965"/>
        <v>43044</v>
      </c>
      <c r="C1544" s="3">
        <f t="shared" ref="C1544" si="1976">B1544</f>
        <v>43044</v>
      </c>
      <c r="D1544" s="2">
        <v>0.41666666666666669</v>
      </c>
      <c r="E1544">
        <f t="shared" si="1969"/>
        <v>24</v>
      </c>
      <c r="F1544">
        <f>VLOOKUP(B1544,[3]Summary!$B$3:$AF$15000,E1544,FALSE)</f>
        <v>11.642574937304687</v>
      </c>
      <c r="G1544">
        <f t="shared" si="1970"/>
        <v>19</v>
      </c>
      <c r="H1544">
        <f>VLOOKUP(B1544,[3]Summary!$B$3:$AF$15000,G1544,FALSE)</f>
        <v>301265</v>
      </c>
      <c r="I1544">
        <f t="shared" si="1971"/>
        <v>29</v>
      </c>
      <c r="J1544">
        <f>VLOOKUP(B1544,[3]Summary!$B$3:$AF$15000,I1544,FALSE)</f>
        <v>74.393188933593748</v>
      </c>
      <c r="K1544" s="5">
        <f>VLOOKUP(A1544,'[1]Cluster Analysis'!$A:$I,4)</f>
        <v>0</v>
      </c>
      <c r="L1544" s="5">
        <f>VLOOKUP(A1544,'[1]Cluster Analysis'!$A:$I,5)</f>
        <v>0</v>
      </c>
      <c r="M1544" s="5">
        <f>VLOOKUP(A1544,'[1]Cluster Analysis'!$A:$I,6)</f>
        <v>0</v>
      </c>
      <c r="N1544" s="5">
        <f>VLOOKUP(A1544,'[1]Cluster Analysis'!$A:$I,7)</f>
        <v>7.2916666664241347E-2</v>
      </c>
      <c r="O1544" s="5">
        <f>VLOOKUP(A1544,'[1]Cluster Analysis'!$A:$I,8)</f>
        <v>0</v>
      </c>
      <c r="P1544" s="5">
        <f>VLOOKUP(A1544,'[1]Cluster Analysis'!$A:$I,9)</f>
        <v>0</v>
      </c>
      <c r="Q1544">
        <f>VLOOKUP(A1544,'[2]Incident Summary'!$A:$I,3,FALSE)</f>
        <v>3</v>
      </c>
      <c r="R1544" s="5">
        <f>VLOOKUP(A1544,'[2]Incident Summary'!$A:$I,2,FALSE)</f>
        <v>2.1911863426794298E-2</v>
      </c>
      <c r="S1544">
        <f>VLOOKUP(A1544,'[2]Incident Summary'!$A:$I,4,FALSE)</f>
        <v>4</v>
      </c>
      <c r="T1544">
        <f>VLOOKUP(A1544,'[2]Incident Summary'!$A:$I,7,FALSE)</f>
        <v>0</v>
      </c>
      <c r="U1544" s="5">
        <f>VLOOKUP(A1544,'[2]Incident Summary'!$A:$I,6,FALSE)</f>
        <v>0</v>
      </c>
      <c r="V1544">
        <f>VLOOKUP(A1544,'[2]Incident Summary'!$A:$I,8,FALSE)</f>
        <v>0</v>
      </c>
      <c r="W1544">
        <f t="shared" si="1967"/>
        <v>45</v>
      </c>
    </row>
    <row r="1545" spans="1:23" x14ac:dyDescent="0.25">
      <c r="A1545" s="1">
        <f t="shared" si="1917"/>
        <v>43044.583333335577</v>
      </c>
      <c r="B1545" s="3">
        <f t="shared" si="1965"/>
        <v>43044</v>
      </c>
      <c r="C1545" s="3">
        <f t="shared" ref="C1545" si="1977">B1545</f>
        <v>43044</v>
      </c>
      <c r="D1545" s="2">
        <v>0.58333333333333337</v>
      </c>
      <c r="E1545">
        <f t="shared" si="1969"/>
        <v>25</v>
      </c>
      <c r="F1545">
        <f>VLOOKUP(B1545,[3]Summary!$B$3:$AF$15000,E1545,FALSE)</f>
        <v>12.047023872499999</v>
      </c>
      <c r="G1545">
        <f t="shared" si="1970"/>
        <v>20</v>
      </c>
      <c r="H1545">
        <f>VLOOKUP(B1545,[3]Summary!$B$3:$AF$15000,G1545,FALSE)</f>
        <v>382427</v>
      </c>
      <c r="I1545">
        <f t="shared" si="1971"/>
        <v>30</v>
      </c>
      <c r="J1545">
        <f>VLOOKUP(B1545,[3]Summary!$B$3:$AF$15000,I1545,FALSE)</f>
        <v>73.078814604687494</v>
      </c>
      <c r="K1545" s="5">
        <f>VLOOKUP(A1545,'[1]Cluster Analysis'!$A:$I,4)</f>
        <v>0</v>
      </c>
      <c r="L1545" s="5">
        <f>VLOOKUP(A1545,'[1]Cluster Analysis'!$A:$I,5)</f>
        <v>0</v>
      </c>
      <c r="M1545" s="5">
        <f>VLOOKUP(A1545,'[1]Cluster Analysis'!$A:$I,6)</f>
        <v>0</v>
      </c>
      <c r="N1545" s="5">
        <f>VLOOKUP(A1545,'[1]Cluster Analysis'!$A:$I,7)</f>
        <v>0</v>
      </c>
      <c r="O1545" s="5">
        <f>VLOOKUP(A1545,'[1]Cluster Analysis'!$A:$I,8)</f>
        <v>0</v>
      </c>
      <c r="P1545" s="5">
        <f>VLOOKUP(A1545,'[1]Cluster Analysis'!$A:$I,9)</f>
        <v>0</v>
      </c>
      <c r="Q1545">
        <f>VLOOKUP(A1545,'[2]Incident Summary'!$A:$I,3,FALSE)</f>
        <v>3</v>
      </c>
      <c r="R1545" s="5">
        <f>VLOOKUP(A1545,'[2]Incident Summary'!$A:$I,2,FALSE)</f>
        <v>4.0381851853453554E-2</v>
      </c>
      <c r="S1545">
        <f>VLOOKUP(A1545,'[2]Incident Summary'!$A:$I,4,FALSE)</f>
        <v>3</v>
      </c>
      <c r="T1545">
        <f>VLOOKUP(A1545,'[2]Incident Summary'!$A:$I,7,FALSE)</f>
        <v>0</v>
      </c>
      <c r="U1545" s="5">
        <f>VLOOKUP(A1545,'[2]Incident Summary'!$A:$I,6,FALSE)</f>
        <v>0</v>
      </c>
      <c r="V1545">
        <f>VLOOKUP(A1545,'[2]Incident Summary'!$A:$I,8,FALSE)</f>
        <v>0</v>
      </c>
      <c r="W1545">
        <f t="shared" si="1967"/>
        <v>45</v>
      </c>
    </row>
    <row r="1546" spans="1:23" x14ac:dyDescent="0.25">
      <c r="A1546" s="1">
        <f t="shared" ref="A1546:A1549" si="1978">A1545+TIME(5,0,0)</f>
        <v>43044.791666668913</v>
      </c>
      <c r="B1546" s="3">
        <f t="shared" si="1965"/>
        <v>43044</v>
      </c>
      <c r="C1546" s="3">
        <f t="shared" ref="C1546" si="1979">B1546</f>
        <v>43044</v>
      </c>
      <c r="D1546" s="2">
        <v>0.79166666666666663</v>
      </c>
      <c r="E1546">
        <f t="shared" si="1969"/>
        <v>26</v>
      </c>
      <c r="F1546">
        <f>VLOOKUP(B1546,[3]Summary!$B$3:$AF$15000,E1546,FALSE)</f>
        <v>4.8522966274218744</v>
      </c>
      <c r="G1546">
        <f t="shared" si="1970"/>
        <v>21</v>
      </c>
      <c r="H1546">
        <f>VLOOKUP(B1546,[3]Summary!$B$3:$AF$15000,G1546,FALSE)</f>
        <v>144524</v>
      </c>
      <c r="I1546">
        <f t="shared" si="1971"/>
        <v>31</v>
      </c>
      <c r="J1546">
        <f>VLOOKUP(B1546,[3]Summary!$B$3:$AF$15000,I1546,FALSE)</f>
        <v>72.902319857812486</v>
      </c>
      <c r="K1546" s="5">
        <f>VLOOKUP(A1546,'[1]Cluster Analysis'!$A:$I,4)</f>
        <v>0</v>
      </c>
      <c r="L1546" s="5">
        <f>VLOOKUP(A1546,'[1]Cluster Analysis'!$A:$I,5)</f>
        <v>0</v>
      </c>
      <c r="M1546" s="5">
        <f>VLOOKUP(A1546,'[1]Cluster Analysis'!$A:$I,6)</f>
        <v>0</v>
      </c>
      <c r="N1546" s="5">
        <f>VLOOKUP(A1546,'[1]Cluster Analysis'!$A:$I,7)</f>
        <v>0</v>
      </c>
      <c r="O1546" s="5">
        <f>VLOOKUP(A1546,'[1]Cluster Analysis'!$A:$I,8)</f>
        <v>0</v>
      </c>
      <c r="P1546" s="5">
        <f>VLOOKUP(A1546,'[1]Cluster Analysis'!$A:$I,9)</f>
        <v>0</v>
      </c>
      <c r="Q1546">
        <f>VLOOKUP(A1546,'[2]Incident Summary'!$A:$I,3,FALSE)</f>
        <v>0</v>
      </c>
      <c r="R1546" s="5">
        <f>VLOOKUP(A1546,'[2]Incident Summary'!$A:$I,2,FALSE)</f>
        <v>0</v>
      </c>
      <c r="S1546">
        <f>VLOOKUP(A1546,'[2]Incident Summary'!$A:$I,4,FALSE)</f>
        <v>0</v>
      </c>
      <c r="T1546">
        <f>VLOOKUP(A1546,'[2]Incident Summary'!$A:$I,7,FALSE)</f>
        <v>0</v>
      </c>
      <c r="U1546" s="5">
        <f>VLOOKUP(A1546,'[2]Incident Summary'!$A:$I,6,FALSE)</f>
        <v>0</v>
      </c>
      <c r="V1546">
        <f>VLOOKUP(A1546,'[2]Incident Summary'!$A:$I,8,FALSE)</f>
        <v>0</v>
      </c>
      <c r="W1546">
        <f t="shared" si="1967"/>
        <v>45</v>
      </c>
    </row>
    <row r="1547" spans="1:23" x14ac:dyDescent="0.25">
      <c r="A1547" s="1">
        <f t="shared" si="1978"/>
        <v>43045.000000002248</v>
      </c>
      <c r="B1547" s="3">
        <f t="shared" si="1965"/>
        <v>43045</v>
      </c>
      <c r="C1547" s="3">
        <f t="shared" ref="C1547" si="1980">B1547</f>
        <v>43045</v>
      </c>
      <c r="D1547" s="2">
        <v>0</v>
      </c>
      <c r="E1547">
        <f t="shared" si="1969"/>
        <v>22</v>
      </c>
      <c r="F1547">
        <f>VLOOKUP(B1547,[3]Summary!$B$3:$AF$15000,E1547,FALSE)</f>
        <v>1.4287041398125</v>
      </c>
      <c r="G1547">
        <f t="shared" si="1970"/>
        <v>17</v>
      </c>
      <c r="H1547">
        <f>VLOOKUP(B1547,[3]Summary!$B$3:$AF$15000,G1547,FALSE)</f>
        <v>38081</v>
      </c>
      <c r="I1547">
        <f t="shared" si="1971"/>
        <v>27</v>
      </c>
      <c r="J1547">
        <f>VLOOKUP(B1547,[3]Summary!$B$3:$AF$15000,I1547,FALSE)</f>
        <v>69.865492849999981</v>
      </c>
      <c r="K1547" s="5">
        <f>VLOOKUP(A1547,'[1]Cluster Analysis'!$A:$I,4)</f>
        <v>0</v>
      </c>
      <c r="L1547" s="5">
        <f>VLOOKUP(A1547,'[1]Cluster Analysis'!$A:$I,5)</f>
        <v>0</v>
      </c>
      <c r="M1547" s="5">
        <f>VLOOKUP(A1547,'[1]Cluster Analysis'!$A:$I,6)</f>
        <v>0</v>
      </c>
      <c r="N1547" s="5">
        <f>VLOOKUP(A1547,'[1]Cluster Analysis'!$A:$I,7)</f>
        <v>0</v>
      </c>
      <c r="O1547" s="5">
        <f>VLOOKUP(A1547,'[1]Cluster Analysis'!$A:$I,8)</f>
        <v>0</v>
      </c>
      <c r="P1547" s="5">
        <f>VLOOKUP(A1547,'[1]Cluster Analysis'!$A:$I,9)</f>
        <v>0</v>
      </c>
      <c r="Q1547">
        <f>VLOOKUP(A1547,'[2]Incident Summary'!$A:$I,3,FALSE)</f>
        <v>0</v>
      </c>
      <c r="R1547" s="5">
        <f>VLOOKUP(A1547,'[2]Incident Summary'!$A:$I,2,FALSE)</f>
        <v>0</v>
      </c>
      <c r="S1547">
        <f>VLOOKUP(A1547,'[2]Incident Summary'!$A:$I,4,FALSE)</f>
        <v>0</v>
      </c>
      <c r="T1547">
        <f>VLOOKUP(A1547,'[2]Incident Summary'!$A:$I,7,FALSE)</f>
        <v>1</v>
      </c>
      <c r="U1547" s="5">
        <f>VLOOKUP(A1547,'[2]Incident Summary'!$A:$I,6,FALSE)</f>
        <v>0.27672840277955402</v>
      </c>
      <c r="V1547">
        <f>VLOOKUP(A1547,'[2]Incident Summary'!$A:$I,8,FALSE)</f>
        <v>2</v>
      </c>
      <c r="W1547">
        <f t="shared" si="1967"/>
        <v>45</v>
      </c>
    </row>
    <row r="1548" spans="1:23" x14ac:dyDescent="0.25">
      <c r="A1548" s="1">
        <f t="shared" si="1978"/>
        <v>43045.208333335584</v>
      </c>
      <c r="B1548" s="3">
        <f t="shared" si="1965"/>
        <v>43045</v>
      </c>
      <c r="C1548" s="3">
        <f t="shared" ref="C1548" si="1981">B1548</f>
        <v>43045</v>
      </c>
      <c r="D1548" s="2">
        <v>0.20833333333333334</v>
      </c>
      <c r="E1548">
        <f t="shared" si="1969"/>
        <v>23</v>
      </c>
      <c r="F1548">
        <f>VLOOKUP(B1548,[3]Summary!$B$3:$AF$15000,E1548,FALSE)</f>
        <v>17.119667519062496</v>
      </c>
      <c r="G1548">
        <f t="shared" si="1970"/>
        <v>18</v>
      </c>
      <c r="H1548">
        <f>VLOOKUP(B1548,[3]Summary!$B$3:$AF$15000,G1548,FALSE)</f>
        <v>471253</v>
      </c>
      <c r="I1548">
        <f t="shared" si="1971"/>
        <v>28</v>
      </c>
      <c r="J1548">
        <f>VLOOKUP(B1548,[3]Summary!$B$3:$AF$15000,I1548,FALSE)</f>
        <v>68.931755848437504</v>
      </c>
      <c r="K1548" s="5">
        <f>VLOOKUP(A1548,'[1]Cluster Analysis'!$A:$I,4)</f>
        <v>0</v>
      </c>
      <c r="L1548" s="5">
        <f>VLOOKUP(A1548,'[1]Cluster Analysis'!$A:$I,5)</f>
        <v>0</v>
      </c>
      <c r="M1548" s="5">
        <f>VLOOKUP(A1548,'[1]Cluster Analysis'!$A:$I,6)</f>
        <v>0</v>
      </c>
      <c r="N1548" s="5">
        <f>VLOOKUP(A1548,'[1]Cluster Analysis'!$A:$I,7)</f>
        <v>0</v>
      </c>
      <c r="O1548" s="5">
        <f>VLOOKUP(A1548,'[1]Cluster Analysis'!$A:$I,8)</f>
        <v>0</v>
      </c>
      <c r="P1548" s="5">
        <f>VLOOKUP(A1548,'[1]Cluster Analysis'!$A:$I,9)</f>
        <v>0</v>
      </c>
      <c r="Q1548">
        <f>VLOOKUP(A1548,'[2]Incident Summary'!$A:$I,3,FALSE)</f>
        <v>6</v>
      </c>
      <c r="R1548" s="5">
        <f>VLOOKUP(A1548,'[2]Incident Summary'!$A:$I,2,FALSE)</f>
        <v>7.236696760810446E-2</v>
      </c>
      <c r="S1548">
        <f>VLOOKUP(A1548,'[2]Incident Summary'!$A:$I,4,FALSE)</f>
        <v>7.5</v>
      </c>
      <c r="T1548">
        <f>VLOOKUP(A1548,'[2]Incident Summary'!$A:$I,7,FALSE)</f>
        <v>0</v>
      </c>
      <c r="U1548" s="5">
        <f>VLOOKUP(A1548,'[2]Incident Summary'!$A:$I,6,FALSE)</f>
        <v>0</v>
      </c>
      <c r="V1548">
        <f>VLOOKUP(A1548,'[2]Incident Summary'!$A:$I,8,FALSE)</f>
        <v>0</v>
      </c>
      <c r="W1548">
        <f t="shared" si="1967"/>
        <v>45</v>
      </c>
    </row>
    <row r="1549" spans="1:23" x14ac:dyDescent="0.25">
      <c r="A1549" s="1">
        <f t="shared" si="1978"/>
        <v>43045.41666666892</v>
      </c>
      <c r="B1549" s="3">
        <f t="shared" si="1965"/>
        <v>43045</v>
      </c>
      <c r="C1549" s="3">
        <f t="shared" ref="C1549" si="1982">B1549</f>
        <v>43045</v>
      </c>
      <c r="D1549" s="2">
        <v>0.41666666666666669</v>
      </c>
      <c r="E1549">
        <f t="shared" si="1969"/>
        <v>24</v>
      </c>
      <c r="F1549">
        <f>VLOOKUP(B1549,[3]Summary!$B$3:$AF$15000,E1549,FALSE)</f>
        <v>13.708352618749997</v>
      </c>
      <c r="G1549">
        <f t="shared" si="1970"/>
        <v>19</v>
      </c>
      <c r="H1549">
        <f>VLOOKUP(B1549,[3]Summary!$B$3:$AF$15000,G1549,FALSE)</f>
        <v>307240</v>
      </c>
      <c r="I1549">
        <f t="shared" si="1971"/>
        <v>29</v>
      </c>
      <c r="J1549">
        <f>VLOOKUP(B1549,[3]Summary!$B$3:$AF$15000,I1549,FALSE)</f>
        <v>67.344174285156242</v>
      </c>
      <c r="K1549" s="5">
        <f>VLOOKUP(A1549,'[1]Cluster Analysis'!$A:$I,4)</f>
        <v>0</v>
      </c>
      <c r="L1549" s="5">
        <f>VLOOKUP(A1549,'[1]Cluster Analysis'!$A:$I,5)</f>
        <v>0</v>
      </c>
      <c r="M1549" s="5">
        <f>VLOOKUP(A1549,'[1]Cluster Analysis'!$A:$I,6)</f>
        <v>0</v>
      </c>
      <c r="N1549" s="5">
        <f>VLOOKUP(A1549,'[1]Cluster Analysis'!$A:$I,7)</f>
        <v>0</v>
      </c>
      <c r="O1549" s="5">
        <f>VLOOKUP(A1549,'[1]Cluster Analysis'!$A:$I,8)</f>
        <v>0</v>
      </c>
      <c r="P1549" s="5">
        <f>VLOOKUP(A1549,'[1]Cluster Analysis'!$A:$I,9)</f>
        <v>0</v>
      </c>
      <c r="Q1549">
        <f>VLOOKUP(A1549,'[2]Incident Summary'!$A:$I,3,FALSE)</f>
        <v>1</v>
      </c>
      <c r="R1549" s="5">
        <f>VLOOKUP(A1549,'[2]Incident Summary'!$A:$I,2,FALSE)</f>
        <v>7.5648153142537922E-5</v>
      </c>
      <c r="S1549">
        <f>VLOOKUP(A1549,'[2]Incident Summary'!$A:$I,4,FALSE)</f>
        <v>0.5</v>
      </c>
      <c r="T1549">
        <f>VLOOKUP(A1549,'[2]Incident Summary'!$A:$I,7,FALSE)</f>
        <v>0</v>
      </c>
      <c r="U1549" s="5">
        <f>VLOOKUP(A1549,'[2]Incident Summary'!$A:$I,6,FALSE)</f>
        <v>0</v>
      </c>
      <c r="V1549">
        <f>VLOOKUP(A1549,'[2]Incident Summary'!$A:$I,8,FALSE)</f>
        <v>0</v>
      </c>
      <c r="W1549">
        <f t="shared" si="1967"/>
        <v>45</v>
      </c>
    </row>
    <row r="1550" spans="1:23" x14ac:dyDescent="0.25">
      <c r="A1550" s="1">
        <f t="shared" si="1917"/>
        <v>43045.583333335584</v>
      </c>
      <c r="B1550" s="3">
        <f t="shared" si="1965"/>
        <v>43045</v>
      </c>
      <c r="C1550" s="3">
        <f t="shared" ref="C1550" si="1983">B1550</f>
        <v>43045</v>
      </c>
      <c r="D1550" s="2">
        <v>0.58333333333333337</v>
      </c>
      <c r="E1550">
        <f t="shared" si="1969"/>
        <v>25</v>
      </c>
      <c r="F1550">
        <f>VLOOKUP(B1550,[3]Summary!$B$3:$AF$15000,E1550,FALSE)</f>
        <v>20.968395102500004</v>
      </c>
      <c r="G1550">
        <f t="shared" si="1970"/>
        <v>20</v>
      </c>
      <c r="H1550">
        <f>VLOOKUP(B1550,[3]Summary!$B$3:$AF$15000,G1550,FALSE)</f>
        <v>529808</v>
      </c>
      <c r="I1550">
        <f t="shared" si="1971"/>
        <v>30</v>
      </c>
      <c r="J1550">
        <f>VLOOKUP(B1550,[3]Summary!$B$3:$AF$15000,I1550,FALSE)</f>
        <v>66.372834406249993</v>
      </c>
      <c r="K1550" s="5">
        <f>VLOOKUP(A1550,'[1]Cluster Analysis'!$A:$I,4)</f>
        <v>0</v>
      </c>
      <c r="L1550" s="5">
        <f>VLOOKUP(A1550,'[1]Cluster Analysis'!$A:$I,5)</f>
        <v>0</v>
      </c>
      <c r="M1550" s="5">
        <f>VLOOKUP(A1550,'[1]Cluster Analysis'!$A:$I,6)</f>
        <v>0</v>
      </c>
      <c r="N1550" s="5">
        <f>VLOOKUP(A1550,'[1]Cluster Analysis'!$A:$I,7)</f>
        <v>0</v>
      </c>
      <c r="O1550" s="5">
        <f>VLOOKUP(A1550,'[1]Cluster Analysis'!$A:$I,8)</f>
        <v>0</v>
      </c>
      <c r="P1550" s="5">
        <f>VLOOKUP(A1550,'[1]Cluster Analysis'!$A:$I,9)</f>
        <v>0</v>
      </c>
      <c r="Q1550">
        <f>VLOOKUP(A1550,'[2]Incident Summary'!$A:$I,3,FALSE)</f>
        <v>11</v>
      </c>
      <c r="R1550" s="5">
        <f>VLOOKUP(A1550,'[2]Incident Summary'!$A:$I,2,FALSE)</f>
        <v>0.28727457175409654</v>
      </c>
      <c r="S1550">
        <f>VLOOKUP(A1550,'[2]Incident Summary'!$A:$I,4,FALSE)</f>
        <v>13</v>
      </c>
      <c r="T1550">
        <f>VLOOKUP(A1550,'[2]Incident Summary'!$A:$I,7,FALSE)</f>
        <v>0</v>
      </c>
      <c r="U1550" s="5">
        <f>VLOOKUP(A1550,'[2]Incident Summary'!$A:$I,6,FALSE)</f>
        <v>0</v>
      </c>
      <c r="V1550">
        <f>VLOOKUP(A1550,'[2]Incident Summary'!$A:$I,8,FALSE)</f>
        <v>0</v>
      </c>
      <c r="W1550">
        <f t="shared" si="1967"/>
        <v>45</v>
      </c>
    </row>
    <row r="1551" spans="1:23" x14ac:dyDescent="0.25">
      <c r="A1551" s="1">
        <f t="shared" ref="A1551:A1554" si="1984">A1550+TIME(5,0,0)</f>
        <v>43045.79166666892</v>
      </c>
      <c r="B1551" s="3">
        <f t="shared" si="1965"/>
        <v>43045</v>
      </c>
      <c r="C1551" s="3">
        <f t="shared" ref="C1551" si="1985">B1551</f>
        <v>43045</v>
      </c>
      <c r="D1551" s="2">
        <v>0.79166666666666663</v>
      </c>
      <c r="E1551">
        <f t="shared" si="1969"/>
        <v>26</v>
      </c>
      <c r="F1551">
        <f>VLOOKUP(B1551,[3]Summary!$B$3:$AF$15000,E1551,FALSE)</f>
        <v>5.4074767562500003</v>
      </c>
      <c r="G1551">
        <f t="shared" si="1970"/>
        <v>21</v>
      </c>
      <c r="H1551">
        <f>VLOOKUP(B1551,[3]Summary!$B$3:$AF$15000,G1551,FALSE)</f>
        <v>159470</v>
      </c>
      <c r="I1551">
        <f t="shared" si="1971"/>
        <v>31</v>
      </c>
      <c r="J1551">
        <f>VLOOKUP(B1551,[3]Summary!$B$3:$AF$15000,I1551,FALSE)</f>
        <v>71.304136650000004</v>
      </c>
      <c r="K1551" s="5">
        <f>VLOOKUP(A1551,'[1]Cluster Analysis'!$A:$I,4)</f>
        <v>0</v>
      </c>
      <c r="L1551" s="5">
        <f>VLOOKUP(A1551,'[1]Cluster Analysis'!$A:$I,5)</f>
        <v>0</v>
      </c>
      <c r="M1551" s="5">
        <f>VLOOKUP(A1551,'[1]Cluster Analysis'!$A:$I,6)</f>
        <v>0</v>
      </c>
      <c r="N1551" s="5">
        <f>VLOOKUP(A1551,'[1]Cluster Analysis'!$A:$I,7)</f>
        <v>0</v>
      </c>
      <c r="O1551" s="5">
        <f>VLOOKUP(A1551,'[1]Cluster Analysis'!$A:$I,8)</f>
        <v>0</v>
      </c>
      <c r="P1551" s="5">
        <f>VLOOKUP(A1551,'[1]Cluster Analysis'!$A:$I,9)</f>
        <v>0</v>
      </c>
      <c r="Q1551">
        <f>VLOOKUP(A1551,'[2]Incident Summary'!$A:$I,3,FALSE)</f>
        <v>0</v>
      </c>
      <c r="R1551" s="5">
        <f>VLOOKUP(A1551,'[2]Incident Summary'!$A:$I,2,FALSE)</f>
        <v>0</v>
      </c>
      <c r="S1551">
        <f>VLOOKUP(A1551,'[2]Incident Summary'!$A:$I,4,FALSE)</f>
        <v>0</v>
      </c>
      <c r="T1551">
        <f>VLOOKUP(A1551,'[2]Incident Summary'!$A:$I,7,FALSE)</f>
        <v>0</v>
      </c>
      <c r="U1551" s="5">
        <f>VLOOKUP(A1551,'[2]Incident Summary'!$A:$I,6,FALSE)</f>
        <v>0</v>
      </c>
      <c r="V1551">
        <f>VLOOKUP(A1551,'[2]Incident Summary'!$A:$I,8,FALSE)</f>
        <v>0</v>
      </c>
      <c r="W1551">
        <f t="shared" si="1967"/>
        <v>45</v>
      </c>
    </row>
    <row r="1552" spans="1:23" x14ac:dyDescent="0.25">
      <c r="A1552" s="1">
        <f t="shared" si="1984"/>
        <v>43046.000000002256</v>
      </c>
      <c r="B1552" s="3">
        <f t="shared" si="1965"/>
        <v>43046</v>
      </c>
      <c r="C1552" s="3">
        <f t="shared" ref="C1552" si="1986">B1552</f>
        <v>43046</v>
      </c>
      <c r="D1552" s="2">
        <v>0</v>
      </c>
      <c r="E1552">
        <f t="shared" si="1969"/>
        <v>22</v>
      </c>
      <c r="F1552">
        <f>VLOOKUP(B1552,[3]Summary!$B$3:$AF$15000,E1552,FALSE)</f>
        <v>1.695598744125</v>
      </c>
      <c r="G1552">
        <f t="shared" si="1970"/>
        <v>17</v>
      </c>
      <c r="H1552">
        <f>VLOOKUP(B1552,[3]Summary!$B$3:$AF$15000,G1552,FALSE)</f>
        <v>43354</v>
      </c>
      <c r="I1552">
        <f t="shared" si="1971"/>
        <v>27</v>
      </c>
      <c r="J1552">
        <f>VLOOKUP(B1552,[3]Summary!$B$3:$AF$15000,I1552,FALSE)</f>
        <v>68.005266184375031</v>
      </c>
      <c r="K1552" s="5">
        <f>VLOOKUP(A1552,'[1]Cluster Analysis'!$A:$I,4)</f>
        <v>0</v>
      </c>
      <c r="L1552" s="5">
        <f>VLOOKUP(A1552,'[1]Cluster Analysis'!$A:$I,5)</f>
        <v>0</v>
      </c>
      <c r="M1552" s="5">
        <f>VLOOKUP(A1552,'[1]Cluster Analysis'!$A:$I,6)</f>
        <v>0</v>
      </c>
      <c r="N1552" s="5">
        <f>VLOOKUP(A1552,'[1]Cluster Analysis'!$A:$I,7)</f>
        <v>0</v>
      </c>
      <c r="O1552" s="5">
        <f>VLOOKUP(A1552,'[1]Cluster Analysis'!$A:$I,8)</f>
        <v>0</v>
      </c>
      <c r="P1552" s="5">
        <f>VLOOKUP(A1552,'[1]Cluster Analysis'!$A:$I,9)</f>
        <v>0</v>
      </c>
      <c r="Q1552">
        <f>VLOOKUP(A1552,'[2]Incident Summary'!$A:$I,3,FALSE)</f>
        <v>0</v>
      </c>
      <c r="R1552" s="5">
        <f>VLOOKUP(A1552,'[2]Incident Summary'!$A:$I,2,FALSE)</f>
        <v>0</v>
      </c>
      <c r="S1552">
        <f>VLOOKUP(A1552,'[2]Incident Summary'!$A:$I,4,FALSE)</f>
        <v>0</v>
      </c>
      <c r="T1552">
        <f>VLOOKUP(A1552,'[2]Incident Summary'!$A:$I,7,FALSE)</f>
        <v>0</v>
      </c>
      <c r="U1552" s="5">
        <f>VLOOKUP(A1552,'[2]Incident Summary'!$A:$I,6,FALSE)</f>
        <v>0</v>
      </c>
      <c r="V1552">
        <f>VLOOKUP(A1552,'[2]Incident Summary'!$A:$I,8,FALSE)</f>
        <v>0</v>
      </c>
      <c r="W1552">
        <f t="shared" si="1967"/>
        <v>45</v>
      </c>
    </row>
    <row r="1553" spans="1:23" x14ac:dyDescent="0.25">
      <c r="A1553" s="1">
        <f t="shared" si="1984"/>
        <v>43046.208333335591</v>
      </c>
      <c r="B1553" s="3">
        <f t="shared" si="1965"/>
        <v>43046</v>
      </c>
      <c r="C1553" s="3">
        <f t="shared" ref="C1553" si="1987">B1553</f>
        <v>43046</v>
      </c>
      <c r="D1553" s="2">
        <v>0.20833333333333334</v>
      </c>
      <c r="E1553">
        <f t="shared" si="1969"/>
        <v>23</v>
      </c>
      <c r="F1553">
        <f>VLOOKUP(B1553,[3]Summary!$B$3:$AF$15000,E1553,FALSE)</f>
        <v>16.898450668906253</v>
      </c>
      <c r="G1553">
        <f t="shared" si="1970"/>
        <v>18</v>
      </c>
      <c r="H1553">
        <f>VLOOKUP(B1553,[3]Summary!$B$3:$AF$15000,G1553,FALSE)</f>
        <v>482535</v>
      </c>
      <c r="I1553">
        <f t="shared" si="1971"/>
        <v>28</v>
      </c>
      <c r="J1553">
        <f>VLOOKUP(B1553,[3]Summary!$B$3:$AF$15000,I1553,FALSE)</f>
        <v>68.786419093750013</v>
      </c>
      <c r="K1553" s="5">
        <f>VLOOKUP(A1553,'[1]Cluster Analysis'!$A:$I,4)</f>
        <v>0</v>
      </c>
      <c r="L1553" s="5">
        <f>VLOOKUP(A1553,'[1]Cluster Analysis'!$A:$I,5)</f>
        <v>0</v>
      </c>
      <c r="M1553" s="5">
        <f>VLOOKUP(A1553,'[1]Cluster Analysis'!$A:$I,6)</f>
        <v>0</v>
      </c>
      <c r="N1553" s="5">
        <f>VLOOKUP(A1553,'[1]Cluster Analysis'!$A:$I,7)</f>
        <v>0</v>
      </c>
      <c r="O1553" s="5">
        <f>VLOOKUP(A1553,'[1]Cluster Analysis'!$A:$I,8)</f>
        <v>0</v>
      </c>
      <c r="P1553" s="5">
        <f>VLOOKUP(A1553,'[1]Cluster Analysis'!$A:$I,9)</f>
        <v>0</v>
      </c>
      <c r="Q1553">
        <f>VLOOKUP(A1553,'[2]Incident Summary'!$A:$I,3,FALSE)</f>
        <v>2</v>
      </c>
      <c r="R1553" s="5">
        <f>VLOOKUP(A1553,'[2]Incident Summary'!$A:$I,2,FALSE)</f>
        <v>2.4382719908317085E-2</v>
      </c>
      <c r="S1553">
        <f>VLOOKUP(A1553,'[2]Incident Summary'!$A:$I,4,FALSE)</f>
        <v>2</v>
      </c>
      <c r="T1553">
        <f>VLOOKUP(A1553,'[2]Incident Summary'!$A:$I,7,FALSE)</f>
        <v>0</v>
      </c>
      <c r="U1553" s="5">
        <f>VLOOKUP(A1553,'[2]Incident Summary'!$A:$I,6,FALSE)</f>
        <v>0</v>
      </c>
      <c r="V1553">
        <f>VLOOKUP(A1553,'[2]Incident Summary'!$A:$I,8,FALSE)</f>
        <v>0</v>
      </c>
      <c r="W1553">
        <f t="shared" si="1967"/>
        <v>45</v>
      </c>
    </row>
    <row r="1554" spans="1:23" x14ac:dyDescent="0.25">
      <c r="A1554" s="1">
        <f t="shared" si="1984"/>
        <v>43046.416666668927</v>
      </c>
      <c r="B1554" s="3">
        <f t="shared" si="1965"/>
        <v>43046</v>
      </c>
      <c r="C1554" s="3">
        <f t="shared" ref="C1554" si="1988">B1554</f>
        <v>43046</v>
      </c>
      <c r="D1554" s="2">
        <v>0.41666666666666669</v>
      </c>
      <c r="E1554">
        <f t="shared" si="1969"/>
        <v>24</v>
      </c>
      <c r="F1554">
        <f>VLOOKUP(B1554,[3]Summary!$B$3:$AF$15000,E1554,FALSE)</f>
        <v>14.039507114843749</v>
      </c>
      <c r="G1554">
        <f t="shared" si="1970"/>
        <v>19</v>
      </c>
      <c r="H1554">
        <f>VLOOKUP(B1554,[3]Summary!$B$3:$AF$15000,G1554,FALSE)</f>
        <v>315722</v>
      </c>
      <c r="I1554">
        <f t="shared" si="1971"/>
        <v>29</v>
      </c>
      <c r="J1554">
        <f>VLOOKUP(B1554,[3]Summary!$B$3:$AF$15000,I1554,FALSE)</f>
        <v>67.081989039062506</v>
      </c>
      <c r="K1554" s="5">
        <f>VLOOKUP(A1554,'[1]Cluster Analysis'!$A:$I,4)</f>
        <v>0</v>
      </c>
      <c r="L1554" s="5">
        <f>VLOOKUP(A1554,'[1]Cluster Analysis'!$A:$I,5)</f>
        <v>0</v>
      </c>
      <c r="M1554" s="5">
        <f>VLOOKUP(A1554,'[1]Cluster Analysis'!$A:$I,6)</f>
        <v>0</v>
      </c>
      <c r="N1554" s="5">
        <f>VLOOKUP(A1554,'[1]Cluster Analysis'!$A:$I,7)</f>
        <v>0</v>
      </c>
      <c r="O1554" s="5">
        <f>VLOOKUP(A1554,'[1]Cluster Analysis'!$A:$I,8)</f>
        <v>0</v>
      </c>
      <c r="P1554" s="5">
        <f>VLOOKUP(A1554,'[1]Cluster Analysis'!$A:$I,9)</f>
        <v>0</v>
      </c>
      <c r="Q1554">
        <f>VLOOKUP(A1554,'[2]Incident Summary'!$A:$I,3,FALSE)</f>
        <v>0</v>
      </c>
      <c r="R1554" s="5">
        <f>VLOOKUP(A1554,'[2]Incident Summary'!$A:$I,2,FALSE)</f>
        <v>0</v>
      </c>
      <c r="S1554">
        <f>VLOOKUP(A1554,'[2]Incident Summary'!$A:$I,4,FALSE)</f>
        <v>0</v>
      </c>
      <c r="T1554">
        <f>VLOOKUP(A1554,'[2]Incident Summary'!$A:$I,7,FALSE)</f>
        <v>0</v>
      </c>
      <c r="U1554" s="5">
        <f>VLOOKUP(A1554,'[2]Incident Summary'!$A:$I,6,FALSE)</f>
        <v>0</v>
      </c>
      <c r="V1554">
        <f>VLOOKUP(A1554,'[2]Incident Summary'!$A:$I,8,FALSE)</f>
        <v>0</v>
      </c>
      <c r="W1554">
        <f t="shared" si="1967"/>
        <v>45</v>
      </c>
    </row>
    <row r="1555" spans="1:23" x14ac:dyDescent="0.25">
      <c r="A1555" s="1">
        <f t="shared" si="1917"/>
        <v>43046.583333335591</v>
      </c>
      <c r="B1555" s="3">
        <f t="shared" si="1965"/>
        <v>43046</v>
      </c>
      <c r="C1555" s="3">
        <f t="shared" ref="C1555" si="1989">B1555</f>
        <v>43046</v>
      </c>
      <c r="D1555" s="2">
        <v>0.58333333333333337</v>
      </c>
      <c r="E1555">
        <f t="shared" si="1969"/>
        <v>25</v>
      </c>
      <c r="F1555">
        <f>VLOOKUP(B1555,[3]Summary!$B$3:$AF$15000,E1555,FALSE)</f>
        <v>22.54456456984375</v>
      </c>
      <c r="G1555">
        <f t="shared" si="1970"/>
        <v>20</v>
      </c>
      <c r="H1555">
        <f>VLOOKUP(B1555,[3]Summary!$B$3:$AF$15000,G1555,FALSE)</f>
        <v>545274</v>
      </c>
      <c r="I1555">
        <f t="shared" si="1971"/>
        <v>30</v>
      </c>
      <c r="J1555">
        <f>VLOOKUP(B1555,[3]Summary!$B$3:$AF$15000,I1555,FALSE)</f>
        <v>64.577374868749999</v>
      </c>
      <c r="K1555" s="5">
        <f>VLOOKUP(A1555,'[1]Cluster Analysis'!$A:$I,4)</f>
        <v>0</v>
      </c>
      <c r="L1555" s="5">
        <f>VLOOKUP(A1555,'[1]Cluster Analysis'!$A:$I,5)</f>
        <v>0</v>
      </c>
      <c r="M1555" s="5">
        <f>VLOOKUP(A1555,'[1]Cluster Analysis'!$A:$I,6)</f>
        <v>0</v>
      </c>
      <c r="N1555" s="5">
        <f>VLOOKUP(A1555,'[1]Cluster Analysis'!$A:$I,7)</f>
        <v>0</v>
      </c>
      <c r="O1555" s="5">
        <f>VLOOKUP(A1555,'[1]Cluster Analysis'!$A:$I,8)</f>
        <v>0</v>
      </c>
      <c r="P1555" s="5">
        <f>VLOOKUP(A1555,'[1]Cluster Analysis'!$A:$I,9)</f>
        <v>0</v>
      </c>
      <c r="Q1555">
        <f>VLOOKUP(A1555,'[2]Incident Summary'!$A:$I,3,FALSE)</f>
        <v>8</v>
      </c>
      <c r="R1555" s="5">
        <f>VLOOKUP(A1555,'[2]Incident Summary'!$A:$I,2,FALSE)</f>
        <v>0.22739126156375278</v>
      </c>
      <c r="S1555">
        <f>VLOOKUP(A1555,'[2]Incident Summary'!$A:$I,4,FALSE)</f>
        <v>8</v>
      </c>
      <c r="T1555">
        <f>VLOOKUP(A1555,'[2]Incident Summary'!$A:$I,7,FALSE)</f>
        <v>0</v>
      </c>
      <c r="U1555" s="5">
        <f>VLOOKUP(A1555,'[2]Incident Summary'!$A:$I,6,FALSE)</f>
        <v>0</v>
      </c>
      <c r="V1555">
        <f>VLOOKUP(A1555,'[2]Incident Summary'!$A:$I,8,FALSE)</f>
        <v>0</v>
      </c>
      <c r="W1555">
        <f t="shared" si="1967"/>
        <v>45</v>
      </c>
    </row>
    <row r="1556" spans="1:23" x14ac:dyDescent="0.25">
      <c r="A1556" s="1">
        <f t="shared" ref="A1556:A1559" si="1990">A1555+TIME(5,0,0)</f>
        <v>43046.791666668927</v>
      </c>
      <c r="B1556" s="3">
        <f t="shared" si="1965"/>
        <v>43046</v>
      </c>
      <c r="C1556" s="3">
        <f t="shared" ref="C1556" si="1991">B1556</f>
        <v>43046</v>
      </c>
      <c r="D1556" s="2">
        <v>0.79166666666666663</v>
      </c>
      <c r="E1556">
        <f t="shared" si="1969"/>
        <v>26</v>
      </c>
      <c r="F1556">
        <f>VLOOKUP(B1556,[3]Summary!$B$3:$AF$15000,E1556,FALSE)</f>
        <v>5.8153961247656252</v>
      </c>
      <c r="G1556">
        <f t="shared" si="1970"/>
        <v>21</v>
      </c>
      <c r="H1556">
        <f>VLOOKUP(B1556,[3]Summary!$B$3:$AF$15000,G1556,FALSE)</f>
        <v>174640</v>
      </c>
      <c r="I1556">
        <f t="shared" si="1971"/>
        <v>31</v>
      </c>
      <c r="J1556">
        <f>VLOOKUP(B1556,[3]Summary!$B$3:$AF$15000,I1556,FALSE)</f>
        <v>71.383470267187491</v>
      </c>
      <c r="K1556" s="5">
        <f>VLOOKUP(A1556,'[1]Cluster Analysis'!$A:$I,4)</f>
        <v>0</v>
      </c>
      <c r="L1556" s="5">
        <f>VLOOKUP(A1556,'[1]Cluster Analysis'!$A:$I,5)</f>
        <v>0</v>
      </c>
      <c r="M1556" s="5">
        <f>VLOOKUP(A1556,'[1]Cluster Analysis'!$A:$I,6)</f>
        <v>0</v>
      </c>
      <c r="N1556" s="5">
        <f>VLOOKUP(A1556,'[1]Cluster Analysis'!$A:$I,7)</f>
        <v>0</v>
      </c>
      <c r="O1556" s="5">
        <f>VLOOKUP(A1556,'[1]Cluster Analysis'!$A:$I,8)</f>
        <v>0</v>
      </c>
      <c r="P1556" s="5">
        <f>VLOOKUP(A1556,'[1]Cluster Analysis'!$A:$I,9)</f>
        <v>0</v>
      </c>
      <c r="Q1556">
        <f>VLOOKUP(A1556,'[2]Incident Summary'!$A:$I,3,FALSE)</f>
        <v>3</v>
      </c>
      <c r="R1556" s="5">
        <f>VLOOKUP(A1556,'[2]Incident Summary'!$A:$I,2,FALSE)</f>
        <v>3.5353749990463257E-2</v>
      </c>
      <c r="S1556">
        <f>VLOOKUP(A1556,'[2]Incident Summary'!$A:$I,4,FALSE)</f>
        <v>4</v>
      </c>
      <c r="T1556">
        <f>VLOOKUP(A1556,'[2]Incident Summary'!$A:$I,7,FALSE)</f>
        <v>0</v>
      </c>
      <c r="U1556" s="5">
        <f>VLOOKUP(A1556,'[2]Incident Summary'!$A:$I,6,FALSE)</f>
        <v>0</v>
      </c>
      <c r="V1556">
        <f>VLOOKUP(A1556,'[2]Incident Summary'!$A:$I,8,FALSE)</f>
        <v>0</v>
      </c>
      <c r="W1556">
        <f t="shared" si="1967"/>
        <v>45</v>
      </c>
    </row>
    <row r="1557" spans="1:23" x14ac:dyDescent="0.25">
      <c r="A1557" s="1">
        <f t="shared" si="1990"/>
        <v>43047.000000002263</v>
      </c>
      <c r="B1557" s="3">
        <f t="shared" si="1965"/>
        <v>43047</v>
      </c>
      <c r="C1557" s="3">
        <f t="shared" ref="C1557" si="1992">B1557</f>
        <v>43047</v>
      </c>
      <c r="D1557" s="2">
        <v>0</v>
      </c>
      <c r="E1557">
        <f t="shared" si="1969"/>
        <v>22</v>
      </c>
      <c r="F1557">
        <f>VLOOKUP(B1557,[3]Summary!$B$3:$AF$15000,E1557,FALSE)</f>
        <v>1.670948595796875</v>
      </c>
      <c r="G1557">
        <f t="shared" si="1970"/>
        <v>17</v>
      </c>
      <c r="H1557">
        <f>VLOOKUP(B1557,[3]Summary!$B$3:$AF$15000,G1557,FALSE)</f>
        <v>43659</v>
      </c>
      <c r="I1557">
        <f t="shared" si="1971"/>
        <v>27</v>
      </c>
      <c r="J1557">
        <f>VLOOKUP(B1557,[3]Summary!$B$3:$AF$15000,I1557,FALSE)</f>
        <v>67.917649553124974</v>
      </c>
      <c r="K1557" s="5">
        <f>VLOOKUP(A1557,'[1]Cluster Analysis'!$A:$I,4)</f>
        <v>0</v>
      </c>
      <c r="L1557" s="5">
        <f>VLOOKUP(A1557,'[1]Cluster Analysis'!$A:$I,5)</f>
        <v>0</v>
      </c>
      <c r="M1557" s="5">
        <f>VLOOKUP(A1557,'[1]Cluster Analysis'!$A:$I,6)</f>
        <v>0</v>
      </c>
      <c r="N1557" s="5">
        <f>VLOOKUP(A1557,'[1]Cluster Analysis'!$A:$I,7)</f>
        <v>0</v>
      </c>
      <c r="O1557" s="5">
        <f>VLOOKUP(A1557,'[1]Cluster Analysis'!$A:$I,8)</f>
        <v>0</v>
      </c>
      <c r="P1557" s="5">
        <f>VLOOKUP(A1557,'[1]Cluster Analysis'!$A:$I,9)</f>
        <v>0</v>
      </c>
      <c r="Q1557">
        <f>VLOOKUP(A1557,'[2]Incident Summary'!$A:$I,3,FALSE)</f>
        <v>0</v>
      </c>
      <c r="R1557" s="5">
        <f>VLOOKUP(A1557,'[2]Incident Summary'!$A:$I,2,FALSE)</f>
        <v>0</v>
      </c>
      <c r="S1557">
        <f>VLOOKUP(A1557,'[2]Incident Summary'!$A:$I,4,FALSE)</f>
        <v>0</v>
      </c>
      <c r="T1557">
        <f>VLOOKUP(A1557,'[2]Incident Summary'!$A:$I,7,FALSE)</f>
        <v>0</v>
      </c>
      <c r="U1557" s="5">
        <f>VLOOKUP(A1557,'[2]Incident Summary'!$A:$I,6,FALSE)</f>
        <v>0</v>
      </c>
      <c r="V1557">
        <f>VLOOKUP(A1557,'[2]Incident Summary'!$A:$I,8,FALSE)</f>
        <v>0</v>
      </c>
      <c r="W1557">
        <f t="shared" si="1967"/>
        <v>45</v>
      </c>
    </row>
    <row r="1558" spans="1:23" x14ac:dyDescent="0.25">
      <c r="A1558" s="1">
        <f t="shared" si="1990"/>
        <v>43047.208333335599</v>
      </c>
      <c r="B1558" s="3">
        <f t="shared" si="1965"/>
        <v>43047</v>
      </c>
      <c r="C1558" s="3">
        <f t="shared" ref="C1558" si="1993">B1558</f>
        <v>43047</v>
      </c>
      <c r="D1558" s="2">
        <v>0.20833333333333334</v>
      </c>
      <c r="E1558">
        <f t="shared" si="1969"/>
        <v>23</v>
      </c>
      <c r="F1558">
        <f>VLOOKUP(B1558,[3]Summary!$B$3:$AF$15000,E1558,FALSE)</f>
        <v>17.668858672812501</v>
      </c>
      <c r="G1558">
        <f t="shared" si="1970"/>
        <v>18</v>
      </c>
      <c r="H1558">
        <f>VLOOKUP(B1558,[3]Summary!$B$3:$AF$15000,G1558,FALSE)</f>
        <v>482350</v>
      </c>
      <c r="I1558">
        <f t="shared" si="1971"/>
        <v>28</v>
      </c>
      <c r="J1558">
        <f>VLOOKUP(B1558,[3]Summary!$B$3:$AF$15000,I1558,FALSE)</f>
        <v>68.135697215625015</v>
      </c>
      <c r="K1558" s="5">
        <f>VLOOKUP(A1558,'[1]Cluster Analysis'!$A:$I,4)</f>
        <v>0</v>
      </c>
      <c r="L1558" s="5">
        <f>VLOOKUP(A1558,'[1]Cluster Analysis'!$A:$I,5)</f>
        <v>0</v>
      </c>
      <c r="M1558" s="5">
        <f>VLOOKUP(A1558,'[1]Cluster Analysis'!$A:$I,6)</f>
        <v>0</v>
      </c>
      <c r="N1558" s="5">
        <f>VLOOKUP(A1558,'[1]Cluster Analysis'!$A:$I,7)</f>
        <v>0</v>
      </c>
      <c r="O1558" s="5">
        <f>VLOOKUP(A1558,'[1]Cluster Analysis'!$A:$I,8)</f>
        <v>0</v>
      </c>
      <c r="P1558" s="5">
        <f>VLOOKUP(A1558,'[1]Cluster Analysis'!$A:$I,9)</f>
        <v>0</v>
      </c>
      <c r="Q1558">
        <f>VLOOKUP(A1558,'[2]Incident Summary'!$A:$I,3,FALSE)</f>
        <v>8</v>
      </c>
      <c r="R1558" s="5">
        <f>VLOOKUP(A1558,'[2]Incident Summary'!$A:$I,2,FALSE)</f>
        <v>0.14249700232903706</v>
      </c>
      <c r="S1558">
        <f>VLOOKUP(A1558,'[2]Incident Summary'!$A:$I,4,FALSE)</f>
        <v>9.5</v>
      </c>
      <c r="T1558">
        <f>VLOOKUP(A1558,'[2]Incident Summary'!$A:$I,7,FALSE)</f>
        <v>0</v>
      </c>
      <c r="U1558" s="5">
        <f>VLOOKUP(A1558,'[2]Incident Summary'!$A:$I,6,FALSE)</f>
        <v>0</v>
      </c>
      <c r="V1558">
        <f>VLOOKUP(A1558,'[2]Incident Summary'!$A:$I,8,FALSE)</f>
        <v>0</v>
      </c>
      <c r="W1558">
        <f t="shared" si="1967"/>
        <v>45</v>
      </c>
    </row>
    <row r="1559" spans="1:23" x14ac:dyDescent="0.25">
      <c r="A1559" s="1">
        <f t="shared" si="1990"/>
        <v>43047.416666668934</v>
      </c>
      <c r="B1559" s="3">
        <f t="shared" si="1965"/>
        <v>43047</v>
      </c>
      <c r="C1559" s="3">
        <f t="shared" ref="C1559" si="1994">B1559</f>
        <v>43047</v>
      </c>
      <c r="D1559" s="2">
        <v>0.41666666666666669</v>
      </c>
      <c r="E1559">
        <f t="shared" si="1969"/>
        <v>24</v>
      </c>
      <c r="F1559">
        <f>VLOOKUP(B1559,[3]Summary!$B$3:$AF$15000,E1559,FALSE)</f>
        <v>14.248411305078124</v>
      </c>
      <c r="G1559">
        <f t="shared" si="1970"/>
        <v>19</v>
      </c>
      <c r="H1559">
        <f>VLOOKUP(B1559,[3]Summary!$B$3:$AF$15000,G1559,FALSE)</f>
        <v>322164</v>
      </c>
      <c r="I1559">
        <f t="shared" si="1971"/>
        <v>29</v>
      </c>
      <c r="J1559">
        <f>VLOOKUP(B1559,[3]Summary!$B$3:$AF$15000,I1559,FALSE)</f>
        <v>66.975445367187518</v>
      </c>
      <c r="K1559" s="5">
        <f>VLOOKUP(A1559,'[1]Cluster Analysis'!$A:$I,4)</f>
        <v>0</v>
      </c>
      <c r="L1559" s="5">
        <f>VLOOKUP(A1559,'[1]Cluster Analysis'!$A:$I,5)</f>
        <v>0</v>
      </c>
      <c r="M1559" s="5">
        <f>VLOOKUP(A1559,'[1]Cluster Analysis'!$A:$I,6)</f>
        <v>0</v>
      </c>
      <c r="N1559" s="5">
        <f>VLOOKUP(A1559,'[1]Cluster Analysis'!$A:$I,7)</f>
        <v>0</v>
      </c>
      <c r="O1559" s="5">
        <f>VLOOKUP(A1559,'[1]Cluster Analysis'!$A:$I,8)</f>
        <v>0</v>
      </c>
      <c r="P1559" s="5">
        <f>VLOOKUP(A1559,'[1]Cluster Analysis'!$A:$I,9)</f>
        <v>0</v>
      </c>
      <c r="Q1559">
        <f>VLOOKUP(A1559,'[2]Incident Summary'!$A:$I,3,FALSE)</f>
        <v>2</v>
      </c>
      <c r="R1559" s="5">
        <f>VLOOKUP(A1559,'[2]Incident Summary'!$A:$I,2,FALSE)</f>
        <v>3.3873564818350133E-2</v>
      </c>
      <c r="S1559">
        <f>VLOOKUP(A1559,'[2]Incident Summary'!$A:$I,4,FALSE)</f>
        <v>3</v>
      </c>
      <c r="T1559">
        <f>VLOOKUP(A1559,'[2]Incident Summary'!$A:$I,7,FALSE)</f>
        <v>0</v>
      </c>
      <c r="U1559" s="5">
        <f>VLOOKUP(A1559,'[2]Incident Summary'!$A:$I,6,FALSE)</f>
        <v>0</v>
      </c>
      <c r="V1559">
        <f>VLOOKUP(A1559,'[2]Incident Summary'!$A:$I,8,FALSE)</f>
        <v>0</v>
      </c>
      <c r="W1559">
        <f t="shared" si="1967"/>
        <v>45</v>
      </c>
    </row>
    <row r="1560" spans="1:23" x14ac:dyDescent="0.25">
      <c r="A1560" s="1">
        <f t="shared" si="1917"/>
        <v>43047.583333335599</v>
      </c>
      <c r="B1560" s="3">
        <f t="shared" si="1965"/>
        <v>43047</v>
      </c>
      <c r="C1560" s="3">
        <f t="shared" ref="C1560" si="1995">B1560</f>
        <v>43047</v>
      </c>
      <c r="D1560" s="2">
        <v>0.58333333333333337</v>
      </c>
      <c r="E1560">
        <f t="shared" si="1969"/>
        <v>25</v>
      </c>
      <c r="F1560">
        <f>VLOOKUP(B1560,[3]Summary!$B$3:$AF$15000,E1560,FALSE)</f>
        <v>22.883839449218751</v>
      </c>
      <c r="G1560">
        <f t="shared" si="1970"/>
        <v>20</v>
      </c>
      <c r="H1560">
        <f>VLOOKUP(B1560,[3]Summary!$B$3:$AF$15000,G1560,FALSE)</f>
        <v>557319</v>
      </c>
      <c r="I1560">
        <f t="shared" si="1971"/>
        <v>30</v>
      </c>
      <c r="J1560">
        <f>VLOOKUP(B1560,[3]Summary!$B$3:$AF$15000,I1560,FALSE)</f>
        <v>64.90995701031251</v>
      </c>
      <c r="K1560" s="5">
        <f>VLOOKUP(A1560,'[1]Cluster Analysis'!$A:$I,4)</f>
        <v>0</v>
      </c>
      <c r="L1560" s="5">
        <f>VLOOKUP(A1560,'[1]Cluster Analysis'!$A:$I,5)</f>
        <v>0</v>
      </c>
      <c r="M1560" s="5">
        <f>VLOOKUP(A1560,'[1]Cluster Analysis'!$A:$I,6)</f>
        <v>0</v>
      </c>
      <c r="N1560" s="5">
        <f>VLOOKUP(A1560,'[1]Cluster Analysis'!$A:$I,7)</f>
        <v>0</v>
      </c>
      <c r="O1560" s="5">
        <f>VLOOKUP(A1560,'[1]Cluster Analysis'!$A:$I,8)</f>
        <v>0</v>
      </c>
      <c r="P1560" s="5">
        <f>VLOOKUP(A1560,'[1]Cluster Analysis'!$A:$I,9)</f>
        <v>0</v>
      </c>
      <c r="Q1560">
        <f>VLOOKUP(A1560,'[2]Incident Summary'!$A:$I,3,FALSE)</f>
        <v>5</v>
      </c>
      <c r="R1560" s="5">
        <f>VLOOKUP(A1560,'[2]Incident Summary'!$A:$I,2,FALSE)</f>
        <v>0.13652506945072673</v>
      </c>
      <c r="S1560">
        <f>VLOOKUP(A1560,'[2]Incident Summary'!$A:$I,4,FALSE)</f>
        <v>6</v>
      </c>
      <c r="T1560">
        <f>VLOOKUP(A1560,'[2]Incident Summary'!$A:$I,7,FALSE)</f>
        <v>0</v>
      </c>
      <c r="U1560" s="5">
        <f>VLOOKUP(A1560,'[2]Incident Summary'!$A:$I,6,FALSE)</f>
        <v>0</v>
      </c>
      <c r="V1560">
        <f>VLOOKUP(A1560,'[2]Incident Summary'!$A:$I,8,FALSE)</f>
        <v>0</v>
      </c>
      <c r="W1560">
        <f t="shared" si="1967"/>
        <v>45</v>
      </c>
    </row>
    <row r="1561" spans="1:23" x14ac:dyDescent="0.25">
      <c r="A1561" s="1">
        <f t="shared" ref="A1561:A1564" si="1996">A1560+TIME(5,0,0)</f>
        <v>43047.791666668934</v>
      </c>
      <c r="B1561" s="3">
        <f t="shared" si="1965"/>
        <v>43047</v>
      </c>
      <c r="C1561" s="3">
        <f t="shared" ref="C1561" si="1997">B1561</f>
        <v>43047</v>
      </c>
      <c r="D1561" s="2">
        <v>0.79166666666666663</v>
      </c>
      <c r="E1561">
        <f t="shared" si="1969"/>
        <v>26</v>
      </c>
      <c r="F1561">
        <f>VLOOKUP(B1561,[3]Summary!$B$3:$AF$15000,E1561,FALSE)</f>
        <v>6.0740820729687517</v>
      </c>
      <c r="G1561">
        <f t="shared" si="1970"/>
        <v>21</v>
      </c>
      <c r="H1561">
        <f>VLOOKUP(B1561,[3]Summary!$B$3:$AF$15000,G1561,FALSE)</f>
        <v>185563</v>
      </c>
      <c r="I1561">
        <f t="shared" si="1971"/>
        <v>31</v>
      </c>
      <c r="J1561">
        <f>VLOOKUP(B1561,[3]Summary!$B$3:$AF$15000,I1561,FALSE)</f>
        <v>71.652414364062494</v>
      </c>
      <c r="K1561" s="5">
        <f>VLOOKUP(A1561,'[1]Cluster Analysis'!$A:$I,4)</f>
        <v>0</v>
      </c>
      <c r="L1561" s="5">
        <f>VLOOKUP(A1561,'[1]Cluster Analysis'!$A:$I,5)</f>
        <v>0</v>
      </c>
      <c r="M1561" s="5">
        <f>VLOOKUP(A1561,'[1]Cluster Analysis'!$A:$I,6)</f>
        <v>0</v>
      </c>
      <c r="N1561" s="5">
        <f>VLOOKUP(A1561,'[1]Cluster Analysis'!$A:$I,7)</f>
        <v>0</v>
      </c>
      <c r="O1561" s="5">
        <f>VLOOKUP(A1561,'[1]Cluster Analysis'!$A:$I,8)</f>
        <v>0</v>
      </c>
      <c r="P1561" s="5">
        <f>VLOOKUP(A1561,'[1]Cluster Analysis'!$A:$I,9)</f>
        <v>0</v>
      </c>
      <c r="Q1561">
        <f>VLOOKUP(A1561,'[2]Incident Summary'!$A:$I,3,FALSE)</f>
        <v>1</v>
      </c>
      <c r="R1561" s="5">
        <f>VLOOKUP(A1561,'[2]Incident Summary'!$A:$I,2,FALSE)</f>
        <v>1.8085833333316259E-2</v>
      </c>
      <c r="S1561">
        <f>VLOOKUP(A1561,'[2]Incident Summary'!$A:$I,4,FALSE)</f>
        <v>1</v>
      </c>
      <c r="T1561">
        <f>VLOOKUP(A1561,'[2]Incident Summary'!$A:$I,7,FALSE)</f>
        <v>0</v>
      </c>
      <c r="U1561" s="5">
        <f>VLOOKUP(A1561,'[2]Incident Summary'!$A:$I,6,FALSE)</f>
        <v>0</v>
      </c>
      <c r="V1561">
        <f>VLOOKUP(A1561,'[2]Incident Summary'!$A:$I,8,FALSE)</f>
        <v>0</v>
      </c>
      <c r="W1561">
        <f t="shared" si="1967"/>
        <v>45</v>
      </c>
    </row>
    <row r="1562" spans="1:23" x14ac:dyDescent="0.25">
      <c r="A1562" s="1">
        <f t="shared" si="1996"/>
        <v>43048.00000000227</v>
      </c>
      <c r="B1562" s="3">
        <f t="shared" si="1965"/>
        <v>43048</v>
      </c>
      <c r="C1562" s="3">
        <f t="shared" ref="C1562" si="1998">B1562</f>
        <v>43048</v>
      </c>
      <c r="D1562" s="2">
        <v>0</v>
      </c>
      <c r="E1562">
        <f t="shared" si="1969"/>
        <v>22</v>
      </c>
      <c r="F1562">
        <f>VLOOKUP(B1562,[3]Summary!$B$3:$AF$15000,E1562,FALSE)</f>
        <v>1.7760289232187501</v>
      </c>
      <c r="G1562">
        <f t="shared" si="1970"/>
        <v>17</v>
      </c>
      <c r="H1562">
        <f>VLOOKUP(B1562,[3]Summary!$B$3:$AF$15000,G1562,FALSE)</f>
        <v>46188</v>
      </c>
      <c r="I1562">
        <f t="shared" si="1971"/>
        <v>27</v>
      </c>
      <c r="J1562">
        <f>VLOOKUP(B1562,[3]Summary!$B$3:$AF$15000,I1562,FALSE)</f>
        <v>68.104685879687509</v>
      </c>
      <c r="K1562" s="5">
        <f>VLOOKUP(A1562,'[1]Cluster Analysis'!$A:$I,4)</f>
        <v>0</v>
      </c>
      <c r="L1562" s="5">
        <f>VLOOKUP(A1562,'[1]Cluster Analysis'!$A:$I,5)</f>
        <v>0</v>
      </c>
      <c r="M1562" s="5">
        <f>VLOOKUP(A1562,'[1]Cluster Analysis'!$A:$I,6)</f>
        <v>0</v>
      </c>
      <c r="N1562" s="5">
        <f>VLOOKUP(A1562,'[1]Cluster Analysis'!$A:$I,7)</f>
        <v>0</v>
      </c>
      <c r="O1562" s="5">
        <f>VLOOKUP(A1562,'[1]Cluster Analysis'!$A:$I,8)</f>
        <v>0</v>
      </c>
      <c r="P1562" s="5">
        <f>VLOOKUP(A1562,'[1]Cluster Analysis'!$A:$I,9)</f>
        <v>0</v>
      </c>
      <c r="Q1562">
        <f>VLOOKUP(A1562,'[2]Incident Summary'!$A:$I,3,FALSE)</f>
        <v>0</v>
      </c>
      <c r="R1562" s="5">
        <f>VLOOKUP(A1562,'[2]Incident Summary'!$A:$I,2,FALSE)</f>
        <v>0</v>
      </c>
      <c r="S1562">
        <f>VLOOKUP(A1562,'[2]Incident Summary'!$A:$I,4,FALSE)</f>
        <v>0</v>
      </c>
      <c r="T1562">
        <f>VLOOKUP(A1562,'[2]Incident Summary'!$A:$I,7,FALSE)</f>
        <v>0</v>
      </c>
      <c r="U1562" s="5">
        <f>VLOOKUP(A1562,'[2]Incident Summary'!$A:$I,6,FALSE)</f>
        <v>0</v>
      </c>
      <c r="V1562">
        <f>VLOOKUP(A1562,'[2]Incident Summary'!$A:$I,8,FALSE)</f>
        <v>0</v>
      </c>
      <c r="W1562">
        <f t="shared" si="1967"/>
        <v>45</v>
      </c>
    </row>
    <row r="1563" spans="1:23" x14ac:dyDescent="0.25">
      <c r="A1563" s="1">
        <f t="shared" si="1996"/>
        <v>43048.208333335606</v>
      </c>
      <c r="B1563" s="3">
        <f t="shared" si="1965"/>
        <v>43048</v>
      </c>
      <c r="C1563" s="3">
        <f t="shared" ref="C1563" si="1999">B1563</f>
        <v>43048</v>
      </c>
      <c r="D1563" s="2">
        <v>0.20833333333333334</v>
      </c>
      <c r="E1563">
        <f t="shared" si="1969"/>
        <v>23</v>
      </c>
      <c r="F1563">
        <f>VLOOKUP(B1563,[3]Summary!$B$3:$AF$15000,E1563,FALSE)</f>
        <v>17.36240229421875</v>
      </c>
      <c r="G1563">
        <f t="shared" si="1970"/>
        <v>18</v>
      </c>
      <c r="H1563">
        <f>VLOOKUP(B1563,[3]Summary!$B$3:$AF$15000,G1563,FALSE)</f>
        <v>480578</v>
      </c>
      <c r="I1563">
        <f t="shared" si="1971"/>
        <v>28</v>
      </c>
      <c r="J1563">
        <f>VLOOKUP(B1563,[3]Summary!$B$3:$AF$15000,I1563,FALSE)</f>
        <v>68.407322856250005</v>
      </c>
      <c r="K1563" s="5">
        <f>VLOOKUP(A1563,'[1]Cluster Analysis'!$A:$I,4)</f>
        <v>0</v>
      </c>
      <c r="L1563" s="5">
        <f>VLOOKUP(A1563,'[1]Cluster Analysis'!$A:$I,5)</f>
        <v>0</v>
      </c>
      <c r="M1563" s="5">
        <f>VLOOKUP(A1563,'[1]Cluster Analysis'!$A:$I,6)</f>
        <v>0</v>
      </c>
      <c r="N1563" s="5">
        <f>VLOOKUP(A1563,'[1]Cluster Analysis'!$A:$I,7)</f>
        <v>0</v>
      </c>
      <c r="O1563" s="5">
        <f>VLOOKUP(A1563,'[1]Cluster Analysis'!$A:$I,8)</f>
        <v>0</v>
      </c>
      <c r="P1563" s="5">
        <f>VLOOKUP(A1563,'[1]Cluster Analysis'!$A:$I,9)</f>
        <v>0</v>
      </c>
      <c r="Q1563">
        <f>VLOOKUP(A1563,'[2]Incident Summary'!$A:$I,3,FALSE)</f>
        <v>3</v>
      </c>
      <c r="R1563" s="5">
        <f>VLOOKUP(A1563,'[2]Incident Summary'!$A:$I,2,FALSE)</f>
        <v>6.3823680553468876E-2</v>
      </c>
      <c r="S1563">
        <f>VLOOKUP(A1563,'[2]Incident Summary'!$A:$I,4,FALSE)</f>
        <v>3</v>
      </c>
      <c r="T1563">
        <f>VLOOKUP(A1563,'[2]Incident Summary'!$A:$I,7,FALSE)</f>
        <v>0</v>
      </c>
      <c r="U1563" s="5">
        <f>VLOOKUP(A1563,'[2]Incident Summary'!$A:$I,6,FALSE)</f>
        <v>0</v>
      </c>
      <c r="V1563">
        <f>VLOOKUP(A1563,'[2]Incident Summary'!$A:$I,8,FALSE)</f>
        <v>0</v>
      </c>
      <c r="W1563">
        <f t="shared" si="1967"/>
        <v>45</v>
      </c>
    </row>
    <row r="1564" spans="1:23" x14ac:dyDescent="0.25">
      <c r="A1564" s="1">
        <f t="shared" si="1996"/>
        <v>43048.416666668942</v>
      </c>
      <c r="B1564" s="3">
        <f t="shared" si="1965"/>
        <v>43048</v>
      </c>
      <c r="C1564" s="3">
        <f t="shared" ref="C1564" si="2000">B1564</f>
        <v>43048</v>
      </c>
      <c r="D1564" s="2">
        <v>0.41666666666666669</v>
      </c>
      <c r="E1564">
        <f t="shared" si="1969"/>
        <v>24</v>
      </c>
      <c r="F1564">
        <f>VLOOKUP(B1564,[3]Summary!$B$3:$AF$15000,E1564,FALSE)</f>
        <v>14.8971608828125</v>
      </c>
      <c r="G1564">
        <f t="shared" si="1970"/>
        <v>19</v>
      </c>
      <c r="H1564">
        <f>VLOOKUP(B1564,[3]Summary!$B$3:$AF$15000,G1564,FALSE)</f>
        <v>335930</v>
      </c>
      <c r="I1564">
        <f t="shared" si="1971"/>
        <v>29</v>
      </c>
      <c r="J1564">
        <f>VLOOKUP(B1564,[3]Summary!$B$3:$AF$15000,I1564,FALSE)</f>
        <v>67.388076589843749</v>
      </c>
      <c r="K1564" s="5">
        <f>VLOOKUP(A1564,'[1]Cluster Analysis'!$A:$I,4)</f>
        <v>2.1527777775190771E-2</v>
      </c>
      <c r="L1564" s="5">
        <f>VLOOKUP(A1564,'[1]Cluster Analysis'!$A:$I,5)</f>
        <v>0</v>
      </c>
      <c r="M1564" s="5">
        <f>VLOOKUP(A1564,'[1]Cluster Analysis'!$A:$I,6)</f>
        <v>0</v>
      </c>
      <c r="N1564" s="5">
        <f>VLOOKUP(A1564,'[1]Cluster Analysis'!$A:$I,7)</f>
        <v>0</v>
      </c>
      <c r="O1564" s="5">
        <f>VLOOKUP(A1564,'[1]Cluster Analysis'!$A:$I,8)</f>
        <v>0</v>
      </c>
      <c r="P1564" s="5">
        <f>VLOOKUP(A1564,'[1]Cluster Analysis'!$A:$I,9)</f>
        <v>0</v>
      </c>
      <c r="Q1564">
        <f>VLOOKUP(A1564,'[2]Incident Summary'!$A:$I,3,FALSE)</f>
        <v>1</v>
      </c>
      <c r="R1564" s="5">
        <f>VLOOKUP(A1564,'[2]Incident Summary'!$A:$I,2,FALSE)</f>
        <v>1.3190625031711534E-3</v>
      </c>
      <c r="S1564">
        <f>VLOOKUP(A1564,'[2]Incident Summary'!$A:$I,4,FALSE)</f>
        <v>1</v>
      </c>
      <c r="T1564">
        <f>VLOOKUP(A1564,'[2]Incident Summary'!$A:$I,7,FALSE)</f>
        <v>1</v>
      </c>
      <c r="U1564" s="5">
        <f>VLOOKUP(A1564,'[2]Incident Summary'!$A:$I,6,FALSE)</f>
        <v>5.0540914351586252E-2</v>
      </c>
      <c r="V1564">
        <f>VLOOKUP(A1564,'[2]Incident Summary'!$A:$I,8,FALSE)</f>
        <v>2</v>
      </c>
      <c r="W1564">
        <f t="shared" si="1967"/>
        <v>45</v>
      </c>
    </row>
    <row r="1565" spans="1:23" x14ac:dyDescent="0.25">
      <c r="A1565" s="1">
        <f t="shared" ref="A1565:A1625" si="2001">A1564+TIME(4,0,0)</f>
        <v>43048.583333335606</v>
      </c>
      <c r="B1565" s="3">
        <f t="shared" si="1965"/>
        <v>43048</v>
      </c>
      <c r="C1565" s="3">
        <f t="shared" ref="C1565" si="2002">B1565</f>
        <v>43048</v>
      </c>
      <c r="D1565" s="2">
        <v>0.58333333333333337</v>
      </c>
      <c r="E1565">
        <f t="shared" si="1969"/>
        <v>25</v>
      </c>
      <c r="F1565">
        <f>VLOOKUP(B1565,[3]Summary!$B$3:$AF$15000,E1565,FALSE)</f>
        <v>25.548372819062493</v>
      </c>
      <c r="G1565">
        <f t="shared" si="1970"/>
        <v>20</v>
      </c>
      <c r="H1565">
        <f>VLOOKUP(B1565,[3]Summary!$B$3:$AF$15000,G1565,FALSE)</f>
        <v>549523</v>
      </c>
      <c r="I1565">
        <f t="shared" si="1971"/>
        <v>30</v>
      </c>
      <c r="J1565">
        <f>VLOOKUP(B1565,[3]Summary!$B$3:$AF$15000,I1565,FALSE)</f>
        <v>61.825276866406256</v>
      </c>
      <c r="K1565" s="5">
        <f>VLOOKUP(A1565,'[1]Cluster Analysis'!$A:$I,4)</f>
        <v>4.1666666664241347E-2</v>
      </c>
      <c r="L1565" s="5">
        <f>VLOOKUP(A1565,'[1]Cluster Analysis'!$A:$I,5)</f>
        <v>0</v>
      </c>
      <c r="M1565" s="5">
        <f>VLOOKUP(A1565,'[1]Cluster Analysis'!$A:$I,6)</f>
        <v>0</v>
      </c>
      <c r="N1565" s="5">
        <f>VLOOKUP(A1565,'[1]Cluster Analysis'!$A:$I,7)</f>
        <v>0</v>
      </c>
      <c r="O1565" s="5">
        <f>VLOOKUP(A1565,'[1]Cluster Analysis'!$A:$I,8)</f>
        <v>0</v>
      </c>
      <c r="P1565" s="5">
        <f>VLOOKUP(A1565,'[1]Cluster Analysis'!$A:$I,9)</f>
        <v>0</v>
      </c>
      <c r="Q1565">
        <f>VLOOKUP(A1565,'[2]Incident Summary'!$A:$I,3,FALSE)</f>
        <v>9</v>
      </c>
      <c r="R1565" s="5">
        <f>VLOOKUP(A1565,'[2]Incident Summary'!$A:$I,2,FALSE)</f>
        <v>0.24654268518497702</v>
      </c>
      <c r="S1565">
        <f>VLOOKUP(A1565,'[2]Incident Summary'!$A:$I,4,FALSE)</f>
        <v>13.5</v>
      </c>
      <c r="T1565">
        <f>VLOOKUP(A1565,'[2]Incident Summary'!$A:$I,7,FALSE)</f>
        <v>0</v>
      </c>
      <c r="U1565" s="5">
        <f>VLOOKUP(A1565,'[2]Incident Summary'!$A:$I,6,FALSE)</f>
        <v>0</v>
      </c>
      <c r="V1565">
        <f>VLOOKUP(A1565,'[2]Incident Summary'!$A:$I,8,FALSE)</f>
        <v>0</v>
      </c>
      <c r="W1565">
        <f t="shared" si="1967"/>
        <v>45</v>
      </c>
    </row>
    <row r="1566" spans="1:23" x14ac:dyDescent="0.25">
      <c r="A1566" s="1">
        <f t="shared" ref="A1566:A1569" si="2003">A1565+TIME(5,0,0)</f>
        <v>43048.791666668942</v>
      </c>
      <c r="B1566" s="3">
        <f t="shared" si="1965"/>
        <v>43048</v>
      </c>
      <c r="C1566" s="3">
        <f t="shared" ref="C1566" si="2004">B1566</f>
        <v>43048</v>
      </c>
      <c r="D1566" s="2">
        <v>0.79166666666666663</v>
      </c>
      <c r="E1566">
        <f t="shared" si="1969"/>
        <v>26</v>
      </c>
      <c r="F1566">
        <f>VLOOKUP(B1566,[3]Summary!$B$3:$AF$15000,E1566,FALSE)</f>
        <v>6.5388232628124996</v>
      </c>
      <c r="G1566">
        <f t="shared" si="1970"/>
        <v>21</v>
      </c>
      <c r="H1566">
        <f>VLOOKUP(B1566,[3]Summary!$B$3:$AF$15000,G1566,FALSE)</f>
        <v>198112</v>
      </c>
      <c r="I1566">
        <f t="shared" si="1971"/>
        <v>31</v>
      </c>
      <c r="J1566">
        <f>VLOOKUP(B1566,[3]Summary!$B$3:$AF$15000,I1566,FALSE)</f>
        <v>72.094511285937486</v>
      </c>
      <c r="K1566" s="5">
        <f>VLOOKUP(A1566,'[1]Cluster Analysis'!$A:$I,4)</f>
        <v>0</v>
      </c>
      <c r="L1566" s="5">
        <f>VLOOKUP(A1566,'[1]Cluster Analysis'!$A:$I,5)</f>
        <v>0</v>
      </c>
      <c r="M1566" s="5">
        <f>VLOOKUP(A1566,'[1]Cluster Analysis'!$A:$I,6)</f>
        <v>0</v>
      </c>
      <c r="N1566" s="5">
        <f>VLOOKUP(A1566,'[1]Cluster Analysis'!$A:$I,7)</f>
        <v>0</v>
      </c>
      <c r="O1566" s="5">
        <f>VLOOKUP(A1566,'[1]Cluster Analysis'!$A:$I,8)</f>
        <v>0</v>
      </c>
      <c r="P1566" s="5">
        <f>VLOOKUP(A1566,'[1]Cluster Analysis'!$A:$I,9)</f>
        <v>0</v>
      </c>
      <c r="Q1566">
        <f>VLOOKUP(A1566,'[2]Incident Summary'!$A:$I,3,FALSE)</f>
        <v>0</v>
      </c>
      <c r="R1566" s="5">
        <f>VLOOKUP(A1566,'[2]Incident Summary'!$A:$I,2,FALSE)</f>
        <v>0</v>
      </c>
      <c r="S1566">
        <f>VLOOKUP(A1566,'[2]Incident Summary'!$A:$I,4,FALSE)</f>
        <v>0</v>
      </c>
      <c r="T1566">
        <f>VLOOKUP(A1566,'[2]Incident Summary'!$A:$I,7,FALSE)</f>
        <v>0</v>
      </c>
      <c r="U1566" s="5">
        <f>VLOOKUP(A1566,'[2]Incident Summary'!$A:$I,6,FALSE)</f>
        <v>0</v>
      </c>
      <c r="V1566">
        <f>VLOOKUP(A1566,'[2]Incident Summary'!$A:$I,8,FALSE)</f>
        <v>0</v>
      </c>
      <c r="W1566">
        <f t="shared" si="1967"/>
        <v>45</v>
      </c>
    </row>
    <row r="1567" spans="1:23" x14ac:dyDescent="0.25">
      <c r="A1567" s="1">
        <f t="shared" si="2003"/>
        <v>43049.000000002277</v>
      </c>
      <c r="B1567" s="3">
        <f t="shared" si="1965"/>
        <v>43049</v>
      </c>
      <c r="C1567" s="3">
        <f t="shared" ref="C1567" si="2005">B1567</f>
        <v>43049</v>
      </c>
      <c r="D1567" s="2">
        <v>0</v>
      </c>
      <c r="E1567">
        <f t="shared" si="1969"/>
        <v>22</v>
      </c>
      <c r="F1567">
        <f>VLOOKUP(B1567,[3]Summary!$B$3:$AF$15000,E1567,FALSE)</f>
        <v>1.7308510375156252</v>
      </c>
      <c r="G1567">
        <f t="shared" si="1970"/>
        <v>17</v>
      </c>
      <c r="H1567">
        <f>VLOOKUP(B1567,[3]Summary!$B$3:$AF$15000,G1567,FALSE)</f>
        <v>44398</v>
      </c>
      <c r="I1567">
        <f t="shared" si="1971"/>
        <v>27</v>
      </c>
      <c r="J1567">
        <f>VLOOKUP(B1567,[3]Summary!$B$3:$AF$15000,I1567,FALSE)</f>
        <v>69.109861259374995</v>
      </c>
      <c r="K1567" s="5">
        <f>VLOOKUP(A1567,'[1]Cluster Analysis'!$A:$I,4)</f>
        <v>0</v>
      </c>
      <c r="L1567" s="5">
        <f>VLOOKUP(A1567,'[1]Cluster Analysis'!$A:$I,5)</f>
        <v>0</v>
      </c>
      <c r="M1567" s="5">
        <f>VLOOKUP(A1567,'[1]Cluster Analysis'!$A:$I,6)</f>
        <v>0</v>
      </c>
      <c r="N1567" s="5">
        <f>VLOOKUP(A1567,'[1]Cluster Analysis'!$A:$I,7)</f>
        <v>0</v>
      </c>
      <c r="O1567" s="5">
        <f>VLOOKUP(A1567,'[1]Cluster Analysis'!$A:$I,8)</f>
        <v>0</v>
      </c>
      <c r="P1567" s="5">
        <f>VLOOKUP(A1567,'[1]Cluster Analysis'!$A:$I,9)</f>
        <v>0</v>
      </c>
      <c r="Q1567">
        <f>VLOOKUP(A1567,'[2]Incident Summary'!$A:$I,3,FALSE)</f>
        <v>0</v>
      </c>
      <c r="R1567" s="5">
        <f>VLOOKUP(A1567,'[2]Incident Summary'!$A:$I,2,FALSE)</f>
        <v>0</v>
      </c>
      <c r="S1567">
        <f>VLOOKUP(A1567,'[2]Incident Summary'!$A:$I,4,FALSE)</f>
        <v>0</v>
      </c>
      <c r="T1567">
        <f>VLOOKUP(A1567,'[2]Incident Summary'!$A:$I,7,FALSE)</f>
        <v>0</v>
      </c>
      <c r="U1567" s="5">
        <f>VLOOKUP(A1567,'[2]Incident Summary'!$A:$I,6,FALSE)</f>
        <v>0</v>
      </c>
      <c r="V1567">
        <f>VLOOKUP(A1567,'[2]Incident Summary'!$A:$I,8,FALSE)</f>
        <v>0</v>
      </c>
      <c r="W1567">
        <f t="shared" si="1967"/>
        <v>45</v>
      </c>
    </row>
    <row r="1568" spans="1:23" x14ac:dyDescent="0.25">
      <c r="A1568" s="1">
        <f t="shared" si="2003"/>
        <v>43049.208333335613</v>
      </c>
      <c r="B1568" s="3">
        <f t="shared" si="1965"/>
        <v>43049</v>
      </c>
      <c r="C1568" s="3">
        <f t="shared" ref="C1568" si="2006">B1568</f>
        <v>43049</v>
      </c>
      <c r="D1568" s="2">
        <v>0.20833333333333334</v>
      </c>
      <c r="E1568">
        <f t="shared" si="1969"/>
        <v>23</v>
      </c>
      <c r="F1568">
        <f>VLOOKUP(B1568,[3]Summary!$B$3:$AF$15000,E1568,FALSE)</f>
        <v>15.207200731093749</v>
      </c>
      <c r="G1568">
        <f t="shared" si="1970"/>
        <v>18</v>
      </c>
      <c r="H1568">
        <f>VLOOKUP(B1568,[3]Summary!$B$3:$AF$15000,G1568,FALSE)</f>
        <v>440290</v>
      </c>
      <c r="I1568">
        <f t="shared" si="1971"/>
        <v>28</v>
      </c>
      <c r="J1568">
        <f>VLOOKUP(B1568,[3]Summary!$B$3:$AF$15000,I1568,FALSE)</f>
        <v>69.864271379687494</v>
      </c>
      <c r="K1568" s="5">
        <f>VLOOKUP(A1568,'[1]Cluster Analysis'!$A:$I,4)</f>
        <v>0</v>
      </c>
      <c r="L1568" s="5">
        <f>VLOOKUP(A1568,'[1]Cluster Analysis'!$A:$I,5)</f>
        <v>0</v>
      </c>
      <c r="M1568" s="5">
        <f>VLOOKUP(A1568,'[1]Cluster Analysis'!$A:$I,6)</f>
        <v>0</v>
      </c>
      <c r="N1568" s="5">
        <f>VLOOKUP(A1568,'[1]Cluster Analysis'!$A:$I,7)</f>
        <v>0</v>
      </c>
      <c r="O1568" s="5">
        <f>VLOOKUP(A1568,'[1]Cluster Analysis'!$A:$I,8)</f>
        <v>0</v>
      </c>
      <c r="P1568" s="5">
        <f>VLOOKUP(A1568,'[1]Cluster Analysis'!$A:$I,9)</f>
        <v>0</v>
      </c>
      <c r="Q1568">
        <f>VLOOKUP(A1568,'[2]Incident Summary'!$A:$I,3,FALSE)</f>
        <v>4</v>
      </c>
      <c r="R1568" s="5">
        <f>VLOOKUP(A1568,'[2]Incident Summary'!$A:$I,2,FALSE)</f>
        <v>5.063151620561257E-2</v>
      </c>
      <c r="S1568">
        <f>VLOOKUP(A1568,'[2]Incident Summary'!$A:$I,4,FALSE)</f>
        <v>5</v>
      </c>
      <c r="T1568">
        <f>VLOOKUP(A1568,'[2]Incident Summary'!$A:$I,7,FALSE)</f>
        <v>0</v>
      </c>
      <c r="U1568" s="5">
        <f>VLOOKUP(A1568,'[2]Incident Summary'!$A:$I,6,FALSE)</f>
        <v>0</v>
      </c>
      <c r="V1568">
        <f>VLOOKUP(A1568,'[2]Incident Summary'!$A:$I,8,FALSE)</f>
        <v>0</v>
      </c>
      <c r="W1568">
        <f t="shared" si="1967"/>
        <v>45</v>
      </c>
    </row>
    <row r="1569" spans="1:23" x14ac:dyDescent="0.25">
      <c r="A1569" s="1">
        <f t="shared" si="2003"/>
        <v>43049.416666668949</v>
      </c>
      <c r="B1569" s="3">
        <f t="shared" si="1965"/>
        <v>43049</v>
      </c>
      <c r="C1569" s="3">
        <f t="shared" ref="C1569" si="2007">B1569</f>
        <v>43049</v>
      </c>
      <c r="D1569" s="2">
        <v>0.41666666666666669</v>
      </c>
      <c r="E1569">
        <f t="shared" si="1969"/>
        <v>24</v>
      </c>
      <c r="F1569">
        <f>VLOOKUP(B1569,[3]Summary!$B$3:$AF$15000,E1569,FALSE)</f>
        <v>16.238609233398439</v>
      </c>
      <c r="G1569">
        <f t="shared" si="1970"/>
        <v>19</v>
      </c>
      <c r="H1569">
        <f>VLOOKUP(B1569,[3]Summary!$B$3:$AF$15000,G1569,FALSE)</f>
        <v>370358</v>
      </c>
      <c r="I1569">
        <f t="shared" si="1971"/>
        <v>29</v>
      </c>
      <c r="J1569">
        <f>VLOOKUP(B1569,[3]Summary!$B$3:$AF$15000,I1569,FALSE)</f>
        <v>67.965788468750006</v>
      </c>
      <c r="K1569" s="5">
        <f>VLOOKUP(A1569,'[1]Cluster Analysis'!$A:$I,4)</f>
        <v>0</v>
      </c>
      <c r="L1569" s="5">
        <f>VLOOKUP(A1569,'[1]Cluster Analysis'!$A:$I,5)</f>
        <v>0</v>
      </c>
      <c r="M1569" s="5">
        <f>VLOOKUP(A1569,'[1]Cluster Analysis'!$A:$I,6)</f>
        <v>0</v>
      </c>
      <c r="N1569" s="5">
        <f>VLOOKUP(A1569,'[1]Cluster Analysis'!$A:$I,7)</f>
        <v>0</v>
      </c>
      <c r="O1569" s="5">
        <f>VLOOKUP(A1569,'[1]Cluster Analysis'!$A:$I,8)</f>
        <v>0</v>
      </c>
      <c r="P1569" s="5">
        <f>VLOOKUP(A1569,'[1]Cluster Analysis'!$A:$I,9)</f>
        <v>0</v>
      </c>
      <c r="Q1569">
        <f>VLOOKUP(A1569,'[2]Incident Summary'!$A:$I,3,FALSE)</f>
        <v>0</v>
      </c>
      <c r="R1569" s="5">
        <f>VLOOKUP(A1569,'[2]Incident Summary'!$A:$I,2,FALSE)</f>
        <v>0</v>
      </c>
      <c r="S1569">
        <f>VLOOKUP(A1569,'[2]Incident Summary'!$A:$I,4,FALSE)</f>
        <v>0</v>
      </c>
      <c r="T1569">
        <f>VLOOKUP(A1569,'[2]Incident Summary'!$A:$I,7,FALSE)</f>
        <v>0</v>
      </c>
      <c r="U1569" s="5">
        <f>VLOOKUP(A1569,'[2]Incident Summary'!$A:$I,6,FALSE)</f>
        <v>0</v>
      </c>
      <c r="V1569">
        <f>VLOOKUP(A1569,'[2]Incident Summary'!$A:$I,8,FALSE)</f>
        <v>0</v>
      </c>
      <c r="W1569">
        <f t="shared" si="1967"/>
        <v>45</v>
      </c>
    </row>
    <row r="1570" spans="1:23" x14ac:dyDescent="0.25">
      <c r="A1570" s="1">
        <f t="shared" si="2001"/>
        <v>43049.583333335613</v>
      </c>
      <c r="B1570" s="3">
        <f t="shared" si="1965"/>
        <v>43049</v>
      </c>
      <c r="C1570" s="3">
        <f t="shared" ref="C1570" si="2008">B1570</f>
        <v>43049</v>
      </c>
      <c r="D1570" s="2">
        <v>0.58333333333333337</v>
      </c>
      <c r="E1570">
        <f t="shared" si="1969"/>
        <v>25</v>
      </c>
      <c r="F1570">
        <f>VLOOKUP(B1570,[3]Summary!$B$3:$AF$15000,E1570,FALSE)</f>
        <v>22.330688609687499</v>
      </c>
      <c r="G1570">
        <f t="shared" si="1970"/>
        <v>20</v>
      </c>
      <c r="H1570">
        <f>VLOOKUP(B1570,[3]Summary!$B$3:$AF$15000,G1570,FALSE)</f>
        <v>548187</v>
      </c>
      <c r="I1570">
        <f t="shared" si="1971"/>
        <v>30</v>
      </c>
      <c r="J1570">
        <f>VLOOKUP(B1570,[3]Summary!$B$3:$AF$15000,I1570,FALSE)</f>
        <v>65.619500910937489</v>
      </c>
      <c r="K1570" s="5">
        <f>VLOOKUP(A1570,'[1]Cluster Analysis'!$A:$I,4)</f>
        <v>0</v>
      </c>
      <c r="L1570" s="5">
        <f>VLOOKUP(A1570,'[1]Cluster Analysis'!$A:$I,5)</f>
        <v>0</v>
      </c>
      <c r="M1570" s="5">
        <f>VLOOKUP(A1570,'[1]Cluster Analysis'!$A:$I,6)</f>
        <v>0</v>
      </c>
      <c r="N1570" s="5">
        <f>VLOOKUP(A1570,'[1]Cluster Analysis'!$A:$I,7)</f>
        <v>0</v>
      </c>
      <c r="O1570" s="5">
        <f>VLOOKUP(A1570,'[1]Cluster Analysis'!$A:$I,8)</f>
        <v>0</v>
      </c>
      <c r="P1570" s="5">
        <f>VLOOKUP(A1570,'[1]Cluster Analysis'!$A:$I,9)</f>
        <v>0</v>
      </c>
      <c r="Q1570">
        <f>VLOOKUP(A1570,'[2]Incident Summary'!$A:$I,3,FALSE)</f>
        <v>14</v>
      </c>
      <c r="R1570" s="5">
        <f>VLOOKUP(A1570,'[2]Incident Summary'!$A:$I,2,FALSE)</f>
        <v>0.25280423610820435</v>
      </c>
      <c r="S1570">
        <f>VLOOKUP(A1570,'[2]Incident Summary'!$A:$I,4,FALSE)</f>
        <v>18</v>
      </c>
      <c r="T1570">
        <f>VLOOKUP(A1570,'[2]Incident Summary'!$A:$I,7,FALSE)</f>
        <v>0</v>
      </c>
      <c r="U1570" s="5">
        <f>VLOOKUP(A1570,'[2]Incident Summary'!$A:$I,6,FALSE)</f>
        <v>0</v>
      </c>
      <c r="V1570">
        <f>VLOOKUP(A1570,'[2]Incident Summary'!$A:$I,8,FALSE)</f>
        <v>0</v>
      </c>
      <c r="W1570">
        <f t="shared" si="1967"/>
        <v>45</v>
      </c>
    </row>
    <row r="1571" spans="1:23" x14ac:dyDescent="0.25">
      <c r="A1571" s="1">
        <f t="shared" ref="A1571:A1574" si="2009">A1570+TIME(5,0,0)</f>
        <v>43049.791666668949</v>
      </c>
      <c r="B1571" s="3">
        <f t="shared" si="1965"/>
        <v>43049</v>
      </c>
      <c r="C1571" s="3">
        <f t="shared" ref="C1571" si="2010">B1571</f>
        <v>43049</v>
      </c>
      <c r="D1571" s="2">
        <v>0.79166666666666663</v>
      </c>
      <c r="E1571">
        <f t="shared" si="1969"/>
        <v>26</v>
      </c>
      <c r="F1571">
        <f>VLOOKUP(B1571,[3]Summary!$B$3:$AF$15000,E1571,FALSE)</f>
        <v>6.9836727732812491</v>
      </c>
      <c r="G1571">
        <f t="shared" si="1970"/>
        <v>21</v>
      </c>
      <c r="H1571">
        <f>VLOOKUP(B1571,[3]Summary!$B$3:$AF$15000,G1571,FALSE)</f>
        <v>202197</v>
      </c>
      <c r="I1571">
        <f t="shared" si="1971"/>
        <v>31</v>
      </c>
      <c r="J1571">
        <f>VLOOKUP(B1571,[3]Summary!$B$3:$AF$15000,I1571,FALSE)</f>
        <v>68.287732801562512</v>
      </c>
      <c r="K1571" s="5">
        <f>VLOOKUP(A1571,'[1]Cluster Analysis'!$A:$I,4)</f>
        <v>0</v>
      </c>
      <c r="L1571" s="5">
        <f>VLOOKUP(A1571,'[1]Cluster Analysis'!$A:$I,5)</f>
        <v>0</v>
      </c>
      <c r="M1571" s="5">
        <f>VLOOKUP(A1571,'[1]Cluster Analysis'!$A:$I,6)</f>
        <v>0</v>
      </c>
      <c r="N1571" s="5">
        <f>VLOOKUP(A1571,'[1]Cluster Analysis'!$A:$I,7)</f>
        <v>0</v>
      </c>
      <c r="O1571" s="5">
        <f>VLOOKUP(A1571,'[1]Cluster Analysis'!$A:$I,8)</f>
        <v>0</v>
      </c>
      <c r="P1571" s="5">
        <f>VLOOKUP(A1571,'[1]Cluster Analysis'!$A:$I,9)</f>
        <v>0</v>
      </c>
      <c r="Q1571">
        <f>VLOOKUP(A1571,'[2]Incident Summary'!$A:$I,3,FALSE)</f>
        <v>0</v>
      </c>
      <c r="R1571" s="5">
        <f>VLOOKUP(A1571,'[2]Incident Summary'!$A:$I,2,FALSE)</f>
        <v>0</v>
      </c>
      <c r="S1571">
        <f>VLOOKUP(A1571,'[2]Incident Summary'!$A:$I,4,FALSE)</f>
        <v>0</v>
      </c>
      <c r="T1571">
        <f>VLOOKUP(A1571,'[2]Incident Summary'!$A:$I,7,FALSE)</f>
        <v>0</v>
      </c>
      <c r="U1571" s="5">
        <f>VLOOKUP(A1571,'[2]Incident Summary'!$A:$I,6,FALSE)</f>
        <v>0</v>
      </c>
      <c r="V1571">
        <f>VLOOKUP(A1571,'[2]Incident Summary'!$A:$I,8,FALSE)</f>
        <v>0</v>
      </c>
      <c r="W1571">
        <f t="shared" si="1967"/>
        <v>45</v>
      </c>
    </row>
    <row r="1572" spans="1:23" x14ac:dyDescent="0.25">
      <c r="A1572" s="1">
        <f t="shared" si="2009"/>
        <v>43050.000000002285</v>
      </c>
      <c r="B1572" s="3">
        <f t="shared" si="1965"/>
        <v>43050</v>
      </c>
      <c r="C1572" s="3">
        <f t="shared" ref="C1572" si="2011">B1572</f>
        <v>43050</v>
      </c>
      <c r="D1572" s="2">
        <v>0</v>
      </c>
      <c r="E1572">
        <f t="shared" si="1969"/>
        <v>22</v>
      </c>
      <c r="F1572">
        <f>VLOOKUP(B1572,[3]Summary!$B$3:$AF$15000,E1572,FALSE)</f>
        <v>1.754994414359375</v>
      </c>
      <c r="G1572">
        <f t="shared" si="1970"/>
        <v>17</v>
      </c>
      <c r="H1572">
        <f>VLOOKUP(B1572,[3]Summary!$B$3:$AF$15000,G1572,FALSE)</f>
        <v>43475</v>
      </c>
      <c r="I1572">
        <f t="shared" si="1971"/>
        <v>27</v>
      </c>
      <c r="J1572">
        <f>VLOOKUP(B1572,[3]Summary!$B$3:$AF$15000,I1572,FALSE)</f>
        <v>64.785708229687501</v>
      </c>
      <c r="K1572" s="5">
        <f>VLOOKUP(A1572,'[1]Cluster Analysis'!$A:$I,4)</f>
        <v>4.9999999995634425E-2</v>
      </c>
      <c r="L1572" s="5">
        <f>VLOOKUP(A1572,'[1]Cluster Analysis'!$A:$I,5)</f>
        <v>0</v>
      </c>
      <c r="M1572" s="5">
        <f>VLOOKUP(A1572,'[1]Cluster Analysis'!$A:$I,6)</f>
        <v>0</v>
      </c>
      <c r="N1572" s="5">
        <f>VLOOKUP(A1572,'[1]Cluster Analysis'!$A:$I,7)</f>
        <v>0</v>
      </c>
      <c r="O1572" s="5">
        <f>VLOOKUP(A1572,'[1]Cluster Analysis'!$A:$I,8)</f>
        <v>0</v>
      </c>
      <c r="P1572" s="5">
        <f>VLOOKUP(A1572,'[1]Cluster Analysis'!$A:$I,9)</f>
        <v>0</v>
      </c>
      <c r="Q1572">
        <f>VLOOKUP(A1572,'[2]Incident Summary'!$A:$I,3,FALSE)</f>
        <v>0</v>
      </c>
      <c r="R1572" s="5">
        <f>VLOOKUP(A1572,'[2]Incident Summary'!$A:$I,2,FALSE)</f>
        <v>0</v>
      </c>
      <c r="S1572">
        <f>VLOOKUP(A1572,'[2]Incident Summary'!$A:$I,4,FALSE)</f>
        <v>0</v>
      </c>
      <c r="T1572">
        <f>VLOOKUP(A1572,'[2]Incident Summary'!$A:$I,7,FALSE)</f>
        <v>0</v>
      </c>
      <c r="U1572" s="5">
        <f>VLOOKUP(A1572,'[2]Incident Summary'!$A:$I,6,FALSE)</f>
        <v>0</v>
      </c>
      <c r="V1572">
        <f>VLOOKUP(A1572,'[2]Incident Summary'!$A:$I,8,FALSE)</f>
        <v>0</v>
      </c>
      <c r="W1572">
        <f t="shared" si="1967"/>
        <v>45</v>
      </c>
    </row>
    <row r="1573" spans="1:23" x14ac:dyDescent="0.25">
      <c r="A1573" s="1">
        <f t="shared" si="2009"/>
        <v>43050.20833333562</v>
      </c>
      <c r="B1573" s="3">
        <f t="shared" si="1965"/>
        <v>43050</v>
      </c>
      <c r="C1573" s="3">
        <f t="shared" ref="C1573" si="2012">B1573</f>
        <v>43050</v>
      </c>
      <c r="D1573" s="2">
        <v>0.20833333333333334</v>
      </c>
      <c r="E1573">
        <f t="shared" si="1969"/>
        <v>23</v>
      </c>
      <c r="F1573">
        <f>VLOOKUP(B1573,[3]Summary!$B$3:$AF$15000,E1573,FALSE)</f>
        <v>6.3036484952656249</v>
      </c>
      <c r="G1573">
        <f t="shared" si="1970"/>
        <v>18</v>
      </c>
      <c r="H1573">
        <f>VLOOKUP(B1573,[3]Summary!$B$3:$AF$15000,G1573,FALSE)</f>
        <v>192410</v>
      </c>
      <c r="I1573">
        <f t="shared" si="1971"/>
        <v>28</v>
      </c>
      <c r="J1573">
        <f>VLOOKUP(B1573,[3]Summary!$B$3:$AF$15000,I1573,FALSE)</f>
        <v>71.071720901562529</v>
      </c>
      <c r="K1573" s="5">
        <f>VLOOKUP(A1573,'[1]Cluster Analysis'!$A:$I,4)</f>
        <v>3.7499999998544808E-2</v>
      </c>
      <c r="L1573" s="5">
        <f>VLOOKUP(A1573,'[1]Cluster Analysis'!$A:$I,5)</f>
        <v>0</v>
      </c>
      <c r="M1573" s="5">
        <f>VLOOKUP(A1573,'[1]Cluster Analysis'!$A:$I,6)</f>
        <v>0</v>
      </c>
      <c r="N1573" s="5">
        <f>VLOOKUP(A1573,'[1]Cluster Analysis'!$A:$I,7)</f>
        <v>0</v>
      </c>
      <c r="O1573" s="5">
        <f>VLOOKUP(A1573,'[1]Cluster Analysis'!$A:$I,8)</f>
        <v>0</v>
      </c>
      <c r="P1573" s="5">
        <f>VLOOKUP(A1573,'[1]Cluster Analysis'!$A:$I,9)</f>
        <v>0</v>
      </c>
      <c r="Q1573">
        <f>VLOOKUP(A1573,'[2]Incident Summary'!$A:$I,3,FALSE)</f>
        <v>0</v>
      </c>
      <c r="R1573" s="5">
        <f>VLOOKUP(A1573,'[2]Incident Summary'!$A:$I,2,FALSE)</f>
        <v>0</v>
      </c>
      <c r="S1573">
        <f>VLOOKUP(A1573,'[2]Incident Summary'!$A:$I,4,FALSE)</f>
        <v>0</v>
      </c>
      <c r="T1573">
        <f>VLOOKUP(A1573,'[2]Incident Summary'!$A:$I,7,FALSE)</f>
        <v>0</v>
      </c>
      <c r="U1573" s="5">
        <f>VLOOKUP(A1573,'[2]Incident Summary'!$A:$I,6,FALSE)</f>
        <v>0</v>
      </c>
      <c r="V1573">
        <f>VLOOKUP(A1573,'[2]Incident Summary'!$A:$I,8,FALSE)</f>
        <v>0</v>
      </c>
      <c r="W1573">
        <f t="shared" si="1967"/>
        <v>45</v>
      </c>
    </row>
    <row r="1574" spans="1:23" x14ac:dyDescent="0.25">
      <c r="A1574" s="1">
        <f t="shared" si="2009"/>
        <v>43050.416666668956</v>
      </c>
      <c r="B1574" s="3">
        <f t="shared" si="1965"/>
        <v>43050</v>
      </c>
      <c r="C1574" s="3">
        <f t="shared" ref="C1574" si="2013">B1574</f>
        <v>43050</v>
      </c>
      <c r="D1574" s="2">
        <v>0.41666666666666669</v>
      </c>
      <c r="E1574">
        <f t="shared" si="1969"/>
        <v>24</v>
      </c>
      <c r="F1574">
        <f>VLOOKUP(B1574,[3]Summary!$B$3:$AF$15000,E1574,FALSE)</f>
        <v>13.146435286523438</v>
      </c>
      <c r="G1574">
        <f t="shared" si="1970"/>
        <v>19</v>
      </c>
      <c r="H1574">
        <f>VLOOKUP(B1574,[3]Summary!$B$3:$AF$15000,G1574,FALSE)</f>
        <v>333391</v>
      </c>
      <c r="I1574">
        <f t="shared" si="1971"/>
        <v>29</v>
      </c>
      <c r="J1574">
        <f>VLOOKUP(B1574,[3]Summary!$B$3:$AF$15000,I1574,FALSE)</f>
        <v>73.19754533203124</v>
      </c>
      <c r="K1574" s="5">
        <f>VLOOKUP(A1574,'[1]Cluster Analysis'!$A:$I,4)</f>
        <v>0</v>
      </c>
      <c r="L1574" s="5">
        <f>VLOOKUP(A1574,'[1]Cluster Analysis'!$A:$I,5)</f>
        <v>0</v>
      </c>
      <c r="M1574" s="5">
        <f>VLOOKUP(A1574,'[1]Cluster Analysis'!$A:$I,6)</f>
        <v>0</v>
      </c>
      <c r="N1574" s="5">
        <f>VLOOKUP(A1574,'[1]Cluster Analysis'!$A:$I,7)</f>
        <v>0</v>
      </c>
      <c r="O1574" s="5">
        <f>VLOOKUP(A1574,'[1]Cluster Analysis'!$A:$I,8)</f>
        <v>0</v>
      </c>
      <c r="P1574" s="5">
        <f>VLOOKUP(A1574,'[1]Cluster Analysis'!$A:$I,9)</f>
        <v>0</v>
      </c>
      <c r="Q1574">
        <f>VLOOKUP(A1574,'[2]Incident Summary'!$A:$I,3,FALSE)</f>
        <v>1</v>
      </c>
      <c r="R1574" s="5">
        <f>VLOOKUP(A1574,'[2]Incident Summary'!$A:$I,2,FALSE)</f>
        <v>7.6100810183561407E-2</v>
      </c>
      <c r="S1574">
        <f>VLOOKUP(A1574,'[2]Incident Summary'!$A:$I,4,FALSE)</f>
        <v>1</v>
      </c>
      <c r="T1574">
        <f>VLOOKUP(A1574,'[2]Incident Summary'!$A:$I,7,FALSE)</f>
        <v>0</v>
      </c>
      <c r="U1574" s="5">
        <f>VLOOKUP(A1574,'[2]Incident Summary'!$A:$I,6,FALSE)</f>
        <v>0</v>
      </c>
      <c r="V1574">
        <f>VLOOKUP(A1574,'[2]Incident Summary'!$A:$I,8,FALSE)</f>
        <v>0</v>
      </c>
      <c r="W1574">
        <f t="shared" si="1967"/>
        <v>45</v>
      </c>
    </row>
    <row r="1575" spans="1:23" x14ac:dyDescent="0.25">
      <c r="A1575" s="1">
        <f t="shared" si="2001"/>
        <v>43050.58333333562</v>
      </c>
      <c r="B1575" s="3">
        <f t="shared" si="1965"/>
        <v>43050</v>
      </c>
      <c r="C1575" s="3">
        <f t="shared" ref="C1575" si="2014">B1575</f>
        <v>43050</v>
      </c>
      <c r="D1575" s="2">
        <v>0.58333333333333337</v>
      </c>
      <c r="E1575">
        <f t="shared" si="1969"/>
        <v>25</v>
      </c>
      <c r="F1575">
        <f>VLOOKUP(B1575,[3]Summary!$B$3:$AF$15000,E1575,FALSE)</f>
        <v>13.10823180375</v>
      </c>
      <c r="G1575">
        <f t="shared" si="1970"/>
        <v>20</v>
      </c>
      <c r="H1575">
        <f>VLOOKUP(B1575,[3]Summary!$B$3:$AF$15000,G1575,FALSE)</f>
        <v>416666</v>
      </c>
      <c r="I1575">
        <f t="shared" si="1971"/>
        <v>30</v>
      </c>
      <c r="J1575">
        <f>VLOOKUP(B1575,[3]Summary!$B$3:$AF$15000,I1575,FALSE)</f>
        <v>73.132602607812487</v>
      </c>
      <c r="K1575" s="5">
        <f>VLOOKUP(A1575,'[1]Cluster Analysis'!$A:$I,4)</f>
        <v>0</v>
      </c>
      <c r="L1575" s="5">
        <f>VLOOKUP(A1575,'[1]Cluster Analysis'!$A:$I,5)</f>
        <v>0</v>
      </c>
      <c r="M1575" s="5">
        <f>VLOOKUP(A1575,'[1]Cluster Analysis'!$A:$I,6)</f>
        <v>0</v>
      </c>
      <c r="N1575" s="5">
        <f>VLOOKUP(A1575,'[1]Cluster Analysis'!$A:$I,7)</f>
        <v>0</v>
      </c>
      <c r="O1575" s="5">
        <f>VLOOKUP(A1575,'[1]Cluster Analysis'!$A:$I,8)</f>
        <v>0</v>
      </c>
      <c r="P1575" s="5">
        <f>VLOOKUP(A1575,'[1]Cluster Analysis'!$A:$I,9)</f>
        <v>0</v>
      </c>
      <c r="Q1575">
        <f>VLOOKUP(A1575,'[2]Incident Summary'!$A:$I,3,FALSE)</f>
        <v>0</v>
      </c>
      <c r="R1575" s="5">
        <f>VLOOKUP(A1575,'[2]Incident Summary'!$A:$I,2,FALSE)</f>
        <v>0</v>
      </c>
      <c r="S1575">
        <f>VLOOKUP(A1575,'[2]Incident Summary'!$A:$I,4,FALSE)</f>
        <v>0</v>
      </c>
      <c r="T1575">
        <f>VLOOKUP(A1575,'[2]Incident Summary'!$A:$I,7,FALSE)</f>
        <v>0</v>
      </c>
      <c r="U1575" s="5">
        <f>VLOOKUP(A1575,'[2]Incident Summary'!$A:$I,6,FALSE)</f>
        <v>0</v>
      </c>
      <c r="V1575">
        <f>VLOOKUP(A1575,'[2]Incident Summary'!$A:$I,8,FALSE)</f>
        <v>0</v>
      </c>
      <c r="W1575">
        <f t="shared" si="1967"/>
        <v>45</v>
      </c>
    </row>
    <row r="1576" spans="1:23" x14ac:dyDescent="0.25">
      <c r="A1576" s="1">
        <f t="shared" ref="A1576:A1579" si="2015">A1575+TIME(5,0,0)</f>
        <v>43050.791666668956</v>
      </c>
      <c r="B1576" s="3">
        <f t="shared" si="1965"/>
        <v>43050</v>
      </c>
      <c r="C1576" s="3">
        <f t="shared" ref="C1576" si="2016">B1576</f>
        <v>43050</v>
      </c>
      <c r="D1576" s="2">
        <v>0.79166666666666663</v>
      </c>
      <c r="E1576">
        <f t="shared" si="1969"/>
        <v>26</v>
      </c>
      <c r="F1576">
        <f>VLOOKUP(B1576,[3]Summary!$B$3:$AF$15000,E1576,FALSE)</f>
        <v>6.0646383537499995</v>
      </c>
      <c r="G1576">
        <f t="shared" si="1970"/>
        <v>21</v>
      </c>
      <c r="H1576">
        <f>VLOOKUP(B1576,[3]Summary!$B$3:$AF$15000,G1576,FALSE)</f>
        <v>193065</v>
      </c>
      <c r="I1576">
        <f t="shared" si="1971"/>
        <v>31</v>
      </c>
      <c r="J1576">
        <f>VLOOKUP(B1576,[3]Summary!$B$3:$AF$15000,I1576,FALSE)</f>
        <v>73.500434464062494</v>
      </c>
      <c r="K1576" s="5">
        <f>VLOOKUP(A1576,'[1]Cluster Analysis'!$A:$I,4)</f>
        <v>0</v>
      </c>
      <c r="L1576" s="5">
        <f>VLOOKUP(A1576,'[1]Cluster Analysis'!$A:$I,5)</f>
        <v>0</v>
      </c>
      <c r="M1576" s="5">
        <f>VLOOKUP(A1576,'[1]Cluster Analysis'!$A:$I,6)</f>
        <v>0</v>
      </c>
      <c r="N1576" s="5">
        <f>VLOOKUP(A1576,'[1]Cluster Analysis'!$A:$I,7)</f>
        <v>0</v>
      </c>
      <c r="O1576" s="5">
        <f>VLOOKUP(A1576,'[1]Cluster Analysis'!$A:$I,8)</f>
        <v>0</v>
      </c>
      <c r="P1576" s="5">
        <f>VLOOKUP(A1576,'[1]Cluster Analysis'!$A:$I,9)</f>
        <v>0</v>
      </c>
      <c r="Q1576">
        <f>VLOOKUP(A1576,'[2]Incident Summary'!$A:$I,3,FALSE)</f>
        <v>0</v>
      </c>
      <c r="R1576" s="5">
        <f>VLOOKUP(A1576,'[2]Incident Summary'!$A:$I,2,FALSE)</f>
        <v>0</v>
      </c>
      <c r="S1576">
        <f>VLOOKUP(A1576,'[2]Incident Summary'!$A:$I,4,FALSE)</f>
        <v>0</v>
      </c>
      <c r="T1576">
        <f>VLOOKUP(A1576,'[2]Incident Summary'!$A:$I,7,FALSE)</f>
        <v>0</v>
      </c>
      <c r="U1576" s="5">
        <f>VLOOKUP(A1576,'[2]Incident Summary'!$A:$I,6,FALSE)</f>
        <v>0</v>
      </c>
      <c r="V1576">
        <f>VLOOKUP(A1576,'[2]Incident Summary'!$A:$I,8,FALSE)</f>
        <v>0</v>
      </c>
      <c r="W1576">
        <f t="shared" si="1967"/>
        <v>45</v>
      </c>
    </row>
    <row r="1577" spans="1:23" x14ac:dyDescent="0.25">
      <c r="A1577" s="1">
        <f t="shared" si="2015"/>
        <v>43051.000000002292</v>
      </c>
      <c r="B1577" s="3">
        <f t="shared" si="1965"/>
        <v>43051</v>
      </c>
      <c r="C1577" s="3">
        <f t="shared" ref="C1577" si="2017">B1577</f>
        <v>43051</v>
      </c>
      <c r="D1577" s="2">
        <v>0</v>
      </c>
      <c r="E1577">
        <f t="shared" si="1969"/>
        <v>22</v>
      </c>
      <c r="F1577">
        <f>VLOOKUP(B1577,[3]Summary!$B$3:$AF$15000,E1577,FALSE)</f>
        <v>1.2775346391093749</v>
      </c>
      <c r="G1577">
        <f t="shared" si="1970"/>
        <v>17</v>
      </c>
      <c r="H1577">
        <f>VLOOKUP(B1577,[3]Summary!$B$3:$AF$15000,G1577,FALSE)</f>
        <v>38485</v>
      </c>
      <c r="I1577">
        <f t="shared" si="1971"/>
        <v>27</v>
      </c>
      <c r="J1577">
        <f>VLOOKUP(B1577,[3]Summary!$B$3:$AF$15000,I1577,FALSE)</f>
        <v>73.124955004687507</v>
      </c>
      <c r="K1577" s="5">
        <f>VLOOKUP(A1577,'[1]Cluster Analysis'!$A:$I,4)</f>
        <v>0</v>
      </c>
      <c r="L1577" s="5">
        <f>VLOOKUP(A1577,'[1]Cluster Analysis'!$A:$I,5)</f>
        <v>0</v>
      </c>
      <c r="M1577" s="5">
        <f>VLOOKUP(A1577,'[1]Cluster Analysis'!$A:$I,6)</f>
        <v>0</v>
      </c>
      <c r="N1577" s="5">
        <f>VLOOKUP(A1577,'[1]Cluster Analysis'!$A:$I,7)</f>
        <v>0</v>
      </c>
      <c r="O1577" s="5">
        <f>VLOOKUP(A1577,'[1]Cluster Analysis'!$A:$I,8)</f>
        <v>0</v>
      </c>
      <c r="P1577" s="5">
        <f>VLOOKUP(A1577,'[1]Cluster Analysis'!$A:$I,9)</f>
        <v>0</v>
      </c>
      <c r="Q1577">
        <f>VLOOKUP(A1577,'[2]Incident Summary'!$A:$I,3,FALSE)</f>
        <v>0</v>
      </c>
      <c r="R1577" s="5">
        <f>VLOOKUP(A1577,'[2]Incident Summary'!$A:$I,2,FALSE)</f>
        <v>0</v>
      </c>
      <c r="S1577">
        <f>VLOOKUP(A1577,'[2]Incident Summary'!$A:$I,4,FALSE)</f>
        <v>0</v>
      </c>
      <c r="T1577">
        <f>VLOOKUP(A1577,'[2]Incident Summary'!$A:$I,7,FALSE)</f>
        <v>0</v>
      </c>
      <c r="U1577" s="5">
        <f>VLOOKUP(A1577,'[2]Incident Summary'!$A:$I,6,FALSE)</f>
        <v>0</v>
      </c>
      <c r="V1577">
        <f>VLOOKUP(A1577,'[2]Incident Summary'!$A:$I,8,FALSE)</f>
        <v>0</v>
      </c>
      <c r="W1577">
        <f t="shared" si="1967"/>
        <v>46</v>
      </c>
    </row>
    <row r="1578" spans="1:23" x14ac:dyDescent="0.25">
      <c r="A1578" s="1">
        <f t="shared" si="2015"/>
        <v>43051.208333335628</v>
      </c>
      <c r="B1578" s="3">
        <f t="shared" si="1965"/>
        <v>43051</v>
      </c>
      <c r="C1578" s="3">
        <f t="shared" ref="C1578" si="2018">B1578</f>
        <v>43051</v>
      </c>
      <c r="D1578" s="2">
        <v>0.20833333333333334</v>
      </c>
      <c r="E1578">
        <f t="shared" si="1969"/>
        <v>23</v>
      </c>
      <c r="F1578">
        <f>VLOOKUP(B1578,[3]Summary!$B$3:$AF$15000,E1578,FALSE)</f>
        <v>3.9554502347187506</v>
      </c>
      <c r="G1578">
        <f t="shared" si="1970"/>
        <v>18</v>
      </c>
      <c r="H1578">
        <f>VLOOKUP(B1578,[3]Summary!$B$3:$AF$15000,G1578,FALSE)</f>
        <v>128774</v>
      </c>
      <c r="I1578">
        <f t="shared" si="1971"/>
        <v>28</v>
      </c>
      <c r="J1578">
        <f>VLOOKUP(B1578,[3]Summary!$B$3:$AF$15000,I1578,FALSE)</f>
        <v>75.04670796406252</v>
      </c>
      <c r="K1578" s="5">
        <f>VLOOKUP(A1578,'[1]Cluster Analysis'!$A:$I,4)</f>
        <v>0</v>
      </c>
      <c r="L1578" s="5">
        <f>VLOOKUP(A1578,'[1]Cluster Analysis'!$A:$I,5)</f>
        <v>0</v>
      </c>
      <c r="M1578" s="5">
        <f>VLOOKUP(A1578,'[1]Cluster Analysis'!$A:$I,6)</f>
        <v>0</v>
      </c>
      <c r="N1578" s="5">
        <f>VLOOKUP(A1578,'[1]Cluster Analysis'!$A:$I,7)</f>
        <v>0</v>
      </c>
      <c r="O1578" s="5">
        <f>VLOOKUP(A1578,'[1]Cluster Analysis'!$A:$I,8)</f>
        <v>0</v>
      </c>
      <c r="P1578" s="5">
        <f>VLOOKUP(A1578,'[1]Cluster Analysis'!$A:$I,9)</f>
        <v>0</v>
      </c>
      <c r="Q1578">
        <f>VLOOKUP(A1578,'[2]Incident Summary'!$A:$I,3,FALSE)</f>
        <v>0</v>
      </c>
      <c r="R1578" s="5">
        <f>VLOOKUP(A1578,'[2]Incident Summary'!$A:$I,2,FALSE)</f>
        <v>0</v>
      </c>
      <c r="S1578">
        <f>VLOOKUP(A1578,'[2]Incident Summary'!$A:$I,4,FALSE)</f>
        <v>0</v>
      </c>
      <c r="T1578">
        <f>VLOOKUP(A1578,'[2]Incident Summary'!$A:$I,7,FALSE)</f>
        <v>0</v>
      </c>
      <c r="U1578" s="5">
        <f>VLOOKUP(A1578,'[2]Incident Summary'!$A:$I,6,FALSE)</f>
        <v>0</v>
      </c>
      <c r="V1578">
        <f>VLOOKUP(A1578,'[2]Incident Summary'!$A:$I,8,FALSE)</f>
        <v>0</v>
      </c>
      <c r="W1578">
        <f t="shared" si="1967"/>
        <v>46</v>
      </c>
    </row>
    <row r="1579" spans="1:23" x14ac:dyDescent="0.25">
      <c r="A1579" s="1">
        <f t="shared" si="2015"/>
        <v>43051.416666668963</v>
      </c>
      <c r="B1579" s="3">
        <f t="shared" si="1965"/>
        <v>43051</v>
      </c>
      <c r="C1579" s="3">
        <f t="shared" ref="C1579" si="2019">B1579</f>
        <v>43051</v>
      </c>
      <c r="D1579" s="2">
        <v>0.41666666666666669</v>
      </c>
      <c r="E1579">
        <f t="shared" si="1969"/>
        <v>24</v>
      </c>
      <c r="F1579">
        <f>VLOOKUP(B1579,[3]Summary!$B$3:$AF$15000,E1579,FALSE)</f>
        <v>11.267725580078125</v>
      </c>
      <c r="G1579">
        <f t="shared" si="1970"/>
        <v>19</v>
      </c>
      <c r="H1579">
        <f>VLOOKUP(B1579,[3]Summary!$B$3:$AF$15000,G1579,FALSE)</f>
        <v>298716</v>
      </c>
      <c r="I1579">
        <f t="shared" si="1971"/>
        <v>29</v>
      </c>
      <c r="J1579">
        <f>VLOOKUP(B1579,[3]Summary!$B$3:$AF$15000,I1579,FALSE)</f>
        <v>74.84907868359376</v>
      </c>
      <c r="K1579" s="5">
        <f>VLOOKUP(A1579,'[1]Cluster Analysis'!$A:$I,4)</f>
        <v>0</v>
      </c>
      <c r="L1579" s="5">
        <f>VLOOKUP(A1579,'[1]Cluster Analysis'!$A:$I,5)</f>
        <v>0</v>
      </c>
      <c r="M1579" s="5">
        <f>VLOOKUP(A1579,'[1]Cluster Analysis'!$A:$I,6)</f>
        <v>0</v>
      </c>
      <c r="N1579" s="5">
        <f>VLOOKUP(A1579,'[1]Cluster Analysis'!$A:$I,7)</f>
        <v>0</v>
      </c>
      <c r="O1579" s="5">
        <f>VLOOKUP(A1579,'[1]Cluster Analysis'!$A:$I,8)</f>
        <v>0</v>
      </c>
      <c r="P1579" s="5">
        <f>VLOOKUP(A1579,'[1]Cluster Analysis'!$A:$I,9)</f>
        <v>0</v>
      </c>
      <c r="Q1579">
        <f>VLOOKUP(A1579,'[2]Incident Summary'!$A:$I,3,FALSE)</f>
        <v>0</v>
      </c>
      <c r="R1579" s="5">
        <f>VLOOKUP(A1579,'[2]Incident Summary'!$A:$I,2,FALSE)</f>
        <v>0</v>
      </c>
      <c r="S1579">
        <f>VLOOKUP(A1579,'[2]Incident Summary'!$A:$I,4,FALSE)</f>
        <v>0</v>
      </c>
      <c r="T1579">
        <f>VLOOKUP(A1579,'[2]Incident Summary'!$A:$I,7,FALSE)</f>
        <v>0</v>
      </c>
      <c r="U1579" s="5">
        <f>VLOOKUP(A1579,'[2]Incident Summary'!$A:$I,6,FALSE)</f>
        <v>0</v>
      </c>
      <c r="V1579">
        <f>VLOOKUP(A1579,'[2]Incident Summary'!$A:$I,8,FALSE)</f>
        <v>0</v>
      </c>
      <c r="W1579">
        <f t="shared" si="1967"/>
        <v>46</v>
      </c>
    </row>
    <row r="1580" spans="1:23" x14ac:dyDescent="0.25">
      <c r="A1580" s="1">
        <f t="shared" si="2001"/>
        <v>43051.583333335628</v>
      </c>
      <c r="B1580" s="3">
        <f t="shared" si="1965"/>
        <v>43051</v>
      </c>
      <c r="C1580" s="3">
        <f t="shared" ref="C1580" si="2020">B1580</f>
        <v>43051</v>
      </c>
      <c r="D1580" s="2">
        <v>0.58333333333333337</v>
      </c>
      <c r="E1580">
        <f t="shared" si="1969"/>
        <v>25</v>
      </c>
      <c r="F1580">
        <f>VLOOKUP(B1580,[3]Summary!$B$3:$AF$15000,E1580,FALSE)</f>
        <v>11.639744224218751</v>
      </c>
      <c r="G1580">
        <f t="shared" si="1970"/>
        <v>20</v>
      </c>
      <c r="H1580">
        <f>VLOOKUP(B1580,[3]Summary!$B$3:$AF$15000,G1580,FALSE)</f>
        <v>380556</v>
      </c>
      <c r="I1580">
        <f t="shared" si="1971"/>
        <v>30</v>
      </c>
      <c r="J1580">
        <f>VLOOKUP(B1580,[3]Summary!$B$3:$AF$15000,I1580,FALSE)</f>
        <v>73.574745695312501</v>
      </c>
      <c r="K1580" s="5">
        <f>VLOOKUP(A1580,'[1]Cluster Analysis'!$A:$I,4)</f>
        <v>0</v>
      </c>
      <c r="L1580" s="5">
        <f>VLOOKUP(A1580,'[1]Cluster Analysis'!$A:$I,5)</f>
        <v>0</v>
      </c>
      <c r="M1580" s="5">
        <f>VLOOKUP(A1580,'[1]Cluster Analysis'!$A:$I,6)</f>
        <v>0</v>
      </c>
      <c r="N1580" s="5">
        <f>VLOOKUP(A1580,'[1]Cluster Analysis'!$A:$I,7)</f>
        <v>0</v>
      </c>
      <c r="O1580" s="5">
        <f>VLOOKUP(A1580,'[1]Cluster Analysis'!$A:$I,8)</f>
        <v>0</v>
      </c>
      <c r="P1580" s="5">
        <f>VLOOKUP(A1580,'[1]Cluster Analysis'!$A:$I,9)</f>
        <v>0</v>
      </c>
      <c r="Q1580">
        <f>VLOOKUP(A1580,'[2]Incident Summary'!$A:$I,3,FALSE)</f>
        <v>0</v>
      </c>
      <c r="R1580" s="5">
        <f>VLOOKUP(A1580,'[2]Incident Summary'!$A:$I,2,FALSE)</f>
        <v>0</v>
      </c>
      <c r="S1580">
        <f>VLOOKUP(A1580,'[2]Incident Summary'!$A:$I,4,FALSE)</f>
        <v>0</v>
      </c>
      <c r="T1580">
        <f>VLOOKUP(A1580,'[2]Incident Summary'!$A:$I,7,FALSE)</f>
        <v>0</v>
      </c>
      <c r="U1580" s="5">
        <f>VLOOKUP(A1580,'[2]Incident Summary'!$A:$I,6,FALSE)</f>
        <v>0</v>
      </c>
      <c r="V1580">
        <f>VLOOKUP(A1580,'[2]Incident Summary'!$A:$I,8,FALSE)</f>
        <v>0</v>
      </c>
      <c r="W1580">
        <f t="shared" si="1967"/>
        <v>46</v>
      </c>
    </row>
    <row r="1581" spans="1:23" x14ac:dyDescent="0.25">
      <c r="A1581" s="1">
        <f t="shared" ref="A1581:A1584" si="2021">A1580+TIME(5,0,0)</f>
        <v>43051.791666668963</v>
      </c>
      <c r="B1581" s="3">
        <f t="shared" si="1965"/>
        <v>43051</v>
      </c>
      <c r="C1581" s="3">
        <f t="shared" ref="C1581" si="2022">B1581</f>
        <v>43051</v>
      </c>
      <c r="D1581" s="2">
        <v>0.79166666666666663</v>
      </c>
      <c r="E1581">
        <f t="shared" si="1969"/>
        <v>26</v>
      </c>
      <c r="F1581">
        <f>VLOOKUP(B1581,[3]Summary!$B$3:$AF$15000,E1581,FALSE)</f>
        <v>4.5110963693750001</v>
      </c>
      <c r="G1581">
        <f t="shared" si="1970"/>
        <v>21</v>
      </c>
      <c r="H1581">
        <f>VLOOKUP(B1581,[3]Summary!$B$3:$AF$15000,G1581,FALSE)</f>
        <v>142946</v>
      </c>
      <c r="I1581">
        <f t="shared" si="1971"/>
        <v>31</v>
      </c>
      <c r="J1581">
        <f>VLOOKUP(B1581,[3]Summary!$B$3:$AF$15000,I1581,FALSE)</f>
        <v>72.99953503750001</v>
      </c>
      <c r="K1581" s="5">
        <f>VLOOKUP(A1581,'[1]Cluster Analysis'!$A:$I,4)</f>
        <v>0</v>
      </c>
      <c r="L1581" s="5">
        <f>VLOOKUP(A1581,'[1]Cluster Analysis'!$A:$I,5)</f>
        <v>0</v>
      </c>
      <c r="M1581" s="5">
        <f>VLOOKUP(A1581,'[1]Cluster Analysis'!$A:$I,6)</f>
        <v>0</v>
      </c>
      <c r="N1581" s="5">
        <f>VLOOKUP(A1581,'[1]Cluster Analysis'!$A:$I,7)</f>
        <v>0</v>
      </c>
      <c r="O1581" s="5">
        <f>VLOOKUP(A1581,'[1]Cluster Analysis'!$A:$I,8)</f>
        <v>0</v>
      </c>
      <c r="P1581" s="5">
        <f>VLOOKUP(A1581,'[1]Cluster Analysis'!$A:$I,9)</f>
        <v>0</v>
      </c>
      <c r="Q1581">
        <f>VLOOKUP(A1581,'[2]Incident Summary'!$A:$I,3,FALSE)</f>
        <v>0</v>
      </c>
      <c r="R1581" s="5">
        <f>VLOOKUP(A1581,'[2]Incident Summary'!$A:$I,2,FALSE)</f>
        <v>0</v>
      </c>
      <c r="S1581">
        <f>VLOOKUP(A1581,'[2]Incident Summary'!$A:$I,4,FALSE)</f>
        <v>0</v>
      </c>
      <c r="T1581">
        <f>VLOOKUP(A1581,'[2]Incident Summary'!$A:$I,7,FALSE)</f>
        <v>0</v>
      </c>
      <c r="U1581" s="5">
        <f>VLOOKUP(A1581,'[2]Incident Summary'!$A:$I,6,FALSE)</f>
        <v>0</v>
      </c>
      <c r="V1581">
        <f>VLOOKUP(A1581,'[2]Incident Summary'!$A:$I,8,FALSE)</f>
        <v>0</v>
      </c>
      <c r="W1581">
        <f t="shared" si="1967"/>
        <v>46</v>
      </c>
    </row>
    <row r="1582" spans="1:23" x14ac:dyDescent="0.25">
      <c r="A1582" s="1">
        <f t="shared" si="2021"/>
        <v>43052.000000002299</v>
      </c>
      <c r="B1582" s="3">
        <f t="shared" si="1965"/>
        <v>43052</v>
      </c>
      <c r="C1582" s="3">
        <f t="shared" ref="C1582" si="2023">B1582</f>
        <v>43052</v>
      </c>
      <c r="D1582" s="2">
        <v>0</v>
      </c>
      <c r="E1582">
        <f t="shared" si="1969"/>
        <v>22</v>
      </c>
      <c r="F1582">
        <f>VLOOKUP(B1582,[3]Summary!$B$3:$AF$15000,E1582,FALSE)</f>
        <v>1.3881876305468748</v>
      </c>
      <c r="G1582">
        <f t="shared" si="1970"/>
        <v>17</v>
      </c>
      <c r="H1582">
        <f>VLOOKUP(B1582,[3]Summary!$B$3:$AF$15000,G1582,FALSE)</f>
        <v>37676</v>
      </c>
      <c r="I1582">
        <f t="shared" si="1971"/>
        <v>27</v>
      </c>
      <c r="J1582">
        <f>VLOOKUP(B1582,[3]Summary!$B$3:$AF$15000,I1582,FALSE)</f>
        <v>69.465832181250008</v>
      </c>
      <c r="K1582" s="5">
        <f>VLOOKUP(A1582,'[1]Cluster Analysis'!$A:$I,4)</f>
        <v>0</v>
      </c>
      <c r="L1582" s="5">
        <f>VLOOKUP(A1582,'[1]Cluster Analysis'!$A:$I,5)</f>
        <v>0</v>
      </c>
      <c r="M1582" s="5">
        <f>VLOOKUP(A1582,'[1]Cluster Analysis'!$A:$I,6)</f>
        <v>0</v>
      </c>
      <c r="N1582" s="5">
        <f>VLOOKUP(A1582,'[1]Cluster Analysis'!$A:$I,7)</f>
        <v>0</v>
      </c>
      <c r="O1582" s="5">
        <f>VLOOKUP(A1582,'[1]Cluster Analysis'!$A:$I,8)</f>
        <v>0</v>
      </c>
      <c r="P1582" s="5">
        <f>VLOOKUP(A1582,'[1]Cluster Analysis'!$A:$I,9)</f>
        <v>0</v>
      </c>
      <c r="Q1582">
        <f>VLOOKUP(A1582,'[2]Incident Summary'!$A:$I,3,FALSE)</f>
        <v>0</v>
      </c>
      <c r="R1582" s="5">
        <f>VLOOKUP(A1582,'[2]Incident Summary'!$A:$I,2,FALSE)</f>
        <v>0</v>
      </c>
      <c r="S1582">
        <f>VLOOKUP(A1582,'[2]Incident Summary'!$A:$I,4,FALSE)</f>
        <v>0</v>
      </c>
      <c r="T1582">
        <f>VLOOKUP(A1582,'[2]Incident Summary'!$A:$I,7,FALSE)</f>
        <v>0</v>
      </c>
      <c r="U1582" s="5">
        <f>VLOOKUP(A1582,'[2]Incident Summary'!$A:$I,6,FALSE)</f>
        <v>0</v>
      </c>
      <c r="V1582">
        <f>VLOOKUP(A1582,'[2]Incident Summary'!$A:$I,8,FALSE)</f>
        <v>0</v>
      </c>
      <c r="W1582">
        <f t="shared" si="1967"/>
        <v>46</v>
      </c>
    </row>
    <row r="1583" spans="1:23" x14ac:dyDescent="0.25">
      <c r="A1583" s="1">
        <f t="shared" si="2021"/>
        <v>43052.208333335635</v>
      </c>
      <c r="B1583" s="3">
        <f t="shared" si="1965"/>
        <v>43052</v>
      </c>
      <c r="C1583" s="3">
        <f t="shared" ref="C1583" si="2024">B1583</f>
        <v>43052</v>
      </c>
      <c r="D1583" s="2">
        <v>0.20833333333333334</v>
      </c>
      <c r="E1583">
        <f t="shared" si="1969"/>
        <v>23</v>
      </c>
      <c r="F1583">
        <f>VLOOKUP(B1583,[3]Summary!$B$3:$AF$15000,E1583,FALSE)</f>
        <v>17.413342206406249</v>
      </c>
      <c r="G1583">
        <f t="shared" si="1970"/>
        <v>18</v>
      </c>
      <c r="H1583">
        <f>VLOOKUP(B1583,[3]Summary!$B$3:$AF$15000,G1583,FALSE)</f>
        <v>476753</v>
      </c>
      <c r="I1583">
        <f t="shared" si="1971"/>
        <v>28</v>
      </c>
      <c r="J1583">
        <f>VLOOKUP(B1583,[3]Summary!$B$3:$AF$15000,I1583,FALSE)</f>
        <v>68.101705268749996</v>
      </c>
      <c r="K1583" s="5">
        <f>VLOOKUP(A1583,'[1]Cluster Analysis'!$A:$I,4)</f>
        <v>0</v>
      </c>
      <c r="L1583" s="5">
        <f>VLOOKUP(A1583,'[1]Cluster Analysis'!$A:$I,5)</f>
        <v>0</v>
      </c>
      <c r="M1583" s="5">
        <f>VLOOKUP(A1583,'[1]Cluster Analysis'!$A:$I,6)</f>
        <v>0</v>
      </c>
      <c r="N1583" s="5">
        <f>VLOOKUP(A1583,'[1]Cluster Analysis'!$A:$I,7)</f>
        <v>0</v>
      </c>
      <c r="O1583" s="5">
        <f>VLOOKUP(A1583,'[1]Cluster Analysis'!$A:$I,8)</f>
        <v>0</v>
      </c>
      <c r="P1583" s="5">
        <f>VLOOKUP(A1583,'[1]Cluster Analysis'!$A:$I,9)</f>
        <v>0</v>
      </c>
      <c r="Q1583">
        <f>VLOOKUP(A1583,'[2]Incident Summary'!$A:$I,3,FALSE)</f>
        <v>2</v>
      </c>
      <c r="R1583" s="5">
        <f>VLOOKUP(A1583,'[2]Incident Summary'!$A:$I,2,FALSE)</f>
        <v>3.4423854165652301E-2</v>
      </c>
      <c r="S1583">
        <f>VLOOKUP(A1583,'[2]Incident Summary'!$A:$I,4,FALSE)</f>
        <v>2.5</v>
      </c>
      <c r="T1583">
        <f>VLOOKUP(A1583,'[2]Incident Summary'!$A:$I,7,FALSE)</f>
        <v>0</v>
      </c>
      <c r="U1583" s="5">
        <f>VLOOKUP(A1583,'[2]Incident Summary'!$A:$I,6,FALSE)</f>
        <v>0</v>
      </c>
      <c r="V1583">
        <f>VLOOKUP(A1583,'[2]Incident Summary'!$A:$I,8,FALSE)</f>
        <v>0</v>
      </c>
      <c r="W1583">
        <f t="shared" si="1967"/>
        <v>46</v>
      </c>
    </row>
    <row r="1584" spans="1:23" x14ac:dyDescent="0.25">
      <c r="A1584" s="1">
        <f t="shared" si="2021"/>
        <v>43052.416666668971</v>
      </c>
      <c r="B1584" s="3">
        <f t="shared" si="1965"/>
        <v>43052</v>
      </c>
      <c r="C1584" s="3">
        <f t="shared" ref="C1584" si="2025">B1584</f>
        <v>43052</v>
      </c>
      <c r="D1584" s="2">
        <v>0.41666666666666669</v>
      </c>
      <c r="E1584">
        <f t="shared" si="1969"/>
        <v>24</v>
      </c>
      <c r="F1584">
        <f>VLOOKUP(B1584,[3]Summary!$B$3:$AF$15000,E1584,FALSE)</f>
        <v>13.846011713476564</v>
      </c>
      <c r="G1584">
        <f t="shared" si="1970"/>
        <v>19</v>
      </c>
      <c r="H1584">
        <f>VLOOKUP(B1584,[3]Summary!$B$3:$AF$15000,G1584,FALSE)</f>
        <v>310418</v>
      </c>
      <c r="I1584">
        <f t="shared" si="1971"/>
        <v>29</v>
      </c>
      <c r="J1584">
        <f>VLOOKUP(B1584,[3]Summary!$B$3:$AF$15000,I1584,FALSE)</f>
        <v>67.076005468749983</v>
      </c>
      <c r="K1584" s="5">
        <f>VLOOKUP(A1584,'[1]Cluster Analysis'!$A:$I,4)</f>
        <v>0</v>
      </c>
      <c r="L1584" s="5">
        <f>VLOOKUP(A1584,'[1]Cluster Analysis'!$A:$I,5)</f>
        <v>0</v>
      </c>
      <c r="M1584" s="5">
        <f>VLOOKUP(A1584,'[1]Cluster Analysis'!$A:$I,6)</f>
        <v>0</v>
      </c>
      <c r="N1584" s="5">
        <f>VLOOKUP(A1584,'[1]Cluster Analysis'!$A:$I,7)</f>
        <v>0</v>
      </c>
      <c r="O1584" s="5">
        <f>VLOOKUP(A1584,'[1]Cluster Analysis'!$A:$I,8)</f>
        <v>0</v>
      </c>
      <c r="P1584" s="5">
        <f>VLOOKUP(A1584,'[1]Cluster Analysis'!$A:$I,9)</f>
        <v>0</v>
      </c>
      <c r="Q1584">
        <f>VLOOKUP(A1584,'[2]Incident Summary'!$A:$I,3,FALSE)</f>
        <v>4</v>
      </c>
      <c r="R1584" s="5">
        <f>VLOOKUP(A1584,'[2]Incident Summary'!$A:$I,2,FALSE)</f>
        <v>5.1276666665216908E-2</v>
      </c>
      <c r="S1584">
        <f>VLOOKUP(A1584,'[2]Incident Summary'!$A:$I,4,FALSE)</f>
        <v>7.5</v>
      </c>
      <c r="T1584">
        <f>VLOOKUP(A1584,'[2]Incident Summary'!$A:$I,7,FALSE)</f>
        <v>0</v>
      </c>
      <c r="U1584" s="5">
        <f>VLOOKUP(A1584,'[2]Incident Summary'!$A:$I,6,FALSE)</f>
        <v>0</v>
      </c>
      <c r="V1584">
        <f>VLOOKUP(A1584,'[2]Incident Summary'!$A:$I,8,FALSE)</f>
        <v>0</v>
      </c>
      <c r="W1584">
        <f t="shared" si="1967"/>
        <v>46</v>
      </c>
    </row>
    <row r="1585" spans="1:23" x14ac:dyDescent="0.25">
      <c r="A1585" s="1">
        <f t="shared" si="2001"/>
        <v>43052.583333335635</v>
      </c>
      <c r="B1585" s="3">
        <f t="shared" si="1965"/>
        <v>43052</v>
      </c>
      <c r="C1585" s="3">
        <f t="shared" ref="C1585" si="2026">B1585</f>
        <v>43052</v>
      </c>
      <c r="D1585" s="2">
        <v>0.58333333333333337</v>
      </c>
      <c r="E1585">
        <f t="shared" si="1969"/>
        <v>25</v>
      </c>
      <c r="F1585">
        <f>VLOOKUP(B1585,[3]Summary!$B$3:$AF$15000,E1585,FALSE)</f>
        <v>21.766956146875</v>
      </c>
      <c r="G1585">
        <f t="shared" si="1970"/>
        <v>20</v>
      </c>
      <c r="H1585">
        <f>VLOOKUP(B1585,[3]Summary!$B$3:$AF$15000,G1585,FALSE)</f>
        <v>534243</v>
      </c>
      <c r="I1585">
        <f t="shared" si="1971"/>
        <v>30</v>
      </c>
      <c r="J1585">
        <f>VLOOKUP(B1585,[3]Summary!$B$3:$AF$15000,I1585,FALSE)</f>
        <v>64.846842884374993</v>
      </c>
      <c r="K1585" s="5">
        <f>VLOOKUP(A1585,'[1]Cluster Analysis'!$A:$I,4)</f>
        <v>0</v>
      </c>
      <c r="L1585" s="5">
        <f>VLOOKUP(A1585,'[1]Cluster Analysis'!$A:$I,5)</f>
        <v>0</v>
      </c>
      <c r="M1585" s="5">
        <f>VLOOKUP(A1585,'[1]Cluster Analysis'!$A:$I,6)</f>
        <v>0</v>
      </c>
      <c r="N1585" s="5">
        <f>VLOOKUP(A1585,'[1]Cluster Analysis'!$A:$I,7)</f>
        <v>0</v>
      </c>
      <c r="O1585" s="5">
        <f>VLOOKUP(A1585,'[1]Cluster Analysis'!$A:$I,8)</f>
        <v>0</v>
      </c>
      <c r="P1585" s="5">
        <f>VLOOKUP(A1585,'[1]Cluster Analysis'!$A:$I,9)</f>
        <v>0</v>
      </c>
      <c r="Q1585">
        <f>VLOOKUP(A1585,'[2]Incident Summary'!$A:$I,3,FALSE)</f>
        <v>8</v>
      </c>
      <c r="R1585" s="5">
        <f>VLOOKUP(A1585,'[2]Incident Summary'!$A:$I,2,FALSE)</f>
        <v>0.12224898147542262</v>
      </c>
      <c r="S1585">
        <f>VLOOKUP(A1585,'[2]Incident Summary'!$A:$I,4,FALSE)</f>
        <v>9</v>
      </c>
      <c r="T1585">
        <f>VLOOKUP(A1585,'[2]Incident Summary'!$A:$I,7,FALSE)</f>
        <v>0</v>
      </c>
      <c r="U1585" s="5">
        <f>VLOOKUP(A1585,'[2]Incident Summary'!$A:$I,6,FALSE)</f>
        <v>0</v>
      </c>
      <c r="V1585">
        <f>VLOOKUP(A1585,'[2]Incident Summary'!$A:$I,8,FALSE)</f>
        <v>0</v>
      </c>
      <c r="W1585">
        <f t="shared" si="1967"/>
        <v>46</v>
      </c>
    </row>
    <row r="1586" spans="1:23" x14ac:dyDescent="0.25">
      <c r="A1586" s="1">
        <f t="shared" ref="A1586:A1589" si="2027">A1585+TIME(5,0,0)</f>
        <v>43052.791666668971</v>
      </c>
      <c r="B1586" s="3">
        <f t="shared" si="1965"/>
        <v>43052</v>
      </c>
      <c r="C1586" s="3">
        <f t="shared" ref="C1586" si="2028">B1586</f>
        <v>43052</v>
      </c>
      <c r="D1586" s="2">
        <v>0.79166666666666663</v>
      </c>
      <c r="E1586">
        <f t="shared" si="1969"/>
        <v>26</v>
      </c>
      <c r="F1586">
        <f>VLOOKUP(B1586,[3]Summary!$B$3:$AF$15000,E1586,FALSE)</f>
        <v>5.5402886818749995</v>
      </c>
      <c r="G1586">
        <f t="shared" si="1970"/>
        <v>21</v>
      </c>
      <c r="H1586">
        <f>VLOOKUP(B1586,[3]Summary!$B$3:$AF$15000,G1586,FALSE)</f>
        <v>162725</v>
      </c>
      <c r="I1586">
        <f t="shared" si="1971"/>
        <v>31</v>
      </c>
      <c r="J1586">
        <f>VLOOKUP(B1586,[3]Summary!$B$3:$AF$15000,I1586,FALSE)</f>
        <v>70.405261799999991</v>
      </c>
      <c r="K1586" s="5">
        <f>VLOOKUP(A1586,'[1]Cluster Analysis'!$A:$I,4)</f>
        <v>0</v>
      </c>
      <c r="L1586" s="5">
        <f>VLOOKUP(A1586,'[1]Cluster Analysis'!$A:$I,5)</f>
        <v>0</v>
      </c>
      <c r="M1586" s="5">
        <f>VLOOKUP(A1586,'[1]Cluster Analysis'!$A:$I,6)</f>
        <v>0</v>
      </c>
      <c r="N1586" s="5">
        <f>VLOOKUP(A1586,'[1]Cluster Analysis'!$A:$I,7)</f>
        <v>0</v>
      </c>
      <c r="O1586" s="5">
        <f>VLOOKUP(A1586,'[1]Cluster Analysis'!$A:$I,8)</f>
        <v>0</v>
      </c>
      <c r="P1586" s="5">
        <f>VLOOKUP(A1586,'[1]Cluster Analysis'!$A:$I,9)</f>
        <v>0</v>
      </c>
      <c r="Q1586">
        <f>VLOOKUP(A1586,'[2]Incident Summary'!$A:$I,3,FALSE)</f>
        <v>0</v>
      </c>
      <c r="R1586" s="5">
        <f>VLOOKUP(A1586,'[2]Incident Summary'!$A:$I,2,FALSE)</f>
        <v>0</v>
      </c>
      <c r="S1586">
        <f>VLOOKUP(A1586,'[2]Incident Summary'!$A:$I,4,FALSE)</f>
        <v>0</v>
      </c>
      <c r="T1586">
        <f>VLOOKUP(A1586,'[2]Incident Summary'!$A:$I,7,FALSE)</f>
        <v>1</v>
      </c>
      <c r="U1586" s="5">
        <f>VLOOKUP(A1586,'[2]Incident Summary'!$A:$I,6,FALSE)</f>
        <v>3.3652835641987622E-2</v>
      </c>
      <c r="V1586">
        <f>VLOOKUP(A1586,'[2]Incident Summary'!$A:$I,8,FALSE)</f>
        <v>2</v>
      </c>
      <c r="W1586">
        <f t="shared" si="1967"/>
        <v>46</v>
      </c>
    </row>
    <row r="1587" spans="1:23" x14ac:dyDescent="0.25">
      <c r="A1587" s="1">
        <f t="shared" si="2027"/>
        <v>43053.000000002306</v>
      </c>
      <c r="B1587" s="3">
        <f t="shared" si="1965"/>
        <v>43053</v>
      </c>
      <c r="C1587" s="3">
        <f t="shared" ref="C1587" si="2029">B1587</f>
        <v>43053</v>
      </c>
      <c r="D1587" s="2">
        <v>0</v>
      </c>
      <c r="E1587">
        <f t="shared" si="1969"/>
        <v>22</v>
      </c>
      <c r="F1587">
        <f>VLOOKUP(B1587,[3]Summary!$B$3:$AF$15000,E1587,FALSE)</f>
        <v>1.6766368684687498</v>
      </c>
      <c r="G1587">
        <f t="shared" si="1970"/>
        <v>17</v>
      </c>
      <c r="H1587">
        <f>VLOOKUP(B1587,[3]Summary!$B$3:$AF$15000,G1587,FALSE)</f>
        <v>43884</v>
      </c>
      <c r="I1587">
        <f t="shared" si="1971"/>
        <v>27</v>
      </c>
      <c r="J1587">
        <f>VLOOKUP(B1587,[3]Summary!$B$3:$AF$15000,I1587,FALSE)</f>
        <v>68.605817000000002</v>
      </c>
      <c r="K1587" s="5">
        <f>VLOOKUP(A1587,'[1]Cluster Analysis'!$A:$I,4)</f>
        <v>0</v>
      </c>
      <c r="L1587" s="5">
        <f>VLOOKUP(A1587,'[1]Cluster Analysis'!$A:$I,5)</f>
        <v>0</v>
      </c>
      <c r="M1587" s="5">
        <f>VLOOKUP(A1587,'[1]Cluster Analysis'!$A:$I,6)</f>
        <v>0</v>
      </c>
      <c r="N1587" s="5">
        <f>VLOOKUP(A1587,'[1]Cluster Analysis'!$A:$I,7)</f>
        <v>0.10208333333139308</v>
      </c>
      <c r="O1587" s="5">
        <f>VLOOKUP(A1587,'[1]Cluster Analysis'!$A:$I,8)</f>
        <v>0</v>
      </c>
      <c r="P1587" s="5">
        <f>VLOOKUP(A1587,'[1]Cluster Analysis'!$A:$I,9)</f>
        <v>0</v>
      </c>
      <c r="Q1587">
        <f>VLOOKUP(A1587,'[2]Incident Summary'!$A:$I,3,FALSE)</f>
        <v>0</v>
      </c>
      <c r="R1587" s="5">
        <f>VLOOKUP(A1587,'[2]Incident Summary'!$A:$I,2,FALSE)</f>
        <v>0</v>
      </c>
      <c r="S1587">
        <f>VLOOKUP(A1587,'[2]Incident Summary'!$A:$I,4,FALSE)</f>
        <v>0</v>
      </c>
      <c r="T1587">
        <f>VLOOKUP(A1587,'[2]Incident Summary'!$A:$I,7,FALSE)</f>
        <v>0</v>
      </c>
      <c r="U1587" s="5">
        <f>VLOOKUP(A1587,'[2]Incident Summary'!$A:$I,6,FALSE)</f>
        <v>0</v>
      </c>
      <c r="V1587">
        <f>VLOOKUP(A1587,'[2]Incident Summary'!$A:$I,8,FALSE)</f>
        <v>0</v>
      </c>
      <c r="W1587">
        <f t="shared" si="1967"/>
        <v>46</v>
      </c>
    </row>
    <row r="1588" spans="1:23" x14ac:dyDescent="0.25">
      <c r="A1588" s="1">
        <f t="shared" si="2027"/>
        <v>43053.208333335642</v>
      </c>
      <c r="B1588" s="3">
        <f t="shared" si="1965"/>
        <v>43053</v>
      </c>
      <c r="C1588" s="3">
        <f t="shared" ref="C1588" si="2030">B1588</f>
        <v>43053</v>
      </c>
      <c r="D1588" s="2">
        <v>0.20833333333333334</v>
      </c>
      <c r="E1588">
        <f t="shared" si="1969"/>
        <v>23</v>
      </c>
      <c r="F1588">
        <f>VLOOKUP(B1588,[3]Summary!$B$3:$AF$15000,E1588,FALSE)</f>
        <v>18.026201197812501</v>
      </c>
      <c r="G1588">
        <f t="shared" si="1970"/>
        <v>18</v>
      </c>
      <c r="H1588">
        <f>VLOOKUP(B1588,[3]Summary!$B$3:$AF$15000,G1588,FALSE)</f>
        <v>485080</v>
      </c>
      <c r="I1588">
        <f t="shared" si="1971"/>
        <v>28</v>
      </c>
      <c r="J1588">
        <f>VLOOKUP(B1588,[3]Summary!$B$3:$AF$15000,I1588,FALSE)</f>
        <v>67.275782151562495</v>
      </c>
      <c r="K1588" s="5">
        <f>VLOOKUP(A1588,'[1]Cluster Analysis'!$A:$I,4)</f>
        <v>0</v>
      </c>
      <c r="L1588" s="5">
        <f>VLOOKUP(A1588,'[1]Cluster Analysis'!$A:$I,5)</f>
        <v>0</v>
      </c>
      <c r="M1588" s="5">
        <f>VLOOKUP(A1588,'[1]Cluster Analysis'!$A:$I,6)</f>
        <v>0</v>
      </c>
      <c r="N1588" s="5">
        <f>VLOOKUP(A1588,'[1]Cluster Analysis'!$A:$I,7)</f>
        <v>8.8194444448163267E-2</v>
      </c>
      <c r="O1588" s="5">
        <f>VLOOKUP(A1588,'[1]Cluster Analysis'!$A:$I,8)</f>
        <v>0</v>
      </c>
      <c r="P1588" s="5">
        <f>VLOOKUP(A1588,'[1]Cluster Analysis'!$A:$I,9)</f>
        <v>0</v>
      </c>
      <c r="Q1588">
        <f>VLOOKUP(A1588,'[2]Incident Summary'!$A:$I,3,FALSE)</f>
        <v>2</v>
      </c>
      <c r="R1588" s="5">
        <f>VLOOKUP(A1588,'[2]Incident Summary'!$A:$I,2,FALSE)</f>
        <v>3.6596874997485429E-2</v>
      </c>
      <c r="S1588">
        <f>VLOOKUP(A1588,'[2]Incident Summary'!$A:$I,4,FALSE)</f>
        <v>3</v>
      </c>
      <c r="T1588">
        <f>VLOOKUP(A1588,'[2]Incident Summary'!$A:$I,7,FALSE)</f>
        <v>0</v>
      </c>
      <c r="U1588" s="5">
        <f>VLOOKUP(A1588,'[2]Incident Summary'!$A:$I,6,FALSE)</f>
        <v>0</v>
      </c>
      <c r="V1588">
        <f>VLOOKUP(A1588,'[2]Incident Summary'!$A:$I,8,FALSE)</f>
        <v>0</v>
      </c>
      <c r="W1588">
        <f t="shared" si="1967"/>
        <v>46</v>
      </c>
    </row>
    <row r="1589" spans="1:23" x14ac:dyDescent="0.25">
      <c r="A1589" s="1">
        <f t="shared" si="2027"/>
        <v>43053.416666668978</v>
      </c>
      <c r="B1589" s="3">
        <f t="shared" si="1965"/>
        <v>43053</v>
      </c>
      <c r="C1589" s="3">
        <f t="shared" ref="C1589" si="2031">B1589</f>
        <v>43053</v>
      </c>
      <c r="D1589" s="2">
        <v>0.41666666666666669</v>
      </c>
      <c r="E1589">
        <f t="shared" si="1969"/>
        <v>24</v>
      </c>
      <c r="F1589">
        <f>VLOOKUP(B1589,[3]Summary!$B$3:$AF$15000,E1589,FALSE)</f>
        <v>14.310965471679687</v>
      </c>
      <c r="G1589">
        <f t="shared" si="1970"/>
        <v>19</v>
      </c>
      <c r="H1589">
        <f>VLOOKUP(B1589,[3]Summary!$B$3:$AF$15000,G1589,FALSE)</f>
        <v>319105</v>
      </c>
      <c r="I1589">
        <f t="shared" si="1971"/>
        <v>29</v>
      </c>
      <c r="J1589">
        <f>VLOOKUP(B1589,[3]Summary!$B$3:$AF$15000,I1589,FALSE)</f>
        <v>66.683377621093726</v>
      </c>
      <c r="K1589" s="5">
        <f>VLOOKUP(A1589,'[1]Cluster Analysis'!$A:$I,4)</f>
        <v>0</v>
      </c>
      <c r="L1589" s="5">
        <f>VLOOKUP(A1589,'[1]Cluster Analysis'!$A:$I,5)</f>
        <v>0</v>
      </c>
      <c r="M1589" s="5">
        <f>VLOOKUP(A1589,'[1]Cluster Analysis'!$A:$I,6)</f>
        <v>0</v>
      </c>
      <c r="N1589" s="5">
        <f>VLOOKUP(A1589,'[1]Cluster Analysis'!$A:$I,7)</f>
        <v>0</v>
      </c>
      <c r="O1589" s="5">
        <f>VLOOKUP(A1589,'[1]Cluster Analysis'!$A:$I,8)</f>
        <v>0</v>
      </c>
      <c r="P1589" s="5">
        <f>VLOOKUP(A1589,'[1]Cluster Analysis'!$A:$I,9)</f>
        <v>0</v>
      </c>
      <c r="Q1589">
        <f>VLOOKUP(A1589,'[2]Incident Summary'!$A:$I,3,FALSE)</f>
        <v>1</v>
      </c>
      <c r="R1589" s="5">
        <f>VLOOKUP(A1589,'[2]Incident Summary'!$A:$I,2,FALSE)</f>
        <v>5.7876504579326138E-3</v>
      </c>
      <c r="S1589">
        <f>VLOOKUP(A1589,'[2]Incident Summary'!$A:$I,4,FALSE)</f>
        <v>1</v>
      </c>
      <c r="T1589">
        <f>VLOOKUP(A1589,'[2]Incident Summary'!$A:$I,7,FALSE)</f>
        <v>0</v>
      </c>
      <c r="U1589" s="5">
        <f>VLOOKUP(A1589,'[2]Incident Summary'!$A:$I,6,FALSE)</f>
        <v>0</v>
      </c>
      <c r="V1589">
        <f>VLOOKUP(A1589,'[2]Incident Summary'!$A:$I,8,FALSE)</f>
        <v>0</v>
      </c>
      <c r="W1589">
        <f t="shared" si="1967"/>
        <v>46</v>
      </c>
    </row>
    <row r="1590" spans="1:23" x14ac:dyDescent="0.25">
      <c r="A1590" s="1">
        <f t="shared" si="2001"/>
        <v>43053.583333335642</v>
      </c>
      <c r="B1590" s="3">
        <f t="shared" si="1965"/>
        <v>43053</v>
      </c>
      <c r="C1590" s="3">
        <f t="shared" ref="C1590" si="2032">B1590</f>
        <v>43053</v>
      </c>
      <c r="D1590" s="2">
        <v>0.58333333333333337</v>
      </c>
      <c r="E1590">
        <f t="shared" si="1969"/>
        <v>25</v>
      </c>
      <c r="F1590">
        <f>VLOOKUP(B1590,[3]Summary!$B$3:$AF$15000,E1590,FALSE)</f>
        <v>26.378487748437497</v>
      </c>
      <c r="G1590">
        <f t="shared" si="1970"/>
        <v>20</v>
      </c>
      <c r="H1590">
        <f>VLOOKUP(B1590,[3]Summary!$B$3:$AF$15000,G1590,FALSE)</f>
        <v>533120</v>
      </c>
      <c r="I1590">
        <f t="shared" si="1971"/>
        <v>30</v>
      </c>
      <c r="J1590">
        <f>VLOOKUP(B1590,[3]Summary!$B$3:$AF$15000,I1590,FALSE)</f>
        <v>59.281991475781261</v>
      </c>
      <c r="K1590" s="5">
        <f>VLOOKUP(A1590,'[1]Cluster Analysis'!$A:$I,4)</f>
        <v>0</v>
      </c>
      <c r="L1590" s="5">
        <f>VLOOKUP(A1590,'[1]Cluster Analysis'!$A:$I,5)</f>
        <v>0</v>
      </c>
      <c r="M1590" s="5">
        <f>VLOOKUP(A1590,'[1]Cluster Analysis'!$A:$I,6)</f>
        <v>0</v>
      </c>
      <c r="N1590" s="5">
        <f>VLOOKUP(A1590,'[1]Cluster Analysis'!$A:$I,7)</f>
        <v>0</v>
      </c>
      <c r="O1590" s="5">
        <f>VLOOKUP(A1590,'[1]Cluster Analysis'!$A:$I,8)</f>
        <v>0</v>
      </c>
      <c r="P1590" s="5">
        <f>VLOOKUP(A1590,'[1]Cluster Analysis'!$A:$I,9)</f>
        <v>0</v>
      </c>
      <c r="Q1590">
        <f>VLOOKUP(A1590,'[2]Incident Summary'!$A:$I,3,FALSE)</f>
        <v>7</v>
      </c>
      <c r="R1590" s="5">
        <f>VLOOKUP(A1590,'[2]Incident Summary'!$A:$I,2,FALSE)</f>
        <v>0.12941475694969995</v>
      </c>
      <c r="S1590">
        <f>VLOOKUP(A1590,'[2]Incident Summary'!$A:$I,4,FALSE)</f>
        <v>9</v>
      </c>
      <c r="T1590">
        <f>VLOOKUP(A1590,'[2]Incident Summary'!$A:$I,7,FALSE)</f>
        <v>0</v>
      </c>
      <c r="U1590" s="5">
        <f>VLOOKUP(A1590,'[2]Incident Summary'!$A:$I,6,FALSE)</f>
        <v>0</v>
      </c>
      <c r="V1590">
        <f>VLOOKUP(A1590,'[2]Incident Summary'!$A:$I,8,FALSE)</f>
        <v>0</v>
      </c>
      <c r="W1590">
        <f t="shared" si="1967"/>
        <v>46</v>
      </c>
    </row>
    <row r="1591" spans="1:23" x14ac:dyDescent="0.25">
      <c r="A1591" s="1">
        <f t="shared" ref="A1591:A1594" si="2033">A1590+TIME(5,0,0)</f>
        <v>43053.791666668978</v>
      </c>
      <c r="B1591" s="3">
        <f t="shared" si="1965"/>
        <v>43053</v>
      </c>
      <c r="C1591" s="3">
        <f t="shared" ref="C1591" si="2034">B1591</f>
        <v>43053</v>
      </c>
      <c r="D1591" s="2">
        <v>0.79166666666666663</v>
      </c>
      <c r="E1591">
        <f t="shared" si="1969"/>
        <v>26</v>
      </c>
      <c r="F1591">
        <f>VLOOKUP(B1591,[3]Summary!$B$3:$AF$15000,E1591,FALSE)</f>
        <v>6.2844789887499974</v>
      </c>
      <c r="G1591">
        <f t="shared" si="1970"/>
        <v>21</v>
      </c>
      <c r="H1591">
        <f>VLOOKUP(B1591,[3]Summary!$B$3:$AF$15000,G1591,FALSE)</f>
        <v>183629</v>
      </c>
      <c r="I1591">
        <f t="shared" si="1971"/>
        <v>31</v>
      </c>
      <c r="J1591">
        <f>VLOOKUP(B1591,[3]Summary!$B$3:$AF$15000,I1591,FALSE)</f>
        <v>70.223613743749979</v>
      </c>
      <c r="K1591" s="5">
        <f>VLOOKUP(A1591,'[1]Cluster Analysis'!$A:$I,4)</f>
        <v>0</v>
      </c>
      <c r="L1591" s="5">
        <f>VLOOKUP(A1591,'[1]Cluster Analysis'!$A:$I,5)</f>
        <v>0</v>
      </c>
      <c r="M1591" s="5">
        <f>VLOOKUP(A1591,'[1]Cluster Analysis'!$A:$I,6)</f>
        <v>0</v>
      </c>
      <c r="N1591" s="5">
        <f>VLOOKUP(A1591,'[1]Cluster Analysis'!$A:$I,7)</f>
        <v>4.0972222217533272E-2</v>
      </c>
      <c r="O1591" s="5">
        <f>VLOOKUP(A1591,'[1]Cluster Analysis'!$A:$I,8)</f>
        <v>0</v>
      </c>
      <c r="P1591" s="5">
        <f>VLOOKUP(A1591,'[1]Cluster Analysis'!$A:$I,9)</f>
        <v>0</v>
      </c>
      <c r="Q1591">
        <f>VLOOKUP(A1591,'[2]Incident Summary'!$A:$I,3,FALSE)</f>
        <v>0</v>
      </c>
      <c r="R1591" s="5">
        <f>VLOOKUP(A1591,'[2]Incident Summary'!$A:$I,2,FALSE)</f>
        <v>0</v>
      </c>
      <c r="S1591">
        <f>VLOOKUP(A1591,'[2]Incident Summary'!$A:$I,4,FALSE)</f>
        <v>0</v>
      </c>
      <c r="T1591">
        <f>VLOOKUP(A1591,'[2]Incident Summary'!$A:$I,7,FALSE)</f>
        <v>0</v>
      </c>
      <c r="U1591" s="5">
        <f>VLOOKUP(A1591,'[2]Incident Summary'!$A:$I,6,FALSE)</f>
        <v>0</v>
      </c>
      <c r="V1591">
        <f>VLOOKUP(A1591,'[2]Incident Summary'!$A:$I,8,FALSE)</f>
        <v>0</v>
      </c>
      <c r="W1591">
        <f t="shared" si="1967"/>
        <v>46</v>
      </c>
    </row>
    <row r="1592" spans="1:23" x14ac:dyDescent="0.25">
      <c r="A1592" s="1">
        <f t="shared" si="2033"/>
        <v>43054.000000002314</v>
      </c>
      <c r="B1592" s="3">
        <f t="shared" si="1965"/>
        <v>43054</v>
      </c>
      <c r="C1592" s="3">
        <f t="shared" ref="C1592" si="2035">B1592</f>
        <v>43054</v>
      </c>
      <c r="D1592" s="2">
        <v>0</v>
      </c>
      <c r="E1592">
        <f t="shared" si="1969"/>
        <v>22</v>
      </c>
      <c r="F1592">
        <f>VLOOKUP(B1592,[3]Summary!$B$3:$AF$15000,E1592,FALSE)</f>
        <v>1.7793747774374999</v>
      </c>
      <c r="G1592">
        <f t="shared" si="1970"/>
        <v>17</v>
      </c>
      <c r="H1592">
        <f>VLOOKUP(B1592,[3]Summary!$B$3:$AF$15000,G1592,FALSE)</f>
        <v>44247</v>
      </c>
      <c r="I1592">
        <f t="shared" si="1971"/>
        <v>27</v>
      </c>
      <c r="J1592">
        <f>VLOOKUP(B1592,[3]Summary!$B$3:$AF$15000,I1592,FALSE)</f>
        <v>67.825075574999985</v>
      </c>
      <c r="K1592" s="5">
        <f>VLOOKUP(A1592,'[1]Cluster Analysis'!$A:$I,4)</f>
        <v>0</v>
      </c>
      <c r="L1592" s="5">
        <f>VLOOKUP(A1592,'[1]Cluster Analysis'!$A:$I,5)</f>
        <v>0</v>
      </c>
      <c r="M1592" s="5">
        <f>VLOOKUP(A1592,'[1]Cluster Analysis'!$A:$I,6)</f>
        <v>0</v>
      </c>
      <c r="N1592" s="5">
        <f>VLOOKUP(A1592,'[1]Cluster Analysis'!$A:$I,7)</f>
        <v>0.20833333333575865</v>
      </c>
      <c r="O1592" s="5">
        <f>VLOOKUP(A1592,'[1]Cluster Analysis'!$A:$I,8)</f>
        <v>0</v>
      </c>
      <c r="P1592" s="5">
        <f>VLOOKUP(A1592,'[1]Cluster Analysis'!$A:$I,9)</f>
        <v>0</v>
      </c>
      <c r="Q1592">
        <f>VLOOKUP(A1592,'[2]Incident Summary'!$A:$I,3,FALSE)</f>
        <v>0</v>
      </c>
      <c r="R1592" s="5">
        <f>VLOOKUP(A1592,'[2]Incident Summary'!$A:$I,2,FALSE)</f>
        <v>0</v>
      </c>
      <c r="S1592">
        <f>VLOOKUP(A1592,'[2]Incident Summary'!$A:$I,4,FALSE)</f>
        <v>0</v>
      </c>
      <c r="T1592">
        <f>VLOOKUP(A1592,'[2]Incident Summary'!$A:$I,7,FALSE)</f>
        <v>0</v>
      </c>
      <c r="U1592" s="5">
        <f>VLOOKUP(A1592,'[2]Incident Summary'!$A:$I,6,FALSE)</f>
        <v>0</v>
      </c>
      <c r="V1592">
        <f>VLOOKUP(A1592,'[2]Incident Summary'!$A:$I,8,FALSE)</f>
        <v>0</v>
      </c>
      <c r="W1592">
        <f t="shared" si="1967"/>
        <v>46</v>
      </c>
    </row>
    <row r="1593" spans="1:23" x14ac:dyDescent="0.25">
      <c r="A1593" s="1">
        <f t="shared" si="2033"/>
        <v>43054.20833333565</v>
      </c>
      <c r="B1593" s="3">
        <f t="shared" si="1965"/>
        <v>43054</v>
      </c>
      <c r="C1593" s="3">
        <f t="shared" ref="C1593" si="2036">B1593</f>
        <v>43054</v>
      </c>
      <c r="D1593" s="2">
        <v>0.20833333333333334</v>
      </c>
      <c r="E1593">
        <f t="shared" si="1969"/>
        <v>23</v>
      </c>
      <c r="F1593">
        <f>VLOOKUP(B1593,[3]Summary!$B$3:$AF$15000,E1593,FALSE)</f>
        <v>18.039746999999998</v>
      </c>
      <c r="G1593">
        <f t="shared" si="1970"/>
        <v>18</v>
      </c>
      <c r="H1593">
        <f>VLOOKUP(B1593,[3]Summary!$B$3:$AF$15000,G1593,FALSE)</f>
        <v>483720</v>
      </c>
      <c r="I1593">
        <f t="shared" si="1971"/>
        <v>28</v>
      </c>
      <c r="J1593">
        <f>VLOOKUP(B1593,[3]Summary!$B$3:$AF$15000,I1593,FALSE)</f>
        <v>67.302651578125008</v>
      </c>
      <c r="K1593" s="5">
        <f>VLOOKUP(A1593,'[1]Cluster Analysis'!$A:$I,4)</f>
        <v>0</v>
      </c>
      <c r="L1593" s="5">
        <f>VLOOKUP(A1593,'[1]Cluster Analysis'!$A:$I,5)</f>
        <v>0</v>
      </c>
      <c r="M1593" s="5">
        <f>VLOOKUP(A1593,'[1]Cluster Analysis'!$A:$I,6)</f>
        <v>0</v>
      </c>
      <c r="N1593" s="5">
        <f>VLOOKUP(A1593,'[1]Cluster Analysis'!$A:$I,7)</f>
        <v>4.8611111124046147E-3</v>
      </c>
      <c r="O1593" s="5">
        <f>VLOOKUP(A1593,'[1]Cluster Analysis'!$A:$I,8)</f>
        <v>0</v>
      </c>
      <c r="P1593" s="5">
        <f>VLOOKUP(A1593,'[1]Cluster Analysis'!$A:$I,9)</f>
        <v>0</v>
      </c>
      <c r="Q1593">
        <f>VLOOKUP(A1593,'[2]Incident Summary'!$A:$I,3,FALSE)</f>
        <v>4</v>
      </c>
      <c r="R1593" s="5">
        <f>VLOOKUP(A1593,'[2]Incident Summary'!$A:$I,2,FALSE)</f>
        <v>7.7027141203870997E-2</v>
      </c>
      <c r="S1593">
        <f>VLOOKUP(A1593,'[2]Incident Summary'!$A:$I,4,FALSE)</f>
        <v>4.5</v>
      </c>
      <c r="T1593">
        <f>VLOOKUP(A1593,'[2]Incident Summary'!$A:$I,7,FALSE)</f>
        <v>0</v>
      </c>
      <c r="U1593" s="5">
        <f>VLOOKUP(A1593,'[2]Incident Summary'!$A:$I,6,FALSE)</f>
        <v>0</v>
      </c>
      <c r="V1593">
        <f>VLOOKUP(A1593,'[2]Incident Summary'!$A:$I,8,FALSE)</f>
        <v>0</v>
      </c>
      <c r="W1593">
        <f t="shared" si="1967"/>
        <v>46</v>
      </c>
    </row>
    <row r="1594" spans="1:23" x14ac:dyDescent="0.25">
      <c r="A1594" s="1">
        <f t="shared" si="2033"/>
        <v>43054.416666668985</v>
      </c>
      <c r="B1594" s="3">
        <f t="shared" si="1965"/>
        <v>43054</v>
      </c>
      <c r="C1594" s="3">
        <f t="shared" ref="C1594" si="2037">B1594</f>
        <v>43054</v>
      </c>
      <c r="D1594" s="2">
        <v>0.41666666666666669</v>
      </c>
      <c r="E1594">
        <f t="shared" si="1969"/>
        <v>24</v>
      </c>
      <c r="F1594">
        <f>VLOOKUP(B1594,[3]Summary!$B$3:$AF$15000,E1594,FALSE)</f>
        <v>14.716256550781246</v>
      </c>
      <c r="G1594">
        <f t="shared" si="1970"/>
        <v>19</v>
      </c>
      <c r="H1594">
        <f>VLOOKUP(B1594,[3]Summary!$B$3:$AF$15000,G1594,FALSE)</f>
        <v>327631</v>
      </c>
      <c r="I1594">
        <f t="shared" si="1971"/>
        <v>29</v>
      </c>
      <c r="J1594">
        <f>VLOOKUP(B1594,[3]Summary!$B$3:$AF$15000,I1594,FALSE)</f>
        <v>66.800201101562507</v>
      </c>
      <c r="K1594" s="5">
        <f>VLOOKUP(A1594,'[1]Cluster Analysis'!$A:$I,4)</f>
        <v>0</v>
      </c>
      <c r="L1594" s="5">
        <f>VLOOKUP(A1594,'[1]Cluster Analysis'!$A:$I,5)</f>
        <v>0</v>
      </c>
      <c r="M1594" s="5">
        <f>VLOOKUP(A1594,'[1]Cluster Analysis'!$A:$I,6)</f>
        <v>0</v>
      </c>
      <c r="N1594" s="5">
        <f>VLOOKUP(A1594,'[1]Cluster Analysis'!$A:$I,7)</f>
        <v>0</v>
      </c>
      <c r="O1594" s="5">
        <f>VLOOKUP(A1594,'[1]Cluster Analysis'!$A:$I,8)</f>
        <v>0</v>
      </c>
      <c r="P1594" s="5">
        <f>VLOOKUP(A1594,'[1]Cluster Analysis'!$A:$I,9)</f>
        <v>0</v>
      </c>
      <c r="Q1594">
        <f>VLOOKUP(A1594,'[2]Incident Summary'!$A:$I,3,FALSE)</f>
        <v>3</v>
      </c>
      <c r="R1594" s="5">
        <f>VLOOKUP(A1594,'[2]Incident Summary'!$A:$I,2,FALSE)</f>
        <v>5.7626701389381196E-2</v>
      </c>
      <c r="S1594">
        <f>VLOOKUP(A1594,'[2]Incident Summary'!$A:$I,4,FALSE)</f>
        <v>4</v>
      </c>
      <c r="T1594">
        <f>VLOOKUP(A1594,'[2]Incident Summary'!$A:$I,7,FALSE)</f>
        <v>0</v>
      </c>
      <c r="U1594" s="5">
        <f>VLOOKUP(A1594,'[2]Incident Summary'!$A:$I,6,FALSE)</f>
        <v>0</v>
      </c>
      <c r="V1594">
        <f>VLOOKUP(A1594,'[2]Incident Summary'!$A:$I,8,FALSE)</f>
        <v>0</v>
      </c>
      <c r="W1594">
        <f t="shared" si="1967"/>
        <v>46</v>
      </c>
    </row>
    <row r="1595" spans="1:23" x14ac:dyDescent="0.25">
      <c r="A1595" s="1">
        <f t="shared" si="2001"/>
        <v>43054.58333333565</v>
      </c>
      <c r="B1595" s="3">
        <f t="shared" si="1965"/>
        <v>43054</v>
      </c>
      <c r="C1595" s="3">
        <f t="shared" ref="C1595" si="2038">B1595</f>
        <v>43054</v>
      </c>
      <c r="D1595" s="2">
        <v>0.58333333333333337</v>
      </c>
      <c r="E1595">
        <f t="shared" si="1969"/>
        <v>25</v>
      </c>
      <c r="F1595">
        <f>VLOOKUP(B1595,[3]Summary!$B$3:$AF$15000,E1595,FALSE)</f>
        <v>23.48982104390625</v>
      </c>
      <c r="G1595">
        <f t="shared" si="1970"/>
        <v>20</v>
      </c>
      <c r="H1595">
        <f>VLOOKUP(B1595,[3]Summary!$B$3:$AF$15000,G1595,FALSE)</f>
        <v>551099</v>
      </c>
      <c r="I1595">
        <f t="shared" si="1971"/>
        <v>30</v>
      </c>
      <c r="J1595">
        <f>VLOOKUP(B1595,[3]Summary!$B$3:$AF$15000,I1595,FALSE)</f>
        <v>63.805138388281243</v>
      </c>
      <c r="K1595" s="5">
        <f>VLOOKUP(A1595,'[1]Cluster Analysis'!$A:$I,4)</f>
        <v>0</v>
      </c>
      <c r="L1595" s="5">
        <f>VLOOKUP(A1595,'[1]Cluster Analysis'!$A:$I,5)</f>
        <v>0</v>
      </c>
      <c r="M1595" s="5">
        <f>VLOOKUP(A1595,'[1]Cluster Analysis'!$A:$I,6)</f>
        <v>0</v>
      </c>
      <c r="N1595" s="5">
        <f>VLOOKUP(A1595,'[1]Cluster Analysis'!$A:$I,7)</f>
        <v>0</v>
      </c>
      <c r="O1595" s="5">
        <f>VLOOKUP(A1595,'[1]Cluster Analysis'!$A:$I,8)</f>
        <v>0</v>
      </c>
      <c r="P1595" s="5">
        <f>VLOOKUP(A1595,'[1]Cluster Analysis'!$A:$I,9)</f>
        <v>0</v>
      </c>
      <c r="Q1595">
        <f>VLOOKUP(A1595,'[2]Incident Summary'!$A:$I,3,FALSE)</f>
        <v>7</v>
      </c>
      <c r="R1595" s="5">
        <f>VLOOKUP(A1595,'[2]Incident Summary'!$A:$I,2,FALSE)</f>
        <v>0.11437497685255948</v>
      </c>
      <c r="S1595">
        <f>VLOOKUP(A1595,'[2]Incident Summary'!$A:$I,4,FALSE)</f>
        <v>10</v>
      </c>
      <c r="T1595">
        <f>VLOOKUP(A1595,'[2]Incident Summary'!$A:$I,7,FALSE)</f>
        <v>0</v>
      </c>
      <c r="U1595" s="5">
        <f>VLOOKUP(A1595,'[2]Incident Summary'!$A:$I,6,FALSE)</f>
        <v>0</v>
      </c>
      <c r="V1595">
        <f>VLOOKUP(A1595,'[2]Incident Summary'!$A:$I,8,FALSE)</f>
        <v>0</v>
      </c>
      <c r="W1595">
        <f t="shared" si="1967"/>
        <v>46</v>
      </c>
    </row>
    <row r="1596" spans="1:23" x14ac:dyDescent="0.25">
      <c r="A1596" s="1">
        <f t="shared" ref="A1596:A1599" si="2039">A1595+TIME(5,0,0)</f>
        <v>43054.791666668985</v>
      </c>
      <c r="B1596" s="3">
        <f t="shared" si="1965"/>
        <v>43054</v>
      </c>
      <c r="C1596" s="3">
        <f t="shared" ref="C1596" si="2040">B1596</f>
        <v>43054</v>
      </c>
      <c r="D1596" s="2">
        <v>0.79166666666666663</v>
      </c>
      <c r="E1596">
        <f t="shared" si="1969"/>
        <v>26</v>
      </c>
      <c r="F1596">
        <f>VLOOKUP(B1596,[3]Summary!$B$3:$AF$15000,E1596,FALSE)</f>
        <v>6.5630814778125011</v>
      </c>
      <c r="G1596">
        <f t="shared" si="1970"/>
        <v>21</v>
      </c>
      <c r="H1596">
        <f>VLOOKUP(B1596,[3]Summary!$B$3:$AF$15000,G1596,FALSE)</f>
        <v>187802</v>
      </c>
      <c r="I1596">
        <f t="shared" si="1971"/>
        <v>31</v>
      </c>
      <c r="J1596">
        <f>VLOOKUP(B1596,[3]Summary!$B$3:$AF$15000,I1596,FALSE)</f>
        <v>71.362398826562497</v>
      </c>
      <c r="K1596" s="5">
        <f>VLOOKUP(A1596,'[1]Cluster Analysis'!$A:$I,4)</f>
        <v>0</v>
      </c>
      <c r="L1596" s="5">
        <f>VLOOKUP(A1596,'[1]Cluster Analysis'!$A:$I,5)</f>
        <v>0</v>
      </c>
      <c r="M1596" s="5">
        <f>VLOOKUP(A1596,'[1]Cluster Analysis'!$A:$I,6)</f>
        <v>0</v>
      </c>
      <c r="N1596" s="5">
        <f>VLOOKUP(A1596,'[1]Cluster Analysis'!$A:$I,7)</f>
        <v>0</v>
      </c>
      <c r="O1596" s="5">
        <f>VLOOKUP(A1596,'[1]Cluster Analysis'!$A:$I,8)</f>
        <v>0</v>
      </c>
      <c r="P1596" s="5">
        <f>VLOOKUP(A1596,'[1]Cluster Analysis'!$A:$I,9)</f>
        <v>0</v>
      </c>
      <c r="Q1596">
        <f>VLOOKUP(A1596,'[2]Incident Summary'!$A:$I,3,FALSE)</f>
        <v>1</v>
      </c>
      <c r="R1596" s="5">
        <f>VLOOKUP(A1596,'[2]Incident Summary'!$A:$I,2,FALSE)</f>
        <v>9.6716088009998202E-3</v>
      </c>
      <c r="S1596">
        <f>VLOOKUP(A1596,'[2]Incident Summary'!$A:$I,4,FALSE)</f>
        <v>1.5</v>
      </c>
      <c r="T1596">
        <f>VLOOKUP(A1596,'[2]Incident Summary'!$A:$I,7,FALSE)</f>
        <v>0</v>
      </c>
      <c r="U1596" s="5">
        <f>VLOOKUP(A1596,'[2]Incident Summary'!$A:$I,6,FALSE)</f>
        <v>0</v>
      </c>
      <c r="V1596">
        <f>VLOOKUP(A1596,'[2]Incident Summary'!$A:$I,8,FALSE)</f>
        <v>0</v>
      </c>
      <c r="W1596">
        <f t="shared" si="1967"/>
        <v>46</v>
      </c>
    </row>
    <row r="1597" spans="1:23" x14ac:dyDescent="0.25">
      <c r="A1597" s="1">
        <f t="shared" si="2039"/>
        <v>43055.000000002321</v>
      </c>
      <c r="B1597" s="3">
        <f t="shared" si="1965"/>
        <v>43055</v>
      </c>
      <c r="C1597" s="3">
        <f t="shared" ref="C1597" si="2041">B1597</f>
        <v>43055</v>
      </c>
      <c r="D1597" s="2">
        <v>0</v>
      </c>
      <c r="E1597">
        <f t="shared" si="1969"/>
        <v>22</v>
      </c>
      <c r="F1597">
        <f>VLOOKUP(B1597,[3]Summary!$B$3:$AF$15000,E1597,FALSE)</f>
        <v>2.5058044164843749</v>
      </c>
      <c r="G1597">
        <f t="shared" si="1970"/>
        <v>17</v>
      </c>
      <c r="H1597">
        <f>VLOOKUP(B1597,[3]Summary!$B$3:$AF$15000,G1597,FALSE)</f>
        <v>46229</v>
      </c>
      <c r="I1597">
        <f t="shared" si="1971"/>
        <v>27</v>
      </c>
      <c r="J1597">
        <f>VLOOKUP(B1597,[3]Summary!$B$3:$AF$15000,I1597,FALSE)</f>
        <v>67.819778950000014</v>
      </c>
      <c r="K1597" s="5">
        <f>VLOOKUP(A1597,'[1]Cluster Analysis'!$A:$I,4)</f>
        <v>0</v>
      </c>
      <c r="L1597" s="5">
        <f>VLOOKUP(A1597,'[1]Cluster Analysis'!$A:$I,5)</f>
        <v>0</v>
      </c>
      <c r="M1597" s="5">
        <f>VLOOKUP(A1597,'[1]Cluster Analysis'!$A:$I,6)</f>
        <v>0</v>
      </c>
      <c r="N1597" s="5">
        <f>VLOOKUP(A1597,'[1]Cluster Analysis'!$A:$I,7)</f>
        <v>0</v>
      </c>
      <c r="O1597" s="5">
        <f>VLOOKUP(A1597,'[1]Cluster Analysis'!$A:$I,8)</f>
        <v>0</v>
      </c>
      <c r="P1597" s="5">
        <f>VLOOKUP(A1597,'[1]Cluster Analysis'!$A:$I,9)</f>
        <v>0</v>
      </c>
      <c r="Q1597">
        <f>VLOOKUP(A1597,'[2]Incident Summary'!$A:$I,3,FALSE)</f>
        <v>1</v>
      </c>
      <c r="R1597" s="5">
        <f>VLOOKUP(A1597,'[2]Incident Summary'!$A:$I,2,FALSE)</f>
        <v>1.67600231434335E-2</v>
      </c>
      <c r="S1597">
        <f>VLOOKUP(A1597,'[2]Incident Summary'!$A:$I,4,FALSE)</f>
        <v>1.5</v>
      </c>
      <c r="T1597">
        <f>VLOOKUP(A1597,'[2]Incident Summary'!$A:$I,7,FALSE)</f>
        <v>0</v>
      </c>
      <c r="U1597" s="5">
        <f>VLOOKUP(A1597,'[2]Incident Summary'!$A:$I,6,FALSE)</f>
        <v>0</v>
      </c>
      <c r="V1597">
        <f>VLOOKUP(A1597,'[2]Incident Summary'!$A:$I,8,FALSE)</f>
        <v>0</v>
      </c>
      <c r="W1597">
        <f t="shared" si="1967"/>
        <v>46</v>
      </c>
    </row>
    <row r="1598" spans="1:23" x14ac:dyDescent="0.25">
      <c r="A1598" s="1">
        <f t="shared" si="2039"/>
        <v>43055.208333335657</v>
      </c>
      <c r="B1598" s="3">
        <f t="shared" si="1965"/>
        <v>43055</v>
      </c>
      <c r="C1598" s="3">
        <f t="shared" ref="C1598" si="2042">B1598</f>
        <v>43055</v>
      </c>
      <c r="D1598" s="2">
        <v>0.20833333333333334</v>
      </c>
      <c r="E1598">
        <f t="shared" si="1969"/>
        <v>23</v>
      </c>
      <c r="F1598">
        <f>VLOOKUP(B1598,[3]Summary!$B$3:$AF$15000,E1598,FALSE)</f>
        <v>17.835931889531249</v>
      </c>
      <c r="G1598">
        <f t="shared" si="1970"/>
        <v>18</v>
      </c>
      <c r="H1598">
        <f>VLOOKUP(B1598,[3]Summary!$B$3:$AF$15000,G1598,FALSE)</f>
        <v>485480</v>
      </c>
      <c r="I1598">
        <f t="shared" si="1971"/>
        <v>28</v>
      </c>
      <c r="J1598">
        <f>VLOOKUP(B1598,[3]Summary!$B$3:$AF$15000,I1598,FALSE)</f>
        <v>68.373912625000031</v>
      </c>
      <c r="K1598" s="5">
        <f>VLOOKUP(A1598,'[1]Cluster Analysis'!$A:$I,4)</f>
        <v>0</v>
      </c>
      <c r="L1598" s="5">
        <f>VLOOKUP(A1598,'[1]Cluster Analysis'!$A:$I,5)</f>
        <v>0</v>
      </c>
      <c r="M1598" s="5">
        <f>VLOOKUP(A1598,'[1]Cluster Analysis'!$A:$I,6)</f>
        <v>0</v>
      </c>
      <c r="N1598" s="5">
        <f>VLOOKUP(A1598,'[1]Cluster Analysis'!$A:$I,7)</f>
        <v>0</v>
      </c>
      <c r="O1598" s="5">
        <f>VLOOKUP(A1598,'[1]Cluster Analysis'!$A:$I,8)</f>
        <v>0</v>
      </c>
      <c r="P1598" s="5">
        <f>VLOOKUP(A1598,'[1]Cluster Analysis'!$A:$I,9)</f>
        <v>0</v>
      </c>
      <c r="Q1598">
        <f>VLOOKUP(A1598,'[2]Incident Summary'!$A:$I,3,FALSE)</f>
        <v>2</v>
      </c>
      <c r="R1598" s="5">
        <f>VLOOKUP(A1598,'[2]Incident Summary'!$A:$I,2,FALSE)</f>
        <v>3.149207175738411E-2</v>
      </c>
      <c r="S1598">
        <f>VLOOKUP(A1598,'[2]Incident Summary'!$A:$I,4,FALSE)</f>
        <v>5</v>
      </c>
      <c r="T1598">
        <f>VLOOKUP(A1598,'[2]Incident Summary'!$A:$I,7,FALSE)</f>
        <v>0</v>
      </c>
      <c r="U1598" s="5">
        <f>VLOOKUP(A1598,'[2]Incident Summary'!$A:$I,6,FALSE)</f>
        <v>0</v>
      </c>
      <c r="V1598">
        <f>VLOOKUP(A1598,'[2]Incident Summary'!$A:$I,8,FALSE)</f>
        <v>0</v>
      </c>
      <c r="W1598">
        <f t="shared" si="1967"/>
        <v>46</v>
      </c>
    </row>
    <row r="1599" spans="1:23" x14ac:dyDescent="0.25">
      <c r="A1599" s="1">
        <f t="shared" si="2039"/>
        <v>43055.416666668993</v>
      </c>
      <c r="B1599" s="3">
        <f t="shared" si="1965"/>
        <v>43055</v>
      </c>
      <c r="C1599" s="3">
        <f t="shared" ref="C1599" si="2043">B1599</f>
        <v>43055</v>
      </c>
      <c r="D1599" s="2">
        <v>0.41666666666666669</v>
      </c>
      <c r="E1599">
        <f t="shared" si="1969"/>
        <v>24</v>
      </c>
      <c r="F1599">
        <f>VLOOKUP(B1599,[3]Summary!$B$3:$AF$15000,E1599,FALSE)</f>
        <v>15.123498337695311</v>
      </c>
      <c r="G1599">
        <f t="shared" si="1970"/>
        <v>19</v>
      </c>
      <c r="H1599">
        <f>VLOOKUP(B1599,[3]Summary!$B$3:$AF$15000,G1599,FALSE)</f>
        <v>334383</v>
      </c>
      <c r="I1599">
        <f t="shared" si="1971"/>
        <v>29</v>
      </c>
      <c r="J1599">
        <f>VLOOKUP(B1599,[3]Summary!$B$3:$AF$15000,I1599,FALSE)</f>
        <v>66.97205721679687</v>
      </c>
      <c r="K1599" s="5">
        <f>VLOOKUP(A1599,'[1]Cluster Analysis'!$A:$I,4)</f>
        <v>0</v>
      </c>
      <c r="L1599" s="5">
        <f>VLOOKUP(A1599,'[1]Cluster Analysis'!$A:$I,5)</f>
        <v>0</v>
      </c>
      <c r="M1599" s="5">
        <f>VLOOKUP(A1599,'[1]Cluster Analysis'!$A:$I,6)</f>
        <v>0</v>
      </c>
      <c r="N1599" s="5">
        <f>VLOOKUP(A1599,'[1]Cluster Analysis'!$A:$I,7)</f>
        <v>0</v>
      </c>
      <c r="O1599" s="5">
        <f>VLOOKUP(A1599,'[1]Cluster Analysis'!$A:$I,8)</f>
        <v>0</v>
      </c>
      <c r="P1599" s="5">
        <f>VLOOKUP(A1599,'[1]Cluster Analysis'!$A:$I,9)</f>
        <v>0</v>
      </c>
      <c r="Q1599">
        <f>VLOOKUP(A1599,'[2]Incident Summary'!$A:$I,3,FALSE)</f>
        <v>1</v>
      </c>
      <c r="R1599" s="5">
        <f>VLOOKUP(A1599,'[2]Incident Summary'!$A:$I,2,FALSE)</f>
        <v>1.7287511574977543E-2</v>
      </c>
      <c r="S1599">
        <f>VLOOKUP(A1599,'[2]Incident Summary'!$A:$I,4,FALSE)</f>
        <v>2</v>
      </c>
      <c r="T1599">
        <f>VLOOKUP(A1599,'[2]Incident Summary'!$A:$I,7,FALSE)</f>
        <v>2</v>
      </c>
      <c r="U1599" s="5">
        <f>VLOOKUP(A1599,'[2]Incident Summary'!$A:$I,6,FALSE)</f>
        <v>0.28724032406898914</v>
      </c>
      <c r="V1599">
        <f>VLOOKUP(A1599,'[2]Incident Summary'!$A:$I,8,FALSE)</f>
        <v>3</v>
      </c>
      <c r="W1599">
        <f t="shared" si="1967"/>
        <v>46</v>
      </c>
    </row>
    <row r="1600" spans="1:23" x14ac:dyDescent="0.25">
      <c r="A1600" s="1">
        <f t="shared" si="2001"/>
        <v>43055.583333335657</v>
      </c>
      <c r="B1600" s="3">
        <f t="shared" si="1965"/>
        <v>43055</v>
      </c>
      <c r="C1600" s="3">
        <f t="shared" ref="C1600" si="2044">B1600</f>
        <v>43055</v>
      </c>
      <c r="D1600" s="2">
        <v>0.58333333333333337</v>
      </c>
      <c r="E1600">
        <f t="shared" si="1969"/>
        <v>25</v>
      </c>
      <c r="F1600">
        <f>VLOOKUP(B1600,[3]Summary!$B$3:$AF$15000,E1600,FALSE)</f>
        <v>25.972622285312507</v>
      </c>
      <c r="G1600">
        <f t="shared" si="1970"/>
        <v>20</v>
      </c>
      <c r="H1600">
        <f>VLOOKUP(B1600,[3]Summary!$B$3:$AF$15000,G1600,FALSE)</f>
        <v>551889</v>
      </c>
      <c r="I1600">
        <f t="shared" si="1971"/>
        <v>30</v>
      </c>
      <c r="J1600">
        <f>VLOOKUP(B1600,[3]Summary!$B$3:$AF$15000,I1600,FALSE)</f>
        <v>61.787954226562491</v>
      </c>
      <c r="K1600" s="5">
        <f>VLOOKUP(A1600,'[1]Cluster Analysis'!$A:$I,4)</f>
        <v>0</v>
      </c>
      <c r="L1600" s="5">
        <f>VLOOKUP(A1600,'[1]Cluster Analysis'!$A:$I,5)</f>
        <v>0</v>
      </c>
      <c r="M1600" s="5">
        <f>VLOOKUP(A1600,'[1]Cluster Analysis'!$A:$I,6)</f>
        <v>0</v>
      </c>
      <c r="N1600" s="5">
        <f>VLOOKUP(A1600,'[1]Cluster Analysis'!$A:$I,7)</f>
        <v>0</v>
      </c>
      <c r="O1600" s="5">
        <f>VLOOKUP(A1600,'[1]Cluster Analysis'!$A:$I,8)</f>
        <v>0</v>
      </c>
      <c r="P1600" s="5">
        <f>VLOOKUP(A1600,'[1]Cluster Analysis'!$A:$I,9)</f>
        <v>0</v>
      </c>
      <c r="Q1600">
        <f>VLOOKUP(A1600,'[2]Incident Summary'!$A:$I,3,FALSE)</f>
        <v>10</v>
      </c>
      <c r="R1600" s="5">
        <f>VLOOKUP(A1600,'[2]Incident Summary'!$A:$I,2,FALSE)</f>
        <v>0.2610900462968857</v>
      </c>
      <c r="S1600">
        <f>VLOOKUP(A1600,'[2]Incident Summary'!$A:$I,4,FALSE)</f>
        <v>12</v>
      </c>
      <c r="T1600">
        <f>VLOOKUP(A1600,'[2]Incident Summary'!$A:$I,7,FALSE)</f>
        <v>0</v>
      </c>
      <c r="U1600" s="5">
        <f>VLOOKUP(A1600,'[2]Incident Summary'!$A:$I,6,FALSE)</f>
        <v>0</v>
      </c>
      <c r="V1600">
        <f>VLOOKUP(A1600,'[2]Incident Summary'!$A:$I,8,FALSE)</f>
        <v>0</v>
      </c>
      <c r="W1600">
        <f t="shared" si="1967"/>
        <v>46</v>
      </c>
    </row>
    <row r="1601" spans="1:23" x14ac:dyDescent="0.25">
      <c r="A1601" s="1">
        <f t="shared" ref="A1601:A1604" si="2045">A1600+TIME(5,0,0)</f>
        <v>43055.791666668993</v>
      </c>
      <c r="B1601" s="3">
        <f t="shared" si="1965"/>
        <v>43055</v>
      </c>
      <c r="C1601" s="3">
        <f t="shared" ref="C1601" si="2046">B1601</f>
        <v>43055</v>
      </c>
      <c r="D1601" s="2">
        <v>0.79166666666666663</v>
      </c>
      <c r="E1601">
        <f t="shared" si="1969"/>
        <v>26</v>
      </c>
      <c r="F1601">
        <f>VLOOKUP(B1601,[3]Summary!$B$3:$AF$15000,E1601,FALSE)</f>
        <v>6.8650103421874986</v>
      </c>
      <c r="G1601">
        <f t="shared" si="1970"/>
        <v>21</v>
      </c>
      <c r="H1601">
        <f>VLOOKUP(B1601,[3]Summary!$B$3:$AF$15000,G1601,FALSE)</f>
        <v>201023</v>
      </c>
      <c r="I1601">
        <f t="shared" si="1971"/>
        <v>31</v>
      </c>
      <c r="J1601">
        <f>VLOOKUP(B1601,[3]Summary!$B$3:$AF$15000,I1601,FALSE)</f>
        <v>71.548404034375011</v>
      </c>
      <c r="K1601" s="5">
        <f>VLOOKUP(A1601,'[1]Cluster Analysis'!$A:$I,4)</f>
        <v>0</v>
      </c>
      <c r="L1601" s="5">
        <f>VLOOKUP(A1601,'[1]Cluster Analysis'!$A:$I,5)</f>
        <v>0</v>
      </c>
      <c r="M1601" s="5">
        <f>VLOOKUP(A1601,'[1]Cluster Analysis'!$A:$I,6)</f>
        <v>0</v>
      </c>
      <c r="N1601" s="5">
        <f>VLOOKUP(A1601,'[1]Cluster Analysis'!$A:$I,7)</f>
        <v>0</v>
      </c>
      <c r="O1601" s="5">
        <f>VLOOKUP(A1601,'[1]Cluster Analysis'!$A:$I,8)</f>
        <v>0</v>
      </c>
      <c r="P1601" s="5">
        <f>VLOOKUP(A1601,'[1]Cluster Analysis'!$A:$I,9)</f>
        <v>0</v>
      </c>
      <c r="Q1601">
        <f>VLOOKUP(A1601,'[2]Incident Summary'!$A:$I,3,FALSE)</f>
        <v>0</v>
      </c>
      <c r="R1601" s="5">
        <f>VLOOKUP(A1601,'[2]Incident Summary'!$A:$I,2,FALSE)</f>
        <v>0</v>
      </c>
      <c r="S1601">
        <f>VLOOKUP(A1601,'[2]Incident Summary'!$A:$I,4,FALSE)</f>
        <v>0</v>
      </c>
      <c r="T1601">
        <f>VLOOKUP(A1601,'[2]Incident Summary'!$A:$I,7,FALSE)</f>
        <v>0</v>
      </c>
      <c r="U1601" s="5">
        <f>VLOOKUP(A1601,'[2]Incident Summary'!$A:$I,6,FALSE)</f>
        <v>0</v>
      </c>
      <c r="V1601">
        <f>VLOOKUP(A1601,'[2]Incident Summary'!$A:$I,8,FALSE)</f>
        <v>0</v>
      </c>
      <c r="W1601">
        <f t="shared" si="1967"/>
        <v>46</v>
      </c>
    </row>
    <row r="1602" spans="1:23" x14ac:dyDescent="0.25">
      <c r="A1602" s="1">
        <f t="shared" si="2045"/>
        <v>43056.000000002328</v>
      </c>
      <c r="B1602" s="3">
        <f t="shared" si="1965"/>
        <v>43056</v>
      </c>
      <c r="C1602" s="3">
        <f t="shared" ref="C1602" si="2047">B1602</f>
        <v>43056</v>
      </c>
      <c r="D1602" s="2">
        <v>0</v>
      </c>
      <c r="E1602">
        <f t="shared" si="1969"/>
        <v>22</v>
      </c>
      <c r="F1602">
        <f>VLOOKUP(B1602,[3]Summary!$B$3:$AF$15000,E1602,FALSE)</f>
        <v>3.0970393239687506</v>
      </c>
      <c r="G1602">
        <f t="shared" si="1970"/>
        <v>17</v>
      </c>
      <c r="H1602">
        <f>VLOOKUP(B1602,[3]Summary!$B$3:$AF$15000,G1602,FALSE)</f>
        <v>47113</v>
      </c>
      <c r="I1602">
        <f t="shared" si="1971"/>
        <v>27</v>
      </c>
      <c r="J1602">
        <f>VLOOKUP(B1602,[3]Summary!$B$3:$AF$15000,I1602,FALSE)</f>
        <v>67.309595953124983</v>
      </c>
      <c r="K1602" s="5">
        <f>VLOOKUP(A1602,'[1]Cluster Analysis'!$A:$I,4)</f>
        <v>0</v>
      </c>
      <c r="L1602" s="5">
        <f>VLOOKUP(A1602,'[1]Cluster Analysis'!$A:$I,5)</f>
        <v>0</v>
      </c>
      <c r="M1602" s="5">
        <f>VLOOKUP(A1602,'[1]Cluster Analysis'!$A:$I,6)</f>
        <v>0</v>
      </c>
      <c r="N1602" s="5">
        <f>VLOOKUP(A1602,'[1]Cluster Analysis'!$A:$I,7)</f>
        <v>0</v>
      </c>
      <c r="O1602" s="5">
        <f>VLOOKUP(A1602,'[1]Cluster Analysis'!$A:$I,8)</f>
        <v>0</v>
      </c>
      <c r="P1602" s="5">
        <f>VLOOKUP(A1602,'[1]Cluster Analysis'!$A:$I,9)</f>
        <v>0</v>
      </c>
      <c r="Q1602">
        <f>VLOOKUP(A1602,'[2]Incident Summary'!$A:$I,3,FALSE)</f>
        <v>0</v>
      </c>
      <c r="R1602" s="5">
        <f>VLOOKUP(A1602,'[2]Incident Summary'!$A:$I,2,FALSE)</f>
        <v>0</v>
      </c>
      <c r="S1602">
        <f>VLOOKUP(A1602,'[2]Incident Summary'!$A:$I,4,FALSE)</f>
        <v>0</v>
      </c>
      <c r="T1602">
        <f>VLOOKUP(A1602,'[2]Incident Summary'!$A:$I,7,FALSE)</f>
        <v>0</v>
      </c>
      <c r="U1602" s="5">
        <f>VLOOKUP(A1602,'[2]Incident Summary'!$A:$I,6,FALSE)</f>
        <v>0</v>
      </c>
      <c r="V1602">
        <f>VLOOKUP(A1602,'[2]Incident Summary'!$A:$I,8,FALSE)</f>
        <v>0</v>
      </c>
      <c r="W1602">
        <f t="shared" si="1967"/>
        <v>46</v>
      </c>
    </row>
    <row r="1603" spans="1:23" x14ac:dyDescent="0.25">
      <c r="A1603" s="1">
        <f t="shared" si="2045"/>
        <v>43056.208333335664</v>
      </c>
      <c r="B1603" s="3">
        <f t="shared" ref="B1603:B1666" si="2048">INT(A1603+0.000001)</f>
        <v>43056</v>
      </c>
      <c r="C1603" s="3">
        <f t="shared" ref="C1603" si="2049">B1603</f>
        <v>43056</v>
      </c>
      <c r="D1603" s="2">
        <v>0.20833333333333334</v>
      </c>
      <c r="E1603">
        <f t="shared" si="1969"/>
        <v>23</v>
      </c>
      <c r="F1603">
        <f>VLOOKUP(B1603,[3]Summary!$B$3:$AF$15000,E1603,FALSE)</f>
        <v>18.788443176093754</v>
      </c>
      <c r="G1603">
        <f t="shared" si="1970"/>
        <v>18</v>
      </c>
      <c r="H1603">
        <f>VLOOKUP(B1603,[3]Summary!$B$3:$AF$15000,G1603,FALSE)</f>
        <v>448399</v>
      </c>
      <c r="I1603">
        <f t="shared" si="1971"/>
        <v>28</v>
      </c>
      <c r="J1603">
        <f>VLOOKUP(B1603,[3]Summary!$B$3:$AF$15000,I1603,FALSE)</f>
        <v>65.659783631249994</v>
      </c>
      <c r="K1603" s="5">
        <f>VLOOKUP(A1603,'[1]Cluster Analysis'!$A:$I,4)</f>
        <v>0</v>
      </c>
      <c r="L1603" s="5">
        <f>VLOOKUP(A1603,'[1]Cluster Analysis'!$A:$I,5)</f>
        <v>0</v>
      </c>
      <c r="M1603" s="5">
        <f>VLOOKUP(A1603,'[1]Cluster Analysis'!$A:$I,6)</f>
        <v>0</v>
      </c>
      <c r="N1603" s="5">
        <f>VLOOKUP(A1603,'[1]Cluster Analysis'!$A:$I,7)</f>
        <v>0</v>
      </c>
      <c r="O1603" s="5">
        <f>VLOOKUP(A1603,'[1]Cluster Analysis'!$A:$I,8)</f>
        <v>0</v>
      </c>
      <c r="P1603" s="5">
        <f>VLOOKUP(A1603,'[1]Cluster Analysis'!$A:$I,9)</f>
        <v>0</v>
      </c>
      <c r="Q1603">
        <f>VLOOKUP(A1603,'[2]Incident Summary'!$A:$I,3,FALSE)</f>
        <v>4</v>
      </c>
      <c r="R1603" s="5">
        <f>VLOOKUP(A1603,'[2]Incident Summary'!$A:$I,2,FALSE)</f>
        <v>0.11282199074776145</v>
      </c>
      <c r="S1603">
        <f>VLOOKUP(A1603,'[2]Incident Summary'!$A:$I,4,FALSE)</f>
        <v>6</v>
      </c>
      <c r="T1603">
        <f>VLOOKUP(A1603,'[2]Incident Summary'!$A:$I,7,FALSE)</f>
        <v>0</v>
      </c>
      <c r="U1603" s="5">
        <f>VLOOKUP(A1603,'[2]Incident Summary'!$A:$I,6,FALSE)</f>
        <v>0</v>
      </c>
      <c r="V1603">
        <f>VLOOKUP(A1603,'[2]Incident Summary'!$A:$I,8,FALSE)</f>
        <v>0</v>
      </c>
      <c r="W1603">
        <f t="shared" ref="W1603:W1666" si="2050">WEEKNUM(B1603)</f>
        <v>46</v>
      </c>
    </row>
    <row r="1604" spans="1:23" x14ac:dyDescent="0.25">
      <c r="A1604" s="1">
        <f t="shared" si="2045"/>
        <v>43056.416666669</v>
      </c>
      <c r="B1604" s="3">
        <f t="shared" si="2048"/>
        <v>43056</v>
      </c>
      <c r="C1604" s="3">
        <f t="shared" ref="C1604" si="2051">B1604</f>
        <v>43056</v>
      </c>
      <c r="D1604" s="2">
        <v>0.41666666666666669</v>
      </c>
      <c r="E1604">
        <f t="shared" ref="E1604:E1667" si="2052">IF(E1603=26,22,E1603+1)</f>
        <v>24</v>
      </c>
      <c r="F1604">
        <f>VLOOKUP(B1604,[3]Summary!$B$3:$AF$15000,E1604,FALSE)</f>
        <v>16.612032547460942</v>
      </c>
      <c r="G1604">
        <f t="shared" ref="G1604:G1667" si="2053">IF(G1603=21,17,G1603+1)</f>
        <v>19</v>
      </c>
      <c r="H1604">
        <f>VLOOKUP(B1604,[3]Summary!$B$3:$AF$15000,G1604,FALSE)</f>
        <v>356586</v>
      </c>
      <c r="I1604">
        <f t="shared" ref="I1604:I1667" si="2054">IF(I1603=31,27,I1603+1)</f>
        <v>29</v>
      </c>
      <c r="J1604">
        <f>VLOOKUP(B1604,[3]Summary!$B$3:$AF$15000,I1604,FALSE)</f>
        <v>65.566949302734386</v>
      </c>
      <c r="K1604" s="5">
        <f>VLOOKUP(A1604,'[1]Cluster Analysis'!$A:$I,4)</f>
        <v>0</v>
      </c>
      <c r="L1604" s="5">
        <f>VLOOKUP(A1604,'[1]Cluster Analysis'!$A:$I,5)</f>
        <v>0</v>
      </c>
      <c r="M1604" s="5">
        <f>VLOOKUP(A1604,'[1]Cluster Analysis'!$A:$I,6)</f>
        <v>0</v>
      </c>
      <c r="N1604" s="5">
        <f>VLOOKUP(A1604,'[1]Cluster Analysis'!$A:$I,7)</f>
        <v>1.8749999995634425E-2</v>
      </c>
      <c r="O1604" s="5">
        <f>VLOOKUP(A1604,'[1]Cluster Analysis'!$A:$I,8)</f>
        <v>0</v>
      </c>
      <c r="P1604" s="5">
        <f>VLOOKUP(A1604,'[1]Cluster Analysis'!$A:$I,9)</f>
        <v>0</v>
      </c>
      <c r="Q1604">
        <f>VLOOKUP(A1604,'[2]Incident Summary'!$A:$I,3,FALSE)</f>
        <v>4</v>
      </c>
      <c r="R1604" s="5">
        <f>VLOOKUP(A1604,'[2]Incident Summary'!$A:$I,2,FALSE)</f>
        <v>0.10955956018733559</v>
      </c>
      <c r="S1604">
        <f>VLOOKUP(A1604,'[2]Incident Summary'!$A:$I,4,FALSE)</f>
        <v>4.5</v>
      </c>
      <c r="T1604">
        <f>VLOOKUP(A1604,'[2]Incident Summary'!$A:$I,7,FALSE)</f>
        <v>0</v>
      </c>
      <c r="U1604" s="5">
        <f>VLOOKUP(A1604,'[2]Incident Summary'!$A:$I,6,FALSE)</f>
        <v>0</v>
      </c>
      <c r="V1604">
        <f>VLOOKUP(A1604,'[2]Incident Summary'!$A:$I,8,FALSE)</f>
        <v>0</v>
      </c>
      <c r="W1604">
        <f t="shared" si="2050"/>
        <v>46</v>
      </c>
    </row>
    <row r="1605" spans="1:23" x14ac:dyDescent="0.25">
      <c r="A1605" s="1">
        <f t="shared" si="2001"/>
        <v>43056.583333335664</v>
      </c>
      <c r="B1605" s="3">
        <f t="shared" si="2048"/>
        <v>43056</v>
      </c>
      <c r="C1605" s="3">
        <f t="shared" ref="C1605" si="2055">B1605</f>
        <v>43056</v>
      </c>
      <c r="D1605" s="2">
        <v>0.58333333333333337</v>
      </c>
      <c r="E1605">
        <f t="shared" si="2052"/>
        <v>25</v>
      </c>
      <c r="F1605">
        <f>VLOOKUP(B1605,[3]Summary!$B$3:$AF$15000,E1605,FALSE)</f>
        <v>23.000073406718748</v>
      </c>
      <c r="G1605">
        <f t="shared" si="2053"/>
        <v>20</v>
      </c>
      <c r="H1605">
        <f>VLOOKUP(B1605,[3]Summary!$B$3:$AF$15000,G1605,FALSE)</f>
        <v>546656</v>
      </c>
      <c r="I1605">
        <f t="shared" si="2054"/>
        <v>30</v>
      </c>
      <c r="J1605">
        <f>VLOOKUP(B1605,[3]Summary!$B$3:$AF$15000,I1605,FALSE)</f>
        <v>64.04167720625</v>
      </c>
      <c r="K1605" s="5">
        <f>VLOOKUP(A1605,'[1]Cluster Analysis'!$A:$I,4)</f>
        <v>0</v>
      </c>
      <c r="L1605" s="5">
        <f>VLOOKUP(A1605,'[1]Cluster Analysis'!$A:$I,5)</f>
        <v>0</v>
      </c>
      <c r="M1605" s="5">
        <f>VLOOKUP(A1605,'[1]Cluster Analysis'!$A:$I,6)</f>
        <v>0</v>
      </c>
      <c r="N1605" s="5">
        <f>VLOOKUP(A1605,'[1]Cluster Analysis'!$A:$I,7)</f>
        <v>0.19722222222480923</v>
      </c>
      <c r="O1605" s="5">
        <f>VLOOKUP(A1605,'[1]Cluster Analysis'!$A:$I,8)</f>
        <v>0</v>
      </c>
      <c r="P1605" s="5">
        <f>VLOOKUP(A1605,'[1]Cluster Analysis'!$A:$I,9)</f>
        <v>0</v>
      </c>
      <c r="Q1605">
        <f>VLOOKUP(A1605,'[2]Incident Summary'!$A:$I,3,FALSE)</f>
        <v>14</v>
      </c>
      <c r="R1605" s="5">
        <f>VLOOKUP(A1605,'[2]Incident Summary'!$A:$I,2,FALSE)</f>
        <v>0.26848552082810784</v>
      </c>
      <c r="S1605">
        <f>VLOOKUP(A1605,'[2]Incident Summary'!$A:$I,4,FALSE)</f>
        <v>17.5</v>
      </c>
      <c r="T1605">
        <f>VLOOKUP(A1605,'[2]Incident Summary'!$A:$I,7,FALSE)</f>
        <v>0</v>
      </c>
      <c r="U1605" s="5">
        <f>VLOOKUP(A1605,'[2]Incident Summary'!$A:$I,6,FALSE)</f>
        <v>0</v>
      </c>
      <c r="V1605">
        <f>VLOOKUP(A1605,'[2]Incident Summary'!$A:$I,8,FALSE)</f>
        <v>0</v>
      </c>
      <c r="W1605">
        <f t="shared" si="2050"/>
        <v>46</v>
      </c>
    </row>
    <row r="1606" spans="1:23" x14ac:dyDescent="0.25">
      <c r="A1606" s="1">
        <f t="shared" ref="A1606:A1609" si="2056">A1605+TIME(5,0,0)</f>
        <v>43056.791666669</v>
      </c>
      <c r="B1606" s="3">
        <f t="shared" si="2048"/>
        <v>43056</v>
      </c>
      <c r="C1606" s="3">
        <f t="shared" ref="C1606" si="2057">B1606</f>
        <v>43056</v>
      </c>
      <c r="D1606" s="2">
        <v>0.79166666666666663</v>
      </c>
      <c r="E1606">
        <f t="shared" si="2052"/>
        <v>26</v>
      </c>
      <c r="F1606">
        <f>VLOOKUP(B1606,[3]Summary!$B$3:$AF$15000,E1606,FALSE)</f>
        <v>7.7563073025000007</v>
      </c>
      <c r="G1606">
        <f t="shared" si="2053"/>
        <v>21</v>
      </c>
      <c r="H1606">
        <f>VLOOKUP(B1606,[3]Summary!$B$3:$AF$15000,G1606,FALSE)</f>
        <v>209619</v>
      </c>
      <c r="I1606">
        <f t="shared" si="2054"/>
        <v>31</v>
      </c>
      <c r="J1606">
        <f>VLOOKUP(B1606,[3]Summary!$B$3:$AF$15000,I1606,FALSE)</f>
        <v>71.995757099999992</v>
      </c>
      <c r="K1606" s="5">
        <f>VLOOKUP(A1606,'[1]Cluster Analysis'!$A:$I,4)</f>
        <v>0</v>
      </c>
      <c r="L1606" s="5">
        <f>VLOOKUP(A1606,'[1]Cluster Analysis'!$A:$I,5)</f>
        <v>0</v>
      </c>
      <c r="M1606" s="5">
        <f>VLOOKUP(A1606,'[1]Cluster Analysis'!$A:$I,6)</f>
        <v>0</v>
      </c>
      <c r="N1606" s="5">
        <f>VLOOKUP(A1606,'[1]Cluster Analysis'!$A:$I,7)</f>
        <v>0.20763888888905058</v>
      </c>
      <c r="O1606" s="5">
        <f>VLOOKUP(A1606,'[1]Cluster Analysis'!$A:$I,8)</f>
        <v>0</v>
      </c>
      <c r="P1606" s="5">
        <f>VLOOKUP(A1606,'[1]Cluster Analysis'!$A:$I,9)</f>
        <v>0</v>
      </c>
      <c r="Q1606">
        <f>VLOOKUP(A1606,'[2]Incident Summary'!$A:$I,3,FALSE)</f>
        <v>0</v>
      </c>
      <c r="R1606" s="5">
        <f>VLOOKUP(A1606,'[2]Incident Summary'!$A:$I,2,FALSE)</f>
        <v>0</v>
      </c>
      <c r="S1606">
        <f>VLOOKUP(A1606,'[2]Incident Summary'!$A:$I,4,FALSE)</f>
        <v>0</v>
      </c>
      <c r="T1606">
        <f>VLOOKUP(A1606,'[2]Incident Summary'!$A:$I,7,FALSE)</f>
        <v>0</v>
      </c>
      <c r="U1606" s="5">
        <f>VLOOKUP(A1606,'[2]Incident Summary'!$A:$I,6,FALSE)</f>
        <v>0</v>
      </c>
      <c r="V1606">
        <f>VLOOKUP(A1606,'[2]Incident Summary'!$A:$I,8,FALSE)</f>
        <v>0</v>
      </c>
      <c r="W1606">
        <f t="shared" si="2050"/>
        <v>46</v>
      </c>
    </row>
    <row r="1607" spans="1:23" x14ac:dyDescent="0.25">
      <c r="A1607" s="1">
        <f t="shared" si="2056"/>
        <v>43057.000000002336</v>
      </c>
      <c r="B1607" s="3">
        <f t="shared" si="2048"/>
        <v>43057</v>
      </c>
      <c r="C1607" s="3">
        <f t="shared" ref="C1607" si="2058">B1607</f>
        <v>43057</v>
      </c>
      <c r="D1607" s="2">
        <v>0</v>
      </c>
      <c r="E1607">
        <f t="shared" si="2052"/>
        <v>22</v>
      </c>
      <c r="F1607">
        <f>VLOOKUP(B1607,[3]Summary!$B$3:$AF$15000,E1607,FALSE)</f>
        <v>2.748685747515625</v>
      </c>
      <c r="G1607">
        <f t="shared" si="2053"/>
        <v>17</v>
      </c>
      <c r="H1607">
        <f>VLOOKUP(B1607,[3]Summary!$B$3:$AF$15000,G1607,FALSE)</f>
        <v>45765</v>
      </c>
      <c r="I1607">
        <f t="shared" si="2054"/>
        <v>27</v>
      </c>
      <c r="J1607">
        <f>VLOOKUP(B1607,[3]Summary!$B$3:$AF$15000,I1607,FALSE)</f>
        <v>71.311987151562519</v>
      </c>
      <c r="K1607" s="5">
        <f>VLOOKUP(A1607,'[1]Cluster Analysis'!$A:$I,4)</f>
        <v>0</v>
      </c>
      <c r="L1607" s="5">
        <f>VLOOKUP(A1607,'[1]Cluster Analysis'!$A:$I,5)</f>
        <v>0</v>
      </c>
      <c r="M1607" s="5">
        <f>VLOOKUP(A1607,'[1]Cluster Analysis'!$A:$I,6)</f>
        <v>0</v>
      </c>
      <c r="N1607" s="5">
        <f>VLOOKUP(A1607,'[1]Cluster Analysis'!$A:$I,7)</f>
        <v>0</v>
      </c>
      <c r="O1607" s="5">
        <f>VLOOKUP(A1607,'[1]Cluster Analysis'!$A:$I,8)</f>
        <v>0</v>
      </c>
      <c r="P1607" s="5">
        <f>VLOOKUP(A1607,'[1]Cluster Analysis'!$A:$I,9)</f>
        <v>0</v>
      </c>
      <c r="Q1607">
        <f>VLOOKUP(A1607,'[2]Incident Summary'!$A:$I,3,FALSE)</f>
        <v>0</v>
      </c>
      <c r="R1607" s="5">
        <f>VLOOKUP(A1607,'[2]Incident Summary'!$A:$I,2,FALSE)</f>
        <v>0</v>
      </c>
      <c r="S1607">
        <f>VLOOKUP(A1607,'[2]Incident Summary'!$A:$I,4,FALSE)</f>
        <v>0</v>
      </c>
      <c r="T1607">
        <f>VLOOKUP(A1607,'[2]Incident Summary'!$A:$I,7,FALSE)</f>
        <v>0</v>
      </c>
      <c r="U1607" s="5">
        <f>VLOOKUP(A1607,'[2]Incident Summary'!$A:$I,6,FALSE)</f>
        <v>0</v>
      </c>
      <c r="V1607">
        <f>VLOOKUP(A1607,'[2]Incident Summary'!$A:$I,8,FALSE)</f>
        <v>0</v>
      </c>
      <c r="W1607">
        <f t="shared" si="2050"/>
        <v>46</v>
      </c>
    </row>
    <row r="1608" spans="1:23" x14ac:dyDescent="0.25">
      <c r="A1608" s="1">
        <f t="shared" si="2056"/>
        <v>43057.208333335671</v>
      </c>
      <c r="B1608" s="3">
        <f t="shared" si="2048"/>
        <v>43057</v>
      </c>
      <c r="C1608" s="3">
        <f t="shared" ref="C1608" si="2059">B1608</f>
        <v>43057</v>
      </c>
      <c r="D1608" s="2">
        <v>0.20833333333333334</v>
      </c>
      <c r="E1608">
        <f t="shared" si="2052"/>
        <v>23</v>
      </c>
      <c r="F1608">
        <f>VLOOKUP(B1608,[3]Summary!$B$3:$AF$15000,E1608,FALSE)</f>
        <v>6.8787389802968741</v>
      </c>
      <c r="G1608">
        <f t="shared" si="2053"/>
        <v>18</v>
      </c>
      <c r="H1608">
        <f>VLOOKUP(B1608,[3]Summary!$B$3:$AF$15000,G1608,FALSE)</f>
        <v>197175</v>
      </c>
      <c r="I1608">
        <f t="shared" si="2054"/>
        <v>28</v>
      </c>
      <c r="J1608">
        <f>VLOOKUP(B1608,[3]Summary!$B$3:$AF$15000,I1608,FALSE)</f>
        <v>73.078063181250016</v>
      </c>
      <c r="K1608" s="5">
        <f>VLOOKUP(A1608,'[1]Cluster Analysis'!$A:$I,4)</f>
        <v>0</v>
      </c>
      <c r="L1608" s="5">
        <f>VLOOKUP(A1608,'[1]Cluster Analysis'!$A:$I,5)</f>
        <v>0</v>
      </c>
      <c r="M1608" s="5">
        <f>VLOOKUP(A1608,'[1]Cluster Analysis'!$A:$I,6)</f>
        <v>0</v>
      </c>
      <c r="N1608" s="5">
        <f>VLOOKUP(A1608,'[1]Cluster Analysis'!$A:$I,7)</f>
        <v>0</v>
      </c>
      <c r="O1608" s="5">
        <f>VLOOKUP(A1608,'[1]Cluster Analysis'!$A:$I,8)</f>
        <v>0</v>
      </c>
      <c r="P1608" s="5">
        <f>VLOOKUP(A1608,'[1]Cluster Analysis'!$A:$I,9)</f>
        <v>0</v>
      </c>
      <c r="Q1608">
        <f>VLOOKUP(A1608,'[2]Incident Summary'!$A:$I,3,FALSE)</f>
        <v>0</v>
      </c>
      <c r="R1608" s="5">
        <f>VLOOKUP(A1608,'[2]Incident Summary'!$A:$I,2,FALSE)</f>
        <v>0</v>
      </c>
      <c r="S1608">
        <f>VLOOKUP(A1608,'[2]Incident Summary'!$A:$I,4,FALSE)</f>
        <v>0</v>
      </c>
      <c r="T1608">
        <f>VLOOKUP(A1608,'[2]Incident Summary'!$A:$I,7,FALSE)</f>
        <v>0</v>
      </c>
      <c r="U1608" s="5">
        <f>VLOOKUP(A1608,'[2]Incident Summary'!$A:$I,6,FALSE)</f>
        <v>0</v>
      </c>
      <c r="V1608">
        <f>VLOOKUP(A1608,'[2]Incident Summary'!$A:$I,8,FALSE)</f>
        <v>0</v>
      </c>
      <c r="W1608">
        <f t="shared" si="2050"/>
        <v>46</v>
      </c>
    </row>
    <row r="1609" spans="1:23" x14ac:dyDescent="0.25">
      <c r="A1609" s="1">
        <f t="shared" si="2056"/>
        <v>43057.416666669007</v>
      </c>
      <c r="B1609" s="3">
        <f t="shared" si="2048"/>
        <v>43057</v>
      </c>
      <c r="C1609" s="3">
        <f t="shared" ref="C1609" si="2060">B1609</f>
        <v>43057</v>
      </c>
      <c r="D1609" s="2">
        <v>0.41666666666666669</v>
      </c>
      <c r="E1609">
        <f t="shared" si="2052"/>
        <v>24</v>
      </c>
      <c r="F1609">
        <f>VLOOKUP(B1609,[3]Summary!$B$3:$AF$15000,E1609,FALSE)</f>
        <v>13.664971012500004</v>
      </c>
      <c r="G1609">
        <f t="shared" si="2053"/>
        <v>19</v>
      </c>
      <c r="H1609">
        <f>VLOOKUP(B1609,[3]Summary!$B$3:$AF$15000,G1609,FALSE)</f>
        <v>341196</v>
      </c>
      <c r="I1609">
        <f t="shared" si="2054"/>
        <v>29</v>
      </c>
      <c r="J1609">
        <f>VLOOKUP(B1609,[3]Summary!$B$3:$AF$15000,I1609,FALSE)</f>
        <v>73.163895767578126</v>
      </c>
      <c r="K1609" s="5">
        <f>VLOOKUP(A1609,'[1]Cluster Analysis'!$A:$I,4)</f>
        <v>0</v>
      </c>
      <c r="L1609" s="5">
        <f>VLOOKUP(A1609,'[1]Cluster Analysis'!$A:$I,5)</f>
        <v>0</v>
      </c>
      <c r="M1609" s="5">
        <f>VLOOKUP(A1609,'[1]Cluster Analysis'!$A:$I,6)</f>
        <v>0</v>
      </c>
      <c r="N1609" s="5">
        <f>VLOOKUP(A1609,'[1]Cluster Analysis'!$A:$I,7)</f>
        <v>0</v>
      </c>
      <c r="O1609" s="5">
        <f>VLOOKUP(A1609,'[1]Cluster Analysis'!$A:$I,8)</f>
        <v>0</v>
      </c>
      <c r="P1609" s="5">
        <f>VLOOKUP(A1609,'[1]Cluster Analysis'!$A:$I,9)</f>
        <v>0</v>
      </c>
      <c r="Q1609">
        <f>VLOOKUP(A1609,'[2]Incident Summary'!$A:$I,3,FALSE)</f>
        <v>2</v>
      </c>
      <c r="R1609" s="5">
        <f>VLOOKUP(A1609,'[2]Incident Summary'!$A:$I,2,FALSE)</f>
        <v>6.2501562504621688E-2</v>
      </c>
      <c r="S1609">
        <f>VLOOKUP(A1609,'[2]Incident Summary'!$A:$I,4,FALSE)</f>
        <v>2</v>
      </c>
      <c r="T1609">
        <f>VLOOKUP(A1609,'[2]Incident Summary'!$A:$I,7,FALSE)</f>
        <v>0</v>
      </c>
      <c r="U1609" s="5">
        <f>VLOOKUP(A1609,'[2]Incident Summary'!$A:$I,6,FALSE)</f>
        <v>0</v>
      </c>
      <c r="V1609">
        <f>VLOOKUP(A1609,'[2]Incident Summary'!$A:$I,8,FALSE)</f>
        <v>0</v>
      </c>
      <c r="W1609">
        <f t="shared" si="2050"/>
        <v>46</v>
      </c>
    </row>
    <row r="1610" spans="1:23" x14ac:dyDescent="0.25">
      <c r="A1610" s="1">
        <f t="shared" si="2001"/>
        <v>43057.583333335671</v>
      </c>
      <c r="B1610" s="3">
        <f t="shared" si="2048"/>
        <v>43057</v>
      </c>
      <c r="C1610" s="3">
        <f t="shared" ref="C1610" si="2061">B1610</f>
        <v>43057</v>
      </c>
      <c r="D1610" s="2">
        <v>0.58333333333333337</v>
      </c>
      <c r="E1610">
        <f t="shared" si="2052"/>
        <v>25</v>
      </c>
      <c r="F1610">
        <f>VLOOKUP(B1610,[3]Summary!$B$3:$AF$15000,E1610,FALSE)</f>
        <v>13.6349734521875</v>
      </c>
      <c r="G1610">
        <f t="shared" si="2053"/>
        <v>20</v>
      </c>
      <c r="H1610">
        <f>VLOOKUP(B1610,[3]Summary!$B$3:$AF$15000,G1610,FALSE)</f>
        <v>429247</v>
      </c>
      <c r="I1610">
        <f t="shared" si="2054"/>
        <v>30</v>
      </c>
      <c r="J1610">
        <f>VLOOKUP(B1610,[3]Summary!$B$3:$AF$15000,I1610,FALSE)</f>
        <v>72.853727776562508</v>
      </c>
      <c r="K1610" s="5">
        <f>VLOOKUP(A1610,'[1]Cluster Analysis'!$A:$I,4)</f>
        <v>0</v>
      </c>
      <c r="L1610" s="5">
        <f>VLOOKUP(A1610,'[1]Cluster Analysis'!$A:$I,5)</f>
        <v>0</v>
      </c>
      <c r="M1610" s="5">
        <f>VLOOKUP(A1610,'[1]Cluster Analysis'!$A:$I,6)</f>
        <v>0</v>
      </c>
      <c r="N1610" s="5">
        <f>VLOOKUP(A1610,'[1]Cluster Analysis'!$A:$I,7)</f>
        <v>0</v>
      </c>
      <c r="O1610" s="5">
        <f>VLOOKUP(A1610,'[1]Cluster Analysis'!$A:$I,8)</f>
        <v>0</v>
      </c>
      <c r="P1610" s="5">
        <f>VLOOKUP(A1610,'[1]Cluster Analysis'!$A:$I,9)</f>
        <v>0</v>
      </c>
      <c r="Q1610">
        <f>VLOOKUP(A1610,'[2]Incident Summary'!$A:$I,3,FALSE)</f>
        <v>5</v>
      </c>
      <c r="R1610" s="5">
        <f>VLOOKUP(A1610,'[2]Incident Summary'!$A:$I,2,FALSE)</f>
        <v>9.3823171300755348E-2</v>
      </c>
      <c r="S1610">
        <f>VLOOKUP(A1610,'[2]Incident Summary'!$A:$I,4,FALSE)</f>
        <v>7</v>
      </c>
      <c r="T1610">
        <f>VLOOKUP(A1610,'[2]Incident Summary'!$A:$I,7,FALSE)</f>
        <v>0</v>
      </c>
      <c r="U1610" s="5">
        <f>VLOOKUP(A1610,'[2]Incident Summary'!$A:$I,6,FALSE)</f>
        <v>0</v>
      </c>
      <c r="V1610">
        <f>VLOOKUP(A1610,'[2]Incident Summary'!$A:$I,8,FALSE)</f>
        <v>0</v>
      </c>
      <c r="W1610">
        <f t="shared" si="2050"/>
        <v>46</v>
      </c>
    </row>
    <row r="1611" spans="1:23" x14ac:dyDescent="0.25">
      <c r="A1611" s="1">
        <f t="shared" ref="A1611:A1614" si="2062">A1610+TIME(5,0,0)</f>
        <v>43057.791666669007</v>
      </c>
      <c r="B1611" s="3">
        <f t="shared" si="2048"/>
        <v>43057</v>
      </c>
      <c r="C1611" s="3">
        <f t="shared" ref="C1611" si="2063">B1611</f>
        <v>43057</v>
      </c>
      <c r="D1611" s="2">
        <v>0.79166666666666663</v>
      </c>
      <c r="E1611">
        <f t="shared" si="2052"/>
        <v>26</v>
      </c>
      <c r="F1611">
        <f>VLOOKUP(B1611,[3]Summary!$B$3:$AF$15000,E1611,FALSE)</f>
        <v>6.2030071606250017</v>
      </c>
      <c r="G1611">
        <f t="shared" si="2053"/>
        <v>21</v>
      </c>
      <c r="H1611">
        <f>VLOOKUP(B1611,[3]Summary!$B$3:$AF$15000,G1611,FALSE)</f>
        <v>198611</v>
      </c>
      <c r="I1611">
        <f t="shared" si="2054"/>
        <v>31</v>
      </c>
      <c r="J1611">
        <f>VLOOKUP(B1611,[3]Summary!$B$3:$AF$15000,I1611,FALSE)</f>
        <v>73.779657596874983</v>
      </c>
      <c r="K1611" s="5">
        <f>VLOOKUP(A1611,'[1]Cluster Analysis'!$A:$I,4)</f>
        <v>0</v>
      </c>
      <c r="L1611" s="5">
        <f>VLOOKUP(A1611,'[1]Cluster Analysis'!$A:$I,5)</f>
        <v>0</v>
      </c>
      <c r="M1611" s="5">
        <f>VLOOKUP(A1611,'[1]Cluster Analysis'!$A:$I,6)</f>
        <v>0</v>
      </c>
      <c r="N1611" s="5">
        <f>VLOOKUP(A1611,'[1]Cluster Analysis'!$A:$I,7)</f>
        <v>0</v>
      </c>
      <c r="O1611" s="5">
        <f>VLOOKUP(A1611,'[1]Cluster Analysis'!$A:$I,8)</f>
        <v>0</v>
      </c>
      <c r="P1611" s="5">
        <f>VLOOKUP(A1611,'[1]Cluster Analysis'!$A:$I,9)</f>
        <v>0</v>
      </c>
      <c r="Q1611">
        <f>VLOOKUP(A1611,'[2]Incident Summary'!$A:$I,3,FALSE)</f>
        <v>0</v>
      </c>
      <c r="R1611" s="5">
        <f>VLOOKUP(A1611,'[2]Incident Summary'!$A:$I,2,FALSE)</f>
        <v>0</v>
      </c>
      <c r="S1611">
        <f>VLOOKUP(A1611,'[2]Incident Summary'!$A:$I,4,FALSE)</f>
        <v>0</v>
      </c>
      <c r="T1611">
        <f>VLOOKUP(A1611,'[2]Incident Summary'!$A:$I,7,FALSE)</f>
        <v>0</v>
      </c>
      <c r="U1611" s="5">
        <f>VLOOKUP(A1611,'[2]Incident Summary'!$A:$I,6,FALSE)</f>
        <v>0</v>
      </c>
      <c r="V1611">
        <f>VLOOKUP(A1611,'[2]Incident Summary'!$A:$I,8,FALSE)</f>
        <v>0</v>
      </c>
      <c r="W1611">
        <f t="shared" si="2050"/>
        <v>46</v>
      </c>
    </row>
    <row r="1612" spans="1:23" x14ac:dyDescent="0.25">
      <c r="A1612" s="1">
        <f t="shared" si="2062"/>
        <v>43058.000000002343</v>
      </c>
      <c r="B1612" s="3">
        <f t="shared" si="2048"/>
        <v>43058</v>
      </c>
      <c r="C1612" s="3">
        <f t="shared" ref="C1612" si="2064">B1612</f>
        <v>43058</v>
      </c>
      <c r="D1612" s="2">
        <v>0</v>
      </c>
      <c r="E1612">
        <f t="shared" si="2052"/>
        <v>22</v>
      </c>
      <c r="F1612">
        <f>VLOOKUP(B1612,[3]Summary!$B$3:$AF$15000,E1612,FALSE)</f>
        <v>1.406115153609375</v>
      </c>
      <c r="G1612">
        <f t="shared" si="2053"/>
        <v>17</v>
      </c>
      <c r="H1612">
        <f>VLOOKUP(B1612,[3]Summary!$B$3:$AF$15000,G1612,FALSE)</f>
        <v>41463</v>
      </c>
      <c r="I1612">
        <f t="shared" si="2054"/>
        <v>27</v>
      </c>
      <c r="J1612">
        <f>VLOOKUP(B1612,[3]Summary!$B$3:$AF$15000,I1612,FALSE)</f>
        <v>73.268301496875011</v>
      </c>
      <c r="K1612" s="5">
        <f>VLOOKUP(A1612,'[1]Cluster Analysis'!$A:$I,4)</f>
        <v>0</v>
      </c>
      <c r="L1612" s="5">
        <f>VLOOKUP(A1612,'[1]Cluster Analysis'!$A:$I,5)</f>
        <v>0</v>
      </c>
      <c r="M1612" s="5">
        <f>VLOOKUP(A1612,'[1]Cluster Analysis'!$A:$I,6)</f>
        <v>0</v>
      </c>
      <c r="N1612" s="5">
        <f>VLOOKUP(A1612,'[1]Cluster Analysis'!$A:$I,7)</f>
        <v>0</v>
      </c>
      <c r="O1612" s="5">
        <f>VLOOKUP(A1612,'[1]Cluster Analysis'!$A:$I,8)</f>
        <v>0</v>
      </c>
      <c r="P1612" s="5">
        <f>VLOOKUP(A1612,'[1]Cluster Analysis'!$A:$I,9)</f>
        <v>0</v>
      </c>
      <c r="Q1612">
        <f>VLOOKUP(A1612,'[2]Incident Summary'!$A:$I,3,FALSE)</f>
        <v>0</v>
      </c>
      <c r="R1612" s="5">
        <f>VLOOKUP(A1612,'[2]Incident Summary'!$A:$I,2,FALSE)</f>
        <v>0</v>
      </c>
      <c r="S1612">
        <f>VLOOKUP(A1612,'[2]Incident Summary'!$A:$I,4,FALSE)</f>
        <v>0</v>
      </c>
      <c r="T1612">
        <f>VLOOKUP(A1612,'[2]Incident Summary'!$A:$I,7,FALSE)</f>
        <v>0</v>
      </c>
      <c r="U1612" s="5">
        <f>VLOOKUP(A1612,'[2]Incident Summary'!$A:$I,6,FALSE)</f>
        <v>0</v>
      </c>
      <c r="V1612">
        <f>VLOOKUP(A1612,'[2]Incident Summary'!$A:$I,8,FALSE)</f>
        <v>0</v>
      </c>
      <c r="W1612">
        <f t="shared" si="2050"/>
        <v>47</v>
      </c>
    </row>
    <row r="1613" spans="1:23" x14ac:dyDescent="0.25">
      <c r="A1613" s="1">
        <f t="shared" si="2062"/>
        <v>43058.208333335679</v>
      </c>
      <c r="B1613" s="3">
        <f t="shared" si="2048"/>
        <v>43058</v>
      </c>
      <c r="C1613" s="3">
        <f t="shared" ref="C1613" si="2065">B1613</f>
        <v>43058</v>
      </c>
      <c r="D1613" s="2">
        <v>0.20833333333333334</v>
      </c>
      <c r="E1613">
        <f t="shared" si="2052"/>
        <v>23</v>
      </c>
      <c r="F1613">
        <f>VLOOKUP(B1613,[3]Summary!$B$3:$AF$15000,E1613,FALSE)</f>
        <v>4.1192239572812506</v>
      </c>
      <c r="G1613">
        <f t="shared" si="2053"/>
        <v>18</v>
      </c>
      <c r="H1613">
        <f>VLOOKUP(B1613,[3]Summary!$B$3:$AF$15000,G1613,FALSE)</f>
        <v>132430</v>
      </c>
      <c r="I1613">
        <f t="shared" si="2054"/>
        <v>28</v>
      </c>
      <c r="J1613">
        <f>VLOOKUP(B1613,[3]Summary!$B$3:$AF$15000,I1613,FALSE)</f>
        <v>75.103758768749998</v>
      </c>
      <c r="K1613" s="5">
        <f>VLOOKUP(A1613,'[1]Cluster Analysis'!$A:$I,4)</f>
        <v>0</v>
      </c>
      <c r="L1613" s="5">
        <f>VLOOKUP(A1613,'[1]Cluster Analysis'!$A:$I,5)</f>
        <v>0</v>
      </c>
      <c r="M1613" s="5">
        <f>VLOOKUP(A1613,'[1]Cluster Analysis'!$A:$I,6)</f>
        <v>0</v>
      </c>
      <c r="N1613" s="5">
        <f>VLOOKUP(A1613,'[1]Cluster Analysis'!$A:$I,7)</f>
        <v>0</v>
      </c>
      <c r="O1613" s="5">
        <f>VLOOKUP(A1613,'[1]Cluster Analysis'!$A:$I,8)</f>
        <v>0</v>
      </c>
      <c r="P1613" s="5">
        <f>VLOOKUP(A1613,'[1]Cluster Analysis'!$A:$I,9)</f>
        <v>0</v>
      </c>
      <c r="Q1613">
        <f>VLOOKUP(A1613,'[2]Incident Summary'!$A:$I,3,FALSE)</f>
        <v>0</v>
      </c>
      <c r="R1613" s="5">
        <f>VLOOKUP(A1613,'[2]Incident Summary'!$A:$I,2,FALSE)</f>
        <v>0</v>
      </c>
      <c r="S1613">
        <f>VLOOKUP(A1613,'[2]Incident Summary'!$A:$I,4,FALSE)</f>
        <v>0</v>
      </c>
      <c r="T1613">
        <f>VLOOKUP(A1613,'[2]Incident Summary'!$A:$I,7,FALSE)</f>
        <v>0</v>
      </c>
      <c r="U1613" s="5">
        <f>VLOOKUP(A1613,'[2]Incident Summary'!$A:$I,6,FALSE)</f>
        <v>0</v>
      </c>
      <c r="V1613">
        <f>VLOOKUP(A1613,'[2]Incident Summary'!$A:$I,8,FALSE)</f>
        <v>0</v>
      </c>
      <c r="W1613">
        <f t="shared" si="2050"/>
        <v>47</v>
      </c>
    </row>
    <row r="1614" spans="1:23" x14ac:dyDescent="0.25">
      <c r="A1614" s="1">
        <f t="shared" si="2062"/>
        <v>43058.416666669014</v>
      </c>
      <c r="B1614" s="3">
        <f t="shared" si="2048"/>
        <v>43058</v>
      </c>
      <c r="C1614" s="3">
        <f t="shared" ref="C1614" si="2066">B1614</f>
        <v>43058</v>
      </c>
      <c r="D1614" s="2">
        <v>0.41666666666666669</v>
      </c>
      <c r="E1614">
        <f t="shared" si="2052"/>
        <v>24</v>
      </c>
      <c r="F1614">
        <f>VLOOKUP(B1614,[3]Summary!$B$3:$AF$15000,E1614,FALSE)</f>
        <v>10.881102147460938</v>
      </c>
      <c r="G1614">
        <f t="shared" si="2053"/>
        <v>19</v>
      </c>
      <c r="H1614">
        <f>VLOOKUP(B1614,[3]Summary!$B$3:$AF$15000,G1614,FALSE)</f>
        <v>285485</v>
      </c>
      <c r="I1614">
        <f t="shared" si="2054"/>
        <v>29</v>
      </c>
      <c r="J1614">
        <f>VLOOKUP(B1614,[3]Summary!$B$3:$AF$15000,I1614,FALSE)</f>
        <v>75.006162167968739</v>
      </c>
      <c r="K1614" s="5">
        <f>VLOOKUP(A1614,'[1]Cluster Analysis'!$A:$I,4)</f>
        <v>0</v>
      </c>
      <c r="L1614" s="5">
        <f>VLOOKUP(A1614,'[1]Cluster Analysis'!$A:$I,5)</f>
        <v>0</v>
      </c>
      <c r="M1614" s="5">
        <f>VLOOKUP(A1614,'[1]Cluster Analysis'!$A:$I,6)</f>
        <v>0</v>
      </c>
      <c r="N1614" s="5">
        <f>VLOOKUP(A1614,'[1]Cluster Analysis'!$A:$I,7)</f>
        <v>0</v>
      </c>
      <c r="O1614" s="5">
        <f>VLOOKUP(A1614,'[1]Cluster Analysis'!$A:$I,8)</f>
        <v>0</v>
      </c>
      <c r="P1614" s="5">
        <f>VLOOKUP(A1614,'[1]Cluster Analysis'!$A:$I,9)</f>
        <v>0</v>
      </c>
      <c r="Q1614">
        <f>VLOOKUP(A1614,'[2]Incident Summary'!$A:$I,3,FALSE)</f>
        <v>0</v>
      </c>
      <c r="R1614" s="5">
        <f>VLOOKUP(A1614,'[2]Incident Summary'!$A:$I,2,FALSE)</f>
        <v>0</v>
      </c>
      <c r="S1614">
        <f>VLOOKUP(A1614,'[2]Incident Summary'!$A:$I,4,FALSE)</f>
        <v>0</v>
      </c>
      <c r="T1614">
        <f>VLOOKUP(A1614,'[2]Incident Summary'!$A:$I,7,FALSE)</f>
        <v>0</v>
      </c>
      <c r="U1614" s="5">
        <f>VLOOKUP(A1614,'[2]Incident Summary'!$A:$I,6,FALSE)</f>
        <v>0</v>
      </c>
      <c r="V1614">
        <f>VLOOKUP(A1614,'[2]Incident Summary'!$A:$I,8,FALSE)</f>
        <v>0</v>
      </c>
      <c r="W1614">
        <f t="shared" si="2050"/>
        <v>47</v>
      </c>
    </row>
    <row r="1615" spans="1:23" x14ac:dyDescent="0.25">
      <c r="A1615" s="1">
        <f t="shared" si="2001"/>
        <v>43058.583333335679</v>
      </c>
      <c r="B1615" s="3">
        <f t="shared" si="2048"/>
        <v>43058</v>
      </c>
      <c r="C1615" s="3">
        <f t="shared" ref="C1615" si="2067">B1615</f>
        <v>43058</v>
      </c>
      <c r="D1615" s="2">
        <v>0.58333333333333337</v>
      </c>
      <c r="E1615">
        <f t="shared" si="2052"/>
        <v>25</v>
      </c>
      <c r="F1615">
        <f>VLOOKUP(B1615,[3]Summary!$B$3:$AF$15000,E1615,FALSE)</f>
        <v>11.553384383750004</v>
      </c>
      <c r="G1615">
        <f t="shared" si="2053"/>
        <v>20</v>
      </c>
      <c r="H1615">
        <f>VLOOKUP(B1615,[3]Summary!$B$3:$AF$15000,G1615,FALSE)</f>
        <v>372937</v>
      </c>
      <c r="I1615">
        <f t="shared" si="2054"/>
        <v>30</v>
      </c>
      <c r="J1615">
        <f>VLOOKUP(B1615,[3]Summary!$B$3:$AF$15000,I1615,FALSE)</f>
        <v>73.646551584375004</v>
      </c>
      <c r="K1615" s="5">
        <f>VLOOKUP(A1615,'[1]Cluster Analysis'!$A:$I,4)</f>
        <v>0</v>
      </c>
      <c r="L1615" s="5">
        <f>VLOOKUP(A1615,'[1]Cluster Analysis'!$A:$I,5)</f>
        <v>0</v>
      </c>
      <c r="M1615" s="5">
        <f>VLOOKUP(A1615,'[1]Cluster Analysis'!$A:$I,6)</f>
        <v>0</v>
      </c>
      <c r="N1615" s="5">
        <f>VLOOKUP(A1615,'[1]Cluster Analysis'!$A:$I,7)</f>
        <v>0</v>
      </c>
      <c r="O1615" s="5">
        <f>VLOOKUP(A1615,'[1]Cluster Analysis'!$A:$I,8)</f>
        <v>0</v>
      </c>
      <c r="P1615" s="5">
        <f>VLOOKUP(A1615,'[1]Cluster Analysis'!$A:$I,9)</f>
        <v>0</v>
      </c>
      <c r="Q1615">
        <f>VLOOKUP(A1615,'[2]Incident Summary'!$A:$I,3,FALSE)</f>
        <v>0</v>
      </c>
      <c r="R1615" s="5">
        <f>VLOOKUP(A1615,'[2]Incident Summary'!$A:$I,2,FALSE)</f>
        <v>0</v>
      </c>
      <c r="S1615">
        <f>VLOOKUP(A1615,'[2]Incident Summary'!$A:$I,4,FALSE)</f>
        <v>0</v>
      </c>
      <c r="T1615">
        <f>VLOOKUP(A1615,'[2]Incident Summary'!$A:$I,7,FALSE)</f>
        <v>0</v>
      </c>
      <c r="U1615" s="5">
        <f>VLOOKUP(A1615,'[2]Incident Summary'!$A:$I,6,FALSE)</f>
        <v>0</v>
      </c>
      <c r="V1615">
        <f>VLOOKUP(A1615,'[2]Incident Summary'!$A:$I,8,FALSE)</f>
        <v>0</v>
      </c>
      <c r="W1615">
        <f t="shared" si="2050"/>
        <v>47</v>
      </c>
    </row>
    <row r="1616" spans="1:23" x14ac:dyDescent="0.25">
      <c r="A1616" s="1">
        <f t="shared" ref="A1616:A1619" si="2068">A1615+TIME(5,0,0)</f>
        <v>43058.791666669014</v>
      </c>
      <c r="B1616" s="3">
        <f t="shared" si="2048"/>
        <v>43058</v>
      </c>
      <c r="C1616" s="3">
        <f t="shared" ref="C1616" si="2069">B1616</f>
        <v>43058</v>
      </c>
      <c r="D1616" s="2">
        <v>0.79166666666666663</v>
      </c>
      <c r="E1616">
        <f t="shared" si="2052"/>
        <v>26</v>
      </c>
      <c r="F1616">
        <f>VLOOKUP(B1616,[3]Summary!$B$3:$AF$15000,E1616,FALSE)</f>
        <v>4.484227927250001</v>
      </c>
      <c r="G1616">
        <f t="shared" si="2053"/>
        <v>21</v>
      </c>
      <c r="H1616">
        <f>VLOOKUP(B1616,[3]Summary!$B$3:$AF$15000,G1616,FALSE)</f>
        <v>140408</v>
      </c>
      <c r="I1616">
        <f t="shared" si="2054"/>
        <v>31</v>
      </c>
      <c r="J1616">
        <f>VLOOKUP(B1616,[3]Summary!$B$3:$AF$15000,I1616,FALSE)</f>
        <v>73.426811781250024</v>
      </c>
      <c r="K1616" s="5">
        <f>VLOOKUP(A1616,'[1]Cluster Analysis'!$A:$I,4)</f>
        <v>0</v>
      </c>
      <c r="L1616" s="5">
        <f>VLOOKUP(A1616,'[1]Cluster Analysis'!$A:$I,5)</f>
        <v>0</v>
      </c>
      <c r="M1616" s="5">
        <f>VLOOKUP(A1616,'[1]Cluster Analysis'!$A:$I,6)</f>
        <v>0</v>
      </c>
      <c r="N1616" s="5">
        <f>VLOOKUP(A1616,'[1]Cluster Analysis'!$A:$I,7)</f>
        <v>0</v>
      </c>
      <c r="O1616" s="5">
        <f>VLOOKUP(A1616,'[1]Cluster Analysis'!$A:$I,8)</f>
        <v>0</v>
      </c>
      <c r="P1616" s="5">
        <f>VLOOKUP(A1616,'[1]Cluster Analysis'!$A:$I,9)</f>
        <v>0</v>
      </c>
      <c r="Q1616">
        <f>VLOOKUP(A1616,'[2]Incident Summary'!$A:$I,3,FALSE)</f>
        <v>0</v>
      </c>
      <c r="R1616" s="5">
        <f>VLOOKUP(A1616,'[2]Incident Summary'!$A:$I,2,FALSE)</f>
        <v>0</v>
      </c>
      <c r="S1616">
        <f>VLOOKUP(A1616,'[2]Incident Summary'!$A:$I,4,FALSE)</f>
        <v>0</v>
      </c>
      <c r="T1616">
        <f>VLOOKUP(A1616,'[2]Incident Summary'!$A:$I,7,FALSE)</f>
        <v>0</v>
      </c>
      <c r="U1616" s="5">
        <f>VLOOKUP(A1616,'[2]Incident Summary'!$A:$I,6,FALSE)</f>
        <v>0</v>
      </c>
      <c r="V1616">
        <f>VLOOKUP(A1616,'[2]Incident Summary'!$A:$I,8,FALSE)</f>
        <v>0</v>
      </c>
      <c r="W1616">
        <f t="shared" si="2050"/>
        <v>47</v>
      </c>
    </row>
    <row r="1617" spans="1:23" x14ac:dyDescent="0.25">
      <c r="A1617" s="1">
        <f t="shared" si="2068"/>
        <v>43059.00000000235</v>
      </c>
      <c r="B1617" s="3">
        <f t="shared" si="2048"/>
        <v>43059</v>
      </c>
      <c r="C1617" s="3">
        <f t="shared" ref="C1617" si="2070">B1617</f>
        <v>43059</v>
      </c>
      <c r="D1617" s="2">
        <v>0</v>
      </c>
      <c r="E1617">
        <f t="shared" si="2052"/>
        <v>22</v>
      </c>
      <c r="F1617">
        <f>VLOOKUP(B1617,[3]Summary!$B$3:$AF$15000,E1617,FALSE)</f>
        <v>1.4186116915312499</v>
      </c>
      <c r="G1617">
        <f t="shared" si="2053"/>
        <v>17</v>
      </c>
      <c r="H1617">
        <f>VLOOKUP(B1617,[3]Summary!$B$3:$AF$15000,G1617,FALSE)</f>
        <v>37868</v>
      </c>
      <c r="I1617">
        <f t="shared" si="2054"/>
        <v>27</v>
      </c>
      <c r="J1617">
        <f>VLOOKUP(B1617,[3]Summary!$B$3:$AF$15000,I1617,FALSE)</f>
        <v>69.372460612500021</v>
      </c>
      <c r="K1617" s="5">
        <f>VLOOKUP(A1617,'[1]Cluster Analysis'!$A:$I,4)</f>
        <v>0</v>
      </c>
      <c r="L1617" s="5">
        <f>VLOOKUP(A1617,'[1]Cluster Analysis'!$A:$I,5)</f>
        <v>0</v>
      </c>
      <c r="M1617" s="5">
        <f>VLOOKUP(A1617,'[1]Cluster Analysis'!$A:$I,6)</f>
        <v>0</v>
      </c>
      <c r="N1617" s="5">
        <f>VLOOKUP(A1617,'[1]Cluster Analysis'!$A:$I,7)</f>
        <v>0</v>
      </c>
      <c r="O1617" s="5">
        <f>VLOOKUP(A1617,'[1]Cluster Analysis'!$A:$I,8)</f>
        <v>0</v>
      </c>
      <c r="P1617" s="5">
        <f>VLOOKUP(A1617,'[1]Cluster Analysis'!$A:$I,9)</f>
        <v>0</v>
      </c>
      <c r="Q1617">
        <f>VLOOKUP(A1617,'[2]Incident Summary'!$A:$I,3,FALSE)</f>
        <v>0</v>
      </c>
      <c r="R1617" s="5">
        <f>VLOOKUP(A1617,'[2]Incident Summary'!$A:$I,2,FALSE)</f>
        <v>0</v>
      </c>
      <c r="S1617">
        <f>VLOOKUP(A1617,'[2]Incident Summary'!$A:$I,4,FALSE)</f>
        <v>0</v>
      </c>
      <c r="T1617">
        <f>VLOOKUP(A1617,'[2]Incident Summary'!$A:$I,7,FALSE)</f>
        <v>0</v>
      </c>
      <c r="U1617" s="5">
        <f>VLOOKUP(A1617,'[2]Incident Summary'!$A:$I,6,FALSE)</f>
        <v>0</v>
      </c>
      <c r="V1617">
        <f>VLOOKUP(A1617,'[2]Incident Summary'!$A:$I,8,FALSE)</f>
        <v>0</v>
      </c>
      <c r="W1617">
        <f t="shared" si="2050"/>
        <v>47</v>
      </c>
    </row>
    <row r="1618" spans="1:23" x14ac:dyDescent="0.25">
      <c r="A1618" s="1">
        <f t="shared" si="2068"/>
        <v>43059.208333335686</v>
      </c>
      <c r="B1618" s="3">
        <f t="shared" si="2048"/>
        <v>43059</v>
      </c>
      <c r="C1618" s="3">
        <f t="shared" ref="C1618" si="2071">B1618</f>
        <v>43059</v>
      </c>
      <c r="D1618" s="2">
        <v>0.20833333333333334</v>
      </c>
      <c r="E1618">
        <f t="shared" si="2052"/>
        <v>23</v>
      </c>
      <c r="F1618">
        <f>VLOOKUP(B1618,[3]Summary!$B$3:$AF$15000,E1618,FALSE)</f>
        <v>16.642470725468751</v>
      </c>
      <c r="G1618">
        <f t="shared" si="2053"/>
        <v>18</v>
      </c>
      <c r="H1618">
        <f>VLOOKUP(B1618,[3]Summary!$B$3:$AF$15000,G1618,FALSE)</f>
        <v>471777</v>
      </c>
      <c r="I1618">
        <f t="shared" si="2054"/>
        <v>28</v>
      </c>
      <c r="J1618">
        <f>VLOOKUP(B1618,[3]Summary!$B$3:$AF$15000,I1618,FALSE)</f>
        <v>69.161167298437519</v>
      </c>
      <c r="K1618" s="5">
        <f>VLOOKUP(A1618,'[1]Cluster Analysis'!$A:$I,4)</f>
        <v>0</v>
      </c>
      <c r="L1618" s="5">
        <f>VLOOKUP(A1618,'[1]Cluster Analysis'!$A:$I,5)</f>
        <v>0</v>
      </c>
      <c r="M1618" s="5">
        <f>VLOOKUP(A1618,'[1]Cluster Analysis'!$A:$I,6)</f>
        <v>0</v>
      </c>
      <c r="N1618" s="5">
        <f>VLOOKUP(A1618,'[1]Cluster Analysis'!$A:$I,7)</f>
        <v>0</v>
      </c>
      <c r="O1618" s="5">
        <f>VLOOKUP(A1618,'[1]Cluster Analysis'!$A:$I,8)</f>
        <v>0</v>
      </c>
      <c r="P1618" s="5">
        <f>VLOOKUP(A1618,'[1]Cluster Analysis'!$A:$I,9)</f>
        <v>0</v>
      </c>
      <c r="Q1618">
        <f>VLOOKUP(A1618,'[2]Incident Summary'!$A:$I,3,FALSE)</f>
        <v>3</v>
      </c>
      <c r="R1618" s="5">
        <f>VLOOKUP(A1618,'[2]Incident Summary'!$A:$I,2,FALSE)</f>
        <v>7.5715937491622753E-2</v>
      </c>
      <c r="S1618">
        <f>VLOOKUP(A1618,'[2]Incident Summary'!$A:$I,4,FALSE)</f>
        <v>4</v>
      </c>
      <c r="T1618">
        <f>VLOOKUP(A1618,'[2]Incident Summary'!$A:$I,7,FALSE)</f>
        <v>0</v>
      </c>
      <c r="U1618" s="5">
        <f>VLOOKUP(A1618,'[2]Incident Summary'!$A:$I,6,FALSE)</f>
        <v>0</v>
      </c>
      <c r="V1618">
        <f>VLOOKUP(A1618,'[2]Incident Summary'!$A:$I,8,FALSE)</f>
        <v>0</v>
      </c>
      <c r="W1618">
        <f t="shared" si="2050"/>
        <v>47</v>
      </c>
    </row>
    <row r="1619" spans="1:23" x14ac:dyDescent="0.25">
      <c r="A1619" s="1">
        <f t="shared" si="2068"/>
        <v>43059.416666669022</v>
      </c>
      <c r="B1619" s="3">
        <f t="shared" si="2048"/>
        <v>43059</v>
      </c>
      <c r="C1619" s="3">
        <f t="shared" ref="C1619" si="2072">B1619</f>
        <v>43059</v>
      </c>
      <c r="D1619" s="2">
        <v>0.41666666666666669</v>
      </c>
      <c r="E1619">
        <f t="shared" si="2052"/>
        <v>24</v>
      </c>
      <c r="F1619">
        <f>VLOOKUP(B1619,[3]Summary!$B$3:$AF$15000,E1619,FALSE)</f>
        <v>14.154608641210933</v>
      </c>
      <c r="G1619">
        <f t="shared" si="2053"/>
        <v>19</v>
      </c>
      <c r="H1619">
        <f>VLOOKUP(B1619,[3]Summary!$B$3:$AF$15000,G1619,FALSE)</f>
        <v>321372</v>
      </c>
      <c r="I1619">
        <f t="shared" si="2054"/>
        <v>29</v>
      </c>
      <c r="J1619">
        <f>VLOOKUP(B1619,[3]Summary!$B$3:$AF$15000,I1619,FALSE)</f>
        <v>67.64248940039063</v>
      </c>
      <c r="K1619" s="5">
        <f>VLOOKUP(A1619,'[1]Cluster Analysis'!$A:$I,4)</f>
        <v>0</v>
      </c>
      <c r="L1619" s="5">
        <f>VLOOKUP(A1619,'[1]Cluster Analysis'!$A:$I,5)</f>
        <v>0</v>
      </c>
      <c r="M1619" s="5">
        <f>VLOOKUP(A1619,'[1]Cluster Analysis'!$A:$I,6)</f>
        <v>0</v>
      </c>
      <c r="N1619" s="5">
        <f>VLOOKUP(A1619,'[1]Cluster Analysis'!$A:$I,7)</f>
        <v>0</v>
      </c>
      <c r="O1619" s="5">
        <f>VLOOKUP(A1619,'[1]Cluster Analysis'!$A:$I,8)</f>
        <v>0</v>
      </c>
      <c r="P1619" s="5">
        <f>VLOOKUP(A1619,'[1]Cluster Analysis'!$A:$I,9)</f>
        <v>0</v>
      </c>
      <c r="Q1619">
        <f>VLOOKUP(A1619,'[2]Incident Summary'!$A:$I,3,FALSE)</f>
        <v>1</v>
      </c>
      <c r="R1619" s="5">
        <f>VLOOKUP(A1619,'[2]Incident Summary'!$A:$I,2,FALSE)</f>
        <v>2.0113946760830004E-2</v>
      </c>
      <c r="S1619">
        <f>VLOOKUP(A1619,'[2]Incident Summary'!$A:$I,4,FALSE)</f>
        <v>1.5</v>
      </c>
      <c r="T1619">
        <f>VLOOKUP(A1619,'[2]Incident Summary'!$A:$I,7,FALSE)</f>
        <v>0</v>
      </c>
      <c r="U1619" s="5">
        <f>VLOOKUP(A1619,'[2]Incident Summary'!$A:$I,6,FALSE)</f>
        <v>0</v>
      </c>
      <c r="V1619">
        <f>VLOOKUP(A1619,'[2]Incident Summary'!$A:$I,8,FALSE)</f>
        <v>0</v>
      </c>
      <c r="W1619">
        <f t="shared" si="2050"/>
        <v>47</v>
      </c>
    </row>
    <row r="1620" spans="1:23" x14ac:dyDescent="0.25">
      <c r="A1620" s="1">
        <f t="shared" si="2001"/>
        <v>43059.583333335686</v>
      </c>
      <c r="B1620" s="3">
        <f t="shared" si="2048"/>
        <v>43059</v>
      </c>
      <c r="C1620" s="3">
        <f t="shared" ref="C1620" si="2073">B1620</f>
        <v>43059</v>
      </c>
      <c r="D1620" s="2">
        <v>0.58333333333333337</v>
      </c>
      <c r="E1620">
        <f t="shared" si="2052"/>
        <v>25</v>
      </c>
      <c r="F1620">
        <f>VLOOKUP(B1620,[3]Summary!$B$3:$AF$15000,E1620,FALSE)</f>
        <v>21.664091730312499</v>
      </c>
      <c r="G1620">
        <f t="shared" si="2053"/>
        <v>20</v>
      </c>
      <c r="H1620">
        <f>VLOOKUP(B1620,[3]Summary!$B$3:$AF$15000,G1620,FALSE)</f>
        <v>536897</v>
      </c>
      <c r="I1620">
        <f t="shared" si="2054"/>
        <v>30</v>
      </c>
      <c r="J1620">
        <f>VLOOKUP(B1620,[3]Summary!$B$3:$AF$15000,I1620,FALSE)</f>
        <v>65.601249254687488</v>
      </c>
      <c r="K1620" s="5">
        <f>VLOOKUP(A1620,'[1]Cluster Analysis'!$A:$I,4)</f>
        <v>0</v>
      </c>
      <c r="L1620" s="5">
        <f>VLOOKUP(A1620,'[1]Cluster Analysis'!$A:$I,5)</f>
        <v>0</v>
      </c>
      <c r="M1620" s="5">
        <f>VLOOKUP(A1620,'[1]Cluster Analysis'!$A:$I,6)</f>
        <v>0</v>
      </c>
      <c r="N1620" s="5">
        <f>VLOOKUP(A1620,'[1]Cluster Analysis'!$A:$I,7)</f>
        <v>0</v>
      </c>
      <c r="O1620" s="5">
        <f>VLOOKUP(A1620,'[1]Cluster Analysis'!$A:$I,8)</f>
        <v>0</v>
      </c>
      <c r="P1620" s="5">
        <f>VLOOKUP(A1620,'[1]Cluster Analysis'!$A:$I,9)</f>
        <v>0</v>
      </c>
      <c r="Q1620">
        <f>VLOOKUP(A1620,'[2]Incident Summary'!$A:$I,3,FALSE)</f>
        <v>11</v>
      </c>
      <c r="R1620" s="5">
        <f>VLOOKUP(A1620,'[2]Incident Summary'!$A:$I,2,FALSE)</f>
        <v>0.22157608796987915</v>
      </c>
      <c r="S1620">
        <f>VLOOKUP(A1620,'[2]Incident Summary'!$A:$I,4,FALSE)</f>
        <v>14</v>
      </c>
      <c r="T1620">
        <f>VLOOKUP(A1620,'[2]Incident Summary'!$A:$I,7,FALSE)</f>
        <v>0</v>
      </c>
      <c r="U1620" s="5">
        <f>VLOOKUP(A1620,'[2]Incident Summary'!$A:$I,6,FALSE)</f>
        <v>0</v>
      </c>
      <c r="V1620">
        <f>VLOOKUP(A1620,'[2]Incident Summary'!$A:$I,8,FALSE)</f>
        <v>0</v>
      </c>
      <c r="W1620">
        <f t="shared" si="2050"/>
        <v>47</v>
      </c>
    </row>
    <row r="1621" spans="1:23" x14ac:dyDescent="0.25">
      <c r="A1621" s="1">
        <f t="shared" ref="A1621:A1624" si="2074">A1620+TIME(5,0,0)</f>
        <v>43059.791666669022</v>
      </c>
      <c r="B1621" s="3">
        <f t="shared" si="2048"/>
        <v>43059</v>
      </c>
      <c r="C1621" s="3">
        <f t="shared" ref="C1621" si="2075">B1621</f>
        <v>43059</v>
      </c>
      <c r="D1621" s="2">
        <v>0.79166666666666663</v>
      </c>
      <c r="E1621">
        <f t="shared" si="2052"/>
        <v>26</v>
      </c>
      <c r="F1621">
        <f>VLOOKUP(B1621,[3]Summary!$B$3:$AF$15000,E1621,FALSE)</f>
        <v>5.5880435956250007</v>
      </c>
      <c r="G1621">
        <f t="shared" si="2053"/>
        <v>21</v>
      </c>
      <c r="H1621">
        <f>VLOOKUP(B1621,[3]Summary!$B$3:$AF$15000,G1621,FALSE)</f>
        <v>168056</v>
      </c>
      <c r="I1621">
        <f t="shared" si="2054"/>
        <v>31</v>
      </c>
      <c r="J1621">
        <f>VLOOKUP(B1621,[3]Summary!$B$3:$AF$15000,I1621,FALSE)</f>
        <v>71.800654832812498</v>
      </c>
      <c r="K1621" s="5">
        <f>VLOOKUP(A1621,'[1]Cluster Analysis'!$A:$I,4)</f>
        <v>0</v>
      </c>
      <c r="L1621" s="5">
        <f>VLOOKUP(A1621,'[1]Cluster Analysis'!$A:$I,5)</f>
        <v>0</v>
      </c>
      <c r="M1621" s="5">
        <f>VLOOKUP(A1621,'[1]Cluster Analysis'!$A:$I,6)</f>
        <v>0</v>
      </c>
      <c r="N1621" s="5">
        <f>VLOOKUP(A1621,'[1]Cluster Analysis'!$A:$I,7)</f>
        <v>0</v>
      </c>
      <c r="O1621" s="5">
        <f>VLOOKUP(A1621,'[1]Cluster Analysis'!$A:$I,8)</f>
        <v>0</v>
      </c>
      <c r="P1621" s="5">
        <f>VLOOKUP(A1621,'[1]Cluster Analysis'!$A:$I,9)</f>
        <v>0</v>
      </c>
      <c r="Q1621">
        <f>VLOOKUP(A1621,'[2]Incident Summary'!$A:$I,3,FALSE)</f>
        <v>0</v>
      </c>
      <c r="R1621" s="5">
        <f>VLOOKUP(A1621,'[2]Incident Summary'!$A:$I,2,FALSE)</f>
        <v>0</v>
      </c>
      <c r="S1621">
        <f>VLOOKUP(A1621,'[2]Incident Summary'!$A:$I,4,FALSE)</f>
        <v>0</v>
      </c>
      <c r="T1621">
        <f>VLOOKUP(A1621,'[2]Incident Summary'!$A:$I,7,FALSE)</f>
        <v>0</v>
      </c>
      <c r="U1621" s="5">
        <f>VLOOKUP(A1621,'[2]Incident Summary'!$A:$I,6,FALSE)</f>
        <v>0</v>
      </c>
      <c r="V1621">
        <f>VLOOKUP(A1621,'[2]Incident Summary'!$A:$I,8,FALSE)</f>
        <v>0</v>
      </c>
      <c r="W1621">
        <f t="shared" si="2050"/>
        <v>47</v>
      </c>
    </row>
    <row r="1622" spans="1:23" x14ac:dyDescent="0.25">
      <c r="A1622" s="1">
        <f t="shared" si="2074"/>
        <v>43060.000000002357</v>
      </c>
      <c r="B1622" s="3">
        <f t="shared" si="2048"/>
        <v>43060</v>
      </c>
      <c r="C1622" s="3">
        <f t="shared" ref="C1622" si="2076">B1622</f>
        <v>43060</v>
      </c>
      <c r="D1622" s="2">
        <v>0</v>
      </c>
      <c r="E1622">
        <f t="shared" si="2052"/>
        <v>22</v>
      </c>
      <c r="F1622">
        <f>VLOOKUP(B1622,[3]Summary!$B$3:$AF$15000,E1622,FALSE)</f>
        <v>1.7045624691562495</v>
      </c>
      <c r="G1622">
        <f t="shared" si="2053"/>
        <v>17</v>
      </c>
      <c r="H1622">
        <f>VLOOKUP(B1622,[3]Summary!$B$3:$AF$15000,G1622,FALSE)</f>
        <v>43838</v>
      </c>
      <c r="I1622">
        <f t="shared" si="2054"/>
        <v>27</v>
      </c>
      <c r="J1622">
        <f>VLOOKUP(B1622,[3]Summary!$B$3:$AF$15000,I1622,FALSE)</f>
        <v>68.486118892187491</v>
      </c>
      <c r="K1622" s="5">
        <f>VLOOKUP(A1622,'[1]Cluster Analysis'!$A:$I,4)</f>
        <v>0</v>
      </c>
      <c r="L1622" s="5">
        <f>VLOOKUP(A1622,'[1]Cluster Analysis'!$A:$I,5)</f>
        <v>0</v>
      </c>
      <c r="M1622" s="5">
        <f>VLOOKUP(A1622,'[1]Cluster Analysis'!$A:$I,6)</f>
        <v>0</v>
      </c>
      <c r="N1622" s="5">
        <f>VLOOKUP(A1622,'[1]Cluster Analysis'!$A:$I,7)</f>
        <v>0</v>
      </c>
      <c r="O1622" s="5">
        <f>VLOOKUP(A1622,'[1]Cluster Analysis'!$A:$I,8)</f>
        <v>0</v>
      </c>
      <c r="P1622" s="5">
        <f>VLOOKUP(A1622,'[1]Cluster Analysis'!$A:$I,9)</f>
        <v>0</v>
      </c>
      <c r="Q1622">
        <f>VLOOKUP(A1622,'[2]Incident Summary'!$A:$I,3,FALSE)</f>
        <v>0</v>
      </c>
      <c r="R1622" s="5">
        <f>VLOOKUP(A1622,'[2]Incident Summary'!$A:$I,2,FALSE)</f>
        <v>0</v>
      </c>
      <c r="S1622">
        <f>VLOOKUP(A1622,'[2]Incident Summary'!$A:$I,4,FALSE)</f>
        <v>0</v>
      </c>
      <c r="T1622">
        <f>VLOOKUP(A1622,'[2]Incident Summary'!$A:$I,7,FALSE)</f>
        <v>0</v>
      </c>
      <c r="U1622" s="5">
        <f>VLOOKUP(A1622,'[2]Incident Summary'!$A:$I,6,FALSE)</f>
        <v>0</v>
      </c>
      <c r="V1622">
        <f>VLOOKUP(A1622,'[2]Incident Summary'!$A:$I,8,FALSE)</f>
        <v>0</v>
      </c>
      <c r="W1622">
        <f t="shared" si="2050"/>
        <v>47</v>
      </c>
    </row>
    <row r="1623" spans="1:23" x14ac:dyDescent="0.25">
      <c r="A1623" s="1">
        <f t="shared" si="2074"/>
        <v>43060.208333335693</v>
      </c>
      <c r="B1623" s="3">
        <f t="shared" si="2048"/>
        <v>43060</v>
      </c>
      <c r="C1623" s="3">
        <f t="shared" ref="C1623" si="2077">B1623</f>
        <v>43060</v>
      </c>
      <c r="D1623" s="2">
        <v>0.20833333333333334</v>
      </c>
      <c r="E1623">
        <f t="shared" si="2052"/>
        <v>23</v>
      </c>
      <c r="F1623">
        <f>VLOOKUP(B1623,[3]Summary!$B$3:$AF$15000,E1623,FALSE)</f>
        <v>16.201875387968752</v>
      </c>
      <c r="G1623">
        <f t="shared" si="2053"/>
        <v>18</v>
      </c>
      <c r="H1623">
        <f>VLOOKUP(B1623,[3]Summary!$B$3:$AF$15000,G1623,FALSE)</f>
        <v>472865</v>
      </c>
      <c r="I1623">
        <f t="shared" si="2054"/>
        <v>28</v>
      </c>
      <c r="J1623">
        <f>VLOOKUP(B1623,[3]Summary!$B$3:$AF$15000,I1623,FALSE)</f>
        <v>69.514687801562516</v>
      </c>
      <c r="K1623" s="5">
        <f>VLOOKUP(A1623,'[1]Cluster Analysis'!$A:$I,4)</f>
        <v>0</v>
      </c>
      <c r="L1623" s="5">
        <f>VLOOKUP(A1623,'[1]Cluster Analysis'!$A:$I,5)</f>
        <v>0</v>
      </c>
      <c r="M1623" s="5">
        <f>VLOOKUP(A1623,'[1]Cluster Analysis'!$A:$I,6)</f>
        <v>0</v>
      </c>
      <c r="N1623" s="5">
        <f>VLOOKUP(A1623,'[1]Cluster Analysis'!$A:$I,7)</f>
        <v>0</v>
      </c>
      <c r="O1623" s="5">
        <f>VLOOKUP(A1623,'[1]Cluster Analysis'!$A:$I,8)</f>
        <v>0</v>
      </c>
      <c r="P1623" s="5">
        <f>VLOOKUP(A1623,'[1]Cluster Analysis'!$A:$I,9)</f>
        <v>0</v>
      </c>
      <c r="Q1623">
        <f>VLOOKUP(A1623,'[2]Incident Summary'!$A:$I,3,FALSE)</f>
        <v>2</v>
      </c>
      <c r="R1623" s="5">
        <f>VLOOKUP(A1623,'[2]Incident Summary'!$A:$I,2,FALSE)</f>
        <v>1.3716550929530058E-2</v>
      </c>
      <c r="S1623">
        <f>VLOOKUP(A1623,'[2]Incident Summary'!$A:$I,4,FALSE)</f>
        <v>1.5</v>
      </c>
      <c r="T1623">
        <f>VLOOKUP(A1623,'[2]Incident Summary'!$A:$I,7,FALSE)</f>
        <v>0</v>
      </c>
      <c r="U1623" s="5">
        <f>VLOOKUP(A1623,'[2]Incident Summary'!$A:$I,6,FALSE)</f>
        <v>0</v>
      </c>
      <c r="V1623">
        <f>VLOOKUP(A1623,'[2]Incident Summary'!$A:$I,8,FALSE)</f>
        <v>0</v>
      </c>
      <c r="W1623">
        <f t="shared" si="2050"/>
        <v>47</v>
      </c>
    </row>
    <row r="1624" spans="1:23" x14ac:dyDescent="0.25">
      <c r="A1624" s="1">
        <f t="shared" si="2074"/>
        <v>43060.416666669029</v>
      </c>
      <c r="B1624" s="3">
        <f t="shared" si="2048"/>
        <v>43060</v>
      </c>
      <c r="C1624" s="3">
        <f t="shared" ref="C1624" si="2078">B1624</f>
        <v>43060</v>
      </c>
      <c r="D1624" s="2">
        <v>0.41666666666666669</v>
      </c>
      <c r="E1624">
        <f t="shared" si="2052"/>
        <v>24</v>
      </c>
      <c r="F1624">
        <f>VLOOKUP(B1624,[3]Summary!$B$3:$AF$15000,E1624,FALSE)</f>
        <v>14.817535141210939</v>
      </c>
      <c r="G1624">
        <f t="shared" si="2053"/>
        <v>19</v>
      </c>
      <c r="H1624">
        <f>VLOOKUP(B1624,[3]Summary!$B$3:$AF$15000,G1624,FALSE)</f>
        <v>338352</v>
      </c>
      <c r="I1624">
        <f t="shared" si="2054"/>
        <v>29</v>
      </c>
      <c r="J1624">
        <f>VLOOKUP(B1624,[3]Summary!$B$3:$AF$15000,I1624,FALSE)</f>
        <v>68.144355841796866</v>
      </c>
      <c r="K1624" s="5">
        <f>VLOOKUP(A1624,'[1]Cluster Analysis'!$A:$I,4)</f>
        <v>6.9444444452528842E-3</v>
      </c>
      <c r="L1624" s="5">
        <f>VLOOKUP(A1624,'[1]Cluster Analysis'!$A:$I,5)</f>
        <v>0</v>
      </c>
      <c r="M1624" s="5">
        <f>VLOOKUP(A1624,'[1]Cluster Analysis'!$A:$I,6)</f>
        <v>0</v>
      </c>
      <c r="N1624" s="5">
        <f>VLOOKUP(A1624,'[1]Cluster Analysis'!$A:$I,7)</f>
        <v>0</v>
      </c>
      <c r="O1624" s="5">
        <f>VLOOKUP(A1624,'[1]Cluster Analysis'!$A:$I,8)</f>
        <v>0</v>
      </c>
      <c r="P1624" s="5">
        <f>VLOOKUP(A1624,'[1]Cluster Analysis'!$A:$I,9)</f>
        <v>0</v>
      </c>
      <c r="Q1624">
        <f>VLOOKUP(A1624,'[2]Incident Summary'!$A:$I,3,FALSE)</f>
        <v>0</v>
      </c>
      <c r="R1624" s="5">
        <f>VLOOKUP(A1624,'[2]Incident Summary'!$A:$I,2,FALSE)</f>
        <v>0</v>
      </c>
      <c r="S1624">
        <f>VLOOKUP(A1624,'[2]Incident Summary'!$A:$I,4,FALSE)</f>
        <v>0</v>
      </c>
      <c r="T1624">
        <f>VLOOKUP(A1624,'[2]Incident Summary'!$A:$I,7,FALSE)</f>
        <v>1</v>
      </c>
      <c r="U1624" s="5">
        <f>VLOOKUP(A1624,'[2]Incident Summary'!$A:$I,6,FALSE)</f>
        <v>1.7565972222655546E-2</v>
      </c>
      <c r="V1624">
        <f>VLOOKUP(A1624,'[2]Incident Summary'!$A:$I,8,FALSE)</f>
        <v>3</v>
      </c>
      <c r="W1624">
        <f t="shared" si="2050"/>
        <v>47</v>
      </c>
    </row>
    <row r="1625" spans="1:23" x14ac:dyDescent="0.25">
      <c r="A1625" s="1">
        <f t="shared" si="2001"/>
        <v>43060.583333335693</v>
      </c>
      <c r="B1625" s="3">
        <f t="shared" si="2048"/>
        <v>43060</v>
      </c>
      <c r="C1625" s="3">
        <f t="shared" ref="C1625" si="2079">B1625</f>
        <v>43060</v>
      </c>
      <c r="D1625" s="2">
        <v>0.58333333333333337</v>
      </c>
      <c r="E1625">
        <f t="shared" si="2052"/>
        <v>25</v>
      </c>
      <c r="F1625">
        <f>VLOOKUP(B1625,[3]Summary!$B$3:$AF$15000,E1625,FALSE)</f>
        <v>23.90773498984375</v>
      </c>
      <c r="G1625">
        <f t="shared" si="2053"/>
        <v>20</v>
      </c>
      <c r="H1625">
        <f>VLOOKUP(B1625,[3]Summary!$B$3:$AF$15000,G1625,FALSE)</f>
        <v>550402</v>
      </c>
      <c r="I1625">
        <f t="shared" si="2054"/>
        <v>30</v>
      </c>
      <c r="J1625">
        <f>VLOOKUP(B1625,[3]Summary!$B$3:$AF$15000,I1625,FALSE)</f>
        <v>64.33776444453126</v>
      </c>
      <c r="K1625" s="5">
        <f>VLOOKUP(A1625,'[1]Cluster Analysis'!$A:$I,4)</f>
        <v>0</v>
      </c>
      <c r="L1625" s="5">
        <f>VLOOKUP(A1625,'[1]Cluster Analysis'!$A:$I,5)</f>
        <v>0</v>
      </c>
      <c r="M1625" s="5">
        <f>VLOOKUP(A1625,'[1]Cluster Analysis'!$A:$I,6)</f>
        <v>0</v>
      </c>
      <c r="N1625" s="5">
        <f>VLOOKUP(A1625,'[1]Cluster Analysis'!$A:$I,7)</f>
        <v>0</v>
      </c>
      <c r="O1625" s="5">
        <f>VLOOKUP(A1625,'[1]Cluster Analysis'!$A:$I,8)</f>
        <v>0</v>
      </c>
      <c r="P1625" s="5">
        <f>VLOOKUP(A1625,'[1]Cluster Analysis'!$A:$I,9)</f>
        <v>0</v>
      </c>
      <c r="Q1625">
        <f>VLOOKUP(A1625,'[2]Incident Summary'!$A:$I,3,FALSE)</f>
        <v>8</v>
      </c>
      <c r="R1625" s="5">
        <f>VLOOKUP(A1625,'[2]Incident Summary'!$A:$I,2,FALSE)</f>
        <v>0.10155225693597458</v>
      </c>
      <c r="S1625">
        <f>VLOOKUP(A1625,'[2]Incident Summary'!$A:$I,4,FALSE)</f>
        <v>13</v>
      </c>
      <c r="T1625">
        <f>VLOOKUP(A1625,'[2]Incident Summary'!$A:$I,7,FALSE)</f>
        <v>0</v>
      </c>
      <c r="U1625" s="5">
        <f>VLOOKUP(A1625,'[2]Incident Summary'!$A:$I,6,FALSE)</f>
        <v>0</v>
      </c>
      <c r="V1625">
        <f>VLOOKUP(A1625,'[2]Incident Summary'!$A:$I,8,FALSE)</f>
        <v>0</v>
      </c>
      <c r="W1625">
        <f t="shared" si="2050"/>
        <v>47</v>
      </c>
    </row>
    <row r="1626" spans="1:23" x14ac:dyDescent="0.25">
      <c r="A1626" s="1">
        <f t="shared" ref="A1626:A1629" si="2080">A1625+TIME(5,0,0)</f>
        <v>43060.791666669029</v>
      </c>
      <c r="B1626" s="3">
        <f t="shared" si="2048"/>
        <v>43060</v>
      </c>
      <c r="C1626" s="3">
        <f t="shared" ref="C1626" si="2081">B1626</f>
        <v>43060</v>
      </c>
      <c r="D1626" s="2">
        <v>0.79166666666666663</v>
      </c>
      <c r="E1626">
        <f t="shared" si="2052"/>
        <v>26</v>
      </c>
      <c r="F1626">
        <f>VLOOKUP(B1626,[3]Summary!$B$3:$AF$15000,E1626,FALSE)</f>
        <v>6.5549499454687501</v>
      </c>
      <c r="G1626">
        <f t="shared" si="2053"/>
        <v>21</v>
      </c>
      <c r="H1626">
        <f>VLOOKUP(B1626,[3]Summary!$B$3:$AF$15000,G1626,FALSE)</f>
        <v>198267</v>
      </c>
      <c r="I1626">
        <f t="shared" si="2054"/>
        <v>31</v>
      </c>
      <c r="J1626">
        <f>VLOOKUP(B1626,[3]Summary!$B$3:$AF$15000,I1626,FALSE)</f>
        <v>72.112253279687508</v>
      </c>
      <c r="K1626" s="5">
        <f>VLOOKUP(A1626,'[1]Cluster Analysis'!$A:$I,4)</f>
        <v>0</v>
      </c>
      <c r="L1626" s="5">
        <f>VLOOKUP(A1626,'[1]Cluster Analysis'!$A:$I,5)</f>
        <v>0</v>
      </c>
      <c r="M1626" s="5">
        <f>VLOOKUP(A1626,'[1]Cluster Analysis'!$A:$I,6)</f>
        <v>0</v>
      </c>
      <c r="N1626" s="5">
        <f>VLOOKUP(A1626,'[1]Cluster Analysis'!$A:$I,7)</f>
        <v>0</v>
      </c>
      <c r="O1626" s="5">
        <f>VLOOKUP(A1626,'[1]Cluster Analysis'!$A:$I,8)</f>
        <v>0</v>
      </c>
      <c r="P1626" s="5">
        <f>VLOOKUP(A1626,'[1]Cluster Analysis'!$A:$I,9)</f>
        <v>0</v>
      </c>
      <c r="Q1626">
        <f>VLOOKUP(A1626,'[2]Incident Summary'!$A:$I,3,FALSE)</f>
        <v>3</v>
      </c>
      <c r="R1626" s="5">
        <f>VLOOKUP(A1626,'[2]Incident Summary'!$A:$I,2,FALSE)</f>
        <v>3.5996122685901355E-2</v>
      </c>
      <c r="S1626">
        <f>VLOOKUP(A1626,'[2]Incident Summary'!$A:$I,4,FALSE)</f>
        <v>5</v>
      </c>
      <c r="T1626">
        <f>VLOOKUP(A1626,'[2]Incident Summary'!$A:$I,7,FALSE)</f>
        <v>1</v>
      </c>
      <c r="U1626" s="5">
        <f>VLOOKUP(A1626,'[2]Incident Summary'!$A:$I,6,FALSE)</f>
        <v>0.1144764351847698</v>
      </c>
      <c r="V1626">
        <f>VLOOKUP(A1626,'[2]Incident Summary'!$A:$I,8,FALSE)</f>
        <v>2</v>
      </c>
      <c r="W1626">
        <f t="shared" si="2050"/>
        <v>47</v>
      </c>
    </row>
    <row r="1627" spans="1:23" x14ac:dyDescent="0.25">
      <c r="A1627" s="1">
        <f t="shared" si="2080"/>
        <v>43061.000000002365</v>
      </c>
      <c r="B1627" s="3">
        <f t="shared" si="2048"/>
        <v>43061</v>
      </c>
      <c r="C1627" s="3">
        <f t="shared" ref="C1627" si="2082">B1627</f>
        <v>43061</v>
      </c>
      <c r="D1627" s="2">
        <v>0</v>
      </c>
      <c r="E1627">
        <f t="shared" si="2052"/>
        <v>22</v>
      </c>
      <c r="F1627">
        <f>VLOOKUP(B1627,[3]Summary!$B$3:$AF$15000,E1627,FALSE)</f>
        <v>1.8186897746875004</v>
      </c>
      <c r="G1627">
        <f t="shared" si="2053"/>
        <v>17</v>
      </c>
      <c r="H1627">
        <f>VLOOKUP(B1627,[3]Summary!$B$3:$AF$15000,G1627,FALSE)</f>
        <v>47835</v>
      </c>
      <c r="I1627">
        <f t="shared" si="2054"/>
        <v>27</v>
      </c>
      <c r="J1627">
        <f>VLOOKUP(B1627,[3]Summary!$B$3:$AF$15000,I1627,FALSE)</f>
        <v>69.048625653125001</v>
      </c>
      <c r="K1627" s="5">
        <f>VLOOKUP(A1627,'[1]Cluster Analysis'!$A:$I,4)</f>
        <v>0</v>
      </c>
      <c r="L1627" s="5">
        <f>VLOOKUP(A1627,'[1]Cluster Analysis'!$A:$I,5)</f>
        <v>0</v>
      </c>
      <c r="M1627" s="5">
        <f>VLOOKUP(A1627,'[1]Cluster Analysis'!$A:$I,6)</f>
        <v>0</v>
      </c>
      <c r="N1627" s="5">
        <f>VLOOKUP(A1627,'[1]Cluster Analysis'!$A:$I,7)</f>
        <v>0</v>
      </c>
      <c r="O1627" s="5">
        <f>VLOOKUP(A1627,'[1]Cluster Analysis'!$A:$I,8)</f>
        <v>0</v>
      </c>
      <c r="P1627" s="5">
        <f>VLOOKUP(A1627,'[1]Cluster Analysis'!$A:$I,9)</f>
        <v>0</v>
      </c>
      <c r="Q1627">
        <f>VLOOKUP(A1627,'[2]Incident Summary'!$A:$I,3,FALSE)</f>
        <v>0</v>
      </c>
      <c r="R1627" s="5">
        <f>VLOOKUP(A1627,'[2]Incident Summary'!$A:$I,2,FALSE)</f>
        <v>0</v>
      </c>
      <c r="S1627">
        <f>VLOOKUP(A1627,'[2]Incident Summary'!$A:$I,4,FALSE)</f>
        <v>0</v>
      </c>
      <c r="T1627">
        <f>VLOOKUP(A1627,'[2]Incident Summary'!$A:$I,7,FALSE)</f>
        <v>0</v>
      </c>
      <c r="U1627" s="5">
        <f>VLOOKUP(A1627,'[2]Incident Summary'!$A:$I,6,FALSE)</f>
        <v>0</v>
      </c>
      <c r="V1627">
        <f>VLOOKUP(A1627,'[2]Incident Summary'!$A:$I,8,FALSE)</f>
        <v>0</v>
      </c>
      <c r="W1627">
        <f t="shared" si="2050"/>
        <v>47</v>
      </c>
    </row>
    <row r="1628" spans="1:23" x14ac:dyDescent="0.25">
      <c r="A1628" s="1">
        <f t="shared" si="2080"/>
        <v>43061.2083333357</v>
      </c>
      <c r="B1628" s="3">
        <f t="shared" si="2048"/>
        <v>43061</v>
      </c>
      <c r="C1628" s="3">
        <f t="shared" ref="C1628" si="2083">B1628</f>
        <v>43061</v>
      </c>
      <c r="D1628" s="2">
        <v>0.20833333333333334</v>
      </c>
      <c r="E1628">
        <f t="shared" si="2052"/>
        <v>23</v>
      </c>
      <c r="F1628">
        <f>VLOOKUP(B1628,[3]Summary!$B$3:$AF$15000,E1628,FALSE)</f>
        <v>14.328762795156251</v>
      </c>
      <c r="G1628">
        <f t="shared" si="2053"/>
        <v>18</v>
      </c>
      <c r="H1628">
        <f>VLOOKUP(B1628,[3]Summary!$B$3:$AF$15000,G1628,FALSE)</f>
        <v>425246</v>
      </c>
      <c r="I1628">
        <f t="shared" si="2054"/>
        <v>28</v>
      </c>
      <c r="J1628">
        <f>VLOOKUP(B1628,[3]Summary!$B$3:$AF$15000,I1628,FALSE)</f>
        <v>70.416379845312505</v>
      </c>
      <c r="K1628" s="5">
        <f>VLOOKUP(A1628,'[1]Cluster Analysis'!$A:$I,4)</f>
        <v>0</v>
      </c>
      <c r="L1628" s="5">
        <f>VLOOKUP(A1628,'[1]Cluster Analysis'!$A:$I,5)</f>
        <v>0</v>
      </c>
      <c r="M1628" s="5">
        <f>VLOOKUP(A1628,'[1]Cluster Analysis'!$A:$I,6)</f>
        <v>0</v>
      </c>
      <c r="N1628" s="5">
        <f>VLOOKUP(A1628,'[1]Cluster Analysis'!$A:$I,7)</f>
        <v>0</v>
      </c>
      <c r="O1628" s="5">
        <f>VLOOKUP(A1628,'[1]Cluster Analysis'!$A:$I,8)</f>
        <v>0</v>
      </c>
      <c r="P1628" s="5">
        <f>VLOOKUP(A1628,'[1]Cluster Analysis'!$A:$I,9)</f>
        <v>0</v>
      </c>
      <c r="Q1628">
        <f>VLOOKUP(A1628,'[2]Incident Summary'!$A:$I,3,FALSE)</f>
        <v>1</v>
      </c>
      <c r="R1628" s="5">
        <f>VLOOKUP(A1628,'[2]Incident Summary'!$A:$I,2,FALSE)</f>
        <v>1.8456898149452172E-2</v>
      </c>
      <c r="S1628">
        <f>VLOOKUP(A1628,'[2]Incident Summary'!$A:$I,4,FALSE)</f>
        <v>1</v>
      </c>
      <c r="T1628">
        <f>VLOOKUP(A1628,'[2]Incident Summary'!$A:$I,7,FALSE)</f>
        <v>0</v>
      </c>
      <c r="U1628" s="5">
        <f>VLOOKUP(A1628,'[2]Incident Summary'!$A:$I,6,FALSE)</f>
        <v>0</v>
      </c>
      <c r="V1628">
        <f>VLOOKUP(A1628,'[2]Incident Summary'!$A:$I,8,FALSE)</f>
        <v>0</v>
      </c>
      <c r="W1628">
        <f t="shared" si="2050"/>
        <v>47</v>
      </c>
    </row>
    <row r="1629" spans="1:23" x14ac:dyDescent="0.25">
      <c r="A1629" s="1">
        <f t="shared" si="2080"/>
        <v>43061.416666669036</v>
      </c>
      <c r="B1629" s="3">
        <f t="shared" si="2048"/>
        <v>43061</v>
      </c>
      <c r="C1629" s="3">
        <f t="shared" ref="C1629" si="2084">B1629</f>
        <v>43061</v>
      </c>
      <c r="D1629" s="2">
        <v>0.41666666666666669</v>
      </c>
      <c r="E1629">
        <f t="shared" si="2052"/>
        <v>24</v>
      </c>
      <c r="F1629">
        <f>VLOOKUP(B1629,[3]Summary!$B$3:$AF$15000,E1629,FALSE)</f>
        <v>16.977457263671873</v>
      </c>
      <c r="G1629">
        <f t="shared" si="2053"/>
        <v>19</v>
      </c>
      <c r="H1629">
        <f>VLOOKUP(B1629,[3]Summary!$B$3:$AF$15000,G1629,FALSE)</f>
        <v>389448</v>
      </c>
      <c r="I1629">
        <f t="shared" si="2054"/>
        <v>29</v>
      </c>
      <c r="J1629">
        <f>VLOOKUP(B1629,[3]Summary!$B$3:$AF$15000,I1629,FALSE)</f>
        <v>68.288431474609396</v>
      </c>
      <c r="K1629" s="5">
        <f>VLOOKUP(A1629,'[1]Cluster Analysis'!$A:$I,4)</f>
        <v>0</v>
      </c>
      <c r="L1629" s="5">
        <f>VLOOKUP(A1629,'[1]Cluster Analysis'!$A:$I,5)</f>
        <v>0</v>
      </c>
      <c r="M1629" s="5">
        <f>VLOOKUP(A1629,'[1]Cluster Analysis'!$A:$I,6)</f>
        <v>0</v>
      </c>
      <c r="N1629" s="5">
        <f>VLOOKUP(A1629,'[1]Cluster Analysis'!$A:$I,7)</f>
        <v>0</v>
      </c>
      <c r="O1629" s="5">
        <f>VLOOKUP(A1629,'[1]Cluster Analysis'!$A:$I,8)</f>
        <v>0</v>
      </c>
      <c r="P1629" s="5">
        <f>VLOOKUP(A1629,'[1]Cluster Analysis'!$A:$I,9)</f>
        <v>0</v>
      </c>
      <c r="Q1629">
        <f>VLOOKUP(A1629,'[2]Incident Summary'!$A:$I,3,FALSE)</f>
        <v>1</v>
      </c>
      <c r="R1629" s="5">
        <f>VLOOKUP(A1629,'[2]Incident Summary'!$A:$I,2,FALSE)</f>
        <v>9.4140277724363841E-3</v>
      </c>
      <c r="S1629">
        <f>VLOOKUP(A1629,'[2]Incident Summary'!$A:$I,4,FALSE)</f>
        <v>1.5</v>
      </c>
      <c r="T1629">
        <f>VLOOKUP(A1629,'[2]Incident Summary'!$A:$I,7,FALSE)</f>
        <v>0</v>
      </c>
      <c r="U1629" s="5">
        <f>VLOOKUP(A1629,'[2]Incident Summary'!$A:$I,6,FALSE)</f>
        <v>0</v>
      </c>
      <c r="V1629">
        <f>VLOOKUP(A1629,'[2]Incident Summary'!$A:$I,8,FALSE)</f>
        <v>0</v>
      </c>
      <c r="W1629">
        <f t="shared" si="2050"/>
        <v>47</v>
      </c>
    </row>
    <row r="1630" spans="1:23" x14ac:dyDescent="0.25">
      <c r="A1630" s="1">
        <f t="shared" ref="A1630:A1690" si="2085">A1629+TIME(4,0,0)</f>
        <v>43061.5833333357</v>
      </c>
      <c r="B1630" s="3">
        <f t="shared" si="2048"/>
        <v>43061</v>
      </c>
      <c r="C1630" s="3">
        <f t="shared" ref="C1630" si="2086">B1630</f>
        <v>43061</v>
      </c>
      <c r="D1630" s="2">
        <v>0.58333333333333337</v>
      </c>
      <c r="E1630">
        <f t="shared" si="2052"/>
        <v>25</v>
      </c>
      <c r="F1630">
        <f>VLOOKUP(B1630,[3]Summary!$B$3:$AF$15000,E1630,FALSE)</f>
        <v>20.977348693437502</v>
      </c>
      <c r="G1630">
        <f t="shared" si="2053"/>
        <v>20</v>
      </c>
      <c r="H1630">
        <f>VLOOKUP(B1630,[3]Summary!$B$3:$AF$15000,G1630,FALSE)</f>
        <v>531325</v>
      </c>
      <c r="I1630">
        <f t="shared" si="2054"/>
        <v>30</v>
      </c>
      <c r="J1630">
        <f>VLOOKUP(B1630,[3]Summary!$B$3:$AF$15000,I1630,FALSE)</f>
        <v>66.638925249999986</v>
      </c>
      <c r="K1630" s="5">
        <f>VLOOKUP(A1630,'[1]Cluster Analysis'!$A:$I,4)</f>
        <v>0</v>
      </c>
      <c r="L1630" s="5">
        <f>VLOOKUP(A1630,'[1]Cluster Analysis'!$A:$I,5)</f>
        <v>0</v>
      </c>
      <c r="M1630" s="5">
        <f>VLOOKUP(A1630,'[1]Cluster Analysis'!$A:$I,6)</f>
        <v>0</v>
      </c>
      <c r="N1630" s="5">
        <f>VLOOKUP(A1630,'[1]Cluster Analysis'!$A:$I,7)</f>
        <v>0</v>
      </c>
      <c r="O1630" s="5">
        <f>VLOOKUP(A1630,'[1]Cluster Analysis'!$A:$I,8)</f>
        <v>0</v>
      </c>
      <c r="P1630" s="5">
        <f>VLOOKUP(A1630,'[1]Cluster Analysis'!$A:$I,9)</f>
        <v>0</v>
      </c>
      <c r="Q1630">
        <f>VLOOKUP(A1630,'[2]Incident Summary'!$A:$I,3,FALSE)</f>
        <v>12</v>
      </c>
      <c r="R1630" s="5">
        <f>VLOOKUP(A1630,'[2]Incident Summary'!$A:$I,2,FALSE)</f>
        <v>0.18267738426220603</v>
      </c>
      <c r="S1630">
        <f>VLOOKUP(A1630,'[2]Incident Summary'!$A:$I,4,FALSE)</f>
        <v>13.5</v>
      </c>
      <c r="T1630">
        <f>VLOOKUP(A1630,'[2]Incident Summary'!$A:$I,7,FALSE)</f>
        <v>0</v>
      </c>
      <c r="U1630" s="5">
        <f>VLOOKUP(A1630,'[2]Incident Summary'!$A:$I,6,FALSE)</f>
        <v>0</v>
      </c>
      <c r="V1630">
        <f>VLOOKUP(A1630,'[2]Incident Summary'!$A:$I,8,FALSE)</f>
        <v>0</v>
      </c>
      <c r="W1630">
        <f t="shared" si="2050"/>
        <v>47</v>
      </c>
    </row>
    <row r="1631" spans="1:23" x14ac:dyDescent="0.25">
      <c r="A1631" s="1">
        <f t="shared" ref="A1631:A1634" si="2087">A1630+TIME(5,0,0)</f>
        <v>43061.791666669036</v>
      </c>
      <c r="B1631" s="3">
        <f t="shared" si="2048"/>
        <v>43061</v>
      </c>
      <c r="C1631" s="3">
        <f t="shared" ref="C1631" si="2088">B1631</f>
        <v>43061</v>
      </c>
      <c r="D1631" s="2">
        <v>0.79166666666666663</v>
      </c>
      <c r="E1631">
        <f t="shared" si="2052"/>
        <v>26</v>
      </c>
      <c r="F1631">
        <f>VLOOKUP(B1631,[3]Summary!$B$3:$AF$15000,E1631,FALSE)</f>
        <v>6.4069852543750008</v>
      </c>
      <c r="G1631">
        <f t="shared" si="2053"/>
        <v>21</v>
      </c>
      <c r="H1631">
        <f>VLOOKUP(B1631,[3]Summary!$B$3:$AF$15000,G1631,FALSE)</f>
        <v>202751</v>
      </c>
      <c r="I1631">
        <f t="shared" si="2054"/>
        <v>31</v>
      </c>
      <c r="J1631">
        <f>VLOOKUP(B1631,[3]Summary!$B$3:$AF$15000,I1631,FALSE)</f>
        <v>72.976772709374998</v>
      </c>
      <c r="K1631" s="5">
        <f>VLOOKUP(A1631,'[1]Cluster Analysis'!$A:$I,4)</f>
        <v>0</v>
      </c>
      <c r="L1631" s="5">
        <f>VLOOKUP(A1631,'[1]Cluster Analysis'!$A:$I,5)</f>
        <v>0</v>
      </c>
      <c r="M1631" s="5">
        <f>VLOOKUP(A1631,'[1]Cluster Analysis'!$A:$I,6)</f>
        <v>0</v>
      </c>
      <c r="N1631" s="5">
        <f>VLOOKUP(A1631,'[1]Cluster Analysis'!$A:$I,7)</f>
        <v>0</v>
      </c>
      <c r="O1631" s="5">
        <f>VLOOKUP(A1631,'[1]Cluster Analysis'!$A:$I,8)</f>
        <v>0</v>
      </c>
      <c r="P1631" s="5">
        <f>VLOOKUP(A1631,'[1]Cluster Analysis'!$A:$I,9)</f>
        <v>0</v>
      </c>
      <c r="Q1631">
        <f>VLOOKUP(A1631,'[2]Incident Summary'!$A:$I,3,FALSE)</f>
        <v>0</v>
      </c>
      <c r="R1631" s="5">
        <f>VLOOKUP(A1631,'[2]Incident Summary'!$A:$I,2,FALSE)</f>
        <v>0</v>
      </c>
      <c r="S1631">
        <f>VLOOKUP(A1631,'[2]Incident Summary'!$A:$I,4,FALSE)</f>
        <v>0</v>
      </c>
      <c r="T1631">
        <f>VLOOKUP(A1631,'[2]Incident Summary'!$A:$I,7,FALSE)</f>
        <v>0</v>
      </c>
      <c r="U1631" s="5">
        <f>VLOOKUP(A1631,'[2]Incident Summary'!$A:$I,6,FALSE)</f>
        <v>0</v>
      </c>
      <c r="V1631">
        <f>VLOOKUP(A1631,'[2]Incident Summary'!$A:$I,8,FALSE)</f>
        <v>0</v>
      </c>
      <c r="W1631">
        <f t="shared" si="2050"/>
        <v>47</v>
      </c>
    </row>
    <row r="1632" spans="1:23" x14ac:dyDescent="0.25">
      <c r="A1632" s="1">
        <f t="shared" si="2087"/>
        <v>43062.000000002372</v>
      </c>
      <c r="B1632" s="3">
        <f t="shared" si="2048"/>
        <v>43062</v>
      </c>
      <c r="C1632" s="3">
        <f t="shared" ref="C1632" si="2089">B1632</f>
        <v>43062</v>
      </c>
      <c r="D1632" s="2">
        <v>0</v>
      </c>
      <c r="E1632">
        <f t="shared" si="2052"/>
        <v>22</v>
      </c>
      <c r="F1632">
        <f>VLOOKUP(B1632,[3]Summary!$B$3:$AF$15000,E1632,FALSE)</f>
        <v>1.3546690868125004</v>
      </c>
      <c r="G1632">
        <f t="shared" si="2053"/>
        <v>17</v>
      </c>
      <c r="H1632">
        <f>VLOOKUP(B1632,[3]Summary!$B$3:$AF$15000,G1632,FALSE)</f>
        <v>39970</v>
      </c>
      <c r="I1632">
        <f t="shared" si="2054"/>
        <v>27</v>
      </c>
      <c r="J1632">
        <f>VLOOKUP(B1632,[3]Summary!$B$3:$AF$15000,I1632,FALSE)</f>
        <v>72.601607945312509</v>
      </c>
      <c r="K1632" s="5">
        <f>VLOOKUP(A1632,'[1]Cluster Analysis'!$A:$I,4)</f>
        <v>0</v>
      </c>
      <c r="L1632" s="5">
        <f>VLOOKUP(A1632,'[1]Cluster Analysis'!$A:$I,5)</f>
        <v>0</v>
      </c>
      <c r="M1632" s="5">
        <f>VLOOKUP(A1632,'[1]Cluster Analysis'!$A:$I,6)</f>
        <v>0</v>
      </c>
      <c r="N1632" s="5">
        <f>VLOOKUP(A1632,'[1]Cluster Analysis'!$A:$I,7)</f>
        <v>0</v>
      </c>
      <c r="O1632" s="5">
        <f>VLOOKUP(A1632,'[1]Cluster Analysis'!$A:$I,8)</f>
        <v>0</v>
      </c>
      <c r="P1632" s="5">
        <f>VLOOKUP(A1632,'[1]Cluster Analysis'!$A:$I,9)</f>
        <v>0</v>
      </c>
      <c r="Q1632">
        <f>VLOOKUP(A1632,'[2]Incident Summary'!$A:$I,3,FALSE)</f>
        <v>0</v>
      </c>
      <c r="R1632" s="5">
        <f>VLOOKUP(A1632,'[2]Incident Summary'!$A:$I,2,FALSE)</f>
        <v>0</v>
      </c>
      <c r="S1632">
        <f>VLOOKUP(A1632,'[2]Incident Summary'!$A:$I,4,FALSE)</f>
        <v>0</v>
      </c>
      <c r="T1632">
        <f>VLOOKUP(A1632,'[2]Incident Summary'!$A:$I,7,FALSE)</f>
        <v>0</v>
      </c>
      <c r="U1632" s="5">
        <f>VLOOKUP(A1632,'[2]Incident Summary'!$A:$I,6,FALSE)</f>
        <v>0</v>
      </c>
      <c r="V1632">
        <f>VLOOKUP(A1632,'[2]Incident Summary'!$A:$I,8,FALSE)</f>
        <v>0</v>
      </c>
      <c r="W1632">
        <f t="shared" si="2050"/>
        <v>47</v>
      </c>
    </row>
    <row r="1633" spans="1:23" x14ac:dyDescent="0.25">
      <c r="A1633" s="1">
        <f t="shared" si="2087"/>
        <v>43062.208333335708</v>
      </c>
      <c r="B1633" s="3">
        <f t="shared" si="2048"/>
        <v>43062</v>
      </c>
      <c r="C1633" s="3">
        <f t="shared" ref="C1633" si="2090">B1633</f>
        <v>43062</v>
      </c>
      <c r="D1633" s="2">
        <v>0.20833333333333334</v>
      </c>
      <c r="E1633">
        <f t="shared" si="2052"/>
        <v>23</v>
      </c>
      <c r="F1633">
        <f>VLOOKUP(B1633,[3]Summary!$B$3:$AF$15000,E1633,FALSE)</f>
        <v>3.6755606202656241</v>
      </c>
      <c r="G1633">
        <f t="shared" si="2053"/>
        <v>18</v>
      </c>
      <c r="H1633">
        <f>VLOOKUP(B1633,[3]Summary!$B$3:$AF$15000,G1633,FALSE)</f>
        <v>121981</v>
      </c>
      <c r="I1633">
        <f t="shared" si="2054"/>
        <v>28</v>
      </c>
      <c r="J1633">
        <f>VLOOKUP(B1633,[3]Summary!$B$3:$AF$15000,I1633,FALSE)</f>
        <v>75.671488203124994</v>
      </c>
      <c r="K1633" s="5">
        <f>VLOOKUP(A1633,'[1]Cluster Analysis'!$A:$I,4)</f>
        <v>0</v>
      </c>
      <c r="L1633" s="5">
        <f>VLOOKUP(A1633,'[1]Cluster Analysis'!$A:$I,5)</f>
        <v>0</v>
      </c>
      <c r="M1633" s="5">
        <f>VLOOKUP(A1633,'[1]Cluster Analysis'!$A:$I,6)</f>
        <v>0</v>
      </c>
      <c r="N1633" s="5">
        <f>VLOOKUP(A1633,'[1]Cluster Analysis'!$A:$I,7)</f>
        <v>0</v>
      </c>
      <c r="O1633" s="5">
        <f>VLOOKUP(A1633,'[1]Cluster Analysis'!$A:$I,8)</f>
        <v>0</v>
      </c>
      <c r="P1633" s="5">
        <f>VLOOKUP(A1633,'[1]Cluster Analysis'!$A:$I,9)</f>
        <v>0</v>
      </c>
      <c r="Q1633">
        <f>VLOOKUP(A1633,'[2]Incident Summary'!$A:$I,3,FALSE)</f>
        <v>0</v>
      </c>
      <c r="R1633" s="5">
        <f>VLOOKUP(A1633,'[2]Incident Summary'!$A:$I,2,FALSE)</f>
        <v>0</v>
      </c>
      <c r="S1633">
        <f>VLOOKUP(A1633,'[2]Incident Summary'!$A:$I,4,FALSE)</f>
        <v>0</v>
      </c>
      <c r="T1633">
        <f>VLOOKUP(A1633,'[2]Incident Summary'!$A:$I,7,FALSE)</f>
        <v>0</v>
      </c>
      <c r="U1633" s="5">
        <f>VLOOKUP(A1633,'[2]Incident Summary'!$A:$I,6,FALSE)</f>
        <v>0</v>
      </c>
      <c r="V1633">
        <f>VLOOKUP(A1633,'[2]Incident Summary'!$A:$I,8,FALSE)</f>
        <v>0</v>
      </c>
      <c r="W1633">
        <f t="shared" si="2050"/>
        <v>47</v>
      </c>
    </row>
    <row r="1634" spans="1:23" x14ac:dyDescent="0.25">
      <c r="A1634" s="1">
        <f t="shared" si="2087"/>
        <v>43062.416666669043</v>
      </c>
      <c r="B1634" s="3">
        <f t="shared" si="2048"/>
        <v>43062</v>
      </c>
      <c r="C1634" s="3">
        <f t="shared" ref="C1634" si="2091">B1634</f>
        <v>43062</v>
      </c>
      <c r="D1634" s="2">
        <v>0.41666666666666669</v>
      </c>
      <c r="E1634">
        <f t="shared" si="2052"/>
        <v>24</v>
      </c>
      <c r="F1634">
        <f>VLOOKUP(B1634,[3]Summary!$B$3:$AF$15000,E1634,FALSE)</f>
        <v>11.916949158398433</v>
      </c>
      <c r="G1634">
        <f t="shared" si="2053"/>
        <v>19</v>
      </c>
      <c r="H1634">
        <f>VLOOKUP(B1634,[3]Summary!$B$3:$AF$15000,G1634,FALSE)</f>
        <v>317397</v>
      </c>
      <c r="I1634">
        <f t="shared" si="2054"/>
        <v>29</v>
      </c>
      <c r="J1634">
        <f>VLOOKUP(B1634,[3]Summary!$B$3:$AF$15000,I1634,FALSE)</f>
        <v>75.917998937500002</v>
      </c>
      <c r="K1634" s="5">
        <f>VLOOKUP(A1634,'[1]Cluster Analysis'!$A:$I,4)</f>
        <v>0</v>
      </c>
      <c r="L1634" s="5">
        <f>VLOOKUP(A1634,'[1]Cluster Analysis'!$A:$I,5)</f>
        <v>0</v>
      </c>
      <c r="M1634" s="5">
        <f>VLOOKUP(A1634,'[1]Cluster Analysis'!$A:$I,6)</f>
        <v>0</v>
      </c>
      <c r="N1634" s="5">
        <f>VLOOKUP(A1634,'[1]Cluster Analysis'!$A:$I,7)</f>
        <v>0</v>
      </c>
      <c r="O1634" s="5">
        <f>VLOOKUP(A1634,'[1]Cluster Analysis'!$A:$I,8)</f>
        <v>0</v>
      </c>
      <c r="P1634" s="5">
        <f>VLOOKUP(A1634,'[1]Cluster Analysis'!$A:$I,9)</f>
        <v>0</v>
      </c>
      <c r="Q1634">
        <f>VLOOKUP(A1634,'[2]Incident Summary'!$A:$I,3,FALSE)</f>
        <v>0</v>
      </c>
      <c r="R1634" s="5">
        <f>VLOOKUP(A1634,'[2]Incident Summary'!$A:$I,2,FALSE)</f>
        <v>0</v>
      </c>
      <c r="S1634">
        <f>VLOOKUP(A1634,'[2]Incident Summary'!$A:$I,4,FALSE)</f>
        <v>0</v>
      </c>
      <c r="T1634">
        <f>VLOOKUP(A1634,'[2]Incident Summary'!$A:$I,7,FALSE)</f>
        <v>0</v>
      </c>
      <c r="U1634" s="5">
        <f>VLOOKUP(A1634,'[2]Incident Summary'!$A:$I,6,FALSE)</f>
        <v>0</v>
      </c>
      <c r="V1634">
        <f>VLOOKUP(A1634,'[2]Incident Summary'!$A:$I,8,FALSE)</f>
        <v>0</v>
      </c>
      <c r="W1634">
        <f t="shared" si="2050"/>
        <v>47</v>
      </c>
    </row>
    <row r="1635" spans="1:23" x14ac:dyDescent="0.25">
      <c r="A1635" s="1">
        <f t="shared" si="2085"/>
        <v>43062.583333335708</v>
      </c>
      <c r="B1635" s="3">
        <f t="shared" si="2048"/>
        <v>43062</v>
      </c>
      <c r="C1635" s="3">
        <f t="shared" ref="C1635" si="2092">B1635</f>
        <v>43062</v>
      </c>
      <c r="D1635" s="2">
        <v>0.58333333333333337</v>
      </c>
      <c r="E1635">
        <f t="shared" si="2052"/>
        <v>25</v>
      </c>
      <c r="F1635">
        <f>VLOOKUP(B1635,[3]Summary!$B$3:$AF$15000,E1635,FALSE)</f>
        <v>10.607241512499998</v>
      </c>
      <c r="G1635">
        <f t="shared" si="2053"/>
        <v>20</v>
      </c>
      <c r="H1635">
        <f>VLOOKUP(B1635,[3]Summary!$B$3:$AF$15000,G1635,FALSE)</f>
        <v>347195</v>
      </c>
      <c r="I1635">
        <f t="shared" si="2054"/>
        <v>30</v>
      </c>
      <c r="J1635">
        <f>VLOOKUP(B1635,[3]Summary!$B$3:$AF$15000,I1635,FALSE)</f>
        <v>75.105601164062506</v>
      </c>
      <c r="K1635" s="5">
        <f>VLOOKUP(A1635,'[1]Cluster Analysis'!$A:$I,4)</f>
        <v>0</v>
      </c>
      <c r="L1635" s="5">
        <f>VLOOKUP(A1635,'[1]Cluster Analysis'!$A:$I,5)</f>
        <v>0</v>
      </c>
      <c r="M1635" s="5">
        <f>VLOOKUP(A1635,'[1]Cluster Analysis'!$A:$I,6)</f>
        <v>0</v>
      </c>
      <c r="N1635" s="5">
        <f>VLOOKUP(A1635,'[1]Cluster Analysis'!$A:$I,7)</f>
        <v>0</v>
      </c>
      <c r="O1635" s="5">
        <f>VLOOKUP(A1635,'[1]Cluster Analysis'!$A:$I,8)</f>
        <v>0</v>
      </c>
      <c r="P1635" s="5">
        <f>VLOOKUP(A1635,'[1]Cluster Analysis'!$A:$I,9)</f>
        <v>0</v>
      </c>
      <c r="Q1635">
        <f>VLOOKUP(A1635,'[2]Incident Summary'!$A:$I,3,FALSE)</f>
        <v>0</v>
      </c>
      <c r="R1635" s="5">
        <f>VLOOKUP(A1635,'[2]Incident Summary'!$A:$I,2,FALSE)</f>
        <v>0</v>
      </c>
      <c r="S1635">
        <f>VLOOKUP(A1635,'[2]Incident Summary'!$A:$I,4,FALSE)</f>
        <v>0</v>
      </c>
      <c r="T1635">
        <f>VLOOKUP(A1635,'[2]Incident Summary'!$A:$I,7,FALSE)</f>
        <v>0</v>
      </c>
      <c r="U1635" s="5">
        <f>VLOOKUP(A1635,'[2]Incident Summary'!$A:$I,6,FALSE)</f>
        <v>0</v>
      </c>
      <c r="V1635">
        <f>VLOOKUP(A1635,'[2]Incident Summary'!$A:$I,8,FALSE)</f>
        <v>0</v>
      </c>
      <c r="W1635">
        <f t="shared" si="2050"/>
        <v>47</v>
      </c>
    </row>
    <row r="1636" spans="1:23" x14ac:dyDescent="0.25">
      <c r="A1636" s="1">
        <f t="shared" ref="A1636:A1639" si="2093">A1635+TIME(5,0,0)</f>
        <v>43062.791666669043</v>
      </c>
      <c r="B1636" s="3">
        <f t="shared" si="2048"/>
        <v>43062</v>
      </c>
      <c r="C1636" s="3">
        <f t="shared" ref="C1636" si="2094">B1636</f>
        <v>43062</v>
      </c>
      <c r="D1636" s="2">
        <v>0.79166666666666663</v>
      </c>
      <c r="E1636">
        <f t="shared" si="2052"/>
        <v>26</v>
      </c>
      <c r="F1636">
        <f>VLOOKUP(B1636,[3]Summary!$B$3:$AF$15000,E1636,FALSE)</f>
        <v>7.6437841715624995</v>
      </c>
      <c r="G1636">
        <f t="shared" si="2053"/>
        <v>21</v>
      </c>
      <c r="H1636">
        <f>VLOOKUP(B1636,[3]Summary!$B$3:$AF$15000,G1636,FALSE)</f>
        <v>235020</v>
      </c>
      <c r="I1636">
        <f t="shared" si="2054"/>
        <v>31</v>
      </c>
      <c r="J1636">
        <f>VLOOKUP(B1636,[3]Summary!$B$3:$AF$15000,I1636,FALSE)</f>
        <v>73.742079114062506</v>
      </c>
      <c r="K1636" s="5">
        <f>VLOOKUP(A1636,'[1]Cluster Analysis'!$A:$I,4)</f>
        <v>0</v>
      </c>
      <c r="L1636" s="5">
        <f>VLOOKUP(A1636,'[1]Cluster Analysis'!$A:$I,5)</f>
        <v>0</v>
      </c>
      <c r="M1636" s="5">
        <f>VLOOKUP(A1636,'[1]Cluster Analysis'!$A:$I,6)</f>
        <v>0</v>
      </c>
      <c r="N1636" s="5">
        <f>VLOOKUP(A1636,'[1]Cluster Analysis'!$A:$I,7)</f>
        <v>0</v>
      </c>
      <c r="O1636" s="5">
        <f>VLOOKUP(A1636,'[1]Cluster Analysis'!$A:$I,8)</f>
        <v>0</v>
      </c>
      <c r="P1636" s="5">
        <f>VLOOKUP(A1636,'[1]Cluster Analysis'!$A:$I,9)</f>
        <v>0</v>
      </c>
      <c r="Q1636">
        <f>VLOOKUP(A1636,'[2]Incident Summary'!$A:$I,3,FALSE)</f>
        <v>0</v>
      </c>
      <c r="R1636" s="5">
        <f>VLOOKUP(A1636,'[2]Incident Summary'!$A:$I,2,FALSE)</f>
        <v>0</v>
      </c>
      <c r="S1636">
        <f>VLOOKUP(A1636,'[2]Incident Summary'!$A:$I,4,FALSE)</f>
        <v>0</v>
      </c>
      <c r="T1636">
        <f>VLOOKUP(A1636,'[2]Incident Summary'!$A:$I,7,FALSE)</f>
        <v>0</v>
      </c>
      <c r="U1636" s="5">
        <f>VLOOKUP(A1636,'[2]Incident Summary'!$A:$I,6,FALSE)</f>
        <v>0</v>
      </c>
      <c r="V1636">
        <f>VLOOKUP(A1636,'[2]Incident Summary'!$A:$I,8,FALSE)</f>
        <v>0</v>
      </c>
      <c r="W1636">
        <f t="shared" si="2050"/>
        <v>47</v>
      </c>
    </row>
    <row r="1637" spans="1:23" x14ac:dyDescent="0.25">
      <c r="A1637" s="1">
        <f t="shared" si="2093"/>
        <v>43063.000000002379</v>
      </c>
      <c r="B1637" s="3">
        <f t="shared" si="2048"/>
        <v>43063</v>
      </c>
      <c r="C1637" s="3">
        <f t="shared" ref="C1637" si="2095">B1637</f>
        <v>43063</v>
      </c>
      <c r="D1637" s="2">
        <v>0</v>
      </c>
      <c r="E1637">
        <f t="shared" si="2052"/>
        <v>22</v>
      </c>
      <c r="F1637">
        <f>VLOOKUP(B1637,[3]Summary!$B$3:$AF$15000,E1637,FALSE)</f>
        <v>1.3679799776406247</v>
      </c>
      <c r="G1637">
        <f t="shared" si="2053"/>
        <v>17</v>
      </c>
      <c r="H1637">
        <f>VLOOKUP(B1637,[3]Summary!$B$3:$AF$15000,G1637,FALSE)</f>
        <v>40064</v>
      </c>
      <c r="I1637">
        <f t="shared" si="2054"/>
        <v>27</v>
      </c>
      <c r="J1637">
        <f>VLOOKUP(B1637,[3]Summary!$B$3:$AF$15000,I1637,FALSE)</f>
        <v>72.657160934374986</v>
      </c>
      <c r="K1637" s="5">
        <f>VLOOKUP(A1637,'[1]Cluster Analysis'!$A:$I,4)</f>
        <v>0</v>
      </c>
      <c r="L1637" s="5">
        <f>VLOOKUP(A1637,'[1]Cluster Analysis'!$A:$I,5)</f>
        <v>0</v>
      </c>
      <c r="M1637" s="5">
        <f>VLOOKUP(A1637,'[1]Cluster Analysis'!$A:$I,6)</f>
        <v>0</v>
      </c>
      <c r="N1637" s="5">
        <f>VLOOKUP(A1637,'[1]Cluster Analysis'!$A:$I,7)</f>
        <v>0</v>
      </c>
      <c r="O1637" s="5">
        <f>VLOOKUP(A1637,'[1]Cluster Analysis'!$A:$I,8)</f>
        <v>0</v>
      </c>
      <c r="P1637" s="5">
        <f>VLOOKUP(A1637,'[1]Cluster Analysis'!$A:$I,9)</f>
        <v>0</v>
      </c>
      <c r="Q1637">
        <f>VLOOKUP(A1637,'[2]Incident Summary'!$A:$I,3,FALSE)</f>
        <v>0</v>
      </c>
      <c r="R1637" s="5">
        <f>VLOOKUP(A1637,'[2]Incident Summary'!$A:$I,2,FALSE)</f>
        <v>0</v>
      </c>
      <c r="S1637">
        <f>VLOOKUP(A1637,'[2]Incident Summary'!$A:$I,4,FALSE)</f>
        <v>0</v>
      </c>
      <c r="T1637">
        <f>VLOOKUP(A1637,'[2]Incident Summary'!$A:$I,7,FALSE)</f>
        <v>0</v>
      </c>
      <c r="U1637" s="5">
        <f>VLOOKUP(A1637,'[2]Incident Summary'!$A:$I,6,FALSE)</f>
        <v>0</v>
      </c>
      <c r="V1637">
        <f>VLOOKUP(A1637,'[2]Incident Summary'!$A:$I,8,FALSE)</f>
        <v>0</v>
      </c>
      <c r="W1637">
        <f t="shared" si="2050"/>
        <v>47</v>
      </c>
    </row>
    <row r="1638" spans="1:23" x14ac:dyDescent="0.25">
      <c r="A1638" s="1">
        <f t="shared" si="2093"/>
        <v>43063.208333335715</v>
      </c>
      <c r="B1638" s="3">
        <f t="shared" si="2048"/>
        <v>43063</v>
      </c>
      <c r="C1638" s="3">
        <f t="shared" ref="C1638" si="2096">B1638</f>
        <v>43063</v>
      </c>
      <c r="D1638" s="2">
        <v>0.20833333333333334</v>
      </c>
      <c r="E1638">
        <f t="shared" si="2052"/>
        <v>23</v>
      </c>
      <c r="F1638">
        <f>VLOOKUP(B1638,[3]Summary!$B$3:$AF$15000,E1638,FALSE)</f>
        <v>6.9276644951093749</v>
      </c>
      <c r="G1638">
        <f t="shared" si="2053"/>
        <v>18</v>
      </c>
      <c r="H1638">
        <f>VLOOKUP(B1638,[3]Summary!$B$3:$AF$15000,G1638,FALSE)</f>
        <v>216932</v>
      </c>
      <c r="I1638">
        <f t="shared" si="2054"/>
        <v>28</v>
      </c>
      <c r="J1638">
        <f>VLOOKUP(B1638,[3]Summary!$B$3:$AF$15000,I1638,FALSE)</f>
        <v>73.410530342187485</v>
      </c>
      <c r="K1638" s="5">
        <f>VLOOKUP(A1638,'[1]Cluster Analysis'!$A:$I,4)</f>
        <v>0</v>
      </c>
      <c r="L1638" s="5">
        <f>VLOOKUP(A1638,'[1]Cluster Analysis'!$A:$I,5)</f>
        <v>0</v>
      </c>
      <c r="M1638" s="5">
        <f>VLOOKUP(A1638,'[1]Cluster Analysis'!$A:$I,6)</f>
        <v>0</v>
      </c>
      <c r="N1638" s="5">
        <f>VLOOKUP(A1638,'[1]Cluster Analysis'!$A:$I,7)</f>
        <v>0</v>
      </c>
      <c r="O1638" s="5">
        <f>VLOOKUP(A1638,'[1]Cluster Analysis'!$A:$I,8)</f>
        <v>0</v>
      </c>
      <c r="P1638" s="5">
        <f>VLOOKUP(A1638,'[1]Cluster Analysis'!$A:$I,9)</f>
        <v>0</v>
      </c>
      <c r="Q1638">
        <f>VLOOKUP(A1638,'[2]Incident Summary'!$A:$I,3,FALSE)</f>
        <v>0</v>
      </c>
      <c r="R1638" s="5">
        <f>VLOOKUP(A1638,'[2]Incident Summary'!$A:$I,2,FALSE)</f>
        <v>0</v>
      </c>
      <c r="S1638">
        <f>VLOOKUP(A1638,'[2]Incident Summary'!$A:$I,4,FALSE)</f>
        <v>0</v>
      </c>
      <c r="T1638">
        <f>VLOOKUP(A1638,'[2]Incident Summary'!$A:$I,7,FALSE)</f>
        <v>0</v>
      </c>
      <c r="U1638" s="5">
        <f>VLOOKUP(A1638,'[2]Incident Summary'!$A:$I,6,FALSE)</f>
        <v>0</v>
      </c>
      <c r="V1638">
        <f>VLOOKUP(A1638,'[2]Incident Summary'!$A:$I,8,FALSE)</f>
        <v>0</v>
      </c>
      <c r="W1638">
        <f t="shared" si="2050"/>
        <v>47</v>
      </c>
    </row>
    <row r="1639" spans="1:23" x14ac:dyDescent="0.25">
      <c r="A1639" s="1">
        <f t="shared" si="2093"/>
        <v>43063.416666669051</v>
      </c>
      <c r="B1639" s="3">
        <f t="shared" si="2048"/>
        <v>43063</v>
      </c>
      <c r="C1639" s="3">
        <f t="shared" ref="C1639" si="2097">B1639</f>
        <v>43063</v>
      </c>
      <c r="D1639" s="2">
        <v>0.41666666666666669</v>
      </c>
      <c r="E1639">
        <f t="shared" si="2052"/>
        <v>24</v>
      </c>
      <c r="F1639">
        <f>VLOOKUP(B1639,[3]Summary!$B$3:$AF$15000,E1639,FALSE)</f>
        <v>13.112618700781249</v>
      </c>
      <c r="G1639">
        <f t="shared" si="2053"/>
        <v>19</v>
      </c>
      <c r="H1639">
        <f>VLOOKUP(B1639,[3]Summary!$B$3:$AF$15000,G1639,FALSE)</f>
        <v>335563</v>
      </c>
      <c r="I1639">
        <f t="shared" si="2054"/>
        <v>29</v>
      </c>
      <c r="J1639">
        <f>VLOOKUP(B1639,[3]Summary!$B$3:$AF$15000,I1639,FALSE)</f>
        <v>73.471301398437504</v>
      </c>
      <c r="K1639" s="5">
        <f>VLOOKUP(A1639,'[1]Cluster Analysis'!$A:$I,4)</f>
        <v>0</v>
      </c>
      <c r="L1639" s="5">
        <f>VLOOKUP(A1639,'[1]Cluster Analysis'!$A:$I,5)</f>
        <v>0</v>
      </c>
      <c r="M1639" s="5">
        <f>VLOOKUP(A1639,'[1]Cluster Analysis'!$A:$I,6)</f>
        <v>0</v>
      </c>
      <c r="N1639" s="5">
        <f>VLOOKUP(A1639,'[1]Cluster Analysis'!$A:$I,7)</f>
        <v>0</v>
      </c>
      <c r="O1639" s="5">
        <f>VLOOKUP(A1639,'[1]Cluster Analysis'!$A:$I,8)</f>
        <v>0</v>
      </c>
      <c r="P1639" s="5">
        <f>VLOOKUP(A1639,'[1]Cluster Analysis'!$A:$I,9)</f>
        <v>0</v>
      </c>
      <c r="Q1639">
        <f>VLOOKUP(A1639,'[2]Incident Summary'!$A:$I,3,FALSE)</f>
        <v>4</v>
      </c>
      <c r="R1639" s="5">
        <f>VLOOKUP(A1639,'[2]Incident Summary'!$A:$I,2,FALSE)</f>
        <v>6.2755416671279818E-2</v>
      </c>
      <c r="S1639">
        <f>VLOOKUP(A1639,'[2]Incident Summary'!$A:$I,4,FALSE)</f>
        <v>4.5</v>
      </c>
      <c r="T1639">
        <f>VLOOKUP(A1639,'[2]Incident Summary'!$A:$I,7,FALSE)</f>
        <v>0</v>
      </c>
      <c r="U1639" s="5">
        <f>VLOOKUP(A1639,'[2]Incident Summary'!$A:$I,6,FALSE)</f>
        <v>0</v>
      </c>
      <c r="V1639">
        <f>VLOOKUP(A1639,'[2]Incident Summary'!$A:$I,8,FALSE)</f>
        <v>0</v>
      </c>
      <c r="W1639">
        <f t="shared" si="2050"/>
        <v>47</v>
      </c>
    </row>
    <row r="1640" spans="1:23" x14ac:dyDescent="0.25">
      <c r="A1640" s="1">
        <f t="shared" si="2085"/>
        <v>43063.583333335715</v>
      </c>
      <c r="B1640" s="3">
        <f t="shared" si="2048"/>
        <v>43063</v>
      </c>
      <c r="C1640" s="3">
        <f t="shared" ref="C1640" si="2098">B1640</f>
        <v>43063</v>
      </c>
      <c r="D1640" s="2">
        <v>0.58333333333333337</v>
      </c>
      <c r="E1640">
        <f t="shared" si="2052"/>
        <v>25</v>
      </c>
      <c r="F1640">
        <f>VLOOKUP(B1640,[3]Summary!$B$3:$AF$15000,E1640,FALSE)</f>
        <v>12.793835062343751</v>
      </c>
      <c r="G1640">
        <f t="shared" si="2053"/>
        <v>20</v>
      </c>
      <c r="H1640">
        <f>VLOOKUP(B1640,[3]Summary!$B$3:$AF$15000,G1640,FALSE)</f>
        <v>405037</v>
      </c>
      <c r="I1640">
        <f t="shared" si="2054"/>
        <v>30</v>
      </c>
      <c r="J1640">
        <f>VLOOKUP(B1640,[3]Summary!$B$3:$AF$15000,I1640,FALSE)</f>
        <v>72.8053050703125</v>
      </c>
      <c r="K1640" s="5">
        <f>VLOOKUP(A1640,'[1]Cluster Analysis'!$A:$I,4)</f>
        <v>0</v>
      </c>
      <c r="L1640" s="5">
        <f>VLOOKUP(A1640,'[1]Cluster Analysis'!$A:$I,5)</f>
        <v>0</v>
      </c>
      <c r="M1640" s="5">
        <f>VLOOKUP(A1640,'[1]Cluster Analysis'!$A:$I,6)</f>
        <v>0</v>
      </c>
      <c r="N1640" s="5">
        <f>VLOOKUP(A1640,'[1]Cluster Analysis'!$A:$I,7)</f>
        <v>0</v>
      </c>
      <c r="O1640" s="5">
        <f>VLOOKUP(A1640,'[1]Cluster Analysis'!$A:$I,8)</f>
        <v>0</v>
      </c>
      <c r="P1640" s="5">
        <f>VLOOKUP(A1640,'[1]Cluster Analysis'!$A:$I,9)</f>
        <v>0</v>
      </c>
      <c r="Q1640">
        <f>VLOOKUP(A1640,'[2]Incident Summary'!$A:$I,3,FALSE)</f>
        <v>0</v>
      </c>
      <c r="R1640" s="5">
        <f>VLOOKUP(A1640,'[2]Incident Summary'!$A:$I,2,FALSE)</f>
        <v>0</v>
      </c>
      <c r="S1640">
        <f>VLOOKUP(A1640,'[2]Incident Summary'!$A:$I,4,FALSE)</f>
        <v>0</v>
      </c>
      <c r="T1640">
        <f>VLOOKUP(A1640,'[2]Incident Summary'!$A:$I,7,FALSE)</f>
        <v>0</v>
      </c>
      <c r="U1640" s="5">
        <f>VLOOKUP(A1640,'[2]Incident Summary'!$A:$I,6,FALSE)</f>
        <v>0</v>
      </c>
      <c r="V1640">
        <f>VLOOKUP(A1640,'[2]Incident Summary'!$A:$I,8,FALSE)</f>
        <v>0</v>
      </c>
      <c r="W1640">
        <f t="shared" si="2050"/>
        <v>47</v>
      </c>
    </row>
    <row r="1641" spans="1:23" x14ac:dyDescent="0.25">
      <c r="A1641" s="1">
        <f t="shared" ref="A1641:A1644" si="2099">A1640+TIME(5,0,0)</f>
        <v>43063.791666669051</v>
      </c>
      <c r="B1641" s="3">
        <f t="shared" si="2048"/>
        <v>43063</v>
      </c>
      <c r="C1641" s="3">
        <f t="shared" ref="C1641" si="2100">B1641</f>
        <v>43063</v>
      </c>
      <c r="D1641" s="2">
        <v>0.79166666666666663</v>
      </c>
      <c r="E1641">
        <f t="shared" si="2052"/>
        <v>26</v>
      </c>
      <c r="F1641">
        <f>VLOOKUP(B1641,[3]Summary!$B$3:$AF$15000,E1641,FALSE)</f>
        <v>5.8157251571874991</v>
      </c>
      <c r="G1641">
        <f t="shared" si="2053"/>
        <v>21</v>
      </c>
      <c r="H1641">
        <f>VLOOKUP(B1641,[3]Summary!$B$3:$AF$15000,G1641,FALSE)</f>
        <v>184656</v>
      </c>
      <c r="I1641">
        <f t="shared" si="2054"/>
        <v>31</v>
      </c>
      <c r="J1641">
        <f>VLOOKUP(B1641,[3]Summary!$B$3:$AF$15000,I1641,FALSE)</f>
        <v>73.545664907812494</v>
      </c>
      <c r="K1641" s="5">
        <f>VLOOKUP(A1641,'[1]Cluster Analysis'!$A:$I,4)</f>
        <v>0</v>
      </c>
      <c r="L1641" s="5">
        <f>VLOOKUP(A1641,'[1]Cluster Analysis'!$A:$I,5)</f>
        <v>0</v>
      </c>
      <c r="M1641" s="5">
        <f>VLOOKUP(A1641,'[1]Cluster Analysis'!$A:$I,6)</f>
        <v>0</v>
      </c>
      <c r="N1641" s="5">
        <f>VLOOKUP(A1641,'[1]Cluster Analysis'!$A:$I,7)</f>
        <v>0</v>
      </c>
      <c r="O1641" s="5">
        <f>VLOOKUP(A1641,'[1]Cluster Analysis'!$A:$I,8)</f>
        <v>0</v>
      </c>
      <c r="P1641" s="5">
        <f>VLOOKUP(A1641,'[1]Cluster Analysis'!$A:$I,9)</f>
        <v>0</v>
      </c>
      <c r="Q1641">
        <f>VLOOKUP(A1641,'[2]Incident Summary'!$A:$I,3,FALSE)</f>
        <v>0</v>
      </c>
      <c r="R1641" s="5">
        <f>VLOOKUP(A1641,'[2]Incident Summary'!$A:$I,2,FALSE)</f>
        <v>0</v>
      </c>
      <c r="S1641">
        <f>VLOOKUP(A1641,'[2]Incident Summary'!$A:$I,4,FALSE)</f>
        <v>0</v>
      </c>
      <c r="T1641">
        <f>VLOOKUP(A1641,'[2]Incident Summary'!$A:$I,7,FALSE)</f>
        <v>0</v>
      </c>
      <c r="U1641" s="5">
        <f>VLOOKUP(A1641,'[2]Incident Summary'!$A:$I,6,FALSE)</f>
        <v>0</v>
      </c>
      <c r="V1641">
        <f>VLOOKUP(A1641,'[2]Incident Summary'!$A:$I,8,FALSE)</f>
        <v>0</v>
      </c>
      <c r="W1641">
        <f t="shared" si="2050"/>
        <v>47</v>
      </c>
    </row>
    <row r="1642" spans="1:23" x14ac:dyDescent="0.25">
      <c r="A1642" s="1">
        <f t="shared" si="2099"/>
        <v>43064.000000002387</v>
      </c>
      <c r="B1642" s="3">
        <f t="shared" si="2048"/>
        <v>43064</v>
      </c>
      <c r="C1642" s="3">
        <f t="shared" ref="C1642" si="2101">B1642</f>
        <v>43064</v>
      </c>
      <c r="D1642" s="2">
        <v>0</v>
      </c>
      <c r="E1642">
        <f t="shared" si="2052"/>
        <v>22</v>
      </c>
      <c r="F1642">
        <f>VLOOKUP(B1642,[3]Summary!$B$3:$AF$15000,E1642,FALSE)</f>
        <v>1.3298863567343751</v>
      </c>
      <c r="G1642">
        <f t="shared" si="2053"/>
        <v>17</v>
      </c>
      <c r="H1642">
        <f>VLOOKUP(B1642,[3]Summary!$B$3:$AF$15000,G1642,FALSE)</f>
        <v>37988</v>
      </c>
      <c r="I1642">
        <f t="shared" si="2054"/>
        <v>27</v>
      </c>
      <c r="J1642">
        <f>VLOOKUP(B1642,[3]Summary!$B$3:$AF$15000,I1642,FALSE)</f>
        <v>72.150593646875009</v>
      </c>
      <c r="K1642" s="5">
        <f>VLOOKUP(A1642,'[1]Cluster Analysis'!$A:$I,4)</f>
        <v>0</v>
      </c>
      <c r="L1642" s="5">
        <f>VLOOKUP(A1642,'[1]Cluster Analysis'!$A:$I,5)</f>
        <v>0</v>
      </c>
      <c r="M1642" s="5">
        <f>VLOOKUP(A1642,'[1]Cluster Analysis'!$A:$I,6)</f>
        <v>0</v>
      </c>
      <c r="N1642" s="5">
        <f>VLOOKUP(A1642,'[1]Cluster Analysis'!$A:$I,7)</f>
        <v>0</v>
      </c>
      <c r="O1642" s="5">
        <f>VLOOKUP(A1642,'[1]Cluster Analysis'!$A:$I,8)</f>
        <v>0</v>
      </c>
      <c r="P1642" s="5">
        <f>VLOOKUP(A1642,'[1]Cluster Analysis'!$A:$I,9)</f>
        <v>0</v>
      </c>
      <c r="Q1642">
        <f>VLOOKUP(A1642,'[2]Incident Summary'!$A:$I,3,FALSE)</f>
        <v>0</v>
      </c>
      <c r="R1642" s="5">
        <f>VLOOKUP(A1642,'[2]Incident Summary'!$A:$I,2,FALSE)</f>
        <v>0</v>
      </c>
      <c r="S1642">
        <f>VLOOKUP(A1642,'[2]Incident Summary'!$A:$I,4,FALSE)</f>
        <v>0</v>
      </c>
      <c r="T1642">
        <f>VLOOKUP(A1642,'[2]Incident Summary'!$A:$I,7,FALSE)</f>
        <v>0</v>
      </c>
      <c r="U1642" s="5">
        <f>VLOOKUP(A1642,'[2]Incident Summary'!$A:$I,6,FALSE)</f>
        <v>0</v>
      </c>
      <c r="V1642">
        <f>VLOOKUP(A1642,'[2]Incident Summary'!$A:$I,8,FALSE)</f>
        <v>0</v>
      </c>
      <c r="W1642">
        <f t="shared" si="2050"/>
        <v>47</v>
      </c>
    </row>
    <row r="1643" spans="1:23" x14ac:dyDescent="0.25">
      <c r="A1643" s="1">
        <f t="shared" si="2099"/>
        <v>43064.208333335722</v>
      </c>
      <c r="B1643" s="3">
        <f t="shared" si="2048"/>
        <v>43064</v>
      </c>
      <c r="C1643" s="3">
        <f t="shared" ref="C1643" si="2102">B1643</f>
        <v>43064</v>
      </c>
      <c r="D1643" s="2">
        <v>0.20833333333333334</v>
      </c>
      <c r="E1643">
        <f t="shared" si="2052"/>
        <v>23</v>
      </c>
      <c r="F1643">
        <f>VLOOKUP(B1643,[3]Summary!$B$3:$AF$15000,E1643,FALSE)</f>
        <v>4.8900957678437518</v>
      </c>
      <c r="G1643">
        <f t="shared" si="2053"/>
        <v>18</v>
      </c>
      <c r="H1643">
        <f>VLOOKUP(B1643,[3]Summary!$B$3:$AF$15000,G1643,FALSE)</f>
        <v>157728</v>
      </c>
      <c r="I1643">
        <f t="shared" si="2054"/>
        <v>28</v>
      </c>
      <c r="J1643">
        <f>VLOOKUP(B1643,[3]Summary!$B$3:$AF$15000,I1643,FALSE)</f>
        <v>74.634095081249995</v>
      </c>
      <c r="K1643" s="5">
        <f>VLOOKUP(A1643,'[1]Cluster Analysis'!$A:$I,4)</f>
        <v>0</v>
      </c>
      <c r="L1643" s="5">
        <f>VLOOKUP(A1643,'[1]Cluster Analysis'!$A:$I,5)</f>
        <v>0</v>
      </c>
      <c r="M1643" s="5">
        <f>VLOOKUP(A1643,'[1]Cluster Analysis'!$A:$I,6)</f>
        <v>0</v>
      </c>
      <c r="N1643" s="5">
        <f>VLOOKUP(A1643,'[1]Cluster Analysis'!$A:$I,7)</f>
        <v>0</v>
      </c>
      <c r="O1643" s="5">
        <f>VLOOKUP(A1643,'[1]Cluster Analysis'!$A:$I,8)</f>
        <v>0</v>
      </c>
      <c r="P1643" s="5">
        <f>VLOOKUP(A1643,'[1]Cluster Analysis'!$A:$I,9)</f>
        <v>0</v>
      </c>
      <c r="Q1643">
        <f>VLOOKUP(A1643,'[2]Incident Summary'!$A:$I,3,FALSE)</f>
        <v>0</v>
      </c>
      <c r="R1643" s="5">
        <f>VLOOKUP(A1643,'[2]Incident Summary'!$A:$I,2,FALSE)</f>
        <v>0</v>
      </c>
      <c r="S1643">
        <f>VLOOKUP(A1643,'[2]Incident Summary'!$A:$I,4,FALSE)</f>
        <v>0</v>
      </c>
      <c r="T1643">
        <f>VLOOKUP(A1643,'[2]Incident Summary'!$A:$I,7,FALSE)</f>
        <v>0</v>
      </c>
      <c r="U1643" s="5">
        <f>VLOOKUP(A1643,'[2]Incident Summary'!$A:$I,6,FALSE)</f>
        <v>0</v>
      </c>
      <c r="V1643">
        <f>VLOOKUP(A1643,'[2]Incident Summary'!$A:$I,8,FALSE)</f>
        <v>0</v>
      </c>
      <c r="W1643">
        <f t="shared" si="2050"/>
        <v>47</v>
      </c>
    </row>
    <row r="1644" spans="1:23" x14ac:dyDescent="0.25">
      <c r="A1644" s="1">
        <f t="shared" si="2099"/>
        <v>43064.416666669058</v>
      </c>
      <c r="B1644" s="3">
        <f t="shared" si="2048"/>
        <v>43064</v>
      </c>
      <c r="C1644" s="3">
        <f t="shared" ref="C1644" si="2103">B1644</f>
        <v>43064</v>
      </c>
      <c r="D1644" s="2">
        <v>0.41666666666666669</v>
      </c>
      <c r="E1644">
        <f t="shared" si="2052"/>
        <v>24</v>
      </c>
      <c r="F1644">
        <f>VLOOKUP(B1644,[3]Summary!$B$3:$AF$15000,E1644,FALSE)</f>
        <v>12.143537993164061</v>
      </c>
      <c r="G1644">
        <f t="shared" si="2053"/>
        <v>19</v>
      </c>
      <c r="H1644">
        <f>VLOOKUP(B1644,[3]Summary!$B$3:$AF$15000,G1644,FALSE)</f>
        <v>318954</v>
      </c>
      <c r="I1644">
        <f t="shared" si="2054"/>
        <v>29</v>
      </c>
      <c r="J1644">
        <f>VLOOKUP(B1644,[3]Summary!$B$3:$AF$15000,I1644,FALSE)</f>
        <v>74.537217888671847</v>
      </c>
      <c r="K1644" s="5">
        <f>VLOOKUP(A1644,'[1]Cluster Analysis'!$A:$I,4)</f>
        <v>0</v>
      </c>
      <c r="L1644" s="5">
        <f>VLOOKUP(A1644,'[1]Cluster Analysis'!$A:$I,5)</f>
        <v>0</v>
      </c>
      <c r="M1644" s="5">
        <f>VLOOKUP(A1644,'[1]Cluster Analysis'!$A:$I,6)</f>
        <v>0</v>
      </c>
      <c r="N1644" s="5">
        <f>VLOOKUP(A1644,'[1]Cluster Analysis'!$A:$I,7)</f>
        <v>0</v>
      </c>
      <c r="O1644" s="5">
        <f>VLOOKUP(A1644,'[1]Cluster Analysis'!$A:$I,8)</f>
        <v>0</v>
      </c>
      <c r="P1644" s="5">
        <f>VLOOKUP(A1644,'[1]Cluster Analysis'!$A:$I,9)</f>
        <v>0</v>
      </c>
      <c r="Q1644">
        <f>VLOOKUP(A1644,'[2]Incident Summary'!$A:$I,3,FALSE)</f>
        <v>0</v>
      </c>
      <c r="R1644" s="5">
        <f>VLOOKUP(A1644,'[2]Incident Summary'!$A:$I,2,FALSE)</f>
        <v>0</v>
      </c>
      <c r="S1644">
        <f>VLOOKUP(A1644,'[2]Incident Summary'!$A:$I,4,FALSE)</f>
        <v>0</v>
      </c>
      <c r="T1644">
        <f>VLOOKUP(A1644,'[2]Incident Summary'!$A:$I,7,FALSE)</f>
        <v>0</v>
      </c>
      <c r="U1644" s="5">
        <f>VLOOKUP(A1644,'[2]Incident Summary'!$A:$I,6,FALSE)</f>
        <v>0</v>
      </c>
      <c r="V1644">
        <f>VLOOKUP(A1644,'[2]Incident Summary'!$A:$I,8,FALSE)</f>
        <v>0</v>
      </c>
      <c r="W1644">
        <f t="shared" si="2050"/>
        <v>47</v>
      </c>
    </row>
    <row r="1645" spans="1:23" x14ac:dyDescent="0.25">
      <c r="A1645" s="1">
        <f t="shared" si="2085"/>
        <v>43064.583333335722</v>
      </c>
      <c r="B1645" s="3">
        <f t="shared" si="2048"/>
        <v>43064</v>
      </c>
      <c r="C1645" s="3">
        <f t="shared" ref="C1645" si="2104">B1645</f>
        <v>43064</v>
      </c>
      <c r="D1645" s="2">
        <v>0.58333333333333337</v>
      </c>
      <c r="E1645">
        <f t="shared" si="2052"/>
        <v>25</v>
      </c>
      <c r="F1645">
        <f>VLOOKUP(B1645,[3]Summary!$B$3:$AF$15000,E1645,FALSE)</f>
        <v>12.032964058281252</v>
      </c>
      <c r="G1645">
        <f t="shared" si="2053"/>
        <v>20</v>
      </c>
      <c r="H1645">
        <f>VLOOKUP(B1645,[3]Summary!$B$3:$AF$15000,G1645,FALSE)</f>
        <v>392908</v>
      </c>
      <c r="I1645">
        <f t="shared" si="2054"/>
        <v>30</v>
      </c>
      <c r="J1645">
        <f>VLOOKUP(B1645,[3]Summary!$B$3:$AF$15000,I1645,FALSE)</f>
        <v>74.013413381250004</v>
      </c>
      <c r="K1645" s="5">
        <f>VLOOKUP(A1645,'[1]Cluster Analysis'!$A:$I,4)</f>
        <v>0</v>
      </c>
      <c r="L1645" s="5">
        <f>VLOOKUP(A1645,'[1]Cluster Analysis'!$A:$I,5)</f>
        <v>0</v>
      </c>
      <c r="M1645" s="5">
        <f>VLOOKUP(A1645,'[1]Cluster Analysis'!$A:$I,6)</f>
        <v>0</v>
      </c>
      <c r="N1645" s="5">
        <f>VLOOKUP(A1645,'[1]Cluster Analysis'!$A:$I,7)</f>
        <v>0</v>
      </c>
      <c r="O1645" s="5">
        <f>VLOOKUP(A1645,'[1]Cluster Analysis'!$A:$I,8)</f>
        <v>0</v>
      </c>
      <c r="P1645" s="5">
        <f>VLOOKUP(A1645,'[1]Cluster Analysis'!$A:$I,9)</f>
        <v>0</v>
      </c>
      <c r="Q1645">
        <f>VLOOKUP(A1645,'[2]Incident Summary'!$A:$I,3,FALSE)</f>
        <v>4</v>
      </c>
      <c r="R1645" s="5">
        <f>VLOOKUP(A1645,'[2]Incident Summary'!$A:$I,2,FALSE)</f>
        <v>0.12361490741022862</v>
      </c>
      <c r="S1645">
        <f>VLOOKUP(A1645,'[2]Incident Summary'!$A:$I,4,FALSE)</f>
        <v>5</v>
      </c>
      <c r="T1645">
        <f>VLOOKUP(A1645,'[2]Incident Summary'!$A:$I,7,FALSE)</f>
        <v>0</v>
      </c>
      <c r="U1645" s="5">
        <f>VLOOKUP(A1645,'[2]Incident Summary'!$A:$I,6,FALSE)</f>
        <v>0</v>
      </c>
      <c r="V1645">
        <f>VLOOKUP(A1645,'[2]Incident Summary'!$A:$I,8,FALSE)</f>
        <v>0</v>
      </c>
      <c r="W1645">
        <f t="shared" si="2050"/>
        <v>47</v>
      </c>
    </row>
    <row r="1646" spans="1:23" x14ac:dyDescent="0.25">
      <c r="A1646" s="1">
        <f t="shared" ref="A1646:A1649" si="2105">A1645+TIME(5,0,0)</f>
        <v>43064.791666669058</v>
      </c>
      <c r="B1646" s="3">
        <f t="shared" si="2048"/>
        <v>43064</v>
      </c>
      <c r="C1646" s="3">
        <f t="shared" ref="C1646" si="2106">B1646</f>
        <v>43064</v>
      </c>
      <c r="D1646" s="2">
        <v>0.79166666666666663</v>
      </c>
      <c r="E1646">
        <f t="shared" si="2052"/>
        <v>26</v>
      </c>
      <c r="F1646">
        <f>VLOOKUP(B1646,[3]Summary!$B$3:$AF$15000,E1646,FALSE)</f>
        <v>5.8259201754687497</v>
      </c>
      <c r="G1646">
        <f t="shared" si="2053"/>
        <v>21</v>
      </c>
      <c r="H1646">
        <f>VLOOKUP(B1646,[3]Summary!$B$3:$AF$15000,G1646,FALSE)</f>
        <v>189682</v>
      </c>
      <c r="I1646">
        <f t="shared" si="2054"/>
        <v>31</v>
      </c>
      <c r="J1646">
        <f>VLOOKUP(B1646,[3]Summary!$B$3:$AF$15000,I1646,FALSE)</f>
        <v>74.297736128124981</v>
      </c>
      <c r="K1646" s="5">
        <f>VLOOKUP(A1646,'[1]Cluster Analysis'!$A:$I,4)</f>
        <v>0</v>
      </c>
      <c r="L1646" s="5">
        <f>VLOOKUP(A1646,'[1]Cluster Analysis'!$A:$I,5)</f>
        <v>0</v>
      </c>
      <c r="M1646" s="5">
        <f>VLOOKUP(A1646,'[1]Cluster Analysis'!$A:$I,6)</f>
        <v>0</v>
      </c>
      <c r="N1646" s="5">
        <f>VLOOKUP(A1646,'[1]Cluster Analysis'!$A:$I,7)</f>
        <v>0</v>
      </c>
      <c r="O1646" s="5">
        <f>VLOOKUP(A1646,'[1]Cluster Analysis'!$A:$I,8)</f>
        <v>0</v>
      </c>
      <c r="P1646" s="5">
        <f>VLOOKUP(A1646,'[1]Cluster Analysis'!$A:$I,9)</f>
        <v>0</v>
      </c>
      <c r="Q1646">
        <f>VLOOKUP(A1646,'[2]Incident Summary'!$A:$I,3,FALSE)</f>
        <v>0</v>
      </c>
      <c r="R1646" s="5">
        <f>VLOOKUP(A1646,'[2]Incident Summary'!$A:$I,2,FALSE)</f>
        <v>0</v>
      </c>
      <c r="S1646">
        <f>VLOOKUP(A1646,'[2]Incident Summary'!$A:$I,4,FALSE)</f>
        <v>0</v>
      </c>
      <c r="T1646">
        <f>VLOOKUP(A1646,'[2]Incident Summary'!$A:$I,7,FALSE)</f>
        <v>0</v>
      </c>
      <c r="U1646" s="5">
        <f>VLOOKUP(A1646,'[2]Incident Summary'!$A:$I,6,FALSE)</f>
        <v>0</v>
      </c>
      <c r="V1646">
        <f>VLOOKUP(A1646,'[2]Incident Summary'!$A:$I,8,FALSE)</f>
        <v>0</v>
      </c>
      <c r="W1646">
        <f t="shared" si="2050"/>
        <v>47</v>
      </c>
    </row>
    <row r="1647" spans="1:23" x14ac:dyDescent="0.25">
      <c r="A1647" s="1">
        <f t="shared" si="2105"/>
        <v>43065.000000002394</v>
      </c>
      <c r="B1647" s="3">
        <f t="shared" si="2048"/>
        <v>43065</v>
      </c>
      <c r="C1647" s="3">
        <f t="shared" ref="C1647" si="2107">B1647</f>
        <v>43065</v>
      </c>
      <c r="D1647" s="2">
        <v>0</v>
      </c>
      <c r="E1647">
        <f t="shared" si="2052"/>
        <v>22</v>
      </c>
      <c r="F1647">
        <f>VLOOKUP(B1647,[3]Summary!$B$3:$AF$15000,E1647,FALSE)</f>
        <v>1.274833256078125</v>
      </c>
      <c r="G1647">
        <f t="shared" si="2053"/>
        <v>17</v>
      </c>
      <c r="H1647">
        <f>VLOOKUP(B1647,[3]Summary!$B$3:$AF$15000,G1647,FALSE)</f>
        <v>39367</v>
      </c>
      <c r="I1647">
        <f t="shared" si="2054"/>
        <v>27</v>
      </c>
      <c r="J1647">
        <f>VLOOKUP(B1647,[3]Summary!$B$3:$AF$15000,I1647,FALSE)</f>
        <v>74.0431960828125</v>
      </c>
      <c r="K1647" s="5">
        <f>VLOOKUP(A1647,'[1]Cluster Analysis'!$A:$I,4)</f>
        <v>0</v>
      </c>
      <c r="L1647" s="5">
        <f>VLOOKUP(A1647,'[1]Cluster Analysis'!$A:$I,5)</f>
        <v>0</v>
      </c>
      <c r="M1647" s="5">
        <f>VLOOKUP(A1647,'[1]Cluster Analysis'!$A:$I,6)</f>
        <v>0</v>
      </c>
      <c r="N1647" s="5">
        <f>VLOOKUP(A1647,'[1]Cluster Analysis'!$A:$I,7)</f>
        <v>0</v>
      </c>
      <c r="O1647" s="5">
        <f>VLOOKUP(A1647,'[1]Cluster Analysis'!$A:$I,8)</f>
        <v>0</v>
      </c>
      <c r="P1647" s="5">
        <f>VLOOKUP(A1647,'[1]Cluster Analysis'!$A:$I,9)</f>
        <v>0</v>
      </c>
      <c r="Q1647">
        <f>VLOOKUP(A1647,'[2]Incident Summary'!$A:$I,3,FALSE)</f>
        <v>0</v>
      </c>
      <c r="R1647" s="5">
        <f>VLOOKUP(A1647,'[2]Incident Summary'!$A:$I,2,FALSE)</f>
        <v>0</v>
      </c>
      <c r="S1647">
        <f>VLOOKUP(A1647,'[2]Incident Summary'!$A:$I,4,FALSE)</f>
        <v>0</v>
      </c>
      <c r="T1647">
        <f>VLOOKUP(A1647,'[2]Incident Summary'!$A:$I,7,FALSE)</f>
        <v>0</v>
      </c>
      <c r="U1647" s="5">
        <f>VLOOKUP(A1647,'[2]Incident Summary'!$A:$I,6,FALSE)</f>
        <v>0</v>
      </c>
      <c r="V1647">
        <f>VLOOKUP(A1647,'[2]Incident Summary'!$A:$I,8,FALSE)</f>
        <v>0</v>
      </c>
      <c r="W1647">
        <f t="shared" si="2050"/>
        <v>48</v>
      </c>
    </row>
    <row r="1648" spans="1:23" x14ac:dyDescent="0.25">
      <c r="A1648" s="1">
        <f t="shared" si="2105"/>
        <v>43065.20833333573</v>
      </c>
      <c r="B1648" s="3">
        <f t="shared" si="2048"/>
        <v>43065</v>
      </c>
      <c r="C1648" s="3">
        <f t="shared" ref="C1648" si="2108">B1648</f>
        <v>43065</v>
      </c>
      <c r="D1648" s="2">
        <v>0.20833333333333334</v>
      </c>
      <c r="E1648">
        <f t="shared" si="2052"/>
        <v>23</v>
      </c>
      <c r="F1648">
        <f>VLOOKUP(B1648,[3]Summary!$B$3:$AF$15000,E1648,FALSE)</f>
        <v>3.8663820898749997</v>
      </c>
      <c r="G1648">
        <f t="shared" si="2053"/>
        <v>18</v>
      </c>
      <c r="H1648">
        <f>VLOOKUP(B1648,[3]Summary!$B$3:$AF$15000,G1648,FALSE)</f>
        <v>127491</v>
      </c>
      <c r="I1648">
        <f t="shared" si="2054"/>
        <v>28</v>
      </c>
      <c r="J1648">
        <f>VLOOKUP(B1648,[3]Summary!$B$3:$AF$15000,I1648,FALSE)</f>
        <v>75.786068392187502</v>
      </c>
      <c r="K1648" s="5">
        <f>VLOOKUP(A1648,'[1]Cluster Analysis'!$A:$I,4)</f>
        <v>0</v>
      </c>
      <c r="L1648" s="5">
        <f>VLOOKUP(A1648,'[1]Cluster Analysis'!$A:$I,5)</f>
        <v>0</v>
      </c>
      <c r="M1648" s="5">
        <f>VLOOKUP(A1648,'[1]Cluster Analysis'!$A:$I,6)</f>
        <v>0</v>
      </c>
      <c r="N1648" s="5">
        <f>VLOOKUP(A1648,'[1]Cluster Analysis'!$A:$I,7)</f>
        <v>0</v>
      </c>
      <c r="O1648" s="5">
        <f>VLOOKUP(A1648,'[1]Cluster Analysis'!$A:$I,8)</f>
        <v>0</v>
      </c>
      <c r="P1648" s="5">
        <f>VLOOKUP(A1648,'[1]Cluster Analysis'!$A:$I,9)</f>
        <v>0</v>
      </c>
      <c r="Q1648">
        <f>VLOOKUP(A1648,'[2]Incident Summary'!$A:$I,3,FALSE)</f>
        <v>0</v>
      </c>
      <c r="R1648" s="5">
        <f>VLOOKUP(A1648,'[2]Incident Summary'!$A:$I,2,FALSE)</f>
        <v>0</v>
      </c>
      <c r="S1648">
        <f>VLOOKUP(A1648,'[2]Incident Summary'!$A:$I,4,FALSE)</f>
        <v>0</v>
      </c>
      <c r="T1648">
        <f>VLOOKUP(A1648,'[2]Incident Summary'!$A:$I,7,FALSE)</f>
        <v>0</v>
      </c>
      <c r="U1648" s="5">
        <f>VLOOKUP(A1648,'[2]Incident Summary'!$A:$I,6,FALSE)</f>
        <v>0</v>
      </c>
      <c r="V1648">
        <f>VLOOKUP(A1648,'[2]Incident Summary'!$A:$I,8,FALSE)</f>
        <v>0</v>
      </c>
      <c r="W1648">
        <f t="shared" si="2050"/>
        <v>48</v>
      </c>
    </row>
    <row r="1649" spans="1:23" x14ac:dyDescent="0.25">
      <c r="A1649" s="1">
        <f t="shared" si="2105"/>
        <v>43065.416666669065</v>
      </c>
      <c r="B1649" s="3">
        <f t="shared" si="2048"/>
        <v>43065</v>
      </c>
      <c r="C1649" s="3">
        <f t="shared" ref="C1649" si="2109">B1649</f>
        <v>43065</v>
      </c>
      <c r="D1649" s="2">
        <v>0.41666666666666669</v>
      </c>
      <c r="E1649">
        <f t="shared" si="2052"/>
        <v>24</v>
      </c>
      <c r="F1649">
        <f>VLOOKUP(B1649,[3]Summary!$B$3:$AF$15000,E1649,FALSE)</f>
        <v>11.359579431054689</v>
      </c>
      <c r="G1649">
        <f t="shared" si="2053"/>
        <v>19</v>
      </c>
      <c r="H1649">
        <f>VLOOKUP(B1649,[3]Summary!$B$3:$AF$15000,G1649,FALSE)</f>
        <v>305377</v>
      </c>
      <c r="I1649">
        <f t="shared" si="2054"/>
        <v>29</v>
      </c>
      <c r="J1649">
        <f>VLOOKUP(B1649,[3]Summary!$B$3:$AF$15000,I1649,FALSE)</f>
        <v>75.519050574218753</v>
      </c>
      <c r="K1649" s="5">
        <f>VLOOKUP(A1649,'[1]Cluster Analysis'!$A:$I,4)</f>
        <v>0</v>
      </c>
      <c r="L1649" s="5">
        <f>VLOOKUP(A1649,'[1]Cluster Analysis'!$A:$I,5)</f>
        <v>0</v>
      </c>
      <c r="M1649" s="5">
        <f>VLOOKUP(A1649,'[1]Cluster Analysis'!$A:$I,6)</f>
        <v>0</v>
      </c>
      <c r="N1649" s="5">
        <f>VLOOKUP(A1649,'[1]Cluster Analysis'!$A:$I,7)</f>
        <v>0</v>
      </c>
      <c r="O1649" s="5">
        <f>VLOOKUP(A1649,'[1]Cluster Analysis'!$A:$I,8)</f>
        <v>0</v>
      </c>
      <c r="P1649" s="5">
        <f>VLOOKUP(A1649,'[1]Cluster Analysis'!$A:$I,9)</f>
        <v>0</v>
      </c>
      <c r="Q1649">
        <f>VLOOKUP(A1649,'[2]Incident Summary'!$A:$I,3,FALSE)</f>
        <v>0</v>
      </c>
      <c r="R1649" s="5">
        <f>VLOOKUP(A1649,'[2]Incident Summary'!$A:$I,2,FALSE)</f>
        <v>0</v>
      </c>
      <c r="S1649">
        <f>VLOOKUP(A1649,'[2]Incident Summary'!$A:$I,4,FALSE)</f>
        <v>0</v>
      </c>
      <c r="T1649">
        <f>VLOOKUP(A1649,'[2]Incident Summary'!$A:$I,7,FALSE)</f>
        <v>0</v>
      </c>
      <c r="U1649" s="5">
        <f>VLOOKUP(A1649,'[2]Incident Summary'!$A:$I,6,FALSE)</f>
        <v>0</v>
      </c>
      <c r="V1649">
        <f>VLOOKUP(A1649,'[2]Incident Summary'!$A:$I,8,FALSE)</f>
        <v>0</v>
      </c>
      <c r="W1649">
        <f t="shared" si="2050"/>
        <v>48</v>
      </c>
    </row>
    <row r="1650" spans="1:23" x14ac:dyDescent="0.25">
      <c r="A1650" s="1">
        <f t="shared" si="2085"/>
        <v>43065.58333333573</v>
      </c>
      <c r="B1650" s="3">
        <f t="shared" si="2048"/>
        <v>43065</v>
      </c>
      <c r="C1650" s="3">
        <f t="shared" ref="C1650" si="2110">B1650</f>
        <v>43065</v>
      </c>
      <c r="D1650" s="2">
        <v>0.58333333333333337</v>
      </c>
      <c r="E1650">
        <f t="shared" si="2052"/>
        <v>25</v>
      </c>
      <c r="F1650">
        <f>VLOOKUP(B1650,[3]Summary!$B$3:$AF$15000,E1650,FALSE)</f>
        <v>11.6561526465625</v>
      </c>
      <c r="G1650">
        <f t="shared" si="2053"/>
        <v>20</v>
      </c>
      <c r="H1650">
        <f>VLOOKUP(B1650,[3]Summary!$B$3:$AF$15000,G1650,FALSE)</f>
        <v>386004</v>
      </c>
      <c r="I1650">
        <f t="shared" si="2054"/>
        <v>30</v>
      </c>
      <c r="J1650">
        <f>VLOOKUP(B1650,[3]Summary!$B$3:$AF$15000,I1650,FALSE)</f>
        <v>74.568026132812506</v>
      </c>
      <c r="K1650" s="5">
        <f>VLOOKUP(A1650,'[1]Cluster Analysis'!$A:$I,4)</f>
        <v>0</v>
      </c>
      <c r="L1650" s="5">
        <f>VLOOKUP(A1650,'[1]Cluster Analysis'!$A:$I,5)</f>
        <v>0</v>
      </c>
      <c r="M1650" s="5">
        <f>VLOOKUP(A1650,'[1]Cluster Analysis'!$A:$I,6)</f>
        <v>0</v>
      </c>
      <c r="N1650" s="5">
        <f>VLOOKUP(A1650,'[1]Cluster Analysis'!$A:$I,7)</f>
        <v>0</v>
      </c>
      <c r="O1650" s="5">
        <f>VLOOKUP(A1650,'[1]Cluster Analysis'!$A:$I,8)</f>
        <v>0</v>
      </c>
      <c r="P1650" s="5">
        <f>VLOOKUP(A1650,'[1]Cluster Analysis'!$A:$I,9)</f>
        <v>0</v>
      </c>
      <c r="Q1650">
        <f>VLOOKUP(A1650,'[2]Incident Summary'!$A:$I,3,FALSE)</f>
        <v>1</v>
      </c>
      <c r="R1650" s="5">
        <f>VLOOKUP(A1650,'[2]Incident Summary'!$A:$I,2,FALSE)</f>
        <v>0.12396759258990642</v>
      </c>
      <c r="S1650">
        <f>VLOOKUP(A1650,'[2]Incident Summary'!$A:$I,4,FALSE)</f>
        <v>1</v>
      </c>
      <c r="T1650">
        <f>VLOOKUP(A1650,'[2]Incident Summary'!$A:$I,7,FALSE)</f>
        <v>0</v>
      </c>
      <c r="U1650" s="5">
        <f>VLOOKUP(A1650,'[2]Incident Summary'!$A:$I,6,FALSE)</f>
        <v>0</v>
      </c>
      <c r="V1650">
        <f>VLOOKUP(A1650,'[2]Incident Summary'!$A:$I,8,FALSE)</f>
        <v>0</v>
      </c>
      <c r="W1650">
        <f t="shared" si="2050"/>
        <v>48</v>
      </c>
    </row>
    <row r="1651" spans="1:23" x14ac:dyDescent="0.25">
      <c r="A1651" s="1">
        <f t="shared" ref="A1651:A1654" si="2111">A1650+TIME(5,0,0)</f>
        <v>43065.791666669065</v>
      </c>
      <c r="B1651" s="3">
        <f t="shared" si="2048"/>
        <v>43065</v>
      </c>
      <c r="C1651" s="3">
        <f t="shared" ref="C1651" si="2112">B1651</f>
        <v>43065</v>
      </c>
      <c r="D1651" s="2">
        <v>0.79166666666666663</v>
      </c>
      <c r="E1651">
        <f t="shared" si="2052"/>
        <v>26</v>
      </c>
      <c r="F1651">
        <f>VLOOKUP(B1651,[3]Summary!$B$3:$AF$15000,E1651,FALSE)</f>
        <v>4.3758093991562497</v>
      </c>
      <c r="G1651">
        <f t="shared" si="2053"/>
        <v>21</v>
      </c>
      <c r="H1651">
        <f>VLOOKUP(B1651,[3]Summary!$B$3:$AF$15000,G1651,FALSE)</f>
        <v>138163</v>
      </c>
      <c r="I1651">
        <f t="shared" si="2054"/>
        <v>31</v>
      </c>
      <c r="J1651">
        <f>VLOOKUP(B1651,[3]Summary!$B$3:$AF$15000,I1651,FALSE)</f>
        <v>73.560995071874999</v>
      </c>
      <c r="K1651" s="5">
        <f>VLOOKUP(A1651,'[1]Cluster Analysis'!$A:$I,4)</f>
        <v>0</v>
      </c>
      <c r="L1651" s="5">
        <f>VLOOKUP(A1651,'[1]Cluster Analysis'!$A:$I,5)</f>
        <v>0</v>
      </c>
      <c r="M1651" s="5">
        <f>VLOOKUP(A1651,'[1]Cluster Analysis'!$A:$I,6)</f>
        <v>0</v>
      </c>
      <c r="N1651" s="5">
        <f>VLOOKUP(A1651,'[1]Cluster Analysis'!$A:$I,7)</f>
        <v>0</v>
      </c>
      <c r="O1651" s="5">
        <f>VLOOKUP(A1651,'[1]Cluster Analysis'!$A:$I,8)</f>
        <v>0</v>
      </c>
      <c r="P1651" s="5">
        <f>VLOOKUP(A1651,'[1]Cluster Analysis'!$A:$I,9)</f>
        <v>0</v>
      </c>
      <c r="Q1651">
        <f>VLOOKUP(A1651,'[2]Incident Summary'!$A:$I,3,FALSE)</f>
        <v>0</v>
      </c>
      <c r="R1651" s="5">
        <f>VLOOKUP(A1651,'[2]Incident Summary'!$A:$I,2,FALSE)</f>
        <v>0</v>
      </c>
      <c r="S1651">
        <f>VLOOKUP(A1651,'[2]Incident Summary'!$A:$I,4,FALSE)</f>
        <v>0</v>
      </c>
      <c r="T1651">
        <f>VLOOKUP(A1651,'[2]Incident Summary'!$A:$I,7,FALSE)</f>
        <v>0</v>
      </c>
      <c r="U1651" s="5">
        <f>VLOOKUP(A1651,'[2]Incident Summary'!$A:$I,6,FALSE)</f>
        <v>0</v>
      </c>
      <c r="V1651">
        <f>VLOOKUP(A1651,'[2]Incident Summary'!$A:$I,8,FALSE)</f>
        <v>0</v>
      </c>
      <c r="W1651">
        <f t="shared" si="2050"/>
        <v>48</v>
      </c>
    </row>
    <row r="1652" spans="1:23" x14ac:dyDescent="0.25">
      <c r="A1652" s="1">
        <f t="shared" si="2111"/>
        <v>43066.000000002401</v>
      </c>
      <c r="B1652" s="3">
        <f t="shared" si="2048"/>
        <v>43066</v>
      </c>
      <c r="C1652" s="3">
        <f t="shared" ref="C1652" si="2113">B1652</f>
        <v>43066</v>
      </c>
      <c r="D1652" s="2">
        <v>0</v>
      </c>
      <c r="E1652">
        <f t="shared" si="2052"/>
        <v>22</v>
      </c>
      <c r="F1652">
        <f>VLOOKUP(B1652,[3]Summary!$B$3:$AF$15000,E1652,FALSE)</f>
        <v>1.3784620981406248</v>
      </c>
      <c r="G1652">
        <f t="shared" si="2053"/>
        <v>17</v>
      </c>
      <c r="H1652">
        <f>VLOOKUP(B1652,[3]Summary!$B$3:$AF$15000,G1652,FALSE)</f>
        <v>38708</v>
      </c>
      <c r="I1652">
        <f t="shared" si="2054"/>
        <v>27</v>
      </c>
      <c r="J1652">
        <f>VLOOKUP(B1652,[3]Summary!$B$3:$AF$15000,I1652,FALSE)</f>
        <v>70.277391081249974</v>
      </c>
      <c r="K1652" s="5">
        <f>VLOOKUP(A1652,'[1]Cluster Analysis'!$A:$I,4)</f>
        <v>0</v>
      </c>
      <c r="L1652" s="5">
        <f>VLOOKUP(A1652,'[1]Cluster Analysis'!$A:$I,5)</f>
        <v>0</v>
      </c>
      <c r="M1652" s="5">
        <f>VLOOKUP(A1652,'[1]Cluster Analysis'!$A:$I,6)</f>
        <v>0</v>
      </c>
      <c r="N1652" s="5">
        <f>VLOOKUP(A1652,'[1]Cluster Analysis'!$A:$I,7)</f>
        <v>0</v>
      </c>
      <c r="O1652" s="5">
        <f>VLOOKUP(A1652,'[1]Cluster Analysis'!$A:$I,8)</f>
        <v>0</v>
      </c>
      <c r="P1652" s="5">
        <f>VLOOKUP(A1652,'[1]Cluster Analysis'!$A:$I,9)</f>
        <v>0</v>
      </c>
      <c r="Q1652">
        <f>VLOOKUP(A1652,'[2]Incident Summary'!$A:$I,3,FALSE)</f>
        <v>0</v>
      </c>
      <c r="R1652" s="5">
        <f>VLOOKUP(A1652,'[2]Incident Summary'!$A:$I,2,FALSE)</f>
        <v>0</v>
      </c>
      <c r="S1652">
        <f>VLOOKUP(A1652,'[2]Incident Summary'!$A:$I,4,FALSE)</f>
        <v>0</v>
      </c>
      <c r="T1652">
        <f>VLOOKUP(A1652,'[2]Incident Summary'!$A:$I,7,FALSE)</f>
        <v>0</v>
      </c>
      <c r="U1652" s="5">
        <f>VLOOKUP(A1652,'[2]Incident Summary'!$A:$I,6,FALSE)</f>
        <v>0</v>
      </c>
      <c r="V1652">
        <f>VLOOKUP(A1652,'[2]Incident Summary'!$A:$I,8,FALSE)</f>
        <v>0</v>
      </c>
      <c r="W1652">
        <f t="shared" si="2050"/>
        <v>48</v>
      </c>
    </row>
    <row r="1653" spans="1:23" x14ac:dyDescent="0.25">
      <c r="A1653" s="1">
        <f t="shared" si="2111"/>
        <v>43066.208333335737</v>
      </c>
      <c r="B1653" s="3">
        <f t="shared" si="2048"/>
        <v>43066</v>
      </c>
      <c r="C1653" s="3">
        <f t="shared" ref="C1653" si="2114">B1653</f>
        <v>43066</v>
      </c>
      <c r="D1653" s="2">
        <v>0.20833333333333334</v>
      </c>
      <c r="E1653">
        <f t="shared" si="2052"/>
        <v>23</v>
      </c>
      <c r="F1653">
        <f>VLOOKUP(B1653,[3]Summary!$B$3:$AF$15000,E1653,FALSE)</f>
        <v>16.605858959374999</v>
      </c>
      <c r="G1653">
        <f t="shared" si="2053"/>
        <v>18</v>
      </c>
      <c r="H1653">
        <f>VLOOKUP(B1653,[3]Summary!$B$3:$AF$15000,G1653,FALSE)</f>
        <v>470117</v>
      </c>
      <c r="I1653">
        <f t="shared" si="2054"/>
        <v>28</v>
      </c>
      <c r="J1653">
        <f>VLOOKUP(B1653,[3]Summary!$B$3:$AF$15000,I1653,FALSE)</f>
        <v>69.344921912500013</v>
      </c>
      <c r="K1653" s="5">
        <f>VLOOKUP(A1653,'[1]Cluster Analysis'!$A:$I,4)</f>
        <v>0</v>
      </c>
      <c r="L1653" s="5">
        <f>VLOOKUP(A1653,'[1]Cluster Analysis'!$A:$I,5)</f>
        <v>0</v>
      </c>
      <c r="M1653" s="5">
        <f>VLOOKUP(A1653,'[1]Cluster Analysis'!$A:$I,6)</f>
        <v>0</v>
      </c>
      <c r="N1653" s="5">
        <f>VLOOKUP(A1653,'[1]Cluster Analysis'!$A:$I,7)</f>
        <v>0</v>
      </c>
      <c r="O1653" s="5">
        <f>VLOOKUP(A1653,'[1]Cluster Analysis'!$A:$I,8)</f>
        <v>0</v>
      </c>
      <c r="P1653" s="5">
        <f>VLOOKUP(A1653,'[1]Cluster Analysis'!$A:$I,9)</f>
        <v>0</v>
      </c>
      <c r="Q1653">
        <f>VLOOKUP(A1653,'[2]Incident Summary'!$A:$I,3,FALSE)</f>
        <v>6</v>
      </c>
      <c r="R1653" s="5">
        <f>VLOOKUP(A1653,'[2]Incident Summary'!$A:$I,2,FALSE)</f>
        <v>5.1399467578448821E-2</v>
      </c>
      <c r="S1653">
        <f>VLOOKUP(A1653,'[2]Incident Summary'!$A:$I,4,FALSE)</f>
        <v>7</v>
      </c>
      <c r="T1653">
        <f>VLOOKUP(A1653,'[2]Incident Summary'!$A:$I,7,FALSE)</f>
        <v>0</v>
      </c>
      <c r="U1653" s="5">
        <f>VLOOKUP(A1653,'[2]Incident Summary'!$A:$I,6,FALSE)</f>
        <v>0</v>
      </c>
      <c r="V1653">
        <f>VLOOKUP(A1653,'[2]Incident Summary'!$A:$I,8,FALSE)</f>
        <v>0</v>
      </c>
      <c r="W1653">
        <f t="shared" si="2050"/>
        <v>48</v>
      </c>
    </row>
    <row r="1654" spans="1:23" x14ac:dyDescent="0.25">
      <c r="A1654" s="1">
        <f t="shared" si="2111"/>
        <v>43066.416666669073</v>
      </c>
      <c r="B1654" s="3">
        <f t="shared" si="2048"/>
        <v>43066</v>
      </c>
      <c r="C1654" s="3">
        <f t="shared" ref="C1654" si="2115">B1654</f>
        <v>43066</v>
      </c>
      <c r="D1654" s="2">
        <v>0.41666666666666669</v>
      </c>
      <c r="E1654">
        <f t="shared" si="2052"/>
        <v>24</v>
      </c>
      <c r="F1654">
        <f>VLOOKUP(B1654,[3]Summary!$B$3:$AF$15000,E1654,FALSE)</f>
        <v>13.620122816210939</v>
      </c>
      <c r="G1654">
        <f t="shared" si="2053"/>
        <v>19</v>
      </c>
      <c r="H1654">
        <f>VLOOKUP(B1654,[3]Summary!$B$3:$AF$15000,G1654,FALSE)</f>
        <v>310692</v>
      </c>
      <c r="I1654">
        <f t="shared" si="2054"/>
        <v>29</v>
      </c>
      <c r="J1654">
        <f>VLOOKUP(B1654,[3]Summary!$B$3:$AF$15000,I1654,FALSE)</f>
        <v>68.004448175781249</v>
      </c>
      <c r="K1654" s="5">
        <f>VLOOKUP(A1654,'[1]Cluster Analysis'!$A:$I,4)</f>
        <v>0</v>
      </c>
      <c r="L1654" s="5">
        <f>VLOOKUP(A1654,'[1]Cluster Analysis'!$A:$I,5)</f>
        <v>0</v>
      </c>
      <c r="M1654" s="5">
        <f>VLOOKUP(A1654,'[1]Cluster Analysis'!$A:$I,6)</f>
        <v>0</v>
      </c>
      <c r="N1654" s="5">
        <f>VLOOKUP(A1654,'[1]Cluster Analysis'!$A:$I,7)</f>
        <v>0</v>
      </c>
      <c r="O1654" s="5">
        <f>VLOOKUP(A1654,'[1]Cluster Analysis'!$A:$I,8)</f>
        <v>0</v>
      </c>
      <c r="P1654" s="5">
        <f>VLOOKUP(A1654,'[1]Cluster Analysis'!$A:$I,9)</f>
        <v>0</v>
      </c>
      <c r="Q1654">
        <f>VLOOKUP(A1654,'[2]Incident Summary'!$A:$I,3,FALSE)</f>
        <v>2</v>
      </c>
      <c r="R1654" s="5">
        <f>VLOOKUP(A1654,'[2]Incident Summary'!$A:$I,2,FALSE)</f>
        <v>1.0404502318124287E-2</v>
      </c>
      <c r="S1654">
        <f>VLOOKUP(A1654,'[2]Incident Summary'!$A:$I,4,FALSE)</f>
        <v>2</v>
      </c>
      <c r="T1654">
        <f>VLOOKUP(A1654,'[2]Incident Summary'!$A:$I,7,FALSE)</f>
        <v>0</v>
      </c>
      <c r="U1654" s="5">
        <f>VLOOKUP(A1654,'[2]Incident Summary'!$A:$I,6,FALSE)</f>
        <v>0</v>
      </c>
      <c r="V1654">
        <f>VLOOKUP(A1654,'[2]Incident Summary'!$A:$I,8,FALSE)</f>
        <v>0</v>
      </c>
      <c r="W1654">
        <f t="shared" si="2050"/>
        <v>48</v>
      </c>
    </row>
    <row r="1655" spans="1:23" x14ac:dyDescent="0.25">
      <c r="A1655" s="1">
        <f t="shared" si="2085"/>
        <v>43066.583333335737</v>
      </c>
      <c r="B1655" s="3">
        <f t="shared" si="2048"/>
        <v>43066</v>
      </c>
      <c r="C1655" s="3">
        <f t="shared" ref="C1655" si="2116">B1655</f>
        <v>43066</v>
      </c>
      <c r="D1655" s="2">
        <v>0.58333333333333337</v>
      </c>
      <c r="E1655">
        <f t="shared" si="2052"/>
        <v>25</v>
      </c>
      <c r="F1655">
        <f>VLOOKUP(B1655,[3]Summary!$B$3:$AF$15000,E1655,FALSE)</f>
        <v>20.323339358281242</v>
      </c>
      <c r="G1655">
        <f t="shared" si="2053"/>
        <v>20</v>
      </c>
      <c r="H1655">
        <f>VLOOKUP(B1655,[3]Summary!$B$3:$AF$15000,G1655,FALSE)</f>
        <v>534413</v>
      </c>
      <c r="I1655">
        <f t="shared" si="2054"/>
        <v>30</v>
      </c>
      <c r="J1655">
        <f>VLOOKUP(B1655,[3]Summary!$B$3:$AF$15000,I1655,FALSE)</f>
        <v>66.8368860140625</v>
      </c>
      <c r="K1655" s="5">
        <f>VLOOKUP(A1655,'[1]Cluster Analysis'!$A:$I,4)</f>
        <v>0</v>
      </c>
      <c r="L1655" s="5">
        <f>VLOOKUP(A1655,'[1]Cluster Analysis'!$A:$I,5)</f>
        <v>0</v>
      </c>
      <c r="M1655" s="5">
        <f>VLOOKUP(A1655,'[1]Cluster Analysis'!$A:$I,6)</f>
        <v>0</v>
      </c>
      <c r="N1655" s="5">
        <f>VLOOKUP(A1655,'[1]Cluster Analysis'!$A:$I,7)</f>
        <v>0</v>
      </c>
      <c r="O1655" s="5">
        <f>VLOOKUP(A1655,'[1]Cluster Analysis'!$A:$I,8)</f>
        <v>0</v>
      </c>
      <c r="P1655" s="5">
        <f>VLOOKUP(A1655,'[1]Cluster Analysis'!$A:$I,9)</f>
        <v>0</v>
      </c>
      <c r="Q1655">
        <f>VLOOKUP(A1655,'[2]Incident Summary'!$A:$I,3,FALSE)</f>
        <v>4</v>
      </c>
      <c r="R1655" s="5">
        <f>VLOOKUP(A1655,'[2]Incident Summary'!$A:$I,2,FALSE)</f>
        <v>0.11012368055526167</v>
      </c>
      <c r="S1655">
        <f>VLOOKUP(A1655,'[2]Incident Summary'!$A:$I,4,FALSE)</f>
        <v>5</v>
      </c>
      <c r="T1655">
        <f>VLOOKUP(A1655,'[2]Incident Summary'!$A:$I,7,FALSE)</f>
        <v>0</v>
      </c>
      <c r="U1655" s="5">
        <f>VLOOKUP(A1655,'[2]Incident Summary'!$A:$I,6,FALSE)</f>
        <v>0</v>
      </c>
      <c r="V1655">
        <f>VLOOKUP(A1655,'[2]Incident Summary'!$A:$I,8,FALSE)</f>
        <v>0</v>
      </c>
      <c r="W1655">
        <f t="shared" si="2050"/>
        <v>48</v>
      </c>
    </row>
    <row r="1656" spans="1:23" x14ac:dyDescent="0.25">
      <c r="A1656" s="1">
        <f t="shared" ref="A1656:A1659" si="2117">A1655+TIME(5,0,0)</f>
        <v>43066.791666669073</v>
      </c>
      <c r="B1656" s="3">
        <f t="shared" si="2048"/>
        <v>43066</v>
      </c>
      <c r="C1656" s="3">
        <f t="shared" ref="C1656" si="2118">B1656</f>
        <v>43066</v>
      </c>
      <c r="D1656" s="2">
        <v>0.79166666666666663</v>
      </c>
      <c r="E1656">
        <f t="shared" si="2052"/>
        <v>26</v>
      </c>
      <c r="F1656">
        <f>VLOOKUP(B1656,[3]Summary!$B$3:$AF$15000,E1656,FALSE)</f>
        <v>5.2715688939062497</v>
      </c>
      <c r="G1656">
        <f t="shared" si="2053"/>
        <v>21</v>
      </c>
      <c r="H1656">
        <f>VLOOKUP(B1656,[3]Summary!$B$3:$AF$15000,G1656,FALSE)</f>
        <v>158264</v>
      </c>
      <c r="I1656">
        <f t="shared" si="2054"/>
        <v>31</v>
      </c>
      <c r="J1656">
        <f>VLOOKUP(B1656,[3]Summary!$B$3:$AF$15000,I1656,FALSE)</f>
        <v>71.701719328124994</v>
      </c>
      <c r="K1656" s="5">
        <f>VLOOKUP(A1656,'[1]Cluster Analysis'!$A:$I,4)</f>
        <v>0</v>
      </c>
      <c r="L1656" s="5">
        <f>VLOOKUP(A1656,'[1]Cluster Analysis'!$A:$I,5)</f>
        <v>0</v>
      </c>
      <c r="M1656" s="5">
        <f>VLOOKUP(A1656,'[1]Cluster Analysis'!$A:$I,6)</f>
        <v>0</v>
      </c>
      <c r="N1656" s="5">
        <f>VLOOKUP(A1656,'[1]Cluster Analysis'!$A:$I,7)</f>
        <v>0</v>
      </c>
      <c r="O1656" s="5">
        <f>VLOOKUP(A1656,'[1]Cluster Analysis'!$A:$I,8)</f>
        <v>0</v>
      </c>
      <c r="P1656" s="5">
        <f>VLOOKUP(A1656,'[1]Cluster Analysis'!$A:$I,9)</f>
        <v>0</v>
      </c>
      <c r="Q1656">
        <f>VLOOKUP(A1656,'[2]Incident Summary'!$A:$I,3,FALSE)</f>
        <v>0</v>
      </c>
      <c r="R1656" s="5">
        <f>VLOOKUP(A1656,'[2]Incident Summary'!$A:$I,2,FALSE)</f>
        <v>0</v>
      </c>
      <c r="S1656">
        <f>VLOOKUP(A1656,'[2]Incident Summary'!$A:$I,4,FALSE)</f>
        <v>0</v>
      </c>
      <c r="T1656">
        <f>VLOOKUP(A1656,'[2]Incident Summary'!$A:$I,7,FALSE)</f>
        <v>2</v>
      </c>
      <c r="U1656" s="5">
        <f>VLOOKUP(A1656,'[2]Incident Summary'!$A:$I,6,FALSE)</f>
        <v>9.1199085640255362E-2</v>
      </c>
      <c r="V1656">
        <f>VLOOKUP(A1656,'[2]Incident Summary'!$A:$I,8,FALSE)</f>
        <v>4</v>
      </c>
      <c r="W1656">
        <f t="shared" si="2050"/>
        <v>48</v>
      </c>
    </row>
    <row r="1657" spans="1:23" x14ac:dyDescent="0.25">
      <c r="A1657" s="1">
        <f t="shared" si="2117"/>
        <v>43067.000000002408</v>
      </c>
      <c r="B1657" s="3">
        <f t="shared" si="2048"/>
        <v>43067</v>
      </c>
      <c r="C1657" s="3">
        <f t="shared" ref="C1657" si="2119">B1657</f>
        <v>43067</v>
      </c>
      <c r="D1657" s="2">
        <v>0</v>
      </c>
      <c r="E1657">
        <f t="shared" si="2052"/>
        <v>22</v>
      </c>
      <c r="F1657">
        <f>VLOOKUP(B1657,[3]Summary!$B$3:$AF$15000,E1657,FALSE)</f>
        <v>1.6263410083437499</v>
      </c>
      <c r="G1657">
        <f t="shared" si="2053"/>
        <v>17</v>
      </c>
      <c r="H1657">
        <f>VLOOKUP(B1657,[3]Summary!$B$3:$AF$15000,G1657,FALSE)</f>
        <v>42827</v>
      </c>
      <c r="I1657">
        <f t="shared" si="2054"/>
        <v>27</v>
      </c>
      <c r="J1657">
        <f>VLOOKUP(B1657,[3]Summary!$B$3:$AF$15000,I1657,FALSE)</f>
        <v>68.631110501562489</v>
      </c>
      <c r="K1657" s="5">
        <f>VLOOKUP(A1657,'[1]Cluster Analysis'!$A:$I,4)</f>
        <v>0</v>
      </c>
      <c r="L1657" s="5">
        <f>VLOOKUP(A1657,'[1]Cluster Analysis'!$A:$I,5)</f>
        <v>0</v>
      </c>
      <c r="M1657" s="5">
        <f>VLOOKUP(A1657,'[1]Cluster Analysis'!$A:$I,6)</f>
        <v>0</v>
      </c>
      <c r="N1657" s="5">
        <f>VLOOKUP(A1657,'[1]Cluster Analysis'!$A:$I,7)</f>
        <v>0</v>
      </c>
      <c r="O1657" s="5">
        <f>VLOOKUP(A1657,'[1]Cluster Analysis'!$A:$I,8)</f>
        <v>0</v>
      </c>
      <c r="P1657" s="5">
        <f>VLOOKUP(A1657,'[1]Cluster Analysis'!$A:$I,9)</f>
        <v>0</v>
      </c>
      <c r="Q1657">
        <f>VLOOKUP(A1657,'[2]Incident Summary'!$A:$I,3,FALSE)</f>
        <v>0</v>
      </c>
      <c r="R1657" s="5">
        <f>VLOOKUP(A1657,'[2]Incident Summary'!$A:$I,2,FALSE)</f>
        <v>0</v>
      </c>
      <c r="S1657">
        <f>VLOOKUP(A1657,'[2]Incident Summary'!$A:$I,4,FALSE)</f>
        <v>0</v>
      </c>
      <c r="T1657">
        <f>VLOOKUP(A1657,'[2]Incident Summary'!$A:$I,7,FALSE)</f>
        <v>0</v>
      </c>
      <c r="U1657" s="5">
        <f>VLOOKUP(A1657,'[2]Incident Summary'!$A:$I,6,FALSE)</f>
        <v>0</v>
      </c>
      <c r="V1657">
        <f>VLOOKUP(A1657,'[2]Incident Summary'!$A:$I,8,FALSE)</f>
        <v>0</v>
      </c>
      <c r="W1657">
        <f t="shared" si="2050"/>
        <v>48</v>
      </c>
    </row>
    <row r="1658" spans="1:23" x14ac:dyDescent="0.25">
      <c r="A1658" s="1">
        <f t="shared" si="2117"/>
        <v>43067.208333335744</v>
      </c>
      <c r="B1658" s="3">
        <f t="shared" si="2048"/>
        <v>43067</v>
      </c>
      <c r="C1658" s="3">
        <f t="shared" ref="C1658" si="2120">B1658</f>
        <v>43067</v>
      </c>
      <c r="D1658" s="2">
        <v>0.20833333333333334</v>
      </c>
      <c r="E1658">
        <f t="shared" si="2052"/>
        <v>23</v>
      </c>
      <c r="F1658">
        <f>VLOOKUP(B1658,[3]Summary!$B$3:$AF$15000,E1658,FALSE)</f>
        <v>17.590740707656245</v>
      </c>
      <c r="G1658">
        <f t="shared" si="2053"/>
        <v>18</v>
      </c>
      <c r="H1658">
        <f>VLOOKUP(B1658,[3]Summary!$B$3:$AF$15000,G1658,FALSE)</f>
        <v>478363</v>
      </c>
      <c r="I1658">
        <f t="shared" si="2054"/>
        <v>28</v>
      </c>
      <c r="J1658">
        <f>VLOOKUP(B1658,[3]Summary!$B$3:$AF$15000,I1658,FALSE)</f>
        <v>68.454890234375</v>
      </c>
      <c r="K1658" s="5">
        <f>VLOOKUP(A1658,'[1]Cluster Analysis'!$A:$I,4)</f>
        <v>0</v>
      </c>
      <c r="L1658" s="5">
        <f>VLOOKUP(A1658,'[1]Cluster Analysis'!$A:$I,5)</f>
        <v>0</v>
      </c>
      <c r="M1658" s="5">
        <f>VLOOKUP(A1658,'[1]Cluster Analysis'!$A:$I,6)</f>
        <v>0</v>
      </c>
      <c r="N1658" s="5">
        <f>VLOOKUP(A1658,'[1]Cluster Analysis'!$A:$I,7)</f>
        <v>0</v>
      </c>
      <c r="O1658" s="5">
        <f>VLOOKUP(A1658,'[1]Cluster Analysis'!$A:$I,8)</f>
        <v>0</v>
      </c>
      <c r="P1658" s="5">
        <f>VLOOKUP(A1658,'[1]Cluster Analysis'!$A:$I,9)</f>
        <v>0</v>
      </c>
      <c r="Q1658">
        <f>VLOOKUP(A1658,'[2]Incident Summary'!$A:$I,3,FALSE)</f>
        <v>1</v>
      </c>
      <c r="R1658" s="5">
        <f>VLOOKUP(A1658,'[2]Incident Summary'!$A:$I,2,FALSE)</f>
        <v>1.1239548613957595E-2</v>
      </c>
      <c r="S1658">
        <f>VLOOKUP(A1658,'[2]Incident Summary'!$A:$I,4,FALSE)</f>
        <v>2</v>
      </c>
      <c r="T1658">
        <f>VLOOKUP(A1658,'[2]Incident Summary'!$A:$I,7,FALSE)</f>
        <v>0</v>
      </c>
      <c r="U1658" s="5">
        <f>VLOOKUP(A1658,'[2]Incident Summary'!$A:$I,6,FALSE)</f>
        <v>0</v>
      </c>
      <c r="V1658">
        <f>VLOOKUP(A1658,'[2]Incident Summary'!$A:$I,8,FALSE)</f>
        <v>0</v>
      </c>
      <c r="W1658">
        <f t="shared" si="2050"/>
        <v>48</v>
      </c>
    </row>
    <row r="1659" spans="1:23" x14ac:dyDescent="0.25">
      <c r="A1659" s="1">
        <f t="shared" si="2117"/>
        <v>43067.41666666908</v>
      </c>
      <c r="B1659" s="3">
        <f t="shared" si="2048"/>
        <v>43067</v>
      </c>
      <c r="C1659" s="3">
        <f t="shared" ref="C1659" si="2121">B1659</f>
        <v>43067</v>
      </c>
      <c r="D1659" s="2">
        <v>0.41666666666666669</v>
      </c>
      <c r="E1659">
        <f t="shared" si="2052"/>
        <v>24</v>
      </c>
      <c r="F1659">
        <f>VLOOKUP(B1659,[3]Summary!$B$3:$AF$15000,E1659,FALSE)</f>
        <v>13.557622898242188</v>
      </c>
      <c r="G1659">
        <f t="shared" si="2053"/>
        <v>19</v>
      </c>
      <c r="H1659">
        <f>VLOOKUP(B1659,[3]Summary!$B$3:$AF$15000,G1659,FALSE)</f>
        <v>313053</v>
      </c>
      <c r="I1659">
        <f t="shared" si="2054"/>
        <v>29</v>
      </c>
      <c r="J1659">
        <f>VLOOKUP(B1659,[3]Summary!$B$3:$AF$15000,I1659,FALSE)</f>
        <v>68.189633158203122</v>
      </c>
      <c r="K1659" s="5">
        <f>VLOOKUP(A1659,'[1]Cluster Analysis'!$A:$I,4)</f>
        <v>0</v>
      </c>
      <c r="L1659" s="5">
        <f>VLOOKUP(A1659,'[1]Cluster Analysis'!$A:$I,5)</f>
        <v>0</v>
      </c>
      <c r="M1659" s="5">
        <f>VLOOKUP(A1659,'[1]Cluster Analysis'!$A:$I,6)</f>
        <v>0</v>
      </c>
      <c r="N1659" s="5">
        <f>VLOOKUP(A1659,'[1]Cluster Analysis'!$A:$I,7)</f>
        <v>0</v>
      </c>
      <c r="O1659" s="5">
        <f>VLOOKUP(A1659,'[1]Cluster Analysis'!$A:$I,8)</f>
        <v>0</v>
      </c>
      <c r="P1659" s="5">
        <f>VLOOKUP(A1659,'[1]Cluster Analysis'!$A:$I,9)</f>
        <v>0</v>
      </c>
      <c r="Q1659">
        <f>VLOOKUP(A1659,'[2]Incident Summary'!$A:$I,3,FALSE)</f>
        <v>2</v>
      </c>
      <c r="R1659" s="5">
        <f>VLOOKUP(A1659,'[2]Incident Summary'!$A:$I,2,FALSE)</f>
        <v>3.0303298612125218E-2</v>
      </c>
      <c r="S1659">
        <f>VLOOKUP(A1659,'[2]Incident Summary'!$A:$I,4,FALSE)</f>
        <v>3</v>
      </c>
      <c r="T1659">
        <f>VLOOKUP(A1659,'[2]Incident Summary'!$A:$I,7,FALSE)</f>
        <v>0</v>
      </c>
      <c r="U1659" s="5">
        <f>VLOOKUP(A1659,'[2]Incident Summary'!$A:$I,6,FALSE)</f>
        <v>0</v>
      </c>
      <c r="V1659">
        <f>VLOOKUP(A1659,'[2]Incident Summary'!$A:$I,8,FALSE)</f>
        <v>0</v>
      </c>
      <c r="W1659">
        <f t="shared" si="2050"/>
        <v>48</v>
      </c>
    </row>
    <row r="1660" spans="1:23" x14ac:dyDescent="0.25">
      <c r="A1660" s="1">
        <f t="shared" si="2085"/>
        <v>43067.583333335744</v>
      </c>
      <c r="B1660" s="3">
        <f t="shared" si="2048"/>
        <v>43067</v>
      </c>
      <c r="C1660" s="3">
        <f t="shared" ref="C1660" si="2122">B1660</f>
        <v>43067</v>
      </c>
      <c r="D1660" s="2">
        <v>0.58333333333333337</v>
      </c>
      <c r="E1660">
        <f t="shared" si="2052"/>
        <v>25</v>
      </c>
      <c r="F1660">
        <f>VLOOKUP(B1660,[3]Summary!$B$3:$AF$15000,E1660,FALSE)</f>
        <v>22.136786219843749</v>
      </c>
      <c r="G1660">
        <f t="shared" si="2053"/>
        <v>20</v>
      </c>
      <c r="H1660">
        <f>VLOOKUP(B1660,[3]Summary!$B$3:$AF$15000,G1660,FALSE)</f>
        <v>542076</v>
      </c>
      <c r="I1660">
        <f t="shared" si="2054"/>
        <v>30</v>
      </c>
      <c r="J1660">
        <f>VLOOKUP(B1660,[3]Summary!$B$3:$AF$15000,I1660,FALSE)</f>
        <v>64.98532567968752</v>
      </c>
      <c r="K1660" s="5">
        <f>VLOOKUP(A1660,'[1]Cluster Analysis'!$A:$I,4)</f>
        <v>0</v>
      </c>
      <c r="L1660" s="5">
        <f>VLOOKUP(A1660,'[1]Cluster Analysis'!$A:$I,5)</f>
        <v>0</v>
      </c>
      <c r="M1660" s="5">
        <f>VLOOKUP(A1660,'[1]Cluster Analysis'!$A:$I,6)</f>
        <v>0</v>
      </c>
      <c r="N1660" s="5">
        <f>VLOOKUP(A1660,'[1]Cluster Analysis'!$A:$I,7)</f>
        <v>0</v>
      </c>
      <c r="O1660" s="5">
        <f>VLOOKUP(A1660,'[1]Cluster Analysis'!$A:$I,8)</f>
        <v>0</v>
      </c>
      <c r="P1660" s="5">
        <f>VLOOKUP(A1660,'[1]Cluster Analysis'!$A:$I,9)</f>
        <v>0</v>
      </c>
      <c r="Q1660">
        <f>VLOOKUP(A1660,'[2]Incident Summary'!$A:$I,3,FALSE)</f>
        <v>6</v>
      </c>
      <c r="R1660" s="5">
        <f>VLOOKUP(A1660,'[2]Incident Summary'!$A:$I,2,FALSE)</f>
        <v>0.11051557869359385</v>
      </c>
      <c r="S1660">
        <f>VLOOKUP(A1660,'[2]Incident Summary'!$A:$I,4,FALSE)</f>
        <v>10</v>
      </c>
      <c r="T1660">
        <f>VLOOKUP(A1660,'[2]Incident Summary'!$A:$I,7,FALSE)</f>
        <v>0</v>
      </c>
      <c r="U1660" s="5">
        <f>VLOOKUP(A1660,'[2]Incident Summary'!$A:$I,6,FALSE)</f>
        <v>0</v>
      </c>
      <c r="V1660">
        <f>VLOOKUP(A1660,'[2]Incident Summary'!$A:$I,8,FALSE)</f>
        <v>0</v>
      </c>
      <c r="W1660">
        <f t="shared" si="2050"/>
        <v>48</v>
      </c>
    </row>
    <row r="1661" spans="1:23" x14ac:dyDescent="0.25">
      <c r="A1661" s="1">
        <f t="shared" ref="A1661:A1664" si="2123">A1660+TIME(5,0,0)</f>
        <v>43067.79166666908</v>
      </c>
      <c r="B1661" s="3">
        <f t="shared" si="2048"/>
        <v>43067</v>
      </c>
      <c r="C1661" s="3">
        <f t="shared" ref="C1661" si="2124">B1661</f>
        <v>43067</v>
      </c>
      <c r="D1661" s="2">
        <v>0.79166666666666663</v>
      </c>
      <c r="E1661">
        <f t="shared" si="2052"/>
        <v>26</v>
      </c>
      <c r="F1661">
        <f>VLOOKUP(B1661,[3]Summary!$B$3:$AF$15000,E1661,FALSE)</f>
        <v>5.8109915380312511</v>
      </c>
      <c r="G1661">
        <f t="shared" si="2053"/>
        <v>21</v>
      </c>
      <c r="H1661">
        <f>VLOOKUP(B1661,[3]Summary!$B$3:$AF$15000,G1661,FALSE)</f>
        <v>177100</v>
      </c>
      <c r="I1661">
        <f t="shared" si="2054"/>
        <v>31</v>
      </c>
      <c r="J1661">
        <f>VLOOKUP(B1661,[3]Summary!$B$3:$AF$15000,I1661,FALSE)</f>
        <v>71.702923631249988</v>
      </c>
      <c r="K1661" s="5">
        <f>VLOOKUP(A1661,'[1]Cluster Analysis'!$A:$I,4)</f>
        <v>0</v>
      </c>
      <c r="L1661" s="5">
        <f>VLOOKUP(A1661,'[1]Cluster Analysis'!$A:$I,5)</f>
        <v>0</v>
      </c>
      <c r="M1661" s="5">
        <f>VLOOKUP(A1661,'[1]Cluster Analysis'!$A:$I,6)</f>
        <v>0</v>
      </c>
      <c r="N1661" s="5">
        <f>VLOOKUP(A1661,'[1]Cluster Analysis'!$A:$I,7)</f>
        <v>0</v>
      </c>
      <c r="O1661" s="5">
        <f>VLOOKUP(A1661,'[1]Cluster Analysis'!$A:$I,8)</f>
        <v>0</v>
      </c>
      <c r="P1661" s="5">
        <f>VLOOKUP(A1661,'[1]Cluster Analysis'!$A:$I,9)</f>
        <v>0</v>
      </c>
      <c r="Q1661">
        <f>VLOOKUP(A1661,'[2]Incident Summary'!$A:$I,3,FALSE)</f>
        <v>0</v>
      </c>
      <c r="R1661" s="5">
        <f>VLOOKUP(A1661,'[2]Incident Summary'!$A:$I,2,FALSE)</f>
        <v>0</v>
      </c>
      <c r="S1661">
        <f>VLOOKUP(A1661,'[2]Incident Summary'!$A:$I,4,FALSE)</f>
        <v>0</v>
      </c>
      <c r="T1661">
        <f>VLOOKUP(A1661,'[2]Incident Summary'!$A:$I,7,FALSE)</f>
        <v>0</v>
      </c>
      <c r="U1661" s="5">
        <f>VLOOKUP(A1661,'[2]Incident Summary'!$A:$I,6,FALSE)</f>
        <v>0</v>
      </c>
      <c r="V1661">
        <f>VLOOKUP(A1661,'[2]Incident Summary'!$A:$I,8,FALSE)</f>
        <v>0</v>
      </c>
      <c r="W1661">
        <f t="shared" si="2050"/>
        <v>48</v>
      </c>
    </row>
    <row r="1662" spans="1:23" x14ac:dyDescent="0.25">
      <c r="A1662" s="1">
        <f t="shared" si="2123"/>
        <v>43068.000000002416</v>
      </c>
      <c r="B1662" s="3">
        <f t="shared" si="2048"/>
        <v>43068</v>
      </c>
      <c r="C1662" s="3">
        <f t="shared" ref="C1662" si="2125">B1662</f>
        <v>43068</v>
      </c>
      <c r="D1662" s="2">
        <v>0</v>
      </c>
      <c r="E1662">
        <f t="shared" si="2052"/>
        <v>22</v>
      </c>
      <c r="F1662">
        <f>VLOOKUP(B1662,[3]Summary!$B$3:$AF$15000,E1662,FALSE)</f>
        <v>1.6305491443124995</v>
      </c>
      <c r="G1662">
        <f t="shared" si="2053"/>
        <v>17</v>
      </c>
      <c r="H1662">
        <f>VLOOKUP(B1662,[3]Summary!$B$3:$AF$15000,G1662,FALSE)</f>
        <v>43121</v>
      </c>
      <c r="I1662">
        <f t="shared" si="2054"/>
        <v>27</v>
      </c>
      <c r="J1662">
        <f>VLOOKUP(B1662,[3]Summary!$B$3:$AF$15000,I1662,FALSE)</f>
        <v>68.550330460937502</v>
      </c>
      <c r="K1662" s="5">
        <f>VLOOKUP(A1662,'[1]Cluster Analysis'!$A:$I,4)</f>
        <v>0</v>
      </c>
      <c r="L1662" s="5">
        <f>VLOOKUP(A1662,'[1]Cluster Analysis'!$A:$I,5)</f>
        <v>0</v>
      </c>
      <c r="M1662" s="5">
        <f>VLOOKUP(A1662,'[1]Cluster Analysis'!$A:$I,6)</f>
        <v>0</v>
      </c>
      <c r="N1662" s="5">
        <f>VLOOKUP(A1662,'[1]Cluster Analysis'!$A:$I,7)</f>
        <v>0</v>
      </c>
      <c r="O1662" s="5">
        <f>VLOOKUP(A1662,'[1]Cluster Analysis'!$A:$I,8)</f>
        <v>0</v>
      </c>
      <c r="P1662" s="5">
        <f>VLOOKUP(A1662,'[1]Cluster Analysis'!$A:$I,9)</f>
        <v>0</v>
      </c>
      <c r="Q1662">
        <f>VLOOKUP(A1662,'[2]Incident Summary'!$A:$I,3,FALSE)</f>
        <v>0</v>
      </c>
      <c r="R1662" s="5">
        <f>VLOOKUP(A1662,'[2]Incident Summary'!$A:$I,2,FALSE)</f>
        <v>0</v>
      </c>
      <c r="S1662">
        <f>VLOOKUP(A1662,'[2]Incident Summary'!$A:$I,4,FALSE)</f>
        <v>0</v>
      </c>
      <c r="T1662">
        <f>VLOOKUP(A1662,'[2]Incident Summary'!$A:$I,7,FALSE)</f>
        <v>0</v>
      </c>
      <c r="U1662" s="5">
        <f>VLOOKUP(A1662,'[2]Incident Summary'!$A:$I,6,FALSE)</f>
        <v>0</v>
      </c>
      <c r="V1662">
        <f>VLOOKUP(A1662,'[2]Incident Summary'!$A:$I,8,FALSE)</f>
        <v>0</v>
      </c>
      <c r="W1662">
        <f t="shared" si="2050"/>
        <v>48</v>
      </c>
    </row>
    <row r="1663" spans="1:23" x14ac:dyDescent="0.25">
      <c r="A1663" s="1">
        <f t="shared" si="2123"/>
        <v>43068.208333335751</v>
      </c>
      <c r="B1663" s="3">
        <f t="shared" si="2048"/>
        <v>43068</v>
      </c>
      <c r="C1663" s="3">
        <f t="shared" ref="C1663" si="2126">B1663</f>
        <v>43068</v>
      </c>
      <c r="D1663" s="2">
        <v>0.20833333333333334</v>
      </c>
      <c r="E1663">
        <f t="shared" si="2052"/>
        <v>23</v>
      </c>
      <c r="F1663">
        <f>VLOOKUP(B1663,[3]Summary!$B$3:$AF$15000,E1663,FALSE)</f>
        <v>17.085911120937499</v>
      </c>
      <c r="G1663">
        <f t="shared" si="2053"/>
        <v>18</v>
      </c>
      <c r="H1663">
        <f>VLOOKUP(B1663,[3]Summary!$B$3:$AF$15000,G1663,FALSE)</f>
        <v>477465</v>
      </c>
      <c r="I1663">
        <f t="shared" si="2054"/>
        <v>28</v>
      </c>
      <c r="J1663">
        <f>VLOOKUP(B1663,[3]Summary!$B$3:$AF$15000,I1663,FALSE)</f>
        <v>69.364354078125004</v>
      </c>
      <c r="K1663" s="5">
        <f>VLOOKUP(A1663,'[1]Cluster Analysis'!$A:$I,4)</f>
        <v>0</v>
      </c>
      <c r="L1663" s="5">
        <f>VLOOKUP(A1663,'[1]Cluster Analysis'!$A:$I,5)</f>
        <v>0</v>
      </c>
      <c r="M1663" s="5">
        <f>VLOOKUP(A1663,'[1]Cluster Analysis'!$A:$I,6)</f>
        <v>0</v>
      </c>
      <c r="N1663" s="5">
        <f>VLOOKUP(A1663,'[1]Cluster Analysis'!$A:$I,7)</f>
        <v>0</v>
      </c>
      <c r="O1663" s="5">
        <f>VLOOKUP(A1663,'[1]Cluster Analysis'!$A:$I,8)</f>
        <v>0</v>
      </c>
      <c r="P1663" s="5">
        <f>VLOOKUP(A1663,'[1]Cluster Analysis'!$A:$I,9)</f>
        <v>0</v>
      </c>
      <c r="Q1663">
        <f>VLOOKUP(A1663,'[2]Incident Summary'!$A:$I,3,FALSE)</f>
        <v>10</v>
      </c>
      <c r="R1663" s="5">
        <f>VLOOKUP(A1663,'[2]Incident Summary'!$A:$I,2,FALSE)</f>
        <v>0.15266428241011454</v>
      </c>
      <c r="S1663">
        <f>VLOOKUP(A1663,'[2]Incident Summary'!$A:$I,4,FALSE)</f>
        <v>13</v>
      </c>
      <c r="T1663">
        <f>VLOOKUP(A1663,'[2]Incident Summary'!$A:$I,7,FALSE)</f>
        <v>0</v>
      </c>
      <c r="U1663" s="5">
        <f>VLOOKUP(A1663,'[2]Incident Summary'!$A:$I,6,FALSE)</f>
        <v>0</v>
      </c>
      <c r="V1663">
        <f>VLOOKUP(A1663,'[2]Incident Summary'!$A:$I,8,FALSE)</f>
        <v>0</v>
      </c>
      <c r="W1663">
        <f t="shared" si="2050"/>
        <v>48</v>
      </c>
    </row>
    <row r="1664" spans="1:23" x14ac:dyDescent="0.25">
      <c r="A1664" s="1">
        <f t="shared" si="2123"/>
        <v>43068.416666669087</v>
      </c>
      <c r="B1664" s="3">
        <f t="shared" si="2048"/>
        <v>43068</v>
      </c>
      <c r="C1664" s="3">
        <f t="shared" ref="C1664" si="2127">B1664</f>
        <v>43068</v>
      </c>
      <c r="D1664" s="2">
        <v>0.41666666666666669</v>
      </c>
      <c r="E1664">
        <f t="shared" si="2052"/>
        <v>24</v>
      </c>
      <c r="F1664">
        <f>VLOOKUP(B1664,[3]Summary!$B$3:$AF$15000,E1664,FALSE)</f>
        <v>14.277983662890621</v>
      </c>
      <c r="G1664">
        <f t="shared" si="2053"/>
        <v>19</v>
      </c>
      <c r="H1664">
        <f>VLOOKUP(B1664,[3]Summary!$B$3:$AF$15000,G1664,FALSE)</f>
        <v>320530</v>
      </c>
      <c r="I1664">
        <f t="shared" si="2054"/>
        <v>29</v>
      </c>
      <c r="J1664">
        <f>VLOOKUP(B1664,[3]Summary!$B$3:$AF$15000,I1664,FALSE)</f>
        <v>67.389236007812499</v>
      </c>
      <c r="K1664" s="5">
        <f>VLOOKUP(A1664,'[1]Cluster Analysis'!$A:$I,4)</f>
        <v>0</v>
      </c>
      <c r="L1664" s="5">
        <f>VLOOKUP(A1664,'[1]Cluster Analysis'!$A:$I,5)</f>
        <v>0</v>
      </c>
      <c r="M1664" s="5">
        <f>VLOOKUP(A1664,'[1]Cluster Analysis'!$A:$I,6)</f>
        <v>0</v>
      </c>
      <c r="N1664" s="5">
        <f>VLOOKUP(A1664,'[1]Cluster Analysis'!$A:$I,7)</f>
        <v>0</v>
      </c>
      <c r="O1664" s="5">
        <f>VLOOKUP(A1664,'[1]Cluster Analysis'!$A:$I,8)</f>
        <v>0</v>
      </c>
      <c r="P1664" s="5">
        <f>VLOOKUP(A1664,'[1]Cluster Analysis'!$A:$I,9)</f>
        <v>0</v>
      </c>
      <c r="Q1664">
        <f>VLOOKUP(A1664,'[2]Incident Summary'!$A:$I,3,FALSE)</f>
        <v>2</v>
      </c>
      <c r="R1664" s="5">
        <f>VLOOKUP(A1664,'[2]Incident Summary'!$A:$I,2,FALSE)</f>
        <v>3.2888854162592907E-2</v>
      </c>
      <c r="S1664">
        <f>VLOOKUP(A1664,'[2]Incident Summary'!$A:$I,4,FALSE)</f>
        <v>2</v>
      </c>
      <c r="T1664">
        <f>VLOOKUP(A1664,'[2]Incident Summary'!$A:$I,7,FALSE)</f>
        <v>0</v>
      </c>
      <c r="U1664" s="5">
        <f>VLOOKUP(A1664,'[2]Incident Summary'!$A:$I,6,FALSE)</f>
        <v>0</v>
      </c>
      <c r="V1664">
        <f>VLOOKUP(A1664,'[2]Incident Summary'!$A:$I,8,FALSE)</f>
        <v>0</v>
      </c>
      <c r="W1664">
        <f t="shared" si="2050"/>
        <v>48</v>
      </c>
    </row>
    <row r="1665" spans="1:23" x14ac:dyDescent="0.25">
      <c r="A1665" s="1">
        <f t="shared" si="2085"/>
        <v>43068.583333335751</v>
      </c>
      <c r="B1665" s="3">
        <f t="shared" si="2048"/>
        <v>43068</v>
      </c>
      <c r="C1665" s="3">
        <f t="shared" ref="C1665" si="2128">B1665</f>
        <v>43068</v>
      </c>
      <c r="D1665" s="2">
        <v>0.58333333333333337</v>
      </c>
      <c r="E1665">
        <f t="shared" si="2052"/>
        <v>25</v>
      </c>
      <c r="F1665">
        <f>VLOOKUP(B1665,[3]Summary!$B$3:$AF$15000,E1665,FALSE)</f>
        <v>22.486277850781242</v>
      </c>
      <c r="G1665">
        <f t="shared" si="2053"/>
        <v>20</v>
      </c>
      <c r="H1665">
        <f>VLOOKUP(B1665,[3]Summary!$B$3:$AF$15000,G1665,FALSE)</f>
        <v>554491</v>
      </c>
      <c r="I1665">
        <f t="shared" si="2054"/>
        <v>30</v>
      </c>
      <c r="J1665">
        <f>VLOOKUP(B1665,[3]Summary!$B$3:$AF$15000,I1665,FALSE)</f>
        <v>65.142362262500001</v>
      </c>
      <c r="K1665" s="5">
        <f>VLOOKUP(A1665,'[1]Cluster Analysis'!$A:$I,4)</f>
        <v>0</v>
      </c>
      <c r="L1665" s="5">
        <f>VLOOKUP(A1665,'[1]Cluster Analysis'!$A:$I,5)</f>
        <v>0</v>
      </c>
      <c r="M1665" s="5">
        <f>VLOOKUP(A1665,'[1]Cluster Analysis'!$A:$I,6)</f>
        <v>0</v>
      </c>
      <c r="N1665" s="5">
        <f>VLOOKUP(A1665,'[1]Cluster Analysis'!$A:$I,7)</f>
        <v>0</v>
      </c>
      <c r="O1665" s="5">
        <f>VLOOKUP(A1665,'[1]Cluster Analysis'!$A:$I,8)</f>
        <v>0</v>
      </c>
      <c r="P1665" s="5">
        <f>VLOOKUP(A1665,'[1]Cluster Analysis'!$A:$I,9)</f>
        <v>0</v>
      </c>
      <c r="Q1665">
        <f>VLOOKUP(A1665,'[2]Incident Summary'!$A:$I,3,FALSE)</f>
        <v>7</v>
      </c>
      <c r="R1665" s="5">
        <f>VLOOKUP(A1665,'[2]Incident Summary'!$A:$I,2,FALSE)</f>
        <v>0.14258479166892357</v>
      </c>
      <c r="S1665">
        <f>VLOOKUP(A1665,'[2]Incident Summary'!$A:$I,4,FALSE)</f>
        <v>11.5</v>
      </c>
      <c r="T1665">
        <f>VLOOKUP(A1665,'[2]Incident Summary'!$A:$I,7,FALSE)</f>
        <v>0</v>
      </c>
      <c r="U1665" s="5">
        <f>VLOOKUP(A1665,'[2]Incident Summary'!$A:$I,6,FALSE)</f>
        <v>0</v>
      </c>
      <c r="V1665">
        <f>VLOOKUP(A1665,'[2]Incident Summary'!$A:$I,8,FALSE)</f>
        <v>0</v>
      </c>
      <c r="W1665">
        <f t="shared" si="2050"/>
        <v>48</v>
      </c>
    </row>
    <row r="1666" spans="1:23" x14ac:dyDescent="0.25">
      <c r="A1666" s="1">
        <f t="shared" ref="A1666:A1669" si="2129">A1665+TIME(5,0,0)</f>
        <v>43068.791666669087</v>
      </c>
      <c r="B1666" s="3">
        <f t="shared" si="2048"/>
        <v>43068</v>
      </c>
      <c r="C1666" s="3">
        <f t="shared" ref="C1666" si="2130">B1666</f>
        <v>43068</v>
      </c>
      <c r="D1666" s="2">
        <v>0.79166666666666663</v>
      </c>
      <c r="E1666">
        <f t="shared" si="2052"/>
        <v>26</v>
      </c>
      <c r="F1666">
        <f>VLOOKUP(B1666,[3]Summary!$B$3:$AF$15000,E1666,FALSE)</f>
        <v>6.1089598795312519</v>
      </c>
      <c r="G1666">
        <f t="shared" si="2053"/>
        <v>21</v>
      </c>
      <c r="H1666">
        <f>VLOOKUP(B1666,[3]Summary!$B$3:$AF$15000,G1666,FALSE)</f>
        <v>183523</v>
      </c>
      <c r="I1666">
        <f t="shared" si="2054"/>
        <v>31</v>
      </c>
      <c r="J1666">
        <f>VLOOKUP(B1666,[3]Summary!$B$3:$AF$15000,I1666,FALSE)</f>
        <v>71.506841131249985</v>
      </c>
      <c r="K1666" s="5">
        <f>VLOOKUP(A1666,'[1]Cluster Analysis'!$A:$I,4)</f>
        <v>0</v>
      </c>
      <c r="L1666" s="5">
        <f>VLOOKUP(A1666,'[1]Cluster Analysis'!$A:$I,5)</f>
        <v>0</v>
      </c>
      <c r="M1666" s="5">
        <f>VLOOKUP(A1666,'[1]Cluster Analysis'!$A:$I,6)</f>
        <v>0</v>
      </c>
      <c r="N1666" s="5">
        <f>VLOOKUP(A1666,'[1]Cluster Analysis'!$A:$I,7)</f>
        <v>0</v>
      </c>
      <c r="O1666" s="5">
        <f>VLOOKUP(A1666,'[1]Cluster Analysis'!$A:$I,8)</f>
        <v>0</v>
      </c>
      <c r="P1666" s="5">
        <f>VLOOKUP(A1666,'[1]Cluster Analysis'!$A:$I,9)</f>
        <v>0</v>
      </c>
      <c r="Q1666">
        <f>VLOOKUP(A1666,'[2]Incident Summary'!$A:$I,3,FALSE)</f>
        <v>1</v>
      </c>
      <c r="R1666" s="5">
        <f>VLOOKUP(A1666,'[2]Incident Summary'!$A:$I,2,FALSE)</f>
        <v>2.7764201382524334E-2</v>
      </c>
      <c r="S1666">
        <f>VLOOKUP(A1666,'[2]Incident Summary'!$A:$I,4,FALSE)</f>
        <v>1</v>
      </c>
      <c r="T1666">
        <f>VLOOKUP(A1666,'[2]Incident Summary'!$A:$I,7,FALSE)</f>
        <v>0</v>
      </c>
      <c r="U1666" s="5">
        <f>VLOOKUP(A1666,'[2]Incident Summary'!$A:$I,6,FALSE)</f>
        <v>0</v>
      </c>
      <c r="V1666">
        <f>VLOOKUP(A1666,'[2]Incident Summary'!$A:$I,8,FALSE)</f>
        <v>0</v>
      </c>
      <c r="W1666">
        <f t="shared" si="2050"/>
        <v>48</v>
      </c>
    </row>
    <row r="1667" spans="1:23" x14ac:dyDescent="0.25">
      <c r="A1667" s="1">
        <f t="shared" si="2129"/>
        <v>43069.000000002423</v>
      </c>
      <c r="B1667" s="3">
        <f t="shared" ref="B1667:B1730" si="2131">INT(A1667+0.000001)</f>
        <v>43069</v>
      </c>
      <c r="C1667" s="3">
        <f t="shared" ref="C1667" si="2132">B1667</f>
        <v>43069</v>
      </c>
      <c r="D1667" s="2">
        <v>0</v>
      </c>
      <c r="E1667">
        <f t="shared" si="2052"/>
        <v>22</v>
      </c>
      <c r="F1667">
        <f>VLOOKUP(B1667,[3]Summary!$B$3:$AF$15000,E1667,FALSE)</f>
        <v>1.6952970127031251</v>
      </c>
      <c r="G1667">
        <f t="shared" si="2053"/>
        <v>17</v>
      </c>
      <c r="H1667">
        <f>VLOOKUP(B1667,[3]Summary!$B$3:$AF$15000,G1667,FALSE)</f>
        <v>43859</v>
      </c>
      <c r="I1667">
        <f t="shared" si="2054"/>
        <v>27</v>
      </c>
      <c r="J1667">
        <f>VLOOKUP(B1667,[3]Summary!$B$3:$AF$15000,I1667,FALSE)</f>
        <v>67.489334651562515</v>
      </c>
      <c r="K1667" s="5">
        <f>VLOOKUP(A1667,'[1]Cluster Analysis'!$A:$I,4)</f>
        <v>0</v>
      </c>
      <c r="L1667" s="5">
        <f>VLOOKUP(A1667,'[1]Cluster Analysis'!$A:$I,5)</f>
        <v>0</v>
      </c>
      <c r="M1667" s="5">
        <f>VLOOKUP(A1667,'[1]Cluster Analysis'!$A:$I,6)</f>
        <v>0</v>
      </c>
      <c r="N1667" s="5">
        <f>VLOOKUP(A1667,'[1]Cluster Analysis'!$A:$I,7)</f>
        <v>0</v>
      </c>
      <c r="O1667" s="5">
        <f>VLOOKUP(A1667,'[1]Cluster Analysis'!$A:$I,8)</f>
        <v>0</v>
      </c>
      <c r="P1667" s="5">
        <f>VLOOKUP(A1667,'[1]Cluster Analysis'!$A:$I,9)</f>
        <v>0</v>
      </c>
      <c r="Q1667">
        <f>VLOOKUP(A1667,'[2]Incident Summary'!$A:$I,3,FALSE)</f>
        <v>0</v>
      </c>
      <c r="R1667" s="5">
        <f>VLOOKUP(A1667,'[2]Incident Summary'!$A:$I,2,FALSE)</f>
        <v>0</v>
      </c>
      <c r="S1667">
        <f>VLOOKUP(A1667,'[2]Incident Summary'!$A:$I,4,FALSE)</f>
        <v>0</v>
      </c>
      <c r="T1667">
        <f>VLOOKUP(A1667,'[2]Incident Summary'!$A:$I,7,FALSE)</f>
        <v>0</v>
      </c>
      <c r="U1667" s="5">
        <f>VLOOKUP(A1667,'[2]Incident Summary'!$A:$I,6,FALSE)</f>
        <v>0</v>
      </c>
      <c r="V1667">
        <f>VLOOKUP(A1667,'[2]Incident Summary'!$A:$I,8,FALSE)</f>
        <v>0</v>
      </c>
      <c r="W1667">
        <f t="shared" ref="W1667:W1730" si="2133">WEEKNUM(B1667)</f>
        <v>48</v>
      </c>
    </row>
    <row r="1668" spans="1:23" x14ac:dyDescent="0.25">
      <c r="A1668" s="1">
        <f t="shared" si="2129"/>
        <v>43069.208333335759</v>
      </c>
      <c r="B1668" s="3">
        <f t="shared" si="2131"/>
        <v>43069</v>
      </c>
      <c r="C1668" s="3">
        <f t="shared" ref="C1668" si="2134">B1668</f>
        <v>43069</v>
      </c>
      <c r="D1668" s="2">
        <v>0.20833333333333334</v>
      </c>
      <c r="E1668">
        <f t="shared" ref="E1668:E1731" si="2135">IF(E1667=26,22,E1667+1)</f>
        <v>23</v>
      </c>
      <c r="F1668">
        <f>VLOOKUP(B1668,[3]Summary!$B$3:$AF$15000,E1668,FALSE)</f>
        <v>16.807800383593751</v>
      </c>
      <c r="G1668">
        <f t="shared" ref="G1668:G1731" si="2136">IF(G1667=21,17,G1667+1)</f>
        <v>18</v>
      </c>
      <c r="H1668">
        <f>VLOOKUP(B1668,[3]Summary!$B$3:$AF$15000,G1668,FALSE)</f>
        <v>481510</v>
      </c>
      <c r="I1668">
        <f t="shared" ref="I1668:I1731" si="2137">IF(I1667=31,27,I1667+1)</f>
        <v>28</v>
      </c>
      <c r="J1668">
        <f>VLOOKUP(B1668,[3]Summary!$B$3:$AF$15000,I1668,FALSE)</f>
        <v>69.032652900000002</v>
      </c>
      <c r="K1668" s="5">
        <f>VLOOKUP(A1668,'[1]Cluster Analysis'!$A:$I,4)</f>
        <v>0</v>
      </c>
      <c r="L1668" s="5">
        <f>VLOOKUP(A1668,'[1]Cluster Analysis'!$A:$I,5)</f>
        <v>0</v>
      </c>
      <c r="M1668" s="5">
        <f>VLOOKUP(A1668,'[1]Cluster Analysis'!$A:$I,6)</f>
        <v>0</v>
      </c>
      <c r="N1668" s="5">
        <f>VLOOKUP(A1668,'[1]Cluster Analysis'!$A:$I,7)</f>
        <v>0</v>
      </c>
      <c r="O1668" s="5">
        <f>VLOOKUP(A1668,'[1]Cluster Analysis'!$A:$I,8)</f>
        <v>0</v>
      </c>
      <c r="P1668" s="5">
        <f>VLOOKUP(A1668,'[1]Cluster Analysis'!$A:$I,9)</f>
        <v>0</v>
      </c>
      <c r="Q1668">
        <f>VLOOKUP(A1668,'[2]Incident Summary'!$A:$I,3,FALSE)</f>
        <v>2</v>
      </c>
      <c r="R1668" s="5">
        <f>VLOOKUP(A1668,'[2]Incident Summary'!$A:$I,2,FALSE)</f>
        <v>1.288527777796844E-2</v>
      </c>
      <c r="S1668">
        <f>VLOOKUP(A1668,'[2]Incident Summary'!$A:$I,4,FALSE)</f>
        <v>2</v>
      </c>
      <c r="T1668">
        <f>VLOOKUP(A1668,'[2]Incident Summary'!$A:$I,7,FALSE)</f>
        <v>0</v>
      </c>
      <c r="U1668" s="5">
        <f>VLOOKUP(A1668,'[2]Incident Summary'!$A:$I,6,FALSE)</f>
        <v>0</v>
      </c>
      <c r="V1668">
        <f>VLOOKUP(A1668,'[2]Incident Summary'!$A:$I,8,FALSE)</f>
        <v>0</v>
      </c>
      <c r="W1668">
        <f t="shared" si="2133"/>
        <v>48</v>
      </c>
    </row>
    <row r="1669" spans="1:23" x14ac:dyDescent="0.25">
      <c r="A1669" s="1">
        <f t="shared" si="2129"/>
        <v>43069.416666669094</v>
      </c>
      <c r="B1669" s="3">
        <f t="shared" si="2131"/>
        <v>43069</v>
      </c>
      <c r="C1669" s="3">
        <f t="shared" ref="C1669" si="2138">B1669</f>
        <v>43069</v>
      </c>
      <c r="D1669" s="2">
        <v>0.41666666666666669</v>
      </c>
      <c r="E1669">
        <f t="shared" si="2135"/>
        <v>24</v>
      </c>
      <c r="F1669">
        <f>VLOOKUP(B1669,[3]Summary!$B$3:$AF$15000,E1669,FALSE)</f>
        <v>14.40000793808594</v>
      </c>
      <c r="G1669">
        <f t="shared" si="2136"/>
        <v>19</v>
      </c>
      <c r="H1669">
        <f>VLOOKUP(B1669,[3]Summary!$B$3:$AF$15000,G1669,FALSE)</f>
        <v>327212</v>
      </c>
      <c r="I1669">
        <f t="shared" si="2137"/>
        <v>29</v>
      </c>
      <c r="J1669">
        <f>VLOOKUP(B1669,[3]Summary!$B$3:$AF$15000,I1669,FALSE)</f>
        <v>67.807932425781246</v>
      </c>
      <c r="K1669" s="5">
        <f>VLOOKUP(A1669,'[1]Cluster Analysis'!$A:$I,4)</f>
        <v>0</v>
      </c>
      <c r="L1669" s="5">
        <f>VLOOKUP(A1669,'[1]Cluster Analysis'!$A:$I,5)</f>
        <v>0</v>
      </c>
      <c r="M1669" s="5">
        <f>VLOOKUP(A1669,'[1]Cluster Analysis'!$A:$I,6)</f>
        <v>0</v>
      </c>
      <c r="N1669" s="5">
        <f>VLOOKUP(A1669,'[1]Cluster Analysis'!$A:$I,7)</f>
        <v>0</v>
      </c>
      <c r="O1669" s="5">
        <f>VLOOKUP(A1669,'[1]Cluster Analysis'!$A:$I,8)</f>
        <v>0</v>
      </c>
      <c r="P1669" s="5">
        <f>VLOOKUP(A1669,'[1]Cluster Analysis'!$A:$I,9)</f>
        <v>0</v>
      </c>
      <c r="Q1669">
        <f>VLOOKUP(A1669,'[2]Incident Summary'!$A:$I,3,FALSE)</f>
        <v>2</v>
      </c>
      <c r="R1669" s="5">
        <f>VLOOKUP(A1669,'[2]Incident Summary'!$A:$I,2,FALSE)</f>
        <v>7.3208807880291715E-2</v>
      </c>
      <c r="S1669">
        <f>VLOOKUP(A1669,'[2]Incident Summary'!$A:$I,4,FALSE)</f>
        <v>6</v>
      </c>
      <c r="T1669">
        <f>VLOOKUP(A1669,'[2]Incident Summary'!$A:$I,7,FALSE)</f>
        <v>0</v>
      </c>
      <c r="U1669" s="5">
        <f>VLOOKUP(A1669,'[2]Incident Summary'!$A:$I,6,FALSE)</f>
        <v>0</v>
      </c>
      <c r="V1669">
        <f>VLOOKUP(A1669,'[2]Incident Summary'!$A:$I,8,FALSE)</f>
        <v>0</v>
      </c>
      <c r="W1669">
        <f t="shared" si="2133"/>
        <v>48</v>
      </c>
    </row>
    <row r="1670" spans="1:23" x14ac:dyDescent="0.25">
      <c r="A1670" s="1">
        <f t="shared" si="2085"/>
        <v>43069.583333335759</v>
      </c>
      <c r="B1670" s="3">
        <f t="shared" si="2131"/>
        <v>43069</v>
      </c>
      <c r="C1670" s="3">
        <f t="shared" ref="C1670" si="2139">B1670</f>
        <v>43069</v>
      </c>
      <c r="D1670" s="2">
        <v>0.58333333333333337</v>
      </c>
      <c r="E1670">
        <f t="shared" si="2135"/>
        <v>25</v>
      </c>
      <c r="F1670">
        <f>VLOOKUP(B1670,[3]Summary!$B$3:$AF$15000,E1670,FALSE)</f>
        <v>23.573049897500006</v>
      </c>
      <c r="G1670">
        <f t="shared" si="2136"/>
        <v>20</v>
      </c>
      <c r="H1670">
        <f>VLOOKUP(B1670,[3]Summary!$B$3:$AF$15000,G1670,FALSE)</f>
        <v>552613</v>
      </c>
      <c r="I1670">
        <f t="shared" si="2137"/>
        <v>30</v>
      </c>
      <c r="J1670">
        <f>VLOOKUP(B1670,[3]Summary!$B$3:$AF$15000,I1670,FALSE)</f>
        <v>64.318849012968755</v>
      </c>
      <c r="K1670" s="5">
        <f>VLOOKUP(A1670,'[1]Cluster Analysis'!$A:$I,4)</f>
        <v>0</v>
      </c>
      <c r="L1670" s="5">
        <f>VLOOKUP(A1670,'[1]Cluster Analysis'!$A:$I,5)</f>
        <v>0</v>
      </c>
      <c r="M1670" s="5">
        <f>VLOOKUP(A1670,'[1]Cluster Analysis'!$A:$I,6)</f>
        <v>0</v>
      </c>
      <c r="N1670" s="5">
        <f>VLOOKUP(A1670,'[1]Cluster Analysis'!$A:$I,7)</f>
        <v>0</v>
      </c>
      <c r="O1670" s="5">
        <f>VLOOKUP(A1670,'[1]Cluster Analysis'!$A:$I,8)</f>
        <v>0</v>
      </c>
      <c r="P1670" s="5">
        <f>VLOOKUP(A1670,'[1]Cluster Analysis'!$A:$I,9)</f>
        <v>0</v>
      </c>
      <c r="Q1670">
        <f>VLOOKUP(A1670,'[2]Incident Summary'!$A:$I,3,FALSE)</f>
        <v>9</v>
      </c>
      <c r="R1670" s="5">
        <f>VLOOKUP(A1670,'[2]Incident Summary'!$A:$I,2,FALSE)</f>
        <v>0.23029017360386206</v>
      </c>
      <c r="S1670">
        <f>VLOOKUP(A1670,'[2]Incident Summary'!$A:$I,4,FALSE)</f>
        <v>11</v>
      </c>
      <c r="T1670">
        <f>VLOOKUP(A1670,'[2]Incident Summary'!$A:$I,7,FALSE)</f>
        <v>0</v>
      </c>
      <c r="U1670" s="5">
        <f>VLOOKUP(A1670,'[2]Incident Summary'!$A:$I,6,FALSE)</f>
        <v>0</v>
      </c>
      <c r="V1670">
        <f>VLOOKUP(A1670,'[2]Incident Summary'!$A:$I,8,FALSE)</f>
        <v>0</v>
      </c>
      <c r="W1670">
        <f t="shared" si="2133"/>
        <v>48</v>
      </c>
    </row>
    <row r="1671" spans="1:23" x14ac:dyDescent="0.25">
      <c r="A1671" s="1">
        <f t="shared" ref="A1671:A1674" si="2140">A1670+TIME(5,0,0)</f>
        <v>43069.791666669094</v>
      </c>
      <c r="B1671" s="3">
        <f t="shared" si="2131"/>
        <v>43069</v>
      </c>
      <c r="C1671" s="3">
        <f t="shared" ref="C1671" si="2141">B1671</f>
        <v>43069</v>
      </c>
      <c r="D1671" s="2">
        <v>0.79166666666666663</v>
      </c>
      <c r="E1671">
        <f t="shared" si="2135"/>
        <v>26</v>
      </c>
      <c r="F1671">
        <f>VLOOKUP(B1671,[3]Summary!$B$3:$AF$15000,E1671,FALSE)</f>
        <v>6.4817918465624995</v>
      </c>
      <c r="G1671">
        <f t="shared" si="2136"/>
        <v>21</v>
      </c>
      <c r="H1671">
        <f>VLOOKUP(B1671,[3]Summary!$B$3:$AF$15000,G1671,FALSE)</f>
        <v>198386</v>
      </c>
      <c r="I1671">
        <f t="shared" si="2137"/>
        <v>31</v>
      </c>
      <c r="J1671">
        <f>VLOOKUP(B1671,[3]Summary!$B$3:$AF$15000,I1671,FALSE)</f>
        <v>72.080202384374999</v>
      </c>
      <c r="K1671" s="5">
        <f>VLOOKUP(A1671,'[1]Cluster Analysis'!$A:$I,4)</f>
        <v>0</v>
      </c>
      <c r="L1671" s="5">
        <f>VLOOKUP(A1671,'[1]Cluster Analysis'!$A:$I,5)</f>
        <v>0</v>
      </c>
      <c r="M1671" s="5">
        <f>VLOOKUP(A1671,'[1]Cluster Analysis'!$A:$I,6)</f>
        <v>0</v>
      </c>
      <c r="N1671" s="5">
        <f>VLOOKUP(A1671,'[1]Cluster Analysis'!$A:$I,7)</f>
        <v>0</v>
      </c>
      <c r="O1671" s="5">
        <f>VLOOKUP(A1671,'[1]Cluster Analysis'!$A:$I,8)</f>
        <v>0</v>
      </c>
      <c r="P1671" s="5">
        <f>VLOOKUP(A1671,'[1]Cluster Analysis'!$A:$I,9)</f>
        <v>0</v>
      </c>
      <c r="Q1671">
        <f>VLOOKUP(A1671,'[2]Incident Summary'!$A:$I,3,FALSE)</f>
        <v>0</v>
      </c>
      <c r="R1671" s="5">
        <f>VLOOKUP(A1671,'[2]Incident Summary'!$A:$I,2,FALSE)</f>
        <v>0</v>
      </c>
      <c r="S1671">
        <f>VLOOKUP(A1671,'[2]Incident Summary'!$A:$I,4,FALSE)</f>
        <v>0</v>
      </c>
      <c r="T1671">
        <f>VLOOKUP(A1671,'[2]Incident Summary'!$A:$I,7,FALSE)</f>
        <v>0</v>
      </c>
      <c r="U1671" s="5">
        <f>VLOOKUP(A1671,'[2]Incident Summary'!$A:$I,6,FALSE)</f>
        <v>0</v>
      </c>
      <c r="V1671">
        <f>VLOOKUP(A1671,'[2]Incident Summary'!$A:$I,8,FALSE)</f>
        <v>0</v>
      </c>
      <c r="W1671">
        <f t="shared" si="2133"/>
        <v>48</v>
      </c>
    </row>
    <row r="1672" spans="1:23" x14ac:dyDescent="0.25">
      <c r="A1672" s="1">
        <f t="shared" si="2140"/>
        <v>43070.00000000243</v>
      </c>
      <c r="B1672" s="3">
        <f t="shared" si="2131"/>
        <v>43070</v>
      </c>
      <c r="C1672" s="3">
        <f t="shared" ref="C1672" si="2142">B1672</f>
        <v>43070</v>
      </c>
      <c r="D1672" s="2">
        <v>0</v>
      </c>
      <c r="E1672">
        <f t="shared" si="2135"/>
        <v>22</v>
      </c>
      <c r="F1672">
        <f>VLOOKUP(B1672,[3]Summary!$B$3:$AF$15000,E1672,FALSE)</f>
        <v>1.7671902656562506</v>
      </c>
      <c r="G1672">
        <f t="shared" si="2136"/>
        <v>17</v>
      </c>
      <c r="H1672">
        <f>VLOOKUP(B1672,[3]Summary!$B$3:$AF$15000,G1672,FALSE)</f>
        <v>44154</v>
      </c>
      <c r="I1672">
        <f t="shared" si="2137"/>
        <v>27</v>
      </c>
      <c r="J1672">
        <f>VLOOKUP(B1672,[3]Summary!$B$3:$AF$15000,I1672,FALSE)</f>
        <v>68.255382604687512</v>
      </c>
      <c r="K1672" s="5">
        <f>VLOOKUP(A1672,'[1]Cluster Analysis'!$A:$I,4)</f>
        <v>0</v>
      </c>
      <c r="L1672" s="5">
        <f>VLOOKUP(A1672,'[1]Cluster Analysis'!$A:$I,5)</f>
        <v>0</v>
      </c>
      <c r="M1672" s="5">
        <f>VLOOKUP(A1672,'[1]Cluster Analysis'!$A:$I,6)</f>
        <v>0</v>
      </c>
      <c r="N1672" s="5">
        <f>VLOOKUP(A1672,'[1]Cluster Analysis'!$A:$I,7)</f>
        <v>0</v>
      </c>
      <c r="O1672" s="5">
        <f>VLOOKUP(A1672,'[1]Cluster Analysis'!$A:$I,8)</f>
        <v>0</v>
      </c>
      <c r="P1672" s="5">
        <f>VLOOKUP(A1672,'[1]Cluster Analysis'!$A:$I,9)</f>
        <v>0</v>
      </c>
      <c r="Q1672">
        <f>VLOOKUP(A1672,'[2]Incident Summary'!$A:$I,3,FALSE)</f>
        <v>0</v>
      </c>
      <c r="R1672" s="5">
        <f>VLOOKUP(A1672,'[2]Incident Summary'!$A:$I,2,FALSE)</f>
        <v>0</v>
      </c>
      <c r="S1672">
        <f>VLOOKUP(A1672,'[2]Incident Summary'!$A:$I,4,FALSE)</f>
        <v>0</v>
      </c>
      <c r="T1672">
        <f>VLOOKUP(A1672,'[2]Incident Summary'!$A:$I,7,FALSE)</f>
        <v>0</v>
      </c>
      <c r="U1672" s="5">
        <f>VLOOKUP(A1672,'[2]Incident Summary'!$A:$I,6,FALSE)</f>
        <v>0</v>
      </c>
      <c r="V1672">
        <f>VLOOKUP(A1672,'[2]Incident Summary'!$A:$I,8,FALSE)</f>
        <v>0</v>
      </c>
      <c r="W1672">
        <f t="shared" si="2133"/>
        <v>48</v>
      </c>
    </row>
    <row r="1673" spans="1:23" x14ac:dyDescent="0.25">
      <c r="A1673" s="1">
        <f t="shared" si="2140"/>
        <v>43070.208333335766</v>
      </c>
      <c r="B1673" s="3">
        <f t="shared" si="2131"/>
        <v>43070</v>
      </c>
      <c r="C1673" s="3">
        <f t="shared" ref="C1673" si="2143">B1673</f>
        <v>43070</v>
      </c>
      <c r="D1673" s="2">
        <v>0.20833333333333334</v>
      </c>
      <c r="E1673">
        <f t="shared" si="2135"/>
        <v>23</v>
      </c>
      <c r="F1673">
        <f>VLOOKUP(B1673,[3]Summary!$B$3:$AF$15000,E1673,FALSE)</f>
        <v>15.48254324828125</v>
      </c>
      <c r="G1673">
        <f t="shared" si="2136"/>
        <v>18</v>
      </c>
      <c r="H1673">
        <f>VLOOKUP(B1673,[3]Summary!$B$3:$AF$15000,G1673,FALSE)</f>
        <v>453121</v>
      </c>
      <c r="I1673">
        <f t="shared" si="2137"/>
        <v>28</v>
      </c>
      <c r="J1673">
        <f>VLOOKUP(B1673,[3]Summary!$B$3:$AF$15000,I1673,FALSE)</f>
        <v>70.252921421875001</v>
      </c>
      <c r="K1673" s="5">
        <f>VLOOKUP(A1673,'[1]Cluster Analysis'!$A:$I,4)</f>
        <v>0</v>
      </c>
      <c r="L1673" s="5">
        <f>VLOOKUP(A1673,'[1]Cluster Analysis'!$A:$I,5)</f>
        <v>0</v>
      </c>
      <c r="M1673" s="5">
        <f>VLOOKUP(A1673,'[1]Cluster Analysis'!$A:$I,6)</f>
        <v>0</v>
      </c>
      <c r="N1673" s="5">
        <f>VLOOKUP(A1673,'[1]Cluster Analysis'!$A:$I,7)</f>
        <v>0</v>
      </c>
      <c r="O1673" s="5">
        <f>VLOOKUP(A1673,'[1]Cluster Analysis'!$A:$I,8)</f>
        <v>0</v>
      </c>
      <c r="P1673" s="5">
        <f>VLOOKUP(A1673,'[1]Cluster Analysis'!$A:$I,9)</f>
        <v>0</v>
      </c>
      <c r="Q1673">
        <f>VLOOKUP(A1673,'[2]Incident Summary'!$A:$I,3,FALSE)</f>
        <v>2</v>
      </c>
      <c r="R1673" s="5">
        <f>VLOOKUP(A1673,'[2]Incident Summary'!$A:$I,2,FALSE)</f>
        <v>3.2325486114132218E-2</v>
      </c>
      <c r="S1673">
        <f>VLOOKUP(A1673,'[2]Incident Summary'!$A:$I,4,FALSE)</f>
        <v>3.5</v>
      </c>
      <c r="T1673">
        <f>VLOOKUP(A1673,'[2]Incident Summary'!$A:$I,7,FALSE)</f>
        <v>0</v>
      </c>
      <c r="U1673" s="5">
        <f>VLOOKUP(A1673,'[2]Incident Summary'!$A:$I,6,FALSE)</f>
        <v>0</v>
      </c>
      <c r="V1673">
        <f>VLOOKUP(A1673,'[2]Incident Summary'!$A:$I,8,FALSE)</f>
        <v>0</v>
      </c>
      <c r="W1673">
        <f t="shared" si="2133"/>
        <v>48</v>
      </c>
    </row>
    <row r="1674" spans="1:23" x14ac:dyDescent="0.25">
      <c r="A1674" s="1">
        <f t="shared" si="2140"/>
        <v>43070.416666669102</v>
      </c>
      <c r="B1674" s="3">
        <f t="shared" si="2131"/>
        <v>43070</v>
      </c>
      <c r="C1674" s="3">
        <f t="shared" ref="C1674" si="2144">B1674</f>
        <v>43070</v>
      </c>
      <c r="D1674" s="2">
        <v>0.41666666666666669</v>
      </c>
      <c r="E1674">
        <f t="shared" si="2135"/>
        <v>24</v>
      </c>
      <c r="F1674">
        <f>VLOOKUP(B1674,[3]Summary!$B$3:$AF$15000,E1674,FALSE)</f>
        <v>15.789776767578125</v>
      </c>
      <c r="G1674">
        <f t="shared" si="2136"/>
        <v>19</v>
      </c>
      <c r="H1674">
        <f>VLOOKUP(B1674,[3]Summary!$B$3:$AF$15000,G1674,FALSE)</f>
        <v>358975</v>
      </c>
      <c r="I1674">
        <f t="shared" si="2137"/>
        <v>29</v>
      </c>
      <c r="J1674">
        <f>VLOOKUP(B1674,[3]Summary!$B$3:$AF$15000,I1674,FALSE)</f>
        <v>68.128488259765618</v>
      </c>
      <c r="K1674" s="5">
        <f>VLOOKUP(A1674,'[1]Cluster Analysis'!$A:$I,4)</f>
        <v>0</v>
      </c>
      <c r="L1674" s="5">
        <f>VLOOKUP(A1674,'[1]Cluster Analysis'!$A:$I,5)</f>
        <v>0</v>
      </c>
      <c r="M1674" s="5">
        <f>VLOOKUP(A1674,'[1]Cluster Analysis'!$A:$I,6)</f>
        <v>0</v>
      </c>
      <c r="N1674" s="5">
        <f>VLOOKUP(A1674,'[1]Cluster Analysis'!$A:$I,7)</f>
        <v>0</v>
      </c>
      <c r="O1674" s="5">
        <f>VLOOKUP(A1674,'[1]Cluster Analysis'!$A:$I,8)</f>
        <v>0</v>
      </c>
      <c r="P1674" s="5">
        <f>VLOOKUP(A1674,'[1]Cluster Analysis'!$A:$I,9)</f>
        <v>0</v>
      </c>
      <c r="Q1674">
        <f>VLOOKUP(A1674,'[2]Incident Summary'!$A:$I,3,FALSE)</f>
        <v>1</v>
      </c>
      <c r="R1674" s="5">
        <f>VLOOKUP(A1674,'[2]Incident Summary'!$A:$I,2,FALSE)</f>
        <v>3.0407662037760019E-2</v>
      </c>
      <c r="S1674">
        <f>VLOOKUP(A1674,'[2]Incident Summary'!$A:$I,4,FALSE)</f>
        <v>1</v>
      </c>
      <c r="T1674">
        <f>VLOOKUP(A1674,'[2]Incident Summary'!$A:$I,7,FALSE)</f>
        <v>2</v>
      </c>
      <c r="U1674" s="5">
        <f>VLOOKUP(A1674,'[2]Incident Summary'!$A:$I,6,FALSE)</f>
        <v>0.14717484953143867</v>
      </c>
      <c r="V1674">
        <f>VLOOKUP(A1674,'[2]Incident Summary'!$A:$I,8,FALSE)</f>
        <v>4</v>
      </c>
      <c r="W1674">
        <f t="shared" si="2133"/>
        <v>48</v>
      </c>
    </row>
    <row r="1675" spans="1:23" x14ac:dyDescent="0.25">
      <c r="A1675" s="1">
        <f t="shared" si="2085"/>
        <v>43070.583333335766</v>
      </c>
      <c r="B1675" s="3">
        <f t="shared" si="2131"/>
        <v>43070</v>
      </c>
      <c r="C1675" s="3">
        <f t="shared" ref="C1675" si="2145">B1675</f>
        <v>43070</v>
      </c>
      <c r="D1675" s="2">
        <v>0.58333333333333337</v>
      </c>
      <c r="E1675">
        <f t="shared" si="2135"/>
        <v>25</v>
      </c>
      <c r="F1675">
        <f>VLOOKUP(B1675,[3]Summary!$B$3:$AF$15000,E1675,FALSE)</f>
        <v>21.514920344218748</v>
      </c>
      <c r="G1675">
        <f t="shared" si="2136"/>
        <v>20</v>
      </c>
      <c r="H1675">
        <f>VLOOKUP(B1675,[3]Summary!$B$3:$AF$15000,G1675,FALSE)</f>
        <v>559711</v>
      </c>
      <c r="I1675">
        <f t="shared" si="2137"/>
        <v>30</v>
      </c>
      <c r="J1675">
        <f>VLOOKUP(B1675,[3]Summary!$B$3:$AF$15000,I1675,FALSE)</f>
        <v>66.967895400624997</v>
      </c>
      <c r="K1675" s="5">
        <f>VLOOKUP(A1675,'[1]Cluster Analysis'!$A:$I,4)</f>
        <v>0</v>
      </c>
      <c r="L1675" s="5">
        <f>VLOOKUP(A1675,'[1]Cluster Analysis'!$A:$I,5)</f>
        <v>0</v>
      </c>
      <c r="M1675" s="5">
        <f>VLOOKUP(A1675,'[1]Cluster Analysis'!$A:$I,6)</f>
        <v>0</v>
      </c>
      <c r="N1675" s="5">
        <f>VLOOKUP(A1675,'[1]Cluster Analysis'!$A:$I,7)</f>
        <v>0</v>
      </c>
      <c r="O1675" s="5">
        <f>VLOOKUP(A1675,'[1]Cluster Analysis'!$A:$I,8)</f>
        <v>0</v>
      </c>
      <c r="P1675" s="5">
        <f>VLOOKUP(A1675,'[1]Cluster Analysis'!$A:$I,9)</f>
        <v>0</v>
      </c>
      <c r="Q1675">
        <f>VLOOKUP(A1675,'[2]Incident Summary'!$A:$I,3,FALSE)</f>
        <v>16</v>
      </c>
      <c r="R1675" s="5">
        <f>VLOOKUP(A1675,'[2]Incident Summary'!$A:$I,2,FALSE)</f>
        <v>0.32000399305252358</v>
      </c>
      <c r="S1675">
        <f>VLOOKUP(A1675,'[2]Incident Summary'!$A:$I,4,FALSE)</f>
        <v>25</v>
      </c>
      <c r="T1675">
        <f>VLOOKUP(A1675,'[2]Incident Summary'!$A:$I,7,FALSE)</f>
        <v>0</v>
      </c>
      <c r="U1675" s="5">
        <f>VLOOKUP(A1675,'[2]Incident Summary'!$A:$I,6,FALSE)</f>
        <v>0</v>
      </c>
      <c r="V1675">
        <f>VLOOKUP(A1675,'[2]Incident Summary'!$A:$I,8,FALSE)</f>
        <v>0</v>
      </c>
      <c r="W1675">
        <f t="shared" si="2133"/>
        <v>48</v>
      </c>
    </row>
    <row r="1676" spans="1:23" x14ac:dyDescent="0.25">
      <c r="A1676" s="1">
        <f t="shared" ref="A1676:A1679" si="2146">A1675+TIME(5,0,0)</f>
        <v>43070.791666669102</v>
      </c>
      <c r="B1676" s="3">
        <f t="shared" si="2131"/>
        <v>43070</v>
      </c>
      <c r="C1676" s="3">
        <f t="shared" ref="C1676" si="2147">B1676</f>
        <v>43070</v>
      </c>
      <c r="D1676" s="2">
        <v>0.79166666666666663</v>
      </c>
      <c r="E1676">
        <f t="shared" si="2135"/>
        <v>26</v>
      </c>
      <c r="F1676">
        <f>VLOOKUP(B1676,[3]Summary!$B$3:$AF$15000,E1676,FALSE)</f>
        <v>6.9911287018750006</v>
      </c>
      <c r="G1676">
        <f t="shared" si="2136"/>
        <v>21</v>
      </c>
      <c r="H1676">
        <f>VLOOKUP(B1676,[3]Summary!$B$3:$AF$15000,G1676,FALSE)</f>
        <v>213539</v>
      </c>
      <c r="I1676">
        <f t="shared" si="2137"/>
        <v>31</v>
      </c>
      <c r="J1676">
        <f>VLOOKUP(B1676,[3]Summary!$B$3:$AF$15000,I1676,FALSE)</f>
        <v>72.433821970312522</v>
      </c>
      <c r="K1676" s="5">
        <f>VLOOKUP(A1676,'[1]Cluster Analysis'!$A:$I,4)</f>
        <v>0</v>
      </c>
      <c r="L1676" s="5">
        <f>VLOOKUP(A1676,'[1]Cluster Analysis'!$A:$I,5)</f>
        <v>0</v>
      </c>
      <c r="M1676" s="5">
        <f>VLOOKUP(A1676,'[1]Cluster Analysis'!$A:$I,6)</f>
        <v>0</v>
      </c>
      <c r="N1676" s="5">
        <f>VLOOKUP(A1676,'[1]Cluster Analysis'!$A:$I,7)</f>
        <v>0</v>
      </c>
      <c r="O1676" s="5">
        <f>VLOOKUP(A1676,'[1]Cluster Analysis'!$A:$I,8)</f>
        <v>0</v>
      </c>
      <c r="P1676" s="5">
        <f>VLOOKUP(A1676,'[1]Cluster Analysis'!$A:$I,9)</f>
        <v>0</v>
      </c>
      <c r="Q1676">
        <f>VLOOKUP(A1676,'[2]Incident Summary'!$A:$I,3,FALSE)</f>
        <v>0</v>
      </c>
      <c r="R1676" s="5">
        <f>VLOOKUP(A1676,'[2]Incident Summary'!$A:$I,2,FALSE)</f>
        <v>0</v>
      </c>
      <c r="S1676">
        <f>VLOOKUP(A1676,'[2]Incident Summary'!$A:$I,4,FALSE)</f>
        <v>0</v>
      </c>
      <c r="T1676">
        <f>VLOOKUP(A1676,'[2]Incident Summary'!$A:$I,7,FALSE)</f>
        <v>0</v>
      </c>
      <c r="U1676" s="5">
        <f>VLOOKUP(A1676,'[2]Incident Summary'!$A:$I,6,FALSE)</f>
        <v>0</v>
      </c>
      <c r="V1676">
        <f>VLOOKUP(A1676,'[2]Incident Summary'!$A:$I,8,FALSE)</f>
        <v>0</v>
      </c>
      <c r="W1676">
        <f t="shared" si="2133"/>
        <v>48</v>
      </c>
    </row>
    <row r="1677" spans="1:23" x14ac:dyDescent="0.25">
      <c r="A1677" s="1">
        <f t="shared" si="2146"/>
        <v>43071.000000002437</v>
      </c>
      <c r="B1677" s="3">
        <f t="shared" si="2131"/>
        <v>43071</v>
      </c>
      <c r="C1677" s="3">
        <f t="shared" ref="C1677" si="2148">B1677</f>
        <v>43071</v>
      </c>
      <c r="D1677" s="2">
        <v>0</v>
      </c>
      <c r="E1677">
        <f t="shared" si="2135"/>
        <v>22</v>
      </c>
      <c r="F1677">
        <f>VLOOKUP(B1677,[3]Summary!$B$3:$AF$15000,E1677,FALSE)</f>
        <v>1.60208434453125</v>
      </c>
      <c r="G1677">
        <f t="shared" si="2136"/>
        <v>17</v>
      </c>
      <c r="H1677">
        <f>VLOOKUP(B1677,[3]Summary!$B$3:$AF$15000,G1677,FALSE)</f>
        <v>44300</v>
      </c>
      <c r="I1677">
        <f t="shared" si="2137"/>
        <v>27</v>
      </c>
      <c r="J1677">
        <f>VLOOKUP(B1677,[3]Summary!$B$3:$AF$15000,I1677,FALSE)</f>
        <v>71.496408503124997</v>
      </c>
      <c r="K1677" s="5">
        <f>VLOOKUP(A1677,'[1]Cluster Analysis'!$A:$I,4)</f>
        <v>0</v>
      </c>
      <c r="L1677" s="5">
        <f>VLOOKUP(A1677,'[1]Cluster Analysis'!$A:$I,5)</f>
        <v>0</v>
      </c>
      <c r="M1677" s="5">
        <f>VLOOKUP(A1677,'[1]Cluster Analysis'!$A:$I,6)</f>
        <v>0</v>
      </c>
      <c r="N1677" s="5">
        <f>VLOOKUP(A1677,'[1]Cluster Analysis'!$A:$I,7)</f>
        <v>0</v>
      </c>
      <c r="O1677" s="5">
        <f>VLOOKUP(A1677,'[1]Cluster Analysis'!$A:$I,8)</f>
        <v>0</v>
      </c>
      <c r="P1677" s="5">
        <f>VLOOKUP(A1677,'[1]Cluster Analysis'!$A:$I,9)</f>
        <v>0</v>
      </c>
      <c r="Q1677">
        <f>VLOOKUP(A1677,'[2]Incident Summary'!$A:$I,3,FALSE)</f>
        <v>0</v>
      </c>
      <c r="R1677" s="5">
        <f>VLOOKUP(A1677,'[2]Incident Summary'!$A:$I,2,FALSE)</f>
        <v>0</v>
      </c>
      <c r="S1677">
        <f>VLOOKUP(A1677,'[2]Incident Summary'!$A:$I,4,FALSE)</f>
        <v>0</v>
      </c>
      <c r="T1677">
        <f>VLOOKUP(A1677,'[2]Incident Summary'!$A:$I,7,FALSE)</f>
        <v>0</v>
      </c>
      <c r="U1677" s="5">
        <f>VLOOKUP(A1677,'[2]Incident Summary'!$A:$I,6,FALSE)</f>
        <v>0</v>
      </c>
      <c r="V1677">
        <f>VLOOKUP(A1677,'[2]Incident Summary'!$A:$I,8,FALSE)</f>
        <v>0</v>
      </c>
      <c r="W1677">
        <f t="shared" si="2133"/>
        <v>48</v>
      </c>
    </row>
    <row r="1678" spans="1:23" x14ac:dyDescent="0.25">
      <c r="A1678" s="1">
        <f t="shared" si="2146"/>
        <v>43071.208333335773</v>
      </c>
      <c r="B1678" s="3">
        <f t="shared" si="2131"/>
        <v>43071</v>
      </c>
      <c r="C1678" s="3">
        <f t="shared" ref="C1678" si="2149">B1678</f>
        <v>43071</v>
      </c>
      <c r="D1678" s="2">
        <v>0.20833333333333334</v>
      </c>
      <c r="E1678">
        <f t="shared" si="2135"/>
        <v>23</v>
      </c>
      <c r="F1678">
        <f>VLOOKUP(B1678,[3]Summary!$B$3:$AF$15000,E1678,FALSE)</f>
        <v>6.4165813112656256</v>
      </c>
      <c r="G1678">
        <f t="shared" si="2136"/>
        <v>18</v>
      </c>
      <c r="H1678">
        <f>VLOOKUP(B1678,[3]Summary!$B$3:$AF$15000,G1678,FALSE)</f>
        <v>202984</v>
      </c>
      <c r="I1678">
        <f t="shared" si="2137"/>
        <v>28</v>
      </c>
      <c r="J1678">
        <f>VLOOKUP(B1678,[3]Summary!$B$3:$AF$15000,I1678,FALSE)</f>
        <v>74.365695167187496</v>
      </c>
      <c r="K1678" s="5">
        <f>VLOOKUP(A1678,'[1]Cluster Analysis'!$A:$I,4)</f>
        <v>0</v>
      </c>
      <c r="L1678" s="5">
        <f>VLOOKUP(A1678,'[1]Cluster Analysis'!$A:$I,5)</f>
        <v>0</v>
      </c>
      <c r="M1678" s="5">
        <f>VLOOKUP(A1678,'[1]Cluster Analysis'!$A:$I,6)</f>
        <v>0</v>
      </c>
      <c r="N1678" s="5">
        <f>VLOOKUP(A1678,'[1]Cluster Analysis'!$A:$I,7)</f>
        <v>0</v>
      </c>
      <c r="O1678" s="5">
        <f>VLOOKUP(A1678,'[1]Cluster Analysis'!$A:$I,8)</f>
        <v>0</v>
      </c>
      <c r="P1678" s="5">
        <f>VLOOKUP(A1678,'[1]Cluster Analysis'!$A:$I,9)</f>
        <v>0</v>
      </c>
      <c r="Q1678">
        <f>VLOOKUP(A1678,'[2]Incident Summary'!$A:$I,3,FALSE)</f>
        <v>0</v>
      </c>
      <c r="R1678" s="5">
        <f>VLOOKUP(A1678,'[2]Incident Summary'!$A:$I,2,FALSE)</f>
        <v>0</v>
      </c>
      <c r="S1678">
        <f>VLOOKUP(A1678,'[2]Incident Summary'!$A:$I,4,FALSE)</f>
        <v>0</v>
      </c>
      <c r="T1678">
        <f>VLOOKUP(A1678,'[2]Incident Summary'!$A:$I,7,FALSE)</f>
        <v>0</v>
      </c>
      <c r="U1678" s="5">
        <f>VLOOKUP(A1678,'[2]Incident Summary'!$A:$I,6,FALSE)</f>
        <v>0</v>
      </c>
      <c r="V1678">
        <f>VLOOKUP(A1678,'[2]Incident Summary'!$A:$I,8,FALSE)</f>
        <v>0</v>
      </c>
      <c r="W1678">
        <f t="shared" si="2133"/>
        <v>48</v>
      </c>
    </row>
    <row r="1679" spans="1:23" x14ac:dyDescent="0.25">
      <c r="A1679" s="1">
        <f t="shared" si="2146"/>
        <v>43071.416666669109</v>
      </c>
      <c r="B1679" s="3">
        <f t="shared" si="2131"/>
        <v>43071</v>
      </c>
      <c r="C1679" s="3">
        <f t="shared" ref="C1679" si="2150">B1679</f>
        <v>43071</v>
      </c>
      <c r="D1679" s="2">
        <v>0.41666666666666669</v>
      </c>
      <c r="E1679">
        <f t="shared" si="2135"/>
        <v>24</v>
      </c>
      <c r="F1679">
        <f>VLOOKUP(B1679,[3]Summary!$B$3:$AF$15000,E1679,FALSE)</f>
        <v>14.0706377015625</v>
      </c>
      <c r="G1679">
        <f t="shared" si="2136"/>
        <v>19</v>
      </c>
      <c r="H1679">
        <f>VLOOKUP(B1679,[3]Summary!$B$3:$AF$15000,G1679,FALSE)</f>
        <v>356751</v>
      </c>
      <c r="I1679">
        <f t="shared" si="2137"/>
        <v>29</v>
      </c>
      <c r="J1679">
        <f>VLOOKUP(B1679,[3]Summary!$B$3:$AF$15000,I1679,FALSE)</f>
        <v>73.934063267578125</v>
      </c>
      <c r="K1679" s="5">
        <f>VLOOKUP(A1679,'[1]Cluster Analysis'!$A:$I,4)</f>
        <v>0</v>
      </c>
      <c r="L1679" s="5">
        <f>VLOOKUP(A1679,'[1]Cluster Analysis'!$A:$I,5)</f>
        <v>0</v>
      </c>
      <c r="M1679" s="5">
        <f>VLOOKUP(A1679,'[1]Cluster Analysis'!$A:$I,6)</f>
        <v>0</v>
      </c>
      <c r="N1679" s="5">
        <f>VLOOKUP(A1679,'[1]Cluster Analysis'!$A:$I,7)</f>
        <v>0</v>
      </c>
      <c r="O1679" s="5">
        <f>VLOOKUP(A1679,'[1]Cluster Analysis'!$A:$I,8)</f>
        <v>0</v>
      </c>
      <c r="P1679" s="5">
        <f>VLOOKUP(A1679,'[1]Cluster Analysis'!$A:$I,9)</f>
        <v>0</v>
      </c>
      <c r="Q1679">
        <f>VLOOKUP(A1679,'[2]Incident Summary'!$A:$I,3,FALSE)</f>
        <v>1</v>
      </c>
      <c r="R1679" s="5">
        <f>VLOOKUP(A1679,'[2]Incident Summary'!$A:$I,2,FALSE)</f>
        <v>2.3908912036858965E-2</v>
      </c>
      <c r="S1679">
        <f>VLOOKUP(A1679,'[2]Incident Summary'!$A:$I,4,FALSE)</f>
        <v>2</v>
      </c>
      <c r="T1679">
        <f>VLOOKUP(A1679,'[2]Incident Summary'!$A:$I,7,FALSE)</f>
        <v>0</v>
      </c>
      <c r="U1679" s="5">
        <f>VLOOKUP(A1679,'[2]Incident Summary'!$A:$I,6,FALSE)</f>
        <v>0</v>
      </c>
      <c r="V1679">
        <f>VLOOKUP(A1679,'[2]Incident Summary'!$A:$I,8,FALSE)</f>
        <v>0</v>
      </c>
      <c r="W1679">
        <f t="shared" si="2133"/>
        <v>48</v>
      </c>
    </row>
    <row r="1680" spans="1:23" x14ac:dyDescent="0.25">
      <c r="A1680" s="1">
        <f t="shared" si="2085"/>
        <v>43071.583333335773</v>
      </c>
      <c r="B1680" s="3">
        <f t="shared" si="2131"/>
        <v>43071</v>
      </c>
      <c r="C1680" s="3">
        <f t="shared" ref="C1680" si="2151">B1680</f>
        <v>43071</v>
      </c>
      <c r="D1680" s="2">
        <v>0.58333333333333337</v>
      </c>
      <c r="E1680">
        <f t="shared" si="2135"/>
        <v>25</v>
      </c>
      <c r="F1680">
        <f>VLOOKUP(B1680,[3]Summary!$B$3:$AF$15000,E1680,FALSE)</f>
        <v>13.763837161874999</v>
      </c>
      <c r="G1680">
        <f t="shared" si="2136"/>
        <v>20</v>
      </c>
      <c r="H1680">
        <f>VLOOKUP(B1680,[3]Summary!$B$3:$AF$15000,G1680,FALSE)</f>
        <v>436581</v>
      </c>
      <c r="I1680">
        <f t="shared" si="2137"/>
        <v>30</v>
      </c>
      <c r="J1680">
        <f>VLOOKUP(B1680,[3]Summary!$B$3:$AF$15000,I1680,FALSE)</f>
        <v>73.339120735937499</v>
      </c>
      <c r="K1680" s="5">
        <f>VLOOKUP(A1680,'[1]Cluster Analysis'!$A:$I,4)</f>
        <v>0</v>
      </c>
      <c r="L1680" s="5">
        <f>VLOOKUP(A1680,'[1]Cluster Analysis'!$A:$I,5)</f>
        <v>0</v>
      </c>
      <c r="M1680" s="5">
        <f>VLOOKUP(A1680,'[1]Cluster Analysis'!$A:$I,6)</f>
        <v>0</v>
      </c>
      <c r="N1680" s="5">
        <f>VLOOKUP(A1680,'[1]Cluster Analysis'!$A:$I,7)</f>
        <v>0</v>
      </c>
      <c r="O1680" s="5">
        <f>VLOOKUP(A1680,'[1]Cluster Analysis'!$A:$I,8)</f>
        <v>0</v>
      </c>
      <c r="P1680" s="5">
        <f>VLOOKUP(A1680,'[1]Cluster Analysis'!$A:$I,9)</f>
        <v>0</v>
      </c>
      <c r="Q1680">
        <f>VLOOKUP(A1680,'[2]Incident Summary'!$A:$I,3,FALSE)</f>
        <v>1</v>
      </c>
      <c r="R1680" s="5">
        <f>VLOOKUP(A1680,'[2]Incident Summary'!$A:$I,2,FALSE)</f>
        <v>8.7344907369697466E-3</v>
      </c>
      <c r="S1680">
        <f>VLOOKUP(A1680,'[2]Incident Summary'!$A:$I,4,FALSE)</f>
        <v>0.5</v>
      </c>
      <c r="T1680">
        <f>VLOOKUP(A1680,'[2]Incident Summary'!$A:$I,7,FALSE)</f>
        <v>0</v>
      </c>
      <c r="U1680" s="5">
        <f>VLOOKUP(A1680,'[2]Incident Summary'!$A:$I,6,FALSE)</f>
        <v>0</v>
      </c>
      <c r="V1680">
        <f>VLOOKUP(A1680,'[2]Incident Summary'!$A:$I,8,FALSE)</f>
        <v>0</v>
      </c>
      <c r="W1680">
        <f t="shared" si="2133"/>
        <v>48</v>
      </c>
    </row>
    <row r="1681" spans="1:23" x14ac:dyDescent="0.25">
      <c r="A1681" s="1">
        <f t="shared" ref="A1681:A1684" si="2152">A1680+TIME(5,0,0)</f>
        <v>43071.791666669109</v>
      </c>
      <c r="B1681" s="3">
        <f t="shared" si="2131"/>
        <v>43071</v>
      </c>
      <c r="C1681" s="3">
        <f t="shared" ref="C1681" si="2153">B1681</f>
        <v>43071</v>
      </c>
      <c r="D1681" s="2">
        <v>0.79166666666666663</v>
      </c>
      <c r="E1681">
        <f t="shared" si="2135"/>
        <v>26</v>
      </c>
      <c r="F1681">
        <f>VLOOKUP(B1681,[3]Summary!$B$3:$AF$15000,E1681,FALSE)</f>
        <v>6.4354084410937515</v>
      </c>
      <c r="G1681">
        <f t="shared" si="2136"/>
        <v>21</v>
      </c>
      <c r="H1681">
        <f>VLOOKUP(B1681,[3]Summary!$B$3:$AF$15000,G1681,FALSE)</f>
        <v>203971</v>
      </c>
      <c r="I1681">
        <f t="shared" si="2137"/>
        <v>31</v>
      </c>
      <c r="J1681">
        <f>VLOOKUP(B1681,[3]Summary!$B$3:$AF$15000,I1681,FALSE)</f>
        <v>73.631795315624998</v>
      </c>
      <c r="K1681" s="5">
        <f>VLOOKUP(A1681,'[1]Cluster Analysis'!$A:$I,4)</f>
        <v>0</v>
      </c>
      <c r="L1681" s="5">
        <f>VLOOKUP(A1681,'[1]Cluster Analysis'!$A:$I,5)</f>
        <v>0</v>
      </c>
      <c r="M1681" s="5">
        <f>VLOOKUP(A1681,'[1]Cluster Analysis'!$A:$I,6)</f>
        <v>0</v>
      </c>
      <c r="N1681" s="5">
        <f>VLOOKUP(A1681,'[1]Cluster Analysis'!$A:$I,7)</f>
        <v>0</v>
      </c>
      <c r="O1681" s="5">
        <f>VLOOKUP(A1681,'[1]Cluster Analysis'!$A:$I,8)</f>
        <v>0</v>
      </c>
      <c r="P1681" s="5">
        <f>VLOOKUP(A1681,'[1]Cluster Analysis'!$A:$I,9)</f>
        <v>0</v>
      </c>
      <c r="Q1681">
        <f>VLOOKUP(A1681,'[2]Incident Summary'!$A:$I,3,FALSE)</f>
        <v>0</v>
      </c>
      <c r="R1681" s="5">
        <f>VLOOKUP(A1681,'[2]Incident Summary'!$A:$I,2,FALSE)</f>
        <v>0</v>
      </c>
      <c r="S1681">
        <f>VLOOKUP(A1681,'[2]Incident Summary'!$A:$I,4,FALSE)</f>
        <v>0</v>
      </c>
      <c r="T1681">
        <f>VLOOKUP(A1681,'[2]Incident Summary'!$A:$I,7,FALSE)</f>
        <v>0</v>
      </c>
      <c r="U1681" s="5">
        <f>VLOOKUP(A1681,'[2]Incident Summary'!$A:$I,6,FALSE)</f>
        <v>0</v>
      </c>
      <c r="V1681">
        <f>VLOOKUP(A1681,'[2]Incident Summary'!$A:$I,8,FALSE)</f>
        <v>0</v>
      </c>
      <c r="W1681">
        <f t="shared" si="2133"/>
        <v>48</v>
      </c>
    </row>
    <row r="1682" spans="1:23" x14ac:dyDescent="0.25">
      <c r="A1682" s="1">
        <f t="shared" si="2152"/>
        <v>43072.000000002445</v>
      </c>
      <c r="B1682" s="3">
        <f t="shared" si="2131"/>
        <v>43072</v>
      </c>
      <c r="C1682" s="3">
        <f t="shared" ref="C1682" si="2154">B1682</f>
        <v>43072</v>
      </c>
      <c r="D1682" s="2">
        <v>0</v>
      </c>
      <c r="E1682">
        <f t="shared" si="2135"/>
        <v>22</v>
      </c>
      <c r="F1682">
        <f>VLOOKUP(B1682,[3]Summary!$B$3:$AF$15000,E1682,FALSE)</f>
        <v>1.3719816006874999</v>
      </c>
      <c r="G1682">
        <f t="shared" si="2136"/>
        <v>17</v>
      </c>
      <c r="H1682">
        <f>VLOOKUP(B1682,[3]Summary!$B$3:$AF$15000,G1682,FALSE)</f>
        <v>40236</v>
      </c>
      <c r="I1682">
        <f t="shared" si="2137"/>
        <v>27</v>
      </c>
      <c r="J1682">
        <f>VLOOKUP(B1682,[3]Summary!$B$3:$AF$15000,I1682,FALSE)</f>
        <v>72.971411328125001</v>
      </c>
      <c r="K1682" s="5">
        <f>VLOOKUP(A1682,'[1]Cluster Analysis'!$A:$I,4)</f>
        <v>0</v>
      </c>
      <c r="L1682" s="5">
        <f>VLOOKUP(A1682,'[1]Cluster Analysis'!$A:$I,5)</f>
        <v>0</v>
      </c>
      <c r="M1682" s="5">
        <f>VLOOKUP(A1682,'[1]Cluster Analysis'!$A:$I,6)</f>
        <v>0</v>
      </c>
      <c r="N1682" s="5">
        <f>VLOOKUP(A1682,'[1]Cluster Analysis'!$A:$I,7)</f>
        <v>0</v>
      </c>
      <c r="O1682" s="5">
        <f>VLOOKUP(A1682,'[1]Cluster Analysis'!$A:$I,8)</f>
        <v>0</v>
      </c>
      <c r="P1682" s="5">
        <f>VLOOKUP(A1682,'[1]Cluster Analysis'!$A:$I,9)</f>
        <v>0</v>
      </c>
      <c r="Q1682">
        <f>VLOOKUP(A1682,'[2]Incident Summary'!$A:$I,3,FALSE)</f>
        <v>0</v>
      </c>
      <c r="R1682" s="5">
        <f>VLOOKUP(A1682,'[2]Incident Summary'!$A:$I,2,FALSE)</f>
        <v>0</v>
      </c>
      <c r="S1682">
        <f>VLOOKUP(A1682,'[2]Incident Summary'!$A:$I,4,FALSE)</f>
        <v>0</v>
      </c>
      <c r="T1682">
        <f>VLOOKUP(A1682,'[2]Incident Summary'!$A:$I,7,FALSE)</f>
        <v>0</v>
      </c>
      <c r="U1682" s="5">
        <f>VLOOKUP(A1682,'[2]Incident Summary'!$A:$I,6,FALSE)</f>
        <v>0</v>
      </c>
      <c r="V1682">
        <f>VLOOKUP(A1682,'[2]Incident Summary'!$A:$I,8,FALSE)</f>
        <v>0</v>
      </c>
      <c r="W1682">
        <f t="shared" si="2133"/>
        <v>49</v>
      </c>
    </row>
    <row r="1683" spans="1:23" x14ac:dyDescent="0.25">
      <c r="A1683" s="1">
        <f t="shared" si="2152"/>
        <v>43072.20833333578</v>
      </c>
      <c r="B1683" s="3">
        <f t="shared" si="2131"/>
        <v>43072</v>
      </c>
      <c r="C1683" s="3">
        <f t="shared" ref="C1683" si="2155">B1683</f>
        <v>43072</v>
      </c>
      <c r="D1683" s="2">
        <v>0.20833333333333334</v>
      </c>
      <c r="E1683">
        <f t="shared" si="2135"/>
        <v>23</v>
      </c>
      <c r="F1683">
        <f>VLOOKUP(B1683,[3]Summary!$B$3:$AF$15000,E1683,FALSE)</f>
        <v>4.0149120633906259</v>
      </c>
      <c r="G1683">
        <f t="shared" si="2136"/>
        <v>18</v>
      </c>
      <c r="H1683">
        <f>VLOOKUP(B1683,[3]Summary!$B$3:$AF$15000,G1683,FALSE)</f>
        <v>126903</v>
      </c>
      <c r="I1683">
        <f t="shared" si="2137"/>
        <v>28</v>
      </c>
      <c r="J1683">
        <f>VLOOKUP(B1683,[3]Summary!$B$3:$AF$15000,I1683,FALSE)</f>
        <v>74.980743231250017</v>
      </c>
      <c r="K1683" s="5">
        <f>VLOOKUP(A1683,'[1]Cluster Analysis'!$A:$I,4)</f>
        <v>0</v>
      </c>
      <c r="L1683" s="5">
        <f>VLOOKUP(A1683,'[1]Cluster Analysis'!$A:$I,5)</f>
        <v>0</v>
      </c>
      <c r="M1683" s="5">
        <f>VLOOKUP(A1683,'[1]Cluster Analysis'!$A:$I,6)</f>
        <v>0</v>
      </c>
      <c r="N1683" s="5">
        <f>VLOOKUP(A1683,'[1]Cluster Analysis'!$A:$I,7)</f>
        <v>0</v>
      </c>
      <c r="O1683" s="5">
        <f>VLOOKUP(A1683,'[1]Cluster Analysis'!$A:$I,8)</f>
        <v>0</v>
      </c>
      <c r="P1683" s="5">
        <f>VLOOKUP(A1683,'[1]Cluster Analysis'!$A:$I,9)</f>
        <v>0</v>
      </c>
      <c r="Q1683">
        <f>VLOOKUP(A1683,'[2]Incident Summary'!$A:$I,3,FALSE)</f>
        <v>0</v>
      </c>
      <c r="R1683" s="5">
        <f>VLOOKUP(A1683,'[2]Incident Summary'!$A:$I,2,FALSE)</f>
        <v>0</v>
      </c>
      <c r="S1683">
        <f>VLOOKUP(A1683,'[2]Incident Summary'!$A:$I,4,FALSE)</f>
        <v>0</v>
      </c>
      <c r="T1683">
        <f>VLOOKUP(A1683,'[2]Incident Summary'!$A:$I,7,FALSE)</f>
        <v>0</v>
      </c>
      <c r="U1683" s="5">
        <f>VLOOKUP(A1683,'[2]Incident Summary'!$A:$I,6,FALSE)</f>
        <v>0</v>
      </c>
      <c r="V1683">
        <f>VLOOKUP(A1683,'[2]Incident Summary'!$A:$I,8,FALSE)</f>
        <v>0</v>
      </c>
      <c r="W1683">
        <f t="shared" si="2133"/>
        <v>49</v>
      </c>
    </row>
    <row r="1684" spans="1:23" x14ac:dyDescent="0.25">
      <c r="A1684" s="1">
        <f t="shared" si="2152"/>
        <v>43072.416666669116</v>
      </c>
      <c r="B1684" s="3">
        <f t="shared" si="2131"/>
        <v>43072</v>
      </c>
      <c r="C1684" s="3">
        <f t="shared" ref="C1684" si="2156">B1684</f>
        <v>43072</v>
      </c>
      <c r="D1684" s="2">
        <v>0.41666666666666669</v>
      </c>
      <c r="E1684">
        <f t="shared" si="2135"/>
        <v>24</v>
      </c>
      <c r="F1684">
        <f>VLOOKUP(B1684,[3]Summary!$B$3:$AF$15000,E1684,FALSE)</f>
        <v>11.125006028124997</v>
      </c>
      <c r="G1684">
        <f t="shared" si="2136"/>
        <v>19</v>
      </c>
      <c r="H1684">
        <f>VLOOKUP(B1684,[3]Summary!$B$3:$AF$15000,G1684,FALSE)</f>
        <v>288092</v>
      </c>
      <c r="I1684">
        <f t="shared" si="2137"/>
        <v>29</v>
      </c>
      <c r="J1684">
        <f>VLOOKUP(B1684,[3]Summary!$B$3:$AF$15000,I1684,FALSE)</f>
        <v>74.894783054687494</v>
      </c>
      <c r="K1684" s="5">
        <f>VLOOKUP(A1684,'[1]Cluster Analysis'!$A:$I,4)</f>
        <v>0</v>
      </c>
      <c r="L1684" s="5">
        <f>VLOOKUP(A1684,'[1]Cluster Analysis'!$A:$I,5)</f>
        <v>0</v>
      </c>
      <c r="M1684" s="5">
        <f>VLOOKUP(A1684,'[1]Cluster Analysis'!$A:$I,6)</f>
        <v>0</v>
      </c>
      <c r="N1684" s="5">
        <f>VLOOKUP(A1684,'[1]Cluster Analysis'!$A:$I,7)</f>
        <v>0</v>
      </c>
      <c r="O1684" s="5">
        <f>VLOOKUP(A1684,'[1]Cluster Analysis'!$A:$I,8)</f>
        <v>0</v>
      </c>
      <c r="P1684" s="5">
        <f>VLOOKUP(A1684,'[1]Cluster Analysis'!$A:$I,9)</f>
        <v>0</v>
      </c>
      <c r="Q1684">
        <f>VLOOKUP(A1684,'[2]Incident Summary'!$A:$I,3,FALSE)</f>
        <v>1</v>
      </c>
      <c r="R1684" s="5">
        <f>VLOOKUP(A1684,'[2]Incident Summary'!$A:$I,2,FALSE)</f>
        <v>0.23799723379488569</v>
      </c>
      <c r="S1684">
        <f>VLOOKUP(A1684,'[2]Incident Summary'!$A:$I,4,FALSE)</f>
        <v>1</v>
      </c>
      <c r="T1684">
        <f>VLOOKUP(A1684,'[2]Incident Summary'!$A:$I,7,FALSE)</f>
        <v>0</v>
      </c>
      <c r="U1684" s="5">
        <f>VLOOKUP(A1684,'[2]Incident Summary'!$A:$I,6,FALSE)</f>
        <v>0</v>
      </c>
      <c r="V1684">
        <f>VLOOKUP(A1684,'[2]Incident Summary'!$A:$I,8,FALSE)</f>
        <v>0</v>
      </c>
      <c r="W1684">
        <f t="shared" si="2133"/>
        <v>49</v>
      </c>
    </row>
    <row r="1685" spans="1:23" x14ac:dyDescent="0.25">
      <c r="A1685" s="1">
        <f t="shared" si="2085"/>
        <v>43072.58333333578</v>
      </c>
      <c r="B1685" s="3">
        <f t="shared" si="2131"/>
        <v>43072</v>
      </c>
      <c r="C1685" s="3">
        <f t="shared" ref="C1685" si="2157">B1685</f>
        <v>43072</v>
      </c>
      <c r="D1685" s="2">
        <v>0.58333333333333337</v>
      </c>
      <c r="E1685">
        <f t="shared" si="2135"/>
        <v>25</v>
      </c>
      <c r="F1685">
        <f>VLOOKUP(B1685,[3]Summary!$B$3:$AF$15000,E1685,FALSE)</f>
        <v>11.496520027968749</v>
      </c>
      <c r="G1685">
        <f t="shared" si="2136"/>
        <v>20</v>
      </c>
      <c r="H1685">
        <f>VLOOKUP(B1685,[3]Summary!$B$3:$AF$15000,G1685,FALSE)</f>
        <v>365675</v>
      </c>
      <c r="I1685">
        <f t="shared" si="2137"/>
        <v>30</v>
      </c>
      <c r="J1685">
        <f>VLOOKUP(B1685,[3]Summary!$B$3:$AF$15000,I1685,FALSE)</f>
        <v>73.427065381249989</v>
      </c>
      <c r="K1685" s="5">
        <f>VLOOKUP(A1685,'[1]Cluster Analysis'!$A:$I,4)</f>
        <v>0</v>
      </c>
      <c r="L1685" s="5">
        <f>VLOOKUP(A1685,'[1]Cluster Analysis'!$A:$I,5)</f>
        <v>0</v>
      </c>
      <c r="M1685" s="5">
        <f>VLOOKUP(A1685,'[1]Cluster Analysis'!$A:$I,6)</f>
        <v>0</v>
      </c>
      <c r="N1685" s="5">
        <f>VLOOKUP(A1685,'[1]Cluster Analysis'!$A:$I,7)</f>
        <v>0</v>
      </c>
      <c r="O1685" s="5">
        <f>VLOOKUP(A1685,'[1]Cluster Analysis'!$A:$I,8)</f>
        <v>0</v>
      </c>
      <c r="P1685" s="5">
        <f>VLOOKUP(A1685,'[1]Cluster Analysis'!$A:$I,9)</f>
        <v>0</v>
      </c>
      <c r="Q1685">
        <f>VLOOKUP(A1685,'[2]Incident Summary'!$A:$I,3,FALSE)</f>
        <v>0</v>
      </c>
      <c r="R1685" s="5">
        <f>VLOOKUP(A1685,'[2]Incident Summary'!$A:$I,2,FALSE)</f>
        <v>0</v>
      </c>
      <c r="S1685">
        <f>VLOOKUP(A1685,'[2]Incident Summary'!$A:$I,4,FALSE)</f>
        <v>0</v>
      </c>
      <c r="T1685">
        <f>VLOOKUP(A1685,'[2]Incident Summary'!$A:$I,7,FALSE)</f>
        <v>0</v>
      </c>
      <c r="U1685" s="5">
        <f>VLOOKUP(A1685,'[2]Incident Summary'!$A:$I,6,FALSE)</f>
        <v>0</v>
      </c>
      <c r="V1685">
        <f>VLOOKUP(A1685,'[2]Incident Summary'!$A:$I,8,FALSE)</f>
        <v>0</v>
      </c>
      <c r="W1685">
        <f t="shared" si="2133"/>
        <v>49</v>
      </c>
    </row>
    <row r="1686" spans="1:23" x14ac:dyDescent="0.25">
      <c r="A1686" s="1">
        <f t="shared" ref="A1686:A1689" si="2158">A1685+TIME(5,0,0)</f>
        <v>43072.791666669116</v>
      </c>
      <c r="B1686" s="3">
        <f t="shared" si="2131"/>
        <v>43072</v>
      </c>
      <c r="C1686" s="3">
        <f t="shared" ref="C1686" si="2159">B1686</f>
        <v>43072</v>
      </c>
      <c r="D1686" s="2">
        <v>0.79166666666666663</v>
      </c>
      <c r="E1686">
        <f t="shared" si="2135"/>
        <v>26</v>
      </c>
      <c r="F1686">
        <f>VLOOKUP(B1686,[3]Summary!$B$3:$AF$15000,E1686,FALSE)</f>
        <v>4.5675624389687499</v>
      </c>
      <c r="G1686">
        <f t="shared" si="2136"/>
        <v>21</v>
      </c>
      <c r="H1686">
        <f>VLOOKUP(B1686,[3]Summary!$B$3:$AF$15000,G1686,FALSE)</f>
        <v>139587</v>
      </c>
      <c r="I1686">
        <f t="shared" si="2137"/>
        <v>31</v>
      </c>
      <c r="J1686">
        <f>VLOOKUP(B1686,[3]Summary!$B$3:$AF$15000,I1686,FALSE)</f>
        <v>72.771067718749975</v>
      </c>
      <c r="K1686" s="5">
        <f>VLOOKUP(A1686,'[1]Cluster Analysis'!$A:$I,4)</f>
        <v>0</v>
      </c>
      <c r="L1686" s="5">
        <f>VLOOKUP(A1686,'[1]Cluster Analysis'!$A:$I,5)</f>
        <v>0</v>
      </c>
      <c r="M1686" s="5">
        <f>VLOOKUP(A1686,'[1]Cluster Analysis'!$A:$I,6)</f>
        <v>0</v>
      </c>
      <c r="N1686" s="5">
        <f>VLOOKUP(A1686,'[1]Cluster Analysis'!$A:$I,7)</f>
        <v>0</v>
      </c>
      <c r="O1686" s="5">
        <f>VLOOKUP(A1686,'[1]Cluster Analysis'!$A:$I,8)</f>
        <v>0</v>
      </c>
      <c r="P1686" s="5">
        <f>VLOOKUP(A1686,'[1]Cluster Analysis'!$A:$I,9)</f>
        <v>0</v>
      </c>
      <c r="Q1686">
        <f>VLOOKUP(A1686,'[2]Incident Summary'!$A:$I,3,FALSE)</f>
        <v>0</v>
      </c>
      <c r="R1686" s="5">
        <f>VLOOKUP(A1686,'[2]Incident Summary'!$A:$I,2,FALSE)</f>
        <v>0</v>
      </c>
      <c r="S1686">
        <f>VLOOKUP(A1686,'[2]Incident Summary'!$A:$I,4,FALSE)</f>
        <v>0</v>
      </c>
      <c r="T1686">
        <f>VLOOKUP(A1686,'[2]Incident Summary'!$A:$I,7,FALSE)</f>
        <v>0</v>
      </c>
      <c r="U1686" s="5">
        <f>VLOOKUP(A1686,'[2]Incident Summary'!$A:$I,6,FALSE)</f>
        <v>0</v>
      </c>
      <c r="V1686">
        <f>VLOOKUP(A1686,'[2]Incident Summary'!$A:$I,8,FALSE)</f>
        <v>0</v>
      </c>
      <c r="W1686">
        <f t="shared" si="2133"/>
        <v>49</v>
      </c>
    </row>
    <row r="1687" spans="1:23" x14ac:dyDescent="0.25">
      <c r="A1687" s="1">
        <f t="shared" si="2158"/>
        <v>43073.000000002452</v>
      </c>
      <c r="B1687" s="3">
        <f t="shared" si="2131"/>
        <v>43073</v>
      </c>
      <c r="C1687" s="3">
        <f t="shared" ref="C1687" si="2160">B1687</f>
        <v>43073</v>
      </c>
      <c r="D1687" s="2">
        <v>0</v>
      </c>
      <c r="E1687">
        <f t="shared" si="2135"/>
        <v>22</v>
      </c>
      <c r="F1687">
        <f>VLOOKUP(B1687,[3]Summary!$B$3:$AF$15000,E1687,FALSE)</f>
        <v>1.4476779638437502</v>
      </c>
      <c r="G1687">
        <f t="shared" si="2136"/>
        <v>17</v>
      </c>
      <c r="H1687">
        <f>VLOOKUP(B1687,[3]Summary!$B$3:$AF$15000,G1687,FALSE)</f>
        <v>37873</v>
      </c>
      <c r="I1687">
        <f t="shared" si="2137"/>
        <v>27</v>
      </c>
      <c r="J1687">
        <f>VLOOKUP(B1687,[3]Summary!$B$3:$AF$15000,I1687,FALSE)</f>
        <v>69.211167418750009</v>
      </c>
      <c r="K1687" s="5">
        <f>VLOOKUP(A1687,'[1]Cluster Analysis'!$A:$I,4)</f>
        <v>0</v>
      </c>
      <c r="L1687" s="5">
        <f>VLOOKUP(A1687,'[1]Cluster Analysis'!$A:$I,5)</f>
        <v>0</v>
      </c>
      <c r="M1687" s="5">
        <f>VLOOKUP(A1687,'[1]Cluster Analysis'!$A:$I,6)</f>
        <v>0</v>
      </c>
      <c r="N1687" s="5">
        <f>VLOOKUP(A1687,'[1]Cluster Analysis'!$A:$I,7)</f>
        <v>0</v>
      </c>
      <c r="O1687" s="5">
        <f>VLOOKUP(A1687,'[1]Cluster Analysis'!$A:$I,8)</f>
        <v>0</v>
      </c>
      <c r="P1687" s="5">
        <f>VLOOKUP(A1687,'[1]Cluster Analysis'!$A:$I,9)</f>
        <v>0</v>
      </c>
      <c r="Q1687">
        <f>VLOOKUP(A1687,'[2]Incident Summary'!$A:$I,3,FALSE)</f>
        <v>0</v>
      </c>
      <c r="R1687" s="5">
        <f>VLOOKUP(A1687,'[2]Incident Summary'!$A:$I,2,FALSE)</f>
        <v>0</v>
      </c>
      <c r="S1687">
        <f>VLOOKUP(A1687,'[2]Incident Summary'!$A:$I,4,FALSE)</f>
        <v>0</v>
      </c>
      <c r="T1687">
        <f>VLOOKUP(A1687,'[2]Incident Summary'!$A:$I,7,FALSE)</f>
        <v>0</v>
      </c>
      <c r="U1687" s="5">
        <f>VLOOKUP(A1687,'[2]Incident Summary'!$A:$I,6,FALSE)</f>
        <v>0</v>
      </c>
      <c r="V1687">
        <f>VLOOKUP(A1687,'[2]Incident Summary'!$A:$I,8,FALSE)</f>
        <v>0</v>
      </c>
      <c r="W1687">
        <f t="shared" si="2133"/>
        <v>49</v>
      </c>
    </row>
    <row r="1688" spans="1:23" x14ac:dyDescent="0.25">
      <c r="A1688" s="1">
        <f t="shared" si="2158"/>
        <v>43073.208333335788</v>
      </c>
      <c r="B1688" s="3">
        <f t="shared" si="2131"/>
        <v>43073</v>
      </c>
      <c r="C1688" s="3">
        <f t="shared" ref="C1688" si="2161">B1688</f>
        <v>43073</v>
      </c>
      <c r="D1688" s="2">
        <v>0.20833333333333334</v>
      </c>
      <c r="E1688">
        <f t="shared" si="2135"/>
        <v>23</v>
      </c>
      <c r="F1688">
        <f>VLOOKUP(B1688,[3]Summary!$B$3:$AF$15000,E1688,FALSE)</f>
        <v>17.325276166562499</v>
      </c>
      <c r="G1688">
        <f t="shared" si="2136"/>
        <v>18</v>
      </c>
      <c r="H1688">
        <f>VLOOKUP(B1688,[3]Summary!$B$3:$AF$15000,G1688,FALSE)</f>
        <v>468437</v>
      </c>
      <c r="I1688">
        <f t="shared" si="2137"/>
        <v>28</v>
      </c>
      <c r="J1688">
        <f>VLOOKUP(B1688,[3]Summary!$B$3:$AF$15000,I1688,FALSE)</f>
        <v>67.978016824999997</v>
      </c>
      <c r="K1688" s="5">
        <f>VLOOKUP(A1688,'[1]Cluster Analysis'!$A:$I,4)</f>
        <v>0</v>
      </c>
      <c r="L1688" s="5">
        <f>VLOOKUP(A1688,'[1]Cluster Analysis'!$A:$I,5)</f>
        <v>0</v>
      </c>
      <c r="M1688" s="5">
        <f>VLOOKUP(A1688,'[1]Cluster Analysis'!$A:$I,6)</f>
        <v>0</v>
      </c>
      <c r="N1688" s="5">
        <f>VLOOKUP(A1688,'[1]Cluster Analysis'!$A:$I,7)</f>
        <v>0</v>
      </c>
      <c r="O1688" s="5">
        <f>VLOOKUP(A1688,'[1]Cluster Analysis'!$A:$I,8)</f>
        <v>0</v>
      </c>
      <c r="P1688" s="5">
        <f>VLOOKUP(A1688,'[1]Cluster Analysis'!$A:$I,9)</f>
        <v>0</v>
      </c>
      <c r="Q1688">
        <f>VLOOKUP(A1688,'[2]Incident Summary'!$A:$I,3,FALSE)</f>
        <v>3</v>
      </c>
      <c r="R1688" s="5">
        <f>VLOOKUP(A1688,'[2]Incident Summary'!$A:$I,2,FALSE)</f>
        <v>4.7140011578449048E-2</v>
      </c>
      <c r="S1688">
        <f>VLOOKUP(A1688,'[2]Incident Summary'!$A:$I,4,FALSE)</f>
        <v>3.5</v>
      </c>
      <c r="T1688">
        <f>VLOOKUP(A1688,'[2]Incident Summary'!$A:$I,7,FALSE)</f>
        <v>0</v>
      </c>
      <c r="U1688" s="5">
        <f>VLOOKUP(A1688,'[2]Incident Summary'!$A:$I,6,FALSE)</f>
        <v>0</v>
      </c>
      <c r="V1688">
        <f>VLOOKUP(A1688,'[2]Incident Summary'!$A:$I,8,FALSE)</f>
        <v>0</v>
      </c>
      <c r="W1688">
        <f t="shared" si="2133"/>
        <v>49</v>
      </c>
    </row>
    <row r="1689" spans="1:23" x14ac:dyDescent="0.25">
      <c r="A1689" s="1">
        <f t="shared" si="2158"/>
        <v>43073.416666669124</v>
      </c>
      <c r="B1689" s="3">
        <f t="shared" si="2131"/>
        <v>43073</v>
      </c>
      <c r="C1689" s="3">
        <f t="shared" ref="C1689" si="2162">B1689</f>
        <v>43073</v>
      </c>
      <c r="D1689" s="2">
        <v>0.41666666666666669</v>
      </c>
      <c r="E1689">
        <f t="shared" si="2135"/>
        <v>24</v>
      </c>
      <c r="F1689">
        <f>VLOOKUP(B1689,[3]Summary!$B$3:$AF$15000,E1689,FALSE)</f>
        <v>13.902215985156252</v>
      </c>
      <c r="G1689">
        <f t="shared" si="2136"/>
        <v>19</v>
      </c>
      <c r="H1689">
        <f>VLOOKUP(B1689,[3]Summary!$B$3:$AF$15000,G1689,FALSE)</f>
        <v>308556</v>
      </c>
      <c r="I1689">
        <f t="shared" si="2137"/>
        <v>29</v>
      </c>
      <c r="J1689">
        <f>VLOOKUP(B1689,[3]Summary!$B$3:$AF$15000,I1689,FALSE)</f>
        <v>66.982580847656251</v>
      </c>
      <c r="K1689" s="5">
        <f>VLOOKUP(A1689,'[1]Cluster Analysis'!$A:$I,4)</f>
        <v>0</v>
      </c>
      <c r="L1689" s="5">
        <f>VLOOKUP(A1689,'[1]Cluster Analysis'!$A:$I,5)</f>
        <v>0</v>
      </c>
      <c r="M1689" s="5">
        <f>VLOOKUP(A1689,'[1]Cluster Analysis'!$A:$I,6)</f>
        <v>0</v>
      </c>
      <c r="N1689" s="5">
        <f>VLOOKUP(A1689,'[1]Cluster Analysis'!$A:$I,7)</f>
        <v>0</v>
      </c>
      <c r="O1689" s="5">
        <f>VLOOKUP(A1689,'[1]Cluster Analysis'!$A:$I,8)</f>
        <v>0</v>
      </c>
      <c r="P1689" s="5">
        <f>VLOOKUP(A1689,'[1]Cluster Analysis'!$A:$I,9)</f>
        <v>0</v>
      </c>
      <c r="Q1689">
        <f>VLOOKUP(A1689,'[2]Incident Summary'!$A:$I,3,FALSE)</f>
        <v>1</v>
      </c>
      <c r="R1689" s="5">
        <f>VLOOKUP(A1689,'[2]Incident Summary'!$A:$I,2,FALSE)</f>
        <v>1.1581018770812079E-4</v>
      </c>
      <c r="S1689">
        <f>VLOOKUP(A1689,'[2]Incident Summary'!$A:$I,4,FALSE)</f>
        <v>1</v>
      </c>
      <c r="T1689">
        <f>VLOOKUP(A1689,'[2]Incident Summary'!$A:$I,7,FALSE)</f>
        <v>0</v>
      </c>
      <c r="U1689" s="5">
        <f>VLOOKUP(A1689,'[2]Incident Summary'!$A:$I,6,FALSE)</f>
        <v>0</v>
      </c>
      <c r="V1689">
        <f>VLOOKUP(A1689,'[2]Incident Summary'!$A:$I,8,FALSE)</f>
        <v>0</v>
      </c>
      <c r="W1689">
        <f t="shared" si="2133"/>
        <v>49</v>
      </c>
    </row>
    <row r="1690" spans="1:23" x14ac:dyDescent="0.25">
      <c r="A1690" s="1">
        <f t="shared" si="2085"/>
        <v>43073.583333335788</v>
      </c>
      <c r="B1690" s="3">
        <f t="shared" si="2131"/>
        <v>43073</v>
      </c>
      <c r="C1690" s="3">
        <f t="shared" ref="C1690" si="2163">B1690</f>
        <v>43073</v>
      </c>
      <c r="D1690" s="2">
        <v>0.58333333333333337</v>
      </c>
      <c r="E1690">
        <f t="shared" si="2135"/>
        <v>25</v>
      </c>
      <c r="F1690">
        <f>VLOOKUP(B1690,[3]Summary!$B$3:$AF$15000,E1690,FALSE)</f>
        <v>21.774814341874997</v>
      </c>
      <c r="G1690">
        <f t="shared" si="2136"/>
        <v>20</v>
      </c>
      <c r="H1690">
        <f>VLOOKUP(B1690,[3]Summary!$B$3:$AF$15000,G1690,FALSE)</f>
        <v>516895</v>
      </c>
      <c r="I1690">
        <f t="shared" si="2137"/>
        <v>30</v>
      </c>
      <c r="J1690">
        <f>VLOOKUP(B1690,[3]Summary!$B$3:$AF$15000,I1690,FALSE)</f>
        <v>64.623562290625003</v>
      </c>
      <c r="K1690" s="5">
        <f>VLOOKUP(A1690,'[1]Cluster Analysis'!$A:$I,4)</f>
        <v>0</v>
      </c>
      <c r="L1690" s="5">
        <f>VLOOKUP(A1690,'[1]Cluster Analysis'!$A:$I,5)</f>
        <v>0</v>
      </c>
      <c r="M1690" s="5">
        <f>VLOOKUP(A1690,'[1]Cluster Analysis'!$A:$I,6)</f>
        <v>0</v>
      </c>
      <c r="N1690" s="5">
        <f>VLOOKUP(A1690,'[1]Cluster Analysis'!$A:$I,7)</f>
        <v>7.8472222230629995E-2</v>
      </c>
      <c r="O1690" s="5">
        <f>VLOOKUP(A1690,'[1]Cluster Analysis'!$A:$I,8)</f>
        <v>0</v>
      </c>
      <c r="P1690" s="5">
        <f>VLOOKUP(A1690,'[1]Cluster Analysis'!$A:$I,9)</f>
        <v>0</v>
      </c>
      <c r="Q1690">
        <f>VLOOKUP(A1690,'[2]Incident Summary'!$A:$I,3,FALSE)</f>
        <v>11</v>
      </c>
      <c r="R1690" s="5">
        <f>VLOOKUP(A1690,'[2]Incident Summary'!$A:$I,2,FALSE)</f>
        <v>0.27642456018656958</v>
      </c>
      <c r="S1690">
        <f>VLOOKUP(A1690,'[2]Incident Summary'!$A:$I,4,FALSE)</f>
        <v>15.5</v>
      </c>
      <c r="T1690">
        <f>VLOOKUP(A1690,'[2]Incident Summary'!$A:$I,7,FALSE)</f>
        <v>0</v>
      </c>
      <c r="U1690" s="5">
        <f>VLOOKUP(A1690,'[2]Incident Summary'!$A:$I,6,FALSE)</f>
        <v>0</v>
      </c>
      <c r="V1690">
        <f>VLOOKUP(A1690,'[2]Incident Summary'!$A:$I,8,FALSE)</f>
        <v>0</v>
      </c>
      <c r="W1690">
        <f t="shared" si="2133"/>
        <v>49</v>
      </c>
    </row>
    <row r="1691" spans="1:23" x14ac:dyDescent="0.25">
      <c r="A1691" s="1">
        <f t="shared" ref="A1691:A1694" si="2164">A1690+TIME(5,0,0)</f>
        <v>43073.791666669124</v>
      </c>
      <c r="B1691" s="3">
        <f t="shared" si="2131"/>
        <v>43073</v>
      </c>
      <c r="C1691" s="3">
        <f t="shared" ref="C1691" si="2165">B1691</f>
        <v>43073</v>
      </c>
      <c r="D1691" s="2">
        <v>0.79166666666666663</v>
      </c>
      <c r="E1691">
        <f t="shared" si="2135"/>
        <v>26</v>
      </c>
      <c r="F1691">
        <f>VLOOKUP(B1691,[3]Summary!$B$3:$AF$15000,E1691,FALSE)</f>
        <v>6.1990407904687483</v>
      </c>
      <c r="G1691">
        <f t="shared" si="2136"/>
        <v>21</v>
      </c>
      <c r="H1691">
        <f>VLOOKUP(B1691,[3]Summary!$B$3:$AF$15000,G1691,FALSE)</f>
        <v>148062</v>
      </c>
      <c r="I1691">
        <f t="shared" si="2137"/>
        <v>31</v>
      </c>
      <c r="J1691">
        <f>VLOOKUP(B1691,[3]Summary!$B$3:$AF$15000,I1691,FALSE)</f>
        <v>59.119677357812506</v>
      </c>
      <c r="K1691" s="5">
        <f>VLOOKUP(A1691,'[1]Cluster Analysis'!$A:$I,4)</f>
        <v>0</v>
      </c>
      <c r="L1691" s="5">
        <f>VLOOKUP(A1691,'[1]Cluster Analysis'!$A:$I,5)</f>
        <v>0</v>
      </c>
      <c r="M1691" s="5">
        <f>VLOOKUP(A1691,'[1]Cluster Analysis'!$A:$I,6)</f>
        <v>0</v>
      </c>
      <c r="N1691" s="5">
        <f>VLOOKUP(A1691,'[1]Cluster Analysis'!$A:$I,7)</f>
        <v>5.1388888889050577E-2</v>
      </c>
      <c r="O1691" s="5">
        <f>VLOOKUP(A1691,'[1]Cluster Analysis'!$A:$I,8)</f>
        <v>0</v>
      </c>
      <c r="P1691" s="5">
        <f>VLOOKUP(A1691,'[1]Cluster Analysis'!$A:$I,9)</f>
        <v>0</v>
      </c>
      <c r="Q1691">
        <f>VLOOKUP(A1691,'[2]Incident Summary'!$A:$I,3,FALSE)</f>
        <v>0</v>
      </c>
      <c r="R1691" s="5">
        <f>VLOOKUP(A1691,'[2]Incident Summary'!$A:$I,2,FALSE)</f>
        <v>0</v>
      </c>
      <c r="S1691">
        <f>VLOOKUP(A1691,'[2]Incident Summary'!$A:$I,4,FALSE)</f>
        <v>0</v>
      </c>
      <c r="T1691">
        <f>VLOOKUP(A1691,'[2]Incident Summary'!$A:$I,7,FALSE)</f>
        <v>0</v>
      </c>
      <c r="U1691" s="5">
        <f>VLOOKUP(A1691,'[2]Incident Summary'!$A:$I,6,FALSE)</f>
        <v>0</v>
      </c>
      <c r="V1691">
        <f>VLOOKUP(A1691,'[2]Incident Summary'!$A:$I,8,FALSE)</f>
        <v>0</v>
      </c>
      <c r="W1691">
        <f t="shared" si="2133"/>
        <v>49</v>
      </c>
    </row>
    <row r="1692" spans="1:23" x14ac:dyDescent="0.25">
      <c r="A1692" s="1">
        <f t="shared" si="2164"/>
        <v>43074.000000002459</v>
      </c>
      <c r="B1692" s="3">
        <f t="shared" si="2131"/>
        <v>43074</v>
      </c>
      <c r="C1692" s="3">
        <f t="shared" ref="C1692" si="2166">B1692</f>
        <v>43074</v>
      </c>
      <c r="D1692" s="2">
        <v>0</v>
      </c>
      <c r="E1692">
        <f t="shared" si="2135"/>
        <v>22</v>
      </c>
      <c r="F1692">
        <f>VLOOKUP(B1692,[3]Summary!$B$3:$AF$15000,E1692,FALSE)</f>
        <v>2.2929499203187498</v>
      </c>
      <c r="G1692">
        <f t="shared" si="2136"/>
        <v>17</v>
      </c>
      <c r="H1692">
        <f>VLOOKUP(B1692,[3]Summary!$B$3:$AF$15000,G1692,FALSE)</f>
        <v>44256</v>
      </c>
      <c r="I1692">
        <f t="shared" si="2137"/>
        <v>27</v>
      </c>
      <c r="J1692">
        <f>VLOOKUP(B1692,[3]Summary!$B$3:$AF$15000,I1692,FALSE)</f>
        <v>53.3136370140625</v>
      </c>
      <c r="K1692" s="5">
        <f>VLOOKUP(A1692,'[1]Cluster Analysis'!$A:$I,4)</f>
        <v>8.3333333335758653E-2</v>
      </c>
      <c r="L1692" s="5">
        <f>VLOOKUP(A1692,'[1]Cluster Analysis'!$A:$I,5)</f>
        <v>4.0277777778101154E-2</v>
      </c>
      <c r="M1692" s="5">
        <f>VLOOKUP(A1692,'[1]Cluster Analysis'!$A:$I,6)</f>
        <v>0</v>
      </c>
      <c r="N1692" s="5">
        <f>VLOOKUP(A1692,'[1]Cluster Analysis'!$A:$I,7)</f>
        <v>5.2777777782466728E-2</v>
      </c>
      <c r="O1692" s="5">
        <f>VLOOKUP(A1692,'[1]Cluster Analysis'!$A:$I,8)</f>
        <v>2.9166666659875773E-2</v>
      </c>
      <c r="P1692" s="5">
        <f>VLOOKUP(A1692,'[1]Cluster Analysis'!$A:$I,9)</f>
        <v>0</v>
      </c>
      <c r="Q1692">
        <f>VLOOKUP(A1692,'[2]Incident Summary'!$A:$I,3,FALSE)</f>
        <v>0</v>
      </c>
      <c r="R1692" s="5">
        <f>VLOOKUP(A1692,'[2]Incident Summary'!$A:$I,2,FALSE)</f>
        <v>0</v>
      </c>
      <c r="S1692">
        <f>VLOOKUP(A1692,'[2]Incident Summary'!$A:$I,4,FALSE)</f>
        <v>0</v>
      </c>
      <c r="T1692">
        <f>VLOOKUP(A1692,'[2]Incident Summary'!$A:$I,7,FALSE)</f>
        <v>0</v>
      </c>
      <c r="U1692" s="5">
        <f>VLOOKUP(A1692,'[2]Incident Summary'!$A:$I,6,FALSE)</f>
        <v>0</v>
      </c>
      <c r="V1692">
        <f>VLOOKUP(A1692,'[2]Incident Summary'!$A:$I,8,FALSE)</f>
        <v>0</v>
      </c>
      <c r="W1692">
        <f t="shared" si="2133"/>
        <v>49</v>
      </c>
    </row>
    <row r="1693" spans="1:23" x14ac:dyDescent="0.25">
      <c r="A1693" s="1">
        <f t="shared" si="2164"/>
        <v>43074.208333335795</v>
      </c>
      <c r="B1693" s="3">
        <f t="shared" si="2131"/>
        <v>43074</v>
      </c>
      <c r="C1693" s="3">
        <f t="shared" ref="C1693" si="2167">B1693</f>
        <v>43074</v>
      </c>
      <c r="D1693" s="2">
        <v>0.20833333333333334</v>
      </c>
      <c r="E1693">
        <f t="shared" si="2135"/>
        <v>23</v>
      </c>
      <c r="F1693">
        <f>VLOOKUP(B1693,[3]Summary!$B$3:$AF$15000,E1693,FALSE)</f>
        <v>32.698114321406251</v>
      </c>
      <c r="G1693">
        <f t="shared" si="2136"/>
        <v>18</v>
      </c>
      <c r="H1693">
        <f>VLOOKUP(B1693,[3]Summary!$B$3:$AF$15000,G1693,FALSE)</f>
        <v>291935</v>
      </c>
      <c r="I1693">
        <f t="shared" si="2137"/>
        <v>28</v>
      </c>
      <c r="J1693">
        <f>VLOOKUP(B1693,[3]Summary!$B$3:$AF$15000,I1693,FALSE)</f>
        <v>34.960629330468748</v>
      </c>
      <c r="K1693" s="5">
        <f>VLOOKUP(A1693,'[1]Cluster Analysis'!$A:$I,4)</f>
        <v>0.15138888888759539</v>
      </c>
      <c r="L1693" s="5">
        <f>VLOOKUP(A1693,'[1]Cluster Analysis'!$A:$I,5)</f>
        <v>1.3888888861401938E-3</v>
      </c>
      <c r="M1693" s="5">
        <f>VLOOKUP(A1693,'[1]Cluster Analysis'!$A:$I,6)</f>
        <v>0</v>
      </c>
      <c r="N1693" s="5">
        <f>VLOOKUP(A1693,'[1]Cluster Analysis'!$A:$I,7)</f>
        <v>0</v>
      </c>
      <c r="O1693" s="5">
        <f>VLOOKUP(A1693,'[1]Cluster Analysis'!$A:$I,8)</f>
        <v>0</v>
      </c>
      <c r="P1693" s="5">
        <f>VLOOKUP(A1693,'[1]Cluster Analysis'!$A:$I,9)</f>
        <v>0</v>
      </c>
      <c r="Q1693">
        <f>VLOOKUP(A1693,'[2]Incident Summary'!$A:$I,3,FALSE)</f>
        <v>17</v>
      </c>
      <c r="R1693" s="5">
        <f>VLOOKUP(A1693,'[2]Incident Summary'!$A:$I,2,FALSE)</f>
        <v>0.44018865741963964</v>
      </c>
      <c r="S1693">
        <f>VLOOKUP(A1693,'[2]Incident Summary'!$A:$I,4,FALSE)</f>
        <v>30.5</v>
      </c>
      <c r="T1693">
        <f>VLOOKUP(A1693,'[2]Incident Summary'!$A:$I,7,FALSE)</f>
        <v>0</v>
      </c>
      <c r="U1693" s="5">
        <f>VLOOKUP(A1693,'[2]Incident Summary'!$A:$I,6,FALSE)</f>
        <v>0</v>
      </c>
      <c r="V1693">
        <f>VLOOKUP(A1693,'[2]Incident Summary'!$A:$I,8,FALSE)</f>
        <v>0</v>
      </c>
      <c r="W1693">
        <f t="shared" si="2133"/>
        <v>49</v>
      </c>
    </row>
    <row r="1694" spans="1:23" x14ac:dyDescent="0.25">
      <c r="A1694" s="1">
        <f t="shared" si="2164"/>
        <v>43074.416666669131</v>
      </c>
      <c r="B1694" s="3">
        <f t="shared" si="2131"/>
        <v>43074</v>
      </c>
      <c r="C1694" s="3">
        <f t="shared" ref="C1694" si="2168">B1694</f>
        <v>43074</v>
      </c>
      <c r="D1694" s="2">
        <v>0.41666666666666669</v>
      </c>
      <c r="E1694">
        <f t="shared" si="2135"/>
        <v>24</v>
      </c>
      <c r="F1694">
        <f>VLOOKUP(B1694,[3]Summary!$B$3:$AF$15000,E1694,FALSE)</f>
        <v>16.427992887695318</v>
      </c>
      <c r="G1694">
        <f t="shared" si="2136"/>
        <v>19</v>
      </c>
      <c r="H1694">
        <f>VLOOKUP(B1694,[3]Summary!$B$3:$AF$15000,G1694,FALSE)</f>
        <v>250973</v>
      </c>
      <c r="I1694">
        <f t="shared" si="2137"/>
        <v>29</v>
      </c>
      <c r="J1694">
        <f>VLOOKUP(B1694,[3]Summary!$B$3:$AF$15000,I1694,FALSE)</f>
        <v>50.185973658203132</v>
      </c>
      <c r="K1694" s="5">
        <f>VLOOKUP(A1694,'[1]Cluster Analysis'!$A:$I,4)</f>
        <v>0</v>
      </c>
      <c r="L1694" s="5">
        <f>VLOOKUP(A1694,'[1]Cluster Analysis'!$A:$I,5)</f>
        <v>0</v>
      </c>
      <c r="M1694" s="5">
        <f>VLOOKUP(A1694,'[1]Cluster Analysis'!$A:$I,6)</f>
        <v>0</v>
      </c>
      <c r="N1694" s="5">
        <f>VLOOKUP(A1694,'[1]Cluster Analysis'!$A:$I,7)</f>
        <v>0</v>
      </c>
      <c r="O1694" s="5">
        <f>VLOOKUP(A1694,'[1]Cluster Analysis'!$A:$I,8)</f>
        <v>0</v>
      </c>
      <c r="P1694" s="5">
        <f>VLOOKUP(A1694,'[1]Cluster Analysis'!$A:$I,9)</f>
        <v>0</v>
      </c>
      <c r="Q1694">
        <f>VLOOKUP(A1694,'[2]Incident Summary'!$A:$I,3,FALSE)</f>
        <v>5</v>
      </c>
      <c r="R1694" s="5">
        <f>VLOOKUP(A1694,'[2]Incident Summary'!$A:$I,2,FALSE)</f>
        <v>0.12510468748951098</v>
      </c>
      <c r="S1694">
        <f>VLOOKUP(A1694,'[2]Incident Summary'!$A:$I,4,FALSE)</f>
        <v>8</v>
      </c>
      <c r="T1694">
        <f>VLOOKUP(A1694,'[2]Incident Summary'!$A:$I,7,FALSE)</f>
        <v>0</v>
      </c>
      <c r="U1694" s="5">
        <f>VLOOKUP(A1694,'[2]Incident Summary'!$A:$I,6,FALSE)</f>
        <v>0</v>
      </c>
      <c r="V1694">
        <f>VLOOKUP(A1694,'[2]Incident Summary'!$A:$I,8,FALSE)</f>
        <v>0</v>
      </c>
      <c r="W1694">
        <f t="shared" si="2133"/>
        <v>49</v>
      </c>
    </row>
    <row r="1695" spans="1:23" x14ac:dyDescent="0.25">
      <c r="A1695" s="1">
        <f t="shared" ref="A1695:A1755" si="2169">A1694+TIME(4,0,0)</f>
        <v>43074.583333335795</v>
      </c>
      <c r="B1695" s="3">
        <f t="shared" si="2131"/>
        <v>43074</v>
      </c>
      <c r="C1695" s="3">
        <f t="shared" ref="C1695" si="2170">B1695</f>
        <v>43074</v>
      </c>
      <c r="D1695" s="2">
        <v>0.58333333333333337</v>
      </c>
      <c r="E1695">
        <f t="shared" si="2135"/>
        <v>25</v>
      </c>
      <c r="F1695">
        <f>VLOOKUP(B1695,[3]Summary!$B$3:$AF$15000,E1695,FALSE)</f>
        <v>26.4585587796875</v>
      </c>
      <c r="G1695">
        <f t="shared" si="2136"/>
        <v>20</v>
      </c>
      <c r="H1695">
        <f>VLOOKUP(B1695,[3]Summary!$B$3:$AF$15000,G1695,FALSE)</f>
        <v>431044</v>
      </c>
      <c r="I1695">
        <f t="shared" si="2137"/>
        <v>30</v>
      </c>
      <c r="J1695">
        <f>VLOOKUP(B1695,[3]Summary!$B$3:$AF$15000,I1695,FALSE)</f>
        <v>50.000360918750005</v>
      </c>
      <c r="K1695" s="5">
        <f>VLOOKUP(A1695,'[1]Cluster Analysis'!$A:$I,4)</f>
        <v>0.12361111110658385</v>
      </c>
      <c r="L1695" s="5">
        <f>VLOOKUP(A1695,'[1]Cluster Analysis'!$A:$I,5)</f>
        <v>0</v>
      </c>
      <c r="M1695" s="5">
        <f>VLOOKUP(A1695,'[1]Cluster Analysis'!$A:$I,6)</f>
        <v>0</v>
      </c>
      <c r="N1695" s="5">
        <f>VLOOKUP(A1695,'[1]Cluster Analysis'!$A:$I,7)</f>
        <v>0</v>
      </c>
      <c r="O1695" s="5">
        <f>VLOOKUP(A1695,'[1]Cluster Analysis'!$A:$I,8)</f>
        <v>0</v>
      </c>
      <c r="P1695" s="5">
        <f>VLOOKUP(A1695,'[1]Cluster Analysis'!$A:$I,9)</f>
        <v>0</v>
      </c>
      <c r="Q1695">
        <f>VLOOKUP(A1695,'[2]Incident Summary'!$A:$I,3,FALSE)</f>
        <v>14</v>
      </c>
      <c r="R1695" s="5">
        <f>VLOOKUP(A1695,'[2]Incident Summary'!$A:$I,2,FALSE)</f>
        <v>0.17552369213808561</v>
      </c>
      <c r="S1695">
        <f>VLOOKUP(A1695,'[2]Incident Summary'!$A:$I,4,FALSE)</f>
        <v>19.5</v>
      </c>
      <c r="T1695">
        <f>VLOOKUP(A1695,'[2]Incident Summary'!$A:$I,7,FALSE)</f>
        <v>0</v>
      </c>
      <c r="U1695" s="5">
        <f>VLOOKUP(A1695,'[2]Incident Summary'!$A:$I,6,FALSE)</f>
        <v>0</v>
      </c>
      <c r="V1695">
        <f>VLOOKUP(A1695,'[2]Incident Summary'!$A:$I,8,FALSE)</f>
        <v>0</v>
      </c>
      <c r="W1695">
        <f t="shared" si="2133"/>
        <v>49</v>
      </c>
    </row>
    <row r="1696" spans="1:23" x14ac:dyDescent="0.25">
      <c r="A1696" s="1">
        <f t="shared" ref="A1696:A1699" si="2171">A1695+TIME(5,0,0)</f>
        <v>43074.791666669131</v>
      </c>
      <c r="B1696" s="3">
        <f t="shared" si="2131"/>
        <v>43074</v>
      </c>
      <c r="C1696" s="3">
        <f t="shared" ref="C1696" si="2172">B1696</f>
        <v>43074</v>
      </c>
      <c r="D1696" s="2">
        <v>0.79166666666666663</v>
      </c>
      <c r="E1696">
        <f t="shared" si="2135"/>
        <v>26</v>
      </c>
      <c r="F1696">
        <f>VLOOKUP(B1696,[3]Summary!$B$3:$AF$15000,E1696,FALSE)</f>
        <v>6.9790411518750011</v>
      </c>
      <c r="G1696">
        <f t="shared" si="2136"/>
        <v>21</v>
      </c>
      <c r="H1696">
        <f>VLOOKUP(B1696,[3]Summary!$B$3:$AF$15000,G1696,FALSE)</f>
        <v>168839</v>
      </c>
      <c r="I1696">
        <f t="shared" si="2137"/>
        <v>31</v>
      </c>
      <c r="J1696">
        <f>VLOOKUP(B1696,[3]Summary!$B$3:$AF$15000,I1696,FALSE)</f>
        <v>62.576492528125002</v>
      </c>
      <c r="K1696" s="5">
        <f>VLOOKUP(A1696,'[1]Cluster Analysis'!$A:$I,4)</f>
        <v>1.3194444443797693E-2</v>
      </c>
      <c r="L1696" s="5">
        <f>VLOOKUP(A1696,'[1]Cluster Analysis'!$A:$I,5)</f>
        <v>0</v>
      </c>
      <c r="M1696" s="5">
        <f>VLOOKUP(A1696,'[1]Cluster Analysis'!$A:$I,6)</f>
        <v>0</v>
      </c>
      <c r="N1696" s="5">
        <f>VLOOKUP(A1696,'[1]Cluster Analysis'!$A:$I,7)</f>
        <v>0</v>
      </c>
      <c r="O1696" s="5">
        <f>VLOOKUP(A1696,'[1]Cluster Analysis'!$A:$I,8)</f>
        <v>0</v>
      </c>
      <c r="P1696" s="5">
        <f>VLOOKUP(A1696,'[1]Cluster Analysis'!$A:$I,9)</f>
        <v>0</v>
      </c>
      <c r="Q1696">
        <f>VLOOKUP(A1696,'[2]Incident Summary'!$A:$I,3,FALSE)</f>
        <v>1</v>
      </c>
      <c r="R1696" s="5">
        <f>VLOOKUP(A1696,'[2]Incident Summary'!$A:$I,2,FALSE)</f>
        <v>7.6928703711018898E-3</v>
      </c>
      <c r="S1696">
        <f>VLOOKUP(A1696,'[2]Incident Summary'!$A:$I,4,FALSE)</f>
        <v>2</v>
      </c>
      <c r="T1696">
        <f>VLOOKUP(A1696,'[2]Incident Summary'!$A:$I,7,FALSE)</f>
        <v>0</v>
      </c>
      <c r="U1696" s="5">
        <f>VLOOKUP(A1696,'[2]Incident Summary'!$A:$I,6,FALSE)</f>
        <v>0</v>
      </c>
      <c r="V1696">
        <f>VLOOKUP(A1696,'[2]Incident Summary'!$A:$I,8,FALSE)</f>
        <v>0</v>
      </c>
      <c r="W1696">
        <f t="shared" si="2133"/>
        <v>49</v>
      </c>
    </row>
    <row r="1697" spans="1:23" x14ac:dyDescent="0.25">
      <c r="A1697" s="1">
        <f t="shared" si="2171"/>
        <v>43075.000000002467</v>
      </c>
      <c r="B1697" s="3">
        <f t="shared" si="2131"/>
        <v>43075</v>
      </c>
      <c r="C1697" s="3">
        <f t="shared" ref="C1697" si="2173">B1697</f>
        <v>43075</v>
      </c>
      <c r="D1697" s="2">
        <v>0</v>
      </c>
      <c r="E1697">
        <f t="shared" si="2135"/>
        <v>22</v>
      </c>
      <c r="F1697">
        <f>VLOOKUP(B1697,[3]Summary!$B$3:$AF$15000,E1697,FALSE)</f>
        <v>1.8217729924062493</v>
      </c>
      <c r="G1697">
        <f t="shared" si="2136"/>
        <v>17</v>
      </c>
      <c r="H1697">
        <f>VLOOKUP(B1697,[3]Summary!$B$3:$AF$15000,G1697,FALSE)</f>
        <v>43560</v>
      </c>
      <c r="I1697">
        <f t="shared" si="2137"/>
        <v>27</v>
      </c>
      <c r="J1697">
        <f>VLOOKUP(B1697,[3]Summary!$B$3:$AF$15000,I1697,FALSE)</f>
        <v>63.560789050000011</v>
      </c>
      <c r="K1697" s="5">
        <f>VLOOKUP(A1697,'[1]Cluster Analysis'!$A:$I,4)</f>
        <v>0</v>
      </c>
      <c r="L1697" s="5">
        <f>VLOOKUP(A1697,'[1]Cluster Analysis'!$A:$I,5)</f>
        <v>0</v>
      </c>
      <c r="M1697" s="5">
        <f>VLOOKUP(A1697,'[1]Cluster Analysis'!$A:$I,6)</f>
        <v>0</v>
      </c>
      <c r="N1697" s="5">
        <f>VLOOKUP(A1697,'[1]Cluster Analysis'!$A:$I,7)</f>
        <v>0</v>
      </c>
      <c r="O1697" s="5">
        <f>VLOOKUP(A1697,'[1]Cluster Analysis'!$A:$I,8)</f>
        <v>0</v>
      </c>
      <c r="P1697" s="5">
        <f>VLOOKUP(A1697,'[1]Cluster Analysis'!$A:$I,9)</f>
        <v>0</v>
      </c>
      <c r="Q1697">
        <f>VLOOKUP(A1697,'[2]Incident Summary'!$A:$I,3,FALSE)</f>
        <v>0</v>
      </c>
      <c r="R1697" s="5">
        <f>VLOOKUP(A1697,'[2]Incident Summary'!$A:$I,2,FALSE)</f>
        <v>0</v>
      </c>
      <c r="S1697">
        <f>VLOOKUP(A1697,'[2]Incident Summary'!$A:$I,4,FALSE)</f>
        <v>0</v>
      </c>
      <c r="T1697">
        <f>VLOOKUP(A1697,'[2]Incident Summary'!$A:$I,7,FALSE)</f>
        <v>0</v>
      </c>
      <c r="U1697" s="5">
        <f>VLOOKUP(A1697,'[2]Incident Summary'!$A:$I,6,FALSE)</f>
        <v>0</v>
      </c>
      <c r="V1697">
        <f>VLOOKUP(A1697,'[2]Incident Summary'!$A:$I,8,FALSE)</f>
        <v>0</v>
      </c>
      <c r="W1697">
        <f t="shared" si="2133"/>
        <v>49</v>
      </c>
    </row>
    <row r="1698" spans="1:23" x14ac:dyDescent="0.25">
      <c r="A1698" s="1">
        <f t="shared" si="2171"/>
        <v>43075.208333335802</v>
      </c>
      <c r="B1698" s="3">
        <f t="shared" si="2131"/>
        <v>43075</v>
      </c>
      <c r="C1698" s="3">
        <f t="shared" ref="C1698" si="2174">B1698</f>
        <v>43075</v>
      </c>
      <c r="D1698" s="2">
        <v>0.20833333333333334</v>
      </c>
      <c r="E1698">
        <f t="shared" si="2135"/>
        <v>23</v>
      </c>
      <c r="F1698">
        <f>VLOOKUP(B1698,[3]Summary!$B$3:$AF$15000,E1698,FALSE)</f>
        <v>23.206817232499997</v>
      </c>
      <c r="G1698">
        <f t="shared" si="2136"/>
        <v>18</v>
      </c>
      <c r="H1698">
        <f>VLOOKUP(B1698,[3]Summary!$B$3:$AF$15000,G1698,FALSE)</f>
        <v>430973</v>
      </c>
      <c r="I1698">
        <f t="shared" si="2137"/>
        <v>28</v>
      </c>
      <c r="J1698">
        <f>VLOOKUP(B1698,[3]Summary!$B$3:$AF$15000,I1698,FALSE)</f>
        <v>56.400977210937498</v>
      </c>
      <c r="K1698" s="5">
        <f>VLOOKUP(A1698,'[1]Cluster Analysis'!$A:$I,4)</f>
        <v>0</v>
      </c>
      <c r="L1698" s="5">
        <f>VLOOKUP(A1698,'[1]Cluster Analysis'!$A:$I,5)</f>
        <v>0</v>
      </c>
      <c r="M1698" s="5">
        <f>VLOOKUP(A1698,'[1]Cluster Analysis'!$A:$I,6)</f>
        <v>0</v>
      </c>
      <c r="N1698" s="5">
        <f>VLOOKUP(A1698,'[1]Cluster Analysis'!$A:$I,7)</f>
        <v>0</v>
      </c>
      <c r="O1698" s="5">
        <f>VLOOKUP(A1698,'[1]Cluster Analysis'!$A:$I,8)</f>
        <v>0</v>
      </c>
      <c r="P1698" s="5">
        <f>VLOOKUP(A1698,'[1]Cluster Analysis'!$A:$I,9)</f>
        <v>0</v>
      </c>
      <c r="Q1698">
        <f>VLOOKUP(A1698,'[2]Incident Summary'!$A:$I,3,FALSE)</f>
        <v>7</v>
      </c>
      <c r="R1698" s="5">
        <f>VLOOKUP(A1698,'[2]Incident Summary'!$A:$I,2,FALSE)</f>
        <v>0.20333207175281132</v>
      </c>
      <c r="S1698">
        <f>VLOOKUP(A1698,'[2]Incident Summary'!$A:$I,4,FALSE)</f>
        <v>10</v>
      </c>
      <c r="T1698">
        <f>VLOOKUP(A1698,'[2]Incident Summary'!$A:$I,7,FALSE)</f>
        <v>0</v>
      </c>
      <c r="U1698" s="5">
        <f>VLOOKUP(A1698,'[2]Incident Summary'!$A:$I,6,FALSE)</f>
        <v>0</v>
      </c>
      <c r="V1698">
        <f>VLOOKUP(A1698,'[2]Incident Summary'!$A:$I,8,FALSE)</f>
        <v>0</v>
      </c>
      <c r="W1698">
        <f t="shared" si="2133"/>
        <v>49</v>
      </c>
    </row>
    <row r="1699" spans="1:23" x14ac:dyDescent="0.25">
      <c r="A1699" s="1">
        <f t="shared" si="2171"/>
        <v>43075.416666669138</v>
      </c>
      <c r="B1699" s="3">
        <f t="shared" si="2131"/>
        <v>43075</v>
      </c>
      <c r="C1699" s="3">
        <f t="shared" ref="C1699" si="2175">B1699</f>
        <v>43075</v>
      </c>
      <c r="D1699" s="2">
        <v>0.41666666666666669</v>
      </c>
      <c r="E1699">
        <f t="shared" si="2135"/>
        <v>24</v>
      </c>
      <c r="F1699">
        <f>VLOOKUP(B1699,[3]Summary!$B$3:$AF$15000,E1699,FALSE)</f>
        <v>14.918894158984372</v>
      </c>
      <c r="G1699">
        <f t="shared" si="2136"/>
        <v>19</v>
      </c>
      <c r="H1699">
        <f>VLOOKUP(B1699,[3]Summary!$B$3:$AF$15000,G1699,FALSE)</f>
        <v>310855</v>
      </c>
      <c r="I1699">
        <f t="shared" si="2137"/>
        <v>29</v>
      </c>
      <c r="J1699">
        <f>VLOOKUP(B1699,[3]Summary!$B$3:$AF$15000,I1699,FALSE)</f>
        <v>63.467357044921876</v>
      </c>
      <c r="K1699" s="5">
        <f>VLOOKUP(A1699,'[1]Cluster Analysis'!$A:$I,4)</f>
        <v>0</v>
      </c>
      <c r="L1699" s="5">
        <f>VLOOKUP(A1699,'[1]Cluster Analysis'!$A:$I,5)</f>
        <v>0</v>
      </c>
      <c r="M1699" s="5">
        <f>VLOOKUP(A1699,'[1]Cluster Analysis'!$A:$I,6)</f>
        <v>0</v>
      </c>
      <c r="N1699" s="5">
        <f>VLOOKUP(A1699,'[1]Cluster Analysis'!$A:$I,7)</f>
        <v>0</v>
      </c>
      <c r="O1699" s="5">
        <f>VLOOKUP(A1699,'[1]Cluster Analysis'!$A:$I,8)</f>
        <v>0</v>
      </c>
      <c r="P1699" s="5">
        <f>VLOOKUP(A1699,'[1]Cluster Analysis'!$A:$I,9)</f>
        <v>0</v>
      </c>
      <c r="Q1699">
        <f>VLOOKUP(A1699,'[2]Incident Summary'!$A:$I,3,FALSE)</f>
        <v>9</v>
      </c>
      <c r="R1699" s="5">
        <f>VLOOKUP(A1699,'[2]Incident Summary'!$A:$I,2,FALSE)</f>
        <v>0.16873815971484873</v>
      </c>
      <c r="S1699">
        <f>VLOOKUP(A1699,'[2]Incident Summary'!$A:$I,4,FALSE)</f>
        <v>14.5</v>
      </c>
      <c r="T1699">
        <f>VLOOKUP(A1699,'[2]Incident Summary'!$A:$I,7,FALSE)</f>
        <v>0</v>
      </c>
      <c r="U1699" s="5">
        <f>VLOOKUP(A1699,'[2]Incident Summary'!$A:$I,6,FALSE)</f>
        <v>0</v>
      </c>
      <c r="V1699">
        <f>VLOOKUP(A1699,'[2]Incident Summary'!$A:$I,8,FALSE)</f>
        <v>0</v>
      </c>
      <c r="W1699">
        <f t="shared" si="2133"/>
        <v>49</v>
      </c>
    </row>
    <row r="1700" spans="1:23" x14ac:dyDescent="0.25">
      <c r="A1700" s="1">
        <f t="shared" si="2169"/>
        <v>43075.583333335802</v>
      </c>
      <c r="B1700" s="3">
        <f t="shared" si="2131"/>
        <v>43075</v>
      </c>
      <c r="C1700" s="3">
        <f t="shared" ref="C1700" si="2176">B1700</f>
        <v>43075</v>
      </c>
      <c r="D1700" s="2">
        <v>0.58333333333333337</v>
      </c>
      <c r="E1700">
        <f t="shared" si="2135"/>
        <v>25</v>
      </c>
      <c r="F1700">
        <f>VLOOKUP(B1700,[3]Summary!$B$3:$AF$15000,E1700,FALSE)</f>
        <v>33.548906640468751</v>
      </c>
      <c r="G1700">
        <f t="shared" si="2136"/>
        <v>20</v>
      </c>
      <c r="H1700">
        <f>VLOOKUP(B1700,[3]Summary!$B$3:$AF$15000,G1700,FALSE)</f>
        <v>452412</v>
      </c>
      <c r="I1700">
        <f t="shared" si="2137"/>
        <v>30</v>
      </c>
      <c r="J1700">
        <f>VLOOKUP(B1700,[3]Summary!$B$3:$AF$15000,I1700,FALSE)</f>
        <v>45.08236908125</v>
      </c>
      <c r="K1700" s="5">
        <f>VLOOKUP(A1700,'[1]Cluster Analysis'!$A:$I,4)</f>
        <v>3.680555555911269E-2</v>
      </c>
      <c r="L1700" s="5">
        <f>VLOOKUP(A1700,'[1]Cluster Analysis'!$A:$I,5)</f>
        <v>0</v>
      </c>
      <c r="M1700" s="5">
        <f>VLOOKUP(A1700,'[1]Cluster Analysis'!$A:$I,6)</f>
        <v>0</v>
      </c>
      <c r="N1700" s="5">
        <f>VLOOKUP(A1700,'[1]Cluster Analysis'!$A:$I,7)</f>
        <v>0</v>
      </c>
      <c r="O1700" s="5">
        <f>VLOOKUP(A1700,'[1]Cluster Analysis'!$A:$I,8)</f>
        <v>0</v>
      </c>
      <c r="P1700" s="5">
        <f>VLOOKUP(A1700,'[1]Cluster Analysis'!$A:$I,9)</f>
        <v>0</v>
      </c>
      <c r="Q1700">
        <f>VLOOKUP(A1700,'[2]Incident Summary'!$A:$I,3,FALSE)</f>
        <v>6</v>
      </c>
      <c r="R1700" s="5">
        <f>VLOOKUP(A1700,'[2]Incident Summary'!$A:$I,2,FALSE)</f>
        <v>0.13417750000371598</v>
      </c>
      <c r="S1700">
        <f>VLOOKUP(A1700,'[2]Incident Summary'!$A:$I,4,FALSE)</f>
        <v>6.5</v>
      </c>
      <c r="T1700">
        <f>VLOOKUP(A1700,'[2]Incident Summary'!$A:$I,7,FALSE)</f>
        <v>0</v>
      </c>
      <c r="U1700" s="5">
        <f>VLOOKUP(A1700,'[2]Incident Summary'!$A:$I,6,FALSE)</f>
        <v>0</v>
      </c>
      <c r="V1700">
        <f>VLOOKUP(A1700,'[2]Incident Summary'!$A:$I,8,FALSE)</f>
        <v>0</v>
      </c>
      <c r="W1700">
        <f t="shared" si="2133"/>
        <v>49</v>
      </c>
    </row>
    <row r="1701" spans="1:23" x14ac:dyDescent="0.25">
      <c r="A1701" s="1">
        <f t="shared" ref="A1701:A1704" si="2177">A1700+TIME(5,0,0)</f>
        <v>43075.791666669138</v>
      </c>
      <c r="B1701" s="3">
        <f t="shared" si="2131"/>
        <v>43075</v>
      </c>
      <c r="C1701" s="3">
        <f t="shared" ref="C1701" si="2178">B1701</f>
        <v>43075</v>
      </c>
      <c r="D1701" s="2">
        <v>0.79166666666666663</v>
      </c>
      <c r="E1701">
        <f t="shared" si="2135"/>
        <v>26</v>
      </c>
      <c r="F1701">
        <f>VLOOKUP(B1701,[3]Summary!$B$3:$AF$15000,E1701,FALSE)</f>
        <v>7.5834967985937514</v>
      </c>
      <c r="G1701">
        <f t="shared" si="2136"/>
        <v>21</v>
      </c>
      <c r="H1701">
        <f>VLOOKUP(B1701,[3]Summary!$B$3:$AF$15000,G1701,FALSE)</f>
        <v>184324</v>
      </c>
      <c r="I1701">
        <f t="shared" si="2137"/>
        <v>31</v>
      </c>
      <c r="J1701">
        <f>VLOOKUP(B1701,[3]Summary!$B$3:$AF$15000,I1701,FALSE)</f>
        <v>63.793623470312511</v>
      </c>
      <c r="K1701" s="5">
        <f>VLOOKUP(A1701,'[1]Cluster Analysis'!$A:$I,4)</f>
        <v>0.20833333333575865</v>
      </c>
      <c r="L1701" s="5">
        <f>VLOOKUP(A1701,'[1]Cluster Analysis'!$A:$I,5)</f>
        <v>0</v>
      </c>
      <c r="M1701" s="5">
        <f>VLOOKUP(A1701,'[1]Cluster Analysis'!$A:$I,6)</f>
        <v>0</v>
      </c>
      <c r="N1701" s="5">
        <f>VLOOKUP(A1701,'[1]Cluster Analysis'!$A:$I,7)</f>
        <v>0</v>
      </c>
      <c r="O1701" s="5">
        <f>VLOOKUP(A1701,'[1]Cluster Analysis'!$A:$I,8)</f>
        <v>0</v>
      </c>
      <c r="P1701" s="5">
        <f>VLOOKUP(A1701,'[1]Cluster Analysis'!$A:$I,9)</f>
        <v>0</v>
      </c>
      <c r="Q1701">
        <f>VLOOKUP(A1701,'[2]Incident Summary'!$A:$I,3,FALSE)</f>
        <v>0</v>
      </c>
      <c r="R1701" s="5">
        <f>VLOOKUP(A1701,'[2]Incident Summary'!$A:$I,2,FALSE)</f>
        <v>0</v>
      </c>
      <c r="S1701">
        <f>VLOOKUP(A1701,'[2]Incident Summary'!$A:$I,4,FALSE)</f>
        <v>0</v>
      </c>
      <c r="T1701">
        <f>VLOOKUP(A1701,'[2]Incident Summary'!$A:$I,7,FALSE)</f>
        <v>0</v>
      </c>
      <c r="U1701" s="5">
        <f>VLOOKUP(A1701,'[2]Incident Summary'!$A:$I,6,FALSE)</f>
        <v>0</v>
      </c>
      <c r="V1701">
        <f>VLOOKUP(A1701,'[2]Incident Summary'!$A:$I,8,FALSE)</f>
        <v>0</v>
      </c>
      <c r="W1701">
        <f t="shared" si="2133"/>
        <v>49</v>
      </c>
    </row>
    <row r="1702" spans="1:23" x14ac:dyDescent="0.25">
      <c r="A1702" s="1">
        <f t="shared" si="2177"/>
        <v>43076.000000002474</v>
      </c>
      <c r="B1702" s="3">
        <f t="shared" si="2131"/>
        <v>43076</v>
      </c>
      <c r="C1702" s="3">
        <f t="shared" ref="C1702" si="2179">B1702</f>
        <v>43076</v>
      </c>
      <c r="D1702" s="2">
        <v>0</v>
      </c>
      <c r="E1702">
        <f t="shared" si="2135"/>
        <v>22</v>
      </c>
      <c r="F1702">
        <f>VLOOKUP(B1702,[3]Summary!$B$3:$AF$15000,E1702,FALSE)</f>
        <v>1.80428138509375</v>
      </c>
      <c r="G1702">
        <f t="shared" si="2136"/>
        <v>17</v>
      </c>
      <c r="H1702">
        <f>VLOOKUP(B1702,[3]Summary!$B$3:$AF$15000,G1702,FALSE)</f>
        <v>44732</v>
      </c>
      <c r="I1702">
        <f t="shared" si="2137"/>
        <v>27</v>
      </c>
      <c r="J1702">
        <f>VLOOKUP(B1702,[3]Summary!$B$3:$AF$15000,I1702,FALSE)</f>
        <v>66.049054537500012</v>
      </c>
      <c r="K1702" s="5">
        <f>VLOOKUP(A1702,'[1]Cluster Analysis'!$A:$I,4)</f>
        <v>7.7777777776645962E-2</v>
      </c>
      <c r="L1702" s="5">
        <f>VLOOKUP(A1702,'[1]Cluster Analysis'!$A:$I,5)</f>
        <v>0</v>
      </c>
      <c r="M1702" s="5">
        <f>VLOOKUP(A1702,'[1]Cluster Analysis'!$A:$I,6)</f>
        <v>0</v>
      </c>
      <c r="N1702" s="5">
        <f>VLOOKUP(A1702,'[1]Cluster Analysis'!$A:$I,7)</f>
        <v>0</v>
      </c>
      <c r="O1702" s="5">
        <f>VLOOKUP(A1702,'[1]Cluster Analysis'!$A:$I,8)</f>
        <v>0</v>
      </c>
      <c r="P1702" s="5">
        <f>VLOOKUP(A1702,'[1]Cluster Analysis'!$A:$I,9)</f>
        <v>0</v>
      </c>
      <c r="Q1702">
        <f>VLOOKUP(A1702,'[2]Incident Summary'!$A:$I,3,FALSE)</f>
        <v>0</v>
      </c>
      <c r="R1702" s="5">
        <f>VLOOKUP(A1702,'[2]Incident Summary'!$A:$I,2,FALSE)</f>
        <v>0</v>
      </c>
      <c r="S1702">
        <f>VLOOKUP(A1702,'[2]Incident Summary'!$A:$I,4,FALSE)</f>
        <v>0</v>
      </c>
      <c r="T1702">
        <f>VLOOKUP(A1702,'[2]Incident Summary'!$A:$I,7,FALSE)</f>
        <v>0</v>
      </c>
      <c r="U1702" s="5">
        <f>VLOOKUP(A1702,'[2]Incident Summary'!$A:$I,6,FALSE)</f>
        <v>0</v>
      </c>
      <c r="V1702">
        <f>VLOOKUP(A1702,'[2]Incident Summary'!$A:$I,8,FALSE)</f>
        <v>0</v>
      </c>
      <c r="W1702">
        <f t="shared" si="2133"/>
        <v>49</v>
      </c>
    </row>
    <row r="1703" spans="1:23" x14ac:dyDescent="0.25">
      <c r="A1703" s="1">
        <f t="shared" si="2177"/>
        <v>43076.20833333581</v>
      </c>
      <c r="B1703" s="3">
        <f t="shared" si="2131"/>
        <v>43076</v>
      </c>
      <c r="C1703" s="3">
        <f t="shared" ref="C1703" si="2180">B1703</f>
        <v>43076</v>
      </c>
      <c r="D1703" s="2">
        <v>0.20833333333333334</v>
      </c>
      <c r="E1703">
        <f t="shared" si="2135"/>
        <v>23</v>
      </c>
      <c r="F1703">
        <f>VLOOKUP(B1703,[3]Summary!$B$3:$AF$15000,E1703,FALSE)</f>
        <v>19.903888939062501</v>
      </c>
      <c r="G1703">
        <f t="shared" si="2136"/>
        <v>18</v>
      </c>
      <c r="H1703">
        <f>VLOOKUP(B1703,[3]Summary!$B$3:$AF$15000,G1703,FALSE)</f>
        <v>453102</v>
      </c>
      <c r="I1703">
        <f t="shared" si="2137"/>
        <v>28</v>
      </c>
      <c r="J1703">
        <f>VLOOKUP(B1703,[3]Summary!$B$3:$AF$15000,I1703,FALSE)</f>
        <v>62.645601453125003</v>
      </c>
      <c r="K1703" s="5">
        <f>VLOOKUP(A1703,'[1]Cluster Analysis'!$A:$I,4)</f>
        <v>0</v>
      </c>
      <c r="L1703" s="5">
        <f>VLOOKUP(A1703,'[1]Cluster Analysis'!$A:$I,5)</f>
        <v>0</v>
      </c>
      <c r="M1703" s="5">
        <f>VLOOKUP(A1703,'[1]Cluster Analysis'!$A:$I,6)</f>
        <v>0</v>
      </c>
      <c r="N1703" s="5">
        <f>VLOOKUP(A1703,'[1]Cluster Analysis'!$A:$I,7)</f>
        <v>0</v>
      </c>
      <c r="O1703" s="5">
        <f>VLOOKUP(A1703,'[1]Cluster Analysis'!$A:$I,8)</f>
        <v>0</v>
      </c>
      <c r="P1703" s="5">
        <f>VLOOKUP(A1703,'[1]Cluster Analysis'!$A:$I,9)</f>
        <v>0</v>
      </c>
      <c r="Q1703">
        <f>VLOOKUP(A1703,'[2]Incident Summary'!$A:$I,3,FALSE)</f>
        <v>2</v>
      </c>
      <c r="R1703" s="5">
        <f>VLOOKUP(A1703,'[2]Incident Summary'!$A:$I,2,FALSE)</f>
        <v>3.2725393524742685E-2</v>
      </c>
      <c r="S1703">
        <f>VLOOKUP(A1703,'[2]Incident Summary'!$A:$I,4,FALSE)</f>
        <v>3.5</v>
      </c>
      <c r="T1703">
        <f>VLOOKUP(A1703,'[2]Incident Summary'!$A:$I,7,FALSE)</f>
        <v>0</v>
      </c>
      <c r="U1703" s="5">
        <f>VLOOKUP(A1703,'[2]Incident Summary'!$A:$I,6,FALSE)</f>
        <v>0</v>
      </c>
      <c r="V1703">
        <f>VLOOKUP(A1703,'[2]Incident Summary'!$A:$I,8,FALSE)</f>
        <v>0</v>
      </c>
      <c r="W1703">
        <f t="shared" si="2133"/>
        <v>49</v>
      </c>
    </row>
    <row r="1704" spans="1:23" x14ac:dyDescent="0.25">
      <c r="A1704" s="1">
        <f t="shared" si="2177"/>
        <v>43076.416666669145</v>
      </c>
      <c r="B1704" s="3">
        <f t="shared" si="2131"/>
        <v>43076</v>
      </c>
      <c r="C1704" s="3">
        <f t="shared" ref="C1704" si="2181">B1704</f>
        <v>43076</v>
      </c>
      <c r="D1704" s="2">
        <v>0.41666666666666669</v>
      </c>
      <c r="E1704">
        <f t="shared" si="2135"/>
        <v>24</v>
      </c>
      <c r="F1704">
        <f>VLOOKUP(B1704,[3]Summary!$B$3:$AF$15000,E1704,FALSE)</f>
        <v>14.671237944921874</v>
      </c>
      <c r="G1704">
        <f t="shared" si="2136"/>
        <v>19</v>
      </c>
      <c r="H1704">
        <f>VLOOKUP(B1704,[3]Summary!$B$3:$AF$15000,G1704,FALSE)</f>
        <v>319478</v>
      </c>
      <c r="I1704">
        <f t="shared" si="2137"/>
        <v>29</v>
      </c>
      <c r="J1704">
        <f>VLOOKUP(B1704,[3]Summary!$B$3:$AF$15000,I1704,FALSE)</f>
        <v>65.729486990234378</v>
      </c>
      <c r="K1704" s="5">
        <f>VLOOKUP(A1704,'[1]Cluster Analysis'!$A:$I,4)</f>
        <v>0</v>
      </c>
      <c r="L1704" s="5">
        <f>VLOOKUP(A1704,'[1]Cluster Analysis'!$A:$I,5)</f>
        <v>0</v>
      </c>
      <c r="M1704" s="5">
        <f>VLOOKUP(A1704,'[1]Cluster Analysis'!$A:$I,6)</f>
        <v>0</v>
      </c>
      <c r="N1704" s="5">
        <f>VLOOKUP(A1704,'[1]Cluster Analysis'!$A:$I,7)</f>
        <v>0</v>
      </c>
      <c r="O1704" s="5">
        <f>VLOOKUP(A1704,'[1]Cluster Analysis'!$A:$I,8)</f>
        <v>0</v>
      </c>
      <c r="P1704" s="5">
        <f>VLOOKUP(A1704,'[1]Cluster Analysis'!$A:$I,9)</f>
        <v>0</v>
      </c>
      <c r="Q1704">
        <f>VLOOKUP(A1704,'[2]Incident Summary'!$A:$I,3,FALSE)</f>
        <v>2</v>
      </c>
      <c r="R1704" s="5">
        <f>VLOOKUP(A1704,'[2]Incident Summary'!$A:$I,2,FALSE)</f>
        <v>1.0084421293868218E-2</v>
      </c>
      <c r="S1704">
        <f>VLOOKUP(A1704,'[2]Incident Summary'!$A:$I,4,FALSE)</f>
        <v>2.5</v>
      </c>
      <c r="T1704">
        <f>VLOOKUP(A1704,'[2]Incident Summary'!$A:$I,7,FALSE)</f>
        <v>0</v>
      </c>
      <c r="U1704" s="5">
        <f>VLOOKUP(A1704,'[2]Incident Summary'!$A:$I,6,FALSE)</f>
        <v>0</v>
      </c>
      <c r="V1704">
        <f>VLOOKUP(A1704,'[2]Incident Summary'!$A:$I,8,FALSE)</f>
        <v>0</v>
      </c>
      <c r="W1704">
        <f t="shared" si="2133"/>
        <v>49</v>
      </c>
    </row>
    <row r="1705" spans="1:23" x14ac:dyDescent="0.25">
      <c r="A1705" s="1">
        <f t="shared" si="2169"/>
        <v>43076.58333333581</v>
      </c>
      <c r="B1705" s="3">
        <f t="shared" si="2131"/>
        <v>43076</v>
      </c>
      <c r="C1705" s="3">
        <f t="shared" ref="C1705" si="2182">B1705</f>
        <v>43076</v>
      </c>
      <c r="D1705" s="2">
        <v>0.58333333333333337</v>
      </c>
      <c r="E1705">
        <f t="shared" si="2135"/>
        <v>25</v>
      </c>
      <c r="F1705">
        <f>VLOOKUP(B1705,[3]Summary!$B$3:$AF$15000,E1705,FALSE)</f>
        <v>25.911771593906249</v>
      </c>
      <c r="G1705">
        <f t="shared" si="2136"/>
        <v>20</v>
      </c>
      <c r="H1705">
        <f>VLOOKUP(B1705,[3]Summary!$B$3:$AF$15000,G1705,FALSE)</f>
        <v>536246</v>
      </c>
      <c r="I1705">
        <f t="shared" si="2137"/>
        <v>30</v>
      </c>
      <c r="J1705">
        <f>VLOOKUP(B1705,[3]Summary!$B$3:$AF$15000,I1705,FALSE)</f>
        <v>59.140304276562496</v>
      </c>
      <c r="K1705" s="5">
        <f>VLOOKUP(A1705,'[1]Cluster Analysis'!$A:$I,4)</f>
        <v>0</v>
      </c>
      <c r="L1705" s="5">
        <f>VLOOKUP(A1705,'[1]Cluster Analysis'!$A:$I,5)</f>
        <v>0</v>
      </c>
      <c r="M1705" s="5">
        <f>VLOOKUP(A1705,'[1]Cluster Analysis'!$A:$I,6)</f>
        <v>0</v>
      </c>
      <c r="N1705" s="5">
        <f>VLOOKUP(A1705,'[1]Cluster Analysis'!$A:$I,7)</f>
        <v>0</v>
      </c>
      <c r="O1705" s="5">
        <f>VLOOKUP(A1705,'[1]Cluster Analysis'!$A:$I,8)</f>
        <v>0</v>
      </c>
      <c r="P1705" s="5">
        <f>VLOOKUP(A1705,'[1]Cluster Analysis'!$A:$I,9)</f>
        <v>0</v>
      </c>
      <c r="Q1705">
        <f>VLOOKUP(A1705,'[2]Incident Summary'!$A:$I,3,FALSE)</f>
        <v>10</v>
      </c>
      <c r="R1705" s="5">
        <f>VLOOKUP(A1705,'[2]Incident Summary'!$A:$I,2,FALSE)</f>
        <v>0.17811292824626435</v>
      </c>
      <c r="S1705">
        <f>VLOOKUP(A1705,'[2]Incident Summary'!$A:$I,4,FALSE)</f>
        <v>14</v>
      </c>
      <c r="T1705">
        <f>VLOOKUP(A1705,'[2]Incident Summary'!$A:$I,7,FALSE)</f>
        <v>0</v>
      </c>
      <c r="U1705" s="5">
        <f>VLOOKUP(A1705,'[2]Incident Summary'!$A:$I,6,FALSE)</f>
        <v>0</v>
      </c>
      <c r="V1705">
        <f>VLOOKUP(A1705,'[2]Incident Summary'!$A:$I,8,FALSE)</f>
        <v>0</v>
      </c>
      <c r="W1705">
        <f t="shared" si="2133"/>
        <v>49</v>
      </c>
    </row>
    <row r="1706" spans="1:23" x14ac:dyDescent="0.25">
      <c r="A1706" s="1">
        <f t="shared" ref="A1706:A1709" si="2183">A1705+TIME(5,0,0)</f>
        <v>43076.791666669145</v>
      </c>
      <c r="B1706" s="3">
        <f t="shared" si="2131"/>
        <v>43076</v>
      </c>
      <c r="C1706" s="3">
        <f t="shared" ref="C1706" si="2184">B1706</f>
        <v>43076</v>
      </c>
      <c r="D1706" s="2">
        <v>0.79166666666666663</v>
      </c>
      <c r="E1706">
        <f t="shared" si="2135"/>
        <v>26</v>
      </c>
      <c r="F1706">
        <f>VLOOKUP(B1706,[3]Summary!$B$3:$AF$15000,E1706,FALSE)</f>
        <v>6.8183950523437504</v>
      </c>
      <c r="G1706">
        <f t="shared" si="2136"/>
        <v>21</v>
      </c>
      <c r="H1706">
        <f>VLOOKUP(B1706,[3]Summary!$B$3:$AF$15000,G1706,FALSE)</f>
        <v>197996</v>
      </c>
      <c r="I1706">
        <f t="shared" si="2137"/>
        <v>31</v>
      </c>
      <c r="J1706">
        <f>VLOOKUP(B1706,[3]Summary!$B$3:$AF$15000,I1706,FALSE)</f>
        <v>69.845493370312511</v>
      </c>
      <c r="K1706" s="5">
        <f>VLOOKUP(A1706,'[1]Cluster Analysis'!$A:$I,4)</f>
        <v>0</v>
      </c>
      <c r="L1706" s="5">
        <f>VLOOKUP(A1706,'[1]Cluster Analysis'!$A:$I,5)</f>
        <v>0</v>
      </c>
      <c r="M1706" s="5">
        <f>VLOOKUP(A1706,'[1]Cluster Analysis'!$A:$I,6)</f>
        <v>0</v>
      </c>
      <c r="N1706" s="5">
        <f>VLOOKUP(A1706,'[1]Cluster Analysis'!$A:$I,7)</f>
        <v>0</v>
      </c>
      <c r="O1706" s="5">
        <f>VLOOKUP(A1706,'[1]Cluster Analysis'!$A:$I,8)</f>
        <v>0</v>
      </c>
      <c r="P1706" s="5">
        <f>VLOOKUP(A1706,'[1]Cluster Analysis'!$A:$I,9)</f>
        <v>0</v>
      </c>
      <c r="Q1706">
        <f>VLOOKUP(A1706,'[2]Incident Summary'!$A:$I,3,FALSE)</f>
        <v>0</v>
      </c>
      <c r="R1706" s="5">
        <f>VLOOKUP(A1706,'[2]Incident Summary'!$A:$I,2,FALSE)</f>
        <v>0</v>
      </c>
      <c r="S1706">
        <f>VLOOKUP(A1706,'[2]Incident Summary'!$A:$I,4,FALSE)</f>
        <v>0</v>
      </c>
      <c r="T1706">
        <f>VLOOKUP(A1706,'[2]Incident Summary'!$A:$I,7,FALSE)</f>
        <v>0</v>
      </c>
      <c r="U1706" s="5">
        <f>VLOOKUP(A1706,'[2]Incident Summary'!$A:$I,6,FALSE)</f>
        <v>0</v>
      </c>
      <c r="V1706">
        <f>VLOOKUP(A1706,'[2]Incident Summary'!$A:$I,8,FALSE)</f>
        <v>0</v>
      </c>
      <c r="W1706">
        <f t="shared" si="2133"/>
        <v>49</v>
      </c>
    </row>
    <row r="1707" spans="1:23" x14ac:dyDescent="0.25">
      <c r="A1707" s="1">
        <f t="shared" si="2183"/>
        <v>43077.000000002481</v>
      </c>
      <c r="B1707" s="3">
        <f t="shared" si="2131"/>
        <v>43077</v>
      </c>
      <c r="C1707" s="3">
        <f t="shared" ref="C1707" si="2185">B1707</f>
        <v>43077</v>
      </c>
      <c r="D1707" s="2">
        <v>0</v>
      </c>
      <c r="E1707">
        <f t="shared" si="2135"/>
        <v>22</v>
      </c>
      <c r="F1707">
        <f>VLOOKUP(B1707,[3]Summary!$B$3:$AF$15000,E1707,FALSE)</f>
        <v>1.7569393241093749</v>
      </c>
      <c r="G1707">
        <f t="shared" si="2136"/>
        <v>17</v>
      </c>
      <c r="H1707">
        <f>VLOOKUP(B1707,[3]Summary!$B$3:$AF$15000,G1707,FALSE)</f>
        <v>44518</v>
      </c>
      <c r="I1707">
        <f t="shared" si="2137"/>
        <v>27</v>
      </c>
      <c r="J1707">
        <f>VLOOKUP(B1707,[3]Summary!$B$3:$AF$15000,I1707,FALSE)</f>
        <v>67.713638609374996</v>
      </c>
      <c r="K1707" s="5">
        <f>VLOOKUP(A1707,'[1]Cluster Analysis'!$A:$I,4)</f>
        <v>0</v>
      </c>
      <c r="L1707" s="5">
        <f>VLOOKUP(A1707,'[1]Cluster Analysis'!$A:$I,5)</f>
        <v>0</v>
      </c>
      <c r="M1707" s="5">
        <f>VLOOKUP(A1707,'[1]Cluster Analysis'!$A:$I,6)</f>
        <v>0</v>
      </c>
      <c r="N1707" s="5">
        <f>VLOOKUP(A1707,'[1]Cluster Analysis'!$A:$I,7)</f>
        <v>0</v>
      </c>
      <c r="O1707" s="5">
        <f>VLOOKUP(A1707,'[1]Cluster Analysis'!$A:$I,8)</f>
        <v>0</v>
      </c>
      <c r="P1707" s="5">
        <f>VLOOKUP(A1707,'[1]Cluster Analysis'!$A:$I,9)</f>
        <v>0</v>
      </c>
      <c r="Q1707">
        <f>VLOOKUP(A1707,'[2]Incident Summary'!$A:$I,3,FALSE)</f>
        <v>0</v>
      </c>
      <c r="R1707" s="5">
        <f>VLOOKUP(A1707,'[2]Incident Summary'!$A:$I,2,FALSE)</f>
        <v>0</v>
      </c>
      <c r="S1707">
        <f>VLOOKUP(A1707,'[2]Incident Summary'!$A:$I,4,FALSE)</f>
        <v>0</v>
      </c>
      <c r="T1707">
        <f>VLOOKUP(A1707,'[2]Incident Summary'!$A:$I,7,FALSE)</f>
        <v>0</v>
      </c>
      <c r="U1707" s="5">
        <f>VLOOKUP(A1707,'[2]Incident Summary'!$A:$I,6,FALSE)</f>
        <v>0</v>
      </c>
      <c r="V1707">
        <f>VLOOKUP(A1707,'[2]Incident Summary'!$A:$I,8,FALSE)</f>
        <v>0</v>
      </c>
      <c r="W1707">
        <f t="shared" si="2133"/>
        <v>49</v>
      </c>
    </row>
    <row r="1708" spans="1:23" x14ac:dyDescent="0.25">
      <c r="A1708" s="1">
        <f t="shared" si="2183"/>
        <v>43077.208333335817</v>
      </c>
      <c r="B1708" s="3">
        <f t="shared" si="2131"/>
        <v>43077</v>
      </c>
      <c r="C1708" s="3">
        <f t="shared" ref="C1708" si="2186">B1708</f>
        <v>43077</v>
      </c>
      <c r="D1708" s="2">
        <v>0.20833333333333334</v>
      </c>
      <c r="E1708">
        <f t="shared" si="2135"/>
        <v>23</v>
      </c>
      <c r="F1708">
        <f>VLOOKUP(B1708,[3]Summary!$B$3:$AF$15000,E1708,FALSE)</f>
        <v>16.712539254375002</v>
      </c>
      <c r="G1708">
        <f t="shared" si="2136"/>
        <v>18</v>
      </c>
      <c r="H1708">
        <f>VLOOKUP(B1708,[3]Summary!$B$3:$AF$15000,G1708,FALSE)</f>
        <v>438501</v>
      </c>
      <c r="I1708">
        <f t="shared" si="2137"/>
        <v>28</v>
      </c>
      <c r="J1708">
        <f>VLOOKUP(B1708,[3]Summary!$B$3:$AF$15000,I1708,FALSE)</f>
        <v>65.834548754687518</v>
      </c>
      <c r="K1708" s="5">
        <f>VLOOKUP(A1708,'[1]Cluster Analysis'!$A:$I,4)</f>
        <v>0</v>
      </c>
      <c r="L1708" s="5">
        <f>VLOOKUP(A1708,'[1]Cluster Analysis'!$A:$I,5)</f>
        <v>0</v>
      </c>
      <c r="M1708" s="5">
        <f>VLOOKUP(A1708,'[1]Cluster Analysis'!$A:$I,6)</f>
        <v>0</v>
      </c>
      <c r="N1708" s="5">
        <f>VLOOKUP(A1708,'[1]Cluster Analysis'!$A:$I,7)</f>
        <v>0</v>
      </c>
      <c r="O1708" s="5">
        <f>VLOOKUP(A1708,'[1]Cluster Analysis'!$A:$I,8)</f>
        <v>0</v>
      </c>
      <c r="P1708" s="5">
        <f>VLOOKUP(A1708,'[1]Cluster Analysis'!$A:$I,9)</f>
        <v>0</v>
      </c>
      <c r="Q1708">
        <f>VLOOKUP(A1708,'[2]Incident Summary'!$A:$I,3,FALSE)</f>
        <v>2</v>
      </c>
      <c r="R1708" s="5">
        <f>VLOOKUP(A1708,'[2]Incident Summary'!$A:$I,2,FALSE)</f>
        <v>6.1799513881851453E-2</v>
      </c>
      <c r="S1708">
        <f>VLOOKUP(A1708,'[2]Incident Summary'!$A:$I,4,FALSE)</f>
        <v>4</v>
      </c>
      <c r="T1708">
        <f>VLOOKUP(A1708,'[2]Incident Summary'!$A:$I,7,FALSE)</f>
        <v>0</v>
      </c>
      <c r="U1708" s="5">
        <f>VLOOKUP(A1708,'[2]Incident Summary'!$A:$I,6,FALSE)</f>
        <v>0</v>
      </c>
      <c r="V1708">
        <f>VLOOKUP(A1708,'[2]Incident Summary'!$A:$I,8,FALSE)</f>
        <v>0</v>
      </c>
      <c r="W1708">
        <f t="shared" si="2133"/>
        <v>49</v>
      </c>
    </row>
    <row r="1709" spans="1:23" x14ac:dyDescent="0.25">
      <c r="A1709" s="1">
        <f t="shared" si="2183"/>
        <v>43077.416666669153</v>
      </c>
      <c r="B1709" s="3">
        <f t="shared" si="2131"/>
        <v>43077</v>
      </c>
      <c r="C1709" s="3">
        <f t="shared" ref="C1709" si="2187">B1709</f>
        <v>43077</v>
      </c>
      <c r="D1709" s="2">
        <v>0.41666666666666669</v>
      </c>
      <c r="E1709">
        <f t="shared" si="2135"/>
        <v>24</v>
      </c>
      <c r="F1709">
        <f>VLOOKUP(B1709,[3]Summary!$B$3:$AF$15000,E1709,FALSE)</f>
        <v>15.191196493945315</v>
      </c>
      <c r="G1709">
        <f t="shared" si="2136"/>
        <v>19</v>
      </c>
      <c r="H1709">
        <f>VLOOKUP(B1709,[3]Summary!$B$3:$AF$15000,G1709,FALSE)</f>
        <v>350971</v>
      </c>
      <c r="I1709">
        <f t="shared" si="2137"/>
        <v>29</v>
      </c>
      <c r="J1709">
        <f>VLOOKUP(B1709,[3]Summary!$B$3:$AF$15000,I1709,FALSE)</f>
        <v>67.556934490234369</v>
      </c>
      <c r="K1709" s="5">
        <f>VLOOKUP(A1709,'[1]Cluster Analysis'!$A:$I,4)</f>
        <v>0</v>
      </c>
      <c r="L1709" s="5">
        <f>VLOOKUP(A1709,'[1]Cluster Analysis'!$A:$I,5)</f>
        <v>0</v>
      </c>
      <c r="M1709" s="5">
        <f>VLOOKUP(A1709,'[1]Cluster Analysis'!$A:$I,6)</f>
        <v>0</v>
      </c>
      <c r="N1709" s="5">
        <f>VLOOKUP(A1709,'[1]Cluster Analysis'!$A:$I,7)</f>
        <v>0</v>
      </c>
      <c r="O1709" s="5">
        <f>VLOOKUP(A1709,'[1]Cluster Analysis'!$A:$I,8)</f>
        <v>0</v>
      </c>
      <c r="P1709" s="5">
        <f>VLOOKUP(A1709,'[1]Cluster Analysis'!$A:$I,9)</f>
        <v>0</v>
      </c>
      <c r="Q1709">
        <f>VLOOKUP(A1709,'[2]Incident Summary'!$A:$I,3,FALSE)</f>
        <v>0</v>
      </c>
      <c r="R1709" s="5">
        <f>VLOOKUP(A1709,'[2]Incident Summary'!$A:$I,2,FALSE)</f>
        <v>0</v>
      </c>
      <c r="S1709">
        <f>VLOOKUP(A1709,'[2]Incident Summary'!$A:$I,4,FALSE)</f>
        <v>0</v>
      </c>
      <c r="T1709">
        <f>VLOOKUP(A1709,'[2]Incident Summary'!$A:$I,7,FALSE)</f>
        <v>0</v>
      </c>
      <c r="U1709" s="5">
        <f>VLOOKUP(A1709,'[2]Incident Summary'!$A:$I,6,FALSE)</f>
        <v>0</v>
      </c>
      <c r="V1709">
        <f>VLOOKUP(A1709,'[2]Incident Summary'!$A:$I,8,FALSE)</f>
        <v>0</v>
      </c>
      <c r="W1709">
        <f t="shared" si="2133"/>
        <v>49</v>
      </c>
    </row>
    <row r="1710" spans="1:23" x14ac:dyDescent="0.25">
      <c r="A1710" s="1">
        <f t="shared" si="2169"/>
        <v>43077.583333335817</v>
      </c>
      <c r="B1710" s="3">
        <f t="shared" si="2131"/>
        <v>43077</v>
      </c>
      <c r="C1710" s="3">
        <f t="shared" ref="C1710" si="2188">B1710</f>
        <v>43077</v>
      </c>
      <c r="D1710" s="2">
        <v>0.58333333333333337</v>
      </c>
      <c r="E1710">
        <f t="shared" si="2135"/>
        <v>25</v>
      </c>
      <c r="F1710">
        <f>VLOOKUP(B1710,[3]Summary!$B$3:$AF$15000,E1710,FALSE)</f>
        <v>21.793791813593749</v>
      </c>
      <c r="G1710">
        <f t="shared" si="2136"/>
        <v>20</v>
      </c>
      <c r="H1710">
        <f>VLOOKUP(B1710,[3]Summary!$B$3:$AF$15000,G1710,FALSE)</f>
        <v>537023</v>
      </c>
      <c r="I1710">
        <f t="shared" si="2137"/>
        <v>30</v>
      </c>
      <c r="J1710">
        <f>VLOOKUP(B1710,[3]Summary!$B$3:$AF$15000,I1710,FALSE)</f>
        <v>64.038235726562505</v>
      </c>
      <c r="K1710" s="5">
        <f>VLOOKUP(A1710,'[1]Cluster Analysis'!$A:$I,4)</f>
        <v>0</v>
      </c>
      <c r="L1710" s="5">
        <f>VLOOKUP(A1710,'[1]Cluster Analysis'!$A:$I,5)</f>
        <v>0</v>
      </c>
      <c r="M1710" s="5">
        <f>VLOOKUP(A1710,'[1]Cluster Analysis'!$A:$I,6)</f>
        <v>0</v>
      </c>
      <c r="N1710" s="5">
        <f>VLOOKUP(A1710,'[1]Cluster Analysis'!$A:$I,7)</f>
        <v>0</v>
      </c>
      <c r="O1710" s="5">
        <f>VLOOKUP(A1710,'[1]Cluster Analysis'!$A:$I,8)</f>
        <v>0</v>
      </c>
      <c r="P1710" s="5">
        <f>VLOOKUP(A1710,'[1]Cluster Analysis'!$A:$I,9)</f>
        <v>0</v>
      </c>
      <c r="Q1710">
        <f>VLOOKUP(A1710,'[2]Incident Summary'!$A:$I,3,FALSE)</f>
        <v>8</v>
      </c>
      <c r="R1710" s="5">
        <f>VLOOKUP(A1710,'[2]Incident Summary'!$A:$I,2,FALSE)</f>
        <v>0.12969201389205409</v>
      </c>
      <c r="S1710">
        <f>VLOOKUP(A1710,'[2]Incident Summary'!$A:$I,4,FALSE)</f>
        <v>9</v>
      </c>
      <c r="T1710">
        <f>VLOOKUP(A1710,'[2]Incident Summary'!$A:$I,7,FALSE)</f>
        <v>0</v>
      </c>
      <c r="U1710" s="5">
        <f>VLOOKUP(A1710,'[2]Incident Summary'!$A:$I,6,FALSE)</f>
        <v>0</v>
      </c>
      <c r="V1710">
        <f>VLOOKUP(A1710,'[2]Incident Summary'!$A:$I,8,FALSE)</f>
        <v>0</v>
      </c>
      <c r="W1710">
        <f t="shared" si="2133"/>
        <v>49</v>
      </c>
    </row>
    <row r="1711" spans="1:23" x14ac:dyDescent="0.25">
      <c r="A1711" s="1">
        <f t="shared" ref="A1711:A1714" si="2189">A1710+TIME(5,0,0)</f>
        <v>43077.791666669153</v>
      </c>
      <c r="B1711" s="3">
        <f t="shared" si="2131"/>
        <v>43077</v>
      </c>
      <c r="C1711" s="3">
        <f t="shared" ref="C1711" si="2190">B1711</f>
        <v>43077</v>
      </c>
      <c r="D1711" s="2">
        <v>0.79166666666666663</v>
      </c>
      <c r="E1711">
        <f t="shared" si="2135"/>
        <v>26</v>
      </c>
      <c r="F1711">
        <f>VLOOKUP(B1711,[3]Summary!$B$3:$AF$15000,E1711,FALSE)</f>
        <v>6.9740424832812486</v>
      </c>
      <c r="G1711">
        <f t="shared" si="2136"/>
        <v>21</v>
      </c>
      <c r="H1711">
        <f>VLOOKUP(B1711,[3]Summary!$B$3:$AF$15000,G1711,FALSE)</f>
        <v>213132</v>
      </c>
      <c r="I1711">
        <f t="shared" si="2137"/>
        <v>31</v>
      </c>
      <c r="J1711">
        <f>VLOOKUP(B1711,[3]Summary!$B$3:$AF$15000,I1711,FALSE)</f>
        <v>70.73881244531249</v>
      </c>
      <c r="K1711" s="5">
        <f>VLOOKUP(A1711,'[1]Cluster Analysis'!$A:$I,4)</f>
        <v>0</v>
      </c>
      <c r="L1711" s="5">
        <f>VLOOKUP(A1711,'[1]Cluster Analysis'!$A:$I,5)</f>
        <v>0</v>
      </c>
      <c r="M1711" s="5">
        <f>VLOOKUP(A1711,'[1]Cluster Analysis'!$A:$I,6)</f>
        <v>0</v>
      </c>
      <c r="N1711" s="5">
        <f>VLOOKUP(A1711,'[1]Cluster Analysis'!$A:$I,7)</f>
        <v>0</v>
      </c>
      <c r="O1711" s="5">
        <f>VLOOKUP(A1711,'[1]Cluster Analysis'!$A:$I,8)</f>
        <v>0</v>
      </c>
      <c r="P1711" s="5">
        <f>VLOOKUP(A1711,'[1]Cluster Analysis'!$A:$I,9)</f>
        <v>0</v>
      </c>
      <c r="Q1711">
        <f>VLOOKUP(A1711,'[2]Incident Summary'!$A:$I,3,FALSE)</f>
        <v>0</v>
      </c>
      <c r="R1711" s="5">
        <f>VLOOKUP(A1711,'[2]Incident Summary'!$A:$I,2,FALSE)</f>
        <v>0</v>
      </c>
      <c r="S1711">
        <f>VLOOKUP(A1711,'[2]Incident Summary'!$A:$I,4,FALSE)</f>
        <v>0</v>
      </c>
      <c r="T1711">
        <f>VLOOKUP(A1711,'[2]Incident Summary'!$A:$I,7,FALSE)</f>
        <v>0</v>
      </c>
      <c r="U1711" s="5">
        <f>VLOOKUP(A1711,'[2]Incident Summary'!$A:$I,6,FALSE)</f>
        <v>0</v>
      </c>
      <c r="V1711">
        <f>VLOOKUP(A1711,'[2]Incident Summary'!$A:$I,8,FALSE)</f>
        <v>0</v>
      </c>
      <c r="W1711">
        <f t="shared" si="2133"/>
        <v>49</v>
      </c>
    </row>
    <row r="1712" spans="1:23" x14ac:dyDescent="0.25">
      <c r="A1712" s="1">
        <f t="shared" si="2189"/>
        <v>43078.000000002488</v>
      </c>
      <c r="B1712" s="3">
        <f t="shared" si="2131"/>
        <v>43078</v>
      </c>
      <c r="C1712" s="3">
        <f t="shared" ref="C1712" si="2191">B1712</f>
        <v>43078</v>
      </c>
      <c r="D1712" s="2">
        <v>0</v>
      </c>
      <c r="E1712">
        <f t="shared" si="2135"/>
        <v>22</v>
      </c>
      <c r="F1712">
        <f>VLOOKUP(B1712,[3]Summary!$B$3:$AF$15000,E1712,FALSE)</f>
        <v>1.5680673540781249</v>
      </c>
      <c r="G1712">
        <f t="shared" si="2136"/>
        <v>17</v>
      </c>
      <c r="H1712">
        <f>VLOOKUP(B1712,[3]Summary!$B$3:$AF$15000,G1712,FALSE)</f>
        <v>44935</v>
      </c>
      <c r="I1712">
        <f t="shared" si="2137"/>
        <v>27</v>
      </c>
      <c r="J1712">
        <f>VLOOKUP(B1712,[3]Summary!$B$3:$AF$15000,I1712,FALSE)</f>
        <v>70.347290849999993</v>
      </c>
      <c r="K1712" s="5">
        <f>VLOOKUP(A1712,'[1]Cluster Analysis'!$A:$I,4)</f>
        <v>8.3333333328482695E-2</v>
      </c>
      <c r="L1712" s="5">
        <f>VLOOKUP(A1712,'[1]Cluster Analysis'!$A:$I,5)</f>
        <v>0</v>
      </c>
      <c r="M1712" s="5">
        <f>VLOOKUP(A1712,'[1]Cluster Analysis'!$A:$I,6)</f>
        <v>0</v>
      </c>
      <c r="N1712" s="5">
        <f>VLOOKUP(A1712,'[1]Cluster Analysis'!$A:$I,7)</f>
        <v>0</v>
      </c>
      <c r="O1712" s="5">
        <f>VLOOKUP(A1712,'[1]Cluster Analysis'!$A:$I,8)</f>
        <v>0</v>
      </c>
      <c r="P1712" s="5">
        <f>VLOOKUP(A1712,'[1]Cluster Analysis'!$A:$I,9)</f>
        <v>0</v>
      </c>
      <c r="Q1712">
        <f>VLOOKUP(A1712,'[2]Incident Summary'!$A:$I,3,FALSE)</f>
        <v>0</v>
      </c>
      <c r="R1712" s="5">
        <f>VLOOKUP(A1712,'[2]Incident Summary'!$A:$I,2,FALSE)</f>
        <v>0</v>
      </c>
      <c r="S1712">
        <f>VLOOKUP(A1712,'[2]Incident Summary'!$A:$I,4,FALSE)</f>
        <v>0</v>
      </c>
      <c r="T1712">
        <f>VLOOKUP(A1712,'[2]Incident Summary'!$A:$I,7,FALSE)</f>
        <v>0</v>
      </c>
      <c r="U1712" s="5">
        <f>VLOOKUP(A1712,'[2]Incident Summary'!$A:$I,6,FALSE)</f>
        <v>0</v>
      </c>
      <c r="V1712">
        <f>VLOOKUP(A1712,'[2]Incident Summary'!$A:$I,8,FALSE)</f>
        <v>0</v>
      </c>
      <c r="W1712">
        <f t="shared" si="2133"/>
        <v>49</v>
      </c>
    </row>
    <row r="1713" spans="1:23" x14ac:dyDescent="0.25">
      <c r="A1713" s="1">
        <f t="shared" si="2189"/>
        <v>43078.208333335824</v>
      </c>
      <c r="B1713" s="3">
        <f t="shared" si="2131"/>
        <v>43078</v>
      </c>
      <c r="C1713" s="3">
        <f t="shared" ref="C1713" si="2192">B1713</f>
        <v>43078</v>
      </c>
      <c r="D1713" s="2">
        <v>0.20833333333333334</v>
      </c>
      <c r="E1713">
        <f t="shared" si="2135"/>
        <v>23</v>
      </c>
      <c r="F1713">
        <f>VLOOKUP(B1713,[3]Summary!$B$3:$AF$15000,E1713,FALSE)</f>
        <v>6.1234236337656256</v>
      </c>
      <c r="G1713">
        <f t="shared" si="2136"/>
        <v>18</v>
      </c>
      <c r="H1713">
        <f>VLOOKUP(B1713,[3]Summary!$B$3:$AF$15000,G1713,FALSE)</f>
        <v>193082</v>
      </c>
      <c r="I1713">
        <f t="shared" si="2137"/>
        <v>28</v>
      </c>
      <c r="J1713">
        <f>VLOOKUP(B1713,[3]Summary!$B$3:$AF$15000,I1713,FALSE)</f>
        <v>72.826530368749999</v>
      </c>
      <c r="K1713" s="5">
        <f>VLOOKUP(A1713,'[1]Cluster Analysis'!$A:$I,4)</f>
        <v>0</v>
      </c>
      <c r="L1713" s="5">
        <f>VLOOKUP(A1713,'[1]Cluster Analysis'!$A:$I,5)</f>
        <v>0</v>
      </c>
      <c r="M1713" s="5">
        <f>VLOOKUP(A1713,'[1]Cluster Analysis'!$A:$I,6)</f>
        <v>0</v>
      </c>
      <c r="N1713" s="5">
        <f>VLOOKUP(A1713,'[1]Cluster Analysis'!$A:$I,7)</f>
        <v>0</v>
      </c>
      <c r="O1713" s="5">
        <f>VLOOKUP(A1713,'[1]Cluster Analysis'!$A:$I,8)</f>
        <v>0</v>
      </c>
      <c r="P1713" s="5">
        <f>VLOOKUP(A1713,'[1]Cluster Analysis'!$A:$I,9)</f>
        <v>0</v>
      </c>
      <c r="Q1713">
        <f>VLOOKUP(A1713,'[2]Incident Summary'!$A:$I,3,FALSE)</f>
        <v>0</v>
      </c>
      <c r="R1713" s="5">
        <f>VLOOKUP(A1713,'[2]Incident Summary'!$A:$I,2,FALSE)</f>
        <v>0</v>
      </c>
      <c r="S1713">
        <f>VLOOKUP(A1713,'[2]Incident Summary'!$A:$I,4,FALSE)</f>
        <v>0</v>
      </c>
      <c r="T1713">
        <f>VLOOKUP(A1713,'[2]Incident Summary'!$A:$I,7,FALSE)</f>
        <v>0</v>
      </c>
      <c r="U1713" s="5">
        <f>VLOOKUP(A1713,'[2]Incident Summary'!$A:$I,6,FALSE)</f>
        <v>0</v>
      </c>
      <c r="V1713">
        <f>VLOOKUP(A1713,'[2]Incident Summary'!$A:$I,8,FALSE)</f>
        <v>0</v>
      </c>
      <c r="W1713">
        <f t="shared" si="2133"/>
        <v>49</v>
      </c>
    </row>
    <row r="1714" spans="1:23" x14ac:dyDescent="0.25">
      <c r="A1714" s="1">
        <f t="shared" si="2189"/>
        <v>43078.41666666916</v>
      </c>
      <c r="B1714" s="3">
        <f t="shared" si="2131"/>
        <v>43078</v>
      </c>
      <c r="C1714" s="3">
        <f t="shared" ref="C1714" si="2193">B1714</f>
        <v>43078</v>
      </c>
      <c r="D1714" s="2">
        <v>0.41666666666666669</v>
      </c>
      <c r="E1714">
        <f t="shared" si="2135"/>
        <v>24</v>
      </c>
      <c r="F1714">
        <f>VLOOKUP(B1714,[3]Summary!$B$3:$AF$15000,E1714,FALSE)</f>
        <v>13.525642224414065</v>
      </c>
      <c r="G1714">
        <f t="shared" si="2136"/>
        <v>19</v>
      </c>
      <c r="H1714">
        <f>VLOOKUP(B1714,[3]Summary!$B$3:$AF$15000,G1714,FALSE)</f>
        <v>342605</v>
      </c>
      <c r="I1714">
        <f t="shared" si="2137"/>
        <v>29</v>
      </c>
      <c r="J1714">
        <f>VLOOKUP(B1714,[3]Summary!$B$3:$AF$15000,I1714,FALSE)</f>
        <v>72.997140511718783</v>
      </c>
      <c r="K1714" s="5">
        <f>VLOOKUP(A1714,'[1]Cluster Analysis'!$A:$I,4)</f>
        <v>0</v>
      </c>
      <c r="L1714" s="5">
        <f>VLOOKUP(A1714,'[1]Cluster Analysis'!$A:$I,5)</f>
        <v>0</v>
      </c>
      <c r="M1714" s="5">
        <f>VLOOKUP(A1714,'[1]Cluster Analysis'!$A:$I,6)</f>
        <v>0</v>
      </c>
      <c r="N1714" s="5">
        <f>VLOOKUP(A1714,'[1]Cluster Analysis'!$A:$I,7)</f>
        <v>0</v>
      </c>
      <c r="O1714" s="5">
        <f>VLOOKUP(A1714,'[1]Cluster Analysis'!$A:$I,8)</f>
        <v>0</v>
      </c>
      <c r="P1714" s="5">
        <f>VLOOKUP(A1714,'[1]Cluster Analysis'!$A:$I,9)</f>
        <v>0</v>
      </c>
      <c r="Q1714">
        <f>VLOOKUP(A1714,'[2]Incident Summary'!$A:$I,3,FALSE)</f>
        <v>2</v>
      </c>
      <c r="R1714" s="5">
        <f>VLOOKUP(A1714,'[2]Incident Summary'!$A:$I,2,FALSE)</f>
        <v>3.7831932873814367E-2</v>
      </c>
      <c r="S1714">
        <f>VLOOKUP(A1714,'[2]Incident Summary'!$A:$I,4,FALSE)</f>
        <v>3</v>
      </c>
      <c r="T1714">
        <f>VLOOKUP(A1714,'[2]Incident Summary'!$A:$I,7,FALSE)</f>
        <v>0</v>
      </c>
      <c r="U1714" s="5">
        <f>VLOOKUP(A1714,'[2]Incident Summary'!$A:$I,6,FALSE)</f>
        <v>0</v>
      </c>
      <c r="V1714">
        <f>VLOOKUP(A1714,'[2]Incident Summary'!$A:$I,8,FALSE)</f>
        <v>0</v>
      </c>
      <c r="W1714">
        <f t="shared" si="2133"/>
        <v>49</v>
      </c>
    </row>
    <row r="1715" spans="1:23" x14ac:dyDescent="0.25">
      <c r="A1715" s="1">
        <f t="shared" si="2169"/>
        <v>43078.583333335824</v>
      </c>
      <c r="B1715" s="3">
        <f t="shared" si="2131"/>
        <v>43078</v>
      </c>
      <c r="C1715" s="3">
        <f t="shared" ref="C1715" si="2194">B1715</f>
        <v>43078</v>
      </c>
      <c r="D1715" s="2">
        <v>0.58333333333333337</v>
      </c>
      <c r="E1715">
        <f t="shared" si="2135"/>
        <v>25</v>
      </c>
      <c r="F1715">
        <f>VLOOKUP(B1715,[3]Summary!$B$3:$AF$15000,E1715,FALSE)</f>
        <v>13.797267866250001</v>
      </c>
      <c r="G1715">
        <f t="shared" si="2136"/>
        <v>20</v>
      </c>
      <c r="H1715">
        <f>VLOOKUP(B1715,[3]Summary!$B$3:$AF$15000,G1715,FALSE)</f>
        <v>430606</v>
      </c>
      <c r="I1715">
        <f t="shared" si="2137"/>
        <v>30</v>
      </c>
      <c r="J1715">
        <f>VLOOKUP(B1715,[3]Summary!$B$3:$AF$15000,I1715,FALSE)</f>
        <v>72.139838632812499</v>
      </c>
      <c r="K1715" s="5">
        <f>VLOOKUP(A1715,'[1]Cluster Analysis'!$A:$I,4)</f>
        <v>5.486111110803904E-2</v>
      </c>
      <c r="L1715" s="5">
        <f>VLOOKUP(A1715,'[1]Cluster Analysis'!$A:$I,5)</f>
        <v>0</v>
      </c>
      <c r="M1715" s="5">
        <f>VLOOKUP(A1715,'[1]Cluster Analysis'!$A:$I,6)</f>
        <v>0</v>
      </c>
      <c r="N1715" s="5">
        <f>VLOOKUP(A1715,'[1]Cluster Analysis'!$A:$I,7)</f>
        <v>0</v>
      </c>
      <c r="O1715" s="5">
        <f>VLOOKUP(A1715,'[1]Cluster Analysis'!$A:$I,8)</f>
        <v>0</v>
      </c>
      <c r="P1715" s="5">
        <f>VLOOKUP(A1715,'[1]Cluster Analysis'!$A:$I,9)</f>
        <v>0</v>
      </c>
      <c r="Q1715">
        <f>VLOOKUP(A1715,'[2]Incident Summary'!$A:$I,3,FALSE)</f>
        <v>1</v>
      </c>
      <c r="R1715" s="5">
        <f>VLOOKUP(A1715,'[2]Incident Summary'!$A:$I,2,FALSE)</f>
        <v>2.2764444445783738E-2</v>
      </c>
      <c r="S1715">
        <f>VLOOKUP(A1715,'[2]Incident Summary'!$A:$I,4,FALSE)</f>
        <v>1</v>
      </c>
      <c r="T1715">
        <f>VLOOKUP(A1715,'[2]Incident Summary'!$A:$I,7,FALSE)</f>
        <v>0</v>
      </c>
      <c r="U1715" s="5">
        <f>VLOOKUP(A1715,'[2]Incident Summary'!$A:$I,6,FALSE)</f>
        <v>0</v>
      </c>
      <c r="V1715">
        <f>VLOOKUP(A1715,'[2]Incident Summary'!$A:$I,8,FALSE)</f>
        <v>0</v>
      </c>
      <c r="W1715">
        <f t="shared" si="2133"/>
        <v>49</v>
      </c>
    </row>
    <row r="1716" spans="1:23" x14ac:dyDescent="0.25">
      <c r="A1716" s="1">
        <f t="shared" ref="A1716:A1719" si="2195">A1715+TIME(5,0,0)</f>
        <v>43078.79166666916</v>
      </c>
      <c r="B1716" s="3">
        <f t="shared" si="2131"/>
        <v>43078</v>
      </c>
      <c r="C1716" s="3">
        <f t="shared" ref="C1716" si="2196">B1716</f>
        <v>43078</v>
      </c>
      <c r="D1716" s="2">
        <v>0.79166666666666663</v>
      </c>
      <c r="E1716">
        <f t="shared" si="2135"/>
        <v>26</v>
      </c>
      <c r="F1716">
        <f>VLOOKUP(B1716,[3]Summary!$B$3:$AF$15000,E1716,FALSE)</f>
        <v>6.7180504239062504</v>
      </c>
      <c r="G1716">
        <f t="shared" si="2136"/>
        <v>21</v>
      </c>
      <c r="H1716">
        <f>VLOOKUP(B1716,[3]Summary!$B$3:$AF$15000,G1716,FALSE)</f>
        <v>208675</v>
      </c>
      <c r="I1716">
        <f t="shared" si="2137"/>
        <v>31</v>
      </c>
      <c r="J1716">
        <f>VLOOKUP(B1716,[3]Summary!$B$3:$AF$15000,I1716,FALSE)</f>
        <v>72.843828115624987</v>
      </c>
      <c r="K1716" s="5">
        <f>VLOOKUP(A1716,'[1]Cluster Analysis'!$A:$I,4)</f>
        <v>0</v>
      </c>
      <c r="L1716" s="5">
        <f>VLOOKUP(A1716,'[1]Cluster Analysis'!$A:$I,5)</f>
        <v>0</v>
      </c>
      <c r="M1716" s="5">
        <f>VLOOKUP(A1716,'[1]Cluster Analysis'!$A:$I,6)</f>
        <v>0</v>
      </c>
      <c r="N1716" s="5">
        <f>VLOOKUP(A1716,'[1]Cluster Analysis'!$A:$I,7)</f>
        <v>0</v>
      </c>
      <c r="O1716" s="5">
        <f>VLOOKUP(A1716,'[1]Cluster Analysis'!$A:$I,8)</f>
        <v>0</v>
      </c>
      <c r="P1716" s="5">
        <f>VLOOKUP(A1716,'[1]Cluster Analysis'!$A:$I,9)</f>
        <v>0</v>
      </c>
      <c r="Q1716">
        <f>VLOOKUP(A1716,'[2]Incident Summary'!$A:$I,3,FALSE)</f>
        <v>0</v>
      </c>
      <c r="R1716" s="5">
        <f>VLOOKUP(A1716,'[2]Incident Summary'!$A:$I,2,FALSE)</f>
        <v>0</v>
      </c>
      <c r="S1716">
        <f>VLOOKUP(A1716,'[2]Incident Summary'!$A:$I,4,FALSE)</f>
        <v>0</v>
      </c>
      <c r="T1716">
        <f>VLOOKUP(A1716,'[2]Incident Summary'!$A:$I,7,FALSE)</f>
        <v>0</v>
      </c>
      <c r="U1716" s="5">
        <f>VLOOKUP(A1716,'[2]Incident Summary'!$A:$I,6,FALSE)</f>
        <v>0</v>
      </c>
      <c r="V1716">
        <f>VLOOKUP(A1716,'[2]Incident Summary'!$A:$I,8,FALSE)</f>
        <v>0</v>
      </c>
      <c r="W1716">
        <f t="shared" si="2133"/>
        <v>49</v>
      </c>
    </row>
    <row r="1717" spans="1:23" x14ac:dyDescent="0.25">
      <c r="A1717" s="1">
        <f t="shared" si="2195"/>
        <v>43079.000000002496</v>
      </c>
      <c r="B1717" s="3">
        <f t="shared" si="2131"/>
        <v>43079</v>
      </c>
      <c r="C1717" s="3">
        <f t="shared" ref="C1717" si="2197">B1717</f>
        <v>43079</v>
      </c>
      <c r="D1717" s="2">
        <v>0</v>
      </c>
      <c r="E1717">
        <f t="shared" si="2135"/>
        <v>22</v>
      </c>
      <c r="F1717">
        <f>VLOOKUP(B1717,[3]Summary!$B$3:$AF$15000,E1717,FALSE)</f>
        <v>1.4221802125624998</v>
      </c>
      <c r="G1717">
        <f t="shared" si="2136"/>
        <v>17</v>
      </c>
      <c r="H1717">
        <f>VLOOKUP(B1717,[3]Summary!$B$3:$AF$15000,G1717,FALSE)</f>
        <v>41382</v>
      </c>
      <c r="I1717">
        <f t="shared" si="2137"/>
        <v>27</v>
      </c>
      <c r="J1717">
        <f>VLOOKUP(B1717,[3]Summary!$B$3:$AF$15000,I1717,FALSE)</f>
        <v>72.675219634375011</v>
      </c>
      <c r="K1717" s="5">
        <f>VLOOKUP(A1717,'[1]Cluster Analysis'!$A:$I,4)</f>
        <v>0</v>
      </c>
      <c r="L1717" s="5">
        <f>VLOOKUP(A1717,'[1]Cluster Analysis'!$A:$I,5)</f>
        <v>0</v>
      </c>
      <c r="M1717" s="5">
        <f>VLOOKUP(A1717,'[1]Cluster Analysis'!$A:$I,6)</f>
        <v>0</v>
      </c>
      <c r="N1717" s="5">
        <f>VLOOKUP(A1717,'[1]Cluster Analysis'!$A:$I,7)</f>
        <v>0</v>
      </c>
      <c r="O1717" s="5">
        <f>VLOOKUP(A1717,'[1]Cluster Analysis'!$A:$I,8)</f>
        <v>0</v>
      </c>
      <c r="P1717" s="5">
        <f>VLOOKUP(A1717,'[1]Cluster Analysis'!$A:$I,9)</f>
        <v>0</v>
      </c>
      <c r="Q1717">
        <f>VLOOKUP(A1717,'[2]Incident Summary'!$A:$I,3,FALSE)</f>
        <v>0</v>
      </c>
      <c r="R1717" s="5">
        <f>VLOOKUP(A1717,'[2]Incident Summary'!$A:$I,2,FALSE)</f>
        <v>0</v>
      </c>
      <c r="S1717">
        <f>VLOOKUP(A1717,'[2]Incident Summary'!$A:$I,4,FALSE)</f>
        <v>0</v>
      </c>
      <c r="T1717">
        <f>VLOOKUP(A1717,'[2]Incident Summary'!$A:$I,7,FALSE)</f>
        <v>0</v>
      </c>
      <c r="U1717" s="5">
        <f>VLOOKUP(A1717,'[2]Incident Summary'!$A:$I,6,FALSE)</f>
        <v>0</v>
      </c>
      <c r="V1717">
        <f>VLOOKUP(A1717,'[2]Incident Summary'!$A:$I,8,FALSE)</f>
        <v>0</v>
      </c>
      <c r="W1717">
        <f t="shared" si="2133"/>
        <v>50</v>
      </c>
    </row>
    <row r="1718" spans="1:23" x14ac:dyDescent="0.25">
      <c r="A1718" s="1">
        <f t="shared" si="2195"/>
        <v>43079.208333335831</v>
      </c>
      <c r="B1718" s="3">
        <f t="shared" si="2131"/>
        <v>43079</v>
      </c>
      <c r="C1718" s="3">
        <f t="shared" ref="C1718" si="2198">B1718</f>
        <v>43079</v>
      </c>
      <c r="D1718" s="2">
        <v>0.20833333333333334</v>
      </c>
      <c r="E1718">
        <f t="shared" si="2135"/>
        <v>23</v>
      </c>
      <c r="F1718">
        <f>VLOOKUP(B1718,[3]Summary!$B$3:$AF$15000,E1718,FALSE)</f>
        <v>3.9633323577656245</v>
      </c>
      <c r="G1718">
        <f t="shared" si="2136"/>
        <v>18</v>
      </c>
      <c r="H1718">
        <f>VLOOKUP(B1718,[3]Summary!$B$3:$AF$15000,G1718,FALSE)</f>
        <v>124709</v>
      </c>
      <c r="I1718">
        <f t="shared" si="2137"/>
        <v>28</v>
      </c>
      <c r="J1718">
        <f>VLOOKUP(B1718,[3]Summary!$B$3:$AF$15000,I1718,FALSE)</f>
        <v>74.142278400000023</v>
      </c>
      <c r="K1718" s="5">
        <f>VLOOKUP(A1718,'[1]Cluster Analysis'!$A:$I,4)</f>
        <v>0</v>
      </c>
      <c r="L1718" s="5">
        <f>VLOOKUP(A1718,'[1]Cluster Analysis'!$A:$I,5)</f>
        <v>0</v>
      </c>
      <c r="M1718" s="5">
        <f>VLOOKUP(A1718,'[1]Cluster Analysis'!$A:$I,6)</f>
        <v>0</v>
      </c>
      <c r="N1718" s="5">
        <f>VLOOKUP(A1718,'[1]Cluster Analysis'!$A:$I,7)</f>
        <v>0</v>
      </c>
      <c r="O1718" s="5">
        <f>VLOOKUP(A1718,'[1]Cluster Analysis'!$A:$I,8)</f>
        <v>0</v>
      </c>
      <c r="P1718" s="5">
        <f>VLOOKUP(A1718,'[1]Cluster Analysis'!$A:$I,9)</f>
        <v>0</v>
      </c>
      <c r="Q1718">
        <f>VLOOKUP(A1718,'[2]Incident Summary'!$A:$I,3,FALSE)</f>
        <v>0</v>
      </c>
      <c r="R1718" s="5">
        <f>VLOOKUP(A1718,'[2]Incident Summary'!$A:$I,2,FALSE)</f>
        <v>0</v>
      </c>
      <c r="S1718">
        <f>VLOOKUP(A1718,'[2]Incident Summary'!$A:$I,4,FALSE)</f>
        <v>0</v>
      </c>
      <c r="T1718">
        <f>VLOOKUP(A1718,'[2]Incident Summary'!$A:$I,7,FALSE)</f>
        <v>0</v>
      </c>
      <c r="U1718" s="5">
        <f>VLOOKUP(A1718,'[2]Incident Summary'!$A:$I,6,FALSE)</f>
        <v>0</v>
      </c>
      <c r="V1718">
        <f>VLOOKUP(A1718,'[2]Incident Summary'!$A:$I,8,FALSE)</f>
        <v>0</v>
      </c>
      <c r="W1718">
        <f t="shared" si="2133"/>
        <v>50</v>
      </c>
    </row>
    <row r="1719" spans="1:23" x14ac:dyDescent="0.25">
      <c r="A1719" s="1">
        <f t="shared" si="2195"/>
        <v>43079.416666669167</v>
      </c>
      <c r="B1719" s="3">
        <f t="shared" si="2131"/>
        <v>43079</v>
      </c>
      <c r="C1719" s="3">
        <f t="shared" ref="C1719" si="2199">B1719</f>
        <v>43079</v>
      </c>
      <c r="D1719" s="2">
        <v>0.41666666666666669</v>
      </c>
      <c r="E1719">
        <f t="shared" si="2135"/>
        <v>24</v>
      </c>
      <c r="F1719">
        <f>VLOOKUP(B1719,[3]Summary!$B$3:$AF$15000,E1719,FALSE)</f>
        <v>11.162271437304687</v>
      </c>
      <c r="G1719">
        <f t="shared" si="2136"/>
        <v>19</v>
      </c>
      <c r="H1719">
        <f>VLOOKUP(B1719,[3]Summary!$B$3:$AF$15000,G1719,FALSE)</f>
        <v>287600</v>
      </c>
      <c r="I1719">
        <f t="shared" si="2137"/>
        <v>29</v>
      </c>
      <c r="J1719">
        <f>VLOOKUP(B1719,[3]Summary!$B$3:$AF$15000,I1719,FALSE)</f>
        <v>74.378783048828097</v>
      </c>
      <c r="K1719" s="5">
        <f>VLOOKUP(A1719,'[1]Cluster Analysis'!$A:$I,4)</f>
        <v>0</v>
      </c>
      <c r="L1719" s="5">
        <f>VLOOKUP(A1719,'[1]Cluster Analysis'!$A:$I,5)</f>
        <v>0</v>
      </c>
      <c r="M1719" s="5">
        <f>VLOOKUP(A1719,'[1]Cluster Analysis'!$A:$I,6)</f>
        <v>0</v>
      </c>
      <c r="N1719" s="5">
        <f>VLOOKUP(A1719,'[1]Cluster Analysis'!$A:$I,7)</f>
        <v>0</v>
      </c>
      <c r="O1719" s="5">
        <f>VLOOKUP(A1719,'[1]Cluster Analysis'!$A:$I,8)</f>
        <v>0</v>
      </c>
      <c r="P1719" s="5">
        <f>VLOOKUP(A1719,'[1]Cluster Analysis'!$A:$I,9)</f>
        <v>0</v>
      </c>
      <c r="Q1719">
        <f>VLOOKUP(A1719,'[2]Incident Summary'!$A:$I,3,FALSE)</f>
        <v>0</v>
      </c>
      <c r="R1719" s="5">
        <f>VLOOKUP(A1719,'[2]Incident Summary'!$A:$I,2,FALSE)</f>
        <v>0</v>
      </c>
      <c r="S1719">
        <f>VLOOKUP(A1719,'[2]Incident Summary'!$A:$I,4,FALSE)</f>
        <v>0</v>
      </c>
      <c r="T1719">
        <f>VLOOKUP(A1719,'[2]Incident Summary'!$A:$I,7,FALSE)</f>
        <v>0</v>
      </c>
      <c r="U1719" s="5">
        <f>VLOOKUP(A1719,'[2]Incident Summary'!$A:$I,6,FALSE)</f>
        <v>0</v>
      </c>
      <c r="V1719">
        <f>VLOOKUP(A1719,'[2]Incident Summary'!$A:$I,8,FALSE)</f>
        <v>0</v>
      </c>
      <c r="W1719">
        <f t="shared" si="2133"/>
        <v>50</v>
      </c>
    </row>
    <row r="1720" spans="1:23" x14ac:dyDescent="0.25">
      <c r="A1720" s="1">
        <f t="shared" si="2169"/>
        <v>43079.583333335831</v>
      </c>
      <c r="B1720" s="3">
        <f t="shared" si="2131"/>
        <v>43079</v>
      </c>
      <c r="C1720" s="3">
        <f t="shared" ref="C1720" si="2200">B1720</f>
        <v>43079</v>
      </c>
      <c r="D1720" s="2">
        <v>0.58333333333333337</v>
      </c>
      <c r="E1720">
        <f t="shared" si="2135"/>
        <v>25</v>
      </c>
      <c r="F1720">
        <f>VLOOKUP(B1720,[3]Summary!$B$3:$AF$15000,E1720,FALSE)</f>
        <v>11.53745764109375</v>
      </c>
      <c r="G1720">
        <f t="shared" si="2136"/>
        <v>20</v>
      </c>
      <c r="H1720">
        <f>VLOOKUP(B1720,[3]Summary!$B$3:$AF$15000,G1720,FALSE)</f>
        <v>364158</v>
      </c>
      <c r="I1720">
        <f t="shared" si="2137"/>
        <v>30</v>
      </c>
      <c r="J1720">
        <f>VLOOKUP(B1720,[3]Summary!$B$3:$AF$15000,I1720,FALSE)</f>
        <v>73.122446871874985</v>
      </c>
      <c r="K1720" s="5">
        <f>VLOOKUP(A1720,'[1]Cluster Analysis'!$A:$I,4)</f>
        <v>0</v>
      </c>
      <c r="L1720" s="5">
        <f>VLOOKUP(A1720,'[1]Cluster Analysis'!$A:$I,5)</f>
        <v>0</v>
      </c>
      <c r="M1720" s="5">
        <f>VLOOKUP(A1720,'[1]Cluster Analysis'!$A:$I,6)</f>
        <v>0</v>
      </c>
      <c r="N1720" s="5">
        <f>VLOOKUP(A1720,'[1]Cluster Analysis'!$A:$I,7)</f>
        <v>0</v>
      </c>
      <c r="O1720" s="5">
        <f>VLOOKUP(A1720,'[1]Cluster Analysis'!$A:$I,8)</f>
        <v>0</v>
      </c>
      <c r="P1720" s="5">
        <f>VLOOKUP(A1720,'[1]Cluster Analysis'!$A:$I,9)</f>
        <v>0</v>
      </c>
      <c r="Q1720">
        <f>VLOOKUP(A1720,'[2]Incident Summary'!$A:$I,3,FALSE)</f>
        <v>2</v>
      </c>
      <c r="R1720" s="5">
        <f>VLOOKUP(A1720,'[2]Incident Summary'!$A:$I,2,FALSE)</f>
        <v>2.6082233802299015E-2</v>
      </c>
      <c r="S1720">
        <f>VLOOKUP(A1720,'[2]Incident Summary'!$A:$I,4,FALSE)</f>
        <v>2</v>
      </c>
      <c r="T1720">
        <f>VLOOKUP(A1720,'[2]Incident Summary'!$A:$I,7,FALSE)</f>
        <v>0</v>
      </c>
      <c r="U1720" s="5">
        <f>VLOOKUP(A1720,'[2]Incident Summary'!$A:$I,6,FALSE)</f>
        <v>0</v>
      </c>
      <c r="V1720">
        <f>VLOOKUP(A1720,'[2]Incident Summary'!$A:$I,8,FALSE)</f>
        <v>0</v>
      </c>
      <c r="W1720">
        <f t="shared" si="2133"/>
        <v>50</v>
      </c>
    </row>
    <row r="1721" spans="1:23" x14ac:dyDescent="0.25">
      <c r="A1721" s="1">
        <f t="shared" ref="A1721:A1724" si="2201">A1720+TIME(5,0,0)</f>
        <v>43079.791666669167</v>
      </c>
      <c r="B1721" s="3">
        <f t="shared" si="2131"/>
        <v>43079</v>
      </c>
      <c r="C1721" s="3">
        <f t="shared" ref="C1721" si="2202">B1721</f>
        <v>43079</v>
      </c>
      <c r="D1721" s="2">
        <v>0.79166666666666663</v>
      </c>
      <c r="E1721">
        <f t="shared" si="2135"/>
        <v>26</v>
      </c>
      <c r="F1721">
        <f>VLOOKUP(B1721,[3]Summary!$B$3:$AF$15000,E1721,FALSE)</f>
        <v>4.7001258104218753</v>
      </c>
      <c r="G1721">
        <f t="shared" si="2136"/>
        <v>21</v>
      </c>
      <c r="H1721">
        <f>VLOOKUP(B1721,[3]Summary!$B$3:$AF$15000,G1721,FALSE)</f>
        <v>142488</v>
      </c>
      <c r="I1721">
        <f t="shared" si="2137"/>
        <v>31</v>
      </c>
      <c r="J1721">
        <f>VLOOKUP(B1721,[3]Summary!$B$3:$AF$15000,I1721,FALSE)</f>
        <v>72.136391828124999</v>
      </c>
      <c r="K1721" s="5">
        <f>VLOOKUP(A1721,'[1]Cluster Analysis'!$A:$I,4)</f>
        <v>0</v>
      </c>
      <c r="L1721" s="5">
        <f>VLOOKUP(A1721,'[1]Cluster Analysis'!$A:$I,5)</f>
        <v>0</v>
      </c>
      <c r="M1721" s="5">
        <f>VLOOKUP(A1721,'[1]Cluster Analysis'!$A:$I,6)</f>
        <v>0</v>
      </c>
      <c r="N1721" s="5">
        <f>VLOOKUP(A1721,'[1]Cluster Analysis'!$A:$I,7)</f>
        <v>0</v>
      </c>
      <c r="O1721" s="5">
        <f>VLOOKUP(A1721,'[1]Cluster Analysis'!$A:$I,8)</f>
        <v>0</v>
      </c>
      <c r="P1721" s="5">
        <f>VLOOKUP(A1721,'[1]Cluster Analysis'!$A:$I,9)</f>
        <v>0</v>
      </c>
      <c r="Q1721">
        <f>VLOOKUP(A1721,'[2]Incident Summary'!$A:$I,3,FALSE)</f>
        <v>0</v>
      </c>
      <c r="R1721" s="5">
        <f>VLOOKUP(A1721,'[2]Incident Summary'!$A:$I,2,FALSE)</f>
        <v>0</v>
      </c>
      <c r="S1721">
        <f>VLOOKUP(A1721,'[2]Incident Summary'!$A:$I,4,FALSE)</f>
        <v>0</v>
      </c>
      <c r="T1721">
        <f>VLOOKUP(A1721,'[2]Incident Summary'!$A:$I,7,FALSE)</f>
        <v>0</v>
      </c>
      <c r="U1721" s="5">
        <f>VLOOKUP(A1721,'[2]Incident Summary'!$A:$I,6,FALSE)</f>
        <v>0</v>
      </c>
      <c r="V1721">
        <f>VLOOKUP(A1721,'[2]Incident Summary'!$A:$I,8,FALSE)</f>
        <v>0</v>
      </c>
      <c r="W1721">
        <f t="shared" si="2133"/>
        <v>50</v>
      </c>
    </row>
    <row r="1722" spans="1:23" x14ac:dyDescent="0.25">
      <c r="A1722" s="1">
        <f t="shared" si="2201"/>
        <v>43080.000000002503</v>
      </c>
      <c r="B1722" s="3">
        <f t="shared" si="2131"/>
        <v>43080</v>
      </c>
      <c r="C1722" s="3">
        <f t="shared" ref="C1722" si="2203">B1722</f>
        <v>43080</v>
      </c>
      <c r="D1722" s="2">
        <v>0</v>
      </c>
      <c r="E1722">
        <f t="shared" si="2135"/>
        <v>22</v>
      </c>
      <c r="F1722">
        <f>VLOOKUP(B1722,[3]Summary!$B$3:$AF$15000,E1722,FALSE)</f>
        <v>1.7317726796796875</v>
      </c>
      <c r="G1722">
        <f t="shared" si="2136"/>
        <v>17</v>
      </c>
      <c r="H1722">
        <f>VLOOKUP(B1722,[3]Summary!$B$3:$AF$15000,G1722,FALSE)</f>
        <v>40889</v>
      </c>
      <c r="I1722">
        <f t="shared" si="2137"/>
        <v>27</v>
      </c>
      <c r="J1722">
        <f>VLOOKUP(B1722,[3]Summary!$B$3:$AF$15000,I1722,FALSE)</f>
        <v>64.090655746875001</v>
      </c>
      <c r="K1722" s="5">
        <f>VLOOKUP(A1722,'[1]Cluster Analysis'!$A:$I,4)</f>
        <v>0</v>
      </c>
      <c r="L1722" s="5">
        <f>VLOOKUP(A1722,'[1]Cluster Analysis'!$A:$I,5)</f>
        <v>0</v>
      </c>
      <c r="M1722" s="5">
        <f>VLOOKUP(A1722,'[1]Cluster Analysis'!$A:$I,6)</f>
        <v>0</v>
      </c>
      <c r="N1722" s="5">
        <f>VLOOKUP(A1722,'[1]Cluster Analysis'!$A:$I,7)</f>
        <v>0</v>
      </c>
      <c r="O1722" s="5">
        <f>VLOOKUP(A1722,'[1]Cluster Analysis'!$A:$I,8)</f>
        <v>0</v>
      </c>
      <c r="P1722" s="5">
        <f>VLOOKUP(A1722,'[1]Cluster Analysis'!$A:$I,9)</f>
        <v>0</v>
      </c>
      <c r="Q1722">
        <f>VLOOKUP(A1722,'[2]Incident Summary'!$A:$I,3,FALSE)</f>
        <v>2</v>
      </c>
      <c r="R1722" s="5">
        <f>VLOOKUP(A1722,'[2]Incident Summary'!$A:$I,2,FALSE)</f>
        <v>4.0164398145861924E-2</v>
      </c>
      <c r="S1722">
        <f>VLOOKUP(A1722,'[2]Incident Summary'!$A:$I,4,FALSE)</f>
        <v>2</v>
      </c>
      <c r="T1722">
        <f>VLOOKUP(A1722,'[2]Incident Summary'!$A:$I,7,FALSE)</f>
        <v>0</v>
      </c>
      <c r="U1722" s="5">
        <f>VLOOKUP(A1722,'[2]Incident Summary'!$A:$I,6,FALSE)</f>
        <v>0</v>
      </c>
      <c r="V1722">
        <f>VLOOKUP(A1722,'[2]Incident Summary'!$A:$I,8,FALSE)</f>
        <v>0</v>
      </c>
      <c r="W1722">
        <f t="shared" si="2133"/>
        <v>50</v>
      </c>
    </row>
    <row r="1723" spans="1:23" x14ac:dyDescent="0.25">
      <c r="A1723" s="1">
        <f t="shared" si="2201"/>
        <v>43080.208333335839</v>
      </c>
      <c r="B1723" s="3">
        <f t="shared" si="2131"/>
        <v>43080</v>
      </c>
      <c r="C1723" s="3">
        <f t="shared" ref="C1723" si="2204">B1723</f>
        <v>43080</v>
      </c>
      <c r="D1723" s="2">
        <v>0.20833333333333334</v>
      </c>
      <c r="E1723">
        <f t="shared" si="2135"/>
        <v>23</v>
      </c>
      <c r="F1723">
        <f>VLOOKUP(B1723,[3]Summary!$B$3:$AF$15000,E1723,FALSE)</f>
        <v>23.553237384531251</v>
      </c>
      <c r="G1723">
        <f t="shared" si="2136"/>
        <v>18</v>
      </c>
      <c r="H1723">
        <f>VLOOKUP(B1723,[3]Summary!$B$3:$AF$15000,G1723,FALSE)</f>
        <v>399299</v>
      </c>
      <c r="I1723">
        <f t="shared" si="2137"/>
        <v>28</v>
      </c>
      <c r="J1723">
        <f>VLOOKUP(B1723,[3]Summary!$B$3:$AF$15000,I1723,FALSE)</f>
        <v>53.461279061406245</v>
      </c>
      <c r="K1723" s="5">
        <f>VLOOKUP(A1723,'[1]Cluster Analysis'!$A:$I,4)</f>
        <v>5.4861111115314998E-2</v>
      </c>
      <c r="L1723" s="5">
        <f>VLOOKUP(A1723,'[1]Cluster Analysis'!$A:$I,5)</f>
        <v>3.9583333331393078E-2</v>
      </c>
      <c r="M1723" s="5">
        <f>VLOOKUP(A1723,'[1]Cluster Analysis'!$A:$I,6)</f>
        <v>0</v>
      </c>
      <c r="N1723" s="5">
        <f>VLOOKUP(A1723,'[1]Cluster Analysis'!$A:$I,7)</f>
        <v>0</v>
      </c>
      <c r="O1723" s="5">
        <f>VLOOKUP(A1723,'[1]Cluster Analysis'!$A:$I,8)</f>
        <v>0</v>
      </c>
      <c r="P1723" s="5">
        <f>VLOOKUP(A1723,'[1]Cluster Analysis'!$A:$I,9)</f>
        <v>0</v>
      </c>
      <c r="Q1723">
        <f>VLOOKUP(A1723,'[2]Incident Summary'!$A:$I,3,FALSE)</f>
        <v>10</v>
      </c>
      <c r="R1723" s="5">
        <f>VLOOKUP(A1723,'[2]Incident Summary'!$A:$I,2,FALSE)</f>
        <v>0.18309271991165588</v>
      </c>
      <c r="S1723">
        <f>VLOOKUP(A1723,'[2]Incident Summary'!$A:$I,4,FALSE)</f>
        <v>11</v>
      </c>
      <c r="T1723">
        <f>VLOOKUP(A1723,'[2]Incident Summary'!$A:$I,7,FALSE)</f>
        <v>0</v>
      </c>
      <c r="U1723" s="5">
        <f>VLOOKUP(A1723,'[2]Incident Summary'!$A:$I,6,FALSE)</f>
        <v>0</v>
      </c>
      <c r="V1723">
        <f>VLOOKUP(A1723,'[2]Incident Summary'!$A:$I,8,FALSE)</f>
        <v>0</v>
      </c>
      <c r="W1723">
        <f t="shared" si="2133"/>
        <v>50</v>
      </c>
    </row>
    <row r="1724" spans="1:23" x14ac:dyDescent="0.25">
      <c r="A1724" s="1">
        <f t="shared" si="2201"/>
        <v>43080.416666669174</v>
      </c>
      <c r="B1724" s="3">
        <f t="shared" si="2131"/>
        <v>43080</v>
      </c>
      <c r="C1724" s="3">
        <f t="shared" ref="C1724" si="2205">B1724</f>
        <v>43080</v>
      </c>
      <c r="D1724" s="2">
        <v>0.41666666666666669</v>
      </c>
      <c r="E1724">
        <f t="shared" si="2135"/>
        <v>24</v>
      </c>
      <c r="F1724">
        <f>VLOOKUP(B1724,[3]Summary!$B$3:$AF$15000,E1724,FALSE)</f>
        <v>13.425168597460939</v>
      </c>
      <c r="G1724">
        <f t="shared" si="2136"/>
        <v>19</v>
      </c>
      <c r="H1724">
        <f>VLOOKUP(B1724,[3]Summary!$B$3:$AF$15000,G1724,FALSE)</f>
        <v>292636</v>
      </c>
      <c r="I1724">
        <f t="shared" si="2137"/>
        <v>29</v>
      </c>
      <c r="J1724">
        <f>VLOOKUP(B1724,[3]Summary!$B$3:$AF$15000,I1724,FALSE)</f>
        <v>66.214489398437493</v>
      </c>
      <c r="K1724" s="5">
        <f>VLOOKUP(A1724,'[1]Cluster Analysis'!$A:$I,4)</f>
        <v>2.7083333334303461E-2</v>
      </c>
      <c r="L1724" s="5">
        <f>VLOOKUP(A1724,'[1]Cluster Analysis'!$A:$I,5)</f>
        <v>1.4583333337213844E-2</v>
      </c>
      <c r="M1724" s="5">
        <f>VLOOKUP(A1724,'[1]Cluster Analysis'!$A:$I,6)</f>
        <v>0</v>
      </c>
      <c r="N1724" s="5">
        <f>VLOOKUP(A1724,'[1]Cluster Analysis'!$A:$I,7)</f>
        <v>1.2499999997089617E-2</v>
      </c>
      <c r="O1724" s="5">
        <f>VLOOKUP(A1724,'[1]Cluster Analysis'!$A:$I,8)</f>
        <v>0</v>
      </c>
      <c r="P1724" s="5">
        <f>VLOOKUP(A1724,'[1]Cluster Analysis'!$A:$I,9)</f>
        <v>0</v>
      </c>
      <c r="Q1724">
        <f>VLOOKUP(A1724,'[2]Incident Summary'!$A:$I,3,FALSE)</f>
        <v>3</v>
      </c>
      <c r="R1724" s="5">
        <f>VLOOKUP(A1724,'[2]Incident Summary'!$A:$I,2,FALSE)</f>
        <v>0.12604447917692596</v>
      </c>
      <c r="S1724">
        <f>VLOOKUP(A1724,'[2]Incident Summary'!$A:$I,4,FALSE)</f>
        <v>3</v>
      </c>
      <c r="T1724">
        <f>VLOOKUP(A1724,'[2]Incident Summary'!$A:$I,7,FALSE)</f>
        <v>0</v>
      </c>
      <c r="U1724" s="5">
        <f>VLOOKUP(A1724,'[2]Incident Summary'!$A:$I,6,FALSE)</f>
        <v>0</v>
      </c>
      <c r="V1724">
        <f>VLOOKUP(A1724,'[2]Incident Summary'!$A:$I,8,FALSE)</f>
        <v>0</v>
      </c>
      <c r="W1724">
        <f t="shared" si="2133"/>
        <v>50</v>
      </c>
    </row>
    <row r="1725" spans="1:23" x14ac:dyDescent="0.25">
      <c r="A1725" s="1">
        <f t="shared" si="2169"/>
        <v>43080.583333335839</v>
      </c>
      <c r="B1725" s="3">
        <f t="shared" si="2131"/>
        <v>43080</v>
      </c>
      <c r="C1725" s="3">
        <f t="shared" ref="C1725" si="2206">B1725</f>
        <v>43080</v>
      </c>
      <c r="D1725" s="2">
        <v>0.58333333333333337</v>
      </c>
      <c r="E1725">
        <f t="shared" si="2135"/>
        <v>25</v>
      </c>
      <c r="F1725">
        <f>VLOOKUP(B1725,[3]Summary!$B$3:$AF$15000,E1725,FALSE)</f>
        <v>19.20573218625</v>
      </c>
      <c r="G1725">
        <f t="shared" si="2136"/>
        <v>20</v>
      </c>
      <c r="H1725">
        <f>VLOOKUP(B1725,[3]Summary!$B$3:$AF$15000,G1725,FALSE)</f>
        <v>511551</v>
      </c>
      <c r="I1725">
        <f t="shared" si="2137"/>
        <v>30</v>
      </c>
      <c r="J1725">
        <f>VLOOKUP(B1725,[3]Summary!$B$3:$AF$15000,I1725,FALSE)</f>
        <v>66.443343489062471</v>
      </c>
      <c r="K1725" s="5">
        <f>VLOOKUP(A1725,'[1]Cluster Analysis'!$A:$I,4)</f>
        <v>1.5277777776645962E-2</v>
      </c>
      <c r="L1725" s="5">
        <f>VLOOKUP(A1725,'[1]Cluster Analysis'!$A:$I,5)</f>
        <v>1.0416666664241347E-2</v>
      </c>
      <c r="M1725" s="5">
        <f>VLOOKUP(A1725,'[1]Cluster Analysis'!$A:$I,6)</f>
        <v>0</v>
      </c>
      <c r="N1725" s="5">
        <f>VLOOKUP(A1725,'[1]Cluster Analysis'!$A:$I,7)</f>
        <v>0</v>
      </c>
      <c r="O1725" s="5">
        <f>VLOOKUP(A1725,'[1]Cluster Analysis'!$A:$I,8)</f>
        <v>0</v>
      </c>
      <c r="P1725" s="5">
        <f>VLOOKUP(A1725,'[1]Cluster Analysis'!$A:$I,9)</f>
        <v>0</v>
      </c>
      <c r="Q1725">
        <f>VLOOKUP(A1725,'[2]Incident Summary'!$A:$I,3,FALSE)</f>
        <v>8</v>
      </c>
      <c r="R1725" s="5">
        <f>VLOOKUP(A1725,'[2]Incident Summary'!$A:$I,2,FALSE)</f>
        <v>0.12277938656916376</v>
      </c>
      <c r="S1725">
        <f>VLOOKUP(A1725,'[2]Incident Summary'!$A:$I,4,FALSE)</f>
        <v>10.5</v>
      </c>
      <c r="T1725">
        <f>VLOOKUP(A1725,'[2]Incident Summary'!$A:$I,7,FALSE)</f>
        <v>0</v>
      </c>
      <c r="U1725" s="5">
        <f>VLOOKUP(A1725,'[2]Incident Summary'!$A:$I,6,FALSE)</f>
        <v>0</v>
      </c>
      <c r="V1725">
        <f>VLOOKUP(A1725,'[2]Incident Summary'!$A:$I,8,FALSE)</f>
        <v>0</v>
      </c>
      <c r="W1725">
        <f t="shared" si="2133"/>
        <v>50</v>
      </c>
    </row>
    <row r="1726" spans="1:23" x14ac:dyDescent="0.25">
      <c r="A1726" s="1">
        <f t="shared" ref="A1726:A1729" si="2207">A1725+TIME(5,0,0)</f>
        <v>43080.791666669174</v>
      </c>
      <c r="B1726" s="3">
        <f t="shared" si="2131"/>
        <v>43080</v>
      </c>
      <c r="C1726" s="3">
        <f t="shared" ref="C1726" si="2208">B1726</f>
        <v>43080</v>
      </c>
      <c r="D1726" s="2">
        <v>0.79166666666666663</v>
      </c>
      <c r="E1726">
        <f t="shared" si="2135"/>
        <v>26</v>
      </c>
      <c r="F1726">
        <f>VLOOKUP(B1726,[3]Summary!$B$3:$AF$15000,E1726,FALSE)</f>
        <v>5.4323892448437494</v>
      </c>
      <c r="G1726">
        <f t="shared" si="2136"/>
        <v>21</v>
      </c>
      <c r="H1726">
        <f>VLOOKUP(B1726,[3]Summary!$B$3:$AF$15000,G1726,FALSE)</f>
        <v>161001</v>
      </c>
      <c r="I1726">
        <f t="shared" si="2137"/>
        <v>31</v>
      </c>
      <c r="J1726">
        <f>VLOOKUP(B1726,[3]Summary!$B$3:$AF$15000,I1726,FALSE)</f>
        <v>70.88195771718749</v>
      </c>
      <c r="K1726" s="5">
        <f>VLOOKUP(A1726,'[1]Cluster Analysis'!$A:$I,4)</f>
        <v>0</v>
      </c>
      <c r="L1726" s="5">
        <f>VLOOKUP(A1726,'[1]Cluster Analysis'!$A:$I,5)</f>
        <v>0</v>
      </c>
      <c r="M1726" s="5">
        <f>VLOOKUP(A1726,'[1]Cluster Analysis'!$A:$I,6)</f>
        <v>0</v>
      </c>
      <c r="N1726" s="5">
        <f>VLOOKUP(A1726,'[1]Cluster Analysis'!$A:$I,7)</f>
        <v>0</v>
      </c>
      <c r="O1726" s="5">
        <f>VLOOKUP(A1726,'[1]Cluster Analysis'!$A:$I,8)</f>
        <v>0</v>
      </c>
      <c r="P1726" s="5">
        <f>VLOOKUP(A1726,'[1]Cluster Analysis'!$A:$I,9)</f>
        <v>0</v>
      </c>
      <c r="Q1726">
        <f>VLOOKUP(A1726,'[2]Incident Summary'!$A:$I,3,FALSE)</f>
        <v>0</v>
      </c>
      <c r="R1726" s="5">
        <f>VLOOKUP(A1726,'[2]Incident Summary'!$A:$I,2,FALSE)</f>
        <v>0</v>
      </c>
      <c r="S1726">
        <f>VLOOKUP(A1726,'[2]Incident Summary'!$A:$I,4,FALSE)</f>
        <v>0</v>
      </c>
      <c r="T1726">
        <f>VLOOKUP(A1726,'[2]Incident Summary'!$A:$I,7,FALSE)</f>
        <v>0</v>
      </c>
      <c r="U1726" s="5">
        <f>VLOOKUP(A1726,'[2]Incident Summary'!$A:$I,6,FALSE)</f>
        <v>0</v>
      </c>
      <c r="V1726">
        <f>VLOOKUP(A1726,'[2]Incident Summary'!$A:$I,8,FALSE)</f>
        <v>0</v>
      </c>
      <c r="W1726">
        <f t="shared" si="2133"/>
        <v>50</v>
      </c>
    </row>
    <row r="1727" spans="1:23" x14ac:dyDescent="0.25">
      <c r="A1727" s="1">
        <f t="shared" si="2207"/>
        <v>43081.00000000251</v>
      </c>
      <c r="B1727" s="3">
        <f t="shared" si="2131"/>
        <v>43081</v>
      </c>
      <c r="C1727" s="3">
        <f t="shared" ref="C1727" si="2209">B1727</f>
        <v>43081</v>
      </c>
      <c r="D1727" s="2">
        <v>0</v>
      </c>
      <c r="E1727">
        <f t="shared" si="2135"/>
        <v>22</v>
      </c>
      <c r="F1727">
        <f>VLOOKUP(B1727,[3]Summary!$B$3:$AF$15000,E1727,FALSE)</f>
        <v>1.6456073493437497</v>
      </c>
      <c r="G1727">
        <f t="shared" si="2136"/>
        <v>17</v>
      </c>
      <c r="H1727">
        <f>VLOOKUP(B1727,[3]Summary!$B$3:$AF$15000,G1727,FALSE)</f>
        <v>42968</v>
      </c>
      <c r="I1727">
        <f t="shared" si="2137"/>
        <v>27</v>
      </c>
      <c r="J1727">
        <f>VLOOKUP(B1727,[3]Summary!$B$3:$AF$15000,I1727,FALSE)</f>
        <v>67.969498640624991</v>
      </c>
      <c r="K1727" s="5">
        <f>VLOOKUP(A1727,'[1]Cluster Analysis'!$A:$I,4)</f>
        <v>0</v>
      </c>
      <c r="L1727" s="5">
        <f>VLOOKUP(A1727,'[1]Cluster Analysis'!$A:$I,5)</f>
        <v>0</v>
      </c>
      <c r="M1727" s="5">
        <f>VLOOKUP(A1727,'[1]Cluster Analysis'!$A:$I,6)</f>
        <v>0</v>
      </c>
      <c r="N1727" s="5">
        <f>VLOOKUP(A1727,'[1]Cluster Analysis'!$A:$I,7)</f>
        <v>0</v>
      </c>
      <c r="O1727" s="5">
        <f>VLOOKUP(A1727,'[1]Cluster Analysis'!$A:$I,8)</f>
        <v>0</v>
      </c>
      <c r="P1727" s="5">
        <f>VLOOKUP(A1727,'[1]Cluster Analysis'!$A:$I,9)</f>
        <v>0</v>
      </c>
      <c r="Q1727">
        <f>VLOOKUP(A1727,'[2]Incident Summary'!$A:$I,3,FALSE)</f>
        <v>0</v>
      </c>
      <c r="R1727" s="5">
        <f>VLOOKUP(A1727,'[2]Incident Summary'!$A:$I,2,FALSE)</f>
        <v>0</v>
      </c>
      <c r="S1727">
        <f>VLOOKUP(A1727,'[2]Incident Summary'!$A:$I,4,FALSE)</f>
        <v>0</v>
      </c>
      <c r="T1727">
        <f>VLOOKUP(A1727,'[2]Incident Summary'!$A:$I,7,FALSE)</f>
        <v>0</v>
      </c>
      <c r="U1727" s="5">
        <f>VLOOKUP(A1727,'[2]Incident Summary'!$A:$I,6,FALSE)</f>
        <v>0</v>
      </c>
      <c r="V1727">
        <f>VLOOKUP(A1727,'[2]Incident Summary'!$A:$I,8,FALSE)</f>
        <v>0</v>
      </c>
      <c r="W1727">
        <f t="shared" si="2133"/>
        <v>50</v>
      </c>
    </row>
    <row r="1728" spans="1:23" x14ac:dyDescent="0.25">
      <c r="A1728" s="1">
        <f t="shared" si="2207"/>
        <v>43081.208333335846</v>
      </c>
      <c r="B1728" s="3">
        <f t="shared" si="2131"/>
        <v>43081</v>
      </c>
      <c r="C1728" s="3">
        <f t="shared" ref="C1728" si="2210">B1728</f>
        <v>43081</v>
      </c>
      <c r="D1728" s="2">
        <v>0.20833333333333334</v>
      </c>
      <c r="E1728">
        <f t="shared" si="2135"/>
        <v>23</v>
      </c>
      <c r="F1728">
        <f>VLOOKUP(B1728,[3]Summary!$B$3:$AF$15000,E1728,FALSE)</f>
        <v>17.778993732500002</v>
      </c>
      <c r="G1728">
        <f t="shared" si="2136"/>
        <v>18</v>
      </c>
      <c r="H1728">
        <f>VLOOKUP(B1728,[3]Summary!$B$3:$AF$15000,G1728,FALSE)</f>
        <v>460678</v>
      </c>
      <c r="I1728">
        <f t="shared" si="2137"/>
        <v>28</v>
      </c>
      <c r="J1728">
        <f>VLOOKUP(B1728,[3]Summary!$B$3:$AF$15000,I1728,FALSE)</f>
        <v>66.839123528124986</v>
      </c>
      <c r="K1728" s="5">
        <f>VLOOKUP(A1728,'[1]Cluster Analysis'!$A:$I,4)</f>
        <v>0</v>
      </c>
      <c r="L1728" s="5">
        <f>VLOOKUP(A1728,'[1]Cluster Analysis'!$A:$I,5)</f>
        <v>0</v>
      </c>
      <c r="M1728" s="5">
        <f>VLOOKUP(A1728,'[1]Cluster Analysis'!$A:$I,6)</f>
        <v>0</v>
      </c>
      <c r="N1728" s="5">
        <f>VLOOKUP(A1728,'[1]Cluster Analysis'!$A:$I,7)</f>
        <v>0</v>
      </c>
      <c r="O1728" s="5">
        <f>VLOOKUP(A1728,'[1]Cluster Analysis'!$A:$I,8)</f>
        <v>0</v>
      </c>
      <c r="P1728" s="5">
        <f>VLOOKUP(A1728,'[1]Cluster Analysis'!$A:$I,9)</f>
        <v>0</v>
      </c>
      <c r="Q1728">
        <f>VLOOKUP(A1728,'[2]Incident Summary'!$A:$I,3,FALSE)</f>
        <v>8</v>
      </c>
      <c r="R1728" s="5">
        <f>VLOOKUP(A1728,'[2]Incident Summary'!$A:$I,2,FALSE)</f>
        <v>0.14629251158476109</v>
      </c>
      <c r="S1728">
        <f>VLOOKUP(A1728,'[2]Incident Summary'!$A:$I,4,FALSE)</f>
        <v>8.5</v>
      </c>
      <c r="T1728">
        <f>VLOOKUP(A1728,'[2]Incident Summary'!$A:$I,7,FALSE)</f>
        <v>0</v>
      </c>
      <c r="U1728" s="5">
        <f>VLOOKUP(A1728,'[2]Incident Summary'!$A:$I,6,FALSE)</f>
        <v>0</v>
      </c>
      <c r="V1728">
        <f>VLOOKUP(A1728,'[2]Incident Summary'!$A:$I,8,FALSE)</f>
        <v>0</v>
      </c>
      <c r="W1728">
        <f t="shared" si="2133"/>
        <v>50</v>
      </c>
    </row>
    <row r="1729" spans="1:23" x14ac:dyDescent="0.25">
      <c r="A1729" s="1">
        <f t="shared" si="2207"/>
        <v>43081.416666669182</v>
      </c>
      <c r="B1729" s="3">
        <f t="shared" si="2131"/>
        <v>43081</v>
      </c>
      <c r="C1729" s="3">
        <f t="shared" ref="C1729" si="2211">B1729</f>
        <v>43081</v>
      </c>
      <c r="D1729" s="2">
        <v>0.41666666666666669</v>
      </c>
      <c r="E1729">
        <f t="shared" si="2135"/>
        <v>24</v>
      </c>
      <c r="F1729">
        <f>VLOOKUP(B1729,[3]Summary!$B$3:$AF$15000,E1729,FALSE)</f>
        <v>14.046370279687503</v>
      </c>
      <c r="G1729">
        <f t="shared" si="2136"/>
        <v>19</v>
      </c>
      <c r="H1729">
        <f>VLOOKUP(B1729,[3]Summary!$B$3:$AF$15000,G1729,FALSE)</f>
        <v>313799</v>
      </c>
      <c r="I1729">
        <f t="shared" si="2137"/>
        <v>29</v>
      </c>
      <c r="J1729">
        <f>VLOOKUP(B1729,[3]Summary!$B$3:$AF$15000,I1729,FALSE)</f>
        <v>67.300500527343758</v>
      </c>
      <c r="K1729" s="5">
        <f>VLOOKUP(A1729,'[1]Cluster Analysis'!$A:$I,4)</f>
        <v>0</v>
      </c>
      <c r="L1729" s="5">
        <f>VLOOKUP(A1729,'[1]Cluster Analysis'!$A:$I,5)</f>
        <v>0</v>
      </c>
      <c r="M1729" s="5">
        <f>VLOOKUP(A1729,'[1]Cluster Analysis'!$A:$I,6)</f>
        <v>0</v>
      </c>
      <c r="N1729" s="5">
        <f>VLOOKUP(A1729,'[1]Cluster Analysis'!$A:$I,7)</f>
        <v>0</v>
      </c>
      <c r="O1729" s="5">
        <f>VLOOKUP(A1729,'[1]Cluster Analysis'!$A:$I,8)</f>
        <v>0</v>
      </c>
      <c r="P1729" s="5">
        <f>VLOOKUP(A1729,'[1]Cluster Analysis'!$A:$I,9)</f>
        <v>0</v>
      </c>
      <c r="Q1729">
        <f>VLOOKUP(A1729,'[2]Incident Summary'!$A:$I,3,FALSE)</f>
        <v>4</v>
      </c>
      <c r="R1729" s="5">
        <f>VLOOKUP(A1729,'[2]Incident Summary'!$A:$I,2,FALSE)</f>
        <v>5.1383541664108634E-2</v>
      </c>
      <c r="S1729">
        <f>VLOOKUP(A1729,'[2]Incident Summary'!$A:$I,4,FALSE)</f>
        <v>5</v>
      </c>
      <c r="T1729">
        <f>VLOOKUP(A1729,'[2]Incident Summary'!$A:$I,7,FALSE)</f>
        <v>0</v>
      </c>
      <c r="U1729" s="5">
        <f>VLOOKUP(A1729,'[2]Incident Summary'!$A:$I,6,FALSE)</f>
        <v>0</v>
      </c>
      <c r="V1729">
        <f>VLOOKUP(A1729,'[2]Incident Summary'!$A:$I,8,FALSE)</f>
        <v>0</v>
      </c>
      <c r="W1729">
        <f t="shared" si="2133"/>
        <v>50</v>
      </c>
    </row>
    <row r="1730" spans="1:23" x14ac:dyDescent="0.25">
      <c r="A1730" s="1">
        <f t="shared" si="2169"/>
        <v>43081.583333335846</v>
      </c>
      <c r="B1730" s="3">
        <f t="shared" si="2131"/>
        <v>43081</v>
      </c>
      <c r="C1730" s="3">
        <f t="shared" ref="C1730" si="2212">B1730</f>
        <v>43081</v>
      </c>
      <c r="D1730" s="2">
        <v>0.58333333333333337</v>
      </c>
      <c r="E1730">
        <f t="shared" si="2135"/>
        <v>25</v>
      </c>
      <c r="F1730">
        <f>VLOOKUP(B1730,[3]Summary!$B$3:$AF$15000,E1730,FALSE)</f>
        <v>22.480952551406258</v>
      </c>
      <c r="G1730">
        <f t="shared" si="2136"/>
        <v>20</v>
      </c>
      <c r="H1730">
        <f>VLOOKUP(B1730,[3]Summary!$B$3:$AF$15000,G1730,FALSE)</f>
        <v>539533</v>
      </c>
      <c r="I1730">
        <f t="shared" si="2137"/>
        <v>30</v>
      </c>
      <c r="J1730">
        <f>VLOOKUP(B1730,[3]Summary!$B$3:$AF$15000,I1730,FALSE)</f>
        <v>64.145445023437489</v>
      </c>
      <c r="K1730" s="5">
        <f>VLOOKUP(A1730,'[1]Cluster Analysis'!$A:$I,4)</f>
        <v>0</v>
      </c>
      <c r="L1730" s="5">
        <f>VLOOKUP(A1730,'[1]Cluster Analysis'!$A:$I,5)</f>
        <v>0</v>
      </c>
      <c r="M1730" s="5">
        <f>VLOOKUP(A1730,'[1]Cluster Analysis'!$A:$I,6)</f>
        <v>0</v>
      </c>
      <c r="N1730" s="5">
        <f>VLOOKUP(A1730,'[1]Cluster Analysis'!$A:$I,7)</f>
        <v>0</v>
      </c>
      <c r="O1730" s="5">
        <f>VLOOKUP(A1730,'[1]Cluster Analysis'!$A:$I,8)</f>
        <v>0</v>
      </c>
      <c r="P1730" s="5">
        <f>VLOOKUP(A1730,'[1]Cluster Analysis'!$A:$I,9)</f>
        <v>0</v>
      </c>
      <c r="Q1730">
        <f>VLOOKUP(A1730,'[2]Incident Summary'!$A:$I,3,FALSE)</f>
        <v>11</v>
      </c>
      <c r="R1730" s="5">
        <f>VLOOKUP(A1730,'[2]Incident Summary'!$A:$I,2,FALSE)</f>
        <v>0.20302938656823244</v>
      </c>
      <c r="S1730">
        <f>VLOOKUP(A1730,'[2]Incident Summary'!$A:$I,4,FALSE)</f>
        <v>12</v>
      </c>
      <c r="T1730">
        <f>VLOOKUP(A1730,'[2]Incident Summary'!$A:$I,7,FALSE)</f>
        <v>1</v>
      </c>
      <c r="U1730" s="5">
        <f>VLOOKUP(A1730,'[2]Incident Summary'!$A:$I,6,FALSE)</f>
        <v>1.4639016197179444E-2</v>
      </c>
      <c r="V1730">
        <f>VLOOKUP(A1730,'[2]Incident Summary'!$A:$I,8,FALSE)</f>
        <v>3</v>
      </c>
      <c r="W1730">
        <f t="shared" si="2133"/>
        <v>50</v>
      </c>
    </row>
    <row r="1731" spans="1:23" x14ac:dyDescent="0.25">
      <c r="A1731" s="1">
        <f t="shared" ref="A1731:A1734" si="2213">A1730+TIME(5,0,0)</f>
        <v>43081.791666669182</v>
      </c>
      <c r="B1731" s="3">
        <f t="shared" ref="B1731:B1794" si="2214">INT(A1731+0.000001)</f>
        <v>43081</v>
      </c>
      <c r="C1731" s="3">
        <f t="shared" ref="C1731" si="2215">B1731</f>
        <v>43081</v>
      </c>
      <c r="D1731" s="2">
        <v>0.79166666666666663</v>
      </c>
      <c r="E1731">
        <f t="shared" si="2135"/>
        <v>26</v>
      </c>
      <c r="F1731">
        <f>VLOOKUP(B1731,[3]Summary!$B$3:$AF$15000,E1731,FALSE)</f>
        <v>6.3102031978124984</v>
      </c>
      <c r="G1731">
        <f t="shared" si="2136"/>
        <v>21</v>
      </c>
      <c r="H1731">
        <f>VLOOKUP(B1731,[3]Summary!$B$3:$AF$15000,G1731,FALSE)</f>
        <v>187110</v>
      </c>
      <c r="I1731">
        <f t="shared" si="2137"/>
        <v>31</v>
      </c>
      <c r="J1731">
        <f>VLOOKUP(B1731,[3]Summary!$B$3:$AF$15000,I1731,FALSE)</f>
        <v>70.79948054218751</v>
      </c>
      <c r="K1731" s="5">
        <f>VLOOKUP(A1731,'[1]Cluster Analysis'!$A:$I,4)</f>
        <v>8.3333333335758653E-2</v>
      </c>
      <c r="L1731" s="5">
        <f>VLOOKUP(A1731,'[1]Cluster Analysis'!$A:$I,5)</f>
        <v>0</v>
      </c>
      <c r="M1731" s="5">
        <f>VLOOKUP(A1731,'[1]Cluster Analysis'!$A:$I,6)</f>
        <v>0</v>
      </c>
      <c r="N1731" s="5">
        <f>VLOOKUP(A1731,'[1]Cluster Analysis'!$A:$I,7)</f>
        <v>0</v>
      </c>
      <c r="O1731" s="5">
        <f>VLOOKUP(A1731,'[1]Cluster Analysis'!$A:$I,8)</f>
        <v>0</v>
      </c>
      <c r="P1731" s="5">
        <f>VLOOKUP(A1731,'[1]Cluster Analysis'!$A:$I,9)</f>
        <v>0</v>
      </c>
      <c r="Q1731">
        <f>VLOOKUP(A1731,'[2]Incident Summary'!$A:$I,3,FALSE)</f>
        <v>0</v>
      </c>
      <c r="R1731" s="5">
        <f>VLOOKUP(A1731,'[2]Incident Summary'!$A:$I,2,FALSE)</f>
        <v>0</v>
      </c>
      <c r="S1731">
        <f>VLOOKUP(A1731,'[2]Incident Summary'!$A:$I,4,FALSE)</f>
        <v>0</v>
      </c>
      <c r="T1731">
        <f>VLOOKUP(A1731,'[2]Incident Summary'!$A:$I,7,FALSE)</f>
        <v>0</v>
      </c>
      <c r="U1731" s="5">
        <f>VLOOKUP(A1731,'[2]Incident Summary'!$A:$I,6,FALSE)</f>
        <v>0</v>
      </c>
      <c r="V1731">
        <f>VLOOKUP(A1731,'[2]Incident Summary'!$A:$I,8,FALSE)</f>
        <v>0</v>
      </c>
      <c r="W1731">
        <f t="shared" ref="W1731:W1794" si="2216">WEEKNUM(B1731)</f>
        <v>50</v>
      </c>
    </row>
    <row r="1732" spans="1:23" x14ac:dyDescent="0.25">
      <c r="A1732" s="1">
        <f t="shared" si="2213"/>
        <v>43082.000000002517</v>
      </c>
      <c r="B1732" s="3">
        <f t="shared" si="2214"/>
        <v>43082</v>
      </c>
      <c r="C1732" s="3">
        <f t="shared" ref="C1732" si="2217">B1732</f>
        <v>43082</v>
      </c>
      <c r="D1732" s="2">
        <v>0</v>
      </c>
      <c r="E1732">
        <f t="shared" ref="E1732:E1795" si="2218">IF(E1731=26,22,E1731+1)</f>
        <v>22</v>
      </c>
      <c r="F1732">
        <f>VLOOKUP(B1732,[3]Summary!$B$3:$AF$15000,E1732,FALSE)</f>
        <v>1.7193587134843753</v>
      </c>
      <c r="G1732">
        <f t="shared" ref="G1732:G1795" si="2219">IF(G1731=21,17,G1731+1)</f>
        <v>17</v>
      </c>
      <c r="H1732">
        <f>VLOOKUP(B1732,[3]Summary!$B$3:$AF$15000,G1732,FALSE)</f>
        <v>44693</v>
      </c>
      <c r="I1732">
        <f t="shared" ref="I1732:I1795" si="2220">IF(I1731=31,27,I1731+1)</f>
        <v>27</v>
      </c>
      <c r="J1732">
        <f>VLOOKUP(B1732,[3]Summary!$B$3:$AF$15000,I1732,FALSE)</f>
        <v>67.853554109374997</v>
      </c>
      <c r="K1732" s="5">
        <f>VLOOKUP(A1732,'[1]Cluster Analysis'!$A:$I,4)</f>
        <v>0</v>
      </c>
      <c r="L1732" s="5">
        <f>VLOOKUP(A1732,'[1]Cluster Analysis'!$A:$I,5)</f>
        <v>0</v>
      </c>
      <c r="M1732" s="5">
        <f>VLOOKUP(A1732,'[1]Cluster Analysis'!$A:$I,6)</f>
        <v>0</v>
      </c>
      <c r="N1732" s="5">
        <f>VLOOKUP(A1732,'[1]Cluster Analysis'!$A:$I,7)</f>
        <v>0</v>
      </c>
      <c r="O1732" s="5">
        <f>VLOOKUP(A1732,'[1]Cluster Analysis'!$A:$I,8)</f>
        <v>0</v>
      </c>
      <c r="P1732" s="5">
        <f>VLOOKUP(A1732,'[1]Cluster Analysis'!$A:$I,9)</f>
        <v>0</v>
      </c>
      <c r="Q1732">
        <f>VLOOKUP(A1732,'[2]Incident Summary'!$A:$I,3,FALSE)</f>
        <v>0</v>
      </c>
      <c r="R1732" s="5">
        <f>VLOOKUP(A1732,'[2]Incident Summary'!$A:$I,2,FALSE)</f>
        <v>0</v>
      </c>
      <c r="S1732">
        <f>VLOOKUP(A1732,'[2]Incident Summary'!$A:$I,4,FALSE)</f>
        <v>0</v>
      </c>
      <c r="T1732">
        <f>VLOOKUP(A1732,'[2]Incident Summary'!$A:$I,7,FALSE)</f>
        <v>0</v>
      </c>
      <c r="U1732" s="5">
        <f>VLOOKUP(A1732,'[2]Incident Summary'!$A:$I,6,FALSE)</f>
        <v>0</v>
      </c>
      <c r="V1732">
        <f>VLOOKUP(A1732,'[2]Incident Summary'!$A:$I,8,FALSE)</f>
        <v>0</v>
      </c>
      <c r="W1732">
        <f t="shared" si="2216"/>
        <v>50</v>
      </c>
    </row>
    <row r="1733" spans="1:23" x14ac:dyDescent="0.25">
      <c r="A1733" s="1">
        <f t="shared" si="2213"/>
        <v>43082.208333335853</v>
      </c>
      <c r="B1733" s="3">
        <f t="shared" si="2214"/>
        <v>43082</v>
      </c>
      <c r="C1733" s="3">
        <f t="shared" ref="C1733" si="2221">B1733</f>
        <v>43082</v>
      </c>
      <c r="D1733" s="2">
        <v>0.20833333333333334</v>
      </c>
      <c r="E1733">
        <f t="shared" si="2218"/>
        <v>23</v>
      </c>
      <c r="F1733">
        <f>VLOOKUP(B1733,[3]Summary!$B$3:$AF$15000,E1733,FALSE)</f>
        <v>19.738379453281251</v>
      </c>
      <c r="G1733">
        <f t="shared" si="2219"/>
        <v>18</v>
      </c>
      <c r="H1733">
        <f>VLOOKUP(B1733,[3]Summary!$B$3:$AF$15000,G1733,FALSE)</f>
        <v>433234</v>
      </c>
      <c r="I1733">
        <f t="shared" si="2220"/>
        <v>28</v>
      </c>
      <c r="J1733">
        <f>VLOOKUP(B1733,[3]Summary!$B$3:$AF$15000,I1733,FALSE)</f>
        <v>60.326192491718757</v>
      </c>
      <c r="K1733" s="5">
        <f>VLOOKUP(A1733,'[1]Cluster Analysis'!$A:$I,4)</f>
        <v>0</v>
      </c>
      <c r="L1733" s="5">
        <f>VLOOKUP(A1733,'[1]Cluster Analysis'!$A:$I,5)</f>
        <v>0</v>
      </c>
      <c r="M1733" s="5">
        <f>VLOOKUP(A1733,'[1]Cluster Analysis'!$A:$I,6)</f>
        <v>0</v>
      </c>
      <c r="N1733" s="5">
        <f>VLOOKUP(A1733,'[1]Cluster Analysis'!$A:$I,7)</f>
        <v>0</v>
      </c>
      <c r="O1733" s="5">
        <f>VLOOKUP(A1733,'[1]Cluster Analysis'!$A:$I,8)</f>
        <v>0</v>
      </c>
      <c r="P1733" s="5">
        <f>VLOOKUP(A1733,'[1]Cluster Analysis'!$A:$I,9)</f>
        <v>0</v>
      </c>
      <c r="Q1733">
        <f>VLOOKUP(A1733,'[2]Incident Summary'!$A:$I,3,FALSE)</f>
        <v>8</v>
      </c>
      <c r="R1733" s="5">
        <f>VLOOKUP(A1733,'[2]Incident Summary'!$A:$I,2,FALSE)</f>
        <v>0.13160936343774665</v>
      </c>
      <c r="S1733">
        <f>VLOOKUP(A1733,'[2]Incident Summary'!$A:$I,4,FALSE)</f>
        <v>10.5</v>
      </c>
      <c r="T1733">
        <f>VLOOKUP(A1733,'[2]Incident Summary'!$A:$I,7,FALSE)</f>
        <v>0</v>
      </c>
      <c r="U1733" s="5">
        <f>VLOOKUP(A1733,'[2]Incident Summary'!$A:$I,6,FALSE)</f>
        <v>0</v>
      </c>
      <c r="V1733">
        <f>VLOOKUP(A1733,'[2]Incident Summary'!$A:$I,8,FALSE)</f>
        <v>0</v>
      </c>
      <c r="W1733">
        <f t="shared" si="2216"/>
        <v>50</v>
      </c>
    </row>
    <row r="1734" spans="1:23" x14ac:dyDescent="0.25">
      <c r="A1734" s="1">
        <f t="shared" si="2213"/>
        <v>43082.416666669189</v>
      </c>
      <c r="B1734" s="3">
        <f t="shared" si="2214"/>
        <v>43082</v>
      </c>
      <c r="C1734" s="3">
        <f t="shared" ref="C1734" si="2222">B1734</f>
        <v>43082</v>
      </c>
      <c r="D1734" s="2">
        <v>0.41666666666666669</v>
      </c>
      <c r="E1734">
        <f t="shared" si="2218"/>
        <v>24</v>
      </c>
      <c r="F1734">
        <f>VLOOKUP(B1734,[3]Summary!$B$3:$AF$15000,E1734,FALSE)</f>
        <v>14.25668905859375</v>
      </c>
      <c r="G1734">
        <f t="shared" si="2219"/>
        <v>19</v>
      </c>
      <c r="H1734">
        <f>VLOOKUP(B1734,[3]Summary!$B$3:$AF$15000,G1734,FALSE)</f>
        <v>308283</v>
      </c>
      <c r="I1734">
        <f t="shared" si="2220"/>
        <v>29</v>
      </c>
      <c r="J1734">
        <f>VLOOKUP(B1734,[3]Summary!$B$3:$AF$15000,I1734,FALSE)</f>
        <v>65.454415777343741</v>
      </c>
      <c r="K1734" s="5">
        <f>VLOOKUP(A1734,'[1]Cluster Analysis'!$A:$I,4)</f>
        <v>6.9444444452528842E-3</v>
      </c>
      <c r="L1734" s="5">
        <f>VLOOKUP(A1734,'[1]Cluster Analysis'!$A:$I,5)</f>
        <v>0</v>
      </c>
      <c r="M1734" s="5">
        <f>VLOOKUP(A1734,'[1]Cluster Analysis'!$A:$I,6)</f>
        <v>0</v>
      </c>
      <c r="N1734" s="5">
        <f>VLOOKUP(A1734,'[1]Cluster Analysis'!$A:$I,7)</f>
        <v>0</v>
      </c>
      <c r="O1734" s="5">
        <f>VLOOKUP(A1734,'[1]Cluster Analysis'!$A:$I,8)</f>
        <v>0</v>
      </c>
      <c r="P1734" s="5">
        <f>VLOOKUP(A1734,'[1]Cluster Analysis'!$A:$I,9)</f>
        <v>0</v>
      </c>
      <c r="Q1734">
        <f>VLOOKUP(A1734,'[2]Incident Summary'!$A:$I,3,FALSE)</f>
        <v>5</v>
      </c>
      <c r="R1734" s="5">
        <f>VLOOKUP(A1734,'[2]Incident Summary'!$A:$I,2,FALSE)</f>
        <v>7.6929097231186461E-2</v>
      </c>
      <c r="S1734">
        <f>VLOOKUP(A1734,'[2]Incident Summary'!$A:$I,4,FALSE)</f>
        <v>7</v>
      </c>
      <c r="T1734">
        <f>VLOOKUP(A1734,'[2]Incident Summary'!$A:$I,7,FALSE)</f>
        <v>0</v>
      </c>
      <c r="U1734" s="5">
        <f>VLOOKUP(A1734,'[2]Incident Summary'!$A:$I,6,FALSE)</f>
        <v>0</v>
      </c>
      <c r="V1734">
        <f>VLOOKUP(A1734,'[2]Incident Summary'!$A:$I,8,FALSE)</f>
        <v>0</v>
      </c>
      <c r="W1734">
        <f t="shared" si="2216"/>
        <v>50</v>
      </c>
    </row>
    <row r="1735" spans="1:23" x14ac:dyDescent="0.25">
      <c r="A1735" s="1">
        <f t="shared" si="2169"/>
        <v>43082.583333335853</v>
      </c>
      <c r="B1735" s="3">
        <f t="shared" si="2214"/>
        <v>43082</v>
      </c>
      <c r="C1735" s="3">
        <f t="shared" ref="C1735" si="2223">B1735</f>
        <v>43082</v>
      </c>
      <c r="D1735" s="2">
        <v>0.58333333333333337</v>
      </c>
      <c r="E1735">
        <f t="shared" si="2218"/>
        <v>25</v>
      </c>
      <c r="F1735">
        <f>VLOOKUP(B1735,[3]Summary!$B$3:$AF$15000,E1735,FALSE)</f>
        <v>22.560097707187499</v>
      </c>
      <c r="G1735">
        <f t="shared" si="2219"/>
        <v>20</v>
      </c>
      <c r="H1735">
        <f>VLOOKUP(B1735,[3]Summary!$B$3:$AF$15000,G1735,FALSE)</f>
        <v>531748</v>
      </c>
      <c r="I1735">
        <f t="shared" si="2220"/>
        <v>30</v>
      </c>
      <c r="J1735">
        <f>VLOOKUP(B1735,[3]Summary!$B$3:$AF$15000,I1735,FALSE)</f>
        <v>63.628414309374989</v>
      </c>
      <c r="K1735" s="5">
        <f>VLOOKUP(A1735,'[1]Cluster Analysis'!$A:$I,4)</f>
        <v>3.4722222218988463E-2</v>
      </c>
      <c r="L1735" s="5">
        <f>VLOOKUP(A1735,'[1]Cluster Analysis'!$A:$I,5)</f>
        <v>0</v>
      </c>
      <c r="M1735" s="5">
        <f>VLOOKUP(A1735,'[1]Cluster Analysis'!$A:$I,6)</f>
        <v>0</v>
      </c>
      <c r="N1735" s="5">
        <f>VLOOKUP(A1735,'[1]Cluster Analysis'!$A:$I,7)</f>
        <v>0</v>
      </c>
      <c r="O1735" s="5">
        <f>VLOOKUP(A1735,'[1]Cluster Analysis'!$A:$I,8)</f>
        <v>0</v>
      </c>
      <c r="P1735" s="5">
        <f>VLOOKUP(A1735,'[1]Cluster Analysis'!$A:$I,9)</f>
        <v>0</v>
      </c>
      <c r="Q1735">
        <f>VLOOKUP(A1735,'[2]Incident Summary'!$A:$I,3,FALSE)</f>
        <v>8</v>
      </c>
      <c r="R1735" s="5">
        <f>VLOOKUP(A1735,'[2]Incident Summary'!$A:$I,2,FALSE)</f>
        <v>0.1860638541620574</v>
      </c>
      <c r="S1735">
        <f>VLOOKUP(A1735,'[2]Incident Summary'!$A:$I,4,FALSE)</f>
        <v>10.5</v>
      </c>
      <c r="T1735">
        <f>VLOOKUP(A1735,'[2]Incident Summary'!$A:$I,7,FALSE)</f>
        <v>0</v>
      </c>
      <c r="U1735" s="5">
        <f>VLOOKUP(A1735,'[2]Incident Summary'!$A:$I,6,FALSE)</f>
        <v>0</v>
      </c>
      <c r="V1735">
        <f>VLOOKUP(A1735,'[2]Incident Summary'!$A:$I,8,FALSE)</f>
        <v>0</v>
      </c>
      <c r="W1735">
        <f t="shared" si="2216"/>
        <v>50</v>
      </c>
    </row>
    <row r="1736" spans="1:23" x14ac:dyDescent="0.25">
      <c r="A1736" s="1">
        <f t="shared" ref="A1736:A1739" si="2224">A1735+TIME(5,0,0)</f>
        <v>43082.791666669189</v>
      </c>
      <c r="B1736" s="3">
        <f t="shared" si="2214"/>
        <v>43082</v>
      </c>
      <c r="C1736" s="3">
        <f t="shared" ref="C1736" si="2225">B1736</f>
        <v>43082</v>
      </c>
      <c r="D1736" s="2">
        <v>0.79166666666666663</v>
      </c>
      <c r="E1736">
        <f t="shared" si="2218"/>
        <v>26</v>
      </c>
      <c r="F1736">
        <f>VLOOKUP(B1736,[3]Summary!$B$3:$AF$15000,E1736,FALSE)</f>
        <v>6.3820077201562491</v>
      </c>
      <c r="G1736">
        <f t="shared" si="2219"/>
        <v>21</v>
      </c>
      <c r="H1736">
        <f>VLOOKUP(B1736,[3]Summary!$B$3:$AF$15000,G1736,FALSE)</f>
        <v>188680</v>
      </c>
      <c r="I1736">
        <f t="shared" si="2220"/>
        <v>31</v>
      </c>
      <c r="J1736">
        <f>VLOOKUP(B1736,[3]Summary!$B$3:$AF$15000,I1736,FALSE)</f>
        <v>70.935959695312476</v>
      </c>
      <c r="K1736" s="5">
        <f>VLOOKUP(A1736,'[1]Cluster Analysis'!$A:$I,4)</f>
        <v>1.5277777776645962E-2</v>
      </c>
      <c r="L1736" s="5">
        <f>VLOOKUP(A1736,'[1]Cluster Analysis'!$A:$I,5)</f>
        <v>0</v>
      </c>
      <c r="M1736" s="5">
        <f>VLOOKUP(A1736,'[1]Cluster Analysis'!$A:$I,6)</f>
        <v>0</v>
      </c>
      <c r="N1736" s="5">
        <f>VLOOKUP(A1736,'[1]Cluster Analysis'!$A:$I,7)</f>
        <v>0</v>
      </c>
      <c r="O1736" s="5">
        <f>VLOOKUP(A1736,'[1]Cluster Analysis'!$A:$I,8)</f>
        <v>0</v>
      </c>
      <c r="P1736" s="5">
        <f>VLOOKUP(A1736,'[1]Cluster Analysis'!$A:$I,9)</f>
        <v>0</v>
      </c>
      <c r="Q1736">
        <f>VLOOKUP(A1736,'[2]Incident Summary'!$A:$I,3,FALSE)</f>
        <v>0</v>
      </c>
      <c r="R1736" s="5">
        <f>VLOOKUP(A1736,'[2]Incident Summary'!$A:$I,2,FALSE)</f>
        <v>0</v>
      </c>
      <c r="S1736">
        <f>VLOOKUP(A1736,'[2]Incident Summary'!$A:$I,4,FALSE)</f>
        <v>0</v>
      </c>
      <c r="T1736">
        <f>VLOOKUP(A1736,'[2]Incident Summary'!$A:$I,7,FALSE)</f>
        <v>0</v>
      </c>
      <c r="U1736" s="5">
        <f>VLOOKUP(A1736,'[2]Incident Summary'!$A:$I,6,FALSE)</f>
        <v>0</v>
      </c>
      <c r="V1736">
        <f>VLOOKUP(A1736,'[2]Incident Summary'!$A:$I,8,FALSE)</f>
        <v>0</v>
      </c>
      <c r="W1736">
        <f t="shared" si="2216"/>
        <v>50</v>
      </c>
    </row>
    <row r="1737" spans="1:23" x14ac:dyDescent="0.25">
      <c r="A1737" s="1">
        <f t="shared" si="2224"/>
        <v>43083.000000002525</v>
      </c>
      <c r="B1737" s="3">
        <f t="shared" si="2214"/>
        <v>43083</v>
      </c>
      <c r="C1737" s="3">
        <f t="shared" ref="C1737" si="2226">B1737</f>
        <v>43083</v>
      </c>
      <c r="D1737" s="2">
        <v>0</v>
      </c>
      <c r="E1737">
        <f t="shared" si="2218"/>
        <v>22</v>
      </c>
      <c r="F1737">
        <f>VLOOKUP(B1737,[3]Summary!$B$3:$AF$15000,E1737,FALSE)</f>
        <v>1.7704595145312496</v>
      </c>
      <c r="G1737">
        <f t="shared" si="2219"/>
        <v>17</v>
      </c>
      <c r="H1737">
        <f>VLOOKUP(B1737,[3]Summary!$B$3:$AF$15000,G1737,FALSE)</f>
        <v>45222</v>
      </c>
      <c r="I1737">
        <f t="shared" si="2220"/>
        <v>27</v>
      </c>
      <c r="J1737">
        <f>VLOOKUP(B1737,[3]Summary!$B$3:$AF$15000,I1737,FALSE)</f>
        <v>68.134047718749997</v>
      </c>
      <c r="K1737" s="5">
        <f>VLOOKUP(A1737,'[1]Cluster Analysis'!$A:$I,4)</f>
        <v>0</v>
      </c>
      <c r="L1737" s="5">
        <f>VLOOKUP(A1737,'[1]Cluster Analysis'!$A:$I,5)</f>
        <v>0</v>
      </c>
      <c r="M1737" s="5">
        <f>VLOOKUP(A1737,'[1]Cluster Analysis'!$A:$I,6)</f>
        <v>0</v>
      </c>
      <c r="N1737" s="5">
        <f>VLOOKUP(A1737,'[1]Cluster Analysis'!$A:$I,7)</f>
        <v>0</v>
      </c>
      <c r="O1737" s="5">
        <f>VLOOKUP(A1737,'[1]Cluster Analysis'!$A:$I,8)</f>
        <v>0</v>
      </c>
      <c r="P1737" s="5">
        <f>VLOOKUP(A1737,'[1]Cluster Analysis'!$A:$I,9)</f>
        <v>0</v>
      </c>
      <c r="Q1737">
        <f>VLOOKUP(A1737,'[2]Incident Summary'!$A:$I,3,FALSE)</f>
        <v>0</v>
      </c>
      <c r="R1737" s="5">
        <f>VLOOKUP(A1737,'[2]Incident Summary'!$A:$I,2,FALSE)</f>
        <v>0</v>
      </c>
      <c r="S1737">
        <f>VLOOKUP(A1737,'[2]Incident Summary'!$A:$I,4,FALSE)</f>
        <v>0</v>
      </c>
      <c r="T1737">
        <f>VLOOKUP(A1737,'[2]Incident Summary'!$A:$I,7,FALSE)</f>
        <v>0</v>
      </c>
      <c r="U1737" s="5">
        <f>VLOOKUP(A1737,'[2]Incident Summary'!$A:$I,6,FALSE)</f>
        <v>0</v>
      </c>
      <c r="V1737">
        <f>VLOOKUP(A1737,'[2]Incident Summary'!$A:$I,8,FALSE)</f>
        <v>0</v>
      </c>
      <c r="W1737">
        <f t="shared" si="2216"/>
        <v>50</v>
      </c>
    </row>
    <row r="1738" spans="1:23" x14ac:dyDescent="0.25">
      <c r="A1738" s="1">
        <f t="shared" si="2224"/>
        <v>43083.208333335861</v>
      </c>
      <c r="B1738" s="3">
        <f t="shared" si="2214"/>
        <v>43083</v>
      </c>
      <c r="C1738" s="3">
        <f t="shared" ref="C1738" si="2227">B1738</f>
        <v>43083</v>
      </c>
      <c r="D1738" s="2">
        <v>0.20833333333333334</v>
      </c>
      <c r="E1738">
        <f t="shared" si="2218"/>
        <v>23</v>
      </c>
      <c r="F1738">
        <f>VLOOKUP(B1738,[3]Summary!$B$3:$AF$15000,E1738,FALSE)</f>
        <v>16.961341089843749</v>
      </c>
      <c r="G1738">
        <f t="shared" si="2219"/>
        <v>18</v>
      </c>
      <c r="H1738">
        <f>VLOOKUP(B1738,[3]Summary!$B$3:$AF$15000,G1738,FALSE)</f>
        <v>463997</v>
      </c>
      <c r="I1738">
        <f t="shared" si="2220"/>
        <v>28</v>
      </c>
      <c r="J1738">
        <f>VLOOKUP(B1738,[3]Summary!$B$3:$AF$15000,I1738,FALSE)</f>
        <v>67.831259282812496</v>
      </c>
      <c r="K1738" s="5">
        <f>VLOOKUP(A1738,'[1]Cluster Analysis'!$A:$I,4)</f>
        <v>0</v>
      </c>
      <c r="L1738" s="5">
        <f>VLOOKUP(A1738,'[1]Cluster Analysis'!$A:$I,5)</f>
        <v>0</v>
      </c>
      <c r="M1738" s="5">
        <f>VLOOKUP(A1738,'[1]Cluster Analysis'!$A:$I,6)</f>
        <v>0</v>
      </c>
      <c r="N1738" s="5">
        <f>VLOOKUP(A1738,'[1]Cluster Analysis'!$A:$I,7)</f>
        <v>0</v>
      </c>
      <c r="O1738" s="5">
        <f>VLOOKUP(A1738,'[1]Cluster Analysis'!$A:$I,8)</f>
        <v>0</v>
      </c>
      <c r="P1738" s="5">
        <f>VLOOKUP(A1738,'[1]Cluster Analysis'!$A:$I,9)</f>
        <v>0</v>
      </c>
      <c r="Q1738">
        <f>VLOOKUP(A1738,'[2]Incident Summary'!$A:$I,3,FALSE)</f>
        <v>6</v>
      </c>
      <c r="R1738" s="5">
        <f>VLOOKUP(A1738,'[2]Incident Summary'!$A:$I,2,FALSE)</f>
        <v>9.3867835646960884E-2</v>
      </c>
      <c r="S1738">
        <f>VLOOKUP(A1738,'[2]Incident Summary'!$A:$I,4,FALSE)</f>
        <v>6.5</v>
      </c>
      <c r="T1738">
        <f>VLOOKUP(A1738,'[2]Incident Summary'!$A:$I,7,FALSE)</f>
        <v>0</v>
      </c>
      <c r="U1738" s="5">
        <f>VLOOKUP(A1738,'[2]Incident Summary'!$A:$I,6,FALSE)</f>
        <v>0</v>
      </c>
      <c r="V1738">
        <f>VLOOKUP(A1738,'[2]Incident Summary'!$A:$I,8,FALSE)</f>
        <v>0</v>
      </c>
      <c r="W1738">
        <f t="shared" si="2216"/>
        <v>50</v>
      </c>
    </row>
    <row r="1739" spans="1:23" x14ac:dyDescent="0.25">
      <c r="A1739" s="1">
        <f t="shared" si="2224"/>
        <v>43083.416666669196</v>
      </c>
      <c r="B1739" s="3">
        <f t="shared" si="2214"/>
        <v>43083</v>
      </c>
      <c r="C1739" s="3">
        <f t="shared" ref="C1739" si="2228">B1739</f>
        <v>43083</v>
      </c>
      <c r="D1739" s="2">
        <v>0.41666666666666669</v>
      </c>
      <c r="E1739">
        <f t="shared" si="2218"/>
        <v>24</v>
      </c>
      <c r="F1739">
        <f>VLOOKUP(B1739,[3]Summary!$B$3:$AF$15000,E1739,FALSE)</f>
        <v>14.882418916015625</v>
      </c>
      <c r="G1739">
        <f t="shared" si="2219"/>
        <v>19</v>
      </c>
      <c r="H1739">
        <f>VLOOKUP(B1739,[3]Summary!$B$3:$AF$15000,G1739,FALSE)</f>
        <v>334113</v>
      </c>
      <c r="I1739">
        <f t="shared" si="2220"/>
        <v>29</v>
      </c>
      <c r="J1739">
        <f>VLOOKUP(B1739,[3]Summary!$B$3:$AF$15000,I1739,FALSE)</f>
        <v>67.066247771484385</v>
      </c>
      <c r="K1739" s="5">
        <f>VLOOKUP(A1739,'[1]Cluster Analysis'!$A:$I,4)</f>
        <v>0</v>
      </c>
      <c r="L1739" s="5">
        <f>VLOOKUP(A1739,'[1]Cluster Analysis'!$A:$I,5)</f>
        <v>0</v>
      </c>
      <c r="M1739" s="5">
        <f>VLOOKUP(A1739,'[1]Cluster Analysis'!$A:$I,6)</f>
        <v>0</v>
      </c>
      <c r="N1739" s="5">
        <f>VLOOKUP(A1739,'[1]Cluster Analysis'!$A:$I,7)</f>
        <v>0</v>
      </c>
      <c r="O1739" s="5">
        <f>VLOOKUP(A1739,'[1]Cluster Analysis'!$A:$I,8)</f>
        <v>0</v>
      </c>
      <c r="P1739" s="5">
        <f>VLOOKUP(A1739,'[1]Cluster Analysis'!$A:$I,9)</f>
        <v>0</v>
      </c>
      <c r="Q1739">
        <f>VLOOKUP(A1739,'[2]Incident Summary'!$A:$I,3,FALSE)</f>
        <v>3</v>
      </c>
      <c r="R1739" s="5">
        <f>VLOOKUP(A1739,'[2]Incident Summary'!$A:$I,2,FALSE)</f>
        <v>8.839819444983732E-2</v>
      </c>
      <c r="S1739">
        <f>VLOOKUP(A1739,'[2]Incident Summary'!$A:$I,4,FALSE)</f>
        <v>3</v>
      </c>
      <c r="T1739">
        <f>VLOOKUP(A1739,'[2]Incident Summary'!$A:$I,7,FALSE)</f>
        <v>0</v>
      </c>
      <c r="U1739" s="5">
        <f>VLOOKUP(A1739,'[2]Incident Summary'!$A:$I,6,FALSE)</f>
        <v>0</v>
      </c>
      <c r="V1739">
        <f>VLOOKUP(A1739,'[2]Incident Summary'!$A:$I,8,FALSE)</f>
        <v>0</v>
      </c>
      <c r="W1739">
        <f t="shared" si="2216"/>
        <v>50</v>
      </c>
    </row>
    <row r="1740" spans="1:23" x14ac:dyDescent="0.25">
      <c r="A1740" s="1">
        <f t="shared" si="2169"/>
        <v>43083.583333335861</v>
      </c>
      <c r="B1740" s="3">
        <f t="shared" si="2214"/>
        <v>43083</v>
      </c>
      <c r="C1740" s="3">
        <f t="shared" ref="C1740" si="2229">B1740</f>
        <v>43083</v>
      </c>
      <c r="D1740" s="2">
        <v>0.58333333333333337</v>
      </c>
      <c r="E1740">
        <f t="shared" si="2218"/>
        <v>25</v>
      </c>
      <c r="F1740">
        <f>VLOOKUP(B1740,[3]Summary!$B$3:$AF$15000,E1740,FALSE)</f>
        <v>23.955852876249995</v>
      </c>
      <c r="G1740">
        <f t="shared" si="2219"/>
        <v>20</v>
      </c>
      <c r="H1740">
        <f>VLOOKUP(B1740,[3]Summary!$B$3:$AF$15000,G1740,FALSE)</f>
        <v>551550</v>
      </c>
      <c r="I1740">
        <f t="shared" si="2220"/>
        <v>30</v>
      </c>
      <c r="J1740">
        <f>VLOOKUP(B1740,[3]Summary!$B$3:$AF$15000,I1740,FALSE)</f>
        <v>62.782780689843754</v>
      </c>
      <c r="K1740" s="5">
        <f>VLOOKUP(A1740,'[1]Cluster Analysis'!$A:$I,4)</f>
        <v>4.8611111124046147E-3</v>
      </c>
      <c r="L1740" s="5">
        <f>VLOOKUP(A1740,'[1]Cluster Analysis'!$A:$I,5)</f>
        <v>0</v>
      </c>
      <c r="M1740" s="5">
        <f>VLOOKUP(A1740,'[1]Cluster Analysis'!$A:$I,6)</f>
        <v>0</v>
      </c>
      <c r="N1740" s="5">
        <f>VLOOKUP(A1740,'[1]Cluster Analysis'!$A:$I,7)</f>
        <v>0</v>
      </c>
      <c r="O1740" s="5">
        <f>VLOOKUP(A1740,'[1]Cluster Analysis'!$A:$I,8)</f>
        <v>0</v>
      </c>
      <c r="P1740" s="5">
        <f>VLOOKUP(A1740,'[1]Cluster Analysis'!$A:$I,9)</f>
        <v>0</v>
      </c>
      <c r="Q1740">
        <f>VLOOKUP(A1740,'[2]Incident Summary'!$A:$I,3,FALSE)</f>
        <v>13</v>
      </c>
      <c r="R1740" s="5">
        <f>VLOOKUP(A1740,'[2]Incident Summary'!$A:$I,2,FALSE)</f>
        <v>0.24869076388858957</v>
      </c>
      <c r="S1740">
        <f>VLOOKUP(A1740,'[2]Incident Summary'!$A:$I,4,FALSE)</f>
        <v>17</v>
      </c>
      <c r="T1740">
        <f>VLOOKUP(A1740,'[2]Incident Summary'!$A:$I,7,FALSE)</f>
        <v>0</v>
      </c>
      <c r="U1740" s="5">
        <f>VLOOKUP(A1740,'[2]Incident Summary'!$A:$I,6,FALSE)</f>
        <v>0</v>
      </c>
      <c r="V1740">
        <f>VLOOKUP(A1740,'[2]Incident Summary'!$A:$I,8,FALSE)</f>
        <v>0</v>
      </c>
      <c r="W1740">
        <f t="shared" si="2216"/>
        <v>50</v>
      </c>
    </row>
    <row r="1741" spans="1:23" x14ac:dyDescent="0.25">
      <c r="A1741" s="1">
        <f t="shared" ref="A1741:A1744" si="2230">A1740+TIME(5,0,0)</f>
        <v>43083.791666669196</v>
      </c>
      <c r="B1741" s="3">
        <f t="shared" si="2214"/>
        <v>43083</v>
      </c>
      <c r="C1741" s="3">
        <f t="shared" ref="C1741" si="2231">B1741</f>
        <v>43083</v>
      </c>
      <c r="D1741" s="2">
        <v>0.79166666666666663</v>
      </c>
      <c r="E1741">
        <f t="shared" si="2218"/>
        <v>26</v>
      </c>
      <c r="F1741">
        <f>VLOOKUP(B1741,[3]Summary!$B$3:$AF$15000,E1741,FALSE)</f>
        <v>7.09743972046875</v>
      </c>
      <c r="G1741">
        <f t="shared" si="2219"/>
        <v>21</v>
      </c>
      <c r="H1741">
        <f>VLOOKUP(B1741,[3]Summary!$B$3:$AF$15000,G1741,FALSE)</f>
        <v>213663</v>
      </c>
      <c r="I1741">
        <f t="shared" si="2220"/>
        <v>31</v>
      </c>
      <c r="J1741">
        <f>VLOOKUP(B1741,[3]Summary!$B$3:$AF$15000,I1741,FALSE)</f>
        <v>71.070145299999993</v>
      </c>
      <c r="K1741" s="5">
        <f>VLOOKUP(A1741,'[1]Cluster Analysis'!$A:$I,4)</f>
        <v>7.8472222230629995E-2</v>
      </c>
      <c r="L1741" s="5">
        <f>VLOOKUP(A1741,'[1]Cluster Analysis'!$A:$I,5)</f>
        <v>0</v>
      </c>
      <c r="M1741" s="5">
        <f>VLOOKUP(A1741,'[1]Cluster Analysis'!$A:$I,6)</f>
        <v>0</v>
      </c>
      <c r="N1741" s="5">
        <f>VLOOKUP(A1741,'[1]Cluster Analysis'!$A:$I,7)</f>
        <v>0</v>
      </c>
      <c r="O1741" s="5">
        <f>VLOOKUP(A1741,'[1]Cluster Analysis'!$A:$I,8)</f>
        <v>0</v>
      </c>
      <c r="P1741" s="5">
        <f>VLOOKUP(A1741,'[1]Cluster Analysis'!$A:$I,9)</f>
        <v>0</v>
      </c>
      <c r="Q1741">
        <f>VLOOKUP(A1741,'[2]Incident Summary'!$A:$I,3,FALSE)</f>
        <v>1</v>
      </c>
      <c r="R1741" s="5">
        <f>VLOOKUP(A1741,'[2]Incident Summary'!$A:$I,2,FALSE)</f>
        <v>1.0933819445199333E-2</v>
      </c>
      <c r="S1741">
        <f>VLOOKUP(A1741,'[2]Incident Summary'!$A:$I,4,FALSE)</f>
        <v>0.5</v>
      </c>
      <c r="T1741">
        <f>VLOOKUP(A1741,'[2]Incident Summary'!$A:$I,7,FALSE)</f>
        <v>0</v>
      </c>
      <c r="U1741" s="5">
        <f>VLOOKUP(A1741,'[2]Incident Summary'!$A:$I,6,FALSE)</f>
        <v>0</v>
      </c>
      <c r="V1741">
        <f>VLOOKUP(A1741,'[2]Incident Summary'!$A:$I,8,FALSE)</f>
        <v>0</v>
      </c>
      <c r="W1741">
        <f t="shared" si="2216"/>
        <v>50</v>
      </c>
    </row>
    <row r="1742" spans="1:23" x14ac:dyDescent="0.25">
      <c r="A1742" s="1">
        <f t="shared" si="2230"/>
        <v>43084.000000002532</v>
      </c>
      <c r="B1742" s="3">
        <f t="shared" si="2214"/>
        <v>43084</v>
      </c>
      <c r="C1742" s="3">
        <f t="shared" ref="C1742" si="2232">B1742</f>
        <v>43084</v>
      </c>
      <c r="D1742" s="2">
        <v>0</v>
      </c>
      <c r="E1742">
        <f t="shared" si="2218"/>
        <v>22</v>
      </c>
      <c r="F1742">
        <f>VLOOKUP(B1742,[3]Summary!$B$3:$AF$15000,E1742,FALSE)</f>
        <v>1.8299844965156247</v>
      </c>
      <c r="G1742">
        <f t="shared" si="2219"/>
        <v>17</v>
      </c>
      <c r="H1742">
        <f>VLOOKUP(B1742,[3]Summary!$B$3:$AF$15000,G1742,FALSE)</f>
        <v>48891</v>
      </c>
      <c r="I1742">
        <f t="shared" si="2220"/>
        <v>27</v>
      </c>
      <c r="J1742">
        <f>VLOOKUP(B1742,[3]Summary!$B$3:$AF$15000,I1742,FALSE)</f>
        <v>68.475205918750007</v>
      </c>
      <c r="K1742" s="5">
        <f>VLOOKUP(A1742,'[1]Cluster Analysis'!$A:$I,4)</f>
        <v>0</v>
      </c>
      <c r="L1742" s="5">
        <f>VLOOKUP(A1742,'[1]Cluster Analysis'!$A:$I,5)</f>
        <v>0</v>
      </c>
      <c r="M1742" s="5">
        <f>VLOOKUP(A1742,'[1]Cluster Analysis'!$A:$I,6)</f>
        <v>0</v>
      </c>
      <c r="N1742" s="5">
        <f>VLOOKUP(A1742,'[1]Cluster Analysis'!$A:$I,7)</f>
        <v>0</v>
      </c>
      <c r="O1742" s="5">
        <f>VLOOKUP(A1742,'[1]Cluster Analysis'!$A:$I,8)</f>
        <v>0</v>
      </c>
      <c r="P1742" s="5">
        <f>VLOOKUP(A1742,'[1]Cluster Analysis'!$A:$I,9)</f>
        <v>0</v>
      </c>
      <c r="Q1742">
        <f>VLOOKUP(A1742,'[2]Incident Summary'!$A:$I,3,FALSE)</f>
        <v>0</v>
      </c>
      <c r="R1742" s="5">
        <f>VLOOKUP(A1742,'[2]Incident Summary'!$A:$I,2,FALSE)</f>
        <v>0</v>
      </c>
      <c r="S1742">
        <f>VLOOKUP(A1742,'[2]Incident Summary'!$A:$I,4,FALSE)</f>
        <v>0</v>
      </c>
      <c r="T1742">
        <f>VLOOKUP(A1742,'[2]Incident Summary'!$A:$I,7,FALSE)</f>
        <v>0</v>
      </c>
      <c r="U1742" s="5">
        <f>VLOOKUP(A1742,'[2]Incident Summary'!$A:$I,6,FALSE)</f>
        <v>0</v>
      </c>
      <c r="V1742">
        <f>VLOOKUP(A1742,'[2]Incident Summary'!$A:$I,8,FALSE)</f>
        <v>0</v>
      </c>
      <c r="W1742">
        <f t="shared" si="2216"/>
        <v>50</v>
      </c>
    </row>
    <row r="1743" spans="1:23" x14ac:dyDescent="0.25">
      <c r="A1743" s="1">
        <f t="shared" si="2230"/>
        <v>43084.208333335868</v>
      </c>
      <c r="B1743" s="3">
        <f t="shared" si="2214"/>
        <v>43084</v>
      </c>
      <c r="C1743" s="3">
        <f t="shared" ref="C1743" si="2233">B1743</f>
        <v>43084</v>
      </c>
      <c r="D1743" s="2">
        <v>0.20833333333333334</v>
      </c>
      <c r="E1743">
        <f t="shared" si="2218"/>
        <v>23</v>
      </c>
      <c r="F1743">
        <f>VLOOKUP(B1743,[3]Summary!$B$3:$AF$15000,E1743,FALSE)</f>
        <v>15.171475555156251</v>
      </c>
      <c r="G1743">
        <f t="shared" si="2219"/>
        <v>18</v>
      </c>
      <c r="H1743">
        <f>VLOOKUP(B1743,[3]Summary!$B$3:$AF$15000,G1743,FALSE)</f>
        <v>438008</v>
      </c>
      <c r="I1743">
        <f t="shared" si="2220"/>
        <v>28</v>
      </c>
      <c r="J1743">
        <f>VLOOKUP(B1743,[3]Summary!$B$3:$AF$15000,I1743,FALSE)</f>
        <v>68.929228210937495</v>
      </c>
      <c r="K1743" s="5">
        <f>VLOOKUP(A1743,'[1]Cluster Analysis'!$A:$I,4)</f>
        <v>6.5972222226264421E-2</v>
      </c>
      <c r="L1743" s="5">
        <f>VLOOKUP(A1743,'[1]Cluster Analysis'!$A:$I,5)</f>
        <v>0</v>
      </c>
      <c r="M1743" s="5">
        <f>VLOOKUP(A1743,'[1]Cluster Analysis'!$A:$I,6)</f>
        <v>0</v>
      </c>
      <c r="N1743" s="5">
        <f>VLOOKUP(A1743,'[1]Cluster Analysis'!$A:$I,7)</f>
        <v>0</v>
      </c>
      <c r="O1743" s="5">
        <f>VLOOKUP(A1743,'[1]Cluster Analysis'!$A:$I,8)</f>
        <v>0</v>
      </c>
      <c r="P1743" s="5">
        <f>VLOOKUP(A1743,'[1]Cluster Analysis'!$A:$I,9)</f>
        <v>0</v>
      </c>
      <c r="Q1743">
        <f>VLOOKUP(A1743,'[2]Incident Summary'!$A:$I,3,FALSE)</f>
        <v>3</v>
      </c>
      <c r="R1743" s="5">
        <f>VLOOKUP(A1743,'[2]Incident Summary'!$A:$I,2,FALSE)</f>
        <v>6.1056851838657167E-2</v>
      </c>
      <c r="S1743">
        <f>VLOOKUP(A1743,'[2]Incident Summary'!$A:$I,4,FALSE)</f>
        <v>3</v>
      </c>
      <c r="T1743">
        <f>VLOOKUP(A1743,'[2]Incident Summary'!$A:$I,7,FALSE)</f>
        <v>0</v>
      </c>
      <c r="U1743" s="5">
        <f>VLOOKUP(A1743,'[2]Incident Summary'!$A:$I,6,FALSE)</f>
        <v>0</v>
      </c>
      <c r="V1743">
        <f>VLOOKUP(A1743,'[2]Incident Summary'!$A:$I,8,FALSE)</f>
        <v>0</v>
      </c>
      <c r="W1743">
        <f t="shared" si="2216"/>
        <v>50</v>
      </c>
    </row>
    <row r="1744" spans="1:23" x14ac:dyDescent="0.25">
      <c r="A1744" s="1">
        <f t="shared" si="2230"/>
        <v>43084.416666669204</v>
      </c>
      <c r="B1744" s="3">
        <f t="shared" si="2214"/>
        <v>43084</v>
      </c>
      <c r="C1744" s="3">
        <f t="shared" ref="C1744" si="2234">B1744</f>
        <v>43084</v>
      </c>
      <c r="D1744" s="2">
        <v>0.41666666666666669</v>
      </c>
      <c r="E1744">
        <f t="shared" si="2218"/>
        <v>24</v>
      </c>
      <c r="F1744">
        <f>VLOOKUP(B1744,[3]Summary!$B$3:$AF$15000,E1744,FALSE)</f>
        <v>15.940026064453122</v>
      </c>
      <c r="G1744">
        <f t="shared" si="2219"/>
        <v>19</v>
      </c>
      <c r="H1744">
        <f>VLOOKUP(B1744,[3]Summary!$B$3:$AF$15000,G1744,FALSE)</f>
        <v>367160</v>
      </c>
      <c r="I1744">
        <f t="shared" si="2220"/>
        <v>29</v>
      </c>
      <c r="J1744">
        <f>VLOOKUP(B1744,[3]Summary!$B$3:$AF$15000,I1744,FALSE)</f>
        <v>68.018705457031245</v>
      </c>
      <c r="K1744" s="5">
        <f>VLOOKUP(A1744,'[1]Cluster Analysis'!$A:$I,4)</f>
        <v>0</v>
      </c>
      <c r="L1744" s="5">
        <f>VLOOKUP(A1744,'[1]Cluster Analysis'!$A:$I,5)</f>
        <v>0</v>
      </c>
      <c r="M1744" s="5">
        <f>VLOOKUP(A1744,'[1]Cluster Analysis'!$A:$I,6)</f>
        <v>0</v>
      </c>
      <c r="N1744" s="5">
        <f>VLOOKUP(A1744,'[1]Cluster Analysis'!$A:$I,7)</f>
        <v>0</v>
      </c>
      <c r="O1744" s="5">
        <f>VLOOKUP(A1744,'[1]Cluster Analysis'!$A:$I,8)</f>
        <v>0</v>
      </c>
      <c r="P1744" s="5">
        <f>VLOOKUP(A1744,'[1]Cluster Analysis'!$A:$I,9)</f>
        <v>0</v>
      </c>
      <c r="Q1744">
        <f>VLOOKUP(A1744,'[2]Incident Summary'!$A:$I,3,FALSE)</f>
        <v>2</v>
      </c>
      <c r="R1744" s="5">
        <f>VLOOKUP(A1744,'[2]Incident Summary'!$A:$I,2,FALSE)</f>
        <v>2.0961608795914799E-2</v>
      </c>
      <c r="S1744">
        <f>VLOOKUP(A1744,'[2]Incident Summary'!$A:$I,4,FALSE)</f>
        <v>1.5</v>
      </c>
      <c r="T1744">
        <f>VLOOKUP(A1744,'[2]Incident Summary'!$A:$I,7,FALSE)</f>
        <v>2</v>
      </c>
      <c r="U1744" s="5">
        <f>VLOOKUP(A1744,'[2]Incident Summary'!$A:$I,6,FALSE)</f>
        <v>1.4043958333786577E-2</v>
      </c>
      <c r="V1744">
        <f>VLOOKUP(A1744,'[2]Incident Summary'!$A:$I,8,FALSE)</f>
        <v>4</v>
      </c>
      <c r="W1744">
        <f t="shared" si="2216"/>
        <v>50</v>
      </c>
    </row>
    <row r="1745" spans="1:23" x14ac:dyDescent="0.25">
      <c r="A1745" s="1">
        <f t="shared" si="2169"/>
        <v>43084.583333335868</v>
      </c>
      <c r="B1745" s="3">
        <f t="shared" si="2214"/>
        <v>43084</v>
      </c>
      <c r="C1745" s="3">
        <f t="shared" ref="C1745" si="2235">B1745</f>
        <v>43084</v>
      </c>
      <c r="D1745" s="2">
        <v>0.58333333333333337</v>
      </c>
      <c r="E1745">
        <f t="shared" si="2218"/>
        <v>25</v>
      </c>
      <c r="F1745">
        <f>VLOOKUP(B1745,[3]Summary!$B$3:$AF$15000,E1745,FALSE)</f>
        <v>23.884232554999997</v>
      </c>
      <c r="G1745">
        <f t="shared" si="2219"/>
        <v>20</v>
      </c>
      <c r="H1745">
        <f>VLOOKUP(B1745,[3]Summary!$B$3:$AF$15000,G1745,FALSE)</f>
        <v>548427</v>
      </c>
      <c r="I1745">
        <f t="shared" si="2220"/>
        <v>30</v>
      </c>
      <c r="J1745">
        <f>VLOOKUP(B1745,[3]Summary!$B$3:$AF$15000,I1745,FALSE)</f>
        <v>63.3509126296875</v>
      </c>
      <c r="K1745" s="5">
        <f>VLOOKUP(A1745,'[1]Cluster Analysis'!$A:$I,4)</f>
        <v>0</v>
      </c>
      <c r="L1745" s="5">
        <f>VLOOKUP(A1745,'[1]Cluster Analysis'!$A:$I,5)</f>
        <v>0</v>
      </c>
      <c r="M1745" s="5">
        <f>VLOOKUP(A1745,'[1]Cluster Analysis'!$A:$I,6)</f>
        <v>0</v>
      </c>
      <c r="N1745" s="5">
        <f>VLOOKUP(A1745,'[1]Cluster Analysis'!$A:$I,7)</f>
        <v>0</v>
      </c>
      <c r="O1745" s="5">
        <f>VLOOKUP(A1745,'[1]Cluster Analysis'!$A:$I,8)</f>
        <v>0</v>
      </c>
      <c r="P1745" s="5">
        <f>VLOOKUP(A1745,'[1]Cluster Analysis'!$A:$I,9)</f>
        <v>0</v>
      </c>
      <c r="Q1745">
        <f>VLOOKUP(A1745,'[2]Incident Summary'!$A:$I,3,FALSE)</f>
        <v>11</v>
      </c>
      <c r="R1745" s="5">
        <f>VLOOKUP(A1745,'[2]Incident Summary'!$A:$I,2,FALSE)</f>
        <v>0.28176207174692536</v>
      </c>
      <c r="S1745">
        <f>VLOOKUP(A1745,'[2]Incident Summary'!$A:$I,4,FALSE)</f>
        <v>16.5</v>
      </c>
      <c r="T1745">
        <f>VLOOKUP(A1745,'[2]Incident Summary'!$A:$I,7,FALSE)</f>
        <v>0</v>
      </c>
      <c r="U1745" s="5">
        <f>VLOOKUP(A1745,'[2]Incident Summary'!$A:$I,6,FALSE)</f>
        <v>0</v>
      </c>
      <c r="V1745">
        <f>VLOOKUP(A1745,'[2]Incident Summary'!$A:$I,8,FALSE)</f>
        <v>0</v>
      </c>
      <c r="W1745">
        <f t="shared" si="2216"/>
        <v>50</v>
      </c>
    </row>
    <row r="1746" spans="1:23" x14ac:dyDescent="0.25">
      <c r="A1746" s="1">
        <f t="shared" ref="A1746:A1749" si="2236">A1745+TIME(5,0,0)</f>
        <v>43084.791666669204</v>
      </c>
      <c r="B1746" s="3">
        <f t="shared" si="2214"/>
        <v>43084</v>
      </c>
      <c r="C1746" s="3">
        <f t="shared" ref="C1746" si="2237">B1746</f>
        <v>43084</v>
      </c>
      <c r="D1746" s="2">
        <v>0.79166666666666663</v>
      </c>
      <c r="E1746">
        <f t="shared" si="2218"/>
        <v>26</v>
      </c>
      <c r="F1746">
        <f>VLOOKUP(B1746,[3]Summary!$B$3:$AF$15000,E1746,FALSE)</f>
        <v>8.3673668481250001</v>
      </c>
      <c r="G1746">
        <f t="shared" si="2219"/>
        <v>21</v>
      </c>
      <c r="H1746">
        <f>VLOOKUP(B1746,[3]Summary!$B$3:$AF$15000,G1746,FALSE)</f>
        <v>221248</v>
      </c>
      <c r="I1746">
        <f t="shared" si="2220"/>
        <v>31</v>
      </c>
      <c r="J1746">
        <f>VLOOKUP(B1746,[3]Summary!$B$3:$AF$15000,I1746,FALSE)</f>
        <v>63.2066675875</v>
      </c>
      <c r="K1746" s="5">
        <f>VLOOKUP(A1746,'[1]Cluster Analysis'!$A:$I,4)</f>
        <v>4.0277777778101154E-2</v>
      </c>
      <c r="L1746" s="5">
        <f>VLOOKUP(A1746,'[1]Cluster Analysis'!$A:$I,5)</f>
        <v>0</v>
      </c>
      <c r="M1746" s="5">
        <f>VLOOKUP(A1746,'[1]Cluster Analysis'!$A:$I,6)</f>
        <v>0</v>
      </c>
      <c r="N1746" s="5">
        <f>VLOOKUP(A1746,'[1]Cluster Analysis'!$A:$I,7)</f>
        <v>0</v>
      </c>
      <c r="O1746" s="5">
        <f>VLOOKUP(A1746,'[1]Cluster Analysis'!$A:$I,8)</f>
        <v>0</v>
      </c>
      <c r="P1746" s="5">
        <f>VLOOKUP(A1746,'[1]Cluster Analysis'!$A:$I,9)</f>
        <v>0</v>
      </c>
      <c r="Q1746">
        <f>VLOOKUP(A1746,'[2]Incident Summary'!$A:$I,3,FALSE)</f>
        <v>1</v>
      </c>
      <c r="R1746" s="5">
        <f>VLOOKUP(A1746,'[2]Incident Summary'!$A:$I,2,FALSE)</f>
        <v>2.6424085648613982E-2</v>
      </c>
      <c r="S1746">
        <f>VLOOKUP(A1746,'[2]Incident Summary'!$A:$I,4,FALSE)</f>
        <v>1</v>
      </c>
      <c r="T1746">
        <f>VLOOKUP(A1746,'[2]Incident Summary'!$A:$I,7,FALSE)</f>
        <v>0</v>
      </c>
      <c r="U1746" s="5">
        <f>VLOOKUP(A1746,'[2]Incident Summary'!$A:$I,6,FALSE)</f>
        <v>0</v>
      </c>
      <c r="V1746">
        <f>VLOOKUP(A1746,'[2]Incident Summary'!$A:$I,8,FALSE)</f>
        <v>0</v>
      </c>
      <c r="W1746">
        <f t="shared" si="2216"/>
        <v>50</v>
      </c>
    </row>
    <row r="1747" spans="1:23" x14ac:dyDescent="0.25">
      <c r="A1747" s="1">
        <f t="shared" si="2236"/>
        <v>43085.000000002539</v>
      </c>
      <c r="B1747" s="3">
        <f t="shared" si="2214"/>
        <v>43085</v>
      </c>
      <c r="C1747" s="3">
        <f t="shared" ref="C1747" si="2238">B1747</f>
        <v>43085</v>
      </c>
      <c r="D1747" s="2">
        <v>0</v>
      </c>
      <c r="E1747">
        <f t="shared" si="2218"/>
        <v>22</v>
      </c>
      <c r="F1747">
        <f>VLOOKUP(B1747,[3]Summary!$B$3:$AF$15000,E1747,FALSE)</f>
        <v>1.839654668875</v>
      </c>
      <c r="G1747">
        <f t="shared" si="2219"/>
        <v>17</v>
      </c>
      <c r="H1747">
        <f>VLOOKUP(B1747,[3]Summary!$B$3:$AF$15000,G1747,FALSE)</f>
        <v>49674</v>
      </c>
      <c r="I1747">
        <f t="shared" si="2220"/>
        <v>27</v>
      </c>
      <c r="J1747">
        <f>VLOOKUP(B1747,[3]Summary!$B$3:$AF$15000,I1747,FALSE)</f>
        <v>68.786729254687486</v>
      </c>
      <c r="K1747" s="5">
        <f>VLOOKUP(A1747,'[1]Cluster Analysis'!$A:$I,4)</f>
        <v>0.20833333332848269</v>
      </c>
      <c r="L1747" s="5">
        <f>VLOOKUP(A1747,'[1]Cluster Analysis'!$A:$I,5)</f>
        <v>0</v>
      </c>
      <c r="M1747" s="5">
        <f>VLOOKUP(A1747,'[1]Cluster Analysis'!$A:$I,6)</f>
        <v>0</v>
      </c>
      <c r="N1747" s="5">
        <f>VLOOKUP(A1747,'[1]Cluster Analysis'!$A:$I,7)</f>
        <v>0</v>
      </c>
      <c r="O1747" s="5">
        <f>VLOOKUP(A1747,'[1]Cluster Analysis'!$A:$I,8)</f>
        <v>0</v>
      </c>
      <c r="P1747" s="5">
        <f>VLOOKUP(A1747,'[1]Cluster Analysis'!$A:$I,9)</f>
        <v>0</v>
      </c>
      <c r="Q1747">
        <f>VLOOKUP(A1747,'[2]Incident Summary'!$A:$I,3,FALSE)</f>
        <v>0</v>
      </c>
      <c r="R1747" s="5">
        <f>VLOOKUP(A1747,'[2]Incident Summary'!$A:$I,2,FALSE)</f>
        <v>0</v>
      </c>
      <c r="S1747">
        <f>VLOOKUP(A1747,'[2]Incident Summary'!$A:$I,4,FALSE)</f>
        <v>0</v>
      </c>
      <c r="T1747">
        <f>VLOOKUP(A1747,'[2]Incident Summary'!$A:$I,7,FALSE)</f>
        <v>0</v>
      </c>
      <c r="U1747" s="5">
        <f>VLOOKUP(A1747,'[2]Incident Summary'!$A:$I,6,FALSE)</f>
        <v>0</v>
      </c>
      <c r="V1747">
        <f>VLOOKUP(A1747,'[2]Incident Summary'!$A:$I,8,FALSE)</f>
        <v>0</v>
      </c>
      <c r="W1747">
        <f t="shared" si="2216"/>
        <v>50</v>
      </c>
    </row>
    <row r="1748" spans="1:23" x14ac:dyDescent="0.25">
      <c r="A1748" s="1">
        <f t="shared" si="2236"/>
        <v>43085.208333335875</v>
      </c>
      <c r="B1748" s="3">
        <f t="shared" si="2214"/>
        <v>43085</v>
      </c>
      <c r="C1748" s="3">
        <f t="shared" ref="C1748" si="2239">B1748</f>
        <v>43085</v>
      </c>
      <c r="D1748" s="2">
        <v>0.20833333333333334</v>
      </c>
      <c r="E1748">
        <f t="shared" si="2218"/>
        <v>23</v>
      </c>
      <c r="F1748">
        <f>VLOOKUP(B1748,[3]Summary!$B$3:$AF$15000,E1748,FALSE)</f>
        <v>6.0014324798749987</v>
      </c>
      <c r="G1748">
        <f t="shared" si="2219"/>
        <v>18</v>
      </c>
      <c r="H1748">
        <f>VLOOKUP(B1748,[3]Summary!$B$3:$AF$15000,G1748,FALSE)</f>
        <v>184013</v>
      </c>
      <c r="I1748">
        <f t="shared" si="2220"/>
        <v>28</v>
      </c>
      <c r="J1748">
        <f>VLOOKUP(B1748,[3]Summary!$B$3:$AF$15000,I1748,FALSE)</f>
        <v>71.501280542187502</v>
      </c>
      <c r="K1748" s="5">
        <f>VLOOKUP(A1748,'[1]Cluster Analysis'!$A:$I,4)</f>
        <v>0</v>
      </c>
      <c r="L1748" s="5">
        <f>VLOOKUP(A1748,'[1]Cluster Analysis'!$A:$I,5)</f>
        <v>0</v>
      </c>
      <c r="M1748" s="5">
        <f>VLOOKUP(A1748,'[1]Cluster Analysis'!$A:$I,6)</f>
        <v>0</v>
      </c>
      <c r="N1748" s="5">
        <f>VLOOKUP(A1748,'[1]Cluster Analysis'!$A:$I,7)</f>
        <v>0</v>
      </c>
      <c r="O1748" s="5">
        <f>VLOOKUP(A1748,'[1]Cluster Analysis'!$A:$I,8)</f>
        <v>0</v>
      </c>
      <c r="P1748" s="5">
        <f>VLOOKUP(A1748,'[1]Cluster Analysis'!$A:$I,9)</f>
        <v>0</v>
      </c>
      <c r="Q1748">
        <f>VLOOKUP(A1748,'[2]Incident Summary'!$A:$I,3,FALSE)</f>
        <v>0</v>
      </c>
      <c r="R1748" s="5">
        <f>VLOOKUP(A1748,'[2]Incident Summary'!$A:$I,2,FALSE)</f>
        <v>0</v>
      </c>
      <c r="S1748">
        <f>VLOOKUP(A1748,'[2]Incident Summary'!$A:$I,4,FALSE)</f>
        <v>0</v>
      </c>
      <c r="T1748">
        <f>VLOOKUP(A1748,'[2]Incident Summary'!$A:$I,7,FALSE)</f>
        <v>0</v>
      </c>
      <c r="U1748" s="5">
        <f>VLOOKUP(A1748,'[2]Incident Summary'!$A:$I,6,FALSE)</f>
        <v>0</v>
      </c>
      <c r="V1748">
        <f>VLOOKUP(A1748,'[2]Incident Summary'!$A:$I,8,FALSE)</f>
        <v>0</v>
      </c>
      <c r="W1748">
        <f t="shared" si="2216"/>
        <v>50</v>
      </c>
    </row>
    <row r="1749" spans="1:23" x14ac:dyDescent="0.25">
      <c r="A1749" s="1">
        <f t="shared" si="2236"/>
        <v>43085.416666669211</v>
      </c>
      <c r="B1749" s="3">
        <f t="shared" si="2214"/>
        <v>43085</v>
      </c>
      <c r="C1749" s="3">
        <f t="shared" ref="C1749" si="2240">B1749</f>
        <v>43085</v>
      </c>
      <c r="D1749" s="2">
        <v>0.41666666666666669</v>
      </c>
      <c r="E1749">
        <f t="shared" si="2218"/>
        <v>24</v>
      </c>
      <c r="F1749">
        <f>VLOOKUP(B1749,[3]Summary!$B$3:$AF$15000,E1749,FALSE)</f>
        <v>13.583501987500004</v>
      </c>
      <c r="G1749">
        <f t="shared" si="2219"/>
        <v>19</v>
      </c>
      <c r="H1749">
        <f>VLOOKUP(B1749,[3]Summary!$B$3:$AF$15000,G1749,FALSE)</f>
        <v>346155</v>
      </c>
      <c r="I1749">
        <f t="shared" si="2220"/>
        <v>29</v>
      </c>
      <c r="J1749">
        <f>VLOOKUP(B1749,[3]Summary!$B$3:$AF$15000,I1749,FALSE)</f>
        <v>73.095536488281255</v>
      </c>
      <c r="K1749" s="5">
        <f>VLOOKUP(A1749,'[1]Cluster Analysis'!$A:$I,4)</f>
        <v>0</v>
      </c>
      <c r="L1749" s="5">
        <f>VLOOKUP(A1749,'[1]Cluster Analysis'!$A:$I,5)</f>
        <v>0</v>
      </c>
      <c r="M1749" s="5">
        <f>VLOOKUP(A1749,'[1]Cluster Analysis'!$A:$I,6)</f>
        <v>0</v>
      </c>
      <c r="N1749" s="5">
        <f>VLOOKUP(A1749,'[1]Cluster Analysis'!$A:$I,7)</f>
        <v>0</v>
      </c>
      <c r="O1749" s="5">
        <f>VLOOKUP(A1749,'[1]Cluster Analysis'!$A:$I,8)</f>
        <v>0</v>
      </c>
      <c r="P1749" s="5">
        <f>VLOOKUP(A1749,'[1]Cluster Analysis'!$A:$I,9)</f>
        <v>0</v>
      </c>
      <c r="Q1749">
        <f>VLOOKUP(A1749,'[2]Incident Summary'!$A:$I,3,FALSE)</f>
        <v>3</v>
      </c>
      <c r="R1749" s="5">
        <f>VLOOKUP(A1749,'[2]Incident Summary'!$A:$I,2,FALSE)</f>
        <v>6.8346782405569684E-2</v>
      </c>
      <c r="S1749">
        <f>VLOOKUP(A1749,'[2]Incident Summary'!$A:$I,4,FALSE)</f>
        <v>3.5</v>
      </c>
      <c r="T1749">
        <f>VLOOKUP(A1749,'[2]Incident Summary'!$A:$I,7,FALSE)</f>
        <v>0</v>
      </c>
      <c r="U1749" s="5">
        <f>VLOOKUP(A1749,'[2]Incident Summary'!$A:$I,6,FALSE)</f>
        <v>0</v>
      </c>
      <c r="V1749">
        <f>VLOOKUP(A1749,'[2]Incident Summary'!$A:$I,8,FALSE)</f>
        <v>0</v>
      </c>
      <c r="W1749">
        <f t="shared" si="2216"/>
        <v>50</v>
      </c>
    </row>
    <row r="1750" spans="1:23" x14ac:dyDescent="0.25">
      <c r="A1750" s="1">
        <f t="shared" si="2169"/>
        <v>43085.583333335875</v>
      </c>
      <c r="B1750" s="3">
        <f t="shared" si="2214"/>
        <v>43085</v>
      </c>
      <c r="C1750" s="3">
        <f t="shared" ref="C1750" si="2241">B1750</f>
        <v>43085</v>
      </c>
      <c r="D1750" s="2">
        <v>0.58333333333333337</v>
      </c>
      <c r="E1750">
        <f t="shared" si="2218"/>
        <v>25</v>
      </c>
      <c r="F1750">
        <f>VLOOKUP(B1750,[3]Summary!$B$3:$AF$15000,E1750,FALSE)</f>
        <v>13.987831338749997</v>
      </c>
      <c r="G1750">
        <f t="shared" si="2219"/>
        <v>20</v>
      </c>
      <c r="H1750">
        <f>VLOOKUP(B1750,[3]Summary!$B$3:$AF$15000,G1750,FALSE)</f>
        <v>440497</v>
      </c>
      <c r="I1750">
        <f t="shared" si="2220"/>
        <v>30</v>
      </c>
      <c r="J1750">
        <f>VLOOKUP(B1750,[3]Summary!$B$3:$AF$15000,I1750,FALSE)</f>
        <v>72.26520964531251</v>
      </c>
      <c r="K1750" s="5">
        <f>VLOOKUP(A1750,'[1]Cluster Analysis'!$A:$I,4)</f>
        <v>0</v>
      </c>
      <c r="L1750" s="5">
        <f>VLOOKUP(A1750,'[1]Cluster Analysis'!$A:$I,5)</f>
        <v>0</v>
      </c>
      <c r="M1750" s="5">
        <f>VLOOKUP(A1750,'[1]Cluster Analysis'!$A:$I,6)</f>
        <v>0</v>
      </c>
      <c r="N1750" s="5">
        <f>VLOOKUP(A1750,'[1]Cluster Analysis'!$A:$I,7)</f>
        <v>0</v>
      </c>
      <c r="O1750" s="5">
        <f>VLOOKUP(A1750,'[1]Cluster Analysis'!$A:$I,8)</f>
        <v>0</v>
      </c>
      <c r="P1750" s="5">
        <f>VLOOKUP(A1750,'[1]Cluster Analysis'!$A:$I,9)</f>
        <v>0</v>
      </c>
      <c r="Q1750">
        <f>VLOOKUP(A1750,'[2]Incident Summary'!$A:$I,3,FALSE)</f>
        <v>6</v>
      </c>
      <c r="R1750" s="5">
        <f>VLOOKUP(A1750,'[2]Incident Summary'!$A:$I,2,FALSE)</f>
        <v>0.14532324073661584</v>
      </c>
      <c r="S1750">
        <f>VLOOKUP(A1750,'[2]Incident Summary'!$A:$I,4,FALSE)</f>
        <v>6</v>
      </c>
      <c r="T1750">
        <f>VLOOKUP(A1750,'[2]Incident Summary'!$A:$I,7,FALSE)</f>
        <v>0</v>
      </c>
      <c r="U1750" s="5">
        <f>VLOOKUP(A1750,'[2]Incident Summary'!$A:$I,6,FALSE)</f>
        <v>0</v>
      </c>
      <c r="V1750">
        <f>VLOOKUP(A1750,'[2]Incident Summary'!$A:$I,8,FALSE)</f>
        <v>0</v>
      </c>
      <c r="W1750">
        <f t="shared" si="2216"/>
        <v>50</v>
      </c>
    </row>
    <row r="1751" spans="1:23" x14ac:dyDescent="0.25">
      <c r="A1751" s="1">
        <f t="shared" ref="A1751:A1754" si="2242">A1750+TIME(5,0,0)</f>
        <v>43085.791666669211</v>
      </c>
      <c r="B1751" s="3">
        <f t="shared" si="2214"/>
        <v>43085</v>
      </c>
      <c r="C1751" s="3">
        <f t="shared" ref="C1751" si="2243">B1751</f>
        <v>43085</v>
      </c>
      <c r="D1751" s="2">
        <v>0.79166666666666663</v>
      </c>
      <c r="E1751">
        <f t="shared" si="2218"/>
        <v>26</v>
      </c>
      <c r="F1751">
        <f>VLOOKUP(B1751,[3]Summary!$B$3:$AF$15000,E1751,FALSE)</f>
        <v>7.0780553057812501</v>
      </c>
      <c r="G1751">
        <f t="shared" si="2219"/>
        <v>21</v>
      </c>
      <c r="H1751">
        <f>VLOOKUP(B1751,[3]Summary!$B$3:$AF$15000,G1751,FALSE)</f>
        <v>220326</v>
      </c>
      <c r="I1751">
        <f t="shared" si="2220"/>
        <v>31</v>
      </c>
      <c r="J1751">
        <f>VLOOKUP(B1751,[3]Summary!$B$3:$AF$15000,I1751,FALSE)</f>
        <v>72.489666451562513</v>
      </c>
      <c r="K1751" s="5">
        <f>VLOOKUP(A1751,'[1]Cluster Analysis'!$A:$I,4)</f>
        <v>0</v>
      </c>
      <c r="L1751" s="5">
        <f>VLOOKUP(A1751,'[1]Cluster Analysis'!$A:$I,5)</f>
        <v>0</v>
      </c>
      <c r="M1751" s="5">
        <f>VLOOKUP(A1751,'[1]Cluster Analysis'!$A:$I,6)</f>
        <v>0</v>
      </c>
      <c r="N1751" s="5">
        <f>VLOOKUP(A1751,'[1]Cluster Analysis'!$A:$I,7)</f>
        <v>0</v>
      </c>
      <c r="O1751" s="5">
        <f>VLOOKUP(A1751,'[1]Cluster Analysis'!$A:$I,8)</f>
        <v>0</v>
      </c>
      <c r="P1751" s="5">
        <f>VLOOKUP(A1751,'[1]Cluster Analysis'!$A:$I,9)</f>
        <v>0</v>
      </c>
      <c r="Q1751">
        <f>VLOOKUP(A1751,'[2]Incident Summary'!$A:$I,3,FALSE)</f>
        <v>0</v>
      </c>
      <c r="R1751" s="5">
        <f>VLOOKUP(A1751,'[2]Incident Summary'!$A:$I,2,FALSE)</f>
        <v>0</v>
      </c>
      <c r="S1751">
        <f>VLOOKUP(A1751,'[2]Incident Summary'!$A:$I,4,FALSE)</f>
        <v>0</v>
      </c>
      <c r="T1751">
        <f>VLOOKUP(A1751,'[2]Incident Summary'!$A:$I,7,FALSE)</f>
        <v>0</v>
      </c>
      <c r="U1751" s="5">
        <f>VLOOKUP(A1751,'[2]Incident Summary'!$A:$I,6,FALSE)</f>
        <v>0</v>
      </c>
      <c r="V1751">
        <f>VLOOKUP(A1751,'[2]Incident Summary'!$A:$I,8,FALSE)</f>
        <v>0</v>
      </c>
      <c r="W1751">
        <f t="shared" si="2216"/>
        <v>50</v>
      </c>
    </row>
    <row r="1752" spans="1:23" x14ac:dyDescent="0.25">
      <c r="A1752" s="1">
        <f t="shared" si="2242"/>
        <v>43086.000000002547</v>
      </c>
      <c r="B1752" s="3">
        <f t="shared" si="2214"/>
        <v>43086</v>
      </c>
      <c r="C1752" s="3">
        <f t="shared" ref="C1752" si="2244">B1752</f>
        <v>43086</v>
      </c>
      <c r="D1752" s="2">
        <v>0</v>
      </c>
      <c r="E1752">
        <f t="shared" si="2218"/>
        <v>22</v>
      </c>
      <c r="F1752">
        <f>VLOOKUP(B1752,[3]Summary!$B$3:$AF$15000,E1752,FALSE)</f>
        <v>1.5181150505781253</v>
      </c>
      <c r="G1752">
        <f t="shared" si="2219"/>
        <v>17</v>
      </c>
      <c r="H1752">
        <f>VLOOKUP(B1752,[3]Summary!$B$3:$AF$15000,G1752,FALSE)</f>
        <v>44834</v>
      </c>
      <c r="I1752">
        <f t="shared" si="2220"/>
        <v>27</v>
      </c>
      <c r="J1752">
        <f>VLOOKUP(B1752,[3]Summary!$B$3:$AF$15000,I1752,FALSE)</f>
        <v>72.741126699999995</v>
      </c>
      <c r="K1752" s="5">
        <f>VLOOKUP(A1752,'[1]Cluster Analysis'!$A:$I,4)</f>
        <v>0</v>
      </c>
      <c r="L1752" s="5">
        <f>VLOOKUP(A1752,'[1]Cluster Analysis'!$A:$I,5)</f>
        <v>0</v>
      </c>
      <c r="M1752" s="5">
        <f>VLOOKUP(A1752,'[1]Cluster Analysis'!$A:$I,6)</f>
        <v>0</v>
      </c>
      <c r="N1752" s="5">
        <f>VLOOKUP(A1752,'[1]Cluster Analysis'!$A:$I,7)</f>
        <v>0</v>
      </c>
      <c r="O1752" s="5">
        <f>VLOOKUP(A1752,'[1]Cluster Analysis'!$A:$I,8)</f>
        <v>0</v>
      </c>
      <c r="P1752" s="5">
        <f>VLOOKUP(A1752,'[1]Cluster Analysis'!$A:$I,9)</f>
        <v>0</v>
      </c>
      <c r="Q1752">
        <f>VLOOKUP(A1752,'[2]Incident Summary'!$A:$I,3,FALSE)</f>
        <v>0</v>
      </c>
      <c r="R1752" s="5">
        <f>VLOOKUP(A1752,'[2]Incident Summary'!$A:$I,2,FALSE)</f>
        <v>0</v>
      </c>
      <c r="S1752">
        <f>VLOOKUP(A1752,'[2]Incident Summary'!$A:$I,4,FALSE)</f>
        <v>0</v>
      </c>
      <c r="T1752">
        <f>VLOOKUP(A1752,'[2]Incident Summary'!$A:$I,7,FALSE)</f>
        <v>0</v>
      </c>
      <c r="U1752" s="5">
        <f>VLOOKUP(A1752,'[2]Incident Summary'!$A:$I,6,FALSE)</f>
        <v>0</v>
      </c>
      <c r="V1752">
        <f>VLOOKUP(A1752,'[2]Incident Summary'!$A:$I,8,FALSE)</f>
        <v>0</v>
      </c>
      <c r="W1752">
        <f t="shared" si="2216"/>
        <v>51</v>
      </c>
    </row>
    <row r="1753" spans="1:23" x14ac:dyDescent="0.25">
      <c r="A1753" s="1">
        <f t="shared" si="2242"/>
        <v>43086.208333335882</v>
      </c>
      <c r="B1753" s="3">
        <f t="shared" si="2214"/>
        <v>43086</v>
      </c>
      <c r="C1753" s="3">
        <f t="shared" ref="C1753" si="2245">B1753</f>
        <v>43086</v>
      </c>
      <c r="D1753" s="2">
        <v>0.20833333333333334</v>
      </c>
      <c r="E1753">
        <f t="shared" si="2218"/>
        <v>23</v>
      </c>
      <c r="F1753">
        <f>VLOOKUP(B1753,[3]Summary!$B$3:$AF$15000,E1753,FALSE)</f>
        <v>4.0372230393437505</v>
      </c>
      <c r="G1753">
        <f t="shared" si="2219"/>
        <v>18</v>
      </c>
      <c r="H1753">
        <f>VLOOKUP(B1753,[3]Summary!$B$3:$AF$15000,G1753,FALSE)</f>
        <v>128839</v>
      </c>
      <c r="I1753">
        <f t="shared" si="2220"/>
        <v>28</v>
      </c>
      <c r="J1753">
        <f>VLOOKUP(B1753,[3]Summary!$B$3:$AF$15000,I1753,FALSE)</f>
        <v>74.230831221874993</v>
      </c>
      <c r="K1753" s="5">
        <f>VLOOKUP(A1753,'[1]Cluster Analysis'!$A:$I,4)</f>
        <v>0</v>
      </c>
      <c r="L1753" s="5">
        <f>VLOOKUP(A1753,'[1]Cluster Analysis'!$A:$I,5)</f>
        <v>0</v>
      </c>
      <c r="M1753" s="5">
        <f>VLOOKUP(A1753,'[1]Cluster Analysis'!$A:$I,6)</f>
        <v>0</v>
      </c>
      <c r="N1753" s="5">
        <f>VLOOKUP(A1753,'[1]Cluster Analysis'!$A:$I,7)</f>
        <v>0</v>
      </c>
      <c r="O1753" s="5">
        <f>VLOOKUP(A1753,'[1]Cluster Analysis'!$A:$I,8)</f>
        <v>0</v>
      </c>
      <c r="P1753" s="5">
        <f>VLOOKUP(A1753,'[1]Cluster Analysis'!$A:$I,9)</f>
        <v>0</v>
      </c>
      <c r="Q1753">
        <f>VLOOKUP(A1753,'[2]Incident Summary'!$A:$I,3,FALSE)</f>
        <v>0</v>
      </c>
      <c r="R1753" s="5">
        <f>VLOOKUP(A1753,'[2]Incident Summary'!$A:$I,2,FALSE)</f>
        <v>0</v>
      </c>
      <c r="S1753">
        <f>VLOOKUP(A1753,'[2]Incident Summary'!$A:$I,4,FALSE)</f>
        <v>0</v>
      </c>
      <c r="T1753">
        <f>VLOOKUP(A1753,'[2]Incident Summary'!$A:$I,7,FALSE)</f>
        <v>0</v>
      </c>
      <c r="U1753" s="5">
        <f>VLOOKUP(A1753,'[2]Incident Summary'!$A:$I,6,FALSE)</f>
        <v>0</v>
      </c>
      <c r="V1753">
        <f>VLOOKUP(A1753,'[2]Incident Summary'!$A:$I,8,FALSE)</f>
        <v>0</v>
      </c>
      <c r="W1753">
        <f t="shared" si="2216"/>
        <v>51</v>
      </c>
    </row>
    <row r="1754" spans="1:23" x14ac:dyDescent="0.25">
      <c r="A1754" s="1">
        <f t="shared" si="2242"/>
        <v>43086.416666669218</v>
      </c>
      <c r="B1754" s="3">
        <f t="shared" si="2214"/>
        <v>43086</v>
      </c>
      <c r="C1754" s="3">
        <f t="shared" ref="C1754" si="2246">B1754</f>
        <v>43086</v>
      </c>
      <c r="D1754" s="2">
        <v>0.41666666666666669</v>
      </c>
      <c r="E1754">
        <f t="shared" si="2218"/>
        <v>24</v>
      </c>
      <c r="F1754">
        <f>VLOOKUP(B1754,[3]Summary!$B$3:$AF$15000,E1754,FALSE)</f>
        <v>11.147130558984376</v>
      </c>
      <c r="G1754">
        <f t="shared" si="2219"/>
        <v>19</v>
      </c>
      <c r="H1754">
        <f>VLOOKUP(B1754,[3]Summary!$B$3:$AF$15000,G1754,FALSE)</f>
        <v>292667</v>
      </c>
      <c r="I1754">
        <f t="shared" si="2220"/>
        <v>29</v>
      </c>
      <c r="J1754">
        <f>VLOOKUP(B1754,[3]Summary!$B$3:$AF$15000,I1754,FALSE)</f>
        <v>74.817269433593765</v>
      </c>
      <c r="K1754" s="5">
        <f>VLOOKUP(A1754,'[1]Cluster Analysis'!$A:$I,4)</f>
        <v>0</v>
      </c>
      <c r="L1754" s="5">
        <f>VLOOKUP(A1754,'[1]Cluster Analysis'!$A:$I,5)</f>
        <v>0</v>
      </c>
      <c r="M1754" s="5">
        <f>VLOOKUP(A1754,'[1]Cluster Analysis'!$A:$I,6)</f>
        <v>0</v>
      </c>
      <c r="N1754" s="5">
        <f>VLOOKUP(A1754,'[1]Cluster Analysis'!$A:$I,7)</f>
        <v>0</v>
      </c>
      <c r="O1754" s="5">
        <f>VLOOKUP(A1754,'[1]Cluster Analysis'!$A:$I,8)</f>
        <v>0</v>
      </c>
      <c r="P1754" s="5">
        <f>VLOOKUP(A1754,'[1]Cluster Analysis'!$A:$I,9)</f>
        <v>0</v>
      </c>
      <c r="Q1754">
        <f>VLOOKUP(A1754,'[2]Incident Summary'!$A:$I,3,FALSE)</f>
        <v>4</v>
      </c>
      <c r="R1754" s="5">
        <f>VLOOKUP(A1754,'[2]Incident Summary'!$A:$I,2,FALSE)</f>
        <v>6.5564652773900889E-2</v>
      </c>
      <c r="S1754">
        <f>VLOOKUP(A1754,'[2]Incident Summary'!$A:$I,4,FALSE)</f>
        <v>7</v>
      </c>
      <c r="T1754">
        <f>VLOOKUP(A1754,'[2]Incident Summary'!$A:$I,7,FALSE)</f>
        <v>0</v>
      </c>
      <c r="U1754" s="5">
        <f>VLOOKUP(A1754,'[2]Incident Summary'!$A:$I,6,FALSE)</f>
        <v>0</v>
      </c>
      <c r="V1754">
        <f>VLOOKUP(A1754,'[2]Incident Summary'!$A:$I,8,FALSE)</f>
        <v>0</v>
      </c>
      <c r="W1754">
        <f t="shared" si="2216"/>
        <v>51</v>
      </c>
    </row>
    <row r="1755" spans="1:23" x14ac:dyDescent="0.25">
      <c r="A1755" s="1">
        <f t="shared" si="2169"/>
        <v>43086.583333335882</v>
      </c>
      <c r="B1755" s="3">
        <f t="shared" si="2214"/>
        <v>43086</v>
      </c>
      <c r="C1755" s="3">
        <f t="shared" ref="C1755" si="2247">B1755</f>
        <v>43086</v>
      </c>
      <c r="D1755" s="2">
        <v>0.58333333333333337</v>
      </c>
      <c r="E1755">
        <f t="shared" si="2218"/>
        <v>25</v>
      </c>
      <c r="F1755">
        <f>VLOOKUP(B1755,[3]Summary!$B$3:$AF$15000,E1755,FALSE)</f>
        <v>12.144863607500003</v>
      </c>
      <c r="G1755">
        <f t="shared" si="2219"/>
        <v>20</v>
      </c>
      <c r="H1755">
        <f>VLOOKUP(B1755,[3]Summary!$B$3:$AF$15000,G1755,FALSE)</f>
        <v>384914</v>
      </c>
      <c r="I1755">
        <f t="shared" si="2220"/>
        <v>30</v>
      </c>
      <c r="J1755">
        <f>VLOOKUP(B1755,[3]Summary!$B$3:$AF$15000,I1755,FALSE)</f>
        <v>73.045694248437485</v>
      </c>
      <c r="K1755" s="5">
        <f>VLOOKUP(A1755,'[1]Cluster Analysis'!$A:$I,4)</f>
        <v>0</v>
      </c>
      <c r="L1755" s="5">
        <f>VLOOKUP(A1755,'[1]Cluster Analysis'!$A:$I,5)</f>
        <v>0</v>
      </c>
      <c r="M1755" s="5">
        <f>VLOOKUP(A1755,'[1]Cluster Analysis'!$A:$I,6)</f>
        <v>0</v>
      </c>
      <c r="N1755" s="5">
        <f>VLOOKUP(A1755,'[1]Cluster Analysis'!$A:$I,7)</f>
        <v>0</v>
      </c>
      <c r="O1755" s="5">
        <f>VLOOKUP(A1755,'[1]Cluster Analysis'!$A:$I,8)</f>
        <v>0</v>
      </c>
      <c r="P1755" s="5">
        <f>VLOOKUP(A1755,'[1]Cluster Analysis'!$A:$I,9)</f>
        <v>0</v>
      </c>
      <c r="Q1755">
        <f>VLOOKUP(A1755,'[2]Incident Summary'!$A:$I,3,FALSE)</f>
        <v>3</v>
      </c>
      <c r="R1755" s="5">
        <f>VLOOKUP(A1755,'[2]Incident Summary'!$A:$I,2,FALSE)</f>
        <v>0.14889651621342637</v>
      </c>
      <c r="S1755">
        <f>VLOOKUP(A1755,'[2]Incident Summary'!$A:$I,4,FALSE)</f>
        <v>5</v>
      </c>
      <c r="T1755">
        <f>VLOOKUP(A1755,'[2]Incident Summary'!$A:$I,7,FALSE)</f>
        <v>0</v>
      </c>
      <c r="U1755" s="5">
        <f>VLOOKUP(A1755,'[2]Incident Summary'!$A:$I,6,FALSE)</f>
        <v>0</v>
      </c>
      <c r="V1755">
        <f>VLOOKUP(A1755,'[2]Incident Summary'!$A:$I,8,FALSE)</f>
        <v>0</v>
      </c>
      <c r="W1755">
        <f t="shared" si="2216"/>
        <v>51</v>
      </c>
    </row>
    <row r="1756" spans="1:23" x14ac:dyDescent="0.25">
      <c r="A1756" s="1">
        <f t="shared" ref="A1756:A1759" si="2248">A1755+TIME(5,0,0)</f>
        <v>43086.791666669218</v>
      </c>
      <c r="B1756" s="3">
        <f t="shared" si="2214"/>
        <v>43086</v>
      </c>
      <c r="C1756" s="3">
        <f t="shared" ref="C1756" si="2249">B1756</f>
        <v>43086</v>
      </c>
      <c r="D1756" s="2">
        <v>0.79166666666666663</v>
      </c>
      <c r="E1756">
        <f t="shared" si="2218"/>
        <v>26</v>
      </c>
      <c r="F1756">
        <f>VLOOKUP(B1756,[3]Summary!$B$3:$AF$15000,E1756,FALSE)</f>
        <v>4.9944546589375003</v>
      </c>
      <c r="G1756">
        <f t="shared" si="2219"/>
        <v>21</v>
      </c>
      <c r="H1756">
        <f>VLOOKUP(B1756,[3]Summary!$B$3:$AF$15000,G1756,FALSE)</f>
        <v>154403</v>
      </c>
      <c r="I1756">
        <f t="shared" si="2220"/>
        <v>31</v>
      </c>
      <c r="J1756">
        <f>VLOOKUP(B1756,[3]Summary!$B$3:$AF$15000,I1756,FALSE)</f>
        <v>72.360225921874999</v>
      </c>
      <c r="K1756" s="5">
        <f>VLOOKUP(A1756,'[1]Cluster Analysis'!$A:$I,4)</f>
        <v>0</v>
      </c>
      <c r="L1756" s="5">
        <f>VLOOKUP(A1756,'[1]Cluster Analysis'!$A:$I,5)</f>
        <v>0</v>
      </c>
      <c r="M1756" s="5">
        <f>VLOOKUP(A1756,'[1]Cluster Analysis'!$A:$I,6)</f>
        <v>0</v>
      </c>
      <c r="N1756" s="5">
        <f>VLOOKUP(A1756,'[1]Cluster Analysis'!$A:$I,7)</f>
        <v>0</v>
      </c>
      <c r="O1756" s="5">
        <f>VLOOKUP(A1756,'[1]Cluster Analysis'!$A:$I,8)</f>
        <v>0</v>
      </c>
      <c r="P1756" s="5">
        <f>VLOOKUP(A1756,'[1]Cluster Analysis'!$A:$I,9)</f>
        <v>0</v>
      </c>
      <c r="Q1756">
        <f>VLOOKUP(A1756,'[2]Incident Summary'!$A:$I,3,FALSE)</f>
        <v>0</v>
      </c>
      <c r="R1756" s="5">
        <f>VLOOKUP(A1756,'[2]Incident Summary'!$A:$I,2,FALSE)</f>
        <v>0</v>
      </c>
      <c r="S1756">
        <f>VLOOKUP(A1756,'[2]Incident Summary'!$A:$I,4,FALSE)</f>
        <v>0</v>
      </c>
      <c r="T1756">
        <f>VLOOKUP(A1756,'[2]Incident Summary'!$A:$I,7,FALSE)</f>
        <v>0</v>
      </c>
      <c r="U1756" s="5">
        <f>VLOOKUP(A1756,'[2]Incident Summary'!$A:$I,6,FALSE)</f>
        <v>0</v>
      </c>
      <c r="V1756">
        <f>VLOOKUP(A1756,'[2]Incident Summary'!$A:$I,8,FALSE)</f>
        <v>0</v>
      </c>
      <c r="W1756">
        <f t="shared" si="2216"/>
        <v>51</v>
      </c>
    </row>
    <row r="1757" spans="1:23" x14ac:dyDescent="0.25">
      <c r="A1757" s="1">
        <f t="shared" si="2248"/>
        <v>43087.000000002554</v>
      </c>
      <c r="B1757" s="3">
        <f t="shared" si="2214"/>
        <v>43087</v>
      </c>
      <c r="C1757" s="3">
        <f t="shared" ref="C1757" si="2250">B1757</f>
        <v>43087</v>
      </c>
      <c r="D1757" s="2">
        <v>0</v>
      </c>
      <c r="E1757">
        <f t="shared" si="2218"/>
        <v>22</v>
      </c>
      <c r="F1757">
        <f>VLOOKUP(B1757,[3]Summary!$B$3:$AF$15000,E1757,FALSE)</f>
        <v>1.4348601012343751</v>
      </c>
      <c r="G1757">
        <f t="shared" si="2219"/>
        <v>17</v>
      </c>
      <c r="H1757">
        <f>VLOOKUP(B1757,[3]Summary!$B$3:$AF$15000,G1757,FALSE)</f>
        <v>38810</v>
      </c>
      <c r="I1757">
        <f t="shared" si="2220"/>
        <v>27</v>
      </c>
      <c r="J1757">
        <f>VLOOKUP(B1757,[3]Summary!$B$3:$AF$15000,I1757,FALSE)</f>
        <v>69.282894987499986</v>
      </c>
      <c r="K1757" s="5">
        <f>VLOOKUP(A1757,'[1]Cluster Analysis'!$A:$I,4)</f>
        <v>0</v>
      </c>
      <c r="L1757" s="5">
        <f>VLOOKUP(A1757,'[1]Cluster Analysis'!$A:$I,5)</f>
        <v>0</v>
      </c>
      <c r="M1757" s="5">
        <f>VLOOKUP(A1757,'[1]Cluster Analysis'!$A:$I,6)</f>
        <v>0</v>
      </c>
      <c r="N1757" s="5">
        <f>VLOOKUP(A1757,'[1]Cluster Analysis'!$A:$I,7)</f>
        <v>0</v>
      </c>
      <c r="O1757" s="5">
        <f>VLOOKUP(A1757,'[1]Cluster Analysis'!$A:$I,8)</f>
        <v>0</v>
      </c>
      <c r="P1757" s="5">
        <f>VLOOKUP(A1757,'[1]Cluster Analysis'!$A:$I,9)</f>
        <v>0</v>
      </c>
      <c r="Q1757">
        <f>VLOOKUP(A1757,'[2]Incident Summary'!$A:$I,3,FALSE)</f>
        <v>0</v>
      </c>
      <c r="R1757" s="5">
        <f>VLOOKUP(A1757,'[2]Incident Summary'!$A:$I,2,FALSE)</f>
        <v>0</v>
      </c>
      <c r="S1757">
        <f>VLOOKUP(A1757,'[2]Incident Summary'!$A:$I,4,FALSE)</f>
        <v>0</v>
      </c>
      <c r="T1757">
        <f>VLOOKUP(A1757,'[2]Incident Summary'!$A:$I,7,FALSE)</f>
        <v>0</v>
      </c>
      <c r="U1757" s="5">
        <f>VLOOKUP(A1757,'[2]Incident Summary'!$A:$I,6,FALSE)</f>
        <v>0</v>
      </c>
      <c r="V1757">
        <f>VLOOKUP(A1757,'[2]Incident Summary'!$A:$I,8,FALSE)</f>
        <v>0</v>
      </c>
      <c r="W1757">
        <f t="shared" si="2216"/>
        <v>51</v>
      </c>
    </row>
    <row r="1758" spans="1:23" x14ac:dyDescent="0.25">
      <c r="A1758" s="1">
        <f t="shared" si="2248"/>
        <v>43087.20833333589</v>
      </c>
      <c r="B1758" s="3">
        <f t="shared" si="2214"/>
        <v>43087</v>
      </c>
      <c r="C1758" s="3">
        <f t="shared" ref="C1758" si="2251">B1758</f>
        <v>43087</v>
      </c>
      <c r="D1758" s="2">
        <v>0.20833333333333334</v>
      </c>
      <c r="E1758">
        <f t="shared" si="2218"/>
        <v>23</v>
      </c>
      <c r="F1758">
        <f>VLOOKUP(B1758,[3]Summary!$B$3:$AF$15000,E1758,FALSE)</f>
        <v>16.014164882031249</v>
      </c>
      <c r="G1758">
        <f t="shared" si="2219"/>
        <v>18</v>
      </c>
      <c r="H1758">
        <f>VLOOKUP(B1758,[3]Summary!$B$3:$AF$15000,G1758,FALSE)</f>
        <v>454096</v>
      </c>
      <c r="I1758">
        <f t="shared" si="2220"/>
        <v>28</v>
      </c>
      <c r="J1758">
        <f>VLOOKUP(B1758,[3]Summary!$B$3:$AF$15000,I1758,FALSE)</f>
        <v>68.594593687499994</v>
      </c>
      <c r="K1758" s="5">
        <f>VLOOKUP(A1758,'[1]Cluster Analysis'!$A:$I,4)</f>
        <v>0</v>
      </c>
      <c r="L1758" s="5">
        <f>VLOOKUP(A1758,'[1]Cluster Analysis'!$A:$I,5)</f>
        <v>0</v>
      </c>
      <c r="M1758" s="5">
        <f>VLOOKUP(A1758,'[1]Cluster Analysis'!$A:$I,6)</f>
        <v>0</v>
      </c>
      <c r="N1758" s="5">
        <f>VLOOKUP(A1758,'[1]Cluster Analysis'!$A:$I,7)</f>
        <v>0</v>
      </c>
      <c r="O1758" s="5">
        <f>VLOOKUP(A1758,'[1]Cluster Analysis'!$A:$I,8)</f>
        <v>0</v>
      </c>
      <c r="P1758" s="5">
        <f>VLOOKUP(A1758,'[1]Cluster Analysis'!$A:$I,9)</f>
        <v>0</v>
      </c>
      <c r="Q1758">
        <f>VLOOKUP(A1758,'[2]Incident Summary'!$A:$I,3,FALSE)</f>
        <v>2</v>
      </c>
      <c r="R1758" s="5">
        <f>VLOOKUP(A1758,'[2]Incident Summary'!$A:$I,2,FALSE)</f>
        <v>4.3297164353134576E-2</v>
      </c>
      <c r="S1758">
        <f>VLOOKUP(A1758,'[2]Incident Summary'!$A:$I,4,FALSE)</f>
        <v>3</v>
      </c>
      <c r="T1758">
        <f>VLOOKUP(A1758,'[2]Incident Summary'!$A:$I,7,FALSE)</f>
        <v>0</v>
      </c>
      <c r="U1758" s="5">
        <f>VLOOKUP(A1758,'[2]Incident Summary'!$A:$I,6,FALSE)</f>
        <v>0</v>
      </c>
      <c r="V1758">
        <f>VLOOKUP(A1758,'[2]Incident Summary'!$A:$I,8,FALSE)</f>
        <v>0</v>
      </c>
      <c r="W1758">
        <f t="shared" si="2216"/>
        <v>51</v>
      </c>
    </row>
    <row r="1759" spans="1:23" x14ac:dyDescent="0.25">
      <c r="A1759" s="1">
        <f t="shared" si="2248"/>
        <v>43087.416666669225</v>
      </c>
      <c r="B1759" s="3">
        <f t="shared" si="2214"/>
        <v>43087</v>
      </c>
      <c r="C1759" s="3">
        <f t="shared" ref="C1759" si="2252">B1759</f>
        <v>43087</v>
      </c>
      <c r="D1759" s="2">
        <v>0.41666666666666669</v>
      </c>
      <c r="E1759">
        <f t="shared" si="2218"/>
        <v>24</v>
      </c>
      <c r="F1759">
        <f>VLOOKUP(B1759,[3]Summary!$B$3:$AF$15000,E1759,FALSE)</f>
        <v>14.446240506249998</v>
      </c>
      <c r="G1759">
        <f t="shared" si="2219"/>
        <v>19</v>
      </c>
      <c r="H1759">
        <f>VLOOKUP(B1759,[3]Summary!$B$3:$AF$15000,G1759,FALSE)</f>
        <v>326012</v>
      </c>
      <c r="I1759">
        <f t="shared" si="2220"/>
        <v>29</v>
      </c>
      <c r="J1759">
        <f>VLOOKUP(B1759,[3]Summary!$B$3:$AF$15000,I1759,FALSE)</f>
        <v>67.645131679687481</v>
      </c>
      <c r="K1759" s="5">
        <f>VLOOKUP(A1759,'[1]Cluster Analysis'!$A:$I,4)</f>
        <v>0</v>
      </c>
      <c r="L1759" s="5">
        <f>VLOOKUP(A1759,'[1]Cluster Analysis'!$A:$I,5)</f>
        <v>0</v>
      </c>
      <c r="M1759" s="5">
        <f>VLOOKUP(A1759,'[1]Cluster Analysis'!$A:$I,6)</f>
        <v>0</v>
      </c>
      <c r="N1759" s="5">
        <f>VLOOKUP(A1759,'[1]Cluster Analysis'!$A:$I,7)</f>
        <v>0</v>
      </c>
      <c r="O1759" s="5">
        <f>VLOOKUP(A1759,'[1]Cluster Analysis'!$A:$I,8)</f>
        <v>0</v>
      </c>
      <c r="P1759" s="5">
        <f>VLOOKUP(A1759,'[1]Cluster Analysis'!$A:$I,9)</f>
        <v>0</v>
      </c>
      <c r="Q1759">
        <f>VLOOKUP(A1759,'[2]Incident Summary'!$A:$I,3,FALSE)</f>
        <v>2</v>
      </c>
      <c r="R1759" s="5">
        <f>VLOOKUP(A1759,'[2]Incident Summary'!$A:$I,2,FALSE)</f>
        <v>3.1080532404303085E-2</v>
      </c>
      <c r="S1759">
        <f>VLOOKUP(A1759,'[2]Incident Summary'!$A:$I,4,FALSE)</f>
        <v>3.5</v>
      </c>
      <c r="T1759">
        <f>VLOOKUP(A1759,'[2]Incident Summary'!$A:$I,7,FALSE)</f>
        <v>0</v>
      </c>
      <c r="U1759" s="5">
        <f>VLOOKUP(A1759,'[2]Incident Summary'!$A:$I,6,FALSE)</f>
        <v>0</v>
      </c>
      <c r="V1759">
        <f>VLOOKUP(A1759,'[2]Incident Summary'!$A:$I,8,FALSE)</f>
        <v>0</v>
      </c>
      <c r="W1759">
        <f t="shared" si="2216"/>
        <v>51</v>
      </c>
    </row>
    <row r="1760" spans="1:23" x14ac:dyDescent="0.25">
      <c r="A1760" s="1">
        <f t="shared" ref="A1760:A1820" si="2253">A1759+TIME(4,0,0)</f>
        <v>43087.58333333589</v>
      </c>
      <c r="B1760" s="3">
        <f t="shared" si="2214"/>
        <v>43087</v>
      </c>
      <c r="C1760" s="3">
        <f t="shared" ref="C1760" si="2254">B1760</f>
        <v>43087</v>
      </c>
      <c r="D1760" s="2">
        <v>0.58333333333333337</v>
      </c>
      <c r="E1760">
        <f t="shared" si="2218"/>
        <v>25</v>
      </c>
      <c r="F1760">
        <f>VLOOKUP(B1760,[3]Summary!$B$3:$AF$15000,E1760,FALSE)</f>
        <v>20.994954819375</v>
      </c>
      <c r="G1760">
        <f t="shared" si="2219"/>
        <v>20</v>
      </c>
      <c r="H1760">
        <f>VLOOKUP(B1760,[3]Summary!$B$3:$AF$15000,G1760,FALSE)</f>
        <v>538626</v>
      </c>
      <c r="I1760">
        <f t="shared" si="2220"/>
        <v>30</v>
      </c>
      <c r="J1760">
        <f>VLOOKUP(B1760,[3]Summary!$B$3:$AF$15000,I1760,FALSE)</f>
        <v>66.157231106249995</v>
      </c>
      <c r="K1760" s="5">
        <f>VLOOKUP(A1760,'[1]Cluster Analysis'!$A:$I,4)</f>
        <v>0</v>
      </c>
      <c r="L1760" s="5">
        <f>VLOOKUP(A1760,'[1]Cluster Analysis'!$A:$I,5)</f>
        <v>0</v>
      </c>
      <c r="M1760" s="5">
        <f>VLOOKUP(A1760,'[1]Cluster Analysis'!$A:$I,6)</f>
        <v>0</v>
      </c>
      <c r="N1760" s="5">
        <f>VLOOKUP(A1760,'[1]Cluster Analysis'!$A:$I,7)</f>
        <v>0</v>
      </c>
      <c r="O1760" s="5">
        <f>VLOOKUP(A1760,'[1]Cluster Analysis'!$A:$I,8)</f>
        <v>0</v>
      </c>
      <c r="P1760" s="5">
        <f>VLOOKUP(A1760,'[1]Cluster Analysis'!$A:$I,9)</f>
        <v>0</v>
      </c>
      <c r="Q1760">
        <f>VLOOKUP(A1760,'[2]Incident Summary'!$A:$I,3,FALSE)</f>
        <v>14</v>
      </c>
      <c r="R1760" s="5">
        <f>VLOOKUP(A1760,'[2]Incident Summary'!$A:$I,2,FALSE)</f>
        <v>0.23647395834268536</v>
      </c>
      <c r="S1760">
        <f>VLOOKUP(A1760,'[2]Incident Summary'!$A:$I,4,FALSE)</f>
        <v>16.5</v>
      </c>
      <c r="T1760">
        <f>VLOOKUP(A1760,'[2]Incident Summary'!$A:$I,7,FALSE)</f>
        <v>0</v>
      </c>
      <c r="U1760" s="5">
        <f>VLOOKUP(A1760,'[2]Incident Summary'!$A:$I,6,FALSE)</f>
        <v>0</v>
      </c>
      <c r="V1760">
        <f>VLOOKUP(A1760,'[2]Incident Summary'!$A:$I,8,FALSE)</f>
        <v>0</v>
      </c>
      <c r="W1760">
        <f t="shared" si="2216"/>
        <v>51</v>
      </c>
    </row>
    <row r="1761" spans="1:23" x14ac:dyDescent="0.25">
      <c r="A1761" s="1">
        <f t="shared" ref="A1761:A1764" si="2255">A1760+TIME(5,0,0)</f>
        <v>43087.791666669225</v>
      </c>
      <c r="B1761" s="3">
        <f t="shared" si="2214"/>
        <v>43087</v>
      </c>
      <c r="C1761" s="3">
        <f t="shared" ref="C1761" si="2256">B1761</f>
        <v>43087</v>
      </c>
      <c r="D1761" s="2">
        <v>0.79166666666666663</v>
      </c>
      <c r="E1761">
        <f t="shared" si="2218"/>
        <v>26</v>
      </c>
      <c r="F1761">
        <f>VLOOKUP(B1761,[3]Summary!$B$3:$AF$15000,E1761,FALSE)</f>
        <v>6.0300099517187498</v>
      </c>
      <c r="G1761">
        <f t="shared" si="2219"/>
        <v>21</v>
      </c>
      <c r="H1761">
        <f>VLOOKUP(B1761,[3]Summary!$B$3:$AF$15000,G1761,FALSE)</f>
        <v>178869</v>
      </c>
      <c r="I1761">
        <f t="shared" si="2220"/>
        <v>31</v>
      </c>
      <c r="J1761">
        <f>VLOOKUP(B1761,[3]Summary!$B$3:$AF$15000,I1761,FALSE)</f>
        <v>71.324743612500015</v>
      </c>
      <c r="K1761" s="5">
        <f>VLOOKUP(A1761,'[1]Cluster Analysis'!$A:$I,4)</f>
        <v>0</v>
      </c>
      <c r="L1761" s="5">
        <f>VLOOKUP(A1761,'[1]Cluster Analysis'!$A:$I,5)</f>
        <v>0</v>
      </c>
      <c r="M1761" s="5">
        <f>VLOOKUP(A1761,'[1]Cluster Analysis'!$A:$I,6)</f>
        <v>0</v>
      </c>
      <c r="N1761" s="5">
        <f>VLOOKUP(A1761,'[1]Cluster Analysis'!$A:$I,7)</f>
        <v>0</v>
      </c>
      <c r="O1761" s="5">
        <f>VLOOKUP(A1761,'[1]Cluster Analysis'!$A:$I,8)</f>
        <v>0</v>
      </c>
      <c r="P1761" s="5">
        <f>VLOOKUP(A1761,'[1]Cluster Analysis'!$A:$I,9)</f>
        <v>0</v>
      </c>
      <c r="Q1761">
        <f>VLOOKUP(A1761,'[2]Incident Summary'!$A:$I,3,FALSE)</f>
        <v>0</v>
      </c>
      <c r="R1761" s="5">
        <f>VLOOKUP(A1761,'[2]Incident Summary'!$A:$I,2,FALSE)</f>
        <v>0</v>
      </c>
      <c r="S1761">
        <f>VLOOKUP(A1761,'[2]Incident Summary'!$A:$I,4,FALSE)</f>
        <v>0</v>
      </c>
      <c r="T1761">
        <f>VLOOKUP(A1761,'[2]Incident Summary'!$A:$I,7,FALSE)</f>
        <v>0</v>
      </c>
      <c r="U1761" s="5">
        <f>VLOOKUP(A1761,'[2]Incident Summary'!$A:$I,6,FALSE)</f>
        <v>0</v>
      </c>
      <c r="V1761">
        <f>VLOOKUP(A1761,'[2]Incident Summary'!$A:$I,8,FALSE)</f>
        <v>0</v>
      </c>
      <c r="W1761">
        <f t="shared" si="2216"/>
        <v>51</v>
      </c>
    </row>
    <row r="1762" spans="1:23" x14ac:dyDescent="0.25">
      <c r="A1762" s="1">
        <f t="shared" si="2255"/>
        <v>43088.000000002561</v>
      </c>
      <c r="B1762" s="3">
        <f t="shared" si="2214"/>
        <v>43088</v>
      </c>
      <c r="C1762" s="3">
        <f t="shared" ref="C1762" si="2257">B1762</f>
        <v>43088</v>
      </c>
      <c r="D1762" s="2">
        <v>0</v>
      </c>
      <c r="E1762">
        <f t="shared" si="2218"/>
        <v>22</v>
      </c>
      <c r="F1762">
        <f>VLOOKUP(B1762,[3]Summary!$B$3:$AF$15000,E1762,FALSE)</f>
        <v>1.7746367126250002</v>
      </c>
      <c r="G1762">
        <f t="shared" si="2219"/>
        <v>17</v>
      </c>
      <c r="H1762">
        <f>VLOOKUP(B1762,[3]Summary!$B$3:$AF$15000,G1762,FALSE)</f>
        <v>45638</v>
      </c>
      <c r="I1762">
        <f t="shared" si="2220"/>
        <v>27</v>
      </c>
      <c r="J1762">
        <f>VLOOKUP(B1762,[3]Summary!$B$3:$AF$15000,I1762,FALSE)</f>
        <v>68.510685640625013</v>
      </c>
      <c r="K1762" s="5">
        <f>VLOOKUP(A1762,'[1]Cluster Analysis'!$A:$I,4)</f>
        <v>0</v>
      </c>
      <c r="L1762" s="5">
        <f>VLOOKUP(A1762,'[1]Cluster Analysis'!$A:$I,5)</f>
        <v>0</v>
      </c>
      <c r="M1762" s="5">
        <f>VLOOKUP(A1762,'[1]Cluster Analysis'!$A:$I,6)</f>
        <v>0</v>
      </c>
      <c r="N1762" s="5">
        <f>VLOOKUP(A1762,'[1]Cluster Analysis'!$A:$I,7)</f>
        <v>0</v>
      </c>
      <c r="O1762" s="5">
        <f>VLOOKUP(A1762,'[1]Cluster Analysis'!$A:$I,8)</f>
        <v>0</v>
      </c>
      <c r="P1762" s="5">
        <f>VLOOKUP(A1762,'[1]Cluster Analysis'!$A:$I,9)</f>
        <v>0</v>
      </c>
      <c r="Q1762">
        <f>VLOOKUP(A1762,'[2]Incident Summary'!$A:$I,3,FALSE)</f>
        <v>0</v>
      </c>
      <c r="R1762" s="5">
        <f>VLOOKUP(A1762,'[2]Incident Summary'!$A:$I,2,FALSE)</f>
        <v>0</v>
      </c>
      <c r="S1762">
        <f>VLOOKUP(A1762,'[2]Incident Summary'!$A:$I,4,FALSE)</f>
        <v>0</v>
      </c>
      <c r="T1762">
        <f>VLOOKUP(A1762,'[2]Incident Summary'!$A:$I,7,FALSE)</f>
        <v>0</v>
      </c>
      <c r="U1762" s="5">
        <f>VLOOKUP(A1762,'[2]Incident Summary'!$A:$I,6,FALSE)</f>
        <v>0</v>
      </c>
      <c r="V1762">
        <f>VLOOKUP(A1762,'[2]Incident Summary'!$A:$I,8,FALSE)</f>
        <v>0</v>
      </c>
      <c r="W1762">
        <f t="shared" si="2216"/>
        <v>51</v>
      </c>
    </row>
    <row r="1763" spans="1:23" x14ac:dyDescent="0.25">
      <c r="A1763" s="1">
        <f t="shared" si="2255"/>
        <v>43088.208333335897</v>
      </c>
      <c r="B1763" s="3">
        <f t="shared" si="2214"/>
        <v>43088</v>
      </c>
      <c r="C1763" s="3">
        <f t="shared" ref="C1763" si="2258">B1763</f>
        <v>43088</v>
      </c>
      <c r="D1763" s="2">
        <v>0.20833333333333334</v>
      </c>
      <c r="E1763">
        <f t="shared" si="2218"/>
        <v>23</v>
      </c>
      <c r="F1763">
        <f>VLOOKUP(B1763,[3]Summary!$B$3:$AF$15000,E1763,FALSE)</f>
        <v>17.364435294218751</v>
      </c>
      <c r="G1763">
        <f t="shared" si="2219"/>
        <v>18</v>
      </c>
      <c r="H1763">
        <f>VLOOKUP(B1763,[3]Summary!$B$3:$AF$15000,G1763,FALSE)</f>
        <v>464586</v>
      </c>
      <c r="I1763">
        <f t="shared" si="2220"/>
        <v>28</v>
      </c>
      <c r="J1763">
        <f>VLOOKUP(B1763,[3]Summary!$B$3:$AF$15000,I1763,FALSE)</f>
        <v>67.285703759374996</v>
      </c>
      <c r="K1763" s="5">
        <f>VLOOKUP(A1763,'[1]Cluster Analysis'!$A:$I,4)</f>
        <v>0</v>
      </c>
      <c r="L1763" s="5">
        <f>VLOOKUP(A1763,'[1]Cluster Analysis'!$A:$I,5)</f>
        <v>0</v>
      </c>
      <c r="M1763" s="5">
        <f>VLOOKUP(A1763,'[1]Cluster Analysis'!$A:$I,6)</f>
        <v>0</v>
      </c>
      <c r="N1763" s="5">
        <f>VLOOKUP(A1763,'[1]Cluster Analysis'!$A:$I,7)</f>
        <v>0</v>
      </c>
      <c r="O1763" s="5">
        <f>VLOOKUP(A1763,'[1]Cluster Analysis'!$A:$I,8)</f>
        <v>0</v>
      </c>
      <c r="P1763" s="5">
        <f>VLOOKUP(A1763,'[1]Cluster Analysis'!$A:$I,9)</f>
        <v>0</v>
      </c>
      <c r="Q1763">
        <f>VLOOKUP(A1763,'[2]Incident Summary'!$A:$I,3,FALSE)</f>
        <v>4</v>
      </c>
      <c r="R1763" s="5">
        <f>VLOOKUP(A1763,'[2]Incident Summary'!$A:$I,2,FALSE)</f>
        <v>5.9818645830091555E-2</v>
      </c>
      <c r="S1763">
        <f>VLOOKUP(A1763,'[2]Incident Summary'!$A:$I,4,FALSE)</f>
        <v>5</v>
      </c>
      <c r="T1763">
        <f>VLOOKUP(A1763,'[2]Incident Summary'!$A:$I,7,FALSE)</f>
        <v>0</v>
      </c>
      <c r="U1763" s="5">
        <f>VLOOKUP(A1763,'[2]Incident Summary'!$A:$I,6,FALSE)</f>
        <v>0</v>
      </c>
      <c r="V1763">
        <f>VLOOKUP(A1763,'[2]Incident Summary'!$A:$I,8,FALSE)</f>
        <v>0</v>
      </c>
      <c r="W1763">
        <f t="shared" si="2216"/>
        <v>51</v>
      </c>
    </row>
    <row r="1764" spans="1:23" x14ac:dyDescent="0.25">
      <c r="A1764" s="1">
        <f t="shared" si="2255"/>
        <v>43088.416666669233</v>
      </c>
      <c r="B1764" s="3">
        <f t="shared" si="2214"/>
        <v>43088</v>
      </c>
      <c r="C1764" s="3">
        <f t="shared" ref="C1764" si="2259">B1764</f>
        <v>43088</v>
      </c>
      <c r="D1764" s="2">
        <v>0.41666666666666669</v>
      </c>
      <c r="E1764">
        <f t="shared" si="2218"/>
        <v>24</v>
      </c>
      <c r="F1764">
        <f>VLOOKUP(B1764,[3]Summary!$B$3:$AF$15000,E1764,FALSE)</f>
        <v>15.285356724023437</v>
      </c>
      <c r="G1764">
        <f t="shared" si="2219"/>
        <v>19</v>
      </c>
      <c r="H1764">
        <f>VLOOKUP(B1764,[3]Summary!$B$3:$AF$15000,G1764,FALSE)</f>
        <v>342516</v>
      </c>
      <c r="I1764">
        <f t="shared" si="2220"/>
        <v>29</v>
      </c>
      <c r="J1764">
        <f>VLOOKUP(B1764,[3]Summary!$B$3:$AF$15000,I1764,FALSE)</f>
        <v>67.31466199023437</v>
      </c>
      <c r="K1764" s="5">
        <f>VLOOKUP(A1764,'[1]Cluster Analysis'!$A:$I,4)</f>
        <v>0</v>
      </c>
      <c r="L1764" s="5">
        <f>VLOOKUP(A1764,'[1]Cluster Analysis'!$A:$I,5)</f>
        <v>0</v>
      </c>
      <c r="M1764" s="5">
        <f>VLOOKUP(A1764,'[1]Cluster Analysis'!$A:$I,6)</f>
        <v>0</v>
      </c>
      <c r="N1764" s="5">
        <f>VLOOKUP(A1764,'[1]Cluster Analysis'!$A:$I,7)</f>
        <v>0</v>
      </c>
      <c r="O1764" s="5">
        <f>VLOOKUP(A1764,'[1]Cluster Analysis'!$A:$I,8)</f>
        <v>0</v>
      </c>
      <c r="P1764" s="5">
        <f>VLOOKUP(A1764,'[1]Cluster Analysis'!$A:$I,9)</f>
        <v>0</v>
      </c>
      <c r="Q1764">
        <f>VLOOKUP(A1764,'[2]Incident Summary'!$A:$I,3,FALSE)</f>
        <v>1</v>
      </c>
      <c r="R1764" s="5">
        <f>VLOOKUP(A1764,'[2]Incident Summary'!$A:$I,2,FALSE)</f>
        <v>8.3490740726119839E-3</v>
      </c>
      <c r="S1764">
        <f>VLOOKUP(A1764,'[2]Incident Summary'!$A:$I,4,FALSE)</f>
        <v>2</v>
      </c>
      <c r="T1764">
        <f>VLOOKUP(A1764,'[2]Incident Summary'!$A:$I,7,FALSE)</f>
        <v>0</v>
      </c>
      <c r="U1764" s="5">
        <f>VLOOKUP(A1764,'[2]Incident Summary'!$A:$I,6,FALSE)</f>
        <v>0</v>
      </c>
      <c r="V1764">
        <f>VLOOKUP(A1764,'[2]Incident Summary'!$A:$I,8,FALSE)</f>
        <v>0</v>
      </c>
      <c r="W1764">
        <f t="shared" si="2216"/>
        <v>51</v>
      </c>
    </row>
    <row r="1765" spans="1:23" x14ac:dyDescent="0.25">
      <c r="A1765" s="1">
        <f t="shared" si="2253"/>
        <v>43088.583333335897</v>
      </c>
      <c r="B1765" s="3">
        <f t="shared" si="2214"/>
        <v>43088</v>
      </c>
      <c r="C1765" s="3">
        <f t="shared" ref="C1765" si="2260">B1765</f>
        <v>43088</v>
      </c>
      <c r="D1765" s="2">
        <v>0.58333333333333337</v>
      </c>
      <c r="E1765">
        <f t="shared" si="2218"/>
        <v>25</v>
      </c>
      <c r="F1765">
        <f>VLOOKUP(B1765,[3]Summary!$B$3:$AF$15000,E1765,FALSE)</f>
        <v>26.426275953281252</v>
      </c>
      <c r="G1765">
        <f t="shared" si="2219"/>
        <v>20</v>
      </c>
      <c r="H1765">
        <f>VLOOKUP(B1765,[3]Summary!$B$3:$AF$15000,G1765,FALSE)</f>
        <v>549213</v>
      </c>
      <c r="I1765">
        <f t="shared" si="2220"/>
        <v>30</v>
      </c>
      <c r="J1765">
        <f>VLOOKUP(B1765,[3]Summary!$B$3:$AF$15000,I1765,FALSE)</f>
        <v>61.308017602968754</v>
      </c>
      <c r="K1765" s="5">
        <f>VLOOKUP(A1765,'[1]Cluster Analysis'!$A:$I,4)</f>
        <v>0</v>
      </c>
      <c r="L1765" s="5">
        <f>VLOOKUP(A1765,'[1]Cluster Analysis'!$A:$I,5)</f>
        <v>0</v>
      </c>
      <c r="M1765" s="5">
        <f>VLOOKUP(A1765,'[1]Cluster Analysis'!$A:$I,6)</f>
        <v>0</v>
      </c>
      <c r="N1765" s="5">
        <f>VLOOKUP(A1765,'[1]Cluster Analysis'!$A:$I,7)</f>
        <v>0</v>
      </c>
      <c r="O1765" s="5">
        <f>VLOOKUP(A1765,'[1]Cluster Analysis'!$A:$I,8)</f>
        <v>0</v>
      </c>
      <c r="P1765" s="5">
        <f>VLOOKUP(A1765,'[1]Cluster Analysis'!$A:$I,9)</f>
        <v>0</v>
      </c>
      <c r="Q1765">
        <f>VLOOKUP(A1765,'[2]Incident Summary'!$A:$I,3,FALSE)</f>
        <v>14</v>
      </c>
      <c r="R1765" s="5">
        <f>VLOOKUP(A1765,'[2]Incident Summary'!$A:$I,2,FALSE)</f>
        <v>0.33289734953723382</v>
      </c>
      <c r="S1765">
        <f>VLOOKUP(A1765,'[2]Incident Summary'!$A:$I,4,FALSE)</f>
        <v>17</v>
      </c>
      <c r="T1765">
        <f>VLOOKUP(A1765,'[2]Incident Summary'!$A:$I,7,FALSE)</f>
        <v>0</v>
      </c>
      <c r="U1765" s="5">
        <f>VLOOKUP(A1765,'[2]Incident Summary'!$A:$I,6,FALSE)</f>
        <v>0</v>
      </c>
      <c r="V1765">
        <f>VLOOKUP(A1765,'[2]Incident Summary'!$A:$I,8,FALSE)</f>
        <v>0</v>
      </c>
      <c r="W1765">
        <f t="shared" si="2216"/>
        <v>51</v>
      </c>
    </row>
    <row r="1766" spans="1:23" x14ac:dyDescent="0.25">
      <c r="A1766" s="1">
        <f t="shared" ref="A1766:A1769" si="2261">A1765+TIME(5,0,0)</f>
        <v>43088.791666669233</v>
      </c>
      <c r="B1766" s="3">
        <f t="shared" si="2214"/>
        <v>43088</v>
      </c>
      <c r="C1766" s="3">
        <f t="shared" ref="C1766" si="2262">B1766</f>
        <v>43088</v>
      </c>
      <c r="D1766" s="2">
        <v>0.79166666666666663</v>
      </c>
      <c r="E1766">
        <f t="shared" si="2218"/>
        <v>26</v>
      </c>
      <c r="F1766">
        <f>VLOOKUP(B1766,[3]Summary!$B$3:$AF$15000,E1766,FALSE)</f>
        <v>6.7480773928124993</v>
      </c>
      <c r="G1766">
        <f t="shared" si="2219"/>
        <v>21</v>
      </c>
      <c r="H1766">
        <f>VLOOKUP(B1766,[3]Summary!$B$3:$AF$15000,G1766,FALSE)</f>
        <v>201259</v>
      </c>
      <c r="I1766">
        <f t="shared" si="2220"/>
        <v>31</v>
      </c>
      <c r="J1766">
        <f>VLOOKUP(B1766,[3]Summary!$B$3:$AF$15000,I1766,FALSE)</f>
        <v>71.313950773437512</v>
      </c>
      <c r="K1766" s="5">
        <f>VLOOKUP(A1766,'[1]Cluster Analysis'!$A:$I,4)</f>
        <v>0</v>
      </c>
      <c r="L1766" s="5">
        <f>VLOOKUP(A1766,'[1]Cluster Analysis'!$A:$I,5)</f>
        <v>0</v>
      </c>
      <c r="M1766" s="5">
        <f>VLOOKUP(A1766,'[1]Cluster Analysis'!$A:$I,6)</f>
        <v>0</v>
      </c>
      <c r="N1766" s="5">
        <f>VLOOKUP(A1766,'[1]Cluster Analysis'!$A:$I,7)</f>
        <v>0</v>
      </c>
      <c r="O1766" s="5">
        <f>VLOOKUP(A1766,'[1]Cluster Analysis'!$A:$I,8)</f>
        <v>0</v>
      </c>
      <c r="P1766" s="5">
        <f>VLOOKUP(A1766,'[1]Cluster Analysis'!$A:$I,9)</f>
        <v>0</v>
      </c>
      <c r="Q1766">
        <f>VLOOKUP(A1766,'[2]Incident Summary'!$A:$I,3,FALSE)</f>
        <v>0</v>
      </c>
      <c r="R1766" s="5">
        <f>VLOOKUP(A1766,'[2]Incident Summary'!$A:$I,2,FALSE)</f>
        <v>0</v>
      </c>
      <c r="S1766">
        <f>VLOOKUP(A1766,'[2]Incident Summary'!$A:$I,4,FALSE)</f>
        <v>0</v>
      </c>
      <c r="T1766">
        <f>VLOOKUP(A1766,'[2]Incident Summary'!$A:$I,7,FALSE)</f>
        <v>1</v>
      </c>
      <c r="U1766" s="5">
        <f>VLOOKUP(A1766,'[2]Incident Summary'!$A:$I,6,FALSE)</f>
        <v>4.9772210644732695E-2</v>
      </c>
      <c r="V1766">
        <f>VLOOKUP(A1766,'[2]Incident Summary'!$A:$I,8,FALSE)</f>
        <v>3</v>
      </c>
      <c r="W1766">
        <f t="shared" si="2216"/>
        <v>51</v>
      </c>
    </row>
    <row r="1767" spans="1:23" x14ac:dyDescent="0.25">
      <c r="A1767" s="1">
        <f t="shared" si="2261"/>
        <v>43089.000000002568</v>
      </c>
      <c r="B1767" s="3">
        <f t="shared" si="2214"/>
        <v>43089</v>
      </c>
      <c r="C1767" s="3">
        <f t="shared" ref="C1767" si="2263">B1767</f>
        <v>43089</v>
      </c>
      <c r="D1767" s="2">
        <v>0</v>
      </c>
      <c r="E1767">
        <f t="shared" si="2218"/>
        <v>22</v>
      </c>
      <c r="F1767">
        <f>VLOOKUP(B1767,[3]Summary!$B$3:$AF$15000,E1767,FALSE)</f>
        <v>1.7974131990312501</v>
      </c>
      <c r="G1767">
        <f t="shared" si="2219"/>
        <v>17</v>
      </c>
      <c r="H1767">
        <f>VLOOKUP(B1767,[3]Summary!$B$3:$AF$15000,G1767,FALSE)</f>
        <v>46906</v>
      </c>
      <c r="I1767">
        <f t="shared" si="2220"/>
        <v>27</v>
      </c>
      <c r="J1767">
        <f>VLOOKUP(B1767,[3]Summary!$B$3:$AF$15000,I1767,FALSE)</f>
        <v>68.854383803124975</v>
      </c>
      <c r="K1767" s="5">
        <f>VLOOKUP(A1767,'[1]Cluster Analysis'!$A:$I,4)</f>
        <v>0</v>
      </c>
      <c r="L1767" s="5">
        <f>VLOOKUP(A1767,'[1]Cluster Analysis'!$A:$I,5)</f>
        <v>0</v>
      </c>
      <c r="M1767" s="5">
        <f>VLOOKUP(A1767,'[1]Cluster Analysis'!$A:$I,6)</f>
        <v>0</v>
      </c>
      <c r="N1767" s="5">
        <f>VLOOKUP(A1767,'[1]Cluster Analysis'!$A:$I,7)</f>
        <v>0</v>
      </c>
      <c r="O1767" s="5">
        <f>VLOOKUP(A1767,'[1]Cluster Analysis'!$A:$I,8)</f>
        <v>0</v>
      </c>
      <c r="P1767" s="5">
        <f>VLOOKUP(A1767,'[1]Cluster Analysis'!$A:$I,9)</f>
        <v>0</v>
      </c>
      <c r="Q1767">
        <f>VLOOKUP(A1767,'[2]Incident Summary'!$A:$I,3,FALSE)</f>
        <v>0</v>
      </c>
      <c r="R1767" s="5">
        <f>VLOOKUP(A1767,'[2]Incident Summary'!$A:$I,2,FALSE)</f>
        <v>0</v>
      </c>
      <c r="S1767">
        <f>VLOOKUP(A1767,'[2]Incident Summary'!$A:$I,4,FALSE)</f>
        <v>0</v>
      </c>
      <c r="T1767">
        <f>VLOOKUP(A1767,'[2]Incident Summary'!$A:$I,7,FALSE)</f>
        <v>0</v>
      </c>
      <c r="U1767" s="5">
        <f>VLOOKUP(A1767,'[2]Incident Summary'!$A:$I,6,FALSE)</f>
        <v>0</v>
      </c>
      <c r="V1767">
        <f>VLOOKUP(A1767,'[2]Incident Summary'!$A:$I,8,FALSE)</f>
        <v>0</v>
      </c>
      <c r="W1767">
        <f t="shared" si="2216"/>
        <v>51</v>
      </c>
    </row>
    <row r="1768" spans="1:23" x14ac:dyDescent="0.25">
      <c r="A1768" s="1">
        <f t="shared" si="2261"/>
        <v>43089.208333335904</v>
      </c>
      <c r="B1768" s="3">
        <f t="shared" si="2214"/>
        <v>43089</v>
      </c>
      <c r="C1768" s="3">
        <f t="shared" ref="C1768" si="2264">B1768</f>
        <v>43089</v>
      </c>
      <c r="D1768" s="2">
        <v>0.20833333333333334</v>
      </c>
      <c r="E1768">
        <f t="shared" si="2218"/>
        <v>23</v>
      </c>
      <c r="F1768">
        <f>VLOOKUP(B1768,[3]Summary!$B$3:$AF$15000,E1768,FALSE)</f>
        <v>16.001044902812502</v>
      </c>
      <c r="G1768">
        <f t="shared" si="2219"/>
        <v>18</v>
      </c>
      <c r="H1768">
        <f>VLOOKUP(B1768,[3]Summary!$B$3:$AF$15000,G1768,FALSE)</f>
        <v>462177</v>
      </c>
      <c r="I1768">
        <f t="shared" si="2220"/>
        <v>28</v>
      </c>
      <c r="J1768">
        <f>VLOOKUP(B1768,[3]Summary!$B$3:$AF$15000,I1768,FALSE)</f>
        <v>68.93444327656249</v>
      </c>
      <c r="K1768" s="5">
        <f>VLOOKUP(A1768,'[1]Cluster Analysis'!$A:$I,4)</f>
        <v>0</v>
      </c>
      <c r="L1768" s="5">
        <f>VLOOKUP(A1768,'[1]Cluster Analysis'!$A:$I,5)</f>
        <v>0</v>
      </c>
      <c r="M1768" s="5">
        <f>VLOOKUP(A1768,'[1]Cluster Analysis'!$A:$I,6)</f>
        <v>0</v>
      </c>
      <c r="N1768" s="5">
        <f>VLOOKUP(A1768,'[1]Cluster Analysis'!$A:$I,7)</f>
        <v>0</v>
      </c>
      <c r="O1768" s="5">
        <f>VLOOKUP(A1768,'[1]Cluster Analysis'!$A:$I,8)</f>
        <v>0</v>
      </c>
      <c r="P1768" s="5">
        <f>VLOOKUP(A1768,'[1]Cluster Analysis'!$A:$I,9)</f>
        <v>0</v>
      </c>
      <c r="Q1768">
        <f>VLOOKUP(A1768,'[2]Incident Summary'!$A:$I,3,FALSE)</f>
        <v>1</v>
      </c>
      <c r="R1768" s="5">
        <f>VLOOKUP(A1768,'[2]Incident Summary'!$A:$I,2,FALSE)</f>
        <v>1.8890624996856786E-3</v>
      </c>
      <c r="S1768">
        <f>VLOOKUP(A1768,'[2]Incident Summary'!$A:$I,4,FALSE)</f>
        <v>1</v>
      </c>
      <c r="T1768">
        <f>VLOOKUP(A1768,'[2]Incident Summary'!$A:$I,7,FALSE)</f>
        <v>0</v>
      </c>
      <c r="U1768" s="5">
        <f>VLOOKUP(A1768,'[2]Incident Summary'!$A:$I,6,FALSE)</f>
        <v>0</v>
      </c>
      <c r="V1768">
        <f>VLOOKUP(A1768,'[2]Incident Summary'!$A:$I,8,FALSE)</f>
        <v>0</v>
      </c>
      <c r="W1768">
        <f t="shared" si="2216"/>
        <v>51</v>
      </c>
    </row>
    <row r="1769" spans="1:23" x14ac:dyDescent="0.25">
      <c r="A1769" s="1">
        <f t="shared" si="2261"/>
        <v>43089.41666666924</v>
      </c>
      <c r="B1769" s="3">
        <f t="shared" si="2214"/>
        <v>43089</v>
      </c>
      <c r="C1769" s="3">
        <f t="shared" ref="C1769" si="2265">B1769</f>
        <v>43089</v>
      </c>
      <c r="D1769" s="2">
        <v>0.41666666666666669</v>
      </c>
      <c r="E1769">
        <f t="shared" si="2218"/>
        <v>24</v>
      </c>
      <c r="F1769">
        <f>VLOOKUP(B1769,[3]Summary!$B$3:$AF$15000,E1769,FALSE)</f>
        <v>16.084623736523429</v>
      </c>
      <c r="G1769">
        <f t="shared" si="2219"/>
        <v>19</v>
      </c>
      <c r="H1769">
        <f>VLOOKUP(B1769,[3]Summary!$B$3:$AF$15000,G1769,FALSE)</f>
        <v>345851</v>
      </c>
      <c r="I1769">
        <f t="shared" si="2220"/>
        <v>29</v>
      </c>
      <c r="J1769">
        <f>VLOOKUP(B1769,[3]Summary!$B$3:$AF$15000,I1769,FALSE)</f>
        <v>65.549910517578127</v>
      </c>
      <c r="K1769" s="5">
        <f>VLOOKUP(A1769,'[1]Cluster Analysis'!$A:$I,4)</f>
        <v>0</v>
      </c>
      <c r="L1769" s="5">
        <f>VLOOKUP(A1769,'[1]Cluster Analysis'!$A:$I,5)</f>
        <v>0</v>
      </c>
      <c r="M1769" s="5">
        <f>VLOOKUP(A1769,'[1]Cluster Analysis'!$A:$I,6)</f>
        <v>0</v>
      </c>
      <c r="N1769" s="5">
        <f>VLOOKUP(A1769,'[1]Cluster Analysis'!$A:$I,7)</f>
        <v>0</v>
      </c>
      <c r="O1769" s="5">
        <f>VLOOKUP(A1769,'[1]Cluster Analysis'!$A:$I,8)</f>
        <v>0</v>
      </c>
      <c r="P1769" s="5">
        <f>VLOOKUP(A1769,'[1]Cluster Analysis'!$A:$I,9)</f>
        <v>0</v>
      </c>
      <c r="Q1769">
        <f>VLOOKUP(A1769,'[2]Incident Summary'!$A:$I,3,FALSE)</f>
        <v>3</v>
      </c>
      <c r="R1769" s="5">
        <f>VLOOKUP(A1769,'[2]Incident Summary'!$A:$I,2,FALSE)</f>
        <v>3.5623425923404284E-2</v>
      </c>
      <c r="S1769">
        <f>VLOOKUP(A1769,'[2]Incident Summary'!$A:$I,4,FALSE)</f>
        <v>5</v>
      </c>
      <c r="T1769">
        <f>VLOOKUP(A1769,'[2]Incident Summary'!$A:$I,7,FALSE)</f>
        <v>0</v>
      </c>
      <c r="U1769" s="5">
        <f>VLOOKUP(A1769,'[2]Incident Summary'!$A:$I,6,FALSE)</f>
        <v>0</v>
      </c>
      <c r="V1769">
        <f>VLOOKUP(A1769,'[2]Incident Summary'!$A:$I,8,FALSE)</f>
        <v>0</v>
      </c>
      <c r="W1769">
        <f t="shared" si="2216"/>
        <v>51</v>
      </c>
    </row>
    <row r="1770" spans="1:23" x14ac:dyDescent="0.25">
      <c r="A1770" s="1">
        <f t="shared" si="2253"/>
        <v>43089.583333335904</v>
      </c>
      <c r="B1770" s="3">
        <f t="shared" si="2214"/>
        <v>43089</v>
      </c>
      <c r="C1770" s="3">
        <f t="shared" ref="C1770" si="2266">B1770</f>
        <v>43089</v>
      </c>
      <c r="D1770" s="2">
        <v>0.58333333333333337</v>
      </c>
      <c r="E1770">
        <f t="shared" si="2218"/>
        <v>25</v>
      </c>
      <c r="F1770">
        <f>VLOOKUP(B1770,[3]Summary!$B$3:$AF$15000,E1770,FALSE)</f>
        <v>25.433683672343744</v>
      </c>
      <c r="G1770">
        <f t="shared" si="2219"/>
        <v>20</v>
      </c>
      <c r="H1770">
        <f>VLOOKUP(B1770,[3]Summary!$B$3:$AF$15000,G1770,FALSE)</f>
        <v>517193</v>
      </c>
      <c r="I1770">
        <f t="shared" si="2220"/>
        <v>30</v>
      </c>
      <c r="J1770">
        <f>VLOOKUP(B1770,[3]Summary!$B$3:$AF$15000,I1770,FALSE)</f>
        <v>58.900848196875003</v>
      </c>
      <c r="K1770" s="5">
        <f>VLOOKUP(A1770,'[1]Cluster Analysis'!$A:$I,4)</f>
        <v>0</v>
      </c>
      <c r="L1770" s="5">
        <f>VLOOKUP(A1770,'[1]Cluster Analysis'!$A:$I,5)</f>
        <v>0</v>
      </c>
      <c r="M1770" s="5">
        <f>VLOOKUP(A1770,'[1]Cluster Analysis'!$A:$I,6)</f>
        <v>0</v>
      </c>
      <c r="N1770" s="5">
        <f>VLOOKUP(A1770,'[1]Cluster Analysis'!$A:$I,7)</f>
        <v>0</v>
      </c>
      <c r="O1770" s="5">
        <f>VLOOKUP(A1770,'[1]Cluster Analysis'!$A:$I,8)</f>
        <v>0</v>
      </c>
      <c r="P1770" s="5">
        <f>VLOOKUP(A1770,'[1]Cluster Analysis'!$A:$I,9)</f>
        <v>0</v>
      </c>
      <c r="Q1770">
        <f>VLOOKUP(A1770,'[2]Incident Summary'!$A:$I,3,FALSE)</f>
        <v>13</v>
      </c>
      <c r="R1770" s="5">
        <f>VLOOKUP(A1770,'[2]Incident Summary'!$A:$I,2,FALSE)</f>
        <v>0.21160983796289656</v>
      </c>
      <c r="S1770">
        <f>VLOOKUP(A1770,'[2]Incident Summary'!$A:$I,4,FALSE)</f>
        <v>18.5</v>
      </c>
      <c r="T1770">
        <f>VLOOKUP(A1770,'[2]Incident Summary'!$A:$I,7,FALSE)</f>
        <v>0</v>
      </c>
      <c r="U1770" s="5">
        <f>VLOOKUP(A1770,'[2]Incident Summary'!$A:$I,6,FALSE)</f>
        <v>0</v>
      </c>
      <c r="V1770">
        <f>VLOOKUP(A1770,'[2]Incident Summary'!$A:$I,8,FALSE)</f>
        <v>0</v>
      </c>
      <c r="W1770">
        <f t="shared" si="2216"/>
        <v>51</v>
      </c>
    </row>
    <row r="1771" spans="1:23" x14ac:dyDescent="0.25">
      <c r="A1771" s="1">
        <f t="shared" ref="A1771:A1774" si="2267">A1770+TIME(5,0,0)</f>
        <v>43089.79166666924</v>
      </c>
      <c r="B1771" s="3">
        <f t="shared" si="2214"/>
        <v>43089</v>
      </c>
      <c r="C1771" s="3">
        <f t="shared" ref="C1771" si="2268">B1771</f>
        <v>43089</v>
      </c>
      <c r="D1771" s="2">
        <v>0.79166666666666663</v>
      </c>
      <c r="E1771">
        <f t="shared" si="2218"/>
        <v>26</v>
      </c>
      <c r="F1771">
        <f>VLOOKUP(B1771,[3]Summary!$B$3:$AF$15000,E1771,FALSE)</f>
        <v>6.5710646824999985</v>
      </c>
      <c r="G1771">
        <f t="shared" si="2219"/>
        <v>21</v>
      </c>
      <c r="H1771">
        <f>VLOOKUP(B1771,[3]Summary!$B$3:$AF$15000,G1771,FALSE)</f>
        <v>197351</v>
      </c>
      <c r="I1771">
        <f t="shared" si="2220"/>
        <v>31</v>
      </c>
      <c r="J1771">
        <f>VLOOKUP(B1771,[3]Summary!$B$3:$AF$15000,I1771,FALSE)</f>
        <v>70.956601698437481</v>
      </c>
      <c r="K1771" s="5">
        <f>VLOOKUP(A1771,'[1]Cluster Analysis'!$A:$I,4)</f>
        <v>7.013888889196096E-2</v>
      </c>
      <c r="L1771" s="5">
        <f>VLOOKUP(A1771,'[1]Cluster Analysis'!$A:$I,5)</f>
        <v>0</v>
      </c>
      <c r="M1771" s="5">
        <f>VLOOKUP(A1771,'[1]Cluster Analysis'!$A:$I,6)</f>
        <v>0</v>
      </c>
      <c r="N1771" s="5">
        <f>VLOOKUP(A1771,'[1]Cluster Analysis'!$A:$I,7)</f>
        <v>0</v>
      </c>
      <c r="O1771" s="5">
        <f>VLOOKUP(A1771,'[1]Cluster Analysis'!$A:$I,8)</f>
        <v>0</v>
      </c>
      <c r="P1771" s="5">
        <f>VLOOKUP(A1771,'[1]Cluster Analysis'!$A:$I,9)</f>
        <v>0</v>
      </c>
      <c r="Q1771">
        <f>VLOOKUP(A1771,'[2]Incident Summary'!$A:$I,3,FALSE)</f>
        <v>1</v>
      </c>
      <c r="R1771" s="5">
        <f>VLOOKUP(A1771,'[2]Incident Summary'!$A:$I,2,FALSE)</f>
        <v>2.2170416668814141E-2</v>
      </c>
      <c r="S1771">
        <f>VLOOKUP(A1771,'[2]Incident Summary'!$A:$I,4,FALSE)</f>
        <v>2</v>
      </c>
      <c r="T1771">
        <f>VLOOKUP(A1771,'[2]Incident Summary'!$A:$I,7,FALSE)</f>
        <v>0</v>
      </c>
      <c r="U1771" s="5">
        <f>VLOOKUP(A1771,'[2]Incident Summary'!$A:$I,6,FALSE)</f>
        <v>0</v>
      </c>
      <c r="V1771">
        <f>VLOOKUP(A1771,'[2]Incident Summary'!$A:$I,8,FALSE)</f>
        <v>0</v>
      </c>
      <c r="W1771">
        <f t="shared" si="2216"/>
        <v>51</v>
      </c>
    </row>
    <row r="1772" spans="1:23" x14ac:dyDescent="0.25">
      <c r="A1772" s="1">
        <f t="shared" si="2267"/>
        <v>43090.000000002576</v>
      </c>
      <c r="B1772" s="3">
        <f t="shared" si="2214"/>
        <v>43090</v>
      </c>
      <c r="C1772" s="3">
        <f t="shared" ref="C1772" si="2269">B1772</f>
        <v>43090</v>
      </c>
      <c r="D1772" s="2">
        <v>0</v>
      </c>
      <c r="E1772">
        <f t="shared" si="2218"/>
        <v>22</v>
      </c>
      <c r="F1772">
        <f>VLOOKUP(B1772,[3]Summary!$B$3:$AF$15000,E1772,FALSE)</f>
        <v>1.7647550667656249</v>
      </c>
      <c r="G1772">
        <f t="shared" si="2219"/>
        <v>17</v>
      </c>
      <c r="H1772">
        <f>VLOOKUP(B1772,[3]Summary!$B$3:$AF$15000,G1772,FALSE)</f>
        <v>47902</v>
      </c>
      <c r="I1772">
        <f t="shared" si="2220"/>
        <v>27</v>
      </c>
      <c r="J1772">
        <f>VLOOKUP(B1772,[3]Summary!$B$3:$AF$15000,I1772,FALSE)</f>
        <v>69.073200895312496</v>
      </c>
      <c r="K1772" s="5">
        <f>VLOOKUP(A1772,'[1]Cluster Analysis'!$A:$I,4)</f>
        <v>0</v>
      </c>
      <c r="L1772" s="5">
        <f>VLOOKUP(A1772,'[1]Cluster Analysis'!$A:$I,5)</f>
        <v>0</v>
      </c>
      <c r="M1772" s="5">
        <f>VLOOKUP(A1772,'[1]Cluster Analysis'!$A:$I,6)</f>
        <v>0</v>
      </c>
      <c r="N1772" s="5">
        <f>VLOOKUP(A1772,'[1]Cluster Analysis'!$A:$I,7)</f>
        <v>0</v>
      </c>
      <c r="O1772" s="5">
        <f>VLOOKUP(A1772,'[1]Cluster Analysis'!$A:$I,8)</f>
        <v>0</v>
      </c>
      <c r="P1772" s="5">
        <f>VLOOKUP(A1772,'[1]Cluster Analysis'!$A:$I,9)</f>
        <v>0</v>
      </c>
      <c r="Q1772">
        <f>VLOOKUP(A1772,'[2]Incident Summary'!$A:$I,3,FALSE)</f>
        <v>0</v>
      </c>
      <c r="R1772" s="5">
        <f>VLOOKUP(A1772,'[2]Incident Summary'!$A:$I,2,FALSE)</f>
        <v>0</v>
      </c>
      <c r="S1772">
        <f>VLOOKUP(A1772,'[2]Incident Summary'!$A:$I,4,FALSE)</f>
        <v>0</v>
      </c>
      <c r="T1772">
        <f>VLOOKUP(A1772,'[2]Incident Summary'!$A:$I,7,FALSE)</f>
        <v>0</v>
      </c>
      <c r="U1772" s="5">
        <f>VLOOKUP(A1772,'[2]Incident Summary'!$A:$I,6,FALSE)</f>
        <v>0</v>
      </c>
      <c r="V1772">
        <f>VLOOKUP(A1772,'[2]Incident Summary'!$A:$I,8,FALSE)</f>
        <v>0</v>
      </c>
      <c r="W1772">
        <f t="shared" si="2216"/>
        <v>51</v>
      </c>
    </row>
    <row r="1773" spans="1:23" x14ac:dyDescent="0.25">
      <c r="A1773" s="1">
        <f t="shared" si="2267"/>
        <v>43090.208333335911</v>
      </c>
      <c r="B1773" s="3">
        <f t="shared" si="2214"/>
        <v>43090</v>
      </c>
      <c r="C1773" s="3">
        <f t="shared" ref="C1773" si="2270">B1773</f>
        <v>43090</v>
      </c>
      <c r="D1773" s="2">
        <v>0.20833333333333334</v>
      </c>
      <c r="E1773">
        <f t="shared" si="2218"/>
        <v>23</v>
      </c>
      <c r="F1773">
        <f>VLOOKUP(B1773,[3]Summary!$B$3:$AF$15000,E1773,FALSE)</f>
        <v>14.630933385000001</v>
      </c>
      <c r="G1773">
        <f t="shared" si="2219"/>
        <v>18</v>
      </c>
      <c r="H1773">
        <f>VLOOKUP(B1773,[3]Summary!$B$3:$AF$15000,G1773,FALSE)</f>
        <v>428327</v>
      </c>
      <c r="I1773">
        <f t="shared" si="2220"/>
        <v>28</v>
      </c>
      <c r="J1773">
        <f>VLOOKUP(B1773,[3]Summary!$B$3:$AF$15000,I1773,FALSE)</f>
        <v>69.571611382812506</v>
      </c>
      <c r="K1773" s="5">
        <f>VLOOKUP(A1773,'[1]Cluster Analysis'!$A:$I,4)</f>
        <v>0</v>
      </c>
      <c r="L1773" s="5">
        <f>VLOOKUP(A1773,'[1]Cluster Analysis'!$A:$I,5)</f>
        <v>0</v>
      </c>
      <c r="M1773" s="5">
        <f>VLOOKUP(A1773,'[1]Cluster Analysis'!$A:$I,6)</f>
        <v>0</v>
      </c>
      <c r="N1773" s="5">
        <f>VLOOKUP(A1773,'[1]Cluster Analysis'!$A:$I,7)</f>
        <v>0</v>
      </c>
      <c r="O1773" s="5">
        <f>VLOOKUP(A1773,'[1]Cluster Analysis'!$A:$I,8)</f>
        <v>0</v>
      </c>
      <c r="P1773" s="5">
        <f>VLOOKUP(A1773,'[1]Cluster Analysis'!$A:$I,9)</f>
        <v>0</v>
      </c>
      <c r="Q1773">
        <f>VLOOKUP(A1773,'[2]Incident Summary'!$A:$I,3,FALSE)</f>
        <v>2</v>
      </c>
      <c r="R1773" s="5">
        <f>VLOOKUP(A1773,'[2]Incident Summary'!$A:$I,2,FALSE)</f>
        <v>5.4480671315104701E-3</v>
      </c>
      <c r="S1773">
        <f>VLOOKUP(A1773,'[2]Incident Summary'!$A:$I,4,FALSE)</f>
        <v>2.5</v>
      </c>
      <c r="T1773">
        <f>VLOOKUP(A1773,'[2]Incident Summary'!$A:$I,7,FALSE)</f>
        <v>0</v>
      </c>
      <c r="U1773" s="5">
        <f>VLOOKUP(A1773,'[2]Incident Summary'!$A:$I,6,FALSE)</f>
        <v>0</v>
      </c>
      <c r="V1773">
        <f>VLOOKUP(A1773,'[2]Incident Summary'!$A:$I,8,FALSE)</f>
        <v>0</v>
      </c>
      <c r="W1773">
        <f t="shared" si="2216"/>
        <v>51</v>
      </c>
    </row>
    <row r="1774" spans="1:23" x14ac:dyDescent="0.25">
      <c r="A1774" s="1">
        <f t="shared" si="2267"/>
        <v>43090.416666669247</v>
      </c>
      <c r="B1774" s="3">
        <f t="shared" si="2214"/>
        <v>43090</v>
      </c>
      <c r="C1774" s="3">
        <f t="shared" ref="C1774" si="2271">B1774</f>
        <v>43090</v>
      </c>
      <c r="D1774" s="2">
        <v>0.41666666666666669</v>
      </c>
      <c r="E1774">
        <f t="shared" si="2218"/>
        <v>24</v>
      </c>
      <c r="F1774">
        <f>VLOOKUP(B1774,[3]Summary!$B$3:$AF$15000,E1774,FALSE)</f>
        <v>14.982404556835935</v>
      </c>
      <c r="G1774">
        <f t="shared" si="2219"/>
        <v>19</v>
      </c>
      <c r="H1774">
        <f>VLOOKUP(B1774,[3]Summary!$B$3:$AF$15000,G1774,FALSE)</f>
        <v>344710</v>
      </c>
      <c r="I1774">
        <f t="shared" si="2220"/>
        <v>29</v>
      </c>
      <c r="J1774">
        <f>VLOOKUP(B1774,[3]Summary!$B$3:$AF$15000,I1774,FALSE)</f>
        <v>68.091361251953117</v>
      </c>
      <c r="K1774" s="5">
        <f>VLOOKUP(A1774,'[1]Cluster Analysis'!$A:$I,4)</f>
        <v>0</v>
      </c>
      <c r="L1774" s="5">
        <f>VLOOKUP(A1774,'[1]Cluster Analysis'!$A:$I,5)</f>
        <v>0</v>
      </c>
      <c r="M1774" s="5">
        <f>VLOOKUP(A1774,'[1]Cluster Analysis'!$A:$I,6)</f>
        <v>0</v>
      </c>
      <c r="N1774" s="5">
        <f>VLOOKUP(A1774,'[1]Cluster Analysis'!$A:$I,7)</f>
        <v>0</v>
      </c>
      <c r="O1774" s="5">
        <f>VLOOKUP(A1774,'[1]Cluster Analysis'!$A:$I,8)</f>
        <v>0</v>
      </c>
      <c r="P1774" s="5">
        <f>VLOOKUP(A1774,'[1]Cluster Analysis'!$A:$I,9)</f>
        <v>0</v>
      </c>
      <c r="Q1774">
        <f>VLOOKUP(A1774,'[2]Incident Summary'!$A:$I,3,FALSE)</f>
        <v>2</v>
      </c>
      <c r="R1774" s="5">
        <f>VLOOKUP(A1774,'[2]Incident Summary'!$A:$I,2,FALSE)</f>
        <v>1.3761458336375654E-2</v>
      </c>
      <c r="S1774">
        <f>VLOOKUP(A1774,'[2]Incident Summary'!$A:$I,4,FALSE)</f>
        <v>2</v>
      </c>
      <c r="T1774">
        <f>VLOOKUP(A1774,'[2]Incident Summary'!$A:$I,7,FALSE)</f>
        <v>0</v>
      </c>
      <c r="U1774" s="5">
        <f>VLOOKUP(A1774,'[2]Incident Summary'!$A:$I,6,FALSE)</f>
        <v>0</v>
      </c>
      <c r="V1774">
        <f>VLOOKUP(A1774,'[2]Incident Summary'!$A:$I,8,FALSE)</f>
        <v>0</v>
      </c>
      <c r="W1774">
        <f t="shared" si="2216"/>
        <v>51</v>
      </c>
    </row>
    <row r="1775" spans="1:23" x14ac:dyDescent="0.25">
      <c r="A1775" s="1">
        <f t="shared" si="2253"/>
        <v>43090.583333335911</v>
      </c>
      <c r="B1775" s="3">
        <f t="shared" si="2214"/>
        <v>43090</v>
      </c>
      <c r="C1775" s="3">
        <f t="shared" ref="C1775" si="2272">B1775</f>
        <v>43090</v>
      </c>
      <c r="D1775" s="2">
        <v>0.58333333333333337</v>
      </c>
      <c r="E1775">
        <f t="shared" si="2218"/>
        <v>25</v>
      </c>
      <c r="F1775">
        <f>VLOOKUP(B1775,[3]Summary!$B$3:$AF$15000,E1775,FALSE)</f>
        <v>20.501214259843749</v>
      </c>
      <c r="G1775">
        <f t="shared" si="2219"/>
        <v>20</v>
      </c>
      <c r="H1775">
        <f>VLOOKUP(B1775,[3]Summary!$B$3:$AF$15000,G1775,FALSE)</f>
        <v>538933</v>
      </c>
      <c r="I1775">
        <f t="shared" si="2220"/>
        <v>30</v>
      </c>
      <c r="J1775">
        <f>VLOOKUP(B1775,[3]Summary!$B$3:$AF$15000,I1775,FALSE)</f>
        <v>66.421451310937499</v>
      </c>
      <c r="K1775" s="5">
        <f>VLOOKUP(A1775,'[1]Cluster Analysis'!$A:$I,4)</f>
        <v>0</v>
      </c>
      <c r="L1775" s="5">
        <f>VLOOKUP(A1775,'[1]Cluster Analysis'!$A:$I,5)</f>
        <v>0</v>
      </c>
      <c r="M1775" s="5">
        <f>VLOOKUP(A1775,'[1]Cluster Analysis'!$A:$I,6)</f>
        <v>0</v>
      </c>
      <c r="N1775" s="5">
        <f>VLOOKUP(A1775,'[1]Cluster Analysis'!$A:$I,7)</f>
        <v>0</v>
      </c>
      <c r="O1775" s="5">
        <f>VLOOKUP(A1775,'[1]Cluster Analysis'!$A:$I,8)</f>
        <v>0</v>
      </c>
      <c r="P1775" s="5">
        <f>VLOOKUP(A1775,'[1]Cluster Analysis'!$A:$I,9)</f>
        <v>0</v>
      </c>
      <c r="Q1775">
        <f>VLOOKUP(A1775,'[2]Incident Summary'!$A:$I,3,FALSE)</f>
        <v>14</v>
      </c>
      <c r="R1775" s="5">
        <f>VLOOKUP(A1775,'[2]Incident Summary'!$A:$I,2,FALSE)</f>
        <v>0.2875246180628892</v>
      </c>
      <c r="S1775">
        <f>VLOOKUP(A1775,'[2]Incident Summary'!$A:$I,4,FALSE)</f>
        <v>20.5</v>
      </c>
      <c r="T1775">
        <f>VLOOKUP(A1775,'[2]Incident Summary'!$A:$I,7,FALSE)</f>
        <v>0</v>
      </c>
      <c r="U1775" s="5">
        <f>VLOOKUP(A1775,'[2]Incident Summary'!$A:$I,6,FALSE)</f>
        <v>0</v>
      </c>
      <c r="V1775">
        <f>VLOOKUP(A1775,'[2]Incident Summary'!$A:$I,8,FALSE)</f>
        <v>0</v>
      </c>
      <c r="W1775">
        <f t="shared" si="2216"/>
        <v>51</v>
      </c>
    </row>
    <row r="1776" spans="1:23" x14ac:dyDescent="0.25">
      <c r="A1776" s="1">
        <f t="shared" ref="A1776:A1779" si="2273">A1775+TIME(5,0,0)</f>
        <v>43090.791666669247</v>
      </c>
      <c r="B1776" s="3">
        <f t="shared" si="2214"/>
        <v>43090</v>
      </c>
      <c r="C1776" s="3">
        <f t="shared" ref="C1776" si="2274">B1776</f>
        <v>43090</v>
      </c>
      <c r="D1776" s="2">
        <v>0.79166666666666663</v>
      </c>
      <c r="E1776">
        <f t="shared" si="2218"/>
        <v>26</v>
      </c>
      <c r="F1776">
        <f>VLOOKUP(B1776,[3]Summary!$B$3:$AF$15000,E1776,FALSE)</f>
        <v>6.730654747656251</v>
      </c>
      <c r="G1776">
        <f t="shared" si="2219"/>
        <v>21</v>
      </c>
      <c r="H1776">
        <f>VLOOKUP(B1776,[3]Summary!$B$3:$AF$15000,G1776,FALSE)</f>
        <v>204619</v>
      </c>
      <c r="I1776">
        <f t="shared" si="2220"/>
        <v>31</v>
      </c>
      <c r="J1776">
        <f>VLOOKUP(B1776,[3]Summary!$B$3:$AF$15000,I1776,FALSE)</f>
        <v>71.656148426562496</v>
      </c>
      <c r="K1776" s="5">
        <f>VLOOKUP(A1776,'[1]Cluster Analysis'!$A:$I,4)</f>
        <v>0</v>
      </c>
      <c r="L1776" s="5">
        <f>VLOOKUP(A1776,'[1]Cluster Analysis'!$A:$I,5)</f>
        <v>0</v>
      </c>
      <c r="M1776" s="5">
        <f>VLOOKUP(A1776,'[1]Cluster Analysis'!$A:$I,6)</f>
        <v>0</v>
      </c>
      <c r="N1776" s="5">
        <f>VLOOKUP(A1776,'[1]Cluster Analysis'!$A:$I,7)</f>
        <v>0</v>
      </c>
      <c r="O1776" s="5">
        <f>VLOOKUP(A1776,'[1]Cluster Analysis'!$A:$I,8)</f>
        <v>0</v>
      </c>
      <c r="P1776" s="5">
        <f>VLOOKUP(A1776,'[1]Cluster Analysis'!$A:$I,9)</f>
        <v>0</v>
      </c>
      <c r="Q1776">
        <f>VLOOKUP(A1776,'[2]Incident Summary'!$A:$I,3,FALSE)</f>
        <v>0</v>
      </c>
      <c r="R1776" s="5">
        <f>VLOOKUP(A1776,'[2]Incident Summary'!$A:$I,2,FALSE)</f>
        <v>0</v>
      </c>
      <c r="S1776">
        <f>VLOOKUP(A1776,'[2]Incident Summary'!$A:$I,4,FALSE)</f>
        <v>0</v>
      </c>
      <c r="T1776">
        <f>VLOOKUP(A1776,'[2]Incident Summary'!$A:$I,7,FALSE)</f>
        <v>0</v>
      </c>
      <c r="U1776" s="5">
        <f>VLOOKUP(A1776,'[2]Incident Summary'!$A:$I,6,FALSE)</f>
        <v>0</v>
      </c>
      <c r="V1776">
        <f>VLOOKUP(A1776,'[2]Incident Summary'!$A:$I,8,FALSE)</f>
        <v>0</v>
      </c>
      <c r="W1776">
        <f t="shared" si="2216"/>
        <v>51</v>
      </c>
    </row>
    <row r="1777" spans="1:23" x14ac:dyDescent="0.25">
      <c r="A1777" s="1">
        <f t="shared" si="2273"/>
        <v>43091.000000002583</v>
      </c>
      <c r="B1777" s="3">
        <f t="shared" si="2214"/>
        <v>43091</v>
      </c>
      <c r="C1777" s="3">
        <f t="shared" ref="C1777" si="2275">B1777</f>
        <v>43091</v>
      </c>
      <c r="D1777" s="2">
        <v>0</v>
      </c>
      <c r="E1777">
        <f t="shared" si="2218"/>
        <v>22</v>
      </c>
      <c r="F1777">
        <f>VLOOKUP(B1777,[3]Summary!$B$3:$AF$15000,E1777,FALSE)</f>
        <v>1.7733934163124998</v>
      </c>
      <c r="G1777">
        <f t="shared" si="2219"/>
        <v>17</v>
      </c>
      <c r="H1777">
        <f>VLOOKUP(B1777,[3]Summary!$B$3:$AF$15000,G1777,FALSE)</f>
        <v>47775</v>
      </c>
      <c r="I1777">
        <f t="shared" si="2220"/>
        <v>27</v>
      </c>
      <c r="J1777">
        <f>VLOOKUP(B1777,[3]Summary!$B$3:$AF$15000,I1777,FALSE)</f>
        <v>69.240215760937488</v>
      </c>
      <c r="K1777" s="5">
        <f>VLOOKUP(A1777,'[1]Cluster Analysis'!$A:$I,4)</f>
        <v>0</v>
      </c>
      <c r="L1777" s="5">
        <f>VLOOKUP(A1777,'[1]Cluster Analysis'!$A:$I,5)</f>
        <v>0</v>
      </c>
      <c r="M1777" s="5">
        <f>VLOOKUP(A1777,'[1]Cluster Analysis'!$A:$I,6)</f>
        <v>0</v>
      </c>
      <c r="N1777" s="5">
        <f>VLOOKUP(A1777,'[1]Cluster Analysis'!$A:$I,7)</f>
        <v>0</v>
      </c>
      <c r="O1777" s="5">
        <f>VLOOKUP(A1777,'[1]Cluster Analysis'!$A:$I,8)</f>
        <v>0</v>
      </c>
      <c r="P1777" s="5">
        <f>VLOOKUP(A1777,'[1]Cluster Analysis'!$A:$I,9)</f>
        <v>0</v>
      </c>
      <c r="Q1777">
        <f>VLOOKUP(A1777,'[2]Incident Summary'!$A:$I,3,FALSE)</f>
        <v>0</v>
      </c>
      <c r="R1777" s="5">
        <f>VLOOKUP(A1777,'[2]Incident Summary'!$A:$I,2,FALSE)</f>
        <v>0</v>
      </c>
      <c r="S1777">
        <f>VLOOKUP(A1777,'[2]Incident Summary'!$A:$I,4,FALSE)</f>
        <v>0</v>
      </c>
      <c r="T1777">
        <f>VLOOKUP(A1777,'[2]Incident Summary'!$A:$I,7,FALSE)</f>
        <v>0</v>
      </c>
      <c r="U1777" s="5">
        <f>VLOOKUP(A1777,'[2]Incident Summary'!$A:$I,6,FALSE)</f>
        <v>0</v>
      </c>
      <c r="V1777">
        <f>VLOOKUP(A1777,'[2]Incident Summary'!$A:$I,8,FALSE)</f>
        <v>0</v>
      </c>
      <c r="W1777">
        <f t="shared" si="2216"/>
        <v>51</v>
      </c>
    </row>
    <row r="1778" spans="1:23" x14ac:dyDescent="0.25">
      <c r="A1778" s="1">
        <f t="shared" si="2273"/>
        <v>43091.208333335919</v>
      </c>
      <c r="B1778" s="3">
        <f t="shared" si="2214"/>
        <v>43091</v>
      </c>
      <c r="C1778" s="3">
        <f t="shared" ref="C1778" si="2276">B1778</f>
        <v>43091</v>
      </c>
      <c r="D1778" s="2">
        <v>0.20833333333333334</v>
      </c>
      <c r="E1778">
        <f t="shared" si="2218"/>
        <v>23</v>
      </c>
      <c r="F1778">
        <f>VLOOKUP(B1778,[3]Summary!$B$3:$AF$15000,E1778,FALSE)</f>
        <v>12.367544559999997</v>
      </c>
      <c r="G1778">
        <f t="shared" si="2219"/>
        <v>18</v>
      </c>
      <c r="H1778">
        <f>VLOOKUP(B1778,[3]Summary!$B$3:$AF$15000,G1778,FALSE)</f>
        <v>361540</v>
      </c>
      <c r="I1778">
        <f t="shared" si="2220"/>
        <v>28</v>
      </c>
      <c r="J1778">
        <f>VLOOKUP(B1778,[3]Summary!$B$3:$AF$15000,I1778,FALSE)</f>
        <v>70.07738384999999</v>
      </c>
      <c r="K1778" s="5">
        <f>VLOOKUP(A1778,'[1]Cluster Analysis'!$A:$I,4)</f>
        <v>0</v>
      </c>
      <c r="L1778" s="5">
        <f>VLOOKUP(A1778,'[1]Cluster Analysis'!$A:$I,5)</f>
        <v>0</v>
      </c>
      <c r="M1778" s="5">
        <f>VLOOKUP(A1778,'[1]Cluster Analysis'!$A:$I,6)</f>
        <v>0</v>
      </c>
      <c r="N1778" s="5">
        <f>VLOOKUP(A1778,'[1]Cluster Analysis'!$A:$I,7)</f>
        <v>0</v>
      </c>
      <c r="O1778" s="5">
        <f>VLOOKUP(A1778,'[1]Cluster Analysis'!$A:$I,8)</f>
        <v>0</v>
      </c>
      <c r="P1778" s="5">
        <f>VLOOKUP(A1778,'[1]Cluster Analysis'!$A:$I,9)</f>
        <v>0</v>
      </c>
      <c r="Q1778">
        <f>VLOOKUP(A1778,'[2]Incident Summary'!$A:$I,3,FALSE)</f>
        <v>1</v>
      </c>
      <c r="R1778" s="5">
        <f>VLOOKUP(A1778,'[2]Incident Summary'!$A:$I,2,FALSE)</f>
        <v>2.3267187498277053E-2</v>
      </c>
      <c r="S1778">
        <f>VLOOKUP(A1778,'[2]Incident Summary'!$A:$I,4,FALSE)</f>
        <v>4</v>
      </c>
      <c r="T1778">
        <f>VLOOKUP(A1778,'[2]Incident Summary'!$A:$I,7,FALSE)</f>
        <v>0</v>
      </c>
      <c r="U1778" s="5">
        <f>VLOOKUP(A1778,'[2]Incident Summary'!$A:$I,6,FALSE)</f>
        <v>0</v>
      </c>
      <c r="V1778">
        <f>VLOOKUP(A1778,'[2]Incident Summary'!$A:$I,8,FALSE)</f>
        <v>0</v>
      </c>
      <c r="W1778">
        <f t="shared" si="2216"/>
        <v>51</v>
      </c>
    </row>
    <row r="1779" spans="1:23" x14ac:dyDescent="0.25">
      <c r="A1779" s="1">
        <f t="shared" si="2273"/>
        <v>43091.416666669254</v>
      </c>
      <c r="B1779" s="3">
        <f t="shared" si="2214"/>
        <v>43091</v>
      </c>
      <c r="C1779" s="3">
        <f t="shared" ref="C1779" si="2277">B1779</f>
        <v>43091</v>
      </c>
      <c r="D1779" s="2">
        <v>0.41666666666666669</v>
      </c>
      <c r="E1779">
        <f t="shared" si="2218"/>
        <v>24</v>
      </c>
      <c r="F1779">
        <f>VLOOKUP(B1779,[3]Summary!$B$3:$AF$15000,E1779,FALSE)</f>
        <v>16.980772125390622</v>
      </c>
      <c r="G1779">
        <f t="shared" si="2219"/>
        <v>19</v>
      </c>
      <c r="H1779">
        <f>VLOOKUP(B1779,[3]Summary!$B$3:$AF$15000,G1779,FALSE)</f>
        <v>389335</v>
      </c>
      <c r="I1779">
        <f t="shared" si="2220"/>
        <v>29</v>
      </c>
      <c r="J1779">
        <f>VLOOKUP(B1779,[3]Summary!$B$3:$AF$15000,I1779,FALSE)</f>
        <v>69.043234833984371</v>
      </c>
      <c r="K1779" s="5">
        <f>VLOOKUP(A1779,'[1]Cluster Analysis'!$A:$I,4)</f>
        <v>0</v>
      </c>
      <c r="L1779" s="5">
        <f>VLOOKUP(A1779,'[1]Cluster Analysis'!$A:$I,5)</f>
        <v>0</v>
      </c>
      <c r="M1779" s="5">
        <f>VLOOKUP(A1779,'[1]Cluster Analysis'!$A:$I,6)</f>
        <v>0</v>
      </c>
      <c r="N1779" s="5">
        <f>VLOOKUP(A1779,'[1]Cluster Analysis'!$A:$I,7)</f>
        <v>0</v>
      </c>
      <c r="O1779" s="5">
        <f>VLOOKUP(A1779,'[1]Cluster Analysis'!$A:$I,8)</f>
        <v>0</v>
      </c>
      <c r="P1779" s="5">
        <f>VLOOKUP(A1779,'[1]Cluster Analysis'!$A:$I,9)</f>
        <v>0</v>
      </c>
      <c r="Q1779">
        <f>VLOOKUP(A1779,'[2]Incident Summary'!$A:$I,3,FALSE)</f>
        <v>5</v>
      </c>
      <c r="R1779" s="5">
        <f>VLOOKUP(A1779,'[2]Incident Summary'!$A:$I,2,FALSE)</f>
        <v>6.0966701385041233E-2</v>
      </c>
      <c r="S1779">
        <f>VLOOKUP(A1779,'[2]Incident Summary'!$A:$I,4,FALSE)</f>
        <v>6</v>
      </c>
      <c r="T1779">
        <f>VLOOKUP(A1779,'[2]Incident Summary'!$A:$I,7,FALSE)</f>
        <v>0</v>
      </c>
      <c r="U1779" s="5">
        <f>VLOOKUP(A1779,'[2]Incident Summary'!$A:$I,6,FALSE)</f>
        <v>0</v>
      </c>
      <c r="V1779">
        <f>VLOOKUP(A1779,'[2]Incident Summary'!$A:$I,8,FALSE)</f>
        <v>0</v>
      </c>
      <c r="W1779">
        <f t="shared" si="2216"/>
        <v>51</v>
      </c>
    </row>
    <row r="1780" spans="1:23" x14ac:dyDescent="0.25">
      <c r="A1780" s="1">
        <f t="shared" si="2253"/>
        <v>43091.583333335919</v>
      </c>
      <c r="B1780" s="3">
        <f t="shared" si="2214"/>
        <v>43091</v>
      </c>
      <c r="C1780" s="3">
        <f t="shared" ref="C1780" si="2278">B1780</f>
        <v>43091</v>
      </c>
      <c r="D1780" s="2">
        <v>0.58333333333333337</v>
      </c>
      <c r="E1780">
        <f t="shared" si="2218"/>
        <v>25</v>
      </c>
      <c r="F1780">
        <f>VLOOKUP(B1780,[3]Summary!$B$3:$AF$15000,E1780,FALSE)</f>
        <v>18.240760052968749</v>
      </c>
      <c r="G1780">
        <f t="shared" si="2219"/>
        <v>20</v>
      </c>
      <c r="H1780">
        <f>VLOOKUP(B1780,[3]Summary!$B$3:$AF$15000,G1780,FALSE)</f>
        <v>501081</v>
      </c>
      <c r="I1780">
        <f t="shared" si="2220"/>
        <v>30</v>
      </c>
      <c r="J1780">
        <f>VLOOKUP(B1780,[3]Summary!$B$3:$AF$15000,I1780,FALSE)</f>
        <v>68.775381880468743</v>
      </c>
      <c r="K1780" s="5">
        <f>VLOOKUP(A1780,'[1]Cluster Analysis'!$A:$I,4)</f>
        <v>0</v>
      </c>
      <c r="L1780" s="5">
        <f>VLOOKUP(A1780,'[1]Cluster Analysis'!$A:$I,5)</f>
        <v>0</v>
      </c>
      <c r="M1780" s="5">
        <f>VLOOKUP(A1780,'[1]Cluster Analysis'!$A:$I,6)</f>
        <v>0</v>
      </c>
      <c r="N1780" s="5">
        <f>VLOOKUP(A1780,'[1]Cluster Analysis'!$A:$I,7)</f>
        <v>0</v>
      </c>
      <c r="O1780" s="5">
        <f>VLOOKUP(A1780,'[1]Cluster Analysis'!$A:$I,8)</f>
        <v>0</v>
      </c>
      <c r="P1780" s="5">
        <f>VLOOKUP(A1780,'[1]Cluster Analysis'!$A:$I,9)</f>
        <v>0</v>
      </c>
      <c r="Q1780">
        <f>VLOOKUP(A1780,'[2]Incident Summary'!$A:$I,3,FALSE)</f>
        <v>11</v>
      </c>
      <c r="R1780" s="5">
        <f>VLOOKUP(A1780,'[2]Incident Summary'!$A:$I,2,FALSE)</f>
        <v>0.14837421297852416</v>
      </c>
      <c r="S1780">
        <f>VLOOKUP(A1780,'[2]Incident Summary'!$A:$I,4,FALSE)</f>
        <v>14</v>
      </c>
      <c r="T1780">
        <f>VLOOKUP(A1780,'[2]Incident Summary'!$A:$I,7,FALSE)</f>
        <v>0</v>
      </c>
      <c r="U1780" s="5">
        <f>VLOOKUP(A1780,'[2]Incident Summary'!$A:$I,6,FALSE)</f>
        <v>0</v>
      </c>
      <c r="V1780">
        <f>VLOOKUP(A1780,'[2]Incident Summary'!$A:$I,8,FALSE)</f>
        <v>0</v>
      </c>
      <c r="W1780">
        <f t="shared" si="2216"/>
        <v>51</v>
      </c>
    </row>
    <row r="1781" spans="1:23" x14ac:dyDescent="0.25">
      <c r="A1781" s="1">
        <f t="shared" ref="A1781:A1784" si="2279">A1780+TIME(5,0,0)</f>
        <v>43091.791666669254</v>
      </c>
      <c r="B1781" s="3">
        <f t="shared" si="2214"/>
        <v>43091</v>
      </c>
      <c r="C1781" s="3">
        <f t="shared" ref="C1781" si="2280">B1781</f>
        <v>43091</v>
      </c>
      <c r="D1781" s="2">
        <v>0.79166666666666663</v>
      </c>
      <c r="E1781">
        <f t="shared" si="2218"/>
        <v>26</v>
      </c>
      <c r="F1781">
        <f>VLOOKUP(B1781,[3]Summary!$B$3:$AF$15000,E1781,FALSE)</f>
        <v>6.8917192107812495</v>
      </c>
      <c r="G1781">
        <f t="shared" si="2219"/>
        <v>21</v>
      </c>
      <c r="H1781">
        <f>VLOOKUP(B1781,[3]Summary!$B$3:$AF$15000,G1781,FALSE)</f>
        <v>214378</v>
      </c>
      <c r="I1781">
        <f t="shared" si="2220"/>
        <v>31</v>
      </c>
      <c r="J1781">
        <f>VLOOKUP(B1781,[3]Summary!$B$3:$AF$15000,I1781,FALSE)</f>
        <v>72.659678959374986</v>
      </c>
      <c r="K1781" s="5">
        <f>VLOOKUP(A1781,'[1]Cluster Analysis'!$A:$I,4)</f>
        <v>0</v>
      </c>
      <c r="L1781" s="5">
        <f>VLOOKUP(A1781,'[1]Cluster Analysis'!$A:$I,5)</f>
        <v>0</v>
      </c>
      <c r="M1781" s="5">
        <f>VLOOKUP(A1781,'[1]Cluster Analysis'!$A:$I,6)</f>
        <v>0</v>
      </c>
      <c r="N1781" s="5">
        <f>VLOOKUP(A1781,'[1]Cluster Analysis'!$A:$I,7)</f>
        <v>0</v>
      </c>
      <c r="O1781" s="5">
        <f>VLOOKUP(A1781,'[1]Cluster Analysis'!$A:$I,8)</f>
        <v>0</v>
      </c>
      <c r="P1781" s="5">
        <f>VLOOKUP(A1781,'[1]Cluster Analysis'!$A:$I,9)</f>
        <v>0</v>
      </c>
      <c r="Q1781">
        <f>VLOOKUP(A1781,'[2]Incident Summary'!$A:$I,3,FALSE)</f>
        <v>0</v>
      </c>
      <c r="R1781" s="5">
        <f>VLOOKUP(A1781,'[2]Incident Summary'!$A:$I,2,FALSE)</f>
        <v>0</v>
      </c>
      <c r="S1781">
        <f>VLOOKUP(A1781,'[2]Incident Summary'!$A:$I,4,FALSE)</f>
        <v>0</v>
      </c>
      <c r="T1781">
        <f>VLOOKUP(A1781,'[2]Incident Summary'!$A:$I,7,FALSE)</f>
        <v>0</v>
      </c>
      <c r="U1781" s="5">
        <f>VLOOKUP(A1781,'[2]Incident Summary'!$A:$I,6,FALSE)</f>
        <v>0</v>
      </c>
      <c r="V1781">
        <f>VLOOKUP(A1781,'[2]Incident Summary'!$A:$I,8,FALSE)</f>
        <v>0</v>
      </c>
      <c r="W1781">
        <f t="shared" si="2216"/>
        <v>51</v>
      </c>
    </row>
    <row r="1782" spans="1:23" x14ac:dyDescent="0.25">
      <c r="A1782" s="1">
        <f t="shared" si="2279"/>
        <v>43092.00000000259</v>
      </c>
      <c r="B1782" s="3">
        <f t="shared" si="2214"/>
        <v>43092</v>
      </c>
      <c r="C1782" s="3">
        <f t="shared" ref="C1782" si="2281">B1782</f>
        <v>43092</v>
      </c>
      <c r="D1782" s="2">
        <v>0</v>
      </c>
      <c r="E1782">
        <f t="shared" si="2218"/>
        <v>22</v>
      </c>
      <c r="F1782">
        <f>VLOOKUP(B1782,[3]Summary!$B$3:$AF$15000,E1782,FALSE)</f>
        <v>1.6310728370937502</v>
      </c>
      <c r="G1782">
        <f t="shared" si="2219"/>
        <v>17</v>
      </c>
      <c r="H1782">
        <f>VLOOKUP(B1782,[3]Summary!$B$3:$AF$15000,G1782,FALSE)</f>
        <v>46846</v>
      </c>
      <c r="I1782">
        <f t="shared" si="2220"/>
        <v>27</v>
      </c>
      <c r="J1782">
        <f>VLOOKUP(B1782,[3]Summary!$B$3:$AF$15000,I1782,FALSE)</f>
        <v>72.206466517187508</v>
      </c>
      <c r="K1782" s="5">
        <f>VLOOKUP(A1782,'[1]Cluster Analysis'!$A:$I,4)</f>
        <v>0</v>
      </c>
      <c r="L1782" s="5">
        <f>VLOOKUP(A1782,'[1]Cluster Analysis'!$A:$I,5)</f>
        <v>0</v>
      </c>
      <c r="M1782" s="5">
        <f>VLOOKUP(A1782,'[1]Cluster Analysis'!$A:$I,6)</f>
        <v>0</v>
      </c>
      <c r="N1782" s="5">
        <f>VLOOKUP(A1782,'[1]Cluster Analysis'!$A:$I,7)</f>
        <v>0</v>
      </c>
      <c r="O1782" s="5">
        <f>VLOOKUP(A1782,'[1]Cluster Analysis'!$A:$I,8)</f>
        <v>0</v>
      </c>
      <c r="P1782" s="5">
        <f>VLOOKUP(A1782,'[1]Cluster Analysis'!$A:$I,9)</f>
        <v>0</v>
      </c>
      <c r="Q1782">
        <f>VLOOKUP(A1782,'[2]Incident Summary'!$A:$I,3,FALSE)</f>
        <v>0</v>
      </c>
      <c r="R1782" s="5">
        <f>VLOOKUP(A1782,'[2]Incident Summary'!$A:$I,2,FALSE)</f>
        <v>0</v>
      </c>
      <c r="S1782">
        <f>VLOOKUP(A1782,'[2]Incident Summary'!$A:$I,4,FALSE)</f>
        <v>0</v>
      </c>
      <c r="T1782">
        <f>VLOOKUP(A1782,'[2]Incident Summary'!$A:$I,7,FALSE)</f>
        <v>0</v>
      </c>
      <c r="U1782" s="5">
        <f>VLOOKUP(A1782,'[2]Incident Summary'!$A:$I,6,FALSE)</f>
        <v>0</v>
      </c>
      <c r="V1782">
        <f>VLOOKUP(A1782,'[2]Incident Summary'!$A:$I,8,FALSE)</f>
        <v>0</v>
      </c>
      <c r="W1782">
        <f t="shared" si="2216"/>
        <v>51</v>
      </c>
    </row>
    <row r="1783" spans="1:23" x14ac:dyDescent="0.25">
      <c r="A1783" s="1">
        <f t="shared" si="2279"/>
        <v>43092.208333335926</v>
      </c>
      <c r="B1783" s="3">
        <f t="shared" si="2214"/>
        <v>43092</v>
      </c>
      <c r="C1783" s="3">
        <f t="shared" ref="C1783" si="2282">B1783</f>
        <v>43092</v>
      </c>
      <c r="D1783" s="2">
        <v>0.20833333333333334</v>
      </c>
      <c r="E1783">
        <f t="shared" si="2218"/>
        <v>23</v>
      </c>
      <c r="F1783">
        <f>VLOOKUP(B1783,[3]Summary!$B$3:$AF$15000,E1783,FALSE)</f>
        <v>4.9615216654375001</v>
      </c>
      <c r="G1783">
        <f t="shared" si="2219"/>
        <v>18</v>
      </c>
      <c r="H1783">
        <f>VLOOKUP(B1783,[3]Summary!$B$3:$AF$15000,G1783,FALSE)</f>
        <v>159490</v>
      </c>
      <c r="I1783">
        <f t="shared" si="2220"/>
        <v>28</v>
      </c>
      <c r="J1783">
        <f>VLOOKUP(B1783,[3]Summary!$B$3:$AF$15000,I1783,FALSE)</f>
        <v>74.149483237500007</v>
      </c>
      <c r="K1783" s="5">
        <f>VLOOKUP(A1783,'[1]Cluster Analysis'!$A:$I,4)</f>
        <v>0</v>
      </c>
      <c r="L1783" s="5">
        <f>VLOOKUP(A1783,'[1]Cluster Analysis'!$A:$I,5)</f>
        <v>0</v>
      </c>
      <c r="M1783" s="5">
        <f>VLOOKUP(A1783,'[1]Cluster Analysis'!$A:$I,6)</f>
        <v>0</v>
      </c>
      <c r="N1783" s="5">
        <f>VLOOKUP(A1783,'[1]Cluster Analysis'!$A:$I,7)</f>
        <v>0</v>
      </c>
      <c r="O1783" s="5">
        <f>VLOOKUP(A1783,'[1]Cluster Analysis'!$A:$I,8)</f>
        <v>0</v>
      </c>
      <c r="P1783" s="5">
        <f>VLOOKUP(A1783,'[1]Cluster Analysis'!$A:$I,9)</f>
        <v>0</v>
      </c>
      <c r="Q1783">
        <f>VLOOKUP(A1783,'[2]Incident Summary'!$A:$I,3,FALSE)</f>
        <v>0</v>
      </c>
      <c r="R1783" s="5">
        <f>VLOOKUP(A1783,'[2]Incident Summary'!$A:$I,2,FALSE)</f>
        <v>0</v>
      </c>
      <c r="S1783">
        <f>VLOOKUP(A1783,'[2]Incident Summary'!$A:$I,4,FALSE)</f>
        <v>0</v>
      </c>
      <c r="T1783">
        <f>VLOOKUP(A1783,'[2]Incident Summary'!$A:$I,7,FALSE)</f>
        <v>0</v>
      </c>
      <c r="U1783" s="5">
        <f>VLOOKUP(A1783,'[2]Incident Summary'!$A:$I,6,FALSE)</f>
        <v>0</v>
      </c>
      <c r="V1783">
        <f>VLOOKUP(A1783,'[2]Incident Summary'!$A:$I,8,FALSE)</f>
        <v>0</v>
      </c>
      <c r="W1783">
        <f t="shared" si="2216"/>
        <v>51</v>
      </c>
    </row>
    <row r="1784" spans="1:23" x14ac:dyDescent="0.25">
      <c r="A1784" s="1">
        <f t="shared" si="2279"/>
        <v>43092.416666669262</v>
      </c>
      <c r="B1784" s="3">
        <f t="shared" si="2214"/>
        <v>43092</v>
      </c>
      <c r="C1784" s="3">
        <f t="shared" ref="C1784" si="2283">B1784</f>
        <v>43092</v>
      </c>
      <c r="D1784" s="2">
        <v>0.41666666666666669</v>
      </c>
      <c r="E1784">
        <f t="shared" si="2218"/>
        <v>24</v>
      </c>
      <c r="F1784">
        <f>VLOOKUP(B1784,[3]Summary!$B$3:$AF$15000,E1784,FALSE)</f>
        <v>12.724769405664066</v>
      </c>
      <c r="G1784">
        <f t="shared" si="2219"/>
        <v>19</v>
      </c>
      <c r="H1784">
        <f>VLOOKUP(B1784,[3]Summary!$B$3:$AF$15000,G1784,FALSE)</f>
        <v>333443</v>
      </c>
      <c r="I1784">
        <f t="shared" si="2220"/>
        <v>29</v>
      </c>
      <c r="J1784">
        <f>VLOOKUP(B1784,[3]Summary!$B$3:$AF$15000,I1784,FALSE)</f>
        <v>74.517191906249991</v>
      </c>
      <c r="K1784" s="5">
        <f>VLOOKUP(A1784,'[1]Cluster Analysis'!$A:$I,4)</f>
        <v>0</v>
      </c>
      <c r="L1784" s="5">
        <f>VLOOKUP(A1784,'[1]Cluster Analysis'!$A:$I,5)</f>
        <v>0</v>
      </c>
      <c r="M1784" s="5">
        <f>VLOOKUP(A1784,'[1]Cluster Analysis'!$A:$I,6)</f>
        <v>0</v>
      </c>
      <c r="N1784" s="5">
        <f>VLOOKUP(A1784,'[1]Cluster Analysis'!$A:$I,7)</f>
        <v>0</v>
      </c>
      <c r="O1784" s="5">
        <f>VLOOKUP(A1784,'[1]Cluster Analysis'!$A:$I,8)</f>
        <v>0</v>
      </c>
      <c r="P1784" s="5">
        <f>VLOOKUP(A1784,'[1]Cluster Analysis'!$A:$I,9)</f>
        <v>0</v>
      </c>
      <c r="Q1784">
        <f>VLOOKUP(A1784,'[2]Incident Summary'!$A:$I,3,FALSE)</f>
        <v>1</v>
      </c>
      <c r="R1784" s="5">
        <f>VLOOKUP(A1784,'[2]Incident Summary'!$A:$I,2,FALSE)</f>
        <v>3.2425000026705675E-3</v>
      </c>
      <c r="S1784">
        <f>VLOOKUP(A1784,'[2]Incident Summary'!$A:$I,4,FALSE)</f>
        <v>1</v>
      </c>
      <c r="T1784">
        <f>VLOOKUP(A1784,'[2]Incident Summary'!$A:$I,7,FALSE)</f>
        <v>0</v>
      </c>
      <c r="U1784" s="5">
        <f>VLOOKUP(A1784,'[2]Incident Summary'!$A:$I,6,FALSE)</f>
        <v>0</v>
      </c>
      <c r="V1784">
        <f>VLOOKUP(A1784,'[2]Incident Summary'!$A:$I,8,FALSE)</f>
        <v>0</v>
      </c>
      <c r="W1784">
        <f t="shared" si="2216"/>
        <v>51</v>
      </c>
    </row>
    <row r="1785" spans="1:23" x14ac:dyDescent="0.25">
      <c r="A1785" s="1">
        <f t="shared" si="2253"/>
        <v>43092.583333335926</v>
      </c>
      <c r="B1785" s="3">
        <f t="shared" si="2214"/>
        <v>43092</v>
      </c>
      <c r="C1785" s="3">
        <f t="shared" ref="C1785" si="2284">B1785</f>
        <v>43092</v>
      </c>
      <c r="D1785" s="2">
        <v>0.58333333333333337</v>
      </c>
      <c r="E1785">
        <f t="shared" si="2218"/>
        <v>25</v>
      </c>
      <c r="F1785">
        <f>VLOOKUP(B1785,[3]Summary!$B$3:$AF$15000,E1785,FALSE)</f>
        <v>11.720170785468747</v>
      </c>
      <c r="G1785">
        <f t="shared" si="2219"/>
        <v>20</v>
      </c>
      <c r="H1785">
        <f>VLOOKUP(B1785,[3]Summary!$B$3:$AF$15000,G1785,FALSE)</f>
        <v>381027</v>
      </c>
      <c r="I1785">
        <f t="shared" si="2220"/>
        <v>30</v>
      </c>
      <c r="J1785">
        <f>VLOOKUP(B1785,[3]Summary!$B$3:$AF$15000,I1785,FALSE)</f>
        <v>74.158782176562497</v>
      </c>
      <c r="K1785" s="5">
        <f>VLOOKUP(A1785,'[1]Cluster Analysis'!$A:$I,4)</f>
        <v>0</v>
      </c>
      <c r="L1785" s="5">
        <f>VLOOKUP(A1785,'[1]Cluster Analysis'!$A:$I,5)</f>
        <v>0</v>
      </c>
      <c r="M1785" s="5">
        <f>VLOOKUP(A1785,'[1]Cluster Analysis'!$A:$I,6)</f>
        <v>0</v>
      </c>
      <c r="N1785" s="5">
        <f>VLOOKUP(A1785,'[1]Cluster Analysis'!$A:$I,7)</f>
        <v>0</v>
      </c>
      <c r="O1785" s="5">
        <f>VLOOKUP(A1785,'[1]Cluster Analysis'!$A:$I,8)</f>
        <v>0</v>
      </c>
      <c r="P1785" s="5">
        <f>VLOOKUP(A1785,'[1]Cluster Analysis'!$A:$I,9)</f>
        <v>0</v>
      </c>
      <c r="Q1785">
        <f>VLOOKUP(A1785,'[2]Incident Summary'!$A:$I,3,FALSE)</f>
        <v>1</v>
      </c>
      <c r="R1785" s="5">
        <f>VLOOKUP(A1785,'[2]Incident Summary'!$A:$I,2,FALSE)</f>
        <v>3.0792696757998783E-2</v>
      </c>
      <c r="S1785">
        <f>VLOOKUP(A1785,'[2]Incident Summary'!$A:$I,4,FALSE)</f>
        <v>2</v>
      </c>
      <c r="T1785">
        <f>VLOOKUP(A1785,'[2]Incident Summary'!$A:$I,7,FALSE)</f>
        <v>0</v>
      </c>
      <c r="U1785" s="5">
        <f>VLOOKUP(A1785,'[2]Incident Summary'!$A:$I,6,FALSE)</f>
        <v>0</v>
      </c>
      <c r="V1785">
        <f>VLOOKUP(A1785,'[2]Incident Summary'!$A:$I,8,FALSE)</f>
        <v>0</v>
      </c>
      <c r="W1785">
        <f t="shared" si="2216"/>
        <v>51</v>
      </c>
    </row>
    <row r="1786" spans="1:23" x14ac:dyDescent="0.25">
      <c r="A1786" s="1">
        <f t="shared" ref="A1786:A1789" si="2285">A1785+TIME(5,0,0)</f>
        <v>43092.791666669262</v>
      </c>
      <c r="B1786" s="3">
        <f t="shared" si="2214"/>
        <v>43092</v>
      </c>
      <c r="C1786" s="3">
        <f t="shared" ref="C1786" si="2286">B1786</f>
        <v>43092</v>
      </c>
      <c r="D1786" s="2">
        <v>0.79166666666666663</v>
      </c>
      <c r="E1786">
        <f t="shared" si="2218"/>
        <v>26</v>
      </c>
      <c r="F1786">
        <f>VLOOKUP(B1786,[3]Summary!$B$3:$AF$15000,E1786,FALSE)</f>
        <v>5.8372157125000017</v>
      </c>
      <c r="G1786">
        <f t="shared" si="2219"/>
        <v>21</v>
      </c>
      <c r="H1786">
        <f>VLOOKUP(B1786,[3]Summary!$B$3:$AF$15000,G1786,FALSE)</f>
        <v>188993</v>
      </c>
      <c r="I1786">
        <f t="shared" si="2220"/>
        <v>31</v>
      </c>
      <c r="J1786">
        <f>VLOOKUP(B1786,[3]Summary!$B$3:$AF$15000,I1786,FALSE)</f>
        <v>74.214087990625003</v>
      </c>
      <c r="K1786" s="5">
        <f>VLOOKUP(A1786,'[1]Cluster Analysis'!$A:$I,4)</f>
        <v>0</v>
      </c>
      <c r="L1786" s="5">
        <f>VLOOKUP(A1786,'[1]Cluster Analysis'!$A:$I,5)</f>
        <v>0</v>
      </c>
      <c r="M1786" s="5">
        <f>VLOOKUP(A1786,'[1]Cluster Analysis'!$A:$I,6)</f>
        <v>0</v>
      </c>
      <c r="N1786" s="5">
        <f>VLOOKUP(A1786,'[1]Cluster Analysis'!$A:$I,7)</f>
        <v>0</v>
      </c>
      <c r="O1786" s="5">
        <f>VLOOKUP(A1786,'[1]Cluster Analysis'!$A:$I,8)</f>
        <v>0</v>
      </c>
      <c r="P1786" s="5">
        <f>VLOOKUP(A1786,'[1]Cluster Analysis'!$A:$I,9)</f>
        <v>0</v>
      </c>
      <c r="Q1786">
        <f>VLOOKUP(A1786,'[2]Incident Summary'!$A:$I,3,FALSE)</f>
        <v>0</v>
      </c>
      <c r="R1786" s="5">
        <f>VLOOKUP(A1786,'[2]Incident Summary'!$A:$I,2,FALSE)</f>
        <v>0</v>
      </c>
      <c r="S1786">
        <f>VLOOKUP(A1786,'[2]Incident Summary'!$A:$I,4,FALSE)</f>
        <v>0</v>
      </c>
      <c r="T1786">
        <f>VLOOKUP(A1786,'[2]Incident Summary'!$A:$I,7,FALSE)</f>
        <v>0</v>
      </c>
      <c r="U1786" s="5">
        <f>VLOOKUP(A1786,'[2]Incident Summary'!$A:$I,6,FALSE)</f>
        <v>0</v>
      </c>
      <c r="V1786">
        <f>VLOOKUP(A1786,'[2]Incident Summary'!$A:$I,8,FALSE)</f>
        <v>0</v>
      </c>
      <c r="W1786">
        <f t="shared" si="2216"/>
        <v>51</v>
      </c>
    </row>
    <row r="1787" spans="1:23" x14ac:dyDescent="0.25">
      <c r="A1787" s="1">
        <f t="shared" si="2285"/>
        <v>43093.000000002598</v>
      </c>
      <c r="B1787" s="3">
        <f t="shared" si="2214"/>
        <v>43093</v>
      </c>
      <c r="C1787" s="3">
        <f t="shared" ref="C1787" si="2287">B1787</f>
        <v>43093</v>
      </c>
      <c r="D1787" s="2">
        <v>0</v>
      </c>
      <c r="E1787">
        <f t="shared" si="2218"/>
        <v>22</v>
      </c>
      <c r="F1787">
        <f>VLOOKUP(B1787,[3]Summary!$B$3:$AF$15000,E1787,FALSE)</f>
        <v>1.2234877237343751</v>
      </c>
      <c r="G1787">
        <f t="shared" si="2219"/>
        <v>17</v>
      </c>
      <c r="H1787">
        <f>VLOOKUP(B1787,[3]Summary!$B$3:$AF$15000,G1787,FALSE)</f>
        <v>37508</v>
      </c>
      <c r="I1787">
        <f t="shared" si="2220"/>
        <v>27</v>
      </c>
      <c r="J1787">
        <f>VLOOKUP(B1787,[3]Summary!$B$3:$AF$15000,I1787,FALSE)</f>
        <v>73.710316753125014</v>
      </c>
      <c r="K1787" s="5">
        <f>VLOOKUP(A1787,'[1]Cluster Analysis'!$A:$I,4)</f>
        <v>0</v>
      </c>
      <c r="L1787" s="5">
        <f>VLOOKUP(A1787,'[1]Cluster Analysis'!$A:$I,5)</f>
        <v>0</v>
      </c>
      <c r="M1787" s="5">
        <f>VLOOKUP(A1787,'[1]Cluster Analysis'!$A:$I,6)</f>
        <v>0</v>
      </c>
      <c r="N1787" s="5">
        <f>VLOOKUP(A1787,'[1]Cluster Analysis'!$A:$I,7)</f>
        <v>0</v>
      </c>
      <c r="O1787" s="5">
        <f>VLOOKUP(A1787,'[1]Cluster Analysis'!$A:$I,8)</f>
        <v>0</v>
      </c>
      <c r="P1787" s="5">
        <f>VLOOKUP(A1787,'[1]Cluster Analysis'!$A:$I,9)</f>
        <v>0</v>
      </c>
      <c r="Q1787">
        <f>VLOOKUP(A1787,'[2]Incident Summary'!$A:$I,3,FALSE)</f>
        <v>0</v>
      </c>
      <c r="R1787" s="5">
        <f>VLOOKUP(A1787,'[2]Incident Summary'!$A:$I,2,FALSE)</f>
        <v>0</v>
      </c>
      <c r="S1787">
        <f>VLOOKUP(A1787,'[2]Incident Summary'!$A:$I,4,FALSE)</f>
        <v>0</v>
      </c>
      <c r="T1787">
        <f>VLOOKUP(A1787,'[2]Incident Summary'!$A:$I,7,FALSE)</f>
        <v>0</v>
      </c>
      <c r="U1787" s="5">
        <f>VLOOKUP(A1787,'[2]Incident Summary'!$A:$I,6,FALSE)</f>
        <v>0</v>
      </c>
      <c r="V1787">
        <f>VLOOKUP(A1787,'[2]Incident Summary'!$A:$I,8,FALSE)</f>
        <v>0</v>
      </c>
      <c r="W1787">
        <f t="shared" si="2216"/>
        <v>52</v>
      </c>
    </row>
    <row r="1788" spans="1:23" x14ac:dyDescent="0.25">
      <c r="A1788" s="1">
        <f t="shared" si="2285"/>
        <v>43093.208333335933</v>
      </c>
      <c r="B1788" s="3">
        <f t="shared" si="2214"/>
        <v>43093</v>
      </c>
      <c r="C1788" s="3">
        <f t="shared" ref="C1788" si="2288">B1788</f>
        <v>43093</v>
      </c>
      <c r="D1788" s="2">
        <v>0.20833333333333334</v>
      </c>
      <c r="E1788">
        <f t="shared" si="2218"/>
        <v>23</v>
      </c>
      <c r="F1788">
        <f>VLOOKUP(B1788,[3]Summary!$B$3:$AF$15000,E1788,FALSE)</f>
        <v>3.1780890137968747</v>
      </c>
      <c r="G1788">
        <f t="shared" si="2219"/>
        <v>18</v>
      </c>
      <c r="H1788">
        <f>VLOOKUP(B1788,[3]Summary!$B$3:$AF$15000,G1788,FALSE)</f>
        <v>103907</v>
      </c>
      <c r="I1788">
        <f t="shared" si="2220"/>
        <v>28</v>
      </c>
      <c r="J1788">
        <f>VLOOKUP(B1788,[3]Summary!$B$3:$AF$15000,I1788,FALSE)</f>
        <v>75.991265062500005</v>
      </c>
      <c r="K1788" s="5">
        <f>VLOOKUP(A1788,'[1]Cluster Analysis'!$A:$I,4)</f>
        <v>0</v>
      </c>
      <c r="L1788" s="5">
        <f>VLOOKUP(A1788,'[1]Cluster Analysis'!$A:$I,5)</f>
        <v>0</v>
      </c>
      <c r="M1788" s="5">
        <f>VLOOKUP(A1788,'[1]Cluster Analysis'!$A:$I,6)</f>
        <v>0</v>
      </c>
      <c r="N1788" s="5">
        <f>VLOOKUP(A1788,'[1]Cluster Analysis'!$A:$I,7)</f>
        <v>0</v>
      </c>
      <c r="O1788" s="5">
        <f>VLOOKUP(A1788,'[1]Cluster Analysis'!$A:$I,8)</f>
        <v>0</v>
      </c>
      <c r="P1788" s="5">
        <f>VLOOKUP(A1788,'[1]Cluster Analysis'!$A:$I,9)</f>
        <v>0</v>
      </c>
      <c r="Q1788">
        <f>VLOOKUP(A1788,'[2]Incident Summary'!$A:$I,3,FALSE)</f>
        <v>0</v>
      </c>
      <c r="R1788" s="5">
        <f>VLOOKUP(A1788,'[2]Incident Summary'!$A:$I,2,FALSE)</f>
        <v>0</v>
      </c>
      <c r="S1788">
        <f>VLOOKUP(A1788,'[2]Incident Summary'!$A:$I,4,FALSE)</f>
        <v>0</v>
      </c>
      <c r="T1788">
        <f>VLOOKUP(A1788,'[2]Incident Summary'!$A:$I,7,FALSE)</f>
        <v>0</v>
      </c>
      <c r="U1788" s="5">
        <f>VLOOKUP(A1788,'[2]Incident Summary'!$A:$I,6,FALSE)</f>
        <v>0</v>
      </c>
      <c r="V1788">
        <f>VLOOKUP(A1788,'[2]Incident Summary'!$A:$I,8,FALSE)</f>
        <v>0</v>
      </c>
      <c r="W1788">
        <f t="shared" si="2216"/>
        <v>52</v>
      </c>
    </row>
    <row r="1789" spans="1:23" x14ac:dyDescent="0.25">
      <c r="A1789" s="1">
        <f t="shared" si="2285"/>
        <v>43093.416666669269</v>
      </c>
      <c r="B1789" s="3">
        <f t="shared" si="2214"/>
        <v>43093</v>
      </c>
      <c r="C1789" s="3">
        <f t="shared" ref="C1789" si="2289">B1789</f>
        <v>43093</v>
      </c>
      <c r="D1789" s="2">
        <v>0.41666666666666669</v>
      </c>
      <c r="E1789">
        <f t="shared" si="2218"/>
        <v>24</v>
      </c>
      <c r="F1789">
        <f>VLOOKUP(B1789,[3]Summary!$B$3:$AF$15000,E1789,FALSE)</f>
        <v>10.027222646874998</v>
      </c>
      <c r="G1789">
        <f t="shared" si="2219"/>
        <v>19</v>
      </c>
      <c r="H1789">
        <f>VLOOKUP(B1789,[3]Summary!$B$3:$AF$15000,G1789,FALSE)</f>
        <v>269549</v>
      </c>
      <c r="I1789">
        <f t="shared" si="2220"/>
        <v>29</v>
      </c>
      <c r="J1789">
        <f>VLOOKUP(B1789,[3]Summary!$B$3:$AF$15000,I1789,FALSE)</f>
        <v>75.888688656249983</v>
      </c>
      <c r="K1789" s="5">
        <f>VLOOKUP(A1789,'[1]Cluster Analysis'!$A:$I,4)</f>
        <v>0</v>
      </c>
      <c r="L1789" s="5">
        <f>VLOOKUP(A1789,'[1]Cluster Analysis'!$A:$I,5)</f>
        <v>0</v>
      </c>
      <c r="M1789" s="5">
        <f>VLOOKUP(A1789,'[1]Cluster Analysis'!$A:$I,6)</f>
        <v>0</v>
      </c>
      <c r="N1789" s="5">
        <f>VLOOKUP(A1789,'[1]Cluster Analysis'!$A:$I,7)</f>
        <v>0</v>
      </c>
      <c r="O1789" s="5">
        <f>VLOOKUP(A1789,'[1]Cluster Analysis'!$A:$I,8)</f>
        <v>0</v>
      </c>
      <c r="P1789" s="5">
        <f>VLOOKUP(A1789,'[1]Cluster Analysis'!$A:$I,9)</f>
        <v>0</v>
      </c>
      <c r="Q1789">
        <f>VLOOKUP(A1789,'[2]Incident Summary'!$A:$I,3,FALSE)</f>
        <v>0</v>
      </c>
      <c r="R1789" s="5">
        <f>VLOOKUP(A1789,'[2]Incident Summary'!$A:$I,2,FALSE)</f>
        <v>0</v>
      </c>
      <c r="S1789">
        <f>VLOOKUP(A1789,'[2]Incident Summary'!$A:$I,4,FALSE)</f>
        <v>0</v>
      </c>
      <c r="T1789">
        <f>VLOOKUP(A1789,'[2]Incident Summary'!$A:$I,7,FALSE)</f>
        <v>0</v>
      </c>
      <c r="U1789" s="5">
        <f>VLOOKUP(A1789,'[2]Incident Summary'!$A:$I,6,FALSE)</f>
        <v>0</v>
      </c>
      <c r="V1789">
        <f>VLOOKUP(A1789,'[2]Incident Summary'!$A:$I,8,FALSE)</f>
        <v>0</v>
      </c>
      <c r="W1789">
        <f t="shared" si="2216"/>
        <v>52</v>
      </c>
    </row>
    <row r="1790" spans="1:23" x14ac:dyDescent="0.25">
      <c r="A1790" s="1">
        <f t="shared" si="2253"/>
        <v>43093.583333335933</v>
      </c>
      <c r="B1790" s="3">
        <f t="shared" si="2214"/>
        <v>43093</v>
      </c>
      <c r="C1790" s="3">
        <f t="shared" ref="C1790" si="2290">B1790</f>
        <v>43093</v>
      </c>
      <c r="D1790" s="2">
        <v>0.58333333333333337</v>
      </c>
      <c r="E1790">
        <f t="shared" si="2218"/>
        <v>25</v>
      </c>
      <c r="F1790">
        <f>VLOOKUP(B1790,[3]Summary!$B$3:$AF$15000,E1790,FALSE)</f>
        <v>10.48307149875</v>
      </c>
      <c r="G1790">
        <f t="shared" si="2219"/>
        <v>20</v>
      </c>
      <c r="H1790">
        <f>VLOOKUP(B1790,[3]Summary!$B$3:$AF$15000,G1790,FALSE)</f>
        <v>344635</v>
      </c>
      <c r="I1790">
        <f t="shared" si="2220"/>
        <v>30</v>
      </c>
      <c r="J1790">
        <f>VLOOKUP(B1790,[3]Summary!$B$3:$AF$15000,I1790,FALSE)</f>
        <v>74.908551678125008</v>
      </c>
      <c r="K1790" s="5">
        <f>VLOOKUP(A1790,'[1]Cluster Analysis'!$A:$I,4)</f>
        <v>1.1805555557657499E-2</v>
      </c>
      <c r="L1790" s="5">
        <f>VLOOKUP(A1790,'[1]Cluster Analysis'!$A:$I,5)</f>
        <v>0</v>
      </c>
      <c r="M1790" s="5">
        <f>VLOOKUP(A1790,'[1]Cluster Analysis'!$A:$I,6)</f>
        <v>0</v>
      </c>
      <c r="N1790" s="5">
        <f>VLOOKUP(A1790,'[1]Cluster Analysis'!$A:$I,7)</f>
        <v>0</v>
      </c>
      <c r="O1790" s="5">
        <f>VLOOKUP(A1790,'[1]Cluster Analysis'!$A:$I,8)</f>
        <v>0</v>
      </c>
      <c r="P1790" s="5">
        <f>VLOOKUP(A1790,'[1]Cluster Analysis'!$A:$I,9)</f>
        <v>0</v>
      </c>
      <c r="Q1790">
        <f>VLOOKUP(A1790,'[2]Incident Summary'!$A:$I,3,FALSE)</f>
        <v>0</v>
      </c>
      <c r="R1790" s="5">
        <f>VLOOKUP(A1790,'[2]Incident Summary'!$A:$I,2,FALSE)</f>
        <v>0</v>
      </c>
      <c r="S1790">
        <f>VLOOKUP(A1790,'[2]Incident Summary'!$A:$I,4,FALSE)</f>
        <v>0</v>
      </c>
      <c r="T1790">
        <f>VLOOKUP(A1790,'[2]Incident Summary'!$A:$I,7,FALSE)</f>
        <v>0</v>
      </c>
      <c r="U1790" s="5">
        <f>VLOOKUP(A1790,'[2]Incident Summary'!$A:$I,6,FALSE)</f>
        <v>0</v>
      </c>
      <c r="V1790">
        <f>VLOOKUP(A1790,'[2]Incident Summary'!$A:$I,8,FALSE)</f>
        <v>0</v>
      </c>
      <c r="W1790">
        <f t="shared" si="2216"/>
        <v>52</v>
      </c>
    </row>
    <row r="1791" spans="1:23" x14ac:dyDescent="0.25">
      <c r="A1791" s="1">
        <f t="shared" ref="A1791:A1794" si="2291">A1790+TIME(5,0,0)</f>
        <v>43093.791666669269</v>
      </c>
      <c r="B1791" s="3">
        <f t="shared" si="2214"/>
        <v>43093</v>
      </c>
      <c r="C1791" s="3">
        <f t="shared" ref="C1791" si="2292">B1791</f>
        <v>43093</v>
      </c>
      <c r="D1791" s="2">
        <v>0.79166666666666663</v>
      </c>
      <c r="E1791">
        <f t="shared" si="2218"/>
        <v>26</v>
      </c>
      <c r="F1791">
        <f>VLOOKUP(B1791,[3]Summary!$B$3:$AF$15000,E1791,FALSE)</f>
        <v>7.008959034687499</v>
      </c>
      <c r="G1791">
        <f t="shared" si="2219"/>
        <v>21</v>
      </c>
      <c r="H1791">
        <f>VLOOKUP(B1791,[3]Summary!$B$3:$AF$15000,G1791,FALSE)</f>
        <v>218636</v>
      </c>
      <c r="I1791">
        <f t="shared" si="2220"/>
        <v>31</v>
      </c>
      <c r="J1791">
        <f>VLOOKUP(B1791,[3]Summary!$B$3:$AF$15000,I1791,FALSE)</f>
        <v>71.976954781249987</v>
      </c>
      <c r="K1791" s="5">
        <f>VLOOKUP(A1791,'[1]Cluster Analysis'!$A:$I,4)</f>
        <v>9.4444444446708076E-2</v>
      </c>
      <c r="L1791" s="5">
        <f>VLOOKUP(A1791,'[1]Cluster Analysis'!$A:$I,5)</f>
        <v>0</v>
      </c>
      <c r="M1791" s="5">
        <f>VLOOKUP(A1791,'[1]Cluster Analysis'!$A:$I,6)</f>
        <v>0</v>
      </c>
      <c r="N1791" s="5">
        <f>VLOOKUP(A1791,'[1]Cluster Analysis'!$A:$I,7)</f>
        <v>0</v>
      </c>
      <c r="O1791" s="5">
        <f>VLOOKUP(A1791,'[1]Cluster Analysis'!$A:$I,8)</f>
        <v>0</v>
      </c>
      <c r="P1791" s="5">
        <f>VLOOKUP(A1791,'[1]Cluster Analysis'!$A:$I,9)</f>
        <v>0</v>
      </c>
      <c r="Q1791">
        <f>VLOOKUP(A1791,'[2]Incident Summary'!$A:$I,3,FALSE)</f>
        <v>0</v>
      </c>
      <c r="R1791" s="5">
        <f>VLOOKUP(A1791,'[2]Incident Summary'!$A:$I,2,FALSE)</f>
        <v>0</v>
      </c>
      <c r="S1791">
        <f>VLOOKUP(A1791,'[2]Incident Summary'!$A:$I,4,FALSE)</f>
        <v>0</v>
      </c>
      <c r="T1791">
        <f>VLOOKUP(A1791,'[2]Incident Summary'!$A:$I,7,FALSE)</f>
        <v>0</v>
      </c>
      <c r="U1791" s="5">
        <f>VLOOKUP(A1791,'[2]Incident Summary'!$A:$I,6,FALSE)</f>
        <v>0</v>
      </c>
      <c r="V1791">
        <f>VLOOKUP(A1791,'[2]Incident Summary'!$A:$I,8,FALSE)</f>
        <v>0</v>
      </c>
      <c r="W1791">
        <f t="shared" si="2216"/>
        <v>52</v>
      </c>
    </row>
    <row r="1792" spans="1:23" x14ac:dyDescent="0.25">
      <c r="A1792" s="1">
        <f t="shared" si="2291"/>
        <v>43094.000000002605</v>
      </c>
      <c r="B1792" s="3">
        <f t="shared" si="2214"/>
        <v>43094</v>
      </c>
      <c r="C1792" s="3">
        <f t="shared" ref="C1792" si="2293">B1792</f>
        <v>43094</v>
      </c>
      <c r="D1792" s="2">
        <v>0</v>
      </c>
      <c r="E1792">
        <f t="shared" si="2218"/>
        <v>22</v>
      </c>
      <c r="F1792">
        <f>VLOOKUP(B1792,[3]Summary!$B$3:$AF$15000,E1792,FALSE)</f>
        <v>0.92543317019999993</v>
      </c>
      <c r="G1792">
        <f t="shared" si="2219"/>
        <v>17</v>
      </c>
      <c r="H1792">
        <f>VLOOKUP(B1792,[3]Summary!$B$3:$AF$15000,G1792,FALSE)</f>
        <v>28489</v>
      </c>
      <c r="I1792">
        <f t="shared" si="2220"/>
        <v>27</v>
      </c>
      <c r="J1792">
        <f>VLOOKUP(B1792,[3]Summary!$B$3:$AF$15000,I1792,FALSE)</f>
        <v>74.715972875000006</v>
      </c>
      <c r="K1792" s="5">
        <f>VLOOKUP(A1792,'[1]Cluster Analysis'!$A:$I,4)</f>
        <v>3.0555555553291924E-2</v>
      </c>
      <c r="L1792" s="5">
        <f>VLOOKUP(A1792,'[1]Cluster Analysis'!$A:$I,5)</f>
        <v>0</v>
      </c>
      <c r="M1792" s="5">
        <f>VLOOKUP(A1792,'[1]Cluster Analysis'!$A:$I,6)</f>
        <v>0</v>
      </c>
      <c r="N1792" s="5">
        <f>VLOOKUP(A1792,'[1]Cluster Analysis'!$A:$I,7)</f>
        <v>0</v>
      </c>
      <c r="O1792" s="5">
        <f>VLOOKUP(A1792,'[1]Cluster Analysis'!$A:$I,8)</f>
        <v>0</v>
      </c>
      <c r="P1792" s="5">
        <f>VLOOKUP(A1792,'[1]Cluster Analysis'!$A:$I,9)</f>
        <v>0</v>
      </c>
      <c r="Q1792">
        <f>VLOOKUP(A1792,'[2]Incident Summary'!$A:$I,3,FALSE)</f>
        <v>0</v>
      </c>
      <c r="R1792" s="5">
        <f>VLOOKUP(A1792,'[2]Incident Summary'!$A:$I,2,FALSE)</f>
        <v>0</v>
      </c>
      <c r="S1792">
        <f>VLOOKUP(A1792,'[2]Incident Summary'!$A:$I,4,FALSE)</f>
        <v>0</v>
      </c>
      <c r="T1792">
        <f>VLOOKUP(A1792,'[2]Incident Summary'!$A:$I,7,FALSE)</f>
        <v>0</v>
      </c>
      <c r="U1792" s="5">
        <f>VLOOKUP(A1792,'[2]Incident Summary'!$A:$I,6,FALSE)</f>
        <v>0</v>
      </c>
      <c r="V1792">
        <f>VLOOKUP(A1792,'[2]Incident Summary'!$A:$I,8,FALSE)</f>
        <v>0</v>
      </c>
      <c r="W1792">
        <f t="shared" si="2216"/>
        <v>52</v>
      </c>
    </row>
    <row r="1793" spans="1:23" x14ac:dyDescent="0.25">
      <c r="A1793" s="1">
        <f t="shared" si="2291"/>
        <v>43094.208333335941</v>
      </c>
      <c r="B1793" s="3">
        <f t="shared" si="2214"/>
        <v>43094</v>
      </c>
      <c r="C1793" s="3">
        <f t="shared" ref="C1793" si="2294">B1793</f>
        <v>43094</v>
      </c>
      <c r="D1793" s="2">
        <v>0.20833333333333334</v>
      </c>
      <c r="E1793">
        <f t="shared" si="2218"/>
        <v>23</v>
      </c>
      <c r="F1793">
        <f>VLOOKUP(B1793,[3]Summary!$B$3:$AF$15000,E1793,FALSE)</f>
        <v>2.2610294587187498</v>
      </c>
      <c r="G1793">
        <f t="shared" si="2219"/>
        <v>18</v>
      </c>
      <c r="H1793">
        <f>VLOOKUP(B1793,[3]Summary!$B$3:$AF$15000,G1793,FALSE)</f>
        <v>73626</v>
      </c>
      <c r="I1793">
        <f t="shared" si="2220"/>
        <v>28</v>
      </c>
      <c r="J1793">
        <f>VLOOKUP(B1793,[3]Summary!$B$3:$AF$15000,I1793,FALSE)</f>
        <v>75.51419901406247</v>
      </c>
      <c r="K1793" s="5">
        <f>VLOOKUP(A1793,'[1]Cluster Analysis'!$A:$I,4)</f>
        <v>0</v>
      </c>
      <c r="L1793" s="5">
        <f>VLOOKUP(A1793,'[1]Cluster Analysis'!$A:$I,5)</f>
        <v>0</v>
      </c>
      <c r="M1793" s="5">
        <f>VLOOKUP(A1793,'[1]Cluster Analysis'!$A:$I,6)</f>
        <v>0</v>
      </c>
      <c r="N1793" s="5">
        <f>VLOOKUP(A1793,'[1]Cluster Analysis'!$A:$I,7)</f>
        <v>0</v>
      </c>
      <c r="O1793" s="5">
        <f>VLOOKUP(A1793,'[1]Cluster Analysis'!$A:$I,8)</f>
        <v>0</v>
      </c>
      <c r="P1793" s="5">
        <f>VLOOKUP(A1793,'[1]Cluster Analysis'!$A:$I,9)</f>
        <v>0</v>
      </c>
      <c r="Q1793">
        <f>VLOOKUP(A1793,'[2]Incident Summary'!$A:$I,3,FALSE)</f>
        <v>0</v>
      </c>
      <c r="R1793" s="5">
        <f>VLOOKUP(A1793,'[2]Incident Summary'!$A:$I,2,FALSE)</f>
        <v>0</v>
      </c>
      <c r="S1793">
        <f>VLOOKUP(A1793,'[2]Incident Summary'!$A:$I,4,FALSE)</f>
        <v>0</v>
      </c>
      <c r="T1793">
        <f>VLOOKUP(A1793,'[2]Incident Summary'!$A:$I,7,FALSE)</f>
        <v>0</v>
      </c>
      <c r="U1793" s="5">
        <f>VLOOKUP(A1793,'[2]Incident Summary'!$A:$I,6,FALSE)</f>
        <v>0</v>
      </c>
      <c r="V1793">
        <f>VLOOKUP(A1793,'[2]Incident Summary'!$A:$I,8,FALSE)</f>
        <v>0</v>
      </c>
      <c r="W1793">
        <f t="shared" si="2216"/>
        <v>52</v>
      </c>
    </row>
    <row r="1794" spans="1:23" x14ac:dyDescent="0.25">
      <c r="A1794" s="1">
        <f t="shared" si="2291"/>
        <v>43094.416666669276</v>
      </c>
      <c r="B1794" s="3">
        <f t="shared" si="2214"/>
        <v>43094</v>
      </c>
      <c r="C1794" s="3">
        <f t="shared" ref="C1794" si="2295">B1794</f>
        <v>43094</v>
      </c>
      <c r="D1794" s="2">
        <v>0.41666666666666669</v>
      </c>
      <c r="E1794">
        <f t="shared" si="2218"/>
        <v>24</v>
      </c>
      <c r="F1794">
        <f>VLOOKUP(B1794,[3]Summary!$B$3:$AF$15000,E1794,FALSE)</f>
        <v>9.1671204265625033</v>
      </c>
      <c r="G1794">
        <f t="shared" si="2219"/>
        <v>19</v>
      </c>
      <c r="H1794">
        <f>VLOOKUP(B1794,[3]Summary!$B$3:$AF$15000,G1794,FALSE)</f>
        <v>244351</v>
      </c>
      <c r="I1794">
        <f t="shared" si="2220"/>
        <v>29</v>
      </c>
      <c r="J1794">
        <f>VLOOKUP(B1794,[3]Summary!$B$3:$AF$15000,I1794,FALSE)</f>
        <v>75.683504128906264</v>
      </c>
      <c r="K1794" s="5">
        <f>VLOOKUP(A1794,'[1]Cluster Analysis'!$A:$I,4)</f>
        <v>2.9861111113859806E-2</v>
      </c>
      <c r="L1794" s="5">
        <f>VLOOKUP(A1794,'[1]Cluster Analysis'!$A:$I,5)</f>
        <v>0</v>
      </c>
      <c r="M1794" s="5">
        <f>VLOOKUP(A1794,'[1]Cluster Analysis'!$A:$I,6)</f>
        <v>0</v>
      </c>
      <c r="N1794" s="5">
        <f>VLOOKUP(A1794,'[1]Cluster Analysis'!$A:$I,7)</f>
        <v>0</v>
      </c>
      <c r="O1794" s="5">
        <f>VLOOKUP(A1794,'[1]Cluster Analysis'!$A:$I,8)</f>
        <v>0</v>
      </c>
      <c r="P1794" s="5">
        <f>VLOOKUP(A1794,'[1]Cluster Analysis'!$A:$I,9)</f>
        <v>0</v>
      </c>
      <c r="Q1794">
        <f>VLOOKUP(A1794,'[2]Incident Summary'!$A:$I,3,FALSE)</f>
        <v>0</v>
      </c>
      <c r="R1794" s="5">
        <f>VLOOKUP(A1794,'[2]Incident Summary'!$A:$I,2,FALSE)</f>
        <v>0</v>
      </c>
      <c r="S1794">
        <f>VLOOKUP(A1794,'[2]Incident Summary'!$A:$I,4,FALSE)</f>
        <v>0</v>
      </c>
      <c r="T1794">
        <f>VLOOKUP(A1794,'[2]Incident Summary'!$A:$I,7,FALSE)</f>
        <v>0</v>
      </c>
      <c r="U1794" s="5">
        <f>VLOOKUP(A1794,'[2]Incident Summary'!$A:$I,6,FALSE)</f>
        <v>0</v>
      </c>
      <c r="V1794">
        <f>VLOOKUP(A1794,'[2]Incident Summary'!$A:$I,8,FALSE)</f>
        <v>0</v>
      </c>
      <c r="W1794">
        <f t="shared" si="2216"/>
        <v>52</v>
      </c>
    </row>
    <row r="1795" spans="1:23" x14ac:dyDescent="0.25">
      <c r="A1795" s="1">
        <f t="shared" si="2253"/>
        <v>43094.583333335941</v>
      </c>
      <c r="B1795" s="3">
        <f t="shared" ref="B1795:B1826" si="2296">INT(A1795+0.000001)</f>
        <v>43094</v>
      </c>
      <c r="C1795" s="3">
        <f t="shared" ref="C1795" si="2297">B1795</f>
        <v>43094</v>
      </c>
      <c r="D1795" s="2">
        <v>0.58333333333333337</v>
      </c>
      <c r="E1795">
        <f t="shared" si="2218"/>
        <v>25</v>
      </c>
      <c r="F1795">
        <f>VLOOKUP(B1795,[3]Summary!$B$3:$AF$15000,E1795,FALSE)</f>
        <v>9.1902104701562504</v>
      </c>
      <c r="G1795">
        <f t="shared" si="2219"/>
        <v>20</v>
      </c>
      <c r="H1795">
        <f>VLOOKUP(B1795,[3]Summary!$B$3:$AF$15000,G1795,FALSE)</f>
        <v>301545</v>
      </c>
      <c r="I1795">
        <f t="shared" si="2220"/>
        <v>30</v>
      </c>
      <c r="J1795">
        <f>VLOOKUP(B1795,[3]Summary!$B$3:$AF$15000,I1795,FALSE)</f>
        <v>74.875915024999998</v>
      </c>
      <c r="K1795" s="5">
        <f>VLOOKUP(A1795,'[1]Cluster Analysis'!$A:$I,4)</f>
        <v>0</v>
      </c>
      <c r="L1795" s="5">
        <f>VLOOKUP(A1795,'[1]Cluster Analysis'!$A:$I,5)</f>
        <v>0</v>
      </c>
      <c r="M1795" s="5">
        <f>VLOOKUP(A1795,'[1]Cluster Analysis'!$A:$I,6)</f>
        <v>0</v>
      </c>
      <c r="N1795" s="5">
        <f>VLOOKUP(A1795,'[1]Cluster Analysis'!$A:$I,7)</f>
        <v>0</v>
      </c>
      <c r="O1795" s="5">
        <f>VLOOKUP(A1795,'[1]Cluster Analysis'!$A:$I,8)</f>
        <v>0</v>
      </c>
      <c r="P1795" s="5">
        <f>VLOOKUP(A1795,'[1]Cluster Analysis'!$A:$I,9)</f>
        <v>0</v>
      </c>
      <c r="Q1795">
        <f>VLOOKUP(A1795,'[2]Incident Summary'!$A:$I,3,FALSE)</f>
        <v>0</v>
      </c>
      <c r="R1795" s="5">
        <f>VLOOKUP(A1795,'[2]Incident Summary'!$A:$I,2,FALSE)</f>
        <v>0</v>
      </c>
      <c r="S1795">
        <f>VLOOKUP(A1795,'[2]Incident Summary'!$A:$I,4,FALSE)</f>
        <v>0</v>
      </c>
      <c r="T1795">
        <f>VLOOKUP(A1795,'[2]Incident Summary'!$A:$I,7,FALSE)</f>
        <v>0</v>
      </c>
      <c r="U1795" s="5">
        <f>VLOOKUP(A1795,'[2]Incident Summary'!$A:$I,6,FALSE)</f>
        <v>0</v>
      </c>
      <c r="V1795">
        <f>VLOOKUP(A1795,'[2]Incident Summary'!$A:$I,8,FALSE)</f>
        <v>0</v>
      </c>
      <c r="W1795">
        <f t="shared" ref="W1795:W1826" si="2298">WEEKNUM(B1795)</f>
        <v>52</v>
      </c>
    </row>
    <row r="1796" spans="1:23" x14ac:dyDescent="0.25">
      <c r="A1796" s="1">
        <f t="shared" ref="A1796:A1799" si="2299">A1795+TIME(5,0,0)</f>
        <v>43094.791666669276</v>
      </c>
      <c r="B1796" s="3">
        <f t="shared" si="2296"/>
        <v>43094</v>
      </c>
      <c r="C1796" s="3">
        <f t="shared" ref="C1796" si="2300">B1796</f>
        <v>43094</v>
      </c>
      <c r="D1796" s="2">
        <v>0.79166666666666663</v>
      </c>
      <c r="E1796">
        <f t="shared" ref="E1796:E1826" si="2301">IF(E1795=26,22,E1795+1)</f>
        <v>26</v>
      </c>
      <c r="F1796">
        <f>VLOOKUP(B1796,[3]Summary!$B$3:$AF$15000,E1796,FALSE)</f>
        <v>5.9500602543750007</v>
      </c>
      <c r="G1796">
        <f t="shared" ref="G1796:G1826" si="2302">IF(G1795=21,17,G1795+1)</f>
        <v>21</v>
      </c>
      <c r="H1796">
        <f>VLOOKUP(B1796,[3]Summary!$B$3:$AF$15000,G1796,FALSE)</f>
        <v>189266</v>
      </c>
      <c r="I1796">
        <f t="shared" ref="I1796:I1826" si="2303">IF(I1795=31,27,I1795+1)</f>
        <v>31</v>
      </c>
      <c r="J1796">
        <f>VLOOKUP(B1796,[3]Summary!$B$3:$AF$15000,I1796,FALSE)</f>
        <v>73.965366809374984</v>
      </c>
      <c r="K1796" s="5">
        <f>VLOOKUP(A1796,'[1]Cluster Analysis'!$A:$I,4)</f>
        <v>0</v>
      </c>
      <c r="L1796" s="5">
        <f>VLOOKUP(A1796,'[1]Cluster Analysis'!$A:$I,5)</f>
        <v>0</v>
      </c>
      <c r="M1796" s="5">
        <f>VLOOKUP(A1796,'[1]Cluster Analysis'!$A:$I,6)</f>
        <v>0</v>
      </c>
      <c r="N1796" s="5">
        <f>VLOOKUP(A1796,'[1]Cluster Analysis'!$A:$I,7)</f>
        <v>0</v>
      </c>
      <c r="O1796" s="5">
        <f>VLOOKUP(A1796,'[1]Cluster Analysis'!$A:$I,8)</f>
        <v>0</v>
      </c>
      <c r="P1796" s="5">
        <f>VLOOKUP(A1796,'[1]Cluster Analysis'!$A:$I,9)</f>
        <v>0</v>
      </c>
      <c r="Q1796">
        <f>VLOOKUP(A1796,'[2]Incident Summary'!$A:$I,3,FALSE)</f>
        <v>0</v>
      </c>
      <c r="R1796" s="5">
        <f>VLOOKUP(A1796,'[2]Incident Summary'!$A:$I,2,FALSE)</f>
        <v>0</v>
      </c>
      <c r="S1796">
        <f>VLOOKUP(A1796,'[2]Incident Summary'!$A:$I,4,FALSE)</f>
        <v>0</v>
      </c>
      <c r="T1796">
        <f>VLOOKUP(A1796,'[2]Incident Summary'!$A:$I,7,FALSE)</f>
        <v>0</v>
      </c>
      <c r="U1796" s="5">
        <f>VLOOKUP(A1796,'[2]Incident Summary'!$A:$I,6,FALSE)</f>
        <v>0</v>
      </c>
      <c r="V1796">
        <f>VLOOKUP(A1796,'[2]Incident Summary'!$A:$I,8,FALSE)</f>
        <v>0</v>
      </c>
      <c r="W1796">
        <f t="shared" si="2298"/>
        <v>52</v>
      </c>
    </row>
    <row r="1797" spans="1:23" x14ac:dyDescent="0.25">
      <c r="A1797" s="1">
        <f t="shared" si="2299"/>
        <v>43095.000000002612</v>
      </c>
      <c r="B1797" s="3">
        <f t="shared" si="2296"/>
        <v>43095</v>
      </c>
      <c r="C1797" s="3">
        <f t="shared" ref="C1797" si="2304">B1797</f>
        <v>43095</v>
      </c>
      <c r="D1797" s="2">
        <v>0</v>
      </c>
      <c r="E1797">
        <f t="shared" si="2301"/>
        <v>22</v>
      </c>
      <c r="F1797">
        <f>VLOOKUP(B1797,[3]Summary!$B$3:$AF$15000,E1797,FALSE)</f>
        <v>1.1115934756718748</v>
      </c>
      <c r="G1797">
        <f t="shared" si="2302"/>
        <v>17</v>
      </c>
      <c r="H1797">
        <f>VLOOKUP(B1797,[3]Summary!$B$3:$AF$15000,G1797,FALSE)</f>
        <v>31142</v>
      </c>
      <c r="I1797">
        <f t="shared" si="2303"/>
        <v>27</v>
      </c>
      <c r="J1797">
        <f>VLOOKUP(B1797,[3]Summary!$B$3:$AF$15000,I1797,FALSE)</f>
        <v>71.376244745312491</v>
      </c>
      <c r="K1797" s="5">
        <f>VLOOKUP(A1797,'[1]Cluster Analysis'!$A:$I,4)</f>
        <v>0</v>
      </c>
      <c r="L1797" s="5">
        <f>VLOOKUP(A1797,'[1]Cluster Analysis'!$A:$I,5)</f>
        <v>0</v>
      </c>
      <c r="M1797" s="5">
        <f>VLOOKUP(A1797,'[1]Cluster Analysis'!$A:$I,6)</f>
        <v>0</v>
      </c>
      <c r="N1797" s="5">
        <f>VLOOKUP(A1797,'[1]Cluster Analysis'!$A:$I,7)</f>
        <v>0</v>
      </c>
      <c r="O1797" s="5">
        <f>VLOOKUP(A1797,'[1]Cluster Analysis'!$A:$I,8)</f>
        <v>0</v>
      </c>
      <c r="P1797" s="5">
        <f>VLOOKUP(A1797,'[1]Cluster Analysis'!$A:$I,9)</f>
        <v>0</v>
      </c>
      <c r="Q1797">
        <f>VLOOKUP(A1797,'[2]Incident Summary'!$A:$I,3,FALSE)</f>
        <v>1</v>
      </c>
      <c r="R1797" s="5">
        <f>VLOOKUP(A1797,'[2]Incident Summary'!$A:$I,2,FALSE)</f>
        <v>6.131329861091217E-2</v>
      </c>
      <c r="S1797">
        <f>VLOOKUP(A1797,'[2]Incident Summary'!$A:$I,4,FALSE)</f>
        <v>4</v>
      </c>
      <c r="T1797">
        <f>VLOOKUP(A1797,'[2]Incident Summary'!$A:$I,7,FALSE)</f>
        <v>0</v>
      </c>
      <c r="U1797" s="5">
        <f>VLOOKUP(A1797,'[2]Incident Summary'!$A:$I,6,FALSE)</f>
        <v>0</v>
      </c>
      <c r="V1797">
        <f>VLOOKUP(A1797,'[2]Incident Summary'!$A:$I,8,FALSE)</f>
        <v>0</v>
      </c>
      <c r="W1797">
        <f t="shared" si="2298"/>
        <v>52</v>
      </c>
    </row>
    <row r="1798" spans="1:23" x14ac:dyDescent="0.25">
      <c r="A1798" s="1">
        <f t="shared" si="2299"/>
        <v>43095.208333335948</v>
      </c>
      <c r="B1798" s="3">
        <f t="shared" si="2296"/>
        <v>43095</v>
      </c>
      <c r="C1798" s="3">
        <f t="shared" ref="C1798" si="2305">B1798</f>
        <v>43095</v>
      </c>
      <c r="D1798" s="2">
        <v>0.20833333333333334</v>
      </c>
      <c r="E1798">
        <f t="shared" si="2301"/>
        <v>23</v>
      </c>
      <c r="F1798">
        <f>VLOOKUP(B1798,[3]Summary!$B$3:$AF$15000,E1798,FALSE)</f>
        <v>8.3285389662500009</v>
      </c>
      <c r="G1798">
        <f t="shared" si="2302"/>
        <v>18</v>
      </c>
      <c r="H1798">
        <f>VLOOKUP(B1798,[3]Summary!$B$3:$AF$15000,G1798,FALSE)</f>
        <v>256274</v>
      </c>
      <c r="I1798">
        <f t="shared" si="2303"/>
        <v>28</v>
      </c>
      <c r="J1798">
        <f>VLOOKUP(B1798,[3]Summary!$B$3:$AF$15000,I1798,FALSE)</f>
        <v>71.612888334375</v>
      </c>
      <c r="K1798" s="5">
        <f>VLOOKUP(A1798,'[1]Cluster Analysis'!$A:$I,4)</f>
        <v>0</v>
      </c>
      <c r="L1798" s="5">
        <f>VLOOKUP(A1798,'[1]Cluster Analysis'!$A:$I,5)</f>
        <v>0</v>
      </c>
      <c r="M1798" s="5">
        <f>VLOOKUP(A1798,'[1]Cluster Analysis'!$A:$I,6)</f>
        <v>0</v>
      </c>
      <c r="N1798" s="5">
        <f>VLOOKUP(A1798,'[1]Cluster Analysis'!$A:$I,7)</f>
        <v>0</v>
      </c>
      <c r="O1798" s="5">
        <f>VLOOKUP(A1798,'[1]Cluster Analysis'!$A:$I,8)</f>
        <v>0</v>
      </c>
      <c r="P1798" s="5">
        <f>VLOOKUP(A1798,'[1]Cluster Analysis'!$A:$I,9)</f>
        <v>0</v>
      </c>
      <c r="Q1798">
        <f>VLOOKUP(A1798,'[2]Incident Summary'!$A:$I,3,FALSE)</f>
        <v>1</v>
      </c>
      <c r="R1798" s="5">
        <f>VLOOKUP(A1798,'[2]Incident Summary'!$A:$I,2,FALSE)</f>
        <v>2.7265138895018026E-2</v>
      </c>
      <c r="S1798">
        <f>VLOOKUP(A1798,'[2]Incident Summary'!$A:$I,4,FALSE)</f>
        <v>1.5</v>
      </c>
      <c r="T1798">
        <f>VLOOKUP(A1798,'[2]Incident Summary'!$A:$I,7,FALSE)</f>
        <v>0</v>
      </c>
      <c r="U1798" s="5">
        <f>VLOOKUP(A1798,'[2]Incident Summary'!$A:$I,6,FALSE)</f>
        <v>0</v>
      </c>
      <c r="V1798">
        <f>VLOOKUP(A1798,'[2]Incident Summary'!$A:$I,8,FALSE)</f>
        <v>0</v>
      </c>
      <c r="W1798">
        <f t="shared" si="2298"/>
        <v>52</v>
      </c>
    </row>
    <row r="1799" spans="1:23" x14ac:dyDescent="0.25">
      <c r="A1799" s="1">
        <f t="shared" si="2299"/>
        <v>43095.416666669284</v>
      </c>
      <c r="B1799" s="3">
        <f t="shared" si="2296"/>
        <v>43095</v>
      </c>
      <c r="C1799" s="3">
        <f t="shared" ref="C1799" si="2306">B1799</f>
        <v>43095</v>
      </c>
      <c r="D1799" s="2">
        <v>0.41666666666666669</v>
      </c>
      <c r="E1799">
        <f t="shared" si="2301"/>
        <v>24</v>
      </c>
      <c r="F1799">
        <f>VLOOKUP(B1799,[3]Summary!$B$3:$AF$15000,E1799,FALSE)</f>
        <v>12.704422667773434</v>
      </c>
      <c r="G1799">
        <f t="shared" si="2302"/>
        <v>19</v>
      </c>
      <c r="H1799">
        <f>VLOOKUP(B1799,[3]Summary!$B$3:$AF$15000,G1799,FALSE)</f>
        <v>315097</v>
      </c>
      <c r="I1799">
        <f t="shared" si="2303"/>
        <v>29</v>
      </c>
      <c r="J1799">
        <f>VLOOKUP(B1799,[3]Summary!$B$3:$AF$15000,I1799,FALSE)</f>
        <v>70.899346232421877</v>
      </c>
      <c r="K1799" s="5">
        <f>VLOOKUP(A1799,'[1]Cluster Analysis'!$A:$I,4)</f>
        <v>0</v>
      </c>
      <c r="L1799" s="5">
        <f>VLOOKUP(A1799,'[1]Cluster Analysis'!$A:$I,5)</f>
        <v>0</v>
      </c>
      <c r="M1799" s="5">
        <f>VLOOKUP(A1799,'[1]Cluster Analysis'!$A:$I,6)</f>
        <v>0</v>
      </c>
      <c r="N1799" s="5">
        <f>VLOOKUP(A1799,'[1]Cluster Analysis'!$A:$I,7)</f>
        <v>0</v>
      </c>
      <c r="O1799" s="5">
        <f>VLOOKUP(A1799,'[1]Cluster Analysis'!$A:$I,8)</f>
        <v>0</v>
      </c>
      <c r="P1799" s="5">
        <f>VLOOKUP(A1799,'[1]Cluster Analysis'!$A:$I,9)</f>
        <v>0</v>
      </c>
      <c r="Q1799">
        <f>VLOOKUP(A1799,'[2]Incident Summary'!$A:$I,3,FALSE)</f>
        <v>2</v>
      </c>
      <c r="R1799" s="5">
        <f>VLOOKUP(A1799,'[2]Incident Summary'!$A:$I,2,FALSE)</f>
        <v>9.62589120172197E-3</v>
      </c>
      <c r="S1799">
        <f>VLOOKUP(A1799,'[2]Incident Summary'!$A:$I,4,FALSE)</f>
        <v>3</v>
      </c>
      <c r="T1799">
        <f>VLOOKUP(A1799,'[2]Incident Summary'!$A:$I,7,FALSE)</f>
        <v>0</v>
      </c>
      <c r="U1799" s="5">
        <f>VLOOKUP(A1799,'[2]Incident Summary'!$A:$I,6,FALSE)</f>
        <v>0</v>
      </c>
      <c r="V1799">
        <f>VLOOKUP(A1799,'[2]Incident Summary'!$A:$I,8,FALSE)</f>
        <v>0</v>
      </c>
      <c r="W1799">
        <f t="shared" si="2298"/>
        <v>52</v>
      </c>
    </row>
    <row r="1800" spans="1:23" x14ac:dyDescent="0.25">
      <c r="A1800" s="1">
        <f t="shared" si="2253"/>
        <v>43095.583333335948</v>
      </c>
      <c r="B1800" s="3">
        <f t="shared" si="2296"/>
        <v>43095</v>
      </c>
      <c r="C1800" s="3">
        <f t="shared" ref="C1800" si="2307">B1800</f>
        <v>43095</v>
      </c>
      <c r="D1800" s="2">
        <v>0.58333333333333337</v>
      </c>
      <c r="E1800">
        <f t="shared" si="2301"/>
        <v>25</v>
      </c>
      <c r="F1800">
        <f>VLOOKUP(B1800,[3]Summary!$B$3:$AF$15000,E1800,FALSE)</f>
        <v>13.978758707187495</v>
      </c>
      <c r="G1800">
        <f t="shared" si="2302"/>
        <v>20</v>
      </c>
      <c r="H1800">
        <f>VLOOKUP(B1800,[3]Summary!$B$3:$AF$15000,G1800,FALSE)</f>
        <v>431553</v>
      </c>
      <c r="I1800">
        <f t="shared" si="2303"/>
        <v>30</v>
      </c>
      <c r="J1800">
        <f>VLOOKUP(B1800,[3]Summary!$B$3:$AF$15000,I1800,FALSE)</f>
        <v>71.563494126562489</v>
      </c>
      <c r="K1800" s="5">
        <f>VLOOKUP(A1800,'[1]Cluster Analysis'!$A:$I,4)</f>
        <v>0</v>
      </c>
      <c r="L1800" s="5">
        <f>VLOOKUP(A1800,'[1]Cluster Analysis'!$A:$I,5)</f>
        <v>0</v>
      </c>
      <c r="M1800" s="5">
        <f>VLOOKUP(A1800,'[1]Cluster Analysis'!$A:$I,6)</f>
        <v>0</v>
      </c>
      <c r="N1800" s="5">
        <f>VLOOKUP(A1800,'[1]Cluster Analysis'!$A:$I,7)</f>
        <v>0</v>
      </c>
      <c r="O1800" s="5">
        <f>VLOOKUP(A1800,'[1]Cluster Analysis'!$A:$I,8)</f>
        <v>0</v>
      </c>
      <c r="P1800" s="5">
        <f>VLOOKUP(A1800,'[1]Cluster Analysis'!$A:$I,9)</f>
        <v>0</v>
      </c>
      <c r="Q1800">
        <f>VLOOKUP(A1800,'[2]Incident Summary'!$A:$I,3,FALSE)</f>
        <v>1</v>
      </c>
      <c r="R1800" s="5">
        <f>VLOOKUP(A1800,'[2]Incident Summary'!$A:$I,2,FALSE)</f>
        <v>2.0896238420391455E-2</v>
      </c>
      <c r="S1800">
        <f>VLOOKUP(A1800,'[2]Incident Summary'!$A:$I,4,FALSE)</f>
        <v>1.5</v>
      </c>
      <c r="T1800">
        <f>VLOOKUP(A1800,'[2]Incident Summary'!$A:$I,7,FALSE)</f>
        <v>0</v>
      </c>
      <c r="U1800" s="5">
        <f>VLOOKUP(A1800,'[2]Incident Summary'!$A:$I,6,FALSE)</f>
        <v>0</v>
      </c>
      <c r="V1800">
        <f>VLOOKUP(A1800,'[2]Incident Summary'!$A:$I,8,FALSE)</f>
        <v>0</v>
      </c>
      <c r="W1800">
        <f t="shared" si="2298"/>
        <v>52</v>
      </c>
    </row>
    <row r="1801" spans="1:23" x14ac:dyDescent="0.25">
      <c r="A1801" s="1">
        <f t="shared" ref="A1801:A1804" si="2308">A1800+TIME(5,0,0)</f>
        <v>43095.791666669284</v>
      </c>
      <c r="B1801" s="3">
        <f t="shared" si="2296"/>
        <v>43095</v>
      </c>
      <c r="C1801" s="3">
        <f t="shared" ref="C1801" si="2309">B1801</f>
        <v>43095</v>
      </c>
      <c r="D1801" s="2">
        <v>0.79166666666666663</v>
      </c>
      <c r="E1801">
        <f t="shared" si="2301"/>
        <v>26</v>
      </c>
      <c r="F1801">
        <f>VLOOKUP(B1801,[3]Summary!$B$3:$AF$15000,E1801,FALSE)</f>
        <v>5.2850618454687508</v>
      </c>
      <c r="G1801">
        <f t="shared" si="2302"/>
        <v>21</v>
      </c>
      <c r="H1801">
        <f>VLOOKUP(B1801,[3]Summary!$B$3:$AF$15000,G1801,FALSE)</f>
        <v>161331</v>
      </c>
      <c r="I1801">
        <f t="shared" si="2303"/>
        <v>31</v>
      </c>
      <c r="J1801">
        <f>VLOOKUP(B1801,[3]Summary!$B$3:$AF$15000,I1801,FALSE)</f>
        <v>72.791614439062499</v>
      </c>
      <c r="K1801" s="5">
        <f>VLOOKUP(A1801,'[1]Cluster Analysis'!$A:$I,4)</f>
        <v>0</v>
      </c>
      <c r="L1801" s="5">
        <f>VLOOKUP(A1801,'[1]Cluster Analysis'!$A:$I,5)</f>
        <v>0</v>
      </c>
      <c r="M1801" s="5">
        <f>VLOOKUP(A1801,'[1]Cluster Analysis'!$A:$I,6)</f>
        <v>0</v>
      </c>
      <c r="N1801" s="5">
        <f>VLOOKUP(A1801,'[1]Cluster Analysis'!$A:$I,7)</f>
        <v>0</v>
      </c>
      <c r="O1801" s="5">
        <f>VLOOKUP(A1801,'[1]Cluster Analysis'!$A:$I,8)</f>
        <v>0</v>
      </c>
      <c r="P1801" s="5">
        <f>VLOOKUP(A1801,'[1]Cluster Analysis'!$A:$I,9)</f>
        <v>0</v>
      </c>
      <c r="Q1801">
        <f>VLOOKUP(A1801,'[2]Incident Summary'!$A:$I,3,FALSE)</f>
        <v>0</v>
      </c>
      <c r="R1801" s="5">
        <f>VLOOKUP(A1801,'[2]Incident Summary'!$A:$I,2,FALSE)</f>
        <v>0</v>
      </c>
      <c r="S1801">
        <f>VLOOKUP(A1801,'[2]Incident Summary'!$A:$I,4,FALSE)</f>
        <v>0</v>
      </c>
      <c r="T1801">
        <f>VLOOKUP(A1801,'[2]Incident Summary'!$A:$I,7,FALSE)</f>
        <v>0</v>
      </c>
      <c r="U1801" s="5">
        <f>VLOOKUP(A1801,'[2]Incident Summary'!$A:$I,6,FALSE)</f>
        <v>0</v>
      </c>
      <c r="V1801">
        <f>VLOOKUP(A1801,'[2]Incident Summary'!$A:$I,8,FALSE)</f>
        <v>0</v>
      </c>
      <c r="W1801">
        <f t="shared" si="2298"/>
        <v>52</v>
      </c>
    </row>
    <row r="1802" spans="1:23" x14ac:dyDescent="0.25">
      <c r="A1802" s="1">
        <f t="shared" si="2308"/>
        <v>43096.000000002619</v>
      </c>
      <c r="B1802" s="3">
        <f t="shared" si="2296"/>
        <v>43096</v>
      </c>
      <c r="C1802" s="3">
        <f t="shared" ref="C1802" si="2310">B1802</f>
        <v>43096</v>
      </c>
      <c r="D1802" s="2">
        <v>0</v>
      </c>
      <c r="E1802">
        <f t="shared" si="2301"/>
        <v>22</v>
      </c>
      <c r="F1802">
        <f>VLOOKUP(B1802,[3]Summary!$B$3:$AF$15000,E1802,FALSE)</f>
        <v>1.4573418003750001</v>
      </c>
      <c r="G1802">
        <f t="shared" si="2302"/>
        <v>17</v>
      </c>
      <c r="H1802">
        <f>VLOOKUP(B1802,[3]Summary!$B$3:$AF$15000,G1802,FALSE)</f>
        <v>39013</v>
      </c>
      <c r="I1802">
        <f t="shared" si="2303"/>
        <v>27</v>
      </c>
      <c r="J1802">
        <f>VLOOKUP(B1802,[3]Summary!$B$3:$AF$15000,I1802,FALSE)</f>
        <v>70.180235860937515</v>
      </c>
      <c r="K1802" s="5">
        <f>VLOOKUP(A1802,'[1]Cluster Analysis'!$A:$I,4)</f>
        <v>0</v>
      </c>
      <c r="L1802" s="5">
        <f>VLOOKUP(A1802,'[1]Cluster Analysis'!$A:$I,5)</f>
        <v>0</v>
      </c>
      <c r="M1802" s="5">
        <f>VLOOKUP(A1802,'[1]Cluster Analysis'!$A:$I,6)</f>
        <v>0</v>
      </c>
      <c r="N1802" s="5">
        <f>VLOOKUP(A1802,'[1]Cluster Analysis'!$A:$I,7)</f>
        <v>0</v>
      </c>
      <c r="O1802" s="5">
        <f>VLOOKUP(A1802,'[1]Cluster Analysis'!$A:$I,8)</f>
        <v>0</v>
      </c>
      <c r="P1802" s="5">
        <f>VLOOKUP(A1802,'[1]Cluster Analysis'!$A:$I,9)</f>
        <v>0</v>
      </c>
      <c r="Q1802">
        <f>VLOOKUP(A1802,'[2]Incident Summary'!$A:$I,3,FALSE)</f>
        <v>0</v>
      </c>
      <c r="R1802" s="5">
        <f>VLOOKUP(A1802,'[2]Incident Summary'!$A:$I,2,FALSE)</f>
        <v>0</v>
      </c>
      <c r="S1802">
        <f>VLOOKUP(A1802,'[2]Incident Summary'!$A:$I,4,FALSE)</f>
        <v>0</v>
      </c>
      <c r="T1802">
        <f>VLOOKUP(A1802,'[2]Incident Summary'!$A:$I,7,FALSE)</f>
        <v>0</v>
      </c>
      <c r="U1802" s="5">
        <f>VLOOKUP(A1802,'[2]Incident Summary'!$A:$I,6,FALSE)</f>
        <v>0</v>
      </c>
      <c r="V1802">
        <f>VLOOKUP(A1802,'[2]Incident Summary'!$A:$I,8,FALSE)</f>
        <v>0</v>
      </c>
      <c r="W1802">
        <f t="shared" si="2298"/>
        <v>52</v>
      </c>
    </row>
    <row r="1803" spans="1:23" x14ac:dyDescent="0.25">
      <c r="A1803" s="1">
        <f t="shared" si="2308"/>
        <v>43096.208333335955</v>
      </c>
      <c r="B1803" s="3">
        <f t="shared" si="2296"/>
        <v>43096</v>
      </c>
      <c r="C1803" s="3">
        <f t="shared" ref="C1803" si="2311">B1803</f>
        <v>43096</v>
      </c>
      <c r="D1803" s="2">
        <v>0.20833333333333334</v>
      </c>
      <c r="E1803">
        <f t="shared" si="2301"/>
        <v>23</v>
      </c>
      <c r="F1803">
        <f>VLOOKUP(B1803,[3]Summary!$B$3:$AF$15000,E1803,FALSE)</f>
        <v>11.6663810878125</v>
      </c>
      <c r="G1803">
        <f t="shared" si="2302"/>
        <v>18</v>
      </c>
      <c r="H1803">
        <f>VLOOKUP(B1803,[3]Summary!$B$3:$AF$15000,G1803,FALSE)</f>
        <v>346049</v>
      </c>
      <c r="I1803">
        <f t="shared" si="2303"/>
        <v>28</v>
      </c>
      <c r="J1803">
        <f>VLOOKUP(B1803,[3]Summary!$B$3:$AF$15000,I1803,FALSE)</f>
        <v>70.713186646874988</v>
      </c>
      <c r="K1803" s="5">
        <f>VLOOKUP(A1803,'[1]Cluster Analysis'!$A:$I,4)</f>
        <v>0</v>
      </c>
      <c r="L1803" s="5">
        <f>VLOOKUP(A1803,'[1]Cluster Analysis'!$A:$I,5)</f>
        <v>0</v>
      </c>
      <c r="M1803" s="5">
        <f>VLOOKUP(A1803,'[1]Cluster Analysis'!$A:$I,6)</f>
        <v>0</v>
      </c>
      <c r="N1803" s="5">
        <f>VLOOKUP(A1803,'[1]Cluster Analysis'!$A:$I,7)</f>
        <v>0</v>
      </c>
      <c r="O1803" s="5">
        <f>VLOOKUP(A1803,'[1]Cluster Analysis'!$A:$I,8)</f>
        <v>0</v>
      </c>
      <c r="P1803" s="5">
        <f>VLOOKUP(A1803,'[1]Cluster Analysis'!$A:$I,9)</f>
        <v>0</v>
      </c>
      <c r="Q1803">
        <f>VLOOKUP(A1803,'[2]Incident Summary'!$A:$I,3,FALSE)</f>
        <v>7</v>
      </c>
      <c r="R1803" s="5">
        <f>VLOOKUP(A1803,'[2]Incident Summary'!$A:$I,2,FALSE)</f>
        <v>0.15560115739936009</v>
      </c>
      <c r="S1803">
        <f>VLOOKUP(A1803,'[2]Incident Summary'!$A:$I,4,FALSE)</f>
        <v>9</v>
      </c>
      <c r="T1803">
        <f>VLOOKUP(A1803,'[2]Incident Summary'!$A:$I,7,FALSE)</f>
        <v>0</v>
      </c>
      <c r="U1803" s="5">
        <f>VLOOKUP(A1803,'[2]Incident Summary'!$A:$I,6,FALSE)</f>
        <v>0</v>
      </c>
      <c r="V1803">
        <f>VLOOKUP(A1803,'[2]Incident Summary'!$A:$I,8,FALSE)</f>
        <v>0</v>
      </c>
      <c r="W1803">
        <f t="shared" si="2298"/>
        <v>52</v>
      </c>
    </row>
    <row r="1804" spans="1:23" x14ac:dyDescent="0.25">
      <c r="A1804" s="1">
        <f t="shared" si="2308"/>
        <v>43096.416666669291</v>
      </c>
      <c r="B1804" s="3">
        <f t="shared" si="2296"/>
        <v>43096</v>
      </c>
      <c r="C1804" s="3">
        <f t="shared" ref="C1804" si="2312">B1804</f>
        <v>43096</v>
      </c>
      <c r="D1804" s="2">
        <v>0.41666666666666669</v>
      </c>
      <c r="E1804">
        <f t="shared" si="2301"/>
        <v>24</v>
      </c>
      <c r="F1804">
        <f>VLOOKUP(B1804,[3]Summary!$B$3:$AF$15000,E1804,FALSE)</f>
        <v>14.150964716601562</v>
      </c>
      <c r="G1804">
        <f t="shared" si="2302"/>
        <v>19</v>
      </c>
      <c r="H1804">
        <f>VLOOKUP(B1804,[3]Summary!$B$3:$AF$15000,G1804,FALSE)</f>
        <v>331545</v>
      </c>
      <c r="I1804">
        <f t="shared" si="2303"/>
        <v>29</v>
      </c>
      <c r="J1804">
        <f>VLOOKUP(B1804,[3]Summary!$B$3:$AF$15000,I1804,FALSE)</f>
        <v>69.428836447265638</v>
      </c>
      <c r="K1804" s="5">
        <f>VLOOKUP(A1804,'[1]Cluster Analysis'!$A:$I,4)</f>
        <v>0</v>
      </c>
      <c r="L1804" s="5">
        <f>VLOOKUP(A1804,'[1]Cluster Analysis'!$A:$I,5)</f>
        <v>0</v>
      </c>
      <c r="M1804" s="5">
        <f>VLOOKUP(A1804,'[1]Cluster Analysis'!$A:$I,6)</f>
        <v>0</v>
      </c>
      <c r="N1804" s="5">
        <f>VLOOKUP(A1804,'[1]Cluster Analysis'!$A:$I,7)</f>
        <v>0</v>
      </c>
      <c r="O1804" s="5">
        <f>VLOOKUP(A1804,'[1]Cluster Analysis'!$A:$I,8)</f>
        <v>0</v>
      </c>
      <c r="P1804" s="5">
        <f>VLOOKUP(A1804,'[1]Cluster Analysis'!$A:$I,9)</f>
        <v>0</v>
      </c>
      <c r="Q1804">
        <f>VLOOKUP(A1804,'[2]Incident Summary'!$A:$I,3,FALSE)</f>
        <v>2</v>
      </c>
      <c r="R1804" s="5">
        <f>VLOOKUP(A1804,'[2]Incident Summary'!$A:$I,2,FALSE)</f>
        <v>2.7882916663656943E-2</v>
      </c>
      <c r="S1804">
        <f>VLOOKUP(A1804,'[2]Incident Summary'!$A:$I,4,FALSE)</f>
        <v>4</v>
      </c>
      <c r="T1804">
        <f>VLOOKUP(A1804,'[2]Incident Summary'!$A:$I,7,FALSE)</f>
        <v>0</v>
      </c>
      <c r="U1804" s="5">
        <f>VLOOKUP(A1804,'[2]Incident Summary'!$A:$I,6,FALSE)</f>
        <v>0</v>
      </c>
      <c r="V1804">
        <f>VLOOKUP(A1804,'[2]Incident Summary'!$A:$I,8,FALSE)</f>
        <v>0</v>
      </c>
      <c r="W1804">
        <f t="shared" si="2298"/>
        <v>52</v>
      </c>
    </row>
    <row r="1805" spans="1:23" x14ac:dyDescent="0.25">
      <c r="A1805" s="1">
        <f t="shared" si="2253"/>
        <v>43096.583333335955</v>
      </c>
      <c r="B1805" s="3">
        <f t="shared" si="2296"/>
        <v>43096</v>
      </c>
      <c r="C1805" s="3">
        <f t="shared" ref="C1805" si="2313">B1805</f>
        <v>43096</v>
      </c>
      <c r="D1805" s="2">
        <v>0.58333333333333337</v>
      </c>
      <c r="E1805">
        <f t="shared" si="2301"/>
        <v>25</v>
      </c>
      <c r="F1805">
        <f>VLOOKUP(B1805,[3]Summary!$B$3:$AF$15000,E1805,FALSE)</f>
        <v>17.012942778749998</v>
      </c>
      <c r="G1805">
        <f t="shared" si="2302"/>
        <v>20</v>
      </c>
      <c r="H1805">
        <f>VLOOKUP(B1805,[3]Summary!$B$3:$AF$15000,G1805,FALSE)</f>
        <v>492781</v>
      </c>
      <c r="I1805">
        <f t="shared" si="2303"/>
        <v>30</v>
      </c>
      <c r="J1805">
        <f>VLOOKUP(B1805,[3]Summary!$B$3:$AF$15000,I1805,FALSE)</f>
        <v>69.975755610937512</v>
      </c>
      <c r="K1805" s="5">
        <f>VLOOKUP(A1805,'[1]Cluster Analysis'!$A:$I,4)</f>
        <v>0</v>
      </c>
      <c r="L1805" s="5">
        <f>VLOOKUP(A1805,'[1]Cluster Analysis'!$A:$I,5)</f>
        <v>0</v>
      </c>
      <c r="M1805" s="5">
        <f>VLOOKUP(A1805,'[1]Cluster Analysis'!$A:$I,6)</f>
        <v>0</v>
      </c>
      <c r="N1805" s="5">
        <f>VLOOKUP(A1805,'[1]Cluster Analysis'!$A:$I,7)</f>
        <v>0</v>
      </c>
      <c r="O1805" s="5">
        <f>VLOOKUP(A1805,'[1]Cluster Analysis'!$A:$I,8)</f>
        <v>0</v>
      </c>
      <c r="P1805" s="5">
        <f>VLOOKUP(A1805,'[1]Cluster Analysis'!$A:$I,9)</f>
        <v>0</v>
      </c>
      <c r="Q1805">
        <f>VLOOKUP(A1805,'[2]Incident Summary'!$A:$I,3,FALSE)</f>
        <v>8</v>
      </c>
      <c r="R1805" s="5">
        <f>VLOOKUP(A1805,'[2]Incident Summary'!$A:$I,2,FALSE)</f>
        <v>9.6802048610697966E-2</v>
      </c>
      <c r="S1805">
        <f>VLOOKUP(A1805,'[2]Incident Summary'!$A:$I,4,FALSE)</f>
        <v>11</v>
      </c>
      <c r="T1805">
        <f>VLOOKUP(A1805,'[2]Incident Summary'!$A:$I,7,FALSE)</f>
        <v>0</v>
      </c>
      <c r="U1805" s="5">
        <f>VLOOKUP(A1805,'[2]Incident Summary'!$A:$I,6,FALSE)</f>
        <v>0</v>
      </c>
      <c r="V1805">
        <f>VLOOKUP(A1805,'[2]Incident Summary'!$A:$I,8,FALSE)</f>
        <v>0</v>
      </c>
      <c r="W1805">
        <f t="shared" si="2298"/>
        <v>52</v>
      </c>
    </row>
    <row r="1806" spans="1:23" x14ac:dyDescent="0.25">
      <c r="A1806" s="1">
        <f t="shared" ref="A1806:A1809" si="2314">A1805+TIME(5,0,0)</f>
        <v>43096.791666669291</v>
      </c>
      <c r="B1806" s="3">
        <f t="shared" si="2296"/>
        <v>43096</v>
      </c>
      <c r="C1806" s="3">
        <f t="shared" ref="C1806" si="2315">B1806</f>
        <v>43096</v>
      </c>
      <c r="D1806" s="2">
        <v>0.79166666666666663</v>
      </c>
      <c r="E1806">
        <f t="shared" si="2301"/>
        <v>26</v>
      </c>
      <c r="F1806">
        <f>VLOOKUP(B1806,[3]Summary!$B$3:$AF$15000,E1806,FALSE)</f>
        <v>5.86002388</v>
      </c>
      <c r="G1806">
        <f t="shared" si="2302"/>
        <v>21</v>
      </c>
      <c r="H1806">
        <f>VLOOKUP(B1806,[3]Summary!$B$3:$AF$15000,G1806,FALSE)</f>
        <v>177640</v>
      </c>
      <c r="I1806">
        <f t="shared" si="2303"/>
        <v>31</v>
      </c>
      <c r="J1806">
        <f>VLOOKUP(B1806,[3]Summary!$B$3:$AF$15000,I1806,FALSE)</f>
        <v>72.131219106250001</v>
      </c>
      <c r="K1806" s="5">
        <f>VLOOKUP(A1806,'[1]Cluster Analysis'!$A:$I,4)</f>
        <v>0</v>
      </c>
      <c r="L1806" s="5">
        <f>VLOOKUP(A1806,'[1]Cluster Analysis'!$A:$I,5)</f>
        <v>0</v>
      </c>
      <c r="M1806" s="5">
        <f>VLOOKUP(A1806,'[1]Cluster Analysis'!$A:$I,6)</f>
        <v>0</v>
      </c>
      <c r="N1806" s="5">
        <f>VLOOKUP(A1806,'[1]Cluster Analysis'!$A:$I,7)</f>
        <v>0</v>
      </c>
      <c r="O1806" s="5">
        <f>VLOOKUP(A1806,'[1]Cluster Analysis'!$A:$I,8)</f>
        <v>0</v>
      </c>
      <c r="P1806" s="5">
        <f>VLOOKUP(A1806,'[1]Cluster Analysis'!$A:$I,9)</f>
        <v>0</v>
      </c>
      <c r="Q1806">
        <f>VLOOKUP(A1806,'[2]Incident Summary'!$A:$I,3,FALSE)</f>
        <v>1</v>
      </c>
      <c r="R1806" s="5">
        <f>VLOOKUP(A1806,'[2]Incident Summary'!$A:$I,2,FALSE)</f>
        <v>2.1629166665661614E-2</v>
      </c>
      <c r="S1806">
        <f>VLOOKUP(A1806,'[2]Incident Summary'!$A:$I,4,FALSE)</f>
        <v>1</v>
      </c>
      <c r="T1806">
        <f>VLOOKUP(A1806,'[2]Incident Summary'!$A:$I,7,FALSE)</f>
        <v>0</v>
      </c>
      <c r="U1806" s="5">
        <f>VLOOKUP(A1806,'[2]Incident Summary'!$A:$I,6,FALSE)</f>
        <v>0</v>
      </c>
      <c r="V1806">
        <f>VLOOKUP(A1806,'[2]Incident Summary'!$A:$I,8,FALSE)</f>
        <v>0</v>
      </c>
      <c r="W1806">
        <f t="shared" si="2298"/>
        <v>52</v>
      </c>
    </row>
    <row r="1807" spans="1:23" x14ac:dyDescent="0.25">
      <c r="A1807" s="1">
        <f t="shared" si="2314"/>
        <v>43097.000000002627</v>
      </c>
      <c r="B1807" s="3">
        <f t="shared" si="2296"/>
        <v>43097</v>
      </c>
      <c r="C1807" s="3">
        <f t="shared" ref="C1807" si="2316">B1807</f>
        <v>43097</v>
      </c>
      <c r="D1807" s="2">
        <v>0</v>
      </c>
      <c r="E1807">
        <f t="shared" si="2301"/>
        <v>22</v>
      </c>
      <c r="F1807">
        <f>VLOOKUP(B1807,[3]Summary!$B$3:$AF$15000,E1807,FALSE)</f>
        <v>1.6854163612656252</v>
      </c>
      <c r="G1807">
        <f t="shared" si="2302"/>
        <v>17</v>
      </c>
      <c r="H1807">
        <f>VLOOKUP(B1807,[3]Summary!$B$3:$AF$15000,G1807,FALSE)</f>
        <v>43170</v>
      </c>
      <c r="I1807">
        <f t="shared" si="2303"/>
        <v>27</v>
      </c>
      <c r="J1807">
        <f>VLOOKUP(B1807,[3]Summary!$B$3:$AF$15000,I1807,FALSE)</f>
        <v>67.815618135937498</v>
      </c>
      <c r="K1807" s="5">
        <f>VLOOKUP(A1807,'[1]Cluster Analysis'!$A:$I,4)</f>
        <v>0</v>
      </c>
      <c r="L1807" s="5">
        <f>VLOOKUP(A1807,'[1]Cluster Analysis'!$A:$I,5)</f>
        <v>0</v>
      </c>
      <c r="M1807" s="5">
        <f>VLOOKUP(A1807,'[1]Cluster Analysis'!$A:$I,6)</f>
        <v>0</v>
      </c>
      <c r="N1807" s="5">
        <f>VLOOKUP(A1807,'[1]Cluster Analysis'!$A:$I,7)</f>
        <v>0</v>
      </c>
      <c r="O1807" s="5">
        <f>VLOOKUP(A1807,'[1]Cluster Analysis'!$A:$I,8)</f>
        <v>0</v>
      </c>
      <c r="P1807" s="5">
        <f>VLOOKUP(A1807,'[1]Cluster Analysis'!$A:$I,9)</f>
        <v>0</v>
      </c>
      <c r="Q1807">
        <f>VLOOKUP(A1807,'[2]Incident Summary'!$A:$I,3,FALSE)</f>
        <v>0</v>
      </c>
      <c r="R1807" s="5">
        <f>VLOOKUP(A1807,'[2]Incident Summary'!$A:$I,2,FALSE)</f>
        <v>0</v>
      </c>
      <c r="S1807">
        <f>VLOOKUP(A1807,'[2]Incident Summary'!$A:$I,4,FALSE)</f>
        <v>0</v>
      </c>
      <c r="T1807">
        <f>VLOOKUP(A1807,'[2]Incident Summary'!$A:$I,7,FALSE)</f>
        <v>0</v>
      </c>
      <c r="U1807" s="5">
        <f>VLOOKUP(A1807,'[2]Incident Summary'!$A:$I,6,FALSE)</f>
        <v>0</v>
      </c>
      <c r="V1807">
        <f>VLOOKUP(A1807,'[2]Incident Summary'!$A:$I,8,FALSE)</f>
        <v>0</v>
      </c>
      <c r="W1807">
        <f t="shared" si="2298"/>
        <v>52</v>
      </c>
    </row>
    <row r="1808" spans="1:23" x14ac:dyDescent="0.25">
      <c r="A1808" s="1">
        <f t="shared" si="2314"/>
        <v>43097.208333335962</v>
      </c>
      <c r="B1808" s="3">
        <f t="shared" si="2296"/>
        <v>43097</v>
      </c>
      <c r="C1808" s="3">
        <f t="shared" ref="C1808" si="2317">B1808</f>
        <v>43097</v>
      </c>
      <c r="D1808" s="2">
        <v>0.20833333333333334</v>
      </c>
      <c r="E1808">
        <f t="shared" si="2301"/>
        <v>23</v>
      </c>
      <c r="F1808">
        <f>VLOOKUP(B1808,[3]Summary!$B$3:$AF$15000,E1808,FALSE)</f>
        <v>12.869788741500003</v>
      </c>
      <c r="G1808">
        <f t="shared" si="2302"/>
        <v>18</v>
      </c>
      <c r="H1808">
        <f>VLOOKUP(B1808,[3]Summary!$B$3:$AF$15000,G1808,FALSE)</f>
        <v>306431</v>
      </c>
      <c r="I1808">
        <f t="shared" si="2303"/>
        <v>28</v>
      </c>
      <c r="J1808">
        <f>VLOOKUP(B1808,[3]Summary!$B$3:$AF$15000,I1808,FALSE)</f>
        <v>58.920821607812492</v>
      </c>
      <c r="K1808" s="5">
        <f>VLOOKUP(A1808,'[1]Cluster Analysis'!$A:$I,4)</f>
        <v>4.1666666664241347E-2</v>
      </c>
      <c r="L1808" s="5">
        <f>VLOOKUP(A1808,'[1]Cluster Analysis'!$A:$I,5)</f>
        <v>0</v>
      </c>
      <c r="M1808" s="5">
        <f>VLOOKUP(A1808,'[1]Cluster Analysis'!$A:$I,6)</f>
        <v>0</v>
      </c>
      <c r="N1808" s="5">
        <f>VLOOKUP(A1808,'[1]Cluster Analysis'!$A:$I,7)</f>
        <v>0</v>
      </c>
      <c r="O1808" s="5">
        <f>VLOOKUP(A1808,'[1]Cluster Analysis'!$A:$I,8)</f>
        <v>0</v>
      </c>
      <c r="P1808" s="5">
        <f>VLOOKUP(A1808,'[1]Cluster Analysis'!$A:$I,9)</f>
        <v>0</v>
      </c>
      <c r="Q1808">
        <f>VLOOKUP(A1808,'[2]Incident Summary'!$A:$I,3,FALSE)</f>
        <v>4</v>
      </c>
      <c r="R1808" s="5">
        <f>VLOOKUP(A1808,'[2]Incident Summary'!$A:$I,2,FALSE)</f>
        <v>0.12101500001153909</v>
      </c>
      <c r="S1808">
        <f>VLOOKUP(A1808,'[2]Incident Summary'!$A:$I,4,FALSE)</f>
        <v>6</v>
      </c>
      <c r="T1808">
        <f>VLOOKUP(A1808,'[2]Incident Summary'!$A:$I,7,FALSE)</f>
        <v>0</v>
      </c>
      <c r="U1808" s="5">
        <f>VLOOKUP(A1808,'[2]Incident Summary'!$A:$I,6,FALSE)</f>
        <v>0</v>
      </c>
      <c r="V1808">
        <f>VLOOKUP(A1808,'[2]Incident Summary'!$A:$I,8,FALSE)</f>
        <v>0</v>
      </c>
      <c r="W1808">
        <f t="shared" si="2298"/>
        <v>52</v>
      </c>
    </row>
    <row r="1809" spans="1:23" x14ac:dyDescent="0.25">
      <c r="A1809" s="1">
        <f t="shared" si="2314"/>
        <v>43097.416666669298</v>
      </c>
      <c r="B1809" s="3">
        <f t="shared" si="2296"/>
        <v>43097</v>
      </c>
      <c r="C1809" s="3">
        <f t="shared" ref="C1809" si="2318">B1809</f>
        <v>43097</v>
      </c>
      <c r="D1809" s="2">
        <v>0.41666666666666669</v>
      </c>
      <c r="E1809">
        <f t="shared" si="2301"/>
        <v>24</v>
      </c>
      <c r="F1809">
        <f>VLOOKUP(B1809,[3]Summary!$B$3:$AF$15000,E1809,FALSE)</f>
        <v>17.137808657812499</v>
      </c>
      <c r="G1809">
        <f t="shared" si="2302"/>
        <v>19</v>
      </c>
      <c r="H1809">
        <f>VLOOKUP(B1809,[3]Summary!$B$3:$AF$15000,G1809,FALSE)</f>
        <v>263871</v>
      </c>
      <c r="I1809">
        <f t="shared" si="2303"/>
        <v>29</v>
      </c>
      <c r="J1809">
        <f>VLOOKUP(B1809,[3]Summary!$B$3:$AF$15000,I1809,FALSE)</f>
        <v>50.383216601562509</v>
      </c>
      <c r="K1809" s="5">
        <f>VLOOKUP(A1809,'[1]Cluster Analysis'!$A:$I,4)</f>
        <v>0.10138888889196096</v>
      </c>
      <c r="L1809" s="5">
        <f>VLOOKUP(A1809,'[1]Cluster Analysis'!$A:$I,5)</f>
        <v>0</v>
      </c>
      <c r="M1809" s="5">
        <f>VLOOKUP(A1809,'[1]Cluster Analysis'!$A:$I,6)</f>
        <v>0</v>
      </c>
      <c r="N1809" s="5">
        <f>VLOOKUP(A1809,'[1]Cluster Analysis'!$A:$I,7)</f>
        <v>0</v>
      </c>
      <c r="O1809" s="5">
        <f>VLOOKUP(A1809,'[1]Cluster Analysis'!$A:$I,8)</f>
        <v>0</v>
      </c>
      <c r="P1809" s="5">
        <f>VLOOKUP(A1809,'[1]Cluster Analysis'!$A:$I,9)</f>
        <v>0</v>
      </c>
      <c r="Q1809">
        <f>VLOOKUP(A1809,'[2]Incident Summary'!$A:$I,3,FALSE)</f>
        <v>7</v>
      </c>
      <c r="R1809" s="5">
        <f>VLOOKUP(A1809,'[2]Incident Summary'!$A:$I,2,FALSE)</f>
        <v>0.1304742592619732</v>
      </c>
      <c r="S1809">
        <f>VLOOKUP(A1809,'[2]Incident Summary'!$A:$I,4,FALSE)</f>
        <v>11.5</v>
      </c>
      <c r="T1809">
        <f>VLOOKUP(A1809,'[2]Incident Summary'!$A:$I,7,FALSE)</f>
        <v>0</v>
      </c>
      <c r="U1809" s="5">
        <f>VLOOKUP(A1809,'[2]Incident Summary'!$A:$I,6,FALSE)</f>
        <v>0</v>
      </c>
      <c r="V1809">
        <f>VLOOKUP(A1809,'[2]Incident Summary'!$A:$I,8,FALSE)</f>
        <v>0</v>
      </c>
      <c r="W1809">
        <f t="shared" si="2298"/>
        <v>52</v>
      </c>
    </row>
    <row r="1810" spans="1:23" x14ac:dyDescent="0.25">
      <c r="A1810" s="1">
        <f t="shared" si="2253"/>
        <v>43097.583333335962</v>
      </c>
      <c r="B1810" s="3">
        <f t="shared" si="2296"/>
        <v>43097</v>
      </c>
      <c r="C1810" s="3">
        <f t="shared" ref="C1810" si="2319">B1810</f>
        <v>43097</v>
      </c>
      <c r="D1810" s="2">
        <v>0.58333333333333337</v>
      </c>
      <c r="E1810">
        <f t="shared" si="2301"/>
        <v>25</v>
      </c>
      <c r="F1810">
        <f>VLOOKUP(B1810,[3]Summary!$B$3:$AF$15000,E1810,FALSE)</f>
        <v>19.673685658437506</v>
      </c>
      <c r="G1810">
        <f t="shared" si="2302"/>
        <v>20</v>
      </c>
      <c r="H1810">
        <f>VLOOKUP(B1810,[3]Summary!$B$3:$AF$15000,G1810,FALSE)</f>
        <v>420318</v>
      </c>
      <c r="I1810">
        <f t="shared" si="2303"/>
        <v>30</v>
      </c>
      <c r="J1810">
        <f>VLOOKUP(B1810,[3]Summary!$B$3:$AF$15000,I1810,FALSE)</f>
        <v>55.323765354687509</v>
      </c>
      <c r="K1810" s="5">
        <f>VLOOKUP(A1810,'[1]Cluster Analysis'!$A:$I,4)</f>
        <v>0.20833333333575865</v>
      </c>
      <c r="L1810" s="5">
        <f>VLOOKUP(A1810,'[1]Cluster Analysis'!$A:$I,5)</f>
        <v>0</v>
      </c>
      <c r="M1810" s="5">
        <f>VLOOKUP(A1810,'[1]Cluster Analysis'!$A:$I,6)</f>
        <v>0</v>
      </c>
      <c r="N1810" s="5">
        <f>VLOOKUP(A1810,'[1]Cluster Analysis'!$A:$I,7)</f>
        <v>0</v>
      </c>
      <c r="O1810" s="5">
        <f>VLOOKUP(A1810,'[1]Cluster Analysis'!$A:$I,8)</f>
        <v>0</v>
      </c>
      <c r="P1810" s="5">
        <f>VLOOKUP(A1810,'[1]Cluster Analysis'!$A:$I,9)</f>
        <v>0</v>
      </c>
      <c r="Q1810">
        <f>VLOOKUP(A1810,'[2]Incident Summary'!$A:$I,3,FALSE)</f>
        <v>21</v>
      </c>
      <c r="R1810" s="5">
        <f>VLOOKUP(A1810,'[2]Incident Summary'!$A:$I,2,FALSE)</f>
        <v>0.57009208334784489</v>
      </c>
      <c r="S1810">
        <f>VLOOKUP(A1810,'[2]Incident Summary'!$A:$I,4,FALSE)</f>
        <v>28</v>
      </c>
      <c r="T1810">
        <f>VLOOKUP(A1810,'[2]Incident Summary'!$A:$I,7,FALSE)</f>
        <v>0</v>
      </c>
      <c r="U1810" s="5">
        <f>VLOOKUP(A1810,'[2]Incident Summary'!$A:$I,6,FALSE)</f>
        <v>0</v>
      </c>
      <c r="V1810">
        <f>VLOOKUP(A1810,'[2]Incident Summary'!$A:$I,8,FALSE)</f>
        <v>0</v>
      </c>
      <c r="W1810">
        <f t="shared" si="2298"/>
        <v>52</v>
      </c>
    </row>
    <row r="1811" spans="1:23" x14ac:dyDescent="0.25">
      <c r="A1811" s="1">
        <f t="shared" ref="A1811:A1814" si="2320">A1810+TIME(5,0,0)</f>
        <v>43097.791666669298</v>
      </c>
      <c r="B1811" s="3">
        <f t="shared" si="2296"/>
        <v>43097</v>
      </c>
      <c r="C1811" s="3">
        <f t="shared" ref="C1811" si="2321">B1811</f>
        <v>43097</v>
      </c>
      <c r="D1811" s="2">
        <v>0.79166666666666663</v>
      </c>
      <c r="E1811">
        <f t="shared" si="2301"/>
        <v>26</v>
      </c>
      <c r="F1811">
        <f>VLOOKUP(B1811,[3]Summary!$B$3:$AF$15000,E1811,FALSE)</f>
        <v>6.4010342668749978</v>
      </c>
      <c r="G1811">
        <f t="shared" si="2302"/>
        <v>21</v>
      </c>
      <c r="H1811">
        <f>VLOOKUP(B1811,[3]Summary!$B$3:$AF$15000,G1811,FALSE)</f>
        <v>170291</v>
      </c>
      <c r="I1811">
        <f t="shared" si="2303"/>
        <v>31</v>
      </c>
      <c r="J1811">
        <f>VLOOKUP(B1811,[3]Summary!$B$3:$AF$15000,I1811,FALSE)</f>
        <v>65.341019728124991</v>
      </c>
      <c r="K1811" s="5">
        <f>VLOOKUP(A1811,'[1]Cluster Analysis'!$A:$I,4)</f>
        <v>0.13888888889050577</v>
      </c>
      <c r="L1811" s="5">
        <f>VLOOKUP(A1811,'[1]Cluster Analysis'!$A:$I,5)</f>
        <v>0</v>
      </c>
      <c r="M1811" s="5">
        <f>VLOOKUP(A1811,'[1]Cluster Analysis'!$A:$I,6)</f>
        <v>0</v>
      </c>
      <c r="N1811" s="5">
        <f>VLOOKUP(A1811,'[1]Cluster Analysis'!$A:$I,7)</f>
        <v>0</v>
      </c>
      <c r="O1811" s="5">
        <f>VLOOKUP(A1811,'[1]Cluster Analysis'!$A:$I,8)</f>
        <v>0</v>
      </c>
      <c r="P1811" s="5">
        <f>VLOOKUP(A1811,'[1]Cluster Analysis'!$A:$I,9)</f>
        <v>0</v>
      </c>
      <c r="Q1811">
        <f>VLOOKUP(A1811,'[2]Incident Summary'!$A:$I,3,FALSE)</f>
        <v>2</v>
      </c>
      <c r="R1811" s="5">
        <f>VLOOKUP(A1811,'[2]Incident Summary'!$A:$I,2,FALSE)</f>
        <v>4.9516273145854939E-2</v>
      </c>
      <c r="S1811">
        <f>VLOOKUP(A1811,'[2]Incident Summary'!$A:$I,4,FALSE)</f>
        <v>2</v>
      </c>
      <c r="T1811">
        <f>VLOOKUP(A1811,'[2]Incident Summary'!$A:$I,7,FALSE)</f>
        <v>0</v>
      </c>
      <c r="U1811" s="5">
        <f>VLOOKUP(A1811,'[2]Incident Summary'!$A:$I,6,FALSE)</f>
        <v>0</v>
      </c>
      <c r="V1811">
        <f>VLOOKUP(A1811,'[2]Incident Summary'!$A:$I,8,FALSE)</f>
        <v>0</v>
      </c>
      <c r="W1811">
        <f t="shared" si="2298"/>
        <v>52</v>
      </c>
    </row>
    <row r="1812" spans="1:23" x14ac:dyDescent="0.25">
      <c r="A1812" s="1">
        <f t="shared" si="2320"/>
        <v>43098.000000002634</v>
      </c>
      <c r="B1812" s="3">
        <f t="shared" si="2296"/>
        <v>43098</v>
      </c>
      <c r="C1812" s="3">
        <f t="shared" ref="C1812" si="2322">B1812</f>
        <v>43098</v>
      </c>
      <c r="D1812" s="2">
        <v>0</v>
      </c>
      <c r="E1812">
        <f t="shared" si="2301"/>
        <v>22</v>
      </c>
      <c r="F1812">
        <f>VLOOKUP(B1812,[3]Summary!$B$3:$AF$15000,E1812,FALSE)</f>
        <v>1.709451402234375</v>
      </c>
      <c r="G1812">
        <f t="shared" si="2302"/>
        <v>17</v>
      </c>
      <c r="H1812">
        <f>VLOOKUP(B1812,[3]Summary!$B$3:$AF$15000,G1812,FALSE)</f>
        <v>42709</v>
      </c>
      <c r="I1812">
        <f t="shared" si="2303"/>
        <v>27</v>
      </c>
      <c r="J1812">
        <f>VLOOKUP(B1812,[3]Summary!$B$3:$AF$15000,I1812,FALSE)</f>
        <v>66.248264701562491</v>
      </c>
      <c r="K1812" s="5">
        <f>VLOOKUP(A1812,'[1]Cluster Analysis'!$A:$I,4)</f>
        <v>5.0000000002910383E-2</v>
      </c>
      <c r="L1812" s="5">
        <f>VLOOKUP(A1812,'[1]Cluster Analysis'!$A:$I,5)</f>
        <v>0</v>
      </c>
      <c r="M1812" s="5">
        <f>VLOOKUP(A1812,'[1]Cluster Analysis'!$A:$I,6)</f>
        <v>0</v>
      </c>
      <c r="N1812" s="5">
        <f>VLOOKUP(A1812,'[1]Cluster Analysis'!$A:$I,7)</f>
        <v>0</v>
      </c>
      <c r="O1812" s="5">
        <f>VLOOKUP(A1812,'[1]Cluster Analysis'!$A:$I,8)</f>
        <v>0</v>
      </c>
      <c r="P1812" s="5">
        <f>VLOOKUP(A1812,'[1]Cluster Analysis'!$A:$I,9)</f>
        <v>0</v>
      </c>
      <c r="Q1812">
        <f>VLOOKUP(A1812,'[2]Incident Summary'!$A:$I,3,FALSE)</f>
        <v>1</v>
      </c>
      <c r="R1812" s="5">
        <f>VLOOKUP(A1812,'[2]Incident Summary'!$A:$I,2,FALSE)</f>
        <v>2.5389166665263474E-2</v>
      </c>
      <c r="S1812">
        <f>VLOOKUP(A1812,'[2]Incident Summary'!$A:$I,4,FALSE)</f>
        <v>2</v>
      </c>
      <c r="T1812">
        <f>VLOOKUP(A1812,'[2]Incident Summary'!$A:$I,7,FALSE)</f>
        <v>0</v>
      </c>
      <c r="U1812" s="5">
        <f>VLOOKUP(A1812,'[2]Incident Summary'!$A:$I,6,FALSE)</f>
        <v>0</v>
      </c>
      <c r="V1812">
        <f>VLOOKUP(A1812,'[2]Incident Summary'!$A:$I,8,FALSE)</f>
        <v>0</v>
      </c>
      <c r="W1812">
        <f t="shared" si="2298"/>
        <v>52</v>
      </c>
    </row>
    <row r="1813" spans="1:23" x14ac:dyDescent="0.25">
      <c r="A1813" s="1">
        <f t="shared" si="2320"/>
        <v>43098.20833333597</v>
      </c>
      <c r="B1813" s="3">
        <f t="shared" si="2296"/>
        <v>43098</v>
      </c>
      <c r="C1813" s="3">
        <f t="shared" ref="C1813" si="2323">B1813</f>
        <v>43098</v>
      </c>
      <c r="D1813" s="2">
        <v>0.20833333333333334</v>
      </c>
      <c r="E1813">
        <f t="shared" si="2301"/>
        <v>23</v>
      </c>
      <c r="F1813">
        <f>VLOOKUP(B1813,[3]Summary!$B$3:$AF$15000,E1813,FALSE)</f>
        <v>11.290055913281252</v>
      </c>
      <c r="G1813">
        <f t="shared" si="2302"/>
        <v>18</v>
      </c>
      <c r="H1813">
        <f>VLOOKUP(B1813,[3]Summary!$B$3:$AF$15000,G1813,FALSE)</f>
        <v>316176</v>
      </c>
      <c r="I1813">
        <f t="shared" si="2303"/>
        <v>28</v>
      </c>
      <c r="J1813">
        <f>VLOOKUP(B1813,[3]Summary!$B$3:$AF$15000,I1813,FALSE)</f>
        <v>67.682129812499994</v>
      </c>
      <c r="K1813" s="5">
        <f>VLOOKUP(A1813,'[1]Cluster Analysis'!$A:$I,4)</f>
        <v>0</v>
      </c>
      <c r="L1813" s="5">
        <f>VLOOKUP(A1813,'[1]Cluster Analysis'!$A:$I,5)</f>
        <v>0</v>
      </c>
      <c r="M1813" s="5">
        <f>VLOOKUP(A1813,'[1]Cluster Analysis'!$A:$I,6)</f>
        <v>0</v>
      </c>
      <c r="N1813" s="5">
        <f>VLOOKUP(A1813,'[1]Cluster Analysis'!$A:$I,7)</f>
        <v>0</v>
      </c>
      <c r="O1813" s="5">
        <f>VLOOKUP(A1813,'[1]Cluster Analysis'!$A:$I,8)</f>
        <v>0</v>
      </c>
      <c r="P1813" s="5">
        <f>VLOOKUP(A1813,'[1]Cluster Analysis'!$A:$I,9)</f>
        <v>0</v>
      </c>
      <c r="Q1813">
        <f>VLOOKUP(A1813,'[2]Incident Summary'!$A:$I,3,FALSE)</f>
        <v>4</v>
      </c>
      <c r="R1813" s="5">
        <f>VLOOKUP(A1813,'[2]Incident Summary'!$A:$I,2,FALSE)</f>
        <v>9.6276516211219132E-2</v>
      </c>
      <c r="S1813">
        <f>VLOOKUP(A1813,'[2]Incident Summary'!$A:$I,4,FALSE)</f>
        <v>5</v>
      </c>
      <c r="T1813">
        <f>VLOOKUP(A1813,'[2]Incident Summary'!$A:$I,7,FALSE)</f>
        <v>0</v>
      </c>
      <c r="U1813" s="5">
        <f>VLOOKUP(A1813,'[2]Incident Summary'!$A:$I,6,FALSE)</f>
        <v>0</v>
      </c>
      <c r="V1813">
        <f>VLOOKUP(A1813,'[2]Incident Summary'!$A:$I,8,FALSE)</f>
        <v>0</v>
      </c>
      <c r="W1813">
        <f t="shared" si="2298"/>
        <v>52</v>
      </c>
    </row>
    <row r="1814" spans="1:23" x14ac:dyDescent="0.25">
      <c r="A1814" s="1">
        <f t="shared" si="2320"/>
        <v>43098.416666669305</v>
      </c>
      <c r="B1814" s="3">
        <f t="shared" si="2296"/>
        <v>43098</v>
      </c>
      <c r="C1814" s="3">
        <f t="shared" ref="C1814" si="2324">B1814</f>
        <v>43098</v>
      </c>
      <c r="D1814" s="2">
        <v>0.41666666666666669</v>
      </c>
      <c r="E1814">
        <f t="shared" si="2301"/>
        <v>24</v>
      </c>
      <c r="F1814">
        <f>VLOOKUP(B1814,[3]Summary!$B$3:$AF$15000,E1814,FALSE)</f>
        <v>18.156018651562501</v>
      </c>
      <c r="G1814">
        <f t="shared" si="2302"/>
        <v>19</v>
      </c>
      <c r="H1814">
        <f>VLOOKUP(B1814,[3]Summary!$B$3:$AF$15000,G1814,FALSE)</f>
        <v>324201</v>
      </c>
      <c r="I1814">
        <f t="shared" si="2303"/>
        <v>29</v>
      </c>
      <c r="J1814">
        <f>VLOOKUP(B1814,[3]Summary!$B$3:$AF$15000,I1814,FALSE)</f>
        <v>57.979795808593757</v>
      </c>
      <c r="K1814" s="5">
        <f>VLOOKUP(A1814,'[1]Cluster Analysis'!$A:$I,4)</f>
        <v>0</v>
      </c>
      <c r="L1814" s="5">
        <f>VLOOKUP(A1814,'[1]Cluster Analysis'!$A:$I,5)</f>
        <v>0</v>
      </c>
      <c r="M1814" s="5">
        <f>VLOOKUP(A1814,'[1]Cluster Analysis'!$A:$I,6)</f>
        <v>0</v>
      </c>
      <c r="N1814" s="5">
        <f>VLOOKUP(A1814,'[1]Cluster Analysis'!$A:$I,7)</f>
        <v>0</v>
      </c>
      <c r="O1814" s="5">
        <f>VLOOKUP(A1814,'[1]Cluster Analysis'!$A:$I,8)</f>
        <v>0</v>
      </c>
      <c r="P1814" s="5">
        <f>VLOOKUP(A1814,'[1]Cluster Analysis'!$A:$I,9)</f>
        <v>0</v>
      </c>
      <c r="Q1814">
        <f>VLOOKUP(A1814,'[2]Incident Summary'!$A:$I,3,FALSE)</f>
        <v>7</v>
      </c>
      <c r="R1814" s="5">
        <f>VLOOKUP(A1814,'[2]Incident Summary'!$A:$I,2,FALSE)</f>
        <v>0.10600960647570901</v>
      </c>
      <c r="S1814">
        <f>VLOOKUP(A1814,'[2]Incident Summary'!$A:$I,4,FALSE)</f>
        <v>9</v>
      </c>
      <c r="T1814">
        <f>VLOOKUP(A1814,'[2]Incident Summary'!$A:$I,7,FALSE)</f>
        <v>0</v>
      </c>
      <c r="U1814" s="5">
        <f>VLOOKUP(A1814,'[2]Incident Summary'!$A:$I,6,FALSE)</f>
        <v>0</v>
      </c>
      <c r="V1814">
        <f>VLOOKUP(A1814,'[2]Incident Summary'!$A:$I,8,FALSE)</f>
        <v>0</v>
      </c>
      <c r="W1814">
        <f t="shared" si="2298"/>
        <v>52</v>
      </c>
    </row>
    <row r="1815" spans="1:23" x14ac:dyDescent="0.25">
      <c r="A1815" s="1">
        <f t="shared" si="2253"/>
        <v>43098.58333333597</v>
      </c>
      <c r="B1815" s="3">
        <f t="shared" si="2296"/>
        <v>43098</v>
      </c>
      <c r="C1815" s="3">
        <f t="shared" ref="C1815" si="2325">B1815</f>
        <v>43098</v>
      </c>
      <c r="D1815" s="2">
        <v>0.58333333333333337</v>
      </c>
      <c r="E1815">
        <f t="shared" si="2301"/>
        <v>25</v>
      </c>
      <c r="F1815">
        <f>VLOOKUP(B1815,[3]Summary!$B$3:$AF$15000,E1815,FALSE)</f>
        <v>22.124225536718757</v>
      </c>
      <c r="G1815">
        <f t="shared" si="2302"/>
        <v>20</v>
      </c>
      <c r="H1815">
        <f>VLOOKUP(B1815,[3]Summary!$B$3:$AF$15000,G1815,FALSE)</f>
        <v>405052</v>
      </c>
      <c r="I1815">
        <f t="shared" si="2303"/>
        <v>30</v>
      </c>
      <c r="J1815">
        <f>VLOOKUP(B1815,[3]Summary!$B$3:$AF$15000,I1815,FALSE)</f>
        <v>50.844550323437495</v>
      </c>
      <c r="K1815" s="5">
        <f>VLOOKUP(A1815,'[1]Cluster Analysis'!$A:$I,4)</f>
        <v>4.8611111116770189E-2</v>
      </c>
      <c r="L1815" s="5">
        <f>VLOOKUP(A1815,'[1]Cluster Analysis'!$A:$I,5)</f>
        <v>0</v>
      </c>
      <c r="M1815" s="5">
        <f>VLOOKUP(A1815,'[1]Cluster Analysis'!$A:$I,6)</f>
        <v>0</v>
      </c>
      <c r="N1815" s="5">
        <f>VLOOKUP(A1815,'[1]Cluster Analysis'!$A:$I,7)</f>
        <v>0</v>
      </c>
      <c r="O1815" s="5">
        <f>VLOOKUP(A1815,'[1]Cluster Analysis'!$A:$I,8)</f>
        <v>0</v>
      </c>
      <c r="P1815" s="5">
        <f>VLOOKUP(A1815,'[1]Cluster Analysis'!$A:$I,9)</f>
        <v>0</v>
      </c>
      <c r="Q1815">
        <f>VLOOKUP(A1815,'[2]Incident Summary'!$A:$I,3,FALSE)</f>
        <v>26</v>
      </c>
      <c r="R1815" s="5">
        <f>VLOOKUP(A1815,'[2]Incident Summary'!$A:$I,2,FALSE)</f>
        <v>0.57577307870087679</v>
      </c>
      <c r="S1815">
        <f>VLOOKUP(A1815,'[2]Incident Summary'!$A:$I,4,FALSE)</f>
        <v>31</v>
      </c>
      <c r="T1815">
        <f>VLOOKUP(A1815,'[2]Incident Summary'!$A:$I,7,FALSE)</f>
        <v>0</v>
      </c>
      <c r="U1815" s="5">
        <f>VLOOKUP(A1815,'[2]Incident Summary'!$A:$I,6,FALSE)</f>
        <v>0</v>
      </c>
      <c r="V1815">
        <f>VLOOKUP(A1815,'[2]Incident Summary'!$A:$I,8,FALSE)</f>
        <v>0</v>
      </c>
      <c r="W1815">
        <f t="shared" si="2298"/>
        <v>52</v>
      </c>
    </row>
    <row r="1816" spans="1:23" x14ac:dyDescent="0.25">
      <c r="A1816" s="1">
        <f t="shared" ref="A1816:A1819" si="2326">A1815+TIME(5,0,0)</f>
        <v>43098.791666669305</v>
      </c>
      <c r="B1816" s="3">
        <f t="shared" si="2296"/>
        <v>43098</v>
      </c>
      <c r="C1816" s="3">
        <f t="shared" ref="C1816" si="2327">B1816</f>
        <v>43098</v>
      </c>
      <c r="D1816" s="2">
        <v>0.79166666666666663</v>
      </c>
      <c r="E1816">
        <f t="shared" si="2301"/>
        <v>26</v>
      </c>
      <c r="F1816">
        <f>VLOOKUP(B1816,[3]Summary!$B$3:$AF$15000,E1816,FALSE)</f>
        <v>6.8607255457812499</v>
      </c>
      <c r="G1816">
        <f t="shared" si="2302"/>
        <v>21</v>
      </c>
      <c r="H1816">
        <f>VLOOKUP(B1816,[3]Summary!$B$3:$AF$15000,G1816,FALSE)</f>
        <v>179619</v>
      </c>
      <c r="I1816">
        <f t="shared" si="2303"/>
        <v>31</v>
      </c>
      <c r="J1816">
        <f>VLOOKUP(B1816,[3]Summary!$B$3:$AF$15000,I1816,FALSE)</f>
        <v>63.830310579687506</v>
      </c>
      <c r="K1816" s="5">
        <f>VLOOKUP(A1816,'[1]Cluster Analysis'!$A:$I,4)</f>
        <v>0.17986111110803904</v>
      </c>
      <c r="L1816" s="5">
        <f>VLOOKUP(A1816,'[1]Cluster Analysis'!$A:$I,5)</f>
        <v>0</v>
      </c>
      <c r="M1816" s="5">
        <f>VLOOKUP(A1816,'[1]Cluster Analysis'!$A:$I,6)</f>
        <v>0</v>
      </c>
      <c r="N1816" s="5">
        <f>VLOOKUP(A1816,'[1]Cluster Analysis'!$A:$I,7)</f>
        <v>0</v>
      </c>
      <c r="O1816" s="5">
        <f>VLOOKUP(A1816,'[1]Cluster Analysis'!$A:$I,8)</f>
        <v>0</v>
      </c>
      <c r="P1816" s="5">
        <f>VLOOKUP(A1816,'[1]Cluster Analysis'!$A:$I,9)</f>
        <v>0</v>
      </c>
      <c r="Q1816">
        <f>VLOOKUP(A1816,'[2]Incident Summary'!$A:$I,3,FALSE)</f>
        <v>1</v>
      </c>
      <c r="R1816" s="5">
        <f>VLOOKUP(A1816,'[2]Incident Summary'!$A:$I,2,FALSE)</f>
        <v>4.8386273148935288E-2</v>
      </c>
      <c r="S1816">
        <f>VLOOKUP(A1816,'[2]Incident Summary'!$A:$I,4,FALSE)</f>
        <v>2</v>
      </c>
      <c r="T1816">
        <f>VLOOKUP(A1816,'[2]Incident Summary'!$A:$I,7,FALSE)</f>
        <v>0</v>
      </c>
      <c r="U1816" s="5">
        <f>VLOOKUP(A1816,'[2]Incident Summary'!$A:$I,6,FALSE)</f>
        <v>0</v>
      </c>
      <c r="V1816">
        <f>VLOOKUP(A1816,'[2]Incident Summary'!$A:$I,8,FALSE)</f>
        <v>0</v>
      </c>
      <c r="W1816">
        <f t="shared" si="2298"/>
        <v>52</v>
      </c>
    </row>
    <row r="1817" spans="1:23" x14ac:dyDescent="0.25">
      <c r="A1817" s="1">
        <f t="shared" si="2326"/>
        <v>43099.000000002641</v>
      </c>
      <c r="B1817" s="3">
        <f t="shared" si="2296"/>
        <v>43099</v>
      </c>
      <c r="C1817" s="3">
        <f t="shared" ref="C1817" si="2328">B1817</f>
        <v>43099</v>
      </c>
      <c r="D1817" s="2">
        <v>0</v>
      </c>
      <c r="E1817">
        <f t="shared" si="2301"/>
        <v>22</v>
      </c>
      <c r="F1817">
        <f>VLOOKUP(B1817,[3]Summary!$B$3:$AF$15000,E1817,FALSE)</f>
        <v>1.63766419525</v>
      </c>
      <c r="G1817">
        <f t="shared" si="2302"/>
        <v>17</v>
      </c>
      <c r="H1817">
        <f>VLOOKUP(B1817,[3]Summary!$B$3:$AF$15000,G1817,FALSE)</f>
        <v>41895</v>
      </c>
      <c r="I1817">
        <f t="shared" si="2303"/>
        <v>27</v>
      </c>
      <c r="J1817">
        <f>VLOOKUP(B1817,[3]Summary!$B$3:$AF$15000,I1817,FALSE)</f>
        <v>66.425664024999989</v>
      </c>
      <c r="K1817" s="5">
        <f>VLOOKUP(A1817,'[1]Cluster Analysis'!$A:$I,4)</f>
        <v>0</v>
      </c>
      <c r="L1817" s="5">
        <f>VLOOKUP(A1817,'[1]Cluster Analysis'!$A:$I,5)</f>
        <v>0</v>
      </c>
      <c r="M1817" s="5">
        <f>VLOOKUP(A1817,'[1]Cluster Analysis'!$A:$I,6)</f>
        <v>0</v>
      </c>
      <c r="N1817" s="5">
        <f>VLOOKUP(A1817,'[1]Cluster Analysis'!$A:$I,7)</f>
        <v>0</v>
      </c>
      <c r="O1817" s="5">
        <f>VLOOKUP(A1817,'[1]Cluster Analysis'!$A:$I,8)</f>
        <v>0</v>
      </c>
      <c r="P1817" s="5">
        <f>VLOOKUP(A1817,'[1]Cluster Analysis'!$A:$I,9)</f>
        <v>0</v>
      </c>
      <c r="Q1817">
        <f>VLOOKUP(A1817,'[2]Incident Summary'!$A:$I,3,FALSE)</f>
        <v>0</v>
      </c>
      <c r="R1817" s="5">
        <f>VLOOKUP(A1817,'[2]Incident Summary'!$A:$I,2,FALSE)</f>
        <v>0</v>
      </c>
      <c r="S1817">
        <f>VLOOKUP(A1817,'[2]Incident Summary'!$A:$I,4,FALSE)</f>
        <v>0</v>
      </c>
      <c r="T1817">
        <f>VLOOKUP(A1817,'[2]Incident Summary'!$A:$I,7,FALSE)</f>
        <v>0</v>
      </c>
      <c r="U1817" s="5">
        <f>VLOOKUP(A1817,'[2]Incident Summary'!$A:$I,6,FALSE)</f>
        <v>0</v>
      </c>
      <c r="V1817">
        <f>VLOOKUP(A1817,'[2]Incident Summary'!$A:$I,8,FALSE)</f>
        <v>0</v>
      </c>
      <c r="W1817">
        <f t="shared" si="2298"/>
        <v>52</v>
      </c>
    </row>
    <row r="1818" spans="1:23" x14ac:dyDescent="0.25">
      <c r="A1818" s="1">
        <f t="shared" si="2326"/>
        <v>43099.208333335977</v>
      </c>
      <c r="B1818" s="3">
        <f t="shared" si="2296"/>
        <v>43099</v>
      </c>
      <c r="C1818" s="3">
        <f t="shared" ref="C1818" si="2329">B1818</f>
        <v>43099</v>
      </c>
      <c r="D1818" s="2">
        <v>0.20833333333333334</v>
      </c>
      <c r="E1818">
        <f t="shared" si="2301"/>
        <v>23</v>
      </c>
      <c r="F1818">
        <f>VLOOKUP(B1818,[3]Summary!$B$3:$AF$15000,E1818,FALSE)</f>
        <v>4.6582521258906242</v>
      </c>
      <c r="G1818">
        <f t="shared" si="2302"/>
        <v>18</v>
      </c>
      <c r="H1818">
        <f>VLOOKUP(B1818,[3]Summary!$B$3:$AF$15000,G1818,FALSE)</f>
        <v>134945</v>
      </c>
      <c r="I1818">
        <f t="shared" si="2303"/>
        <v>28</v>
      </c>
      <c r="J1818">
        <f>VLOOKUP(B1818,[3]Summary!$B$3:$AF$15000,I1818,FALSE)</f>
        <v>67.684735795312491</v>
      </c>
      <c r="K1818" s="5">
        <f>VLOOKUP(A1818,'[1]Cluster Analysis'!$A:$I,4)</f>
        <v>0</v>
      </c>
      <c r="L1818" s="5">
        <f>VLOOKUP(A1818,'[1]Cluster Analysis'!$A:$I,5)</f>
        <v>0</v>
      </c>
      <c r="M1818" s="5">
        <f>VLOOKUP(A1818,'[1]Cluster Analysis'!$A:$I,6)</f>
        <v>0</v>
      </c>
      <c r="N1818" s="5">
        <f>VLOOKUP(A1818,'[1]Cluster Analysis'!$A:$I,7)</f>
        <v>0</v>
      </c>
      <c r="O1818" s="5">
        <f>VLOOKUP(A1818,'[1]Cluster Analysis'!$A:$I,8)</f>
        <v>0</v>
      </c>
      <c r="P1818" s="5">
        <f>VLOOKUP(A1818,'[1]Cluster Analysis'!$A:$I,9)</f>
        <v>0</v>
      </c>
      <c r="Q1818">
        <f>VLOOKUP(A1818,'[2]Incident Summary'!$A:$I,3,FALSE)</f>
        <v>0</v>
      </c>
      <c r="R1818" s="5">
        <f>VLOOKUP(A1818,'[2]Incident Summary'!$A:$I,2,FALSE)</f>
        <v>0</v>
      </c>
      <c r="S1818">
        <f>VLOOKUP(A1818,'[2]Incident Summary'!$A:$I,4,FALSE)</f>
        <v>0</v>
      </c>
      <c r="T1818">
        <f>VLOOKUP(A1818,'[2]Incident Summary'!$A:$I,7,FALSE)</f>
        <v>0</v>
      </c>
      <c r="U1818" s="5">
        <f>VLOOKUP(A1818,'[2]Incident Summary'!$A:$I,6,FALSE)</f>
        <v>0</v>
      </c>
      <c r="V1818">
        <f>VLOOKUP(A1818,'[2]Incident Summary'!$A:$I,8,FALSE)</f>
        <v>0</v>
      </c>
      <c r="W1818">
        <f t="shared" si="2298"/>
        <v>52</v>
      </c>
    </row>
    <row r="1819" spans="1:23" x14ac:dyDescent="0.25">
      <c r="A1819" s="1">
        <f t="shared" si="2326"/>
        <v>43099.416666669313</v>
      </c>
      <c r="B1819" s="3">
        <f t="shared" si="2296"/>
        <v>43099</v>
      </c>
      <c r="C1819" s="3">
        <f t="shared" ref="C1819" si="2330">B1819</f>
        <v>43099</v>
      </c>
      <c r="D1819" s="2">
        <v>0.41666666666666669</v>
      </c>
      <c r="E1819">
        <f t="shared" si="2301"/>
        <v>24</v>
      </c>
      <c r="F1819">
        <f>VLOOKUP(B1819,[3]Summary!$B$3:$AF$15000,E1819,FALSE)</f>
        <v>12.60575325605469</v>
      </c>
      <c r="G1819">
        <f t="shared" si="2302"/>
        <v>19</v>
      </c>
      <c r="H1819">
        <f>VLOOKUP(B1819,[3]Summary!$B$3:$AF$15000,G1819,FALSE)</f>
        <v>281846</v>
      </c>
      <c r="I1819">
        <f t="shared" si="2303"/>
        <v>29</v>
      </c>
      <c r="J1819">
        <f>VLOOKUP(B1819,[3]Summary!$B$3:$AF$15000,I1819,FALSE)</f>
        <v>69.403141949218764</v>
      </c>
      <c r="K1819" s="5">
        <f>VLOOKUP(A1819,'[1]Cluster Analysis'!$A:$I,4)</f>
        <v>0</v>
      </c>
      <c r="L1819" s="5">
        <f>VLOOKUP(A1819,'[1]Cluster Analysis'!$A:$I,5)</f>
        <v>0</v>
      </c>
      <c r="M1819" s="5">
        <f>VLOOKUP(A1819,'[1]Cluster Analysis'!$A:$I,6)</f>
        <v>0</v>
      </c>
      <c r="N1819" s="5">
        <f>VLOOKUP(A1819,'[1]Cluster Analysis'!$A:$I,7)</f>
        <v>0</v>
      </c>
      <c r="O1819" s="5">
        <f>VLOOKUP(A1819,'[1]Cluster Analysis'!$A:$I,8)</f>
        <v>0</v>
      </c>
      <c r="P1819" s="5">
        <f>VLOOKUP(A1819,'[1]Cluster Analysis'!$A:$I,9)</f>
        <v>0</v>
      </c>
      <c r="Q1819">
        <f>VLOOKUP(A1819,'[2]Incident Summary'!$A:$I,3,FALSE)</f>
        <v>6</v>
      </c>
      <c r="R1819" s="5">
        <f>VLOOKUP(A1819,'[2]Incident Summary'!$A:$I,2,FALSE)</f>
        <v>0.15910432869713986</v>
      </c>
      <c r="S1819">
        <f>VLOOKUP(A1819,'[2]Incident Summary'!$A:$I,4,FALSE)</f>
        <v>15.5</v>
      </c>
      <c r="T1819">
        <f>VLOOKUP(A1819,'[2]Incident Summary'!$A:$I,7,FALSE)</f>
        <v>0</v>
      </c>
      <c r="U1819" s="5">
        <f>VLOOKUP(A1819,'[2]Incident Summary'!$A:$I,6,FALSE)</f>
        <v>0</v>
      </c>
      <c r="V1819">
        <f>VLOOKUP(A1819,'[2]Incident Summary'!$A:$I,8,FALSE)</f>
        <v>0</v>
      </c>
      <c r="W1819">
        <f t="shared" si="2298"/>
        <v>52</v>
      </c>
    </row>
    <row r="1820" spans="1:23" x14ac:dyDescent="0.25">
      <c r="A1820" s="1">
        <f t="shared" si="2253"/>
        <v>43099.583333335977</v>
      </c>
      <c r="B1820" s="3">
        <f t="shared" si="2296"/>
        <v>43099</v>
      </c>
      <c r="C1820" s="3">
        <f t="shared" ref="C1820" si="2331">B1820</f>
        <v>43099</v>
      </c>
      <c r="D1820" s="2">
        <v>0.58333333333333337</v>
      </c>
      <c r="E1820">
        <f t="shared" si="2301"/>
        <v>25</v>
      </c>
      <c r="F1820">
        <f>VLOOKUP(B1820,[3]Summary!$B$3:$AF$15000,E1820,FALSE)</f>
        <v>11.607237405937495</v>
      </c>
      <c r="G1820">
        <f t="shared" si="2302"/>
        <v>20</v>
      </c>
      <c r="H1820">
        <f>VLOOKUP(B1820,[3]Summary!$B$3:$AF$15000,G1820,FALSE)</f>
        <v>357720</v>
      </c>
      <c r="I1820">
        <f t="shared" si="2303"/>
        <v>30</v>
      </c>
      <c r="J1820">
        <f>VLOOKUP(B1820,[3]Summary!$B$3:$AF$15000,I1820,FALSE)</f>
        <v>71.552317079687526</v>
      </c>
      <c r="K1820" s="5">
        <f>VLOOKUP(A1820,'[1]Cluster Analysis'!$A:$I,4)</f>
        <v>0</v>
      </c>
      <c r="L1820" s="5">
        <f>VLOOKUP(A1820,'[1]Cluster Analysis'!$A:$I,5)</f>
        <v>0</v>
      </c>
      <c r="M1820" s="5">
        <f>VLOOKUP(A1820,'[1]Cluster Analysis'!$A:$I,6)</f>
        <v>0</v>
      </c>
      <c r="N1820" s="5">
        <f>VLOOKUP(A1820,'[1]Cluster Analysis'!$A:$I,7)</f>
        <v>0</v>
      </c>
      <c r="O1820" s="5">
        <f>VLOOKUP(A1820,'[1]Cluster Analysis'!$A:$I,8)</f>
        <v>0</v>
      </c>
      <c r="P1820" s="5">
        <f>VLOOKUP(A1820,'[1]Cluster Analysis'!$A:$I,9)</f>
        <v>0</v>
      </c>
      <c r="Q1820">
        <f>VLOOKUP(A1820,'[2]Incident Summary'!$A:$I,3,FALSE)</f>
        <v>3</v>
      </c>
      <c r="R1820" s="5">
        <f>VLOOKUP(A1820,'[2]Incident Summary'!$A:$I,2,FALSE)</f>
        <v>4.5947962957143318E-2</v>
      </c>
      <c r="S1820">
        <f>VLOOKUP(A1820,'[2]Incident Summary'!$A:$I,4,FALSE)</f>
        <v>4</v>
      </c>
      <c r="T1820">
        <f>VLOOKUP(A1820,'[2]Incident Summary'!$A:$I,7,FALSE)</f>
        <v>0</v>
      </c>
      <c r="U1820" s="5">
        <f>VLOOKUP(A1820,'[2]Incident Summary'!$A:$I,6,FALSE)</f>
        <v>0</v>
      </c>
      <c r="V1820">
        <f>VLOOKUP(A1820,'[2]Incident Summary'!$A:$I,8,FALSE)</f>
        <v>0</v>
      </c>
      <c r="W1820">
        <f t="shared" si="2298"/>
        <v>52</v>
      </c>
    </row>
    <row r="1821" spans="1:23" x14ac:dyDescent="0.25">
      <c r="A1821" s="1">
        <f t="shared" ref="A1821:A1824" si="2332">A1820+TIME(5,0,0)</f>
        <v>43099.791666669313</v>
      </c>
      <c r="B1821" s="3">
        <f t="shared" si="2296"/>
        <v>43099</v>
      </c>
      <c r="C1821" s="3">
        <f t="shared" ref="C1821" si="2333">B1821</f>
        <v>43099</v>
      </c>
      <c r="D1821" s="2">
        <v>0.79166666666666663</v>
      </c>
      <c r="E1821">
        <f t="shared" si="2301"/>
        <v>26</v>
      </c>
      <c r="F1821">
        <f>VLOOKUP(B1821,[3]Summary!$B$3:$AF$15000,E1821,FALSE)</f>
        <v>5.5758796950000002</v>
      </c>
      <c r="G1821">
        <f t="shared" si="2302"/>
        <v>21</v>
      </c>
      <c r="H1821">
        <f>VLOOKUP(B1821,[3]Summary!$B$3:$AF$15000,G1821,FALSE)</f>
        <v>172863</v>
      </c>
      <c r="I1821">
        <f t="shared" si="2303"/>
        <v>31</v>
      </c>
      <c r="J1821">
        <f>VLOOKUP(B1821,[3]Summary!$B$3:$AF$15000,I1821,FALSE)</f>
        <v>72.29303535468749</v>
      </c>
      <c r="K1821" s="5">
        <f>VLOOKUP(A1821,'[1]Cluster Analysis'!$A:$I,4)</f>
        <v>0</v>
      </c>
      <c r="L1821" s="5">
        <f>VLOOKUP(A1821,'[1]Cluster Analysis'!$A:$I,5)</f>
        <v>0</v>
      </c>
      <c r="M1821" s="5">
        <f>VLOOKUP(A1821,'[1]Cluster Analysis'!$A:$I,6)</f>
        <v>0</v>
      </c>
      <c r="N1821" s="5">
        <f>VLOOKUP(A1821,'[1]Cluster Analysis'!$A:$I,7)</f>
        <v>0</v>
      </c>
      <c r="O1821" s="5">
        <f>VLOOKUP(A1821,'[1]Cluster Analysis'!$A:$I,8)</f>
        <v>0</v>
      </c>
      <c r="P1821" s="5">
        <f>VLOOKUP(A1821,'[1]Cluster Analysis'!$A:$I,9)</f>
        <v>0</v>
      </c>
      <c r="Q1821">
        <f>VLOOKUP(A1821,'[2]Incident Summary'!$A:$I,3,FALSE)</f>
        <v>0</v>
      </c>
      <c r="R1821" s="5">
        <f>VLOOKUP(A1821,'[2]Incident Summary'!$A:$I,2,FALSE)</f>
        <v>0</v>
      </c>
      <c r="S1821">
        <f>VLOOKUP(A1821,'[2]Incident Summary'!$A:$I,4,FALSE)</f>
        <v>0</v>
      </c>
      <c r="T1821">
        <f>VLOOKUP(A1821,'[2]Incident Summary'!$A:$I,7,FALSE)</f>
        <v>0</v>
      </c>
      <c r="U1821" s="5">
        <f>VLOOKUP(A1821,'[2]Incident Summary'!$A:$I,6,FALSE)</f>
        <v>0</v>
      </c>
      <c r="V1821">
        <f>VLOOKUP(A1821,'[2]Incident Summary'!$A:$I,8,FALSE)</f>
        <v>0</v>
      </c>
      <c r="W1821">
        <f t="shared" si="2298"/>
        <v>52</v>
      </c>
    </row>
    <row r="1822" spans="1:23" x14ac:dyDescent="0.25">
      <c r="A1822" s="1">
        <f t="shared" si="2332"/>
        <v>43100.000000002648</v>
      </c>
      <c r="B1822" s="3">
        <f t="shared" si="2296"/>
        <v>43100</v>
      </c>
      <c r="C1822" s="3">
        <f t="shared" ref="C1822" si="2334">B1822</f>
        <v>43100</v>
      </c>
      <c r="D1822" s="2">
        <v>0</v>
      </c>
      <c r="E1822">
        <f t="shared" si="2301"/>
        <v>22</v>
      </c>
      <c r="F1822">
        <f>VLOOKUP(B1822,[3]Summary!$B$3:$AF$15000,E1822,FALSE)</f>
        <v>1.2386813386093751</v>
      </c>
      <c r="G1822">
        <f t="shared" si="2302"/>
        <v>17</v>
      </c>
      <c r="H1822">
        <f>VLOOKUP(B1822,[3]Summary!$B$3:$AF$15000,G1822,FALSE)</f>
        <v>36962</v>
      </c>
      <c r="I1822">
        <f t="shared" si="2303"/>
        <v>27</v>
      </c>
      <c r="J1822">
        <f>VLOOKUP(B1822,[3]Summary!$B$3:$AF$15000,I1822,FALSE)</f>
        <v>73.072915920312482</v>
      </c>
      <c r="K1822" s="5">
        <f>VLOOKUP(A1822,'[1]Cluster Analysis'!$A:$I,4)</f>
        <v>0</v>
      </c>
      <c r="L1822" s="5">
        <f>VLOOKUP(A1822,'[1]Cluster Analysis'!$A:$I,5)</f>
        <v>0</v>
      </c>
      <c r="M1822" s="5">
        <f>VLOOKUP(A1822,'[1]Cluster Analysis'!$A:$I,6)</f>
        <v>0</v>
      </c>
      <c r="N1822" s="5">
        <f>VLOOKUP(A1822,'[1]Cluster Analysis'!$A:$I,7)</f>
        <v>0</v>
      </c>
      <c r="O1822" s="5">
        <f>VLOOKUP(A1822,'[1]Cluster Analysis'!$A:$I,8)</f>
        <v>0</v>
      </c>
      <c r="P1822" s="5">
        <f>VLOOKUP(A1822,'[1]Cluster Analysis'!$A:$I,9)</f>
        <v>0</v>
      </c>
      <c r="Q1822">
        <f>VLOOKUP(A1822,'[2]Incident Summary'!$A:$I,3,FALSE)</f>
        <v>0</v>
      </c>
      <c r="R1822" s="5">
        <f>VLOOKUP(A1822,'[2]Incident Summary'!$A:$I,2,FALSE)</f>
        <v>0</v>
      </c>
      <c r="S1822">
        <f>VLOOKUP(A1822,'[2]Incident Summary'!$A:$I,4,FALSE)</f>
        <v>0</v>
      </c>
      <c r="T1822">
        <f>VLOOKUP(A1822,'[2]Incident Summary'!$A:$I,7,FALSE)</f>
        <v>0</v>
      </c>
      <c r="U1822" s="5">
        <f>VLOOKUP(A1822,'[2]Incident Summary'!$A:$I,6,FALSE)</f>
        <v>0</v>
      </c>
      <c r="V1822">
        <f>VLOOKUP(A1822,'[2]Incident Summary'!$A:$I,8,FALSE)</f>
        <v>0</v>
      </c>
      <c r="W1822">
        <f t="shared" si="2298"/>
        <v>53</v>
      </c>
    </row>
    <row r="1823" spans="1:23" x14ac:dyDescent="0.25">
      <c r="A1823" s="1">
        <f t="shared" si="2332"/>
        <v>43100.208333335984</v>
      </c>
      <c r="B1823" s="3">
        <f t="shared" si="2296"/>
        <v>43100</v>
      </c>
      <c r="C1823" s="3">
        <f t="shared" ref="C1823" si="2335">B1823</f>
        <v>43100</v>
      </c>
      <c r="D1823" s="2">
        <v>0.20833333333333334</v>
      </c>
      <c r="E1823">
        <f t="shared" si="2301"/>
        <v>23</v>
      </c>
      <c r="F1823">
        <f>VLOOKUP(B1823,[3]Summary!$B$3:$AF$15000,E1823,FALSE)</f>
        <v>2.9772264653125005</v>
      </c>
      <c r="G1823">
        <f t="shared" si="2302"/>
        <v>18</v>
      </c>
      <c r="H1823">
        <f>VLOOKUP(B1823,[3]Summary!$B$3:$AF$15000,G1823,FALSE)</f>
        <v>95066</v>
      </c>
      <c r="I1823">
        <f t="shared" si="2303"/>
        <v>28</v>
      </c>
      <c r="J1823">
        <f>VLOOKUP(B1823,[3]Summary!$B$3:$AF$15000,I1823,FALSE)</f>
        <v>73.324720796875013</v>
      </c>
      <c r="K1823" s="5">
        <f>VLOOKUP(A1823,'[1]Cluster Analysis'!$A:$I,4)</f>
        <v>0</v>
      </c>
      <c r="L1823" s="5">
        <f>VLOOKUP(A1823,'[1]Cluster Analysis'!$A:$I,5)</f>
        <v>0</v>
      </c>
      <c r="M1823" s="5">
        <f>VLOOKUP(A1823,'[1]Cluster Analysis'!$A:$I,6)</f>
        <v>0</v>
      </c>
      <c r="N1823" s="5">
        <f>VLOOKUP(A1823,'[1]Cluster Analysis'!$A:$I,7)</f>
        <v>0</v>
      </c>
      <c r="O1823" s="5">
        <f>VLOOKUP(A1823,'[1]Cluster Analysis'!$A:$I,8)</f>
        <v>0</v>
      </c>
      <c r="P1823" s="5">
        <f>VLOOKUP(A1823,'[1]Cluster Analysis'!$A:$I,9)</f>
        <v>0</v>
      </c>
      <c r="Q1823">
        <f>VLOOKUP(A1823,'[2]Incident Summary'!$A:$I,3,FALSE)</f>
        <v>0</v>
      </c>
      <c r="R1823" s="5">
        <f>VLOOKUP(A1823,'[2]Incident Summary'!$A:$I,2,FALSE)</f>
        <v>0</v>
      </c>
      <c r="S1823">
        <f>VLOOKUP(A1823,'[2]Incident Summary'!$A:$I,4,FALSE)</f>
        <v>0</v>
      </c>
      <c r="T1823">
        <f>VLOOKUP(A1823,'[2]Incident Summary'!$A:$I,7,FALSE)</f>
        <v>0</v>
      </c>
      <c r="U1823" s="5">
        <f>VLOOKUP(A1823,'[2]Incident Summary'!$A:$I,6,FALSE)</f>
        <v>0</v>
      </c>
      <c r="V1823">
        <f>VLOOKUP(A1823,'[2]Incident Summary'!$A:$I,8,FALSE)</f>
        <v>0</v>
      </c>
      <c r="W1823">
        <f t="shared" si="2298"/>
        <v>53</v>
      </c>
    </row>
    <row r="1824" spans="1:23" x14ac:dyDescent="0.25">
      <c r="A1824" s="1">
        <f t="shared" si="2332"/>
        <v>43100.41666666932</v>
      </c>
      <c r="B1824" s="3">
        <f t="shared" si="2296"/>
        <v>43100</v>
      </c>
      <c r="C1824" s="3">
        <f t="shared" ref="C1824" si="2336">B1824</f>
        <v>43100</v>
      </c>
      <c r="D1824" s="2">
        <v>0.41666666666666669</v>
      </c>
      <c r="E1824">
        <f t="shared" si="2301"/>
        <v>24</v>
      </c>
      <c r="F1824">
        <f>VLOOKUP(B1824,[3]Summary!$B$3:$AF$15000,E1824,FALSE)</f>
        <v>8.286343215429687</v>
      </c>
      <c r="G1824">
        <f t="shared" si="2302"/>
        <v>19</v>
      </c>
      <c r="H1824">
        <f>VLOOKUP(B1824,[3]Summary!$B$3:$AF$15000,G1824,FALSE)</f>
        <v>217003</v>
      </c>
      <c r="I1824">
        <f t="shared" si="2303"/>
        <v>29</v>
      </c>
      <c r="J1824">
        <f>VLOOKUP(B1824,[3]Summary!$B$3:$AF$15000,I1824,FALSE)</f>
        <v>74.280702679687494</v>
      </c>
      <c r="K1824" s="5">
        <f>VLOOKUP(A1824,'[1]Cluster Analysis'!$A:$I,4)</f>
        <v>0</v>
      </c>
      <c r="L1824" s="5">
        <f>VLOOKUP(A1824,'[1]Cluster Analysis'!$A:$I,5)</f>
        <v>0</v>
      </c>
      <c r="M1824" s="5">
        <f>VLOOKUP(A1824,'[1]Cluster Analysis'!$A:$I,6)</f>
        <v>0</v>
      </c>
      <c r="N1824" s="5">
        <f>VLOOKUP(A1824,'[1]Cluster Analysis'!$A:$I,7)</f>
        <v>0</v>
      </c>
      <c r="O1824" s="5">
        <f>VLOOKUP(A1824,'[1]Cluster Analysis'!$A:$I,8)</f>
        <v>0</v>
      </c>
      <c r="P1824" s="5">
        <f>VLOOKUP(A1824,'[1]Cluster Analysis'!$A:$I,9)</f>
        <v>0</v>
      </c>
      <c r="Q1824">
        <f>VLOOKUP(A1824,'[2]Incident Summary'!$A:$I,3,FALSE)</f>
        <v>0</v>
      </c>
      <c r="R1824" s="5">
        <f>VLOOKUP(A1824,'[2]Incident Summary'!$A:$I,2,FALSE)</f>
        <v>0</v>
      </c>
      <c r="S1824">
        <f>VLOOKUP(A1824,'[2]Incident Summary'!$A:$I,4,FALSE)</f>
        <v>0</v>
      </c>
      <c r="T1824">
        <f>VLOOKUP(A1824,'[2]Incident Summary'!$A:$I,7,FALSE)</f>
        <v>0</v>
      </c>
      <c r="U1824" s="5">
        <f>VLOOKUP(A1824,'[2]Incident Summary'!$A:$I,6,FALSE)</f>
        <v>0</v>
      </c>
      <c r="V1824">
        <f>VLOOKUP(A1824,'[2]Incident Summary'!$A:$I,8,FALSE)</f>
        <v>0</v>
      </c>
      <c r="W1824">
        <f t="shared" si="2298"/>
        <v>53</v>
      </c>
    </row>
    <row r="1825" spans="1:23" x14ac:dyDescent="0.25">
      <c r="A1825" s="1">
        <f t="shared" ref="A1825" si="2337">A1824+TIME(4,0,0)</f>
        <v>43100.583333335984</v>
      </c>
      <c r="B1825" s="3">
        <f t="shared" si="2296"/>
        <v>43100</v>
      </c>
      <c r="C1825" s="3">
        <f t="shared" ref="C1825" si="2338">B1825</f>
        <v>43100</v>
      </c>
      <c r="D1825" s="2">
        <v>0.58333333333333337</v>
      </c>
      <c r="E1825">
        <f t="shared" si="2301"/>
        <v>25</v>
      </c>
      <c r="F1825">
        <f>VLOOKUP(B1825,[3]Summary!$B$3:$AF$15000,E1825,FALSE)</f>
        <v>9.3076958284375007</v>
      </c>
      <c r="G1825">
        <f t="shared" si="2302"/>
        <v>20</v>
      </c>
      <c r="H1825">
        <f>VLOOKUP(B1825,[3]Summary!$B$3:$AF$15000,G1825,FALSE)</f>
        <v>296556</v>
      </c>
      <c r="I1825">
        <f t="shared" si="2303"/>
        <v>30</v>
      </c>
      <c r="J1825">
        <f>VLOOKUP(B1825,[3]Summary!$B$3:$AF$15000,I1825,FALSE)</f>
        <v>73.589125439062499</v>
      </c>
      <c r="K1825" s="5">
        <f>VLOOKUP(A1825,'[1]Cluster Analysis'!$A:$I,4)</f>
        <v>0</v>
      </c>
      <c r="L1825" s="5">
        <f>VLOOKUP(A1825,'[1]Cluster Analysis'!$A:$I,5)</f>
        <v>0</v>
      </c>
      <c r="M1825" s="5">
        <f>VLOOKUP(A1825,'[1]Cluster Analysis'!$A:$I,6)</f>
        <v>0</v>
      </c>
      <c r="N1825" s="5">
        <f>VLOOKUP(A1825,'[1]Cluster Analysis'!$A:$I,7)</f>
        <v>0</v>
      </c>
      <c r="O1825" s="5">
        <f>VLOOKUP(A1825,'[1]Cluster Analysis'!$A:$I,8)</f>
        <v>0</v>
      </c>
      <c r="P1825" s="5">
        <f>VLOOKUP(A1825,'[1]Cluster Analysis'!$A:$I,9)</f>
        <v>0</v>
      </c>
      <c r="Q1825">
        <f>VLOOKUP(A1825,'[2]Incident Summary'!$A:$I,3,FALSE)</f>
        <v>0</v>
      </c>
      <c r="R1825" s="5">
        <f>VLOOKUP(A1825,'[2]Incident Summary'!$A:$I,2,FALSE)</f>
        <v>0</v>
      </c>
      <c r="S1825">
        <f>VLOOKUP(A1825,'[2]Incident Summary'!$A:$I,4,FALSE)</f>
        <v>0</v>
      </c>
      <c r="T1825">
        <f>VLOOKUP(A1825,'[2]Incident Summary'!$A:$I,7,FALSE)</f>
        <v>0</v>
      </c>
      <c r="U1825" s="5">
        <f>VLOOKUP(A1825,'[2]Incident Summary'!$A:$I,6,FALSE)</f>
        <v>0</v>
      </c>
      <c r="V1825">
        <f>VLOOKUP(A1825,'[2]Incident Summary'!$A:$I,8,FALSE)</f>
        <v>0</v>
      </c>
      <c r="W1825">
        <f t="shared" si="2298"/>
        <v>53</v>
      </c>
    </row>
    <row r="1826" spans="1:23" x14ac:dyDescent="0.25">
      <c r="A1826" s="1">
        <f t="shared" ref="A1826" si="2339">A1825+TIME(5,0,0)</f>
        <v>43100.79166666932</v>
      </c>
      <c r="B1826" s="3">
        <f t="shared" si="2296"/>
        <v>43100</v>
      </c>
      <c r="C1826" s="3">
        <f t="shared" ref="C1826" si="2340">B1826</f>
        <v>43100</v>
      </c>
      <c r="D1826" s="2">
        <v>0.79166666666666663</v>
      </c>
      <c r="E1826">
        <f t="shared" si="2301"/>
        <v>26</v>
      </c>
      <c r="F1826">
        <f>VLOOKUP(B1826,[3]Summary!$B$3:$AF$15000,E1826,FALSE)</f>
        <v>4.5909763660937495</v>
      </c>
      <c r="G1826">
        <f t="shared" si="2302"/>
        <v>21</v>
      </c>
      <c r="H1826">
        <f>VLOOKUP(B1826,[3]Summary!$B$3:$AF$15000,G1826,FALSE)</f>
        <v>141032</v>
      </c>
      <c r="I1826">
        <f t="shared" si="2303"/>
        <v>31</v>
      </c>
      <c r="J1826">
        <f>VLOOKUP(B1826,[3]Summary!$B$3:$AF$15000,I1826,FALSE)</f>
        <v>72.890058993749989</v>
      </c>
      <c r="K1826" s="5">
        <f>VLOOKUP(A1826,'[1]Cluster Analysis'!$A:$I,4)</f>
        <v>0</v>
      </c>
      <c r="L1826" s="5">
        <f>VLOOKUP(A1826,'[1]Cluster Analysis'!$A:$I,5)</f>
        <v>0</v>
      </c>
      <c r="M1826" s="5">
        <f>VLOOKUP(A1826,'[1]Cluster Analysis'!$A:$I,6)</f>
        <v>0</v>
      </c>
      <c r="N1826" s="5">
        <f>VLOOKUP(A1826,'[1]Cluster Analysis'!$A:$I,7)</f>
        <v>0</v>
      </c>
      <c r="O1826" s="5">
        <f>VLOOKUP(A1826,'[1]Cluster Analysis'!$A:$I,8)</f>
        <v>0</v>
      </c>
      <c r="P1826" s="5">
        <f>VLOOKUP(A1826,'[1]Cluster Analysis'!$A:$I,9)</f>
        <v>0</v>
      </c>
      <c r="Q1826">
        <f>VLOOKUP(A1826,'[2]Incident Summary'!$A:$I,3,FALSE)</f>
        <v>0</v>
      </c>
      <c r="R1826" s="5">
        <f>VLOOKUP(A1826,'[2]Incident Summary'!$A:$I,2,FALSE)</f>
        <v>0</v>
      </c>
      <c r="S1826">
        <f>VLOOKUP(A1826,'[2]Incident Summary'!$A:$I,4,FALSE)</f>
        <v>0</v>
      </c>
      <c r="T1826">
        <f>VLOOKUP(A1826,'[2]Incident Summary'!$A:$I,7,FALSE)</f>
        <v>0</v>
      </c>
      <c r="U1826" s="5">
        <f>VLOOKUP(A1826,'[2]Incident Summary'!$A:$I,6,FALSE)</f>
        <v>0</v>
      </c>
      <c r="V1826">
        <f>VLOOKUP(A1826,'[2]Incident Summary'!$A:$I,8,FALSE)</f>
        <v>0</v>
      </c>
      <c r="W1826">
        <f t="shared" si="2298"/>
        <v>53</v>
      </c>
    </row>
    <row r="1827" spans="1:23" x14ac:dyDescent="0.25">
      <c r="A1827" s="1"/>
      <c r="D1827" s="2"/>
      <c r="E1827" s="2"/>
      <c r="F1827" s="2"/>
      <c r="H1827" s="2"/>
      <c r="K1827" s="5"/>
      <c r="L1827" s="5"/>
      <c r="M1827" s="5"/>
      <c r="N1827" s="5"/>
      <c r="O1827" s="5"/>
      <c r="P1827" s="5"/>
    </row>
    <row r="1828" spans="1:23" x14ac:dyDescent="0.25">
      <c r="A1828" s="1"/>
      <c r="D1828" s="2"/>
      <c r="E1828" s="2"/>
      <c r="F1828" s="2"/>
      <c r="H1828" s="2"/>
      <c r="K1828" s="5"/>
      <c r="L1828" s="5"/>
      <c r="M1828" s="5"/>
      <c r="N1828" s="5"/>
      <c r="O1828" s="5"/>
      <c r="P1828" s="5"/>
    </row>
    <row r="1829" spans="1:23" x14ac:dyDescent="0.25">
      <c r="A1829" s="1"/>
      <c r="D1829" s="2"/>
      <c r="E1829" s="2"/>
      <c r="F1829" s="2"/>
      <c r="H1829" s="2"/>
      <c r="K1829" s="5"/>
      <c r="L1829" s="5"/>
      <c r="M1829" s="5"/>
      <c r="N1829" s="5"/>
      <c r="O1829" s="5"/>
      <c r="P1829" s="5"/>
    </row>
    <row r="1830" spans="1:23" x14ac:dyDescent="0.25">
      <c r="A1830" s="1"/>
      <c r="D1830" s="2"/>
      <c r="E1830" s="2"/>
      <c r="F1830" s="2"/>
      <c r="H1830" s="2"/>
      <c r="K1830" s="5"/>
      <c r="L1830" s="5"/>
      <c r="M1830" s="5"/>
      <c r="N1830" s="5"/>
      <c r="O1830" s="5"/>
      <c r="P1830" s="5"/>
    </row>
    <row r="1831" spans="1:23" x14ac:dyDescent="0.25">
      <c r="A1831" s="1"/>
      <c r="D1831" s="2"/>
      <c r="E1831" s="2"/>
      <c r="F1831" s="2"/>
      <c r="H1831" s="2"/>
      <c r="K1831" s="5"/>
      <c r="L1831" s="5"/>
      <c r="M1831" s="5"/>
      <c r="N1831" s="5"/>
      <c r="O1831" s="5"/>
      <c r="P1831" s="5"/>
    </row>
    <row r="1832" spans="1:23" x14ac:dyDescent="0.25">
      <c r="A1832" s="1"/>
      <c r="D1832" s="2"/>
      <c r="E1832" s="2"/>
      <c r="F1832" s="2"/>
      <c r="H1832" s="2"/>
      <c r="K1832" s="5"/>
      <c r="L1832" s="5"/>
      <c r="M1832" s="5"/>
      <c r="N1832" s="5"/>
      <c r="O1832" s="5"/>
      <c r="P1832" s="5"/>
    </row>
    <row r="1833" spans="1:23" x14ac:dyDescent="0.25">
      <c r="A1833" s="1"/>
      <c r="D1833" s="2"/>
      <c r="E1833" s="2"/>
      <c r="F1833" s="2"/>
      <c r="H1833" s="2"/>
      <c r="K1833" s="5"/>
      <c r="L1833" s="5"/>
      <c r="M1833" s="5"/>
      <c r="N1833" s="5"/>
      <c r="O1833" s="5"/>
      <c r="P1833" s="5"/>
    </row>
    <row r="1834" spans="1:23" x14ac:dyDescent="0.25">
      <c r="A1834" s="1"/>
      <c r="D1834" s="2"/>
      <c r="E1834" s="2"/>
      <c r="F1834" s="2"/>
      <c r="H1834" s="2"/>
      <c r="K1834" s="5"/>
      <c r="L1834" s="5"/>
      <c r="M1834" s="5"/>
      <c r="N1834" s="5"/>
      <c r="O1834" s="5"/>
      <c r="P1834" s="5"/>
    </row>
    <row r="1835" spans="1:23" x14ac:dyDescent="0.25">
      <c r="A1835" s="1"/>
      <c r="D1835" s="2"/>
      <c r="E1835" s="2"/>
      <c r="F1835" s="2"/>
      <c r="H1835" s="2"/>
      <c r="K1835" s="5"/>
      <c r="L1835" s="5"/>
      <c r="M1835" s="5"/>
      <c r="N1835" s="5"/>
      <c r="O1835" s="5"/>
      <c r="P1835" s="5"/>
    </row>
    <row r="1836" spans="1:23" x14ac:dyDescent="0.25">
      <c r="A1836" s="1"/>
      <c r="D1836" s="2"/>
      <c r="E1836" s="2"/>
      <c r="F1836" s="2"/>
      <c r="H1836" s="2"/>
      <c r="K1836" s="5"/>
      <c r="L1836" s="5"/>
      <c r="M1836" s="5"/>
      <c r="N1836" s="5"/>
      <c r="O1836" s="5"/>
      <c r="P1836" s="5"/>
    </row>
    <row r="1837" spans="1:23" x14ac:dyDescent="0.25">
      <c r="A1837" s="1"/>
      <c r="D1837" s="2"/>
      <c r="E1837" s="2"/>
      <c r="F1837" s="2"/>
      <c r="H1837" s="2"/>
      <c r="K1837" s="5"/>
      <c r="L1837" s="5"/>
      <c r="M1837" s="5"/>
      <c r="N1837" s="5"/>
      <c r="O1837" s="5"/>
      <c r="P1837" s="5"/>
    </row>
    <row r="1838" spans="1:23" x14ac:dyDescent="0.25">
      <c r="A1838" s="1"/>
      <c r="D1838" s="2"/>
      <c r="E1838" s="2"/>
      <c r="F1838" s="2"/>
      <c r="H1838" s="2"/>
      <c r="K1838" s="5"/>
      <c r="L1838" s="5"/>
      <c r="M1838" s="5"/>
      <c r="N1838" s="5"/>
      <c r="O1838" s="5"/>
      <c r="P1838" s="5"/>
    </row>
    <row r="1839" spans="1:23" x14ac:dyDescent="0.25">
      <c r="A1839" s="1"/>
      <c r="D1839" s="2"/>
      <c r="E1839" s="2"/>
      <c r="F1839" s="2"/>
      <c r="H1839" s="2"/>
      <c r="K1839" s="5"/>
      <c r="L1839" s="5"/>
      <c r="M1839" s="5"/>
      <c r="N1839" s="5"/>
      <c r="O1839" s="5"/>
      <c r="P1839" s="5"/>
    </row>
    <row r="1840" spans="1:23" x14ac:dyDescent="0.25">
      <c r="A1840" s="1"/>
      <c r="D1840" s="2"/>
      <c r="E1840" s="2"/>
      <c r="F1840" s="2"/>
      <c r="H1840" s="2"/>
      <c r="K1840" s="5"/>
      <c r="L1840" s="5"/>
      <c r="M1840" s="5"/>
      <c r="N1840" s="5"/>
      <c r="O1840" s="5"/>
      <c r="P1840" s="5"/>
    </row>
    <row r="1841" spans="1:16" x14ac:dyDescent="0.25">
      <c r="A1841" s="1"/>
      <c r="D1841" s="2"/>
      <c r="E1841" s="2"/>
      <c r="F1841" s="2"/>
      <c r="H1841" s="2"/>
      <c r="K1841" s="5"/>
      <c r="L1841" s="5"/>
      <c r="M1841" s="5"/>
      <c r="N1841" s="5"/>
      <c r="O1841" s="5"/>
      <c r="P1841" s="5"/>
    </row>
    <row r="1842" spans="1:16" x14ac:dyDescent="0.25">
      <c r="A1842" s="1"/>
      <c r="D1842" s="2"/>
      <c r="E1842" s="2"/>
      <c r="F1842" s="2"/>
      <c r="H1842" s="2"/>
      <c r="K1842" s="5"/>
      <c r="L1842" s="5"/>
      <c r="M1842" s="5"/>
      <c r="N1842" s="5"/>
      <c r="O1842" s="5"/>
      <c r="P1842" s="5"/>
    </row>
    <row r="1843" spans="1:16" x14ac:dyDescent="0.25">
      <c r="A1843" s="1"/>
      <c r="D1843" s="2"/>
      <c r="E1843" s="2"/>
      <c r="F1843" s="2"/>
      <c r="H1843" s="2"/>
      <c r="K1843" s="5"/>
      <c r="L1843" s="5"/>
      <c r="M1843" s="5"/>
      <c r="N1843" s="5"/>
      <c r="O1843" s="5"/>
      <c r="P1843" s="5"/>
    </row>
    <row r="1844" spans="1:16" x14ac:dyDescent="0.25">
      <c r="A1844" s="1"/>
      <c r="D1844" s="2"/>
      <c r="E1844" s="2"/>
      <c r="F1844" s="2"/>
      <c r="H1844" s="2"/>
      <c r="K1844" s="5"/>
      <c r="L1844" s="5"/>
      <c r="M1844" s="5"/>
      <c r="N1844" s="5"/>
      <c r="O1844" s="5"/>
      <c r="P1844" s="5"/>
    </row>
    <row r="1845" spans="1:16" x14ac:dyDescent="0.25">
      <c r="A1845" s="1"/>
      <c r="D1845" s="2"/>
      <c r="E1845" s="2"/>
      <c r="F1845" s="2"/>
      <c r="H1845" s="2"/>
      <c r="K1845" s="5"/>
      <c r="L1845" s="5"/>
      <c r="M1845" s="5"/>
      <c r="N1845" s="5"/>
      <c r="O1845" s="5"/>
      <c r="P1845" s="5"/>
    </row>
    <row r="1846" spans="1:16" x14ac:dyDescent="0.25">
      <c r="A1846" s="1"/>
      <c r="D1846" s="2"/>
      <c r="E1846" s="2"/>
      <c r="F1846" s="2"/>
      <c r="H1846" s="2"/>
      <c r="K1846" s="5"/>
      <c r="L1846" s="5"/>
      <c r="M1846" s="5"/>
      <c r="N1846" s="5"/>
      <c r="O1846" s="5"/>
      <c r="P1846" s="5"/>
    </row>
    <row r="1847" spans="1:16" x14ac:dyDescent="0.25">
      <c r="A1847" s="1"/>
      <c r="D1847" s="2"/>
      <c r="E1847" s="2"/>
      <c r="F1847" s="2"/>
      <c r="H1847" s="2"/>
      <c r="K1847" s="5"/>
      <c r="L1847" s="5"/>
      <c r="M1847" s="5"/>
      <c r="N1847" s="5"/>
      <c r="O1847" s="5"/>
      <c r="P1847" s="5"/>
    </row>
    <row r="1848" spans="1:16" x14ac:dyDescent="0.25">
      <c r="A1848" s="1"/>
      <c r="D1848" s="2"/>
      <c r="E1848" s="2"/>
      <c r="F1848" s="2"/>
      <c r="H1848" s="2"/>
      <c r="K1848" s="5"/>
      <c r="L1848" s="5"/>
      <c r="M1848" s="5"/>
      <c r="N1848" s="5"/>
      <c r="O1848" s="5"/>
      <c r="P1848" s="5"/>
    </row>
    <row r="1849" spans="1:16" x14ac:dyDescent="0.25">
      <c r="A1849" s="1"/>
      <c r="D1849" s="2"/>
      <c r="E1849" s="2"/>
      <c r="F1849" s="2"/>
      <c r="H1849" s="2"/>
      <c r="K1849" s="5"/>
      <c r="L1849" s="5"/>
      <c r="M1849" s="5"/>
      <c r="N1849" s="5"/>
      <c r="O1849" s="5"/>
      <c r="P1849" s="5"/>
    </row>
    <row r="1850" spans="1:16" x14ac:dyDescent="0.25">
      <c r="A1850" s="1"/>
      <c r="D1850" s="2"/>
      <c r="E1850" s="2"/>
      <c r="F1850" s="2"/>
      <c r="H1850" s="2"/>
      <c r="K1850" s="5"/>
      <c r="L1850" s="5"/>
      <c r="M1850" s="5"/>
      <c r="N1850" s="5"/>
      <c r="O1850" s="5"/>
      <c r="P1850" s="5"/>
    </row>
    <row r="1851" spans="1:16" x14ac:dyDescent="0.25">
      <c r="A1851" s="1"/>
      <c r="D1851" s="2"/>
      <c r="E1851" s="2"/>
      <c r="F1851" s="2"/>
      <c r="H1851" s="2"/>
      <c r="K1851" s="5"/>
      <c r="L1851" s="5"/>
      <c r="M1851" s="5"/>
      <c r="N1851" s="5"/>
      <c r="O1851" s="5"/>
      <c r="P1851" s="5"/>
    </row>
    <row r="1852" spans="1:16" x14ac:dyDescent="0.25">
      <c r="A1852" s="1"/>
      <c r="D1852" s="2"/>
      <c r="E1852" s="2"/>
      <c r="F1852" s="2"/>
      <c r="H1852" s="2"/>
      <c r="K1852" s="5"/>
      <c r="L1852" s="5"/>
      <c r="M1852" s="5"/>
      <c r="N1852" s="5"/>
      <c r="O1852" s="5"/>
      <c r="P1852" s="5"/>
    </row>
    <row r="1853" spans="1:16" x14ac:dyDescent="0.25">
      <c r="A1853" s="1"/>
      <c r="D1853" s="2"/>
      <c r="E1853" s="2"/>
      <c r="F1853" s="2"/>
      <c r="H1853" s="2"/>
      <c r="K1853" s="5"/>
      <c r="L1853" s="5"/>
      <c r="M1853" s="5"/>
      <c r="N1853" s="5"/>
      <c r="O1853" s="5"/>
      <c r="P1853" s="5"/>
    </row>
    <row r="1854" spans="1:16" x14ac:dyDescent="0.25">
      <c r="A1854" s="1"/>
      <c r="D1854" s="2"/>
      <c r="E1854" s="2"/>
      <c r="F1854" s="2"/>
      <c r="H1854" s="2"/>
      <c r="K1854" s="5"/>
      <c r="L1854" s="5"/>
      <c r="M1854" s="5"/>
      <c r="N1854" s="5"/>
      <c r="O1854" s="5"/>
      <c r="P1854" s="5"/>
    </row>
    <row r="1855" spans="1:16" x14ac:dyDescent="0.25">
      <c r="A1855" s="1"/>
      <c r="D1855" s="2"/>
      <c r="E1855" s="2"/>
      <c r="F1855" s="2"/>
      <c r="H1855" s="2"/>
      <c r="K1855" s="5"/>
      <c r="L1855" s="5"/>
      <c r="M1855" s="5"/>
      <c r="N1855" s="5"/>
      <c r="O1855" s="5"/>
      <c r="P1855" s="5"/>
    </row>
    <row r="1856" spans="1:16" x14ac:dyDescent="0.25">
      <c r="A1856" s="1"/>
      <c r="D1856" s="2"/>
      <c r="E1856" s="2"/>
      <c r="F1856" s="2"/>
      <c r="H1856" s="2"/>
      <c r="K1856" s="5"/>
      <c r="L1856" s="5"/>
      <c r="M1856" s="5"/>
      <c r="N1856" s="5"/>
      <c r="O1856" s="5"/>
      <c r="P1856" s="5"/>
    </row>
    <row r="1857" spans="1:16" x14ac:dyDescent="0.25">
      <c r="A1857" s="1"/>
      <c r="D1857" s="2"/>
      <c r="E1857" s="2"/>
      <c r="F1857" s="2"/>
      <c r="H1857" s="2"/>
      <c r="K1857" s="5"/>
      <c r="L1857" s="5"/>
      <c r="M1857" s="5"/>
      <c r="N1857" s="5"/>
      <c r="O1857" s="5"/>
      <c r="P1857" s="5"/>
    </row>
    <row r="1858" spans="1:16" x14ac:dyDescent="0.25">
      <c r="A1858" s="1"/>
      <c r="D1858" s="2"/>
      <c r="E1858" s="2"/>
      <c r="F1858" s="2"/>
      <c r="H1858" s="2"/>
      <c r="K1858" s="5"/>
      <c r="L1858" s="5"/>
      <c r="M1858" s="5"/>
      <c r="N1858" s="5"/>
      <c r="O1858" s="5"/>
      <c r="P1858" s="5"/>
    </row>
    <row r="1859" spans="1:16" x14ac:dyDescent="0.25">
      <c r="A1859" s="1"/>
      <c r="D1859" s="2"/>
      <c r="E1859" s="2"/>
      <c r="F1859" s="2"/>
      <c r="H1859" s="2"/>
      <c r="K1859" s="5"/>
      <c r="L1859" s="5"/>
      <c r="M1859" s="5"/>
      <c r="N1859" s="5"/>
      <c r="O1859" s="5"/>
      <c r="P1859" s="5"/>
    </row>
    <row r="1860" spans="1:16" x14ac:dyDescent="0.25">
      <c r="A1860" s="1"/>
      <c r="D1860" s="2"/>
      <c r="E1860" s="2"/>
      <c r="F1860" s="2"/>
      <c r="H1860" s="2"/>
      <c r="K1860" s="5"/>
      <c r="L1860" s="5"/>
      <c r="M1860" s="5"/>
      <c r="N1860" s="5"/>
      <c r="O1860" s="5"/>
      <c r="P1860" s="5"/>
    </row>
    <row r="1861" spans="1:16" x14ac:dyDescent="0.25">
      <c r="A1861" s="1"/>
      <c r="D1861" s="2"/>
      <c r="E1861" s="2"/>
      <c r="F1861" s="2"/>
      <c r="H1861" s="2"/>
      <c r="K1861" s="5"/>
      <c r="L1861" s="5"/>
      <c r="M1861" s="5"/>
      <c r="N1861" s="5"/>
      <c r="O1861" s="5"/>
      <c r="P1861" s="5"/>
    </row>
    <row r="1862" spans="1:16" x14ac:dyDescent="0.25">
      <c r="A1862" s="1"/>
      <c r="D1862" s="2"/>
      <c r="E1862" s="2"/>
      <c r="F1862" s="2"/>
      <c r="H1862" s="2"/>
      <c r="K1862" s="5"/>
      <c r="L1862" s="5"/>
      <c r="M1862" s="5"/>
      <c r="N1862" s="5"/>
      <c r="O1862" s="5"/>
      <c r="P1862" s="5"/>
    </row>
    <row r="1863" spans="1:16" x14ac:dyDescent="0.25">
      <c r="A1863" s="1"/>
      <c r="D1863" s="2"/>
      <c r="E1863" s="2"/>
      <c r="F1863" s="2"/>
      <c r="H1863" s="2"/>
      <c r="K1863" s="5"/>
      <c r="L1863" s="5"/>
      <c r="M1863" s="5"/>
      <c r="N1863" s="5"/>
      <c r="O1863" s="5"/>
      <c r="P1863" s="5"/>
    </row>
    <row r="1864" spans="1:16" x14ac:dyDescent="0.25">
      <c r="A1864" s="1"/>
      <c r="D1864" s="2"/>
      <c r="E1864" s="2"/>
      <c r="F1864" s="2"/>
      <c r="H1864" s="2"/>
      <c r="K1864" s="5"/>
      <c r="L1864" s="5"/>
      <c r="M1864" s="5"/>
      <c r="N1864" s="5"/>
      <c r="O1864" s="5"/>
      <c r="P1864" s="5"/>
    </row>
    <row r="1865" spans="1:16" x14ac:dyDescent="0.25">
      <c r="A1865" s="1"/>
      <c r="D1865" s="2"/>
      <c r="E1865" s="2"/>
      <c r="F1865" s="2"/>
      <c r="H1865" s="2"/>
      <c r="K1865" s="5"/>
      <c r="L1865" s="5"/>
      <c r="M1865" s="5"/>
      <c r="N1865" s="5"/>
      <c r="O1865" s="5"/>
      <c r="P1865" s="5"/>
    </row>
    <row r="1866" spans="1:16" x14ac:dyDescent="0.25">
      <c r="A1866" s="1"/>
      <c r="D1866" s="2"/>
      <c r="E1866" s="2"/>
      <c r="F1866" s="2"/>
      <c r="H1866" s="2"/>
      <c r="K1866" s="5"/>
      <c r="L1866" s="5"/>
      <c r="M1866" s="5"/>
      <c r="N1866" s="5"/>
      <c r="O1866" s="5"/>
      <c r="P1866" s="5"/>
    </row>
    <row r="1867" spans="1:16" x14ac:dyDescent="0.25">
      <c r="A1867" s="1"/>
      <c r="D1867" s="2"/>
      <c r="E1867" s="2"/>
      <c r="F1867" s="2"/>
      <c r="H1867" s="2"/>
      <c r="K1867" s="5"/>
      <c r="L1867" s="5"/>
      <c r="M1867" s="5"/>
      <c r="N1867" s="5"/>
      <c r="O1867" s="5"/>
      <c r="P1867" s="5"/>
    </row>
    <row r="1868" spans="1:16" x14ac:dyDescent="0.25">
      <c r="A1868" s="1"/>
      <c r="D1868" s="2"/>
      <c r="E1868" s="2"/>
      <c r="F1868" s="2"/>
      <c r="H1868" s="2"/>
      <c r="K1868" s="5"/>
      <c r="L1868" s="5"/>
      <c r="M1868" s="5"/>
      <c r="N1868" s="5"/>
      <c r="O1868" s="5"/>
      <c r="P1868" s="5"/>
    </row>
    <row r="1869" spans="1:16" x14ac:dyDescent="0.25">
      <c r="A1869" s="1"/>
      <c r="D1869" s="2"/>
      <c r="E1869" s="2"/>
      <c r="F1869" s="2"/>
      <c r="H1869" s="2"/>
      <c r="K1869" s="5"/>
      <c r="L1869" s="5"/>
      <c r="M1869" s="5"/>
      <c r="N1869" s="5"/>
      <c r="O1869" s="5"/>
      <c r="P1869" s="5"/>
    </row>
    <row r="1870" spans="1:16" x14ac:dyDescent="0.25">
      <c r="A1870" s="1"/>
      <c r="D1870" s="2"/>
      <c r="E1870" s="2"/>
      <c r="F1870" s="2"/>
      <c r="H1870" s="2"/>
      <c r="K1870" s="5"/>
      <c r="L1870" s="5"/>
      <c r="M1870" s="5"/>
      <c r="N1870" s="5"/>
      <c r="O1870" s="5"/>
      <c r="P1870" s="5"/>
    </row>
    <row r="1871" spans="1:16" x14ac:dyDescent="0.25">
      <c r="A1871" s="1"/>
      <c r="D1871" s="2"/>
      <c r="E1871" s="2"/>
      <c r="F1871" s="2"/>
      <c r="H1871" s="2"/>
      <c r="K1871" s="5"/>
      <c r="L1871" s="5"/>
      <c r="M1871" s="5"/>
      <c r="N1871" s="5"/>
      <c r="O1871" s="5"/>
      <c r="P1871" s="5"/>
    </row>
    <row r="1872" spans="1:16" x14ac:dyDescent="0.25">
      <c r="A1872" s="1"/>
      <c r="D1872" s="2"/>
      <c r="E1872" s="2"/>
      <c r="F1872" s="2"/>
      <c r="H1872" s="2"/>
      <c r="K1872" s="5"/>
      <c r="L1872" s="5"/>
      <c r="M1872" s="5"/>
      <c r="N1872" s="5"/>
      <c r="O1872" s="5"/>
      <c r="P1872" s="5"/>
    </row>
    <row r="1873" spans="1:16" x14ac:dyDescent="0.25">
      <c r="A1873" s="1"/>
      <c r="D1873" s="2"/>
      <c r="E1873" s="2"/>
      <c r="F1873" s="2"/>
      <c r="H1873" s="2"/>
      <c r="K1873" s="5"/>
      <c r="L1873" s="5"/>
      <c r="M1873" s="5"/>
      <c r="N1873" s="5"/>
      <c r="O1873" s="5"/>
      <c r="P1873" s="5"/>
    </row>
    <row r="1874" spans="1:16" x14ac:dyDescent="0.25">
      <c r="A1874" s="1"/>
      <c r="D1874" s="2"/>
      <c r="E1874" s="2"/>
      <c r="F1874" s="2"/>
      <c r="H1874" s="2"/>
      <c r="K1874" s="5"/>
      <c r="L1874" s="5"/>
      <c r="M1874" s="5"/>
      <c r="N1874" s="5"/>
      <c r="O1874" s="5"/>
      <c r="P1874" s="5"/>
    </row>
    <row r="1875" spans="1:16" x14ac:dyDescent="0.25">
      <c r="A1875" s="1"/>
      <c r="D1875" s="2"/>
      <c r="E1875" s="2"/>
      <c r="F1875" s="2"/>
      <c r="H1875" s="2"/>
      <c r="K1875" s="5"/>
      <c r="L1875" s="5"/>
      <c r="M1875" s="5"/>
      <c r="N1875" s="5"/>
      <c r="O1875" s="5"/>
      <c r="P1875" s="5"/>
    </row>
    <row r="1876" spans="1:16" x14ac:dyDescent="0.25">
      <c r="A1876" s="1"/>
      <c r="D1876" s="2"/>
      <c r="E1876" s="2"/>
      <c r="F1876" s="2"/>
      <c r="H1876" s="2"/>
      <c r="K1876" s="5"/>
      <c r="L1876" s="5"/>
      <c r="M1876" s="5"/>
      <c r="N1876" s="5"/>
      <c r="O1876" s="5"/>
      <c r="P1876" s="5"/>
    </row>
    <row r="1877" spans="1:16" x14ac:dyDescent="0.25">
      <c r="A1877" s="1"/>
      <c r="D1877" s="2"/>
      <c r="E1877" s="2"/>
      <c r="F1877" s="2"/>
      <c r="H1877" s="2"/>
      <c r="K1877" s="5"/>
      <c r="L1877" s="5"/>
      <c r="M1877" s="5"/>
      <c r="N1877" s="5"/>
      <c r="O1877" s="5"/>
      <c r="P1877" s="5"/>
    </row>
    <row r="1878" spans="1:16" x14ac:dyDescent="0.25">
      <c r="A1878" s="1"/>
      <c r="D1878" s="2"/>
      <c r="E1878" s="2"/>
      <c r="F1878" s="2"/>
      <c r="H1878" s="2"/>
      <c r="K1878" s="5"/>
      <c r="L1878" s="5"/>
      <c r="M1878" s="5"/>
      <c r="N1878" s="5"/>
      <c r="O1878" s="5"/>
      <c r="P1878" s="5"/>
    </row>
    <row r="1879" spans="1:16" x14ac:dyDescent="0.25">
      <c r="A1879" s="1"/>
      <c r="D1879" s="2"/>
      <c r="E1879" s="2"/>
      <c r="F1879" s="2"/>
      <c r="H1879" s="2"/>
      <c r="K1879" s="5"/>
      <c r="L1879" s="5"/>
      <c r="M1879" s="5"/>
      <c r="N1879" s="5"/>
      <c r="O1879" s="5"/>
      <c r="P1879" s="5"/>
    </row>
    <row r="1880" spans="1:16" x14ac:dyDescent="0.25">
      <c r="A1880" s="1"/>
      <c r="D1880" s="2"/>
      <c r="E1880" s="2"/>
      <c r="F1880" s="2"/>
      <c r="H1880" s="2"/>
      <c r="K1880" s="5"/>
      <c r="L1880" s="5"/>
      <c r="M1880" s="5"/>
      <c r="N1880" s="5"/>
      <c r="O1880" s="5"/>
      <c r="P1880" s="5"/>
    </row>
    <row r="1881" spans="1:16" x14ac:dyDescent="0.25">
      <c r="A1881" s="1"/>
      <c r="D1881" s="2"/>
      <c r="E1881" s="2"/>
      <c r="F1881" s="2"/>
      <c r="H1881" s="2"/>
      <c r="K1881" s="5"/>
      <c r="L1881" s="5"/>
      <c r="M1881" s="5"/>
      <c r="N1881" s="5"/>
      <c r="O1881" s="5"/>
      <c r="P1881" s="5"/>
    </row>
    <row r="1882" spans="1:16" x14ac:dyDescent="0.25">
      <c r="A1882" s="1"/>
      <c r="D1882" s="2"/>
      <c r="E1882" s="2"/>
      <c r="F1882" s="2"/>
      <c r="H1882" s="2"/>
      <c r="K1882" s="5"/>
      <c r="L1882" s="5"/>
      <c r="M1882" s="5"/>
      <c r="N1882" s="5"/>
      <c r="O1882" s="5"/>
      <c r="P1882" s="5"/>
    </row>
    <row r="1883" spans="1:16" x14ac:dyDescent="0.25">
      <c r="A1883" s="1"/>
      <c r="D1883" s="2"/>
      <c r="E1883" s="2"/>
      <c r="F1883" s="2"/>
      <c r="H1883" s="2"/>
      <c r="K1883" s="5"/>
      <c r="L1883" s="5"/>
      <c r="M1883" s="5"/>
      <c r="N1883" s="5"/>
      <c r="O1883" s="5"/>
      <c r="P1883" s="5"/>
    </row>
    <row r="1884" spans="1:16" x14ac:dyDescent="0.25">
      <c r="A1884" s="1"/>
      <c r="D1884" s="2"/>
      <c r="E1884" s="2"/>
      <c r="F1884" s="2"/>
      <c r="H1884" s="2"/>
      <c r="K1884" s="5"/>
      <c r="L1884" s="5"/>
      <c r="M1884" s="5"/>
      <c r="N1884" s="5"/>
      <c r="O1884" s="5"/>
      <c r="P1884" s="5"/>
    </row>
    <row r="1885" spans="1:16" x14ac:dyDescent="0.25">
      <c r="A1885" s="1"/>
      <c r="D1885" s="2"/>
      <c r="E1885" s="2"/>
      <c r="F1885" s="2"/>
      <c r="H1885" s="2"/>
      <c r="K1885" s="5"/>
      <c r="L1885" s="5"/>
      <c r="M1885" s="5"/>
      <c r="N1885" s="5"/>
      <c r="O1885" s="5"/>
      <c r="P1885" s="5"/>
    </row>
    <row r="1886" spans="1:16" x14ac:dyDescent="0.25">
      <c r="A1886" s="1"/>
      <c r="D1886" s="2"/>
      <c r="E1886" s="2"/>
      <c r="F1886" s="2"/>
      <c r="H1886" s="2"/>
      <c r="K1886" s="5"/>
      <c r="L1886" s="5"/>
      <c r="M1886" s="5"/>
      <c r="N1886" s="5"/>
      <c r="O1886" s="5"/>
      <c r="P1886" s="5"/>
    </row>
    <row r="1887" spans="1:16" x14ac:dyDescent="0.25">
      <c r="A1887" s="1"/>
      <c r="D1887" s="2"/>
      <c r="E1887" s="2"/>
      <c r="F1887" s="2"/>
      <c r="H1887" s="2"/>
      <c r="K1887" s="5"/>
      <c r="L1887" s="5"/>
      <c r="M1887" s="5"/>
      <c r="N1887" s="5"/>
      <c r="O1887" s="5"/>
      <c r="P1887" s="5"/>
    </row>
    <row r="1888" spans="1:16" x14ac:dyDescent="0.25">
      <c r="A1888" s="1"/>
      <c r="D1888" s="2"/>
      <c r="E1888" s="2"/>
      <c r="F1888" s="2"/>
      <c r="H1888" s="2"/>
      <c r="K1888" s="5"/>
      <c r="L1888" s="5"/>
      <c r="M1888" s="5"/>
      <c r="N1888" s="5"/>
      <c r="O1888" s="5"/>
      <c r="P1888" s="5"/>
    </row>
    <row r="1889" spans="1:16" x14ac:dyDescent="0.25">
      <c r="A1889" s="1"/>
      <c r="D1889" s="2"/>
      <c r="E1889" s="2"/>
      <c r="F1889" s="2"/>
      <c r="H1889" s="2"/>
      <c r="K1889" s="5"/>
      <c r="L1889" s="5"/>
      <c r="M1889" s="5"/>
      <c r="N1889" s="5"/>
      <c r="O1889" s="5"/>
      <c r="P1889" s="5"/>
    </row>
    <row r="1890" spans="1:16" x14ac:dyDescent="0.25">
      <c r="A1890" s="1"/>
      <c r="D1890" s="2"/>
      <c r="E1890" s="2"/>
      <c r="F1890" s="2"/>
      <c r="H1890" s="2"/>
      <c r="K1890" s="5"/>
      <c r="L1890" s="5"/>
      <c r="M1890" s="5"/>
      <c r="N1890" s="5"/>
      <c r="O1890" s="5"/>
      <c r="P1890" s="5"/>
    </row>
    <row r="1891" spans="1:16" x14ac:dyDescent="0.25">
      <c r="A1891" s="1"/>
      <c r="D1891" s="2"/>
      <c r="E1891" s="2"/>
      <c r="F1891" s="2"/>
      <c r="H1891" s="2"/>
      <c r="K1891" s="5"/>
      <c r="L1891" s="5"/>
      <c r="M1891" s="5"/>
      <c r="N1891" s="5"/>
      <c r="O1891" s="5"/>
      <c r="P1891" s="5"/>
    </row>
    <row r="1892" spans="1:16" x14ac:dyDescent="0.25">
      <c r="A1892" s="1"/>
      <c r="D1892" s="2"/>
      <c r="E1892" s="2"/>
      <c r="F1892" s="2"/>
      <c r="H1892" s="2"/>
      <c r="K1892" s="5"/>
      <c r="L1892" s="5"/>
      <c r="M1892" s="5"/>
      <c r="N1892" s="5"/>
      <c r="O1892" s="5"/>
      <c r="P1892" s="5"/>
    </row>
    <row r="1893" spans="1:16" x14ac:dyDescent="0.25">
      <c r="A1893" s="1"/>
      <c r="D1893" s="2"/>
      <c r="E1893" s="2"/>
      <c r="F1893" s="2"/>
      <c r="H1893" s="2"/>
      <c r="K1893" s="5"/>
      <c r="L1893" s="5"/>
      <c r="M1893" s="5"/>
      <c r="N1893" s="5"/>
      <c r="O1893" s="5"/>
      <c r="P1893" s="5"/>
    </row>
    <row r="1894" spans="1:16" x14ac:dyDescent="0.25">
      <c r="A1894" s="1"/>
      <c r="D1894" s="2"/>
      <c r="E1894" s="2"/>
      <c r="F1894" s="2"/>
      <c r="H1894" s="2"/>
      <c r="K1894" s="5"/>
      <c r="L1894" s="5"/>
      <c r="M1894" s="5"/>
      <c r="N1894" s="5"/>
      <c r="O1894" s="5"/>
      <c r="P1894" s="5"/>
    </row>
    <row r="1895" spans="1:16" x14ac:dyDescent="0.25">
      <c r="A1895" s="1"/>
      <c r="D1895" s="2"/>
      <c r="E1895" s="2"/>
      <c r="F1895" s="2"/>
      <c r="H1895" s="2"/>
      <c r="K1895" s="5"/>
      <c r="L1895" s="5"/>
      <c r="M1895" s="5"/>
      <c r="N1895" s="5"/>
      <c r="O1895" s="5"/>
      <c r="P1895" s="5"/>
    </row>
    <row r="1896" spans="1:16" x14ac:dyDescent="0.25">
      <c r="A1896" s="1"/>
      <c r="D1896" s="2"/>
      <c r="E1896" s="2"/>
      <c r="F1896" s="2"/>
      <c r="H1896" s="2"/>
      <c r="K1896" s="5"/>
      <c r="L1896" s="5"/>
      <c r="M1896" s="5"/>
      <c r="N1896" s="5"/>
      <c r="O1896" s="5"/>
      <c r="P1896" s="5"/>
    </row>
    <row r="1897" spans="1:16" x14ac:dyDescent="0.25">
      <c r="A1897" s="1"/>
      <c r="D1897" s="2"/>
      <c r="E1897" s="2"/>
      <c r="F1897" s="2"/>
      <c r="H1897" s="2"/>
      <c r="K1897" s="5"/>
      <c r="L1897" s="5"/>
      <c r="M1897" s="5"/>
      <c r="N1897" s="5"/>
      <c r="O1897" s="5"/>
      <c r="P1897" s="5"/>
    </row>
    <row r="1898" spans="1:16" x14ac:dyDescent="0.25">
      <c r="A1898" s="1"/>
      <c r="D1898" s="2"/>
      <c r="E1898" s="2"/>
      <c r="F1898" s="2"/>
      <c r="H1898" s="2"/>
      <c r="K1898" s="5"/>
      <c r="L1898" s="5"/>
      <c r="M1898" s="5"/>
      <c r="N1898" s="5"/>
      <c r="O1898" s="5"/>
      <c r="P1898" s="5"/>
    </row>
    <row r="1899" spans="1:16" x14ac:dyDescent="0.25">
      <c r="A1899" s="1"/>
      <c r="D1899" s="2"/>
      <c r="E1899" s="2"/>
      <c r="F1899" s="2"/>
      <c r="H1899" s="2"/>
      <c r="K1899" s="5"/>
      <c r="L1899" s="5"/>
      <c r="M1899" s="5"/>
      <c r="N1899" s="5"/>
      <c r="O1899" s="5"/>
      <c r="P1899" s="5"/>
    </row>
    <row r="1900" spans="1:16" x14ac:dyDescent="0.25">
      <c r="A1900" s="1"/>
      <c r="D1900" s="2"/>
      <c r="E1900" s="2"/>
      <c r="F1900" s="2"/>
      <c r="H1900" s="2"/>
      <c r="K1900" s="5"/>
      <c r="L1900" s="5"/>
      <c r="M1900" s="5"/>
      <c r="N1900" s="5"/>
      <c r="O1900" s="5"/>
      <c r="P1900" s="5"/>
    </row>
    <row r="1901" spans="1:16" x14ac:dyDescent="0.25">
      <c r="A1901" s="1"/>
      <c r="D1901" s="2"/>
      <c r="E1901" s="2"/>
      <c r="F1901" s="2"/>
      <c r="H1901" s="2"/>
      <c r="K1901" s="5"/>
      <c r="L1901" s="5"/>
      <c r="M1901" s="5"/>
      <c r="N1901" s="5"/>
      <c r="O1901" s="5"/>
      <c r="P1901" s="5"/>
    </row>
    <row r="1902" spans="1:16" x14ac:dyDescent="0.25">
      <c r="A1902" s="1"/>
      <c r="D1902" s="2"/>
      <c r="E1902" s="2"/>
      <c r="F1902" s="2"/>
      <c r="H1902" s="2"/>
      <c r="K1902" s="5"/>
      <c r="L1902" s="5"/>
      <c r="M1902" s="5"/>
      <c r="N1902" s="5"/>
      <c r="O1902" s="5"/>
      <c r="P1902" s="5"/>
    </row>
    <row r="1903" spans="1:16" x14ac:dyDescent="0.25">
      <c r="A1903" s="1"/>
      <c r="D1903" s="2"/>
      <c r="E1903" s="2"/>
      <c r="F1903" s="2"/>
      <c r="H1903" s="2"/>
      <c r="K1903" s="5"/>
      <c r="L1903" s="5"/>
      <c r="M1903" s="5"/>
      <c r="N1903" s="5"/>
      <c r="O1903" s="5"/>
      <c r="P1903" s="5"/>
    </row>
    <row r="1904" spans="1:16" x14ac:dyDescent="0.25">
      <c r="A1904" s="1"/>
      <c r="D1904" s="2"/>
      <c r="E1904" s="2"/>
      <c r="F1904" s="2"/>
      <c r="H1904" s="2"/>
      <c r="K1904" s="5"/>
      <c r="L1904" s="5"/>
      <c r="M1904" s="5"/>
      <c r="N1904" s="5"/>
      <c r="O1904" s="5"/>
      <c r="P1904" s="5"/>
    </row>
    <row r="1905" spans="1:16" x14ac:dyDescent="0.25">
      <c r="A1905" s="1"/>
      <c r="D1905" s="2"/>
      <c r="E1905" s="2"/>
      <c r="F1905" s="2"/>
      <c r="H1905" s="2"/>
      <c r="K1905" s="5"/>
      <c r="L1905" s="5"/>
      <c r="M1905" s="5"/>
      <c r="N1905" s="5"/>
      <c r="O1905" s="5"/>
      <c r="P1905" s="5"/>
    </row>
    <row r="1906" spans="1:16" x14ac:dyDescent="0.25">
      <c r="A1906" s="1"/>
      <c r="D1906" s="2"/>
      <c r="E1906" s="2"/>
      <c r="F1906" s="2"/>
      <c r="H1906" s="2"/>
      <c r="K1906" s="5"/>
      <c r="L1906" s="5"/>
      <c r="M1906" s="5"/>
      <c r="N1906" s="5"/>
      <c r="O1906" s="5"/>
      <c r="P1906" s="5"/>
    </row>
    <row r="1907" spans="1:16" x14ac:dyDescent="0.25">
      <c r="A1907" s="1"/>
      <c r="D1907" s="2"/>
      <c r="E1907" s="2"/>
      <c r="F1907" s="2"/>
      <c r="H1907" s="2"/>
      <c r="K1907" s="5"/>
      <c r="L1907" s="5"/>
      <c r="M1907" s="5"/>
      <c r="N1907" s="5"/>
      <c r="O1907" s="5"/>
      <c r="P1907" s="5"/>
    </row>
    <row r="1908" spans="1:16" x14ac:dyDescent="0.25">
      <c r="A1908" s="1"/>
      <c r="D1908" s="2"/>
      <c r="E1908" s="2"/>
      <c r="F1908" s="2"/>
      <c r="H1908" s="2"/>
      <c r="K1908" s="5"/>
      <c r="L1908" s="5"/>
      <c r="M1908" s="5"/>
      <c r="N1908" s="5"/>
      <c r="O1908" s="5"/>
      <c r="P1908" s="5"/>
    </row>
    <row r="1909" spans="1:16" x14ac:dyDescent="0.25">
      <c r="A1909" s="1"/>
      <c r="D1909" s="2"/>
      <c r="E1909" s="2"/>
      <c r="F1909" s="2"/>
      <c r="H1909" s="2"/>
      <c r="K1909" s="5"/>
      <c r="L1909" s="5"/>
      <c r="M1909" s="5"/>
      <c r="N1909" s="5"/>
      <c r="O1909" s="5"/>
      <c r="P1909" s="5"/>
    </row>
    <row r="1910" spans="1:16" x14ac:dyDescent="0.25">
      <c r="A1910" s="1"/>
      <c r="D1910" s="2"/>
      <c r="E1910" s="2"/>
      <c r="F1910" s="2"/>
      <c r="H1910" s="2"/>
      <c r="K1910" s="5"/>
      <c r="L1910" s="5"/>
      <c r="M1910" s="5"/>
      <c r="N1910" s="5"/>
      <c r="O1910" s="5"/>
      <c r="P1910" s="5"/>
    </row>
    <row r="1911" spans="1:16" x14ac:dyDescent="0.25">
      <c r="A1911" s="1"/>
      <c r="D1911" s="2"/>
      <c r="E1911" s="2"/>
      <c r="F1911" s="2"/>
      <c r="H1911" s="2"/>
      <c r="K1911" s="5"/>
      <c r="L1911" s="5"/>
      <c r="M1911" s="5"/>
      <c r="N1911" s="5"/>
      <c r="O1911" s="5"/>
      <c r="P1911" s="5"/>
    </row>
    <row r="1912" spans="1:16" x14ac:dyDescent="0.25">
      <c r="A1912" s="1"/>
      <c r="D1912" s="2"/>
      <c r="E1912" s="2"/>
      <c r="F1912" s="2"/>
      <c r="H1912" s="2"/>
      <c r="K1912" s="5"/>
      <c r="L1912" s="5"/>
      <c r="M1912" s="5"/>
      <c r="N1912" s="5"/>
      <c r="O1912" s="5"/>
      <c r="P1912" s="5"/>
    </row>
    <row r="1913" spans="1:16" x14ac:dyDescent="0.25">
      <c r="A1913" s="1"/>
      <c r="D1913" s="2"/>
      <c r="E1913" s="2"/>
      <c r="F1913" s="2"/>
      <c r="H1913" s="2"/>
      <c r="K1913" s="5"/>
      <c r="L1913" s="5"/>
      <c r="M1913" s="5"/>
      <c r="N1913" s="5"/>
      <c r="O1913" s="5"/>
      <c r="P1913" s="5"/>
    </row>
    <row r="1914" spans="1:16" x14ac:dyDescent="0.25">
      <c r="A1914" s="1"/>
      <c r="D1914" s="2"/>
      <c r="E1914" s="2"/>
      <c r="F1914" s="2"/>
      <c r="H1914" s="2"/>
      <c r="K1914" s="5"/>
      <c r="L1914" s="5"/>
      <c r="M1914" s="5"/>
      <c r="N1914" s="5"/>
      <c r="O1914" s="5"/>
      <c r="P1914" s="5"/>
    </row>
    <row r="1915" spans="1:16" x14ac:dyDescent="0.25">
      <c r="A1915" s="1"/>
      <c r="D1915" s="2"/>
      <c r="E1915" s="2"/>
      <c r="F1915" s="2"/>
      <c r="H1915" s="2"/>
      <c r="K1915" s="5"/>
      <c r="L1915" s="5"/>
      <c r="M1915" s="5"/>
      <c r="N1915" s="5"/>
      <c r="O1915" s="5"/>
      <c r="P1915" s="5"/>
    </row>
    <row r="1916" spans="1:16" x14ac:dyDescent="0.25">
      <c r="A1916" s="1"/>
      <c r="D1916" s="2"/>
      <c r="E1916" s="2"/>
      <c r="F1916" s="2"/>
      <c r="H1916" s="2"/>
      <c r="K1916" s="5"/>
      <c r="L1916" s="5"/>
      <c r="M1916" s="5"/>
      <c r="N1916" s="5"/>
      <c r="O1916" s="5"/>
      <c r="P1916" s="5"/>
    </row>
    <row r="1917" spans="1:16" x14ac:dyDescent="0.25">
      <c r="A1917" s="1"/>
      <c r="D1917" s="2"/>
      <c r="E1917" s="2"/>
      <c r="F1917" s="2"/>
      <c r="H1917" s="2"/>
      <c r="K1917" s="5"/>
      <c r="L1917" s="5"/>
      <c r="M1917" s="5"/>
      <c r="N1917" s="5"/>
      <c r="O1917" s="5"/>
      <c r="P1917" s="5"/>
    </row>
    <row r="1918" spans="1:16" x14ac:dyDescent="0.25">
      <c r="A1918" s="1"/>
      <c r="D1918" s="2"/>
      <c r="E1918" s="2"/>
      <c r="F1918" s="2"/>
      <c r="H1918" s="2"/>
      <c r="K1918" s="5"/>
      <c r="L1918" s="5"/>
      <c r="M1918" s="5"/>
      <c r="N1918" s="5"/>
      <c r="O1918" s="5"/>
      <c r="P1918" s="5"/>
    </row>
    <row r="1919" spans="1:16" x14ac:dyDescent="0.25">
      <c r="A1919" s="1"/>
      <c r="D1919" s="2"/>
      <c r="E1919" s="2"/>
      <c r="F1919" s="2"/>
      <c r="H1919" s="2"/>
      <c r="K1919" s="5"/>
      <c r="L1919" s="5"/>
      <c r="M1919" s="5"/>
      <c r="N1919" s="5"/>
      <c r="O1919" s="5"/>
      <c r="P1919" s="5"/>
    </row>
    <row r="1920" spans="1:16" x14ac:dyDescent="0.25">
      <c r="A1920" s="1"/>
      <c r="D1920" s="2"/>
      <c r="E1920" s="2"/>
      <c r="F1920" s="2"/>
      <c r="H1920" s="2"/>
      <c r="K1920" s="5"/>
      <c r="L1920" s="5"/>
      <c r="M1920" s="5"/>
      <c r="N1920" s="5"/>
      <c r="O1920" s="5"/>
      <c r="P1920" s="5"/>
    </row>
    <row r="1921" spans="1:16" x14ac:dyDescent="0.25">
      <c r="A1921" s="1"/>
      <c r="D1921" s="2"/>
      <c r="E1921" s="2"/>
      <c r="F1921" s="2"/>
      <c r="H1921" s="2"/>
      <c r="K1921" s="5"/>
      <c r="L1921" s="5"/>
      <c r="M1921" s="5"/>
      <c r="N1921" s="5"/>
      <c r="O1921" s="5"/>
      <c r="P1921" s="5"/>
    </row>
    <row r="1922" spans="1:16" x14ac:dyDescent="0.25">
      <c r="A1922" s="1"/>
      <c r="D1922" s="2"/>
      <c r="E1922" s="2"/>
      <c r="F1922" s="2"/>
      <c r="H1922" s="2"/>
      <c r="K1922" s="5"/>
      <c r="L1922" s="5"/>
      <c r="M1922" s="5"/>
      <c r="N1922" s="5"/>
      <c r="O1922" s="5"/>
      <c r="P1922" s="5"/>
    </row>
    <row r="1923" spans="1:16" x14ac:dyDescent="0.25">
      <c r="A1923" s="1"/>
      <c r="D1923" s="2"/>
      <c r="E1923" s="2"/>
      <c r="F1923" s="2"/>
      <c r="H1923" s="2"/>
      <c r="K1923" s="5"/>
      <c r="L1923" s="5"/>
      <c r="M1923" s="5"/>
      <c r="N1923" s="5"/>
      <c r="O1923" s="5"/>
      <c r="P1923" s="5"/>
    </row>
    <row r="1924" spans="1:16" x14ac:dyDescent="0.25">
      <c r="A1924" s="1"/>
      <c r="D1924" s="2"/>
      <c r="E1924" s="2"/>
      <c r="F1924" s="2"/>
      <c r="H1924" s="2"/>
      <c r="K1924" s="5"/>
      <c r="L1924" s="5"/>
      <c r="M1924" s="5"/>
      <c r="N1924" s="5"/>
      <c r="O1924" s="5"/>
      <c r="P1924" s="5"/>
    </row>
    <row r="1925" spans="1:16" x14ac:dyDescent="0.25">
      <c r="A1925" s="1"/>
      <c r="D1925" s="2"/>
      <c r="E1925" s="2"/>
      <c r="F1925" s="2"/>
      <c r="H1925" s="2"/>
      <c r="K1925" s="5"/>
      <c r="L1925" s="5"/>
      <c r="M1925" s="5"/>
      <c r="N1925" s="5"/>
      <c r="O1925" s="5"/>
      <c r="P1925" s="5"/>
    </row>
    <row r="1926" spans="1:16" x14ac:dyDescent="0.25">
      <c r="A1926" s="1"/>
      <c r="D1926" s="2"/>
      <c r="E1926" s="2"/>
      <c r="F1926" s="2"/>
      <c r="H1926" s="2"/>
      <c r="K1926" s="5"/>
      <c r="L1926" s="5"/>
      <c r="M1926" s="5"/>
      <c r="N1926" s="5"/>
      <c r="O1926" s="5"/>
      <c r="P1926" s="5"/>
    </row>
    <row r="1927" spans="1:16" x14ac:dyDescent="0.25">
      <c r="A1927" s="1"/>
      <c r="D1927" s="2"/>
      <c r="E1927" s="2"/>
      <c r="F1927" s="2"/>
      <c r="H1927" s="2"/>
      <c r="K1927" s="5"/>
      <c r="L1927" s="5"/>
      <c r="M1927" s="5"/>
      <c r="N1927" s="5"/>
      <c r="O1927" s="5"/>
      <c r="P1927" s="5"/>
    </row>
    <row r="1928" spans="1:16" x14ac:dyDescent="0.25">
      <c r="A1928" s="1"/>
      <c r="D1928" s="2"/>
      <c r="E1928" s="2"/>
      <c r="F1928" s="2"/>
      <c r="H1928" s="2"/>
      <c r="K1928" s="5"/>
      <c r="L1928" s="5"/>
      <c r="M1928" s="5"/>
      <c r="N1928" s="5"/>
      <c r="O1928" s="5"/>
      <c r="P1928" s="5"/>
    </row>
    <row r="1929" spans="1:16" x14ac:dyDescent="0.25">
      <c r="A1929" s="1"/>
      <c r="D1929" s="2"/>
      <c r="E1929" s="2"/>
      <c r="F1929" s="2"/>
      <c r="H1929" s="2"/>
      <c r="K1929" s="5"/>
      <c r="L1929" s="5"/>
      <c r="M1929" s="5"/>
      <c r="N1929" s="5"/>
      <c r="O1929" s="5"/>
      <c r="P1929" s="5"/>
    </row>
    <row r="1930" spans="1:16" x14ac:dyDescent="0.25">
      <c r="A1930" s="1"/>
      <c r="D1930" s="2"/>
      <c r="E1930" s="2"/>
      <c r="F1930" s="2"/>
      <c r="H1930" s="2"/>
      <c r="K1930" s="5"/>
      <c r="L1930" s="5"/>
      <c r="M1930" s="5"/>
      <c r="N1930" s="5"/>
      <c r="O1930" s="5"/>
      <c r="P1930" s="5"/>
    </row>
    <row r="1931" spans="1:16" x14ac:dyDescent="0.25">
      <c r="A1931" s="1"/>
      <c r="D1931" s="2"/>
      <c r="E1931" s="2"/>
      <c r="F1931" s="2"/>
      <c r="H1931" s="2"/>
      <c r="K1931" s="5"/>
      <c r="L1931" s="5"/>
      <c r="M1931" s="5"/>
      <c r="N1931" s="5"/>
      <c r="O1931" s="5"/>
      <c r="P1931" s="5"/>
    </row>
    <row r="1932" spans="1:16" x14ac:dyDescent="0.25">
      <c r="A1932" s="1"/>
      <c r="D1932" s="2"/>
      <c r="E1932" s="2"/>
      <c r="F1932" s="2"/>
      <c r="H1932" s="2"/>
      <c r="K1932" s="5"/>
      <c r="L1932" s="5"/>
      <c r="M1932" s="5"/>
      <c r="N1932" s="5"/>
      <c r="O1932" s="5"/>
      <c r="P1932" s="5"/>
    </row>
    <row r="1933" spans="1:16" x14ac:dyDescent="0.25">
      <c r="A1933" s="1"/>
      <c r="D1933" s="2"/>
      <c r="E1933" s="2"/>
      <c r="F1933" s="2"/>
      <c r="H1933" s="2"/>
      <c r="K1933" s="5"/>
      <c r="L1933" s="5"/>
      <c r="M1933" s="5"/>
      <c r="N1933" s="5"/>
      <c r="O1933" s="5"/>
      <c r="P1933" s="5"/>
    </row>
    <row r="1934" spans="1:16" x14ac:dyDescent="0.25">
      <c r="A1934" s="1"/>
      <c r="D1934" s="2"/>
      <c r="E1934" s="2"/>
      <c r="F1934" s="2"/>
      <c r="H1934" s="2"/>
      <c r="K1934" s="5"/>
      <c r="L1934" s="5"/>
      <c r="M1934" s="5"/>
      <c r="N1934" s="5"/>
      <c r="O1934" s="5"/>
      <c r="P1934" s="5"/>
    </row>
    <row r="1935" spans="1:16" x14ac:dyDescent="0.25">
      <c r="A1935" s="1"/>
      <c r="D1935" s="2"/>
      <c r="E1935" s="2"/>
      <c r="F1935" s="2"/>
      <c r="H1935" s="2"/>
      <c r="K1935" s="5"/>
      <c r="L1935" s="5"/>
      <c r="M1935" s="5"/>
      <c r="N1935" s="5"/>
      <c r="O1935" s="5"/>
      <c r="P1935" s="5"/>
    </row>
    <row r="1936" spans="1:16" x14ac:dyDescent="0.25">
      <c r="A1936" s="1"/>
      <c r="D1936" s="2"/>
      <c r="E1936" s="2"/>
      <c r="F1936" s="2"/>
      <c r="H1936" s="2"/>
      <c r="K1936" s="5"/>
      <c r="L1936" s="5"/>
      <c r="M1936" s="5"/>
      <c r="N1936" s="5"/>
      <c r="O1936" s="5"/>
      <c r="P1936" s="5"/>
    </row>
    <row r="1937" spans="1:16" x14ac:dyDescent="0.25">
      <c r="A1937" s="1"/>
      <c r="D1937" s="2"/>
      <c r="E1937" s="2"/>
      <c r="F1937" s="2"/>
      <c r="H1937" s="2"/>
      <c r="K1937" s="5"/>
      <c r="L1937" s="5"/>
      <c r="M1937" s="5"/>
      <c r="N1937" s="5"/>
      <c r="O1937" s="5"/>
      <c r="P1937" s="5"/>
    </row>
    <row r="1938" spans="1:16" x14ac:dyDescent="0.25">
      <c r="A1938" s="1"/>
      <c r="D1938" s="2"/>
      <c r="E1938" s="2"/>
      <c r="F1938" s="2"/>
      <c r="H1938" s="2"/>
      <c r="K1938" s="5"/>
      <c r="L1938" s="5"/>
      <c r="M1938" s="5"/>
      <c r="N1938" s="5"/>
      <c r="O1938" s="5"/>
      <c r="P1938" s="5"/>
    </row>
    <row r="1939" spans="1:16" x14ac:dyDescent="0.25">
      <c r="A1939" s="1"/>
      <c r="D1939" s="2"/>
      <c r="E1939" s="2"/>
      <c r="F1939" s="2"/>
      <c r="H1939" s="2"/>
      <c r="K1939" s="5"/>
      <c r="L1939" s="5"/>
      <c r="M1939" s="5"/>
      <c r="N1939" s="5"/>
      <c r="O1939" s="5"/>
      <c r="P1939" s="5"/>
    </row>
    <row r="1940" spans="1:16" x14ac:dyDescent="0.25">
      <c r="A1940" s="1"/>
      <c r="D1940" s="2"/>
      <c r="E1940" s="2"/>
      <c r="F1940" s="2"/>
      <c r="H1940" s="2"/>
      <c r="K1940" s="5"/>
      <c r="L1940" s="5"/>
      <c r="M1940" s="5"/>
      <c r="N1940" s="5"/>
      <c r="O1940" s="5"/>
      <c r="P1940" s="5"/>
    </row>
    <row r="1941" spans="1:16" x14ac:dyDescent="0.25">
      <c r="A1941" s="1"/>
      <c r="D1941" s="2"/>
      <c r="E1941" s="2"/>
      <c r="F1941" s="2"/>
      <c r="H1941" s="2"/>
      <c r="K1941" s="5"/>
      <c r="L1941" s="5"/>
      <c r="M1941" s="5"/>
      <c r="N1941" s="5"/>
      <c r="O1941" s="5"/>
      <c r="P1941" s="5"/>
    </row>
    <row r="1942" spans="1:16" x14ac:dyDescent="0.25">
      <c r="A1942" s="1"/>
      <c r="D1942" s="2"/>
      <c r="E1942" s="2"/>
      <c r="F1942" s="2"/>
      <c r="H1942" s="2"/>
      <c r="K1942" s="5"/>
      <c r="L1942" s="5"/>
      <c r="M1942" s="5"/>
      <c r="N1942" s="5"/>
      <c r="O1942" s="5"/>
      <c r="P1942" s="5"/>
    </row>
    <row r="1943" spans="1:16" x14ac:dyDescent="0.25">
      <c r="A1943" s="1"/>
      <c r="D1943" s="2"/>
      <c r="E1943" s="2"/>
      <c r="F1943" s="2"/>
      <c r="H1943" s="2"/>
      <c r="K1943" s="5"/>
      <c r="L1943" s="5"/>
      <c r="M1943" s="5"/>
      <c r="N1943" s="5"/>
      <c r="O1943" s="5"/>
      <c r="P1943" s="5"/>
    </row>
    <row r="1944" spans="1:16" x14ac:dyDescent="0.25">
      <c r="A1944" s="1"/>
      <c r="D1944" s="2"/>
      <c r="E1944" s="2"/>
      <c r="F1944" s="2"/>
      <c r="H1944" s="2"/>
      <c r="K1944" s="5"/>
      <c r="L1944" s="5"/>
      <c r="M1944" s="5"/>
      <c r="N1944" s="5"/>
      <c r="O1944" s="5"/>
      <c r="P1944" s="5"/>
    </row>
    <row r="1945" spans="1:16" x14ac:dyDescent="0.25">
      <c r="A1945" s="1"/>
      <c r="D1945" s="2"/>
      <c r="E1945" s="2"/>
      <c r="F1945" s="2"/>
      <c r="H1945" s="2"/>
      <c r="K1945" s="5"/>
      <c r="L1945" s="5"/>
      <c r="M1945" s="5"/>
      <c r="N1945" s="5"/>
      <c r="O1945" s="5"/>
      <c r="P1945" s="5"/>
    </row>
    <row r="1946" spans="1:16" x14ac:dyDescent="0.25">
      <c r="A1946" s="1"/>
      <c r="D1946" s="2"/>
      <c r="E1946" s="2"/>
      <c r="F1946" s="2"/>
      <c r="H1946" s="2"/>
      <c r="K1946" s="5"/>
      <c r="L1946" s="5"/>
      <c r="M1946" s="5"/>
      <c r="N1946" s="5"/>
      <c r="O1946" s="5"/>
      <c r="P1946" s="5"/>
    </row>
    <row r="1947" spans="1:16" x14ac:dyDescent="0.25">
      <c r="A1947" s="1"/>
      <c r="D1947" s="2"/>
      <c r="E1947" s="2"/>
      <c r="F1947" s="2"/>
      <c r="H1947" s="2"/>
      <c r="K1947" s="5"/>
      <c r="L1947" s="5"/>
      <c r="M1947" s="5"/>
      <c r="N1947" s="5"/>
      <c r="O1947" s="5"/>
      <c r="P1947" s="5"/>
    </row>
    <row r="1948" spans="1:16" x14ac:dyDescent="0.25">
      <c r="A1948" s="1"/>
      <c r="D1948" s="2"/>
      <c r="E1948" s="2"/>
      <c r="F1948" s="2"/>
      <c r="H1948" s="2"/>
      <c r="K1948" s="5"/>
      <c r="L1948" s="5"/>
      <c r="M1948" s="5"/>
      <c r="N1948" s="5"/>
      <c r="O1948" s="5"/>
      <c r="P1948" s="5"/>
    </row>
    <row r="1949" spans="1:16" x14ac:dyDescent="0.25">
      <c r="A1949" s="1"/>
      <c r="D1949" s="2"/>
      <c r="E1949" s="2"/>
      <c r="F1949" s="2"/>
      <c r="H1949" s="2"/>
      <c r="K1949" s="5"/>
      <c r="L1949" s="5"/>
      <c r="M1949" s="5"/>
      <c r="N1949" s="5"/>
      <c r="O1949" s="5"/>
      <c r="P1949" s="5"/>
    </row>
    <row r="1950" spans="1:16" x14ac:dyDescent="0.25">
      <c r="A1950" s="1"/>
      <c r="D1950" s="2"/>
      <c r="E1950" s="2"/>
      <c r="F1950" s="2"/>
      <c r="H1950" s="2"/>
      <c r="K1950" s="5"/>
      <c r="L1950" s="5"/>
      <c r="M1950" s="5"/>
      <c r="N1950" s="5"/>
      <c r="O1950" s="5"/>
      <c r="P1950" s="5"/>
    </row>
    <row r="1951" spans="1:16" x14ac:dyDescent="0.25">
      <c r="A1951" s="1"/>
      <c r="D1951" s="2"/>
      <c r="E1951" s="2"/>
      <c r="F1951" s="2"/>
      <c r="H1951" s="2"/>
      <c r="K1951" s="5"/>
      <c r="L1951" s="5"/>
      <c r="M1951" s="5"/>
      <c r="N1951" s="5"/>
      <c r="O1951" s="5"/>
      <c r="P1951" s="5"/>
    </row>
    <row r="1952" spans="1:16" x14ac:dyDescent="0.25">
      <c r="A1952" s="1"/>
      <c r="D1952" s="2"/>
      <c r="E1952" s="2"/>
      <c r="F1952" s="2"/>
      <c r="H1952" s="2"/>
      <c r="K1952" s="5"/>
      <c r="L1952" s="5"/>
      <c r="M1952" s="5"/>
      <c r="N1952" s="5"/>
      <c r="O1952" s="5"/>
      <c r="P1952" s="5"/>
    </row>
    <row r="1953" spans="1:16" x14ac:dyDescent="0.25">
      <c r="A1953" s="1"/>
      <c r="D1953" s="2"/>
      <c r="E1953" s="2"/>
      <c r="F1953" s="2"/>
      <c r="H1953" s="2"/>
      <c r="K1953" s="5"/>
      <c r="L1953" s="5"/>
      <c r="M1953" s="5"/>
      <c r="N1953" s="5"/>
      <c r="O1953" s="5"/>
      <c r="P1953" s="5"/>
    </row>
    <row r="1954" spans="1:16" x14ac:dyDescent="0.25">
      <c r="A1954" s="1"/>
      <c r="D1954" s="2"/>
      <c r="E1954" s="2"/>
      <c r="F1954" s="2"/>
      <c r="H1954" s="2"/>
      <c r="K1954" s="5"/>
      <c r="L1954" s="5"/>
      <c r="M1954" s="5"/>
      <c r="N1954" s="5"/>
      <c r="O1954" s="5"/>
      <c r="P1954" s="5"/>
    </row>
    <row r="1955" spans="1:16" x14ac:dyDescent="0.25">
      <c r="A1955" s="1"/>
      <c r="D1955" s="2"/>
      <c r="E1955" s="2"/>
      <c r="F1955" s="2"/>
      <c r="H1955" s="2"/>
      <c r="K1955" s="5"/>
      <c r="L1955" s="5"/>
      <c r="M1955" s="5"/>
      <c r="N1955" s="5"/>
      <c r="O1955" s="5"/>
      <c r="P1955" s="5"/>
    </row>
    <row r="1956" spans="1:16" x14ac:dyDescent="0.25">
      <c r="A1956" s="1"/>
      <c r="D1956" s="2"/>
      <c r="E1956" s="2"/>
      <c r="F1956" s="2"/>
      <c r="H1956" s="2"/>
      <c r="K1956" s="5"/>
      <c r="L1956" s="5"/>
      <c r="M1956" s="5"/>
      <c r="N1956" s="5"/>
      <c r="O1956" s="5"/>
      <c r="P1956" s="5"/>
    </row>
    <row r="1957" spans="1:16" x14ac:dyDescent="0.25">
      <c r="A1957" s="1"/>
      <c r="D1957" s="2"/>
      <c r="E1957" s="2"/>
      <c r="F1957" s="2"/>
      <c r="H1957" s="2"/>
      <c r="K1957" s="5"/>
      <c r="L1957" s="5"/>
      <c r="M1957" s="5"/>
      <c r="N1957" s="5"/>
      <c r="O1957" s="5"/>
      <c r="P1957" s="5"/>
    </row>
    <row r="1958" spans="1:16" x14ac:dyDescent="0.25">
      <c r="A1958" s="1"/>
      <c r="D1958" s="2"/>
      <c r="E1958" s="2"/>
      <c r="F1958" s="2"/>
      <c r="H1958" s="2"/>
      <c r="K1958" s="5"/>
      <c r="L1958" s="5"/>
      <c r="M1958" s="5"/>
      <c r="N1958" s="5"/>
      <c r="O1958" s="5"/>
      <c r="P1958" s="5"/>
    </row>
    <row r="1959" spans="1:16" x14ac:dyDescent="0.25">
      <c r="A1959" s="1"/>
      <c r="D1959" s="2"/>
      <c r="E1959" s="2"/>
      <c r="F1959" s="2"/>
      <c r="H1959" s="2"/>
      <c r="K1959" s="5"/>
      <c r="L1959" s="5"/>
      <c r="M1959" s="5"/>
      <c r="N1959" s="5"/>
      <c r="O1959" s="5"/>
      <c r="P1959" s="5"/>
    </row>
    <row r="1960" spans="1:16" x14ac:dyDescent="0.25">
      <c r="A1960" s="1"/>
      <c r="D1960" s="2"/>
      <c r="E1960" s="2"/>
      <c r="F1960" s="2"/>
      <c r="H1960" s="2"/>
      <c r="K1960" s="5"/>
      <c r="L1960" s="5"/>
      <c r="M1960" s="5"/>
      <c r="N1960" s="5"/>
      <c r="O1960" s="5"/>
      <c r="P1960" s="5"/>
    </row>
    <row r="1961" spans="1:16" x14ac:dyDescent="0.25">
      <c r="A1961" s="1"/>
      <c r="D1961" s="2"/>
      <c r="E1961" s="2"/>
      <c r="F1961" s="2"/>
      <c r="H1961" s="2"/>
      <c r="K1961" s="5"/>
      <c r="L1961" s="5"/>
      <c r="M1961" s="5"/>
      <c r="N1961" s="5"/>
      <c r="O1961" s="5"/>
      <c r="P1961" s="5"/>
    </row>
    <row r="1962" spans="1:16" x14ac:dyDescent="0.25">
      <c r="A1962" s="1"/>
      <c r="D1962" s="2"/>
      <c r="E1962" s="2"/>
      <c r="F1962" s="2"/>
      <c r="H1962" s="2"/>
      <c r="K1962" s="5"/>
      <c r="L1962" s="5"/>
      <c r="M1962" s="5"/>
      <c r="N1962" s="5"/>
      <c r="O1962" s="5"/>
      <c r="P1962" s="5"/>
    </row>
    <row r="1963" spans="1:16" x14ac:dyDescent="0.25">
      <c r="A1963" s="1"/>
      <c r="D1963" s="2"/>
      <c r="E1963" s="2"/>
      <c r="F1963" s="2"/>
      <c r="H1963" s="2"/>
      <c r="K1963" s="5"/>
      <c r="L1963" s="5"/>
      <c r="M1963" s="5"/>
      <c r="N1963" s="5"/>
      <c r="O1963" s="5"/>
      <c r="P1963" s="5"/>
    </row>
    <row r="1964" spans="1:16" x14ac:dyDescent="0.25">
      <c r="A1964" s="1"/>
      <c r="D1964" s="2"/>
      <c r="E1964" s="2"/>
      <c r="F1964" s="2"/>
      <c r="H1964" s="2"/>
      <c r="K1964" s="5"/>
      <c r="L1964" s="5"/>
      <c r="M1964" s="5"/>
      <c r="N1964" s="5"/>
      <c r="O1964" s="5"/>
      <c r="P1964" s="5"/>
    </row>
    <row r="1965" spans="1:16" x14ac:dyDescent="0.25">
      <c r="A1965" s="1"/>
      <c r="D1965" s="2"/>
      <c r="E1965" s="2"/>
      <c r="F1965" s="2"/>
      <c r="H1965" s="2"/>
      <c r="K1965" s="5"/>
      <c r="L1965" s="5"/>
      <c r="M1965" s="5"/>
      <c r="N1965" s="5"/>
      <c r="O1965" s="5"/>
      <c r="P1965" s="5"/>
    </row>
    <row r="1966" spans="1:16" x14ac:dyDescent="0.25">
      <c r="A1966" s="1"/>
      <c r="D1966" s="2"/>
      <c r="E1966" s="2"/>
      <c r="F1966" s="2"/>
      <c r="H1966" s="2"/>
      <c r="K1966" s="5"/>
      <c r="L1966" s="5"/>
      <c r="M1966" s="5"/>
      <c r="N1966" s="5"/>
      <c r="O1966" s="5"/>
      <c r="P1966" s="5"/>
    </row>
    <row r="1967" spans="1:16" x14ac:dyDescent="0.25">
      <c r="A1967" s="1"/>
      <c r="D1967" s="2"/>
      <c r="E1967" s="2"/>
      <c r="F1967" s="2"/>
      <c r="H1967" s="2"/>
      <c r="K1967" s="5"/>
      <c r="L1967" s="5"/>
      <c r="M1967" s="5"/>
      <c r="N1967" s="5"/>
      <c r="O1967" s="5"/>
      <c r="P1967" s="5"/>
    </row>
    <row r="1968" spans="1:16" x14ac:dyDescent="0.25">
      <c r="A1968" s="1"/>
      <c r="D1968" s="2"/>
      <c r="E1968" s="2"/>
      <c r="F1968" s="2"/>
      <c r="H1968" s="2"/>
      <c r="K1968" s="5"/>
      <c r="L1968" s="5"/>
      <c r="M1968" s="5"/>
      <c r="N1968" s="5"/>
      <c r="O1968" s="5"/>
      <c r="P1968" s="5"/>
    </row>
    <row r="1969" spans="1:16" x14ac:dyDescent="0.25">
      <c r="A1969" s="1"/>
      <c r="D1969" s="2"/>
      <c r="E1969" s="2"/>
      <c r="F1969" s="2"/>
      <c r="H1969" s="2"/>
      <c r="K1969" s="5"/>
      <c r="L1969" s="5"/>
      <c r="M1969" s="5"/>
      <c r="N1969" s="5"/>
      <c r="O1969" s="5"/>
      <c r="P1969" s="5"/>
    </row>
    <row r="1970" spans="1:16" x14ac:dyDescent="0.25">
      <c r="A1970" s="1"/>
      <c r="D1970" s="2"/>
      <c r="E1970" s="2"/>
      <c r="F1970" s="2"/>
      <c r="H1970" s="2"/>
      <c r="K1970" s="5"/>
      <c r="L1970" s="5"/>
      <c r="M1970" s="5"/>
      <c r="N1970" s="5"/>
      <c r="O1970" s="5"/>
      <c r="P1970" s="5"/>
    </row>
    <row r="1971" spans="1:16" x14ac:dyDescent="0.25">
      <c r="A1971" s="1"/>
      <c r="D1971" s="2"/>
      <c r="E1971" s="2"/>
      <c r="F1971" s="2"/>
      <c r="H1971" s="2"/>
      <c r="K1971" s="5"/>
      <c r="L1971" s="5"/>
      <c r="M1971" s="5"/>
      <c r="N1971" s="5"/>
      <c r="O1971" s="5"/>
      <c r="P1971" s="5"/>
    </row>
    <row r="1972" spans="1:16" x14ac:dyDescent="0.25">
      <c r="A1972" s="1"/>
      <c r="D1972" s="2"/>
      <c r="E1972" s="2"/>
      <c r="F1972" s="2"/>
      <c r="H1972" s="2"/>
      <c r="K1972" s="5"/>
      <c r="L1972" s="5"/>
      <c r="M1972" s="5"/>
      <c r="N1972" s="5"/>
      <c r="O1972" s="5"/>
      <c r="P1972" s="5"/>
    </row>
    <row r="1973" spans="1:16" x14ac:dyDescent="0.25">
      <c r="A1973" s="1"/>
      <c r="D1973" s="2"/>
      <c r="E1973" s="2"/>
      <c r="F1973" s="2"/>
      <c r="H1973" s="2"/>
      <c r="K1973" s="5"/>
      <c r="L1973" s="5"/>
      <c r="M1973" s="5"/>
      <c r="N1973" s="5"/>
      <c r="O1973" s="5"/>
      <c r="P1973" s="5"/>
    </row>
    <row r="1974" spans="1:16" x14ac:dyDescent="0.25">
      <c r="A1974" s="1"/>
      <c r="D1974" s="2"/>
      <c r="E1974" s="2"/>
      <c r="F1974" s="2"/>
      <c r="H1974" s="2"/>
      <c r="K1974" s="5"/>
      <c r="L1974" s="5"/>
      <c r="M1974" s="5"/>
      <c r="N1974" s="5"/>
      <c r="O1974" s="5"/>
      <c r="P1974" s="5"/>
    </row>
    <row r="1975" spans="1:16" x14ac:dyDescent="0.25">
      <c r="A1975" s="1"/>
      <c r="D1975" s="2"/>
      <c r="E1975" s="2"/>
      <c r="F1975" s="2"/>
      <c r="H1975" s="2"/>
      <c r="K1975" s="5"/>
      <c r="L1975" s="5"/>
      <c r="M1975" s="5"/>
      <c r="N1975" s="5"/>
      <c r="O1975" s="5"/>
      <c r="P1975" s="5"/>
    </row>
    <row r="1976" spans="1:16" x14ac:dyDescent="0.25">
      <c r="A1976" s="1"/>
      <c r="D1976" s="2"/>
      <c r="E1976" s="2"/>
      <c r="F1976" s="2"/>
      <c r="H1976" s="2"/>
      <c r="K1976" s="5"/>
      <c r="L1976" s="5"/>
      <c r="M1976" s="5"/>
      <c r="N1976" s="5"/>
      <c r="O1976" s="5"/>
      <c r="P1976" s="5"/>
    </row>
    <row r="1977" spans="1:16" x14ac:dyDescent="0.25">
      <c r="A1977" s="1"/>
      <c r="D1977" s="2"/>
      <c r="E1977" s="2"/>
      <c r="F1977" s="2"/>
      <c r="H1977" s="2"/>
      <c r="K1977" s="5"/>
      <c r="L1977" s="5"/>
      <c r="M1977" s="5"/>
      <c r="N1977" s="5"/>
      <c r="O1977" s="5"/>
      <c r="P1977" s="5"/>
    </row>
    <row r="1978" spans="1:16" x14ac:dyDescent="0.25">
      <c r="A1978" s="1"/>
      <c r="D1978" s="2"/>
      <c r="E1978" s="2"/>
      <c r="F1978" s="2"/>
      <c r="H1978" s="2"/>
      <c r="K1978" s="5"/>
      <c r="L1978" s="5"/>
      <c r="M1978" s="5"/>
      <c r="N1978" s="5"/>
      <c r="O1978" s="5"/>
      <c r="P1978" s="5"/>
    </row>
    <row r="1979" spans="1:16" x14ac:dyDescent="0.25">
      <c r="A1979" s="1"/>
      <c r="D1979" s="2"/>
      <c r="E1979" s="2"/>
      <c r="F1979" s="2"/>
      <c r="H1979" s="2"/>
      <c r="K1979" s="5"/>
      <c r="L1979" s="5"/>
      <c r="M1979" s="5"/>
      <c r="N1979" s="5"/>
      <c r="O1979" s="5"/>
      <c r="P1979" s="5"/>
    </row>
    <row r="1980" spans="1:16" x14ac:dyDescent="0.25">
      <c r="A1980" s="1"/>
      <c r="D1980" s="2"/>
      <c r="E1980" s="2"/>
      <c r="F1980" s="2"/>
      <c r="H1980" s="2"/>
      <c r="K1980" s="5"/>
      <c r="L1980" s="5"/>
      <c r="M1980" s="5"/>
      <c r="N1980" s="5"/>
      <c r="O1980" s="5"/>
      <c r="P1980" s="5"/>
    </row>
    <row r="1981" spans="1:16" x14ac:dyDescent="0.25">
      <c r="A1981" s="1"/>
      <c r="D1981" s="2"/>
      <c r="E1981" s="2"/>
      <c r="F1981" s="2"/>
      <c r="H1981" s="2"/>
      <c r="K1981" s="5"/>
      <c r="L1981" s="5"/>
      <c r="M1981" s="5"/>
      <c r="N1981" s="5"/>
      <c r="O1981" s="5"/>
      <c r="P1981" s="5"/>
    </row>
    <row r="1982" spans="1:16" x14ac:dyDescent="0.25">
      <c r="A1982" s="1"/>
      <c r="D1982" s="2"/>
      <c r="E1982" s="2"/>
      <c r="F1982" s="2"/>
      <c r="H1982" s="2"/>
      <c r="K1982" s="5"/>
      <c r="L1982" s="5"/>
      <c r="M1982" s="5"/>
      <c r="N1982" s="5"/>
      <c r="O1982" s="5"/>
      <c r="P1982" s="5"/>
    </row>
    <row r="1983" spans="1:16" x14ac:dyDescent="0.25">
      <c r="A1983" s="1"/>
      <c r="D1983" s="2"/>
      <c r="E1983" s="2"/>
      <c r="F1983" s="2"/>
      <c r="H1983" s="2"/>
      <c r="K1983" s="5"/>
      <c r="L1983" s="5"/>
      <c r="M1983" s="5"/>
      <c r="N1983" s="5"/>
      <c r="O1983" s="5"/>
      <c r="P1983" s="5"/>
    </row>
    <row r="1984" spans="1:16" x14ac:dyDescent="0.25">
      <c r="A1984" s="1"/>
      <c r="D1984" s="2"/>
      <c r="E1984" s="2"/>
      <c r="F1984" s="2"/>
      <c r="H1984" s="2"/>
      <c r="K1984" s="5"/>
      <c r="L1984" s="5"/>
      <c r="M1984" s="5"/>
      <c r="N1984" s="5"/>
      <c r="O1984" s="5"/>
      <c r="P1984" s="5"/>
    </row>
    <row r="1985" spans="1:16" x14ac:dyDescent="0.25">
      <c r="A1985" s="1"/>
      <c r="D1985" s="2"/>
      <c r="E1985" s="2"/>
      <c r="F1985" s="2"/>
      <c r="H1985" s="2"/>
      <c r="K1985" s="5"/>
      <c r="L1985" s="5"/>
      <c r="M1985" s="5"/>
      <c r="N1985" s="5"/>
      <c r="O1985" s="5"/>
      <c r="P1985" s="5"/>
    </row>
    <row r="1986" spans="1:16" x14ac:dyDescent="0.25">
      <c r="A1986" s="1"/>
      <c r="D1986" s="2"/>
      <c r="E1986" s="2"/>
      <c r="F1986" s="2"/>
      <c r="H1986" s="2"/>
      <c r="K1986" s="5"/>
      <c r="L1986" s="5"/>
      <c r="M1986" s="5"/>
      <c r="N1986" s="5"/>
      <c r="O1986" s="5"/>
      <c r="P1986" s="5"/>
    </row>
    <row r="1987" spans="1:16" x14ac:dyDescent="0.25">
      <c r="A1987" s="1"/>
      <c r="D1987" s="2"/>
      <c r="E1987" s="2"/>
      <c r="F1987" s="2"/>
      <c r="H1987" s="2"/>
      <c r="K1987" s="5"/>
      <c r="L1987" s="5"/>
      <c r="M1987" s="5"/>
      <c r="N1987" s="5"/>
      <c r="O1987" s="5"/>
      <c r="P1987" s="5"/>
    </row>
    <row r="1988" spans="1:16" x14ac:dyDescent="0.25">
      <c r="A1988" s="1"/>
      <c r="D1988" s="2"/>
      <c r="E1988" s="2"/>
      <c r="F1988" s="2"/>
      <c r="H1988" s="2"/>
      <c r="K1988" s="5"/>
      <c r="L1988" s="5"/>
      <c r="M1988" s="5"/>
      <c r="N1988" s="5"/>
      <c r="O1988" s="5"/>
      <c r="P1988" s="5"/>
    </row>
    <row r="1989" spans="1:16" x14ac:dyDescent="0.25">
      <c r="A1989" s="1"/>
      <c r="D1989" s="2"/>
      <c r="E1989" s="2"/>
      <c r="F1989" s="2"/>
      <c r="H1989" s="2"/>
      <c r="K1989" s="5"/>
      <c r="L1989" s="5"/>
      <c r="M1989" s="5"/>
      <c r="N1989" s="5"/>
      <c r="O1989" s="5"/>
      <c r="P1989" s="5"/>
    </row>
    <row r="1990" spans="1:16" x14ac:dyDescent="0.25">
      <c r="A1990" s="1"/>
      <c r="D1990" s="2"/>
      <c r="E1990" s="2"/>
      <c r="F1990" s="2"/>
      <c r="H1990" s="2"/>
      <c r="K1990" s="5"/>
      <c r="L1990" s="5"/>
      <c r="M1990" s="5"/>
      <c r="N1990" s="5"/>
      <c r="O1990" s="5"/>
      <c r="P1990" s="5"/>
    </row>
    <row r="1991" spans="1:16" x14ac:dyDescent="0.25">
      <c r="A1991" s="1"/>
      <c r="D1991" s="2"/>
      <c r="E1991" s="2"/>
      <c r="F1991" s="2"/>
      <c r="H1991" s="2"/>
      <c r="K1991" s="5"/>
      <c r="L1991" s="5"/>
      <c r="M1991" s="5"/>
      <c r="N1991" s="5"/>
      <c r="O1991" s="5"/>
      <c r="P1991" s="5"/>
    </row>
    <row r="1992" spans="1:16" x14ac:dyDescent="0.25">
      <c r="A1992" s="1"/>
      <c r="D1992" s="2"/>
      <c r="E1992" s="2"/>
      <c r="F1992" s="2"/>
      <c r="H1992" s="2"/>
      <c r="K1992" s="5"/>
      <c r="L1992" s="5"/>
      <c r="M1992" s="5"/>
      <c r="N1992" s="5"/>
      <c r="O1992" s="5"/>
      <c r="P1992" s="5"/>
    </row>
    <row r="1993" spans="1:16" x14ac:dyDescent="0.25">
      <c r="A1993" s="1"/>
      <c r="D1993" s="2"/>
      <c r="E1993" s="2"/>
      <c r="F1993" s="2"/>
      <c r="H1993" s="2"/>
      <c r="K1993" s="5"/>
      <c r="L1993" s="5"/>
      <c r="M1993" s="5"/>
      <c r="N1993" s="5"/>
      <c r="O1993" s="5"/>
      <c r="P1993" s="5"/>
    </row>
    <row r="1994" spans="1:16" x14ac:dyDescent="0.25">
      <c r="A1994" s="1"/>
      <c r="D1994" s="2"/>
      <c r="E1994" s="2"/>
      <c r="F1994" s="2"/>
      <c r="H1994" s="2"/>
      <c r="K1994" s="5"/>
      <c r="L1994" s="5"/>
      <c r="M1994" s="5"/>
      <c r="N1994" s="5"/>
      <c r="O1994" s="5"/>
      <c r="P1994" s="5"/>
    </row>
    <row r="1995" spans="1:16" x14ac:dyDescent="0.25">
      <c r="A1995" s="1"/>
      <c r="D1995" s="2"/>
      <c r="E1995" s="2"/>
      <c r="F1995" s="2"/>
      <c r="H1995" s="2"/>
      <c r="K1995" s="5"/>
      <c r="L1995" s="5"/>
      <c r="M1995" s="5"/>
      <c r="N1995" s="5"/>
      <c r="O1995" s="5"/>
      <c r="P1995" s="5"/>
    </row>
    <row r="1996" spans="1:16" x14ac:dyDescent="0.25">
      <c r="A1996" s="1"/>
      <c r="D1996" s="2"/>
      <c r="E1996" s="2"/>
      <c r="F1996" s="2"/>
      <c r="H1996" s="2"/>
      <c r="K1996" s="5"/>
      <c r="L1996" s="5"/>
      <c r="M1996" s="5"/>
      <c r="N1996" s="5"/>
      <c r="O1996" s="5"/>
      <c r="P1996" s="5"/>
    </row>
    <row r="1997" spans="1:16" x14ac:dyDescent="0.25">
      <c r="A1997" s="1"/>
      <c r="D1997" s="2"/>
      <c r="E1997" s="2"/>
      <c r="F1997" s="2"/>
      <c r="H1997" s="2"/>
      <c r="K1997" s="5"/>
      <c r="L1997" s="5"/>
      <c r="M1997" s="5"/>
      <c r="N1997" s="5"/>
      <c r="O1997" s="5"/>
      <c r="P1997" s="5"/>
    </row>
    <row r="1998" spans="1:16" x14ac:dyDescent="0.25">
      <c r="A1998" s="1"/>
      <c r="D1998" s="2"/>
      <c r="E1998" s="2"/>
      <c r="F1998" s="2"/>
      <c r="H1998" s="2"/>
      <c r="K1998" s="5"/>
      <c r="L1998" s="5"/>
      <c r="M1998" s="5"/>
      <c r="N1998" s="5"/>
      <c r="O1998" s="5"/>
      <c r="P1998" s="5"/>
    </row>
    <row r="1999" spans="1:16" x14ac:dyDescent="0.25">
      <c r="A1999" s="1"/>
      <c r="D1999" s="2"/>
      <c r="E1999" s="2"/>
      <c r="F1999" s="2"/>
      <c r="H1999" s="2"/>
      <c r="K1999" s="5"/>
      <c r="L1999" s="5"/>
      <c r="M1999" s="5"/>
      <c r="N1999" s="5"/>
      <c r="O1999" s="5"/>
      <c r="P1999" s="5"/>
    </row>
    <row r="2000" spans="1:16" x14ac:dyDescent="0.25">
      <c r="A2000" s="1"/>
      <c r="D2000" s="2"/>
      <c r="E2000" s="2"/>
      <c r="F2000" s="2"/>
      <c r="H2000" s="2"/>
      <c r="K2000" s="5"/>
      <c r="L2000" s="5"/>
      <c r="M2000" s="5"/>
      <c r="N2000" s="5"/>
      <c r="O2000" s="5"/>
      <c r="P2000" s="5"/>
    </row>
    <row r="2001" spans="1:16" x14ac:dyDescent="0.25">
      <c r="A2001" s="1"/>
      <c r="D2001" s="2"/>
      <c r="E2001" s="2"/>
      <c r="F2001" s="2"/>
      <c r="H2001" s="2"/>
      <c r="K2001" s="5"/>
      <c r="L2001" s="5"/>
      <c r="M2001" s="5"/>
      <c r="N2001" s="5"/>
      <c r="O2001" s="5"/>
      <c r="P2001" s="5"/>
    </row>
    <row r="2002" spans="1:16" x14ac:dyDescent="0.25">
      <c r="A2002" s="1"/>
      <c r="D2002" s="2"/>
      <c r="E2002" s="2"/>
      <c r="F2002" s="2"/>
      <c r="H2002" s="2"/>
      <c r="K2002" s="5"/>
      <c r="L2002" s="5"/>
      <c r="M2002" s="5"/>
      <c r="N2002" s="5"/>
      <c r="O2002" s="5"/>
      <c r="P2002" s="5"/>
    </row>
    <row r="2003" spans="1:16" x14ac:dyDescent="0.25">
      <c r="A2003" s="1"/>
      <c r="D2003" s="2"/>
      <c r="E2003" s="2"/>
      <c r="F2003" s="2"/>
      <c r="H2003" s="2"/>
      <c r="K2003" s="5"/>
      <c r="L2003" s="5"/>
      <c r="M2003" s="5"/>
      <c r="N2003" s="5"/>
      <c r="O2003" s="5"/>
      <c r="P2003" s="5"/>
    </row>
    <row r="2004" spans="1:16" x14ac:dyDescent="0.25">
      <c r="A2004" s="1"/>
      <c r="D2004" s="2"/>
      <c r="E2004" s="2"/>
      <c r="F2004" s="2"/>
      <c r="H2004" s="2"/>
      <c r="K2004" s="5"/>
      <c r="L2004" s="5"/>
      <c r="M2004" s="5"/>
      <c r="N2004" s="5"/>
      <c r="O2004" s="5"/>
      <c r="P2004" s="5"/>
    </row>
    <row r="2005" spans="1:16" x14ac:dyDescent="0.25">
      <c r="A2005" s="1"/>
      <c r="D2005" s="2"/>
      <c r="E2005" s="2"/>
      <c r="F2005" s="2"/>
      <c r="H2005" s="2"/>
      <c r="K2005" s="5"/>
      <c r="L2005" s="5"/>
      <c r="M2005" s="5"/>
      <c r="N2005" s="5"/>
      <c r="O2005" s="5"/>
      <c r="P2005" s="5"/>
    </row>
    <row r="2006" spans="1:16" x14ac:dyDescent="0.25">
      <c r="A2006" s="1"/>
      <c r="D2006" s="2"/>
      <c r="E2006" s="2"/>
      <c r="F2006" s="2"/>
      <c r="H2006" s="2"/>
      <c r="K2006" s="5"/>
      <c r="L2006" s="5"/>
      <c r="M2006" s="5"/>
      <c r="N2006" s="5"/>
      <c r="O2006" s="5"/>
      <c r="P2006" s="5"/>
    </row>
    <row r="2007" spans="1:16" x14ac:dyDescent="0.25">
      <c r="A2007" s="1"/>
      <c r="D2007" s="2"/>
      <c r="E2007" s="2"/>
      <c r="F2007" s="2"/>
      <c r="H2007" s="2"/>
      <c r="K2007" s="5"/>
      <c r="L2007" s="5"/>
      <c r="M2007" s="5"/>
      <c r="N2007" s="5"/>
      <c r="O2007" s="5"/>
      <c r="P2007" s="5"/>
    </row>
    <row r="2008" spans="1:16" x14ac:dyDescent="0.25">
      <c r="A2008" s="1"/>
      <c r="D2008" s="2"/>
      <c r="E2008" s="2"/>
      <c r="F2008" s="2"/>
      <c r="H2008" s="2"/>
      <c r="K2008" s="5"/>
      <c r="L2008" s="5"/>
      <c r="M2008" s="5"/>
      <c r="N2008" s="5"/>
      <c r="O2008" s="5"/>
      <c r="P2008" s="5"/>
    </row>
    <row r="2009" spans="1:16" x14ac:dyDescent="0.25">
      <c r="A2009" s="1"/>
      <c r="D2009" s="2"/>
      <c r="E2009" s="2"/>
      <c r="F2009" s="2"/>
      <c r="H2009" s="2"/>
      <c r="K2009" s="5"/>
      <c r="L2009" s="5"/>
      <c r="M2009" s="5"/>
      <c r="N2009" s="5"/>
      <c r="O2009" s="5"/>
      <c r="P2009" s="5"/>
    </row>
    <row r="2010" spans="1:16" x14ac:dyDescent="0.25">
      <c r="A2010" s="1"/>
      <c r="D2010" s="2"/>
      <c r="E2010" s="2"/>
      <c r="F2010" s="2"/>
      <c r="H2010" s="2"/>
      <c r="K2010" s="5"/>
      <c r="L2010" s="5"/>
      <c r="M2010" s="5"/>
      <c r="N2010" s="5"/>
      <c r="O2010" s="5"/>
      <c r="P2010" s="5"/>
    </row>
    <row r="2011" spans="1:16" x14ac:dyDescent="0.25">
      <c r="A2011" s="1"/>
      <c r="D2011" s="2"/>
      <c r="E2011" s="2"/>
      <c r="F2011" s="2"/>
      <c r="H2011" s="2"/>
      <c r="K2011" s="5"/>
      <c r="L2011" s="5"/>
      <c r="M2011" s="5"/>
      <c r="N2011" s="5"/>
      <c r="O2011" s="5"/>
      <c r="P2011" s="5"/>
    </row>
    <row r="2012" spans="1:16" x14ac:dyDescent="0.25">
      <c r="A2012" s="1"/>
      <c r="D2012" s="2"/>
      <c r="E2012" s="2"/>
      <c r="F2012" s="2"/>
      <c r="H2012" s="2"/>
      <c r="K2012" s="5"/>
      <c r="L2012" s="5"/>
      <c r="M2012" s="5"/>
      <c r="N2012" s="5"/>
      <c r="O2012" s="5"/>
      <c r="P2012" s="5"/>
    </row>
    <row r="2013" spans="1:16" x14ac:dyDescent="0.25">
      <c r="A2013" s="1"/>
      <c r="D2013" s="2"/>
      <c r="E2013" s="2"/>
      <c r="F2013" s="2"/>
      <c r="H2013" s="2"/>
      <c r="K2013" s="5"/>
      <c r="L2013" s="5"/>
      <c r="M2013" s="5"/>
      <c r="N2013" s="5"/>
      <c r="O2013" s="5"/>
      <c r="P2013" s="5"/>
    </row>
    <row r="2014" spans="1:16" x14ac:dyDescent="0.25">
      <c r="A2014" s="1"/>
      <c r="D2014" s="2"/>
      <c r="E2014" s="2"/>
      <c r="F2014" s="2"/>
      <c r="H2014" s="2"/>
      <c r="K2014" s="5"/>
      <c r="L2014" s="5"/>
      <c r="M2014" s="5"/>
      <c r="N2014" s="5"/>
      <c r="O2014" s="5"/>
      <c r="P2014" s="5"/>
    </row>
    <row r="2015" spans="1:16" x14ac:dyDescent="0.25">
      <c r="A2015" s="1"/>
      <c r="D2015" s="2"/>
      <c r="E2015" s="2"/>
      <c r="F2015" s="2"/>
      <c r="H2015" s="2"/>
      <c r="K2015" s="5"/>
      <c r="L2015" s="5"/>
      <c r="M2015" s="5"/>
      <c r="N2015" s="5"/>
      <c r="O2015" s="5"/>
      <c r="P2015" s="5"/>
    </row>
    <row r="2016" spans="1:16" x14ac:dyDescent="0.25">
      <c r="A2016" s="1"/>
      <c r="D2016" s="2"/>
      <c r="E2016" s="2"/>
      <c r="F2016" s="2"/>
      <c r="H2016" s="2"/>
      <c r="K2016" s="5"/>
      <c r="L2016" s="5"/>
      <c r="M2016" s="5"/>
      <c r="N2016" s="5"/>
      <c r="O2016" s="5"/>
      <c r="P2016" s="5"/>
    </row>
    <row r="2017" spans="1:16" x14ac:dyDescent="0.25">
      <c r="A2017" s="1"/>
      <c r="D2017" s="2"/>
      <c r="E2017" s="2"/>
      <c r="F2017" s="2"/>
      <c r="H2017" s="2"/>
      <c r="K2017" s="5"/>
      <c r="L2017" s="5"/>
      <c r="M2017" s="5"/>
      <c r="N2017" s="5"/>
      <c r="O2017" s="5"/>
      <c r="P2017" s="5"/>
    </row>
    <row r="2018" spans="1:16" x14ac:dyDescent="0.25">
      <c r="A2018" s="1"/>
      <c r="D2018" s="2"/>
      <c r="E2018" s="2"/>
      <c r="F2018" s="2"/>
      <c r="H2018" s="2"/>
      <c r="K2018" s="5"/>
      <c r="L2018" s="5"/>
      <c r="M2018" s="5"/>
      <c r="N2018" s="5"/>
      <c r="O2018" s="5"/>
      <c r="P2018" s="5"/>
    </row>
    <row r="2019" spans="1:16" x14ac:dyDescent="0.25">
      <c r="A2019" s="1"/>
      <c r="D2019" s="2"/>
      <c r="E2019" s="2"/>
      <c r="F2019" s="2"/>
      <c r="H2019" s="2"/>
      <c r="K2019" s="5"/>
      <c r="L2019" s="5"/>
      <c r="M2019" s="5"/>
      <c r="N2019" s="5"/>
      <c r="O2019" s="5"/>
      <c r="P2019" s="5"/>
    </row>
    <row r="2020" spans="1:16" x14ac:dyDescent="0.25">
      <c r="A2020" s="1"/>
      <c r="D2020" s="2"/>
      <c r="E2020" s="2"/>
      <c r="F2020" s="2"/>
      <c r="H2020" s="2"/>
      <c r="K2020" s="5"/>
      <c r="L2020" s="5"/>
      <c r="M2020" s="5"/>
      <c r="N2020" s="5"/>
      <c r="O2020" s="5"/>
      <c r="P2020" s="5"/>
    </row>
    <row r="2021" spans="1:16" x14ac:dyDescent="0.25">
      <c r="A2021" s="1"/>
      <c r="D2021" s="2"/>
      <c r="E2021" s="2"/>
      <c r="F2021" s="2"/>
      <c r="H2021" s="2"/>
      <c r="K2021" s="5"/>
      <c r="L2021" s="5"/>
      <c r="M2021" s="5"/>
      <c r="N2021" s="5"/>
      <c r="O2021" s="5"/>
      <c r="P2021" s="5"/>
    </row>
    <row r="2022" spans="1:16" x14ac:dyDescent="0.25">
      <c r="A2022" s="1"/>
      <c r="D2022" s="2"/>
      <c r="E2022" s="2"/>
      <c r="F2022" s="2"/>
      <c r="H2022" s="2"/>
      <c r="K2022" s="5"/>
      <c r="L2022" s="5"/>
      <c r="M2022" s="5"/>
      <c r="N2022" s="5"/>
      <c r="O2022" s="5"/>
      <c r="P2022" s="5"/>
    </row>
    <row r="2023" spans="1:16" x14ac:dyDescent="0.25">
      <c r="A2023" s="1"/>
      <c r="D2023" s="2"/>
      <c r="E2023" s="2"/>
      <c r="F2023" s="2"/>
      <c r="H2023" s="2"/>
      <c r="K2023" s="5"/>
      <c r="L2023" s="5"/>
      <c r="M2023" s="5"/>
      <c r="N2023" s="5"/>
      <c r="O2023" s="5"/>
      <c r="P2023" s="5"/>
    </row>
    <row r="2024" spans="1:16" x14ac:dyDescent="0.25">
      <c r="A2024" s="1"/>
      <c r="D2024" s="2"/>
      <c r="E2024" s="2"/>
      <c r="F2024" s="2"/>
      <c r="H2024" s="2"/>
      <c r="K2024" s="5"/>
      <c r="L2024" s="5"/>
      <c r="M2024" s="5"/>
      <c r="N2024" s="5"/>
      <c r="O2024" s="5"/>
      <c r="P2024" s="5"/>
    </row>
    <row r="2025" spans="1:16" x14ac:dyDescent="0.25">
      <c r="A2025" s="1"/>
      <c r="D2025" s="2"/>
      <c r="E2025" s="2"/>
      <c r="F2025" s="2"/>
      <c r="H2025" s="2"/>
      <c r="K2025" s="5"/>
      <c r="L2025" s="5"/>
      <c r="M2025" s="5"/>
      <c r="N2025" s="5"/>
      <c r="O2025" s="5"/>
      <c r="P2025" s="5"/>
    </row>
    <row r="2026" spans="1:16" x14ac:dyDescent="0.25">
      <c r="A2026" s="1"/>
      <c r="D2026" s="2"/>
      <c r="E2026" s="2"/>
      <c r="F2026" s="2"/>
      <c r="H2026" s="2"/>
      <c r="K2026" s="5"/>
      <c r="L2026" s="5"/>
      <c r="M2026" s="5"/>
      <c r="N2026" s="5"/>
      <c r="O2026" s="5"/>
      <c r="P2026" s="5"/>
    </row>
    <row r="2027" spans="1:16" x14ac:dyDescent="0.25">
      <c r="A2027" s="1"/>
      <c r="D2027" s="2"/>
      <c r="E2027" s="2"/>
      <c r="F2027" s="2"/>
      <c r="H2027" s="2"/>
      <c r="K2027" s="5"/>
      <c r="L2027" s="5"/>
      <c r="M2027" s="5"/>
      <c r="N2027" s="5"/>
      <c r="O2027" s="5"/>
      <c r="P2027" s="5"/>
    </row>
    <row r="2028" spans="1:16" x14ac:dyDescent="0.25">
      <c r="A2028" s="1"/>
      <c r="D2028" s="2"/>
      <c r="E2028" s="2"/>
      <c r="F2028" s="2"/>
      <c r="H2028" s="2"/>
      <c r="K2028" s="5"/>
      <c r="L2028" s="5"/>
      <c r="M2028" s="5"/>
      <c r="N2028" s="5"/>
      <c r="O2028" s="5"/>
      <c r="P2028" s="5"/>
    </row>
    <row r="2029" spans="1:16" x14ac:dyDescent="0.25">
      <c r="A2029" s="1"/>
      <c r="D2029" s="2"/>
      <c r="E2029" s="2"/>
      <c r="F2029" s="2"/>
      <c r="H2029" s="2"/>
      <c r="K2029" s="5"/>
      <c r="L2029" s="5"/>
      <c r="M2029" s="5"/>
      <c r="N2029" s="5"/>
      <c r="O2029" s="5"/>
      <c r="P2029" s="5"/>
    </row>
    <row r="2030" spans="1:16" x14ac:dyDescent="0.25">
      <c r="A2030" s="1"/>
      <c r="D2030" s="2"/>
      <c r="E2030" s="2"/>
      <c r="F2030" s="2"/>
      <c r="H2030" s="2"/>
      <c r="K2030" s="5"/>
      <c r="L2030" s="5"/>
      <c r="M2030" s="5"/>
      <c r="N2030" s="5"/>
      <c r="O2030" s="5"/>
      <c r="P2030" s="5"/>
    </row>
    <row r="2031" spans="1:16" x14ac:dyDescent="0.25">
      <c r="A2031" s="1"/>
      <c r="D2031" s="2"/>
      <c r="E2031" s="2"/>
      <c r="F2031" s="2"/>
      <c r="H2031" s="2"/>
      <c r="K2031" s="5"/>
      <c r="L2031" s="5"/>
      <c r="M2031" s="5"/>
      <c r="N2031" s="5"/>
      <c r="O2031" s="5"/>
      <c r="P2031" s="5"/>
    </row>
    <row r="2032" spans="1:16" x14ac:dyDescent="0.25">
      <c r="A2032" s="1"/>
      <c r="D2032" s="2"/>
      <c r="E2032" s="2"/>
      <c r="F2032" s="2"/>
      <c r="H2032" s="2"/>
      <c r="K2032" s="5"/>
      <c r="L2032" s="5"/>
      <c r="M2032" s="5"/>
      <c r="N2032" s="5"/>
      <c r="O2032" s="5"/>
      <c r="P2032" s="5"/>
    </row>
    <row r="2033" spans="1:16" x14ac:dyDescent="0.25">
      <c r="A2033" s="1"/>
      <c r="D2033" s="2"/>
      <c r="E2033" s="2"/>
      <c r="F2033" s="2"/>
      <c r="H2033" s="2"/>
      <c r="K2033" s="5"/>
      <c r="L2033" s="5"/>
      <c r="M2033" s="5"/>
      <c r="N2033" s="5"/>
      <c r="O2033" s="5"/>
      <c r="P2033" s="5"/>
    </row>
    <row r="2034" spans="1:16" x14ac:dyDescent="0.25">
      <c r="A2034" s="1"/>
      <c r="D2034" s="2"/>
      <c r="E2034" s="2"/>
      <c r="F2034" s="2"/>
      <c r="H2034" s="2"/>
      <c r="K2034" s="5"/>
      <c r="L2034" s="5"/>
      <c r="M2034" s="5"/>
      <c r="N2034" s="5"/>
      <c r="O2034" s="5"/>
      <c r="P2034" s="5"/>
    </row>
    <row r="2035" spans="1:16" x14ac:dyDescent="0.25">
      <c r="A2035" s="1"/>
      <c r="D2035" s="2"/>
      <c r="E2035" s="2"/>
      <c r="F2035" s="2"/>
      <c r="H2035" s="2"/>
      <c r="K2035" s="5"/>
      <c r="L2035" s="5"/>
      <c r="M2035" s="5"/>
      <c r="N2035" s="5"/>
      <c r="O2035" s="5"/>
      <c r="P2035" s="5"/>
    </row>
    <row r="2036" spans="1:16" x14ac:dyDescent="0.25">
      <c r="A2036" s="1"/>
      <c r="D2036" s="2"/>
      <c r="E2036" s="2"/>
      <c r="F2036" s="2"/>
      <c r="H2036" s="2"/>
      <c r="K2036" s="5"/>
      <c r="L2036" s="5"/>
      <c r="M2036" s="5"/>
      <c r="N2036" s="5"/>
      <c r="O2036" s="5"/>
      <c r="P2036" s="5"/>
    </row>
    <row r="2037" spans="1:16" x14ac:dyDescent="0.25">
      <c r="A2037" s="1"/>
      <c r="D2037" s="2"/>
      <c r="E2037" s="2"/>
      <c r="F2037" s="2"/>
      <c r="H2037" s="2"/>
      <c r="K2037" s="5"/>
      <c r="L2037" s="5"/>
      <c r="M2037" s="5"/>
      <c r="N2037" s="5"/>
      <c r="O2037" s="5"/>
      <c r="P2037" s="5"/>
    </row>
    <row r="2038" spans="1:16" x14ac:dyDescent="0.25">
      <c r="A2038" s="1"/>
      <c r="D2038" s="2"/>
      <c r="E2038" s="2"/>
      <c r="F2038" s="2"/>
      <c r="H2038" s="2"/>
      <c r="K2038" s="5"/>
      <c r="L2038" s="5"/>
      <c r="M2038" s="5"/>
      <c r="N2038" s="5"/>
      <c r="O2038" s="5"/>
      <c r="P2038" s="5"/>
    </row>
    <row r="2039" spans="1:16" x14ac:dyDescent="0.25">
      <c r="A2039" s="1"/>
      <c r="D2039" s="2"/>
      <c r="E2039" s="2"/>
      <c r="F2039" s="2"/>
      <c r="H2039" s="2"/>
      <c r="K2039" s="5"/>
      <c r="L2039" s="5"/>
      <c r="M2039" s="5"/>
      <c r="N2039" s="5"/>
      <c r="O2039" s="5"/>
      <c r="P2039" s="5"/>
    </row>
    <row r="2040" spans="1:16" x14ac:dyDescent="0.25">
      <c r="A2040" s="1"/>
      <c r="D2040" s="2"/>
      <c r="E2040" s="2"/>
      <c r="F2040" s="2"/>
      <c r="H2040" s="2"/>
      <c r="K2040" s="5"/>
      <c r="L2040" s="5"/>
      <c r="M2040" s="5"/>
      <c r="N2040" s="5"/>
      <c r="O2040" s="5"/>
      <c r="P2040" s="5"/>
    </row>
    <row r="2041" spans="1:16" x14ac:dyDescent="0.25">
      <c r="A2041" s="1"/>
      <c r="D2041" s="2"/>
      <c r="E2041" s="2"/>
      <c r="F2041" s="2"/>
      <c r="H2041" s="2"/>
      <c r="K2041" s="5"/>
      <c r="L2041" s="5"/>
      <c r="M2041" s="5"/>
      <c r="N2041" s="5"/>
      <c r="O2041" s="5"/>
      <c r="P2041" s="5"/>
    </row>
    <row r="2042" spans="1:16" x14ac:dyDescent="0.25">
      <c r="A2042" s="1"/>
      <c r="D2042" s="2"/>
      <c r="E2042" s="2"/>
      <c r="F2042" s="2"/>
      <c r="H2042" s="2"/>
      <c r="K2042" s="5"/>
      <c r="L2042" s="5"/>
      <c r="M2042" s="5"/>
      <c r="N2042" s="5"/>
      <c r="O2042" s="5"/>
      <c r="P2042" s="5"/>
    </row>
    <row r="2043" spans="1:16" x14ac:dyDescent="0.25">
      <c r="A2043" s="1"/>
      <c r="D2043" s="2"/>
      <c r="E2043" s="2"/>
      <c r="F2043" s="2"/>
      <c r="H2043" s="2"/>
      <c r="K2043" s="5"/>
      <c r="L2043" s="5"/>
      <c r="M2043" s="5"/>
      <c r="N2043" s="5"/>
      <c r="O2043" s="5"/>
      <c r="P2043" s="5"/>
    </row>
    <row r="2044" spans="1:16" x14ac:dyDescent="0.25">
      <c r="A2044" s="1"/>
      <c r="D2044" s="2"/>
      <c r="E2044" s="2"/>
      <c r="F2044" s="2"/>
      <c r="H2044" s="2"/>
      <c r="K2044" s="5"/>
      <c r="L2044" s="5"/>
      <c r="M2044" s="5"/>
      <c r="N2044" s="5"/>
      <c r="O2044" s="5"/>
      <c r="P2044" s="5"/>
    </row>
    <row r="2045" spans="1:16" x14ac:dyDescent="0.25">
      <c r="A2045" s="1"/>
      <c r="D2045" s="2"/>
      <c r="E2045" s="2"/>
      <c r="F2045" s="2"/>
      <c r="H2045" s="2"/>
      <c r="K2045" s="5"/>
      <c r="L2045" s="5"/>
      <c r="M2045" s="5"/>
      <c r="N2045" s="5"/>
      <c r="O2045" s="5"/>
      <c r="P2045" s="5"/>
    </row>
    <row r="2046" spans="1:16" x14ac:dyDescent="0.25">
      <c r="A2046" s="1"/>
      <c r="D2046" s="2"/>
      <c r="E2046" s="2"/>
      <c r="F2046" s="2"/>
      <c r="H2046" s="2"/>
      <c r="K2046" s="5"/>
      <c r="L2046" s="5"/>
      <c r="M2046" s="5"/>
      <c r="N2046" s="5"/>
      <c r="O2046" s="5"/>
      <c r="P2046" s="5"/>
    </row>
    <row r="2047" spans="1:16" x14ac:dyDescent="0.25">
      <c r="A2047" s="1"/>
      <c r="D2047" s="2"/>
      <c r="E2047" s="2"/>
      <c r="F2047" s="2"/>
      <c r="H2047" s="2"/>
      <c r="K2047" s="5"/>
      <c r="L2047" s="5"/>
      <c r="M2047" s="5"/>
      <c r="N2047" s="5"/>
      <c r="O2047" s="5"/>
      <c r="P2047" s="5"/>
    </row>
    <row r="2048" spans="1:16" x14ac:dyDescent="0.25">
      <c r="A2048" s="1"/>
      <c r="D2048" s="2"/>
      <c r="E2048" s="2"/>
      <c r="F2048" s="2"/>
      <c r="H2048" s="2"/>
      <c r="K2048" s="5"/>
      <c r="L2048" s="5"/>
      <c r="M2048" s="5"/>
      <c r="N2048" s="5"/>
      <c r="O2048" s="5"/>
      <c r="P2048" s="5"/>
    </row>
    <row r="2049" spans="1:16" x14ac:dyDescent="0.25">
      <c r="A2049" s="1"/>
      <c r="D2049" s="2"/>
      <c r="E2049" s="2"/>
      <c r="F2049" s="2"/>
      <c r="H2049" s="2"/>
      <c r="K2049" s="5"/>
      <c r="L2049" s="5"/>
      <c r="M2049" s="5"/>
      <c r="N2049" s="5"/>
      <c r="O2049" s="5"/>
      <c r="P2049" s="5"/>
    </row>
    <row r="2050" spans="1:16" x14ac:dyDescent="0.25">
      <c r="A2050" s="1"/>
      <c r="D2050" s="2"/>
      <c r="E2050" s="2"/>
      <c r="F2050" s="2"/>
      <c r="H2050" s="2"/>
      <c r="K2050" s="5"/>
      <c r="L2050" s="5"/>
      <c r="M2050" s="5"/>
      <c r="N2050" s="5"/>
      <c r="O2050" s="5"/>
      <c r="P2050" s="5"/>
    </row>
    <row r="2051" spans="1:16" x14ac:dyDescent="0.25">
      <c r="A2051" s="1"/>
      <c r="D2051" s="2"/>
      <c r="E2051" s="2"/>
      <c r="F2051" s="2"/>
      <c r="H2051" s="2"/>
      <c r="K2051" s="5"/>
      <c r="L2051" s="5"/>
      <c r="M2051" s="5"/>
      <c r="N2051" s="5"/>
      <c r="O2051" s="5"/>
      <c r="P2051" s="5"/>
    </row>
    <row r="2052" spans="1:16" x14ac:dyDescent="0.25">
      <c r="A2052" s="1"/>
      <c r="D2052" s="2"/>
      <c r="E2052" s="2"/>
      <c r="F2052" s="2"/>
      <c r="H2052" s="2"/>
      <c r="K2052" s="5"/>
      <c r="L2052" s="5"/>
      <c r="M2052" s="5"/>
      <c r="N2052" s="5"/>
      <c r="O2052" s="5"/>
      <c r="P2052" s="5"/>
    </row>
    <row r="2053" spans="1:16" x14ac:dyDescent="0.25">
      <c r="A2053" s="1"/>
      <c r="D2053" s="2"/>
      <c r="E2053" s="2"/>
      <c r="F2053" s="2"/>
      <c r="H2053" s="2"/>
      <c r="K2053" s="5"/>
      <c r="L2053" s="5"/>
      <c r="M2053" s="5"/>
      <c r="N2053" s="5"/>
      <c r="O2053" s="5"/>
      <c r="P2053" s="5"/>
    </row>
    <row r="2054" spans="1:16" x14ac:dyDescent="0.25">
      <c r="A2054" s="1"/>
      <c r="D2054" s="2"/>
      <c r="E2054" s="2"/>
      <c r="F2054" s="2"/>
      <c r="H2054" s="2"/>
      <c r="K2054" s="5"/>
      <c r="L2054" s="5"/>
      <c r="M2054" s="5"/>
      <c r="N2054" s="5"/>
      <c r="O2054" s="5"/>
      <c r="P2054" s="5"/>
    </row>
    <row r="2055" spans="1:16" x14ac:dyDescent="0.25">
      <c r="A2055" s="1"/>
      <c r="D2055" s="2"/>
      <c r="E2055" s="2"/>
      <c r="F2055" s="2"/>
      <c r="H2055" s="2"/>
      <c r="K2055" s="5"/>
      <c r="L2055" s="5"/>
      <c r="M2055" s="5"/>
      <c r="N2055" s="5"/>
      <c r="O2055" s="5"/>
      <c r="P2055" s="5"/>
    </row>
    <row r="2056" spans="1:16" x14ac:dyDescent="0.25">
      <c r="A2056" s="1"/>
      <c r="D2056" s="2"/>
      <c r="E2056" s="2"/>
      <c r="F2056" s="2"/>
      <c r="H2056" s="2"/>
      <c r="K2056" s="5"/>
      <c r="L2056" s="5"/>
      <c r="M2056" s="5"/>
      <c r="N2056" s="5"/>
      <c r="O2056" s="5"/>
      <c r="P2056" s="5"/>
    </row>
    <row r="2057" spans="1:16" x14ac:dyDescent="0.25">
      <c r="A2057" s="1"/>
      <c r="D2057" s="2"/>
      <c r="E2057" s="2"/>
      <c r="F2057" s="2"/>
      <c r="H2057" s="2"/>
      <c r="K2057" s="5"/>
      <c r="L2057" s="5"/>
      <c r="M2057" s="5"/>
      <c r="N2057" s="5"/>
      <c r="O2057" s="5"/>
      <c r="P2057" s="5"/>
    </row>
    <row r="2058" spans="1:16" x14ac:dyDescent="0.25">
      <c r="A2058" s="1"/>
      <c r="D2058" s="2"/>
      <c r="E2058" s="2"/>
      <c r="F2058" s="2"/>
      <c r="H2058" s="2"/>
      <c r="K2058" s="5"/>
      <c r="L2058" s="5"/>
      <c r="M2058" s="5"/>
      <c r="N2058" s="5"/>
      <c r="O2058" s="5"/>
      <c r="P2058" s="5"/>
    </row>
    <row r="2059" spans="1:16" x14ac:dyDescent="0.25">
      <c r="A2059" s="1"/>
      <c r="D2059" s="2"/>
      <c r="E2059" s="2"/>
      <c r="F2059" s="2"/>
      <c r="H2059" s="2"/>
      <c r="K2059" s="5"/>
      <c r="L2059" s="5"/>
      <c r="M2059" s="5"/>
      <c r="N2059" s="5"/>
      <c r="O2059" s="5"/>
      <c r="P2059" s="5"/>
    </row>
    <row r="2060" spans="1:16" x14ac:dyDescent="0.25">
      <c r="A2060" s="1"/>
      <c r="D2060" s="2"/>
      <c r="E2060" s="2"/>
      <c r="F2060" s="2"/>
      <c r="H2060" s="2"/>
      <c r="K2060" s="5"/>
      <c r="L2060" s="5"/>
      <c r="M2060" s="5"/>
      <c r="N2060" s="5"/>
      <c r="O2060" s="5"/>
      <c r="P2060" s="5"/>
    </row>
    <row r="2061" spans="1:16" x14ac:dyDescent="0.25">
      <c r="A2061" s="1"/>
      <c r="D2061" s="2"/>
      <c r="E2061" s="2"/>
      <c r="F2061" s="2"/>
      <c r="H2061" s="2"/>
      <c r="K2061" s="5"/>
      <c r="L2061" s="5"/>
      <c r="M2061" s="5"/>
      <c r="N2061" s="5"/>
      <c r="O2061" s="5"/>
      <c r="P2061" s="5"/>
    </row>
    <row r="2062" spans="1:16" x14ac:dyDescent="0.25">
      <c r="A2062" s="1"/>
      <c r="D2062" s="2"/>
      <c r="E2062" s="2"/>
      <c r="F2062" s="2"/>
      <c r="H2062" s="2"/>
      <c r="K2062" s="5"/>
      <c r="L2062" s="5"/>
      <c r="M2062" s="5"/>
      <c r="N2062" s="5"/>
      <c r="O2062" s="5"/>
      <c r="P2062" s="5"/>
    </row>
    <row r="2063" spans="1:16" x14ac:dyDescent="0.25">
      <c r="A2063" s="1"/>
      <c r="D2063" s="2"/>
      <c r="E2063" s="2"/>
      <c r="F2063" s="2"/>
      <c r="H2063" s="2"/>
      <c r="K2063" s="5"/>
      <c r="L2063" s="5"/>
      <c r="M2063" s="5"/>
      <c r="N2063" s="5"/>
      <c r="O2063" s="5"/>
      <c r="P2063" s="5"/>
    </row>
    <row r="2064" spans="1:16" x14ac:dyDescent="0.25">
      <c r="A2064" s="1"/>
      <c r="D2064" s="2"/>
      <c r="E2064" s="2"/>
      <c r="F2064" s="2"/>
      <c r="H2064" s="2"/>
      <c r="K2064" s="5"/>
      <c r="L2064" s="5"/>
      <c r="M2064" s="5"/>
      <c r="N2064" s="5"/>
      <c r="O2064" s="5"/>
      <c r="P2064" s="5"/>
    </row>
    <row r="2065" spans="1:16" x14ac:dyDescent="0.25">
      <c r="A2065" s="1"/>
      <c r="D2065" s="2"/>
      <c r="E2065" s="2"/>
      <c r="F2065" s="2"/>
      <c r="H2065" s="2"/>
      <c r="K2065" s="5"/>
      <c r="L2065" s="5"/>
      <c r="M2065" s="5"/>
      <c r="N2065" s="5"/>
      <c r="O2065" s="5"/>
      <c r="P2065" s="5"/>
    </row>
    <row r="2066" spans="1:16" x14ac:dyDescent="0.25">
      <c r="A2066" s="1"/>
      <c r="D2066" s="2"/>
      <c r="E2066" s="2"/>
      <c r="F2066" s="2"/>
      <c r="H2066" s="2"/>
      <c r="K2066" s="5"/>
      <c r="L2066" s="5"/>
      <c r="M2066" s="5"/>
      <c r="N2066" s="5"/>
      <c r="O2066" s="5"/>
      <c r="P2066" s="5"/>
    </row>
    <row r="2067" spans="1:16" x14ac:dyDescent="0.25">
      <c r="A2067" s="1"/>
      <c r="D2067" s="2"/>
      <c r="E2067" s="2"/>
      <c r="F2067" s="2"/>
      <c r="H2067" s="2"/>
      <c r="K2067" s="5"/>
      <c r="L2067" s="5"/>
      <c r="M2067" s="5"/>
      <c r="N2067" s="5"/>
      <c r="O2067" s="5"/>
      <c r="P2067" s="5"/>
    </row>
    <row r="2068" spans="1:16" x14ac:dyDescent="0.25">
      <c r="A2068" s="1"/>
      <c r="D2068" s="2"/>
      <c r="E2068" s="2"/>
      <c r="F2068" s="2"/>
      <c r="H2068" s="2"/>
      <c r="K2068" s="5"/>
      <c r="L2068" s="5"/>
      <c r="M2068" s="5"/>
      <c r="N2068" s="5"/>
      <c r="O2068" s="5"/>
      <c r="P2068" s="5"/>
    </row>
    <row r="2069" spans="1:16" x14ac:dyDescent="0.25">
      <c r="A2069" s="1"/>
      <c r="D2069" s="2"/>
      <c r="E2069" s="2"/>
      <c r="F2069" s="2"/>
      <c r="H2069" s="2"/>
      <c r="K2069" s="5"/>
      <c r="L2069" s="5"/>
      <c r="M2069" s="5"/>
      <c r="N2069" s="5"/>
      <c r="O2069" s="5"/>
      <c r="P2069" s="5"/>
    </row>
    <row r="2070" spans="1:16" x14ac:dyDescent="0.25">
      <c r="A2070" s="1"/>
      <c r="D2070" s="2"/>
      <c r="E2070" s="2"/>
      <c r="F2070" s="2"/>
      <c r="H2070" s="2"/>
      <c r="K2070" s="5"/>
      <c r="L2070" s="5"/>
      <c r="M2070" s="5"/>
      <c r="N2070" s="5"/>
      <c r="O2070" s="5"/>
      <c r="P2070" s="5"/>
    </row>
    <row r="2071" spans="1:16" x14ac:dyDescent="0.25">
      <c r="A2071" s="1"/>
      <c r="D2071" s="2"/>
      <c r="E2071" s="2"/>
      <c r="F2071" s="2"/>
      <c r="H2071" s="2"/>
      <c r="K2071" s="5"/>
      <c r="L2071" s="5"/>
      <c r="M2071" s="5"/>
      <c r="N2071" s="5"/>
      <c r="O2071" s="5"/>
      <c r="P2071" s="5"/>
    </row>
    <row r="2072" spans="1:16" x14ac:dyDescent="0.25">
      <c r="A2072" s="1"/>
      <c r="D2072" s="2"/>
      <c r="E2072" s="2"/>
      <c r="F2072" s="2"/>
      <c r="H2072" s="2"/>
      <c r="K2072" s="5"/>
      <c r="L2072" s="5"/>
      <c r="M2072" s="5"/>
      <c r="N2072" s="5"/>
      <c r="O2072" s="5"/>
      <c r="P2072" s="5"/>
    </row>
    <row r="2073" spans="1:16" x14ac:dyDescent="0.25">
      <c r="A2073" s="1"/>
      <c r="D2073" s="2"/>
      <c r="E2073" s="2"/>
      <c r="F2073" s="2"/>
      <c r="H2073" s="2"/>
      <c r="K2073" s="5"/>
      <c r="L2073" s="5"/>
      <c r="M2073" s="5"/>
      <c r="N2073" s="5"/>
      <c r="O2073" s="5"/>
      <c r="P2073" s="5"/>
    </row>
    <row r="2074" spans="1:16" x14ac:dyDescent="0.25">
      <c r="A2074" s="1"/>
      <c r="D2074" s="2"/>
      <c r="E2074" s="2"/>
      <c r="F2074" s="2"/>
      <c r="H2074" s="2"/>
      <c r="K2074" s="5"/>
      <c r="L2074" s="5"/>
      <c r="M2074" s="5"/>
      <c r="N2074" s="5"/>
      <c r="O2074" s="5"/>
      <c r="P2074" s="5"/>
    </row>
    <row r="2075" spans="1:16" x14ac:dyDescent="0.25">
      <c r="A2075" s="1"/>
      <c r="D2075" s="2"/>
      <c r="E2075" s="2"/>
      <c r="F2075" s="2"/>
      <c r="H2075" s="2"/>
      <c r="K2075" s="5"/>
      <c r="L2075" s="5"/>
      <c r="M2075" s="5"/>
      <c r="N2075" s="5"/>
      <c r="O2075" s="5"/>
      <c r="P2075" s="5"/>
    </row>
    <row r="2076" spans="1:16" x14ac:dyDescent="0.25">
      <c r="A2076" s="1"/>
      <c r="D2076" s="2"/>
      <c r="E2076" s="2"/>
      <c r="F2076" s="2"/>
      <c r="H2076" s="2"/>
      <c r="K2076" s="5"/>
      <c r="L2076" s="5"/>
      <c r="M2076" s="5"/>
      <c r="N2076" s="5"/>
      <c r="O2076" s="5"/>
      <c r="P2076" s="5"/>
    </row>
    <row r="2077" spans="1:16" x14ac:dyDescent="0.25">
      <c r="A2077" s="1"/>
      <c r="D2077" s="2"/>
      <c r="E2077" s="2"/>
      <c r="F2077" s="2"/>
      <c r="H2077" s="2"/>
      <c r="K2077" s="5"/>
      <c r="L2077" s="5"/>
      <c r="M2077" s="5"/>
      <c r="N2077" s="5"/>
      <c r="O2077" s="5"/>
      <c r="P2077" s="5"/>
    </row>
    <row r="2078" spans="1:16" x14ac:dyDescent="0.25">
      <c r="A2078" s="1"/>
      <c r="D2078" s="2"/>
      <c r="E2078" s="2"/>
      <c r="F2078" s="2"/>
      <c r="H2078" s="2"/>
      <c r="K2078" s="5"/>
      <c r="L2078" s="5"/>
      <c r="M2078" s="5"/>
      <c r="N2078" s="5"/>
      <c r="O2078" s="5"/>
      <c r="P2078" s="5"/>
    </row>
    <row r="2079" spans="1:16" x14ac:dyDescent="0.25">
      <c r="A2079" s="1"/>
      <c r="D2079" s="2"/>
      <c r="E2079" s="2"/>
      <c r="F2079" s="2"/>
      <c r="H2079" s="2"/>
      <c r="K2079" s="5"/>
      <c r="L2079" s="5"/>
      <c r="M2079" s="5"/>
      <c r="N2079" s="5"/>
      <c r="O2079" s="5"/>
      <c r="P2079" s="5"/>
    </row>
    <row r="2080" spans="1:16" x14ac:dyDescent="0.25">
      <c r="A2080" s="1"/>
      <c r="D2080" s="2"/>
      <c r="E2080" s="2"/>
      <c r="F2080" s="2"/>
      <c r="H2080" s="2"/>
      <c r="K2080" s="5"/>
      <c r="L2080" s="5"/>
      <c r="M2080" s="5"/>
      <c r="N2080" s="5"/>
      <c r="O2080" s="5"/>
      <c r="P2080" s="5"/>
    </row>
    <row r="2081" spans="1:16" x14ac:dyDescent="0.25">
      <c r="A2081" s="1"/>
      <c r="D2081" s="2"/>
      <c r="E2081" s="2"/>
      <c r="F2081" s="2"/>
      <c r="H2081" s="2"/>
      <c r="K2081" s="5"/>
      <c r="L2081" s="5"/>
      <c r="M2081" s="5"/>
      <c r="N2081" s="5"/>
      <c r="O2081" s="5"/>
      <c r="P2081" s="5"/>
    </row>
    <row r="2082" spans="1:16" x14ac:dyDescent="0.25">
      <c r="A2082" s="1"/>
      <c r="D2082" s="2"/>
      <c r="E2082" s="2"/>
      <c r="F2082" s="2"/>
      <c r="H2082" s="2"/>
      <c r="K2082" s="5"/>
      <c r="L2082" s="5"/>
      <c r="M2082" s="5"/>
      <c r="N2082" s="5"/>
      <c r="O2082" s="5"/>
      <c r="P2082" s="5"/>
    </row>
    <row r="2083" spans="1:16" x14ac:dyDescent="0.25">
      <c r="A2083" s="1"/>
      <c r="D2083" s="2"/>
      <c r="E2083" s="2"/>
      <c r="F2083" s="2"/>
      <c r="H2083" s="2"/>
      <c r="K2083" s="5"/>
      <c r="L2083" s="5"/>
      <c r="M2083" s="5"/>
      <c r="N2083" s="5"/>
      <c r="O2083" s="5"/>
      <c r="P2083" s="5"/>
    </row>
    <row r="2084" spans="1:16" x14ac:dyDescent="0.25">
      <c r="A2084" s="1"/>
      <c r="D2084" s="2"/>
      <c r="E2084" s="2"/>
      <c r="F2084" s="2"/>
      <c r="H2084" s="2"/>
      <c r="K2084" s="5"/>
      <c r="L2084" s="5"/>
      <c r="M2084" s="5"/>
      <c r="N2084" s="5"/>
      <c r="O2084" s="5"/>
      <c r="P2084" s="5"/>
    </row>
    <row r="2085" spans="1:16" x14ac:dyDescent="0.25">
      <c r="A2085" s="1"/>
      <c r="D2085" s="2"/>
      <c r="E2085" s="2"/>
      <c r="F2085" s="2"/>
      <c r="H2085" s="2"/>
      <c r="K2085" s="5"/>
      <c r="L2085" s="5"/>
      <c r="M2085" s="5"/>
      <c r="N2085" s="5"/>
      <c r="O2085" s="5"/>
      <c r="P2085" s="5"/>
    </row>
    <row r="2086" spans="1:16" x14ac:dyDescent="0.25">
      <c r="A2086" s="1"/>
      <c r="D2086" s="2"/>
      <c r="E2086" s="2"/>
      <c r="F2086" s="2"/>
      <c r="H2086" s="2"/>
      <c r="K2086" s="5"/>
      <c r="L2086" s="5"/>
      <c r="M2086" s="5"/>
      <c r="N2086" s="5"/>
      <c r="O2086" s="5"/>
      <c r="P2086" s="5"/>
    </row>
    <row r="2087" spans="1:16" x14ac:dyDescent="0.25">
      <c r="A2087" s="1"/>
      <c r="D2087" s="2"/>
      <c r="E2087" s="2"/>
      <c r="F2087" s="2"/>
      <c r="H2087" s="2"/>
      <c r="K2087" s="5"/>
      <c r="L2087" s="5"/>
      <c r="M2087" s="5"/>
      <c r="N2087" s="5"/>
      <c r="O2087" s="5"/>
      <c r="P2087" s="5"/>
    </row>
    <row r="2088" spans="1:16" x14ac:dyDescent="0.25">
      <c r="A2088" s="1"/>
      <c r="D2088" s="2"/>
      <c r="E2088" s="2"/>
      <c r="F2088" s="2"/>
      <c r="H2088" s="2"/>
      <c r="K2088" s="5"/>
      <c r="L2088" s="5"/>
      <c r="M2088" s="5"/>
      <c r="N2088" s="5"/>
      <c r="O2088" s="5"/>
      <c r="P2088" s="5"/>
    </row>
    <row r="2089" spans="1:16" x14ac:dyDescent="0.25">
      <c r="A2089" s="1"/>
      <c r="D2089" s="2"/>
      <c r="E2089" s="2"/>
      <c r="F2089" s="2"/>
      <c r="H2089" s="2"/>
      <c r="K2089" s="5"/>
      <c r="L2089" s="5"/>
      <c r="M2089" s="5"/>
      <c r="N2089" s="5"/>
      <c r="O2089" s="5"/>
      <c r="P2089" s="5"/>
    </row>
    <row r="2090" spans="1:16" x14ac:dyDescent="0.25">
      <c r="A2090" s="1"/>
      <c r="D2090" s="2"/>
      <c r="E2090" s="2"/>
      <c r="F2090" s="2"/>
      <c r="H2090" s="2"/>
      <c r="K2090" s="5"/>
      <c r="L2090" s="5"/>
      <c r="M2090" s="5"/>
      <c r="N2090" s="5"/>
      <c r="O2090" s="5"/>
      <c r="P2090" s="5"/>
    </row>
    <row r="2091" spans="1:16" x14ac:dyDescent="0.25">
      <c r="A2091" s="1"/>
      <c r="D2091" s="2"/>
      <c r="E2091" s="2"/>
      <c r="F2091" s="2"/>
      <c r="H2091" s="2"/>
      <c r="K2091" s="5"/>
      <c r="L2091" s="5"/>
      <c r="M2091" s="5"/>
      <c r="N2091" s="5"/>
      <c r="O2091" s="5"/>
      <c r="P2091" s="5"/>
    </row>
    <row r="2092" spans="1:16" x14ac:dyDescent="0.25">
      <c r="A2092" s="1"/>
      <c r="D2092" s="2"/>
      <c r="E2092" s="2"/>
      <c r="F2092" s="2"/>
      <c r="H2092" s="2"/>
      <c r="K2092" s="5"/>
      <c r="L2092" s="5"/>
      <c r="M2092" s="5"/>
      <c r="N2092" s="5"/>
      <c r="O2092" s="5"/>
      <c r="P2092" s="5"/>
    </row>
    <row r="2093" spans="1:16" x14ac:dyDescent="0.25">
      <c r="A2093" s="1"/>
      <c r="D2093" s="2"/>
      <c r="E2093" s="2"/>
      <c r="F2093" s="2"/>
      <c r="H2093" s="2"/>
      <c r="K2093" s="5"/>
      <c r="L2093" s="5"/>
      <c r="M2093" s="5"/>
      <c r="N2093" s="5"/>
      <c r="O2093" s="5"/>
      <c r="P2093" s="5"/>
    </row>
    <row r="2094" spans="1:16" x14ac:dyDescent="0.25">
      <c r="A2094" s="1"/>
      <c r="D2094" s="2"/>
      <c r="E2094" s="2"/>
      <c r="F2094" s="2"/>
      <c r="H2094" s="2"/>
      <c r="K2094" s="5"/>
      <c r="L2094" s="5"/>
      <c r="M2094" s="5"/>
      <c r="N2094" s="5"/>
      <c r="O2094" s="5"/>
      <c r="P2094" s="5"/>
    </row>
    <row r="2095" spans="1:16" x14ac:dyDescent="0.25">
      <c r="A2095" s="1"/>
      <c r="D2095" s="2"/>
      <c r="E2095" s="2"/>
      <c r="F2095" s="2"/>
      <c r="H2095" s="2"/>
      <c r="K2095" s="5"/>
      <c r="L2095" s="5"/>
      <c r="M2095" s="5"/>
      <c r="N2095" s="5"/>
      <c r="O2095" s="5"/>
      <c r="P2095" s="5"/>
    </row>
    <row r="2096" spans="1:16" x14ac:dyDescent="0.25">
      <c r="A2096" s="1"/>
      <c r="D2096" s="2"/>
      <c r="E2096" s="2"/>
      <c r="F2096" s="2"/>
      <c r="H2096" s="2"/>
      <c r="K2096" s="5"/>
      <c r="L2096" s="5"/>
      <c r="M2096" s="5"/>
      <c r="N2096" s="5"/>
      <c r="O2096" s="5"/>
      <c r="P2096" s="5"/>
    </row>
    <row r="2097" spans="1:16" x14ac:dyDescent="0.25">
      <c r="A2097" s="1"/>
      <c r="D2097" s="2"/>
      <c r="E2097" s="2"/>
      <c r="F2097" s="2"/>
      <c r="H2097" s="2"/>
      <c r="K2097" s="5"/>
      <c r="L2097" s="5"/>
      <c r="M2097" s="5"/>
      <c r="N2097" s="5"/>
      <c r="O2097" s="5"/>
      <c r="P2097" s="5"/>
    </row>
    <row r="2098" spans="1:16" x14ac:dyDescent="0.25">
      <c r="A2098" s="1"/>
      <c r="D2098" s="2"/>
      <c r="E2098" s="2"/>
      <c r="F2098" s="2"/>
      <c r="H2098" s="2"/>
      <c r="K2098" s="5"/>
      <c r="L2098" s="5"/>
      <c r="M2098" s="5"/>
      <c r="N2098" s="5"/>
      <c r="O2098" s="5"/>
      <c r="P2098" s="5"/>
    </row>
    <row r="2099" spans="1:16" x14ac:dyDescent="0.25">
      <c r="A2099" s="1"/>
      <c r="D2099" s="2"/>
      <c r="E2099" s="2"/>
      <c r="F2099" s="2"/>
      <c r="H2099" s="2"/>
      <c r="K2099" s="5"/>
      <c r="L2099" s="5"/>
      <c r="M2099" s="5"/>
      <c r="N2099" s="5"/>
      <c r="O2099" s="5"/>
      <c r="P2099" s="5"/>
    </row>
    <row r="2100" spans="1:16" x14ac:dyDescent="0.25">
      <c r="A2100" s="1"/>
      <c r="D2100" s="2"/>
      <c r="E2100" s="2"/>
      <c r="F2100" s="2"/>
      <c r="H2100" s="2"/>
      <c r="K2100" s="5"/>
      <c r="L2100" s="5"/>
      <c r="M2100" s="5"/>
      <c r="N2100" s="5"/>
      <c r="O2100" s="5"/>
      <c r="P2100" s="5"/>
    </row>
    <row r="2101" spans="1:16" x14ac:dyDescent="0.25">
      <c r="A2101" s="1"/>
      <c r="D2101" s="2"/>
      <c r="E2101" s="2"/>
      <c r="F2101" s="2"/>
      <c r="H2101" s="2"/>
      <c r="K2101" s="5"/>
      <c r="L2101" s="5"/>
      <c r="M2101" s="5"/>
      <c r="N2101" s="5"/>
      <c r="O2101" s="5"/>
      <c r="P2101" s="5"/>
    </row>
    <row r="2102" spans="1:16" x14ac:dyDescent="0.25">
      <c r="A2102" s="1"/>
      <c r="D2102" s="2"/>
      <c r="E2102" s="2"/>
      <c r="F2102" s="2"/>
      <c r="H2102" s="2"/>
      <c r="K2102" s="5"/>
      <c r="L2102" s="5"/>
      <c r="M2102" s="5"/>
      <c r="N2102" s="5"/>
      <c r="O2102" s="5"/>
      <c r="P2102" s="5"/>
    </row>
    <row r="2103" spans="1:16" x14ac:dyDescent="0.25">
      <c r="A2103" s="1"/>
      <c r="D2103" s="2"/>
      <c r="E2103" s="2"/>
      <c r="F2103" s="2"/>
      <c r="H2103" s="2"/>
      <c r="K2103" s="5"/>
      <c r="L2103" s="5"/>
      <c r="M2103" s="5"/>
      <c r="N2103" s="5"/>
      <c r="O2103" s="5"/>
      <c r="P2103" s="5"/>
    </row>
    <row r="2104" spans="1:16" x14ac:dyDescent="0.25">
      <c r="A2104" s="1"/>
      <c r="D2104" s="2"/>
      <c r="E2104" s="2"/>
      <c r="F2104" s="2"/>
      <c r="H2104" s="2"/>
      <c r="K2104" s="5"/>
      <c r="L2104" s="5"/>
      <c r="M2104" s="5"/>
      <c r="N2104" s="5"/>
      <c r="O2104" s="5"/>
      <c r="P2104" s="5"/>
    </row>
    <row r="2105" spans="1:16" x14ac:dyDescent="0.25">
      <c r="A2105" s="1"/>
      <c r="D2105" s="2"/>
      <c r="E2105" s="2"/>
      <c r="F2105" s="2"/>
      <c r="H2105" s="2"/>
      <c r="K2105" s="5"/>
      <c r="L2105" s="5"/>
      <c r="M2105" s="5"/>
      <c r="N2105" s="5"/>
      <c r="O2105" s="5"/>
      <c r="P2105" s="5"/>
    </row>
    <row r="2106" spans="1:16" x14ac:dyDescent="0.25">
      <c r="A2106" s="1"/>
      <c r="D2106" s="2"/>
      <c r="E2106" s="2"/>
      <c r="F2106" s="2"/>
      <c r="H2106" s="2"/>
      <c r="K2106" s="5"/>
      <c r="L2106" s="5"/>
      <c r="M2106" s="5"/>
      <c r="N2106" s="5"/>
      <c r="O2106" s="5"/>
      <c r="P2106" s="5"/>
    </row>
    <row r="2107" spans="1:16" x14ac:dyDescent="0.25">
      <c r="A2107" s="1"/>
      <c r="D2107" s="2"/>
      <c r="E2107" s="2"/>
      <c r="F2107" s="2"/>
      <c r="H2107" s="2"/>
      <c r="K2107" s="5"/>
      <c r="L2107" s="5"/>
      <c r="M2107" s="5"/>
      <c r="N2107" s="5"/>
      <c r="O2107" s="5"/>
      <c r="P2107" s="5"/>
    </row>
    <row r="2108" spans="1:16" x14ac:dyDescent="0.25">
      <c r="A2108" s="1"/>
      <c r="D2108" s="2"/>
      <c r="E2108" s="2"/>
      <c r="F2108" s="2"/>
      <c r="H2108" s="2"/>
      <c r="K2108" s="5"/>
      <c r="L2108" s="5"/>
      <c r="M2108" s="5"/>
      <c r="N2108" s="5"/>
      <c r="O2108" s="5"/>
      <c r="P2108" s="5"/>
    </row>
    <row r="2109" spans="1:16" x14ac:dyDescent="0.25">
      <c r="A2109" s="1"/>
      <c r="D2109" s="2"/>
      <c r="E2109" s="2"/>
      <c r="F2109" s="2"/>
      <c r="H2109" s="2"/>
      <c r="K2109" s="5"/>
      <c r="L2109" s="5"/>
      <c r="M2109" s="5"/>
      <c r="N2109" s="5"/>
      <c r="O2109" s="5"/>
      <c r="P2109" s="5"/>
    </row>
    <row r="2110" spans="1:16" x14ac:dyDescent="0.25">
      <c r="A2110" s="1"/>
      <c r="D2110" s="2"/>
      <c r="E2110" s="2"/>
      <c r="F2110" s="2"/>
      <c r="H2110" s="2"/>
      <c r="K2110" s="5"/>
      <c r="L2110" s="5"/>
      <c r="M2110" s="5"/>
      <c r="N2110" s="5"/>
      <c r="O2110" s="5"/>
      <c r="P2110" s="5"/>
    </row>
    <row r="2111" spans="1:16" x14ac:dyDescent="0.25">
      <c r="A2111" s="1"/>
      <c r="D2111" s="2"/>
      <c r="E2111" s="2"/>
      <c r="F2111" s="2"/>
      <c r="H2111" s="2"/>
      <c r="K2111" s="5"/>
      <c r="L2111" s="5"/>
      <c r="M2111" s="5"/>
      <c r="N2111" s="5"/>
      <c r="O2111" s="5"/>
      <c r="P2111" s="5"/>
    </row>
    <row r="2112" spans="1:16" x14ac:dyDescent="0.25">
      <c r="A2112" s="1"/>
      <c r="D2112" s="2"/>
      <c r="E2112" s="2"/>
      <c r="F2112" s="2"/>
      <c r="H2112" s="2"/>
      <c r="K2112" s="5"/>
      <c r="L2112" s="5"/>
      <c r="M2112" s="5"/>
      <c r="N2112" s="5"/>
      <c r="O2112" s="5"/>
      <c r="P2112" s="5"/>
    </row>
    <row r="2113" spans="1:16" x14ac:dyDescent="0.25">
      <c r="A2113" s="1"/>
      <c r="D2113" s="2"/>
      <c r="E2113" s="2"/>
      <c r="F2113" s="2"/>
      <c r="H2113" s="2"/>
      <c r="K2113" s="5"/>
      <c r="L2113" s="5"/>
      <c r="M2113" s="5"/>
      <c r="N2113" s="5"/>
      <c r="O2113" s="5"/>
      <c r="P2113" s="5"/>
    </row>
    <row r="2114" spans="1:16" x14ac:dyDescent="0.25">
      <c r="A2114" s="1"/>
      <c r="D2114" s="2"/>
      <c r="E2114" s="2"/>
      <c r="F2114" s="2"/>
      <c r="H2114" s="2"/>
      <c r="K2114" s="5"/>
      <c r="L2114" s="5"/>
      <c r="M2114" s="5"/>
      <c r="N2114" s="5"/>
      <c r="O2114" s="5"/>
      <c r="P2114" s="5"/>
    </row>
    <row r="2115" spans="1:16" x14ac:dyDescent="0.25">
      <c r="A2115" s="1"/>
      <c r="D2115" s="2"/>
      <c r="E2115" s="2"/>
      <c r="F2115" s="2"/>
      <c r="H2115" s="2"/>
      <c r="K2115" s="5"/>
      <c r="L2115" s="5"/>
      <c r="M2115" s="5"/>
      <c r="N2115" s="5"/>
      <c r="O2115" s="5"/>
      <c r="P2115" s="5"/>
    </row>
    <row r="2116" spans="1:16" x14ac:dyDescent="0.25">
      <c r="A2116" s="1"/>
      <c r="D2116" s="2"/>
      <c r="E2116" s="2"/>
      <c r="F2116" s="2"/>
      <c r="H2116" s="2"/>
      <c r="K2116" s="5"/>
      <c r="L2116" s="5"/>
      <c r="M2116" s="5"/>
      <c r="N2116" s="5"/>
      <c r="O2116" s="5"/>
      <c r="P2116" s="5"/>
    </row>
    <row r="2117" spans="1:16" x14ac:dyDescent="0.25">
      <c r="A2117" s="1"/>
      <c r="D2117" s="2"/>
      <c r="E2117" s="2"/>
      <c r="F2117" s="2"/>
      <c r="H2117" s="2"/>
      <c r="K2117" s="5"/>
      <c r="L2117" s="5"/>
      <c r="M2117" s="5"/>
      <c r="N2117" s="5"/>
      <c r="O2117" s="5"/>
      <c r="P2117" s="5"/>
    </row>
    <row r="2118" spans="1:16" x14ac:dyDescent="0.25">
      <c r="A2118" s="1"/>
      <c r="D2118" s="2"/>
      <c r="E2118" s="2"/>
      <c r="F2118" s="2"/>
      <c r="H2118" s="2"/>
      <c r="K2118" s="5"/>
      <c r="L2118" s="5"/>
      <c r="M2118" s="5"/>
      <c r="N2118" s="5"/>
      <c r="O2118" s="5"/>
      <c r="P2118" s="5"/>
    </row>
    <row r="2119" spans="1:16" x14ac:dyDescent="0.25">
      <c r="A2119" s="1"/>
      <c r="D2119" s="2"/>
      <c r="E2119" s="2"/>
      <c r="F2119" s="2"/>
      <c r="H2119" s="2"/>
      <c r="K2119" s="5"/>
      <c r="L2119" s="5"/>
      <c r="M2119" s="5"/>
      <c r="N2119" s="5"/>
      <c r="O2119" s="5"/>
      <c r="P2119" s="5"/>
    </row>
    <row r="2120" spans="1:16" x14ac:dyDescent="0.25">
      <c r="A2120" s="1"/>
      <c r="D2120" s="2"/>
      <c r="E2120" s="2"/>
      <c r="F2120" s="2"/>
      <c r="H2120" s="2"/>
      <c r="K2120" s="5"/>
      <c r="L2120" s="5"/>
      <c r="M2120" s="5"/>
      <c r="N2120" s="5"/>
      <c r="O2120" s="5"/>
      <c r="P2120" s="5"/>
    </row>
    <row r="2121" spans="1:16" x14ac:dyDescent="0.25">
      <c r="A2121" s="1"/>
      <c r="D2121" s="2"/>
      <c r="E2121" s="2"/>
      <c r="F2121" s="2"/>
      <c r="H2121" s="2"/>
      <c r="K2121" s="5"/>
      <c r="L2121" s="5"/>
      <c r="M2121" s="5"/>
      <c r="N2121" s="5"/>
      <c r="O2121" s="5"/>
      <c r="P2121" s="5"/>
    </row>
    <row r="2122" spans="1:16" x14ac:dyDescent="0.25">
      <c r="A2122" s="1"/>
      <c r="D2122" s="2"/>
      <c r="E2122" s="2"/>
      <c r="F2122" s="2"/>
      <c r="H2122" s="2"/>
      <c r="K2122" s="5"/>
      <c r="L2122" s="5"/>
      <c r="M2122" s="5"/>
      <c r="N2122" s="5"/>
      <c r="O2122" s="5"/>
      <c r="P2122" s="5"/>
    </row>
    <row r="2123" spans="1:16" x14ac:dyDescent="0.25">
      <c r="A2123" s="1"/>
      <c r="D2123" s="2"/>
      <c r="E2123" s="2"/>
      <c r="F2123" s="2"/>
      <c r="H2123" s="2"/>
      <c r="K2123" s="5"/>
      <c r="L2123" s="5"/>
      <c r="M2123" s="5"/>
      <c r="N2123" s="5"/>
      <c r="O2123" s="5"/>
      <c r="P2123" s="5"/>
    </row>
    <row r="2124" spans="1:16" x14ac:dyDescent="0.25">
      <c r="A2124" s="1"/>
      <c r="D2124" s="2"/>
      <c r="E2124" s="2"/>
      <c r="F2124" s="2"/>
      <c r="H2124" s="2"/>
      <c r="K2124" s="5"/>
      <c r="L2124" s="5"/>
      <c r="M2124" s="5"/>
      <c r="N2124" s="5"/>
      <c r="O2124" s="5"/>
      <c r="P2124" s="5"/>
    </row>
    <row r="2125" spans="1:16" x14ac:dyDescent="0.25">
      <c r="A2125" s="1"/>
      <c r="D2125" s="2"/>
      <c r="E2125" s="2"/>
      <c r="F2125" s="2"/>
      <c r="H2125" s="2"/>
      <c r="K2125" s="5"/>
      <c r="L2125" s="5"/>
      <c r="M2125" s="5"/>
      <c r="N2125" s="5"/>
      <c r="O2125" s="5"/>
      <c r="P2125" s="5"/>
    </row>
    <row r="2126" spans="1:16" x14ac:dyDescent="0.25">
      <c r="A2126" s="1"/>
      <c r="D2126" s="2"/>
      <c r="E2126" s="2"/>
      <c r="F2126" s="2"/>
      <c r="H2126" s="2"/>
      <c r="K2126" s="5"/>
      <c r="L2126" s="5"/>
      <c r="M2126" s="5"/>
      <c r="N2126" s="5"/>
      <c r="O2126" s="5"/>
      <c r="P2126" s="5"/>
    </row>
    <row r="2127" spans="1:16" x14ac:dyDescent="0.25">
      <c r="A2127" s="1"/>
      <c r="D2127" s="2"/>
      <c r="E2127" s="2"/>
      <c r="F2127" s="2"/>
      <c r="H2127" s="2"/>
      <c r="K2127" s="5"/>
      <c r="L2127" s="5"/>
      <c r="M2127" s="5"/>
      <c r="N2127" s="5"/>
      <c r="O2127" s="5"/>
      <c r="P2127" s="5"/>
    </row>
    <row r="2128" spans="1:16" x14ac:dyDescent="0.25">
      <c r="A2128" s="1"/>
      <c r="D2128" s="2"/>
      <c r="E2128" s="2"/>
      <c r="F2128" s="2"/>
      <c r="H2128" s="2"/>
      <c r="K2128" s="5"/>
      <c r="L2128" s="5"/>
      <c r="M2128" s="5"/>
      <c r="N2128" s="5"/>
      <c r="O2128" s="5"/>
      <c r="P2128" s="5"/>
    </row>
    <row r="2129" spans="1:16" x14ac:dyDescent="0.25">
      <c r="A2129" s="1"/>
      <c r="D2129" s="2"/>
      <c r="E2129" s="2"/>
      <c r="F2129" s="2"/>
      <c r="H2129" s="2"/>
      <c r="K2129" s="5"/>
      <c r="L2129" s="5"/>
      <c r="M2129" s="5"/>
      <c r="N2129" s="5"/>
      <c r="O2129" s="5"/>
      <c r="P2129" s="5"/>
    </row>
    <row r="2130" spans="1:16" x14ac:dyDescent="0.25">
      <c r="A2130" s="1"/>
      <c r="D2130" s="2"/>
      <c r="E2130" s="2"/>
      <c r="F2130" s="2"/>
      <c r="H2130" s="2"/>
      <c r="K2130" s="5"/>
      <c r="L2130" s="5"/>
      <c r="M2130" s="5"/>
      <c r="N2130" s="5"/>
      <c r="O2130" s="5"/>
      <c r="P2130" s="5"/>
    </row>
    <row r="2131" spans="1:16" x14ac:dyDescent="0.25">
      <c r="A2131" s="1"/>
      <c r="D2131" s="2"/>
      <c r="E2131" s="2"/>
      <c r="F2131" s="2"/>
      <c r="H2131" s="2"/>
      <c r="K2131" s="5"/>
      <c r="L2131" s="5"/>
      <c r="M2131" s="5"/>
      <c r="N2131" s="5"/>
      <c r="O2131" s="5"/>
      <c r="P2131" s="5"/>
    </row>
    <row r="2132" spans="1:16" x14ac:dyDescent="0.25">
      <c r="A2132" s="1"/>
      <c r="D2132" s="2"/>
      <c r="E2132" s="2"/>
      <c r="F2132" s="2"/>
      <c r="H2132" s="2"/>
      <c r="K2132" s="5"/>
      <c r="L2132" s="5"/>
      <c r="M2132" s="5"/>
      <c r="N2132" s="5"/>
      <c r="O2132" s="5"/>
      <c r="P2132" s="5"/>
    </row>
    <row r="2133" spans="1:16" x14ac:dyDescent="0.25">
      <c r="A2133" s="1"/>
      <c r="D2133" s="2"/>
      <c r="E2133" s="2"/>
      <c r="F2133" s="2"/>
      <c r="H2133" s="2"/>
      <c r="K2133" s="5"/>
      <c r="L2133" s="5"/>
      <c r="M2133" s="5"/>
      <c r="N2133" s="5"/>
      <c r="O2133" s="5"/>
      <c r="P2133" s="5"/>
    </row>
    <row r="2134" spans="1:16" x14ac:dyDescent="0.25">
      <c r="A2134" s="1"/>
      <c r="D2134" s="2"/>
      <c r="E2134" s="2"/>
      <c r="F2134" s="2"/>
      <c r="H2134" s="2"/>
      <c r="K2134" s="5"/>
      <c r="L2134" s="5"/>
      <c r="M2134" s="5"/>
      <c r="N2134" s="5"/>
      <c r="O2134" s="5"/>
      <c r="P2134" s="5"/>
    </row>
    <row r="2135" spans="1:16" x14ac:dyDescent="0.25">
      <c r="A2135" s="1"/>
      <c r="D2135" s="2"/>
      <c r="E2135" s="2"/>
      <c r="F2135" s="2"/>
      <c r="H2135" s="2"/>
      <c r="K2135" s="5"/>
      <c r="L2135" s="5"/>
      <c r="M2135" s="5"/>
      <c r="N2135" s="5"/>
      <c r="O2135" s="5"/>
      <c r="P2135" s="5"/>
    </row>
    <row r="2136" spans="1:16" x14ac:dyDescent="0.25">
      <c r="A2136" s="1"/>
      <c r="D2136" s="2"/>
      <c r="E2136" s="2"/>
      <c r="F2136" s="2"/>
      <c r="H2136" s="2"/>
      <c r="K2136" s="5"/>
      <c r="L2136" s="5"/>
      <c r="M2136" s="5"/>
      <c r="N2136" s="5"/>
      <c r="O2136" s="5"/>
      <c r="P2136" s="5"/>
    </row>
    <row r="2137" spans="1:16" x14ac:dyDescent="0.25">
      <c r="A2137" s="1"/>
      <c r="D2137" s="2"/>
      <c r="E2137" s="2"/>
      <c r="F2137" s="2"/>
      <c r="H2137" s="2"/>
      <c r="K2137" s="5"/>
      <c r="L2137" s="5"/>
      <c r="M2137" s="5"/>
      <c r="N2137" s="5"/>
      <c r="O2137" s="5"/>
      <c r="P2137" s="5"/>
    </row>
    <row r="2138" spans="1:16" x14ac:dyDescent="0.25">
      <c r="A2138" s="1"/>
      <c r="D2138" s="2"/>
      <c r="E2138" s="2"/>
      <c r="F2138" s="2"/>
      <c r="H2138" s="2"/>
      <c r="K2138" s="5"/>
      <c r="L2138" s="5"/>
      <c r="M2138" s="5"/>
      <c r="N2138" s="5"/>
      <c r="O2138" s="5"/>
      <c r="P2138" s="5"/>
    </row>
    <row r="2139" spans="1:16" x14ac:dyDescent="0.25">
      <c r="A2139" s="1"/>
      <c r="D2139" s="2"/>
      <c r="E2139" s="2"/>
      <c r="F2139" s="2"/>
      <c r="H2139" s="2"/>
      <c r="K2139" s="5"/>
      <c r="L2139" s="5"/>
      <c r="M2139" s="5"/>
      <c r="N2139" s="5"/>
      <c r="O2139" s="5"/>
      <c r="P2139" s="5"/>
    </row>
    <row r="2140" spans="1:16" x14ac:dyDescent="0.25">
      <c r="A2140" s="1"/>
      <c r="D2140" s="2"/>
      <c r="E2140" s="2"/>
      <c r="F2140" s="2"/>
      <c r="H2140" s="2"/>
      <c r="K2140" s="5"/>
      <c r="L2140" s="5"/>
      <c r="M2140" s="5"/>
      <c r="N2140" s="5"/>
      <c r="O2140" s="5"/>
      <c r="P2140" s="5"/>
    </row>
    <row r="2141" spans="1:16" x14ac:dyDescent="0.25">
      <c r="A2141" s="1"/>
      <c r="D2141" s="2"/>
      <c r="E2141" s="2"/>
      <c r="F2141" s="2"/>
      <c r="H2141" s="2"/>
      <c r="K2141" s="5"/>
      <c r="L2141" s="5"/>
      <c r="M2141" s="5"/>
      <c r="N2141" s="5"/>
      <c r="O2141" s="5"/>
      <c r="P2141" s="5"/>
    </row>
    <row r="2142" spans="1:16" x14ac:dyDescent="0.25">
      <c r="A2142" s="1"/>
      <c r="D2142" s="2"/>
      <c r="E2142" s="2"/>
      <c r="F2142" s="2"/>
      <c r="H2142" s="2"/>
      <c r="K2142" s="5"/>
      <c r="L2142" s="5"/>
      <c r="M2142" s="5"/>
      <c r="N2142" s="5"/>
      <c r="O2142" s="5"/>
      <c r="P2142" s="5"/>
    </row>
    <row r="2143" spans="1:16" x14ac:dyDescent="0.25">
      <c r="A2143" s="1"/>
      <c r="D2143" s="2"/>
      <c r="E2143" s="2"/>
      <c r="F2143" s="2"/>
      <c r="H2143" s="2"/>
      <c r="K2143" s="5"/>
      <c r="L2143" s="5"/>
      <c r="M2143" s="5"/>
      <c r="N2143" s="5"/>
      <c r="O2143" s="5"/>
      <c r="P2143" s="5"/>
    </row>
    <row r="2144" spans="1:16" x14ac:dyDescent="0.25">
      <c r="A2144" s="1"/>
      <c r="D2144" s="2"/>
      <c r="E2144" s="2"/>
      <c r="F2144" s="2"/>
      <c r="H2144" s="2"/>
      <c r="K2144" s="5"/>
      <c r="L2144" s="5"/>
      <c r="M2144" s="5"/>
      <c r="N2144" s="5"/>
      <c r="O2144" s="5"/>
      <c r="P2144" s="5"/>
    </row>
    <row r="2145" spans="1:16" x14ac:dyDescent="0.25">
      <c r="A2145" s="1"/>
      <c r="D2145" s="2"/>
      <c r="E2145" s="2"/>
      <c r="F2145" s="2"/>
      <c r="H2145" s="2"/>
      <c r="K2145" s="5"/>
      <c r="L2145" s="5"/>
      <c r="M2145" s="5"/>
      <c r="N2145" s="5"/>
      <c r="O2145" s="5"/>
      <c r="P2145" s="5"/>
    </row>
    <row r="2146" spans="1:16" x14ac:dyDescent="0.25">
      <c r="A2146" s="1"/>
      <c r="D2146" s="2"/>
      <c r="E2146" s="2"/>
      <c r="F2146" s="2"/>
      <c r="H2146" s="2"/>
      <c r="K2146" s="5"/>
      <c r="L2146" s="5"/>
      <c r="M2146" s="5"/>
      <c r="N2146" s="5"/>
      <c r="O2146" s="5"/>
      <c r="P2146" s="5"/>
    </row>
    <row r="2147" spans="1:16" x14ac:dyDescent="0.25">
      <c r="A2147" s="1"/>
      <c r="D2147" s="2"/>
      <c r="E2147" s="2"/>
      <c r="F2147" s="2"/>
      <c r="H2147" s="2"/>
      <c r="K2147" s="5"/>
      <c r="L2147" s="5"/>
      <c r="M2147" s="5"/>
      <c r="N2147" s="5"/>
      <c r="O2147" s="5"/>
      <c r="P2147" s="5"/>
    </row>
    <row r="2148" spans="1:16" x14ac:dyDescent="0.25">
      <c r="A2148" s="1"/>
      <c r="D2148" s="2"/>
      <c r="E2148" s="2"/>
      <c r="F2148" s="2"/>
      <c r="H2148" s="2"/>
      <c r="K2148" s="5"/>
      <c r="L2148" s="5"/>
      <c r="M2148" s="5"/>
      <c r="N2148" s="5"/>
      <c r="O2148" s="5"/>
      <c r="P2148" s="5"/>
    </row>
    <row r="2149" spans="1:16" x14ac:dyDescent="0.25">
      <c r="A2149" s="1"/>
      <c r="D2149" s="2"/>
      <c r="E2149" s="2"/>
      <c r="F2149" s="2"/>
      <c r="H2149" s="2"/>
      <c r="K2149" s="5"/>
      <c r="L2149" s="5"/>
      <c r="M2149" s="5"/>
      <c r="N2149" s="5"/>
      <c r="O2149" s="5"/>
      <c r="P2149" s="5"/>
    </row>
    <row r="2150" spans="1:16" x14ac:dyDescent="0.25">
      <c r="A2150" s="1"/>
      <c r="D2150" s="2"/>
      <c r="E2150" s="2"/>
      <c r="F2150" s="2"/>
      <c r="H2150" s="2"/>
      <c r="K2150" s="5"/>
      <c r="L2150" s="5"/>
      <c r="M2150" s="5"/>
      <c r="N2150" s="5"/>
      <c r="O2150" s="5"/>
      <c r="P2150" s="5"/>
    </row>
    <row r="2151" spans="1:16" x14ac:dyDescent="0.25">
      <c r="A2151" s="1"/>
      <c r="D2151" s="2"/>
      <c r="E2151" s="2"/>
      <c r="F2151" s="2"/>
      <c r="H2151" s="2"/>
      <c r="K2151" s="5"/>
      <c r="L2151" s="5"/>
      <c r="M2151" s="5"/>
      <c r="N2151" s="5"/>
      <c r="O2151" s="5"/>
      <c r="P2151" s="5"/>
    </row>
    <row r="2152" spans="1:16" x14ac:dyDescent="0.25">
      <c r="A2152" s="1"/>
      <c r="D2152" s="2"/>
      <c r="E2152" s="2"/>
      <c r="F2152" s="2"/>
      <c r="H2152" s="2"/>
      <c r="K2152" s="5"/>
      <c r="L2152" s="5"/>
      <c r="M2152" s="5"/>
      <c r="N2152" s="5"/>
      <c r="O2152" s="5"/>
      <c r="P2152" s="5"/>
    </row>
    <row r="2153" spans="1:16" x14ac:dyDescent="0.25">
      <c r="A2153" s="1"/>
      <c r="D2153" s="2"/>
      <c r="E2153" s="2"/>
      <c r="F2153" s="2"/>
      <c r="H2153" s="2"/>
      <c r="K2153" s="5"/>
      <c r="L2153" s="5"/>
      <c r="M2153" s="5"/>
      <c r="N2153" s="5"/>
      <c r="O2153" s="5"/>
      <c r="P2153" s="5"/>
    </row>
    <row r="2154" spans="1:16" x14ac:dyDescent="0.25">
      <c r="A2154" s="1"/>
      <c r="D2154" s="2"/>
      <c r="E2154" s="2"/>
      <c r="F2154" s="2"/>
      <c r="H2154" s="2"/>
      <c r="K2154" s="5"/>
      <c r="L2154" s="5"/>
      <c r="M2154" s="5"/>
      <c r="N2154" s="5"/>
      <c r="O2154" s="5"/>
      <c r="P2154" s="5"/>
    </row>
    <row r="2155" spans="1:16" x14ac:dyDescent="0.25">
      <c r="A2155" s="1"/>
      <c r="D2155" s="2"/>
      <c r="E2155" s="2"/>
      <c r="F2155" s="2"/>
      <c r="H2155" s="2"/>
      <c r="K2155" s="5"/>
      <c r="L2155" s="5"/>
      <c r="M2155" s="5"/>
      <c r="N2155" s="5"/>
      <c r="O2155" s="5"/>
      <c r="P2155" s="5"/>
    </row>
    <row r="2156" spans="1:16" x14ac:dyDescent="0.25">
      <c r="A2156" s="1"/>
      <c r="D2156" s="2"/>
      <c r="E2156" s="2"/>
      <c r="F2156" s="2"/>
      <c r="H2156" s="2"/>
      <c r="K2156" s="5"/>
      <c r="L2156" s="5"/>
      <c r="M2156" s="5"/>
      <c r="N2156" s="5"/>
      <c r="O2156" s="5"/>
      <c r="P2156" s="5"/>
    </row>
    <row r="2157" spans="1:16" x14ac:dyDescent="0.25">
      <c r="A2157" s="1"/>
      <c r="D2157" s="2"/>
      <c r="E2157" s="2"/>
      <c r="F2157" s="2"/>
      <c r="H2157" s="2"/>
      <c r="K2157" s="5"/>
      <c r="L2157" s="5"/>
      <c r="M2157" s="5"/>
      <c r="N2157" s="5"/>
      <c r="O2157" s="5"/>
      <c r="P2157" s="5"/>
    </row>
    <row r="2158" spans="1:16" x14ac:dyDescent="0.25">
      <c r="A2158" s="1"/>
      <c r="D2158" s="2"/>
      <c r="E2158" s="2"/>
      <c r="F2158" s="2"/>
      <c r="H2158" s="2"/>
      <c r="K2158" s="5"/>
      <c r="L2158" s="5"/>
      <c r="M2158" s="5"/>
      <c r="N2158" s="5"/>
      <c r="O2158" s="5"/>
      <c r="P2158" s="5"/>
    </row>
    <row r="2159" spans="1:16" x14ac:dyDescent="0.25">
      <c r="A2159" s="1"/>
      <c r="D2159" s="2"/>
      <c r="E2159" s="2"/>
      <c r="F2159" s="2"/>
      <c r="H2159" s="2"/>
      <c r="K2159" s="5"/>
      <c r="L2159" s="5"/>
      <c r="M2159" s="5"/>
      <c r="N2159" s="5"/>
      <c r="O2159" s="5"/>
      <c r="P2159" s="5"/>
    </row>
    <row r="2160" spans="1:16" x14ac:dyDescent="0.25">
      <c r="A2160" s="1"/>
      <c r="D2160" s="2"/>
      <c r="E2160" s="2"/>
      <c r="F2160" s="2"/>
      <c r="H2160" s="2"/>
      <c r="K2160" s="5"/>
      <c r="L2160" s="5"/>
      <c r="M2160" s="5"/>
      <c r="N2160" s="5"/>
      <c r="O2160" s="5"/>
      <c r="P2160" s="5"/>
    </row>
    <row r="2161" spans="1:16" x14ac:dyDescent="0.25">
      <c r="A2161" s="1"/>
      <c r="D2161" s="2"/>
      <c r="E2161" s="2"/>
      <c r="F2161" s="2"/>
      <c r="H2161" s="2"/>
      <c r="K2161" s="5"/>
      <c r="L2161" s="5"/>
      <c r="M2161" s="5"/>
      <c r="N2161" s="5"/>
      <c r="O2161" s="5"/>
      <c r="P2161" s="5"/>
    </row>
    <row r="2162" spans="1:16" x14ac:dyDescent="0.25">
      <c r="A2162" s="1"/>
      <c r="D2162" s="2"/>
      <c r="E2162" s="2"/>
      <c r="F2162" s="2"/>
      <c r="H2162" s="2"/>
      <c r="K2162" s="5"/>
      <c r="L2162" s="5"/>
      <c r="M2162" s="5"/>
      <c r="N2162" s="5"/>
      <c r="O2162" s="5"/>
      <c r="P2162" s="5"/>
    </row>
    <row r="2163" spans="1:16" x14ac:dyDescent="0.25">
      <c r="A2163" s="1"/>
      <c r="D2163" s="2"/>
      <c r="E2163" s="2"/>
      <c r="F2163" s="2"/>
      <c r="H2163" s="2"/>
      <c r="K2163" s="5"/>
      <c r="L2163" s="5"/>
      <c r="M2163" s="5"/>
      <c r="N2163" s="5"/>
      <c r="O2163" s="5"/>
      <c r="P2163" s="5"/>
    </row>
    <row r="2164" spans="1:16" x14ac:dyDescent="0.25">
      <c r="A2164" s="1"/>
      <c r="D2164" s="2"/>
      <c r="E2164" s="2"/>
      <c r="F2164" s="2"/>
      <c r="H2164" s="2"/>
      <c r="K2164" s="5"/>
      <c r="L2164" s="5"/>
      <c r="M2164" s="5"/>
      <c r="N2164" s="5"/>
      <c r="O2164" s="5"/>
      <c r="P2164" s="5"/>
    </row>
    <row r="2165" spans="1:16" x14ac:dyDescent="0.25">
      <c r="A2165" s="1"/>
      <c r="D2165" s="2"/>
      <c r="E2165" s="2"/>
      <c r="F2165" s="2"/>
      <c r="H2165" s="2"/>
      <c r="K2165" s="5"/>
      <c r="L2165" s="5"/>
      <c r="M2165" s="5"/>
      <c r="N2165" s="5"/>
      <c r="O2165" s="5"/>
      <c r="P2165" s="5"/>
    </row>
    <row r="2166" spans="1:16" x14ac:dyDescent="0.25">
      <c r="A2166" s="1"/>
      <c r="D2166" s="2"/>
      <c r="E2166" s="2"/>
      <c r="F2166" s="2"/>
      <c r="H2166" s="2"/>
      <c r="K2166" s="5"/>
      <c r="L2166" s="5"/>
      <c r="M2166" s="5"/>
      <c r="N2166" s="5"/>
      <c r="O2166" s="5"/>
      <c r="P2166" s="5"/>
    </row>
    <row r="2167" spans="1:16" x14ac:dyDescent="0.25">
      <c r="A2167" s="1"/>
      <c r="D2167" s="2"/>
      <c r="E2167" s="2"/>
      <c r="F2167" s="2"/>
      <c r="H2167" s="2"/>
      <c r="K2167" s="5"/>
      <c r="L2167" s="5"/>
      <c r="M2167" s="5"/>
      <c r="N2167" s="5"/>
      <c r="O2167" s="5"/>
      <c r="P2167" s="5"/>
    </row>
    <row r="2168" spans="1:16" x14ac:dyDescent="0.25">
      <c r="A2168" s="1"/>
      <c r="D2168" s="2"/>
      <c r="E2168" s="2"/>
      <c r="F2168" s="2"/>
      <c r="H2168" s="2"/>
      <c r="K2168" s="5"/>
      <c r="L2168" s="5"/>
      <c r="M2168" s="5"/>
      <c r="N2168" s="5"/>
      <c r="O2168" s="5"/>
      <c r="P2168" s="5"/>
    </row>
    <row r="2169" spans="1:16" x14ac:dyDescent="0.25">
      <c r="A2169" s="1"/>
      <c r="D2169" s="2"/>
      <c r="E2169" s="2"/>
      <c r="F2169" s="2"/>
      <c r="H2169" s="2"/>
      <c r="K2169" s="5"/>
      <c r="L2169" s="5"/>
      <c r="M2169" s="5"/>
      <c r="N2169" s="5"/>
      <c r="O2169" s="5"/>
      <c r="P2169" s="5"/>
    </row>
    <row r="2170" spans="1:16" x14ac:dyDescent="0.25">
      <c r="A2170" s="1"/>
      <c r="D2170" s="2"/>
      <c r="E2170" s="2"/>
      <c r="F2170" s="2"/>
      <c r="H2170" s="2"/>
      <c r="K2170" s="5"/>
      <c r="L2170" s="5"/>
      <c r="M2170" s="5"/>
      <c r="N2170" s="5"/>
      <c r="O2170" s="5"/>
      <c r="P2170" s="5"/>
    </row>
    <row r="2171" spans="1:16" x14ac:dyDescent="0.25">
      <c r="A2171" s="1"/>
      <c r="D2171" s="2"/>
      <c r="E2171" s="2"/>
      <c r="F2171" s="2"/>
      <c r="H2171" s="2"/>
      <c r="K2171" s="5"/>
      <c r="L2171" s="5"/>
      <c r="M2171" s="5"/>
      <c r="N2171" s="5"/>
      <c r="O2171" s="5"/>
      <c r="P2171" s="5"/>
    </row>
    <row r="2172" spans="1:16" x14ac:dyDescent="0.25">
      <c r="A2172" s="1"/>
      <c r="D2172" s="2"/>
      <c r="E2172" s="2"/>
      <c r="F2172" s="2"/>
      <c r="H2172" s="2"/>
      <c r="K2172" s="5"/>
      <c r="L2172" s="5"/>
      <c r="M2172" s="5"/>
      <c r="N2172" s="5"/>
      <c r="O2172" s="5"/>
      <c r="P2172" s="5"/>
    </row>
    <row r="2173" spans="1:16" x14ac:dyDescent="0.25">
      <c r="A2173" s="1"/>
      <c r="D2173" s="2"/>
      <c r="E2173" s="2"/>
      <c r="F2173" s="2"/>
      <c r="H2173" s="2"/>
      <c r="K2173" s="5"/>
      <c r="L2173" s="5"/>
      <c r="M2173" s="5"/>
      <c r="N2173" s="5"/>
      <c r="O2173" s="5"/>
      <c r="P2173" s="5"/>
    </row>
    <row r="2174" spans="1:16" x14ac:dyDescent="0.25">
      <c r="A2174" s="1"/>
      <c r="D2174" s="2"/>
      <c r="E2174" s="2"/>
      <c r="F2174" s="2"/>
      <c r="H2174" s="2"/>
      <c r="K2174" s="5"/>
      <c r="L2174" s="5"/>
      <c r="M2174" s="5"/>
      <c r="N2174" s="5"/>
      <c r="O2174" s="5"/>
      <c r="P2174" s="5"/>
    </row>
    <row r="2175" spans="1:16" x14ac:dyDescent="0.25">
      <c r="A2175" s="1"/>
      <c r="D2175" s="2"/>
      <c r="E2175" s="2"/>
      <c r="F2175" s="2"/>
      <c r="H2175" s="2"/>
      <c r="K2175" s="5"/>
      <c r="L2175" s="5"/>
      <c r="M2175" s="5"/>
      <c r="N2175" s="5"/>
      <c r="O2175" s="5"/>
      <c r="P2175" s="5"/>
    </row>
    <row r="2176" spans="1:16" x14ac:dyDescent="0.25">
      <c r="A2176" s="1"/>
      <c r="D2176" s="2"/>
      <c r="E2176" s="2"/>
      <c r="F2176" s="2"/>
      <c r="H2176" s="2"/>
      <c r="K2176" s="5"/>
      <c r="L2176" s="5"/>
      <c r="M2176" s="5"/>
      <c r="N2176" s="5"/>
      <c r="O2176" s="5"/>
      <c r="P2176" s="5"/>
    </row>
    <row r="2177" spans="1:16" x14ac:dyDescent="0.25">
      <c r="A2177" s="1"/>
      <c r="D2177" s="2"/>
      <c r="E2177" s="2"/>
      <c r="F2177" s="2"/>
      <c r="H2177" s="2"/>
      <c r="K2177" s="5"/>
      <c r="L2177" s="5"/>
      <c r="M2177" s="5"/>
      <c r="N2177" s="5"/>
      <c r="O2177" s="5"/>
      <c r="P2177" s="5"/>
    </row>
    <row r="2178" spans="1:16" x14ac:dyDescent="0.25">
      <c r="A2178" s="1"/>
      <c r="D2178" s="2"/>
      <c r="E2178" s="2"/>
      <c r="F2178" s="2"/>
      <c r="H2178" s="2"/>
      <c r="K2178" s="5"/>
      <c r="L2178" s="5"/>
      <c r="M2178" s="5"/>
      <c r="N2178" s="5"/>
      <c r="O2178" s="5"/>
      <c r="P2178" s="5"/>
    </row>
    <row r="2179" spans="1:16" x14ac:dyDescent="0.25">
      <c r="A2179" s="1"/>
      <c r="D2179" s="2"/>
      <c r="E2179" s="2"/>
      <c r="F2179" s="2"/>
      <c r="H2179" s="2"/>
      <c r="K2179" s="5"/>
      <c r="L2179" s="5"/>
      <c r="M2179" s="5"/>
      <c r="N2179" s="5"/>
      <c r="O2179" s="5"/>
      <c r="P2179" s="5"/>
    </row>
    <row r="2180" spans="1:16" x14ac:dyDescent="0.25">
      <c r="A2180" s="1"/>
      <c r="D2180" s="2"/>
      <c r="E2180" s="2"/>
      <c r="F2180" s="2"/>
      <c r="H2180" s="2"/>
      <c r="K2180" s="5"/>
      <c r="L2180" s="5"/>
      <c r="M2180" s="5"/>
      <c r="N2180" s="5"/>
      <c r="O2180" s="5"/>
      <c r="P2180" s="5"/>
    </row>
    <row r="2181" spans="1:16" x14ac:dyDescent="0.25">
      <c r="A2181" s="1"/>
      <c r="D2181" s="2"/>
      <c r="E2181" s="2"/>
      <c r="F2181" s="2"/>
      <c r="H2181" s="2"/>
      <c r="K2181" s="5"/>
      <c r="L2181" s="5"/>
      <c r="M2181" s="5"/>
      <c r="N2181" s="5"/>
      <c r="O2181" s="5"/>
      <c r="P2181" s="5"/>
    </row>
    <row r="2182" spans="1:16" x14ac:dyDescent="0.25">
      <c r="A2182" s="1"/>
      <c r="D2182" s="2"/>
      <c r="E2182" s="2"/>
      <c r="F2182" s="2"/>
      <c r="H2182" s="2"/>
      <c r="K2182" s="5"/>
      <c r="L2182" s="5"/>
      <c r="M2182" s="5"/>
      <c r="N2182" s="5"/>
      <c r="O2182" s="5"/>
      <c r="P2182" s="5"/>
    </row>
    <row r="2183" spans="1:16" x14ac:dyDescent="0.25">
      <c r="A2183" s="1"/>
      <c r="D2183" s="2"/>
      <c r="E2183" s="2"/>
      <c r="F2183" s="2"/>
      <c r="H2183" s="2"/>
      <c r="K2183" s="5"/>
      <c r="L2183" s="5"/>
      <c r="M2183" s="5"/>
      <c r="N2183" s="5"/>
      <c r="O2183" s="5"/>
      <c r="P2183" s="5"/>
    </row>
    <row r="2184" spans="1:16" x14ac:dyDescent="0.25">
      <c r="A2184" s="1"/>
      <c r="D2184" s="2"/>
      <c r="E2184" s="2"/>
      <c r="F2184" s="2"/>
      <c r="H2184" s="2"/>
      <c r="K2184" s="5"/>
      <c r="L2184" s="5"/>
      <c r="M2184" s="5"/>
      <c r="N2184" s="5"/>
      <c r="O2184" s="5"/>
      <c r="P2184" s="5"/>
    </row>
    <row r="2185" spans="1:16" x14ac:dyDescent="0.25">
      <c r="A2185" s="1"/>
      <c r="D2185" s="2"/>
      <c r="E2185" s="2"/>
      <c r="F2185" s="2"/>
      <c r="H2185" s="2"/>
      <c r="K2185" s="5"/>
      <c r="L2185" s="5"/>
      <c r="M2185" s="5"/>
      <c r="N2185" s="5"/>
      <c r="O2185" s="5"/>
      <c r="P2185" s="5"/>
    </row>
    <row r="2186" spans="1:16" x14ac:dyDescent="0.25">
      <c r="A2186" s="1"/>
      <c r="D2186" s="2"/>
      <c r="E2186" s="2"/>
      <c r="F2186" s="2"/>
      <c r="H2186" s="2"/>
      <c r="K2186" s="5"/>
      <c r="L2186" s="5"/>
      <c r="M2186" s="5"/>
      <c r="N2186" s="5"/>
      <c r="O2186" s="5"/>
      <c r="P2186" s="5"/>
    </row>
    <row r="2187" spans="1:16" x14ac:dyDescent="0.25">
      <c r="A2187" s="1"/>
      <c r="D2187" s="2"/>
      <c r="E2187" s="2"/>
      <c r="F2187" s="2"/>
      <c r="H2187" s="2"/>
      <c r="K2187" s="5"/>
      <c r="L2187" s="5"/>
      <c r="M2187" s="5"/>
      <c r="N2187" s="5"/>
      <c r="O2187" s="5"/>
      <c r="P2187" s="5"/>
    </row>
    <row r="2188" spans="1:16" x14ac:dyDescent="0.25">
      <c r="A2188" s="1"/>
      <c r="D2188" s="2"/>
      <c r="E2188" s="2"/>
      <c r="F2188" s="2"/>
      <c r="H2188" s="2"/>
      <c r="K2188" s="5"/>
      <c r="L2188" s="5"/>
      <c r="M2188" s="5"/>
      <c r="N2188" s="5"/>
      <c r="O2188" s="5"/>
      <c r="P2188" s="5"/>
    </row>
    <row r="2189" spans="1:16" x14ac:dyDescent="0.25">
      <c r="A2189" s="1"/>
      <c r="D2189" s="2"/>
      <c r="E2189" s="2"/>
      <c r="F2189" s="2"/>
      <c r="H2189" s="2"/>
      <c r="K2189" s="5"/>
      <c r="L2189" s="5"/>
      <c r="M2189" s="5"/>
      <c r="N2189" s="5"/>
      <c r="O2189" s="5"/>
      <c r="P2189" s="5"/>
    </row>
    <row r="2190" spans="1:16" x14ac:dyDescent="0.25">
      <c r="A2190" s="1"/>
      <c r="D2190" s="2"/>
      <c r="E2190" s="2"/>
      <c r="F2190" s="2"/>
      <c r="H2190" s="2"/>
      <c r="K2190" s="5"/>
      <c r="L2190" s="5"/>
      <c r="M2190" s="5"/>
      <c r="N2190" s="5"/>
      <c r="O2190" s="5"/>
      <c r="P2190" s="5"/>
    </row>
    <row r="2191" spans="1:16" x14ac:dyDescent="0.25">
      <c r="A2191" s="1"/>
      <c r="D2191" s="2"/>
      <c r="E2191" s="2"/>
      <c r="F2191" s="2"/>
      <c r="H2191" s="2"/>
      <c r="K2191" s="5"/>
      <c r="L2191" s="5"/>
      <c r="M2191" s="5"/>
      <c r="N2191" s="5"/>
      <c r="O2191" s="5"/>
      <c r="P2191" s="5"/>
    </row>
    <row r="2192" spans="1:16" x14ac:dyDescent="0.25">
      <c r="A2192" s="1"/>
      <c r="D2192" s="1"/>
      <c r="E2192" s="1"/>
      <c r="F2192" s="1"/>
      <c r="G2192" s="1"/>
      <c r="H2192" s="1"/>
      <c r="I219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191"/>
  <sheetViews>
    <sheetView workbookViewId="0">
      <selection activeCell="G9" sqref="G9"/>
    </sheetView>
  </sheetViews>
  <sheetFormatPr defaultRowHeight="15" x14ac:dyDescent="0.25"/>
  <cols>
    <col min="1" max="1" width="15.85546875" bestFit="1" customWidth="1"/>
  </cols>
  <sheetData>
    <row r="1" spans="1:6" x14ac:dyDescent="0.25">
      <c r="A1" t="str">
        <f>Database!A1</f>
        <v>Time Bin</v>
      </c>
      <c r="B1" t="str">
        <f>Database!J1</f>
        <v>Speed</v>
      </c>
      <c r="C1" t="e">
        <f>Database!#REF!</f>
        <v>#REF!</v>
      </c>
      <c r="D1" t="e">
        <f>Database!#REF!</f>
        <v>#REF!</v>
      </c>
      <c r="E1" t="str">
        <f>Database!Q1</f>
        <v>Incident Count</v>
      </c>
      <c r="F1" t="str">
        <f>Database!W1</f>
        <v>Week</v>
      </c>
    </row>
    <row r="2" spans="1:6" x14ac:dyDescent="0.25">
      <c r="A2" s="1">
        <f>Database!A2</f>
        <v>42736</v>
      </c>
      <c r="B2">
        <f>Database!J2</f>
        <v>72.746949110937493</v>
      </c>
      <c r="C2" t="e">
        <f>Database!#REF!</f>
        <v>#REF!</v>
      </c>
      <c r="D2" t="e">
        <f>Database!#REF!</f>
        <v>#REF!</v>
      </c>
      <c r="E2">
        <f>Database!Q2</f>
        <v>0</v>
      </c>
      <c r="F2">
        <f>Database!W2</f>
        <v>1</v>
      </c>
    </row>
    <row r="3" spans="1:6" x14ac:dyDescent="0.25">
      <c r="A3" s="1">
        <f>Database!A3</f>
        <v>42736.208333333336</v>
      </c>
      <c r="B3">
        <f>Database!J3</f>
        <v>74.406007023437482</v>
      </c>
      <c r="C3" t="e">
        <f>Database!#REF!</f>
        <v>#REF!</v>
      </c>
      <c r="D3" t="e">
        <f>Database!#REF!</f>
        <v>#REF!</v>
      </c>
      <c r="E3">
        <f>Database!Q3</f>
        <v>0</v>
      </c>
      <c r="F3">
        <f>Database!W3</f>
        <v>1</v>
      </c>
    </row>
    <row r="4" spans="1:6" x14ac:dyDescent="0.25">
      <c r="A4" s="1">
        <f>Database!A4</f>
        <v>42736.416666666672</v>
      </c>
      <c r="B4">
        <f>Database!J4</f>
        <v>75.434928638671906</v>
      </c>
      <c r="C4" t="e">
        <f>Database!#REF!</f>
        <v>#REF!</v>
      </c>
      <c r="D4" t="e">
        <f>Database!#REF!</f>
        <v>#REF!</v>
      </c>
      <c r="E4">
        <f>Database!Q4</f>
        <v>2</v>
      </c>
      <c r="F4">
        <f>Database!W4</f>
        <v>1</v>
      </c>
    </row>
    <row r="5" spans="1:6" x14ac:dyDescent="0.25">
      <c r="A5" s="1">
        <f>Database!A5</f>
        <v>42736.583333333336</v>
      </c>
      <c r="B5">
        <f>Database!J5</f>
        <v>74.128004246875008</v>
      </c>
      <c r="C5" t="e">
        <f>Database!#REF!</f>
        <v>#REF!</v>
      </c>
      <c r="D5" t="e">
        <f>Database!#REF!</f>
        <v>#REF!</v>
      </c>
      <c r="E5">
        <f>Database!Q5</f>
        <v>1</v>
      </c>
      <c r="F5">
        <f>Database!W5</f>
        <v>1</v>
      </c>
    </row>
    <row r="6" spans="1:6" x14ac:dyDescent="0.25">
      <c r="A6" s="1">
        <f>Database!A6</f>
        <v>42736.791666666672</v>
      </c>
      <c r="B6">
        <f>Database!J6</f>
        <v>73.28594226718748</v>
      </c>
      <c r="C6" t="e">
        <f>Database!#REF!</f>
        <v>#REF!</v>
      </c>
      <c r="D6" t="e">
        <f>Database!#REF!</f>
        <v>#REF!</v>
      </c>
      <c r="E6">
        <f>Database!Q6</f>
        <v>0</v>
      </c>
      <c r="F6">
        <f>Database!W6</f>
        <v>1</v>
      </c>
    </row>
    <row r="7" spans="1:6" x14ac:dyDescent="0.25">
      <c r="A7" s="1">
        <f>Database!A7</f>
        <v>42737.000000000007</v>
      </c>
      <c r="B7">
        <f>Database!J7</f>
        <v>71.142123390624974</v>
      </c>
      <c r="C7" t="e">
        <f>Database!#REF!</f>
        <v>#REF!</v>
      </c>
      <c r="D7" t="e">
        <f>Database!#REF!</f>
        <v>#REF!</v>
      </c>
      <c r="E7">
        <f>Database!Q7</f>
        <v>0</v>
      </c>
      <c r="F7">
        <f>Database!W7</f>
        <v>1</v>
      </c>
    </row>
    <row r="8" spans="1:6" x14ac:dyDescent="0.25">
      <c r="A8" s="1">
        <f>Database!A8</f>
        <v>42737.208333333343</v>
      </c>
      <c r="B8">
        <f>Database!J8</f>
        <v>72.859418289062489</v>
      </c>
      <c r="C8" t="e">
        <f>Database!#REF!</f>
        <v>#REF!</v>
      </c>
      <c r="D8" t="e">
        <f>Database!#REF!</f>
        <v>#REF!</v>
      </c>
      <c r="E8">
        <f>Database!Q8</f>
        <v>2</v>
      </c>
      <c r="F8">
        <f>Database!W8</f>
        <v>1</v>
      </c>
    </row>
    <row r="9" spans="1:6" x14ac:dyDescent="0.25">
      <c r="A9" s="1">
        <f>Database!A9</f>
        <v>42737.416666666679</v>
      </c>
      <c r="B9">
        <f>Database!J9</f>
        <v>72.80454429882812</v>
      </c>
      <c r="C9" t="e">
        <f>Database!#REF!</f>
        <v>#REF!</v>
      </c>
      <c r="D9" t="e">
        <f>Database!#REF!</f>
        <v>#REF!</v>
      </c>
      <c r="E9">
        <f>Database!Q9</f>
        <v>0</v>
      </c>
      <c r="F9">
        <f>Database!W9</f>
        <v>1</v>
      </c>
    </row>
    <row r="10" spans="1:6" x14ac:dyDescent="0.25">
      <c r="A10" s="1">
        <f>Database!A10</f>
        <v>42737.583333333343</v>
      </c>
      <c r="B10">
        <f>Database!J10</f>
        <v>68.136742818750008</v>
      </c>
      <c r="C10" t="e">
        <f>Database!#REF!</f>
        <v>#REF!</v>
      </c>
      <c r="D10" t="e">
        <f>Database!#REF!</f>
        <v>#REF!</v>
      </c>
      <c r="E10">
        <f>Database!Q10</f>
        <v>5</v>
      </c>
      <c r="F10">
        <f>Database!W10</f>
        <v>1</v>
      </c>
    </row>
    <row r="11" spans="1:6" x14ac:dyDescent="0.25">
      <c r="A11" s="1">
        <f>Database!A11</f>
        <v>42737.791666666679</v>
      </c>
      <c r="B11">
        <f>Database!J11</f>
        <v>63.338201103125002</v>
      </c>
      <c r="C11" t="e">
        <f>Database!#REF!</f>
        <v>#REF!</v>
      </c>
      <c r="D11" t="e">
        <f>Database!#REF!</f>
        <v>#REF!</v>
      </c>
      <c r="E11">
        <f>Database!Q11</f>
        <v>0</v>
      </c>
      <c r="F11">
        <f>Database!W11</f>
        <v>1</v>
      </c>
    </row>
    <row r="12" spans="1:6" x14ac:dyDescent="0.25">
      <c r="A12" s="1">
        <f>Database!A12</f>
        <v>42738.000000000015</v>
      </c>
      <c r="B12">
        <f>Database!J12</f>
        <v>64.168509962500011</v>
      </c>
      <c r="C12" t="e">
        <f>Database!#REF!</f>
        <v>#REF!</v>
      </c>
      <c r="D12" t="e">
        <f>Database!#REF!</f>
        <v>#REF!</v>
      </c>
      <c r="E12">
        <f>Database!Q12</f>
        <v>0</v>
      </c>
      <c r="F12">
        <f>Database!W12</f>
        <v>1</v>
      </c>
    </row>
    <row r="13" spans="1:6" x14ac:dyDescent="0.25">
      <c r="A13" s="1">
        <f>Database!A13</f>
        <v>42738.20833333335</v>
      </c>
      <c r="B13">
        <f>Database!J13</f>
        <v>62.459263781249987</v>
      </c>
      <c r="C13" t="e">
        <f>Database!#REF!</f>
        <v>#REF!</v>
      </c>
      <c r="D13" t="e">
        <f>Database!#REF!</f>
        <v>#REF!</v>
      </c>
      <c r="E13">
        <f>Database!Q13</f>
        <v>7</v>
      </c>
      <c r="F13">
        <f>Database!W13</f>
        <v>1</v>
      </c>
    </row>
    <row r="14" spans="1:6" x14ac:dyDescent="0.25">
      <c r="A14" s="1">
        <f>Database!A14</f>
        <v>42738.416666666686</v>
      </c>
      <c r="B14">
        <f>Database!J14</f>
        <v>66.641524222656273</v>
      </c>
      <c r="C14" t="e">
        <f>Database!#REF!</f>
        <v>#REF!</v>
      </c>
      <c r="D14" t="e">
        <f>Database!#REF!</f>
        <v>#REF!</v>
      </c>
      <c r="E14">
        <f>Database!Q14</f>
        <v>6</v>
      </c>
      <c r="F14">
        <f>Database!W14</f>
        <v>1</v>
      </c>
    </row>
    <row r="15" spans="1:6" x14ac:dyDescent="0.25">
      <c r="A15" s="1">
        <f>Database!A15</f>
        <v>42738.58333333335</v>
      </c>
      <c r="B15">
        <f>Database!J15</f>
        <v>65.357740731250004</v>
      </c>
      <c r="C15" t="e">
        <f>Database!#REF!</f>
        <v>#REF!</v>
      </c>
      <c r="D15" t="e">
        <f>Database!#REF!</f>
        <v>#REF!</v>
      </c>
      <c r="E15">
        <f>Database!Q15</f>
        <v>7</v>
      </c>
      <c r="F15">
        <f>Database!W15</f>
        <v>1</v>
      </c>
    </row>
    <row r="16" spans="1:6" x14ac:dyDescent="0.25">
      <c r="A16" s="1">
        <f>Database!A16</f>
        <v>42738.791666666686</v>
      </c>
      <c r="B16">
        <f>Database!J16</f>
        <v>70.283303362499993</v>
      </c>
      <c r="C16" t="e">
        <f>Database!#REF!</f>
        <v>#REF!</v>
      </c>
      <c r="D16" t="e">
        <f>Database!#REF!</f>
        <v>#REF!</v>
      </c>
      <c r="E16">
        <f>Database!Q16</f>
        <v>2</v>
      </c>
      <c r="F16">
        <f>Database!W16</f>
        <v>1</v>
      </c>
    </row>
    <row r="17" spans="1:6" x14ac:dyDescent="0.25">
      <c r="A17" s="1">
        <f>Database!A17</f>
        <v>42739.000000000022</v>
      </c>
      <c r="B17">
        <f>Database!J17</f>
        <v>67.56302461718748</v>
      </c>
      <c r="C17" t="e">
        <f>Database!#REF!</f>
        <v>#REF!</v>
      </c>
      <c r="D17" t="e">
        <f>Database!#REF!</f>
        <v>#REF!</v>
      </c>
      <c r="E17">
        <f>Database!Q17</f>
        <v>0</v>
      </c>
      <c r="F17">
        <f>Database!W17</f>
        <v>1</v>
      </c>
    </row>
    <row r="18" spans="1:6" x14ac:dyDescent="0.25">
      <c r="A18" s="1">
        <f>Database!A18</f>
        <v>42739.208333333358</v>
      </c>
      <c r="B18">
        <f>Database!J18</f>
        <v>67.357397437500012</v>
      </c>
      <c r="C18" t="e">
        <f>Database!#REF!</f>
        <v>#REF!</v>
      </c>
      <c r="D18" t="e">
        <f>Database!#REF!</f>
        <v>#REF!</v>
      </c>
      <c r="E18">
        <f>Database!Q18</f>
        <v>1</v>
      </c>
      <c r="F18">
        <f>Database!W18</f>
        <v>1</v>
      </c>
    </row>
    <row r="19" spans="1:6" x14ac:dyDescent="0.25">
      <c r="A19" s="1">
        <f>Database!A19</f>
        <v>42739.416666666693</v>
      </c>
      <c r="B19">
        <f>Database!J19</f>
        <v>66.820953531250012</v>
      </c>
      <c r="C19" t="e">
        <f>Database!#REF!</f>
        <v>#REF!</v>
      </c>
      <c r="D19" t="e">
        <f>Database!#REF!</f>
        <v>#REF!</v>
      </c>
      <c r="E19">
        <f>Database!Q19</f>
        <v>4</v>
      </c>
      <c r="F19">
        <f>Database!W19</f>
        <v>1</v>
      </c>
    </row>
    <row r="20" spans="1:6" x14ac:dyDescent="0.25">
      <c r="A20" s="1">
        <f>Database!A20</f>
        <v>42739.583333333358</v>
      </c>
      <c r="B20">
        <f>Database!J20</f>
        <v>66.344274154687511</v>
      </c>
      <c r="C20" t="e">
        <f>Database!#REF!</f>
        <v>#REF!</v>
      </c>
      <c r="D20" t="e">
        <f>Database!#REF!</f>
        <v>#REF!</v>
      </c>
      <c r="E20">
        <f>Database!Q20</f>
        <v>10</v>
      </c>
      <c r="F20">
        <f>Database!W20</f>
        <v>1</v>
      </c>
    </row>
    <row r="21" spans="1:6" x14ac:dyDescent="0.25">
      <c r="A21" s="1">
        <f>Database!A21</f>
        <v>42739.791666666693</v>
      </c>
      <c r="B21">
        <f>Database!J21</f>
        <v>69.783710651562487</v>
      </c>
      <c r="C21" t="e">
        <f>Database!#REF!</f>
        <v>#REF!</v>
      </c>
      <c r="D21" t="e">
        <f>Database!#REF!</f>
        <v>#REF!</v>
      </c>
      <c r="E21">
        <f>Database!Q21</f>
        <v>0</v>
      </c>
      <c r="F21">
        <f>Database!W21</f>
        <v>1</v>
      </c>
    </row>
    <row r="22" spans="1:6" x14ac:dyDescent="0.25">
      <c r="A22" s="1">
        <f>Database!A22</f>
        <v>42740.000000000029</v>
      </c>
      <c r="B22">
        <f>Database!J22</f>
        <v>63.499492578125</v>
      </c>
      <c r="C22" t="e">
        <f>Database!#REF!</f>
        <v>#REF!</v>
      </c>
      <c r="D22" t="e">
        <f>Database!#REF!</f>
        <v>#REF!</v>
      </c>
      <c r="E22">
        <f>Database!Q22</f>
        <v>0</v>
      </c>
      <c r="F22">
        <f>Database!W22</f>
        <v>1</v>
      </c>
    </row>
    <row r="23" spans="1:6" x14ac:dyDescent="0.25">
      <c r="A23" s="1">
        <f>Database!A23</f>
        <v>42740.208333333365</v>
      </c>
      <c r="B23">
        <f>Database!J23</f>
        <v>64.635474254687495</v>
      </c>
      <c r="C23" t="e">
        <f>Database!#REF!</f>
        <v>#REF!</v>
      </c>
      <c r="D23" t="e">
        <f>Database!#REF!</f>
        <v>#REF!</v>
      </c>
      <c r="E23">
        <f>Database!Q23</f>
        <v>5</v>
      </c>
      <c r="F23">
        <f>Database!W23</f>
        <v>1</v>
      </c>
    </row>
    <row r="24" spans="1:6" x14ac:dyDescent="0.25">
      <c r="A24" s="1">
        <f>Database!A24</f>
        <v>42740.416666666701</v>
      </c>
      <c r="B24">
        <f>Database!J24</f>
        <v>66.88199452929689</v>
      </c>
      <c r="C24" t="e">
        <f>Database!#REF!</f>
        <v>#REF!</v>
      </c>
      <c r="D24" t="e">
        <f>Database!#REF!</f>
        <v>#REF!</v>
      </c>
      <c r="E24">
        <f>Database!Q24</f>
        <v>2</v>
      </c>
      <c r="F24">
        <f>Database!W24</f>
        <v>1</v>
      </c>
    </row>
    <row r="25" spans="1:6" x14ac:dyDescent="0.25">
      <c r="A25" s="1">
        <f>Database!A25</f>
        <v>42740.583333333365</v>
      </c>
      <c r="B25">
        <f>Database!J25</f>
        <v>66.169949353125006</v>
      </c>
      <c r="C25" t="e">
        <f>Database!#REF!</f>
        <v>#REF!</v>
      </c>
      <c r="D25" t="e">
        <f>Database!#REF!</f>
        <v>#REF!</v>
      </c>
      <c r="E25">
        <f>Database!Q25</f>
        <v>5</v>
      </c>
      <c r="F25">
        <f>Database!W25</f>
        <v>1</v>
      </c>
    </row>
    <row r="26" spans="1:6" x14ac:dyDescent="0.25">
      <c r="A26" s="1">
        <f>Database!A26</f>
        <v>42740.791666666701</v>
      </c>
      <c r="B26">
        <f>Database!J26</f>
        <v>70.358135429687493</v>
      </c>
      <c r="C26" t="e">
        <f>Database!#REF!</f>
        <v>#REF!</v>
      </c>
      <c r="D26" t="e">
        <f>Database!#REF!</f>
        <v>#REF!</v>
      </c>
      <c r="E26">
        <f>Database!Q26</f>
        <v>0</v>
      </c>
      <c r="F26">
        <f>Database!W26</f>
        <v>1</v>
      </c>
    </row>
    <row r="27" spans="1:6" x14ac:dyDescent="0.25">
      <c r="A27" s="1">
        <f>Database!A27</f>
        <v>42741.000000000036</v>
      </c>
      <c r="B27">
        <f>Database!J27</f>
        <v>67.027988118750002</v>
      </c>
      <c r="C27" t="e">
        <f>Database!#REF!</f>
        <v>#REF!</v>
      </c>
      <c r="D27" t="e">
        <f>Database!#REF!</f>
        <v>#REF!</v>
      </c>
      <c r="E27">
        <f>Database!Q27</f>
        <v>0</v>
      </c>
      <c r="F27">
        <f>Database!W27</f>
        <v>1</v>
      </c>
    </row>
    <row r="28" spans="1:6" x14ac:dyDescent="0.25">
      <c r="A28" s="1">
        <f>Database!A28</f>
        <v>42741.208333333372</v>
      </c>
      <c r="B28">
        <f>Database!J28</f>
        <v>68.407818862499994</v>
      </c>
      <c r="C28" t="e">
        <f>Database!#REF!</f>
        <v>#REF!</v>
      </c>
      <c r="D28" t="e">
        <f>Database!#REF!</f>
        <v>#REF!</v>
      </c>
      <c r="E28">
        <f>Database!Q28</f>
        <v>4</v>
      </c>
      <c r="F28">
        <f>Database!W28</f>
        <v>1</v>
      </c>
    </row>
    <row r="29" spans="1:6" x14ac:dyDescent="0.25">
      <c r="A29" s="1">
        <f>Database!A29</f>
        <v>42741.416666666708</v>
      </c>
      <c r="B29">
        <f>Database!J29</f>
        <v>67.72961575781251</v>
      </c>
      <c r="C29" t="e">
        <f>Database!#REF!</f>
        <v>#REF!</v>
      </c>
      <c r="D29" t="e">
        <f>Database!#REF!</f>
        <v>#REF!</v>
      </c>
      <c r="E29">
        <f>Database!Q29</f>
        <v>3</v>
      </c>
      <c r="F29">
        <f>Database!W29</f>
        <v>1</v>
      </c>
    </row>
    <row r="30" spans="1:6" x14ac:dyDescent="0.25">
      <c r="A30" s="1">
        <f>Database!A30</f>
        <v>42741.583333333372</v>
      </c>
      <c r="B30">
        <f>Database!J30</f>
        <v>68.305262542187492</v>
      </c>
      <c r="C30" t="e">
        <f>Database!#REF!</f>
        <v>#REF!</v>
      </c>
      <c r="D30" t="e">
        <f>Database!#REF!</f>
        <v>#REF!</v>
      </c>
      <c r="E30">
        <f>Database!Q30</f>
        <v>4</v>
      </c>
      <c r="F30">
        <f>Database!W30</f>
        <v>1</v>
      </c>
    </row>
    <row r="31" spans="1:6" x14ac:dyDescent="0.25">
      <c r="A31" s="1">
        <f>Database!A31</f>
        <v>42741.791666666708</v>
      </c>
      <c r="B31">
        <f>Database!J31</f>
        <v>71.246487396875011</v>
      </c>
      <c r="C31" t="e">
        <f>Database!#REF!</f>
        <v>#REF!</v>
      </c>
      <c r="D31" t="e">
        <f>Database!#REF!</f>
        <v>#REF!</v>
      </c>
      <c r="E31">
        <f>Database!Q31</f>
        <v>0</v>
      </c>
      <c r="F31">
        <f>Database!W31</f>
        <v>1</v>
      </c>
    </row>
    <row r="32" spans="1:6" x14ac:dyDescent="0.25">
      <c r="A32" s="1">
        <f>Database!A32</f>
        <v>42742.000000000044</v>
      </c>
      <c r="B32">
        <f>Database!J32</f>
        <v>69.746962832812486</v>
      </c>
      <c r="C32" t="e">
        <f>Database!#REF!</f>
        <v>#REF!</v>
      </c>
      <c r="D32" t="e">
        <f>Database!#REF!</f>
        <v>#REF!</v>
      </c>
      <c r="E32">
        <f>Database!Q32</f>
        <v>0</v>
      </c>
      <c r="F32">
        <f>Database!W32</f>
        <v>1</v>
      </c>
    </row>
    <row r="33" spans="1:6" x14ac:dyDescent="0.25">
      <c r="A33" s="1">
        <f>Database!A33</f>
        <v>42742.208333333379</v>
      </c>
      <c r="B33">
        <f>Database!J33</f>
        <v>72.040468296875005</v>
      </c>
      <c r="C33" t="e">
        <f>Database!#REF!</f>
        <v>#REF!</v>
      </c>
      <c r="D33" t="e">
        <f>Database!#REF!</f>
        <v>#REF!</v>
      </c>
      <c r="E33">
        <f>Database!Q33</f>
        <v>0</v>
      </c>
      <c r="F33">
        <f>Database!W33</f>
        <v>1</v>
      </c>
    </row>
    <row r="34" spans="1:6" x14ac:dyDescent="0.25">
      <c r="A34" s="1">
        <f>Database!A34</f>
        <v>42742.416666666715</v>
      </c>
      <c r="B34">
        <f>Database!J34</f>
        <v>72.834013974609363</v>
      </c>
      <c r="C34" t="e">
        <f>Database!#REF!</f>
        <v>#REF!</v>
      </c>
      <c r="D34" t="e">
        <f>Database!#REF!</f>
        <v>#REF!</v>
      </c>
      <c r="E34">
        <f>Database!Q34</f>
        <v>0</v>
      </c>
      <c r="F34">
        <f>Database!W34</f>
        <v>1</v>
      </c>
    </row>
    <row r="35" spans="1:6" x14ac:dyDescent="0.25">
      <c r="A35" s="1">
        <f>Database!A35</f>
        <v>42742.583333333379</v>
      </c>
      <c r="B35">
        <f>Database!J35</f>
        <v>72.272517070312503</v>
      </c>
      <c r="C35" t="e">
        <f>Database!#REF!</f>
        <v>#REF!</v>
      </c>
      <c r="D35" t="e">
        <f>Database!#REF!</f>
        <v>#REF!</v>
      </c>
      <c r="E35">
        <f>Database!Q35</f>
        <v>4</v>
      </c>
      <c r="F35">
        <f>Database!W35</f>
        <v>1</v>
      </c>
    </row>
    <row r="36" spans="1:6" x14ac:dyDescent="0.25">
      <c r="A36" s="1">
        <f>Database!A36</f>
        <v>42742.791666666715</v>
      </c>
      <c r="B36">
        <f>Database!J36</f>
        <v>72.476571500000006</v>
      </c>
      <c r="C36" t="e">
        <f>Database!#REF!</f>
        <v>#REF!</v>
      </c>
      <c r="D36" t="e">
        <f>Database!#REF!</f>
        <v>#REF!</v>
      </c>
      <c r="E36">
        <f>Database!Q36</f>
        <v>0</v>
      </c>
      <c r="F36">
        <f>Database!W36</f>
        <v>1</v>
      </c>
    </row>
    <row r="37" spans="1:6" x14ac:dyDescent="0.25">
      <c r="A37" s="1">
        <f>Database!A37</f>
        <v>42743.000000000051</v>
      </c>
      <c r="B37">
        <f>Database!J37</f>
        <v>71.8420752359375</v>
      </c>
      <c r="C37" t="e">
        <f>Database!#REF!</f>
        <v>#REF!</v>
      </c>
      <c r="D37" t="e">
        <f>Database!#REF!</f>
        <v>#REF!</v>
      </c>
      <c r="E37">
        <f>Database!Q37</f>
        <v>0</v>
      </c>
      <c r="F37">
        <f>Database!W37</f>
        <v>2</v>
      </c>
    </row>
    <row r="38" spans="1:6" x14ac:dyDescent="0.25">
      <c r="A38" s="1">
        <f>Database!A38</f>
        <v>42743.208333333387</v>
      </c>
      <c r="B38">
        <f>Database!J38</f>
        <v>73.259083179687522</v>
      </c>
      <c r="C38" t="e">
        <f>Database!#REF!</f>
        <v>#REF!</v>
      </c>
      <c r="D38" t="e">
        <f>Database!#REF!</f>
        <v>#REF!</v>
      </c>
      <c r="E38">
        <f>Database!Q38</f>
        <v>0</v>
      </c>
      <c r="F38">
        <f>Database!W38</f>
        <v>2</v>
      </c>
    </row>
    <row r="39" spans="1:6" x14ac:dyDescent="0.25">
      <c r="A39" s="1">
        <f>Database!A39</f>
        <v>42743.416666666722</v>
      </c>
      <c r="B39">
        <f>Database!J39</f>
        <v>73.596835650390631</v>
      </c>
      <c r="C39" t="e">
        <f>Database!#REF!</f>
        <v>#REF!</v>
      </c>
      <c r="D39" t="e">
        <f>Database!#REF!</f>
        <v>#REF!</v>
      </c>
      <c r="E39">
        <f>Database!Q39</f>
        <v>2</v>
      </c>
      <c r="F39">
        <f>Database!W39</f>
        <v>2</v>
      </c>
    </row>
    <row r="40" spans="1:6" x14ac:dyDescent="0.25">
      <c r="A40" s="1">
        <f>Database!A40</f>
        <v>42743.583333333387</v>
      </c>
      <c r="B40">
        <f>Database!J40</f>
        <v>72.802466968749968</v>
      </c>
      <c r="C40" t="e">
        <f>Database!#REF!</f>
        <v>#REF!</v>
      </c>
      <c r="D40" t="e">
        <f>Database!#REF!</f>
        <v>#REF!</v>
      </c>
      <c r="E40">
        <f>Database!Q40</f>
        <v>0</v>
      </c>
      <c r="F40">
        <f>Database!W40</f>
        <v>2</v>
      </c>
    </row>
    <row r="41" spans="1:6" x14ac:dyDescent="0.25">
      <c r="A41" s="1">
        <f>Database!A41</f>
        <v>42743.791666666722</v>
      </c>
      <c r="B41">
        <f>Database!J41</f>
        <v>71.939786799999979</v>
      </c>
      <c r="C41" t="e">
        <f>Database!#REF!</f>
        <v>#REF!</v>
      </c>
      <c r="D41" t="e">
        <f>Database!#REF!</f>
        <v>#REF!</v>
      </c>
      <c r="E41">
        <f>Database!Q41</f>
        <v>0</v>
      </c>
      <c r="F41">
        <f>Database!W41</f>
        <v>2</v>
      </c>
    </row>
    <row r="42" spans="1:6" x14ac:dyDescent="0.25">
      <c r="A42" s="1">
        <f>Database!A42</f>
        <v>42744.000000000058</v>
      </c>
      <c r="B42">
        <f>Database!J42</f>
        <v>68.71934832031252</v>
      </c>
      <c r="C42" t="e">
        <f>Database!#REF!</f>
        <v>#REF!</v>
      </c>
      <c r="D42" t="e">
        <f>Database!#REF!</f>
        <v>#REF!</v>
      </c>
      <c r="E42">
        <f>Database!Q42</f>
        <v>0</v>
      </c>
      <c r="F42">
        <f>Database!W42</f>
        <v>2</v>
      </c>
    </row>
    <row r="43" spans="1:6" x14ac:dyDescent="0.25">
      <c r="A43" s="1">
        <f>Database!A43</f>
        <v>42744.208333333394</v>
      </c>
      <c r="B43">
        <f>Database!J43</f>
        <v>67.392528123437515</v>
      </c>
      <c r="C43" t="e">
        <f>Database!#REF!</f>
        <v>#REF!</v>
      </c>
      <c r="D43" t="e">
        <f>Database!#REF!</f>
        <v>#REF!</v>
      </c>
      <c r="E43">
        <f>Database!Q43</f>
        <v>1</v>
      </c>
      <c r="F43">
        <f>Database!W43</f>
        <v>2</v>
      </c>
    </row>
    <row r="44" spans="1:6" x14ac:dyDescent="0.25">
      <c r="A44" s="1">
        <f>Database!A44</f>
        <v>42744.41666666673</v>
      </c>
      <c r="B44">
        <f>Database!J44</f>
        <v>64.063695533203131</v>
      </c>
      <c r="C44" t="e">
        <f>Database!#REF!</f>
        <v>#REF!</v>
      </c>
      <c r="D44" t="e">
        <f>Database!#REF!</f>
        <v>#REF!</v>
      </c>
      <c r="E44">
        <f>Database!Q44</f>
        <v>4</v>
      </c>
      <c r="F44">
        <f>Database!W44</f>
        <v>2</v>
      </c>
    </row>
    <row r="45" spans="1:6" x14ac:dyDescent="0.25">
      <c r="A45" s="1">
        <f>Database!A45</f>
        <v>42744.583333333394</v>
      </c>
      <c r="B45">
        <f>Database!J45</f>
        <v>36.793054719062496</v>
      </c>
      <c r="C45" t="e">
        <f>Database!#REF!</f>
        <v>#REF!</v>
      </c>
      <c r="D45" t="e">
        <f>Database!#REF!</f>
        <v>#REF!</v>
      </c>
      <c r="E45">
        <f>Database!Q45</f>
        <v>30</v>
      </c>
      <c r="F45">
        <f>Database!W45</f>
        <v>2</v>
      </c>
    </row>
    <row r="46" spans="1:6" x14ac:dyDescent="0.25">
      <c r="A46" s="1">
        <f>Database!A46</f>
        <v>42744.79166666673</v>
      </c>
      <c r="B46">
        <f>Database!J46</f>
        <v>62.361138803125009</v>
      </c>
      <c r="C46" t="e">
        <f>Database!#REF!</f>
        <v>#REF!</v>
      </c>
      <c r="D46" t="e">
        <f>Database!#REF!</f>
        <v>#REF!</v>
      </c>
      <c r="E46">
        <f>Database!Q46</f>
        <v>2</v>
      </c>
      <c r="F46">
        <f>Database!W46</f>
        <v>2</v>
      </c>
    </row>
    <row r="47" spans="1:6" x14ac:dyDescent="0.25">
      <c r="A47" s="1">
        <f>Database!A47</f>
        <v>42745.000000000065</v>
      </c>
      <c r="B47">
        <f>Database!J47</f>
        <v>64.609961339062508</v>
      </c>
      <c r="C47" t="e">
        <f>Database!#REF!</f>
        <v>#REF!</v>
      </c>
      <c r="D47" t="e">
        <f>Database!#REF!</f>
        <v>#REF!</v>
      </c>
      <c r="E47">
        <f>Database!Q47</f>
        <v>0</v>
      </c>
      <c r="F47">
        <f>Database!W47</f>
        <v>2</v>
      </c>
    </row>
    <row r="48" spans="1:6" x14ac:dyDescent="0.25">
      <c r="A48" s="1">
        <f>Database!A48</f>
        <v>42745.208333333401</v>
      </c>
      <c r="B48">
        <f>Database!J48</f>
        <v>41.96859943281251</v>
      </c>
      <c r="C48" t="e">
        <f>Database!#REF!</f>
        <v>#REF!</v>
      </c>
      <c r="D48" t="e">
        <f>Database!#REF!</f>
        <v>#REF!</v>
      </c>
      <c r="E48">
        <f>Database!Q48</f>
        <v>4</v>
      </c>
      <c r="F48">
        <f>Database!W48</f>
        <v>2</v>
      </c>
    </row>
    <row r="49" spans="1:6" x14ac:dyDescent="0.25">
      <c r="A49" s="1">
        <f>Database!A49</f>
        <v>42745.416666666737</v>
      </c>
      <c r="B49">
        <f>Database!J49</f>
        <v>50.435626835937498</v>
      </c>
      <c r="C49" t="e">
        <f>Database!#REF!</f>
        <v>#REF!</v>
      </c>
      <c r="D49" t="e">
        <f>Database!#REF!</f>
        <v>#REF!</v>
      </c>
      <c r="E49">
        <f>Database!Q49</f>
        <v>10</v>
      </c>
      <c r="F49">
        <f>Database!W49</f>
        <v>2</v>
      </c>
    </row>
    <row r="50" spans="1:6" x14ac:dyDescent="0.25">
      <c r="A50" s="1">
        <f>Database!A50</f>
        <v>42745.583333333401</v>
      </c>
      <c r="B50">
        <f>Database!J50</f>
        <v>55.033269885156244</v>
      </c>
      <c r="C50" t="e">
        <f>Database!#REF!</f>
        <v>#REF!</v>
      </c>
      <c r="D50" t="e">
        <f>Database!#REF!</f>
        <v>#REF!</v>
      </c>
      <c r="E50">
        <f>Database!Q50</f>
        <v>14</v>
      </c>
      <c r="F50">
        <f>Database!W50</f>
        <v>2</v>
      </c>
    </row>
    <row r="51" spans="1:6" x14ac:dyDescent="0.25">
      <c r="A51" s="1">
        <f>Database!A51</f>
        <v>42745.791666666737</v>
      </c>
      <c r="B51">
        <f>Database!J51</f>
        <v>64.861719414062492</v>
      </c>
      <c r="C51" t="e">
        <f>Database!#REF!</f>
        <v>#REF!</v>
      </c>
      <c r="D51" t="e">
        <f>Database!#REF!</f>
        <v>#REF!</v>
      </c>
      <c r="E51">
        <f>Database!Q51</f>
        <v>0</v>
      </c>
      <c r="F51">
        <f>Database!W51</f>
        <v>2</v>
      </c>
    </row>
    <row r="52" spans="1:6" x14ac:dyDescent="0.25">
      <c r="A52" s="1">
        <f>Database!A52</f>
        <v>42746.000000000073</v>
      </c>
      <c r="B52">
        <f>Database!J52</f>
        <v>61.195540679687497</v>
      </c>
      <c r="C52" t="e">
        <f>Database!#REF!</f>
        <v>#REF!</v>
      </c>
      <c r="D52" t="e">
        <f>Database!#REF!</f>
        <v>#REF!</v>
      </c>
      <c r="E52">
        <f>Database!Q52</f>
        <v>1</v>
      </c>
      <c r="F52">
        <f>Database!W52</f>
        <v>2</v>
      </c>
    </row>
    <row r="53" spans="1:6" x14ac:dyDescent="0.25">
      <c r="A53" s="1">
        <f>Database!A53</f>
        <v>42746.208333333409</v>
      </c>
      <c r="B53">
        <f>Database!J53</f>
        <v>46.827917839531253</v>
      </c>
      <c r="C53" t="e">
        <f>Database!#REF!</f>
        <v>#REF!</v>
      </c>
      <c r="D53" t="e">
        <f>Database!#REF!</f>
        <v>#REF!</v>
      </c>
      <c r="E53">
        <f>Database!Q53</f>
        <v>12</v>
      </c>
      <c r="F53">
        <f>Database!W53</f>
        <v>2</v>
      </c>
    </row>
    <row r="54" spans="1:6" x14ac:dyDescent="0.25">
      <c r="A54" s="1">
        <f>Database!A54</f>
        <v>42746.416666666744</v>
      </c>
      <c r="B54">
        <f>Database!J54</f>
        <v>53.163707019531252</v>
      </c>
      <c r="C54" t="e">
        <f>Database!#REF!</f>
        <v>#REF!</v>
      </c>
      <c r="D54" t="e">
        <f>Database!#REF!</f>
        <v>#REF!</v>
      </c>
      <c r="E54">
        <f>Database!Q54</f>
        <v>18</v>
      </c>
      <c r="F54">
        <f>Database!W54</f>
        <v>2</v>
      </c>
    </row>
    <row r="55" spans="1:6" x14ac:dyDescent="0.25">
      <c r="A55" s="1">
        <f>Database!A55</f>
        <v>42746.583333333409</v>
      </c>
      <c r="B55">
        <f>Database!J55</f>
        <v>59.237496831718751</v>
      </c>
      <c r="C55" t="e">
        <f>Database!#REF!</f>
        <v>#REF!</v>
      </c>
      <c r="D55" t="e">
        <f>Database!#REF!</f>
        <v>#REF!</v>
      </c>
      <c r="E55">
        <f>Database!Q55</f>
        <v>5</v>
      </c>
      <c r="F55">
        <f>Database!W55</f>
        <v>2</v>
      </c>
    </row>
    <row r="56" spans="1:6" x14ac:dyDescent="0.25">
      <c r="A56" s="1">
        <f>Database!A56</f>
        <v>42746.791666666744</v>
      </c>
      <c r="B56">
        <f>Database!J56</f>
        <v>66.525131504687494</v>
      </c>
      <c r="C56" t="e">
        <f>Database!#REF!</f>
        <v>#REF!</v>
      </c>
      <c r="D56" t="e">
        <f>Database!#REF!</f>
        <v>#REF!</v>
      </c>
      <c r="E56">
        <f>Database!Q56</f>
        <v>0</v>
      </c>
      <c r="F56">
        <f>Database!W56</f>
        <v>2</v>
      </c>
    </row>
    <row r="57" spans="1:6" x14ac:dyDescent="0.25">
      <c r="A57" s="1">
        <f>Database!A57</f>
        <v>42747.00000000008</v>
      </c>
      <c r="B57">
        <f>Database!J57</f>
        <v>65.932195370312485</v>
      </c>
      <c r="C57" t="e">
        <f>Database!#REF!</f>
        <v>#REF!</v>
      </c>
      <c r="D57" t="e">
        <f>Database!#REF!</f>
        <v>#REF!</v>
      </c>
      <c r="E57">
        <f>Database!Q57</f>
        <v>0</v>
      </c>
      <c r="F57">
        <f>Database!W57</f>
        <v>2</v>
      </c>
    </row>
    <row r="58" spans="1:6" x14ac:dyDescent="0.25">
      <c r="A58" s="1">
        <f>Database!A58</f>
        <v>42747.208333333416</v>
      </c>
      <c r="B58">
        <f>Database!J58</f>
        <v>64.445406454687514</v>
      </c>
      <c r="C58" t="e">
        <f>Database!#REF!</f>
        <v>#REF!</v>
      </c>
      <c r="D58" t="e">
        <f>Database!#REF!</f>
        <v>#REF!</v>
      </c>
      <c r="E58">
        <f>Database!Q58</f>
        <v>4</v>
      </c>
      <c r="F58">
        <f>Database!W58</f>
        <v>2</v>
      </c>
    </row>
    <row r="59" spans="1:6" x14ac:dyDescent="0.25">
      <c r="A59" s="1">
        <f>Database!A59</f>
        <v>42747.416666666752</v>
      </c>
      <c r="B59">
        <f>Database!J59</f>
        <v>65.934339832031242</v>
      </c>
      <c r="C59" t="e">
        <f>Database!#REF!</f>
        <v>#REF!</v>
      </c>
      <c r="D59" t="e">
        <f>Database!#REF!</f>
        <v>#REF!</v>
      </c>
      <c r="E59">
        <f>Database!Q59</f>
        <v>2</v>
      </c>
      <c r="F59">
        <f>Database!W59</f>
        <v>2</v>
      </c>
    </row>
    <row r="60" spans="1:6" x14ac:dyDescent="0.25">
      <c r="A60" s="1">
        <f>Database!A60</f>
        <v>42747.583333333416</v>
      </c>
      <c r="B60">
        <f>Database!J60</f>
        <v>59.135185809687506</v>
      </c>
      <c r="C60" t="e">
        <f>Database!#REF!</f>
        <v>#REF!</v>
      </c>
      <c r="D60" t="e">
        <f>Database!#REF!</f>
        <v>#REF!</v>
      </c>
      <c r="E60">
        <f>Database!Q60</f>
        <v>9</v>
      </c>
      <c r="F60">
        <f>Database!W60</f>
        <v>2</v>
      </c>
    </row>
    <row r="61" spans="1:6" x14ac:dyDescent="0.25">
      <c r="A61" s="1">
        <f>Database!A61</f>
        <v>42747.791666666752</v>
      </c>
      <c r="B61">
        <f>Database!J61</f>
        <v>69.0551499890625</v>
      </c>
      <c r="C61" t="e">
        <f>Database!#REF!</f>
        <v>#REF!</v>
      </c>
      <c r="D61" t="e">
        <f>Database!#REF!</f>
        <v>#REF!</v>
      </c>
      <c r="E61">
        <f>Database!Q61</f>
        <v>0</v>
      </c>
      <c r="F61">
        <f>Database!W61</f>
        <v>2</v>
      </c>
    </row>
    <row r="62" spans="1:6" x14ac:dyDescent="0.25">
      <c r="A62" s="1">
        <f>Database!A62</f>
        <v>42748.000000000087</v>
      </c>
      <c r="B62">
        <f>Database!J62</f>
        <v>66.459581601562491</v>
      </c>
      <c r="C62" t="e">
        <f>Database!#REF!</f>
        <v>#REF!</v>
      </c>
      <c r="D62" t="e">
        <f>Database!#REF!</f>
        <v>#REF!</v>
      </c>
      <c r="E62">
        <f>Database!Q62</f>
        <v>0</v>
      </c>
      <c r="F62">
        <f>Database!W62</f>
        <v>2</v>
      </c>
    </row>
    <row r="63" spans="1:6" x14ac:dyDescent="0.25">
      <c r="A63" s="1">
        <f>Database!A63</f>
        <v>42748.208333333423</v>
      </c>
      <c r="B63">
        <f>Database!J63</f>
        <v>67.01293697968751</v>
      </c>
      <c r="C63" t="e">
        <f>Database!#REF!</f>
        <v>#REF!</v>
      </c>
      <c r="D63" t="e">
        <f>Database!#REF!</f>
        <v>#REF!</v>
      </c>
      <c r="E63">
        <f>Database!Q63</f>
        <v>10</v>
      </c>
      <c r="F63">
        <f>Database!W63</f>
        <v>2</v>
      </c>
    </row>
    <row r="64" spans="1:6" x14ac:dyDescent="0.25">
      <c r="A64" s="1">
        <f>Database!A64</f>
        <v>42748.416666666759</v>
      </c>
      <c r="B64">
        <f>Database!J64</f>
        <v>67.300138306640633</v>
      </c>
      <c r="C64" t="e">
        <f>Database!#REF!</f>
        <v>#REF!</v>
      </c>
      <c r="D64" t="e">
        <f>Database!#REF!</f>
        <v>#REF!</v>
      </c>
      <c r="E64">
        <f>Database!Q64</f>
        <v>2</v>
      </c>
      <c r="F64">
        <f>Database!W64</f>
        <v>2</v>
      </c>
    </row>
    <row r="65" spans="1:6" x14ac:dyDescent="0.25">
      <c r="A65" s="1">
        <f>Database!A65</f>
        <v>42748.583333333423</v>
      </c>
      <c r="B65">
        <f>Database!J65</f>
        <v>63.958438580156241</v>
      </c>
      <c r="C65" t="e">
        <f>Database!#REF!</f>
        <v>#REF!</v>
      </c>
      <c r="D65" t="e">
        <f>Database!#REF!</f>
        <v>#REF!</v>
      </c>
      <c r="E65">
        <f>Database!Q65</f>
        <v>17</v>
      </c>
      <c r="F65">
        <f>Database!W65</f>
        <v>2</v>
      </c>
    </row>
    <row r="66" spans="1:6" x14ac:dyDescent="0.25">
      <c r="A66" s="1">
        <f>Database!A66</f>
        <v>42748.791666666759</v>
      </c>
      <c r="B66">
        <f>Database!J66</f>
        <v>70.536091650000003</v>
      </c>
      <c r="C66" t="e">
        <f>Database!#REF!</f>
        <v>#REF!</v>
      </c>
      <c r="D66" t="e">
        <f>Database!#REF!</f>
        <v>#REF!</v>
      </c>
      <c r="E66">
        <f>Database!Q66</f>
        <v>0</v>
      </c>
      <c r="F66">
        <f>Database!W66</f>
        <v>2</v>
      </c>
    </row>
    <row r="67" spans="1:6" x14ac:dyDescent="0.25">
      <c r="A67" s="1">
        <f>Database!A67</f>
        <v>42749.000000000095</v>
      </c>
      <c r="B67">
        <f>Database!J67</f>
        <v>69.678452729687478</v>
      </c>
      <c r="C67" t="e">
        <f>Database!#REF!</f>
        <v>#REF!</v>
      </c>
      <c r="D67" t="e">
        <f>Database!#REF!</f>
        <v>#REF!</v>
      </c>
      <c r="E67">
        <f>Database!Q67</f>
        <v>0</v>
      </c>
      <c r="F67">
        <f>Database!W67</f>
        <v>2</v>
      </c>
    </row>
    <row r="68" spans="1:6" x14ac:dyDescent="0.25">
      <c r="A68" s="1">
        <f>Database!A68</f>
        <v>42749.20833333343</v>
      </c>
      <c r="B68">
        <f>Database!J68</f>
        <v>71.740149189062507</v>
      </c>
      <c r="C68" t="e">
        <f>Database!#REF!</f>
        <v>#REF!</v>
      </c>
      <c r="D68" t="e">
        <f>Database!#REF!</f>
        <v>#REF!</v>
      </c>
      <c r="E68">
        <f>Database!Q68</f>
        <v>0</v>
      </c>
      <c r="F68">
        <f>Database!W68</f>
        <v>2</v>
      </c>
    </row>
    <row r="69" spans="1:6" x14ac:dyDescent="0.25">
      <c r="A69" s="1">
        <f>Database!A69</f>
        <v>42749.416666666766</v>
      </c>
      <c r="B69">
        <f>Database!J69</f>
        <v>72.933877494140631</v>
      </c>
      <c r="C69" t="e">
        <f>Database!#REF!</f>
        <v>#REF!</v>
      </c>
      <c r="D69" t="e">
        <f>Database!#REF!</f>
        <v>#REF!</v>
      </c>
      <c r="E69">
        <f>Database!Q69</f>
        <v>2</v>
      </c>
      <c r="F69">
        <f>Database!W69</f>
        <v>2</v>
      </c>
    </row>
    <row r="70" spans="1:6" x14ac:dyDescent="0.25">
      <c r="A70" s="1">
        <f>Database!A70</f>
        <v>42749.58333333343</v>
      </c>
      <c r="B70">
        <f>Database!J70</f>
        <v>72.260310978125005</v>
      </c>
      <c r="C70" t="e">
        <f>Database!#REF!</f>
        <v>#REF!</v>
      </c>
      <c r="D70" t="e">
        <f>Database!#REF!</f>
        <v>#REF!</v>
      </c>
      <c r="E70">
        <f>Database!Q70</f>
        <v>2</v>
      </c>
      <c r="F70">
        <f>Database!W70</f>
        <v>2</v>
      </c>
    </row>
    <row r="71" spans="1:6" x14ac:dyDescent="0.25">
      <c r="A71" s="1">
        <f>Database!A71</f>
        <v>42749.791666666766</v>
      </c>
      <c r="B71">
        <f>Database!J71</f>
        <v>71.925099026562492</v>
      </c>
      <c r="C71" t="e">
        <f>Database!#REF!</f>
        <v>#REF!</v>
      </c>
      <c r="D71" t="e">
        <f>Database!#REF!</f>
        <v>#REF!</v>
      </c>
      <c r="E71">
        <f>Database!Q71</f>
        <v>0</v>
      </c>
      <c r="F71">
        <f>Database!W71</f>
        <v>2</v>
      </c>
    </row>
    <row r="72" spans="1:6" x14ac:dyDescent="0.25">
      <c r="A72" s="1">
        <f>Database!A72</f>
        <v>42750.000000000102</v>
      </c>
      <c r="B72">
        <f>Database!J72</f>
        <v>71.551340698437514</v>
      </c>
      <c r="C72" t="e">
        <f>Database!#REF!</f>
        <v>#REF!</v>
      </c>
      <c r="D72" t="e">
        <f>Database!#REF!</f>
        <v>#REF!</v>
      </c>
      <c r="E72">
        <f>Database!Q72</f>
        <v>0</v>
      </c>
      <c r="F72">
        <f>Database!W72</f>
        <v>3</v>
      </c>
    </row>
    <row r="73" spans="1:6" x14ac:dyDescent="0.25">
      <c r="A73" s="1">
        <f>Database!A73</f>
        <v>42750.208333333438</v>
      </c>
      <c r="B73">
        <f>Database!J73</f>
        <v>73.113677698437499</v>
      </c>
      <c r="C73" t="e">
        <f>Database!#REF!</f>
        <v>#REF!</v>
      </c>
      <c r="D73" t="e">
        <f>Database!#REF!</f>
        <v>#REF!</v>
      </c>
      <c r="E73">
        <f>Database!Q73</f>
        <v>0</v>
      </c>
      <c r="F73">
        <f>Database!W73</f>
        <v>3</v>
      </c>
    </row>
    <row r="74" spans="1:6" x14ac:dyDescent="0.25">
      <c r="A74" s="1">
        <f>Database!A74</f>
        <v>42750.416666666773</v>
      </c>
      <c r="B74">
        <f>Database!J74</f>
        <v>74.077328492187519</v>
      </c>
      <c r="C74" t="e">
        <f>Database!#REF!</f>
        <v>#REF!</v>
      </c>
      <c r="D74" t="e">
        <f>Database!#REF!</f>
        <v>#REF!</v>
      </c>
      <c r="E74">
        <f>Database!Q74</f>
        <v>3</v>
      </c>
      <c r="F74">
        <f>Database!W74</f>
        <v>3</v>
      </c>
    </row>
    <row r="75" spans="1:6" x14ac:dyDescent="0.25">
      <c r="A75" s="1">
        <f>Database!A75</f>
        <v>42750.583333333438</v>
      </c>
      <c r="B75">
        <f>Database!J75</f>
        <v>72.870237476562508</v>
      </c>
      <c r="C75" t="e">
        <f>Database!#REF!</f>
        <v>#REF!</v>
      </c>
      <c r="D75" t="e">
        <f>Database!#REF!</f>
        <v>#REF!</v>
      </c>
      <c r="E75">
        <f>Database!Q75</f>
        <v>1</v>
      </c>
      <c r="F75">
        <f>Database!W75</f>
        <v>3</v>
      </c>
    </row>
    <row r="76" spans="1:6" x14ac:dyDescent="0.25">
      <c r="A76" s="1">
        <f>Database!A76</f>
        <v>42750.791666666773</v>
      </c>
      <c r="B76">
        <f>Database!J76</f>
        <v>71.170121003125004</v>
      </c>
      <c r="C76" t="e">
        <f>Database!#REF!</f>
        <v>#REF!</v>
      </c>
      <c r="D76" t="e">
        <f>Database!#REF!</f>
        <v>#REF!</v>
      </c>
      <c r="E76">
        <f>Database!Q76</f>
        <v>0</v>
      </c>
      <c r="F76">
        <f>Database!W76</f>
        <v>3</v>
      </c>
    </row>
    <row r="77" spans="1:6" x14ac:dyDescent="0.25">
      <c r="A77" s="1">
        <f>Database!A77</f>
        <v>42751.000000000109</v>
      </c>
      <c r="B77">
        <f>Database!J77</f>
        <v>68.480114534375005</v>
      </c>
      <c r="C77" t="e">
        <f>Database!#REF!</f>
        <v>#REF!</v>
      </c>
      <c r="D77" t="e">
        <f>Database!#REF!</f>
        <v>#REF!</v>
      </c>
      <c r="E77">
        <f>Database!Q77</f>
        <v>0</v>
      </c>
      <c r="F77">
        <f>Database!W77</f>
        <v>3</v>
      </c>
    </row>
    <row r="78" spans="1:6" x14ac:dyDescent="0.25">
      <c r="A78" s="1">
        <f>Database!A78</f>
        <v>42751.208333333445</v>
      </c>
      <c r="B78">
        <f>Database!J78</f>
        <v>68.038658654687509</v>
      </c>
      <c r="C78" t="e">
        <f>Database!#REF!</f>
        <v>#REF!</v>
      </c>
      <c r="D78" t="e">
        <f>Database!#REF!</f>
        <v>#REF!</v>
      </c>
      <c r="E78">
        <f>Database!Q78</f>
        <v>2</v>
      </c>
      <c r="F78">
        <f>Database!W78</f>
        <v>3</v>
      </c>
    </row>
    <row r="79" spans="1:6" x14ac:dyDescent="0.25">
      <c r="A79" s="1">
        <f>Database!A79</f>
        <v>42751.416666666781</v>
      </c>
      <c r="B79">
        <f>Database!J79</f>
        <v>67.995937277343742</v>
      </c>
      <c r="C79" t="e">
        <f>Database!#REF!</f>
        <v>#REF!</v>
      </c>
      <c r="D79" t="e">
        <f>Database!#REF!</f>
        <v>#REF!</v>
      </c>
      <c r="E79">
        <f>Database!Q79</f>
        <v>1</v>
      </c>
      <c r="F79">
        <f>Database!W79</f>
        <v>3</v>
      </c>
    </row>
    <row r="80" spans="1:6" x14ac:dyDescent="0.25">
      <c r="A80" s="1">
        <f>Database!A80</f>
        <v>42751.583333333445</v>
      </c>
      <c r="B80">
        <f>Database!J80</f>
        <v>68.687295893749976</v>
      </c>
      <c r="C80" t="e">
        <f>Database!#REF!</f>
        <v>#REF!</v>
      </c>
      <c r="D80" t="e">
        <f>Database!#REF!</f>
        <v>#REF!</v>
      </c>
      <c r="E80">
        <f>Database!Q80</f>
        <v>8</v>
      </c>
      <c r="F80">
        <f>Database!W80</f>
        <v>3</v>
      </c>
    </row>
    <row r="81" spans="1:6" x14ac:dyDescent="0.25">
      <c r="A81" s="1">
        <f>Database!A81</f>
        <v>42751.791666666781</v>
      </c>
      <c r="B81">
        <f>Database!J81</f>
        <v>61.939018360937503</v>
      </c>
      <c r="C81" t="e">
        <f>Database!#REF!</f>
        <v>#REF!</v>
      </c>
      <c r="D81" t="e">
        <f>Database!#REF!</f>
        <v>#REF!</v>
      </c>
      <c r="E81">
        <f>Database!Q81</f>
        <v>0</v>
      </c>
      <c r="F81">
        <f>Database!W81</f>
        <v>3</v>
      </c>
    </row>
    <row r="82" spans="1:6" x14ac:dyDescent="0.25">
      <c r="A82" s="1">
        <f>Database!A82</f>
        <v>42752.000000000116</v>
      </c>
      <c r="B82">
        <f>Database!J82</f>
        <v>56.884277887499998</v>
      </c>
      <c r="C82" t="e">
        <f>Database!#REF!</f>
        <v>#REF!</v>
      </c>
      <c r="D82" t="e">
        <f>Database!#REF!</f>
        <v>#REF!</v>
      </c>
      <c r="E82">
        <f>Database!Q82</f>
        <v>1</v>
      </c>
      <c r="F82">
        <f>Database!W82</f>
        <v>3</v>
      </c>
    </row>
    <row r="83" spans="1:6" x14ac:dyDescent="0.25">
      <c r="A83" s="1">
        <f>Database!A83</f>
        <v>42752.208333333452</v>
      </c>
      <c r="B83">
        <f>Database!J83</f>
        <v>58.583915678125003</v>
      </c>
      <c r="C83" t="e">
        <f>Database!#REF!</f>
        <v>#REF!</v>
      </c>
      <c r="D83" t="e">
        <f>Database!#REF!</f>
        <v>#REF!</v>
      </c>
      <c r="E83">
        <f>Database!Q83</f>
        <v>2</v>
      </c>
      <c r="F83">
        <f>Database!W83</f>
        <v>3</v>
      </c>
    </row>
    <row r="84" spans="1:6" x14ac:dyDescent="0.25">
      <c r="A84" s="1">
        <f>Database!A84</f>
        <v>42752.416666666788</v>
      </c>
      <c r="B84">
        <f>Database!J84</f>
        <v>66.725372115234364</v>
      </c>
      <c r="C84" t="e">
        <f>Database!#REF!</f>
        <v>#REF!</v>
      </c>
      <c r="D84" t="e">
        <f>Database!#REF!</f>
        <v>#REF!</v>
      </c>
      <c r="E84">
        <f>Database!Q84</f>
        <v>4</v>
      </c>
      <c r="F84">
        <f>Database!W84</f>
        <v>3</v>
      </c>
    </row>
    <row r="85" spans="1:6" x14ac:dyDescent="0.25">
      <c r="A85" s="1">
        <f>Database!A85</f>
        <v>42752.583333333452</v>
      </c>
      <c r="B85">
        <f>Database!J85</f>
        <v>65.025145285937512</v>
      </c>
      <c r="C85" t="e">
        <f>Database!#REF!</f>
        <v>#REF!</v>
      </c>
      <c r="D85" t="e">
        <f>Database!#REF!</f>
        <v>#REF!</v>
      </c>
      <c r="E85">
        <f>Database!Q85</f>
        <v>8</v>
      </c>
      <c r="F85">
        <f>Database!W85</f>
        <v>3</v>
      </c>
    </row>
    <row r="86" spans="1:6" x14ac:dyDescent="0.25">
      <c r="A86" s="1">
        <f>Database!A86</f>
        <v>42752.791666666788</v>
      </c>
      <c r="B86">
        <f>Database!J86</f>
        <v>69.666101804687514</v>
      </c>
      <c r="C86" t="e">
        <f>Database!#REF!</f>
        <v>#REF!</v>
      </c>
      <c r="D86" t="e">
        <f>Database!#REF!</f>
        <v>#REF!</v>
      </c>
      <c r="E86">
        <f>Database!Q86</f>
        <v>0</v>
      </c>
      <c r="F86">
        <f>Database!W86</f>
        <v>3</v>
      </c>
    </row>
    <row r="87" spans="1:6" x14ac:dyDescent="0.25">
      <c r="A87" s="1">
        <f>Database!A87</f>
        <v>42753.000000000124</v>
      </c>
      <c r="B87">
        <f>Database!J87</f>
        <v>66.415542259375002</v>
      </c>
      <c r="C87" t="e">
        <f>Database!#REF!</f>
        <v>#REF!</v>
      </c>
      <c r="D87" t="e">
        <f>Database!#REF!</f>
        <v>#REF!</v>
      </c>
      <c r="E87">
        <f>Database!Q87</f>
        <v>0</v>
      </c>
      <c r="F87">
        <f>Database!W87</f>
        <v>3</v>
      </c>
    </row>
    <row r="88" spans="1:6" x14ac:dyDescent="0.25">
      <c r="A88" s="1">
        <f>Database!A88</f>
        <v>42753.208333333459</v>
      </c>
      <c r="B88">
        <f>Database!J88</f>
        <v>64.66933315</v>
      </c>
      <c r="C88" t="e">
        <f>Database!#REF!</f>
        <v>#REF!</v>
      </c>
      <c r="D88" t="e">
        <f>Database!#REF!</f>
        <v>#REF!</v>
      </c>
      <c r="E88">
        <f>Database!Q88</f>
        <v>4</v>
      </c>
      <c r="F88">
        <f>Database!W88</f>
        <v>3</v>
      </c>
    </row>
    <row r="89" spans="1:6" x14ac:dyDescent="0.25">
      <c r="A89" s="1">
        <f>Database!A89</f>
        <v>42753.416666666795</v>
      </c>
      <c r="B89">
        <f>Database!J89</f>
        <v>67.258812212890618</v>
      </c>
      <c r="C89" t="e">
        <f>Database!#REF!</f>
        <v>#REF!</v>
      </c>
      <c r="D89" t="e">
        <f>Database!#REF!</f>
        <v>#REF!</v>
      </c>
      <c r="E89">
        <f>Database!Q89</f>
        <v>4</v>
      </c>
      <c r="F89">
        <f>Database!W89</f>
        <v>3</v>
      </c>
    </row>
    <row r="90" spans="1:6" x14ac:dyDescent="0.25">
      <c r="A90" s="1">
        <f>Database!A90</f>
        <v>42753.583333333459</v>
      </c>
      <c r="B90">
        <f>Database!J90</f>
        <v>64.217694184374992</v>
      </c>
      <c r="C90" t="e">
        <f>Database!#REF!</f>
        <v>#REF!</v>
      </c>
      <c r="D90" t="e">
        <f>Database!#REF!</f>
        <v>#REF!</v>
      </c>
      <c r="E90">
        <f>Database!Q90</f>
        <v>8</v>
      </c>
      <c r="F90">
        <f>Database!W90</f>
        <v>3</v>
      </c>
    </row>
    <row r="91" spans="1:6" x14ac:dyDescent="0.25">
      <c r="A91" s="1">
        <f>Database!A91</f>
        <v>42753.791666666795</v>
      </c>
      <c r="B91">
        <f>Database!J91</f>
        <v>69.865982720312488</v>
      </c>
      <c r="C91" t="e">
        <f>Database!#REF!</f>
        <v>#REF!</v>
      </c>
      <c r="D91" t="e">
        <f>Database!#REF!</f>
        <v>#REF!</v>
      </c>
      <c r="E91">
        <f>Database!Q91</f>
        <v>0</v>
      </c>
      <c r="F91">
        <f>Database!W91</f>
        <v>3</v>
      </c>
    </row>
    <row r="92" spans="1:6" x14ac:dyDescent="0.25">
      <c r="A92" s="1">
        <f>Database!A92</f>
        <v>42754.000000000131</v>
      </c>
      <c r="B92">
        <f>Database!J92</f>
        <v>66.650423687500023</v>
      </c>
      <c r="C92" t="e">
        <f>Database!#REF!</f>
        <v>#REF!</v>
      </c>
      <c r="D92" t="e">
        <f>Database!#REF!</f>
        <v>#REF!</v>
      </c>
      <c r="E92">
        <f>Database!Q92</f>
        <v>0</v>
      </c>
      <c r="F92">
        <f>Database!W92</f>
        <v>3</v>
      </c>
    </row>
    <row r="93" spans="1:6" x14ac:dyDescent="0.25">
      <c r="A93" s="1">
        <f>Database!A93</f>
        <v>42754.208333333467</v>
      </c>
      <c r="B93">
        <f>Database!J93</f>
        <v>63.638775757812496</v>
      </c>
      <c r="C93" t="e">
        <f>Database!#REF!</f>
        <v>#REF!</v>
      </c>
      <c r="D93" t="e">
        <f>Database!#REF!</f>
        <v>#REF!</v>
      </c>
      <c r="E93">
        <f>Database!Q93</f>
        <v>10</v>
      </c>
      <c r="F93">
        <f>Database!W93</f>
        <v>3</v>
      </c>
    </row>
    <row r="94" spans="1:6" x14ac:dyDescent="0.25">
      <c r="A94" s="1">
        <f>Database!A94</f>
        <v>42754.416666666802</v>
      </c>
      <c r="B94">
        <f>Database!J94</f>
        <v>67.165843636718776</v>
      </c>
      <c r="C94" t="e">
        <f>Database!#REF!</f>
        <v>#REF!</v>
      </c>
      <c r="D94" t="e">
        <f>Database!#REF!</f>
        <v>#REF!</v>
      </c>
      <c r="E94">
        <f>Database!Q94</f>
        <v>4</v>
      </c>
      <c r="F94">
        <f>Database!W94</f>
        <v>3</v>
      </c>
    </row>
    <row r="95" spans="1:6" x14ac:dyDescent="0.25">
      <c r="A95" s="1">
        <f>Database!A95</f>
        <v>42754.583333333467</v>
      </c>
      <c r="B95">
        <f>Database!J95</f>
        <v>64.308312128124996</v>
      </c>
      <c r="C95" t="e">
        <f>Database!#REF!</f>
        <v>#REF!</v>
      </c>
      <c r="D95" t="e">
        <f>Database!#REF!</f>
        <v>#REF!</v>
      </c>
      <c r="E95">
        <f>Database!Q95</f>
        <v>6</v>
      </c>
      <c r="F95">
        <f>Database!W95</f>
        <v>3</v>
      </c>
    </row>
    <row r="96" spans="1:6" x14ac:dyDescent="0.25">
      <c r="A96" s="1">
        <f>Database!A96</f>
        <v>42754.791666666802</v>
      </c>
      <c r="B96">
        <f>Database!J96</f>
        <v>70.650422695312486</v>
      </c>
      <c r="C96" t="e">
        <f>Database!#REF!</f>
        <v>#REF!</v>
      </c>
      <c r="D96" t="e">
        <f>Database!#REF!</f>
        <v>#REF!</v>
      </c>
      <c r="E96">
        <f>Database!Q96</f>
        <v>0</v>
      </c>
      <c r="F96">
        <f>Database!W96</f>
        <v>3</v>
      </c>
    </row>
    <row r="97" spans="1:6" x14ac:dyDescent="0.25">
      <c r="A97" s="1">
        <f>Database!A97</f>
        <v>42755.000000000138</v>
      </c>
      <c r="B97">
        <f>Database!J97</f>
        <v>66.681336104687503</v>
      </c>
      <c r="C97" t="e">
        <f>Database!#REF!</f>
        <v>#REF!</v>
      </c>
      <c r="D97" t="e">
        <f>Database!#REF!</f>
        <v>#REF!</v>
      </c>
      <c r="E97">
        <f>Database!Q97</f>
        <v>0</v>
      </c>
      <c r="F97">
        <f>Database!W97</f>
        <v>3</v>
      </c>
    </row>
    <row r="98" spans="1:6" x14ac:dyDescent="0.25">
      <c r="A98" s="1">
        <f>Database!A98</f>
        <v>42755.208333333474</v>
      </c>
      <c r="B98">
        <f>Database!J98</f>
        <v>67.459561623437494</v>
      </c>
      <c r="C98" t="e">
        <f>Database!#REF!</f>
        <v>#REF!</v>
      </c>
      <c r="D98" t="e">
        <f>Database!#REF!</f>
        <v>#REF!</v>
      </c>
      <c r="E98">
        <f>Database!Q98</f>
        <v>1</v>
      </c>
      <c r="F98">
        <f>Database!W98</f>
        <v>3</v>
      </c>
    </row>
    <row r="99" spans="1:6" x14ac:dyDescent="0.25">
      <c r="A99" s="1">
        <f>Database!A99</f>
        <v>42755.41666666681</v>
      </c>
      <c r="B99">
        <f>Database!J99</f>
        <v>68.035988560546897</v>
      </c>
      <c r="C99" t="e">
        <f>Database!#REF!</f>
        <v>#REF!</v>
      </c>
      <c r="D99" t="e">
        <f>Database!#REF!</f>
        <v>#REF!</v>
      </c>
      <c r="E99">
        <f>Database!Q99</f>
        <v>3</v>
      </c>
      <c r="F99">
        <f>Database!W99</f>
        <v>3</v>
      </c>
    </row>
    <row r="100" spans="1:6" x14ac:dyDescent="0.25">
      <c r="A100" s="1">
        <f>Database!A100</f>
        <v>42755.583333333474</v>
      </c>
      <c r="B100">
        <f>Database!J100</f>
        <v>66.003957037500015</v>
      </c>
      <c r="C100" t="e">
        <f>Database!#REF!</f>
        <v>#REF!</v>
      </c>
      <c r="D100" t="e">
        <f>Database!#REF!</f>
        <v>#REF!</v>
      </c>
      <c r="E100">
        <f>Database!Q100</f>
        <v>2</v>
      </c>
      <c r="F100">
        <f>Database!W100</f>
        <v>3</v>
      </c>
    </row>
    <row r="101" spans="1:6" x14ac:dyDescent="0.25">
      <c r="A101" s="1">
        <f>Database!A101</f>
        <v>42755.79166666681</v>
      </c>
      <c r="B101">
        <f>Database!J101</f>
        <v>71.449787792187507</v>
      </c>
      <c r="C101" t="e">
        <f>Database!#REF!</f>
        <v>#REF!</v>
      </c>
      <c r="D101" t="e">
        <f>Database!#REF!</f>
        <v>#REF!</v>
      </c>
      <c r="E101">
        <f>Database!Q101</f>
        <v>0</v>
      </c>
      <c r="F101">
        <f>Database!W101</f>
        <v>3</v>
      </c>
    </row>
    <row r="102" spans="1:6" x14ac:dyDescent="0.25">
      <c r="A102" s="1">
        <f>Database!A102</f>
        <v>42756.000000000146</v>
      </c>
      <c r="B102">
        <f>Database!J102</f>
        <v>70.32738789687501</v>
      </c>
      <c r="C102" t="e">
        <f>Database!#REF!</f>
        <v>#REF!</v>
      </c>
      <c r="D102" t="e">
        <f>Database!#REF!</f>
        <v>#REF!</v>
      </c>
      <c r="E102">
        <f>Database!Q102</f>
        <v>0</v>
      </c>
      <c r="F102">
        <f>Database!W102</f>
        <v>3</v>
      </c>
    </row>
    <row r="103" spans="1:6" x14ac:dyDescent="0.25">
      <c r="A103" s="1">
        <f>Database!A103</f>
        <v>42756.208333333481</v>
      </c>
      <c r="B103">
        <f>Database!J103</f>
        <v>72.337003559374992</v>
      </c>
      <c r="C103" t="e">
        <f>Database!#REF!</f>
        <v>#REF!</v>
      </c>
      <c r="D103" t="e">
        <f>Database!#REF!</f>
        <v>#REF!</v>
      </c>
      <c r="E103">
        <f>Database!Q103</f>
        <v>0</v>
      </c>
      <c r="F103">
        <f>Database!W103</f>
        <v>3</v>
      </c>
    </row>
    <row r="104" spans="1:6" x14ac:dyDescent="0.25">
      <c r="A104" s="1">
        <f>Database!A104</f>
        <v>42756.416666666817</v>
      </c>
      <c r="B104">
        <f>Database!J104</f>
        <v>73.280232738281271</v>
      </c>
      <c r="C104" t="e">
        <f>Database!#REF!</f>
        <v>#REF!</v>
      </c>
      <c r="D104" t="e">
        <f>Database!#REF!</f>
        <v>#REF!</v>
      </c>
      <c r="E104">
        <f>Database!Q104</f>
        <v>1</v>
      </c>
      <c r="F104">
        <f>Database!W104</f>
        <v>3</v>
      </c>
    </row>
    <row r="105" spans="1:6" x14ac:dyDescent="0.25">
      <c r="A105" s="1">
        <f>Database!A105</f>
        <v>42756.583333333481</v>
      </c>
      <c r="B105">
        <f>Database!J105</f>
        <v>72.619917571875007</v>
      </c>
      <c r="C105" t="e">
        <f>Database!#REF!</f>
        <v>#REF!</v>
      </c>
      <c r="D105" t="e">
        <f>Database!#REF!</f>
        <v>#REF!</v>
      </c>
      <c r="E105">
        <f>Database!Q105</f>
        <v>0</v>
      </c>
      <c r="F105">
        <f>Database!W105</f>
        <v>3</v>
      </c>
    </row>
    <row r="106" spans="1:6" x14ac:dyDescent="0.25">
      <c r="A106" s="1">
        <f>Database!A106</f>
        <v>42756.791666666817</v>
      </c>
      <c r="B106">
        <f>Database!J106</f>
        <v>71.769529249999977</v>
      </c>
      <c r="C106" t="e">
        <f>Database!#REF!</f>
        <v>#REF!</v>
      </c>
      <c r="D106" t="e">
        <f>Database!#REF!</f>
        <v>#REF!</v>
      </c>
      <c r="E106">
        <f>Database!Q106</f>
        <v>0</v>
      </c>
      <c r="F106">
        <f>Database!W106</f>
        <v>3</v>
      </c>
    </row>
    <row r="107" spans="1:6" x14ac:dyDescent="0.25">
      <c r="A107" s="1">
        <f>Database!A107</f>
        <v>42757.000000000153</v>
      </c>
      <c r="B107">
        <f>Database!J107</f>
        <v>72.172268562499994</v>
      </c>
      <c r="C107" t="e">
        <f>Database!#REF!</f>
        <v>#REF!</v>
      </c>
      <c r="D107" t="e">
        <f>Database!#REF!</f>
        <v>#REF!</v>
      </c>
      <c r="E107">
        <f>Database!Q107</f>
        <v>0</v>
      </c>
      <c r="F107">
        <f>Database!W107</f>
        <v>4</v>
      </c>
    </row>
    <row r="108" spans="1:6" x14ac:dyDescent="0.25">
      <c r="A108" s="1">
        <f>Database!A108</f>
        <v>42757.208333333489</v>
      </c>
      <c r="B108">
        <f>Database!J108</f>
        <v>74.040571660937502</v>
      </c>
      <c r="C108" t="e">
        <f>Database!#REF!</f>
        <v>#REF!</v>
      </c>
      <c r="D108" t="e">
        <f>Database!#REF!</f>
        <v>#REF!</v>
      </c>
      <c r="E108">
        <f>Database!Q108</f>
        <v>0</v>
      </c>
      <c r="F108">
        <f>Database!W108</f>
        <v>4</v>
      </c>
    </row>
    <row r="109" spans="1:6" x14ac:dyDescent="0.25">
      <c r="A109" s="1">
        <f>Database!A109</f>
        <v>42757.416666666824</v>
      </c>
      <c r="B109">
        <f>Database!J109</f>
        <v>74.190004810546867</v>
      </c>
      <c r="C109" t="e">
        <f>Database!#REF!</f>
        <v>#REF!</v>
      </c>
      <c r="D109" t="e">
        <f>Database!#REF!</f>
        <v>#REF!</v>
      </c>
      <c r="E109">
        <f>Database!Q109</f>
        <v>0</v>
      </c>
      <c r="F109">
        <f>Database!W109</f>
        <v>4</v>
      </c>
    </row>
    <row r="110" spans="1:6" x14ac:dyDescent="0.25">
      <c r="A110" s="1">
        <f>Database!A110</f>
        <v>42757.583333333489</v>
      </c>
      <c r="B110">
        <f>Database!J110</f>
        <v>72.885139332812514</v>
      </c>
      <c r="C110" t="e">
        <f>Database!#REF!</f>
        <v>#REF!</v>
      </c>
      <c r="D110" t="e">
        <f>Database!#REF!</f>
        <v>#REF!</v>
      </c>
      <c r="E110">
        <f>Database!Q110</f>
        <v>1</v>
      </c>
      <c r="F110">
        <f>Database!W110</f>
        <v>4</v>
      </c>
    </row>
    <row r="111" spans="1:6" x14ac:dyDescent="0.25">
      <c r="A111" s="1">
        <f>Database!A111</f>
        <v>42757.791666666824</v>
      </c>
      <c r="B111">
        <f>Database!J111</f>
        <v>71.911517764062495</v>
      </c>
      <c r="C111" t="e">
        <f>Database!#REF!</f>
        <v>#REF!</v>
      </c>
      <c r="D111" t="e">
        <f>Database!#REF!</f>
        <v>#REF!</v>
      </c>
      <c r="E111">
        <f>Database!Q111</f>
        <v>0</v>
      </c>
      <c r="F111">
        <f>Database!W111</f>
        <v>4</v>
      </c>
    </row>
    <row r="112" spans="1:6" x14ac:dyDescent="0.25">
      <c r="A112" s="1">
        <f>Database!A112</f>
        <v>42758.00000000016</v>
      </c>
      <c r="B112">
        <f>Database!J112</f>
        <v>68.510549056250014</v>
      </c>
      <c r="C112" t="e">
        <f>Database!#REF!</f>
        <v>#REF!</v>
      </c>
      <c r="D112" t="e">
        <f>Database!#REF!</f>
        <v>#REF!</v>
      </c>
      <c r="E112">
        <f>Database!Q112</f>
        <v>0</v>
      </c>
      <c r="F112">
        <f>Database!W112</f>
        <v>4</v>
      </c>
    </row>
    <row r="113" spans="1:6" x14ac:dyDescent="0.25">
      <c r="A113" s="1">
        <f>Database!A113</f>
        <v>42758.208333333496</v>
      </c>
      <c r="B113">
        <f>Database!J113</f>
        <v>66.103437470312514</v>
      </c>
      <c r="C113" t="e">
        <f>Database!#REF!</f>
        <v>#REF!</v>
      </c>
      <c r="D113" t="e">
        <f>Database!#REF!</f>
        <v>#REF!</v>
      </c>
      <c r="E113">
        <f>Database!Q113</f>
        <v>2</v>
      </c>
      <c r="F113">
        <f>Database!W113</f>
        <v>4</v>
      </c>
    </row>
    <row r="114" spans="1:6" x14ac:dyDescent="0.25">
      <c r="A114" s="1">
        <f>Database!A114</f>
        <v>42758.416666666832</v>
      </c>
      <c r="B114">
        <f>Database!J114</f>
        <v>67.402686248046876</v>
      </c>
      <c r="C114" t="e">
        <f>Database!#REF!</f>
        <v>#REF!</v>
      </c>
      <c r="D114" t="e">
        <f>Database!#REF!</f>
        <v>#REF!</v>
      </c>
      <c r="E114">
        <f>Database!Q114</f>
        <v>1</v>
      </c>
      <c r="F114">
        <f>Database!W114</f>
        <v>4</v>
      </c>
    </row>
    <row r="115" spans="1:6" x14ac:dyDescent="0.25">
      <c r="A115" s="1">
        <f>Database!A115</f>
        <v>42758.583333333496</v>
      </c>
      <c r="B115">
        <f>Database!J115</f>
        <v>67.992992992187496</v>
      </c>
      <c r="C115" t="e">
        <f>Database!#REF!</f>
        <v>#REF!</v>
      </c>
      <c r="D115" t="e">
        <f>Database!#REF!</f>
        <v>#REF!</v>
      </c>
      <c r="E115">
        <f>Database!Q115</f>
        <v>4</v>
      </c>
      <c r="F115">
        <f>Database!W115</f>
        <v>4</v>
      </c>
    </row>
    <row r="116" spans="1:6" x14ac:dyDescent="0.25">
      <c r="A116" s="1">
        <f>Database!A116</f>
        <v>42758.791666666832</v>
      </c>
      <c r="B116">
        <f>Database!J116</f>
        <v>71.103576021875</v>
      </c>
      <c r="C116" t="e">
        <f>Database!#REF!</f>
        <v>#REF!</v>
      </c>
      <c r="D116" t="e">
        <f>Database!#REF!</f>
        <v>#REF!</v>
      </c>
      <c r="E116">
        <f>Database!Q116</f>
        <v>0</v>
      </c>
      <c r="F116">
        <f>Database!W116</f>
        <v>4</v>
      </c>
    </row>
    <row r="117" spans="1:6" x14ac:dyDescent="0.25">
      <c r="A117" s="1">
        <f>Database!A117</f>
        <v>42759.000000000167</v>
      </c>
      <c r="B117">
        <f>Database!J117</f>
        <v>67.206437032812488</v>
      </c>
      <c r="C117" t="e">
        <f>Database!#REF!</f>
        <v>#REF!</v>
      </c>
      <c r="D117" t="e">
        <f>Database!#REF!</f>
        <v>#REF!</v>
      </c>
      <c r="E117">
        <f>Database!Q117</f>
        <v>0</v>
      </c>
      <c r="F117">
        <f>Database!W117</f>
        <v>4</v>
      </c>
    </row>
    <row r="118" spans="1:6" x14ac:dyDescent="0.25">
      <c r="A118" s="1">
        <f>Database!A118</f>
        <v>42759.208333333503</v>
      </c>
      <c r="B118">
        <f>Database!J118</f>
        <v>63.392985645312493</v>
      </c>
      <c r="C118" t="e">
        <f>Database!#REF!</f>
        <v>#REF!</v>
      </c>
      <c r="D118" t="e">
        <f>Database!#REF!</f>
        <v>#REF!</v>
      </c>
      <c r="E118">
        <f>Database!Q118</f>
        <v>2</v>
      </c>
      <c r="F118">
        <f>Database!W118</f>
        <v>4</v>
      </c>
    </row>
    <row r="119" spans="1:6" x14ac:dyDescent="0.25">
      <c r="A119" s="1">
        <f>Database!A119</f>
        <v>42759.416666666839</v>
      </c>
      <c r="B119">
        <f>Database!J119</f>
        <v>68.118002828125</v>
      </c>
      <c r="C119" t="e">
        <f>Database!#REF!</f>
        <v>#REF!</v>
      </c>
      <c r="D119" t="e">
        <f>Database!#REF!</f>
        <v>#REF!</v>
      </c>
      <c r="E119">
        <f>Database!Q119</f>
        <v>1</v>
      </c>
      <c r="F119">
        <f>Database!W119</f>
        <v>4</v>
      </c>
    </row>
    <row r="120" spans="1:6" x14ac:dyDescent="0.25">
      <c r="A120" s="1">
        <f>Database!A120</f>
        <v>42759.583333333503</v>
      </c>
      <c r="B120">
        <f>Database!J120</f>
        <v>68.439140909374984</v>
      </c>
      <c r="C120" t="e">
        <f>Database!#REF!</f>
        <v>#REF!</v>
      </c>
      <c r="D120" t="e">
        <f>Database!#REF!</f>
        <v>#REF!</v>
      </c>
      <c r="E120">
        <f>Database!Q120</f>
        <v>6</v>
      </c>
      <c r="F120">
        <f>Database!W120</f>
        <v>4</v>
      </c>
    </row>
    <row r="121" spans="1:6" x14ac:dyDescent="0.25">
      <c r="A121" s="1">
        <f>Database!A121</f>
        <v>42759.791666666839</v>
      </c>
      <c r="B121">
        <f>Database!J121</f>
        <v>69.196988028124991</v>
      </c>
      <c r="C121" t="e">
        <f>Database!#REF!</f>
        <v>#REF!</v>
      </c>
      <c r="D121" t="e">
        <f>Database!#REF!</f>
        <v>#REF!</v>
      </c>
      <c r="E121">
        <f>Database!Q121</f>
        <v>1</v>
      </c>
      <c r="F121">
        <f>Database!W121</f>
        <v>4</v>
      </c>
    </row>
    <row r="122" spans="1:6" x14ac:dyDescent="0.25">
      <c r="A122" s="1">
        <f>Database!A122</f>
        <v>42760.000000000175</v>
      </c>
      <c r="B122">
        <f>Database!J122</f>
        <v>63.540195862499999</v>
      </c>
      <c r="C122" t="e">
        <f>Database!#REF!</f>
        <v>#REF!</v>
      </c>
      <c r="D122" t="e">
        <f>Database!#REF!</f>
        <v>#REF!</v>
      </c>
      <c r="E122">
        <f>Database!Q122</f>
        <v>0</v>
      </c>
      <c r="F122">
        <f>Database!W122</f>
        <v>4</v>
      </c>
    </row>
    <row r="123" spans="1:6" x14ac:dyDescent="0.25">
      <c r="A123" s="1">
        <f>Database!A123</f>
        <v>42760.20833333351</v>
      </c>
      <c r="B123">
        <f>Database!J123</f>
        <v>52.418872721406252</v>
      </c>
      <c r="C123" t="e">
        <f>Database!#REF!</f>
        <v>#REF!</v>
      </c>
      <c r="D123" t="e">
        <f>Database!#REF!</f>
        <v>#REF!</v>
      </c>
      <c r="E123">
        <f>Database!Q123</f>
        <v>6</v>
      </c>
      <c r="F123">
        <f>Database!W123</f>
        <v>4</v>
      </c>
    </row>
    <row r="124" spans="1:6" x14ac:dyDescent="0.25">
      <c r="A124" s="1">
        <f>Database!A124</f>
        <v>42760.416666666846</v>
      </c>
      <c r="B124">
        <f>Database!J124</f>
        <v>66.548689300781263</v>
      </c>
      <c r="C124" t="e">
        <f>Database!#REF!</f>
        <v>#REF!</v>
      </c>
      <c r="D124" t="e">
        <f>Database!#REF!</f>
        <v>#REF!</v>
      </c>
      <c r="E124">
        <f>Database!Q124</f>
        <v>2</v>
      </c>
      <c r="F124">
        <f>Database!W124</f>
        <v>4</v>
      </c>
    </row>
    <row r="125" spans="1:6" x14ac:dyDescent="0.25">
      <c r="A125" s="1">
        <f>Database!A125</f>
        <v>42760.58333333351</v>
      </c>
      <c r="B125">
        <f>Database!J125</f>
        <v>68.330986245312488</v>
      </c>
      <c r="C125" t="e">
        <f>Database!#REF!</f>
        <v>#REF!</v>
      </c>
      <c r="D125" t="e">
        <f>Database!#REF!</f>
        <v>#REF!</v>
      </c>
      <c r="E125">
        <f>Database!Q125</f>
        <v>1</v>
      </c>
      <c r="F125">
        <f>Database!W125</f>
        <v>4</v>
      </c>
    </row>
    <row r="126" spans="1:6" x14ac:dyDescent="0.25">
      <c r="A126" s="1">
        <f>Database!A126</f>
        <v>42760.791666666846</v>
      </c>
      <c r="B126">
        <f>Database!J126</f>
        <v>63.190128976562498</v>
      </c>
      <c r="C126" t="e">
        <f>Database!#REF!</f>
        <v>#REF!</v>
      </c>
      <c r="D126" t="e">
        <f>Database!#REF!</f>
        <v>#REF!</v>
      </c>
      <c r="E126">
        <f>Database!Q126</f>
        <v>0</v>
      </c>
      <c r="F126">
        <f>Database!W126</f>
        <v>4</v>
      </c>
    </row>
    <row r="127" spans="1:6" x14ac:dyDescent="0.25">
      <c r="A127" s="1">
        <f>Database!A127</f>
        <v>42761.000000000182</v>
      </c>
      <c r="B127">
        <f>Database!J127</f>
        <v>78.203459026562498</v>
      </c>
      <c r="C127" t="e">
        <f>Database!#REF!</f>
        <v>#REF!</v>
      </c>
      <c r="D127" t="e">
        <f>Database!#REF!</f>
        <v>#REF!</v>
      </c>
      <c r="E127">
        <f>Database!Q127</f>
        <v>0</v>
      </c>
      <c r="F127">
        <f>Database!W127</f>
        <v>4</v>
      </c>
    </row>
    <row r="128" spans="1:6" x14ac:dyDescent="0.25">
      <c r="A128" s="1">
        <f>Database!A128</f>
        <v>42761.208333333518</v>
      </c>
      <c r="B128">
        <f>Database!J128</f>
        <v>68.145803479687501</v>
      </c>
      <c r="C128" t="e">
        <f>Database!#REF!</f>
        <v>#REF!</v>
      </c>
      <c r="D128" t="e">
        <f>Database!#REF!</f>
        <v>#REF!</v>
      </c>
      <c r="E128">
        <f>Database!Q128</f>
        <v>3</v>
      </c>
      <c r="F128">
        <f>Database!W128</f>
        <v>4</v>
      </c>
    </row>
    <row r="129" spans="1:6" x14ac:dyDescent="0.25">
      <c r="A129" s="1">
        <f>Database!A129</f>
        <v>42761.416666666853</v>
      </c>
      <c r="B129">
        <f>Database!J129</f>
        <v>68.123253437499983</v>
      </c>
      <c r="C129" t="e">
        <f>Database!#REF!</f>
        <v>#REF!</v>
      </c>
      <c r="D129" t="e">
        <f>Database!#REF!</f>
        <v>#REF!</v>
      </c>
      <c r="E129">
        <f>Database!Q129</f>
        <v>2</v>
      </c>
      <c r="F129">
        <f>Database!W129</f>
        <v>4</v>
      </c>
    </row>
    <row r="130" spans="1:6" x14ac:dyDescent="0.25">
      <c r="A130" s="1">
        <f>Database!A130</f>
        <v>42761.583333333518</v>
      </c>
      <c r="B130">
        <f>Database!J130</f>
        <v>66.949207579687481</v>
      </c>
      <c r="C130" t="e">
        <f>Database!#REF!</f>
        <v>#REF!</v>
      </c>
      <c r="D130" t="e">
        <f>Database!#REF!</f>
        <v>#REF!</v>
      </c>
      <c r="E130">
        <f>Database!Q130</f>
        <v>5</v>
      </c>
      <c r="F130">
        <f>Database!W130</f>
        <v>4</v>
      </c>
    </row>
    <row r="131" spans="1:6" x14ac:dyDescent="0.25">
      <c r="A131" s="1">
        <f>Database!A131</f>
        <v>42761.791666666853</v>
      </c>
      <c r="B131">
        <f>Database!J131</f>
        <v>71.155181618750007</v>
      </c>
      <c r="C131" t="e">
        <f>Database!#REF!</f>
        <v>#REF!</v>
      </c>
      <c r="D131" t="e">
        <f>Database!#REF!</f>
        <v>#REF!</v>
      </c>
      <c r="E131">
        <f>Database!Q131</f>
        <v>0</v>
      </c>
      <c r="F131">
        <f>Database!W131</f>
        <v>4</v>
      </c>
    </row>
    <row r="132" spans="1:6" x14ac:dyDescent="0.25">
      <c r="A132" s="1">
        <f>Database!A132</f>
        <v>42762.000000000189</v>
      </c>
      <c r="B132">
        <f>Database!J132</f>
        <v>67.51576852968752</v>
      </c>
      <c r="C132" t="e">
        <f>Database!#REF!</f>
        <v>#REF!</v>
      </c>
      <c r="D132" t="e">
        <f>Database!#REF!</f>
        <v>#REF!</v>
      </c>
      <c r="E132">
        <f>Database!Q132</f>
        <v>0</v>
      </c>
      <c r="F132">
        <f>Database!W132</f>
        <v>4</v>
      </c>
    </row>
    <row r="133" spans="1:6" x14ac:dyDescent="0.25">
      <c r="A133" s="1">
        <f>Database!A133</f>
        <v>42762.208333333525</v>
      </c>
      <c r="B133">
        <f>Database!J133</f>
        <v>67.374110137499997</v>
      </c>
      <c r="C133" t="e">
        <f>Database!#REF!</f>
        <v>#REF!</v>
      </c>
      <c r="D133" t="e">
        <f>Database!#REF!</f>
        <v>#REF!</v>
      </c>
      <c r="E133">
        <f>Database!Q133</f>
        <v>2</v>
      </c>
      <c r="F133">
        <f>Database!W133</f>
        <v>4</v>
      </c>
    </row>
    <row r="134" spans="1:6" x14ac:dyDescent="0.25">
      <c r="A134" s="1">
        <f>Database!A134</f>
        <v>42762.416666666861</v>
      </c>
      <c r="B134">
        <f>Database!J134</f>
        <v>68.621991666015631</v>
      </c>
      <c r="C134" t="e">
        <f>Database!#REF!</f>
        <v>#REF!</v>
      </c>
      <c r="D134" t="e">
        <f>Database!#REF!</f>
        <v>#REF!</v>
      </c>
      <c r="E134">
        <f>Database!Q134</f>
        <v>1</v>
      </c>
      <c r="F134">
        <f>Database!W134</f>
        <v>4</v>
      </c>
    </row>
    <row r="135" spans="1:6" x14ac:dyDescent="0.25">
      <c r="A135" s="1">
        <f>Database!A135</f>
        <v>42762.583333333525</v>
      </c>
      <c r="B135">
        <f>Database!J135</f>
        <v>66.077551799999995</v>
      </c>
      <c r="C135" t="e">
        <f>Database!#REF!</f>
        <v>#REF!</v>
      </c>
      <c r="D135" t="e">
        <f>Database!#REF!</f>
        <v>#REF!</v>
      </c>
      <c r="E135">
        <f>Database!Q135</f>
        <v>9</v>
      </c>
      <c r="F135">
        <f>Database!W135</f>
        <v>4</v>
      </c>
    </row>
    <row r="136" spans="1:6" x14ac:dyDescent="0.25">
      <c r="A136" s="1">
        <f>Database!A136</f>
        <v>42762.791666666861</v>
      </c>
      <c r="B136">
        <f>Database!J136</f>
        <v>71.467052598437505</v>
      </c>
      <c r="C136" t="e">
        <f>Database!#REF!</f>
        <v>#REF!</v>
      </c>
      <c r="D136" t="e">
        <f>Database!#REF!</f>
        <v>#REF!</v>
      </c>
      <c r="E136">
        <f>Database!Q136</f>
        <v>0</v>
      </c>
      <c r="F136">
        <f>Database!W136</f>
        <v>4</v>
      </c>
    </row>
    <row r="137" spans="1:6" x14ac:dyDescent="0.25">
      <c r="A137" s="1">
        <f>Database!A137</f>
        <v>42763.000000000196</v>
      </c>
      <c r="B137">
        <f>Database!J137</f>
        <v>70.045337704687498</v>
      </c>
      <c r="C137" t="e">
        <f>Database!#REF!</f>
        <v>#REF!</v>
      </c>
      <c r="D137" t="e">
        <f>Database!#REF!</f>
        <v>#REF!</v>
      </c>
      <c r="E137">
        <f>Database!Q137</f>
        <v>0</v>
      </c>
      <c r="F137">
        <f>Database!W137</f>
        <v>4</v>
      </c>
    </row>
    <row r="138" spans="1:6" x14ac:dyDescent="0.25">
      <c r="A138" s="1">
        <f>Database!A138</f>
        <v>42763.208333333532</v>
      </c>
      <c r="B138">
        <f>Database!J138</f>
        <v>72.870475749999997</v>
      </c>
      <c r="C138" t="e">
        <f>Database!#REF!</f>
        <v>#REF!</v>
      </c>
      <c r="D138" t="e">
        <f>Database!#REF!</f>
        <v>#REF!</v>
      </c>
      <c r="E138">
        <f>Database!Q138</f>
        <v>0</v>
      </c>
      <c r="F138">
        <f>Database!W138</f>
        <v>4</v>
      </c>
    </row>
    <row r="139" spans="1:6" x14ac:dyDescent="0.25">
      <c r="A139" s="1">
        <f>Database!A139</f>
        <v>42763.416666666868</v>
      </c>
      <c r="B139">
        <f>Database!J139</f>
        <v>73.555678664062498</v>
      </c>
      <c r="C139" t="e">
        <f>Database!#REF!</f>
        <v>#REF!</v>
      </c>
      <c r="D139" t="e">
        <f>Database!#REF!</f>
        <v>#REF!</v>
      </c>
      <c r="E139">
        <f>Database!Q139</f>
        <v>1</v>
      </c>
      <c r="F139">
        <f>Database!W139</f>
        <v>4</v>
      </c>
    </row>
    <row r="140" spans="1:6" x14ac:dyDescent="0.25">
      <c r="A140" s="1">
        <f>Database!A140</f>
        <v>42763.583333333532</v>
      </c>
      <c r="B140">
        <f>Database!J140</f>
        <v>73.123573120312514</v>
      </c>
      <c r="C140" t="e">
        <f>Database!#REF!</f>
        <v>#REF!</v>
      </c>
      <c r="D140" t="e">
        <f>Database!#REF!</f>
        <v>#REF!</v>
      </c>
      <c r="E140">
        <f>Database!Q140</f>
        <v>1</v>
      </c>
      <c r="F140">
        <f>Database!W140</f>
        <v>4</v>
      </c>
    </row>
    <row r="141" spans="1:6" x14ac:dyDescent="0.25">
      <c r="A141" s="1">
        <f>Database!A141</f>
        <v>42763.791666666868</v>
      </c>
      <c r="B141">
        <f>Database!J141</f>
        <v>72.778688814062491</v>
      </c>
      <c r="C141" t="e">
        <f>Database!#REF!</f>
        <v>#REF!</v>
      </c>
      <c r="D141" t="e">
        <f>Database!#REF!</f>
        <v>#REF!</v>
      </c>
      <c r="E141">
        <f>Database!Q141</f>
        <v>0</v>
      </c>
      <c r="F141">
        <f>Database!W141</f>
        <v>4</v>
      </c>
    </row>
    <row r="142" spans="1:6" x14ac:dyDescent="0.25">
      <c r="A142" s="1">
        <f>Database!A142</f>
        <v>42764.000000000204</v>
      </c>
      <c r="B142">
        <f>Database!J142</f>
        <v>72.625155971875003</v>
      </c>
      <c r="C142" t="e">
        <f>Database!#REF!</f>
        <v>#REF!</v>
      </c>
      <c r="D142" t="e">
        <f>Database!#REF!</f>
        <v>#REF!</v>
      </c>
      <c r="E142">
        <f>Database!Q142</f>
        <v>0</v>
      </c>
      <c r="F142">
        <f>Database!W142</f>
        <v>5</v>
      </c>
    </row>
    <row r="143" spans="1:6" x14ac:dyDescent="0.25">
      <c r="A143" s="1">
        <f>Database!A143</f>
        <v>42764.208333333539</v>
      </c>
      <c r="B143">
        <f>Database!J143</f>
        <v>73.840628787500009</v>
      </c>
      <c r="C143" t="e">
        <f>Database!#REF!</f>
        <v>#REF!</v>
      </c>
      <c r="D143" t="e">
        <f>Database!#REF!</f>
        <v>#REF!</v>
      </c>
      <c r="E143">
        <f>Database!Q143</f>
        <v>0</v>
      </c>
      <c r="F143">
        <f>Database!W143</f>
        <v>5</v>
      </c>
    </row>
    <row r="144" spans="1:6" x14ac:dyDescent="0.25">
      <c r="A144" s="1">
        <f>Database!A144</f>
        <v>42764.416666666875</v>
      </c>
      <c r="B144">
        <f>Database!J144</f>
        <v>74.360704056640614</v>
      </c>
      <c r="C144" t="e">
        <f>Database!#REF!</f>
        <v>#REF!</v>
      </c>
      <c r="D144" t="e">
        <f>Database!#REF!</f>
        <v>#REF!</v>
      </c>
      <c r="E144">
        <f>Database!Q144</f>
        <v>0</v>
      </c>
      <c r="F144">
        <f>Database!W144</f>
        <v>5</v>
      </c>
    </row>
    <row r="145" spans="1:6" x14ac:dyDescent="0.25">
      <c r="A145" s="1">
        <f>Database!A145</f>
        <v>42764.583333333539</v>
      </c>
      <c r="B145">
        <f>Database!J145</f>
        <v>73.600479382812509</v>
      </c>
      <c r="C145" t="e">
        <f>Database!#REF!</f>
        <v>#REF!</v>
      </c>
      <c r="D145" t="e">
        <f>Database!#REF!</f>
        <v>#REF!</v>
      </c>
      <c r="E145">
        <f>Database!Q145</f>
        <v>1</v>
      </c>
      <c r="F145">
        <f>Database!W145</f>
        <v>5</v>
      </c>
    </row>
    <row r="146" spans="1:6" x14ac:dyDescent="0.25">
      <c r="A146" s="1">
        <f>Database!A146</f>
        <v>42764.791666666875</v>
      </c>
      <c r="B146">
        <f>Database!J146</f>
        <v>72.246893634374985</v>
      </c>
      <c r="C146" t="e">
        <f>Database!#REF!</f>
        <v>#REF!</v>
      </c>
      <c r="D146" t="e">
        <f>Database!#REF!</f>
        <v>#REF!</v>
      </c>
      <c r="E146">
        <f>Database!Q146</f>
        <v>0</v>
      </c>
      <c r="F146">
        <f>Database!W146</f>
        <v>5</v>
      </c>
    </row>
    <row r="147" spans="1:6" x14ac:dyDescent="0.25">
      <c r="A147" s="1">
        <f>Database!A147</f>
        <v>42765.000000000211</v>
      </c>
      <c r="B147">
        <f>Database!J147</f>
        <v>68.679323682812495</v>
      </c>
      <c r="C147" t="e">
        <f>Database!#REF!</f>
        <v>#REF!</v>
      </c>
      <c r="D147" t="e">
        <f>Database!#REF!</f>
        <v>#REF!</v>
      </c>
      <c r="E147">
        <f>Database!Q147</f>
        <v>0</v>
      </c>
      <c r="F147">
        <f>Database!W147</f>
        <v>5</v>
      </c>
    </row>
    <row r="148" spans="1:6" x14ac:dyDescent="0.25">
      <c r="A148" s="1">
        <f>Database!A148</f>
        <v>42765.208333333547</v>
      </c>
      <c r="B148">
        <f>Database!J148</f>
        <v>57.366521380624995</v>
      </c>
      <c r="C148" t="e">
        <f>Database!#REF!</f>
        <v>#REF!</v>
      </c>
      <c r="D148" t="e">
        <f>Database!#REF!</f>
        <v>#REF!</v>
      </c>
      <c r="E148">
        <f>Database!Q148</f>
        <v>10</v>
      </c>
      <c r="F148">
        <f>Database!W148</f>
        <v>5</v>
      </c>
    </row>
    <row r="149" spans="1:6" x14ac:dyDescent="0.25">
      <c r="A149" s="1">
        <f>Database!A149</f>
        <v>42765.416666666883</v>
      </c>
      <c r="B149">
        <f>Database!J149</f>
        <v>65.72809278320311</v>
      </c>
      <c r="C149" t="e">
        <f>Database!#REF!</f>
        <v>#REF!</v>
      </c>
      <c r="D149" t="e">
        <f>Database!#REF!</f>
        <v>#REF!</v>
      </c>
      <c r="E149">
        <f>Database!Q149</f>
        <v>1</v>
      </c>
      <c r="F149">
        <f>Database!W149</f>
        <v>5</v>
      </c>
    </row>
    <row r="150" spans="1:6" x14ac:dyDescent="0.25">
      <c r="A150" s="1">
        <f>Database!A150</f>
        <v>42765.583333333547</v>
      </c>
      <c r="B150">
        <f>Database!J150</f>
        <v>68.85305088749999</v>
      </c>
      <c r="C150" t="e">
        <f>Database!#REF!</f>
        <v>#REF!</v>
      </c>
      <c r="D150" t="e">
        <f>Database!#REF!</f>
        <v>#REF!</v>
      </c>
      <c r="E150">
        <f>Database!Q150</f>
        <v>8</v>
      </c>
      <c r="F150">
        <f>Database!W150</f>
        <v>5</v>
      </c>
    </row>
    <row r="151" spans="1:6" x14ac:dyDescent="0.25">
      <c r="A151" s="1">
        <f>Database!A151</f>
        <v>42765.791666666883</v>
      </c>
      <c r="B151">
        <f>Database!J151</f>
        <v>68.869820828125</v>
      </c>
      <c r="C151" t="e">
        <f>Database!#REF!</f>
        <v>#REF!</v>
      </c>
      <c r="D151" t="e">
        <f>Database!#REF!</f>
        <v>#REF!</v>
      </c>
      <c r="E151">
        <f>Database!Q151</f>
        <v>0</v>
      </c>
      <c r="F151">
        <f>Database!W151</f>
        <v>5</v>
      </c>
    </row>
    <row r="152" spans="1:6" x14ac:dyDescent="0.25">
      <c r="A152" s="1">
        <f>Database!A152</f>
        <v>42766.000000000218</v>
      </c>
      <c r="B152">
        <f>Database!J152</f>
        <v>66.735676046874971</v>
      </c>
      <c r="C152" t="e">
        <f>Database!#REF!</f>
        <v>#REF!</v>
      </c>
      <c r="D152" t="e">
        <f>Database!#REF!</f>
        <v>#REF!</v>
      </c>
      <c r="E152">
        <f>Database!Q152</f>
        <v>0</v>
      </c>
      <c r="F152">
        <f>Database!W152</f>
        <v>5</v>
      </c>
    </row>
    <row r="153" spans="1:6" x14ac:dyDescent="0.25">
      <c r="A153" s="1">
        <f>Database!A153</f>
        <v>42766.208333333554</v>
      </c>
      <c r="B153">
        <f>Database!J153</f>
        <v>64.409991653125005</v>
      </c>
      <c r="C153" t="e">
        <f>Database!#REF!</f>
        <v>#REF!</v>
      </c>
      <c r="D153" t="e">
        <f>Database!#REF!</f>
        <v>#REF!</v>
      </c>
      <c r="E153">
        <f>Database!Q153</f>
        <v>7</v>
      </c>
      <c r="F153">
        <f>Database!W153</f>
        <v>5</v>
      </c>
    </row>
    <row r="154" spans="1:6" x14ac:dyDescent="0.25">
      <c r="A154" s="1">
        <f>Database!A154</f>
        <v>42766.41666666689</v>
      </c>
      <c r="B154">
        <f>Database!J154</f>
        <v>67.582008644531271</v>
      </c>
      <c r="C154" t="e">
        <f>Database!#REF!</f>
        <v>#REF!</v>
      </c>
      <c r="D154" t="e">
        <f>Database!#REF!</f>
        <v>#REF!</v>
      </c>
      <c r="E154">
        <f>Database!Q154</f>
        <v>1</v>
      </c>
      <c r="F154">
        <f>Database!W154</f>
        <v>5</v>
      </c>
    </row>
    <row r="155" spans="1:6" x14ac:dyDescent="0.25">
      <c r="A155" s="1">
        <f>Database!A155</f>
        <v>42766.583333333554</v>
      </c>
      <c r="B155">
        <f>Database!J155</f>
        <v>67.169193395312504</v>
      </c>
      <c r="C155" t="e">
        <f>Database!#REF!</f>
        <v>#REF!</v>
      </c>
      <c r="D155" t="e">
        <f>Database!#REF!</f>
        <v>#REF!</v>
      </c>
      <c r="E155">
        <f>Database!Q155</f>
        <v>6</v>
      </c>
      <c r="F155">
        <f>Database!W155</f>
        <v>5</v>
      </c>
    </row>
    <row r="156" spans="1:6" x14ac:dyDescent="0.25">
      <c r="A156" s="1">
        <f>Database!A156</f>
        <v>42766.79166666689</v>
      </c>
      <c r="B156">
        <f>Database!J156</f>
        <v>70.876218535937483</v>
      </c>
      <c r="C156" t="e">
        <f>Database!#REF!</f>
        <v>#REF!</v>
      </c>
      <c r="D156" t="e">
        <f>Database!#REF!</f>
        <v>#REF!</v>
      </c>
      <c r="E156">
        <f>Database!Q156</f>
        <v>0</v>
      </c>
      <c r="F156">
        <f>Database!W156</f>
        <v>5</v>
      </c>
    </row>
    <row r="157" spans="1:6" x14ac:dyDescent="0.25">
      <c r="A157" s="1">
        <f>Database!A157</f>
        <v>42767.000000000226</v>
      </c>
      <c r="B157">
        <f>Database!J157</f>
        <v>65.647189087499981</v>
      </c>
      <c r="C157" t="e">
        <f>Database!#REF!</f>
        <v>#REF!</v>
      </c>
      <c r="D157" t="e">
        <f>Database!#REF!</f>
        <v>#REF!</v>
      </c>
      <c r="E157">
        <f>Database!Q157</f>
        <v>0</v>
      </c>
      <c r="F157">
        <f>Database!W157</f>
        <v>5</v>
      </c>
    </row>
    <row r="158" spans="1:6" x14ac:dyDescent="0.25">
      <c r="A158" s="1">
        <f>Database!A158</f>
        <v>42767.208333333561</v>
      </c>
      <c r="B158">
        <f>Database!J158</f>
        <v>64.249738559375004</v>
      </c>
      <c r="C158" t="e">
        <f>Database!#REF!</f>
        <v>#REF!</v>
      </c>
      <c r="D158" t="e">
        <f>Database!#REF!</f>
        <v>#REF!</v>
      </c>
      <c r="E158">
        <f>Database!Q158</f>
        <v>6</v>
      </c>
      <c r="F158">
        <f>Database!W158</f>
        <v>5</v>
      </c>
    </row>
    <row r="159" spans="1:6" x14ac:dyDescent="0.25">
      <c r="A159" s="1">
        <f>Database!A159</f>
        <v>42767.416666666897</v>
      </c>
      <c r="B159">
        <f>Database!J159</f>
        <v>67.493564759765633</v>
      </c>
      <c r="C159" t="e">
        <f>Database!#REF!</f>
        <v>#REF!</v>
      </c>
      <c r="D159" t="e">
        <f>Database!#REF!</f>
        <v>#REF!</v>
      </c>
      <c r="E159">
        <f>Database!Q159</f>
        <v>3</v>
      </c>
      <c r="F159">
        <f>Database!W159</f>
        <v>5</v>
      </c>
    </row>
    <row r="160" spans="1:6" x14ac:dyDescent="0.25">
      <c r="A160" s="1">
        <f>Database!A160</f>
        <v>42767.583333333561</v>
      </c>
      <c r="B160">
        <f>Database!J160</f>
        <v>66.014838698437501</v>
      </c>
      <c r="C160" t="e">
        <f>Database!#REF!</f>
        <v>#REF!</v>
      </c>
      <c r="D160" t="e">
        <f>Database!#REF!</f>
        <v>#REF!</v>
      </c>
      <c r="E160">
        <f>Database!Q160</f>
        <v>5</v>
      </c>
      <c r="F160">
        <f>Database!W160</f>
        <v>5</v>
      </c>
    </row>
    <row r="161" spans="1:6" x14ac:dyDescent="0.25">
      <c r="A161" s="1">
        <f>Database!A161</f>
        <v>42767.791666666897</v>
      </c>
      <c r="B161">
        <f>Database!J161</f>
        <v>70.358236446875011</v>
      </c>
      <c r="C161" t="e">
        <f>Database!#REF!</f>
        <v>#REF!</v>
      </c>
      <c r="D161" t="e">
        <f>Database!#REF!</f>
        <v>#REF!</v>
      </c>
      <c r="E161">
        <f>Database!Q161</f>
        <v>0</v>
      </c>
      <c r="F161">
        <f>Database!W161</f>
        <v>5</v>
      </c>
    </row>
    <row r="162" spans="1:6" x14ac:dyDescent="0.25">
      <c r="A162" s="1">
        <f>Database!A162</f>
        <v>42768.000000000233</v>
      </c>
      <c r="B162">
        <f>Database!J162</f>
        <v>67.02119274218748</v>
      </c>
      <c r="C162" t="e">
        <f>Database!#REF!</f>
        <v>#REF!</v>
      </c>
      <c r="D162" t="e">
        <f>Database!#REF!</f>
        <v>#REF!</v>
      </c>
      <c r="E162">
        <f>Database!Q162</f>
        <v>0</v>
      </c>
      <c r="F162">
        <f>Database!W162</f>
        <v>5</v>
      </c>
    </row>
    <row r="163" spans="1:6" x14ac:dyDescent="0.25">
      <c r="A163" s="1">
        <f>Database!A163</f>
        <v>42768.208333333569</v>
      </c>
      <c r="B163">
        <f>Database!J163</f>
        <v>67.156955932812494</v>
      </c>
      <c r="C163" t="e">
        <f>Database!#REF!</f>
        <v>#REF!</v>
      </c>
      <c r="D163" t="e">
        <f>Database!#REF!</f>
        <v>#REF!</v>
      </c>
      <c r="E163">
        <f>Database!Q163</f>
        <v>1</v>
      </c>
      <c r="F163">
        <f>Database!W163</f>
        <v>5</v>
      </c>
    </row>
    <row r="164" spans="1:6" x14ac:dyDescent="0.25">
      <c r="A164" s="1">
        <f>Database!A164</f>
        <v>42768.416666666904</v>
      </c>
      <c r="B164">
        <f>Database!J164</f>
        <v>67.561463322265624</v>
      </c>
      <c r="C164" t="e">
        <f>Database!#REF!</f>
        <v>#REF!</v>
      </c>
      <c r="D164" t="e">
        <f>Database!#REF!</f>
        <v>#REF!</v>
      </c>
      <c r="E164">
        <f>Database!Q164</f>
        <v>2</v>
      </c>
      <c r="F164">
        <f>Database!W164</f>
        <v>5</v>
      </c>
    </row>
    <row r="165" spans="1:6" x14ac:dyDescent="0.25">
      <c r="A165" s="1">
        <f>Database!A165</f>
        <v>42768.583333333569</v>
      </c>
      <c r="B165">
        <f>Database!J165</f>
        <v>63.9831799359375</v>
      </c>
      <c r="C165" t="e">
        <f>Database!#REF!</f>
        <v>#REF!</v>
      </c>
      <c r="D165" t="e">
        <f>Database!#REF!</f>
        <v>#REF!</v>
      </c>
      <c r="E165">
        <f>Database!Q165</f>
        <v>8</v>
      </c>
      <c r="F165">
        <f>Database!W165</f>
        <v>5</v>
      </c>
    </row>
    <row r="166" spans="1:6" x14ac:dyDescent="0.25">
      <c r="A166" s="1">
        <f>Database!A166</f>
        <v>42768.791666666904</v>
      </c>
      <c r="B166">
        <f>Database!J166</f>
        <v>70.893787903125002</v>
      </c>
      <c r="C166" t="e">
        <f>Database!#REF!</f>
        <v>#REF!</v>
      </c>
      <c r="D166" t="e">
        <f>Database!#REF!</f>
        <v>#REF!</v>
      </c>
      <c r="E166">
        <f>Database!Q166</f>
        <v>0</v>
      </c>
      <c r="F166">
        <f>Database!W166</f>
        <v>5</v>
      </c>
    </row>
    <row r="167" spans="1:6" x14ac:dyDescent="0.25">
      <c r="A167" s="1">
        <f>Database!A167</f>
        <v>42769.00000000024</v>
      </c>
      <c r="B167">
        <f>Database!J167</f>
        <v>67.495862687500008</v>
      </c>
      <c r="C167" t="e">
        <f>Database!#REF!</f>
        <v>#REF!</v>
      </c>
      <c r="D167" t="e">
        <f>Database!#REF!</f>
        <v>#REF!</v>
      </c>
      <c r="E167">
        <f>Database!Q167</f>
        <v>0</v>
      </c>
      <c r="F167">
        <f>Database!W167</f>
        <v>5</v>
      </c>
    </row>
    <row r="168" spans="1:6" x14ac:dyDescent="0.25">
      <c r="A168" s="1">
        <f>Database!A168</f>
        <v>42769.208333333576</v>
      </c>
      <c r="B168">
        <f>Database!J168</f>
        <v>69.257142667187509</v>
      </c>
      <c r="C168" t="e">
        <f>Database!#REF!</f>
        <v>#REF!</v>
      </c>
      <c r="D168" t="e">
        <f>Database!#REF!</f>
        <v>#REF!</v>
      </c>
      <c r="E168">
        <f>Database!Q168</f>
        <v>4</v>
      </c>
      <c r="F168">
        <f>Database!W168</f>
        <v>5</v>
      </c>
    </row>
    <row r="169" spans="1:6" x14ac:dyDescent="0.25">
      <c r="A169" s="1">
        <f>Database!A169</f>
        <v>42769.416666666912</v>
      </c>
      <c r="B169">
        <f>Database!J169</f>
        <v>68.620085449218749</v>
      </c>
      <c r="C169" t="e">
        <f>Database!#REF!</f>
        <v>#REF!</v>
      </c>
      <c r="D169" t="e">
        <f>Database!#REF!</f>
        <v>#REF!</v>
      </c>
      <c r="E169">
        <f>Database!Q169</f>
        <v>1</v>
      </c>
      <c r="F169">
        <f>Database!W169</f>
        <v>5</v>
      </c>
    </row>
    <row r="170" spans="1:6" x14ac:dyDescent="0.25">
      <c r="A170" s="1">
        <f>Database!A170</f>
        <v>42769.583333333576</v>
      </c>
      <c r="B170">
        <f>Database!J170</f>
        <v>66.120014097656238</v>
      </c>
      <c r="C170" t="e">
        <f>Database!#REF!</f>
        <v>#REF!</v>
      </c>
      <c r="D170" t="e">
        <f>Database!#REF!</f>
        <v>#REF!</v>
      </c>
      <c r="E170">
        <f>Database!Q170</f>
        <v>5</v>
      </c>
      <c r="F170">
        <f>Database!W170</f>
        <v>5</v>
      </c>
    </row>
    <row r="171" spans="1:6" x14ac:dyDescent="0.25">
      <c r="A171" s="1">
        <f>Database!A171</f>
        <v>42769.791666666912</v>
      </c>
      <c r="B171">
        <f>Database!J171</f>
        <v>71.414760646874996</v>
      </c>
      <c r="C171" t="e">
        <f>Database!#REF!</f>
        <v>#REF!</v>
      </c>
      <c r="D171" t="e">
        <f>Database!#REF!</f>
        <v>#REF!</v>
      </c>
      <c r="E171">
        <f>Database!Q171</f>
        <v>0</v>
      </c>
      <c r="F171">
        <f>Database!W171</f>
        <v>5</v>
      </c>
    </row>
    <row r="172" spans="1:6" x14ac:dyDescent="0.25">
      <c r="A172" s="1">
        <f>Database!A172</f>
        <v>42770.000000000247</v>
      </c>
      <c r="B172">
        <f>Database!J172</f>
        <v>69.761259576562509</v>
      </c>
      <c r="C172" t="e">
        <f>Database!#REF!</f>
        <v>#REF!</v>
      </c>
      <c r="D172" t="e">
        <f>Database!#REF!</f>
        <v>#REF!</v>
      </c>
      <c r="E172">
        <f>Database!Q172</f>
        <v>0</v>
      </c>
      <c r="F172">
        <f>Database!W172</f>
        <v>5</v>
      </c>
    </row>
    <row r="173" spans="1:6" x14ac:dyDescent="0.25">
      <c r="A173" s="1">
        <f>Database!A173</f>
        <v>42770.208333333583</v>
      </c>
      <c r="B173">
        <f>Database!J173</f>
        <v>72.997190453125015</v>
      </c>
      <c r="C173" t="e">
        <f>Database!#REF!</f>
        <v>#REF!</v>
      </c>
      <c r="D173" t="e">
        <f>Database!#REF!</f>
        <v>#REF!</v>
      </c>
      <c r="E173">
        <f>Database!Q173</f>
        <v>0</v>
      </c>
      <c r="F173">
        <f>Database!W173</f>
        <v>5</v>
      </c>
    </row>
    <row r="174" spans="1:6" x14ac:dyDescent="0.25">
      <c r="A174" s="1">
        <f>Database!A174</f>
        <v>42770.416666666919</v>
      </c>
      <c r="B174">
        <f>Database!J174</f>
        <v>73.696311003906246</v>
      </c>
      <c r="C174" t="e">
        <f>Database!#REF!</f>
        <v>#REF!</v>
      </c>
      <c r="D174" t="e">
        <f>Database!#REF!</f>
        <v>#REF!</v>
      </c>
      <c r="E174">
        <f>Database!Q174</f>
        <v>0</v>
      </c>
      <c r="F174">
        <f>Database!W174</f>
        <v>5</v>
      </c>
    </row>
    <row r="175" spans="1:6" x14ac:dyDescent="0.25">
      <c r="A175" s="1">
        <f>Database!A175</f>
        <v>42770.583333333583</v>
      </c>
      <c r="B175">
        <f>Database!J175</f>
        <v>73.522804864062508</v>
      </c>
      <c r="C175" t="e">
        <f>Database!#REF!</f>
        <v>#REF!</v>
      </c>
      <c r="D175" t="e">
        <f>Database!#REF!</f>
        <v>#REF!</v>
      </c>
      <c r="E175">
        <f>Database!Q175</f>
        <v>1</v>
      </c>
      <c r="F175">
        <f>Database!W175</f>
        <v>5</v>
      </c>
    </row>
    <row r="176" spans="1:6" x14ac:dyDescent="0.25">
      <c r="A176" s="1">
        <f>Database!A176</f>
        <v>42770.791666666919</v>
      </c>
      <c r="B176">
        <f>Database!J176</f>
        <v>73.543225412499993</v>
      </c>
      <c r="C176" t="e">
        <f>Database!#REF!</f>
        <v>#REF!</v>
      </c>
      <c r="D176" t="e">
        <f>Database!#REF!</f>
        <v>#REF!</v>
      </c>
      <c r="E176">
        <f>Database!Q176</f>
        <v>0</v>
      </c>
      <c r="F176">
        <f>Database!W176</f>
        <v>5</v>
      </c>
    </row>
    <row r="177" spans="1:6" x14ac:dyDescent="0.25">
      <c r="A177" s="1">
        <f>Database!A177</f>
        <v>42771.000000000255</v>
      </c>
      <c r="B177">
        <f>Database!J177</f>
        <v>72.591324779687497</v>
      </c>
      <c r="C177" t="e">
        <f>Database!#REF!</f>
        <v>#REF!</v>
      </c>
      <c r="D177" t="e">
        <f>Database!#REF!</f>
        <v>#REF!</v>
      </c>
      <c r="E177">
        <f>Database!Q177</f>
        <v>0</v>
      </c>
      <c r="F177">
        <f>Database!W177</f>
        <v>6</v>
      </c>
    </row>
    <row r="178" spans="1:6" x14ac:dyDescent="0.25">
      <c r="A178" s="1">
        <f>Database!A178</f>
        <v>42771.20833333359</v>
      </c>
      <c r="B178">
        <f>Database!J178</f>
        <v>74.218106750000004</v>
      </c>
      <c r="C178" t="e">
        <f>Database!#REF!</f>
        <v>#REF!</v>
      </c>
      <c r="D178" t="e">
        <f>Database!#REF!</f>
        <v>#REF!</v>
      </c>
      <c r="E178">
        <f>Database!Q178</f>
        <v>0</v>
      </c>
      <c r="F178">
        <f>Database!W178</f>
        <v>6</v>
      </c>
    </row>
    <row r="179" spans="1:6" x14ac:dyDescent="0.25">
      <c r="A179" s="1">
        <f>Database!A179</f>
        <v>42771.416666666926</v>
      </c>
      <c r="B179">
        <f>Database!J179</f>
        <v>74.749979464843733</v>
      </c>
      <c r="C179" t="e">
        <f>Database!#REF!</f>
        <v>#REF!</v>
      </c>
      <c r="D179" t="e">
        <f>Database!#REF!</f>
        <v>#REF!</v>
      </c>
      <c r="E179">
        <f>Database!Q179</f>
        <v>1</v>
      </c>
      <c r="F179">
        <f>Database!W179</f>
        <v>6</v>
      </c>
    </row>
    <row r="180" spans="1:6" x14ac:dyDescent="0.25">
      <c r="A180" s="1">
        <f>Database!A180</f>
        <v>42771.58333333359</v>
      </c>
      <c r="B180">
        <f>Database!J180</f>
        <v>74.255312470312489</v>
      </c>
      <c r="C180" t="e">
        <f>Database!#REF!</f>
        <v>#REF!</v>
      </c>
      <c r="D180" t="e">
        <f>Database!#REF!</f>
        <v>#REF!</v>
      </c>
      <c r="E180">
        <f>Database!Q180</f>
        <v>1</v>
      </c>
      <c r="F180">
        <f>Database!W180</f>
        <v>6</v>
      </c>
    </row>
    <row r="181" spans="1:6" x14ac:dyDescent="0.25">
      <c r="A181" s="1">
        <f>Database!A181</f>
        <v>42771.791666666926</v>
      </c>
      <c r="B181">
        <f>Database!J181</f>
        <v>72.463591524999998</v>
      </c>
      <c r="C181" t="e">
        <f>Database!#REF!</f>
        <v>#REF!</v>
      </c>
      <c r="D181" t="e">
        <f>Database!#REF!</f>
        <v>#REF!</v>
      </c>
      <c r="E181">
        <f>Database!Q181</f>
        <v>0</v>
      </c>
      <c r="F181">
        <f>Database!W181</f>
        <v>6</v>
      </c>
    </row>
    <row r="182" spans="1:6" x14ac:dyDescent="0.25">
      <c r="A182" s="1">
        <f>Database!A182</f>
        <v>42772.000000000262</v>
      </c>
      <c r="B182">
        <f>Database!J182</f>
        <v>68.311821978124996</v>
      </c>
      <c r="C182" t="e">
        <f>Database!#REF!</f>
        <v>#REF!</v>
      </c>
      <c r="D182" t="e">
        <f>Database!#REF!</f>
        <v>#REF!</v>
      </c>
      <c r="E182">
        <f>Database!Q182</f>
        <v>0</v>
      </c>
      <c r="F182">
        <f>Database!W182</f>
        <v>6</v>
      </c>
    </row>
    <row r="183" spans="1:6" x14ac:dyDescent="0.25">
      <c r="A183" s="1">
        <f>Database!A183</f>
        <v>42772.208333333598</v>
      </c>
      <c r="B183">
        <f>Database!J183</f>
        <v>69.056199239062494</v>
      </c>
      <c r="C183" t="e">
        <f>Database!#REF!</f>
        <v>#REF!</v>
      </c>
      <c r="D183" t="e">
        <f>Database!#REF!</f>
        <v>#REF!</v>
      </c>
      <c r="E183">
        <f>Database!Q183</f>
        <v>0</v>
      </c>
      <c r="F183">
        <f>Database!W183</f>
        <v>6</v>
      </c>
    </row>
    <row r="184" spans="1:6" x14ac:dyDescent="0.25">
      <c r="A184" s="1">
        <f>Database!A184</f>
        <v>42772.416666666933</v>
      </c>
      <c r="B184">
        <f>Database!J184</f>
        <v>68.457001718749993</v>
      </c>
      <c r="C184" t="e">
        <f>Database!#REF!</f>
        <v>#REF!</v>
      </c>
      <c r="D184" t="e">
        <f>Database!#REF!</f>
        <v>#REF!</v>
      </c>
      <c r="E184">
        <f>Database!Q184</f>
        <v>0</v>
      </c>
      <c r="F184">
        <f>Database!W184</f>
        <v>6</v>
      </c>
    </row>
    <row r="185" spans="1:6" x14ac:dyDescent="0.25">
      <c r="A185" s="1">
        <f>Database!A185</f>
        <v>42772.583333333598</v>
      </c>
      <c r="B185">
        <f>Database!J185</f>
        <v>69.913504628124997</v>
      </c>
      <c r="C185" t="e">
        <f>Database!#REF!</f>
        <v>#REF!</v>
      </c>
      <c r="D185" t="e">
        <f>Database!#REF!</f>
        <v>#REF!</v>
      </c>
      <c r="E185">
        <f>Database!Q185</f>
        <v>3</v>
      </c>
      <c r="F185">
        <f>Database!W185</f>
        <v>6</v>
      </c>
    </row>
    <row r="186" spans="1:6" x14ac:dyDescent="0.25">
      <c r="A186" s="1">
        <f>Database!A186</f>
        <v>42772.791666666933</v>
      </c>
      <c r="B186">
        <f>Database!J186</f>
        <v>71.108405346875017</v>
      </c>
      <c r="C186" t="e">
        <f>Database!#REF!</f>
        <v>#REF!</v>
      </c>
      <c r="D186" t="e">
        <f>Database!#REF!</f>
        <v>#REF!</v>
      </c>
      <c r="E186">
        <f>Database!Q186</f>
        <v>0</v>
      </c>
      <c r="F186">
        <f>Database!W186</f>
        <v>6</v>
      </c>
    </row>
    <row r="187" spans="1:6" x14ac:dyDescent="0.25">
      <c r="A187" s="1">
        <f>Database!A187</f>
        <v>42773.000000000269</v>
      </c>
      <c r="B187">
        <f>Database!J187</f>
        <v>67.262707406249987</v>
      </c>
      <c r="C187" t="e">
        <f>Database!#REF!</f>
        <v>#REF!</v>
      </c>
      <c r="D187" t="e">
        <f>Database!#REF!</f>
        <v>#REF!</v>
      </c>
      <c r="E187">
        <f>Database!Q187</f>
        <v>0</v>
      </c>
      <c r="F187">
        <f>Database!W187</f>
        <v>6</v>
      </c>
    </row>
    <row r="188" spans="1:6" x14ac:dyDescent="0.25">
      <c r="A188" s="1">
        <f>Database!A188</f>
        <v>42773.208333333605</v>
      </c>
      <c r="B188">
        <f>Database!J188</f>
        <v>58.453602708437494</v>
      </c>
      <c r="C188" t="e">
        <f>Database!#REF!</f>
        <v>#REF!</v>
      </c>
      <c r="D188" t="e">
        <f>Database!#REF!</f>
        <v>#REF!</v>
      </c>
      <c r="E188">
        <f>Database!Q188</f>
        <v>15</v>
      </c>
      <c r="F188">
        <f>Database!W188</f>
        <v>6</v>
      </c>
    </row>
    <row r="189" spans="1:6" x14ac:dyDescent="0.25">
      <c r="A189" s="1">
        <f>Database!A189</f>
        <v>42773.416666666941</v>
      </c>
      <c r="B189">
        <f>Database!J189</f>
        <v>64.104993984375014</v>
      </c>
      <c r="C189" t="e">
        <f>Database!#REF!</f>
        <v>#REF!</v>
      </c>
      <c r="D189" t="e">
        <f>Database!#REF!</f>
        <v>#REF!</v>
      </c>
      <c r="E189">
        <f>Database!Q189</f>
        <v>2</v>
      </c>
      <c r="F189">
        <f>Database!W189</f>
        <v>6</v>
      </c>
    </row>
    <row r="190" spans="1:6" x14ac:dyDescent="0.25">
      <c r="A190" s="1">
        <f>Database!A190</f>
        <v>42773.583333333605</v>
      </c>
      <c r="B190">
        <f>Database!J190</f>
        <v>68.907121062499996</v>
      </c>
      <c r="C190" t="e">
        <f>Database!#REF!</f>
        <v>#REF!</v>
      </c>
      <c r="D190" t="e">
        <f>Database!#REF!</f>
        <v>#REF!</v>
      </c>
      <c r="E190">
        <f>Database!Q190</f>
        <v>1</v>
      </c>
      <c r="F190">
        <f>Database!W190</f>
        <v>6</v>
      </c>
    </row>
    <row r="191" spans="1:6" x14ac:dyDescent="0.25">
      <c r="A191" s="1">
        <f>Database!A191</f>
        <v>42773.791666666941</v>
      </c>
      <c r="B191">
        <f>Database!J191</f>
        <v>70.923274460937506</v>
      </c>
      <c r="C191" t="e">
        <f>Database!#REF!</f>
        <v>#REF!</v>
      </c>
      <c r="D191" t="e">
        <f>Database!#REF!</f>
        <v>#REF!</v>
      </c>
      <c r="E191">
        <f>Database!Q191</f>
        <v>1</v>
      </c>
      <c r="F191">
        <f>Database!W191</f>
        <v>6</v>
      </c>
    </row>
    <row r="192" spans="1:6" x14ac:dyDescent="0.25">
      <c r="A192" s="1">
        <f>Database!A192</f>
        <v>42774.000000000276</v>
      </c>
      <c r="B192">
        <f>Database!J192</f>
        <v>67.252090090625003</v>
      </c>
      <c r="C192" t="e">
        <f>Database!#REF!</f>
        <v>#REF!</v>
      </c>
      <c r="D192" t="e">
        <f>Database!#REF!</f>
        <v>#REF!</v>
      </c>
      <c r="E192">
        <f>Database!Q192</f>
        <v>0</v>
      </c>
      <c r="F192">
        <f>Database!W192</f>
        <v>6</v>
      </c>
    </row>
    <row r="193" spans="1:6" x14ac:dyDescent="0.25">
      <c r="A193" s="1">
        <f>Database!A193</f>
        <v>42774.208333333612</v>
      </c>
      <c r="B193">
        <f>Database!J193</f>
        <v>66.577481101562498</v>
      </c>
      <c r="C193" t="e">
        <f>Database!#REF!</f>
        <v>#REF!</v>
      </c>
      <c r="D193" t="e">
        <f>Database!#REF!</f>
        <v>#REF!</v>
      </c>
      <c r="E193">
        <f>Database!Q193</f>
        <v>4</v>
      </c>
      <c r="F193">
        <f>Database!W193</f>
        <v>6</v>
      </c>
    </row>
    <row r="194" spans="1:6" x14ac:dyDescent="0.25">
      <c r="A194" s="1">
        <f>Database!A194</f>
        <v>42774.416666666948</v>
      </c>
      <c r="B194">
        <f>Database!J194</f>
        <v>67.631766035156247</v>
      </c>
      <c r="C194" t="e">
        <f>Database!#REF!</f>
        <v>#REF!</v>
      </c>
      <c r="D194" t="e">
        <f>Database!#REF!</f>
        <v>#REF!</v>
      </c>
      <c r="E194">
        <f>Database!Q194</f>
        <v>3</v>
      </c>
      <c r="F194">
        <f>Database!W194</f>
        <v>6</v>
      </c>
    </row>
    <row r="195" spans="1:6" x14ac:dyDescent="0.25">
      <c r="A195" s="1">
        <f>Database!A195</f>
        <v>42774.583333333612</v>
      </c>
      <c r="B195">
        <f>Database!J195</f>
        <v>65.939259375000006</v>
      </c>
      <c r="C195" t="e">
        <f>Database!#REF!</f>
        <v>#REF!</v>
      </c>
      <c r="D195" t="e">
        <f>Database!#REF!</f>
        <v>#REF!</v>
      </c>
      <c r="E195">
        <f>Database!Q195</f>
        <v>6</v>
      </c>
      <c r="F195">
        <f>Database!W195</f>
        <v>6</v>
      </c>
    </row>
    <row r="196" spans="1:6" x14ac:dyDescent="0.25">
      <c r="A196" s="1">
        <f>Database!A196</f>
        <v>42774.791666666948</v>
      </c>
      <c r="B196">
        <f>Database!J196</f>
        <v>70.71791656093751</v>
      </c>
      <c r="C196" t="e">
        <f>Database!#REF!</f>
        <v>#REF!</v>
      </c>
      <c r="D196" t="e">
        <f>Database!#REF!</f>
        <v>#REF!</v>
      </c>
      <c r="E196">
        <f>Database!Q196</f>
        <v>0</v>
      </c>
      <c r="F196">
        <f>Database!W196</f>
        <v>6</v>
      </c>
    </row>
    <row r="197" spans="1:6" x14ac:dyDescent="0.25">
      <c r="A197" s="1">
        <f>Database!A197</f>
        <v>42775.000000000284</v>
      </c>
      <c r="B197">
        <f>Database!J197</f>
        <v>67.498196439062497</v>
      </c>
      <c r="C197" t="e">
        <f>Database!#REF!</f>
        <v>#REF!</v>
      </c>
      <c r="D197" t="e">
        <f>Database!#REF!</f>
        <v>#REF!</v>
      </c>
      <c r="E197">
        <f>Database!Q197</f>
        <v>0</v>
      </c>
      <c r="F197">
        <f>Database!W197</f>
        <v>6</v>
      </c>
    </row>
    <row r="198" spans="1:6" x14ac:dyDescent="0.25">
      <c r="A198" s="1">
        <f>Database!A198</f>
        <v>42775.20833333362</v>
      </c>
      <c r="B198">
        <f>Database!J198</f>
        <v>67.08134013906249</v>
      </c>
      <c r="C198" t="e">
        <f>Database!#REF!</f>
        <v>#REF!</v>
      </c>
      <c r="D198" t="e">
        <f>Database!#REF!</f>
        <v>#REF!</v>
      </c>
      <c r="E198">
        <f>Database!Q198</f>
        <v>8</v>
      </c>
      <c r="F198">
        <f>Database!W198</f>
        <v>6</v>
      </c>
    </row>
    <row r="199" spans="1:6" x14ac:dyDescent="0.25">
      <c r="A199" s="1">
        <f>Database!A199</f>
        <v>42775.416666666955</v>
      </c>
      <c r="B199">
        <f>Database!J199</f>
        <v>68.061685707031245</v>
      </c>
      <c r="C199" t="e">
        <f>Database!#REF!</f>
        <v>#REF!</v>
      </c>
      <c r="D199" t="e">
        <f>Database!#REF!</f>
        <v>#REF!</v>
      </c>
      <c r="E199">
        <f>Database!Q199</f>
        <v>1</v>
      </c>
      <c r="F199">
        <f>Database!W199</f>
        <v>6</v>
      </c>
    </row>
    <row r="200" spans="1:6" x14ac:dyDescent="0.25">
      <c r="A200" s="1">
        <f>Database!A200</f>
        <v>42775.58333333362</v>
      </c>
      <c r="B200">
        <f>Database!J200</f>
        <v>67.283075385937508</v>
      </c>
      <c r="C200" t="e">
        <f>Database!#REF!</f>
        <v>#REF!</v>
      </c>
      <c r="D200" t="e">
        <f>Database!#REF!</f>
        <v>#REF!</v>
      </c>
      <c r="E200">
        <f>Database!Q200</f>
        <v>5</v>
      </c>
      <c r="F200">
        <f>Database!W200</f>
        <v>6</v>
      </c>
    </row>
    <row r="201" spans="1:6" x14ac:dyDescent="0.25">
      <c r="A201" s="1">
        <f>Database!A201</f>
        <v>42775.791666666955</v>
      </c>
      <c r="B201">
        <f>Database!J201</f>
        <v>71.25791040312501</v>
      </c>
      <c r="C201" t="e">
        <f>Database!#REF!</f>
        <v>#REF!</v>
      </c>
      <c r="D201" t="e">
        <f>Database!#REF!</f>
        <v>#REF!</v>
      </c>
      <c r="E201">
        <f>Database!Q201</f>
        <v>0</v>
      </c>
      <c r="F201">
        <f>Database!W201</f>
        <v>6</v>
      </c>
    </row>
    <row r="202" spans="1:6" x14ac:dyDescent="0.25">
      <c r="A202" s="1">
        <f>Database!A202</f>
        <v>42776.000000000291</v>
      </c>
      <c r="B202">
        <f>Database!J202</f>
        <v>67.978803631250003</v>
      </c>
      <c r="C202" t="e">
        <f>Database!#REF!</f>
        <v>#REF!</v>
      </c>
      <c r="D202" t="e">
        <f>Database!#REF!</f>
        <v>#REF!</v>
      </c>
      <c r="E202">
        <f>Database!Q202</f>
        <v>0</v>
      </c>
      <c r="F202">
        <f>Database!W202</f>
        <v>6</v>
      </c>
    </row>
    <row r="203" spans="1:6" x14ac:dyDescent="0.25">
      <c r="A203" s="1">
        <f>Database!A203</f>
        <v>42776.208333333627</v>
      </c>
      <c r="B203">
        <f>Database!J203</f>
        <v>69.828521440624996</v>
      </c>
      <c r="C203" t="e">
        <f>Database!#REF!</f>
        <v>#REF!</v>
      </c>
      <c r="D203" t="e">
        <f>Database!#REF!</f>
        <v>#REF!</v>
      </c>
      <c r="E203">
        <f>Database!Q203</f>
        <v>2</v>
      </c>
      <c r="F203">
        <f>Database!W203</f>
        <v>6</v>
      </c>
    </row>
    <row r="204" spans="1:6" x14ac:dyDescent="0.25">
      <c r="A204" s="1">
        <f>Database!A204</f>
        <v>42776.416666666963</v>
      </c>
      <c r="B204">
        <f>Database!J204</f>
        <v>68.700947337890611</v>
      </c>
      <c r="C204" t="e">
        <f>Database!#REF!</f>
        <v>#REF!</v>
      </c>
      <c r="D204" t="e">
        <f>Database!#REF!</f>
        <v>#REF!</v>
      </c>
      <c r="E204">
        <f>Database!Q204</f>
        <v>3</v>
      </c>
      <c r="F204">
        <f>Database!W204</f>
        <v>6</v>
      </c>
    </row>
    <row r="205" spans="1:6" x14ac:dyDescent="0.25">
      <c r="A205" s="1">
        <f>Database!A205</f>
        <v>42776.583333333627</v>
      </c>
      <c r="B205">
        <f>Database!J205</f>
        <v>65.747126576562508</v>
      </c>
      <c r="C205" t="e">
        <f>Database!#REF!</f>
        <v>#REF!</v>
      </c>
      <c r="D205" t="e">
        <f>Database!#REF!</f>
        <v>#REF!</v>
      </c>
      <c r="E205">
        <f>Database!Q205</f>
        <v>10</v>
      </c>
      <c r="F205">
        <f>Database!W205</f>
        <v>6</v>
      </c>
    </row>
    <row r="206" spans="1:6" x14ac:dyDescent="0.25">
      <c r="A206" s="1">
        <f>Database!A206</f>
        <v>42776.791666666963</v>
      </c>
      <c r="B206">
        <f>Database!J206</f>
        <v>72.079343296874995</v>
      </c>
      <c r="C206" t="e">
        <f>Database!#REF!</f>
        <v>#REF!</v>
      </c>
      <c r="D206" t="e">
        <f>Database!#REF!</f>
        <v>#REF!</v>
      </c>
      <c r="E206">
        <f>Database!Q206</f>
        <v>0</v>
      </c>
      <c r="F206">
        <f>Database!W206</f>
        <v>6</v>
      </c>
    </row>
    <row r="207" spans="1:6" x14ac:dyDescent="0.25">
      <c r="A207" s="1">
        <f>Database!A207</f>
        <v>42777.000000000298</v>
      </c>
      <c r="B207">
        <f>Database!J207</f>
        <v>70.520423828125004</v>
      </c>
      <c r="C207" t="e">
        <f>Database!#REF!</f>
        <v>#REF!</v>
      </c>
      <c r="D207" t="e">
        <f>Database!#REF!</f>
        <v>#REF!</v>
      </c>
      <c r="E207">
        <f>Database!Q207</f>
        <v>0</v>
      </c>
      <c r="F207">
        <f>Database!W207</f>
        <v>6</v>
      </c>
    </row>
    <row r="208" spans="1:6" x14ac:dyDescent="0.25">
      <c r="A208" s="1">
        <f>Database!A208</f>
        <v>42777.208333333634</v>
      </c>
      <c r="B208">
        <f>Database!J208</f>
        <v>73.415774246875017</v>
      </c>
      <c r="C208" t="e">
        <f>Database!#REF!</f>
        <v>#REF!</v>
      </c>
      <c r="D208" t="e">
        <f>Database!#REF!</f>
        <v>#REF!</v>
      </c>
      <c r="E208">
        <f>Database!Q208</f>
        <v>0</v>
      </c>
      <c r="F208">
        <f>Database!W208</f>
        <v>6</v>
      </c>
    </row>
    <row r="209" spans="1:6" x14ac:dyDescent="0.25">
      <c r="A209" s="1">
        <f>Database!A209</f>
        <v>42777.41666666697</v>
      </c>
      <c r="B209">
        <f>Database!J209</f>
        <v>73.559650976562509</v>
      </c>
      <c r="C209" t="e">
        <f>Database!#REF!</f>
        <v>#REF!</v>
      </c>
      <c r="D209" t="e">
        <f>Database!#REF!</f>
        <v>#REF!</v>
      </c>
      <c r="E209">
        <f>Database!Q209</f>
        <v>1</v>
      </c>
      <c r="F209">
        <f>Database!W209</f>
        <v>6</v>
      </c>
    </row>
    <row r="210" spans="1:6" x14ac:dyDescent="0.25">
      <c r="A210" s="1">
        <f>Database!A210</f>
        <v>42777.583333333634</v>
      </c>
      <c r="B210">
        <f>Database!J210</f>
        <v>73.222836767187488</v>
      </c>
      <c r="C210" t="e">
        <f>Database!#REF!</f>
        <v>#REF!</v>
      </c>
      <c r="D210" t="e">
        <f>Database!#REF!</f>
        <v>#REF!</v>
      </c>
      <c r="E210">
        <f>Database!Q210</f>
        <v>1</v>
      </c>
      <c r="F210">
        <f>Database!W210</f>
        <v>6</v>
      </c>
    </row>
    <row r="211" spans="1:6" x14ac:dyDescent="0.25">
      <c r="A211" s="1">
        <f>Database!A211</f>
        <v>42777.79166666697</v>
      </c>
      <c r="B211">
        <f>Database!J211</f>
        <v>72.338167131249989</v>
      </c>
      <c r="C211" t="e">
        <f>Database!#REF!</f>
        <v>#REF!</v>
      </c>
      <c r="D211" t="e">
        <f>Database!#REF!</f>
        <v>#REF!</v>
      </c>
      <c r="E211">
        <f>Database!Q211</f>
        <v>0</v>
      </c>
      <c r="F211">
        <f>Database!W211</f>
        <v>6</v>
      </c>
    </row>
    <row r="212" spans="1:6" x14ac:dyDescent="0.25">
      <c r="A212" s="1">
        <f>Database!A212</f>
        <v>42778.000000000306</v>
      </c>
      <c r="B212">
        <f>Database!J212</f>
        <v>71.98524103281251</v>
      </c>
      <c r="C212" t="e">
        <f>Database!#REF!</f>
        <v>#REF!</v>
      </c>
      <c r="D212" t="e">
        <f>Database!#REF!</f>
        <v>#REF!</v>
      </c>
      <c r="E212">
        <f>Database!Q212</f>
        <v>0</v>
      </c>
      <c r="F212">
        <f>Database!W212</f>
        <v>7</v>
      </c>
    </row>
    <row r="213" spans="1:6" x14ac:dyDescent="0.25">
      <c r="A213" s="1">
        <f>Database!A213</f>
        <v>42778.208333333641</v>
      </c>
      <c r="B213">
        <f>Database!J213</f>
        <v>73.938612632812507</v>
      </c>
      <c r="C213" t="e">
        <f>Database!#REF!</f>
        <v>#REF!</v>
      </c>
      <c r="D213" t="e">
        <f>Database!#REF!</f>
        <v>#REF!</v>
      </c>
      <c r="E213">
        <f>Database!Q213</f>
        <v>0</v>
      </c>
      <c r="F213">
        <f>Database!W213</f>
        <v>7</v>
      </c>
    </row>
    <row r="214" spans="1:6" x14ac:dyDescent="0.25">
      <c r="A214" s="1">
        <f>Database!A214</f>
        <v>42778.416666666977</v>
      </c>
      <c r="B214">
        <f>Database!J214</f>
        <v>74.074997615234395</v>
      </c>
      <c r="C214" t="e">
        <f>Database!#REF!</f>
        <v>#REF!</v>
      </c>
      <c r="D214" t="e">
        <f>Database!#REF!</f>
        <v>#REF!</v>
      </c>
      <c r="E214">
        <f>Database!Q214</f>
        <v>1</v>
      </c>
      <c r="F214">
        <f>Database!W214</f>
        <v>7</v>
      </c>
    </row>
    <row r="215" spans="1:6" x14ac:dyDescent="0.25">
      <c r="A215" s="1">
        <f>Database!A215</f>
        <v>42778.583333333641</v>
      </c>
      <c r="B215">
        <f>Database!J215</f>
        <v>73.803714087499998</v>
      </c>
      <c r="C215" t="e">
        <f>Database!#REF!</f>
        <v>#REF!</v>
      </c>
      <c r="D215" t="e">
        <f>Database!#REF!</f>
        <v>#REF!</v>
      </c>
      <c r="E215">
        <f>Database!Q215</f>
        <v>0</v>
      </c>
      <c r="F215">
        <f>Database!W215</f>
        <v>7</v>
      </c>
    </row>
    <row r="216" spans="1:6" x14ac:dyDescent="0.25">
      <c r="A216" s="1">
        <f>Database!A216</f>
        <v>42778.791666666977</v>
      </c>
      <c r="B216">
        <f>Database!J216</f>
        <v>72.5752998453125</v>
      </c>
      <c r="C216" t="e">
        <f>Database!#REF!</f>
        <v>#REF!</v>
      </c>
      <c r="D216" t="e">
        <f>Database!#REF!</f>
        <v>#REF!</v>
      </c>
      <c r="E216">
        <f>Database!Q216</f>
        <v>0</v>
      </c>
      <c r="F216">
        <f>Database!W216</f>
        <v>7</v>
      </c>
    </row>
    <row r="217" spans="1:6" x14ac:dyDescent="0.25">
      <c r="A217" s="1">
        <f>Database!A217</f>
        <v>42779.000000000313</v>
      </c>
      <c r="B217">
        <f>Database!J217</f>
        <v>68.299127042187507</v>
      </c>
      <c r="C217" t="e">
        <f>Database!#REF!</f>
        <v>#REF!</v>
      </c>
      <c r="D217" t="e">
        <f>Database!#REF!</f>
        <v>#REF!</v>
      </c>
      <c r="E217">
        <f>Database!Q217</f>
        <v>0</v>
      </c>
      <c r="F217">
        <f>Database!W217</f>
        <v>7</v>
      </c>
    </row>
    <row r="218" spans="1:6" x14ac:dyDescent="0.25">
      <c r="A218" s="1">
        <f>Database!A218</f>
        <v>42779.208333333649</v>
      </c>
      <c r="B218">
        <f>Database!J218</f>
        <v>68.479512398437507</v>
      </c>
      <c r="C218" t="e">
        <f>Database!#REF!</f>
        <v>#REF!</v>
      </c>
      <c r="D218" t="e">
        <f>Database!#REF!</f>
        <v>#REF!</v>
      </c>
      <c r="E218">
        <f>Database!Q218</f>
        <v>3</v>
      </c>
      <c r="F218">
        <f>Database!W218</f>
        <v>7</v>
      </c>
    </row>
    <row r="219" spans="1:6" x14ac:dyDescent="0.25">
      <c r="A219" s="1">
        <f>Database!A219</f>
        <v>42779.416666666984</v>
      </c>
      <c r="B219">
        <f>Database!J219</f>
        <v>67.319572410156255</v>
      </c>
      <c r="C219" t="e">
        <f>Database!#REF!</f>
        <v>#REF!</v>
      </c>
      <c r="D219" t="e">
        <f>Database!#REF!</f>
        <v>#REF!</v>
      </c>
      <c r="E219">
        <f>Database!Q219</f>
        <v>0</v>
      </c>
      <c r="F219">
        <f>Database!W219</f>
        <v>7</v>
      </c>
    </row>
    <row r="220" spans="1:6" x14ac:dyDescent="0.25">
      <c r="A220" s="1">
        <f>Database!A220</f>
        <v>42779.583333333649</v>
      </c>
      <c r="B220">
        <f>Database!J220</f>
        <v>68.22072214375001</v>
      </c>
      <c r="C220" t="e">
        <f>Database!#REF!</f>
        <v>#REF!</v>
      </c>
      <c r="D220" t="e">
        <f>Database!#REF!</f>
        <v>#REF!</v>
      </c>
      <c r="E220">
        <f>Database!Q220</f>
        <v>9</v>
      </c>
      <c r="F220">
        <f>Database!W220</f>
        <v>7</v>
      </c>
    </row>
    <row r="221" spans="1:6" x14ac:dyDescent="0.25">
      <c r="A221" s="1">
        <f>Database!A221</f>
        <v>42779.791666666984</v>
      </c>
      <c r="B221">
        <f>Database!J221</f>
        <v>71.226498912500006</v>
      </c>
      <c r="C221" t="e">
        <f>Database!#REF!</f>
        <v>#REF!</v>
      </c>
      <c r="D221" t="e">
        <f>Database!#REF!</f>
        <v>#REF!</v>
      </c>
      <c r="E221">
        <f>Database!Q221</f>
        <v>0</v>
      </c>
      <c r="F221">
        <f>Database!W221</f>
        <v>7</v>
      </c>
    </row>
    <row r="222" spans="1:6" x14ac:dyDescent="0.25">
      <c r="A222" s="1">
        <f>Database!A222</f>
        <v>42780.00000000032</v>
      </c>
      <c r="B222">
        <f>Database!J222</f>
        <v>67.938079340624995</v>
      </c>
      <c r="C222" t="e">
        <f>Database!#REF!</f>
        <v>#REF!</v>
      </c>
      <c r="D222" t="e">
        <f>Database!#REF!</f>
        <v>#REF!</v>
      </c>
      <c r="E222">
        <f>Database!Q222</f>
        <v>0</v>
      </c>
      <c r="F222">
        <f>Database!W222</f>
        <v>7</v>
      </c>
    </row>
    <row r="223" spans="1:6" x14ac:dyDescent="0.25">
      <c r="A223" s="1">
        <f>Database!A223</f>
        <v>42780.208333333656</v>
      </c>
      <c r="B223">
        <f>Database!J223</f>
        <v>68.820901170312496</v>
      </c>
      <c r="C223" t="e">
        <f>Database!#REF!</f>
        <v>#REF!</v>
      </c>
      <c r="D223" t="e">
        <f>Database!#REF!</f>
        <v>#REF!</v>
      </c>
      <c r="E223">
        <f>Database!Q223</f>
        <v>3</v>
      </c>
      <c r="F223">
        <f>Database!W223</f>
        <v>7</v>
      </c>
    </row>
    <row r="224" spans="1:6" x14ac:dyDescent="0.25">
      <c r="A224" s="1">
        <f>Database!A224</f>
        <v>42780.416666666992</v>
      </c>
      <c r="B224">
        <f>Database!J224</f>
        <v>68.158062041015626</v>
      </c>
      <c r="C224" t="e">
        <f>Database!#REF!</f>
        <v>#REF!</v>
      </c>
      <c r="D224" t="e">
        <f>Database!#REF!</f>
        <v>#REF!</v>
      </c>
      <c r="E224">
        <f>Database!Q224</f>
        <v>3</v>
      </c>
      <c r="F224">
        <f>Database!W224</f>
        <v>7</v>
      </c>
    </row>
    <row r="225" spans="1:6" x14ac:dyDescent="0.25">
      <c r="A225" s="1">
        <f>Database!A225</f>
        <v>42780.583333333656</v>
      </c>
      <c r="B225">
        <f>Database!J225</f>
        <v>63.949053672031241</v>
      </c>
      <c r="C225" t="e">
        <f>Database!#REF!</f>
        <v>#REF!</v>
      </c>
      <c r="D225" t="e">
        <f>Database!#REF!</f>
        <v>#REF!</v>
      </c>
      <c r="E225">
        <f>Database!Q225</f>
        <v>7</v>
      </c>
      <c r="F225">
        <f>Database!W225</f>
        <v>7</v>
      </c>
    </row>
    <row r="226" spans="1:6" x14ac:dyDescent="0.25">
      <c r="A226" s="1">
        <f>Database!A226</f>
        <v>42780.791666666992</v>
      </c>
      <c r="B226">
        <f>Database!J226</f>
        <v>71.356326314062485</v>
      </c>
      <c r="C226" t="e">
        <f>Database!#REF!</f>
        <v>#REF!</v>
      </c>
      <c r="D226" t="e">
        <f>Database!#REF!</f>
        <v>#REF!</v>
      </c>
      <c r="E226">
        <f>Database!Q226</f>
        <v>0</v>
      </c>
      <c r="F226">
        <f>Database!W226</f>
        <v>7</v>
      </c>
    </row>
    <row r="227" spans="1:6" x14ac:dyDescent="0.25">
      <c r="A227" s="1">
        <f>Database!A227</f>
        <v>42781.000000000327</v>
      </c>
      <c r="B227">
        <f>Database!J227</f>
        <v>67.628500415624984</v>
      </c>
      <c r="C227" t="e">
        <f>Database!#REF!</f>
        <v>#REF!</v>
      </c>
      <c r="D227" t="e">
        <f>Database!#REF!</f>
        <v>#REF!</v>
      </c>
      <c r="E227">
        <f>Database!Q227</f>
        <v>0</v>
      </c>
      <c r="F227">
        <f>Database!W227</f>
        <v>7</v>
      </c>
    </row>
    <row r="228" spans="1:6" x14ac:dyDescent="0.25">
      <c r="A228" s="1">
        <f>Database!A228</f>
        <v>42781.208333333663</v>
      </c>
      <c r="B228">
        <f>Database!J228</f>
        <v>67.7861967609375</v>
      </c>
      <c r="C228" t="e">
        <f>Database!#REF!</f>
        <v>#REF!</v>
      </c>
      <c r="D228" t="e">
        <f>Database!#REF!</f>
        <v>#REF!</v>
      </c>
      <c r="E228">
        <f>Database!Q228</f>
        <v>8</v>
      </c>
      <c r="F228">
        <f>Database!W228</f>
        <v>7</v>
      </c>
    </row>
    <row r="229" spans="1:6" x14ac:dyDescent="0.25">
      <c r="A229" s="1">
        <f>Database!A229</f>
        <v>42781.416666666999</v>
      </c>
      <c r="B229">
        <f>Database!J229</f>
        <v>68.412870556640627</v>
      </c>
      <c r="C229" t="e">
        <f>Database!#REF!</f>
        <v>#REF!</v>
      </c>
      <c r="D229" t="e">
        <f>Database!#REF!</f>
        <v>#REF!</v>
      </c>
      <c r="E229">
        <f>Database!Q229</f>
        <v>1</v>
      </c>
      <c r="F229">
        <f>Database!W229</f>
        <v>7</v>
      </c>
    </row>
    <row r="230" spans="1:6" x14ac:dyDescent="0.25">
      <c r="A230" s="1">
        <f>Database!A230</f>
        <v>42781.583333333663</v>
      </c>
      <c r="B230">
        <f>Database!J230</f>
        <v>67.585347746875001</v>
      </c>
      <c r="C230" t="e">
        <f>Database!#REF!</f>
        <v>#REF!</v>
      </c>
      <c r="D230" t="e">
        <f>Database!#REF!</f>
        <v>#REF!</v>
      </c>
      <c r="E230">
        <f>Database!Q230</f>
        <v>3</v>
      </c>
      <c r="F230">
        <f>Database!W230</f>
        <v>7</v>
      </c>
    </row>
    <row r="231" spans="1:6" x14ac:dyDescent="0.25">
      <c r="A231" s="1">
        <f>Database!A231</f>
        <v>42781.791666666999</v>
      </c>
      <c r="B231">
        <f>Database!J231</f>
        <v>71.494801565625011</v>
      </c>
      <c r="C231" t="e">
        <f>Database!#REF!</f>
        <v>#REF!</v>
      </c>
      <c r="D231" t="e">
        <f>Database!#REF!</f>
        <v>#REF!</v>
      </c>
      <c r="E231">
        <f>Database!Q231</f>
        <v>0</v>
      </c>
      <c r="F231">
        <f>Database!W231</f>
        <v>7</v>
      </c>
    </row>
    <row r="232" spans="1:6" x14ac:dyDescent="0.25">
      <c r="A232" s="1">
        <f>Database!A232</f>
        <v>42782.000000000335</v>
      </c>
      <c r="B232">
        <f>Database!J232</f>
        <v>67.596716892187501</v>
      </c>
      <c r="C232" t="e">
        <f>Database!#REF!</f>
        <v>#REF!</v>
      </c>
      <c r="D232" t="e">
        <f>Database!#REF!</f>
        <v>#REF!</v>
      </c>
      <c r="E232">
        <f>Database!Q232</f>
        <v>0</v>
      </c>
      <c r="F232">
        <f>Database!W232</f>
        <v>7</v>
      </c>
    </row>
    <row r="233" spans="1:6" x14ac:dyDescent="0.25">
      <c r="A233" s="1">
        <f>Database!A233</f>
        <v>42782.20833333367</v>
      </c>
      <c r="B233">
        <f>Database!J233</f>
        <v>69.416749545312499</v>
      </c>
      <c r="C233" t="e">
        <f>Database!#REF!</f>
        <v>#REF!</v>
      </c>
      <c r="D233" t="e">
        <f>Database!#REF!</f>
        <v>#REF!</v>
      </c>
      <c r="E233">
        <f>Database!Q233</f>
        <v>3</v>
      </c>
      <c r="F233">
        <f>Database!W233</f>
        <v>7</v>
      </c>
    </row>
    <row r="234" spans="1:6" x14ac:dyDescent="0.25">
      <c r="A234" s="1">
        <f>Database!A234</f>
        <v>42782.416666667006</v>
      </c>
      <c r="B234">
        <f>Database!J234</f>
        <v>68.540480349609396</v>
      </c>
      <c r="C234" t="e">
        <f>Database!#REF!</f>
        <v>#REF!</v>
      </c>
      <c r="D234" t="e">
        <f>Database!#REF!</f>
        <v>#REF!</v>
      </c>
      <c r="E234">
        <f>Database!Q234</f>
        <v>1</v>
      </c>
      <c r="F234">
        <f>Database!W234</f>
        <v>7</v>
      </c>
    </row>
    <row r="235" spans="1:6" x14ac:dyDescent="0.25">
      <c r="A235" s="1">
        <f>Database!A235</f>
        <v>42782.58333333367</v>
      </c>
      <c r="B235">
        <f>Database!J235</f>
        <v>67.97321540312501</v>
      </c>
      <c r="C235" t="e">
        <f>Database!#REF!</f>
        <v>#REF!</v>
      </c>
      <c r="D235" t="e">
        <f>Database!#REF!</f>
        <v>#REF!</v>
      </c>
      <c r="E235">
        <f>Database!Q235</f>
        <v>3</v>
      </c>
      <c r="F235">
        <f>Database!W235</f>
        <v>7</v>
      </c>
    </row>
    <row r="236" spans="1:6" x14ac:dyDescent="0.25">
      <c r="A236" s="1">
        <f>Database!A236</f>
        <v>42782.791666667006</v>
      </c>
      <c r="B236">
        <f>Database!J236</f>
        <v>71.634933778124989</v>
      </c>
      <c r="C236" t="e">
        <f>Database!#REF!</f>
        <v>#REF!</v>
      </c>
      <c r="D236" t="e">
        <f>Database!#REF!</f>
        <v>#REF!</v>
      </c>
      <c r="E236">
        <f>Database!Q236</f>
        <v>0</v>
      </c>
      <c r="F236">
        <f>Database!W236</f>
        <v>7</v>
      </c>
    </row>
    <row r="237" spans="1:6" x14ac:dyDescent="0.25">
      <c r="A237" s="1">
        <f>Database!A237</f>
        <v>42783.000000000342</v>
      </c>
      <c r="B237">
        <f>Database!J237</f>
        <v>68.067683501562513</v>
      </c>
      <c r="C237" t="e">
        <f>Database!#REF!</f>
        <v>#REF!</v>
      </c>
      <c r="D237" t="e">
        <f>Database!#REF!</f>
        <v>#REF!</v>
      </c>
      <c r="E237">
        <f>Database!Q237</f>
        <v>0</v>
      </c>
      <c r="F237">
        <f>Database!W237</f>
        <v>7</v>
      </c>
    </row>
    <row r="238" spans="1:6" x14ac:dyDescent="0.25">
      <c r="A238" s="1">
        <f>Database!A238</f>
        <v>42783.208333333678</v>
      </c>
      <c r="B238">
        <f>Database!J238</f>
        <v>70.137775696874996</v>
      </c>
      <c r="C238" t="e">
        <f>Database!#REF!</f>
        <v>#REF!</v>
      </c>
      <c r="D238" t="e">
        <f>Database!#REF!</f>
        <v>#REF!</v>
      </c>
      <c r="E238">
        <f>Database!Q238</f>
        <v>4</v>
      </c>
      <c r="F238">
        <f>Database!W238</f>
        <v>7</v>
      </c>
    </row>
    <row r="239" spans="1:6" x14ac:dyDescent="0.25">
      <c r="A239" s="1">
        <f>Database!A239</f>
        <v>42783.416666667013</v>
      </c>
      <c r="B239">
        <f>Database!J239</f>
        <v>69.016009910156214</v>
      </c>
      <c r="C239" t="e">
        <f>Database!#REF!</f>
        <v>#REF!</v>
      </c>
      <c r="D239" t="e">
        <f>Database!#REF!</f>
        <v>#REF!</v>
      </c>
      <c r="E239">
        <f>Database!Q239</f>
        <v>1</v>
      </c>
      <c r="F239">
        <f>Database!W239</f>
        <v>7</v>
      </c>
    </row>
    <row r="240" spans="1:6" x14ac:dyDescent="0.25">
      <c r="A240" s="1">
        <f>Database!A240</f>
        <v>42783.583333333678</v>
      </c>
      <c r="B240">
        <f>Database!J240</f>
        <v>67.031798910937496</v>
      </c>
      <c r="C240" t="e">
        <f>Database!#REF!</f>
        <v>#REF!</v>
      </c>
      <c r="D240" t="e">
        <f>Database!#REF!</f>
        <v>#REF!</v>
      </c>
      <c r="E240">
        <f>Database!Q240</f>
        <v>15</v>
      </c>
      <c r="F240">
        <f>Database!W240</f>
        <v>7</v>
      </c>
    </row>
    <row r="241" spans="1:6" x14ac:dyDescent="0.25">
      <c r="A241" s="1">
        <f>Database!A241</f>
        <v>42783.791666667013</v>
      </c>
      <c r="B241">
        <f>Database!J241</f>
        <v>71.841462623437508</v>
      </c>
      <c r="C241" t="e">
        <f>Database!#REF!</f>
        <v>#REF!</v>
      </c>
      <c r="D241" t="e">
        <f>Database!#REF!</f>
        <v>#REF!</v>
      </c>
      <c r="E241">
        <f>Database!Q241</f>
        <v>0</v>
      </c>
      <c r="F241">
        <f>Database!W241</f>
        <v>7</v>
      </c>
    </row>
    <row r="242" spans="1:6" x14ac:dyDescent="0.25">
      <c r="A242" s="1">
        <f>Database!A242</f>
        <v>42784.000000000349</v>
      </c>
      <c r="B242">
        <f>Database!J242</f>
        <v>70.548916923437503</v>
      </c>
      <c r="C242" t="e">
        <f>Database!#REF!</f>
        <v>#REF!</v>
      </c>
      <c r="D242" t="e">
        <f>Database!#REF!</f>
        <v>#REF!</v>
      </c>
      <c r="E242">
        <f>Database!Q242</f>
        <v>0</v>
      </c>
      <c r="F242">
        <f>Database!W242</f>
        <v>7</v>
      </c>
    </row>
    <row r="243" spans="1:6" x14ac:dyDescent="0.25">
      <c r="A243" s="1">
        <f>Database!A243</f>
        <v>42784.208333333685</v>
      </c>
      <c r="B243">
        <f>Database!J243</f>
        <v>73.780046806249985</v>
      </c>
      <c r="C243" t="e">
        <f>Database!#REF!</f>
        <v>#REF!</v>
      </c>
      <c r="D243" t="e">
        <f>Database!#REF!</f>
        <v>#REF!</v>
      </c>
      <c r="E243">
        <f>Database!Q243</f>
        <v>0</v>
      </c>
      <c r="F243">
        <f>Database!W243</f>
        <v>7</v>
      </c>
    </row>
    <row r="244" spans="1:6" x14ac:dyDescent="0.25">
      <c r="A244" s="1">
        <f>Database!A244</f>
        <v>42784.416666667021</v>
      </c>
      <c r="B244">
        <f>Database!J244</f>
        <v>73.852977929687498</v>
      </c>
      <c r="C244" t="e">
        <f>Database!#REF!</f>
        <v>#REF!</v>
      </c>
      <c r="D244" t="e">
        <f>Database!#REF!</f>
        <v>#REF!</v>
      </c>
      <c r="E244">
        <f>Database!Q244</f>
        <v>4</v>
      </c>
      <c r="F244">
        <f>Database!W244</f>
        <v>7</v>
      </c>
    </row>
    <row r="245" spans="1:6" x14ac:dyDescent="0.25">
      <c r="A245" s="1">
        <f>Database!A245</f>
        <v>42784.583333333685</v>
      </c>
      <c r="B245">
        <f>Database!J245</f>
        <v>73.805466492187506</v>
      </c>
      <c r="C245" t="e">
        <f>Database!#REF!</f>
        <v>#REF!</v>
      </c>
      <c r="D245" t="e">
        <f>Database!#REF!</f>
        <v>#REF!</v>
      </c>
      <c r="E245">
        <f>Database!Q245</f>
        <v>1</v>
      </c>
      <c r="F245">
        <f>Database!W245</f>
        <v>7</v>
      </c>
    </row>
    <row r="246" spans="1:6" x14ac:dyDescent="0.25">
      <c r="A246" s="1">
        <f>Database!A246</f>
        <v>42784.791666667021</v>
      </c>
      <c r="B246">
        <f>Database!J246</f>
        <v>73.244101043750007</v>
      </c>
      <c r="C246" t="e">
        <f>Database!#REF!</f>
        <v>#REF!</v>
      </c>
      <c r="D246" t="e">
        <f>Database!#REF!</f>
        <v>#REF!</v>
      </c>
      <c r="E246">
        <f>Database!Q246</f>
        <v>0</v>
      </c>
      <c r="F246">
        <f>Database!W246</f>
        <v>7</v>
      </c>
    </row>
    <row r="247" spans="1:6" x14ac:dyDescent="0.25">
      <c r="A247" s="1">
        <f>Database!A247</f>
        <v>42785.000000000357</v>
      </c>
      <c r="B247">
        <f>Database!J247</f>
        <v>73.383022300000007</v>
      </c>
      <c r="C247" t="e">
        <f>Database!#REF!</f>
        <v>#REF!</v>
      </c>
      <c r="D247" t="e">
        <f>Database!#REF!</f>
        <v>#REF!</v>
      </c>
      <c r="E247">
        <f>Database!Q247</f>
        <v>0</v>
      </c>
      <c r="F247">
        <f>Database!W247</f>
        <v>8</v>
      </c>
    </row>
    <row r="248" spans="1:6" x14ac:dyDescent="0.25">
      <c r="A248" s="1">
        <f>Database!A248</f>
        <v>42785.208333333692</v>
      </c>
      <c r="B248">
        <f>Database!J248</f>
        <v>74.49757692499999</v>
      </c>
      <c r="C248" t="e">
        <f>Database!#REF!</f>
        <v>#REF!</v>
      </c>
      <c r="D248" t="e">
        <f>Database!#REF!</f>
        <v>#REF!</v>
      </c>
      <c r="E248">
        <f>Database!Q248</f>
        <v>0</v>
      </c>
      <c r="F248">
        <f>Database!W248</f>
        <v>8</v>
      </c>
    </row>
    <row r="249" spans="1:6" x14ac:dyDescent="0.25">
      <c r="A249" s="1">
        <f>Database!A249</f>
        <v>42785.416666667028</v>
      </c>
      <c r="B249">
        <f>Database!J249</f>
        <v>74.26824063671873</v>
      </c>
      <c r="C249" t="e">
        <f>Database!#REF!</f>
        <v>#REF!</v>
      </c>
      <c r="D249" t="e">
        <f>Database!#REF!</f>
        <v>#REF!</v>
      </c>
      <c r="E249">
        <f>Database!Q249</f>
        <v>2</v>
      </c>
      <c r="F249">
        <f>Database!W249</f>
        <v>8</v>
      </c>
    </row>
    <row r="250" spans="1:6" x14ac:dyDescent="0.25">
      <c r="A250" s="1">
        <f>Database!A250</f>
        <v>42785.583333333692</v>
      </c>
      <c r="B250">
        <f>Database!J250</f>
        <v>73.865100364062513</v>
      </c>
      <c r="C250" t="e">
        <f>Database!#REF!</f>
        <v>#REF!</v>
      </c>
      <c r="D250" t="e">
        <f>Database!#REF!</f>
        <v>#REF!</v>
      </c>
      <c r="E250">
        <f>Database!Q250</f>
        <v>1</v>
      </c>
      <c r="F250">
        <f>Database!W250</f>
        <v>8</v>
      </c>
    </row>
    <row r="251" spans="1:6" x14ac:dyDescent="0.25">
      <c r="A251" s="1">
        <f>Database!A251</f>
        <v>42785.791666667028</v>
      </c>
      <c r="B251">
        <f>Database!J251</f>
        <v>72.587480929687487</v>
      </c>
      <c r="C251" t="e">
        <f>Database!#REF!</f>
        <v>#REF!</v>
      </c>
      <c r="D251" t="e">
        <f>Database!#REF!</f>
        <v>#REF!</v>
      </c>
      <c r="E251">
        <f>Database!Q251</f>
        <v>0</v>
      </c>
      <c r="F251">
        <f>Database!W251</f>
        <v>8</v>
      </c>
    </row>
    <row r="252" spans="1:6" x14ac:dyDescent="0.25">
      <c r="A252" s="1">
        <f>Database!A252</f>
        <v>42786.000000000364</v>
      </c>
      <c r="B252">
        <f>Database!J252</f>
        <v>69.009322531249992</v>
      </c>
      <c r="C252" t="e">
        <f>Database!#REF!</f>
        <v>#REF!</v>
      </c>
      <c r="D252" t="e">
        <f>Database!#REF!</f>
        <v>#REF!</v>
      </c>
      <c r="E252">
        <f>Database!Q252</f>
        <v>0</v>
      </c>
      <c r="F252">
        <f>Database!W252</f>
        <v>8</v>
      </c>
    </row>
    <row r="253" spans="1:6" x14ac:dyDescent="0.25">
      <c r="A253" s="1">
        <f>Database!A253</f>
        <v>42786.2083333337</v>
      </c>
      <c r="B253">
        <f>Database!J253</f>
        <v>70.336021790624997</v>
      </c>
      <c r="C253" t="e">
        <f>Database!#REF!</f>
        <v>#REF!</v>
      </c>
      <c r="D253" t="e">
        <f>Database!#REF!</f>
        <v>#REF!</v>
      </c>
      <c r="E253">
        <f>Database!Q253</f>
        <v>2</v>
      </c>
      <c r="F253">
        <f>Database!W253</f>
        <v>8</v>
      </c>
    </row>
    <row r="254" spans="1:6" x14ac:dyDescent="0.25">
      <c r="A254" s="1">
        <f>Database!A254</f>
        <v>42786.416666667035</v>
      </c>
      <c r="B254">
        <f>Database!J254</f>
        <v>64.735437878906239</v>
      </c>
      <c r="C254" t="e">
        <f>Database!#REF!</f>
        <v>#REF!</v>
      </c>
      <c r="D254" t="e">
        <f>Database!#REF!</f>
        <v>#REF!</v>
      </c>
      <c r="E254">
        <f>Database!Q254</f>
        <v>3</v>
      </c>
      <c r="F254">
        <f>Database!W254</f>
        <v>8</v>
      </c>
    </row>
    <row r="255" spans="1:6" x14ac:dyDescent="0.25">
      <c r="A255" s="1">
        <f>Database!A255</f>
        <v>42786.5833333337</v>
      </c>
      <c r="B255">
        <f>Database!J255</f>
        <v>64.405473349999994</v>
      </c>
      <c r="C255" t="e">
        <f>Database!#REF!</f>
        <v>#REF!</v>
      </c>
      <c r="D255" t="e">
        <f>Database!#REF!</f>
        <v>#REF!</v>
      </c>
      <c r="E255">
        <f>Database!Q255</f>
        <v>6</v>
      </c>
      <c r="F255">
        <f>Database!W255</f>
        <v>8</v>
      </c>
    </row>
    <row r="256" spans="1:6" x14ac:dyDescent="0.25">
      <c r="A256" s="1">
        <f>Database!A256</f>
        <v>42786.791666667035</v>
      </c>
      <c r="B256">
        <f>Database!J256</f>
        <v>70.827430201562507</v>
      </c>
      <c r="C256" t="e">
        <f>Database!#REF!</f>
        <v>#REF!</v>
      </c>
      <c r="D256" t="e">
        <f>Database!#REF!</f>
        <v>#REF!</v>
      </c>
      <c r="E256">
        <f>Database!Q256</f>
        <v>0</v>
      </c>
      <c r="F256">
        <f>Database!W256</f>
        <v>8</v>
      </c>
    </row>
    <row r="257" spans="1:6" x14ac:dyDescent="0.25">
      <c r="A257" s="1">
        <f>Database!A257</f>
        <v>42787.000000000371</v>
      </c>
      <c r="B257">
        <f>Database!J257</f>
        <v>73.855459868749989</v>
      </c>
      <c r="C257" t="e">
        <f>Database!#REF!</f>
        <v>#REF!</v>
      </c>
      <c r="D257" t="e">
        <f>Database!#REF!</f>
        <v>#REF!</v>
      </c>
      <c r="E257">
        <f>Database!Q257</f>
        <v>0</v>
      </c>
      <c r="F257">
        <f>Database!W257</f>
        <v>8</v>
      </c>
    </row>
    <row r="258" spans="1:6" x14ac:dyDescent="0.25">
      <c r="A258" s="1">
        <f>Database!A258</f>
        <v>42787.208333333707</v>
      </c>
      <c r="B258">
        <f>Database!J258</f>
        <v>67.599836975000002</v>
      </c>
      <c r="C258" t="e">
        <f>Database!#REF!</f>
        <v>#REF!</v>
      </c>
      <c r="D258" t="e">
        <f>Database!#REF!</f>
        <v>#REF!</v>
      </c>
      <c r="E258">
        <f>Database!Q258</f>
        <v>1</v>
      </c>
      <c r="F258">
        <f>Database!W258</f>
        <v>8</v>
      </c>
    </row>
    <row r="259" spans="1:6" x14ac:dyDescent="0.25">
      <c r="A259" s="1">
        <f>Database!A259</f>
        <v>42787.416666667043</v>
      </c>
      <c r="B259">
        <f>Database!J259</f>
        <v>68.750779843749996</v>
      </c>
      <c r="C259" t="e">
        <f>Database!#REF!</f>
        <v>#REF!</v>
      </c>
      <c r="D259" t="e">
        <f>Database!#REF!</f>
        <v>#REF!</v>
      </c>
      <c r="E259">
        <f>Database!Q259</f>
        <v>0</v>
      </c>
      <c r="F259">
        <f>Database!W259</f>
        <v>8</v>
      </c>
    </row>
    <row r="260" spans="1:6" x14ac:dyDescent="0.25">
      <c r="A260" s="1">
        <f>Database!A260</f>
        <v>42787.583333333707</v>
      </c>
      <c r="B260">
        <f>Database!J260</f>
        <v>68.655117931250004</v>
      </c>
      <c r="C260" t="e">
        <f>Database!#REF!</f>
        <v>#REF!</v>
      </c>
      <c r="D260" t="e">
        <f>Database!#REF!</f>
        <v>#REF!</v>
      </c>
      <c r="E260">
        <f>Database!Q260</f>
        <v>4</v>
      </c>
      <c r="F260">
        <f>Database!W260</f>
        <v>8</v>
      </c>
    </row>
    <row r="261" spans="1:6" x14ac:dyDescent="0.25">
      <c r="A261" s="1">
        <f>Database!A261</f>
        <v>42787.791666667043</v>
      </c>
      <c r="B261">
        <f>Database!J261</f>
        <v>71.655649670312485</v>
      </c>
      <c r="C261" t="e">
        <f>Database!#REF!</f>
        <v>#REF!</v>
      </c>
      <c r="D261" t="e">
        <f>Database!#REF!</f>
        <v>#REF!</v>
      </c>
      <c r="E261">
        <f>Database!Q261</f>
        <v>0</v>
      </c>
      <c r="F261">
        <f>Database!W261</f>
        <v>8</v>
      </c>
    </row>
    <row r="262" spans="1:6" x14ac:dyDescent="0.25">
      <c r="A262" s="1">
        <f>Database!A262</f>
        <v>42788.000000000378</v>
      </c>
      <c r="B262">
        <f>Database!J262</f>
        <v>68.286470651562496</v>
      </c>
      <c r="C262" t="e">
        <f>Database!#REF!</f>
        <v>#REF!</v>
      </c>
      <c r="D262" t="e">
        <f>Database!#REF!</f>
        <v>#REF!</v>
      </c>
      <c r="E262">
        <f>Database!Q262</f>
        <v>0</v>
      </c>
      <c r="F262">
        <f>Database!W262</f>
        <v>8</v>
      </c>
    </row>
    <row r="263" spans="1:6" x14ac:dyDescent="0.25">
      <c r="A263" s="1">
        <f>Database!A263</f>
        <v>42788.208333333714</v>
      </c>
      <c r="B263">
        <f>Database!J263</f>
        <v>68.572073937500022</v>
      </c>
      <c r="C263" t="e">
        <f>Database!#REF!</f>
        <v>#REF!</v>
      </c>
      <c r="D263" t="e">
        <f>Database!#REF!</f>
        <v>#REF!</v>
      </c>
      <c r="E263">
        <f>Database!Q263</f>
        <v>3</v>
      </c>
      <c r="F263">
        <f>Database!W263</f>
        <v>8</v>
      </c>
    </row>
    <row r="264" spans="1:6" x14ac:dyDescent="0.25">
      <c r="A264" s="1">
        <f>Database!A264</f>
        <v>42788.41666666705</v>
      </c>
      <c r="B264">
        <f>Database!J264</f>
        <v>68.481209224609401</v>
      </c>
      <c r="C264" t="e">
        <f>Database!#REF!</f>
        <v>#REF!</v>
      </c>
      <c r="D264" t="e">
        <f>Database!#REF!</f>
        <v>#REF!</v>
      </c>
      <c r="E264">
        <f>Database!Q264</f>
        <v>2</v>
      </c>
      <c r="F264">
        <f>Database!W264</f>
        <v>8</v>
      </c>
    </row>
    <row r="265" spans="1:6" x14ac:dyDescent="0.25">
      <c r="A265" s="1">
        <f>Database!A265</f>
        <v>42788.583333333714</v>
      </c>
      <c r="B265">
        <f>Database!J265</f>
        <v>68.182741685937501</v>
      </c>
      <c r="C265" t="e">
        <f>Database!#REF!</f>
        <v>#REF!</v>
      </c>
      <c r="D265" t="e">
        <f>Database!#REF!</f>
        <v>#REF!</v>
      </c>
      <c r="E265">
        <f>Database!Q265</f>
        <v>1</v>
      </c>
      <c r="F265">
        <f>Database!W265</f>
        <v>8</v>
      </c>
    </row>
    <row r="266" spans="1:6" x14ac:dyDescent="0.25">
      <c r="A266" s="1">
        <f>Database!A266</f>
        <v>42788.79166666705</v>
      </c>
      <c r="B266">
        <f>Database!J266</f>
        <v>71.097536024999997</v>
      </c>
      <c r="C266" t="e">
        <f>Database!#REF!</f>
        <v>#REF!</v>
      </c>
      <c r="D266" t="e">
        <f>Database!#REF!</f>
        <v>#REF!</v>
      </c>
      <c r="E266">
        <f>Database!Q266</f>
        <v>0</v>
      </c>
      <c r="F266">
        <f>Database!W266</f>
        <v>8</v>
      </c>
    </row>
    <row r="267" spans="1:6" x14ac:dyDescent="0.25">
      <c r="A267" s="1">
        <f>Database!A267</f>
        <v>42789.000000000386</v>
      </c>
      <c r="B267">
        <f>Database!J267</f>
        <v>67.87133174062501</v>
      </c>
      <c r="C267" t="e">
        <f>Database!#REF!</f>
        <v>#REF!</v>
      </c>
      <c r="D267" t="e">
        <f>Database!#REF!</f>
        <v>#REF!</v>
      </c>
      <c r="E267">
        <f>Database!Q267</f>
        <v>0</v>
      </c>
      <c r="F267">
        <f>Database!W267</f>
        <v>8</v>
      </c>
    </row>
    <row r="268" spans="1:6" x14ac:dyDescent="0.25">
      <c r="A268" s="1">
        <f>Database!A268</f>
        <v>42789.208333333721</v>
      </c>
      <c r="B268">
        <f>Database!J268</f>
        <v>68.880989520312511</v>
      </c>
      <c r="C268" t="e">
        <f>Database!#REF!</f>
        <v>#REF!</v>
      </c>
      <c r="D268" t="e">
        <f>Database!#REF!</f>
        <v>#REF!</v>
      </c>
      <c r="E268">
        <f>Database!Q268</f>
        <v>2</v>
      </c>
      <c r="F268">
        <f>Database!W268</f>
        <v>8</v>
      </c>
    </row>
    <row r="269" spans="1:6" x14ac:dyDescent="0.25">
      <c r="A269" s="1">
        <f>Database!A269</f>
        <v>42789.416666667057</v>
      </c>
      <c r="B269">
        <f>Database!J269</f>
        <v>67.91440874218749</v>
      </c>
      <c r="C269" t="e">
        <f>Database!#REF!</f>
        <v>#REF!</v>
      </c>
      <c r="D269" t="e">
        <f>Database!#REF!</f>
        <v>#REF!</v>
      </c>
      <c r="E269">
        <f>Database!Q269</f>
        <v>1</v>
      </c>
      <c r="F269">
        <f>Database!W269</f>
        <v>8</v>
      </c>
    </row>
    <row r="270" spans="1:6" x14ac:dyDescent="0.25">
      <c r="A270" s="1">
        <f>Database!A270</f>
        <v>42789.583333333721</v>
      </c>
      <c r="B270">
        <f>Database!J270</f>
        <v>65.453415023437501</v>
      </c>
      <c r="C270" t="e">
        <f>Database!#REF!</f>
        <v>#REF!</v>
      </c>
      <c r="D270" t="e">
        <f>Database!#REF!</f>
        <v>#REF!</v>
      </c>
      <c r="E270">
        <f>Database!Q270</f>
        <v>9</v>
      </c>
      <c r="F270">
        <f>Database!W270</f>
        <v>8</v>
      </c>
    </row>
    <row r="271" spans="1:6" x14ac:dyDescent="0.25">
      <c r="A271" s="1">
        <f>Database!A271</f>
        <v>42789.791666667057</v>
      </c>
      <c r="B271">
        <f>Database!J271</f>
        <v>71.572776792187497</v>
      </c>
      <c r="C271" t="e">
        <f>Database!#REF!</f>
        <v>#REF!</v>
      </c>
      <c r="D271" t="e">
        <f>Database!#REF!</f>
        <v>#REF!</v>
      </c>
      <c r="E271">
        <f>Database!Q271</f>
        <v>0</v>
      </c>
      <c r="F271">
        <f>Database!W271</f>
        <v>8</v>
      </c>
    </row>
    <row r="272" spans="1:6" x14ac:dyDescent="0.25">
      <c r="A272" s="1">
        <f>Database!A272</f>
        <v>42790.000000000393</v>
      </c>
      <c r="B272">
        <f>Database!J272</f>
        <v>68.868199439062494</v>
      </c>
      <c r="C272" t="e">
        <f>Database!#REF!</f>
        <v>#REF!</v>
      </c>
      <c r="D272" t="e">
        <f>Database!#REF!</f>
        <v>#REF!</v>
      </c>
      <c r="E272">
        <f>Database!Q272</f>
        <v>0</v>
      </c>
      <c r="F272">
        <f>Database!W272</f>
        <v>8</v>
      </c>
    </row>
    <row r="273" spans="1:6" x14ac:dyDescent="0.25">
      <c r="A273" s="1">
        <f>Database!A273</f>
        <v>42790.208333333729</v>
      </c>
      <c r="B273">
        <f>Database!J273</f>
        <v>71.385629506250012</v>
      </c>
      <c r="C273" t="e">
        <f>Database!#REF!</f>
        <v>#REF!</v>
      </c>
      <c r="D273" t="e">
        <f>Database!#REF!</f>
        <v>#REF!</v>
      </c>
      <c r="E273">
        <f>Database!Q273</f>
        <v>2</v>
      </c>
      <c r="F273">
        <f>Database!W273</f>
        <v>8</v>
      </c>
    </row>
    <row r="274" spans="1:6" x14ac:dyDescent="0.25">
      <c r="A274" s="1">
        <f>Database!A274</f>
        <v>42790.416666667064</v>
      </c>
      <c r="B274">
        <f>Database!J274</f>
        <v>69.743035302734384</v>
      </c>
      <c r="C274" t="e">
        <f>Database!#REF!</f>
        <v>#REF!</v>
      </c>
      <c r="D274" t="e">
        <f>Database!#REF!</f>
        <v>#REF!</v>
      </c>
      <c r="E274">
        <f>Database!Q274</f>
        <v>2</v>
      </c>
      <c r="F274">
        <f>Database!W274</f>
        <v>8</v>
      </c>
    </row>
    <row r="275" spans="1:6" x14ac:dyDescent="0.25">
      <c r="A275" s="1">
        <f>Database!A275</f>
        <v>42790.583333333729</v>
      </c>
      <c r="B275">
        <f>Database!J275</f>
        <v>71.683768423437499</v>
      </c>
      <c r="C275" t="e">
        <f>Database!#REF!</f>
        <v>#REF!</v>
      </c>
      <c r="D275" t="e">
        <f>Database!#REF!</f>
        <v>#REF!</v>
      </c>
      <c r="E275">
        <f>Database!Q275</f>
        <v>1</v>
      </c>
      <c r="F275">
        <f>Database!W275</f>
        <v>8</v>
      </c>
    </row>
    <row r="276" spans="1:6" x14ac:dyDescent="0.25">
      <c r="A276" s="1">
        <f>Database!A276</f>
        <v>42790.791666667064</v>
      </c>
      <c r="B276">
        <f>Database!J276</f>
        <v>72.22023073281251</v>
      </c>
      <c r="C276" t="e">
        <f>Database!#REF!</f>
        <v>#REF!</v>
      </c>
      <c r="D276" t="e">
        <f>Database!#REF!</f>
        <v>#REF!</v>
      </c>
      <c r="E276">
        <f>Database!Q276</f>
        <v>0</v>
      </c>
      <c r="F276">
        <f>Database!W276</f>
        <v>8</v>
      </c>
    </row>
    <row r="277" spans="1:6" x14ac:dyDescent="0.25">
      <c r="A277" s="1">
        <f>Database!A277</f>
        <v>42791.0000000004</v>
      </c>
      <c r="B277">
        <f>Database!J277</f>
        <v>70.967216003124975</v>
      </c>
      <c r="C277" t="e">
        <f>Database!#REF!</f>
        <v>#REF!</v>
      </c>
      <c r="D277" t="e">
        <f>Database!#REF!</f>
        <v>#REF!</v>
      </c>
      <c r="E277">
        <f>Database!Q277</f>
        <v>0</v>
      </c>
      <c r="F277">
        <f>Database!W277</f>
        <v>8</v>
      </c>
    </row>
    <row r="278" spans="1:6" x14ac:dyDescent="0.25">
      <c r="A278" s="1">
        <f>Database!A278</f>
        <v>42791.208333333736</v>
      </c>
      <c r="B278">
        <f>Database!J278</f>
        <v>73.645151468749987</v>
      </c>
      <c r="C278" t="e">
        <f>Database!#REF!</f>
        <v>#REF!</v>
      </c>
      <c r="D278" t="e">
        <f>Database!#REF!</f>
        <v>#REF!</v>
      </c>
      <c r="E278">
        <f>Database!Q278</f>
        <v>0</v>
      </c>
      <c r="F278">
        <f>Database!W278</f>
        <v>8</v>
      </c>
    </row>
    <row r="279" spans="1:6" x14ac:dyDescent="0.25">
      <c r="A279" s="1">
        <f>Database!A279</f>
        <v>42791.416666667072</v>
      </c>
      <c r="B279">
        <f>Database!J279</f>
        <v>73.763984062500001</v>
      </c>
      <c r="C279" t="e">
        <f>Database!#REF!</f>
        <v>#REF!</v>
      </c>
      <c r="D279" t="e">
        <f>Database!#REF!</f>
        <v>#REF!</v>
      </c>
      <c r="E279">
        <f>Database!Q279</f>
        <v>4</v>
      </c>
      <c r="F279">
        <f>Database!W279</f>
        <v>8</v>
      </c>
    </row>
    <row r="280" spans="1:6" x14ac:dyDescent="0.25">
      <c r="A280" s="1">
        <f>Database!A280</f>
        <v>42791.583333333736</v>
      </c>
      <c r="B280">
        <f>Database!J280</f>
        <v>73.752456126562507</v>
      </c>
      <c r="C280" t="e">
        <f>Database!#REF!</f>
        <v>#REF!</v>
      </c>
      <c r="D280" t="e">
        <f>Database!#REF!</f>
        <v>#REF!</v>
      </c>
      <c r="E280">
        <f>Database!Q280</f>
        <v>0</v>
      </c>
      <c r="F280">
        <f>Database!W280</f>
        <v>8</v>
      </c>
    </row>
    <row r="281" spans="1:6" x14ac:dyDescent="0.25">
      <c r="A281" s="1">
        <f>Database!A281</f>
        <v>42791.791666667072</v>
      </c>
      <c r="B281">
        <f>Database!J281</f>
        <v>73.11738600000001</v>
      </c>
      <c r="C281" t="e">
        <f>Database!#REF!</f>
        <v>#REF!</v>
      </c>
      <c r="D281" t="e">
        <f>Database!#REF!</f>
        <v>#REF!</v>
      </c>
      <c r="E281">
        <f>Database!Q281</f>
        <v>0</v>
      </c>
      <c r="F281">
        <f>Database!W281</f>
        <v>8</v>
      </c>
    </row>
    <row r="282" spans="1:6" x14ac:dyDescent="0.25">
      <c r="A282" s="1">
        <f>Database!A282</f>
        <v>42792.000000000407</v>
      </c>
      <c r="B282">
        <f>Database!J282</f>
        <v>72.269156659374985</v>
      </c>
      <c r="C282" t="e">
        <f>Database!#REF!</f>
        <v>#REF!</v>
      </c>
      <c r="D282" t="e">
        <f>Database!#REF!</f>
        <v>#REF!</v>
      </c>
      <c r="E282">
        <f>Database!Q282</f>
        <v>0</v>
      </c>
      <c r="F282">
        <f>Database!W282</f>
        <v>9</v>
      </c>
    </row>
    <row r="283" spans="1:6" x14ac:dyDescent="0.25">
      <c r="A283" s="1">
        <f>Database!A283</f>
        <v>42792.208333333743</v>
      </c>
      <c r="B283">
        <f>Database!J283</f>
        <v>74.540162296874996</v>
      </c>
      <c r="C283" t="e">
        <f>Database!#REF!</f>
        <v>#REF!</v>
      </c>
      <c r="D283" t="e">
        <f>Database!#REF!</f>
        <v>#REF!</v>
      </c>
      <c r="E283">
        <f>Database!Q283</f>
        <v>0</v>
      </c>
      <c r="F283">
        <f>Database!W283</f>
        <v>9</v>
      </c>
    </row>
    <row r="284" spans="1:6" x14ac:dyDescent="0.25">
      <c r="A284" s="1">
        <f>Database!A284</f>
        <v>42792.416666667079</v>
      </c>
      <c r="B284">
        <f>Database!J284</f>
        <v>74.362259177734401</v>
      </c>
      <c r="C284" t="e">
        <f>Database!#REF!</f>
        <v>#REF!</v>
      </c>
      <c r="D284" t="e">
        <f>Database!#REF!</f>
        <v>#REF!</v>
      </c>
      <c r="E284">
        <f>Database!Q284</f>
        <v>1</v>
      </c>
      <c r="F284">
        <f>Database!W284</f>
        <v>9</v>
      </c>
    </row>
    <row r="285" spans="1:6" x14ac:dyDescent="0.25">
      <c r="A285" s="1">
        <f>Database!A285</f>
        <v>42792.583333333743</v>
      </c>
      <c r="B285">
        <f>Database!J285</f>
        <v>74.173927621874995</v>
      </c>
      <c r="C285" t="e">
        <f>Database!#REF!</f>
        <v>#REF!</v>
      </c>
      <c r="D285" t="e">
        <f>Database!#REF!</f>
        <v>#REF!</v>
      </c>
      <c r="E285">
        <f>Database!Q285</f>
        <v>0</v>
      </c>
      <c r="F285">
        <f>Database!W285</f>
        <v>9</v>
      </c>
    </row>
    <row r="286" spans="1:6" x14ac:dyDescent="0.25">
      <c r="A286" s="1">
        <f>Database!A286</f>
        <v>42792.791666667079</v>
      </c>
      <c r="B286">
        <f>Database!J286</f>
        <v>72.652766921874999</v>
      </c>
      <c r="C286" t="e">
        <f>Database!#REF!</f>
        <v>#REF!</v>
      </c>
      <c r="D286" t="e">
        <f>Database!#REF!</f>
        <v>#REF!</v>
      </c>
      <c r="E286">
        <f>Database!Q286</f>
        <v>0</v>
      </c>
      <c r="F286">
        <f>Database!W286</f>
        <v>9</v>
      </c>
    </row>
    <row r="287" spans="1:6" x14ac:dyDescent="0.25">
      <c r="A287" s="1">
        <f>Database!A287</f>
        <v>42793.000000000415</v>
      </c>
      <c r="B287">
        <f>Database!J287</f>
        <v>68.716295226562494</v>
      </c>
      <c r="C287" t="e">
        <f>Database!#REF!</f>
        <v>#REF!</v>
      </c>
      <c r="D287" t="e">
        <f>Database!#REF!</f>
        <v>#REF!</v>
      </c>
      <c r="E287">
        <f>Database!Q287</f>
        <v>0</v>
      </c>
      <c r="F287">
        <f>Database!W287</f>
        <v>9</v>
      </c>
    </row>
    <row r="288" spans="1:6" x14ac:dyDescent="0.25">
      <c r="A288" s="1">
        <f>Database!A288</f>
        <v>42793.20833333375</v>
      </c>
      <c r="B288">
        <f>Database!J288</f>
        <v>68.88304880468749</v>
      </c>
      <c r="C288" t="e">
        <f>Database!#REF!</f>
        <v>#REF!</v>
      </c>
      <c r="D288" t="e">
        <f>Database!#REF!</f>
        <v>#REF!</v>
      </c>
      <c r="E288">
        <f>Database!Q288</f>
        <v>2</v>
      </c>
      <c r="F288">
        <f>Database!W288</f>
        <v>9</v>
      </c>
    </row>
    <row r="289" spans="1:6" x14ac:dyDescent="0.25">
      <c r="A289" s="1">
        <f>Database!A289</f>
        <v>42793.416666667086</v>
      </c>
      <c r="B289">
        <f>Database!J289</f>
        <v>68.179965193359365</v>
      </c>
      <c r="C289" t="e">
        <f>Database!#REF!</f>
        <v>#REF!</v>
      </c>
      <c r="D289" t="e">
        <f>Database!#REF!</f>
        <v>#REF!</v>
      </c>
      <c r="E289">
        <f>Database!Q289</f>
        <v>0</v>
      </c>
      <c r="F289">
        <f>Database!W289</f>
        <v>9</v>
      </c>
    </row>
    <row r="290" spans="1:6" x14ac:dyDescent="0.25">
      <c r="A290" s="1">
        <f>Database!A290</f>
        <v>42793.58333333375</v>
      </c>
      <c r="B290">
        <f>Database!J290</f>
        <v>69.789025225000017</v>
      </c>
      <c r="C290" t="e">
        <f>Database!#REF!</f>
        <v>#REF!</v>
      </c>
      <c r="D290" t="e">
        <f>Database!#REF!</f>
        <v>#REF!</v>
      </c>
      <c r="E290">
        <f>Database!Q290</f>
        <v>4</v>
      </c>
      <c r="F290">
        <f>Database!W290</f>
        <v>9</v>
      </c>
    </row>
    <row r="291" spans="1:6" x14ac:dyDescent="0.25">
      <c r="A291" s="1">
        <f>Database!A291</f>
        <v>42793.791666667086</v>
      </c>
      <c r="B291">
        <f>Database!J291</f>
        <v>71.265431587500004</v>
      </c>
      <c r="C291" t="e">
        <f>Database!#REF!</f>
        <v>#REF!</v>
      </c>
      <c r="D291" t="e">
        <f>Database!#REF!</f>
        <v>#REF!</v>
      </c>
      <c r="E291">
        <f>Database!Q291</f>
        <v>0</v>
      </c>
      <c r="F291">
        <f>Database!W291</f>
        <v>9</v>
      </c>
    </row>
    <row r="292" spans="1:6" x14ac:dyDescent="0.25">
      <c r="A292" s="1">
        <f>Database!A292</f>
        <v>42794.000000000422</v>
      </c>
      <c r="B292">
        <f>Database!J292</f>
        <v>67.734481709375004</v>
      </c>
      <c r="C292" t="e">
        <f>Database!#REF!</f>
        <v>#REF!</v>
      </c>
      <c r="D292" t="e">
        <f>Database!#REF!</f>
        <v>#REF!</v>
      </c>
      <c r="E292">
        <f>Database!Q292</f>
        <v>0</v>
      </c>
      <c r="F292">
        <f>Database!W292</f>
        <v>9</v>
      </c>
    </row>
    <row r="293" spans="1:6" x14ac:dyDescent="0.25">
      <c r="A293" s="1">
        <f>Database!A293</f>
        <v>42794.208333333758</v>
      </c>
      <c r="B293">
        <f>Database!J293</f>
        <v>68.998195234375004</v>
      </c>
      <c r="C293" t="e">
        <f>Database!#REF!</f>
        <v>#REF!</v>
      </c>
      <c r="D293" t="e">
        <f>Database!#REF!</f>
        <v>#REF!</v>
      </c>
      <c r="E293">
        <f>Database!Q293</f>
        <v>2</v>
      </c>
      <c r="F293">
        <f>Database!W293</f>
        <v>9</v>
      </c>
    </row>
    <row r="294" spans="1:6" x14ac:dyDescent="0.25">
      <c r="A294" s="1">
        <f>Database!A294</f>
        <v>42794.416666667094</v>
      </c>
      <c r="B294">
        <f>Database!J294</f>
        <v>68.093288482421869</v>
      </c>
      <c r="C294" t="e">
        <f>Database!#REF!</f>
        <v>#REF!</v>
      </c>
      <c r="D294" t="e">
        <f>Database!#REF!</f>
        <v>#REF!</v>
      </c>
      <c r="E294">
        <f>Database!Q294</f>
        <v>0</v>
      </c>
      <c r="F294">
        <f>Database!W294</f>
        <v>9</v>
      </c>
    </row>
    <row r="295" spans="1:6" x14ac:dyDescent="0.25">
      <c r="A295" s="1">
        <f>Database!A295</f>
        <v>42794.583333333758</v>
      </c>
      <c r="B295">
        <f>Database!J295</f>
        <v>68.808396431250003</v>
      </c>
      <c r="C295" t="e">
        <f>Database!#REF!</f>
        <v>#REF!</v>
      </c>
      <c r="D295" t="e">
        <f>Database!#REF!</f>
        <v>#REF!</v>
      </c>
      <c r="E295">
        <f>Database!Q295</f>
        <v>7</v>
      </c>
      <c r="F295">
        <f>Database!W295</f>
        <v>9</v>
      </c>
    </row>
    <row r="296" spans="1:6" x14ac:dyDescent="0.25">
      <c r="A296" s="1">
        <f>Database!A296</f>
        <v>42794.791666667094</v>
      </c>
      <c r="B296">
        <f>Database!J296</f>
        <v>71.028670946874996</v>
      </c>
      <c r="C296" t="e">
        <f>Database!#REF!</f>
        <v>#REF!</v>
      </c>
      <c r="D296" t="e">
        <f>Database!#REF!</f>
        <v>#REF!</v>
      </c>
      <c r="E296">
        <f>Database!Q296</f>
        <v>0</v>
      </c>
      <c r="F296">
        <f>Database!W296</f>
        <v>9</v>
      </c>
    </row>
    <row r="297" spans="1:6" x14ac:dyDescent="0.25">
      <c r="A297" s="1">
        <f>Database!A297</f>
        <v>42795.000000000429</v>
      </c>
      <c r="B297">
        <f>Database!J297</f>
        <v>66.276409851562519</v>
      </c>
      <c r="C297" t="e">
        <f>Database!#REF!</f>
        <v>#REF!</v>
      </c>
      <c r="D297" t="e">
        <f>Database!#REF!</f>
        <v>#REF!</v>
      </c>
      <c r="E297">
        <f>Database!Q297</f>
        <v>0</v>
      </c>
      <c r="F297">
        <f>Database!W297</f>
        <v>9</v>
      </c>
    </row>
    <row r="298" spans="1:6" x14ac:dyDescent="0.25">
      <c r="A298" s="1">
        <f>Database!A298</f>
        <v>42795.208333333765</v>
      </c>
      <c r="B298">
        <f>Database!J298</f>
        <v>53.012099379375002</v>
      </c>
      <c r="C298" t="e">
        <f>Database!#REF!</f>
        <v>#REF!</v>
      </c>
      <c r="D298" t="e">
        <f>Database!#REF!</f>
        <v>#REF!</v>
      </c>
      <c r="E298">
        <f>Database!Q298</f>
        <v>4</v>
      </c>
      <c r="F298">
        <f>Database!W298</f>
        <v>9</v>
      </c>
    </row>
    <row r="299" spans="1:6" x14ac:dyDescent="0.25">
      <c r="A299" s="1">
        <f>Database!A299</f>
        <v>42795.416666667101</v>
      </c>
      <c r="B299">
        <f>Database!J299</f>
        <v>67.644012005859366</v>
      </c>
      <c r="C299" t="e">
        <f>Database!#REF!</f>
        <v>#REF!</v>
      </c>
      <c r="D299" t="e">
        <f>Database!#REF!</f>
        <v>#REF!</v>
      </c>
      <c r="E299">
        <f>Database!Q299</f>
        <v>1</v>
      </c>
      <c r="F299">
        <f>Database!W299</f>
        <v>9</v>
      </c>
    </row>
    <row r="300" spans="1:6" x14ac:dyDescent="0.25">
      <c r="A300" s="1">
        <f>Database!A300</f>
        <v>42795.583333333765</v>
      </c>
      <c r="B300">
        <f>Database!J300</f>
        <v>67.419185964062507</v>
      </c>
      <c r="C300" t="e">
        <f>Database!#REF!</f>
        <v>#REF!</v>
      </c>
      <c r="D300" t="e">
        <f>Database!#REF!</f>
        <v>#REF!</v>
      </c>
      <c r="E300">
        <f>Database!Q300</f>
        <v>4</v>
      </c>
      <c r="F300">
        <f>Database!W300</f>
        <v>9</v>
      </c>
    </row>
    <row r="301" spans="1:6" x14ac:dyDescent="0.25">
      <c r="A301" s="1">
        <f>Database!A301</f>
        <v>42795.791666667101</v>
      </c>
      <c r="B301">
        <f>Database!J301</f>
        <v>70.916052859375</v>
      </c>
      <c r="C301" t="e">
        <f>Database!#REF!</f>
        <v>#REF!</v>
      </c>
      <c r="D301" t="e">
        <f>Database!#REF!</f>
        <v>#REF!</v>
      </c>
      <c r="E301">
        <f>Database!Q301</f>
        <v>1</v>
      </c>
      <c r="F301">
        <f>Database!W301</f>
        <v>9</v>
      </c>
    </row>
    <row r="302" spans="1:6" x14ac:dyDescent="0.25">
      <c r="A302" s="1">
        <f>Database!A302</f>
        <v>42796.000000000437</v>
      </c>
      <c r="B302">
        <f>Database!J302</f>
        <v>67.550459546875004</v>
      </c>
      <c r="C302" t="e">
        <f>Database!#REF!</f>
        <v>#REF!</v>
      </c>
      <c r="D302" t="e">
        <f>Database!#REF!</f>
        <v>#REF!</v>
      </c>
      <c r="E302">
        <f>Database!Q302</f>
        <v>0</v>
      </c>
      <c r="F302">
        <f>Database!W302</f>
        <v>9</v>
      </c>
    </row>
    <row r="303" spans="1:6" x14ac:dyDescent="0.25">
      <c r="A303" s="1">
        <f>Database!A303</f>
        <v>42796.208333333772</v>
      </c>
      <c r="B303">
        <f>Database!J303</f>
        <v>67.975883278124996</v>
      </c>
      <c r="C303" t="e">
        <f>Database!#REF!</f>
        <v>#REF!</v>
      </c>
      <c r="D303" t="e">
        <f>Database!#REF!</f>
        <v>#REF!</v>
      </c>
      <c r="E303">
        <f>Database!Q303</f>
        <v>4</v>
      </c>
      <c r="F303">
        <f>Database!W303</f>
        <v>9</v>
      </c>
    </row>
    <row r="304" spans="1:6" x14ac:dyDescent="0.25">
      <c r="A304" s="1">
        <f>Database!A304</f>
        <v>42796.416666667108</v>
      </c>
      <c r="B304">
        <f>Database!J304</f>
        <v>67.589568669921874</v>
      </c>
      <c r="C304" t="e">
        <f>Database!#REF!</f>
        <v>#REF!</v>
      </c>
      <c r="D304" t="e">
        <f>Database!#REF!</f>
        <v>#REF!</v>
      </c>
      <c r="E304">
        <f>Database!Q304</f>
        <v>3</v>
      </c>
      <c r="F304">
        <f>Database!W304</f>
        <v>9</v>
      </c>
    </row>
    <row r="305" spans="1:6" x14ac:dyDescent="0.25">
      <c r="A305" s="1">
        <f>Database!A305</f>
        <v>42796.583333333772</v>
      </c>
      <c r="B305">
        <f>Database!J305</f>
        <v>66.183339971874986</v>
      </c>
      <c r="C305" t="e">
        <f>Database!#REF!</f>
        <v>#REF!</v>
      </c>
      <c r="D305" t="e">
        <f>Database!#REF!</f>
        <v>#REF!</v>
      </c>
      <c r="E305">
        <f>Database!Q305</f>
        <v>11</v>
      </c>
      <c r="F305">
        <f>Database!W305</f>
        <v>9</v>
      </c>
    </row>
    <row r="306" spans="1:6" x14ac:dyDescent="0.25">
      <c r="A306" s="1">
        <f>Database!A306</f>
        <v>42796.791666667108</v>
      </c>
      <c r="B306">
        <f>Database!J306</f>
        <v>71.160113557812494</v>
      </c>
      <c r="C306" t="e">
        <f>Database!#REF!</f>
        <v>#REF!</v>
      </c>
      <c r="D306" t="e">
        <f>Database!#REF!</f>
        <v>#REF!</v>
      </c>
      <c r="E306">
        <f>Database!Q306</f>
        <v>0</v>
      </c>
      <c r="F306">
        <f>Database!W306</f>
        <v>9</v>
      </c>
    </row>
    <row r="307" spans="1:6" x14ac:dyDescent="0.25">
      <c r="A307" s="1">
        <f>Database!A307</f>
        <v>42797.000000000444</v>
      </c>
      <c r="B307">
        <f>Database!J307</f>
        <v>68.037406953125</v>
      </c>
      <c r="C307" t="e">
        <f>Database!#REF!</f>
        <v>#REF!</v>
      </c>
      <c r="D307" t="e">
        <f>Database!#REF!</f>
        <v>#REF!</v>
      </c>
      <c r="E307">
        <f>Database!Q307</f>
        <v>0</v>
      </c>
      <c r="F307">
        <f>Database!W307</f>
        <v>9</v>
      </c>
    </row>
    <row r="308" spans="1:6" x14ac:dyDescent="0.25">
      <c r="A308" s="1">
        <f>Database!A308</f>
        <v>42797.20833333378</v>
      </c>
      <c r="B308">
        <f>Database!J308</f>
        <v>69.557615839062507</v>
      </c>
      <c r="C308" t="e">
        <f>Database!#REF!</f>
        <v>#REF!</v>
      </c>
      <c r="D308" t="e">
        <f>Database!#REF!</f>
        <v>#REF!</v>
      </c>
      <c r="E308">
        <f>Database!Q308</f>
        <v>2</v>
      </c>
      <c r="F308">
        <f>Database!W308</f>
        <v>9</v>
      </c>
    </row>
    <row r="309" spans="1:6" x14ac:dyDescent="0.25">
      <c r="A309" s="1">
        <f>Database!A309</f>
        <v>42797.416666667115</v>
      </c>
      <c r="B309">
        <f>Database!J309</f>
        <v>68.719199363281248</v>
      </c>
      <c r="C309" t="e">
        <f>Database!#REF!</f>
        <v>#REF!</v>
      </c>
      <c r="D309" t="e">
        <f>Database!#REF!</f>
        <v>#REF!</v>
      </c>
      <c r="E309">
        <f>Database!Q309</f>
        <v>3</v>
      </c>
      <c r="F309">
        <f>Database!W309</f>
        <v>9</v>
      </c>
    </row>
    <row r="310" spans="1:6" x14ac:dyDescent="0.25">
      <c r="A310" s="1">
        <f>Database!A310</f>
        <v>42797.58333333378</v>
      </c>
      <c r="B310">
        <f>Database!J310</f>
        <v>67.351896304687514</v>
      </c>
      <c r="C310" t="e">
        <f>Database!#REF!</f>
        <v>#REF!</v>
      </c>
      <c r="D310" t="e">
        <f>Database!#REF!</f>
        <v>#REF!</v>
      </c>
      <c r="E310">
        <f>Database!Q310</f>
        <v>3</v>
      </c>
      <c r="F310">
        <f>Database!W310</f>
        <v>9</v>
      </c>
    </row>
    <row r="311" spans="1:6" x14ac:dyDescent="0.25">
      <c r="A311" s="1">
        <f>Database!A311</f>
        <v>42797.791666667115</v>
      </c>
      <c r="B311">
        <f>Database!J311</f>
        <v>70.583818431249995</v>
      </c>
      <c r="C311" t="e">
        <f>Database!#REF!</f>
        <v>#REF!</v>
      </c>
      <c r="D311" t="e">
        <f>Database!#REF!</f>
        <v>#REF!</v>
      </c>
      <c r="E311">
        <f>Database!Q311</f>
        <v>0</v>
      </c>
      <c r="F311">
        <f>Database!W311</f>
        <v>9</v>
      </c>
    </row>
    <row r="312" spans="1:6" x14ac:dyDescent="0.25">
      <c r="A312" s="1">
        <f>Database!A312</f>
        <v>42798.000000000451</v>
      </c>
      <c r="B312">
        <f>Database!J312</f>
        <v>70.581763910937482</v>
      </c>
      <c r="C312" t="e">
        <f>Database!#REF!</f>
        <v>#REF!</v>
      </c>
      <c r="D312" t="e">
        <f>Database!#REF!</f>
        <v>#REF!</v>
      </c>
      <c r="E312">
        <f>Database!Q312</f>
        <v>0</v>
      </c>
      <c r="F312">
        <f>Database!W312</f>
        <v>9</v>
      </c>
    </row>
    <row r="313" spans="1:6" x14ac:dyDescent="0.25">
      <c r="A313" s="1">
        <f>Database!A313</f>
        <v>42798.208333333787</v>
      </c>
      <c r="B313">
        <f>Database!J313</f>
        <v>73.340286379687498</v>
      </c>
      <c r="C313" t="e">
        <f>Database!#REF!</f>
        <v>#REF!</v>
      </c>
      <c r="D313" t="e">
        <f>Database!#REF!</f>
        <v>#REF!</v>
      </c>
      <c r="E313">
        <f>Database!Q313</f>
        <v>0</v>
      </c>
      <c r="F313">
        <f>Database!W313</f>
        <v>9</v>
      </c>
    </row>
    <row r="314" spans="1:6" x14ac:dyDescent="0.25">
      <c r="A314" s="1">
        <f>Database!A314</f>
        <v>42798.416666667123</v>
      </c>
      <c r="B314">
        <f>Database!J314</f>
        <v>72.982160220703122</v>
      </c>
      <c r="C314" t="e">
        <f>Database!#REF!</f>
        <v>#REF!</v>
      </c>
      <c r="D314" t="e">
        <f>Database!#REF!</f>
        <v>#REF!</v>
      </c>
      <c r="E314">
        <f>Database!Q314</f>
        <v>2</v>
      </c>
      <c r="F314">
        <f>Database!W314</f>
        <v>9</v>
      </c>
    </row>
    <row r="315" spans="1:6" x14ac:dyDescent="0.25">
      <c r="A315" s="1">
        <f>Database!A315</f>
        <v>42798.583333333787</v>
      </c>
      <c r="B315">
        <f>Database!J315</f>
        <v>73.035944485937492</v>
      </c>
      <c r="C315" t="e">
        <f>Database!#REF!</f>
        <v>#REF!</v>
      </c>
      <c r="D315" t="e">
        <f>Database!#REF!</f>
        <v>#REF!</v>
      </c>
      <c r="E315">
        <f>Database!Q315</f>
        <v>1</v>
      </c>
      <c r="F315">
        <f>Database!W315</f>
        <v>9</v>
      </c>
    </row>
    <row r="316" spans="1:6" x14ac:dyDescent="0.25">
      <c r="A316" s="1">
        <f>Database!A316</f>
        <v>42798.791666667123</v>
      </c>
      <c r="B316">
        <f>Database!J316</f>
        <v>72.243712457812506</v>
      </c>
      <c r="C316" t="e">
        <f>Database!#REF!</f>
        <v>#REF!</v>
      </c>
      <c r="D316" t="e">
        <f>Database!#REF!</f>
        <v>#REF!</v>
      </c>
      <c r="E316">
        <f>Database!Q316</f>
        <v>0</v>
      </c>
      <c r="F316">
        <f>Database!W316</f>
        <v>9</v>
      </c>
    </row>
    <row r="317" spans="1:6" x14ac:dyDescent="0.25">
      <c r="A317" s="1">
        <f>Database!A317</f>
        <v>42799.000000000458</v>
      </c>
      <c r="B317">
        <f>Database!J317</f>
        <v>71.908566845312521</v>
      </c>
      <c r="C317" t="e">
        <f>Database!#REF!</f>
        <v>#REF!</v>
      </c>
      <c r="D317" t="e">
        <f>Database!#REF!</f>
        <v>#REF!</v>
      </c>
      <c r="E317">
        <f>Database!Q317</f>
        <v>0</v>
      </c>
      <c r="F317">
        <f>Database!W317</f>
        <v>10</v>
      </c>
    </row>
    <row r="318" spans="1:6" x14ac:dyDescent="0.25">
      <c r="A318" s="1">
        <f>Database!A318</f>
        <v>42799.208333333794</v>
      </c>
      <c r="B318">
        <f>Database!J318</f>
        <v>74.24837798906249</v>
      </c>
      <c r="C318" t="e">
        <f>Database!#REF!</f>
        <v>#REF!</v>
      </c>
      <c r="D318" t="e">
        <f>Database!#REF!</f>
        <v>#REF!</v>
      </c>
      <c r="E318">
        <f>Database!Q318</f>
        <v>0</v>
      </c>
      <c r="F318">
        <f>Database!W318</f>
        <v>10</v>
      </c>
    </row>
    <row r="319" spans="1:6" x14ac:dyDescent="0.25">
      <c r="A319" s="1">
        <f>Database!A319</f>
        <v>42799.41666666713</v>
      </c>
      <c r="B319">
        <f>Database!J319</f>
        <v>74.592298867187495</v>
      </c>
      <c r="C319" t="e">
        <f>Database!#REF!</f>
        <v>#REF!</v>
      </c>
      <c r="D319" t="e">
        <f>Database!#REF!</f>
        <v>#REF!</v>
      </c>
      <c r="E319">
        <f>Database!Q319</f>
        <v>1</v>
      </c>
      <c r="F319">
        <f>Database!W319</f>
        <v>10</v>
      </c>
    </row>
    <row r="320" spans="1:6" x14ac:dyDescent="0.25">
      <c r="A320" s="1">
        <f>Database!A320</f>
        <v>42799.583333333794</v>
      </c>
      <c r="B320">
        <f>Database!J320</f>
        <v>74.283563829687495</v>
      </c>
      <c r="C320" t="e">
        <f>Database!#REF!</f>
        <v>#REF!</v>
      </c>
      <c r="D320" t="e">
        <f>Database!#REF!</f>
        <v>#REF!</v>
      </c>
      <c r="E320">
        <f>Database!Q320</f>
        <v>3</v>
      </c>
      <c r="F320">
        <f>Database!W320</f>
        <v>10</v>
      </c>
    </row>
    <row r="321" spans="1:6" x14ac:dyDescent="0.25">
      <c r="A321" s="1">
        <f>Database!A321</f>
        <v>42799.79166666713</v>
      </c>
      <c r="B321">
        <f>Database!J321</f>
        <v>72.208147528125011</v>
      </c>
      <c r="C321" t="e">
        <f>Database!#REF!</f>
        <v>#REF!</v>
      </c>
      <c r="D321" t="e">
        <f>Database!#REF!</f>
        <v>#REF!</v>
      </c>
      <c r="E321">
        <f>Database!Q321</f>
        <v>0</v>
      </c>
      <c r="F321">
        <f>Database!W321</f>
        <v>10</v>
      </c>
    </row>
    <row r="322" spans="1:6" x14ac:dyDescent="0.25">
      <c r="A322" s="1">
        <f>Database!A322</f>
        <v>42800.000000000466</v>
      </c>
      <c r="B322">
        <f>Database!J322</f>
        <v>68.602629845312492</v>
      </c>
      <c r="C322" t="e">
        <f>Database!#REF!</f>
        <v>#REF!</v>
      </c>
      <c r="D322" t="e">
        <f>Database!#REF!</f>
        <v>#REF!</v>
      </c>
      <c r="E322">
        <f>Database!Q322</f>
        <v>0</v>
      </c>
      <c r="F322">
        <f>Database!W322</f>
        <v>10</v>
      </c>
    </row>
    <row r="323" spans="1:6" x14ac:dyDescent="0.25">
      <c r="A323" s="1">
        <f>Database!A323</f>
        <v>42800.208333333801</v>
      </c>
      <c r="B323">
        <f>Database!J323</f>
        <v>67.583405378124993</v>
      </c>
      <c r="C323" t="e">
        <f>Database!#REF!</f>
        <v>#REF!</v>
      </c>
      <c r="D323" t="e">
        <f>Database!#REF!</f>
        <v>#REF!</v>
      </c>
      <c r="E323">
        <f>Database!Q323</f>
        <v>5</v>
      </c>
      <c r="F323">
        <f>Database!W323</f>
        <v>10</v>
      </c>
    </row>
    <row r="324" spans="1:6" x14ac:dyDescent="0.25">
      <c r="A324" s="1">
        <f>Database!A324</f>
        <v>42800.416666667137</v>
      </c>
      <c r="B324">
        <f>Database!J324</f>
        <v>67.218540546875019</v>
      </c>
      <c r="C324" t="e">
        <f>Database!#REF!</f>
        <v>#REF!</v>
      </c>
      <c r="D324" t="e">
        <f>Database!#REF!</f>
        <v>#REF!</v>
      </c>
      <c r="E324">
        <f>Database!Q324</f>
        <v>1</v>
      </c>
      <c r="F324">
        <f>Database!W324</f>
        <v>10</v>
      </c>
    </row>
    <row r="325" spans="1:6" x14ac:dyDescent="0.25">
      <c r="A325" s="1">
        <f>Database!A325</f>
        <v>42800.583333333801</v>
      </c>
      <c r="B325">
        <f>Database!J325</f>
        <v>68.077010498437488</v>
      </c>
      <c r="C325" t="e">
        <f>Database!#REF!</f>
        <v>#REF!</v>
      </c>
      <c r="D325" t="e">
        <f>Database!#REF!</f>
        <v>#REF!</v>
      </c>
      <c r="E325">
        <f>Database!Q325</f>
        <v>5</v>
      </c>
      <c r="F325">
        <f>Database!W325</f>
        <v>10</v>
      </c>
    </row>
    <row r="326" spans="1:6" x14ac:dyDescent="0.25">
      <c r="A326" s="1">
        <f>Database!A326</f>
        <v>42800.791666667137</v>
      </c>
      <c r="B326">
        <f>Database!J326</f>
        <v>70.8050301453125</v>
      </c>
      <c r="C326" t="e">
        <f>Database!#REF!</f>
        <v>#REF!</v>
      </c>
      <c r="D326" t="e">
        <f>Database!#REF!</f>
        <v>#REF!</v>
      </c>
      <c r="E326">
        <f>Database!Q326</f>
        <v>1</v>
      </c>
      <c r="F326">
        <f>Database!W326</f>
        <v>10</v>
      </c>
    </row>
    <row r="327" spans="1:6" x14ac:dyDescent="0.25">
      <c r="A327" s="1">
        <f>Database!A327</f>
        <v>42801.000000000473</v>
      </c>
      <c r="B327">
        <f>Database!J327</f>
        <v>67.335619510937505</v>
      </c>
      <c r="C327" t="e">
        <f>Database!#REF!</f>
        <v>#REF!</v>
      </c>
      <c r="D327" t="e">
        <f>Database!#REF!</f>
        <v>#REF!</v>
      </c>
      <c r="E327">
        <f>Database!Q327</f>
        <v>0</v>
      </c>
      <c r="F327">
        <f>Database!W327</f>
        <v>10</v>
      </c>
    </row>
    <row r="328" spans="1:6" x14ac:dyDescent="0.25">
      <c r="A328" s="1">
        <f>Database!A328</f>
        <v>42801.208333333809</v>
      </c>
      <c r="B328">
        <f>Database!J328</f>
        <v>66.604982132812509</v>
      </c>
      <c r="C328" t="e">
        <f>Database!#REF!</f>
        <v>#REF!</v>
      </c>
      <c r="D328" t="e">
        <f>Database!#REF!</f>
        <v>#REF!</v>
      </c>
      <c r="E328">
        <f>Database!Q328</f>
        <v>4</v>
      </c>
      <c r="F328">
        <f>Database!W328</f>
        <v>10</v>
      </c>
    </row>
    <row r="329" spans="1:6" x14ac:dyDescent="0.25">
      <c r="A329" s="1">
        <f>Database!A329</f>
        <v>42801.416666667144</v>
      </c>
      <c r="B329">
        <f>Database!J329</f>
        <v>68.135239703125009</v>
      </c>
      <c r="C329" t="e">
        <f>Database!#REF!</f>
        <v>#REF!</v>
      </c>
      <c r="D329" t="e">
        <f>Database!#REF!</f>
        <v>#REF!</v>
      </c>
      <c r="E329">
        <f>Database!Q329</f>
        <v>2</v>
      </c>
      <c r="F329">
        <f>Database!W329</f>
        <v>10</v>
      </c>
    </row>
    <row r="330" spans="1:6" x14ac:dyDescent="0.25">
      <c r="A330" s="1">
        <f>Database!A330</f>
        <v>42801.583333333809</v>
      </c>
      <c r="B330">
        <f>Database!J330</f>
        <v>68.524580378125009</v>
      </c>
      <c r="C330" t="e">
        <f>Database!#REF!</f>
        <v>#REF!</v>
      </c>
      <c r="D330" t="e">
        <f>Database!#REF!</f>
        <v>#REF!</v>
      </c>
      <c r="E330">
        <f>Database!Q330</f>
        <v>9</v>
      </c>
      <c r="F330">
        <f>Database!W330</f>
        <v>10</v>
      </c>
    </row>
    <row r="331" spans="1:6" x14ac:dyDescent="0.25">
      <c r="A331" s="1">
        <f>Database!A331</f>
        <v>42801.791666667144</v>
      </c>
      <c r="B331">
        <f>Database!J331</f>
        <v>70.988143862499996</v>
      </c>
      <c r="C331" t="e">
        <f>Database!#REF!</f>
        <v>#REF!</v>
      </c>
      <c r="D331" t="e">
        <f>Database!#REF!</f>
        <v>#REF!</v>
      </c>
      <c r="E331">
        <f>Database!Q331</f>
        <v>0</v>
      </c>
      <c r="F331">
        <f>Database!W331</f>
        <v>10</v>
      </c>
    </row>
    <row r="332" spans="1:6" x14ac:dyDescent="0.25">
      <c r="A332" s="1">
        <f>Database!A332</f>
        <v>42802.00000000048</v>
      </c>
      <c r="B332">
        <f>Database!J332</f>
        <v>66.477073699999991</v>
      </c>
      <c r="C332" t="e">
        <f>Database!#REF!</f>
        <v>#REF!</v>
      </c>
      <c r="D332" t="e">
        <f>Database!#REF!</f>
        <v>#REF!</v>
      </c>
      <c r="E332">
        <f>Database!Q332</f>
        <v>0</v>
      </c>
      <c r="F332">
        <f>Database!W332</f>
        <v>10</v>
      </c>
    </row>
    <row r="333" spans="1:6" x14ac:dyDescent="0.25">
      <c r="A333" s="1">
        <f>Database!A333</f>
        <v>42802.208333333816</v>
      </c>
      <c r="B333">
        <f>Database!J333</f>
        <v>67.822465014062502</v>
      </c>
      <c r="C333" t="e">
        <f>Database!#REF!</f>
        <v>#REF!</v>
      </c>
      <c r="D333" t="e">
        <f>Database!#REF!</f>
        <v>#REF!</v>
      </c>
      <c r="E333">
        <f>Database!Q333</f>
        <v>0</v>
      </c>
      <c r="F333">
        <f>Database!W333</f>
        <v>10</v>
      </c>
    </row>
    <row r="334" spans="1:6" x14ac:dyDescent="0.25">
      <c r="A334" s="1">
        <f>Database!A334</f>
        <v>42802.416666667152</v>
      </c>
      <c r="B334">
        <f>Database!J334</f>
        <v>67.703504880859384</v>
      </c>
      <c r="C334" t="e">
        <f>Database!#REF!</f>
        <v>#REF!</v>
      </c>
      <c r="D334" t="e">
        <f>Database!#REF!</f>
        <v>#REF!</v>
      </c>
      <c r="E334">
        <f>Database!Q334</f>
        <v>1</v>
      </c>
      <c r="F334">
        <f>Database!W334</f>
        <v>10</v>
      </c>
    </row>
    <row r="335" spans="1:6" x14ac:dyDescent="0.25">
      <c r="A335" s="1">
        <f>Database!A335</f>
        <v>42802.583333333816</v>
      </c>
      <c r="B335">
        <f>Database!J335</f>
        <v>68.623555743749989</v>
      </c>
      <c r="C335" t="e">
        <f>Database!#REF!</f>
        <v>#REF!</v>
      </c>
      <c r="D335" t="e">
        <f>Database!#REF!</f>
        <v>#REF!</v>
      </c>
      <c r="E335">
        <f>Database!Q335</f>
        <v>3</v>
      </c>
      <c r="F335">
        <f>Database!W335</f>
        <v>10</v>
      </c>
    </row>
    <row r="336" spans="1:6" x14ac:dyDescent="0.25">
      <c r="A336" s="1">
        <f>Database!A336</f>
        <v>42802.791666667152</v>
      </c>
      <c r="B336">
        <f>Database!J336</f>
        <v>71.186233999999999</v>
      </c>
      <c r="C336" t="e">
        <f>Database!#REF!</f>
        <v>#REF!</v>
      </c>
      <c r="D336" t="e">
        <f>Database!#REF!</f>
        <v>#REF!</v>
      </c>
      <c r="E336">
        <f>Database!Q336</f>
        <v>0</v>
      </c>
      <c r="F336">
        <f>Database!W336</f>
        <v>10</v>
      </c>
    </row>
    <row r="337" spans="1:6" x14ac:dyDescent="0.25">
      <c r="A337" s="1">
        <f>Database!A337</f>
        <v>42803.000000000487</v>
      </c>
      <c r="B337">
        <f>Database!J337</f>
        <v>67.376444378125015</v>
      </c>
      <c r="C337" t="e">
        <f>Database!#REF!</f>
        <v>#REF!</v>
      </c>
      <c r="D337" t="e">
        <f>Database!#REF!</f>
        <v>#REF!</v>
      </c>
      <c r="E337">
        <f>Database!Q337</f>
        <v>0</v>
      </c>
      <c r="F337">
        <f>Database!W337</f>
        <v>10</v>
      </c>
    </row>
    <row r="338" spans="1:6" x14ac:dyDescent="0.25">
      <c r="A338" s="1">
        <f>Database!A338</f>
        <v>42803.208333333823</v>
      </c>
      <c r="B338">
        <f>Database!J338</f>
        <v>69.302560356249998</v>
      </c>
      <c r="C338" t="e">
        <f>Database!#REF!</f>
        <v>#REF!</v>
      </c>
      <c r="D338" t="e">
        <f>Database!#REF!</f>
        <v>#REF!</v>
      </c>
      <c r="E338">
        <f>Database!Q338</f>
        <v>4</v>
      </c>
      <c r="F338">
        <f>Database!W338</f>
        <v>10</v>
      </c>
    </row>
    <row r="339" spans="1:6" x14ac:dyDescent="0.25">
      <c r="A339" s="1">
        <f>Database!A339</f>
        <v>42803.416666667159</v>
      </c>
      <c r="B339">
        <f>Database!J339</f>
        <v>68.052447421875016</v>
      </c>
      <c r="C339" t="e">
        <f>Database!#REF!</f>
        <v>#REF!</v>
      </c>
      <c r="D339" t="e">
        <f>Database!#REF!</f>
        <v>#REF!</v>
      </c>
      <c r="E339">
        <f>Database!Q339</f>
        <v>2</v>
      </c>
      <c r="F339">
        <f>Database!W339</f>
        <v>10</v>
      </c>
    </row>
    <row r="340" spans="1:6" x14ac:dyDescent="0.25">
      <c r="A340" s="1">
        <f>Database!A340</f>
        <v>42803.583333333823</v>
      </c>
      <c r="B340">
        <f>Database!J340</f>
        <v>67.402326998437502</v>
      </c>
      <c r="C340" t="e">
        <f>Database!#REF!</f>
        <v>#REF!</v>
      </c>
      <c r="D340" t="e">
        <f>Database!#REF!</f>
        <v>#REF!</v>
      </c>
      <c r="E340">
        <f>Database!Q340</f>
        <v>3</v>
      </c>
      <c r="F340">
        <f>Database!W340</f>
        <v>10</v>
      </c>
    </row>
    <row r="341" spans="1:6" x14ac:dyDescent="0.25">
      <c r="A341" s="1">
        <f>Database!A341</f>
        <v>42803.791666667159</v>
      </c>
      <c r="B341">
        <f>Database!J341</f>
        <v>70.915775053125003</v>
      </c>
      <c r="C341" t="e">
        <f>Database!#REF!</f>
        <v>#REF!</v>
      </c>
      <c r="D341" t="e">
        <f>Database!#REF!</f>
        <v>#REF!</v>
      </c>
      <c r="E341">
        <f>Database!Q341</f>
        <v>0</v>
      </c>
      <c r="F341">
        <f>Database!W341</f>
        <v>10</v>
      </c>
    </row>
    <row r="342" spans="1:6" x14ac:dyDescent="0.25">
      <c r="A342" s="1">
        <f>Database!A342</f>
        <v>42804.000000000495</v>
      </c>
      <c r="B342">
        <f>Database!J342</f>
        <v>67.473348792187494</v>
      </c>
      <c r="C342" t="e">
        <f>Database!#REF!</f>
        <v>#REF!</v>
      </c>
      <c r="D342" t="e">
        <f>Database!#REF!</f>
        <v>#REF!</v>
      </c>
      <c r="E342">
        <f>Database!Q342</f>
        <v>0</v>
      </c>
      <c r="F342">
        <f>Database!W342</f>
        <v>10</v>
      </c>
    </row>
    <row r="343" spans="1:6" x14ac:dyDescent="0.25">
      <c r="A343" s="1">
        <f>Database!A343</f>
        <v>42804.208333333831</v>
      </c>
      <c r="B343">
        <f>Database!J343</f>
        <v>69.317866071875002</v>
      </c>
      <c r="C343" t="e">
        <f>Database!#REF!</f>
        <v>#REF!</v>
      </c>
      <c r="D343" t="e">
        <f>Database!#REF!</f>
        <v>#REF!</v>
      </c>
      <c r="E343">
        <f>Database!Q343</f>
        <v>2</v>
      </c>
      <c r="F343">
        <f>Database!W343</f>
        <v>10</v>
      </c>
    </row>
    <row r="344" spans="1:6" x14ac:dyDescent="0.25">
      <c r="A344" s="1">
        <f>Database!A344</f>
        <v>42804.416666667166</v>
      </c>
      <c r="B344">
        <f>Database!J344</f>
        <v>68.370414128906233</v>
      </c>
      <c r="C344" t="e">
        <f>Database!#REF!</f>
        <v>#REF!</v>
      </c>
      <c r="D344" t="e">
        <f>Database!#REF!</f>
        <v>#REF!</v>
      </c>
      <c r="E344">
        <f>Database!Q344</f>
        <v>0</v>
      </c>
      <c r="F344">
        <f>Database!W344</f>
        <v>10</v>
      </c>
    </row>
    <row r="345" spans="1:6" x14ac:dyDescent="0.25">
      <c r="A345" s="1">
        <f>Database!A345</f>
        <v>42804.583333333831</v>
      </c>
      <c r="B345">
        <f>Database!J345</f>
        <v>68.089830154687476</v>
      </c>
      <c r="C345" t="e">
        <f>Database!#REF!</f>
        <v>#REF!</v>
      </c>
      <c r="D345" t="e">
        <f>Database!#REF!</f>
        <v>#REF!</v>
      </c>
      <c r="E345">
        <f>Database!Q345</f>
        <v>4</v>
      </c>
      <c r="F345">
        <f>Database!W345</f>
        <v>10</v>
      </c>
    </row>
    <row r="346" spans="1:6" x14ac:dyDescent="0.25">
      <c r="A346" s="1">
        <f>Database!A346</f>
        <v>42804.791666667166</v>
      </c>
      <c r="B346">
        <f>Database!J346</f>
        <v>71.713037843749987</v>
      </c>
      <c r="C346" t="e">
        <f>Database!#REF!</f>
        <v>#REF!</v>
      </c>
      <c r="D346" t="e">
        <f>Database!#REF!</f>
        <v>#REF!</v>
      </c>
      <c r="E346">
        <f>Database!Q346</f>
        <v>0</v>
      </c>
      <c r="F346">
        <f>Database!W346</f>
        <v>10</v>
      </c>
    </row>
    <row r="347" spans="1:6" x14ac:dyDescent="0.25">
      <c r="A347" s="1">
        <f>Database!A347</f>
        <v>42805.000000000502</v>
      </c>
      <c r="B347">
        <f>Database!J347</f>
        <v>70.281860620312514</v>
      </c>
      <c r="C347" t="e">
        <f>Database!#REF!</f>
        <v>#REF!</v>
      </c>
      <c r="D347" t="e">
        <f>Database!#REF!</f>
        <v>#REF!</v>
      </c>
      <c r="E347">
        <f>Database!Q347</f>
        <v>0</v>
      </c>
      <c r="F347">
        <f>Database!W347</f>
        <v>10</v>
      </c>
    </row>
    <row r="348" spans="1:6" x14ac:dyDescent="0.25">
      <c r="A348" s="1">
        <f>Database!A348</f>
        <v>42805.208333333838</v>
      </c>
      <c r="B348">
        <f>Database!J348</f>
        <v>73.125096743750035</v>
      </c>
      <c r="C348" t="e">
        <f>Database!#REF!</f>
        <v>#REF!</v>
      </c>
      <c r="D348" t="e">
        <f>Database!#REF!</f>
        <v>#REF!</v>
      </c>
      <c r="E348">
        <f>Database!Q348</f>
        <v>0</v>
      </c>
      <c r="F348">
        <f>Database!W348</f>
        <v>10</v>
      </c>
    </row>
    <row r="349" spans="1:6" x14ac:dyDescent="0.25">
      <c r="A349" s="1">
        <f>Database!A349</f>
        <v>42805.416666667174</v>
      </c>
      <c r="B349">
        <f>Database!J349</f>
        <v>73.036630365234359</v>
      </c>
      <c r="C349" t="e">
        <f>Database!#REF!</f>
        <v>#REF!</v>
      </c>
      <c r="D349" t="e">
        <f>Database!#REF!</f>
        <v>#REF!</v>
      </c>
      <c r="E349">
        <f>Database!Q349</f>
        <v>4</v>
      </c>
      <c r="F349">
        <f>Database!W349</f>
        <v>10</v>
      </c>
    </row>
    <row r="350" spans="1:6" x14ac:dyDescent="0.25">
      <c r="A350" s="1">
        <f>Database!A350</f>
        <v>42805.583333333838</v>
      </c>
      <c r="B350">
        <f>Database!J350</f>
        <v>73.657728868750013</v>
      </c>
      <c r="C350" t="e">
        <f>Database!#REF!</f>
        <v>#REF!</v>
      </c>
      <c r="D350" t="e">
        <f>Database!#REF!</f>
        <v>#REF!</v>
      </c>
      <c r="E350">
        <f>Database!Q350</f>
        <v>0</v>
      </c>
      <c r="F350">
        <f>Database!W350</f>
        <v>10</v>
      </c>
    </row>
    <row r="351" spans="1:6" x14ac:dyDescent="0.25">
      <c r="A351" s="1">
        <f>Database!A351</f>
        <v>42805.791666667174</v>
      </c>
      <c r="B351">
        <f>Database!J351</f>
        <v>72.803533220312488</v>
      </c>
      <c r="C351" t="e">
        <f>Database!#REF!</f>
        <v>#REF!</v>
      </c>
      <c r="D351" t="e">
        <f>Database!#REF!</f>
        <v>#REF!</v>
      </c>
      <c r="E351">
        <f>Database!Q351</f>
        <v>0</v>
      </c>
      <c r="F351">
        <f>Database!W351</f>
        <v>10</v>
      </c>
    </row>
    <row r="352" spans="1:6" x14ac:dyDescent="0.25">
      <c r="A352" s="1">
        <f>Database!A352</f>
        <v>42806.000000000509</v>
      </c>
      <c r="B352">
        <f>Database!J352</f>
        <v>64.577746379687497</v>
      </c>
      <c r="C352" t="e">
        <f>Database!#REF!</f>
        <v>#REF!</v>
      </c>
      <c r="D352" t="e">
        <f>Database!#REF!</f>
        <v>#REF!</v>
      </c>
      <c r="E352">
        <f>Database!Q352</f>
        <v>0</v>
      </c>
      <c r="F352">
        <f>Database!W352</f>
        <v>11</v>
      </c>
    </row>
    <row r="353" spans="1:6" x14ac:dyDescent="0.25">
      <c r="A353" s="1">
        <f>Database!A353</f>
        <v>42806.208333333845</v>
      </c>
      <c r="B353">
        <f>Database!J353</f>
        <v>74.172659551562489</v>
      </c>
      <c r="C353" t="e">
        <f>Database!#REF!</f>
        <v>#REF!</v>
      </c>
      <c r="D353" t="e">
        <f>Database!#REF!</f>
        <v>#REF!</v>
      </c>
      <c r="E353">
        <f>Database!Q353</f>
        <v>0</v>
      </c>
      <c r="F353">
        <f>Database!W353</f>
        <v>11</v>
      </c>
    </row>
    <row r="354" spans="1:6" x14ac:dyDescent="0.25">
      <c r="A354" s="1">
        <f>Database!A354</f>
        <v>42806.416666667181</v>
      </c>
      <c r="B354">
        <f>Database!J354</f>
        <v>74.287975349609368</v>
      </c>
      <c r="C354" t="e">
        <f>Database!#REF!</f>
        <v>#REF!</v>
      </c>
      <c r="D354" t="e">
        <f>Database!#REF!</f>
        <v>#REF!</v>
      </c>
      <c r="E354">
        <f>Database!Q354</f>
        <v>2</v>
      </c>
      <c r="F354">
        <f>Database!W354</f>
        <v>11</v>
      </c>
    </row>
    <row r="355" spans="1:6" x14ac:dyDescent="0.25">
      <c r="A355" s="1">
        <f>Database!A355</f>
        <v>42806.583333333845</v>
      </c>
      <c r="B355">
        <f>Database!J355</f>
        <v>62.109410949999997</v>
      </c>
      <c r="C355" t="e">
        <f>Database!#REF!</f>
        <v>#REF!</v>
      </c>
      <c r="D355" t="e">
        <f>Database!#REF!</f>
        <v>#REF!</v>
      </c>
      <c r="E355">
        <f>Database!Q355</f>
        <v>6</v>
      </c>
      <c r="F355">
        <f>Database!W355</f>
        <v>11</v>
      </c>
    </row>
    <row r="356" spans="1:6" x14ac:dyDescent="0.25">
      <c r="A356" s="1">
        <f>Database!A356</f>
        <v>42806.791666667181</v>
      </c>
      <c r="B356">
        <f>Database!J356</f>
        <v>58.459379539062503</v>
      </c>
      <c r="C356" t="e">
        <f>Database!#REF!</f>
        <v>#REF!</v>
      </c>
      <c r="D356" t="e">
        <f>Database!#REF!</f>
        <v>#REF!</v>
      </c>
      <c r="E356">
        <f>Database!Q356</f>
        <v>0</v>
      </c>
      <c r="F356">
        <f>Database!W356</f>
        <v>11</v>
      </c>
    </row>
    <row r="357" spans="1:6" x14ac:dyDescent="0.25">
      <c r="A357" s="1">
        <f>Database!A357</f>
        <v>42807.000000000517</v>
      </c>
      <c r="B357">
        <f>Database!J357</f>
        <v>60.739225812500003</v>
      </c>
      <c r="C357" t="e">
        <f>Database!#REF!</f>
        <v>#REF!</v>
      </c>
      <c r="D357" t="e">
        <f>Database!#REF!</f>
        <v>#REF!</v>
      </c>
      <c r="E357">
        <f>Database!Q357</f>
        <v>0</v>
      </c>
      <c r="F357">
        <f>Database!W357</f>
        <v>11</v>
      </c>
    </row>
    <row r="358" spans="1:6" x14ac:dyDescent="0.25">
      <c r="A358" s="1">
        <f>Database!A358</f>
        <v>42807.208333333852</v>
      </c>
      <c r="B358">
        <f>Database!J358</f>
        <v>57.078592746874996</v>
      </c>
      <c r="C358" t="e">
        <f>Database!#REF!</f>
        <v>#REF!</v>
      </c>
      <c r="D358" t="e">
        <f>Database!#REF!</f>
        <v>#REF!</v>
      </c>
      <c r="E358">
        <f>Database!Q358</f>
        <v>9</v>
      </c>
      <c r="F358">
        <f>Database!W358</f>
        <v>11</v>
      </c>
    </row>
    <row r="359" spans="1:6" x14ac:dyDescent="0.25">
      <c r="A359" s="1">
        <f>Database!A359</f>
        <v>42807.416666667188</v>
      </c>
      <c r="B359">
        <f>Database!J359</f>
        <v>67.243077873046886</v>
      </c>
      <c r="C359" t="e">
        <f>Database!#REF!</f>
        <v>#REF!</v>
      </c>
      <c r="D359" t="e">
        <f>Database!#REF!</f>
        <v>#REF!</v>
      </c>
      <c r="E359">
        <f>Database!Q359</f>
        <v>0</v>
      </c>
      <c r="F359">
        <f>Database!W359</f>
        <v>11</v>
      </c>
    </row>
    <row r="360" spans="1:6" x14ac:dyDescent="0.25">
      <c r="A360" s="1">
        <f>Database!A360</f>
        <v>42807.583333333852</v>
      </c>
      <c r="B360">
        <f>Database!J360</f>
        <v>69.916014489062505</v>
      </c>
      <c r="C360" t="e">
        <f>Database!#REF!</f>
        <v>#REF!</v>
      </c>
      <c r="D360" t="e">
        <f>Database!#REF!</f>
        <v>#REF!</v>
      </c>
      <c r="E360">
        <f>Database!Q360</f>
        <v>5</v>
      </c>
      <c r="F360">
        <f>Database!W360</f>
        <v>11</v>
      </c>
    </row>
    <row r="361" spans="1:6" x14ac:dyDescent="0.25">
      <c r="A361" s="1">
        <f>Database!A361</f>
        <v>42807.791666667188</v>
      </c>
      <c r="B361">
        <f>Database!J361</f>
        <v>70.935230765625008</v>
      </c>
      <c r="C361" t="e">
        <f>Database!#REF!</f>
        <v>#REF!</v>
      </c>
      <c r="D361" t="e">
        <f>Database!#REF!</f>
        <v>#REF!</v>
      </c>
      <c r="E361">
        <f>Database!Q361</f>
        <v>0</v>
      </c>
      <c r="F361">
        <f>Database!W361</f>
        <v>11</v>
      </c>
    </row>
    <row r="362" spans="1:6" x14ac:dyDescent="0.25">
      <c r="A362" s="1">
        <f>Database!A362</f>
        <v>42808.000000000524</v>
      </c>
      <c r="B362">
        <f>Database!J362</f>
        <v>67.269443510937492</v>
      </c>
      <c r="C362" t="e">
        <f>Database!#REF!</f>
        <v>#REF!</v>
      </c>
      <c r="D362" t="e">
        <f>Database!#REF!</f>
        <v>#REF!</v>
      </c>
      <c r="E362">
        <f>Database!Q362</f>
        <v>0</v>
      </c>
      <c r="F362">
        <f>Database!W362</f>
        <v>11</v>
      </c>
    </row>
    <row r="363" spans="1:6" x14ac:dyDescent="0.25">
      <c r="A363" s="1">
        <f>Database!A363</f>
        <v>42808.20833333386</v>
      </c>
      <c r="B363">
        <f>Database!J363</f>
        <v>63.701520671875002</v>
      </c>
      <c r="C363" t="e">
        <f>Database!#REF!</f>
        <v>#REF!</v>
      </c>
      <c r="D363" t="e">
        <f>Database!#REF!</f>
        <v>#REF!</v>
      </c>
      <c r="E363">
        <f>Database!Q363</f>
        <v>7</v>
      </c>
      <c r="F363">
        <f>Database!W363</f>
        <v>11</v>
      </c>
    </row>
    <row r="364" spans="1:6" x14ac:dyDescent="0.25">
      <c r="A364" s="1">
        <f>Database!A364</f>
        <v>42808.416666667195</v>
      </c>
      <c r="B364">
        <f>Database!J364</f>
        <v>63.515881070312517</v>
      </c>
      <c r="C364" t="e">
        <f>Database!#REF!</f>
        <v>#REF!</v>
      </c>
      <c r="D364" t="e">
        <f>Database!#REF!</f>
        <v>#REF!</v>
      </c>
      <c r="E364">
        <f>Database!Q364</f>
        <v>1</v>
      </c>
      <c r="F364">
        <f>Database!W364</f>
        <v>11</v>
      </c>
    </row>
    <row r="365" spans="1:6" x14ac:dyDescent="0.25">
      <c r="A365" s="1">
        <f>Database!A365</f>
        <v>42808.58333333386</v>
      </c>
      <c r="B365">
        <f>Database!J365</f>
        <v>65.114363417187519</v>
      </c>
      <c r="C365" t="e">
        <f>Database!#REF!</f>
        <v>#REF!</v>
      </c>
      <c r="D365" t="e">
        <f>Database!#REF!</f>
        <v>#REF!</v>
      </c>
      <c r="E365">
        <f>Database!Q365</f>
        <v>16</v>
      </c>
      <c r="F365">
        <f>Database!W365</f>
        <v>11</v>
      </c>
    </row>
    <row r="366" spans="1:6" x14ac:dyDescent="0.25">
      <c r="A366" s="1">
        <f>Database!A366</f>
        <v>42808.791666667195</v>
      </c>
      <c r="B366">
        <f>Database!J366</f>
        <v>70.998712831250003</v>
      </c>
      <c r="C366" t="e">
        <f>Database!#REF!</f>
        <v>#REF!</v>
      </c>
      <c r="D366" t="e">
        <f>Database!#REF!</f>
        <v>#REF!</v>
      </c>
      <c r="E366">
        <f>Database!Q366</f>
        <v>0</v>
      </c>
      <c r="F366">
        <f>Database!W366</f>
        <v>11</v>
      </c>
    </row>
    <row r="367" spans="1:6" x14ac:dyDescent="0.25">
      <c r="A367" s="1">
        <f>Database!A367</f>
        <v>42809.000000000531</v>
      </c>
      <c r="B367">
        <f>Database!J367</f>
        <v>67.664517051562484</v>
      </c>
      <c r="C367" t="e">
        <f>Database!#REF!</f>
        <v>#REF!</v>
      </c>
      <c r="D367" t="e">
        <f>Database!#REF!</f>
        <v>#REF!</v>
      </c>
      <c r="E367">
        <f>Database!Q367</f>
        <v>0</v>
      </c>
      <c r="F367">
        <f>Database!W367</f>
        <v>11</v>
      </c>
    </row>
    <row r="368" spans="1:6" x14ac:dyDescent="0.25">
      <c r="A368" s="1">
        <f>Database!A368</f>
        <v>42809.208333333867</v>
      </c>
      <c r="B368">
        <f>Database!J368</f>
        <v>67.56160732031249</v>
      </c>
      <c r="C368" t="e">
        <f>Database!#REF!</f>
        <v>#REF!</v>
      </c>
      <c r="D368" t="e">
        <f>Database!#REF!</f>
        <v>#REF!</v>
      </c>
      <c r="E368">
        <f>Database!Q368</f>
        <v>4</v>
      </c>
      <c r="F368">
        <f>Database!W368</f>
        <v>11</v>
      </c>
    </row>
    <row r="369" spans="1:6" x14ac:dyDescent="0.25">
      <c r="A369" s="1">
        <f>Database!A369</f>
        <v>42809.416666667203</v>
      </c>
      <c r="B369">
        <f>Database!J369</f>
        <v>67.962070394531253</v>
      </c>
      <c r="C369" t="e">
        <f>Database!#REF!</f>
        <v>#REF!</v>
      </c>
      <c r="D369" t="e">
        <f>Database!#REF!</f>
        <v>#REF!</v>
      </c>
      <c r="E369">
        <f>Database!Q369</f>
        <v>1</v>
      </c>
      <c r="F369">
        <f>Database!W369</f>
        <v>11</v>
      </c>
    </row>
    <row r="370" spans="1:6" x14ac:dyDescent="0.25">
      <c r="A370" s="1">
        <f>Database!A370</f>
        <v>42809.583333333867</v>
      </c>
      <c r="B370">
        <f>Database!J370</f>
        <v>66.317917001562506</v>
      </c>
      <c r="C370" t="e">
        <f>Database!#REF!</f>
        <v>#REF!</v>
      </c>
      <c r="D370" t="e">
        <f>Database!#REF!</f>
        <v>#REF!</v>
      </c>
      <c r="E370">
        <f>Database!Q370</f>
        <v>10</v>
      </c>
      <c r="F370">
        <f>Database!W370</f>
        <v>11</v>
      </c>
    </row>
    <row r="371" spans="1:6" x14ac:dyDescent="0.25">
      <c r="A371" s="1">
        <f>Database!A371</f>
        <v>42809.791666667203</v>
      </c>
      <c r="B371">
        <f>Database!J371</f>
        <v>71.021062376562483</v>
      </c>
      <c r="C371" t="e">
        <f>Database!#REF!</f>
        <v>#REF!</v>
      </c>
      <c r="D371" t="e">
        <f>Database!#REF!</f>
        <v>#REF!</v>
      </c>
      <c r="E371">
        <f>Database!Q371</f>
        <v>0</v>
      </c>
      <c r="F371">
        <f>Database!W371</f>
        <v>11</v>
      </c>
    </row>
    <row r="372" spans="1:6" x14ac:dyDescent="0.25">
      <c r="A372" s="1">
        <f>Database!A372</f>
        <v>42810.000000000538</v>
      </c>
      <c r="B372">
        <f>Database!J372</f>
        <v>67.618222557812516</v>
      </c>
      <c r="C372" t="e">
        <f>Database!#REF!</f>
        <v>#REF!</v>
      </c>
      <c r="D372" t="e">
        <f>Database!#REF!</f>
        <v>#REF!</v>
      </c>
      <c r="E372">
        <f>Database!Q372</f>
        <v>0</v>
      </c>
      <c r="F372">
        <f>Database!W372</f>
        <v>11</v>
      </c>
    </row>
    <row r="373" spans="1:6" x14ac:dyDescent="0.25">
      <c r="A373" s="1">
        <f>Database!A373</f>
        <v>42810.208333333874</v>
      </c>
      <c r="B373">
        <f>Database!J373</f>
        <v>68.068402398437499</v>
      </c>
      <c r="C373" t="e">
        <f>Database!#REF!</f>
        <v>#REF!</v>
      </c>
      <c r="D373" t="e">
        <f>Database!#REF!</f>
        <v>#REF!</v>
      </c>
      <c r="E373">
        <f>Database!Q373</f>
        <v>0</v>
      </c>
      <c r="F373">
        <f>Database!W373</f>
        <v>11</v>
      </c>
    </row>
    <row r="374" spans="1:6" x14ac:dyDescent="0.25">
      <c r="A374" s="1">
        <f>Database!A374</f>
        <v>42810.41666666721</v>
      </c>
      <c r="B374">
        <f>Database!J374</f>
        <v>68.164015308593775</v>
      </c>
      <c r="C374" t="e">
        <f>Database!#REF!</f>
        <v>#REF!</v>
      </c>
      <c r="D374" t="e">
        <f>Database!#REF!</f>
        <v>#REF!</v>
      </c>
      <c r="E374">
        <f>Database!Q374</f>
        <v>5</v>
      </c>
      <c r="F374">
        <f>Database!W374</f>
        <v>11</v>
      </c>
    </row>
    <row r="375" spans="1:6" x14ac:dyDescent="0.25">
      <c r="A375" s="1">
        <f>Database!A375</f>
        <v>42810.583333333874</v>
      </c>
      <c r="B375">
        <f>Database!J375</f>
        <v>63.274283250000003</v>
      </c>
      <c r="C375" t="e">
        <f>Database!#REF!</f>
        <v>#REF!</v>
      </c>
      <c r="D375" t="e">
        <f>Database!#REF!</f>
        <v>#REF!</v>
      </c>
      <c r="E375">
        <f>Database!Q375</f>
        <v>7</v>
      </c>
      <c r="F375">
        <f>Database!W375</f>
        <v>11</v>
      </c>
    </row>
    <row r="376" spans="1:6" x14ac:dyDescent="0.25">
      <c r="A376" s="1">
        <f>Database!A376</f>
        <v>42810.79166666721</v>
      </c>
      <c r="B376">
        <f>Database!J376</f>
        <v>71.061091804687507</v>
      </c>
      <c r="C376" t="e">
        <f>Database!#REF!</f>
        <v>#REF!</v>
      </c>
      <c r="D376" t="e">
        <f>Database!#REF!</f>
        <v>#REF!</v>
      </c>
      <c r="E376">
        <f>Database!Q376</f>
        <v>0</v>
      </c>
      <c r="F376">
        <f>Database!W376</f>
        <v>11</v>
      </c>
    </row>
    <row r="377" spans="1:6" x14ac:dyDescent="0.25">
      <c r="A377" s="1">
        <f>Database!A377</f>
        <v>42811.000000000546</v>
      </c>
      <c r="B377">
        <f>Database!J377</f>
        <v>68.133133981250012</v>
      </c>
      <c r="C377" t="e">
        <f>Database!#REF!</f>
        <v>#REF!</v>
      </c>
      <c r="D377" t="e">
        <f>Database!#REF!</f>
        <v>#REF!</v>
      </c>
      <c r="E377">
        <f>Database!Q377</f>
        <v>0</v>
      </c>
      <c r="F377">
        <f>Database!W377</f>
        <v>11</v>
      </c>
    </row>
    <row r="378" spans="1:6" x14ac:dyDescent="0.25">
      <c r="A378" s="1">
        <f>Database!A378</f>
        <v>42811.208333333881</v>
      </c>
      <c r="B378">
        <f>Database!J378</f>
        <v>69.852175084374991</v>
      </c>
      <c r="C378" t="e">
        <f>Database!#REF!</f>
        <v>#REF!</v>
      </c>
      <c r="D378" t="e">
        <f>Database!#REF!</f>
        <v>#REF!</v>
      </c>
      <c r="E378">
        <f>Database!Q378</f>
        <v>2</v>
      </c>
      <c r="F378">
        <f>Database!W378</f>
        <v>11</v>
      </c>
    </row>
    <row r="379" spans="1:6" x14ac:dyDescent="0.25">
      <c r="A379" s="1">
        <f>Database!A379</f>
        <v>42811.416666667217</v>
      </c>
      <c r="B379">
        <f>Database!J379</f>
        <v>68.409565347656255</v>
      </c>
      <c r="C379" t="e">
        <f>Database!#REF!</f>
        <v>#REF!</v>
      </c>
      <c r="D379" t="e">
        <f>Database!#REF!</f>
        <v>#REF!</v>
      </c>
      <c r="E379">
        <f>Database!Q379</f>
        <v>1</v>
      </c>
      <c r="F379">
        <f>Database!W379</f>
        <v>11</v>
      </c>
    </row>
    <row r="380" spans="1:6" x14ac:dyDescent="0.25">
      <c r="A380" s="1">
        <f>Database!A380</f>
        <v>42811.583333333881</v>
      </c>
      <c r="B380">
        <f>Database!J380</f>
        <v>67.421394270312504</v>
      </c>
      <c r="C380" t="e">
        <f>Database!#REF!</f>
        <v>#REF!</v>
      </c>
      <c r="D380" t="e">
        <f>Database!#REF!</f>
        <v>#REF!</v>
      </c>
      <c r="E380">
        <f>Database!Q380</f>
        <v>4</v>
      </c>
      <c r="F380">
        <f>Database!W380</f>
        <v>11</v>
      </c>
    </row>
    <row r="381" spans="1:6" x14ac:dyDescent="0.25">
      <c r="A381" s="1">
        <f>Database!A381</f>
        <v>42811.791666667217</v>
      </c>
      <c r="B381">
        <f>Database!J381</f>
        <v>71.692995248437498</v>
      </c>
      <c r="C381" t="e">
        <f>Database!#REF!</f>
        <v>#REF!</v>
      </c>
      <c r="D381" t="e">
        <f>Database!#REF!</f>
        <v>#REF!</v>
      </c>
      <c r="E381">
        <f>Database!Q381</f>
        <v>0</v>
      </c>
      <c r="F381">
        <f>Database!W381</f>
        <v>11</v>
      </c>
    </row>
    <row r="382" spans="1:6" x14ac:dyDescent="0.25">
      <c r="A382" s="1">
        <f>Database!A382</f>
        <v>42812.000000000553</v>
      </c>
      <c r="B382">
        <f>Database!J382</f>
        <v>69.635822068750016</v>
      </c>
      <c r="C382" t="e">
        <f>Database!#REF!</f>
        <v>#REF!</v>
      </c>
      <c r="D382" t="e">
        <f>Database!#REF!</f>
        <v>#REF!</v>
      </c>
      <c r="E382">
        <f>Database!Q382</f>
        <v>0</v>
      </c>
      <c r="F382">
        <f>Database!W382</f>
        <v>11</v>
      </c>
    </row>
    <row r="383" spans="1:6" x14ac:dyDescent="0.25">
      <c r="A383" s="1">
        <f>Database!A383</f>
        <v>42812.208333333889</v>
      </c>
      <c r="B383">
        <f>Database!J383</f>
        <v>72.682107607812497</v>
      </c>
      <c r="C383" t="e">
        <f>Database!#REF!</f>
        <v>#REF!</v>
      </c>
      <c r="D383" t="e">
        <f>Database!#REF!</f>
        <v>#REF!</v>
      </c>
      <c r="E383">
        <f>Database!Q383</f>
        <v>0</v>
      </c>
      <c r="F383">
        <f>Database!W383</f>
        <v>11</v>
      </c>
    </row>
    <row r="384" spans="1:6" x14ac:dyDescent="0.25">
      <c r="A384" s="1">
        <f>Database!A384</f>
        <v>42812.416666667224</v>
      </c>
      <c r="B384">
        <f>Database!J384</f>
        <v>73.401735605468744</v>
      </c>
      <c r="C384" t="e">
        <f>Database!#REF!</f>
        <v>#REF!</v>
      </c>
      <c r="D384" t="e">
        <f>Database!#REF!</f>
        <v>#REF!</v>
      </c>
      <c r="E384">
        <f>Database!Q384</f>
        <v>3</v>
      </c>
      <c r="F384">
        <f>Database!W384</f>
        <v>11</v>
      </c>
    </row>
    <row r="385" spans="1:6" x14ac:dyDescent="0.25">
      <c r="A385" s="1">
        <f>Database!A385</f>
        <v>42812.583333333889</v>
      </c>
      <c r="B385">
        <f>Database!J385</f>
        <v>74.119096820312507</v>
      </c>
      <c r="C385" t="e">
        <f>Database!#REF!</f>
        <v>#REF!</v>
      </c>
      <c r="D385" t="e">
        <f>Database!#REF!</f>
        <v>#REF!</v>
      </c>
      <c r="E385">
        <f>Database!Q385</f>
        <v>0</v>
      </c>
      <c r="F385">
        <f>Database!W385</f>
        <v>11</v>
      </c>
    </row>
    <row r="386" spans="1:6" x14ac:dyDescent="0.25">
      <c r="A386" s="1">
        <f>Database!A386</f>
        <v>42812.791666667224</v>
      </c>
      <c r="B386">
        <f>Database!J386</f>
        <v>73.15181073437499</v>
      </c>
      <c r="C386" t="e">
        <f>Database!#REF!</f>
        <v>#REF!</v>
      </c>
      <c r="D386" t="e">
        <f>Database!#REF!</f>
        <v>#REF!</v>
      </c>
      <c r="E386">
        <f>Database!Q386</f>
        <v>0</v>
      </c>
      <c r="F386">
        <f>Database!W386</f>
        <v>11</v>
      </c>
    </row>
    <row r="387" spans="1:6" x14ac:dyDescent="0.25">
      <c r="A387" s="1">
        <f>Database!A387</f>
        <v>42813.00000000056</v>
      </c>
      <c r="B387">
        <f>Database!J387</f>
        <v>72.176010293749997</v>
      </c>
      <c r="C387" t="e">
        <f>Database!#REF!</f>
        <v>#REF!</v>
      </c>
      <c r="D387" t="e">
        <f>Database!#REF!</f>
        <v>#REF!</v>
      </c>
      <c r="E387">
        <f>Database!Q387</f>
        <v>0</v>
      </c>
      <c r="F387">
        <f>Database!W387</f>
        <v>12</v>
      </c>
    </row>
    <row r="388" spans="1:6" x14ac:dyDescent="0.25">
      <c r="A388" s="1">
        <f>Database!A388</f>
        <v>42813.208333333896</v>
      </c>
      <c r="B388">
        <f>Database!J388</f>
        <v>73.921472689062497</v>
      </c>
      <c r="C388" t="e">
        <f>Database!#REF!</f>
        <v>#REF!</v>
      </c>
      <c r="D388" t="e">
        <f>Database!#REF!</f>
        <v>#REF!</v>
      </c>
      <c r="E388">
        <f>Database!Q388</f>
        <v>0</v>
      </c>
      <c r="F388">
        <f>Database!W388</f>
        <v>12</v>
      </c>
    </row>
    <row r="389" spans="1:6" x14ac:dyDescent="0.25">
      <c r="A389" s="1">
        <f>Database!A389</f>
        <v>42813.416666667232</v>
      </c>
      <c r="B389">
        <f>Database!J389</f>
        <v>73.961629857421883</v>
      </c>
      <c r="C389" t="e">
        <f>Database!#REF!</f>
        <v>#REF!</v>
      </c>
      <c r="D389" t="e">
        <f>Database!#REF!</f>
        <v>#REF!</v>
      </c>
      <c r="E389">
        <f>Database!Q389</f>
        <v>2</v>
      </c>
      <c r="F389">
        <f>Database!W389</f>
        <v>12</v>
      </c>
    </row>
    <row r="390" spans="1:6" x14ac:dyDescent="0.25">
      <c r="A390" s="1">
        <f>Database!A390</f>
        <v>42813.583333333896</v>
      </c>
      <c r="B390">
        <f>Database!J390</f>
        <v>74.608729346875009</v>
      </c>
      <c r="C390" t="e">
        <f>Database!#REF!</f>
        <v>#REF!</v>
      </c>
      <c r="D390" t="e">
        <f>Database!#REF!</f>
        <v>#REF!</v>
      </c>
      <c r="E390">
        <f>Database!Q390</f>
        <v>0</v>
      </c>
      <c r="F390">
        <f>Database!W390</f>
        <v>12</v>
      </c>
    </row>
    <row r="391" spans="1:6" x14ac:dyDescent="0.25">
      <c r="A391" s="1">
        <f>Database!A391</f>
        <v>42813.791666667232</v>
      </c>
      <c r="B391">
        <f>Database!J391</f>
        <v>72.698756282812511</v>
      </c>
      <c r="C391" t="e">
        <f>Database!#REF!</f>
        <v>#REF!</v>
      </c>
      <c r="D391" t="e">
        <f>Database!#REF!</f>
        <v>#REF!</v>
      </c>
      <c r="E391">
        <f>Database!Q391</f>
        <v>0</v>
      </c>
      <c r="F391">
        <f>Database!W391</f>
        <v>12</v>
      </c>
    </row>
    <row r="392" spans="1:6" x14ac:dyDescent="0.25">
      <c r="A392" s="1">
        <f>Database!A392</f>
        <v>42814.000000000568</v>
      </c>
      <c r="B392">
        <f>Database!J392</f>
        <v>68.470252687499979</v>
      </c>
      <c r="C392" t="e">
        <f>Database!#REF!</f>
        <v>#REF!</v>
      </c>
      <c r="D392" t="e">
        <f>Database!#REF!</f>
        <v>#REF!</v>
      </c>
      <c r="E392">
        <f>Database!Q392</f>
        <v>0</v>
      </c>
      <c r="F392">
        <f>Database!W392</f>
        <v>12</v>
      </c>
    </row>
    <row r="393" spans="1:6" x14ac:dyDescent="0.25">
      <c r="A393" s="1">
        <f>Database!A393</f>
        <v>42814.208333333903</v>
      </c>
      <c r="B393">
        <f>Database!J393</f>
        <v>68.15208489687501</v>
      </c>
      <c r="C393" t="e">
        <f>Database!#REF!</f>
        <v>#REF!</v>
      </c>
      <c r="D393" t="e">
        <f>Database!#REF!</f>
        <v>#REF!</v>
      </c>
      <c r="E393">
        <f>Database!Q393</f>
        <v>2</v>
      </c>
      <c r="F393">
        <f>Database!W393</f>
        <v>12</v>
      </c>
    </row>
    <row r="394" spans="1:6" x14ac:dyDescent="0.25">
      <c r="A394" s="1">
        <f>Database!A394</f>
        <v>42814.416666667239</v>
      </c>
      <c r="B394">
        <f>Database!J394</f>
        <v>68.156075419921891</v>
      </c>
      <c r="C394" t="e">
        <f>Database!#REF!</f>
        <v>#REF!</v>
      </c>
      <c r="D394" t="e">
        <f>Database!#REF!</f>
        <v>#REF!</v>
      </c>
      <c r="E394">
        <f>Database!Q394</f>
        <v>1</v>
      </c>
      <c r="F394">
        <f>Database!W394</f>
        <v>12</v>
      </c>
    </row>
    <row r="395" spans="1:6" x14ac:dyDescent="0.25">
      <c r="A395" s="1">
        <f>Database!A395</f>
        <v>42814.583333333903</v>
      </c>
      <c r="B395">
        <f>Database!J395</f>
        <v>70.540248459374993</v>
      </c>
      <c r="C395" t="e">
        <f>Database!#REF!</f>
        <v>#REF!</v>
      </c>
      <c r="D395" t="e">
        <f>Database!#REF!</f>
        <v>#REF!</v>
      </c>
      <c r="E395">
        <f>Database!Q395</f>
        <v>4</v>
      </c>
      <c r="F395">
        <f>Database!W395</f>
        <v>12</v>
      </c>
    </row>
    <row r="396" spans="1:6" x14ac:dyDescent="0.25">
      <c r="A396" s="1">
        <f>Database!A396</f>
        <v>42814.791666667239</v>
      </c>
      <c r="B396">
        <f>Database!J396</f>
        <v>71.452546237500002</v>
      </c>
      <c r="C396" t="e">
        <f>Database!#REF!</f>
        <v>#REF!</v>
      </c>
      <c r="D396" t="e">
        <f>Database!#REF!</f>
        <v>#REF!</v>
      </c>
      <c r="E396">
        <f>Database!Q396</f>
        <v>0</v>
      </c>
      <c r="F396">
        <f>Database!W396</f>
        <v>12</v>
      </c>
    </row>
    <row r="397" spans="1:6" x14ac:dyDescent="0.25">
      <c r="A397" s="1">
        <f>Database!A397</f>
        <v>42815.000000000575</v>
      </c>
      <c r="B397">
        <f>Database!J397</f>
        <v>68.156315289062491</v>
      </c>
      <c r="C397" t="e">
        <f>Database!#REF!</f>
        <v>#REF!</v>
      </c>
      <c r="D397" t="e">
        <f>Database!#REF!</f>
        <v>#REF!</v>
      </c>
      <c r="E397">
        <f>Database!Q397</f>
        <v>0</v>
      </c>
      <c r="F397">
        <f>Database!W397</f>
        <v>12</v>
      </c>
    </row>
    <row r="398" spans="1:6" x14ac:dyDescent="0.25">
      <c r="A398" s="1">
        <f>Database!A398</f>
        <v>42815.208333333911</v>
      </c>
      <c r="B398">
        <f>Database!J398</f>
        <v>67.011928700000013</v>
      </c>
      <c r="C398" t="e">
        <f>Database!#REF!</f>
        <v>#REF!</v>
      </c>
      <c r="D398" t="e">
        <f>Database!#REF!</f>
        <v>#REF!</v>
      </c>
      <c r="E398">
        <f>Database!Q398</f>
        <v>4</v>
      </c>
      <c r="F398">
        <f>Database!W398</f>
        <v>12</v>
      </c>
    </row>
    <row r="399" spans="1:6" x14ac:dyDescent="0.25">
      <c r="A399" s="1">
        <f>Database!A399</f>
        <v>42815.416666667246</v>
      </c>
      <c r="B399">
        <f>Database!J399</f>
        <v>67.746403300781267</v>
      </c>
      <c r="C399" t="e">
        <f>Database!#REF!</f>
        <v>#REF!</v>
      </c>
      <c r="D399" t="e">
        <f>Database!#REF!</f>
        <v>#REF!</v>
      </c>
      <c r="E399">
        <f>Database!Q399</f>
        <v>1</v>
      </c>
      <c r="F399">
        <f>Database!W399</f>
        <v>12</v>
      </c>
    </row>
    <row r="400" spans="1:6" x14ac:dyDescent="0.25">
      <c r="A400" s="1">
        <f>Database!A400</f>
        <v>42815.583333333911</v>
      </c>
      <c r="B400">
        <f>Database!J400</f>
        <v>66.345408164062519</v>
      </c>
      <c r="C400" t="e">
        <f>Database!#REF!</f>
        <v>#REF!</v>
      </c>
      <c r="D400" t="e">
        <f>Database!#REF!</f>
        <v>#REF!</v>
      </c>
      <c r="E400">
        <f>Database!Q400</f>
        <v>4</v>
      </c>
      <c r="F400">
        <f>Database!W400</f>
        <v>12</v>
      </c>
    </row>
    <row r="401" spans="1:6" x14ac:dyDescent="0.25">
      <c r="A401" s="1">
        <f>Database!A401</f>
        <v>42815.791666667246</v>
      </c>
      <c r="B401">
        <f>Database!J401</f>
        <v>71.336001990624993</v>
      </c>
      <c r="C401" t="e">
        <f>Database!#REF!</f>
        <v>#REF!</v>
      </c>
      <c r="D401" t="e">
        <f>Database!#REF!</f>
        <v>#REF!</v>
      </c>
      <c r="E401">
        <f>Database!Q401</f>
        <v>0</v>
      </c>
      <c r="F401">
        <f>Database!W401</f>
        <v>12</v>
      </c>
    </row>
    <row r="402" spans="1:6" x14ac:dyDescent="0.25">
      <c r="A402" s="1">
        <f>Database!A402</f>
        <v>42816.000000000582</v>
      </c>
      <c r="B402">
        <f>Database!J402</f>
        <v>67.50807470312499</v>
      </c>
      <c r="C402" t="e">
        <f>Database!#REF!</f>
        <v>#REF!</v>
      </c>
      <c r="D402" t="e">
        <f>Database!#REF!</f>
        <v>#REF!</v>
      </c>
      <c r="E402">
        <f>Database!Q402</f>
        <v>0</v>
      </c>
      <c r="F402">
        <f>Database!W402</f>
        <v>12</v>
      </c>
    </row>
    <row r="403" spans="1:6" x14ac:dyDescent="0.25">
      <c r="A403" s="1">
        <f>Database!A403</f>
        <v>42816.208333333918</v>
      </c>
      <c r="B403">
        <f>Database!J403</f>
        <v>67.059133662500003</v>
      </c>
      <c r="C403" t="e">
        <f>Database!#REF!</f>
        <v>#REF!</v>
      </c>
      <c r="D403" t="e">
        <f>Database!#REF!</f>
        <v>#REF!</v>
      </c>
      <c r="E403">
        <f>Database!Q403</f>
        <v>1</v>
      </c>
      <c r="F403">
        <f>Database!W403</f>
        <v>12</v>
      </c>
    </row>
    <row r="404" spans="1:6" x14ac:dyDescent="0.25">
      <c r="A404" s="1">
        <f>Database!A404</f>
        <v>42816.416666667254</v>
      </c>
      <c r="B404">
        <f>Database!J404</f>
        <v>67.657245662109361</v>
      </c>
      <c r="C404" t="e">
        <f>Database!#REF!</f>
        <v>#REF!</v>
      </c>
      <c r="D404" t="e">
        <f>Database!#REF!</f>
        <v>#REF!</v>
      </c>
      <c r="E404">
        <f>Database!Q404</f>
        <v>3</v>
      </c>
      <c r="F404">
        <f>Database!W404</f>
        <v>12</v>
      </c>
    </row>
    <row r="405" spans="1:6" x14ac:dyDescent="0.25">
      <c r="A405" s="1">
        <f>Database!A405</f>
        <v>42816.583333333918</v>
      </c>
      <c r="B405">
        <f>Database!J405</f>
        <v>67.129727092187508</v>
      </c>
      <c r="C405" t="e">
        <f>Database!#REF!</f>
        <v>#REF!</v>
      </c>
      <c r="D405" t="e">
        <f>Database!#REF!</f>
        <v>#REF!</v>
      </c>
      <c r="E405">
        <f>Database!Q405</f>
        <v>8</v>
      </c>
      <c r="F405">
        <f>Database!W405</f>
        <v>12</v>
      </c>
    </row>
    <row r="406" spans="1:6" x14ac:dyDescent="0.25">
      <c r="A406" s="1">
        <f>Database!A406</f>
        <v>42816.791666667254</v>
      </c>
      <c r="B406">
        <f>Database!J406</f>
        <v>71.033594728124996</v>
      </c>
      <c r="C406" t="e">
        <f>Database!#REF!</f>
        <v>#REF!</v>
      </c>
      <c r="D406" t="e">
        <f>Database!#REF!</f>
        <v>#REF!</v>
      </c>
      <c r="E406">
        <f>Database!Q406</f>
        <v>0</v>
      </c>
      <c r="F406">
        <f>Database!W406</f>
        <v>12</v>
      </c>
    </row>
    <row r="407" spans="1:6" x14ac:dyDescent="0.25">
      <c r="A407" s="1">
        <f>Database!A407</f>
        <v>42817.000000000589</v>
      </c>
      <c r="B407">
        <f>Database!J407</f>
        <v>67.709075196874991</v>
      </c>
      <c r="C407" t="e">
        <f>Database!#REF!</f>
        <v>#REF!</v>
      </c>
      <c r="D407" t="e">
        <f>Database!#REF!</f>
        <v>#REF!</v>
      </c>
      <c r="E407">
        <f>Database!Q407</f>
        <v>0</v>
      </c>
      <c r="F407">
        <f>Database!W407</f>
        <v>12</v>
      </c>
    </row>
    <row r="408" spans="1:6" x14ac:dyDescent="0.25">
      <c r="A408" s="1">
        <f>Database!A408</f>
        <v>42817.208333333925</v>
      </c>
      <c r="B408">
        <f>Database!J408</f>
        <v>68.704381532812505</v>
      </c>
      <c r="C408" t="e">
        <f>Database!#REF!</f>
        <v>#REF!</v>
      </c>
      <c r="D408" t="e">
        <f>Database!#REF!</f>
        <v>#REF!</v>
      </c>
      <c r="E408">
        <f>Database!Q408</f>
        <v>2</v>
      </c>
      <c r="F408">
        <f>Database!W408</f>
        <v>12</v>
      </c>
    </row>
    <row r="409" spans="1:6" x14ac:dyDescent="0.25">
      <c r="A409" s="1">
        <f>Database!A409</f>
        <v>42817.416666667261</v>
      </c>
      <c r="B409">
        <f>Database!J409</f>
        <v>67.784422064453111</v>
      </c>
      <c r="C409" t="e">
        <f>Database!#REF!</f>
        <v>#REF!</v>
      </c>
      <c r="D409" t="e">
        <f>Database!#REF!</f>
        <v>#REF!</v>
      </c>
      <c r="E409">
        <f>Database!Q409</f>
        <v>2</v>
      </c>
      <c r="F409">
        <f>Database!W409</f>
        <v>12</v>
      </c>
    </row>
    <row r="410" spans="1:6" x14ac:dyDescent="0.25">
      <c r="A410" s="1">
        <f>Database!A410</f>
        <v>42817.583333333925</v>
      </c>
      <c r="B410">
        <f>Database!J410</f>
        <v>61.990406481249991</v>
      </c>
      <c r="C410" t="e">
        <f>Database!#REF!</f>
        <v>#REF!</v>
      </c>
      <c r="D410" t="e">
        <f>Database!#REF!</f>
        <v>#REF!</v>
      </c>
      <c r="E410">
        <f>Database!Q410</f>
        <v>10</v>
      </c>
      <c r="F410">
        <f>Database!W410</f>
        <v>12</v>
      </c>
    </row>
    <row r="411" spans="1:6" x14ac:dyDescent="0.25">
      <c r="A411" s="1">
        <f>Database!A411</f>
        <v>42817.791666667261</v>
      </c>
      <c r="B411">
        <f>Database!J411</f>
        <v>70.471066832812497</v>
      </c>
      <c r="C411" t="e">
        <f>Database!#REF!</f>
        <v>#REF!</v>
      </c>
      <c r="D411" t="e">
        <f>Database!#REF!</f>
        <v>#REF!</v>
      </c>
      <c r="E411">
        <f>Database!Q411</f>
        <v>1</v>
      </c>
      <c r="F411">
        <f>Database!W411</f>
        <v>12</v>
      </c>
    </row>
    <row r="412" spans="1:6" x14ac:dyDescent="0.25">
      <c r="A412" s="1">
        <f>Database!A412</f>
        <v>42818.000000000597</v>
      </c>
      <c r="B412">
        <f>Database!J412</f>
        <v>67.867694575000002</v>
      </c>
      <c r="C412" t="e">
        <f>Database!#REF!</f>
        <v>#REF!</v>
      </c>
      <c r="D412" t="e">
        <f>Database!#REF!</f>
        <v>#REF!</v>
      </c>
      <c r="E412">
        <f>Database!Q412</f>
        <v>0</v>
      </c>
      <c r="F412">
        <f>Database!W412</f>
        <v>12</v>
      </c>
    </row>
    <row r="413" spans="1:6" x14ac:dyDescent="0.25">
      <c r="A413" s="1">
        <f>Database!A413</f>
        <v>42818.208333333932</v>
      </c>
      <c r="B413">
        <f>Database!J413</f>
        <v>68.410895548437509</v>
      </c>
      <c r="C413" t="e">
        <f>Database!#REF!</f>
        <v>#REF!</v>
      </c>
      <c r="D413" t="e">
        <f>Database!#REF!</f>
        <v>#REF!</v>
      </c>
      <c r="E413">
        <f>Database!Q413</f>
        <v>4</v>
      </c>
      <c r="F413">
        <f>Database!W413</f>
        <v>12</v>
      </c>
    </row>
    <row r="414" spans="1:6" x14ac:dyDescent="0.25">
      <c r="A414" s="1">
        <f>Database!A414</f>
        <v>42818.416666667268</v>
      </c>
      <c r="B414">
        <f>Database!J414</f>
        <v>68.737221800781242</v>
      </c>
      <c r="C414" t="e">
        <f>Database!#REF!</f>
        <v>#REF!</v>
      </c>
      <c r="D414" t="e">
        <f>Database!#REF!</f>
        <v>#REF!</v>
      </c>
      <c r="E414">
        <f>Database!Q414</f>
        <v>0</v>
      </c>
      <c r="F414">
        <f>Database!W414</f>
        <v>12</v>
      </c>
    </row>
    <row r="415" spans="1:6" x14ac:dyDescent="0.25">
      <c r="A415" s="1">
        <f>Database!A415</f>
        <v>42818.583333333932</v>
      </c>
      <c r="B415">
        <f>Database!J415</f>
        <v>69.988063135937495</v>
      </c>
      <c r="C415" t="e">
        <f>Database!#REF!</f>
        <v>#REF!</v>
      </c>
      <c r="D415" t="e">
        <f>Database!#REF!</f>
        <v>#REF!</v>
      </c>
      <c r="E415">
        <f>Database!Q415</f>
        <v>4</v>
      </c>
      <c r="F415">
        <f>Database!W415</f>
        <v>12</v>
      </c>
    </row>
    <row r="416" spans="1:6" x14ac:dyDescent="0.25">
      <c r="A416" s="1">
        <f>Database!A416</f>
        <v>42818.791666667268</v>
      </c>
      <c r="B416">
        <f>Database!J416</f>
        <v>72.056946885937506</v>
      </c>
      <c r="C416" t="e">
        <f>Database!#REF!</f>
        <v>#REF!</v>
      </c>
      <c r="D416" t="e">
        <f>Database!#REF!</f>
        <v>#REF!</v>
      </c>
      <c r="E416">
        <f>Database!Q416</f>
        <v>0</v>
      </c>
      <c r="F416">
        <f>Database!W416</f>
        <v>12</v>
      </c>
    </row>
    <row r="417" spans="1:6" x14ac:dyDescent="0.25">
      <c r="A417" s="1">
        <f>Database!A417</f>
        <v>42819.000000000604</v>
      </c>
      <c r="B417">
        <f>Database!J417</f>
        <v>70.589300245312515</v>
      </c>
      <c r="C417" t="e">
        <f>Database!#REF!</f>
        <v>#REF!</v>
      </c>
      <c r="D417" t="e">
        <f>Database!#REF!</f>
        <v>#REF!</v>
      </c>
      <c r="E417">
        <f>Database!Q417</f>
        <v>0</v>
      </c>
      <c r="F417">
        <f>Database!W417</f>
        <v>12</v>
      </c>
    </row>
    <row r="418" spans="1:6" x14ac:dyDescent="0.25">
      <c r="A418" s="1">
        <f>Database!A418</f>
        <v>42819.20833333394</v>
      </c>
      <c r="B418">
        <f>Database!J418</f>
        <v>73.219720842187499</v>
      </c>
      <c r="C418" t="e">
        <f>Database!#REF!</f>
        <v>#REF!</v>
      </c>
      <c r="D418" t="e">
        <f>Database!#REF!</f>
        <v>#REF!</v>
      </c>
      <c r="E418">
        <f>Database!Q418</f>
        <v>0</v>
      </c>
      <c r="F418">
        <f>Database!W418</f>
        <v>12</v>
      </c>
    </row>
    <row r="419" spans="1:6" x14ac:dyDescent="0.25">
      <c r="A419" s="1">
        <f>Database!A419</f>
        <v>42819.416666667275</v>
      </c>
      <c r="B419">
        <f>Database!J419</f>
        <v>73.35395130859375</v>
      </c>
      <c r="C419" t="e">
        <f>Database!#REF!</f>
        <v>#REF!</v>
      </c>
      <c r="D419" t="e">
        <f>Database!#REF!</f>
        <v>#REF!</v>
      </c>
      <c r="E419">
        <f>Database!Q419</f>
        <v>1</v>
      </c>
      <c r="F419">
        <f>Database!W419</f>
        <v>12</v>
      </c>
    </row>
    <row r="420" spans="1:6" x14ac:dyDescent="0.25">
      <c r="A420" s="1">
        <f>Database!A420</f>
        <v>42819.58333333394</v>
      </c>
      <c r="B420">
        <f>Database!J420</f>
        <v>74.028747295312513</v>
      </c>
      <c r="C420" t="e">
        <f>Database!#REF!</f>
        <v>#REF!</v>
      </c>
      <c r="D420" t="e">
        <f>Database!#REF!</f>
        <v>#REF!</v>
      </c>
      <c r="E420">
        <f>Database!Q420</f>
        <v>1</v>
      </c>
      <c r="F420">
        <f>Database!W420</f>
        <v>12</v>
      </c>
    </row>
    <row r="421" spans="1:6" x14ac:dyDescent="0.25">
      <c r="A421" s="1">
        <f>Database!A421</f>
        <v>42819.791666667275</v>
      </c>
      <c r="B421">
        <f>Database!J421</f>
        <v>73.023263310937509</v>
      </c>
      <c r="C421" t="e">
        <f>Database!#REF!</f>
        <v>#REF!</v>
      </c>
      <c r="D421" t="e">
        <f>Database!#REF!</f>
        <v>#REF!</v>
      </c>
      <c r="E421">
        <f>Database!Q421</f>
        <v>0</v>
      </c>
      <c r="F421">
        <f>Database!W421</f>
        <v>12</v>
      </c>
    </row>
    <row r="422" spans="1:6" x14ac:dyDescent="0.25">
      <c r="A422" s="1">
        <f>Database!A422</f>
        <v>42820.000000000611</v>
      </c>
      <c r="B422">
        <f>Database!J422</f>
        <v>72.426734179687486</v>
      </c>
      <c r="C422" t="e">
        <f>Database!#REF!</f>
        <v>#REF!</v>
      </c>
      <c r="D422" t="e">
        <f>Database!#REF!</f>
        <v>#REF!</v>
      </c>
      <c r="E422">
        <f>Database!Q422</f>
        <v>0</v>
      </c>
      <c r="F422">
        <f>Database!W422</f>
        <v>13</v>
      </c>
    </row>
    <row r="423" spans="1:6" x14ac:dyDescent="0.25">
      <c r="A423" s="1">
        <f>Database!A423</f>
        <v>42820.208333333947</v>
      </c>
      <c r="B423">
        <f>Database!J423</f>
        <v>69.113317945312502</v>
      </c>
      <c r="C423" t="e">
        <f>Database!#REF!</f>
        <v>#REF!</v>
      </c>
      <c r="D423" t="e">
        <f>Database!#REF!</f>
        <v>#REF!</v>
      </c>
      <c r="E423">
        <f>Database!Q423</f>
        <v>0</v>
      </c>
      <c r="F423">
        <f>Database!W423</f>
        <v>13</v>
      </c>
    </row>
    <row r="424" spans="1:6" x14ac:dyDescent="0.25">
      <c r="A424" s="1">
        <f>Database!A424</f>
        <v>42820.416666667283</v>
      </c>
      <c r="B424">
        <f>Database!J424</f>
        <v>70.17404570898438</v>
      </c>
      <c r="C424" t="e">
        <f>Database!#REF!</f>
        <v>#REF!</v>
      </c>
      <c r="D424" t="e">
        <f>Database!#REF!</f>
        <v>#REF!</v>
      </c>
      <c r="E424">
        <f>Database!Q424</f>
        <v>3</v>
      </c>
      <c r="F424">
        <f>Database!W424</f>
        <v>13</v>
      </c>
    </row>
    <row r="425" spans="1:6" x14ac:dyDescent="0.25">
      <c r="A425" s="1">
        <f>Database!A425</f>
        <v>42820.583333333947</v>
      </c>
      <c r="B425">
        <f>Database!J425</f>
        <v>74.510525839062481</v>
      </c>
      <c r="C425" t="e">
        <f>Database!#REF!</f>
        <v>#REF!</v>
      </c>
      <c r="D425" t="e">
        <f>Database!#REF!</f>
        <v>#REF!</v>
      </c>
      <c r="E425">
        <f>Database!Q425</f>
        <v>2</v>
      </c>
      <c r="F425">
        <f>Database!W425</f>
        <v>13</v>
      </c>
    </row>
    <row r="426" spans="1:6" x14ac:dyDescent="0.25">
      <c r="A426" s="1">
        <f>Database!A426</f>
        <v>42820.791666667283</v>
      </c>
      <c r="B426">
        <f>Database!J426</f>
        <v>72.421619082812498</v>
      </c>
      <c r="C426" t="e">
        <f>Database!#REF!</f>
        <v>#REF!</v>
      </c>
      <c r="D426" t="e">
        <f>Database!#REF!</f>
        <v>#REF!</v>
      </c>
      <c r="E426">
        <f>Database!Q426</f>
        <v>0</v>
      </c>
      <c r="F426">
        <f>Database!W426</f>
        <v>13</v>
      </c>
    </row>
    <row r="427" spans="1:6" x14ac:dyDescent="0.25">
      <c r="A427" s="1">
        <f>Database!A427</f>
        <v>42821.000000000618</v>
      </c>
      <c r="B427">
        <f>Database!J427</f>
        <v>70.38582391718748</v>
      </c>
      <c r="C427" t="e">
        <f>Database!#REF!</f>
        <v>#REF!</v>
      </c>
      <c r="D427" t="e">
        <f>Database!#REF!</f>
        <v>#REF!</v>
      </c>
      <c r="E427">
        <f>Database!Q427</f>
        <v>0</v>
      </c>
      <c r="F427">
        <f>Database!W427</f>
        <v>13</v>
      </c>
    </row>
    <row r="428" spans="1:6" x14ac:dyDescent="0.25">
      <c r="A428" s="1">
        <f>Database!A428</f>
        <v>42821.208333333954</v>
      </c>
      <c r="B428">
        <f>Database!J428</f>
        <v>69.512623059375002</v>
      </c>
      <c r="C428" t="e">
        <f>Database!#REF!</f>
        <v>#REF!</v>
      </c>
      <c r="D428" t="e">
        <f>Database!#REF!</f>
        <v>#REF!</v>
      </c>
      <c r="E428">
        <f>Database!Q428</f>
        <v>1</v>
      </c>
      <c r="F428">
        <f>Database!W428</f>
        <v>13</v>
      </c>
    </row>
    <row r="429" spans="1:6" x14ac:dyDescent="0.25">
      <c r="A429" s="1">
        <f>Database!A429</f>
        <v>42821.41666666729</v>
      </c>
      <c r="B429">
        <f>Database!J429</f>
        <v>68.301545597656244</v>
      </c>
      <c r="C429" t="e">
        <f>Database!#REF!</f>
        <v>#REF!</v>
      </c>
      <c r="D429" t="e">
        <f>Database!#REF!</f>
        <v>#REF!</v>
      </c>
      <c r="E429">
        <f>Database!Q429</f>
        <v>0</v>
      </c>
      <c r="F429">
        <f>Database!W429</f>
        <v>13</v>
      </c>
    </row>
    <row r="430" spans="1:6" x14ac:dyDescent="0.25">
      <c r="A430" s="1">
        <f>Database!A430</f>
        <v>42821.583333333954</v>
      </c>
      <c r="B430">
        <f>Database!J430</f>
        <v>69.656427215625001</v>
      </c>
      <c r="C430" t="e">
        <f>Database!#REF!</f>
        <v>#REF!</v>
      </c>
      <c r="D430" t="e">
        <f>Database!#REF!</f>
        <v>#REF!</v>
      </c>
      <c r="E430">
        <f>Database!Q430</f>
        <v>5</v>
      </c>
      <c r="F430">
        <f>Database!W430</f>
        <v>13</v>
      </c>
    </row>
    <row r="431" spans="1:6" x14ac:dyDescent="0.25">
      <c r="A431" s="1">
        <f>Database!A431</f>
        <v>42821.79166666729</v>
      </c>
      <c r="B431">
        <f>Database!J431</f>
        <v>71.367855935937513</v>
      </c>
      <c r="C431" t="e">
        <f>Database!#REF!</f>
        <v>#REF!</v>
      </c>
      <c r="D431" t="e">
        <f>Database!#REF!</f>
        <v>#REF!</v>
      </c>
      <c r="E431">
        <f>Database!Q431</f>
        <v>0</v>
      </c>
      <c r="F431">
        <f>Database!W431</f>
        <v>13</v>
      </c>
    </row>
    <row r="432" spans="1:6" x14ac:dyDescent="0.25">
      <c r="A432" s="1">
        <f>Database!A432</f>
        <v>42822.000000000626</v>
      </c>
      <c r="B432">
        <f>Database!J432</f>
        <v>68.914203754687492</v>
      </c>
      <c r="C432" t="e">
        <f>Database!#REF!</f>
        <v>#REF!</v>
      </c>
      <c r="D432" t="e">
        <f>Database!#REF!</f>
        <v>#REF!</v>
      </c>
      <c r="E432">
        <f>Database!Q432</f>
        <v>0</v>
      </c>
      <c r="F432">
        <f>Database!W432</f>
        <v>13</v>
      </c>
    </row>
    <row r="433" spans="1:6" x14ac:dyDescent="0.25">
      <c r="A433" s="1">
        <f>Database!A433</f>
        <v>42822.208333333961</v>
      </c>
      <c r="B433">
        <f>Database!J433</f>
        <v>69.203329684374992</v>
      </c>
      <c r="C433" t="e">
        <f>Database!#REF!</f>
        <v>#REF!</v>
      </c>
      <c r="D433" t="e">
        <f>Database!#REF!</f>
        <v>#REF!</v>
      </c>
      <c r="E433">
        <f>Database!Q433</f>
        <v>4</v>
      </c>
      <c r="F433">
        <f>Database!W433</f>
        <v>13</v>
      </c>
    </row>
    <row r="434" spans="1:6" x14ac:dyDescent="0.25">
      <c r="A434" s="1">
        <f>Database!A434</f>
        <v>42822.416666667297</v>
      </c>
      <c r="B434">
        <f>Database!J434</f>
        <v>68.347638236328123</v>
      </c>
      <c r="C434" t="e">
        <f>Database!#REF!</f>
        <v>#REF!</v>
      </c>
      <c r="D434" t="e">
        <f>Database!#REF!</f>
        <v>#REF!</v>
      </c>
      <c r="E434">
        <f>Database!Q434</f>
        <v>1</v>
      </c>
      <c r="F434">
        <f>Database!W434</f>
        <v>13</v>
      </c>
    </row>
    <row r="435" spans="1:6" x14ac:dyDescent="0.25">
      <c r="A435" s="1">
        <f>Database!A435</f>
        <v>42822.583333333961</v>
      </c>
      <c r="B435">
        <f>Database!J435</f>
        <v>69.118219114062498</v>
      </c>
      <c r="C435" t="e">
        <f>Database!#REF!</f>
        <v>#REF!</v>
      </c>
      <c r="D435" t="e">
        <f>Database!#REF!</f>
        <v>#REF!</v>
      </c>
      <c r="E435">
        <f>Database!Q435</f>
        <v>4</v>
      </c>
      <c r="F435">
        <f>Database!W435</f>
        <v>13</v>
      </c>
    </row>
    <row r="436" spans="1:6" x14ac:dyDescent="0.25">
      <c r="A436" s="1">
        <f>Database!A436</f>
        <v>42822.791666667297</v>
      </c>
      <c r="B436">
        <f>Database!J436</f>
        <v>71.526853112499978</v>
      </c>
      <c r="C436" t="e">
        <f>Database!#REF!</f>
        <v>#REF!</v>
      </c>
      <c r="D436" t="e">
        <f>Database!#REF!</f>
        <v>#REF!</v>
      </c>
      <c r="E436">
        <f>Database!Q436</f>
        <v>0</v>
      </c>
      <c r="F436">
        <f>Database!W436</f>
        <v>13</v>
      </c>
    </row>
    <row r="437" spans="1:6" x14ac:dyDescent="0.25">
      <c r="A437" s="1">
        <f>Database!A437</f>
        <v>42823.000000000633</v>
      </c>
      <c r="B437">
        <f>Database!J437</f>
        <v>68.654672643750004</v>
      </c>
      <c r="C437" t="e">
        <f>Database!#REF!</f>
        <v>#REF!</v>
      </c>
      <c r="D437" t="e">
        <f>Database!#REF!</f>
        <v>#REF!</v>
      </c>
      <c r="E437">
        <f>Database!Q437</f>
        <v>0</v>
      </c>
      <c r="F437">
        <f>Database!W437</f>
        <v>13</v>
      </c>
    </row>
    <row r="438" spans="1:6" x14ac:dyDescent="0.25">
      <c r="A438" s="1">
        <f>Database!A438</f>
        <v>42823.208333333969</v>
      </c>
      <c r="B438">
        <f>Database!J438</f>
        <v>70.007427923437504</v>
      </c>
      <c r="C438" t="e">
        <f>Database!#REF!</f>
        <v>#REF!</v>
      </c>
      <c r="D438" t="e">
        <f>Database!#REF!</f>
        <v>#REF!</v>
      </c>
      <c r="E438">
        <f>Database!Q438</f>
        <v>1</v>
      </c>
      <c r="F438">
        <f>Database!W438</f>
        <v>13</v>
      </c>
    </row>
    <row r="439" spans="1:6" x14ac:dyDescent="0.25">
      <c r="A439" s="1">
        <f>Database!A439</f>
        <v>42823.416666667305</v>
      </c>
      <c r="B439">
        <f>Database!J439</f>
        <v>68.12914009179687</v>
      </c>
      <c r="C439" t="e">
        <f>Database!#REF!</f>
        <v>#REF!</v>
      </c>
      <c r="D439" t="e">
        <f>Database!#REF!</f>
        <v>#REF!</v>
      </c>
      <c r="E439">
        <f>Database!Q439</f>
        <v>1</v>
      </c>
      <c r="F439">
        <f>Database!W439</f>
        <v>13</v>
      </c>
    </row>
    <row r="440" spans="1:6" x14ac:dyDescent="0.25">
      <c r="A440" s="1">
        <f>Database!A440</f>
        <v>42823.583333333969</v>
      </c>
      <c r="B440">
        <f>Database!J440</f>
        <v>68.940636976562502</v>
      </c>
      <c r="C440" t="e">
        <f>Database!#REF!</f>
        <v>#REF!</v>
      </c>
      <c r="D440" t="e">
        <f>Database!#REF!</f>
        <v>#REF!</v>
      </c>
      <c r="E440">
        <f>Database!Q440</f>
        <v>3</v>
      </c>
      <c r="F440">
        <f>Database!W440</f>
        <v>13</v>
      </c>
    </row>
    <row r="441" spans="1:6" x14ac:dyDescent="0.25">
      <c r="A441" s="1">
        <f>Database!A441</f>
        <v>42823.791666667305</v>
      </c>
      <c r="B441">
        <f>Database!J441</f>
        <v>70.087651576562507</v>
      </c>
      <c r="C441" t="e">
        <f>Database!#REF!</f>
        <v>#REF!</v>
      </c>
      <c r="D441" t="e">
        <f>Database!#REF!</f>
        <v>#REF!</v>
      </c>
      <c r="E441">
        <f>Database!Q441</f>
        <v>0</v>
      </c>
      <c r="F441">
        <f>Database!W441</f>
        <v>13</v>
      </c>
    </row>
    <row r="442" spans="1:6" x14ac:dyDescent="0.25">
      <c r="A442" s="1">
        <f>Database!A442</f>
        <v>42824.00000000064</v>
      </c>
      <c r="B442">
        <f>Database!J442</f>
        <v>67.244897806249995</v>
      </c>
      <c r="C442" t="e">
        <f>Database!#REF!</f>
        <v>#REF!</v>
      </c>
      <c r="D442" t="e">
        <f>Database!#REF!</f>
        <v>#REF!</v>
      </c>
      <c r="E442">
        <f>Database!Q442</f>
        <v>0</v>
      </c>
      <c r="F442">
        <f>Database!W442</f>
        <v>13</v>
      </c>
    </row>
    <row r="443" spans="1:6" x14ac:dyDescent="0.25">
      <c r="A443" s="1">
        <f>Database!A443</f>
        <v>42824.208333333976</v>
      </c>
      <c r="B443">
        <f>Database!J443</f>
        <v>69.316158312500008</v>
      </c>
      <c r="C443" t="e">
        <f>Database!#REF!</f>
        <v>#REF!</v>
      </c>
      <c r="D443" t="e">
        <f>Database!#REF!</f>
        <v>#REF!</v>
      </c>
      <c r="E443">
        <f>Database!Q443</f>
        <v>2</v>
      </c>
      <c r="F443">
        <f>Database!W443</f>
        <v>13</v>
      </c>
    </row>
    <row r="444" spans="1:6" x14ac:dyDescent="0.25">
      <c r="A444" s="1">
        <f>Database!A444</f>
        <v>42824.416666667312</v>
      </c>
      <c r="B444">
        <f>Database!J444</f>
        <v>68.056831279296873</v>
      </c>
      <c r="C444" t="e">
        <f>Database!#REF!</f>
        <v>#REF!</v>
      </c>
      <c r="D444" t="e">
        <f>Database!#REF!</f>
        <v>#REF!</v>
      </c>
      <c r="E444">
        <f>Database!Q444</f>
        <v>2</v>
      </c>
      <c r="F444">
        <f>Database!W444</f>
        <v>13</v>
      </c>
    </row>
    <row r="445" spans="1:6" x14ac:dyDescent="0.25">
      <c r="A445" s="1">
        <f>Database!A445</f>
        <v>42824.583333333976</v>
      </c>
      <c r="B445">
        <f>Database!J445</f>
        <v>69.53669029843752</v>
      </c>
      <c r="C445" t="e">
        <f>Database!#REF!</f>
        <v>#REF!</v>
      </c>
      <c r="D445" t="e">
        <f>Database!#REF!</f>
        <v>#REF!</v>
      </c>
      <c r="E445">
        <f>Database!Q445</f>
        <v>3</v>
      </c>
      <c r="F445">
        <f>Database!W445</f>
        <v>13</v>
      </c>
    </row>
    <row r="446" spans="1:6" x14ac:dyDescent="0.25">
      <c r="A446" s="1">
        <f>Database!A446</f>
        <v>42824.791666667312</v>
      </c>
      <c r="B446">
        <f>Database!J446</f>
        <v>71.535304532812518</v>
      </c>
      <c r="C446" t="e">
        <f>Database!#REF!</f>
        <v>#REF!</v>
      </c>
      <c r="D446" t="e">
        <f>Database!#REF!</f>
        <v>#REF!</v>
      </c>
      <c r="E446">
        <f>Database!Q446</f>
        <v>0</v>
      </c>
      <c r="F446">
        <f>Database!W446</f>
        <v>13</v>
      </c>
    </row>
    <row r="447" spans="1:6" x14ac:dyDescent="0.25">
      <c r="A447" s="1">
        <f>Database!A447</f>
        <v>42825.000000000648</v>
      </c>
      <c r="B447">
        <f>Database!J447</f>
        <v>68.187221090624988</v>
      </c>
      <c r="C447" t="e">
        <f>Database!#REF!</f>
        <v>#REF!</v>
      </c>
      <c r="D447" t="e">
        <f>Database!#REF!</f>
        <v>#REF!</v>
      </c>
      <c r="E447">
        <f>Database!Q447</f>
        <v>0</v>
      </c>
      <c r="F447">
        <f>Database!W447</f>
        <v>13</v>
      </c>
    </row>
    <row r="448" spans="1:6" x14ac:dyDescent="0.25">
      <c r="A448" s="1">
        <f>Database!A448</f>
        <v>42825.208333333983</v>
      </c>
      <c r="B448">
        <f>Database!J448</f>
        <v>70.588246824999999</v>
      </c>
      <c r="C448" t="e">
        <f>Database!#REF!</f>
        <v>#REF!</v>
      </c>
      <c r="D448" t="e">
        <f>Database!#REF!</f>
        <v>#REF!</v>
      </c>
      <c r="E448">
        <f>Database!Q448</f>
        <v>2</v>
      </c>
      <c r="F448">
        <f>Database!W448</f>
        <v>13</v>
      </c>
    </row>
    <row r="449" spans="1:6" x14ac:dyDescent="0.25">
      <c r="A449" s="1">
        <f>Database!A449</f>
        <v>42825.416666667319</v>
      </c>
      <c r="B449">
        <f>Database!J449</f>
        <v>68.694921755859383</v>
      </c>
      <c r="C449" t="e">
        <f>Database!#REF!</f>
        <v>#REF!</v>
      </c>
      <c r="D449" t="e">
        <f>Database!#REF!</f>
        <v>#REF!</v>
      </c>
      <c r="E449">
        <f>Database!Q449</f>
        <v>3</v>
      </c>
      <c r="F449">
        <f>Database!W449</f>
        <v>13</v>
      </c>
    </row>
    <row r="450" spans="1:6" x14ac:dyDescent="0.25">
      <c r="A450" s="1">
        <f>Database!A450</f>
        <v>42825.583333333983</v>
      </c>
      <c r="B450">
        <f>Database!J450</f>
        <v>69.193948581249998</v>
      </c>
      <c r="C450" t="e">
        <f>Database!#REF!</f>
        <v>#REF!</v>
      </c>
      <c r="D450" t="e">
        <f>Database!#REF!</f>
        <v>#REF!</v>
      </c>
      <c r="E450">
        <f>Database!Q450</f>
        <v>3</v>
      </c>
      <c r="F450">
        <f>Database!W450</f>
        <v>13</v>
      </c>
    </row>
    <row r="451" spans="1:6" x14ac:dyDescent="0.25">
      <c r="A451" s="1">
        <f>Database!A451</f>
        <v>42825.791666667319</v>
      </c>
      <c r="B451">
        <f>Database!J451</f>
        <v>72.177589617187508</v>
      </c>
      <c r="C451" t="e">
        <f>Database!#REF!</f>
        <v>#REF!</v>
      </c>
      <c r="D451" t="e">
        <f>Database!#REF!</f>
        <v>#REF!</v>
      </c>
      <c r="E451">
        <f>Database!Q451</f>
        <v>1</v>
      </c>
      <c r="F451">
        <f>Database!W451</f>
        <v>13</v>
      </c>
    </row>
    <row r="452" spans="1:6" x14ac:dyDescent="0.25">
      <c r="A452" s="1">
        <f>Database!A452</f>
        <v>42826.000000000655</v>
      </c>
      <c r="B452">
        <f>Database!J452</f>
        <v>70.71844268593749</v>
      </c>
      <c r="C452" t="e">
        <f>Database!#REF!</f>
        <v>#REF!</v>
      </c>
      <c r="D452" t="e">
        <f>Database!#REF!</f>
        <v>#REF!</v>
      </c>
      <c r="E452">
        <f>Database!Q452</f>
        <v>0</v>
      </c>
      <c r="F452">
        <f>Database!W452</f>
        <v>13</v>
      </c>
    </row>
    <row r="453" spans="1:6" x14ac:dyDescent="0.25">
      <c r="A453" s="1">
        <f>Database!A453</f>
        <v>42826.208333333991</v>
      </c>
      <c r="B453">
        <f>Database!J453</f>
        <v>73.862540182812509</v>
      </c>
      <c r="C453" t="e">
        <f>Database!#REF!</f>
        <v>#REF!</v>
      </c>
      <c r="D453" t="e">
        <f>Database!#REF!</f>
        <v>#REF!</v>
      </c>
      <c r="E453">
        <f>Database!Q453</f>
        <v>0</v>
      </c>
      <c r="F453">
        <f>Database!W453</f>
        <v>13</v>
      </c>
    </row>
    <row r="454" spans="1:6" x14ac:dyDescent="0.25">
      <c r="A454" s="1">
        <f>Database!A454</f>
        <v>42826.416666667326</v>
      </c>
      <c r="B454">
        <f>Database!J454</f>
        <v>74.033268261718746</v>
      </c>
      <c r="C454" t="e">
        <f>Database!#REF!</f>
        <v>#REF!</v>
      </c>
      <c r="D454" t="e">
        <f>Database!#REF!</f>
        <v>#REF!</v>
      </c>
      <c r="E454">
        <f>Database!Q454</f>
        <v>1</v>
      </c>
      <c r="F454">
        <f>Database!W454</f>
        <v>13</v>
      </c>
    </row>
    <row r="455" spans="1:6" x14ac:dyDescent="0.25">
      <c r="A455" s="1">
        <f>Database!A455</f>
        <v>42826.583333333991</v>
      </c>
      <c r="B455">
        <f>Database!J455</f>
        <v>74.591989068749996</v>
      </c>
      <c r="C455" t="e">
        <f>Database!#REF!</f>
        <v>#REF!</v>
      </c>
      <c r="D455" t="e">
        <f>Database!#REF!</f>
        <v>#REF!</v>
      </c>
      <c r="E455">
        <f>Database!Q455</f>
        <v>1</v>
      </c>
      <c r="F455">
        <f>Database!W455</f>
        <v>13</v>
      </c>
    </row>
    <row r="456" spans="1:6" x14ac:dyDescent="0.25">
      <c r="A456" s="1">
        <f>Database!A456</f>
        <v>42826.791666667326</v>
      </c>
      <c r="B456">
        <f>Database!J456</f>
        <v>73.401662876562511</v>
      </c>
      <c r="C456" t="e">
        <f>Database!#REF!</f>
        <v>#REF!</v>
      </c>
      <c r="D456" t="e">
        <f>Database!#REF!</f>
        <v>#REF!</v>
      </c>
      <c r="E456">
        <f>Database!Q456</f>
        <v>0</v>
      </c>
      <c r="F456">
        <f>Database!W456</f>
        <v>13</v>
      </c>
    </row>
    <row r="457" spans="1:6" x14ac:dyDescent="0.25">
      <c r="A457" s="1">
        <f>Database!A457</f>
        <v>42827.000000000662</v>
      </c>
      <c r="B457">
        <f>Database!J457</f>
        <v>72.636959492187515</v>
      </c>
      <c r="C457" t="e">
        <f>Database!#REF!</f>
        <v>#REF!</v>
      </c>
      <c r="D457" t="e">
        <f>Database!#REF!</f>
        <v>#REF!</v>
      </c>
      <c r="E457">
        <f>Database!Q457</f>
        <v>0</v>
      </c>
      <c r="F457">
        <f>Database!W457</f>
        <v>14</v>
      </c>
    </row>
    <row r="458" spans="1:6" x14ac:dyDescent="0.25">
      <c r="A458" s="1">
        <f>Database!A458</f>
        <v>42827.208333333998</v>
      </c>
      <c r="B458">
        <f>Database!J458</f>
        <v>74.339971409374996</v>
      </c>
      <c r="C458" t="e">
        <f>Database!#REF!</f>
        <v>#REF!</v>
      </c>
      <c r="D458" t="e">
        <f>Database!#REF!</f>
        <v>#REF!</v>
      </c>
      <c r="E458">
        <f>Database!Q458</f>
        <v>0</v>
      </c>
      <c r="F458">
        <f>Database!W458</f>
        <v>14</v>
      </c>
    </row>
    <row r="459" spans="1:6" x14ac:dyDescent="0.25">
      <c r="A459" s="1">
        <f>Database!A459</f>
        <v>42827.416666667334</v>
      </c>
      <c r="B459">
        <f>Database!J459</f>
        <v>73.721865087890635</v>
      </c>
      <c r="C459" t="e">
        <f>Database!#REF!</f>
        <v>#REF!</v>
      </c>
      <c r="D459" t="e">
        <f>Database!#REF!</f>
        <v>#REF!</v>
      </c>
      <c r="E459">
        <f>Database!Q459</f>
        <v>0</v>
      </c>
      <c r="F459">
        <f>Database!W459</f>
        <v>14</v>
      </c>
    </row>
    <row r="460" spans="1:6" x14ac:dyDescent="0.25">
      <c r="A460" s="1">
        <f>Database!A460</f>
        <v>42827.583333333998</v>
      </c>
      <c r="B460">
        <f>Database!J460</f>
        <v>74.419458254687498</v>
      </c>
      <c r="C460" t="e">
        <f>Database!#REF!</f>
        <v>#REF!</v>
      </c>
      <c r="D460" t="e">
        <f>Database!#REF!</f>
        <v>#REF!</v>
      </c>
      <c r="E460">
        <f>Database!Q460</f>
        <v>0</v>
      </c>
      <c r="F460">
        <f>Database!W460</f>
        <v>14</v>
      </c>
    </row>
    <row r="461" spans="1:6" x14ac:dyDescent="0.25">
      <c r="A461" s="1">
        <f>Database!A461</f>
        <v>42827.791666667334</v>
      </c>
      <c r="B461">
        <f>Database!J461</f>
        <v>72.521664245312508</v>
      </c>
      <c r="C461" t="e">
        <f>Database!#REF!</f>
        <v>#REF!</v>
      </c>
      <c r="D461" t="e">
        <f>Database!#REF!</f>
        <v>#REF!</v>
      </c>
      <c r="E461">
        <f>Database!Q461</f>
        <v>0</v>
      </c>
      <c r="F461">
        <f>Database!W461</f>
        <v>14</v>
      </c>
    </row>
    <row r="462" spans="1:6" x14ac:dyDescent="0.25">
      <c r="A462" s="1">
        <f>Database!A462</f>
        <v>42828.000000000669</v>
      </c>
      <c r="B462">
        <f>Database!J462</f>
        <v>68.655680920312506</v>
      </c>
      <c r="C462" t="e">
        <f>Database!#REF!</f>
        <v>#REF!</v>
      </c>
      <c r="D462" t="e">
        <f>Database!#REF!</f>
        <v>#REF!</v>
      </c>
      <c r="E462">
        <f>Database!Q462</f>
        <v>0</v>
      </c>
      <c r="F462">
        <f>Database!W462</f>
        <v>14</v>
      </c>
    </row>
    <row r="463" spans="1:6" x14ac:dyDescent="0.25">
      <c r="A463" s="1">
        <f>Database!A463</f>
        <v>42828.208333334005</v>
      </c>
      <c r="B463">
        <f>Database!J463</f>
        <v>67.79727874687498</v>
      </c>
      <c r="C463" t="e">
        <f>Database!#REF!</f>
        <v>#REF!</v>
      </c>
      <c r="D463" t="e">
        <f>Database!#REF!</f>
        <v>#REF!</v>
      </c>
      <c r="E463">
        <f>Database!Q463</f>
        <v>5</v>
      </c>
      <c r="F463">
        <f>Database!W463</f>
        <v>14</v>
      </c>
    </row>
    <row r="464" spans="1:6" x14ac:dyDescent="0.25">
      <c r="A464" s="1">
        <f>Database!A464</f>
        <v>42828.416666667341</v>
      </c>
      <c r="B464">
        <f>Database!J464</f>
        <v>67.489021501953118</v>
      </c>
      <c r="C464" t="e">
        <f>Database!#REF!</f>
        <v>#REF!</v>
      </c>
      <c r="D464" t="e">
        <f>Database!#REF!</f>
        <v>#REF!</v>
      </c>
      <c r="E464">
        <f>Database!Q464</f>
        <v>2</v>
      </c>
      <c r="F464">
        <f>Database!W464</f>
        <v>14</v>
      </c>
    </row>
    <row r="465" spans="1:6" x14ac:dyDescent="0.25">
      <c r="A465" s="1">
        <f>Database!A465</f>
        <v>42828.583333334005</v>
      </c>
      <c r="B465">
        <f>Database!J465</f>
        <v>67.255076659374993</v>
      </c>
      <c r="C465" t="e">
        <f>Database!#REF!</f>
        <v>#REF!</v>
      </c>
      <c r="D465" t="e">
        <f>Database!#REF!</f>
        <v>#REF!</v>
      </c>
      <c r="E465">
        <f>Database!Q465</f>
        <v>3</v>
      </c>
      <c r="F465">
        <f>Database!W465</f>
        <v>14</v>
      </c>
    </row>
    <row r="466" spans="1:6" x14ac:dyDescent="0.25">
      <c r="A466" s="1">
        <f>Database!A466</f>
        <v>42828.791666667341</v>
      </c>
      <c r="B466">
        <f>Database!J466</f>
        <v>70.281719778124994</v>
      </c>
      <c r="C466" t="e">
        <f>Database!#REF!</f>
        <v>#REF!</v>
      </c>
      <c r="D466" t="e">
        <f>Database!#REF!</f>
        <v>#REF!</v>
      </c>
      <c r="E466">
        <f>Database!Q466</f>
        <v>0</v>
      </c>
      <c r="F466">
        <f>Database!W466</f>
        <v>14</v>
      </c>
    </row>
    <row r="467" spans="1:6" x14ac:dyDescent="0.25">
      <c r="A467" s="1">
        <f>Database!A467</f>
        <v>42829.000000000677</v>
      </c>
      <c r="B467">
        <f>Database!J467</f>
        <v>67.634541404687496</v>
      </c>
      <c r="C467" t="e">
        <f>Database!#REF!</f>
        <v>#REF!</v>
      </c>
      <c r="D467" t="e">
        <f>Database!#REF!</f>
        <v>#REF!</v>
      </c>
      <c r="E467">
        <f>Database!Q467</f>
        <v>0</v>
      </c>
      <c r="F467">
        <f>Database!W467</f>
        <v>14</v>
      </c>
    </row>
    <row r="468" spans="1:6" x14ac:dyDescent="0.25">
      <c r="A468" s="1">
        <f>Database!A468</f>
        <v>42829.208333334012</v>
      </c>
      <c r="B468">
        <f>Database!J468</f>
        <v>68.519118467187496</v>
      </c>
      <c r="C468" t="e">
        <f>Database!#REF!</f>
        <v>#REF!</v>
      </c>
      <c r="D468" t="e">
        <f>Database!#REF!</f>
        <v>#REF!</v>
      </c>
      <c r="E468">
        <f>Database!Q468</f>
        <v>6</v>
      </c>
      <c r="F468">
        <f>Database!W468</f>
        <v>14</v>
      </c>
    </row>
    <row r="469" spans="1:6" x14ac:dyDescent="0.25">
      <c r="A469" s="1">
        <f>Database!A469</f>
        <v>42829.416666667348</v>
      </c>
      <c r="B469">
        <f>Database!J469</f>
        <v>67.819074898437492</v>
      </c>
      <c r="C469" t="e">
        <f>Database!#REF!</f>
        <v>#REF!</v>
      </c>
      <c r="D469" t="e">
        <f>Database!#REF!</f>
        <v>#REF!</v>
      </c>
      <c r="E469">
        <f>Database!Q469</f>
        <v>1</v>
      </c>
      <c r="F469">
        <f>Database!W469</f>
        <v>14</v>
      </c>
    </row>
    <row r="470" spans="1:6" x14ac:dyDescent="0.25">
      <c r="A470" s="1">
        <f>Database!A470</f>
        <v>42829.583333334012</v>
      </c>
      <c r="B470">
        <f>Database!J470</f>
        <v>64.927414835937498</v>
      </c>
      <c r="C470" t="e">
        <f>Database!#REF!</f>
        <v>#REF!</v>
      </c>
      <c r="D470" t="e">
        <f>Database!#REF!</f>
        <v>#REF!</v>
      </c>
      <c r="E470">
        <f>Database!Q470</f>
        <v>9</v>
      </c>
      <c r="F470">
        <f>Database!W470</f>
        <v>14</v>
      </c>
    </row>
    <row r="471" spans="1:6" x14ac:dyDescent="0.25">
      <c r="A471" s="1">
        <f>Database!A471</f>
        <v>42829.791666667348</v>
      </c>
      <c r="B471">
        <f>Database!J471</f>
        <v>71.547829954687487</v>
      </c>
      <c r="C471" t="e">
        <f>Database!#REF!</f>
        <v>#REF!</v>
      </c>
      <c r="D471" t="e">
        <f>Database!#REF!</f>
        <v>#REF!</v>
      </c>
      <c r="E471">
        <f>Database!Q471</f>
        <v>0</v>
      </c>
      <c r="F471">
        <f>Database!W471</f>
        <v>14</v>
      </c>
    </row>
    <row r="472" spans="1:6" x14ac:dyDescent="0.25">
      <c r="A472" s="1">
        <f>Database!A472</f>
        <v>42830.000000000684</v>
      </c>
      <c r="B472">
        <f>Database!J472</f>
        <v>67.812840753125002</v>
      </c>
      <c r="C472" t="e">
        <f>Database!#REF!</f>
        <v>#REF!</v>
      </c>
      <c r="D472" t="e">
        <f>Database!#REF!</f>
        <v>#REF!</v>
      </c>
      <c r="E472">
        <f>Database!Q472</f>
        <v>0</v>
      </c>
      <c r="F472">
        <f>Database!W472</f>
        <v>14</v>
      </c>
    </row>
    <row r="473" spans="1:6" x14ac:dyDescent="0.25">
      <c r="A473" s="1">
        <f>Database!A473</f>
        <v>42830.20833333402</v>
      </c>
      <c r="B473">
        <f>Database!J473</f>
        <v>68.657007006250012</v>
      </c>
      <c r="C473" t="e">
        <f>Database!#REF!</f>
        <v>#REF!</v>
      </c>
      <c r="D473" t="e">
        <f>Database!#REF!</f>
        <v>#REF!</v>
      </c>
      <c r="E473">
        <f>Database!Q473</f>
        <v>4</v>
      </c>
      <c r="F473">
        <f>Database!W473</f>
        <v>14</v>
      </c>
    </row>
    <row r="474" spans="1:6" x14ac:dyDescent="0.25">
      <c r="A474" s="1">
        <f>Database!A474</f>
        <v>42830.416666667355</v>
      </c>
      <c r="B474">
        <f>Database!J474</f>
        <v>67.516812912109359</v>
      </c>
      <c r="C474" t="e">
        <f>Database!#REF!</f>
        <v>#REF!</v>
      </c>
      <c r="D474" t="e">
        <f>Database!#REF!</f>
        <v>#REF!</v>
      </c>
      <c r="E474">
        <f>Database!Q474</f>
        <v>0</v>
      </c>
      <c r="F474">
        <f>Database!W474</f>
        <v>14</v>
      </c>
    </row>
    <row r="475" spans="1:6" x14ac:dyDescent="0.25">
      <c r="A475" s="1">
        <f>Database!A475</f>
        <v>42830.58333333402</v>
      </c>
      <c r="B475">
        <f>Database!J475</f>
        <v>66.632452973437509</v>
      </c>
      <c r="C475" t="e">
        <f>Database!#REF!</f>
        <v>#REF!</v>
      </c>
      <c r="D475" t="e">
        <f>Database!#REF!</f>
        <v>#REF!</v>
      </c>
      <c r="E475">
        <f>Database!Q475</f>
        <v>4</v>
      </c>
      <c r="F475">
        <f>Database!W475</f>
        <v>14</v>
      </c>
    </row>
    <row r="476" spans="1:6" x14ac:dyDescent="0.25">
      <c r="A476" s="1">
        <f>Database!A476</f>
        <v>42830.791666667355</v>
      </c>
      <c r="B476">
        <f>Database!J476</f>
        <v>71.30985601406249</v>
      </c>
      <c r="C476" t="e">
        <f>Database!#REF!</f>
        <v>#REF!</v>
      </c>
      <c r="D476" t="e">
        <f>Database!#REF!</f>
        <v>#REF!</v>
      </c>
      <c r="E476">
        <f>Database!Q476</f>
        <v>0</v>
      </c>
      <c r="F476">
        <f>Database!W476</f>
        <v>14</v>
      </c>
    </row>
    <row r="477" spans="1:6" x14ac:dyDescent="0.25">
      <c r="A477" s="1">
        <f>Database!A477</f>
        <v>42831.000000000691</v>
      </c>
      <c r="B477">
        <f>Database!J477</f>
        <v>67.487116479687501</v>
      </c>
      <c r="C477" t="e">
        <f>Database!#REF!</f>
        <v>#REF!</v>
      </c>
      <c r="D477" t="e">
        <f>Database!#REF!</f>
        <v>#REF!</v>
      </c>
      <c r="E477">
        <f>Database!Q477</f>
        <v>0</v>
      </c>
      <c r="F477">
        <f>Database!W477</f>
        <v>14</v>
      </c>
    </row>
    <row r="478" spans="1:6" x14ac:dyDescent="0.25">
      <c r="A478" s="1">
        <f>Database!A478</f>
        <v>42831.208333334027</v>
      </c>
      <c r="B478">
        <f>Database!J478</f>
        <v>67.414473337500013</v>
      </c>
      <c r="C478" t="e">
        <f>Database!#REF!</f>
        <v>#REF!</v>
      </c>
      <c r="D478" t="e">
        <f>Database!#REF!</f>
        <v>#REF!</v>
      </c>
      <c r="E478">
        <f>Database!Q478</f>
        <v>4</v>
      </c>
      <c r="F478">
        <f>Database!W478</f>
        <v>14</v>
      </c>
    </row>
    <row r="479" spans="1:6" x14ac:dyDescent="0.25">
      <c r="A479" s="1">
        <f>Database!A479</f>
        <v>42831.416666667363</v>
      </c>
      <c r="B479">
        <f>Database!J479</f>
        <v>67.28620207617189</v>
      </c>
      <c r="C479" t="e">
        <f>Database!#REF!</f>
        <v>#REF!</v>
      </c>
      <c r="D479" t="e">
        <f>Database!#REF!</f>
        <v>#REF!</v>
      </c>
      <c r="E479">
        <f>Database!Q479</f>
        <v>2</v>
      </c>
      <c r="F479">
        <f>Database!W479</f>
        <v>14</v>
      </c>
    </row>
    <row r="480" spans="1:6" x14ac:dyDescent="0.25">
      <c r="A480" s="1">
        <f>Database!A480</f>
        <v>42831.583333334027</v>
      </c>
      <c r="B480">
        <f>Database!J480</f>
        <v>62.91178944375001</v>
      </c>
      <c r="C480" t="e">
        <f>Database!#REF!</f>
        <v>#REF!</v>
      </c>
      <c r="D480" t="e">
        <f>Database!#REF!</f>
        <v>#REF!</v>
      </c>
      <c r="E480">
        <f>Database!Q480</f>
        <v>5</v>
      </c>
      <c r="F480">
        <f>Database!W480</f>
        <v>14</v>
      </c>
    </row>
    <row r="481" spans="1:6" x14ac:dyDescent="0.25">
      <c r="A481" s="1">
        <f>Database!A481</f>
        <v>42831.791666667363</v>
      </c>
      <c r="B481">
        <f>Database!J481</f>
        <v>71.578428231250001</v>
      </c>
      <c r="C481" t="e">
        <f>Database!#REF!</f>
        <v>#REF!</v>
      </c>
      <c r="D481" t="e">
        <f>Database!#REF!</f>
        <v>#REF!</v>
      </c>
      <c r="E481">
        <f>Database!Q481</f>
        <v>0</v>
      </c>
      <c r="F481">
        <f>Database!W481</f>
        <v>14</v>
      </c>
    </row>
    <row r="482" spans="1:6" x14ac:dyDescent="0.25">
      <c r="A482" s="1">
        <f>Database!A482</f>
        <v>42832.000000000698</v>
      </c>
      <c r="B482">
        <f>Database!J482</f>
        <v>68.370657126562477</v>
      </c>
      <c r="C482" t="e">
        <f>Database!#REF!</f>
        <v>#REF!</v>
      </c>
      <c r="D482" t="e">
        <f>Database!#REF!</f>
        <v>#REF!</v>
      </c>
      <c r="E482">
        <f>Database!Q482</f>
        <v>0</v>
      </c>
      <c r="F482">
        <f>Database!W482</f>
        <v>14</v>
      </c>
    </row>
    <row r="483" spans="1:6" x14ac:dyDescent="0.25">
      <c r="A483" s="1">
        <f>Database!A483</f>
        <v>42832.208333334034</v>
      </c>
      <c r="B483">
        <f>Database!J483</f>
        <v>68.751816874999989</v>
      </c>
      <c r="C483" t="e">
        <f>Database!#REF!</f>
        <v>#REF!</v>
      </c>
      <c r="D483" t="e">
        <f>Database!#REF!</f>
        <v>#REF!</v>
      </c>
      <c r="E483">
        <f>Database!Q483</f>
        <v>7</v>
      </c>
      <c r="F483">
        <f>Database!W483</f>
        <v>14</v>
      </c>
    </row>
    <row r="484" spans="1:6" x14ac:dyDescent="0.25">
      <c r="A484" s="1">
        <f>Database!A484</f>
        <v>42832.41666666737</v>
      </c>
      <c r="B484">
        <f>Database!J484</f>
        <v>68.237143214843755</v>
      </c>
      <c r="C484" t="e">
        <f>Database!#REF!</f>
        <v>#REF!</v>
      </c>
      <c r="D484" t="e">
        <f>Database!#REF!</f>
        <v>#REF!</v>
      </c>
      <c r="E484">
        <f>Database!Q484</f>
        <v>2</v>
      </c>
      <c r="F484">
        <f>Database!W484</f>
        <v>14</v>
      </c>
    </row>
    <row r="485" spans="1:6" x14ac:dyDescent="0.25">
      <c r="A485" s="1">
        <f>Database!A485</f>
        <v>42832.583333334034</v>
      </c>
      <c r="B485">
        <f>Database!J485</f>
        <v>67.162003165624995</v>
      </c>
      <c r="C485" t="e">
        <f>Database!#REF!</f>
        <v>#REF!</v>
      </c>
      <c r="D485" t="e">
        <f>Database!#REF!</f>
        <v>#REF!</v>
      </c>
      <c r="E485">
        <f>Database!Q485</f>
        <v>8</v>
      </c>
      <c r="F485">
        <f>Database!W485</f>
        <v>14</v>
      </c>
    </row>
    <row r="486" spans="1:6" x14ac:dyDescent="0.25">
      <c r="A486" s="1">
        <f>Database!A486</f>
        <v>42832.79166666737</v>
      </c>
      <c r="B486">
        <f>Database!J486</f>
        <v>72.281082771875006</v>
      </c>
      <c r="C486" t="e">
        <f>Database!#REF!</f>
        <v>#REF!</v>
      </c>
      <c r="D486" t="e">
        <f>Database!#REF!</f>
        <v>#REF!</v>
      </c>
      <c r="E486">
        <f>Database!Q486</f>
        <v>0</v>
      </c>
      <c r="F486">
        <f>Database!W486</f>
        <v>14</v>
      </c>
    </row>
    <row r="487" spans="1:6" x14ac:dyDescent="0.25">
      <c r="A487" s="1">
        <f>Database!A487</f>
        <v>42833.000000000706</v>
      </c>
      <c r="B487">
        <f>Database!J487</f>
        <v>70.409710935937511</v>
      </c>
      <c r="C487" t="e">
        <f>Database!#REF!</f>
        <v>#REF!</v>
      </c>
      <c r="D487" t="e">
        <f>Database!#REF!</f>
        <v>#REF!</v>
      </c>
      <c r="E487">
        <f>Database!Q487</f>
        <v>0</v>
      </c>
      <c r="F487">
        <f>Database!W487</f>
        <v>14</v>
      </c>
    </row>
    <row r="488" spans="1:6" x14ac:dyDescent="0.25">
      <c r="A488" s="1">
        <f>Database!A488</f>
        <v>42833.208333334042</v>
      </c>
      <c r="B488">
        <f>Database!J488</f>
        <v>73.4933935265625</v>
      </c>
      <c r="C488" t="e">
        <f>Database!#REF!</f>
        <v>#REF!</v>
      </c>
      <c r="D488" t="e">
        <f>Database!#REF!</f>
        <v>#REF!</v>
      </c>
      <c r="E488">
        <f>Database!Q488</f>
        <v>0</v>
      </c>
      <c r="F488">
        <f>Database!W488</f>
        <v>14</v>
      </c>
    </row>
    <row r="489" spans="1:6" x14ac:dyDescent="0.25">
      <c r="A489" s="1">
        <f>Database!A489</f>
        <v>42833.416666667377</v>
      </c>
      <c r="B489">
        <f>Database!J489</f>
        <v>73.663280472656268</v>
      </c>
      <c r="C489" t="e">
        <f>Database!#REF!</f>
        <v>#REF!</v>
      </c>
      <c r="D489" t="e">
        <f>Database!#REF!</f>
        <v>#REF!</v>
      </c>
      <c r="E489">
        <f>Database!Q489</f>
        <v>1</v>
      </c>
      <c r="F489">
        <f>Database!W489</f>
        <v>14</v>
      </c>
    </row>
    <row r="490" spans="1:6" x14ac:dyDescent="0.25">
      <c r="A490" s="1">
        <f>Database!A490</f>
        <v>42833.583333334042</v>
      </c>
      <c r="B490">
        <f>Database!J490</f>
        <v>74.605090614062476</v>
      </c>
      <c r="C490" t="e">
        <f>Database!#REF!</f>
        <v>#REF!</v>
      </c>
      <c r="D490" t="e">
        <f>Database!#REF!</f>
        <v>#REF!</v>
      </c>
      <c r="E490">
        <f>Database!Q490</f>
        <v>1</v>
      </c>
      <c r="F490">
        <f>Database!W490</f>
        <v>14</v>
      </c>
    </row>
    <row r="491" spans="1:6" x14ac:dyDescent="0.25">
      <c r="A491" s="1">
        <f>Database!A491</f>
        <v>42833.791666667377</v>
      </c>
      <c r="B491">
        <f>Database!J491</f>
        <v>73.320977565625014</v>
      </c>
      <c r="C491" t="e">
        <f>Database!#REF!</f>
        <v>#REF!</v>
      </c>
      <c r="D491" t="e">
        <f>Database!#REF!</f>
        <v>#REF!</v>
      </c>
      <c r="E491">
        <f>Database!Q491</f>
        <v>0</v>
      </c>
      <c r="F491">
        <f>Database!W491</f>
        <v>14</v>
      </c>
    </row>
    <row r="492" spans="1:6" x14ac:dyDescent="0.25">
      <c r="A492" s="1">
        <f>Database!A492</f>
        <v>42834.000000000713</v>
      </c>
      <c r="B492">
        <f>Database!J492</f>
        <v>72.457301565625002</v>
      </c>
      <c r="C492" t="e">
        <f>Database!#REF!</f>
        <v>#REF!</v>
      </c>
      <c r="D492" t="e">
        <f>Database!#REF!</f>
        <v>#REF!</v>
      </c>
      <c r="E492">
        <f>Database!Q492</f>
        <v>0</v>
      </c>
      <c r="F492">
        <f>Database!W492</f>
        <v>15</v>
      </c>
    </row>
    <row r="493" spans="1:6" x14ac:dyDescent="0.25">
      <c r="A493" s="1">
        <f>Database!A493</f>
        <v>42834.208333334049</v>
      </c>
      <c r="B493">
        <f>Database!J493</f>
        <v>74.744325162500004</v>
      </c>
      <c r="C493" t="e">
        <f>Database!#REF!</f>
        <v>#REF!</v>
      </c>
      <c r="D493" t="e">
        <f>Database!#REF!</f>
        <v>#REF!</v>
      </c>
      <c r="E493">
        <f>Database!Q493</f>
        <v>0</v>
      </c>
      <c r="F493">
        <f>Database!W493</f>
        <v>15</v>
      </c>
    </row>
    <row r="494" spans="1:6" x14ac:dyDescent="0.25">
      <c r="A494" s="1">
        <f>Database!A494</f>
        <v>42834.416666667385</v>
      </c>
      <c r="B494">
        <f>Database!J494</f>
        <v>74.3480529375</v>
      </c>
      <c r="C494" t="e">
        <f>Database!#REF!</f>
        <v>#REF!</v>
      </c>
      <c r="D494" t="e">
        <f>Database!#REF!</f>
        <v>#REF!</v>
      </c>
      <c r="E494">
        <f>Database!Q494</f>
        <v>3</v>
      </c>
      <c r="F494">
        <f>Database!W494</f>
        <v>15</v>
      </c>
    </row>
    <row r="495" spans="1:6" x14ac:dyDescent="0.25">
      <c r="A495" s="1">
        <f>Database!A495</f>
        <v>42834.583333334049</v>
      </c>
      <c r="B495">
        <f>Database!J495</f>
        <v>74.11585241249999</v>
      </c>
      <c r="C495" t="e">
        <f>Database!#REF!</f>
        <v>#REF!</v>
      </c>
      <c r="D495" t="e">
        <f>Database!#REF!</f>
        <v>#REF!</v>
      </c>
      <c r="E495">
        <f>Database!Q495</f>
        <v>3</v>
      </c>
      <c r="F495">
        <f>Database!W495</f>
        <v>15</v>
      </c>
    </row>
    <row r="496" spans="1:6" x14ac:dyDescent="0.25">
      <c r="A496" s="1">
        <f>Database!A496</f>
        <v>42834.791666667385</v>
      </c>
      <c r="B496">
        <f>Database!J496</f>
        <v>72.258055795312501</v>
      </c>
      <c r="C496" t="e">
        <f>Database!#REF!</f>
        <v>#REF!</v>
      </c>
      <c r="D496" t="e">
        <f>Database!#REF!</f>
        <v>#REF!</v>
      </c>
      <c r="E496">
        <f>Database!Q496</f>
        <v>0</v>
      </c>
      <c r="F496">
        <f>Database!W496</f>
        <v>15</v>
      </c>
    </row>
    <row r="497" spans="1:6" x14ac:dyDescent="0.25">
      <c r="A497" s="1">
        <f>Database!A497</f>
        <v>42835.00000000072</v>
      </c>
      <c r="B497">
        <f>Database!J497</f>
        <v>68.019807723437495</v>
      </c>
      <c r="C497" t="e">
        <f>Database!#REF!</f>
        <v>#REF!</v>
      </c>
      <c r="D497" t="e">
        <f>Database!#REF!</f>
        <v>#REF!</v>
      </c>
      <c r="E497">
        <f>Database!Q497</f>
        <v>0</v>
      </c>
      <c r="F497">
        <f>Database!W497</f>
        <v>15</v>
      </c>
    </row>
    <row r="498" spans="1:6" x14ac:dyDescent="0.25">
      <c r="A498" s="1">
        <f>Database!A498</f>
        <v>42835.208333334056</v>
      </c>
      <c r="B498">
        <f>Database!J498</f>
        <v>67.8252818375</v>
      </c>
      <c r="C498" t="e">
        <f>Database!#REF!</f>
        <v>#REF!</v>
      </c>
      <c r="D498" t="e">
        <f>Database!#REF!</f>
        <v>#REF!</v>
      </c>
      <c r="E498">
        <f>Database!Q498</f>
        <v>1</v>
      </c>
      <c r="F498">
        <f>Database!W498</f>
        <v>15</v>
      </c>
    </row>
    <row r="499" spans="1:6" x14ac:dyDescent="0.25">
      <c r="A499" s="1">
        <f>Database!A499</f>
        <v>42835.416666667392</v>
      </c>
      <c r="B499">
        <f>Database!J499</f>
        <v>67.01366696484375</v>
      </c>
      <c r="C499" t="e">
        <f>Database!#REF!</f>
        <v>#REF!</v>
      </c>
      <c r="D499" t="e">
        <f>Database!#REF!</f>
        <v>#REF!</v>
      </c>
      <c r="E499">
        <f>Database!Q499</f>
        <v>2</v>
      </c>
      <c r="F499">
        <f>Database!W499</f>
        <v>15</v>
      </c>
    </row>
    <row r="500" spans="1:6" x14ac:dyDescent="0.25">
      <c r="A500" s="1">
        <f>Database!A500</f>
        <v>42835.583333334056</v>
      </c>
      <c r="B500">
        <f>Database!J500</f>
        <v>58.717460935937481</v>
      </c>
      <c r="C500" t="e">
        <f>Database!#REF!</f>
        <v>#REF!</v>
      </c>
      <c r="D500" t="e">
        <f>Database!#REF!</f>
        <v>#REF!</v>
      </c>
      <c r="E500">
        <f>Database!Q500</f>
        <v>5</v>
      </c>
      <c r="F500">
        <f>Database!W500</f>
        <v>15</v>
      </c>
    </row>
    <row r="501" spans="1:6" x14ac:dyDescent="0.25">
      <c r="A501" s="1">
        <f>Database!A501</f>
        <v>42835.791666667392</v>
      </c>
      <c r="B501">
        <f>Database!J501</f>
        <v>62.419659670312512</v>
      </c>
      <c r="C501" t="e">
        <f>Database!#REF!</f>
        <v>#REF!</v>
      </c>
      <c r="D501" t="e">
        <f>Database!#REF!</f>
        <v>#REF!</v>
      </c>
      <c r="E501">
        <f>Database!Q501</f>
        <v>3</v>
      </c>
      <c r="F501">
        <f>Database!W501</f>
        <v>15</v>
      </c>
    </row>
    <row r="502" spans="1:6" x14ac:dyDescent="0.25">
      <c r="A502" s="1">
        <f>Database!A502</f>
        <v>42836.000000000728</v>
      </c>
      <c r="B502">
        <f>Database!J502</f>
        <v>66.845116685937512</v>
      </c>
      <c r="C502" t="e">
        <f>Database!#REF!</f>
        <v>#REF!</v>
      </c>
      <c r="D502" t="e">
        <f>Database!#REF!</f>
        <v>#REF!</v>
      </c>
      <c r="E502">
        <f>Database!Q502</f>
        <v>0</v>
      </c>
      <c r="F502">
        <f>Database!W502</f>
        <v>15</v>
      </c>
    </row>
    <row r="503" spans="1:6" x14ac:dyDescent="0.25">
      <c r="A503" s="1">
        <f>Database!A503</f>
        <v>42836.208333334063</v>
      </c>
      <c r="B503">
        <f>Database!J503</f>
        <v>66.091767425000015</v>
      </c>
      <c r="C503" t="e">
        <f>Database!#REF!</f>
        <v>#REF!</v>
      </c>
      <c r="D503" t="e">
        <f>Database!#REF!</f>
        <v>#REF!</v>
      </c>
      <c r="E503">
        <f>Database!Q503</f>
        <v>1</v>
      </c>
      <c r="F503">
        <f>Database!W503</f>
        <v>15</v>
      </c>
    </row>
    <row r="504" spans="1:6" x14ac:dyDescent="0.25">
      <c r="A504" s="1">
        <f>Database!A504</f>
        <v>42836.416666667399</v>
      </c>
      <c r="B504">
        <f>Database!J504</f>
        <v>67.556203652343754</v>
      </c>
      <c r="C504" t="e">
        <f>Database!#REF!</f>
        <v>#REF!</v>
      </c>
      <c r="D504" t="e">
        <f>Database!#REF!</f>
        <v>#REF!</v>
      </c>
      <c r="E504">
        <f>Database!Q504</f>
        <v>0</v>
      </c>
      <c r="F504">
        <f>Database!W504</f>
        <v>15</v>
      </c>
    </row>
    <row r="505" spans="1:6" x14ac:dyDescent="0.25">
      <c r="A505" s="1">
        <f>Database!A505</f>
        <v>42836.583333334063</v>
      </c>
      <c r="B505">
        <f>Database!J505</f>
        <v>64.264729262499998</v>
      </c>
      <c r="C505" t="e">
        <f>Database!#REF!</f>
        <v>#REF!</v>
      </c>
      <c r="D505" t="e">
        <f>Database!#REF!</f>
        <v>#REF!</v>
      </c>
      <c r="E505">
        <f>Database!Q505</f>
        <v>5</v>
      </c>
      <c r="F505">
        <f>Database!W505</f>
        <v>15</v>
      </c>
    </row>
    <row r="506" spans="1:6" x14ac:dyDescent="0.25">
      <c r="A506" s="1">
        <f>Database!A506</f>
        <v>42836.791666667399</v>
      </c>
      <c r="B506">
        <f>Database!J506</f>
        <v>71.188284329687505</v>
      </c>
      <c r="C506" t="e">
        <f>Database!#REF!</f>
        <v>#REF!</v>
      </c>
      <c r="D506" t="e">
        <f>Database!#REF!</f>
        <v>#REF!</v>
      </c>
      <c r="E506">
        <f>Database!Q506</f>
        <v>0</v>
      </c>
      <c r="F506">
        <f>Database!W506</f>
        <v>15</v>
      </c>
    </row>
    <row r="507" spans="1:6" x14ac:dyDescent="0.25">
      <c r="A507" s="1">
        <f>Database!A507</f>
        <v>42837.000000000735</v>
      </c>
      <c r="B507">
        <f>Database!J507</f>
        <v>66.819870223437505</v>
      </c>
      <c r="C507" t="e">
        <f>Database!#REF!</f>
        <v>#REF!</v>
      </c>
      <c r="D507" t="e">
        <f>Database!#REF!</f>
        <v>#REF!</v>
      </c>
      <c r="E507">
        <f>Database!Q507</f>
        <v>0</v>
      </c>
      <c r="F507">
        <f>Database!W507</f>
        <v>15</v>
      </c>
    </row>
    <row r="508" spans="1:6" x14ac:dyDescent="0.25">
      <c r="A508" s="1">
        <f>Database!A508</f>
        <v>42837.208333334071</v>
      </c>
      <c r="B508">
        <f>Database!J508</f>
        <v>66.064550673437495</v>
      </c>
      <c r="C508" t="e">
        <f>Database!#REF!</f>
        <v>#REF!</v>
      </c>
      <c r="D508" t="e">
        <f>Database!#REF!</f>
        <v>#REF!</v>
      </c>
      <c r="E508">
        <f>Database!Q508</f>
        <v>7</v>
      </c>
      <c r="F508">
        <f>Database!W508</f>
        <v>15</v>
      </c>
    </row>
    <row r="509" spans="1:6" x14ac:dyDescent="0.25">
      <c r="A509" s="1">
        <f>Database!A509</f>
        <v>42837.416666667406</v>
      </c>
      <c r="B509">
        <f>Database!J509</f>
        <v>67.486752343750013</v>
      </c>
      <c r="C509" t="e">
        <f>Database!#REF!</f>
        <v>#REF!</v>
      </c>
      <c r="D509" t="e">
        <f>Database!#REF!</f>
        <v>#REF!</v>
      </c>
      <c r="E509">
        <f>Database!Q509</f>
        <v>1</v>
      </c>
      <c r="F509">
        <f>Database!W509</f>
        <v>15</v>
      </c>
    </row>
    <row r="510" spans="1:6" x14ac:dyDescent="0.25">
      <c r="A510" s="1">
        <f>Database!A510</f>
        <v>42837.583333334071</v>
      </c>
      <c r="B510">
        <f>Database!J510</f>
        <v>57.87613093078123</v>
      </c>
      <c r="C510" t="e">
        <f>Database!#REF!</f>
        <v>#REF!</v>
      </c>
      <c r="D510" t="e">
        <f>Database!#REF!</f>
        <v>#REF!</v>
      </c>
      <c r="E510">
        <f>Database!Q510</f>
        <v>8</v>
      </c>
      <c r="F510">
        <f>Database!W510</f>
        <v>15</v>
      </c>
    </row>
    <row r="511" spans="1:6" x14ac:dyDescent="0.25">
      <c r="A511" s="1">
        <f>Database!A511</f>
        <v>42837.791666667406</v>
      </c>
      <c r="B511">
        <f>Database!J511</f>
        <v>69.422878467187502</v>
      </c>
      <c r="C511" t="e">
        <f>Database!#REF!</f>
        <v>#REF!</v>
      </c>
      <c r="D511" t="e">
        <f>Database!#REF!</f>
        <v>#REF!</v>
      </c>
      <c r="E511">
        <f>Database!Q511</f>
        <v>1</v>
      </c>
      <c r="F511">
        <f>Database!W511</f>
        <v>15</v>
      </c>
    </row>
    <row r="512" spans="1:6" x14ac:dyDescent="0.25">
      <c r="A512" s="1">
        <f>Database!A512</f>
        <v>42838.000000000742</v>
      </c>
      <c r="B512">
        <f>Database!J512</f>
        <v>67.318016734375007</v>
      </c>
      <c r="C512" t="e">
        <f>Database!#REF!</f>
        <v>#REF!</v>
      </c>
      <c r="D512" t="e">
        <f>Database!#REF!</f>
        <v>#REF!</v>
      </c>
      <c r="E512">
        <f>Database!Q512</f>
        <v>0</v>
      </c>
      <c r="F512">
        <f>Database!W512</f>
        <v>15</v>
      </c>
    </row>
    <row r="513" spans="1:6" x14ac:dyDescent="0.25">
      <c r="A513" s="1">
        <f>Database!A513</f>
        <v>42838.208333334078</v>
      </c>
      <c r="B513">
        <f>Database!J513</f>
        <v>67.601933387499997</v>
      </c>
      <c r="C513" t="e">
        <f>Database!#REF!</f>
        <v>#REF!</v>
      </c>
      <c r="D513" t="e">
        <f>Database!#REF!</f>
        <v>#REF!</v>
      </c>
      <c r="E513">
        <f>Database!Q513</f>
        <v>1</v>
      </c>
      <c r="F513">
        <f>Database!W513</f>
        <v>15</v>
      </c>
    </row>
    <row r="514" spans="1:6" x14ac:dyDescent="0.25">
      <c r="A514" s="1">
        <f>Database!A514</f>
        <v>42838.416666667414</v>
      </c>
      <c r="B514">
        <f>Database!J514</f>
        <v>55.442732804687502</v>
      </c>
      <c r="C514" t="e">
        <f>Database!#REF!</f>
        <v>#REF!</v>
      </c>
      <c r="D514" t="e">
        <f>Database!#REF!</f>
        <v>#REF!</v>
      </c>
      <c r="E514">
        <f>Database!Q514</f>
        <v>2</v>
      </c>
      <c r="F514">
        <f>Database!W514</f>
        <v>15</v>
      </c>
    </row>
    <row r="515" spans="1:6" x14ac:dyDescent="0.25">
      <c r="A515" s="1">
        <f>Database!A515</f>
        <v>42838.583333334078</v>
      </c>
      <c r="B515">
        <f>Database!J515</f>
        <v>51.160382068750003</v>
      </c>
      <c r="C515" t="e">
        <f>Database!#REF!</f>
        <v>#REF!</v>
      </c>
      <c r="D515" t="e">
        <f>Database!#REF!</f>
        <v>#REF!</v>
      </c>
      <c r="E515">
        <f>Database!Q515</f>
        <v>6</v>
      </c>
      <c r="F515">
        <f>Database!W515</f>
        <v>15</v>
      </c>
    </row>
    <row r="516" spans="1:6" x14ac:dyDescent="0.25">
      <c r="A516" s="1">
        <f>Database!A516</f>
        <v>42838.791666667414</v>
      </c>
      <c r="B516">
        <f>Database!J516</f>
        <v>62.769537645312496</v>
      </c>
      <c r="C516" t="e">
        <f>Database!#REF!</f>
        <v>#REF!</v>
      </c>
      <c r="D516" t="e">
        <f>Database!#REF!</f>
        <v>#REF!</v>
      </c>
      <c r="E516">
        <f>Database!Q516</f>
        <v>0</v>
      </c>
      <c r="F516">
        <f>Database!W516</f>
        <v>15</v>
      </c>
    </row>
    <row r="517" spans="1:6" x14ac:dyDescent="0.25">
      <c r="A517" s="1">
        <f>Database!A517</f>
        <v>42839.000000000749</v>
      </c>
      <c r="B517">
        <f>Database!J517</f>
        <v>60.028962056250002</v>
      </c>
      <c r="C517" t="e">
        <f>Database!#REF!</f>
        <v>#REF!</v>
      </c>
      <c r="D517" t="e">
        <f>Database!#REF!</f>
        <v>#REF!</v>
      </c>
      <c r="E517">
        <f>Database!Q517</f>
        <v>0</v>
      </c>
      <c r="F517">
        <f>Database!W517</f>
        <v>15</v>
      </c>
    </row>
    <row r="518" spans="1:6" x14ac:dyDescent="0.25">
      <c r="A518" s="1">
        <f>Database!A518</f>
        <v>42839.208333334085</v>
      </c>
      <c r="B518">
        <f>Database!J518</f>
        <v>61.361489029687498</v>
      </c>
      <c r="C518" t="e">
        <f>Database!#REF!</f>
        <v>#REF!</v>
      </c>
      <c r="D518" t="e">
        <f>Database!#REF!</f>
        <v>#REF!</v>
      </c>
      <c r="E518">
        <f>Database!Q518</f>
        <v>2</v>
      </c>
      <c r="F518">
        <f>Database!W518</f>
        <v>15</v>
      </c>
    </row>
    <row r="519" spans="1:6" x14ac:dyDescent="0.25">
      <c r="A519" s="1">
        <f>Database!A519</f>
        <v>42839.416666667421</v>
      </c>
      <c r="B519">
        <f>Database!J519</f>
        <v>66.725111353515629</v>
      </c>
      <c r="C519" t="e">
        <f>Database!#REF!</f>
        <v>#REF!</v>
      </c>
      <c r="D519" t="e">
        <f>Database!#REF!</f>
        <v>#REF!</v>
      </c>
      <c r="E519">
        <f>Database!Q519</f>
        <v>3</v>
      </c>
      <c r="F519">
        <f>Database!W519</f>
        <v>15</v>
      </c>
    </row>
    <row r="520" spans="1:6" x14ac:dyDescent="0.25">
      <c r="A520" s="1">
        <f>Database!A520</f>
        <v>42839.583333334085</v>
      </c>
      <c r="B520">
        <f>Database!J520</f>
        <v>68.282529915624977</v>
      </c>
      <c r="C520" t="e">
        <f>Database!#REF!</f>
        <v>#REF!</v>
      </c>
      <c r="D520" t="e">
        <f>Database!#REF!</f>
        <v>#REF!</v>
      </c>
      <c r="E520">
        <f>Database!Q520</f>
        <v>6</v>
      </c>
      <c r="F520">
        <f>Database!W520</f>
        <v>15</v>
      </c>
    </row>
    <row r="521" spans="1:6" x14ac:dyDescent="0.25">
      <c r="A521" s="1">
        <f>Database!A521</f>
        <v>42839.791666667421</v>
      </c>
      <c r="B521">
        <f>Database!J521</f>
        <v>71.350775326562498</v>
      </c>
      <c r="C521" t="e">
        <f>Database!#REF!</f>
        <v>#REF!</v>
      </c>
      <c r="D521" t="e">
        <f>Database!#REF!</f>
        <v>#REF!</v>
      </c>
      <c r="E521">
        <f>Database!Q521</f>
        <v>0</v>
      </c>
      <c r="F521">
        <f>Database!W521</f>
        <v>15</v>
      </c>
    </row>
    <row r="522" spans="1:6" x14ac:dyDescent="0.25">
      <c r="A522" s="1">
        <f>Database!A522</f>
        <v>42840.000000000757</v>
      </c>
      <c r="B522">
        <f>Database!J522</f>
        <v>71.124084520312493</v>
      </c>
      <c r="C522" t="e">
        <f>Database!#REF!</f>
        <v>#REF!</v>
      </c>
      <c r="D522" t="e">
        <f>Database!#REF!</f>
        <v>#REF!</v>
      </c>
      <c r="E522">
        <f>Database!Q522</f>
        <v>0</v>
      </c>
      <c r="F522">
        <f>Database!W522</f>
        <v>15</v>
      </c>
    </row>
    <row r="523" spans="1:6" x14ac:dyDescent="0.25">
      <c r="A523" s="1">
        <f>Database!A523</f>
        <v>42840.208333334092</v>
      </c>
      <c r="B523">
        <f>Database!J523</f>
        <v>72.022806606250001</v>
      </c>
      <c r="C523" t="e">
        <f>Database!#REF!</f>
        <v>#REF!</v>
      </c>
      <c r="D523" t="e">
        <f>Database!#REF!</f>
        <v>#REF!</v>
      </c>
      <c r="E523">
        <f>Database!Q523</f>
        <v>0</v>
      </c>
      <c r="F523">
        <f>Database!W523</f>
        <v>15</v>
      </c>
    </row>
    <row r="524" spans="1:6" x14ac:dyDescent="0.25">
      <c r="A524" s="1">
        <f>Database!A524</f>
        <v>42840.416666667428</v>
      </c>
      <c r="B524">
        <f>Database!J524</f>
        <v>73.36857055664062</v>
      </c>
      <c r="C524" t="e">
        <f>Database!#REF!</f>
        <v>#REF!</v>
      </c>
      <c r="D524" t="e">
        <f>Database!#REF!</f>
        <v>#REF!</v>
      </c>
      <c r="E524">
        <f>Database!Q524</f>
        <v>2</v>
      </c>
      <c r="F524">
        <f>Database!W524</f>
        <v>15</v>
      </c>
    </row>
    <row r="525" spans="1:6" x14ac:dyDescent="0.25">
      <c r="A525" s="1">
        <f>Database!A525</f>
        <v>42840.583333334092</v>
      </c>
      <c r="B525">
        <f>Database!J525</f>
        <v>73.838669853124998</v>
      </c>
      <c r="C525" t="e">
        <f>Database!#REF!</f>
        <v>#REF!</v>
      </c>
      <c r="D525" t="e">
        <f>Database!#REF!</f>
        <v>#REF!</v>
      </c>
      <c r="E525">
        <f>Database!Q525</f>
        <v>1</v>
      </c>
      <c r="F525">
        <f>Database!W525</f>
        <v>15</v>
      </c>
    </row>
    <row r="526" spans="1:6" x14ac:dyDescent="0.25">
      <c r="A526" s="1">
        <f>Database!A526</f>
        <v>42840.791666667428</v>
      </c>
      <c r="B526">
        <f>Database!J526</f>
        <v>72.339754171875001</v>
      </c>
      <c r="C526" t="e">
        <f>Database!#REF!</f>
        <v>#REF!</v>
      </c>
      <c r="D526" t="e">
        <f>Database!#REF!</f>
        <v>#REF!</v>
      </c>
      <c r="E526">
        <f>Database!Q526</f>
        <v>0</v>
      </c>
      <c r="F526">
        <f>Database!W526</f>
        <v>15</v>
      </c>
    </row>
    <row r="527" spans="1:6" x14ac:dyDescent="0.25">
      <c r="A527" s="1">
        <f>Database!A527</f>
        <v>42841.000000000764</v>
      </c>
      <c r="B527">
        <f>Database!J527</f>
        <v>72.161847950000023</v>
      </c>
      <c r="C527" t="e">
        <f>Database!#REF!</f>
        <v>#REF!</v>
      </c>
      <c r="D527" t="e">
        <f>Database!#REF!</f>
        <v>#REF!</v>
      </c>
      <c r="E527">
        <f>Database!Q527</f>
        <v>0</v>
      </c>
      <c r="F527">
        <f>Database!W527</f>
        <v>16</v>
      </c>
    </row>
    <row r="528" spans="1:6" x14ac:dyDescent="0.25">
      <c r="A528" s="1">
        <f>Database!A528</f>
        <v>42841.2083333341</v>
      </c>
      <c r="B528">
        <f>Database!J528</f>
        <v>74.944272554687473</v>
      </c>
      <c r="C528" t="e">
        <f>Database!#REF!</f>
        <v>#REF!</v>
      </c>
      <c r="D528" t="e">
        <f>Database!#REF!</f>
        <v>#REF!</v>
      </c>
      <c r="E528">
        <f>Database!Q528</f>
        <v>0</v>
      </c>
      <c r="F528">
        <f>Database!W528</f>
        <v>16</v>
      </c>
    </row>
    <row r="529" spans="1:6" x14ac:dyDescent="0.25">
      <c r="A529" s="1">
        <f>Database!A529</f>
        <v>42841.416666667435</v>
      </c>
      <c r="B529">
        <f>Database!J529</f>
        <v>74.429198738281229</v>
      </c>
      <c r="C529" t="e">
        <f>Database!#REF!</f>
        <v>#REF!</v>
      </c>
      <c r="D529" t="e">
        <f>Database!#REF!</f>
        <v>#REF!</v>
      </c>
      <c r="E529">
        <f>Database!Q529</f>
        <v>1</v>
      </c>
      <c r="F529">
        <f>Database!W529</f>
        <v>16</v>
      </c>
    </row>
    <row r="530" spans="1:6" x14ac:dyDescent="0.25">
      <c r="A530" s="1">
        <f>Database!A530</f>
        <v>42841.5833333341</v>
      </c>
      <c r="B530">
        <f>Database!J530</f>
        <v>74.66814380937501</v>
      </c>
      <c r="C530" t="e">
        <f>Database!#REF!</f>
        <v>#REF!</v>
      </c>
      <c r="D530" t="e">
        <f>Database!#REF!</f>
        <v>#REF!</v>
      </c>
      <c r="E530">
        <f>Database!Q530</f>
        <v>3</v>
      </c>
      <c r="F530">
        <f>Database!W530</f>
        <v>16</v>
      </c>
    </row>
    <row r="531" spans="1:6" x14ac:dyDescent="0.25">
      <c r="A531" s="1">
        <f>Database!A531</f>
        <v>42841.791666667435</v>
      </c>
      <c r="B531">
        <f>Database!J531</f>
        <v>72.957022581250001</v>
      </c>
      <c r="C531" t="e">
        <f>Database!#REF!</f>
        <v>#REF!</v>
      </c>
      <c r="D531" t="e">
        <f>Database!#REF!</f>
        <v>#REF!</v>
      </c>
      <c r="E531">
        <f>Database!Q531</f>
        <v>0</v>
      </c>
      <c r="F531">
        <f>Database!W531</f>
        <v>16</v>
      </c>
    </row>
    <row r="532" spans="1:6" x14ac:dyDescent="0.25">
      <c r="A532" s="1">
        <f>Database!A532</f>
        <v>42842.000000000771</v>
      </c>
      <c r="B532">
        <f>Database!J532</f>
        <v>69.031829584375004</v>
      </c>
      <c r="C532" t="e">
        <f>Database!#REF!</f>
        <v>#REF!</v>
      </c>
      <c r="D532" t="e">
        <f>Database!#REF!</f>
        <v>#REF!</v>
      </c>
      <c r="E532">
        <f>Database!Q532</f>
        <v>0</v>
      </c>
      <c r="F532">
        <f>Database!W532</f>
        <v>16</v>
      </c>
    </row>
    <row r="533" spans="1:6" x14ac:dyDescent="0.25">
      <c r="A533" s="1">
        <f>Database!A533</f>
        <v>42842.208333334107</v>
      </c>
      <c r="B533">
        <f>Database!J533</f>
        <v>65.71083397187499</v>
      </c>
      <c r="C533" t="e">
        <f>Database!#REF!</f>
        <v>#REF!</v>
      </c>
      <c r="D533" t="e">
        <f>Database!#REF!</f>
        <v>#REF!</v>
      </c>
      <c r="E533">
        <f>Database!Q533</f>
        <v>5</v>
      </c>
      <c r="F533">
        <f>Database!W533</f>
        <v>16</v>
      </c>
    </row>
    <row r="534" spans="1:6" x14ac:dyDescent="0.25">
      <c r="A534" s="1">
        <f>Database!A534</f>
        <v>42842.416666667443</v>
      </c>
      <c r="B534">
        <f>Database!J534</f>
        <v>67.411617087890605</v>
      </c>
      <c r="C534" t="e">
        <f>Database!#REF!</f>
        <v>#REF!</v>
      </c>
      <c r="D534" t="e">
        <f>Database!#REF!</f>
        <v>#REF!</v>
      </c>
      <c r="E534">
        <f>Database!Q534</f>
        <v>0</v>
      </c>
      <c r="F534">
        <f>Database!W534</f>
        <v>16</v>
      </c>
    </row>
    <row r="535" spans="1:6" x14ac:dyDescent="0.25">
      <c r="A535" s="1">
        <f>Database!A535</f>
        <v>42842.583333334107</v>
      </c>
      <c r="B535">
        <f>Database!J535</f>
        <v>61.233460458593754</v>
      </c>
      <c r="C535" t="e">
        <f>Database!#REF!</f>
        <v>#REF!</v>
      </c>
      <c r="D535" t="e">
        <f>Database!#REF!</f>
        <v>#REF!</v>
      </c>
      <c r="E535">
        <f>Database!Q535</f>
        <v>8</v>
      </c>
      <c r="F535">
        <f>Database!W535</f>
        <v>16</v>
      </c>
    </row>
    <row r="536" spans="1:6" x14ac:dyDescent="0.25">
      <c r="A536" s="1">
        <f>Database!A536</f>
        <v>42842.791666667443</v>
      </c>
      <c r="B536">
        <f>Database!J536</f>
        <v>71.260624060937488</v>
      </c>
      <c r="C536" t="e">
        <f>Database!#REF!</f>
        <v>#REF!</v>
      </c>
      <c r="D536" t="e">
        <f>Database!#REF!</f>
        <v>#REF!</v>
      </c>
      <c r="E536">
        <f>Database!Q536</f>
        <v>0</v>
      </c>
      <c r="F536">
        <f>Database!W536</f>
        <v>16</v>
      </c>
    </row>
    <row r="537" spans="1:6" x14ac:dyDescent="0.25">
      <c r="A537" s="1">
        <f>Database!A537</f>
        <v>42843.000000000779</v>
      </c>
      <c r="B537">
        <f>Database!J537</f>
        <v>67.644947764062522</v>
      </c>
      <c r="C537" t="e">
        <f>Database!#REF!</f>
        <v>#REF!</v>
      </c>
      <c r="D537" t="e">
        <f>Database!#REF!</f>
        <v>#REF!</v>
      </c>
      <c r="E537">
        <f>Database!Q537</f>
        <v>0</v>
      </c>
      <c r="F537">
        <f>Database!W537</f>
        <v>16</v>
      </c>
    </row>
    <row r="538" spans="1:6" x14ac:dyDescent="0.25">
      <c r="A538" s="1">
        <f>Database!A538</f>
        <v>42843.208333334114</v>
      </c>
      <c r="B538">
        <f>Database!J538</f>
        <v>62.791480993750007</v>
      </c>
      <c r="C538" t="e">
        <f>Database!#REF!</f>
        <v>#REF!</v>
      </c>
      <c r="D538" t="e">
        <f>Database!#REF!</f>
        <v>#REF!</v>
      </c>
      <c r="E538">
        <f>Database!Q538</f>
        <v>2</v>
      </c>
      <c r="F538">
        <f>Database!W538</f>
        <v>16</v>
      </c>
    </row>
    <row r="539" spans="1:6" x14ac:dyDescent="0.25">
      <c r="A539" s="1">
        <f>Database!A539</f>
        <v>42843.41666666745</v>
      </c>
      <c r="B539">
        <f>Database!J539</f>
        <v>66.136738820312502</v>
      </c>
      <c r="C539" t="e">
        <f>Database!#REF!</f>
        <v>#REF!</v>
      </c>
      <c r="D539" t="e">
        <f>Database!#REF!</f>
        <v>#REF!</v>
      </c>
      <c r="E539">
        <f>Database!Q539</f>
        <v>4</v>
      </c>
      <c r="F539">
        <f>Database!W539</f>
        <v>16</v>
      </c>
    </row>
    <row r="540" spans="1:6" x14ac:dyDescent="0.25">
      <c r="A540" s="1">
        <f>Database!A540</f>
        <v>42843.583333334114</v>
      </c>
      <c r="B540">
        <f>Database!J540</f>
        <v>63.708558586718745</v>
      </c>
      <c r="C540" t="e">
        <f>Database!#REF!</f>
        <v>#REF!</v>
      </c>
      <c r="D540" t="e">
        <f>Database!#REF!</f>
        <v>#REF!</v>
      </c>
      <c r="E540">
        <f>Database!Q540</f>
        <v>1</v>
      </c>
      <c r="F540">
        <f>Database!W540</f>
        <v>16</v>
      </c>
    </row>
    <row r="541" spans="1:6" x14ac:dyDescent="0.25">
      <c r="A541" s="1">
        <f>Database!A541</f>
        <v>42843.79166666745</v>
      </c>
      <c r="B541">
        <f>Database!J541</f>
        <v>71.19389057031249</v>
      </c>
      <c r="C541" t="e">
        <f>Database!#REF!</f>
        <v>#REF!</v>
      </c>
      <c r="D541" t="e">
        <f>Database!#REF!</f>
        <v>#REF!</v>
      </c>
      <c r="E541">
        <f>Database!Q541</f>
        <v>0</v>
      </c>
      <c r="F541">
        <f>Database!W541</f>
        <v>16</v>
      </c>
    </row>
    <row r="542" spans="1:6" x14ac:dyDescent="0.25">
      <c r="A542" s="1">
        <f>Database!A542</f>
        <v>42844.000000000786</v>
      </c>
      <c r="B542">
        <f>Database!J542</f>
        <v>67.568536045312499</v>
      </c>
      <c r="C542" t="e">
        <f>Database!#REF!</f>
        <v>#REF!</v>
      </c>
      <c r="D542" t="e">
        <f>Database!#REF!</f>
        <v>#REF!</v>
      </c>
      <c r="E542">
        <f>Database!Q542</f>
        <v>0</v>
      </c>
      <c r="F542">
        <f>Database!W542</f>
        <v>16</v>
      </c>
    </row>
    <row r="543" spans="1:6" x14ac:dyDescent="0.25">
      <c r="A543" s="1">
        <f>Database!A543</f>
        <v>42844.208333334122</v>
      </c>
      <c r="B543">
        <f>Database!J543</f>
        <v>66.874738799999989</v>
      </c>
      <c r="C543" t="e">
        <f>Database!#REF!</f>
        <v>#REF!</v>
      </c>
      <c r="D543" t="e">
        <f>Database!#REF!</f>
        <v>#REF!</v>
      </c>
      <c r="E543">
        <f>Database!Q543</f>
        <v>6</v>
      </c>
      <c r="F543">
        <f>Database!W543</f>
        <v>16</v>
      </c>
    </row>
    <row r="544" spans="1:6" x14ac:dyDescent="0.25">
      <c r="A544" s="1">
        <f>Database!A544</f>
        <v>42844.416666667457</v>
      </c>
      <c r="B544">
        <f>Database!J544</f>
        <v>67.414175048828128</v>
      </c>
      <c r="C544" t="e">
        <f>Database!#REF!</f>
        <v>#REF!</v>
      </c>
      <c r="D544" t="e">
        <f>Database!#REF!</f>
        <v>#REF!</v>
      </c>
      <c r="E544">
        <f>Database!Q544</f>
        <v>2</v>
      </c>
      <c r="F544">
        <f>Database!W544</f>
        <v>16</v>
      </c>
    </row>
    <row r="545" spans="1:6" x14ac:dyDescent="0.25">
      <c r="A545" s="1">
        <f>Database!A545</f>
        <v>42844.583333334122</v>
      </c>
      <c r="B545">
        <f>Database!J545</f>
        <v>50.875467985781242</v>
      </c>
      <c r="C545" t="e">
        <f>Database!#REF!</f>
        <v>#REF!</v>
      </c>
      <c r="D545" t="e">
        <f>Database!#REF!</f>
        <v>#REF!</v>
      </c>
      <c r="E545">
        <f>Database!Q545</f>
        <v>10</v>
      </c>
      <c r="F545">
        <f>Database!W545</f>
        <v>16</v>
      </c>
    </row>
    <row r="546" spans="1:6" x14ac:dyDescent="0.25">
      <c r="A546" s="1">
        <f>Database!A546</f>
        <v>42844.791666667457</v>
      </c>
      <c r="B546">
        <f>Database!J546</f>
        <v>69.481004974999991</v>
      </c>
      <c r="C546" t="e">
        <f>Database!#REF!</f>
        <v>#REF!</v>
      </c>
      <c r="D546" t="e">
        <f>Database!#REF!</f>
        <v>#REF!</v>
      </c>
      <c r="E546">
        <f>Database!Q546</f>
        <v>0</v>
      </c>
      <c r="F546">
        <f>Database!W546</f>
        <v>16</v>
      </c>
    </row>
    <row r="547" spans="1:6" x14ac:dyDescent="0.25">
      <c r="A547" s="1">
        <f>Database!A547</f>
        <v>42845.000000000793</v>
      </c>
      <c r="B547">
        <f>Database!J547</f>
        <v>67.404634820312481</v>
      </c>
      <c r="C547" t="e">
        <f>Database!#REF!</f>
        <v>#REF!</v>
      </c>
      <c r="D547" t="e">
        <f>Database!#REF!</f>
        <v>#REF!</v>
      </c>
      <c r="E547">
        <f>Database!Q547</f>
        <v>0</v>
      </c>
      <c r="F547">
        <f>Database!W547</f>
        <v>16</v>
      </c>
    </row>
    <row r="548" spans="1:6" x14ac:dyDescent="0.25">
      <c r="A548" s="1">
        <f>Database!A548</f>
        <v>42845.208333334129</v>
      </c>
      <c r="B548">
        <f>Database!J548</f>
        <v>62.478701054687498</v>
      </c>
      <c r="C548" t="e">
        <f>Database!#REF!</f>
        <v>#REF!</v>
      </c>
      <c r="D548" t="e">
        <f>Database!#REF!</f>
        <v>#REF!</v>
      </c>
      <c r="E548">
        <f>Database!Q548</f>
        <v>3</v>
      </c>
      <c r="F548">
        <f>Database!W548</f>
        <v>16</v>
      </c>
    </row>
    <row r="549" spans="1:6" x14ac:dyDescent="0.25">
      <c r="A549" s="1">
        <f>Database!A549</f>
        <v>42845.416666667465</v>
      </c>
      <c r="B549">
        <f>Database!J549</f>
        <v>66.915275929687496</v>
      </c>
      <c r="C549" t="e">
        <f>Database!#REF!</f>
        <v>#REF!</v>
      </c>
      <c r="D549" t="e">
        <f>Database!#REF!</f>
        <v>#REF!</v>
      </c>
      <c r="E549">
        <f>Database!Q549</f>
        <v>0</v>
      </c>
      <c r="F549">
        <f>Database!W549</f>
        <v>16</v>
      </c>
    </row>
    <row r="550" spans="1:6" x14ac:dyDescent="0.25">
      <c r="A550" s="1">
        <f>Database!A550</f>
        <v>42845.583333334129</v>
      </c>
      <c r="B550">
        <f>Database!J550</f>
        <v>62.246196001562517</v>
      </c>
      <c r="C550" t="e">
        <f>Database!#REF!</f>
        <v>#REF!</v>
      </c>
      <c r="D550" t="e">
        <f>Database!#REF!</f>
        <v>#REF!</v>
      </c>
      <c r="E550">
        <f>Database!Q550</f>
        <v>6</v>
      </c>
      <c r="F550">
        <f>Database!W550</f>
        <v>16</v>
      </c>
    </row>
    <row r="551" spans="1:6" x14ac:dyDescent="0.25">
      <c r="A551" s="1">
        <f>Database!A551</f>
        <v>42845.791666667465</v>
      </c>
      <c r="B551">
        <f>Database!J551</f>
        <v>71.215980864062516</v>
      </c>
      <c r="C551" t="e">
        <f>Database!#REF!</f>
        <v>#REF!</v>
      </c>
      <c r="D551" t="e">
        <f>Database!#REF!</f>
        <v>#REF!</v>
      </c>
      <c r="E551">
        <f>Database!Q551</f>
        <v>0</v>
      </c>
      <c r="F551">
        <f>Database!W551</f>
        <v>16</v>
      </c>
    </row>
    <row r="552" spans="1:6" x14ac:dyDescent="0.25">
      <c r="A552" s="1">
        <f>Database!A552</f>
        <v>42846.0000000008</v>
      </c>
      <c r="B552">
        <f>Database!J552</f>
        <v>67.767817649999984</v>
      </c>
      <c r="C552" t="e">
        <f>Database!#REF!</f>
        <v>#REF!</v>
      </c>
      <c r="D552" t="e">
        <f>Database!#REF!</f>
        <v>#REF!</v>
      </c>
      <c r="E552">
        <f>Database!Q552</f>
        <v>0</v>
      </c>
      <c r="F552">
        <f>Database!W552</f>
        <v>16</v>
      </c>
    </row>
    <row r="553" spans="1:6" x14ac:dyDescent="0.25">
      <c r="A553" s="1">
        <f>Database!A553</f>
        <v>42846.208333334136</v>
      </c>
      <c r="B553">
        <f>Database!J553</f>
        <v>66.460845086718749</v>
      </c>
      <c r="C553" t="e">
        <f>Database!#REF!</f>
        <v>#REF!</v>
      </c>
      <c r="D553" t="e">
        <f>Database!#REF!</f>
        <v>#REF!</v>
      </c>
      <c r="E553">
        <f>Database!Q553</f>
        <v>2</v>
      </c>
      <c r="F553">
        <f>Database!W553</f>
        <v>16</v>
      </c>
    </row>
    <row r="554" spans="1:6" x14ac:dyDescent="0.25">
      <c r="A554" s="1">
        <f>Database!A554</f>
        <v>42846.416666667472</v>
      </c>
      <c r="B554">
        <f>Database!J554</f>
        <v>67.052987394531243</v>
      </c>
      <c r="C554" t="e">
        <f>Database!#REF!</f>
        <v>#REF!</v>
      </c>
      <c r="D554" t="e">
        <f>Database!#REF!</f>
        <v>#REF!</v>
      </c>
      <c r="E554">
        <f>Database!Q554</f>
        <v>5</v>
      </c>
      <c r="F554">
        <f>Database!W554</f>
        <v>16</v>
      </c>
    </row>
    <row r="555" spans="1:6" x14ac:dyDescent="0.25">
      <c r="A555" s="1">
        <f>Database!A555</f>
        <v>42846.583333334136</v>
      </c>
      <c r="B555">
        <f>Database!J555</f>
        <v>61.254759636718752</v>
      </c>
      <c r="C555" t="e">
        <f>Database!#REF!</f>
        <v>#REF!</v>
      </c>
      <c r="D555" t="e">
        <f>Database!#REF!</f>
        <v>#REF!</v>
      </c>
      <c r="E555">
        <f>Database!Q555</f>
        <v>7</v>
      </c>
      <c r="F555">
        <f>Database!W555</f>
        <v>16</v>
      </c>
    </row>
    <row r="556" spans="1:6" x14ac:dyDescent="0.25">
      <c r="A556" s="1">
        <f>Database!A556</f>
        <v>42846.791666667472</v>
      </c>
      <c r="B556">
        <f>Database!J556</f>
        <v>71.981108971875003</v>
      </c>
      <c r="C556" t="e">
        <f>Database!#REF!</f>
        <v>#REF!</v>
      </c>
      <c r="D556" t="e">
        <f>Database!#REF!</f>
        <v>#REF!</v>
      </c>
      <c r="E556">
        <f>Database!Q556</f>
        <v>0</v>
      </c>
      <c r="F556">
        <f>Database!W556</f>
        <v>16</v>
      </c>
    </row>
    <row r="557" spans="1:6" x14ac:dyDescent="0.25">
      <c r="A557" s="1">
        <f>Database!A557</f>
        <v>42847.000000000808</v>
      </c>
      <c r="B557">
        <f>Database!J557</f>
        <v>70.289936831249989</v>
      </c>
      <c r="C557" t="e">
        <f>Database!#REF!</f>
        <v>#REF!</v>
      </c>
      <c r="D557" t="e">
        <f>Database!#REF!</f>
        <v>#REF!</v>
      </c>
      <c r="E557">
        <f>Database!Q557</f>
        <v>0</v>
      </c>
      <c r="F557">
        <f>Database!W557</f>
        <v>16</v>
      </c>
    </row>
    <row r="558" spans="1:6" x14ac:dyDescent="0.25">
      <c r="A558" s="1">
        <f>Database!A558</f>
        <v>42847.208333334143</v>
      </c>
      <c r="B558">
        <f>Database!J558</f>
        <v>73.259851654687509</v>
      </c>
      <c r="C558" t="e">
        <f>Database!#REF!</f>
        <v>#REF!</v>
      </c>
      <c r="D558" t="e">
        <f>Database!#REF!</f>
        <v>#REF!</v>
      </c>
      <c r="E558">
        <f>Database!Q558</f>
        <v>0</v>
      </c>
      <c r="F558">
        <f>Database!W558</f>
        <v>16</v>
      </c>
    </row>
    <row r="559" spans="1:6" x14ac:dyDescent="0.25">
      <c r="A559" s="1">
        <f>Database!A559</f>
        <v>42847.416666667479</v>
      </c>
      <c r="B559">
        <f>Database!J559</f>
        <v>73.084420050781233</v>
      </c>
      <c r="C559" t="e">
        <f>Database!#REF!</f>
        <v>#REF!</v>
      </c>
      <c r="D559" t="e">
        <f>Database!#REF!</f>
        <v>#REF!</v>
      </c>
      <c r="E559">
        <f>Database!Q559</f>
        <v>0</v>
      </c>
      <c r="F559">
        <f>Database!W559</f>
        <v>16</v>
      </c>
    </row>
    <row r="560" spans="1:6" x14ac:dyDescent="0.25">
      <c r="A560" s="1">
        <f>Database!A560</f>
        <v>42847.583333334143</v>
      </c>
      <c r="B560">
        <f>Database!J560</f>
        <v>73.887237145312497</v>
      </c>
      <c r="C560" t="e">
        <f>Database!#REF!</f>
        <v>#REF!</v>
      </c>
      <c r="D560" t="e">
        <f>Database!#REF!</f>
        <v>#REF!</v>
      </c>
      <c r="E560">
        <f>Database!Q560</f>
        <v>0</v>
      </c>
      <c r="F560">
        <f>Database!W560</f>
        <v>16</v>
      </c>
    </row>
    <row r="561" spans="1:6" x14ac:dyDescent="0.25">
      <c r="A561" s="1">
        <f>Database!A561</f>
        <v>42847.791666667479</v>
      </c>
      <c r="B561">
        <f>Database!J561</f>
        <v>73.344146495312486</v>
      </c>
      <c r="C561" t="e">
        <f>Database!#REF!</f>
        <v>#REF!</v>
      </c>
      <c r="D561" t="e">
        <f>Database!#REF!</f>
        <v>#REF!</v>
      </c>
      <c r="E561">
        <f>Database!Q561</f>
        <v>0</v>
      </c>
      <c r="F561">
        <f>Database!W561</f>
        <v>16</v>
      </c>
    </row>
    <row r="562" spans="1:6" x14ac:dyDescent="0.25">
      <c r="A562" s="1">
        <f>Database!A562</f>
        <v>42848.000000000815</v>
      </c>
      <c r="B562">
        <f>Database!J562</f>
        <v>72.551379504687503</v>
      </c>
      <c r="C562" t="e">
        <f>Database!#REF!</f>
        <v>#REF!</v>
      </c>
      <c r="D562" t="e">
        <f>Database!#REF!</f>
        <v>#REF!</v>
      </c>
      <c r="E562">
        <f>Database!Q562</f>
        <v>0</v>
      </c>
      <c r="F562">
        <f>Database!W562</f>
        <v>17</v>
      </c>
    </row>
    <row r="563" spans="1:6" x14ac:dyDescent="0.25">
      <c r="A563" s="1">
        <f>Database!A563</f>
        <v>42848.208333334151</v>
      </c>
      <c r="B563">
        <f>Database!J563</f>
        <v>74.742126598437494</v>
      </c>
      <c r="C563" t="e">
        <f>Database!#REF!</f>
        <v>#REF!</v>
      </c>
      <c r="D563" t="e">
        <f>Database!#REF!</f>
        <v>#REF!</v>
      </c>
      <c r="E563">
        <f>Database!Q563</f>
        <v>0</v>
      </c>
      <c r="F563">
        <f>Database!W563</f>
        <v>17</v>
      </c>
    </row>
    <row r="564" spans="1:6" x14ac:dyDescent="0.25">
      <c r="A564" s="1">
        <f>Database!A564</f>
        <v>42848.416666667486</v>
      </c>
      <c r="B564">
        <f>Database!J564</f>
        <v>73.819718984374987</v>
      </c>
      <c r="C564" t="e">
        <f>Database!#REF!</f>
        <v>#REF!</v>
      </c>
      <c r="D564" t="e">
        <f>Database!#REF!</f>
        <v>#REF!</v>
      </c>
      <c r="E564">
        <f>Database!Q564</f>
        <v>0</v>
      </c>
      <c r="F564">
        <f>Database!W564</f>
        <v>17</v>
      </c>
    </row>
    <row r="565" spans="1:6" x14ac:dyDescent="0.25">
      <c r="A565" s="1">
        <f>Database!A565</f>
        <v>42848.583333334151</v>
      </c>
      <c r="B565">
        <f>Database!J565</f>
        <v>74.042292007812506</v>
      </c>
      <c r="C565" t="e">
        <f>Database!#REF!</f>
        <v>#REF!</v>
      </c>
      <c r="D565" t="e">
        <f>Database!#REF!</f>
        <v>#REF!</v>
      </c>
      <c r="E565">
        <f>Database!Q565</f>
        <v>2</v>
      </c>
      <c r="F565">
        <f>Database!W565</f>
        <v>17</v>
      </c>
    </row>
    <row r="566" spans="1:6" x14ac:dyDescent="0.25">
      <c r="A566" s="1">
        <f>Database!A566</f>
        <v>42848.791666667486</v>
      </c>
      <c r="B566">
        <f>Database!J566</f>
        <v>72.614390381250018</v>
      </c>
      <c r="C566" t="e">
        <f>Database!#REF!</f>
        <v>#REF!</v>
      </c>
      <c r="D566" t="e">
        <f>Database!#REF!</f>
        <v>#REF!</v>
      </c>
      <c r="E566">
        <f>Database!Q566</f>
        <v>0</v>
      </c>
      <c r="F566">
        <f>Database!W566</f>
        <v>17</v>
      </c>
    </row>
    <row r="567" spans="1:6" x14ac:dyDescent="0.25">
      <c r="A567" s="1">
        <f>Database!A567</f>
        <v>42849.000000000822</v>
      </c>
      <c r="B567">
        <f>Database!J567</f>
        <v>68.23052014999999</v>
      </c>
      <c r="C567" t="e">
        <f>Database!#REF!</f>
        <v>#REF!</v>
      </c>
      <c r="D567" t="e">
        <f>Database!#REF!</f>
        <v>#REF!</v>
      </c>
      <c r="E567">
        <f>Database!Q567</f>
        <v>0</v>
      </c>
      <c r="F567">
        <f>Database!W567</f>
        <v>17</v>
      </c>
    </row>
    <row r="568" spans="1:6" x14ac:dyDescent="0.25">
      <c r="A568" s="1">
        <f>Database!A568</f>
        <v>42849.208333334158</v>
      </c>
      <c r="B568">
        <f>Database!J568</f>
        <v>65.917879381250003</v>
      </c>
      <c r="C568" t="e">
        <f>Database!#REF!</f>
        <v>#REF!</v>
      </c>
      <c r="D568" t="e">
        <f>Database!#REF!</f>
        <v>#REF!</v>
      </c>
      <c r="E568">
        <f>Database!Q568</f>
        <v>3</v>
      </c>
      <c r="F568">
        <f>Database!W568</f>
        <v>17</v>
      </c>
    </row>
    <row r="569" spans="1:6" x14ac:dyDescent="0.25">
      <c r="A569" s="1">
        <f>Database!A569</f>
        <v>42849.416666667494</v>
      </c>
      <c r="B569">
        <f>Database!J569</f>
        <v>66.703276074218735</v>
      </c>
      <c r="C569" t="e">
        <f>Database!#REF!</f>
        <v>#REF!</v>
      </c>
      <c r="D569" t="e">
        <f>Database!#REF!</f>
        <v>#REF!</v>
      </c>
      <c r="E569">
        <f>Database!Q569</f>
        <v>4</v>
      </c>
      <c r="F569">
        <f>Database!W569</f>
        <v>17</v>
      </c>
    </row>
    <row r="570" spans="1:6" x14ac:dyDescent="0.25">
      <c r="A570" s="1">
        <f>Database!A570</f>
        <v>42849.583333334158</v>
      </c>
      <c r="B570">
        <f>Database!J570</f>
        <v>64.109402031249999</v>
      </c>
      <c r="C570" t="e">
        <f>Database!#REF!</f>
        <v>#REF!</v>
      </c>
      <c r="D570" t="e">
        <f>Database!#REF!</f>
        <v>#REF!</v>
      </c>
      <c r="E570">
        <f>Database!Q570</f>
        <v>1</v>
      </c>
      <c r="F570">
        <f>Database!W570</f>
        <v>17</v>
      </c>
    </row>
    <row r="571" spans="1:6" x14ac:dyDescent="0.25">
      <c r="A571" s="1">
        <f>Database!A571</f>
        <v>42849.791666667494</v>
      </c>
      <c r="B571">
        <f>Database!J571</f>
        <v>70.857868954687504</v>
      </c>
      <c r="C571" t="e">
        <f>Database!#REF!</f>
        <v>#REF!</v>
      </c>
      <c r="D571" t="e">
        <f>Database!#REF!</f>
        <v>#REF!</v>
      </c>
      <c r="E571">
        <f>Database!Q571</f>
        <v>0</v>
      </c>
      <c r="F571">
        <f>Database!W571</f>
        <v>17</v>
      </c>
    </row>
    <row r="572" spans="1:6" x14ac:dyDescent="0.25">
      <c r="A572" s="1">
        <f>Database!A572</f>
        <v>42850.000000000829</v>
      </c>
      <c r="B572">
        <f>Database!J572</f>
        <v>67.418573187499987</v>
      </c>
      <c r="C572" t="e">
        <f>Database!#REF!</f>
        <v>#REF!</v>
      </c>
      <c r="D572" t="e">
        <f>Database!#REF!</f>
        <v>#REF!</v>
      </c>
      <c r="E572">
        <f>Database!Q572</f>
        <v>0</v>
      </c>
      <c r="F572">
        <f>Database!W572</f>
        <v>17</v>
      </c>
    </row>
    <row r="573" spans="1:6" x14ac:dyDescent="0.25">
      <c r="A573" s="1">
        <f>Database!A573</f>
        <v>42850.208333334165</v>
      </c>
      <c r="B573">
        <f>Database!J573</f>
        <v>65.853215342187482</v>
      </c>
      <c r="C573" t="e">
        <f>Database!#REF!</f>
        <v>#REF!</v>
      </c>
      <c r="D573" t="e">
        <f>Database!#REF!</f>
        <v>#REF!</v>
      </c>
      <c r="E573">
        <f>Database!Q573</f>
        <v>3</v>
      </c>
      <c r="F573">
        <f>Database!W573</f>
        <v>17</v>
      </c>
    </row>
    <row r="574" spans="1:6" x14ac:dyDescent="0.25">
      <c r="A574" s="1">
        <f>Database!A574</f>
        <v>42850.416666667501</v>
      </c>
      <c r="B574">
        <f>Database!J574</f>
        <v>66.853351806640632</v>
      </c>
      <c r="C574" t="e">
        <f>Database!#REF!</f>
        <v>#REF!</v>
      </c>
      <c r="D574" t="e">
        <f>Database!#REF!</f>
        <v>#REF!</v>
      </c>
      <c r="E574">
        <f>Database!Q574</f>
        <v>0</v>
      </c>
      <c r="F574">
        <f>Database!W574</f>
        <v>17</v>
      </c>
    </row>
    <row r="575" spans="1:6" x14ac:dyDescent="0.25">
      <c r="A575" s="1">
        <f>Database!A575</f>
        <v>42850.583333334165</v>
      </c>
      <c r="B575">
        <f>Database!J575</f>
        <v>54.320774454687481</v>
      </c>
      <c r="C575" t="e">
        <f>Database!#REF!</f>
        <v>#REF!</v>
      </c>
      <c r="D575" t="e">
        <f>Database!#REF!</f>
        <v>#REF!</v>
      </c>
      <c r="E575">
        <f>Database!Q575</f>
        <v>4</v>
      </c>
      <c r="F575">
        <f>Database!W575</f>
        <v>17</v>
      </c>
    </row>
    <row r="576" spans="1:6" x14ac:dyDescent="0.25">
      <c r="A576" s="1">
        <f>Database!A576</f>
        <v>42850.791666667501</v>
      </c>
      <c r="B576">
        <f>Database!J576</f>
        <v>68.72929190375001</v>
      </c>
      <c r="C576" t="e">
        <f>Database!#REF!</f>
        <v>#REF!</v>
      </c>
      <c r="D576" t="e">
        <f>Database!#REF!</f>
        <v>#REF!</v>
      </c>
      <c r="E576">
        <f>Database!Q576</f>
        <v>1</v>
      </c>
      <c r="F576">
        <f>Database!W576</f>
        <v>17</v>
      </c>
    </row>
    <row r="577" spans="1:6" x14ac:dyDescent="0.25">
      <c r="A577" s="1">
        <f>Database!A577</f>
        <v>42851.000000000837</v>
      </c>
      <c r="B577">
        <f>Database!J577</f>
        <v>67.000974070312495</v>
      </c>
      <c r="C577" t="e">
        <f>Database!#REF!</f>
        <v>#REF!</v>
      </c>
      <c r="D577" t="e">
        <f>Database!#REF!</f>
        <v>#REF!</v>
      </c>
      <c r="E577">
        <f>Database!Q577</f>
        <v>0</v>
      </c>
      <c r="F577">
        <f>Database!W577</f>
        <v>17</v>
      </c>
    </row>
    <row r="578" spans="1:6" x14ac:dyDescent="0.25">
      <c r="A578" s="1">
        <f>Database!A578</f>
        <v>42851.208333334172</v>
      </c>
      <c r="B578">
        <f>Database!J578</f>
        <v>60.351258148437502</v>
      </c>
      <c r="C578" t="e">
        <f>Database!#REF!</f>
        <v>#REF!</v>
      </c>
      <c r="D578" t="e">
        <f>Database!#REF!</f>
        <v>#REF!</v>
      </c>
      <c r="E578">
        <f>Database!Q578</f>
        <v>7</v>
      </c>
      <c r="F578">
        <f>Database!W578</f>
        <v>17</v>
      </c>
    </row>
    <row r="579" spans="1:6" x14ac:dyDescent="0.25">
      <c r="A579" s="1">
        <f>Database!A579</f>
        <v>42851.416666667508</v>
      </c>
      <c r="B579">
        <f>Database!J579</f>
        <v>66.46371119921875</v>
      </c>
      <c r="C579" t="e">
        <f>Database!#REF!</f>
        <v>#REF!</v>
      </c>
      <c r="D579" t="e">
        <f>Database!#REF!</f>
        <v>#REF!</v>
      </c>
      <c r="E579">
        <f>Database!Q579</f>
        <v>0</v>
      </c>
      <c r="F579">
        <f>Database!W579</f>
        <v>17</v>
      </c>
    </row>
    <row r="580" spans="1:6" x14ac:dyDescent="0.25">
      <c r="A580" s="1">
        <f>Database!A580</f>
        <v>42851.583333334172</v>
      </c>
      <c r="B580">
        <f>Database!J580</f>
        <v>63.462246414843761</v>
      </c>
      <c r="C580" t="e">
        <f>Database!#REF!</f>
        <v>#REF!</v>
      </c>
      <c r="D580" t="e">
        <f>Database!#REF!</f>
        <v>#REF!</v>
      </c>
      <c r="E580">
        <f>Database!Q580</f>
        <v>7</v>
      </c>
      <c r="F580">
        <f>Database!W580</f>
        <v>17</v>
      </c>
    </row>
    <row r="581" spans="1:6" x14ac:dyDescent="0.25">
      <c r="A581" s="1">
        <f>Database!A581</f>
        <v>42851.791666667508</v>
      </c>
      <c r="B581">
        <f>Database!J581</f>
        <v>70.678415318750027</v>
      </c>
      <c r="C581" t="e">
        <f>Database!#REF!</f>
        <v>#REF!</v>
      </c>
      <c r="D581" t="e">
        <f>Database!#REF!</f>
        <v>#REF!</v>
      </c>
      <c r="E581">
        <f>Database!Q581</f>
        <v>0</v>
      </c>
      <c r="F581">
        <f>Database!W581</f>
        <v>17</v>
      </c>
    </row>
    <row r="582" spans="1:6" x14ac:dyDescent="0.25">
      <c r="A582" s="1">
        <f>Database!A582</f>
        <v>42852.000000000844</v>
      </c>
      <c r="B582">
        <f>Database!J582</f>
        <v>66.549308754687502</v>
      </c>
      <c r="C582" t="e">
        <f>Database!#REF!</f>
        <v>#REF!</v>
      </c>
      <c r="D582" t="e">
        <f>Database!#REF!</f>
        <v>#REF!</v>
      </c>
      <c r="E582">
        <f>Database!Q582</f>
        <v>0</v>
      </c>
      <c r="F582">
        <f>Database!W582</f>
        <v>17</v>
      </c>
    </row>
    <row r="583" spans="1:6" x14ac:dyDescent="0.25">
      <c r="A583" s="1">
        <f>Database!A583</f>
        <v>42852.20833333418</v>
      </c>
      <c r="B583">
        <f>Database!J583</f>
        <v>62.972369484375008</v>
      </c>
      <c r="C583" t="e">
        <f>Database!#REF!</f>
        <v>#REF!</v>
      </c>
      <c r="D583" t="e">
        <f>Database!#REF!</f>
        <v>#REF!</v>
      </c>
      <c r="E583">
        <f>Database!Q583</f>
        <v>2</v>
      </c>
      <c r="F583">
        <f>Database!W583</f>
        <v>17</v>
      </c>
    </row>
    <row r="584" spans="1:6" x14ac:dyDescent="0.25">
      <c r="A584" s="1">
        <f>Database!A584</f>
        <v>42852.416666667516</v>
      </c>
      <c r="B584">
        <f>Database!J584</f>
        <v>66.497844718750017</v>
      </c>
      <c r="C584" t="e">
        <f>Database!#REF!</f>
        <v>#REF!</v>
      </c>
      <c r="D584" t="e">
        <f>Database!#REF!</f>
        <v>#REF!</v>
      </c>
      <c r="E584">
        <f>Database!Q584</f>
        <v>0</v>
      </c>
      <c r="F584">
        <f>Database!W584</f>
        <v>17</v>
      </c>
    </row>
    <row r="585" spans="1:6" x14ac:dyDescent="0.25">
      <c r="A585" s="1">
        <f>Database!A585</f>
        <v>42852.58333333418</v>
      </c>
      <c r="B585">
        <f>Database!J585</f>
        <v>62.559552409375002</v>
      </c>
      <c r="C585" t="e">
        <f>Database!#REF!</f>
        <v>#REF!</v>
      </c>
      <c r="D585" t="e">
        <f>Database!#REF!</f>
        <v>#REF!</v>
      </c>
      <c r="E585">
        <f>Database!Q585</f>
        <v>5</v>
      </c>
      <c r="F585">
        <f>Database!W585</f>
        <v>17</v>
      </c>
    </row>
    <row r="586" spans="1:6" x14ac:dyDescent="0.25">
      <c r="A586" s="1">
        <f>Database!A586</f>
        <v>42852.791666667516</v>
      </c>
      <c r="B586">
        <f>Database!J586</f>
        <v>70.956384614062486</v>
      </c>
      <c r="C586" t="e">
        <f>Database!#REF!</f>
        <v>#REF!</v>
      </c>
      <c r="D586" t="e">
        <f>Database!#REF!</f>
        <v>#REF!</v>
      </c>
      <c r="E586">
        <f>Database!Q586</f>
        <v>0</v>
      </c>
      <c r="F586">
        <f>Database!W586</f>
        <v>17</v>
      </c>
    </row>
    <row r="587" spans="1:6" x14ac:dyDescent="0.25">
      <c r="A587" s="1">
        <f>Database!A587</f>
        <v>42853.000000000851</v>
      </c>
      <c r="B587">
        <f>Database!J587</f>
        <v>67.270371881250014</v>
      </c>
      <c r="C587" t="e">
        <f>Database!#REF!</f>
        <v>#REF!</v>
      </c>
      <c r="D587" t="e">
        <f>Database!#REF!</f>
        <v>#REF!</v>
      </c>
      <c r="E587">
        <f>Database!Q587</f>
        <v>1</v>
      </c>
      <c r="F587">
        <f>Database!W587</f>
        <v>17</v>
      </c>
    </row>
    <row r="588" spans="1:6" x14ac:dyDescent="0.25">
      <c r="A588" s="1">
        <f>Database!A588</f>
        <v>42853.208333334187</v>
      </c>
      <c r="B588">
        <f>Database!J588</f>
        <v>67.22893823593752</v>
      </c>
      <c r="C588" t="e">
        <f>Database!#REF!</f>
        <v>#REF!</v>
      </c>
      <c r="D588" t="e">
        <f>Database!#REF!</f>
        <v>#REF!</v>
      </c>
      <c r="E588">
        <f>Database!Q588</f>
        <v>0</v>
      </c>
      <c r="F588">
        <f>Database!W588</f>
        <v>17</v>
      </c>
    </row>
    <row r="589" spans="1:6" x14ac:dyDescent="0.25">
      <c r="A589" s="1">
        <f>Database!A589</f>
        <v>42853.416666667523</v>
      </c>
      <c r="B589">
        <f>Database!J589</f>
        <v>66.631565392578096</v>
      </c>
      <c r="C589" t="e">
        <f>Database!#REF!</f>
        <v>#REF!</v>
      </c>
      <c r="D589" t="e">
        <f>Database!#REF!</f>
        <v>#REF!</v>
      </c>
      <c r="E589">
        <f>Database!Q589</f>
        <v>2</v>
      </c>
      <c r="F589">
        <f>Database!W589</f>
        <v>17</v>
      </c>
    </row>
    <row r="590" spans="1:6" x14ac:dyDescent="0.25">
      <c r="A590" s="1">
        <f>Database!A590</f>
        <v>42853.583333334187</v>
      </c>
      <c r="B590">
        <f>Database!J590</f>
        <v>62.284841589843737</v>
      </c>
      <c r="C590" t="e">
        <f>Database!#REF!</f>
        <v>#REF!</v>
      </c>
      <c r="D590" t="e">
        <f>Database!#REF!</f>
        <v>#REF!</v>
      </c>
      <c r="E590">
        <f>Database!Q590</f>
        <v>7</v>
      </c>
      <c r="F590">
        <f>Database!W590</f>
        <v>17</v>
      </c>
    </row>
    <row r="591" spans="1:6" x14ac:dyDescent="0.25">
      <c r="A591" s="1">
        <f>Database!A591</f>
        <v>42853.791666667523</v>
      </c>
      <c r="B591">
        <f>Database!J591</f>
        <v>71.91198431250001</v>
      </c>
      <c r="C591" t="e">
        <f>Database!#REF!</f>
        <v>#REF!</v>
      </c>
      <c r="D591" t="e">
        <f>Database!#REF!</f>
        <v>#REF!</v>
      </c>
      <c r="E591">
        <f>Database!Q591</f>
        <v>0</v>
      </c>
      <c r="F591">
        <f>Database!W591</f>
        <v>17</v>
      </c>
    </row>
    <row r="592" spans="1:6" x14ac:dyDescent="0.25">
      <c r="A592" s="1">
        <f>Database!A592</f>
        <v>42854.000000000859</v>
      </c>
      <c r="B592">
        <f>Database!J592</f>
        <v>70.076887023437493</v>
      </c>
      <c r="C592" t="e">
        <f>Database!#REF!</f>
        <v>#REF!</v>
      </c>
      <c r="D592" t="e">
        <f>Database!#REF!</f>
        <v>#REF!</v>
      </c>
      <c r="E592">
        <f>Database!Q592</f>
        <v>0</v>
      </c>
      <c r="F592">
        <f>Database!W592</f>
        <v>17</v>
      </c>
    </row>
    <row r="593" spans="1:6" x14ac:dyDescent="0.25">
      <c r="A593" s="1">
        <f>Database!A593</f>
        <v>42854.208333334194</v>
      </c>
      <c r="B593">
        <f>Database!J593</f>
        <v>73.136687487499998</v>
      </c>
      <c r="C593" t="e">
        <f>Database!#REF!</f>
        <v>#REF!</v>
      </c>
      <c r="D593" t="e">
        <f>Database!#REF!</f>
        <v>#REF!</v>
      </c>
      <c r="E593">
        <f>Database!Q593</f>
        <v>0</v>
      </c>
      <c r="F593">
        <f>Database!W593</f>
        <v>17</v>
      </c>
    </row>
    <row r="594" spans="1:6" x14ac:dyDescent="0.25">
      <c r="A594" s="1">
        <f>Database!A594</f>
        <v>42854.41666666753</v>
      </c>
      <c r="B594">
        <f>Database!J594</f>
        <v>72.758795222656246</v>
      </c>
      <c r="C594" t="e">
        <f>Database!#REF!</f>
        <v>#REF!</v>
      </c>
      <c r="D594" t="e">
        <f>Database!#REF!</f>
        <v>#REF!</v>
      </c>
      <c r="E594">
        <f>Database!Q594</f>
        <v>2</v>
      </c>
      <c r="F594">
        <f>Database!W594</f>
        <v>17</v>
      </c>
    </row>
    <row r="595" spans="1:6" x14ac:dyDescent="0.25">
      <c r="A595" s="1">
        <f>Database!A595</f>
        <v>42854.583333334194</v>
      </c>
      <c r="B595">
        <f>Database!J595</f>
        <v>73.462639260937493</v>
      </c>
      <c r="C595" t="e">
        <f>Database!#REF!</f>
        <v>#REF!</v>
      </c>
      <c r="D595" t="e">
        <f>Database!#REF!</f>
        <v>#REF!</v>
      </c>
      <c r="E595">
        <f>Database!Q595</f>
        <v>3</v>
      </c>
      <c r="F595">
        <f>Database!W595</f>
        <v>17</v>
      </c>
    </row>
    <row r="596" spans="1:6" x14ac:dyDescent="0.25">
      <c r="A596" s="1">
        <f>Database!A596</f>
        <v>42854.79166666753</v>
      </c>
      <c r="B596">
        <f>Database!J596</f>
        <v>72.893555556249993</v>
      </c>
      <c r="C596" t="e">
        <f>Database!#REF!</f>
        <v>#REF!</v>
      </c>
      <c r="D596" t="e">
        <f>Database!#REF!</f>
        <v>#REF!</v>
      </c>
      <c r="E596">
        <f>Database!Q596</f>
        <v>0</v>
      </c>
      <c r="F596">
        <f>Database!W596</f>
        <v>17</v>
      </c>
    </row>
    <row r="597" spans="1:6" x14ac:dyDescent="0.25">
      <c r="A597" s="1">
        <f>Database!A597</f>
        <v>42855.000000000866</v>
      </c>
      <c r="B597">
        <f>Database!J597</f>
        <v>72.235340246874998</v>
      </c>
      <c r="C597" t="e">
        <f>Database!#REF!</f>
        <v>#REF!</v>
      </c>
      <c r="D597" t="e">
        <f>Database!#REF!</f>
        <v>#REF!</v>
      </c>
      <c r="E597">
        <f>Database!Q597</f>
        <v>0</v>
      </c>
      <c r="F597">
        <f>Database!W597</f>
        <v>18</v>
      </c>
    </row>
    <row r="598" spans="1:6" x14ac:dyDescent="0.25">
      <c r="A598" s="1">
        <f>Database!A598</f>
        <v>42855.208333334202</v>
      </c>
      <c r="B598">
        <f>Database!J598</f>
        <v>74.380708967187502</v>
      </c>
      <c r="C598" t="e">
        <f>Database!#REF!</f>
        <v>#REF!</v>
      </c>
      <c r="D598" t="e">
        <f>Database!#REF!</f>
        <v>#REF!</v>
      </c>
      <c r="E598">
        <f>Database!Q598</f>
        <v>0</v>
      </c>
      <c r="F598">
        <f>Database!W598</f>
        <v>18</v>
      </c>
    </row>
    <row r="599" spans="1:6" x14ac:dyDescent="0.25">
      <c r="A599" s="1">
        <f>Database!A599</f>
        <v>42855.416666667537</v>
      </c>
      <c r="B599">
        <f>Database!J599</f>
        <v>72.395261441406262</v>
      </c>
      <c r="C599" t="e">
        <f>Database!#REF!</f>
        <v>#REF!</v>
      </c>
      <c r="D599" t="e">
        <f>Database!#REF!</f>
        <v>#REF!</v>
      </c>
      <c r="E599">
        <f>Database!Q599</f>
        <v>4</v>
      </c>
      <c r="F599">
        <f>Database!W599</f>
        <v>18</v>
      </c>
    </row>
    <row r="600" spans="1:6" x14ac:dyDescent="0.25">
      <c r="A600" s="1">
        <f>Database!A600</f>
        <v>42855.583333334202</v>
      </c>
      <c r="B600">
        <f>Database!J600</f>
        <v>73.509190601562494</v>
      </c>
      <c r="C600" t="e">
        <f>Database!#REF!</f>
        <v>#REF!</v>
      </c>
      <c r="D600" t="e">
        <f>Database!#REF!</f>
        <v>#REF!</v>
      </c>
      <c r="E600">
        <f>Database!Q600</f>
        <v>1</v>
      </c>
      <c r="F600">
        <f>Database!W600</f>
        <v>18</v>
      </c>
    </row>
    <row r="601" spans="1:6" x14ac:dyDescent="0.25">
      <c r="A601" s="1">
        <f>Database!A601</f>
        <v>42855.791666667537</v>
      </c>
      <c r="B601">
        <f>Database!J601</f>
        <v>70.287959145312499</v>
      </c>
      <c r="C601" t="e">
        <f>Database!#REF!</f>
        <v>#REF!</v>
      </c>
      <c r="D601" t="e">
        <f>Database!#REF!</f>
        <v>#REF!</v>
      </c>
      <c r="E601">
        <f>Database!Q601</f>
        <v>0</v>
      </c>
      <c r="F601">
        <f>Database!W601</f>
        <v>18</v>
      </c>
    </row>
    <row r="602" spans="1:6" x14ac:dyDescent="0.25">
      <c r="A602" s="1">
        <f>Database!A602</f>
        <v>42856.000000000873</v>
      </c>
      <c r="B602">
        <f>Database!J602</f>
        <v>69.340867187499995</v>
      </c>
      <c r="C602" t="e">
        <f>Database!#REF!</f>
        <v>#REF!</v>
      </c>
      <c r="D602" t="e">
        <f>Database!#REF!</f>
        <v>#REF!</v>
      </c>
      <c r="E602">
        <f>Database!Q602</f>
        <v>1</v>
      </c>
      <c r="F602">
        <f>Database!W602</f>
        <v>18</v>
      </c>
    </row>
    <row r="603" spans="1:6" x14ac:dyDescent="0.25">
      <c r="A603" s="1">
        <f>Database!A603</f>
        <v>42856.208333334209</v>
      </c>
      <c r="B603">
        <f>Database!J603</f>
        <v>63.013717227656258</v>
      </c>
      <c r="C603" t="e">
        <f>Database!#REF!</f>
        <v>#REF!</v>
      </c>
      <c r="D603" t="e">
        <f>Database!#REF!</f>
        <v>#REF!</v>
      </c>
      <c r="E603">
        <f>Database!Q603</f>
        <v>1</v>
      </c>
      <c r="F603">
        <f>Database!W603</f>
        <v>18</v>
      </c>
    </row>
    <row r="604" spans="1:6" x14ac:dyDescent="0.25">
      <c r="A604" s="1">
        <f>Database!A604</f>
        <v>42856.416666667545</v>
      </c>
      <c r="B604">
        <f>Database!J604</f>
        <v>65.749614929687496</v>
      </c>
      <c r="C604" t="e">
        <f>Database!#REF!</f>
        <v>#REF!</v>
      </c>
      <c r="D604" t="e">
        <f>Database!#REF!</f>
        <v>#REF!</v>
      </c>
      <c r="E604">
        <f>Database!Q604</f>
        <v>6</v>
      </c>
      <c r="F604">
        <f>Database!W604</f>
        <v>18</v>
      </c>
    </row>
    <row r="605" spans="1:6" x14ac:dyDescent="0.25">
      <c r="A605" s="1">
        <f>Database!A605</f>
        <v>42856.583333334209</v>
      </c>
      <c r="B605">
        <f>Database!J605</f>
        <v>59.900219744531249</v>
      </c>
      <c r="C605" t="e">
        <f>Database!#REF!</f>
        <v>#REF!</v>
      </c>
      <c r="D605" t="e">
        <f>Database!#REF!</f>
        <v>#REF!</v>
      </c>
      <c r="E605">
        <f>Database!Q605</f>
        <v>3</v>
      </c>
      <c r="F605">
        <f>Database!W605</f>
        <v>18</v>
      </c>
    </row>
    <row r="606" spans="1:6" x14ac:dyDescent="0.25">
      <c r="A606" s="1">
        <f>Database!A606</f>
        <v>42856.791666667545</v>
      </c>
      <c r="B606">
        <f>Database!J606</f>
        <v>70.520907028125009</v>
      </c>
      <c r="C606" t="e">
        <f>Database!#REF!</f>
        <v>#REF!</v>
      </c>
      <c r="D606" t="e">
        <f>Database!#REF!</f>
        <v>#REF!</v>
      </c>
      <c r="E606">
        <f>Database!Q606</f>
        <v>0</v>
      </c>
      <c r="F606">
        <f>Database!W606</f>
        <v>18</v>
      </c>
    </row>
    <row r="607" spans="1:6" x14ac:dyDescent="0.25">
      <c r="A607" s="1">
        <f>Database!A607</f>
        <v>42857.00000000088</v>
      </c>
      <c r="B607">
        <f>Database!J607</f>
        <v>66.101026278125005</v>
      </c>
      <c r="C607" t="e">
        <f>Database!#REF!</f>
        <v>#REF!</v>
      </c>
      <c r="D607" t="e">
        <f>Database!#REF!</f>
        <v>#REF!</v>
      </c>
      <c r="E607">
        <f>Database!Q607</f>
        <v>2</v>
      </c>
      <c r="F607">
        <f>Database!W607</f>
        <v>18</v>
      </c>
    </row>
    <row r="608" spans="1:6" x14ac:dyDescent="0.25">
      <c r="A608" s="1">
        <f>Database!A608</f>
        <v>42857.208333334216</v>
      </c>
      <c r="B608">
        <f>Database!J608</f>
        <v>66.218689973437506</v>
      </c>
      <c r="C608" t="e">
        <f>Database!#REF!</f>
        <v>#REF!</v>
      </c>
      <c r="D608" t="e">
        <f>Database!#REF!</f>
        <v>#REF!</v>
      </c>
      <c r="E608">
        <f>Database!Q608</f>
        <v>5</v>
      </c>
      <c r="F608">
        <f>Database!W608</f>
        <v>18</v>
      </c>
    </row>
    <row r="609" spans="1:6" x14ac:dyDescent="0.25">
      <c r="A609" s="1">
        <f>Database!A609</f>
        <v>42857.416666667552</v>
      </c>
      <c r="B609">
        <f>Database!J609</f>
        <v>67.261393025390646</v>
      </c>
      <c r="C609" t="e">
        <f>Database!#REF!</f>
        <v>#REF!</v>
      </c>
      <c r="D609" t="e">
        <f>Database!#REF!</f>
        <v>#REF!</v>
      </c>
      <c r="E609">
        <f>Database!Q609</f>
        <v>0</v>
      </c>
      <c r="F609">
        <f>Database!W609</f>
        <v>18</v>
      </c>
    </row>
    <row r="610" spans="1:6" x14ac:dyDescent="0.25">
      <c r="A610" s="1">
        <f>Database!A610</f>
        <v>42857.583333334216</v>
      </c>
      <c r="B610">
        <f>Database!J610</f>
        <v>61.266934564062502</v>
      </c>
      <c r="C610" t="e">
        <f>Database!#REF!</f>
        <v>#REF!</v>
      </c>
      <c r="D610" t="e">
        <f>Database!#REF!</f>
        <v>#REF!</v>
      </c>
      <c r="E610">
        <f>Database!Q610</f>
        <v>13</v>
      </c>
      <c r="F610">
        <f>Database!W610</f>
        <v>18</v>
      </c>
    </row>
    <row r="611" spans="1:6" x14ac:dyDescent="0.25">
      <c r="A611" s="1">
        <f>Database!A611</f>
        <v>42857.791666667552</v>
      </c>
      <c r="B611">
        <f>Database!J611</f>
        <v>71.521364470312506</v>
      </c>
      <c r="C611" t="e">
        <f>Database!#REF!</f>
        <v>#REF!</v>
      </c>
      <c r="D611" t="e">
        <f>Database!#REF!</f>
        <v>#REF!</v>
      </c>
      <c r="E611">
        <f>Database!Q611</f>
        <v>0</v>
      </c>
      <c r="F611">
        <f>Database!W611</f>
        <v>18</v>
      </c>
    </row>
    <row r="612" spans="1:6" x14ac:dyDescent="0.25">
      <c r="A612" s="1">
        <f>Database!A612</f>
        <v>42858.000000000888</v>
      </c>
      <c r="B612">
        <f>Database!J612</f>
        <v>67.331734793750002</v>
      </c>
      <c r="C612" t="e">
        <f>Database!#REF!</f>
        <v>#REF!</v>
      </c>
      <c r="D612" t="e">
        <f>Database!#REF!</f>
        <v>#REF!</v>
      </c>
      <c r="E612">
        <f>Database!Q612</f>
        <v>0</v>
      </c>
      <c r="F612">
        <f>Database!W612</f>
        <v>18</v>
      </c>
    </row>
    <row r="613" spans="1:6" x14ac:dyDescent="0.25">
      <c r="A613" s="1">
        <f>Database!A613</f>
        <v>42858.208333334223</v>
      </c>
      <c r="B613">
        <f>Database!J613</f>
        <v>64.665813883593742</v>
      </c>
      <c r="C613" t="e">
        <f>Database!#REF!</f>
        <v>#REF!</v>
      </c>
      <c r="D613" t="e">
        <f>Database!#REF!</f>
        <v>#REF!</v>
      </c>
      <c r="E613">
        <f>Database!Q613</f>
        <v>7</v>
      </c>
      <c r="F613">
        <f>Database!W613</f>
        <v>18</v>
      </c>
    </row>
    <row r="614" spans="1:6" x14ac:dyDescent="0.25">
      <c r="A614" s="1">
        <f>Database!A614</f>
        <v>42858.416666667559</v>
      </c>
      <c r="B614">
        <f>Database!J614</f>
        <v>66.455505154296873</v>
      </c>
      <c r="C614" t="e">
        <f>Database!#REF!</f>
        <v>#REF!</v>
      </c>
      <c r="D614" t="e">
        <f>Database!#REF!</f>
        <v>#REF!</v>
      </c>
      <c r="E614">
        <f>Database!Q614</f>
        <v>0</v>
      </c>
      <c r="F614">
        <f>Database!W614</f>
        <v>18</v>
      </c>
    </row>
    <row r="615" spans="1:6" x14ac:dyDescent="0.25">
      <c r="A615" s="1">
        <f>Database!A615</f>
        <v>42858.583333334223</v>
      </c>
      <c r="B615">
        <f>Database!J615</f>
        <v>61.085865155781249</v>
      </c>
      <c r="C615" t="e">
        <f>Database!#REF!</f>
        <v>#REF!</v>
      </c>
      <c r="D615" t="e">
        <f>Database!#REF!</f>
        <v>#REF!</v>
      </c>
      <c r="E615">
        <f>Database!Q615</f>
        <v>6</v>
      </c>
      <c r="F615">
        <f>Database!W615</f>
        <v>18</v>
      </c>
    </row>
    <row r="616" spans="1:6" x14ac:dyDescent="0.25">
      <c r="A616" s="1">
        <f>Database!A616</f>
        <v>42858.791666667559</v>
      </c>
      <c r="B616">
        <f>Database!J616</f>
        <v>71.324267831250012</v>
      </c>
      <c r="C616" t="e">
        <f>Database!#REF!</f>
        <v>#REF!</v>
      </c>
      <c r="D616" t="e">
        <f>Database!#REF!</f>
        <v>#REF!</v>
      </c>
      <c r="E616">
        <f>Database!Q616</f>
        <v>0</v>
      </c>
      <c r="F616">
        <f>Database!W616</f>
        <v>18</v>
      </c>
    </row>
    <row r="617" spans="1:6" x14ac:dyDescent="0.25">
      <c r="A617" s="1">
        <f>Database!A617</f>
        <v>42859.000000000895</v>
      </c>
      <c r="B617">
        <f>Database!J617</f>
        <v>67.474144640625013</v>
      </c>
      <c r="C617" t="e">
        <f>Database!#REF!</f>
        <v>#REF!</v>
      </c>
      <c r="D617" t="e">
        <f>Database!#REF!</f>
        <v>#REF!</v>
      </c>
      <c r="E617">
        <f>Database!Q617</f>
        <v>0</v>
      </c>
      <c r="F617">
        <f>Database!W617</f>
        <v>18</v>
      </c>
    </row>
    <row r="618" spans="1:6" x14ac:dyDescent="0.25">
      <c r="A618" s="1">
        <f>Database!A618</f>
        <v>42859.208333334231</v>
      </c>
      <c r="B618">
        <f>Database!J618</f>
        <v>64.735100653125031</v>
      </c>
      <c r="C618" t="e">
        <f>Database!#REF!</f>
        <v>#REF!</v>
      </c>
      <c r="D618" t="e">
        <f>Database!#REF!</f>
        <v>#REF!</v>
      </c>
      <c r="E618">
        <f>Database!Q618</f>
        <v>2</v>
      </c>
      <c r="F618">
        <f>Database!W618</f>
        <v>18</v>
      </c>
    </row>
    <row r="619" spans="1:6" x14ac:dyDescent="0.25">
      <c r="A619" s="1">
        <f>Database!A619</f>
        <v>42859.416666667566</v>
      </c>
      <c r="B619">
        <f>Database!J619</f>
        <v>66.660808695312497</v>
      </c>
      <c r="C619" t="e">
        <f>Database!#REF!</f>
        <v>#REF!</v>
      </c>
      <c r="D619" t="e">
        <f>Database!#REF!</f>
        <v>#REF!</v>
      </c>
      <c r="E619">
        <f>Database!Q619</f>
        <v>4</v>
      </c>
      <c r="F619">
        <f>Database!W619</f>
        <v>18</v>
      </c>
    </row>
    <row r="620" spans="1:6" x14ac:dyDescent="0.25">
      <c r="A620" s="1">
        <f>Database!A620</f>
        <v>42859.583333334231</v>
      </c>
      <c r="B620">
        <f>Database!J620</f>
        <v>59.271681629374996</v>
      </c>
      <c r="C620" t="e">
        <f>Database!#REF!</f>
        <v>#REF!</v>
      </c>
      <c r="D620" t="e">
        <f>Database!#REF!</f>
        <v>#REF!</v>
      </c>
      <c r="E620">
        <f>Database!Q620</f>
        <v>7</v>
      </c>
      <c r="F620">
        <f>Database!W620</f>
        <v>18</v>
      </c>
    </row>
    <row r="621" spans="1:6" x14ac:dyDescent="0.25">
      <c r="A621" s="1">
        <f>Database!A621</f>
        <v>42859.791666667566</v>
      </c>
      <c r="B621">
        <f>Database!J621</f>
        <v>71.596319812499985</v>
      </c>
      <c r="C621" t="e">
        <f>Database!#REF!</f>
        <v>#REF!</v>
      </c>
      <c r="D621" t="e">
        <f>Database!#REF!</f>
        <v>#REF!</v>
      </c>
      <c r="E621">
        <f>Database!Q621</f>
        <v>0</v>
      </c>
      <c r="F621">
        <f>Database!W621</f>
        <v>18</v>
      </c>
    </row>
    <row r="622" spans="1:6" x14ac:dyDescent="0.25">
      <c r="A622" s="1">
        <f>Database!A622</f>
        <v>42860.000000000902</v>
      </c>
      <c r="B622">
        <f>Database!J622</f>
        <v>67.942424949999989</v>
      </c>
      <c r="C622" t="e">
        <f>Database!#REF!</f>
        <v>#REF!</v>
      </c>
      <c r="D622" t="e">
        <f>Database!#REF!</f>
        <v>#REF!</v>
      </c>
      <c r="E622">
        <f>Database!Q622</f>
        <v>0</v>
      </c>
      <c r="F622">
        <f>Database!W622</f>
        <v>18</v>
      </c>
    </row>
    <row r="623" spans="1:6" x14ac:dyDescent="0.25">
      <c r="A623" s="1">
        <f>Database!A623</f>
        <v>42860.208333334238</v>
      </c>
      <c r="B623">
        <f>Database!J623</f>
        <v>67.179368446875003</v>
      </c>
      <c r="C623" t="e">
        <f>Database!#REF!</f>
        <v>#REF!</v>
      </c>
      <c r="D623" t="e">
        <f>Database!#REF!</f>
        <v>#REF!</v>
      </c>
      <c r="E623">
        <f>Database!Q623</f>
        <v>3</v>
      </c>
      <c r="F623">
        <f>Database!W623</f>
        <v>18</v>
      </c>
    </row>
    <row r="624" spans="1:6" x14ac:dyDescent="0.25">
      <c r="A624" s="1">
        <f>Database!A624</f>
        <v>42860.416666667574</v>
      </c>
      <c r="B624">
        <f>Database!J624</f>
        <v>66.957613173828136</v>
      </c>
      <c r="C624" t="e">
        <f>Database!#REF!</f>
        <v>#REF!</v>
      </c>
      <c r="D624" t="e">
        <f>Database!#REF!</f>
        <v>#REF!</v>
      </c>
      <c r="E624">
        <f>Database!Q624</f>
        <v>2</v>
      </c>
      <c r="F624">
        <f>Database!W624</f>
        <v>18</v>
      </c>
    </row>
    <row r="625" spans="1:6" x14ac:dyDescent="0.25">
      <c r="A625" s="1">
        <f>Database!A625</f>
        <v>42860.583333334238</v>
      </c>
      <c r="B625">
        <f>Database!J625</f>
        <v>61.924334338281234</v>
      </c>
      <c r="C625" t="e">
        <f>Database!#REF!</f>
        <v>#REF!</v>
      </c>
      <c r="D625" t="e">
        <f>Database!#REF!</f>
        <v>#REF!</v>
      </c>
      <c r="E625">
        <f>Database!Q625</f>
        <v>17</v>
      </c>
      <c r="F625">
        <f>Database!W625</f>
        <v>18</v>
      </c>
    </row>
    <row r="626" spans="1:6" x14ac:dyDescent="0.25">
      <c r="A626" s="1">
        <f>Database!A626</f>
        <v>42860.791666667574</v>
      </c>
      <c r="B626">
        <f>Database!J626</f>
        <v>72.177913384374989</v>
      </c>
      <c r="C626" t="e">
        <f>Database!#REF!</f>
        <v>#REF!</v>
      </c>
      <c r="D626" t="e">
        <f>Database!#REF!</f>
        <v>#REF!</v>
      </c>
      <c r="E626">
        <f>Database!Q626</f>
        <v>1</v>
      </c>
      <c r="F626">
        <f>Database!W626</f>
        <v>18</v>
      </c>
    </row>
    <row r="627" spans="1:6" x14ac:dyDescent="0.25">
      <c r="A627" s="1">
        <f>Database!A627</f>
        <v>42861.000000000909</v>
      </c>
      <c r="B627">
        <f>Database!J627</f>
        <v>69.894525512499996</v>
      </c>
      <c r="C627" t="e">
        <f>Database!#REF!</f>
        <v>#REF!</v>
      </c>
      <c r="D627" t="e">
        <f>Database!#REF!</f>
        <v>#REF!</v>
      </c>
      <c r="E627">
        <f>Database!Q627</f>
        <v>0</v>
      </c>
      <c r="F627">
        <f>Database!W627</f>
        <v>18</v>
      </c>
    </row>
    <row r="628" spans="1:6" x14ac:dyDescent="0.25">
      <c r="A628" s="1">
        <f>Database!A628</f>
        <v>42861.208333334245</v>
      </c>
      <c r="B628">
        <f>Database!J628</f>
        <v>72.65860907031248</v>
      </c>
      <c r="C628" t="e">
        <f>Database!#REF!</f>
        <v>#REF!</v>
      </c>
      <c r="D628" t="e">
        <f>Database!#REF!</f>
        <v>#REF!</v>
      </c>
      <c r="E628">
        <f>Database!Q628</f>
        <v>0</v>
      </c>
      <c r="F628">
        <f>Database!W628</f>
        <v>18</v>
      </c>
    </row>
    <row r="629" spans="1:6" x14ac:dyDescent="0.25">
      <c r="A629" s="1">
        <f>Database!A629</f>
        <v>42861.416666667581</v>
      </c>
      <c r="B629">
        <f>Database!J629</f>
        <v>72.855690134765638</v>
      </c>
      <c r="C629" t="e">
        <f>Database!#REF!</f>
        <v>#REF!</v>
      </c>
      <c r="D629" t="e">
        <f>Database!#REF!</f>
        <v>#REF!</v>
      </c>
      <c r="E629">
        <f>Database!Q629</f>
        <v>3</v>
      </c>
      <c r="F629">
        <f>Database!W629</f>
        <v>18</v>
      </c>
    </row>
    <row r="630" spans="1:6" x14ac:dyDescent="0.25">
      <c r="A630" s="1">
        <f>Database!A630</f>
        <v>42861.583333334245</v>
      </c>
      <c r="B630">
        <f>Database!J630</f>
        <v>73.743598528124991</v>
      </c>
      <c r="C630" t="e">
        <f>Database!#REF!</f>
        <v>#REF!</v>
      </c>
      <c r="D630" t="e">
        <f>Database!#REF!</f>
        <v>#REF!</v>
      </c>
      <c r="E630">
        <f>Database!Q630</f>
        <v>2</v>
      </c>
      <c r="F630">
        <f>Database!W630</f>
        <v>18</v>
      </c>
    </row>
    <row r="631" spans="1:6" x14ac:dyDescent="0.25">
      <c r="A631" s="1">
        <f>Database!A631</f>
        <v>42861.791666667581</v>
      </c>
      <c r="B631">
        <f>Database!J631</f>
        <v>73.254321146875</v>
      </c>
      <c r="C631" t="e">
        <f>Database!#REF!</f>
        <v>#REF!</v>
      </c>
      <c r="D631" t="e">
        <f>Database!#REF!</f>
        <v>#REF!</v>
      </c>
      <c r="E631">
        <f>Database!Q631</f>
        <v>0</v>
      </c>
      <c r="F631">
        <f>Database!W631</f>
        <v>18</v>
      </c>
    </row>
    <row r="632" spans="1:6" x14ac:dyDescent="0.25">
      <c r="A632" s="1">
        <f>Database!A632</f>
        <v>42862.000000000917</v>
      </c>
      <c r="B632">
        <f>Database!J632</f>
        <v>72.509689456250001</v>
      </c>
      <c r="C632" t="e">
        <f>Database!#REF!</f>
        <v>#REF!</v>
      </c>
      <c r="D632" t="e">
        <f>Database!#REF!</f>
        <v>#REF!</v>
      </c>
      <c r="E632">
        <f>Database!Q632</f>
        <v>0</v>
      </c>
      <c r="F632">
        <f>Database!W632</f>
        <v>19</v>
      </c>
    </row>
    <row r="633" spans="1:6" x14ac:dyDescent="0.25">
      <c r="A633" s="1">
        <f>Database!A633</f>
        <v>42862.208333334253</v>
      </c>
      <c r="B633">
        <f>Database!J633</f>
        <v>74.751475057812499</v>
      </c>
      <c r="C633" t="e">
        <f>Database!#REF!</f>
        <v>#REF!</v>
      </c>
      <c r="D633" t="e">
        <f>Database!#REF!</f>
        <v>#REF!</v>
      </c>
      <c r="E633">
        <f>Database!Q633</f>
        <v>0</v>
      </c>
      <c r="F633">
        <f>Database!W633</f>
        <v>19</v>
      </c>
    </row>
    <row r="634" spans="1:6" x14ac:dyDescent="0.25">
      <c r="A634" s="1">
        <f>Database!A634</f>
        <v>42862.416666667588</v>
      </c>
      <c r="B634">
        <f>Database!J634</f>
        <v>73.691389982421853</v>
      </c>
      <c r="C634" t="e">
        <f>Database!#REF!</f>
        <v>#REF!</v>
      </c>
      <c r="D634" t="e">
        <f>Database!#REF!</f>
        <v>#REF!</v>
      </c>
      <c r="E634">
        <f>Database!Q634</f>
        <v>1</v>
      </c>
      <c r="F634">
        <f>Database!W634</f>
        <v>19</v>
      </c>
    </row>
    <row r="635" spans="1:6" x14ac:dyDescent="0.25">
      <c r="A635" s="1">
        <f>Database!A635</f>
        <v>42862.583333334253</v>
      </c>
      <c r="B635">
        <f>Database!J635</f>
        <v>74.044532960937516</v>
      </c>
      <c r="C635" t="e">
        <f>Database!#REF!</f>
        <v>#REF!</v>
      </c>
      <c r="D635" t="e">
        <f>Database!#REF!</f>
        <v>#REF!</v>
      </c>
      <c r="E635">
        <f>Database!Q635</f>
        <v>0</v>
      </c>
      <c r="F635">
        <f>Database!W635</f>
        <v>19</v>
      </c>
    </row>
    <row r="636" spans="1:6" x14ac:dyDescent="0.25">
      <c r="A636" s="1">
        <f>Database!A636</f>
        <v>42862.791666667588</v>
      </c>
      <c r="B636">
        <f>Database!J636</f>
        <v>72.856004009375013</v>
      </c>
      <c r="C636" t="e">
        <f>Database!#REF!</f>
        <v>#REF!</v>
      </c>
      <c r="D636" t="e">
        <f>Database!#REF!</f>
        <v>#REF!</v>
      </c>
      <c r="E636">
        <f>Database!Q636</f>
        <v>0</v>
      </c>
      <c r="F636">
        <f>Database!W636</f>
        <v>19</v>
      </c>
    </row>
    <row r="637" spans="1:6" x14ac:dyDescent="0.25">
      <c r="A637" s="1">
        <f>Database!A637</f>
        <v>42863.000000000924</v>
      </c>
      <c r="B637">
        <f>Database!J637</f>
        <v>67.855723467187502</v>
      </c>
      <c r="C637" t="e">
        <f>Database!#REF!</f>
        <v>#REF!</v>
      </c>
      <c r="D637" t="e">
        <f>Database!#REF!</f>
        <v>#REF!</v>
      </c>
      <c r="E637">
        <f>Database!Q637</f>
        <v>0</v>
      </c>
      <c r="F637">
        <f>Database!W637</f>
        <v>19</v>
      </c>
    </row>
    <row r="638" spans="1:6" x14ac:dyDescent="0.25">
      <c r="A638" s="1">
        <f>Database!A638</f>
        <v>42863.20833333426</v>
      </c>
      <c r="B638">
        <f>Database!J638</f>
        <v>64.325893210937508</v>
      </c>
      <c r="C638" t="e">
        <f>Database!#REF!</f>
        <v>#REF!</v>
      </c>
      <c r="D638" t="e">
        <f>Database!#REF!</f>
        <v>#REF!</v>
      </c>
      <c r="E638">
        <f>Database!Q638</f>
        <v>5</v>
      </c>
      <c r="F638">
        <f>Database!W638</f>
        <v>19</v>
      </c>
    </row>
    <row r="639" spans="1:6" x14ac:dyDescent="0.25">
      <c r="A639" s="1">
        <f>Database!A639</f>
        <v>42863.416666667596</v>
      </c>
      <c r="B639">
        <f>Database!J639</f>
        <v>66.343423523437494</v>
      </c>
      <c r="C639" t="e">
        <f>Database!#REF!</f>
        <v>#REF!</v>
      </c>
      <c r="D639" t="e">
        <f>Database!#REF!</f>
        <v>#REF!</v>
      </c>
      <c r="E639">
        <f>Database!Q639</f>
        <v>3</v>
      </c>
      <c r="F639">
        <f>Database!W639</f>
        <v>19</v>
      </c>
    </row>
    <row r="640" spans="1:6" x14ac:dyDescent="0.25">
      <c r="A640" s="1">
        <f>Database!A640</f>
        <v>42863.58333333426</v>
      </c>
      <c r="B640">
        <f>Database!J640</f>
        <v>62.633184931250014</v>
      </c>
      <c r="C640" t="e">
        <f>Database!#REF!</f>
        <v>#REF!</v>
      </c>
      <c r="D640" t="e">
        <f>Database!#REF!</f>
        <v>#REF!</v>
      </c>
      <c r="E640">
        <f>Database!Q640</f>
        <v>8</v>
      </c>
      <c r="F640">
        <f>Database!W640</f>
        <v>19</v>
      </c>
    </row>
    <row r="641" spans="1:6" x14ac:dyDescent="0.25">
      <c r="A641" s="1">
        <f>Database!A641</f>
        <v>42863.791666667596</v>
      </c>
      <c r="B641">
        <f>Database!J641</f>
        <v>70.148362387500001</v>
      </c>
      <c r="C641" t="e">
        <f>Database!#REF!</f>
        <v>#REF!</v>
      </c>
      <c r="D641" t="e">
        <f>Database!#REF!</f>
        <v>#REF!</v>
      </c>
      <c r="E641">
        <f>Database!Q641</f>
        <v>0</v>
      </c>
      <c r="F641">
        <f>Database!W641</f>
        <v>19</v>
      </c>
    </row>
    <row r="642" spans="1:6" x14ac:dyDescent="0.25">
      <c r="A642" s="1">
        <f>Database!A642</f>
        <v>42864.000000000931</v>
      </c>
      <c r="B642">
        <f>Database!J642</f>
        <v>66.791959875000018</v>
      </c>
      <c r="C642" t="e">
        <f>Database!#REF!</f>
        <v>#REF!</v>
      </c>
      <c r="D642" t="e">
        <f>Database!#REF!</f>
        <v>#REF!</v>
      </c>
      <c r="E642">
        <f>Database!Q642</f>
        <v>0</v>
      </c>
      <c r="F642">
        <f>Database!W642</f>
        <v>19</v>
      </c>
    </row>
    <row r="643" spans="1:6" x14ac:dyDescent="0.25">
      <c r="A643" s="1">
        <f>Database!A643</f>
        <v>42864.208333334267</v>
      </c>
      <c r="B643">
        <f>Database!J643</f>
        <v>65.758025167187512</v>
      </c>
      <c r="C643" t="e">
        <f>Database!#REF!</f>
        <v>#REF!</v>
      </c>
      <c r="D643" t="e">
        <f>Database!#REF!</f>
        <v>#REF!</v>
      </c>
      <c r="E643">
        <f>Database!Q643</f>
        <v>2</v>
      </c>
      <c r="F643">
        <f>Database!W643</f>
        <v>19</v>
      </c>
    </row>
    <row r="644" spans="1:6" x14ac:dyDescent="0.25">
      <c r="A644" s="1">
        <f>Database!A644</f>
        <v>42864.416666667603</v>
      </c>
      <c r="B644">
        <f>Database!J644</f>
        <v>66.54142199414062</v>
      </c>
      <c r="C644" t="e">
        <f>Database!#REF!</f>
        <v>#REF!</v>
      </c>
      <c r="D644" t="e">
        <f>Database!#REF!</f>
        <v>#REF!</v>
      </c>
      <c r="E644">
        <f>Database!Q644</f>
        <v>1</v>
      </c>
      <c r="F644">
        <f>Database!W644</f>
        <v>19</v>
      </c>
    </row>
    <row r="645" spans="1:6" x14ac:dyDescent="0.25">
      <c r="A645" s="1">
        <f>Database!A645</f>
        <v>42864.583333334267</v>
      </c>
      <c r="B645">
        <f>Database!J645</f>
        <v>61.14649368703126</v>
      </c>
      <c r="C645" t="e">
        <f>Database!#REF!</f>
        <v>#REF!</v>
      </c>
      <c r="D645" t="e">
        <f>Database!#REF!</f>
        <v>#REF!</v>
      </c>
      <c r="E645">
        <f>Database!Q645</f>
        <v>6</v>
      </c>
      <c r="F645">
        <f>Database!W645</f>
        <v>19</v>
      </c>
    </row>
    <row r="646" spans="1:6" x14ac:dyDescent="0.25">
      <c r="A646" s="1">
        <f>Database!A646</f>
        <v>42864.791666667603</v>
      </c>
      <c r="B646">
        <f>Database!J646</f>
        <v>71.178830665625</v>
      </c>
      <c r="C646" t="e">
        <f>Database!#REF!</f>
        <v>#REF!</v>
      </c>
      <c r="D646" t="e">
        <f>Database!#REF!</f>
        <v>#REF!</v>
      </c>
      <c r="E646">
        <f>Database!Q646</f>
        <v>0</v>
      </c>
      <c r="F646">
        <f>Database!W646</f>
        <v>19</v>
      </c>
    </row>
    <row r="647" spans="1:6" x14ac:dyDescent="0.25">
      <c r="A647" s="1">
        <f>Database!A647</f>
        <v>42865.000000000939</v>
      </c>
      <c r="B647">
        <f>Database!J647</f>
        <v>67.910182665625001</v>
      </c>
      <c r="C647" t="e">
        <f>Database!#REF!</f>
        <v>#REF!</v>
      </c>
      <c r="D647" t="e">
        <f>Database!#REF!</f>
        <v>#REF!</v>
      </c>
      <c r="E647">
        <f>Database!Q647</f>
        <v>0</v>
      </c>
      <c r="F647">
        <f>Database!W647</f>
        <v>19</v>
      </c>
    </row>
    <row r="648" spans="1:6" x14ac:dyDescent="0.25">
      <c r="A648" s="1">
        <f>Database!A648</f>
        <v>42865.208333334274</v>
      </c>
      <c r="B648">
        <f>Database!J648</f>
        <v>64.696237751562492</v>
      </c>
      <c r="C648" t="e">
        <f>Database!#REF!</f>
        <v>#REF!</v>
      </c>
      <c r="D648" t="e">
        <f>Database!#REF!</f>
        <v>#REF!</v>
      </c>
      <c r="E648">
        <f>Database!Q648</f>
        <v>3</v>
      </c>
      <c r="F648">
        <f>Database!W648</f>
        <v>19</v>
      </c>
    </row>
    <row r="649" spans="1:6" x14ac:dyDescent="0.25">
      <c r="A649" s="1">
        <f>Database!A649</f>
        <v>42865.41666666761</v>
      </c>
      <c r="B649">
        <f>Database!J649</f>
        <v>66.209153148437494</v>
      </c>
      <c r="C649" t="e">
        <f>Database!#REF!</f>
        <v>#REF!</v>
      </c>
      <c r="D649" t="e">
        <f>Database!#REF!</f>
        <v>#REF!</v>
      </c>
      <c r="E649">
        <f>Database!Q649</f>
        <v>3</v>
      </c>
      <c r="F649">
        <f>Database!W649</f>
        <v>19</v>
      </c>
    </row>
    <row r="650" spans="1:6" x14ac:dyDescent="0.25">
      <c r="A650" s="1">
        <f>Database!A650</f>
        <v>42865.583333334274</v>
      </c>
      <c r="B650">
        <f>Database!J650</f>
        <v>61.079825967187496</v>
      </c>
      <c r="C650" t="e">
        <f>Database!#REF!</f>
        <v>#REF!</v>
      </c>
      <c r="D650" t="e">
        <f>Database!#REF!</f>
        <v>#REF!</v>
      </c>
      <c r="E650">
        <f>Database!Q650</f>
        <v>5</v>
      </c>
      <c r="F650">
        <f>Database!W650</f>
        <v>19</v>
      </c>
    </row>
    <row r="651" spans="1:6" x14ac:dyDescent="0.25">
      <c r="A651" s="1">
        <f>Database!A651</f>
        <v>42865.79166666761</v>
      </c>
      <c r="B651">
        <f>Database!J651</f>
        <v>71.313259017187505</v>
      </c>
      <c r="C651" t="e">
        <f>Database!#REF!</f>
        <v>#REF!</v>
      </c>
      <c r="D651" t="e">
        <f>Database!#REF!</f>
        <v>#REF!</v>
      </c>
      <c r="E651">
        <f>Database!Q651</f>
        <v>0</v>
      </c>
      <c r="F651">
        <f>Database!W651</f>
        <v>19</v>
      </c>
    </row>
    <row r="652" spans="1:6" x14ac:dyDescent="0.25">
      <c r="A652" s="1">
        <f>Database!A652</f>
        <v>42866.000000000946</v>
      </c>
      <c r="B652">
        <f>Database!J652</f>
        <v>67.931137009374993</v>
      </c>
      <c r="C652" t="e">
        <f>Database!#REF!</f>
        <v>#REF!</v>
      </c>
      <c r="D652" t="e">
        <f>Database!#REF!</f>
        <v>#REF!</v>
      </c>
      <c r="E652">
        <f>Database!Q652</f>
        <v>0</v>
      </c>
      <c r="F652">
        <f>Database!W652</f>
        <v>19</v>
      </c>
    </row>
    <row r="653" spans="1:6" x14ac:dyDescent="0.25">
      <c r="A653" s="1">
        <f>Database!A653</f>
        <v>42866.208333334282</v>
      </c>
      <c r="B653">
        <f>Database!J653</f>
        <v>62.014360257812513</v>
      </c>
      <c r="C653" t="e">
        <f>Database!#REF!</f>
        <v>#REF!</v>
      </c>
      <c r="D653" t="e">
        <f>Database!#REF!</f>
        <v>#REF!</v>
      </c>
      <c r="E653">
        <f>Database!Q653</f>
        <v>4</v>
      </c>
      <c r="F653">
        <f>Database!W653</f>
        <v>19</v>
      </c>
    </row>
    <row r="654" spans="1:6" x14ac:dyDescent="0.25">
      <c r="A654" s="1">
        <f>Database!A654</f>
        <v>42866.416666667617</v>
      </c>
      <c r="B654">
        <f>Database!J654</f>
        <v>66.328710005859378</v>
      </c>
      <c r="C654" t="e">
        <f>Database!#REF!</f>
        <v>#REF!</v>
      </c>
      <c r="D654" t="e">
        <f>Database!#REF!</f>
        <v>#REF!</v>
      </c>
      <c r="E654">
        <f>Database!Q654</f>
        <v>4</v>
      </c>
      <c r="F654">
        <f>Database!W654</f>
        <v>19</v>
      </c>
    </row>
    <row r="655" spans="1:6" x14ac:dyDescent="0.25">
      <c r="A655" s="1">
        <f>Database!A655</f>
        <v>42866.583333334282</v>
      </c>
      <c r="B655">
        <f>Database!J655</f>
        <v>54.667844781562501</v>
      </c>
      <c r="C655" t="e">
        <f>Database!#REF!</f>
        <v>#REF!</v>
      </c>
      <c r="D655" t="e">
        <f>Database!#REF!</f>
        <v>#REF!</v>
      </c>
      <c r="E655">
        <f>Database!Q655</f>
        <v>7</v>
      </c>
      <c r="F655">
        <f>Database!W655</f>
        <v>19</v>
      </c>
    </row>
    <row r="656" spans="1:6" x14ac:dyDescent="0.25">
      <c r="A656" s="1">
        <f>Database!A656</f>
        <v>42866.791666667617</v>
      </c>
      <c r="B656">
        <f>Database!J656</f>
        <v>66.751032518750009</v>
      </c>
      <c r="C656" t="e">
        <f>Database!#REF!</f>
        <v>#REF!</v>
      </c>
      <c r="D656" t="e">
        <f>Database!#REF!</f>
        <v>#REF!</v>
      </c>
      <c r="E656">
        <f>Database!Q656</f>
        <v>2</v>
      </c>
      <c r="F656">
        <f>Database!W656</f>
        <v>19</v>
      </c>
    </row>
    <row r="657" spans="1:6" x14ac:dyDescent="0.25">
      <c r="A657" s="1">
        <f>Database!A657</f>
        <v>42867.000000000953</v>
      </c>
      <c r="B657">
        <f>Database!J657</f>
        <v>63.2425827625</v>
      </c>
      <c r="C657" t="e">
        <f>Database!#REF!</f>
        <v>#REF!</v>
      </c>
      <c r="D657" t="e">
        <f>Database!#REF!</f>
        <v>#REF!</v>
      </c>
      <c r="E657">
        <f>Database!Q657</f>
        <v>0</v>
      </c>
      <c r="F657">
        <f>Database!W657</f>
        <v>19</v>
      </c>
    </row>
    <row r="658" spans="1:6" x14ac:dyDescent="0.25">
      <c r="A658" s="1">
        <f>Database!A658</f>
        <v>42867.208333334289</v>
      </c>
      <c r="B658">
        <f>Database!J658</f>
        <v>63.014240826562514</v>
      </c>
      <c r="C658" t="e">
        <f>Database!#REF!</f>
        <v>#REF!</v>
      </c>
      <c r="D658" t="e">
        <f>Database!#REF!</f>
        <v>#REF!</v>
      </c>
      <c r="E658">
        <f>Database!Q658</f>
        <v>5</v>
      </c>
      <c r="F658">
        <f>Database!W658</f>
        <v>19</v>
      </c>
    </row>
    <row r="659" spans="1:6" x14ac:dyDescent="0.25">
      <c r="A659" s="1">
        <f>Database!A659</f>
        <v>42867.416666667625</v>
      </c>
      <c r="B659">
        <f>Database!J659</f>
        <v>62.062061681640635</v>
      </c>
      <c r="C659" t="e">
        <f>Database!#REF!</f>
        <v>#REF!</v>
      </c>
      <c r="D659" t="e">
        <f>Database!#REF!</f>
        <v>#REF!</v>
      </c>
      <c r="E659">
        <f>Database!Q659</f>
        <v>0</v>
      </c>
      <c r="F659">
        <f>Database!W659</f>
        <v>19</v>
      </c>
    </row>
    <row r="660" spans="1:6" x14ac:dyDescent="0.25">
      <c r="A660" s="1">
        <f>Database!A660</f>
        <v>42867.583333334289</v>
      </c>
      <c r="B660">
        <f>Database!J660</f>
        <v>59.755222432812516</v>
      </c>
      <c r="C660" t="e">
        <f>Database!#REF!</f>
        <v>#REF!</v>
      </c>
      <c r="D660" t="e">
        <f>Database!#REF!</f>
        <v>#REF!</v>
      </c>
      <c r="E660">
        <f>Database!Q660</f>
        <v>12</v>
      </c>
      <c r="F660">
        <f>Database!W660</f>
        <v>19</v>
      </c>
    </row>
    <row r="661" spans="1:6" x14ac:dyDescent="0.25">
      <c r="A661" s="1">
        <f>Database!A661</f>
        <v>42867.791666667625</v>
      </c>
      <c r="B661">
        <f>Database!J661</f>
        <v>67.307232717187489</v>
      </c>
      <c r="C661" t="e">
        <f>Database!#REF!</f>
        <v>#REF!</v>
      </c>
      <c r="D661" t="e">
        <f>Database!#REF!</f>
        <v>#REF!</v>
      </c>
      <c r="E661">
        <f>Database!Q661</f>
        <v>0</v>
      </c>
      <c r="F661">
        <f>Database!W661</f>
        <v>19</v>
      </c>
    </row>
    <row r="662" spans="1:6" x14ac:dyDescent="0.25">
      <c r="A662" s="1">
        <f>Database!A662</f>
        <v>42868.00000000096</v>
      </c>
      <c r="B662">
        <f>Database!J662</f>
        <v>65.47819741562499</v>
      </c>
      <c r="C662" t="e">
        <f>Database!#REF!</f>
        <v>#REF!</v>
      </c>
      <c r="D662" t="e">
        <f>Database!#REF!</f>
        <v>#REF!</v>
      </c>
      <c r="E662">
        <f>Database!Q662</f>
        <v>0</v>
      </c>
      <c r="F662">
        <f>Database!W662</f>
        <v>19</v>
      </c>
    </row>
    <row r="663" spans="1:6" x14ac:dyDescent="0.25">
      <c r="A663" s="1">
        <f>Database!A663</f>
        <v>42868.208333334296</v>
      </c>
      <c r="B663">
        <f>Database!J663</f>
        <v>68.275560220312514</v>
      </c>
      <c r="C663" t="e">
        <f>Database!#REF!</f>
        <v>#REF!</v>
      </c>
      <c r="D663" t="e">
        <f>Database!#REF!</f>
        <v>#REF!</v>
      </c>
      <c r="E663">
        <f>Database!Q663</f>
        <v>0</v>
      </c>
      <c r="F663">
        <f>Database!W663</f>
        <v>19</v>
      </c>
    </row>
    <row r="664" spans="1:6" x14ac:dyDescent="0.25">
      <c r="A664" s="1">
        <f>Database!A664</f>
        <v>42868.416666667632</v>
      </c>
      <c r="B664">
        <f>Database!J664</f>
        <v>68.073188599609395</v>
      </c>
      <c r="C664" t="e">
        <f>Database!#REF!</f>
        <v>#REF!</v>
      </c>
      <c r="D664" t="e">
        <f>Database!#REF!</f>
        <v>#REF!</v>
      </c>
      <c r="E664">
        <f>Database!Q664</f>
        <v>0</v>
      </c>
      <c r="F664">
        <f>Database!W664</f>
        <v>19</v>
      </c>
    </row>
    <row r="665" spans="1:6" x14ac:dyDescent="0.25">
      <c r="A665" s="1">
        <f>Database!A665</f>
        <v>42868.583333334296</v>
      </c>
      <c r="B665">
        <f>Database!J665</f>
        <v>68.859613003125006</v>
      </c>
      <c r="C665" t="e">
        <f>Database!#REF!</f>
        <v>#REF!</v>
      </c>
      <c r="D665" t="e">
        <f>Database!#REF!</f>
        <v>#REF!</v>
      </c>
      <c r="E665">
        <f>Database!Q665</f>
        <v>4</v>
      </c>
      <c r="F665">
        <f>Database!W665</f>
        <v>19</v>
      </c>
    </row>
    <row r="666" spans="1:6" x14ac:dyDescent="0.25">
      <c r="A666" s="1">
        <f>Database!A666</f>
        <v>42868.791666667632</v>
      </c>
      <c r="B666">
        <f>Database!J666</f>
        <v>68.653905676562502</v>
      </c>
      <c r="C666" t="e">
        <f>Database!#REF!</f>
        <v>#REF!</v>
      </c>
      <c r="D666" t="e">
        <f>Database!#REF!</f>
        <v>#REF!</v>
      </c>
      <c r="E666">
        <f>Database!Q666</f>
        <v>0</v>
      </c>
      <c r="F666">
        <f>Database!W666</f>
        <v>19</v>
      </c>
    </row>
    <row r="667" spans="1:6" x14ac:dyDescent="0.25">
      <c r="A667" s="1">
        <f>Database!A667</f>
        <v>42869.000000000968</v>
      </c>
      <c r="B667">
        <f>Database!J667</f>
        <v>68.392477760937524</v>
      </c>
      <c r="C667" t="e">
        <f>Database!#REF!</f>
        <v>#REF!</v>
      </c>
      <c r="D667" t="e">
        <f>Database!#REF!</f>
        <v>#REF!</v>
      </c>
      <c r="E667">
        <f>Database!Q667</f>
        <v>0</v>
      </c>
      <c r="F667">
        <f>Database!W667</f>
        <v>20</v>
      </c>
    </row>
    <row r="668" spans="1:6" x14ac:dyDescent="0.25">
      <c r="A668" s="1">
        <f>Database!A668</f>
        <v>42869.208333334303</v>
      </c>
      <c r="B668">
        <f>Database!J668</f>
        <v>75.370021195312503</v>
      </c>
      <c r="C668" t="e">
        <f>Database!#REF!</f>
        <v>#REF!</v>
      </c>
      <c r="D668" t="e">
        <f>Database!#REF!</f>
        <v>#REF!</v>
      </c>
      <c r="E668">
        <f>Database!Q668</f>
        <v>0</v>
      </c>
      <c r="F668">
        <f>Database!W668</f>
        <v>20</v>
      </c>
    </row>
    <row r="669" spans="1:6" x14ac:dyDescent="0.25">
      <c r="A669" s="1">
        <f>Database!A669</f>
        <v>42869.416666667639</v>
      </c>
      <c r="B669">
        <f>Database!J669</f>
        <v>73.608171103515602</v>
      </c>
      <c r="C669" t="e">
        <f>Database!#REF!</f>
        <v>#REF!</v>
      </c>
      <c r="D669" t="e">
        <f>Database!#REF!</f>
        <v>#REF!</v>
      </c>
      <c r="E669">
        <f>Database!Q669</f>
        <v>2</v>
      </c>
      <c r="F669">
        <f>Database!W669</f>
        <v>20</v>
      </c>
    </row>
    <row r="670" spans="1:6" x14ac:dyDescent="0.25">
      <c r="A670" s="1">
        <f>Database!A670</f>
        <v>42869.583333334303</v>
      </c>
      <c r="B670">
        <f>Database!J670</f>
        <v>73.737423087499991</v>
      </c>
      <c r="C670" t="e">
        <f>Database!#REF!</f>
        <v>#REF!</v>
      </c>
      <c r="D670" t="e">
        <f>Database!#REF!</f>
        <v>#REF!</v>
      </c>
      <c r="E670">
        <f>Database!Q670</f>
        <v>0</v>
      </c>
      <c r="F670">
        <f>Database!W670</f>
        <v>20</v>
      </c>
    </row>
    <row r="671" spans="1:6" x14ac:dyDescent="0.25">
      <c r="A671" s="1">
        <f>Database!A671</f>
        <v>42869.791666667639</v>
      </c>
      <c r="B671">
        <f>Database!J671</f>
        <v>72.70384410156251</v>
      </c>
      <c r="C671" t="e">
        <f>Database!#REF!</f>
        <v>#REF!</v>
      </c>
      <c r="D671" t="e">
        <f>Database!#REF!</f>
        <v>#REF!</v>
      </c>
      <c r="E671">
        <f>Database!Q671</f>
        <v>0</v>
      </c>
      <c r="F671">
        <f>Database!W671</f>
        <v>20</v>
      </c>
    </row>
    <row r="672" spans="1:6" x14ac:dyDescent="0.25">
      <c r="A672" s="1">
        <f>Database!A672</f>
        <v>42870.000000000975</v>
      </c>
      <c r="B672">
        <f>Database!J672</f>
        <v>68.84732886406249</v>
      </c>
      <c r="C672" t="e">
        <f>Database!#REF!</f>
        <v>#REF!</v>
      </c>
      <c r="D672" t="e">
        <f>Database!#REF!</f>
        <v>#REF!</v>
      </c>
      <c r="E672">
        <f>Database!Q672</f>
        <v>0</v>
      </c>
      <c r="F672">
        <f>Database!W672</f>
        <v>20</v>
      </c>
    </row>
    <row r="673" spans="1:6" x14ac:dyDescent="0.25">
      <c r="A673" s="1">
        <f>Database!A673</f>
        <v>42870.208333334311</v>
      </c>
      <c r="B673">
        <f>Database!J673</f>
        <v>65.500845770312495</v>
      </c>
      <c r="C673" t="e">
        <f>Database!#REF!</f>
        <v>#REF!</v>
      </c>
      <c r="D673" t="e">
        <f>Database!#REF!</f>
        <v>#REF!</v>
      </c>
      <c r="E673">
        <f>Database!Q673</f>
        <v>7</v>
      </c>
      <c r="F673">
        <f>Database!W673</f>
        <v>20</v>
      </c>
    </row>
    <row r="674" spans="1:6" x14ac:dyDescent="0.25">
      <c r="A674" s="1">
        <f>Database!A674</f>
        <v>42870.416666667646</v>
      </c>
      <c r="B674">
        <f>Database!J674</f>
        <v>63.805460408203132</v>
      </c>
      <c r="C674" t="e">
        <f>Database!#REF!</f>
        <v>#REF!</v>
      </c>
      <c r="D674" t="e">
        <f>Database!#REF!</f>
        <v>#REF!</v>
      </c>
      <c r="E674">
        <f>Database!Q674</f>
        <v>2</v>
      </c>
      <c r="F674">
        <f>Database!W674</f>
        <v>20</v>
      </c>
    </row>
    <row r="675" spans="1:6" x14ac:dyDescent="0.25">
      <c r="A675" s="1">
        <f>Database!A675</f>
        <v>42870.583333334311</v>
      </c>
      <c r="B675">
        <f>Database!J675</f>
        <v>66.070992923437487</v>
      </c>
      <c r="C675" t="e">
        <f>Database!#REF!</f>
        <v>#REF!</v>
      </c>
      <c r="D675" t="e">
        <f>Database!#REF!</f>
        <v>#REF!</v>
      </c>
      <c r="E675">
        <f>Database!Q675</f>
        <v>3</v>
      </c>
      <c r="F675">
        <f>Database!W675</f>
        <v>20</v>
      </c>
    </row>
    <row r="676" spans="1:6" x14ac:dyDescent="0.25">
      <c r="A676" s="1">
        <f>Database!A676</f>
        <v>42870.791666667646</v>
      </c>
      <c r="B676">
        <f>Database!J676</f>
        <v>71.606546132812497</v>
      </c>
      <c r="C676" t="e">
        <f>Database!#REF!</f>
        <v>#REF!</v>
      </c>
      <c r="D676" t="e">
        <f>Database!#REF!</f>
        <v>#REF!</v>
      </c>
      <c r="E676">
        <f>Database!Q676</f>
        <v>0</v>
      </c>
      <c r="F676">
        <f>Database!W676</f>
        <v>20</v>
      </c>
    </row>
    <row r="677" spans="1:6" x14ac:dyDescent="0.25">
      <c r="A677" s="1">
        <f>Database!A677</f>
        <v>42871.000000000982</v>
      </c>
      <c r="B677">
        <f>Database!J677</f>
        <v>68.500979114062503</v>
      </c>
      <c r="C677" t="e">
        <f>Database!#REF!</f>
        <v>#REF!</v>
      </c>
      <c r="D677" t="e">
        <f>Database!#REF!</f>
        <v>#REF!</v>
      </c>
      <c r="E677">
        <f>Database!Q677</f>
        <v>0</v>
      </c>
      <c r="F677">
        <f>Database!W677</f>
        <v>20</v>
      </c>
    </row>
    <row r="678" spans="1:6" x14ac:dyDescent="0.25">
      <c r="A678" s="1">
        <f>Database!A678</f>
        <v>42871.208333334318</v>
      </c>
      <c r="B678">
        <f>Database!J678</f>
        <v>59.412717978124995</v>
      </c>
      <c r="C678" t="e">
        <f>Database!#REF!</f>
        <v>#REF!</v>
      </c>
      <c r="D678" t="e">
        <f>Database!#REF!</f>
        <v>#REF!</v>
      </c>
      <c r="E678">
        <f>Database!Q678</f>
        <v>5</v>
      </c>
      <c r="F678">
        <f>Database!W678</f>
        <v>20</v>
      </c>
    </row>
    <row r="679" spans="1:6" x14ac:dyDescent="0.25">
      <c r="A679" s="1">
        <f>Database!A679</f>
        <v>42871.416666667654</v>
      </c>
      <c r="B679">
        <f>Database!J679</f>
        <v>65.61496419531251</v>
      </c>
      <c r="C679" t="e">
        <f>Database!#REF!</f>
        <v>#REF!</v>
      </c>
      <c r="D679" t="e">
        <f>Database!#REF!</f>
        <v>#REF!</v>
      </c>
      <c r="E679">
        <f>Database!Q679</f>
        <v>2</v>
      </c>
      <c r="F679">
        <f>Database!W679</f>
        <v>20</v>
      </c>
    </row>
    <row r="680" spans="1:6" x14ac:dyDescent="0.25">
      <c r="A680" s="1">
        <f>Database!A680</f>
        <v>42871.583333334318</v>
      </c>
      <c r="B680">
        <f>Database!J680</f>
        <v>61.381206407812506</v>
      </c>
      <c r="C680" t="e">
        <f>Database!#REF!</f>
        <v>#REF!</v>
      </c>
      <c r="D680" t="e">
        <f>Database!#REF!</f>
        <v>#REF!</v>
      </c>
      <c r="E680">
        <f>Database!Q680</f>
        <v>13</v>
      </c>
      <c r="F680">
        <f>Database!W680</f>
        <v>20</v>
      </c>
    </row>
    <row r="681" spans="1:6" x14ac:dyDescent="0.25">
      <c r="A681" s="1">
        <f>Database!A681</f>
        <v>42871.791666667654</v>
      </c>
      <c r="B681">
        <f>Database!J681</f>
        <v>71.708292401562488</v>
      </c>
      <c r="C681" t="e">
        <f>Database!#REF!</f>
        <v>#REF!</v>
      </c>
      <c r="D681" t="e">
        <f>Database!#REF!</f>
        <v>#REF!</v>
      </c>
      <c r="E681">
        <f>Database!Q681</f>
        <v>0</v>
      </c>
      <c r="F681">
        <f>Database!W681</f>
        <v>20</v>
      </c>
    </row>
    <row r="682" spans="1:6" x14ac:dyDescent="0.25">
      <c r="A682" s="1">
        <f>Database!A682</f>
        <v>42872.00000000099</v>
      </c>
      <c r="B682">
        <f>Database!J682</f>
        <v>69.041283875000005</v>
      </c>
      <c r="C682" t="e">
        <f>Database!#REF!</f>
        <v>#REF!</v>
      </c>
      <c r="D682" t="e">
        <f>Database!#REF!</f>
        <v>#REF!</v>
      </c>
      <c r="E682">
        <f>Database!Q682</f>
        <v>0</v>
      </c>
      <c r="F682">
        <f>Database!W682</f>
        <v>20</v>
      </c>
    </row>
    <row r="683" spans="1:6" x14ac:dyDescent="0.25">
      <c r="A683" s="1">
        <f>Database!A683</f>
        <v>42872.208333334325</v>
      </c>
      <c r="B683">
        <f>Database!J683</f>
        <v>64.013410009374979</v>
      </c>
      <c r="C683" t="e">
        <f>Database!#REF!</f>
        <v>#REF!</v>
      </c>
      <c r="D683" t="e">
        <f>Database!#REF!</f>
        <v>#REF!</v>
      </c>
      <c r="E683">
        <f>Database!Q683</f>
        <v>4</v>
      </c>
      <c r="F683">
        <f>Database!W683</f>
        <v>20</v>
      </c>
    </row>
    <row r="684" spans="1:6" x14ac:dyDescent="0.25">
      <c r="A684" s="1">
        <f>Database!A684</f>
        <v>42872.416666667661</v>
      </c>
      <c r="B684">
        <f>Database!J684</f>
        <v>66.934663142578131</v>
      </c>
      <c r="C684" t="e">
        <f>Database!#REF!</f>
        <v>#REF!</v>
      </c>
      <c r="D684" t="e">
        <f>Database!#REF!</f>
        <v>#REF!</v>
      </c>
      <c r="E684">
        <f>Database!Q684</f>
        <v>1</v>
      </c>
      <c r="F684">
        <f>Database!W684</f>
        <v>20</v>
      </c>
    </row>
    <row r="685" spans="1:6" x14ac:dyDescent="0.25">
      <c r="A685" s="1">
        <f>Database!A685</f>
        <v>42872.583333334325</v>
      </c>
      <c r="B685">
        <f>Database!J685</f>
        <v>55.291255815937511</v>
      </c>
      <c r="C685" t="e">
        <f>Database!#REF!</f>
        <v>#REF!</v>
      </c>
      <c r="D685" t="e">
        <f>Database!#REF!</f>
        <v>#REF!</v>
      </c>
      <c r="E685">
        <f>Database!Q685</f>
        <v>13</v>
      </c>
      <c r="F685">
        <f>Database!W685</f>
        <v>20</v>
      </c>
    </row>
    <row r="686" spans="1:6" x14ac:dyDescent="0.25">
      <c r="A686" s="1">
        <f>Database!A686</f>
        <v>42872.791666667661</v>
      </c>
      <c r="B686">
        <f>Database!J686</f>
        <v>67.966909309374998</v>
      </c>
      <c r="C686" t="e">
        <f>Database!#REF!</f>
        <v>#REF!</v>
      </c>
      <c r="D686" t="e">
        <f>Database!#REF!</f>
        <v>#REF!</v>
      </c>
      <c r="E686">
        <f>Database!Q686</f>
        <v>1</v>
      </c>
      <c r="F686">
        <f>Database!W686</f>
        <v>20</v>
      </c>
    </row>
    <row r="687" spans="1:6" x14ac:dyDescent="0.25">
      <c r="A687" s="1">
        <f>Database!A687</f>
        <v>42873.000000000997</v>
      </c>
      <c r="B687">
        <f>Database!J687</f>
        <v>66.773040181249996</v>
      </c>
      <c r="C687" t="e">
        <f>Database!#REF!</f>
        <v>#REF!</v>
      </c>
      <c r="D687" t="e">
        <f>Database!#REF!</f>
        <v>#REF!</v>
      </c>
      <c r="E687">
        <f>Database!Q687</f>
        <v>0</v>
      </c>
      <c r="F687">
        <f>Database!W687</f>
        <v>20</v>
      </c>
    </row>
    <row r="688" spans="1:6" x14ac:dyDescent="0.25">
      <c r="A688" s="1">
        <f>Database!A688</f>
        <v>42873.208333334333</v>
      </c>
      <c r="B688">
        <f>Database!J688</f>
        <v>63.487767620312518</v>
      </c>
      <c r="C688" t="e">
        <f>Database!#REF!</f>
        <v>#REF!</v>
      </c>
      <c r="D688" t="e">
        <f>Database!#REF!</f>
        <v>#REF!</v>
      </c>
      <c r="E688">
        <f>Database!Q688</f>
        <v>5</v>
      </c>
      <c r="F688">
        <f>Database!W688</f>
        <v>20</v>
      </c>
    </row>
    <row r="689" spans="1:6" x14ac:dyDescent="0.25">
      <c r="A689" s="1">
        <f>Database!A689</f>
        <v>42873.416666667668</v>
      </c>
      <c r="B689">
        <f>Database!J689</f>
        <v>65.976217908203125</v>
      </c>
      <c r="C689" t="e">
        <f>Database!#REF!</f>
        <v>#REF!</v>
      </c>
      <c r="D689" t="e">
        <f>Database!#REF!</f>
        <v>#REF!</v>
      </c>
      <c r="E689">
        <f>Database!Q689</f>
        <v>4</v>
      </c>
      <c r="F689">
        <f>Database!W689</f>
        <v>20</v>
      </c>
    </row>
    <row r="690" spans="1:6" x14ac:dyDescent="0.25">
      <c r="A690" s="1">
        <f>Database!A690</f>
        <v>42873.583333334333</v>
      </c>
      <c r="B690">
        <f>Database!J690</f>
        <v>60.302418861718763</v>
      </c>
      <c r="C690" t="e">
        <f>Database!#REF!</f>
        <v>#REF!</v>
      </c>
      <c r="D690" t="e">
        <f>Database!#REF!</f>
        <v>#REF!</v>
      </c>
      <c r="E690">
        <f>Database!Q690</f>
        <v>10</v>
      </c>
      <c r="F690">
        <f>Database!W690</f>
        <v>20</v>
      </c>
    </row>
    <row r="691" spans="1:6" x14ac:dyDescent="0.25">
      <c r="A691" s="1">
        <f>Database!A691</f>
        <v>42873.791666667668</v>
      </c>
      <c r="B691">
        <f>Database!J691</f>
        <v>71.142603957812497</v>
      </c>
      <c r="C691" t="e">
        <f>Database!#REF!</f>
        <v>#REF!</v>
      </c>
      <c r="D691" t="e">
        <f>Database!#REF!</f>
        <v>#REF!</v>
      </c>
      <c r="E691">
        <f>Database!Q691</f>
        <v>0</v>
      </c>
      <c r="F691">
        <f>Database!W691</f>
        <v>20</v>
      </c>
    </row>
    <row r="692" spans="1:6" x14ac:dyDescent="0.25">
      <c r="A692" s="1">
        <f>Database!A692</f>
        <v>42874.000000001004</v>
      </c>
      <c r="B692">
        <f>Database!J692</f>
        <v>67.533484254687508</v>
      </c>
      <c r="C692" t="e">
        <f>Database!#REF!</f>
        <v>#REF!</v>
      </c>
      <c r="D692" t="e">
        <f>Database!#REF!</f>
        <v>#REF!</v>
      </c>
      <c r="E692">
        <f>Database!Q692</f>
        <v>0</v>
      </c>
      <c r="F692">
        <f>Database!W692</f>
        <v>20</v>
      </c>
    </row>
    <row r="693" spans="1:6" x14ac:dyDescent="0.25">
      <c r="A693" s="1">
        <f>Database!A693</f>
        <v>42874.20833333434</v>
      </c>
      <c r="B693">
        <f>Database!J693</f>
        <v>68.414455856249987</v>
      </c>
      <c r="C693" t="e">
        <f>Database!#REF!</f>
        <v>#REF!</v>
      </c>
      <c r="D693" t="e">
        <f>Database!#REF!</f>
        <v>#REF!</v>
      </c>
      <c r="E693">
        <f>Database!Q693</f>
        <v>1</v>
      </c>
      <c r="F693">
        <f>Database!W693</f>
        <v>20</v>
      </c>
    </row>
    <row r="694" spans="1:6" x14ac:dyDescent="0.25">
      <c r="A694" s="1">
        <f>Database!A694</f>
        <v>42874.416666667676</v>
      </c>
      <c r="B694">
        <f>Database!J694</f>
        <v>66.970861791015608</v>
      </c>
      <c r="C694" t="e">
        <f>Database!#REF!</f>
        <v>#REF!</v>
      </c>
      <c r="D694" t="e">
        <f>Database!#REF!</f>
        <v>#REF!</v>
      </c>
      <c r="E694">
        <f>Database!Q694</f>
        <v>2</v>
      </c>
      <c r="F694">
        <f>Database!W694</f>
        <v>20</v>
      </c>
    </row>
    <row r="695" spans="1:6" x14ac:dyDescent="0.25">
      <c r="A695" s="1">
        <f>Database!A695</f>
        <v>42874.58333333434</v>
      </c>
      <c r="B695">
        <f>Database!J695</f>
        <v>61.770176812499997</v>
      </c>
      <c r="C695" t="e">
        <f>Database!#REF!</f>
        <v>#REF!</v>
      </c>
      <c r="D695" t="e">
        <f>Database!#REF!</f>
        <v>#REF!</v>
      </c>
      <c r="E695">
        <f>Database!Q695</f>
        <v>5</v>
      </c>
      <c r="F695">
        <f>Database!W695</f>
        <v>20</v>
      </c>
    </row>
    <row r="696" spans="1:6" x14ac:dyDescent="0.25">
      <c r="A696" s="1">
        <f>Database!A696</f>
        <v>42874.791666667676</v>
      </c>
      <c r="B696">
        <f>Database!J696</f>
        <v>71.664711332812502</v>
      </c>
      <c r="C696" t="e">
        <f>Database!#REF!</f>
        <v>#REF!</v>
      </c>
      <c r="D696" t="e">
        <f>Database!#REF!</f>
        <v>#REF!</v>
      </c>
      <c r="E696">
        <f>Database!Q696</f>
        <v>0</v>
      </c>
      <c r="F696">
        <f>Database!W696</f>
        <v>20</v>
      </c>
    </row>
    <row r="697" spans="1:6" x14ac:dyDescent="0.25">
      <c r="A697" s="1">
        <f>Database!A697</f>
        <v>42875.000000001011</v>
      </c>
      <c r="B697">
        <f>Database!J697</f>
        <v>69.527914104687497</v>
      </c>
      <c r="C697" t="e">
        <f>Database!#REF!</f>
        <v>#REF!</v>
      </c>
      <c r="D697" t="e">
        <f>Database!#REF!</f>
        <v>#REF!</v>
      </c>
      <c r="E697">
        <f>Database!Q697</f>
        <v>0</v>
      </c>
      <c r="F697">
        <f>Database!W697</f>
        <v>20</v>
      </c>
    </row>
    <row r="698" spans="1:6" x14ac:dyDescent="0.25">
      <c r="A698" s="1">
        <f>Database!A698</f>
        <v>42875.208333334347</v>
      </c>
      <c r="B698">
        <f>Database!J698</f>
        <v>71.336293831250003</v>
      </c>
      <c r="C698" t="e">
        <f>Database!#REF!</f>
        <v>#REF!</v>
      </c>
      <c r="D698" t="e">
        <f>Database!#REF!</f>
        <v>#REF!</v>
      </c>
      <c r="E698">
        <f>Database!Q698</f>
        <v>0</v>
      </c>
      <c r="F698">
        <f>Database!W698</f>
        <v>20</v>
      </c>
    </row>
    <row r="699" spans="1:6" x14ac:dyDescent="0.25">
      <c r="A699" s="1">
        <f>Database!A699</f>
        <v>42875.416666667683</v>
      </c>
      <c r="B699">
        <f>Database!J699</f>
        <v>65.771096550781252</v>
      </c>
      <c r="C699" t="e">
        <f>Database!#REF!</f>
        <v>#REF!</v>
      </c>
      <c r="D699" t="e">
        <f>Database!#REF!</f>
        <v>#REF!</v>
      </c>
      <c r="E699">
        <f>Database!Q699</f>
        <v>4</v>
      </c>
      <c r="F699">
        <f>Database!W699</f>
        <v>20</v>
      </c>
    </row>
    <row r="700" spans="1:6" x14ac:dyDescent="0.25">
      <c r="A700" s="1">
        <f>Database!A700</f>
        <v>42875.583333334347</v>
      </c>
      <c r="B700">
        <f>Database!J700</f>
        <v>68.49563200312501</v>
      </c>
      <c r="C700" t="e">
        <f>Database!#REF!</f>
        <v>#REF!</v>
      </c>
      <c r="D700" t="e">
        <f>Database!#REF!</f>
        <v>#REF!</v>
      </c>
      <c r="E700">
        <f>Database!Q700</f>
        <v>3</v>
      </c>
      <c r="F700">
        <f>Database!W700</f>
        <v>20</v>
      </c>
    </row>
    <row r="701" spans="1:6" x14ac:dyDescent="0.25">
      <c r="A701" s="1">
        <f>Database!A701</f>
        <v>42875.791666667683</v>
      </c>
      <c r="B701">
        <f>Database!J701</f>
        <v>71.772847020312483</v>
      </c>
      <c r="C701" t="e">
        <f>Database!#REF!</f>
        <v>#REF!</v>
      </c>
      <c r="D701" t="e">
        <f>Database!#REF!</f>
        <v>#REF!</v>
      </c>
      <c r="E701">
        <f>Database!Q701</f>
        <v>0</v>
      </c>
      <c r="F701">
        <f>Database!W701</f>
        <v>20</v>
      </c>
    </row>
    <row r="702" spans="1:6" x14ac:dyDescent="0.25">
      <c r="A702" s="1">
        <f>Database!A702</f>
        <v>42876.000000001019</v>
      </c>
      <c r="B702">
        <f>Database!J702</f>
        <v>72.353008514062495</v>
      </c>
      <c r="C702" t="e">
        <f>Database!#REF!</f>
        <v>#REF!</v>
      </c>
      <c r="D702" t="e">
        <f>Database!#REF!</f>
        <v>#REF!</v>
      </c>
      <c r="E702">
        <f>Database!Q702</f>
        <v>0</v>
      </c>
      <c r="F702">
        <f>Database!W702</f>
        <v>21</v>
      </c>
    </row>
    <row r="703" spans="1:6" x14ac:dyDescent="0.25">
      <c r="A703" s="1">
        <f>Database!A703</f>
        <v>42876.208333334354</v>
      </c>
      <c r="B703">
        <f>Database!J703</f>
        <v>74.358078129687485</v>
      </c>
      <c r="C703" t="e">
        <f>Database!#REF!</f>
        <v>#REF!</v>
      </c>
      <c r="D703" t="e">
        <f>Database!#REF!</f>
        <v>#REF!</v>
      </c>
      <c r="E703">
        <f>Database!Q703</f>
        <v>0</v>
      </c>
      <c r="F703">
        <f>Database!W703</f>
        <v>21</v>
      </c>
    </row>
    <row r="704" spans="1:6" x14ac:dyDescent="0.25">
      <c r="A704" s="1">
        <f>Database!A704</f>
        <v>42876.41666666769</v>
      </c>
      <c r="B704">
        <f>Database!J704</f>
        <v>71.478978347656252</v>
      </c>
      <c r="C704" t="e">
        <f>Database!#REF!</f>
        <v>#REF!</v>
      </c>
      <c r="D704" t="e">
        <f>Database!#REF!</f>
        <v>#REF!</v>
      </c>
      <c r="E704">
        <f>Database!Q704</f>
        <v>4</v>
      </c>
      <c r="F704">
        <f>Database!W704</f>
        <v>21</v>
      </c>
    </row>
    <row r="705" spans="1:6" x14ac:dyDescent="0.25">
      <c r="A705" s="1">
        <f>Database!A705</f>
        <v>42876.583333334354</v>
      </c>
      <c r="B705">
        <f>Database!J705</f>
        <v>72.890119903125026</v>
      </c>
      <c r="C705" t="e">
        <f>Database!#REF!</f>
        <v>#REF!</v>
      </c>
      <c r="D705" t="e">
        <f>Database!#REF!</f>
        <v>#REF!</v>
      </c>
      <c r="E705">
        <f>Database!Q705</f>
        <v>1</v>
      </c>
      <c r="F705">
        <f>Database!W705</f>
        <v>21</v>
      </c>
    </row>
    <row r="706" spans="1:6" x14ac:dyDescent="0.25">
      <c r="A706" s="1">
        <f>Database!A706</f>
        <v>42876.79166666769</v>
      </c>
      <c r="B706">
        <f>Database!J706</f>
        <v>72.023864935937496</v>
      </c>
      <c r="C706" t="e">
        <f>Database!#REF!</f>
        <v>#REF!</v>
      </c>
      <c r="D706" t="e">
        <f>Database!#REF!</f>
        <v>#REF!</v>
      </c>
      <c r="E706">
        <f>Database!Q706</f>
        <v>0</v>
      </c>
      <c r="F706">
        <f>Database!W706</f>
        <v>21</v>
      </c>
    </row>
    <row r="707" spans="1:6" x14ac:dyDescent="0.25">
      <c r="A707" s="1">
        <f>Database!A707</f>
        <v>42877.000000001026</v>
      </c>
      <c r="B707">
        <f>Database!J707</f>
        <v>68.304231237500005</v>
      </c>
      <c r="C707" t="e">
        <f>Database!#REF!</f>
        <v>#REF!</v>
      </c>
      <c r="D707" t="e">
        <f>Database!#REF!</f>
        <v>#REF!</v>
      </c>
      <c r="E707">
        <f>Database!Q707</f>
        <v>0</v>
      </c>
      <c r="F707">
        <f>Database!W707</f>
        <v>21</v>
      </c>
    </row>
    <row r="708" spans="1:6" x14ac:dyDescent="0.25">
      <c r="A708" s="1">
        <f>Database!A708</f>
        <v>42877.208333334362</v>
      </c>
      <c r="B708">
        <f>Database!J708</f>
        <v>64.560591751562498</v>
      </c>
      <c r="C708" t="e">
        <f>Database!#REF!</f>
        <v>#REF!</v>
      </c>
      <c r="D708" t="e">
        <f>Database!#REF!</f>
        <v>#REF!</v>
      </c>
      <c r="E708">
        <f>Database!Q708</f>
        <v>9</v>
      </c>
      <c r="F708">
        <f>Database!W708</f>
        <v>21</v>
      </c>
    </row>
    <row r="709" spans="1:6" x14ac:dyDescent="0.25">
      <c r="A709" s="1">
        <f>Database!A709</f>
        <v>42877.416666667697</v>
      </c>
      <c r="B709">
        <f>Database!J709</f>
        <v>66.764747892578129</v>
      </c>
      <c r="C709" t="e">
        <f>Database!#REF!</f>
        <v>#REF!</v>
      </c>
      <c r="D709" t="e">
        <f>Database!#REF!</f>
        <v>#REF!</v>
      </c>
      <c r="E709">
        <f>Database!Q709</f>
        <v>2</v>
      </c>
      <c r="F709">
        <f>Database!W709</f>
        <v>21</v>
      </c>
    </row>
    <row r="710" spans="1:6" x14ac:dyDescent="0.25">
      <c r="A710" s="1">
        <f>Database!A710</f>
        <v>42877.583333334362</v>
      </c>
      <c r="B710">
        <f>Database!J710</f>
        <v>62.267737457031252</v>
      </c>
      <c r="C710" t="e">
        <f>Database!#REF!</f>
        <v>#REF!</v>
      </c>
      <c r="D710" t="e">
        <f>Database!#REF!</f>
        <v>#REF!</v>
      </c>
      <c r="E710">
        <f>Database!Q710</f>
        <v>7</v>
      </c>
      <c r="F710">
        <f>Database!W710</f>
        <v>21</v>
      </c>
    </row>
    <row r="711" spans="1:6" x14ac:dyDescent="0.25">
      <c r="A711" s="1">
        <f>Database!A711</f>
        <v>42877.791666667697</v>
      </c>
      <c r="B711">
        <f>Database!J711</f>
        <v>71.230047298437498</v>
      </c>
      <c r="C711" t="e">
        <f>Database!#REF!</f>
        <v>#REF!</v>
      </c>
      <c r="D711" t="e">
        <f>Database!#REF!</f>
        <v>#REF!</v>
      </c>
      <c r="E711">
        <f>Database!Q711</f>
        <v>0</v>
      </c>
      <c r="F711">
        <f>Database!W711</f>
        <v>21</v>
      </c>
    </row>
    <row r="712" spans="1:6" x14ac:dyDescent="0.25">
      <c r="A712" s="1">
        <f>Database!A712</f>
        <v>42878.000000001033</v>
      </c>
      <c r="B712">
        <f>Database!J712</f>
        <v>66.890841593749997</v>
      </c>
      <c r="C712" t="e">
        <f>Database!#REF!</f>
        <v>#REF!</v>
      </c>
      <c r="D712" t="e">
        <f>Database!#REF!</f>
        <v>#REF!</v>
      </c>
      <c r="E712">
        <f>Database!Q712</f>
        <v>0</v>
      </c>
      <c r="F712">
        <f>Database!W712</f>
        <v>21</v>
      </c>
    </row>
    <row r="713" spans="1:6" x14ac:dyDescent="0.25">
      <c r="A713" s="1">
        <f>Database!A713</f>
        <v>42878.208333334369</v>
      </c>
      <c r="B713">
        <f>Database!J713</f>
        <v>64.266432249999994</v>
      </c>
      <c r="C713" t="e">
        <f>Database!#REF!</f>
        <v>#REF!</v>
      </c>
      <c r="D713" t="e">
        <f>Database!#REF!</f>
        <v>#REF!</v>
      </c>
      <c r="E713">
        <f>Database!Q713</f>
        <v>2</v>
      </c>
      <c r="F713">
        <f>Database!W713</f>
        <v>21</v>
      </c>
    </row>
    <row r="714" spans="1:6" x14ac:dyDescent="0.25">
      <c r="A714" s="1">
        <f>Database!A714</f>
        <v>42878.416666667705</v>
      </c>
      <c r="B714">
        <f>Database!J714</f>
        <v>65.675245994140624</v>
      </c>
      <c r="C714" t="e">
        <f>Database!#REF!</f>
        <v>#REF!</v>
      </c>
      <c r="D714" t="e">
        <f>Database!#REF!</f>
        <v>#REF!</v>
      </c>
      <c r="E714">
        <f>Database!Q714</f>
        <v>0</v>
      </c>
      <c r="F714">
        <f>Database!W714</f>
        <v>21</v>
      </c>
    </row>
    <row r="715" spans="1:6" x14ac:dyDescent="0.25">
      <c r="A715" s="1">
        <f>Database!A715</f>
        <v>42878.583333334369</v>
      </c>
      <c r="B715">
        <f>Database!J715</f>
        <v>59.736065257812491</v>
      </c>
      <c r="C715" t="e">
        <f>Database!#REF!</f>
        <v>#REF!</v>
      </c>
      <c r="D715" t="e">
        <f>Database!#REF!</f>
        <v>#REF!</v>
      </c>
      <c r="E715">
        <f>Database!Q715</f>
        <v>4</v>
      </c>
      <c r="F715">
        <f>Database!W715</f>
        <v>21</v>
      </c>
    </row>
    <row r="716" spans="1:6" x14ac:dyDescent="0.25">
      <c r="A716" s="1">
        <f>Database!A716</f>
        <v>42878.791666667705</v>
      </c>
      <c r="B716">
        <f>Database!J716</f>
        <v>70.485834084375</v>
      </c>
      <c r="C716" t="e">
        <f>Database!#REF!</f>
        <v>#REF!</v>
      </c>
      <c r="D716" t="e">
        <f>Database!#REF!</f>
        <v>#REF!</v>
      </c>
      <c r="E716">
        <f>Database!Q716</f>
        <v>0</v>
      </c>
      <c r="F716">
        <f>Database!W716</f>
        <v>21</v>
      </c>
    </row>
    <row r="717" spans="1:6" x14ac:dyDescent="0.25">
      <c r="A717" s="1">
        <f>Database!A717</f>
        <v>42879.00000000104</v>
      </c>
      <c r="B717">
        <f>Database!J717</f>
        <v>66.698175454687515</v>
      </c>
      <c r="C717" t="e">
        <f>Database!#REF!</f>
        <v>#REF!</v>
      </c>
      <c r="D717" t="e">
        <f>Database!#REF!</f>
        <v>#REF!</v>
      </c>
      <c r="E717">
        <f>Database!Q717</f>
        <v>0</v>
      </c>
      <c r="F717">
        <f>Database!W717</f>
        <v>21</v>
      </c>
    </row>
    <row r="718" spans="1:6" x14ac:dyDescent="0.25">
      <c r="A718" s="1">
        <f>Database!A718</f>
        <v>42879.208333334376</v>
      </c>
      <c r="B718">
        <f>Database!J718</f>
        <v>65.228329884375</v>
      </c>
      <c r="C718" t="e">
        <f>Database!#REF!</f>
        <v>#REF!</v>
      </c>
      <c r="D718" t="e">
        <f>Database!#REF!</f>
        <v>#REF!</v>
      </c>
      <c r="E718">
        <f>Database!Q718</f>
        <v>6</v>
      </c>
      <c r="F718">
        <f>Database!W718</f>
        <v>21</v>
      </c>
    </row>
    <row r="719" spans="1:6" x14ac:dyDescent="0.25">
      <c r="A719" s="1">
        <f>Database!A719</f>
        <v>42879.416666667712</v>
      </c>
      <c r="B719">
        <f>Database!J719</f>
        <v>66.259884519531226</v>
      </c>
      <c r="C719" t="e">
        <f>Database!#REF!</f>
        <v>#REF!</v>
      </c>
      <c r="D719" t="e">
        <f>Database!#REF!</f>
        <v>#REF!</v>
      </c>
      <c r="E719">
        <f>Database!Q719</f>
        <v>3</v>
      </c>
      <c r="F719">
        <f>Database!W719</f>
        <v>21</v>
      </c>
    </row>
    <row r="720" spans="1:6" x14ac:dyDescent="0.25">
      <c r="A720" s="1">
        <f>Database!A720</f>
        <v>42879.583333334376</v>
      </c>
      <c r="B720">
        <f>Database!J720</f>
        <v>59.246194345937504</v>
      </c>
      <c r="C720" t="e">
        <f>Database!#REF!</f>
        <v>#REF!</v>
      </c>
      <c r="D720" t="e">
        <f>Database!#REF!</f>
        <v>#REF!</v>
      </c>
      <c r="E720">
        <f>Database!Q720</f>
        <v>11</v>
      </c>
      <c r="F720">
        <f>Database!W720</f>
        <v>21</v>
      </c>
    </row>
    <row r="721" spans="1:6" x14ac:dyDescent="0.25">
      <c r="A721" s="1">
        <f>Database!A721</f>
        <v>42879.791666667712</v>
      </c>
      <c r="B721">
        <f>Database!J721</f>
        <v>71.235100601562507</v>
      </c>
      <c r="C721" t="e">
        <f>Database!#REF!</f>
        <v>#REF!</v>
      </c>
      <c r="D721" t="e">
        <f>Database!#REF!</f>
        <v>#REF!</v>
      </c>
      <c r="E721">
        <f>Database!Q721</f>
        <v>0</v>
      </c>
      <c r="F721">
        <f>Database!W721</f>
        <v>21</v>
      </c>
    </row>
    <row r="722" spans="1:6" x14ac:dyDescent="0.25">
      <c r="A722" s="1">
        <f>Database!A722</f>
        <v>42880.000000001048</v>
      </c>
      <c r="B722">
        <f>Database!J722</f>
        <v>67.067944985937487</v>
      </c>
      <c r="C722" t="e">
        <f>Database!#REF!</f>
        <v>#REF!</v>
      </c>
      <c r="D722" t="e">
        <f>Database!#REF!</f>
        <v>#REF!</v>
      </c>
      <c r="E722">
        <f>Database!Q722</f>
        <v>0</v>
      </c>
      <c r="F722">
        <f>Database!W722</f>
        <v>21</v>
      </c>
    </row>
    <row r="723" spans="1:6" x14ac:dyDescent="0.25">
      <c r="A723" s="1">
        <f>Database!A723</f>
        <v>42880.208333334383</v>
      </c>
      <c r="B723">
        <f>Database!J723</f>
        <v>64.850538467187505</v>
      </c>
      <c r="C723" t="e">
        <f>Database!#REF!</f>
        <v>#REF!</v>
      </c>
      <c r="D723" t="e">
        <f>Database!#REF!</f>
        <v>#REF!</v>
      </c>
      <c r="E723">
        <f>Database!Q723</f>
        <v>2</v>
      </c>
      <c r="F723">
        <f>Database!W723</f>
        <v>21</v>
      </c>
    </row>
    <row r="724" spans="1:6" x14ac:dyDescent="0.25">
      <c r="A724" s="1">
        <f>Database!A724</f>
        <v>42880.416666667719</v>
      </c>
      <c r="B724">
        <f>Database!J724</f>
        <v>66.33333327929688</v>
      </c>
      <c r="C724" t="e">
        <f>Database!#REF!</f>
        <v>#REF!</v>
      </c>
      <c r="D724" t="e">
        <f>Database!#REF!</f>
        <v>#REF!</v>
      </c>
      <c r="E724">
        <f>Database!Q724</f>
        <v>1</v>
      </c>
      <c r="F724">
        <f>Database!W724</f>
        <v>21</v>
      </c>
    </row>
    <row r="725" spans="1:6" x14ac:dyDescent="0.25">
      <c r="A725" s="1">
        <f>Database!A725</f>
        <v>42880.583333334383</v>
      </c>
      <c r="B725">
        <f>Database!J725</f>
        <v>56.830264449374994</v>
      </c>
      <c r="C725" t="e">
        <f>Database!#REF!</f>
        <v>#REF!</v>
      </c>
      <c r="D725" t="e">
        <f>Database!#REF!</f>
        <v>#REF!</v>
      </c>
      <c r="E725">
        <f>Database!Q725</f>
        <v>2</v>
      </c>
      <c r="F725">
        <f>Database!W725</f>
        <v>21</v>
      </c>
    </row>
    <row r="726" spans="1:6" x14ac:dyDescent="0.25">
      <c r="A726" s="1">
        <f>Database!A726</f>
        <v>42880.791666667719</v>
      </c>
      <c r="B726">
        <f>Database!J726</f>
        <v>70.82249893125001</v>
      </c>
      <c r="C726" t="e">
        <f>Database!#REF!</f>
        <v>#REF!</v>
      </c>
      <c r="D726" t="e">
        <f>Database!#REF!</f>
        <v>#REF!</v>
      </c>
      <c r="E726">
        <f>Database!Q726</f>
        <v>1</v>
      </c>
      <c r="F726">
        <f>Database!W726</f>
        <v>21</v>
      </c>
    </row>
    <row r="727" spans="1:6" x14ac:dyDescent="0.25">
      <c r="A727" s="1">
        <f>Database!A727</f>
        <v>42881.000000001055</v>
      </c>
      <c r="B727">
        <f>Database!J727</f>
        <v>67.736456559374986</v>
      </c>
      <c r="C727" t="e">
        <f>Database!#REF!</f>
        <v>#REF!</v>
      </c>
      <c r="D727" t="e">
        <f>Database!#REF!</f>
        <v>#REF!</v>
      </c>
      <c r="E727">
        <f>Database!Q727</f>
        <v>0</v>
      </c>
      <c r="F727">
        <f>Database!W727</f>
        <v>21</v>
      </c>
    </row>
    <row r="728" spans="1:6" x14ac:dyDescent="0.25">
      <c r="A728" s="1">
        <f>Database!A728</f>
        <v>42881.208333334391</v>
      </c>
      <c r="B728">
        <f>Database!J728</f>
        <v>69.304891634374982</v>
      </c>
      <c r="C728" t="e">
        <f>Database!#REF!</f>
        <v>#REF!</v>
      </c>
      <c r="D728" t="e">
        <f>Database!#REF!</f>
        <v>#REF!</v>
      </c>
      <c r="E728">
        <f>Database!Q728</f>
        <v>1</v>
      </c>
      <c r="F728">
        <f>Database!W728</f>
        <v>21</v>
      </c>
    </row>
    <row r="729" spans="1:6" x14ac:dyDescent="0.25">
      <c r="A729" s="1">
        <f>Database!A729</f>
        <v>42881.416666667727</v>
      </c>
      <c r="B729">
        <f>Database!J729</f>
        <v>65.766150589843761</v>
      </c>
      <c r="C729" t="e">
        <f>Database!#REF!</f>
        <v>#REF!</v>
      </c>
      <c r="D729" t="e">
        <f>Database!#REF!</f>
        <v>#REF!</v>
      </c>
      <c r="E729">
        <f>Database!Q729</f>
        <v>3</v>
      </c>
      <c r="F729">
        <f>Database!W729</f>
        <v>21</v>
      </c>
    </row>
    <row r="730" spans="1:6" x14ac:dyDescent="0.25">
      <c r="A730" s="1">
        <f>Database!A730</f>
        <v>42881.583333334391</v>
      </c>
      <c r="B730">
        <f>Database!J730</f>
        <v>65.844529978124996</v>
      </c>
      <c r="C730" t="e">
        <f>Database!#REF!</f>
        <v>#REF!</v>
      </c>
      <c r="D730" t="e">
        <f>Database!#REF!</f>
        <v>#REF!</v>
      </c>
      <c r="E730">
        <f>Database!Q730</f>
        <v>7</v>
      </c>
      <c r="F730">
        <f>Database!W730</f>
        <v>21</v>
      </c>
    </row>
    <row r="731" spans="1:6" x14ac:dyDescent="0.25">
      <c r="A731" s="1">
        <f>Database!A731</f>
        <v>42881.791666667727</v>
      </c>
      <c r="B731">
        <f>Database!J731</f>
        <v>72.292714532812511</v>
      </c>
      <c r="C731" t="e">
        <f>Database!#REF!</f>
        <v>#REF!</v>
      </c>
      <c r="D731" t="e">
        <f>Database!#REF!</f>
        <v>#REF!</v>
      </c>
      <c r="E731">
        <f>Database!Q731</f>
        <v>0</v>
      </c>
      <c r="F731">
        <f>Database!W731</f>
        <v>21</v>
      </c>
    </row>
    <row r="732" spans="1:6" x14ac:dyDescent="0.25">
      <c r="A732" s="1">
        <f>Database!A732</f>
        <v>42882.000000001062</v>
      </c>
      <c r="B732">
        <f>Database!J732</f>
        <v>69.958369376562501</v>
      </c>
      <c r="C732" t="e">
        <f>Database!#REF!</f>
        <v>#REF!</v>
      </c>
      <c r="D732" t="e">
        <f>Database!#REF!</f>
        <v>#REF!</v>
      </c>
      <c r="E732">
        <f>Database!Q732</f>
        <v>0</v>
      </c>
      <c r="F732">
        <f>Database!W732</f>
        <v>21</v>
      </c>
    </row>
    <row r="733" spans="1:6" x14ac:dyDescent="0.25">
      <c r="A733" s="1">
        <f>Database!A733</f>
        <v>42882.208333334398</v>
      </c>
      <c r="B733">
        <f>Database!J733</f>
        <v>72.774256649999984</v>
      </c>
      <c r="C733" t="e">
        <f>Database!#REF!</f>
        <v>#REF!</v>
      </c>
      <c r="D733" t="e">
        <f>Database!#REF!</f>
        <v>#REF!</v>
      </c>
      <c r="E733">
        <f>Database!Q733</f>
        <v>0</v>
      </c>
      <c r="F733">
        <f>Database!W733</f>
        <v>21</v>
      </c>
    </row>
    <row r="734" spans="1:6" x14ac:dyDescent="0.25">
      <c r="A734" s="1">
        <f>Database!A734</f>
        <v>42882.416666667734</v>
      </c>
      <c r="B734">
        <f>Database!J734</f>
        <v>73.029016654296882</v>
      </c>
      <c r="C734" t="e">
        <f>Database!#REF!</f>
        <v>#REF!</v>
      </c>
      <c r="D734" t="e">
        <f>Database!#REF!</f>
        <v>#REF!</v>
      </c>
      <c r="E734">
        <f>Database!Q734</f>
        <v>1</v>
      </c>
      <c r="F734">
        <f>Database!W734</f>
        <v>21</v>
      </c>
    </row>
    <row r="735" spans="1:6" x14ac:dyDescent="0.25">
      <c r="A735" s="1">
        <f>Database!A735</f>
        <v>42882.583333334398</v>
      </c>
      <c r="B735">
        <f>Database!J735</f>
        <v>74.319067084375021</v>
      </c>
      <c r="C735" t="e">
        <f>Database!#REF!</f>
        <v>#REF!</v>
      </c>
      <c r="D735" t="e">
        <f>Database!#REF!</f>
        <v>#REF!</v>
      </c>
      <c r="E735">
        <f>Database!Q735</f>
        <v>0</v>
      </c>
      <c r="F735">
        <f>Database!W735</f>
        <v>21</v>
      </c>
    </row>
    <row r="736" spans="1:6" x14ac:dyDescent="0.25">
      <c r="A736" s="1">
        <f>Database!A736</f>
        <v>42882.791666667734</v>
      </c>
      <c r="B736">
        <f>Database!J736</f>
        <v>73.71274102187499</v>
      </c>
      <c r="C736" t="e">
        <f>Database!#REF!</f>
        <v>#REF!</v>
      </c>
      <c r="D736" t="e">
        <f>Database!#REF!</f>
        <v>#REF!</v>
      </c>
      <c r="E736">
        <f>Database!Q736</f>
        <v>0</v>
      </c>
      <c r="F736">
        <f>Database!W736</f>
        <v>21</v>
      </c>
    </row>
    <row r="737" spans="1:6" x14ac:dyDescent="0.25">
      <c r="A737" s="1">
        <f>Database!A737</f>
        <v>42883.00000000107</v>
      </c>
      <c r="B737">
        <f>Database!J737</f>
        <v>72.682272854687497</v>
      </c>
      <c r="C737" t="e">
        <f>Database!#REF!</f>
        <v>#REF!</v>
      </c>
      <c r="D737" t="e">
        <f>Database!#REF!</f>
        <v>#REF!</v>
      </c>
      <c r="E737">
        <f>Database!Q737</f>
        <v>0</v>
      </c>
      <c r="F737">
        <f>Database!W737</f>
        <v>22</v>
      </c>
    </row>
    <row r="738" spans="1:6" x14ac:dyDescent="0.25">
      <c r="A738" s="1">
        <f>Database!A738</f>
        <v>42883.208333334405</v>
      </c>
      <c r="B738">
        <f>Database!J738</f>
        <v>74.416093682812502</v>
      </c>
      <c r="C738" t="e">
        <f>Database!#REF!</f>
        <v>#REF!</v>
      </c>
      <c r="D738" t="e">
        <f>Database!#REF!</f>
        <v>#REF!</v>
      </c>
      <c r="E738">
        <f>Database!Q738</f>
        <v>0</v>
      </c>
      <c r="F738">
        <f>Database!W738</f>
        <v>22</v>
      </c>
    </row>
    <row r="739" spans="1:6" x14ac:dyDescent="0.25">
      <c r="A739" s="1">
        <f>Database!A739</f>
        <v>42883.416666667741</v>
      </c>
      <c r="B739">
        <f>Database!J739</f>
        <v>73.903009248046871</v>
      </c>
      <c r="C739" t="e">
        <f>Database!#REF!</f>
        <v>#REF!</v>
      </c>
      <c r="D739" t="e">
        <f>Database!#REF!</f>
        <v>#REF!</v>
      </c>
      <c r="E739">
        <f>Database!Q739</f>
        <v>3</v>
      </c>
      <c r="F739">
        <f>Database!W739</f>
        <v>22</v>
      </c>
    </row>
    <row r="740" spans="1:6" x14ac:dyDescent="0.25">
      <c r="A740" s="1">
        <f>Database!A740</f>
        <v>42883.583333334405</v>
      </c>
      <c r="B740">
        <f>Database!J740</f>
        <v>74.373697064062497</v>
      </c>
      <c r="C740" t="e">
        <f>Database!#REF!</f>
        <v>#REF!</v>
      </c>
      <c r="D740" t="e">
        <f>Database!#REF!</f>
        <v>#REF!</v>
      </c>
      <c r="E740">
        <f>Database!Q740</f>
        <v>0</v>
      </c>
      <c r="F740">
        <f>Database!W740</f>
        <v>22</v>
      </c>
    </row>
    <row r="741" spans="1:6" x14ac:dyDescent="0.25">
      <c r="A741" s="1">
        <f>Database!A741</f>
        <v>42883.791666667741</v>
      </c>
      <c r="B741">
        <f>Database!J741</f>
        <v>73.120367765625005</v>
      </c>
      <c r="C741" t="e">
        <f>Database!#REF!</f>
        <v>#REF!</v>
      </c>
      <c r="D741" t="e">
        <f>Database!#REF!</f>
        <v>#REF!</v>
      </c>
      <c r="E741">
        <f>Database!Q741</f>
        <v>0</v>
      </c>
      <c r="F741">
        <f>Database!W741</f>
        <v>22</v>
      </c>
    </row>
    <row r="742" spans="1:6" x14ac:dyDescent="0.25">
      <c r="A742" s="1">
        <f>Database!A742</f>
        <v>42884.000000001077</v>
      </c>
      <c r="B742">
        <f>Database!J742</f>
        <v>70.858472646875001</v>
      </c>
      <c r="C742" t="e">
        <f>Database!#REF!</f>
        <v>#REF!</v>
      </c>
      <c r="D742" t="e">
        <f>Database!#REF!</f>
        <v>#REF!</v>
      </c>
      <c r="E742">
        <f>Database!Q742</f>
        <v>0</v>
      </c>
      <c r="F742">
        <f>Database!W742</f>
        <v>22</v>
      </c>
    </row>
    <row r="743" spans="1:6" x14ac:dyDescent="0.25">
      <c r="A743" s="1">
        <f>Database!A743</f>
        <v>42884.208333334413</v>
      </c>
      <c r="B743">
        <f>Database!J743</f>
        <v>73.083099612500007</v>
      </c>
      <c r="C743" t="e">
        <f>Database!#REF!</f>
        <v>#REF!</v>
      </c>
      <c r="D743" t="e">
        <f>Database!#REF!</f>
        <v>#REF!</v>
      </c>
      <c r="E743">
        <f>Database!Q743</f>
        <v>0</v>
      </c>
      <c r="F743">
        <f>Database!W743</f>
        <v>22</v>
      </c>
    </row>
    <row r="744" spans="1:6" x14ac:dyDescent="0.25">
      <c r="A744" s="1">
        <f>Database!A744</f>
        <v>42884.416666667748</v>
      </c>
      <c r="B744">
        <f>Database!J744</f>
        <v>72.606720916015632</v>
      </c>
      <c r="C744" t="e">
        <f>Database!#REF!</f>
        <v>#REF!</v>
      </c>
      <c r="D744" t="e">
        <f>Database!#REF!</f>
        <v>#REF!</v>
      </c>
      <c r="E744">
        <f>Database!Q744</f>
        <v>0</v>
      </c>
      <c r="F744">
        <f>Database!W744</f>
        <v>22</v>
      </c>
    </row>
    <row r="745" spans="1:6" x14ac:dyDescent="0.25">
      <c r="A745" s="1">
        <f>Database!A745</f>
        <v>42884.583333334413</v>
      </c>
      <c r="B745">
        <f>Database!J745</f>
        <v>73.178660232812518</v>
      </c>
      <c r="C745" t="e">
        <f>Database!#REF!</f>
        <v>#REF!</v>
      </c>
      <c r="D745" t="e">
        <f>Database!#REF!</f>
        <v>#REF!</v>
      </c>
      <c r="E745">
        <f>Database!Q745</f>
        <v>0</v>
      </c>
      <c r="F745">
        <f>Database!W745</f>
        <v>22</v>
      </c>
    </row>
    <row r="746" spans="1:6" x14ac:dyDescent="0.25">
      <c r="A746" s="1">
        <f>Database!A746</f>
        <v>42884.791666667748</v>
      </c>
      <c r="B746">
        <f>Database!J746</f>
        <v>72.797026926562495</v>
      </c>
      <c r="C746" t="e">
        <f>Database!#REF!</f>
        <v>#REF!</v>
      </c>
      <c r="D746" t="e">
        <f>Database!#REF!</f>
        <v>#REF!</v>
      </c>
      <c r="E746">
        <f>Database!Q746</f>
        <v>0</v>
      </c>
      <c r="F746">
        <f>Database!W746</f>
        <v>22</v>
      </c>
    </row>
    <row r="747" spans="1:6" x14ac:dyDescent="0.25">
      <c r="A747" s="1">
        <f>Database!A747</f>
        <v>42885.000000001084</v>
      </c>
      <c r="B747">
        <f>Database!J747</f>
        <v>68.817374893749999</v>
      </c>
      <c r="C747" t="e">
        <f>Database!#REF!</f>
        <v>#REF!</v>
      </c>
      <c r="D747" t="e">
        <f>Database!#REF!</f>
        <v>#REF!</v>
      </c>
      <c r="E747">
        <f>Database!Q747</f>
        <v>0</v>
      </c>
      <c r="F747">
        <f>Database!W747</f>
        <v>22</v>
      </c>
    </row>
    <row r="748" spans="1:6" x14ac:dyDescent="0.25">
      <c r="A748" s="1">
        <f>Database!A748</f>
        <v>42885.20833333442</v>
      </c>
      <c r="B748">
        <f>Database!J748</f>
        <v>66.162596845312521</v>
      </c>
      <c r="C748" t="e">
        <f>Database!#REF!</f>
        <v>#REF!</v>
      </c>
      <c r="D748" t="e">
        <f>Database!#REF!</f>
        <v>#REF!</v>
      </c>
      <c r="E748">
        <f>Database!Q748</f>
        <v>5</v>
      </c>
      <c r="F748">
        <f>Database!W748</f>
        <v>22</v>
      </c>
    </row>
    <row r="749" spans="1:6" x14ac:dyDescent="0.25">
      <c r="A749" s="1">
        <f>Database!A749</f>
        <v>42885.416666667756</v>
      </c>
      <c r="B749">
        <f>Database!J749</f>
        <v>66.141683814453131</v>
      </c>
      <c r="C749" t="e">
        <f>Database!#REF!</f>
        <v>#REF!</v>
      </c>
      <c r="D749" t="e">
        <f>Database!#REF!</f>
        <v>#REF!</v>
      </c>
      <c r="E749">
        <f>Database!Q749</f>
        <v>3</v>
      </c>
      <c r="F749">
        <f>Database!W749</f>
        <v>22</v>
      </c>
    </row>
    <row r="750" spans="1:6" x14ac:dyDescent="0.25">
      <c r="A750" s="1">
        <f>Database!A750</f>
        <v>42885.58333333442</v>
      </c>
      <c r="B750">
        <f>Database!J750</f>
        <v>60.630838092499992</v>
      </c>
      <c r="C750" t="e">
        <f>Database!#REF!</f>
        <v>#REF!</v>
      </c>
      <c r="D750" t="e">
        <f>Database!#REF!</f>
        <v>#REF!</v>
      </c>
      <c r="E750">
        <f>Database!Q750</f>
        <v>10</v>
      </c>
      <c r="F750">
        <f>Database!W750</f>
        <v>22</v>
      </c>
    </row>
    <row r="751" spans="1:6" x14ac:dyDescent="0.25">
      <c r="A751" s="1">
        <f>Database!A751</f>
        <v>42885.791666667756</v>
      </c>
      <c r="B751">
        <f>Database!J751</f>
        <v>71.166514759375019</v>
      </c>
      <c r="C751" t="e">
        <f>Database!#REF!</f>
        <v>#REF!</v>
      </c>
      <c r="D751" t="e">
        <f>Database!#REF!</f>
        <v>#REF!</v>
      </c>
      <c r="E751">
        <f>Database!Q751</f>
        <v>0</v>
      </c>
      <c r="F751">
        <f>Database!W751</f>
        <v>22</v>
      </c>
    </row>
    <row r="752" spans="1:6" x14ac:dyDescent="0.25">
      <c r="A752" s="1">
        <f>Database!A752</f>
        <v>42886.000000001091</v>
      </c>
      <c r="B752">
        <f>Database!J752</f>
        <v>67.470675612499988</v>
      </c>
      <c r="C752" t="e">
        <f>Database!#REF!</f>
        <v>#REF!</v>
      </c>
      <c r="D752" t="e">
        <f>Database!#REF!</f>
        <v>#REF!</v>
      </c>
      <c r="E752">
        <f>Database!Q752</f>
        <v>0</v>
      </c>
      <c r="F752">
        <f>Database!W752</f>
        <v>22</v>
      </c>
    </row>
    <row r="753" spans="1:6" x14ac:dyDescent="0.25">
      <c r="A753" s="1">
        <f>Database!A753</f>
        <v>42886.208333334427</v>
      </c>
      <c r="B753">
        <f>Database!J753</f>
        <v>63.46773983906251</v>
      </c>
      <c r="C753" t="e">
        <f>Database!#REF!</f>
        <v>#REF!</v>
      </c>
      <c r="D753" t="e">
        <f>Database!#REF!</f>
        <v>#REF!</v>
      </c>
      <c r="E753">
        <f>Database!Q753</f>
        <v>7</v>
      </c>
      <c r="F753">
        <f>Database!W753</f>
        <v>22</v>
      </c>
    </row>
    <row r="754" spans="1:6" x14ac:dyDescent="0.25">
      <c r="A754" s="1">
        <f>Database!A754</f>
        <v>42886.416666667763</v>
      </c>
      <c r="B754">
        <f>Database!J754</f>
        <v>66.191606576171878</v>
      </c>
      <c r="C754" t="e">
        <f>Database!#REF!</f>
        <v>#REF!</v>
      </c>
      <c r="D754" t="e">
        <f>Database!#REF!</f>
        <v>#REF!</v>
      </c>
      <c r="E754">
        <f>Database!Q754</f>
        <v>1</v>
      </c>
      <c r="F754">
        <f>Database!W754</f>
        <v>22</v>
      </c>
    </row>
    <row r="755" spans="1:6" x14ac:dyDescent="0.25">
      <c r="A755" s="1">
        <f>Database!A755</f>
        <v>42886.583333334427</v>
      </c>
      <c r="B755">
        <f>Database!J755</f>
        <v>58.897233782812506</v>
      </c>
      <c r="C755" t="e">
        <f>Database!#REF!</f>
        <v>#REF!</v>
      </c>
      <c r="D755" t="e">
        <f>Database!#REF!</f>
        <v>#REF!</v>
      </c>
      <c r="E755">
        <f>Database!Q755</f>
        <v>13</v>
      </c>
      <c r="F755">
        <f>Database!W755</f>
        <v>22</v>
      </c>
    </row>
    <row r="756" spans="1:6" x14ac:dyDescent="0.25">
      <c r="A756" s="1">
        <f>Database!A756</f>
        <v>42886.791666667763</v>
      </c>
      <c r="B756">
        <f>Database!J756</f>
        <v>71.494180290624996</v>
      </c>
      <c r="C756" t="e">
        <f>Database!#REF!</f>
        <v>#REF!</v>
      </c>
      <c r="D756" t="e">
        <f>Database!#REF!</f>
        <v>#REF!</v>
      </c>
      <c r="E756">
        <f>Database!Q756</f>
        <v>0</v>
      </c>
      <c r="F756">
        <f>Database!W756</f>
        <v>22</v>
      </c>
    </row>
    <row r="757" spans="1:6" x14ac:dyDescent="0.25">
      <c r="A757" s="1">
        <f>Database!A757</f>
        <v>42887.000000001099</v>
      </c>
      <c r="B757">
        <f>Database!J757</f>
        <v>67.553811318750007</v>
      </c>
      <c r="C757" t="e">
        <f>Database!#REF!</f>
        <v>#REF!</v>
      </c>
      <c r="D757" t="e">
        <f>Database!#REF!</f>
        <v>#REF!</v>
      </c>
      <c r="E757">
        <f>Database!Q757</f>
        <v>0</v>
      </c>
      <c r="F757">
        <f>Database!W757</f>
        <v>22</v>
      </c>
    </row>
    <row r="758" spans="1:6" x14ac:dyDescent="0.25">
      <c r="A758" s="1">
        <f>Database!A758</f>
        <v>42887.208333334434</v>
      </c>
      <c r="B758">
        <f>Database!J758</f>
        <v>64.593941926562508</v>
      </c>
      <c r="C758" t="e">
        <f>Database!#REF!</f>
        <v>#REF!</v>
      </c>
      <c r="D758" t="e">
        <f>Database!#REF!</f>
        <v>#REF!</v>
      </c>
      <c r="E758">
        <f>Database!Q758</f>
        <v>6</v>
      </c>
      <c r="F758">
        <f>Database!W758</f>
        <v>22</v>
      </c>
    </row>
    <row r="759" spans="1:6" x14ac:dyDescent="0.25">
      <c r="A759" s="1">
        <f>Database!A759</f>
        <v>42887.41666666777</v>
      </c>
      <c r="B759">
        <f>Database!J759</f>
        <v>66.057462999999998</v>
      </c>
      <c r="C759" t="e">
        <f>Database!#REF!</f>
        <v>#REF!</v>
      </c>
      <c r="D759" t="e">
        <f>Database!#REF!</f>
        <v>#REF!</v>
      </c>
      <c r="E759">
        <f>Database!Q759</f>
        <v>3</v>
      </c>
      <c r="F759">
        <f>Database!W759</f>
        <v>22</v>
      </c>
    </row>
    <row r="760" spans="1:6" x14ac:dyDescent="0.25">
      <c r="A760" s="1">
        <f>Database!A760</f>
        <v>42887.583333334434</v>
      </c>
      <c r="B760">
        <f>Database!J760</f>
        <v>57.647181403750004</v>
      </c>
      <c r="C760" t="e">
        <f>Database!#REF!</f>
        <v>#REF!</v>
      </c>
      <c r="D760" t="e">
        <f>Database!#REF!</f>
        <v>#REF!</v>
      </c>
      <c r="E760">
        <f>Database!Q760</f>
        <v>16</v>
      </c>
      <c r="F760">
        <f>Database!W760</f>
        <v>22</v>
      </c>
    </row>
    <row r="761" spans="1:6" x14ac:dyDescent="0.25">
      <c r="A761" s="1">
        <f>Database!A761</f>
        <v>42887.79166666777</v>
      </c>
      <c r="B761">
        <f>Database!J761</f>
        <v>71.729243254687503</v>
      </c>
      <c r="C761" t="e">
        <f>Database!#REF!</f>
        <v>#REF!</v>
      </c>
      <c r="D761" t="e">
        <f>Database!#REF!</f>
        <v>#REF!</v>
      </c>
      <c r="E761">
        <f>Database!Q761</f>
        <v>0</v>
      </c>
      <c r="F761">
        <f>Database!W761</f>
        <v>22</v>
      </c>
    </row>
    <row r="762" spans="1:6" x14ac:dyDescent="0.25">
      <c r="A762" s="1">
        <f>Database!A762</f>
        <v>42888.000000001106</v>
      </c>
      <c r="B762">
        <f>Database!J762</f>
        <v>67.379641393750006</v>
      </c>
      <c r="C762" t="e">
        <f>Database!#REF!</f>
        <v>#REF!</v>
      </c>
      <c r="D762" t="e">
        <f>Database!#REF!</f>
        <v>#REF!</v>
      </c>
      <c r="E762">
        <f>Database!Q762</f>
        <v>0</v>
      </c>
      <c r="F762">
        <f>Database!W762</f>
        <v>22</v>
      </c>
    </row>
    <row r="763" spans="1:6" x14ac:dyDescent="0.25">
      <c r="A763" s="1">
        <f>Database!A763</f>
        <v>42888.208333334442</v>
      </c>
      <c r="B763">
        <f>Database!J763</f>
        <v>66.919335257812492</v>
      </c>
      <c r="C763" t="e">
        <f>Database!#REF!</f>
        <v>#REF!</v>
      </c>
      <c r="D763" t="e">
        <f>Database!#REF!</f>
        <v>#REF!</v>
      </c>
      <c r="E763">
        <f>Database!Q763</f>
        <v>3</v>
      </c>
      <c r="F763">
        <f>Database!W763</f>
        <v>22</v>
      </c>
    </row>
    <row r="764" spans="1:6" x14ac:dyDescent="0.25">
      <c r="A764" s="1">
        <f>Database!A764</f>
        <v>42888.416666667777</v>
      </c>
      <c r="B764">
        <f>Database!J764</f>
        <v>65.900974515625009</v>
      </c>
      <c r="C764" t="e">
        <f>Database!#REF!</f>
        <v>#REF!</v>
      </c>
      <c r="D764" t="e">
        <f>Database!#REF!</f>
        <v>#REF!</v>
      </c>
      <c r="E764">
        <f>Database!Q764</f>
        <v>3</v>
      </c>
      <c r="F764">
        <f>Database!W764</f>
        <v>22</v>
      </c>
    </row>
    <row r="765" spans="1:6" x14ac:dyDescent="0.25">
      <c r="A765" s="1">
        <f>Database!A765</f>
        <v>42888.583333334442</v>
      </c>
      <c r="B765">
        <f>Database!J765</f>
        <v>62.201639592968739</v>
      </c>
      <c r="C765" t="e">
        <f>Database!#REF!</f>
        <v>#REF!</v>
      </c>
      <c r="D765" t="e">
        <f>Database!#REF!</f>
        <v>#REF!</v>
      </c>
      <c r="E765">
        <f>Database!Q765</f>
        <v>14</v>
      </c>
      <c r="F765">
        <f>Database!W765</f>
        <v>22</v>
      </c>
    </row>
    <row r="766" spans="1:6" x14ac:dyDescent="0.25">
      <c r="A766" s="1">
        <f>Database!A766</f>
        <v>42888.791666667777</v>
      </c>
      <c r="B766">
        <f>Database!J766</f>
        <v>72.114318534375016</v>
      </c>
      <c r="C766" t="e">
        <f>Database!#REF!</f>
        <v>#REF!</v>
      </c>
      <c r="D766" t="e">
        <f>Database!#REF!</f>
        <v>#REF!</v>
      </c>
      <c r="E766">
        <f>Database!Q766</f>
        <v>0</v>
      </c>
      <c r="F766">
        <f>Database!W766</f>
        <v>22</v>
      </c>
    </row>
    <row r="767" spans="1:6" x14ac:dyDescent="0.25">
      <c r="A767" s="1">
        <f>Database!A767</f>
        <v>42889.000000001113</v>
      </c>
      <c r="B767">
        <f>Database!J767</f>
        <v>70.006445789062496</v>
      </c>
      <c r="C767" t="e">
        <f>Database!#REF!</f>
        <v>#REF!</v>
      </c>
      <c r="D767" t="e">
        <f>Database!#REF!</f>
        <v>#REF!</v>
      </c>
      <c r="E767">
        <f>Database!Q767</f>
        <v>0</v>
      </c>
      <c r="F767">
        <f>Database!W767</f>
        <v>22</v>
      </c>
    </row>
    <row r="768" spans="1:6" x14ac:dyDescent="0.25">
      <c r="A768" s="1">
        <f>Database!A768</f>
        <v>42889.208333334449</v>
      </c>
      <c r="B768">
        <f>Database!J768</f>
        <v>72.622590268749988</v>
      </c>
      <c r="C768" t="e">
        <f>Database!#REF!</f>
        <v>#REF!</v>
      </c>
      <c r="D768" t="e">
        <f>Database!#REF!</f>
        <v>#REF!</v>
      </c>
      <c r="E768">
        <f>Database!Q768</f>
        <v>0</v>
      </c>
      <c r="F768">
        <f>Database!W768</f>
        <v>22</v>
      </c>
    </row>
    <row r="769" spans="1:6" x14ac:dyDescent="0.25">
      <c r="A769" s="1">
        <f>Database!A769</f>
        <v>42889.416666667785</v>
      </c>
      <c r="B769">
        <f>Database!J769</f>
        <v>72.318768476562511</v>
      </c>
      <c r="C769" t="e">
        <f>Database!#REF!</f>
        <v>#REF!</v>
      </c>
      <c r="D769" t="e">
        <f>Database!#REF!</f>
        <v>#REF!</v>
      </c>
      <c r="E769">
        <f>Database!Q769</f>
        <v>2</v>
      </c>
      <c r="F769">
        <f>Database!W769</f>
        <v>22</v>
      </c>
    </row>
    <row r="770" spans="1:6" x14ac:dyDescent="0.25">
      <c r="A770" s="1">
        <f>Database!A770</f>
        <v>42889.583333334449</v>
      </c>
      <c r="B770">
        <f>Database!J770</f>
        <v>73.319323996874999</v>
      </c>
      <c r="C770" t="e">
        <f>Database!#REF!</f>
        <v>#REF!</v>
      </c>
      <c r="D770" t="e">
        <f>Database!#REF!</f>
        <v>#REF!</v>
      </c>
      <c r="E770">
        <f>Database!Q770</f>
        <v>1</v>
      </c>
      <c r="F770">
        <f>Database!W770</f>
        <v>22</v>
      </c>
    </row>
    <row r="771" spans="1:6" x14ac:dyDescent="0.25">
      <c r="A771" s="1">
        <f>Database!A771</f>
        <v>42889.791666667785</v>
      </c>
      <c r="B771">
        <f>Database!J771</f>
        <v>73.467184876562484</v>
      </c>
      <c r="C771" t="e">
        <f>Database!#REF!</f>
        <v>#REF!</v>
      </c>
      <c r="D771" t="e">
        <f>Database!#REF!</f>
        <v>#REF!</v>
      </c>
      <c r="E771">
        <f>Database!Q771</f>
        <v>0</v>
      </c>
      <c r="F771">
        <f>Database!W771</f>
        <v>22</v>
      </c>
    </row>
    <row r="772" spans="1:6" x14ac:dyDescent="0.25">
      <c r="A772" s="1">
        <f>Database!A772</f>
        <v>42890.00000000112</v>
      </c>
      <c r="B772">
        <f>Database!J772</f>
        <v>72.536795896874992</v>
      </c>
      <c r="C772" t="e">
        <f>Database!#REF!</f>
        <v>#REF!</v>
      </c>
      <c r="D772" t="e">
        <f>Database!#REF!</f>
        <v>#REF!</v>
      </c>
      <c r="E772">
        <f>Database!Q772</f>
        <v>0</v>
      </c>
      <c r="F772">
        <f>Database!W772</f>
        <v>23</v>
      </c>
    </row>
    <row r="773" spans="1:6" x14ac:dyDescent="0.25">
      <c r="A773" s="1">
        <f>Database!A773</f>
        <v>42890.208333334456</v>
      </c>
      <c r="B773">
        <f>Database!J773</f>
        <v>74.443245696874996</v>
      </c>
      <c r="C773" t="e">
        <f>Database!#REF!</f>
        <v>#REF!</v>
      </c>
      <c r="D773" t="e">
        <f>Database!#REF!</f>
        <v>#REF!</v>
      </c>
      <c r="E773">
        <f>Database!Q773</f>
        <v>0</v>
      </c>
      <c r="F773">
        <f>Database!W773</f>
        <v>23</v>
      </c>
    </row>
    <row r="774" spans="1:6" x14ac:dyDescent="0.25">
      <c r="A774" s="1">
        <f>Database!A774</f>
        <v>42890.416666667792</v>
      </c>
      <c r="B774">
        <f>Database!J774</f>
        <v>73.299723126953126</v>
      </c>
      <c r="C774" t="e">
        <f>Database!#REF!</f>
        <v>#REF!</v>
      </c>
      <c r="D774" t="e">
        <f>Database!#REF!</f>
        <v>#REF!</v>
      </c>
      <c r="E774">
        <f>Database!Q774</f>
        <v>0</v>
      </c>
      <c r="F774">
        <f>Database!W774</f>
        <v>23</v>
      </c>
    </row>
    <row r="775" spans="1:6" x14ac:dyDescent="0.25">
      <c r="A775" s="1">
        <f>Database!A775</f>
        <v>42890.583333334456</v>
      </c>
      <c r="B775">
        <f>Database!J775</f>
        <v>73.339784621875012</v>
      </c>
      <c r="C775" t="e">
        <f>Database!#REF!</f>
        <v>#REF!</v>
      </c>
      <c r="D775" t="e">
        <f>Database!#REF!</f>
        <v>#REF!</v>
      </c>
      <c r="E775">
        <f>Database!Q775</f>
        <v>2</v>
      </c>
      <c r="F775">
        <f>Database!W775</f>
        <v>23</v>
      </c>
    </row>
    <row r="776" spans="1:6" x14ac:dyDescent="0.25">
      <c r="A776" s="1">
        <f>Database!A776</f>
        <v>42890.791666667792</v>
      </c>
      <c r="B776">
        <f>Database!J776</f>
        <v>72.929111207812511</v>
      </c>
      <c r="C776" t="e">
        <f>Database!#REF!</f>
        <v>#REF!</v>
      </c>
      <c r="D776" t="e">
        <f>Database!#REF!</f>
        <v>#REF!</v>
      </c>
      <c r="E776">
        <f>Database!Q776</f>
        <v>0</v>
      </c>
      <c r="F776">
        <f>Database!W776</f>
        <v>23</v>
      </c>
    </row>
    <row r="777" spans="1:6" x14ac:dyDescent="0.25">
      <c r="A777" s="1">
        <f>Database!A777</f>
        <v>42891.000000001128</v>
      </c>
      <c r="B777">
        <f>Database!J777</f>
        <v>68.79515425937501</v>
      </c>
      <c r="C777" t="e">
        <f>Database!#REF!</f>
        <v>#REF!</v>
      </c>
      <c r="D777" t="e">
        <f>Database!#REF!</f>
        <v>#REF!</v>
      </c>
      <c r="E777">
        <f>Database!Q777</f>
        <v>0</v>
      </c>
      <c r="F777">
        <f>Database!W777</f>
        <v>23</v>
      </c>
    </row>
    <row r="778" spans="1:6" x14ac:dyDescent="0.25">
      <c r="A778" s="1">
        <f>Database!A778</f>
        <v>42891.208333334464</v>
      </c>
      <c r="B778">
        <f>Database!J778</f>
        <v>63.577829754687514</v>
      </c>
      <c r="C778" t="e">
        <f>Database!#REF!</f>
        <v>#REF!</v>
      </c>
      <c r="D778" t="e">
        <f>Database!#REF!</f>
        <v>#REF!</v>
      </c>
      <c r="E778">
        <f>Database!Q778</f>
        <v>8</v>
      </c>
      <c r="F778">
        <f>Database!W778</f>
        <v>23</v>
      </c>
    </row>
    <row r="779" spans="1:6" x14ac:dyDescent="0.25">
      <c r="A779" s="1">
        <f>Database!A779</f>
        <v>42891.416666667799</v>
      </c>
      <c r="B779">
        <f>Database!J779</f>
        <v>65.979123683593755</v>
      </c>
      <c r="C779" t="e">
        <f>Database!#REF!</f>
        <v>#REF!</v>
      </c>
      <c r="D779" t="e">
        <f>Database!#REF!</f>
        <v>#REF!</v>
      </c>
      <c r="E779">
        <f>Database!Q779</f>
        <v>5</v>
      </c>
      <c r="F779">
        <f>Database!W779</f>
        <v>23</v>
      </c>
    </row>
    <row r="780" spans="1:6" x14ac:dyDescent="0.25">
      <c r="A780" s="1">
        <f>Database!A780</f>
        <v>42891.583333334464</v>
      </c>
      <c r="B780">
        <f>Database!J780</f>
        <v>60.359520505468744</v>
      </c>
      <c r="C780" t="e">
        <f>Database!#REF!</f>
        <v>#REF!</v>
      </c>
      <c r="D780" t="e">
        <f>Database!#REF!</f>
        <v>#REF!</v>
      </c>
      <c r="E780">
        <f>Database!Q780</f>
        <v>11</v>
      </c>
      <c r="F780">
        <f>Database!W780</f>
        <v>23</v>
      </c>
    </row>
    <row r="781" spans="1:6" x14ac:dyDescent="0.25">
      <c r="A781" s="1">
        <f>Database!A781</f>
        <v>42891.791666667799</v>
      </c>
      <c r="B781">
        <f>Database!J781</f>
        <v>71.519231507812506</v>
      </c>
      <c r="C781" t="e">
        <f>Database!#REF!</f>
        <v>#REF!</v>
      </c>
      <c r="D781" t="e">
        <f>Database!#REF!</f>
        <v>#REF!</v>
      </c>
      <c r="E781">
        <f>Database!Q781</f>
        <v>0</v>
      </c>
      <c r="F781">
        <f>Database!W781</f>
        <v>23</v>
      </c>
    </row>
    <row r="782" spans="1:6" x14ac:dyDescent="0.25">
      <c r="A782" s="1">
        <f>Database!A782</f>
        <v>42892.000000001135</v>
      </c>
      <c r="B782">
        <f>Database!J782</f>
        <v>67.567760425000017</v>
      </c>
      <c r="C782" t="e">
        <f>Database!#REF!</f>
        <v>#REF!</v>
      </c>
      <c r="D782" t="e">
        <f>Database!#REF!</f>
        <v>#REF!</v>
      </c>
      <c r="E782">
        <f>Database!Q782</f>
        <v>0</v>
      </c>
      <c r="F782">
        <f>Database!W782</f>
        <v>23</v>
      </c>
    </row>
    <row r="783" spans="1:6" x14ac:dyDescent="0.25">
      <c r="A783" s="1">
        <f>Database!A783</f>
        <v>42892.208333334471</v>
      </c>
      <c r="B783">
        <f>Database!J783</f>
        <v>63.308830685937515</v>
      </c>
      <c r="C783" t="e">
        <f>Database!#REF!</f>
        <v>#REF!</v>
      </c>
      <c r="D783" t="e">
        <f>Database!#REF!</f>
        <v>#REF!</v>
      </c>
      <c r="E783">
        <f>Database!Q783</f>
        <v>7</v>
      </c>
      <c r="F783">
        <f>Database!W783</f>
        <v>23</v>
      </c>
    </row>
    <row r="784" spans="1:6" x14ac:dyDescent="0.25">
      <c r="A784" s="1">
        <f>Database!A784</f>
        <v>42892.416666667807</v>
      </c>
      <c r="B784">
        <f>Database!J784</f>
        <v>66.390085298828126</v>
      </c>
      <c r="C784" t="e">
        <f>Database!#REF!</f>
        <v>#REF!</v>
      </c>
      <c r="D784" t="e">
        <f>Database!#REF!</f>
        <v>#REF!</v>
      </c>
      <c r="E784">
        <f>Database!Q784</f>
        <v>3</v>
      </c>
      <c r="F784">
        <f>Database!W784</f>
        <v>23</v>
      </c>
    </row>
    <row r="785" spans="1:6" x14ac:dyDescent="0.25">
      <c r="A785" s="1">
        <f>Database!A785</f>
        <v>42892.583333334471</v>
      </c>
      <c r="B785">
        <f>Database!J785</f>
        <v>58.731960720781245</v>
      </c>
      <c r="C785" t="e">
        <f>Database!#REF!</f>
        <v>#REF!</v>
      </c>
      <c r="D785" t="e">
        <f>Database!#REF!</f>
        <v>#REF!</v>
      </c>
      <c r="E785">
        <f>Database!Q785</f>
        <v>6</v>
      </c>
      <c r="F785">
        <f>Database!W785</f>
        <v>23</v>
      </c>
    </row>
    <row r="786" spans="1:6" x14ac:dyDescent="0.25">
      <c r="A786" s="1">
        <f>Database!A786</f>
        <v>42892.791666667807</v>
      </c>
      <c r="B786">
        <f>Database!J786</f>
        <v>71.471126270312482</v>
      </c>
      <c r="C786" t="e">
        <f>Database!#REF!</f>
        <v>#REF!</v>
      </c>
      <c r="D786" t="e">
        <f>Database!#REF!</f>
        <v>#REF!</v>
      </c>
      <c r="E786">
        <f>Database!Q786</f>
        <v>0</v>
      </c>
      <c r="F786">
        <f>Database!W786</f>
        <v>23</v>
      </c>
    </row>
    <row r="787" spans="1:6" x14ac:dyDescent="0.25">
      <c r="A787" s="1">
        <f>Database!A787</f>
        <v>42893.000000001142</v>
      </c>
      <c r="B787">
        <f>Database!J787</f>
        <v>67.976910750000002</v>
      </c>
      <c r="C787" t="e">
        <f>Database!#REF!</f>
        <v>#REF!</v>
      </c>
      <c r="D787" t="e">
        <f>Database!#REF!</f>
        <v>#REF!</v>
      </c>
      <c r="E787">
        <f>Database!Q787</f>
        <v>0</v>
      </c>
      <c r="F787">
        <f>Database!W787</f>
        <v>23</v>
      </c>
    </row>
    <row r="788" spans="1:6" x14ac:dyDescent="0.25">
      <c r="A788" s="1">
        <f>Database!A788</f>
        <v>42893.208333334478</v>
      </c>
      <c r="B788">
        <f>Database!J788</f>
        <v>64.567952746875008</v>
      </c>
      <c r="C788" t="e">
        <f>Database!#REF!</f>
        <v>#REF!</v>
      </c>
      <c r="D788" t="e">
        <f>Database!#REF!</f>
        <v>#REF!</v>
      </c>
      <c r="E788">
        <f>Database!Q788</f>
        <v>7</v>
      </c>
      <c r="F788">
        <f>Database!W788</f>
        <v>23</v>
      </c>
    </row>
    <row r="789" spans="1:6" x14ac:dyDescent="0.25">
      <c r="A789" s="1">
        <f>Database!A789</f>
        <v>42893.416666667814</v>
      </c>
      <c r="B789">
        <f>Database!J789</f>
        <v>65.927512589843744</v>
      </c>
      <c r="C789" t="e">
        <f>Database!#REF!</f>
        <v>#REF!</v>
      </c>
      <c r="D789" t="e">
        <f>Database!#REF!</f>
        <v>#REF!</v>
      </c>
      <c r="E789">
        <f>Database!Q789</f>
        <v>4</v>
      </c>
      <c r="F789">
        <f>Database!W789</f>
        <v>23</v>
      </c>
    </row>
    <row r="790" spans="1:6" x14ac:dyDescent="0.25">
      <c r="A790" s="1">
        <f>Database!A790</f>
        <v>42893.583333334478</v>
      </c>
      <c r="B790">
        <f>Database!J790</f>
        <v>59.761500564062509</v>
      </c>
      <c r="C790" t="e">
        <f>Database!#REF!</f>
        <v>#REF!</v>
      </c>
      <c r="D790" t="e">
        <f>Database!#REF!</f>
        <v>#REF!</v>
      </c>
      <c r="E790">
        <f>Database!Q790</f>
        <v>6</v>
      </c>
      <c r="F790">
        <f>Database!W790</f>
        <v>23</v>
      </c>
    </row>
    <row r="791" spans="1:6" x14ac:dyDescent="0.25">
      <c r="A791" s="1">
        <f>Database!A791</f>
        <v>42893.791666667814</v>
      </c>
      <c r="B791">
        <f>Database!J791</f>
        <v>70.992984376562475</v>
      </c>
      <c r="C791" t="e">
        <f>Database!#REF!</f>
        <v>#REF!</v>
      </c>
      <c r="D791" t="e">
        <f>Database!#REF!</f>
        <v>#REF!</v>
      </c>
      <c r="E791">
        <f>Database!Q791</f>
        <v>0</v>
      </c>
      <c r="F791">
        <f>Database!W791</f>
        <v>23</v>
      </c>
    </row>
    <row r="792" spans="1:6" x14ac:dyDescent="0.25">
      <c r="A792" s="1">
        <f>Database!A792</f>
        <v>42894.00000000115</v>
      </c>
      <c r="B792">
        <f>Database!J792</f>
        <v>67.864720359374999</v>
      </c>
      <c r="C792" t="e">
        <f>Database!#REF!</f>
        <v>#REF!</v>
      </c>
      <c r="D792" t="e">
        <f>Database!#REF!</f>
        <v>#REF!</v>
      </c>
      <c r="E792">
        <f>Database!Q792</f>
        <v>0</v>
      </c>
      <c r="F792">
        <f>Database!W792</f>
        <v>23</v>
      </c>
    </row>
    <row r="793" spans="1:6" x14ac:dyDescent="0.25">
      <c r="A793" s="1">
        <f>Database!A793</f>
        <v>42894.208333334485</v>
      </c>
      <c r="B793">
        <f>Database!J793</f>
        <v>65.537605928906274</v>
      </c>
      <c r="C793" t="e">
        <f>Database!#REF!</f>
        <v>#REF!</v>
      </c>
      <c r="D793" t="e">
        <f>Database!#REF!</f>
        <v>#REF!</v>
      </c>
      <c r="E793">
        <f>Database!Q793</f>
        <v>6</v>
      </c>
      <c r="F793">
        <f>Database!W793</f>
        <v>23</v>
      </c>
    </row>
    <row r="794" spans="1:6" x14ac:dyDescent="0.25">
      <c r="A794" s="1">
        <f>Database!A794</f>
        <v>42894.416666667821</v>
      </c>
      <c r="B794">
        <f>Database!J794</f>
        <v>65.883137779296888</v>
      </c>
      <c r="C794" t="e">
        <f>Database!#REF!</f>
        <v>#REF!</v>
      </c>
      <c r="D794" t="e">
        <f>Database!#REF!</f>
        <v>#REF!</v>
      </c>
      <c r="E794">
        <f>Database!Q794</f>
        <v>3</v>
      </c>
      <c r="F794">
        <f>Database!W794</f>
        <v>23</v>
      </c>
    </row>
    <row r="795" spans="1:6" x14ac:dyDescent="0.25">
      <c r="A795" s="1">
        <f>Database!A795</f>
        <v>42894.583333334485</v>
      </c>
      <c r="B795">
        <f>Database!J795</f>
        <v>57.195363087656247</v>
      </c>
      <c r="C795" t="e">
        <f>Database!#REF!</f>
        <v>#REF!</v>
      </c>
      <c r="D795" t="e">
        <f>Database!#REF!</f>
        <v>#REF!</v>
      </c>
      <c r="E795">
        <f>Database!Q795</f>
        <v>10</v>
      </c>
      <c r="F795">
        <f>Database!W795</f>
        <v>23</v>
      </c>
    </row>
    <row r="796" spans="1:6" x14ac:dyDescent="0.25">
      <c r="A796" s="1">
        <f>Database!A796</f>
        <v>42894.791666667821</v>
      </c>
      <c r="B796">
        <f>Database!J796</f>
        <v>71.545888606249989</v>
      </c>
      <c r="C796" t="e">
        <f>Database!#REF!</f>
        <v>#REF!</v>
      </c>
      <c r="D796" t="e">
        <f>Database!#REF!</f>
        <v>#REF!</v>
      </c>
      <c r="E796">
        <f>Database!Q796</f>
        <v>0</v>
      </c>
      <c r="F796">
        <f>Database!W796</f>
        <v>23</v>
      </c>
    </row>
    <row r="797" spans="1:6" x14ac:dyDescent="0.25">
      <c r="A797" s="1">
        <f>Database!A797</f>
        <v>42895.000000001157</v>
      </c>
      <c r="B797">
        <f>Database!J797</f>
        <v>68.120420576562509</v>
      </c>
      <c r="C797" t="e">
        <f>Database!#REF!</f>
        <v>#REF!</v>
      </c>
      <c r="D797" t="e">
        <f>Database!#REF!</f>
        <v>#REF!</v>
      </c>
      <c r="E797">
        <f>Database!Q797</f>
        <v>0</v>
      </c>
      <c r="F797">
        <f>Database!W797</f>
        <v>23</v>
      </c>
    </row>
    <row r="798" spans="1:6" x14ac:dyDescent="0.25">
      <c r="A798" s="1">
        <f>Database!A798</f>
        <v>42895.208333334493</v>
      </c>
      <c r="B798">
        <f>Database!J798</f>
        <v>68.695740490625013</v>
      </c>
      <c r="C798" t="e">
        <f>Database!#REF!</f>
        <v>#REF!</v>
      </c>
      <c r="D798" t="e">
        <f>Database!#REF!</f>
        <v>#REF!</v>
      </c>
      <c r="E798">
        <f>Database!Q798</f>
        <v>2</v>
      </c>
      <c r="F798">
        <f>Database!W798</f>
        <v>23</v>
      </c>
    </row>
    <row r="799" spans="1:6" x14ac:dyDescent="0.25">
      <c r="A799" s="1">
        <f>Database!A799</f>
        <v>42895.416666667828</v>
      </c>
      <c r="B799">
        <f>Database!J799</f>
        <v>65.284958714843754</v>
      </c>
      <c r="C799" t="e">
        <f>Database!#REF!</f>
        <v>#REF!</v>
      </c>
      <c r="D799" t="e">
        <f>Database!#REF!</f>
        <v>#REF!</v>
      </c>
      <c r="E799">
        <f>Database!Q799</f>
        <v>4</v>
      </c>
      <c r="F799">
        <f>Database!W799</f>
        <v>23</v>
      </c>
    </row>
    <row r="800" spans="1:6" x14ac:dyDescent="0.25">
      <c r="A800" s="1">
        <f>Database!A800</f>
        <v>42895.583333334493</v>
      </c>
      <c r="B800">
        <f>Database!J800</f>
        <v>61.897130019062509</v>
      </c>
      <c r="C800" t="e">
        <f>Database!#REF!</f>
        <v>#REF!</v>
      </c>
      <c r="D800" t="e">
        <f>Database!#REF!</f>
        <v>#REF!</v>
      </c>
      <c r="E800">
        <f>Database!Q800</f>
        <v>11</v>
      </c>
      <c r="F800">
        <f>Database!W800</f>
        <v>23</v>
      </c>
    </row>
    <row r="801" spans="1:6" x14ac:dyDescent="0.25">
      <c r="A801" s="1">
        <f>Database!A801</f>
        <v>42895.791666667828</v>
      </c>
      <c r="B801">
        <f>Database!J801</f>
        <v>72.773824456249983</v>
      </c>
      <c r="C801" t="e">
        <f>Database!#REF!</f>
        <v>#REF!</v>
      </c>
      <c r="D801" t="e">
        <f>Database!#REF!</f>
        <v>#REF!</v>
      </c>
      <c r="E801">
        <f>Database!Q801</f>
        <v>1</v>
      </c>
      <c r="F801">
        <f>Database!W801</f>
        <v>23</v>
      </c>
    </row>
    <row r="802" spans="1:6" x14ac:dyDescent="0.25">
      <c r="A802" s="1">
        <f>Database!A802</f>
        <v>42896.000000001164</v>
      </c>
      <c r="B802">
        <f>Database!J802</f>
        <v>70.628361276562487</v>
      </c>
      <c r="C802" t="e">
        <f>Database!#REF!</f>
        <v>#REF!</v>
      </c>
      <c r="D802" t="e">
        <f>Database!#REF!</f>
        <v>#REF!</v>
      </c>
      <c r="E802">
        <f>Database!Q802</f>
        <v>0</v>
      </c>
      <c r="F802">
        <f>Database!W802</f>
        <v>23</v>
      </c>
    </row>
    <row r="803" spans="1:6" x14ac:dyDescent="0.25">
      <c r="A803" s="1">
        <f>Database!A803</f>
        <v>42896.2083333345</v>
      </c>
      <c r="B803">
        <f>Database!J803</f>
        <v>72.672664342187517</v>
      </c>
      <c r="C803" t="e">
        <f>Database!#REF!</f>
        <v>#REF!</v>
      </c>
      <c r="D803" t="e">
        <f>Database!#REF!</f>
        <v>#REF!</v>
      </c>
      <c r="E803">
        <f>Database!Q803</f>
        <v>0</v>
      </c>
      <c r="F803">
        <f>Database!W803</f>
        <v>23</v>
      </c>
    </row>
    <row r="804" spans="1:6" x14ac:dyDescent="0.25">
      <c r="A804" s="1">
        <f>Database!A804</f>
        <v>42896.416666667836</v>
      </c>
      <c r="B804">
        <f>Database!J804</f>
        <v>71.397610234375009</v>
      </c>
      <c r="C804" t="e">
        <f>Database!#REF!</f>
        <v>#REF!</v>
      </c>
      <c r="D804" t="e">
        <f>Database!#REF!</f>
        <v>#REF!</v>
      </c>
      <c r="E804">
        <f>Database!Q804</f>
        <v>5</v>
      </c>
      <c r="F804">
        <f>Database!W804</f>
        <v>23</v>
      </c>
    </row>
    <row r="805" spans="1:6" x14ac:dyDescent="0.25">
      <c r="A805" s="1">
        <f>Database!A805</f>
        <v>42896.5833333345</v>
      </c>
      <c r="B805">
        <f>Database!J805</f>
        <v>74.137993643749994</v>
      </c>
      <c r="C805" t="e">
        <f>Database!#REF!</f>
        <v>#REF!</v>
      </c>
      <c r="D805" t="e">
        <f>Database!#REF!</f>
        <v>#REF!</v>
      </c>
      <c r="E805">
        <f>Database!Q805</f>
        <v>3</v>
      </c>
      <c r="F805">
        <f>Database!W805</f>
        <v>23</v>
      </c>
    </row>
    <row r="806" spans="1:6" x14ac:dyDescent="0.25">
      <c r="A806" s="1">
        <f>Database!A806</f>
        <v>42896.791666667836</v>
      </c>
      <c r="B806">
        <f>Database!J806</f>
        <v>74.151559785937508</v>
      </c>
      <c r="C806" t="e">
        <f>Database!#REF!</f>
        <v>#REF!</v>
      </c>
      <c r="D806" t="e">
        <f>Database!#REF!</f>
        <v>#REF!</v>
      </c>
      <c r="E806">
        <f>Database!Q806</f>
        <v>0</v>
      </c>
      <c r="F806">
        <f>Database!W806</f>
        <v>23</v>
      </c>
    </row>
    <row r="807" spans="1:6" x14ac:dyDescent="0.25">
      <c r="A807" s="1">
        <f>Database!A807</f>
        <v>42897.000000001171</v>
      </c>
      <c r="B807">
        <f>Database!J807</f>
        <v>72.265530206250006</v>
      </c>
      <c r="C807" t="e">
        <f>Database!#REF!</f>
        <v>#REF!</v>
      </c>
      <c r="D807" t="e">
        <f>Database!#REF!</f>
        <v>#REF!</v>
      </c>
      <c r="E807">
        <f>Database!Q807</f>
        <v>0</v>
      </c>
      <c r="F807">
        <f>Database!W807</f>
        <v>24</v>
      </c>
    </row>
    <row r="808" spans="1:6" x14ac:dyDescent="0.25">
      <c r="A808" s="1">
        <f>Database!A808</f>
        <v>42897.208333334507</v>
      </c>
      <c r="B808">
        <f>Database!J808</f>
        <v>71.803525614062508</v>
      </c>
      <c r="C808" t="e">
        <f>Database!#REF!</f>
        <v>#REF!</v>
      </c>
      <c r="D808" t="e">
        <f>Database!#REF!</f>
        <v>#REF!</v>
      </c>
      <c r="E808">
        <f>Database!Q808</f>
        <v>0</v>
      </c>
      <c r="F808">
        <f>Database!W808</f>
        <v>24</v>
      </c>
    </row>
    <row r="809" spans="1:6" x14ac:dyDescent="0.25">
      <c r="A809" s="1">
        <f>Database!A809</f>
        <v>42897.416666667843</v>
      </c>
      <c r="B809">
        <f>Database!J809</f>
        <v>60.517411855468744</v>
      </c>
      <c r="C809" t="e">
        <f>Database!#REF!</f>
        <v>#REF!</v>
      </c>
      <c r="D809" t="e">
        <f>Database!#REF!</f>
        <v>#REF!</v>
      </c>
      <c r="E809">
        <f>Database!Q809</f>
        <v>2</v>
      </c>
      <c r="F809">
        <f>Database!W809</f>
        <v>24</v>
      </c>
    </row>
    <row r="810" spans="1:6" x14ac:dyDescent="0.25">
      <c r="A810" s="1">
        <f>Database!A810</f>
        <v>42897.583333334507</v>
      </c>
      <c r="B810">
        <f>Database!J810</f>
        <v>69.020146815624997</v>
      </c>
      <c r="C810" t="e">
        <f>Database!#REF!</f>
        <v>#REF!</v>
      </c>
      <c r="D810" t="e">
        <f>Database!#REF!</f>
        <v>#REF!</v>
      </c>
      <c r="E810">
        <f>Database!Q810</f>
        <v>1</v>
      </c>
      <c r="F810">
        <f>Database!W810</f>
        <v>24</v>
      </c>
    </row>
    <row r="811" spans="1:6" x14ac:dyDescent="0.25">
      <c r="A811" s="1">
        <f>Database!A811</f>
        <v>42897.791666667843</v>
      </c>
      <c r="B811">
        <f>Database!J811</f>
        <v>68.820541395312475</v>
      </c>
      <c r="C811" t="e">
        <f>Database!#REF!</f>
        <v>#REF!</v>
      </c>
      <c r="D811" t="e">
        <f>Database!#REF!</f>
        <v>#REF!</v>
      </c>
      <c r="E811">
        <f>Database!Q811</f>
        <v>0</v>
      </c>
      <c r="F811">
        <f>Database!W811</f>
        <v>24</v>
      </c>
    </row>
    <row r="812" spans="1:6" x14ac:dyDescent="0.25">
      <c r="A812" s="1">
        <f>Database!A812</f>
        <v>42898.000000001179</v>
      </c>
      <c r="B812">
        <f>Database!J812</f>
        <v>65.984102648437499</v>
      </c>
      <c r="C812" t="e">
        <f>Database!#REF!</f>
        <v>#REF!</v>
      </c>
      <c r="D812" t="e">
        <f>Database!#REF!</f>
        <v>#REF!</v>
      </c>
      <c r="E812">
        <f>Database!Q812</f>
        <v>0</v>
      </c>
      <c r="F812">
        <f>Database!W812</f>
        <v>24</v>
      </c>
    </row>
    <row r="813" spans="1:6" x14ac:dyDescent="0.25">
      <c r="A813" s="1">
        <f>Database!A813</f>
        <v>42898.208333334514</v>
      </c>
      <c r="B813">
        <f>Database!J813</f>
        <v>65.007204459375004</v>
      </c>
      <c r="C813" t="e">
        <f>Database!#REF!</f>
        <v>#REF!</v>
      </c>
      <c r="D813" t="e">
        <f>Database!#REF!</f>
        <v>#REF!</v>
      </c>
      <c r="E813">
        <f>Database!Q813</f>
        <v>2</v>
      </c>
      <c r="F813">
        <f>Database!W813</f>
        <v>24</v>
      </c>
    </row>
    <row r="814" spans="1:6" x14ac:dyDescent="0.25">
      <c r="A814" s="1">
        <f>Database!A814</f>
        <v>42898.41666666785</v>
      </c>
      <c r="B814">
        <f>Database!J814</f>
        <v>66.789205556640624</v>
      </c>
      <c r="C814" t="e">
        <f>Database!#REF!</f>
        <v>#REF!</v>
      </c>
      <c r="D814" t="e">
        <f>Database!#REF!</f>
        <v>#REF!</v>
      </c>
      <c r="E814">
        <f>Database!Q814</f>
        <v>1</v>
      </c>
      <c r="F814">
        <f>Database!W814</f>
        <v>24</v>
      </c>
    </row>
    <row r="815" spans="1:6" x14ac:dyDescent="0.25">
      <c r="A815" s="1">
        <f>Database!A815</f>
        <v>42898.583333334514</v>
      </c>
      <c r="B815">
        <f>Database!J815</f>
        <v>54.580661512812497</v>
      </c>
      <c r="C815" t="e">
        <f>Database!#REF!</f>
        <v>#REF!</v>
      </c>
      <c r="D815" t="e">
        <f>Database!#REF!</f>
        <v>#REF!</v>
      </c>
      <c r="E815">
        <f>Database!Q815</f>
        <v>11</v>
      </c>
      <c r="F815">
        <f>Database!W815</f>
        <v>24</v>
      </c>
    </row>
    <row r="816" spans="1:6" x14ac:dyDescent="0.25">
      <c r="A816" s="1">
        <f>Database!A816</f>
        <v>42898.79166666785</v>
      </c>
      <c r="B816">
        <f>Database!J816</f>
        <v>72.595618773437494</v>
      </c>
      <c r="C816" t="e">
        <f>Database!#REF!</f>
        <v>#REF!</v>
      </c>
      <c r="D816" t="e">
        <f>Database!#REF!</f>
        <v>#REF!</v>
      </c>
      <c r="E816">
        <f>Database!Q816</f>
        <v>1</v>
      </c>
      <c r="F816">
        <f>Database!W816</f>
        <v>24</v>
      </c>
    </row>
    <row r="817" spans="1:6" x14ac:dyDescent="0.25">
      <c r="A817" s="1">
        <f>Database!A817</f>
        <v>42899.000000001186</v>
      </c>
      <c r="B817">
        <f>Database!J817</f>
        <v>68.064039751562518</v>
      </c>
      <c r="C817" t="e">
        <f>Database!#REF!</f>
        <v>#REF!</v>
      </c>
      <c r="D817" t="e">
        <f>Database!#REF!</f>
        <v>#REF!</v>
      </c>
      <c r="E817">
        <f>Database!Q817</f>
        <v>0</v>
      </c>
      <c r="F817">
        <f>Database!W817</f>
        <v>24</v>
      </c>
    </row>
    <row r="818" spans="1:6" x14ac:dyDescent="0.25">
      <c r="A818" s="1">
        <f>Database!A818</f>
        <v>42899.208333334522</v>
      </c>
      <c r="B818">
        <f>Database!J818</f>
        <v>66.020899168750006</v>
      </c>
      <c r="C818" t="e">
        <f>Database!#REF!</f>
        <v>#REF!</v>
      </c>
      <c r="D818" t="e">
        <f>Database!#REF!</f>
        <v>#REF!</v>
      </c>
      <c r="E818">
        <f>Database!Q818</f>
        <v>2</v>
      </c>
      <c r="F818">
        <f>Database!W818</f>
        <v>24</v>
      </c>
    </row>
    <row r="819" spans="1:6" x14ac:dyDescent="0.25">
      <c r="A819" s="1">
        <f>Database!A819</f>
        <v>42899.416666667857</v>
      </c>
      <c r="B819">
        <f>Database!J819</f>
        <v>66.91490433007813</v>
      </c>
      <c r="C819" t="e">
        <f>Database!#REF!</f>
        <v>#REF!</v>
      </c>
      <c r="D819" t="e">
        <f>Database!#REF!</f>
        <v>#REF!</v>
      </c>
      <c r="E819">
        <f>Database!Q819</f>
        <v>3</v>
      </c>
      <c r="F819">
        <f>Database!W819</f>
        <v>24</v>
      </c>
    </row>
    <row r="820" spans="1:6" x14ac:dyDescent="0.25">
      <c r="A820" s="1">
        <f>Database!A820</f>
        <v>42899.583333334522</v>
      </c>
      <c r="B820">
        <f>Database!J820</f>
        <v>61.912005207343746</v>
      </c>
      <c r="C820" t="e">
        <f>Database!#REF!</f>
        <v>#REF!</v>
      </c>
      <c r="D820" t="e">
        <f>Database!#REF!</f>
        <v>#REF!</v>
      </c>
      <c r="E820">
        <f>Database!Q820</f>
        <v>8</v>
      </c>
      <c r="F820">
        <f>Database!W820</f>
        <v>24</v>
      </c>
    </row>
    <row r="821" spans="1:6" x14ac:dyDescent="0.25">
      <c r="A821" s="1">
        <f>Database!A821</f>
        <v>42899.791666667857</v>
      </c>
      <c r="B821">
        <f>Database!J821</f>
        <v>72.245214660937492</v>
      </c>
      <c r="C821" t="e">
        <f>Database!#REF!</f>
        <v>#REF!</v>
      </c>
      <c r="D821" t="e">
        <f>Database!#REF!</f>
        <v>#REF!</v>
      </c>
      <c r="E821">
        <f>Database!Q821</f>
        <v>0</v>
      </c>
      <c r="F821">
        <f>Database!W821</f>
        <v>24</v>
      </c>
    </row>
    <row r="822" spans="1:6" x14ac:dyDescent="0.25">
      <c r="A822" s="1">
        <f>Database!A822</f>
        <v>42900.000000001193</v>
      </c>
      <c r="B822">
        <f>Database!J822</f>
        <v>68.913158551562503</v>
      </c>
      <c r="C822" t="e">
        <f>Database!#REF!</f>
        <v>#REF!</v>
      </c>
      <c r="D822" t="e">
        <f>Database!#REF!</f>
        <v>#REF!</v>
      </c>
      <c r="E822">
        <f>Database!Q822</f>
        <v>0</v>
      </c>
      <c r="F822">
        <f>Database!W822</f>
        <v>24</v>
      </c>
    </row>
    <row r="823" spans="1:6" x14ac:dyDescent="0.25">
      <c r="A823" s="1">
        <f>Database!A823</f>
        <v>42900.208333334529</v>
      </c>
      <c r="B823">
        <f>Database!J823</f>
        <v>65.585152652343751</v>
      </c>
      <c r="C823" t="e">
        <f>Database!#REF!</f>
        <v>#REF!</v>
      </c>
      <c r="D823" t="e">
        <f>Database!#REF!</f>
        <v>#REF!</v>
      </c>
      <c r="E823">
        <f>Database!Q823</f>
        <v>8</v>
      </c>
      <c r="F823">
        <f>Database!W823</f>
        <v>24</v>
      </c>
    </row>
    <row r="824" spans="1:6" x14ac:dyDescent="0.25">
      <c r="A824" s="1">
        <f>Database!A824</f>
        <v>42900.416666667865</v>
      </c>
      <c r="B824">
        <f>Database!J824</f>
        <v>66.817382751953147</v>
      </c>
      <c r="C824" t="e">
        <f>Database!#REF!</f>
        <v>#REF!</v>
      </c>
      <c r="D824" t="e">
        <f>Database!#REF!</f>
        <v>#REF!</v>
      </c>
      <c r="E824">
        <f>Database!Q824</f>
        <v>1</v>
      </c>
      <c r="F824">
        <f>Database!W824</f>
        <v>24</v>
      </c>
    </row>
    <row r="825" spans="1:6" x14ac:dyDescent="0.25">
      <c r="A825" s="1">
        <f>Database!A825</f>
        <v>42900.583333334529</v>
      </c>
      <c r="B825">
        <f>Database!J825</f>
        <v>60.121931603124985</v>
      </c>
      <c r="C825" t="e">
        <f>Database!#REF!</f>
        <v>#REF!</v>
      </c>
      <c r="D825" t="e">
        <f>Database!#REF!</f>
        <v>#REF!</v>
      </c>
      <c r="E825">
        <f>Database!Q825</f>
        <v>10</v>
      </c>
      <c r="F825">
        <f>Database!W825</f>
        <v>24</v>
      </c>
    </row>
    <row r="826" spans="1:6" x14ac:dyDescent="0.25">
      <c r="A826" s="1">
        <f>Database!A826</f>
        <v>42900.791666667865</v>
      </c>
      <c r="B826">
        <f>Database!J826</f>
        <v>72.583426979687502</v>
      </c>
      <c r="C826" t="e">
        <f>Database!#REF!</f>
        <v>#REF!</v>
      </c>
      <c r="D826" t="e">
        <f>Database!#REF!</f>
        <v>#REF!</v>
      </c>
      <c r="E826">
        <f>Database!Q826</f>
        <v>0</v>
      </c>
      <c r="F826">
        <f>Database!W826</f>
        <v>24</v>
      </c>
    </row>
    <row r="827" spans="1:6" x14ac:dyDescent="0.25">
      <c r="A827" s="1">
        <f>Database!A827</f>
        <v>42901.000000001201</v>
      </c>
      <c r="B827">
        <f>Database!J827</f>
        <v>68.622575892187498</v>
      </c>
      <c r="C827" t="e">
        <f>Database!#REF!</f>
        <v>#REF!</v>
      </c>
      <c r="D827" t="e">
        <f>Database!#REF!</f>
        <v>#REF!</v>
      </c>
      <c r="E827">
        <f>Database!Q827</f>
        <v>0</v>
      </c>
      <c r="F827">
        <f>Database!W827</f>
        <v>24</v>
      </c>
    </row>
    <row r="828" spans="1:6" x14ac:dyDescent="0.25">
      <c r="A828" s="1">
        <f>Database!A828</f>
        <v>42901.208333334536</v>
      </c>
      <c r="B828">
        <f>Database!J828</f>
        <v>65.914647978125004</v>
      </c>
      <c r="C828" t="e">
        <f>Database!#REF!</f>
        <v>#REF!</v>
      </c>
      <c r="D828" t="e">
        <f>Database!#REF!</f>
        <v>#REF!</v>
      </c>
      <c r="E828">
        <f>Database!Q828</f>
        <v>6</v>
      </c>
      <c r="F828">
        <f>Database!W828</f>
        <v>24</v>
      </c>
    </row>
    <row r="829" spans="1:6" x14ac:dyDescent="0.25">
      <c r="A829" s="1">
        <f>Database!A829</f>
        <v>42901.416666667872</v>
      </c>
      <c r="B829">
        <f>Database!J829</f>
        <v>66.256279935546885</v>
      </c>
      <c r="C829" t="e">
        <f>Database!#REF!</f>
        <v>#REF!</v>
      </c>
      <c r="D829" t="e">
        <f>Database!#REF!</f>
        <v>#REF!</v>
      </c>
      <c r="E829">
        <f>Database!Q829</f>
        <v>5</v>
      </c>
      <c r="F829">
        <f>Database!W829</f>
        <v>24</v>
      </c>
    </row>
    <row r="830" spans="1:6" x14ac:dyDescent="0.25">
      <c r="A830" s="1">
        <f>Database!A830</f>
        <v>42901.583333334536</v>
      </c>
      <c r="B830">
        <f>Database!J830</f>
        <v>58.110309876562503</v>
      </c>
      <c r="C830" t="e">
        <f>Database!#REF!</f>
        <v>#REF!</v>
      </c>
      <c r="D830" t="e">
        <f>Database!#REF!</f>
        <v>#REF!</v>
      </c>
      <c r="E830">
        <f>Database!Q830</f>
        <v>7</v>
      </c>
      <c r="F830">
        <f>Database!W830</f>
        <v>24</v>
      </c>
    </row>
    <row r="831" spans="1:6" x14ac:dyDescent="0.25">
      <c r="A831" s="1">
        <f>Database!A831</f>
        <v>42901.791666667872</v>
      </c>
      <c r="B831">
        <f>Database!J831</f>
        <v>71.674609287500004</v>
      </c>
      <c r="C831" t="e">
        <f>Database!#REF!</f>
        <v>#REF!</v>
      </c>
      <c r="D831" t="e">
        <f>Database!#REF!</f>
        <v>#REF!</v>
      </c>
      <c r="E831">
        <f>Database!Q831</f>
        <v>0</v>
      </c>
      <c r="F831">
        <f>Database!W831</f>
        <v>24</v>
      </c>
    </row>
    <row r="832" spans="1:6" x14ac:dyDescent="0.25">
      <c r="A832" s="1">
        <f>Database!A832</f>
        <v>42902.000000001208</v>
      </c>
      <c r="B832">
        <f>Database!J832</f>
        <v>67.522892181249986</v>
      </c>
      <c r="C832" t="e">
        <f>Database!#REF!</f>
        <v>#REF!</v>
      </c>
      <c r="D832" t="e">
        <f>Database!#REF!</f>
        <v>#REF!</v>
      </c>
      <c r="E832">
        <f>Database!Q832</f>
        <v>0</v>
      </c>
      <c r="F832">
        <f>Database!W832</f>
        <v>24</v>
      </c>
    </row>
    <row r="833" spans="1:6" x14ac:dyDescent="0.25">
      <c r="A833" s="1">
        <f>Database!A833</f>
        <v>42902.208333334544</v>
      </c>
      <c r="B833">
        <f>Database!J833</f>
        <v>69.297779254687498</v>
      </c>
      <c r="C833" t="e">
        <f>Database!#REF!</f>
        <v>#REF!</v>
      </c>
      <c r="D833" t="e">
        <f>Database!#REF!</f>
        <v>#REF!</v>
      </c>
      <c r="E833">
        <f>Database!Q833</f>
        <v>4</v>
      </c>
      <c r="F833">
        <f>Database!W833</f>
        <v>24</v>
      </c>
    </row>
    <row r="834" spans="1:6" x14ac:dyDescent="0.25">
      <c r="A834" s="1">
        <f>Database!A834</f>
        <v>42902.416666667879</v>
      </c>
      <c r="B834">
        <f>Database!J834</f>
        <v>64.518931261718762</v>
      </c>
      <c r="C834" t="e">
        <f>Database!#REF!</f>
        <v>#REF!</v>
      </c>
      <c r="D834" t="e">
        <f>Database!#REF!</f>
        <v>#REF!</v>
      </c>
      <c r="E834">
        <f>Database!Q834</f>
        <v>8</v>
      </c>
      <c r="F834">
        <f>Database!W834</f>
        <v>24</v>
      </c>
    </row>
    <row r="835" spans="1:6" x14ac:dyDescent="0.25">
      <c r="A835" s="1">
        <f>Database!A835</f>
        <v>42902.583333334544</v>
      </c>
      <c r="B835">
        <f>Database!J835</f>
        <v>62.535105582812484</v>
      </c>
      <c r="C835" t="e">
        <f>Database!#REF!</f>
        <v>#REF!</v>
      </c>
      <c r="D835" t="e">
        <f>Database!#REF!</f>
        <v>#REF!</v>
      </c>
      <c r="E835">
        <f>Database!Q835</f>
        <v>10</v>
      </c>
      <c r="F835">
        <f>Database!W835</f>
        <v>24</v>
      </c>
    </row>
    <row r="836" spans="1:6" x14ac:dyDescent="0.25">
      <c r="A836" s="1">
        <f>Database!A836</f>
        <v>42902.791666667879</v>
      </c>
      <c r="B836">
        <f>Database!J836</f>
        <v>72.17041864843749</v>
      </c>
      <c r="C836" t="e">
        <f>Database!#REF!</f>
        <v>#REF!</v>
      </c>
      <c r="D836" t="e">
        <f>Database!#REF!</f>
        <v>#REF!</v>
      </c>
      <c r="E836">
        <f>Database!Q836</f>
        <v>0</v>
      </c>
      <c r="F836">
        <f>Database!W836</f>
        <v>24</v>
      </c>
    </row>
    <row r="837" spans="1:6" x14ac:dyDescent="0.25">
      <c r="A837" s="1">
        <f>Database!A837</f>
        <v>42903.000000001215</v>
      </c>
      <c r="B837">
        <f>Database!J837</f>
        <v>70.13375575781248</v>
      </c>
      <c r="C837" t="e">
        <f>Database!#REF!</f>
        <v>#REF!</v>
      </c>
      <c r="D837" t="e">
        <f>Database!#REF!</f>
        <v>#REF!</v>
      </c>
      <c r="E837">
        <f>Database!Q837</f>
        <v>0</v>
      </c>
      <c r="F837">
        <f>Database!W837</f>
        <v>24</v>
      </c>
    </row>
    <row r="838" spans="1:6" x14ac:dyDescent="0.25">
      <c r="A838" s="1">
        <f>Database!A838</f>
        <v>42903.208333334551</v>
      </c>
      <c r="B838">
        <f>Database!J838</f>
        <v>73.68637325468751</v>
      </c>
      <c r="C838" t="e">
        <f>Database!#REF!</f>
        <v>#REF!</v>
      </c>
      <c r="D838" t="e">
        <f>Database!#REF!</f>
        <v>#REF!</v>
      </c>
      <c r="E838">
        <f>Database!Q838</f>
        <v>0</v>
      </c>
      <c r="F838">
        <f>Database!W838</f>
        <v>24</v>
      </c>
    </row>
    <row r="839" spans="1:6" x14ac:dyDescent="0.25">
      <c r="A839" s="1">
        <f>Database!A839</f>
        <v>42903.416666667887</v>
      </c>
      <c r="B839">
        <f>Database!J839</f>
        <v>73.306801269531249</v>
      </c>
      <c r="C839" t="e">
        <f>Database!#REF!</f>
        <v>#REF!</v>
      </c>
      <c r="D839" t="e">
        <f>Database!#REF!</f>
        <v>#REF!</v>
      </c>
      <c r="E839">
        <f>Database!Q839</f>
        <v>1</v>
      </c>
      <c r="F839">
        <f>Database!W839</f>
        <v>24</v>
      </c>
    </row>
    <row r="840" spans="1:6" x14ac:dyDescent="0.25">
      <c r="A840" s="1">
        <f>Database!A840</f>
        <v>42903.583333334551</v>
      </c>
      <c r="B840">
        <f>Database!J840</f>
        <v>73.671175351562496</v>
      </c>
      <c r="C840" t="e">
        <f>Database!#REF!</f>
        <v>#REF!</v>
      </c>
      <c r="D840" t="e">
        <f>Database!#REF!</f>
        <v>#REF!</v>
      </c>
      <c r="E840">
        <f>Database!Q840</f>
        <v>0</v>
      </c>
      <c r="F840">
        <f>Database!W840</f>
        <v>24</v>
      </c>
    </row>
    <row r="841" spans="1:6" x14ac:dyDescent="0.25">
      <c r="A841" s="1">
        <f>Database!A841</f>
        <v>42903.791666667887</v>
      </c>
      <c r="B841">
        <f>Database!J841</f>
        <v>72.413056393750026</v>
      </c>
      <c r="C841" t="e">
        <f>Database!#REF!</f>
        <v>#REF!</v>
      </c>
      <c r="D841" t="e">
        <f>Database!#REF!</f>
        <v>#REF!</v>
      </c>
      <c r="E841">
        <f>Database!Q841</f>
        <v>0</v>
      </c>
      <c r="F841">
        <f>Database!W841</f>
        <v>24</v>
      </c>
    </row>
    <row r="842" spans="1:6" x14ac:dyDescent="0.25">
      <c r="A842" s="1">
        <f>Database!A842</f>
        <v>42904.000000001222</v>
      </c>
      <c r="B842">
        <f>Database!J842</f>
        <v>71.936144634374998</v>
      </c>
      <c r="C842" t="e">
        <f>Database!#REF!</f>
        <v>#REF!</v>
      </c>
      <c r="D842" t="e">
        <f>Database!#REF!</f>
        <v>#REF!</v>
      </c>
      <c r="E842">
        <f>Database!Q842</f>
        <v>0</v>
      </c>
      <c r="F842">
        <f>Database!W842</f>
        <v>25</v>
      </c>
    </row>
    <row r="843" spans="1:6" x14ac:dyDescent="0.25">
      <c r="A843" s="1">
        <f>Database!A843</f>
        <v>42904.208333334558</v>
      </c>
      <c r="B843">
        <f>Database!J843</f>
        <v>75.066737325000005</v>
      </c>
      <c r="C843" t="e">
        <f>Database!#REF!</f>
        <v>#REF!</v>
      </c>
      <c r="D843" t="e">
        <f>Database!#REF!</f>
        <v>#REF!</v>
      </c>
      <c r="E843">
        <f>Database!Q843</f>
        <v>0</v>
      </c>
      <c r="F843">
        <f>Database!W843</f>
        <v>25</v>
      </c>
    </row>
    <row r="844" spans="1:6" x14ac:dyDescent="0.25">
      <c r="A844" s="1">
        <f>Database!A844</f>
        <v>42904.416666667894</v>
      </c>
      <c r="B844">
        <f>Database!J844</f>
        <v>73.88935733593749</v>
      </c>
      <c r="C844" t="e">
        <f>Database!#REF!</f>
        <v>#REF!</v>
      </c>
      <c r="D844" t="e">
        <f>Database!#REF!</f>
        <v>#REF!</v>
      </c>
      <c r="E844">
        <f>Database!Q844</f>
        <v>2</v>
      </c>
      <c r="F844">
        <f>Database!W844</f>
        <v>25</v>
      </c>
    </row>
    <row r="845" spans="1:6" x14ac:dyDescent="0.25">
      <c r="A845" s="1">
        <f>Database!A845</f>
        <v>42904.583333334558</v>
      </c>
      <c r="B845">
        <f>Database!J845</f>
        <v>74.045469517187513</v>
      </c>
      <c r="C845" t="e">
        <f>Database!#REF!</f>
        <v>#REF!</v>
      </c>
      <c r="D845" t="e">
        <f>Database!#REF!</f>
        <v>#REF!</v>
      </c>
      <c r="E845">
        <f>Database!Q845</f>
        <v>0</v>
      </c>
      <c r="F845">
        <f>Database!W845</f>
        <v>25</v>
      </c>
    </row>
    <row r="846" spans="1:6" x14ac:dyDescent="0.25">
      <c r="A846" s="1">
        <f>Database!A846</f>
        <v>42904.791666667894</v>
      </c>
      <c r="B846">
        <f>Database!J846</f>
        <v>73.837836280468764</v>
      </c>
      <c r="C846" t="e">
        <f>Database!#REF!</f>
        <v>#REF!</v>
      </c>
      <c r="D846" t="e">
        <f>Database!#REF!</f>
        <v>#REF!</v>
      </c>
      <c r="E846">
        <f>Database!Q846</f>
        <v>0</v>
      </c>
      <c r="F846">
        <f>Database!W846</f>
        <v>25</v>
      </c>
    </row>
    <row r="847" spans="1:6" x14ac:dyDescent="0.25">
      <c r="A847" s="1">
        <f>Database!A847</f>
        <v>42905.00000000123</v>
      </c>
      <c r="B847">
        <f>Database!J847</f>
        <v>69.424417742187501</v>
      </c>
      <c r="C847" t="e">
        <f>Database!#REF!</f>
        <v>#REF!</v>
      </c>
      <c r="D847" t="e">
        <f>Database!#REF!</f>
        <v>#REF!</v>
      </c>
      <c r="E847">
        <f>Database!Q847</f>
        <v>0</v>
      </c>
      <c r="F847">
        <f>Database!W847</f>
        <v>25</v>
      </c>
    </row>
    <row r="848" spans="1:6" x14ac:dyDescent="0.25">
      <c r="A848" s="1">
        <f>Database!A848</f>
        <v>42905.208333334565</v>
      </c>
      <c r="B848">
        <f>Database!J848</f>
        <v>65.549063746875007</v>
      </c>
      <c r="C848" t="e">
        <f>Database!#REF!</f>
        <v>#REF!</v>
      </c>
      <c r="D848" t="e">
        <f>Database!#REF!</f>
        <v>#REF!</v>
      </c>
      <c r="E848">
        <f>Database!Q848</f>
        <v>6</v>
      </c>
      <c r="F848">
        <f>Database!W848</f>
        <v>25</v>
      </c>
    </row>
    <row r="849" spans="1:6" x14ac:dyDescent="0.25">
      <c r="A849" s="1">
        <f>Database!A849</f>
        <v>42905.416666667901</v>
      </c>
      <c r="B849">
        <f>Database!J849</f>
        <v>66.608567361328141</v>
      </c>
      <c r="C849" t="e">
        <f>Database!#REF!</f>
        <v>#REF!</v>
      </c>
      <c r="D849" t="e">
        <f>Database!#REF!</f>
        <v>#REF!</v>
      </c>
      <c r="E849">
        <f>Database!Q849</f>
        <v>8</v>
      </c>
      <c r="F849">
        <f>Database!W849</f>
        <v>25</v>
      </c>
    </row>
    <row r="850" spans="1:6" x14ac:dyDescent="0.25">
      <c r="A850" s="1">
        <f>Database!A850</f>
        <v>42905.583333334565</v>
      </c>
      <c r="B850">
        <f>Database!J850</f>
        <v>63.985320267187504</v>
      </c>
      <c r="C850" t="e">
        <f>Database!#REF!</f>
        <v>#REF!</v>
      </c>
      <c r="D850" t="e">
        <f>Database!#REF!</f>
        <v>#REF!</v>
      </c>
      <c r="E850">
        <f>Database!Q850</f>
        <v>15</v>
      </c>
      <c r="F850">
        <f>Database!W850</f>
        <v>25</v>
      </c>
    </row>
    <row r="851" spans="1:6" x14ac:dyDescent="0.25">
      <c r="A851" s="1">
        <f>Database!A851</f>
        <v>42905.791666667901</v>
      </c>
      <c r="B851">
        <f>Database!J851</f>
        <v>71.671860107812506</v>
      </c>
      <c r="C851" t="e">
        <f>Database!#REF!</f>
        <v>#REF!</v>
      </c>
      <c r="D851" t="e">
        <f>Database!#REF!</f>
        <v>#REF!</v>
      </c>
      <c r="E851">
        <f>Database!Q851</f>
        <v>0</v>
      </c>
      <c r="F851">
        <f>Database!W851</f>
        <v>25</v>
      </c>
    </row>
    <row r="852" spans="1:6" x14ac:dyDescent="0.25">
      <c r="A852" s="1">
        <f>Database!A852</f>
        <v>42906.000000001237</v>
      </c>
      <c r="B852">
        <f>Database!J852</f>
        <v>67.513703609375014</v>
      </c>
      <c r="C852" t="e">
        <f>Database!#REF!</f>
        <v>#REF!</v>
      </c>
      <c r="D852" t="e">
        <f>Database!#REF!</f>
        <v>#REF!</v>
      </c>
      <c r="E852">
        <f>Database!Q852</f>
        <v>0</v>
      </c>
      <c r="F852">
        <f>Database!W852</f>
        <v>25</v>
      </c>
    </row>
    <row r="853" spans="1:6" x14ac:dyDescent="0.25">
      <c r="A853" s="1">
        <f>Database!A853</f>
        <v>42906.208333334573</v>
      </c>
      <c r="B853">
        <f>Database!J853</f>
        <v>61.772108442968758</v>
      </c>
      <c r="C853" t="e">
        <f>Database!#REF!</f>
        <v>#REF!</v>
      </c>
      <c r="D853" t="e">
        <f>Database!#REF!</f>
        <v>#REF!</v>
      </c>
      <c r="E853">
        <f>Database!Q853</f>
        <v>9</v>
      </c>
      <c r="F853">
        <f>Database!W853</f>
        <v>25</v>
      </c>
    </row>
    <row r="854" spans="1:6" x14ac:dyDescent="0.25">
      <c r="A854" s="1">
        <f>Database!A854</f>
        <v>42906.416666667908</v>
      </c>
      <c r="B854">
        <f>Database!J854</f>
        <v>66.427511535156228</v>
      </c>
      <c r="C854" t="e">
        <f>Database!#REF!</f>
        <v>#REF!</v>
      </c>
      <c r="D854" t="e">
        <f>Database!#REF!</f>
        <v>#REF!</v>
      </c>
      <c r="E854">
        <f>Database!Q854</f>
        <v>1</v>
      </c>
      <c r="F854">
        <f>Database!W854</f>
        <v>25</v>
      </c>
    </row>
    <row r="855" spans="1:6" x14ac:dyDescent="0.25">
      <c r="A855" s="1">
        <f>Database!A855</f>
        <v>42906.583333334573</v>
      </c>
      <c r="B855">
        <f>Database!J855</f>
        <v>55.492682747656247</v>
      </c>
      <c r="C855" t="e">
        <f>Database!#REF!</f>
        <v>#REF!</v>
      </c>
      <c r="D855" t="e">
        <f>Database!#REF!</f>
        <v>#REF!</v>
      </c>
      <c r="E855">
        <f>Database!Q855</f>
        <v>12</v>
      </c>
      <c r="F855">
        <f>Database!W855</f>
        <v>25</v>
      </c>
    </row>
    <row r="856" spans="1:6" x14ac:dyDescent="0.25">
      <c r="A856" s="1">
        <f>Database!A856</f>
        <v>42906.791666667908</v>
      </c>
      <c r="B856">
        <f>Database!J856</f>
        <v>67.040762103125005</v>
      </c>
      <c r="C856" t="e">
        <f>Database!#REF!</f>
        <v>#REF!</v>
      </c>
      <c r="D856" t="e">
        <f>Database!#REF!</f>
        <v>#REF!</v>
      </c>
      <c r="E856">
        <f>Database!Q856</f>
        <v>1</v>
      </c>
      <c r="F856">
        <f>Database!W856</f>
        <v>25</v>
      </c>
    </row>
    <row r="857" spans="1:6" x14ac:dyDescent="0.25">
      <c r="A857" s="1">
        <f>Database!A857</f>
        <v>42907.000000001244</v>
      </c>
      <c r="B857">
        <f>Database!J857</f>
        <v>62.513293471875009</v>
      </c>
      <c r="C857" t="e">
        <f>Database!#REF!</f>
        <v>#REF!</v>
      </c>
      <c r="D857" t="e">
        <f>Database!#REF!</f>
        <v>#REF!</v>
      </c>
      <c r="E857">
        <f>Database!Q857</f>
        <v>0</v>
      </c>
      <c r="F857">
        <f>Database!W857</f>
        <v>25</v>
      </c>
    </row>
    <row r="858" spans="1:6" x14ac:dyDescent="0.25">
      <c r="A858" s="1">
        <f>Database!A858</f>
        <v>42907.20833333458</v>
      </c>
      <c r="B858">
        <f>Database!J858</f>
        <v>59.842029755468765</v>
      </c>
      <c r="C858" t="e">
        <f>Database!#REF!</f>
        <v>#REF!</v>
      </c>
      <c r="D858" t="e">
        <f>Database!#REF!</f>
        <v>#REF!</v>
      </c>
      <c r="E858">
        <f>Database!Q858</f>
        <v>9</v>
      </c>
      <c r="F858">
        <f>Database!W858</f>
        <v>25</v>
      </c>
    </row>
    <row r="859" spans="1:6" x14ac:dyDescent="0.25">
      <c r="A859" s="1">
        <f>Database!A859</f>
        <v>42907.416666667916</v>
      </c>
      <c r="B859">
        <f>Database!J859</f>
        <v>64.035262667968752</v>
      </c>
      <c r="C859" t="e">
        <f>Database!#REF!</f>
        <v>#REF!</v>
      </c>
      <c r="D859" t="e">
        <f>Database!#REF!</f>
        <v>#REF!</v>
      </c>
      <c r="E859">
        <f>Database!Q859</f>
        <v>4</v>
      </c>
      <c r="F859">
        <f>Database!W859</f>
        <v>25</v>
      </c>
    </row>
    <row r="860" spans="1:6" x14ac:dyDescent="0.25">
      <c r="A860" s="1">
        <f>Database!A860</f>
        <v>42907.58333333458</v>
      </c>
      <c r="B860">
        <f>Database!J860</f>
        <v>57.893660922968763</v>
      </c>
      <c r="C860" t="e">
        <f>Database!#REF!</f>
        <v>#REF!</v>
      </c>
      <c r="D860" t="e">
        <f>Database!#REF!</f>
        <v>#REF!</v>
      </c>
      <c r="E860">
        <f>Database!Q860</f>
        <v>14</v>
      </c>
      <c r="F860">
        <f>Database!W860</f>
        <v>25</v>
      </c>
    </row>
    <row r="861" spans="1:6" x14ac:dyDescent="0.25">
      <c r="A861" s="1">
        <f>Database!A861</f>
        <v>42907.791666667916</v>
      </c>
      <c r="B861">
        <f>Database!J861</f>
        <v>71.060702138281243</v>
      </c>
      <c r="C861" t="e">
        <f>Database!#REF!</f>
        <v>#REF!</v>
      </c>
      <c r="D861" t="e">
        <f>Database!#REF!</f>
        <v>#REF!</v>
      </c>
      <c r="E861">
        <f>Database!Q861</f>
        <v>0</v>
      </c>
      <c r="F861">
        <f>Database!W861</f>
        <v>25</v>
      </c>
    </row>
    <row r="862" spans="1:6" x14ac:dyDescent="0.25">
      <c r="A862" s="1">
        <f>Database!A862</f>
        <v>42908.000000001251</v>
      </c>
      <c r="B862">
        <f>Database!J862</f>
        <v>67.943530874999993</v>
      </c>
      <c r="C862" t="e">
        <f>Database!#REF!</f>
        <v>#REF!</v>
      </c>
      <c r="D862" t="e">
        <f>Database!#REF!</f>
        <v>#REF!</v>
      </c>
      <c r="E862">
        <f>Database!Q862</f>
        <v>0</v>
      </c>
      <c r="F862">
        <f>Database!W862</f>
        <v>25</v>
      </c>
    </row>
    <row r="863" spans="1:6" x14ac:dyDescent="0.25">
      <c r="A863" s="1">
        <f>Database!A863</f>
        <v>42908.208333334587</v>
      </c>
      <c r="B863">
        <f>Database!J863</f>
        <v>62.156611981249995</v>
      </c>
      <c r="C863" t="e">
        <f>Database!#REF!</f>
        <v>#REF!</v>
      </c>
      <c r="D863" t="e">
        <f>Database!#REF!</f>
        <v>#REF!</v>
      </c>
      <c r="E863">
        <f>Database!Q863</f>
        <v>5</v>
      </c>
      <c r="F863">
        <f>Database!W863</f>
        <v>25</v>
      </c>
    </row>
    <row r="864" spans="1:6" x14ac:dyDescent="0.25">
      <c r="A864" s="1">
        <f>Database!A864</f>
        <v>42908.416666667923</v>
      </c>
      <c r="B864">
        <f>Database!J864</f>
        <v>59.490601046875007</v>
      </c>
      <c r="C864" t="e">
        <f>Database!#REF!</f>
        <v>#REF!</v>
      </c>
      <c r="D864" t="e">
        <f>Database!#REF!</f>
        <v>#REF!</v>
      </c>
      <c r="E864">
        <f>Database!Q864</f>
        <v>3</v>
      </c>
      <c r="F864">
        <f>Database!W864</f>
        <v>25</v>
      </c>
    </row>
    <row r="865" spans="1:6" x14ac:dyDescent="0.25">
      <c r="A865" s="1">
        <f>Database!A865</f>
        <v>42908.583333334587</v>
      </c>
      <c r="B865">
        <f>Database!J865</f>
        <v>54.728038492968757</v>
      </c>
      <c r="C865" t="e">
        <f>Database!#REF!</f>
        <v>#REF!</v>
      </c>
      <c r="D865" t="e">
        <f>Database!#REF!</f>
        <v>#REF!</v>
      </c>
      <c r="E865">
        <f>Database!Q865</f>
        <v>15</v>
      </c>
      <c r="F865">
        <f>Database!W865</f>
        <v>25</v>
      </c>
    </row>
    <row r="866" spans="1:6" x14ac:dyDescent="0.25">
      <c r="A866" s="1">
        <f>Database!A866</f>
        <v>42908.791666667923</v>
      </c>
      <c r="B866">
        <f>Database!J866</f>
        <v>69.556381325000004</v>
      </c>
      <c r="C866" t="e">
        <f>Database!#REF!</f>
        <v>#REF!</v>
      </c>
      <c r="D866" t="e">
        <f>Database!#REF!</f>
        <v>#REF!</v>
      </c>
      <c r="E866">
        <f>Database!Q866</f>
        <v>0</v>
      </c>
      <c r="F866">
        <f>Database!W866</f>
        <v>25</v>
      </c>
    </row>
    <row r="867" spans="1:6" x14ac:dyDescent="0.25">
      <c r="A867" s="1">
        <f>Database!A867</f>
        <v>42909.000000001259</v>
      </c>
      <c r="B867">
        <f>Database!J867</f>
        <v>65.440439451562497</v>
      </c>
      <c r="C867" t="e">
        <f>Database!#REF!</f>
        <v>#REF!</v>
      </c>
      <c r="D867" t="e">
        <f>Database!#REF!</f>
        <v>#REF!</v>
      </c>
      <c r="E867">
        <f>Database!Q867</f>
        <v>0</v>
      </c>
      <c r="F867">
        <f>Database!W867</f>
        <v>25</v>
      </c>
    </row>
    <row r="868" spans="1:6" x14ac:dyDescent="0.25">
      <c r="A868" s="1">
        <f>Database!A868</f>
        <v>42909.208333334594</v>
      </c>
      <c r="B868">
        <f>Database!J868</f>
        <v>66.454334328124986</v>
      </c>
      <c r="C868" t="e">
        <f>Database!#REF!</f>
        <v>#REF!</v>
      </c>
      <c r="D868" t="e">
        <f>Database!#REF!</f>
        <v>#REF!</v>
      </c>
      <c r="E868">
        <f>Database!Q868</f>
        <v>1</v>
      </c>
      <c r="F868">
        <f>Database!W868</f>
        <v>25</v>
      </c>
    </row>
    <row r="869" spans="1:6" x14ac:dyDescent="0.25">
      <c r="A869" s="1">
        <f>Database!A869</f>
        <v>42909.41666666793</v>
      </c>
      <c r="B869">
        <f>Database!J869</f>
        <v>63.010279404296867</v>
      </c>
      <c r="C869" t="e">
        <f>Database!#REF!</f>
        <v>#REF!</v>
      </c>
      <c r="D869" t="e">
        <f>Database!#REF!</f>
        <v>#REF!</v>
      </c>
      <c r="E869">
        <f>Database!Q869</f>
        <v>2</v>
      </c>
      <c r="F869">
        <f>Database!W869</f>
        <v>25</v>
      </c>
    </row>
    <row r="870" spans="1:6" x14ac:dyDescent="0.25">
      <c r="A870" s="1">
        <f>Database!A870</f>
        <v>42909.583333334594</v>
      </c>
      <c r="B870">
        <f>Database!J870</f>
        <v>61.646363603281252</v>
      </c>
      <c r="C870" t="e">
        <f>Database!#REF!</f>
        <v>#REF!</v>
      </c>
      <c r="D870" t="e">
        <f>Database!#REF!</f>
        <v>#REF!</v>
      </c>
      <c r="E870">
        <f>Database!Q870</f>
        <v>9</v>
      </c>
      <c r="F870">
        <f>Database!W870</f>
        <v>25</v>
      </c>
    </row>
    <row r="871" spans="1:6" x14ac:dyDescent="0.25">
      <c r="A871" s="1">
        <f>Database!A871</f>
        <v>42909.79166666793</v>
      </c>
      <c r="B871">
        <f>Database!J871</f>
        <v>70.164327984375007</v>
      </c>
      <c r="C871" t="e">
        <f>Database!#REF!</f>
        <v>#REF!</v>
      </c>
      <c r="D871" t="e">
        <f>Database!#REF!</f>
        <v>#REF!</v>
      </c>
      <c r="E871">
        <f>Database!Q871</f>
        <v>0</v>
      </c>
      <c r="F871">
        <f>Database!W871</f>
        <v>25</v>
      </c>
    </row>
    <row r="872" spans="1:6" x14ac:dyDescent="0.25">
      <c r="A872" s="1">
        <f>Database!A872</f>
        <v>42910.000000001266</v>
      </c>
      <c r="B872">
        <f>Database!J872</f>
        <v>67.9496914421875</v>
      </c>
      <c r="C872" t="e">
        <f>Database!#REF!</f>
        <v>#REF!</v>
      </c>
      <c r="D872" t="e">
        <f>Database!#REF!</f>
        <v>#REF!</v>
      </c>
      <c r="E872">
        <f>Database!Q872</f>
        <v>0</v>
      </c>
      <c r="F872">
        <f>Database!W872</f>
        <v>25</v>
      </c>
    </row>
    <row r="873" spans="1:6" x14ac:dyDescent="0.25">
      <c r="A873" s="1">
        <f>Database!A873</f>
        <v>42910.208333334602</v>
      </c>
      <c r="B873">
        <f>Database!J873</f>
        <v>70.493531021875015</v>
      </c>
      <c r="C873" t="e">
        <f>Database!#REF!</f>
        <v>#REF!</v>
      </c>
      <c r="D873" t="e">
        <f>Database!#REF!</f>
        <v>#REF!</v>
      </c>
      <c r="E873">
        <f>Database!Q873</f>
        <v>0</v>
      </c>
      <c r="F873">
        <f>Database!W873</f>
        <v>25</v>
      </c>
    </row>
    <row r="874" spans="1:6" x14ac:dyDescent="0.25">
      <c r="A874" s="1">
        <f>Database!A874</f>
        <v>42910.416666667938</v>
      </c>
      <c r="B874">
        <f>Database!J874</f>
        <v>69.332244642578118</v>
      </c>
      <c r="C874" t="e">
        <f>Database!#REF!</f>
        <v>#REF!</v>
      </c>
      <c r="D874" t="e">
        <f>Database!#REF!</f>
        <v>#REF!</v>
      </c>
      <c r="E874">
        <f>Database!Q874</f>
        <v>2</v>
      </c>
      <c r="F874">
        <f>Database!W874</f>
        <v>25</v>
      </c>
    </row>
    <row r="875" spans="1:6" x14ac:dyDescent="0.25">
      <c r="A875" s="1">
        <f>Database!A875</f>
        <v>42910.583333334602</v>
      </c>
      <c r="B875">
        <f>Database!J875</f>
        <v>69.355875489062527</v>
      </c>
      <c r="C875" t="e">
        <f>Database!#REF!</f>
        <v>#REF!</v>
      </c>
      <c r="D875" t="e">
        <f>Database!#REF!</f>
        <v>#REF!</v>
      </c>
      <c r="E875">
        <f>Database!Q875</f>
        <v>3</v>
      </c>
      <c r="F875">
        <f>Database!W875</f>
        <v>25</v>
      </c>
    </row>
    <row r="876" spans="1:6" x14ac:dyDescent="0.25">
      <c r="A876" s="1">
        <f>Database!A876</f>
        <v>42910.791666667938</v>
      </c>
      <c r="B876">
        <f>Database!J876</f>
        <v>71.241806903124996</v>
      </c>
      <c r="C876" t="e">
        <f>Database!#REF!</f>
        <v>#REF!</v>
      </c>
      <c r="D876" t="e">
        <f>Database!#REF!</f>
        <v>#REF!</v>
      </c>
      <c r="E876">
        <f>Database!Q876</f>
        <v>0</v>
      </c>
      <c r="F876">
        <f>Database!W876</f>
        <v>25</v>
      </c>
    </row>
    <row r="877" spans="1:6" x14ac:dyDescent="0.25">
      <c r="A877" s="1">
        <f>Database!A877</f>
        <v>42911.000000001273</v>
      </c>
      <c r="B877">
        <f>Database!J877</f>
        <v>69.901598628125015</v>
      </c>
      <c r="C877" t="e">
        <f>Database!#REF!</f>
        <v>#REF!</v>
      </c>
      <c r="D877" t="e">
        <f>Database!#REF!</f>
        <v>#REF!</v>
      </c>
      <c r="E877">
        <f>Database!Q877</f>
        <v>0</v>
      </c>
      <c r="F877">
        <f>Database!W877</f>
        <v>26</v>
      </c>
    </row>
    <row r="878" spans="1:6" x14ac:dyDescent="0.25">
      <c r="A878" s="1">
        <f>Database!A878</f>
        <v>42911.208333334609</v>
      </c>
      <c r="B878">
        <f>Database!J878</f>
        <v>71.954347231249997</v>
      </c>
      <c r="C878" t="e">
        <f>Database!#REF!</f>
        <v>#REF!</v>
      </c>
      <c r="D878" t="e">
        <f>Database!#REF!</f>
        <v>#REF!</v>
      </c>
      <c r="E878">
        <f>Database!Q878</f>
        <v>0</v>
      </c>
      <c r="F878">
        <f>Database!W878</f>
        <v>26</v>
      </c>
    </row>
    <row r="879" spans="1:6" x14ac:dyDescent="0.25">
      <c r="A879" s="1">
        <f>Database!A879</f>
        <v>42911.416666667945</v>
      </c>
      <c r="B879">
        <f>Database!J879</f>
        <v>70.87305666992188</v>
      </c>
      <c r="C879" t="e">
        <f>Database!#REF!</f>
        <v>#REF!</v>
      </c>
      <c r="D879" t="e">
        <f>Database!#REF!</f>
        <v>#REF!</v>
      </c>
      <c r="E879">
        <f>Database!Q879</f>
        <v>0</v>
      </c>
      <c r="F879">
        <f>Database!W879</f>
        <v>26</v>
      </c>
    </row>
    <row r="880" spans="1:6" x14ac:dyDescent="0.25">
      <c r="A880" s="1">
        <f>Database!A880</f>
        <v>42911.583333334609</v>
      </c>
      <c r="B880">
        <f>Database!J880</f>
        <v>70.713371471874979</v>
      </c>
      <c r="C880" t="e">
        <f>Database!#REF!</f>
        <v>#REF!</v>
      </c>
      <c r="D880" t="e">
        <f>Database!#REF!</f>
        <v>#REF!</v>
      </c>
      <c r="E880">
        <f>Database!Q880</f>
        <v>3</v>
      </c>
      <c r="F880">
        <f>Database!W880</f>
        <v>26</v>
      </c>
    </row>
    <row r="881" spans="1:6" x14ac:dyDescent="0.25">
      <c r="A881" s="1">
        <f>Database!A881</f>
        <v>42911.791666667945</v>
      </c>
      <c r="B881">
        <f>Database!J881</f>
        <v>70.762928204687498</v>
      </c>
      <c r="C881" t="e">
        <f>Database!#REF!</f>
        <v>#REF!</v>
      </c>
      <c r="D881" t="e">
        <f>Database!#REF!</f>
        <v>#REF!</v>
      </c>
      <c r="E881">
        <f>Database!Q881</f>
        <v>0</v>
      </c>
      <c r="F881">
        <f>Database!W881</f>
        <v>26</v>
      </c>
    </row>
    <row r="882" spans="1:6" x14ac:dyDescent="0.25">
      <c r="A882" s="1">
        <f>Database!A882</f>
        <v>42912.000000001281</v>
      </c>
      <c r="B882">
        <f>Database!J882</f>
        <v>66.552807137499997</v>
      </c>
      <c r="C882" t="e">
        <f>Database!#REF!</f>
        <v>#REF!</v>
      </c>
      <c r="D882" t="e">
        <f>Database!#REF!</f>
        <v>#REF!</v>
      </c>
      <c r="E882">
        <f>Database!Q882</f>
        <v>0</v>
      </c>
      <c r="F882">
        <f>Database!W882</f>
        <v>26</v>
      </c>
    </row>
    <row r="883" spans="1:6" x14ac:dyDescent="0.25">
      <c r="A883" s="1">
        <f>Database!A883</f>
        <v>42912.208333334616</v>
      </c>
      <c r="B883">
        <f>Database!J883</f>
        <v>61.769834467187486</v>
      </c>
      <c r="C883" t="e">
        <f>Database!#REF!</f>
        <v>#REF!</v>
      </c>
      <c r="D883" t="e">
        <f>Database!#REF!</f>
        <v>#REF!</v>
      </c>
      <c r="E883">
        <f>Database!Q883</f>
        <v>3</v>
      </c>
      <c r="F883">
        <f>Database!W883</f>
        <v>26</v>
      </c>
    </row>
    <row r="884" spans="1:6" x14ac:dyDescent="0.25">
      <c r="A884" s="1">
        <f>Database!A884</f>
        <v>42912.416666667952</v>
      </c>
      <c r="B884">
        <f>Database!J884</f>
        <v>63.432092539062516</v>
      </c>
      <c r="C884" t="e">
        <f>Database!#REF!</f>
        <v>#REF!</v>
      </c>
      <c r="D884" t="e">
        <f>Database!#REF!</f>
        <v>#REF!</v>
      </c>
      <c r="E884">
        <f>Database!Q884</f>
        <v>2</v>
      </c>
      <c r="F884">
        <f>Database!W884</f>
        <v>26</v>
      </c>
    </row>
    <row r="885" spans="1:6" x14ac:dyDescent="0.25">
      <c r="A885" s="1">
        <f>Database!A885</f>
        <v>42912.583333334616</v>
      </c>
      <c r="B885">
        <f>Database!J885</f>
        <v>59.839911951562499</v>
      </c>
      <c r="C885" t="e">
        <f>Database!#REF!</f>
        <v>#REF!</v>
      </c>
      <c r="D885" t="e">
        <f>Database!#REF!</f>
        <v>#REF!</v>
      </c>
      <c r="E885">
        <f>Database!Q885</f>
        <v>23</v>
      </c>
      <c r="F885">
        <f>Database!W885</f>
        <v>26</v>
      </c>
    </row>
    <row r="886" spans="1:6" x14ac:dyDescent="0.25">
      <c r="A886" s="1">
        <f>Database!A886</f>
        <v>42912.791666667952</v>
      </c>
      <c r="B886">
        <f>Database!J886</f>
        <v>69.253493248437508</v>
      </c>
      <c r="C886" t="e">
        <f>Database!#REF!</f>
        <v>#REF!</v>
      </c>
      <c r="D886" t="e">
        <f>Database!#REF!</f>
        <v>#REF!</v>
      </c>
      <c r="E886">
        <f>Database!Q886</f>
        <v>0</v>
      </c>
      <c r="F886">
        <f>Database!W886</f>
        <v>26</v>
      </c>
    </row>
    <row r="887" spans="1:6" x14ac:dyDescent="0.25">
      <c r="A887" s="1">
        <f>Database!A887</f>
        <v>42913.000000001288</v>
      </c>
      <c r="B887">
        <f>Database!J887</f>
        <v>65.70432174375</v>
      </c>
      <c r="C887" t="e">
        <f>Database!#REF!</f>
        <v>#REF!</v>
      </c>
      <c r="D887" t="e">
        <f>Database!#REF!</f>
        <v>#REF!</v>
      </c>
      <c r="E887">
        <f>Database!Q887</f>
        <v>0</v>
      </c>
      <c r="F887">
        <f>Database!W887</f>
        <v>26</v>
      </c>
    </row>
    <row r="888" spans="1:6" x14ac:dyDescent="0.25">
      <c r="A888" s="1">
        <f>Database!A888</f>
        <v>42913.208333334624</v>
      </c>
      <c r="B888">
        <f>Database!J888</f>
        <v>61.429517337500002</v>
      </c>
      <c r="C888" t="e">
        <f>Database!#REF!</f>
        <v>#REF!</v>
      </c>
      <c r="D888" t="e">
        <f>Database!#REF!</f>
        <v>#REF!</v>
      </c>
      <c r="E888">
        <f>Database!Q888</f>
        <v>5</v>
      </c>
      <c r="F888">
        <f>Database!W888</f>
        <v>26</v>
      </c>
    </row>
    <row r="889" spans="1:6" x14ac:dyDescent="0.25">
      <c r="A889" s="1">
        <f>Database!A889</f>
        <v>42913.416666667959</v>
      </c>
      <c r="B889">
        <f>Database!J889</f>
        <v>63.746296068359371</v>
      </c>
      <c r="C889" t="e">
        <f>Database!#REF!</f>
        <v>#REF!</v>
      </c>
      <c r="D889" t="e">
        <f>Database!#REF!</f>
        <v>#REF!</v>
      </c>
      <c r="E889">
        <f>Database!Q889</f>
        <v>5</v>
      </c>
      <c r="F889">
        <f>Database!W889</f>
        <v>26</v>
      </c>
    </row>
    <row r="890" spans="1:6" x14ac:dyDescent="0.25">
      <c r="A890" s="1">
        <f>Database!A890</f>
        <v>42913.583333334624</v>
      </c>
      <c r="B890">
        <f>Database!J890</f>
        <v>58.924338785937493</v>
      </c>
      <c r="C890" t="e">
        <f>Database!#REF!</f>
        <v>#REF!</v>
      </c>
      <c r="D890" t="e">
        <f>Database!#REF!</f>
        <v>#REF!</v>
      </c>
      <c r="E890">
        <f>Database!Q890</f>
        <v>11</v>
      </c>
      <c r="F890">
        <f>Database!W890</f>
        <v>26</v>
      </c>
    </row>
    <row r="891" spans="1:6" x14ac:dyDescent="0.25">
      <c r="A891" s="1">
        <f>Database!A891</f>
        <v>42913.791666667959</v>
      </c>
      <c r="B891">
        <f>Database!J891</f>
        <v>69.213074089062488</v>
      </c>
      <c r="C891" t="e">
        <f>Database!#REF!</f>
        <v>#REF!</v>
      </c>
      <c r="D891" t="e">
        <f>Database!#REF!</f>
        <v>#REF!</v>
      </c>
      <c r="E891">
        <f>Database!Q891</f>
        <v>1</v>
      </c>
      <c r="F891">
        <f>Database!W891</f>
        <v>26</v>
      </c>
    </row>
    <row r="892" spans="1:6" x14ac:dyDescent="0.25">
      <c r="A892" s="1">
        <f>Database!A892</f>
        <v>42914.000000001295</v>
      </c>
      <c r="B892">
        <f>Database!J892</f>
        <v>65.975154737500006</v>
      </c>
      <c r="C892" t="e">
        <f>Database!#REF!</f>
        <v>#REF!</v>
      </c>
      <c r="D892" t="e">
        <f>Database!#REF!</f>
        <v>#REF!</v>
      </c>
      <c r="E892">
        <f>Database!Q892</f>
        <v>0</v>
      </c>
      <c r="F892">
        <f>Database!W892</f>
        <v>26</v>
      </c>
    </row>
    <row r="893" spans="1:6" x14ac:dyDescent="0.25">
      <c r="A893" s="1">
        <f>Database!A893</f>
        <v>42914.208333334631</v>
      </c>
      <c r="B893">
        <f>Database!J893</f>
        <v>58.434759965624998</v>
      </c>
      <c r="C893" t="e">
        <f>Database!#REF!</f>
        <v>#REF!</v>
      </c>
      <c r="D893" t="e">
        <f>Database!#REF!</f>
        <v>#REF!</v>
      </c>
      <c r="E893">
        <f>Database!Q893</f>
        <v>8</v>
      </c>
      <c r="F893">
        <f>Database!W893</f>
        <v>26</v>
      </c>
    </row>
    <row r="894" spans="1:6" x14ac:dyDescent="0.25">
      <c r="A894" s="1">
        <f>Database!A894</f>
        <v>42914.416666667967</v>
      </c>
      <c r="B894">
        <f>Database!J894</f>
        <v>62.908869400390628</v>
      </c>
      <c r="C894" t="e">
        <f>Database!#REF!</f>
        <v>#REF!</v>
      </c>
      <c r="D894" t="e">
        <f>Database!#REF!</f>
        <v>#REF!</v>
      </c>
      <c r="E894">
        <f>Database!Q894</f>
        <v>7</v>
      </c>
      <c r="F894">
        <f>Database!W894</f>
        <v>26</v>
      </c>
    </row>
    <row r="895" spans="1:6" x14ac:dyDescent="0.25">
      <c r="A895" s="1">
        <f>Database!A895</f>
        <v>42914.583333334631</v>
      </c>
      <c r="B895">
        <f>Database!J895</f>
        <v>60.960562348437492</v>
      </c>
      <c r="C895" t="e">
        <f>Database!#REF!</f>
        <v>#REF!</v>
      </c>
      <c r="D895" t="e">
        <f>Database!#REF!</f>
        <v>#REF!</v>
      </c>
      <c r="E895">
        <f>Database!Q895</f>
        <v>8</v>
      </c>
      <c r="F895">
        <f>Database!W895</f>
        <v>26</v>
      </c>
    </row>
    <row r="896" spans="1:6" x14ac:dyDescent="0.25">
      <c r="A896" s="1">
        <f>Database!A896</f>
        <v>42914.791666667967</v>
      </c>
      <c r="B896">
        <f>Database!J896</f>
        <v>69.374158585937508</v>
      </c>
      <c r="C896" t="e">
        <f>Database!#REF!</f>
        <v>#REF!</v>
      </c>
      <c r="D896" t="e">
        <f>Database!#REF!</f>
        <v>#REF!</v>
      </c>
      <c r="E896">
        <f>Database!Q896</f>
        <v>0</v>
      </c>
      <c r="F896">
        <f>Database!W896</f>
        <v>26</v>
      </c>
    </row>
    <row r="897" spans="1:6" x14ac:dyDescent="0.25">
      <c r="A897" s="1">
        <f>Database!A897</f>
        <v>42915.000000001302</v>
      </c>
      <c r="B897">
        <f>Database!J897</f>
        <v>65.626499687499987</v>
      </c>
      <c r="C897" t="e">
        <f>Database!#REF!</f>
        <v>#REF!</v>
      </c>
      <c r="D897" t="e">
        <f>Database!#REF!</f>
        <v>#REF!</v>
      </c>
      <c r="E897">
        <f>Database!Q897</f>
        <v>0</v>
      </c>
      <c r="F897">
        <f>Database!W897</f>
        <v>26</v>
      </c>
    </row>
    <row r="898" spans="1:6" x14ac:dyDescent="0.25">
      <c r="A898" s="1">
        <f>Database!A898</f>
        <v>42915.208333334638</v>
      </c>
      <c r="B898">
        <f>Database!J898</f>
        <v>64.2912066640625</v>
      </c>
      <c r="C898" t="e">
        <f>Database!#REF!</f>
        <v>#REF!</v>
      </c>
      <c r="D898" t="e">
        <f>Database!#REF!</f>
        <v>#REF!</v>
      </c>
      <c r="E898">
        <f>Database!Q898</f>
        <v>3</v>
      </c>
      <c r="F898">
        <f>Database!W898</f>
        <v>26</v>
      </c>
    </row>
    <row r="899" spans="1:6" x14ac:dyDescent="0.25">
      <c r="A899" s="1">
        <f>Database!A899</f>
        <v>42915.416666667974</v>
      </c>
      <c r="B899">
        <f>Database!J899</f>
        <v>63.560948749023432</v>
      </c>
      <c r="C899" t="e">
        <f>Database!#REF!</f>
        <v>#REF!</v>
      </c>
      <c r="D899" t="e">
        <f>Database!#REF!</f>
        <v>#REF!</v>
      </c>
      <c r="E899">
        <f>Database!Q899</f>
        <v>0</v>
      </c>
      <c r="F899">
        <f>Database!W899</f>
        <v>26</v>
      </c>
    </row>
    <row r="900" spans="1:6" x14ac:dyDescent="0.25">
      <c r="A900" s="1">
        <f>Database!A900</f>
        <v>42915.583333334638</v>
      </c>
      <c r="B900">
        <f>Database!J900</f>
        <v>57.170930896093743</v>
      </c>
      <c r="C900" t="e">
        <f>Database!#REF!</f>
        <v>#REF!</v>
      </c>
      <c r="D900" t="e">
        <f>Database!#REF!</f>
        <v>#REF!</v>
      </c>
      <c r="E900">
        <f>Database!Q900</f>
        <v>9</v>
      </c>
      <c r="F900">
        <f>Database!W900</f>
        <v>26</v>
      </c>
    </row>
    <row r="901" spans="1:6" x14ac:dyDescent="0.25">
      <c r="A901" s="1">
        <f>Database!A901</f>
        <v>42915.791666667974</v>
      </c>
      <c r="B901">
        <f>Database!J901</f>
        <v>69.277295185937476</v>
      </c>
      <c r="C901" t="e">
        <f>Database!#REF!</f>
        <v>#REF!</v>
      </c>
      <c r="D901" t="e">
        <f>Database!#REF!</f>
        <v>#REF!</v>
      </c>
      <c r="E901">
        <f>Database!Q901</f>
        <v>1</v>
      </c>
      <c r="F901">
        <f>Database!W901</f>
        <v>26</v>
      </c>
    </row>
    <row r="902" spans="1:6" x14ac:dyDescent="0.25">
      <c r="A902" s="1">
        <f>Database!A902</f>
        <v>42916.00000000131</v>
      </c>
      <c r="B902">
        <f>Database!J902</f>
        <v>66.218252287499979</v>
      </c>
      <c r="C902" t="e">
        <f>Database!#REF!</f>
        <v>#REF!</v>
      </c>
      <c r="D902" t="e">
        <f>Database!#REF!</f>
        <v>#REF!</v>
      </c>
      <c r="E902">
        <f>Database!Q902</f>
        <v>0</v>
      </c>
      <c r="F902">
        <f>Database!W902</f>
        <v>26</v>
      </c>
    </row>
    <row r="903" spans="1:6" x14ac:dyDescent="0.25">
      <c r="A903" s="1">
        <f>Database!A903</f>
        <v>42916.208333334645</v>
      </c>
      <c r="B903">
        <f>Database!J903</f>
        <v>66.260294743749995</v>
      </c>
      <c r="C903" t="e">
        <f>Database!#REF!</f>
        <v>#REF!</v>
      </c>
      <c r="D903" t="e">
        <f>Database!#REF!</f>
        <v>#REF!</v>
      </c>
      <c r="E903">
        <f>Database!Q903</f>
        <v>5</v>
      </c>
      <c r="F903">
        <f>Database!W903</f>
        <v>26</v>
      </c>
    </row>
    <row r="904" spans="1:6" x14ac:dyDescent="0.25">
      <c r="A904" s="1">
        <f>Database!A904</f>
        <v>42916.416666667981</v>
      </c>
      <c r="B904">
        <f>Database!J904</f>
        <v>61.301800158203115</v>
      </c>
      <c r="C904" t="e">
        <f>Database!#REF!</f>
        <v>#REF!</v>
      </c>
      <c r="D904" t="e">
        <f>Database!#REF!</f>
        <v>#REF!</v>
      </c>
      <c r="E904">
        <f>Database!Q904</f>
        <v>3</v>
      </c>
      <c r="F904">
        <f>Database!W904</f>
        <v>26</v>
      </c>
    </row>
    <row r="905" spans="1:6" x14ac:dyDescent="0.25">
      <c r="A905" s="1">
        <f>Database!A905</f>
        <v>42916.583333334645</v>
      </c>
      <c r="B905">
        <f>Database!J905</f>
        <v>61.044724421874996</v>
      </c>
      <c r="C905" t="e">
        <f>Database!#REF!</f>
        <v>#REF!</v>
      </c>
      <c r="D905" t="e">
        <f>Database!#REF!</f>
        <v>#REF!</v>
      </c>
      <c r="E905">
        <f>Database!Q905</f>
        <v>6</v>
      </c>
      <c r="F905">
        <f>Database!W905</f>
        <v>26</v>
      </c>
    </row>
    <row r="906" spans="1:6" x14ac:dyDescent="0.25">
      <c r="A906" s="1">
        <f>Database!A906</f>
        <v>42916.791666667981</v>
      </c>
      <c r="B906">
        <f>Database!J906</f>
        <v>69.631153559374994</v>
      </c>
      <c r="C906" t="e">
        <f>Database!#REF!</f>
        <v>#REF!</v>
      </c>
      <c r="D906" t="e">
        <f>Database!#REF!</f>
        <v>#REF!</v>
      </c>
      <c r="E906">
        <f>Database!Q906</f>
        <v>0</v>
      </c>
      <c r="F906">
        <f>Database!W906</f>
        <v>26</v>
      </c>
    </row>
    <row r="907" spans="1:6" x14ac:dyDescent="0.25">
      <c r="A907" s="1">
        <f>Database!A907</f>
        <v>42917.000000001317</v>
      </c>
      <c r="B907">
        <f>Database!J907</f>
        <v>67.798345103125001</v>
      </c>
      <c r="C907" t="e">
        <f>Database!#REF!</f>
        <v>#REF!</v>
      </c>
      <c r="D907" t="e">
        <f>Database!#REF!</f>
        <v>#REF!</v>
      </c>
      <c r="E907">
        <f>Database!Q907</f>
        <v>0</v>
      </c>
      <c r="F907">
        <f>Database!W907</f>
        <v>26</v>
      </c>
    </row>
    <row r="908" spans="1:6" x14ac:dyDescent="0.25">
      <c r="A908" s="1">
        <f>Database!A908</f>
        <v>42917.208333334653</v>
      </c>
      <c r="B908">
        <f>Database!J908</f>
        <v>70.51802234374999</v>
      </c>
      <c r="C908" t="e">
        <f>Database!#REF!</f>
        <v>#REF!</v>
      </c>
      <c r="D908" t="e">
        <f>Database!#REF!</f>
        <v>#REF!</v>
      </c>
      <c r="E908">
        <f>Database!Q908</f>
        <v>0</v>
      </c>
      <c r="F908">
        <f>Database!W908</f>
        <v>26</v>
      </c>
    </row>
    <row r="909" spans="1:6" x14ac:dyDescent="0.25">
      <c r="A909" s="1">
        <f>Database!A909</f>
        <v>42917.416666667988</v>
      </c>
      <c r="B909">
        <f>Database!J909</f>
        <v>69.702300402343766</v>
      </c>
      <c r="C909" t="e">
        <f>Database!#REF!</f>
        <v>#REF!</v>
      </c>
      <c r="D909" t="e">
        <f>Database!#REF!</f>
        <v>#REF!</v>
      </c>
      <c r="E909">
        <f>Database!Q909</f>
        <v>2</v>
      </c>
      <c r="F909">
        <f>Database!W909</f>
        <v>26</v>
      </c>
    </row>
    <row r="910" spans="1:6" x14ac:dyDescent="0.25">
      <c r="A910" s="1">
        <f>Database!A910</f>
        <v>42917.583333334653</v>
      </c>
      <c r="B910">
        <f>Database!J910</f>
        <v>71.860984407812509</v>
      </c>
      <c r="C910" t="e">
        <f>Database!#REF!</f>
        <v>#REF!</v>
      </c>
      <c r="D910" t="e">
        <f>Database!#REF!</f>
        <v>#REF!</v>
      </c>
      <c r="E910">
        <f>Database!Q910</f>
        <v>2</v>
      </c>
      <c r="F910">
        <f>Database!W910</f>
        <v>26</v>
      </c>
    </row>
    <row r="911" spans="1:6" x14ac:dyDescent="0.25">
      <c r="A911" s="1">
        <f>Database!A911</f>
        <v>42917.791666667988</v>
      </c>
      <c r="B911">
        <f>Database!J911</f>
        <v>71.650371631249996</v>
      </c>
      <c r="C911" t="e">
        <f>Database!#REF!</f>
        <v>#REF!</v>
      </c>
      <c r="D911" t="e">
        <f>Database!#REF!</f>
        <v>#REF!</v>
      </c>
      <c r="E911">
        <f>Database!Q911</f>
        <v>0</v>
      </c>
      <c r="F911">
        <f>Database!W911</f>
        <v>26</v>
      </c>
    </row>
    <row r="912" spans="1:6" x14ac:dyDescent="0.25">
      <c r="A912" s="1">
        <f>Database!A912</f>
        <v>42918.000000001324</v>
      </c>
      <c r="B912">
        <f>Database!J912</f>
        <v>70.285167745312506</v>
      </c>
      <c r="C912" t="e">
        <f>Database!#REF!</f>
        <v>#REF!</v>
      </c>
      <c r="D912" t="e">
        <f>Database!#REF!</f>
        <v>#REF!</v>
      </c>
      <c r="E912">
        <f>Database!Q912</f>
        <v>0</v>
      </c>
      <c r="F912">
        <f>Database!W912</f>
        <v>27</v>
      </c>
    </row>
    <row r="913" spans="1:6" x14ac:dyDescent="0.25">
      <c r="A913" s="1">
        <f>Database!A913</f>
        <v>42918.20833333466</v>
      </c>
      <c r="B913">
        <f>Database!J913</f>
        <v>71.95647911250002</v>
      </c>
      <c r="C913" t="e">
        <f>Database!#REF!</f>
        <v>#REF!</v>
      </c>
      <c r="D913" t="e">
        <f>Database!#REF!</f>
        <v>#REF!</v>
      </c>
      <c r="E913">
        <f>Database!Q913</f>
        <v>0</v>
      </c>
      <c r="F913">
        <f>Database!W913</f>
        <v>27</v>
      </c>
    </row>
    <row r="914" spans="1:6" x14ac:dyDescent="0.25">
      <c r="A914" s="1">
        <f>Database!A914</f>
        <v>42918.416666667996</v>
      </c>
      <c r="B914">
        <f>Database!J914</f>
        <v>71.92044313671876</v>
      </c>
      <c r="C914" t="e">
        <f>Database!#REF!</f>
        <v>#REF!</v>
      </c>
      <c r="D914" t="e">
        <f>Database!#REF!</f>
        <v>#REF!</v>
      </c>
      <c r="E914">
        <f>Database!Q914</f>
        <v>0</v>
      </c>
      <c r="F914">
        <f>Database!W914</f>
        <v>27</v>
      </c>
    </row>
    <row r="915" spans="1:6" x14ac:dyDescent="0.25">
      <c r="A915" s="1">
        <f>Database!A915</f>
        <v>42918.58333333466</v>
      </c>
      <c r="B915">
        <f>Database!J915</f>
        <v>72.45693375625001</v>
      </c>
      <c r="C915" t="e">
        <f>Database!#REF!</f>
        <v>#REF!</v>
      </c>
      <c r="D915" t="e">
        <f>Database!#REF!</f>
        <v>#REF!</v>
      </c>
      <c r="E915">
        <f>Database!Q915</f>
        <v>0</v>
      </c>
      <c r="F915">
        <f>Database!W915</f>
        <v>27</v>
      </c>
    </row>
    <row r="916" spans="1:6" x14ac:dyDescent="0.25">
      <c r="A916" s="1">
        <f>Database!A916</f>
        <v>42918.791666667996</v>
      </c>
      <c r="B916">
        <f>Database!J916</f>
        <v>71.177122120312475</v>
      </c>
      <c r="C916" t="e">
        <f>Database!#REF!</f>
        <v>#REF!</v>
      </c>
      <c r="D916" t="e">
        <f>Database!#REF!</f>
        <v>#REF!</v>
      </c>
      <c r="E916">
        <f>Database!Q916</f>
        <v>0</v>
      </c>
      <c r="F916">
        <f>Database!W916</f>
        <v>27</v>
      </c>
    </row>
    <row r="917" spans="1:6" x14ac:dyDescent="0.25">
      <c r="A917" s="1">
        <f>Database!A917</f>
        <v>42919.000000001332</v>
      </c>
      <c r="B917">
        <f>Database!J917</f>
        <v>67.172184203124999</v>
      </c>
      <c r="C917" t="e">
        <f>Database!#REF!</f>
        <v>#REF!</v>
      </c>
      <c r="D917" t="e">
        <f>Database!#REF!</f>
        <v>#REF!</v>
      </c>
      <c r="E917">
        <f>Database!Q917</f>
        <v>0</v>
      </c>
      <c r="F917">
        <f>Database!W917</f>
        <v>27</v>
      </c>
    </row>
    <row r="918" spans="1:6" x14ac:dyDescent="0.25">
      <c r="A918" s="1">
        <f>Database!A918</f>
        <v>42919.208333334667</v>
      </c>
      <c r="B918">
        <f>Database!J918</f>
        <v>68.58858606874999</v>
      </c>
      <c r="C918" t="e">
        <f>Database!#REF!</f>
        <v>#REF!</v>
      </c>
      <c r="D918" t="e">
        <f>Database!#REF!</f>
        <v>#REF!</v>
      </c>
      <c r="E918">
        <f>Database!Q918</f>
        <v>0</v>
      </c>
      <c r="F918">
        <f>Database!W918</f>
        <v>27</v>
      </c>
    </row>
    <row r="919" spans="1:6" x14ac:dyDescent="0.25">
      <c r="A919" s="1">
        <f>Database!A919</f>
        <v>42919.416666668003</v>
      </c>
      <c r="B919">
        <f>Database!J919</f>
        <v>68.254948749999997</v>
      </c>
      <c r="C919" t="e">
        <f>Database!#REF!</f>
        <v>#REF!</v>
      </c>
      <c r="D919" t="e">
        <f>Database!#REF!</f>
        <v>#REF!</v>
      </c>
      <c r="E919">
        <f>Database!Q919</f>
        <v>2</v>
      </c>
      <c r="F919">
        <f>Database!W919</f>
        <v>27</v>
      </c>
    </row>
    <row r="920" spans="1:6" x14ac:dyDescent="0.25">
      <c r="A920" s="1">
        <f>Database!A920</f>
        <v>42919.583333334667</v>
      </c>
      <c r="B920">
        <f>Database!J920</f>
        <v>70.6308527328125</v>
      </c>
      <c r="C920" t="e">
        <f>Database!#REF!</f>
        <v>#REF!</v>
      </c>
      <c r="D920" t="e">
        <f>Database!#REF!</f>
        <v>#REF!</v>
      </c>
      <c r="E920">
        <f>Database!Q920</f>
        <v>1</v>
      </c>
      <c r="F920">
        <f>Database!W920</f>
        <v>27</v>
      </c>
    </row>
    <row r="921" spans="1:6" x14ac:dyDescent="0.25">
      <c r="A921" s="1">
        <f>Database!A921</f>
        <v>42919.791666668003</v>
      </c>
      <c r="B921">
        <f>Database!J921</f>
        <v>71.046309218750011</v>
      </c>
      <c r="C921" t="e">
        <f>Database!#REF!</f>
        <v>#REF!</v>
      </c>
      <c r="D921" t="e">
        <f>Database!#REF!</f>
        <v>#REF!</v>
      </c>
      <c r="E921">
        <f>Database!Q921</f>
        <v>1</v>
      </c>
      <c r="F921">
        <f>Database!W921</f>
        <v>27</v>
      </c>
    </row>
    <row r="922" spans="1:6" x14ac:dyDescent="0.25">
      <c r="A922" s="1">
        <f>Database!A922</f>
        <v>42920.000000001339</v>
      </c>
      <c r="B922">
        <f>Database!J922</f>
        <v>68.323715681249993</v>
      </c>
      <c r="C922" t="e">
        <f>Database!#REF!</f>
        <v>#REF!</v>
      </c>
      <c r="D922" t="e">
        <f>Database!#REF!</f>
        <v>#REF!</v>
      </c>
      <c r="E922">
        <f>Database!Q922</f>
        <v>0</v>
      </c>
      <c r="F922">
        <f>Database!W922</f>
        <v>27</v>
      </c>
    </row>
    <row r="923" spans="1:6" x14ac:dyDescent="0.25">
      <c r="A923" s="1">
        <f>Database!A923</f>
        <v>42920.208333334675</v>
      </c>
      <c r="B923">
        <f>Database!J923</f>
        <v>71.270344596874992</v>
      </c>
      <c r="C923" t="e">
        <f>Database!#REF!</f>
        <v>#REF!</v>
      </c>
      <c r="D923" t="e">
        <f>Database!#REF!</f>
        <v>#REF!</v>
      </c>
      <c r="E923">
        <f>Database!Q923</f>
        <v>0</v>
      </c>
      <c r="F923">
        <f>Database!W923</f>
        <v>27</v>
      </c>
    </row>
    <row r="924" spans="1:6" x14ac:dyDescent="0.25">
      <c r="A924" s="1">
        <f>Database!A924</f>
        <v>42920.41666666801</v>
      </c>
      <c r="B924">
        <f>Database!J924</f>
        <v>71.769904148437533</v>
      </c>
      <c r="C924" t="e">
        <f>Database!#REF!</f>
        <v>#REF!</v>
      </c>
      <c r="D924" t="e">
        <f>Database!#REF!</f>
        <v>#REF!</v>
      </c>
      <c r="E924">
        <f>Database!Q924</f>
        <v>0</v>
      </c>
      <c r="F924">
        <f>Database!W924</f>
        <v>27</v>
      </c>
    </row>
    <row r="925" spans="1:6" x14ac:dyDescent="0.25">
      <c r="A925" s="1">
        <f>Database!A925</f>
        <v>42920.583333334675</v>
      </c>
      <c r="B925">
        <f>Database!J925</f>
        <v>72.80742209375002</v>
      </c>
      <c r="C925" t="e">
        <f>Database!#REF!</f>
        <v>#REF!</v>
      </c>
      <c r="D925" t="e">
        <f>Database!#REF!</f>
        <v>#REF!</v>
      </c>
      <c r="E925">
        <f>Database!Q925</f>
        <v>0</v>
      </c>
      <c r="F925">
        <f>Database!W925</f>
        <v>27</v>
      </c>
    </row>
    <row r="926" spans="1:6" x14ac:dyDescent="0.25">
      <c r="A926" s="1">
        <f>Database!A926</f>
        <v>42920.79166666801</v>
      </c>
      <c r="B926">
        <f>Database!J926</f>
        <v>71.628331770312514</v>
      </c>
      <c r="C926" t="e">
        <f>Database!#REF!</f>
        <v>#REF!</v>
      </c>
      <c r="D926" t="e">
        <f>Database!#REF!</f>
        <v>#REF!</v>
      </c>
      <c r="E926">
        <f>Database!Q926</f>
        <v>0</v>
      </c>
      <c r="F926">
        <f>Database!W926</f>
        <v>27</v>
      </c>
    </row>
    <row r="927" spans="1:6" x14ac:dyDescent="0.25">
      <c r="A927" s="1">
        <f>Database!A927</f>
        <v>42921.000000001346</v>
      </c>
      <c r="B927">
        <f>Database!J927</f>
        <v>68.412580595312519</v>
      </c>
      <c r="C927" t="e">
        <f>Database!#REF!</f>
        <v>#REF!</v>
      </c>
      <c r="D927" t="e">
        <f>Database!#REF!</f>
        <v>#REF!</v>
      </c>
      <c r="E927">
        <f>Database!Q927</f>
        <v>0</v>
      </c>
      <c r="F927">
        <f>Database!W927</f>
        <v>27</v>
      </c>
    </row>
    <row r="928" spans="1:6" x14ac:dyDescent="0.25">
      <c r="A928" s="1">
        <f>Database!A928</f>
        <v>42921.208333334682</v>
      </c>
      <c r="B928">
        <f>Database!J928</f>
        <v>67.153385337500012</v>
      </c>
      <c r="C928" t="e">
        <f>Database!#REF!</f>
        <v>#REF!</v>
      </c>
      <c r="D928" t="e">
        <f>Database!#REF!</f>
        <v>#REF!</v>
      </c>
      <c r="E928">
        <f>Database!Q928</f>
        <v>0</v>
      </c>
      <c r="F928">
        <f>Database!W928</f>
        <v>27</v>
      </c>
    </row>
    <row r="929" spans="1:6" x14ac:dyDescent="0.25">
      <c r="A929" s="1">
        <f>Database!A929</f>
        <v>42921.416666668018</v>
      </c>
      <c r="B929">
        <f>Database!J929</f>
        <v>64.751260611328121</v>
      </c>
      <c r="C929" t="e">
        <f>Database!#REF!</f>
        <v>#REF!</v>
      </c>
      <c r="D929" t="e">
        <f>Database!#REF!</f>
        <v>#REF!</v>
      </c>
      <c r="E929">
        <f>Database!Q929</f>
        <v>5</v>
      </c>
      <c r="F929">
        <f>Database!W929</f>
        <v>27</v>
      </c>
    </row>
    <row r="930" spans="1:6" x14ac:dyDescent="0.25">
      <c r="A930" s="1">
        <f>Database!A930</f>
        <v>42921.583333334682</v>
      </c>
      <c r="B930">
        <f>Database!J930</f>
        <v>64.473500409374978</v>
      </c>
      <c r="C930" t="e">
        <f>Database!#REF!</f>
        <v>#REF!</v>
      </c>
      <c r="D930" t="e">
        <f>Database!#REF!</f>
        <v>#REF!</v>
      </c>
      <c r="E930">
        <f>Database!Q930</f>
        <v>10</v>
      </c>
      <c r="F930">
        <f>Database!W930</f>
        <v>27</v>
      </c>
    </row>
    <row r="931" spans="1:6" x14ac:dyDescent="0.25">
      <c r="A931" s="1">
        <f>Database!A931</f>
        <v>42921.791666668018</v>
      </c>
      <c r="B931">
        <f>Database!J931</f>
        <v>69.564979598437503</v>
      </c>
      <c r="C931" t="e">
        <f>Database!#REF!</f>
        <v>#REF!</v>
      </c>
      <c r="D931" t="e">
        <f>Database!#REF!</f>
        <v>#REF!</v>
      </c>
      <c r="E931">
        <f>Database!Q931</f>
        <v>1</v>
      </c>
      <c r="F931">
        <f>Database!W931</f>
        <v>27</v>
      </c>
    </row>
    <row r="932" spans="1:6" x14ac:dyDescent="0.25">
      <c r="A932" s="1">
        <f>Database!A932</f>
        <v>42922.000000001353</v>
      </c>
      <c r="B932">
        <f>Database!J932</f>
        <v>65.876023518750003</v>
      </c>
      <c r="C932" t="e">
        <f>Database!#REF!</f>
        <v>#REF!</v>
      </c>
      <c r="D932" t="e">
        <f>Database!#REF!</f>
        <v>#REF!</v>
      </c>
      <c r="E932">
        <f>Database!Q932</f>
        <v>0</v>
      </c>
      <c r="F932">
        <f>Database!W932</f>
        <v>27</v>
      </c>
    </row>
    <row r="933" spans="1:6" x14ac:dyDescent="0.25">
      <c r="A933" s="1">
        <f>Database!A933</f>
        <v>42922.208333334689</v>
      </c>
      <c r="B933">
        <f>Database!J933</f>
        <v>65.56812572343749</v>
      </c>
      <c r="C933" t="e">
        <f>Database!#REF!</f>
        <v>#REF!</v>
      </c>
      <c r="D933" t="e">
        <f>Database!#REF!</f>
        <v>#REF!</v>
      </c>
      <c r="E933">
        <f>Database!Q933</f>
        <v>4</v>
      </c>
      <c r="F933">
        <f>Database!W933</f>
        <v>27</v>
      </c>
    </row>
    <row r="934" spans="1:6" x14ac:dyDescent="0.25">
      <c r="A934" s="1">
        <f>Database!A934</f>
        <v>42922.416666668025</v>
      </c>
      <c r="B934">
        <f>Database!J934</f>
        <v>64.516983341796873</v>
      </c>
      <c r="C934" t="e">
        <f>Database!#REF!</f>
        <v>#REF!</v>
      </c>
      <c r="D934" t="e">
        <f>Database!#REF!</f>
        <v>#REF!</v>
      </c>
      <c r="E934">
        <f>Database!Q934</f>
        <v>0</v>
      </c>
      <c r="F934">
        <f>Database!W934</f>
        <v>27</v>
      </c>
    </row>
    <row r="935" spans="1:6" x14ac:dyDescent="0.25">
      <c r="A935" s="1">
        <f>Database!A935</f>
        <v>42922.583333334689</v>
      </c>
      <c r="B935">
        <f>Database!J935</f>
        <v>63.097706103125006</v>
      </c>
      <c r="C935" t="e">
        <f>Database!#REF!</f>
        <v>#REF!</v>
      </c>
      <c r="D935" t="e">
        <f>Database!#REF!</f>
        <v>#REF!</v>
      </c>
      <c r="E935">
        <f>Database!Q935</f>
        <v>10</v>
      </c>
      <c r="F935">
        <f>Database!W935</f>
        <v>27</v>
      </c>
    </row>
    <row r="936" spans="1:6" x14ac:dyDescent="0.25">
      <c r="A936" s="1">
        <f>Database!A936</f>
        <v>42922.791666668025</v>
      </c>
      <c r="B936">
        <f>Database!J936</f>
        <v>69.651779331249983</v>
      </c>
      <c r="C936" t="e">
        <f>Database!#REF!</f>
        <v>#REF!</v>
      </c>
      <c r="D936" t="e">
        <f>Database!#REF!</f>
        <v>#REF!</v>
      </c>
      <c r="E936">
        <f>Database!Q936</f>
        <v>1</v>
      </c>
      <c r="F936">
        <f>Database!W936</f>
        <v>27</v>
      </c>
    </row>
    <row r="937" spans="1:6" x14ac:dyDescent="0.25">
      <c r="A937" s="1">
        <f>Database!A937</f>
        <v>42923.000000001361</v>
      </c>
      <c r="B937">
        <f>Database!J937</f>
        <v>65.860337957812504</v>
      </c>
      <c r="C937" t="e">
        <f>Database!#REF!</f>
        <v>#REF!</v>
      </c>
      <c r="D937" t="e">
        <f>Database!#REF!</f>
        <v>#REF!</v>
      </c>
      <c r="E937">
        <f>Database!Q937</f>
        <v>0</v>
      </c>
      <c r="F937">
        <f>Database!W937</f>
        <v>27</v>
      </c>
    </row>
    <row r="938" spans="1:6" x14ac:dyDescent="0.25">
      <c r="A938" s="1">
        <f>Database!A938</f>
        <v>42923.208333334696</v>
      </c>
      <c r="B938">
        <f>Database!J938</f>
        <v>66.335381368749978</v>
      </c>
      <c r="C938" t="e">
        <f>Database!#REF!</f>
        <v>#REF!</v>
      </c>
      <c r="D938" t="e">
        <f>Database!#REF!</f>
        <v>#REF!</v>
      </c>
      <c r="E938">
        <f>Database!Q938</f>
        <v>6</v>
      </c>
      <c r="F938">
        <f>Database!W938</f>
        <v>27</v>
      </c>
    </row>
    <row r="939" spans="1:6" x14ac:dyDescent="0.25">
      <c r="A939" s="1">
        <f>Database!A939</f>
        <v>42923.416666668032</v>
      </c>
      <c r="B939">
        <f>Database!J939</f>
        <v>62.748407001953112</v>
      </c>
      <c r="C939" t="e">
        <f>Database!#REF!</f>
        <v>#REF!</v>
      </c>
      <c r="D939" t="e">
        <f>Database!#REF!</f>
        <v>#REF!</v>
      </c>
      <c r="E939">
        <f>Database!Q939</f>
        <v>5</v>
      </c>
      <c r="F939">
        <f>Database!W939</f>
        <v>27</v>
      </c>
    </row>
    <row r="940" spans="1:6" x14ac:dyDescent="0.25">
      <c r="A940" s="1">
        <f>Database!A940</f>
        <v>42923.583333334696</v>
      </c>
      <c r="B940">
        <f>Database!J940</f>
        <v>63.056331973437494</v>
      </c>
      <c r="C940" t="e">
        <f>Database!#REF!</f>
        <v>#REF!</v>
      </c>
      <c r="D940" t="e">
        <f>Database!#REF!</f>
        <v>#REF!</v>
      </c>
      <c r="E940">
        <f>Database!Q940</f>
        <v>7</v>
      </c>
      <c r="F940">
        <f>Database!W940</f>
        <v>27</v>
      </c>
    </row>
    <row r="941" spans="1:6" x14ac:dyDescent="0.25">
      <c r="A941" s="1">
        <f>Database!A941</f>
        <v>42923.791666668032</v>
      </c>
      <c r="B941">
        <f>Database!J941</f>
        <v>69.779578168750007</v>
      </c>
      <c r="C941" t="e">
        <f>Database!#REF!</f>
        <v>#REF!</v>
      </c>
      <c r="D941" t="e">
        <f>Database!#REF!</f>
        <v>#REF!</v>
      </c>
      <c r="E941">
        <f>Database!Q941</f>
        <v>0</v>
      </c>
      <c r="F941">
        <f>Database!W941</f>
        <v>27</v>
      </c>
    </row>
    <row r="942" spans="1:6" x14ac:dyDescent="0.25">
      <c r="A942" s="1">
        <f>Database!A942</f>
        <v>42924.000000001368</v>
      </c>
      <c r="B942">
        <f>Database!J942</f>
        <v>68.181128073437506</v>
      </c>
      <c r="C942" t="e">
        <f>Database!#REF!</f>
        <v>#REF!</v>
      </c>
      <c r="D942" t="e">
        <f>Database!#REF!</f>
        <v>#REF!</v>
      </c>
      <c r="E942">
        <f>Database!Q942</f>
        <v>0</v>
      </c>
      <c r="F942">
        <f>Database!W942</f>
        <v>27</v>
      </c>
    </row>
    <row r="943" spans="1:6" x14ac:dyDescent="0.25">
      <c r="A943" s="1">
        <f>Database!A943</f>
        <v>42924.208333334704</v>
      </c>
      <c r="B943">
        <f>Database!J943</f>
        <v>70.198242664062505</v>
      </c>
      <c r="C943" t="e">
        <f>Database!#REF!</f>
        <v>#REF!</v>
      </c>
      <c r="D943" t="e">
        <f>Database!#REF!</f>
        <v>#REF!</v>
      </c>
      <c r="E943">
        <f>Database!Q943</f>
        <v>0</v>
      </c>
      <c r="F943">
        <f>Database!W943</f>
        <v>27</v>
      </c>
    </row>
    <row r="944" spans="1:6" x14ac:dyDescent="0.25">
      <c r="A944" s="1">
        <f>Database!A944</f>
        <v>42924.416666668039</v>
      </c>
      <c r="B944">
        <f>Database!J944</f>
        <v>69.631052447265617</v>
      </c>
      <c r="C944" t="e">
        <f>Database!#REF!</f>
        <v>#REF!</v>
      </c>
      <c r="D944" t="e">
        <f>Database!#REF!</f>
        <v>#REF!</v>
      </c>
      <c r="E944">
        <f>Database!Q944</f>
        <v>3</v>
      </c>
      <c r="F944">
        <f>Database!W944</f>
        <v>27</v>
      </c>
    </row>
    <row r="945" spans="1:6" x14ac:dyDescent="0.25">
      <c r="A945" s="1">
        <f>Database!A945</f>
        <v>42924.583333334704</v>
      </c>
      <c r="B945">
        <f>Database!J945</f>
        <v>71.211170825000011</v>
      </c>
      <c r="C945" t="e">
        <f>Database!#REF!</f>
        <v>#REF!</v>
      </c>
      <c r="D945" t="e">
        <f>Database!#REF!</f>
        <v>#REF!</v>
      </c>
      <c r="E945">
        <f>Database!Q945</f>
        <v>3</v>
      </c>
      <c r="F945">
        <f>Database!W945</f>
        <v>27</v>
      </c>
    </row>
    <row r="946" spans="1:6" x14ac:dyDescent="0.25">
      <c r="A946" s="1">
        <f>Database!A946</f>
        <v>42924.791666668039</v>
      </c>
      <c r="B946">
        <f>Database!J946</f>
        <v>71.283156829687485</v>
      </c>
      <c r="C946" t="e">
        <f>Database!#REF!</f>
        <v>#REF!</v>
      </c>
      <c r="D946" t="e">
        <f>Database!#REF!</f>
        <v>#REF!</v>
      </c>
      <c r="E946">
        <f>Database!Q946</f>
        <v>0</v>
      </c>
      <c r="F946">
        <f>Database!W946</f>
        <v>27</v>
      </c>
    </row>
    <row r="947" spans="1:6" x14ac:dyDescent="0.25">
      <c r="A947" s="1">
        <f>Database!A947</f>
        <v>42925.000000001375</v>
      </c>
      <c r="B947">
        <f>Database!J947</f>
        <v>70.110975835937495</v>
      </c>
      <c r="C947" t="e">
        <f>Database!#REF!</f>
        <v>#REF!</v>
      </c>
      <c r="D947" t="e">
        <f>Database!#REF!</f>
        <v>#REF!</v>
      </c>
      <c r="E947">
        <f>Database!Q947</f>
        <v>0</v>
      </c>
      <c r="F947">
        <f>Database!W947</f>
        <v>28</v>
      </c>
    </row>
    <row r="948" spans="1:6" x14ac:dyDescent="0.25">
      <c r="A948" s="1">
        <f>Database!A948</f>
        <v>42925.208333334711</v>
      </c>
      <c r="B948">
        <f>Database!J948</f>
        <v>71.976012167187491</v>
      </c>
      <c r="C948" t="e">
        <f>Database!#REF!</f>
        <v>#REF!</v>
      </c>
      <c r="D948" t="e">
        <f>Database!#REF!</f>
        <v>#REF!</v>
      </c>
      <c r="E948">
        <f>Database!Q948</f>
        <v>0</v>
      </c>
      <c r="F948">
        <f>Database!W948</f>
        <v>28</v>
      </c>
    </row>
    <row r="949" spans="1:6" x14ac:dyDescent="0.25">
      <c r="A949" s="1">
        <f>Database!A949</f>
        <v>42925.416666668047</v>
      </c>
      <c r="B949">
        <f>Database!J949</f>
        <v>70.38818338085936</v>
      </c>
      <c r="C949" t="e">
        <f>Database!#REF!</f>
        <v>#REF!</v>
      </c>
      <c r="D949" t="e">
        <f>Database!#REF!</f>
        <v>#REF!</v>
      </c>
      <c r="E949">
        <f>Database!Q949</f>
        <v>2</v>
      </c>
      <c r="F949">
        <f>Database!W949</f>
        <v>28</v>
      </c>
    </row>
    <row r="950" spans="1:6" x14ac:dyDescent="0.25">
      <c r="A950" s="1">
        <f>Database!A950</f>
        <v>42925.583333334711</v>
      </c>
      <c r="B950">
        <f>Database!J950</f>
        <v>71.182611198437499</v>
      </c>
      <c r="C950" t="e">
        <f>Database!#REF!</f>
        <v>#REF!</v>
      </c>
      <c r="D950" t="e">
        <f>Database!#REF!</f>
        <v>#REF!</v>
      </c>
      <c r="E950">
        <f>Database!Q950</f>
        <v>1</v>
      </c>
      <c r="F950">
        <f>Database!W950</f>
        <v>28</v>
      </c>
    </row>
    <row r="951" spans="1:6" x14ac:dyDescent="0.25">
      <c r="A951" s="1">
        <f>Database!A951</f>
        <v>42925.791666668047</v>
      </c>
      <c r="B951">
        <f>Database!J951</f>
        <v>70.270335860937493</v>
      </c>
      <c r="C951" t="e">
        <f>Database!#REF!</f>
        <v>#REF!</v>
      </c>
      <c r="D951" t="e">
        <f>Database!#REF!</f>
        <v>#REF!</v>
      </c>
      <c r="E951">
        <f>Database!Q951</f>
        <v>0</v>
      </c>
      <c r="F951">
        <f>Database!W951</f>
        <v>28</v>
      </c>
    </row>
    <row r="952" spans="1:6" x14ac:dyDescent="0.25">
      <c r="A952" s="1">
        <f>Database!A952</f>
        <v>42926.000000001382</v>
      </c>
      <c r="B952">
        <f>Database!J952</f>
        <v>66.046933714062504</v>
      </c>
      <c r="C952" t="e">
        <f>Database!#REF!</f>
        <v>#REF!</v>
      </c>
      <c r="D952" t="e">
        <f>Database!#REF!</f>
        <v>#REF!</v>
      </c>
      <c r="E952">
        <f>Database!Q952</f>
        <v>0</v>
      </c>
      <c r="F952">
        <f>Database!W952</f>
        <v>28</v>
      </c>
    </row>
    <row r="953" spans="1:6" x14ac:dyDescent="0.25">
      <c r="A953" s="1">
        <f>Database!A953</f>
        <v>42926.208333334718</v>
      </c>
      <c r="B953">
        <f>Database!J953</f>
        <v>63.100795548437496</v>
      </c>
      <c r="C953" t="e">
        <f>Database!#REF!</f>
        <v>#REF!</v>
      </c>
      <c r="D953" t="e">
        <f>Database!#REF!</f>
        <v>#REF!</v>
      </c>
      <c r="E953">
        <f>Database!Q953</f>
        <v>6</v>
      </c>
      <c r="F953">
        <f>Database!W953</f>
        <v>28</v>
      </c>
    </row>
    <row r="954" spans="1:6" x14ac:dyDescent="0.25">
      <c r="A954" s="1">
        <f>Database!A954</f>
        <v>42926.416666668054</v>
      </c>
      <c r="B954">
        <f>Database!J954</f>
        <v>63.664257595703134</v>
      </c>
      <c r="C954" t="e">
        <f>Database!#REF!</f>
        <v>#REF!</v>
      </c>
      <c r="D954" t="e">
        <f>Database!#REF!</f>
        <v>#REF!</v>
      </c>
      <c r="E954">
        <f>Database!Q954</f>
        <v>4</v>
      </c>
      <c r="F954">
        <f>Database!W954</f>
        <v>28</v>
      </c>
    </row>
    <row r="955" spans="1:6" x14ac:dyDescent="0.25">
      <c r="A955" s="1">
        <f>Database!A955</f>
        <v>42926.583333334718</v>
      </c>
      <c r="B955">
        <f>Database!J955</f>
        <v>59.961576056562485</v>
      </c>
      <c r="C955" t="e">
        <f>Database!#REF!</f>
        <v>#REF!</v>
      </c>
      <c r="D955" t="e">
        <f>Database!#REF!</f>
        <v>#REF!</v>
      </c>
      <c r="E955">
        <f>Database!Q955</f>
        <v>6</v>
      </c>
      <c r="F955">
        <f>Database!W955</f>
        <v>28</v>
      </c>
    </row>
    <row r="956" spans="1:6" x14ac:dyDescent="0.25">
      <c r="A956" s="1">
        <f>Database!A956</f>
        <v>42926.791666668054</v>
      </c>
      <c r="B956">
        <f>Database!J956</f>
        <v>69.35431205937499</v>
      </c>
      <c r="C956" t="e">
        <f>Database!#REF!</f>
        <v>#REF!</v>
      </c>
      <c r="D956" t="e">
        <f>Database!#REF!</f>
        <v>#REF!</v>
      </c>
      <c r="E956">
        <f>Database!Q956</f>
        <v>0</v>
      </c>
      <c r="F956">
        <f>Database!W956</f>
        <v>28</v>
      </c>
    </row>
    <row r="957" spans="1:6" x14ac:dyDescent="0.25">
      <c r="A957" s="1">
        <f>Database!A957</f>
        <v>42927.00000000139</v>
      </c>
      <c r="B957">
        <f>Database!J957</f>
        <v>65.431001973437503</v>
      </c>
      <c r="C957" t="e">
        <f>Database!#REF!</f>
        <v>#REF!</v>
      </c>
      <c r="D957" t="e">
        <f>Database!#REF!</f>
        <v>#REF!</v>
      </c>
      <c r="E957">
        <f>Database!Q957</f>
        <v>0</v>
      </c>
      <c r="F957">
        <f>Database!W957</f>
        <v>28</v>
      </c>
    </row>
    <row r="958" spans="1:6" x14ac:dyDescent="0.25">
      <c r="A958" s="1">
        <f>Database!A958</f>
        <v>42927.208333334725</v>
      </c>
      <c r="B958">
        <f>Database!J958</f>
        <v>61.454996753125002</v>
      </c>
      <c r="C958" t="e">
        <f>Database!#REF!</f>
        <v>#REF!</v>
      </c>
      <c r="D958" t="e">
        <f>Database!#REF!</f>
        <v>#REF!</v>
      </c>
      <c r="E958">
        <f>Database!Q958</f>
        <v>3</v>
      </c>
      <c r="F958">
        <f>Database!W958</f>
        <v>28</v>
      </c>
    </row>
    <row r="959" spans="1:6" x14ac:dyDescent="0.25">
      <c r="A959" s="1">
        <f>Database!A959</f>
        <v>42927.416666668061</v>
      </c>
      <c r="B959">
        <f>Database!J959</f>
        <v>63.648589539062492</v>
      </c>
      <c r="C959" t="e">
        <f>Database!#REF!</f>
        <v>#REF!</v>
      </c>
      <c r="D959" t="e">
        <f>Database!#REF!</f>
        <v>#REF!</v>
      </c>
      <c r="E959">
        <f>Database!Q959</f>
        <v>3</v>
      </c>
      <c r="F959">
        <f>Database!W959</f>
        <v>28</v>
      </c>
    </row>
    <row r="960" spans="1:6" x14ac:dyDescent="0.25">
      <c r="A960" s="1">
        <f>Database!A960</f>
        <v>42927.583333334725</v>
      </c>
      <c r="B960">
        <f>Database!J960</f>
        <v>57.589589515468752</v>
      </c>
      <c r="C960" t="e">
        <f>Database!#REF!</f>
        <v>#REF!</v>
      </c>
      <c r="D960" t="e">
        <f>Database!#REF!</f>
        <v>#REF!</v>
      </c>
      <c r="E960">
        <f>Database!Q960</f>
        <v>7</v>
      </c>
      <c r="F960">
        <f>Database!W960</f>
        <v>28</v>
      </c>
    </row>
    <row r="961" spans="1:6" x14ac:dyDescent="0.25">
      <c r="A961" s="1">
        <f>Database!A961</f>
        <v>42927.791666668061</v>
      </c>
      <c r="B961">
        <f>Database!J961</f>
        <v>69.112917235937488</v>
      </c>
      <c r="C961" t="e">
        <f>Database!#REF!</f>
        <v>#REF!</v>
      </c>
      <c r="D961" t="e">
        <f>Database!#REF!</f>
        <v>#REF!</v>
      </c>
      <c r="E961">
        <f>Database!Q961</f>
        <v>0</v>
      </c>
      <c r="F961">
        <f>Database!W961</f>
        <v>28</v>
      </c>
    </row>
    <row r="962" spans="1:6" x14ac:dyDescent="0.25">
      <c r="A962" s="1">
        <f>Database!A962</f>
        <v>42928.000000001397</v>
      </c>
      <c r="B962">
        <f>Database!J962</f>
        <v>68.399200295312511</v>
      </c>
      <c r="C962" t="e">
        <f>Database!#REF!</f>
        <v>#REF!</v>
      </c>
      <c r="D962" t="e">
        <f>Database!#REF!</f>
        <v>#REF!</v>
      </c>
      <c r="E962">
        <f>Database!Q962</f>
        <v>0</v>
      </c>
      <c r="F962">
        <f>Database!W962</f>
        <v>28</v>
      </c>
    </row>
    <row r="963" spans="1:6" x14ac:dyDescent="0.25">
      <c r="A963" s="1">
        <f>Database!A963</f>
        <v>42928.208333334733</v>
      </c>
      <c r="B963">
        <f>Database!J963</f>
        <v>62.348587853906253</v>
      </c>
      <c r="C963" t="e">
        <f>Database!#REF!</f>
        <v>#REF!</v>
      </c>
      <c r="D963" t="e">
        <f>Database!#REF!</f>
        <v>#REF!</v>
      </c>
      <c r="E963">
        <f>Database!Q963</f>
        <v>3</v>
      </c>
      <c r="F963">
        <f>Database!W963</f>
        <v>28</v>
      </c>
    </row>
    <row r="964" spans="1:6" x14ac:dyDescent="0.25">
      <c r="A964" s="1">
        <f>Database!A964</f>
        <v>42928.416666668069</v>
      </c>
      <c r="B964">
        <f>Database!J964</f>
        <v>62.872007974609375</v>
      </c>
      <c r="C964" t="e">
        <f>Database!#REF!</f>
        <v>#REF!</v>
      </c>
      <c r="D964" t="e">
        <f>Database!#REF!</f>
        <v>#REF!</v>
      </c>
      <c r="E964">
        <f>Database!Q964</f>
        <v>6</v>
      </c>
      <c r="F964">
        <f>Database!W964</f>
        <v>28</v>
      </c>
    </row>
    <row r="965" spans="1:6" x14ac:dyDescent="0.25">
      <c r="A965" s="1">
        <f>Database!A965</f>
        <v>42928.583333334733</v>
      </c>
      <c r="B965">
        <f>Database!J965</f>
        <v>57.236868942187499</v>
      </c>
      <c r="C965" t="e">
        <f>Database!#REF!</f>
        <v>#REF!</v>
      </c>
      <c r="D965" t="e">
        <f>Database!#REF!</f>
        <v>#REF!</v>
      </c>
      <c r="E965">
        <f>Database!Q965</f>
        <v>12</v>
      </c>
      <c r="F965">
        <f>Database!W965</f>
        <v>28</v>
      </c>
    </row>
    <row r="966" spans="1:6" x14ac:dyDescent="0.25">
      <c r="A966" s="1">
        <f>Database!A966</f>
        <v>42928.791666668069</v>
      </c>
      <c r="B966">
        <f>Database!J966</f>
        <v>68.294041454687502</v>
      </c>
      <c r="C966" t="e">
        <f>Database!#REF!</f>
        <v>#REF!</v>
      </c>
      <c r="D966" t="e">
        <f>Database!#REF!</f>
        <v>#REF!</v>
      </c>
      <c r="E966">
        <f>Database!Q966</f>
        <v>1</v>
      </c>
      <c r="F966">
        <f>Database!W966</f>
        <v>28</v>
      </c>
    </row>
    <row r="967" spans="1:6" x14ac:dyDescent="0.25">
      <c r="A967" s="1">
        <f>Database!A967</f>
        <v>42929.000000001404</v>
      </c>
      <c r="B967">
        <f>Database!J967</f>
        <v>65.073151482812506</v>
      </c>
      <c r="C967" t="e">
        <f>Database!#REF!</f>
        <v>#REF!</v>
      </c>
      <c r="D967" t="e">
        <f>Database!#REF!</f>
        <v>#REF!</v>
      </c>
      <c r="E967">
        <f>Database!Q967</f>
        <v>0</v>
      </c>
      <c r="F967">
        <f>Database!W967</f>
        <v>28</v>
      </c>
    </row>
    <row r="968" spans="1:6" x14ac:dyDescent="0.25">
      <c r="A968" s="1">
        <f>Database!A968</f>
        <v>42929.20833333474</v>
      </c>
      <c r="B968">
        <f>Database!J968</f>
        <v>62.5819416625</v>
      </c>
      <c r="C968" t="e">
        <f>Database!#REF!</f>
        <v>#REF!</v>
      </c>
      <c r="D968" t="e">
        <f>Database!#REF!</f>
        <v>#REF!</v>
      </c>
      <c r="E968">
        <f>Database!Q968</f>
        <v>2</v>
      </c>
      <c r="F968">
        <f>Database!W968</f>
        <v>28</v>
      </c>
    </row>
    <row r="969" spans="1:6" x14ac:dyDescent="0.25">
      <c r="A969" s="1">
        <f>Database!A969</f>
        <v>42929.416666668076</v>
      </c>
      <c r="B969">
        <f>Database!J969</f>
        <v>62.566341091796865</v>
      </c>
      <c r="C969" t="e">
        <f>Database!#REF!</f>
        <v>#REF!</v>
      </c>
      <c r="D969" t="e">
        <f>Database!#REF!</f>
        <v>#REF!</v>
      </c>
      <c r="E969">
        <f>Database!Q969</f>
        <v>5</v>
      </c>
      <c r="F969">
        <f>Database!W969</f>
        <v>28</v>
      </c>
    </row>
    <row r="970" spans="1:6" x14ac:dyDescent="0.25">
      <c r="A970" s="1">
        <f>Database!A970</f>
        <v>42929.58333333474</v>
      </c>
      <c r="B970">
        <f>Database!J970</f>
        <v>55.263572691562509</v>
      </c>
      <c r="C970" t="e">
        <f>Database!#REF!</f>
        <v>#REF!</v>
      </c>
      <c r="D970" t="e">
        <f>Database!#REF!</f>
        <v>#REF!</v>
      </c>
      <c r="E970">
        <f>Database!Q970</f>
        <v>15</v>
      </c>
      <c r="F970">
        <f>Database!W970</f>
        <v>28</v>
      </c>
    </row>
    <row r="971" spans="1:6" x14ac:dyDescent="0.25">
      <c r="A971" s="1">
        <f>Database!A971</f>
        <v>42929.791666668076</v>
      </c>
      <c r="B971">
        <f>Database!J971</f>
        <v>69.28943480312499</v>
      </c>
      <c r="C971" t="e">
        <f>Database!#REF!</f>
        <v>#REF!</v>
      </c>
      <c r="D971" t="e">
        <f>Database!#REF!</f>
        <v>#REF!</v>
      </c>
      <c r="E971">
        <f>Database!Q971</f>
        <v>1</v>
      </c>
      <c r="F971">
        <f>Database!W971</f>
        <v>28</v>
      </c>
    </row>
    <row r="972" spans="1:6" x14ac:dyDescent="0.25">
      <c r="A972" s="1">
        <f>Database!A972</f>
        <v>42930.000000001412</v>
      </c>
      <c r="B972">
        <f>Database!J972</f>
        <v>65.999247882812497</v>
      </c>
      <c r="C972" t="e">
        <f>Database!#REF!</f>
        <v>#REF!</v>
      </c>
      <c r="D972" t="e">
        <f>Database!#REF!</f>
        <v>#REF!</v>
      </c>
      <c r="E972">
        <f>Database!Q972</f>
        <v>0</v>
      </c>
      <c r="F972">
        <f>Database!W972</f>
        <v>28</v>
      </c>
    </row>
    <row r="973" spans="1:6" x14ac:dyDescent="0.25">
      <c r="A973" s="1">
        <f>Database!A973</f>
        <v>42930.208333334747</v>
      </c>
      <c r="B973">
        <f>Database!J973</f>
        <v>65.835580820312501</v>
      </c>
      <c r="C973" t="e">
        <f>Database!#REF!</f>
        <v>#REF!</v>
      </c>
      <c r="D973" t="e">
        <f>Database!#REF!</f>
        <v>#REF!</v>
      </c>
      <c r="E973">
        <f>Database!Q973</f>
        <v>0</v>
      </c>
      <c r="F973">
        <f>Database!W973</f>
        <v>28</v>
      </c>
    </row>
    <row r="974" spans="1:6" x14ac:dyDescent="0.25">
      <c r="A974" s="1">
        <f>Database!A974</f>
        <v>42930.416666668083</v>
      </c>
      <c r="B974">
        <f>Database!J974</f>
        <v>61.68944843847656</v>
      </c>
      <c r="C974" t="e">
        <f>Database!#REF!</f>
        <v>#REF!</v>
      </c>
      <c r="D974" t="e">
        <f>Database!#REF!</f>
        <v>#REF!</v>
      </c>
      <c r="E974">
        <f>Database!Q974</f>
        <v>3</v>
      </c>
      <c r="F974">
        <f>Database!W974</f>
        <v>28</v>
      </c>
    </row>
    <row r="975" spans="1:6" x14ac:dyDescent="0.25">
      <c r="A975" s="1">
        <f>Database!A975</f>
        <v>42930.583333334747</v>
      </c>
      <c r="B975">
        <f>Database!J975</f>
        <v>60.305591342968739</v>
      </c>
      <c r="C975" t="e">
        <f>Database!#REF!</f>
        <v>#REF!</v>
      </c>
      <c r="D975" t="e">
        <f>Database!#REF!</f>
        <v>#REF!</v>
      </c>
      <c r="E975">
        <f>Database!Q975</f>
        <v>10</v>
      </c>
      <c r="F975">
        <f>Database!W975</f>
        <v>28</v>
      </c>
    </row>
    <row r="976" spans="1:6" x14ac:dyDescent="0.25">
      <c r="A976" s="1">
        <f>Database!A976</f>
        <v>42930.791666668083</v>
      </c>
      <c r="B976">
        <f>Database!J976</f>
        <v>69.8005382609375</v>
      </c>
      <c r="C976" t="e">
        <f>Database!#REF!</f>
        <v>#REF!</v>
      </c>
      <c r="D976" t="e">
        <f>Database!#REF!</f>
        <v>#REF!</v>
      </c>
      <c r="E976">
        <f>Database!Q976</f>
        <v>0</v>
      </c>
      <c r="F976">
        <f>Database!W976</f>
        <v>28</v>
      </c>
    </row>
    <row r="977" spans="1:6" x14ac:dyDescent="0.25">
      <c r="A977" s="1">
        <f>Database!A977</f>
        <v>42931.000000001419</v>
      </c>
      <c r="B977">
        <f>Database!J977</f>
        <v>67.953561199999982</v>
      </c>
      <c r="C977" t="e">
        <f>Database!#REF!</f>
        <v>#REF!</v>
      </c>
      <c r="D977" t="e">
        <f>Database!#REF!</f>
        <v>#REF!</v>
      </c>
      <c r="E977">
        <f>Database!Q977</f>
        <v>0</v>
      </c>
      <c r="F977">
        <f>Database!W977</f>
        <v>28</v>
      </c>
    </row>
    <row r="978" spans="1:6" x14ac:dyDescent="0.25">
      <c r="A978" s="1">
        <f>Database!A978</f>
        <v>42931.208333334755</v>
      </c>
      <c r="B978">
        <f>Database!J978</f>
        <v>70.414289198437501</v>
      </c>
      <c r="C978" t="e">
        <f>Database!#REF!</f>
        <v>#REF!</v>
      </c>
      <c r="D978" t="e">
        <f>Database!#REF!</f>
        <v>#REF!</v>
      </c>
      <c r="E978">
        <f>Database!Q978</f>
        <v>0</v>
      </c>
      <c r="F978">
        <f>Database!W978</f>
        <v>28</v>
      </c>
    </row>
    <row r="979" spans="1:6" x14ac:dyDescent="0.25">
      <c r="A979" s="1">
        <f>Database!A979</f>
        <v>42931.41666666809</v>
      </c>
      <c r="B979">
        <f>Database!J979</f>
        <v>69.863752898437497</v>
      </c>
      <c r="C979" t="e">
        <f>Database!#REF!</f>
        <v>#REF!</v>
      </c>
      <c r="D979" t="e">
        <f>Database!#REF!</f>
        <v>#REF!</v>
      </c>
      <c r="E979">
        <f>Database!Q979</f>
        <v>0</v>
      </c>
      <c r="F979">
        <f>Database!W979</f>
        <v>28</v>
      </c>
    </row>
    <row r="980" spans="1:6" x14ac:dyDescent="0.25">
      <c r="A980" s="1">
        <f>Database!A980</f>
        <v>42931.583333334755</v>
      </c>
      <c r="B980">
        <f>Database!J980</f>
        <v>71.596798512499987</v>
      </c>
      <c r="C980" t="e">
        <f>Database!#REF!</f>
        <v>#REF!</v>
      </c>
      <c r="D980" t="e">
        <f>Database!#REF!</f>
        <v>#REF!</v>
      </c>
      <c r="E980">
        <f>Database!Q980</f>
        <v>2</v>
      </c>
      <c r="F980">
        <f>Database!W980</f>
        <v>28</v>
      </c>
    </row>
    <row r="981" spans="1:6" x14ac:dyDescent="0.25">
      <c r="A981" s="1">
        <f>Database!A981</f>
        <v>42931.79166666809</v>
      </c>
      <c r="B981">
        <f>Database!J981</f>
        <v>71.106380328125013</v>
      </c>
      <c r="C981" t="e">
        <f>Database!#REF!</f>
        <v>#REF!</v>
      </c>
      <c r="D981" t="e">
        <f>Database!#REF!</f>
        <v>#REF!</v>
      </c>
      <c r="E981">
        <f>Database!Q981</f>
        <v>0</v>
      </c>
      <c r="F981">
        <f>Database!W981</f>
        <v>28</v>
      </c>
    </row>
    <row r="982" spans="1:6" x14ac:dyDescent="0.25">
      <c r="A982" s="1">
        <f>Database!A982</f>
        <v>42932.000000001426</v>
      </c>
      <c r="B982">
        <f>Database!J982</f>
        <v>70.058116350000006</v>
      </c>
      <c r="C982" t="e">
        <f>Database!#REF!</f>
        <v>#REF!</v>
      </c>
      <c r="D982" t="e">
        <f>Database!#REF!</f>
        <v>#REF!</v>
      </c>
      <c r="E982">
        <f>Database!Q982</f>
        <v>0</v>
      </c>
      <c r="F982">
        <f>Database!W982</f>
        <v>29</v>
      </c>
    </row>
    <row r="983" spans="1:6" x14ac:dyDescent="0.25">
      <c r="A983" s="1">
        <f>Database!A983</f>
        <v>42932.208333334762</v>
      </c>
      <c r="B983">
        <f>Database!J983</f>
        <v>71.924831795312485</v>
      </c>
      <c r="C983" t="e">
        <f>Database!#REF!</f>
        <v>#REF!</v>
      </c>
      <c r="D983" t="e">
        <f>Database!#REF!</f>
        <v>#REF!</v>
      </c>
      <c r="E983">
        <f>Database!Q983</f>
        <v>0</v>
      </c>
      <c r="F983">
        <f>Database!W983</f>
        <v>29</v>
      </c>
    </row>
    <row r="984" spans="1:6" x14ac:dyDescent="0.25">
      <c r="A984" s="1">
        <f>Database!A984</f>
        <v>42932.416666668098</v>
      </c>
      <c r="B984">
        <f>Database!J984</f>
        <v>70.915826169921871</v>
      </c>
      <c r="C984" t="e">
        <f>Database!#REF!</f>
        <v>#REF!</v>
      </c>
      <c r="D984" t="e">
        <f>Database!#REF!</f>
        <v>#REF!</v>
      </c>
      <c r="E984">
        <f>Database!Q984</f>
        <v>3</v>
      </c>
      <c r="F984">
        <f>Database!W984</f>
        <v>29</v>
      </c>
    </row>
    <row r="985" spans="1:6" x14ac:dyDescent="0.25">
      <c r="A985" s="1">
        <f>Database!A985</f>
        <v>42932.583333334762</v>
      </c>
      <c r="B985">
        <f>Database!J985</f>
        <v>70.827635882812487</v>
      </c>
      <c r="C985" t="e">
        <f>Database!#REF!</f>
        <v>#REF!</v>
      </c>
      <c r="D985" t="e">
        <f>Database!#REF!</f>
        <v>#REF!</v>
      </c>
      <c r="E985">
        <f>Database!Q985</f>
        <v>0</v>
      </c>
      <c r="F985">
        <f>Database!W985</f>
        <v>29</v>
      </c>
    </row>
    <row r="986" spans="1:6" x14ac:dyDescent="0.25">
      <c r="A986" s="1">
        <f>Database!A986</f>
        <v>42932.791666668098</v>
      </c>
      <c r="B986">
        <f>Database!J986</f>
        <v>70.454721787499992</v>
      </c>
      <c r="C986" t="e">
        <f>Database!#REF!</f>
        <v>#REF!</v>
      </c>
      <c r="D986" t="e">
        <f>Database!#REF!</f>
        <v>#REF!</v>
      </c>
      <c r="E986">
        <f>Database!Q986</f>
        <v>0</v>
      </c>
      <c r="F986">
        <f>Database!W986</f>
        <v>29</v>
      </c>
    </row>
    <row r="987" spans="1:6" x14ac:dyDescent="0.25">
      <c r="A987" s="1">
        <f>Database!A987</f>
        <v>42933.000000001433</v>
      </c>
      <c r="B987">
        <f>Database!J987</f>
        <v>66.267743573437514</v>
      </c>
      <c r="C987" t="e">
        <f>Database!#REF!</f>
        <v>#REF!</v>
      </c>
      <c r="D987" t="e">
        <f>Database!#REF!</f>
        <v>#REF!</v>
      </c>
      <c r="E987">
        <f>Database!Q987</f>
        <v>0</v>
      </c>
      <c r="F987">
        <f>Database!W987</f>
        <v>29</v>
      </c>
    </row>
    <row r="988" spans="1:6" x14ac:dyDescent="0.25">
      <c r="A988" s="1">
        <f>Database!A988</f>
        <v>42933.208333334769</v>
      </c>
      <c r="B988">
        <f>Database!J988</f>
        <v>62.192958017968763</v>
      </c>
      <c r="C988" t="e">
        <f>Database!#REF!</f>
        <v>#REF!</v>
      </c>
      <c r="D988" t="e">
        <f>Database!#REF!</f>
        <v>#REF!</v>
      </c>
      <c r="E988">
        <f>Database!Q988</f>
        <v>5</v>
      </c>
      <c r="F988">
        <f>Database!W988</f>
        <v>29</v>
      </c>
    </row>
    <row r="989" spans="1:6" x14ac:dyDescent="0.25">
      <c r="A989" s="1">
        <f>Database!A989</f>
        <v>42933.416666668105</v>
      </c>
      <c r="B989">
        <f>Database!J989</f>
        <v>63.442196677734358</v>
      </c>
      <c r="C989" t="e">
        <f>Database!#REF!</f>
        <v>#REF!</v>
      </c>
      <c r="D989" t="e">
        <f>Database!#REF!</f>
        <v>#REF!</v>
      </c>
      <c r="E989">
        <f>Database!Q989</f>
        <v>2</v>
      </c>
      <c r="F989">
        <f>Database!W989</f>
        <v>29</v>
      </c>
    </row>
    <row r="990" spans="1:6" x14ac:dyDescent="0.25">
      <c r="A990" s="1">
        <f>Database!A990</f>
        <v>42933.583333334769</v>
      </c>
      <c r="B990">
        <f>Database!J990</f>
        <v>60.550582425781244</v>
      </c>
      <c r="C990" t="e">
        <f>Database!#REF!</f>
        <v>#REF!</v>
      </c>
      <c r="D990" t="e">
        <f>Database!#REF!</f>
        <v>#REF!</v>
      </c>
      <c r="E990">
        <f>Database!Q990</f>
        <v>6</v>
      </c>
      <c r="F990">
        <f>Database!W990</f>
        <v>29</v>
      </c>
    </row>
    <row r="991" spans="1:6" x14ac:dyDescent="0.25">
      <c r="A991" s="1">
        <f>Database!A991</f>
        <v>42933.791666668105</v>
      </c>
      <c r="B991">
        <f>Database!J991</f>
        <v>66.700761360937506</v>
      </c>
      <c r="C991" t="e">
        <f>Database!#REF!</f>
        <v>#REF!</v>
      </c>
      <c r="D991" t="e">
        <f>Database!#REF!</f>
        <v>#REF!</v>
      </c>
      <c r="E991">
        <f>Database!Q991</f>
        <v>0</v>
      </c>
      <c r="F991">
        <f>Database!W991</f>
        <v>29</v>
      </c>
    </row>
    <row r="992" spans="1:6" x14ac:dyDescent="0.25">
      <c r="A992" s="1">
        <f>Database!A992</f>
        <v>42934.000000001441</v>
      </c>
      <c r="B992">
        <f>Database!J992</f>
        <v>65.038386401562505</v>
      </c>
      <c r="C992" t="e">
        <f>Database!#REF!</f>
        <v>#REF!</v>
      </c>
      <c r="D992" t="e">
        <f>Database!#REF!</f>
        <v>#REF!</v>
      </c>
      <c r="E992">
        <f>Database!Q992</f>
        <v>0</v>
      </c>
      <c r="F992">
        <f>Database!W992</f>
        <v>29</v>
      </c>
    </row>
    <row r="993" spans="1:6" x14ac:dyDescent="0.25">
      <c r="A993" s="1">
        <f>Database!A993</f>
        <v>42934.208333334776</v>
      </c>
      <c r="B993">
        <f>Database!J993</f>
        <v>59.902791786093744</v>
      </c>
      <c r="C993" t="e">
        <f>Database!#REF!</f>
        <v>#REF!</v>
      </c>
      <c r="D993" t="e">
        <f>Database!#REF!</f>
        <v>#REF!</v>
      </c>
      <c r="E993">
        <f>Database!Q993</f>
        <v>5</v>
      </c>
      <c r="F993">
        <f>Database!W993</f>
        <v>29</v>
      </c>
    </row>
    <row r="994" spans="1:6" x14ac:dyDescent="0.25">
      <c r="A994" s="1">
        <f>Database!A994</f>
        <v>42934.416666668112</v>
      </c>
      <c r="B994">
        <f>Database!J994</f>
        <v>62.467420039062489</v>
      </c>
      <c r="C994" t="e">
        <f>Database!#REF!</f>
        <v>#REF!</v>
      </c>
      <c r="D994" t="e">
        <f>Database!#REF!</f>
        <v>#REF!</v>
      </c>
      <c r="E994">
        <f>Database!Q994</f>
        <v>3</v>
      </c>
      <c r="F994">
        <f>Database!W994</f>
        <v>29</v>
      </c>
    </row>
    <row r="995" spans="1:6" x14ac:dyDescent="0.25">
      <c r="A995" s="1">
        <f>Database!A995</f>
        <v>42934.583333334776</v>
      </c>
      <c r="B995">
        <f>Database!J995</f>
        <v>60.438554506250007</v>
      </c>
      <c r="C995" t="e">
        <f>Database!#REF!</f>
        <v>#REF!</v>
      </c>
      <c r="D995" t="e">
        <f>Database!#REF!</f>
        <v>#REF!</v>
      </c>
      <c r="E995">
        <f>Database!Q995</f>
        <v>10</v>
      </c>
      <c r="F995">
        <f>Database!W995</f>
        <v>29</v>
      </c>
    </row>
    <row r="996" spans="1:6" x14ac:dyDescent="0.25">
      <c r="A996" s="1">
        <f>Database!A996</f>
        <v>42934.791666668112</v>
      </c>
      <c r="B996">
        <f>Database!J996</f>
        <v>69.227335435937491</v>
      </c>
      <c r="C996" t="e">
        <f>Database!#REF!</f>
        <v>#REF!</v>
      </c>
      <c r="D996" t="e">
        <f>Database!#REF!</f>
        <v>#REF!</v>
      </c>
      <c r="E996">
        <f>Database!Q996</f>
        <v>0</v>
      </c>
      <c r="F996">
        <f>Database!W996</f>
        <v>29</v>
      </c>
    </row>
    <row r="997" spans="1:6" x14ac:dyDescent="0.25">
      <c r="A997" s="1">
        <f>Database!A997</f>
        <v>42935.000000001448</v>
      </c>
      <c r="B997">
        <f>Database!J997</f>
        <v>65.674494504687502</v>
      </c>
      <c r="C997" t="e">
        <f>Database!#REF!</f>
        <v>#REF!</v>
      </c>
      <c r="D997" t="e">
        <f>Database!#REF!</f>
        <v>#REF!</v>
      </c>
      <c r="E997">
        <f>Database!Q997</f>
        <v>0</v>
      </c>
      <c r="F997">
        <f>Database!W997</f>
        <v>29</v>
      </c>
    </row>
    <row r="998" spans="1:6" x14ac:dyDescent="0.25">
      <c r="A998" s="1">
        <f>Database!A998</f>
        <v>42935.208333334784</v>
      </c>
      <c r="B998">
        <f>Database!J998</f>
        <v>62.282778729687507</v>
      </c>
      <c r="C998" t="e">
        <f>Database!#REF!</f>
        <v>#REF!</v>
      </c>
      <c r="D998" t="e">
        <f>Database!#REF!</f>
        <v>#REF!</v>
      </c>
      <c r="E998">
        <f>Database!Q998</f>
        <v>5</v>
      </c>
      <c r="F998">
        <f>Database!W998</f>
        <v>29</v>
      </c>
    </row>
    <row r="999" spans="1:6" x14ac:dyDescent="0.25">
      <c r="A999" s="1">
        <f>Database!A999</f>
        <v>42935.416666668119</v>
      </c>
      <c r="B999">
        <f>Database!J999</f>
        <v>63.026508626953131</v>
      </c>
      <c r="C999" t="e">
        <f>Database!#REF!</f>
        <v>#REF!</v>
      </c>
      <c r="D999" t="e">
        <f>Database!#REF!</f>
        <v>#REF!</v>
      </c>
      <c r="E999">
        <f>Database!Q999</f>
        <v>4</v>
      </c>
      <c r="F999">
        <f>Database!W999</f>
        <v>29</v>
      </c>
    </row>
    <row r="1000" spans="1:6" x14ac:dyDescent="0.25">
      <c r="A1000" s="1">
        <f>Database!A1000</f>
        <v>42935.583333334784</v>
      </c>
      <c r="B1000">
        <f>Database!J1000</f>
        <v>54.084785419531244</v>
      </c>
      <c r="C1000" t="e">
        <f>Database!#REF!</f>
        <v>#REF!</v>
      </c>
      <c r="D1000" t="e">
        <f>Database!#REF!</f>
        <v>#REF!</v>
      </c>
      <c r="E1000">
        <f>Database!Q1000</f>
        <v>9</v>
      </c>
      <c r="F1000">
        <f>Database!W1000</f>
        <v>29</v>
      </c>
    </row>
    <row r="1001" spans="1:6" x14ac:dyDescent="0.25">
      <c r="A1001" s="1">
        <f>Database!A1001</f>
        <v>42935.791666668119</v>
      </c>
      <c r="B1001">
        <f>Database!J1001</f>
        <v>68.128241032812497</v>
      </c>
      <c r="C1001" t="e">
        <f>Database!#REF!</f>
        <v>#REF!</v>
      </c>
      <c r="D1001" t="e">
        <f>Database!#REF!</f>
        <v>#REF!</v>
      </c>
      <c r="E1001">
        <f>Database!Q1001</f>
        <v>0</v>
      </c>
      <c r="F1001">
        <f>Database!W1001</f>
        <v>29</v>
      </c>
    </row>
    <row r="1002" spans="1:6" x14ac:dyDescent="0.25">
      <c r="A1002" s="1">
        <f>Database!A1002</f>
        <v>42936.000000001455</v>
      </c>
      <c r="B1002">
        <f>Database!J1002</f>
        <v>65.620301859375004</v>
      </c>
      <c r="C1002" t="e">
        <f>Database!#REF!</f>
        <v>#REF!</v>
      </c>
      <c r="D1002" t="e">
        <f>Database!#REF!</f>
        <v>#REF!</v>
      </c>
      <c r="E1002">
        <f>Database!Q1002</f>
        <v>0</v>
      </c>
      <c r="F1002">
        <f>Database!W1002</f>
        <v>29</v>
      </c>
    </row>
    <row r="1003" spans="1:6" x14ac:dyDescent="0.25">
      <c r="A1003" s="1">
        <f>Database!A1003</f>
        <v>42936.208333334791</v>
      </c>
      <c r="B1003">
        <f>Database!J1003</f>
        <v>63.923094218749995</v>
      </c>
      <c r="C1003" t="e">
        <f>Database!#REF!</f>
        <v>#REF!</v>
      </c>
      <c r="D1003" t="e">
        <f>Database!#REF!</f>
        <v>#REF!</v>
      </c>
      <c r="E1003">
        <f>Database!Q1003</f>
        <v>1</v>
      </c>
      <c r="F1003">
        <f>Database!W1003</f>
        <v>29</v>
      </c>
    </row>
    <row r="1004" spans="1:6" x14ac:dyDescent="0.25">
      <c r="A1004" s="1">
        <f>Database!A1004</f>
        <v>42936.416666668127</v>
      </c>
      <c r="B1004">
        <f>Database!J1004</f>
        <v>63.15906038671875</v>
      </c>
      <c r="C1004" t="e">
        <f>Database!#REF!</f>
        <v>#REF!</v>
      </c>
      <c r="D1004" t="e">
        <f>Database!#REF!</f>
        <v>#REF!</v>
      </c>
      <c r="E1004">
        <f>Database!Q1004</f>
        <v>3</v>
      </c>
      <c r="F1004">
        <f>Database!W1004</f>
        <v>29</v>
      </c>
    </row>
    <row r="1005" spans="1:6" x14ac:dyDescent="0.25">
      <c r="A1005" s="1">
        <f>Database!A1005</f>
        <v>42936.583333334791</v>
      </c>
      <c r="B1005">
        <f>Database!J1005</f>
        <v>56.002912504687494</v>
      </c>
      <c r="C1005" t="e">
        <f>Database!#REF!</f>
        <v>#REF!</v>
      </c>
      <c r="D1005" t="e">
        <f>Database!#REF!</f>
        <v>#REF!</v>
      </c>
      <c r="E1005">
        <f>Database!Q1005</f>
        <v>7</v>
      </c>
      <c r="F1005">
        <f>Database!W1005</f>
        <v>29</v>
      </c>
    </row>
    <row r="1006" spans="1:6" x14ac:dyDescent="0.25">
      <c r="A1006" s="1">
        <f>Database!A1006</f>
        <v>42936.791666668127</v>
      </c>
      <c r="B1006">
        <f>Database!J1006</f>
        <v>69.499141076562481</v>
      </c>
      <c r="C1006" t="e">
        <f>Database!#REF!</f>
        <v>#REF!</v>
      </c>
      <c r="D1006" t="e">
        <f>Database!#REF!</f>
        <v>#REF!</v>
      </c>
      <c r="E1006">
        <f>Database!Q1006</f>
        <v>1</v>
      </c>
      <c r="F1006">
        <f>Database!W1006</f>
        <v>29</v>
      </c>
    </row>
    <row r="1007" spans="1:6" x14ac:dyDescent="0.25">
      <c r="A1007" s="1">
        <f>Database!A1007</f>
        <v>42937.000000001462</v>
      </c>
      <c r="B1007">
        <f>Database!J1007</f>
        <v>65.862422656250004</v>
      </c>
      <c r="C1007" t="e">
        <f>Database!#REF!</f>
        <v>#REF!</v>
      </c>
      <c r="D1007" t="e">
        <f>Database!#REF!</f>
        <v>#REF!</v>
      </c>
      <c r="E1007">
        <f>Database!Q1007</f>
        <v>1</v>
      </c>
      <c r="F1007">
        <f>Database!W1007</f>
        <v>29</v>
      </c>
    </row>
    <row r="1008" spans="1:6" x14ac:dyDescent="0.25">
      <c r="A1008" s="1">
        <f>Database!A1008</f>
        <v>42937.208333334798</v>
      </c>
      <c r="B1008">
        <f>Database!J1008</f>
        <v>66.313900462500001</v>
      </c>
      <c r="C1008" t="e">
        <f>Database!#REF!</f>
        <v>#REF!</v>
      </c>
      <c r="D1008" t="e">
        <f>Database!#REF!</f>
        <v>#REF!</v>
      </c>
      <c r="E1008">
        <f>Database!Q1008</f>
        <v>3</v>
      </c>
      <c r="F1008">
        <f>Database!W1008</f>
        <v>29</v>
      </c>
    </row>
    <row r="1009" spans="1:6" x14ac:dyDescent="0.25">
      <c r="A1009" s="1">
        <f>Database!A1009</f>
        <v>42937.416666668134</v>
      </c>
      <c r="B1009">
        <f>Database!J1009</f>
        <v>61.440081957031246</v>
      </c>
      <c r="C1009" t="e">
        <f>Database!#REF!</f>
        <v>#REF!</v>
      </c>
      <c r="D1009" t="e">
        <f>Database!#REF!</f>
        <v>#REF!</v>
      </c>
      <c r="E1009">
        <f>Database!Q1009</f>
        <v>2</v>
      </c>
      <c r="F1009">
        <f>Database!W1009</f>
        <v>29</v>
      </c>
    </row>
    <row r="1010" spans="1:6" x14ac:dyDescent="0.25">
      <c r="A1010" s="1">
        <f>Database!A1010</f>
        <v>42937.583333334798</v>
      </c>
      <c r="B1010">
        <f>Database!J1010</f>
        <v>61.069341530468762</v>
      </c>
      <c r="C1010" t="e">
        <f>Database!#REF!</f>
        <v>#REF!</v>
      </c>
      <c r="D1010" t="e">
        <f>Database!#REF!</f>
        <v>#REF!</v>
      </c>
      <c r="E1010">
        <f>Database!Q1010</f>
        <v>15</v>
      </c>
      <c r="F1010">
        <f>Database!W1010</f>
        <v>29</v>
      </c>
    </row>
    <row r="1011" spans="1:6" x14ac:dyDescent="0.25">
      <c r="A1011" s="1">
        <f>Database!A1011</f>
        <v>42937.791666668134</v>
      </c>
      <c r="B1011">
        <f>Database!J1011</f>
        <v>69.794615917187485</v>
      </c>
      <c r="C1011" t="e">
        <f>Database!#REF!</f>
        <v>#REF!</v>
      </c>
      <c r="D1011" t="e">
        <f>Database!#REF!</f>
        <v>#REF!</v>
      </c>
      <c r="E1011">
        <f>Database!Q1011</f>
        <v>0</v>
      </c>
      <c r="F1011">
        <f>Database!W1011</f>
        <v>29</v>
      </c>
    </row>
    <row r="1012" spans="1:6" x14ac:dyDescent="0.25">
      <c r="A1012" s="1">
        <f>Database!A1012</f>
        <v>42938.00000000147</v>
      </c>
      <c r="B1012">
        <f>Database!J1012</f>
        <v>67.618817896875001</v>
      </c>
      <c r="C1012" t="e">
        <f>Database!#REF!</f>
        <v>#REF!</v>
      </c>
      <c r="D1012" t="e">
        <f>Database!#REF!</f>
        <v>#REF!</v>
      </c>
      <c r="E1012">
        <f>Database!Q1012</f>
        <v>0</v>
      </c>
      <c r="F1012">
        <f>Database!W1012</f>
        <v>29</v>
      </c>
    </row>
    <row r="1013" spans="1:6" x14ac:dyDescent="0.25">
      <c r="A1013" s="1">
        <f>Database!A1013</f>
        <v>42938.208333334806</v>
      </c>
      <c r="B1013">
        <f>Database!J1013</f>
        <v>70.122564104687513</v>
      </c>
      <c r="C1013" t="e">
        <f>Database!#REF!</f>
        <v>#REF!</v>
      </c>
      <c r="D1013" t="e">
        <f>Database!#REF!</f>
        <v>#REF!</v>
      </c>
      <c r="E1013">
        <f>Database!Q1013</f>
        <v>0</v>
      </c>
      <c r="F1013">
        <f>Database!W1013</f>
        <v>29</v>
      </c>
    </row>
    <row r="1014" spans="1:6" x14ac:dyDescent="0.25">
      <c r="A1014" s="1">
        <f>Database!A1014</f>
        <v>42938.416666668141</v>
      </c>
      <c r="B1014">
        <f>Database!J1014</f>
        <v>69.365174466796859</v>
      </c>
      <c r="C1014" t="e">
        <f>Database!#REF!</f>
        <v>#REF!</v>
      </c>
      <c r="D1014" t="e">
        <f>Database!#REF!</f>
        <v>#REF!</v>
      </c>
      <c r="E1014">
        <f>Database!Q1014</f>
        <v>3</v>
      </c>
      <c r="F1014">
        <f>Database!W1014</f>
        <v>29</v>
      </c>
    </row>
    <row r="1015" spans="1:6" x14ac:dyDescent="0.25">
      <c r="A1015" s="1">
        <f>Database!A1015</f>
        <v>42938.583333334806</v>
      </c>
      <c r="B1015">
        <f>Database!J1015</f>
        <v>70.891910206249975</v>
      </c>
      <c r="C1015" t="e">
        <f>Database!#REF!</f>
        <v>#REF!</v>
      </c>
      <c r="D1015" t="e">
        <f>Database!#REF!</f>
        <v>#REF!</v>
      </c>
      <c r="E1015">
        <f>Database!Q1015</f>
        <v>2</v>
      </c>
      <c r="F1015">
        <f>Database!W1015</f>
        <v>29</v>
      </c>
    </row>
    <row r="1016" spans="1:6" x14ac:dyDescent="0.25">
      <c r="A1016" s="1">
        <f>Database!A1016</f>
        <v>42938.791666668141</v>
      </c>
      <c r="B1016">
        <f>Database!J1016</f>
        <v>71.017908017187494</v>
      </c>
      <c r="C1016" t="e">
        <f>Database!#REF!</f>
        <v>#REF!</v>
      </c>
      <c r="D1016" t="e">
        <f>Database!#REF!</f>
        <v>#REF!</v>
      </c>
      <c r="E1016">
        <f>Database!Q1016</f>
        <v>0</v>
      </c>
      <c r="F1016">
        <f>Database!W1016</f>
        <v>29</v>
      </c>
    </row>
    <row r="1017" spans="1:6" x14ac:dyDescent="0.25">
      <c r="A1017" s="1">
        <f>Database!A1017</f>
        <v>42939.000000001477</v>
      </c>
      <c r="B1017">
        <f>Database!J1017</f>
        <v>70.500530032812506</v>
      </c>
      <c r="C1017" t="e">
        <f>Database!#REF!</f>
        <v>#REF!</v>
      </c>
      <c r="D1017" t="e">
        <f>Database!#REF!</f>
        <v>#REF!</v>
      </c>
      <c r="E1017">
        <f>Database!Q1017</f>
        <v>0</v>
      </c>
      <c r="F1017">
        <f>Database!W1017</f>
        <v>30</v>
      </c>
    </row>
    <row r="1018" spans="1:6" x14ac:dyDescent="0.25">
      <c r="A1018" s="1">
        <f>Database!A1018</f>
        <v>42939.208333334813</v>
      </c>
      <c r="B1018">
        <f>Database!J1018</f>
        <v>72.014064157812484</v>
      </c>
      <c r="C1018" t="e">
        <f>Database!#REF!</f>
        <v>#REF!</v>
      </c>
      <c r="D1018" t="e">
        <f>Database!#REF!</f>
        <v>#REF!</v>
      </c>
      <c r="E1018">
        <f>Database!Q1018</f>
        <v>0</v>
      </c>
      <c r="F1018">
        <f>Database!W1018</f>
        <v>30</v>
      </c>
    </row>
    <row r="1019" spans="1:6" x14ac:dyDescent="0.25">
      <c r="A1019" s="1">
        <f>Database!A1019</f>
        <v>42939.416666668149</v>
      </c>
      <c r="B1019">
        <f>Database!J1019</f>
        <v>70.735506898437478</v>
      </c>
      <c r="C1019" t="e">
        <f>Database!#REF!</f>
        <v>#REF!</v>
      </c>
      <c r="D1019" t="e">
        <f>Database!#REF!</f>
        <v>#REF!</v>
      </c>
      <c r="E1019">
        <f>Database!Q1019</f>
        <v>3</v>
      </c>
      <c r="F1019">
        <f>Database!W1019</f>
        <v>30</v>
      </c>
    </row>
    <row r="1020" spans="1:6" x14ac:dyDescent="0.25">
      <c r="A1020" s="1">
        <f>Database!A1020</f>
        <v>42939.583333334813</v>
      </c>
      <c r="B1020">
        <f>Database!J1020</f>
        <v>71.138075848437495</v>
      </c>
      <c r="C1020" t="e">
        <f>Database!#REF!</f>
        <v>#REF!</v>
      </c>
      <c r="D1020" t="e">
        <f>Database!#REF!</f>
        <v>#REF!</v>
      </c>
      <c r="E1020">
        <f>Database!Q1020</f>
        <v>1</v>
      </c>
      <c r="F1020">
        <f>Database!W1020</f>
        <v>30</v>
      </c>
    </row>
    <row r="1021" spans="1:6" x14ac:dyDescent="0.25">
      <c r="A1021" s="1">
        <f>Database!A1021</f>
        <v>42939.791666668149</v>
      </c>
      <c r="B1021">
        <f>Database!J1021</f>
        <v>70.452743781250007</v>
      </c>
      <c r="C1021" t="e">
        <f>Database!#REF!</f>
        <v>#REF!</v>
      </c>
      <c r="D1021" t="e">
        <f>Database!#REF!</f>
        <v>#REF!</v>
      </c>
      <c r="E1021">
        <f>Database!Q1021</f>
        <v>0</v>
      </c>
      <c r="F1021">
        <f>Database!W1021</f>
        <v>30</v>
      </c>
    </row>
    <row r="1022" spans="1:6" x14ac:dyDescent="0.25">
      <c r="A1022" s="1">
        <f>Database!A1022</f>
        <v>42940.000000001484</v>
      </c>
      <c r="B1022">
        <f>Database!J1022</f>
        <v>66.899813320312489</v>
      </c>
      <c r="C1022" t="e">
        <f>Database!#REF!</f>
        <v>#REF!</v>
      </c>
      <c r="D1022" t="e">
        <f>Database!#REF!</f>
        <v>#REF!</v>
      </c>
      <c r="E1022">
        <f>Database!Q1022</f>
        <v>0</v>
      </c>
      <c r="F1022">
        <f>Database!W1022</f>
        <v>30</v>
      </c>
    </row>
    <row r="1023" spans="1:6" x14ac:dyDescent="0.25">
      <c r="A1023" s="1">
        <f>Database!A1023</f>
        <v>42940.20833333482</v>
      </c>
      <c r="B1023">
        <f>Database!J1023</f>
        <v>61.719294570312506</v>
      </c>
      <c r="C1023" t="e">
        <f>Database!#REF!</f>
        <v>#REF!</v>
      </c>
      <c r="D1023" t="e">
        <f>Database!#REF!</f>
        <v>#REF!</v>
      </c>
      <c r="E1023">
        <f>Database!Q1023</f>
        <v>3</v>
      </c>
      <c r="F1023">
        <f>Database!W1023</f>
        <v>30</v>
      </c>
    </row>
    <row r="1024" spans="1:6" x14ac:dyDescent="0.25">
      <c r="A1024" s="1">
        <f>Database!A1024</f>
        <v>42940.416666668156</v>
      </c>
      <c r="B1024">
        <f>Database!J1024</f>
        <v>63.71524263476563</v>
      </c>
      <c r="C1024" t="e">
        <f>Database!#REF!</f>
        <v>#REF!</v>
      </c>
      <c r="D1024" t="e">
        <f>Database!#REF!</f>
        <v>#REF!</v>
      </c>
      <c r="E1024">
        <f>Database!Q1024</f>
        <v>4</v>
      </c>
      <c r="F1024">
        <f>Database!W1024</f>
        <v>30</v>
      </c>
    </row>
    <row r="1025" spans="1:6" x14ac:dyDescent="0.25">
      <c r="A1025" s="1">
        <f>Database!A1025</f>
        <v>42940.58333333482</v>
      </c>
      <c r="B1025">
        <f>Database!J1025</f>
        <v>60.930537633125027</v>
      </c>
      <c r="C1025" t="e">
        <f>Database!#REF!</f>
        <v>#REF!</v>
      </c>
      <c r="D1025" t="e">
        <f>Database!#REF!</f>
        <v>#REF!</v>
      </c>
      <c r="E1025">
        <f>Database!Q1025</f>
        <v>15</v>
      </c>
      <c r="F1025">
        <f>Database!W1025</f>
        <v>30</v>
      </c>
    </row>
    <row r="1026" spans="1:6" x14ac:dyDescent="0.25">
      <c r="A1026" s="1">
        <f>Database!A1026</f>
        <v>42940.791666668156</v>
      </c>
      <c r="B1026">
        <f>Database!J1026</f>
        <v>68.783932803124998</v>
      </c>
      <c r="C1026" t="e">
        <f>Database!#REF!</f>
        <v>#REF!</v>
      </c>
      <c r="D1026" t="e">
        <f>Database!#REF!</f>
        <v>#REF!</v>
      </c>
      <c r="E1026">
        <f>Database!Q1026</f>
        <v>0</v>
      </c>
      <c r="F1026">
        <f>Database!W1026</f>
        <v>30</v>
      </c>
    </row>
    <row r="1027" spans="1:6" x14ac:dyDescent="0.25">
      <c r="A1027" s="1">
        <f>Database!A1027</f>
        <v>42941.000000001492</v>
      </c>
      <c r="B1027">
        <f>Database!J1027</f>
        <v>65.653704110937497</v>
      </c>
      <c r="C1027" t="e">
        <f>Database!#REF!</f>
        <v>#REF!</v>
      </c>
      <c r="D1027" t="e">
        <f>Database!#REF!</f>
        <v>#REF!</v>
      </c>
      <c r="E1027">
        <f>Database!Q1027</f>
        <v>0</v>
      </c>
      <c r="F1027">
        <f>Database!W1027</f>
        <v>30</v>
      </c>
    </row>
    <row r="1028" spans="1:6" x14ac:dyDescent="0.25">
      <c r="A1028" s="1">
        <f>Database!A1028</f>
        <v>42941.208333334827</v>
      </c>
      <c r="B1028">
        <f>Database!J1028</f>
        <v>62.263111709375011</v>
      </c>
      <c r="C1028" t="e">
        <f>Database!#REF!</f>
        <v>#REF!</v>
      </c>
      <c r="D1028" t="e">
        <f>Database!#REF!</f>
        <v>#REF!</v>
      </c>
      <c r="E1028">
        <f>Database!Q1028</f>
        <v>4</v>
      </c>
      <c r="F1028">
        <f>Database!W1028</f>
        <v>30</v>
      </c>
    </row>
    <row r="1029" spans="1:6" x14ac:dyDescent="0.25">
      <c r="A1029" s="1">
        <f>Database!A1029</f>
        <v>42941.416666668163</v>
      </c>
      <c r="B1029">
        <f>Database!J1029</f>
        <v>63.609953275390623</v>
      </c>
      <c r="C1029" t="e">
        <f>Database!#REF!</f>
        <v>#REF!</v>
      </c>
      <c r="D1029" t="e">
        <f>Database!#REF!</f>
        <v>#REF!</v>
      </c>
      <c r="E1029">
        <f>Database!Q1029</f>
        <v>1</v>
      </c>
      <c r="F1029">
        <f>Database!W1029</f>
        <v>30</v>
      </c>
    </row>
    <row r="1030" spans="1:6" x14ac:dyDescent="0.25">
      <c r="A1030" s="1">
        <f>Database!A1030</f>
        <v>42941.583333334827</v>
      </c>
      <c r="B1030">
        <f>Database!J1030</f>
        <v>57.992944492031256</v>
      </c>
      <c r="C1030" t="e">
        <f>Database!#REF!</f>
        <v>#REF!</v>
      </c>
      <c r="D1030" t="e">
        <f>Database!#REF!</f>
        <v>#REF!</v>
      </c>
      <c r="E1030">
        <f>Database!Q1030</f>
        <v>10</v>
      </c>
      <c r="F1030">
        <f>Database!W1030</f>
        <v>30</v>
      </c>
    </row>
    <row r="1031" spans="1:6" x14ac:dyDescent="0.25">
      <c r="A1031" s="1">
        <f>Database!A1031</f>
        <v>42941.791666668163</v>
      </c>
      <c r="B1031">
        <f>Database!J1031</f>
        <v>67.236250481249996</v>
      </c>
      <c r="C1031" t="e">
        <f>Database!#REF!</f>
        <v>#REF!</v>
      </c>
      <c r="D1031" t="e">
        <f>Database!#REF!</f>
        <v>#REF!</v>
      </c>
      <c r="E1031">
        <f>Database!Q1031</f>
        <v>1</v>
      </c>
      <c r="F1031">
        <f>Database!W1031</f>
        <v>30</v>
      </c>
    </row>
    <row r="1032" spans="1:6" x14ac:dyDescent="0.25">
      <c r="A1032" s="1">
        <f>Database!A1032</f>
        <v>42942.000000001499</v>
      </c>
      <c r="B1032">
        <f>Database!J1032</f>
        <v>64.842538889062482</v>
      </c>
      <c r="C1032" t="e">
        <f>Database!#REF!</f>
        <v>#REF!</v>
      </c>
      <c r="D1032" t="e">
        <f>Database!#REF!</f>
        <v>#REF!</v>
      </c>
      <c r="E1032">
        <f>Database!Q1032</f>
        <v>0</v>
      </c>
      <c r="F1032">
        <f>Database!W1032</f>
        <v>30</v>
      </c>
    </row>
    <row r="1033" spans="1:6" x14ac:dyDescent="0.25">
      <c r="A1033" s="1">
        <f>Database!A1033</f>
        <v>42942.208333334835</v>
      </c>
      <c r="B1033">
        <f>Database!J1033</f>
        <v>61.409568043749992</v>
      </c>
      <c r="C1033" t="e">
        <f>Database!#REF!</f>
        <v>#REF!</v>
      </c>
      <c r="D1033" t="e">
        <f>Database!#REF!</f>
        <v>#REF!</v>
      </c>
      <c r="E1033">
        <f>Database!Q1033</f>
        <v>5</v>
      </c>
      <c r="F1033">
        <f>Database!W1033</f>
        <v>30</v>
      </c>
    </row>
    <row r="1034" spans="1:6" x14ac:dyDescent="0.25">
      <c r="A1034" s="1">
        <f>Database!A1034</f>
        <v>42942.41666666817</v>
      </c>
      <c r="B1034">
        <f>Database!J1034</f>
        <v>64.037522550781247</v>
      </c>
      <c r="C1034" t="e">
        <f>Database!#REF!</f>
        <v>#REF!</v>
      </c>
      <c r="D1034" t="e">
        <f>Database!#REF!</f>
        <v>#REF!</v>
      </c>
      <c r="E1034">
        <f>Database!Q1034</f>
        <v>5</v>
      </c>
      <c r="F1034">
        <f>Database!W1034</f>
        <v>30</v>
      </c>
    </row>
    <row r="1035" spans="1:6" x14ac:dyDescent="0.25">
      <c r="A1035" s="1">
        <f>Database!A1035</f>
        <v>42942.583333334835</v>
      </c>
      <c r="B1035">
        <f>Database!J1035</f>
        <v>58.210265403125</v>
      </c>
      <c r="C1035" t="e">
        <f>Database!#REF!</f>
        <v>#REF!</v>
      </c>
      <c r="D1035" t="e">
        <f>Database!#REF!</f>
        <v>#REF!</v>
      </c>
      <c r="E1035">
        <f>Database!Q1035</f>
        <v>11</v>
      </c>
      <c r="F1035">
        <f>Database!W1035</f>
        <v>30</v>
      </c>
    </row>
    <row r="1036" spans="1:6" x14ac:dyDescent="0.25">
      <c r="A1036" s="1">
        <f>Database!A1036</f>
        <v>42942.79166666817</v>
      </c>
      <c r="B1036">
        <f>Database!J1036</f>
        <v>69.596422512500013</v>
      </c>
      <c r="C1036" t="e">
        <f>Database!#REF!</f>
        <v>#REF!</v>
      </c>
      <c r="D1036" t="e">
        <f>Database!#REF!</f>
        <v>#REF!</v>
      </c>
      <c r="E1036">
        <f>Database!Q1036</f>
        <v>2</v>
      </c>
      <c r="F1036">
        <f>Database!W1036</f>
        <v>30</v>
      </c>
    </row>
    <row r="1037" spans="1:6" x14ac:dyDescent="0.25">
      <c r="A1037" s="1">
        <f>Database!A1037</f>
        <v>42943.000000001506</v>
      </c>
      <c r="B1037">
        <f>Database!J1037</f>
        <v>65.955165326562494</v>
      </c>
      <c r="C1037" t="e">
        <f>Database!#REF!</f>
        <v>#REF!</v>
      </c>
      <c r="D1037" t="e">
        <f>Database!#REF!</f>
        <v>#REF!</v>
      </c>
      <c r="E1037">
        <f>Database!Q1037</f>
        <v>0</v>
      </c>
      <c r="F1037">
        <f>Database!W1037</f>
        <v>30</v>
      </c>
    </row>
    <row r="1038" spans="1:6" x14ac:dyDescent="0.25">
      <c r="A1038" s="1">
        <f>Database!A1038</f>
        <v>42943.208333334842</v>
      </c>
      <c r="B1038">
        <f>Database!J1038</f>
        <v>62.34283941875001</v>
      </c>
      <c r="C1038" t="e">
        <f>Database!#REF!</f>
        <v>#REF!</v>
      </c>
      <c r="D1038" t="e">
        <f>Database!#REF!</f>
        <v>#REF!</v>
      </c>
      <c r="E1038">
        <f>Database!Q1038</f>
        <v>3</v>
      </c>
      <c r="F1038">
        <f>Database!W1038</f>
        <v>30</v>
      </c>
    </row>
    <row r="1039" spans="1:6" x14ac:dyDescent="0.25">
      <c r="A1039" s="1">
        <f>Database!A1039</f>
        <v>42943.416666668178</v>
      </c>
      <c r="B1039">
        <f>Database!J1039</f>
        <v>62.71415587890624</v>
      </c>
      <c r="C1039" t="e">
        <f>Database!#REF!</f>
        <v>#REF!</v>
      </c>
      <c r="D1039" t="e">
        <f>Database!#REF!</f>
        <v>#REF!</v>
      </c>
      <c r="E1039">
        <f>Database!Q1039</f>
        <v>4</v>
      </c>
      <c r="F1039">
        <f>Database!W1039</f>
        <v>30</v>
      </c>
    </row>
    <row r="1040" spans="1:6" x14ac:dyDescent="0.25">
      <c r="A1040" s="1">
        <f>Database!A1040</f>
        <v>42943.583333334842</v>
      </c>
      <c r="B1040">
        <f>Database!J1040</f>
        <v>55.427637917812483</v>
      </c>
      <c r="C1040" t="e">
        <f>Database!#REF!</f>
        <v>#REF!</v>
      </c>
      <c r="D1040" t="e">
        <f>Database!#REF!</f>
        <v>#REF!</v>
      </c>
      <c r="E1040">
        <f>Database!Q1040</f>
        <v>2</v>
      </c>
      <c r="F1040">
        <f>Database!W1040</f>
        <v>30</v>
      </c>
    </row>
    <row r="1041" spans="1:6" x14ac:dyDescent="0.25">
      <c r="A1041" s="1">
        <f>Database!A1041</f>
        <v>42943.791666668178</v>
      </c>
      <c r="B1041">
        <f>Database!J1041</f>
        <v>69.008691785937472</v>
      </c>
      <c r="C1041" t="e">
        <f>Database!#REF!</f>
        <v>#REF!</v>
      </c>
      <c r="D1041" t="e">
        <f>Database!#REF!</f>
        <v>#REF!</v>
      </c>
      <c r="E1041">
        <f>Database!Q1041</f>
        <v>0</v>
      </c>
      <c r="F1041">
        <f>Database!W1041</f>
        <v>30</v>
      </c>
    </row>
    <row r="1042" spans="1:6" x14ac:dyDescent="0.25">
      <c r="A1042" s="1">
        <f>Database!A1042</f>
        <v>42944.000000001513</v>
      </c>
      <c r="B1042">
        <f>Database!J1042</f>
        <v>65.9929420953125</v>
      </c>
      <c r="C1042" t="e">
        <f>Database!#REF!</f>
        <v>#REF!</v>
      </c>
      <c r="D1042" t="e">
        <f>Database!#REF!</f>
        <v>#REF!</v>
      </c>
      <c r="E1042">
        <f>Database!Q1042</f>
        <v>0</v>
      </c>
      <c r="F1042">
        <f>Database!W1042</f>
        <v>30</v>
      </c>
    </row>
    <row r="1043" spans="1:6" x14ac:dyDescent="0.25">
      <c r="A1043" s="1">
        <f>Database!A1043</f>
        <v>42944.208333334849</v>
      </c>
      <c r="B1043">
        <f>Database!J1043</f>
        <v>66.15053156406249</v>
      </c>
      <c r="C1043" t="e">
        <f>Database!#REF!</f>
        <v>#REF!</v>
      </c>
      <c r="D1043" t="e">
        <f>Database!#REF!</f>
        <v>#REF!</v>
      </c>
      <c r="E1043">
        <f>Database!Q1043</f>
        <v>1</v>
      </c>
      <c r="F1043">
        <f>Database!W1043</f>
        <v>30</v>
      </c>
    </row>
    <row r="1044" spans="1:6" x14ac:dyDescent="0.25">
      <c r="A1044" s="1">
        <f>Database!A1044</f>
        <v>42944.416666668185</v>
      </c>
      <c r="B1044">
        <f>Database!J1044</f>
        <v>61.126433882812492</v>
      </c>
      <c r="C1044" t="e">
        <f>Database!#REF!</f>
        <v>#REF!</v>
      </c>
      <c r="D1044" t="e">
        <f>Database!#REF!</f>
        <v>#REF!</v>
      </c>
      <c r="E1044">
        <f>Database!Q1044</f>
        <v>11</v>
      </c>
      <c r="F1044">
        <f>Database!W1044</f>
        <v>30</v>
      </c>
    </row>
    <row r="1045" spans="1:6" x14ac:dyDescent="0.25">
      <c r="A1045" s="1">
        <f>Database!A1045</f>
        <v>42944.583333334849</v>
      </c>
      <c r="B1045">
        <f>Database!J1045</f>
        <v>59.250468909843768</v>
      </c>
      <c r="C1045" t="e">
        <f>Database!#REF!</f>
        <v>#REF!</v>
      </c>
      <c r="D1045" t="e">
        <f>Database!#REF!</f>
        <v>#REF!</v>
      </c>
      <c r="E1045">
        <f>Database!Q1045</f>
        <v>7</v>
      </c>
      <c r="F1045">
        <f>Database!W1045</f>
        <v>30</v>
      </c>
    </row>
    <row r="1046" spans="1:6" x14ac:dyDescent="0.25">
      <c r="A1046" s="1">
        <f>Database!A1046</f>
        <v>42944.791666668185</v>
      </c>
      <c r="B1046">
        <f>Database!J1046</f>
        <v>68.046538397656249</v>
      </c>
      <c r="C1046" t="e">
        <f>Database!#REF!</f>
        <v>#REF!</v>
      </c>
      <c r="D1046" t="e">
        <f>Database!#REF!</f>
        <v>#REF!</v>
      </c>
      <c r="E1046">
        <f>Database!Q1046</f>
        <v>0</v>
      </c>
      <c r="F1046">
        <f>Database!W1046</f>
        <v>30</v>
      </c>
    </row>
    <row r="1047" spans="1:6" x14ac:dyDescent="0.25">
      <c r="A1047" s="1">
        <f>Database!A1047</f>
        <v>42945.000000001521</v>
      </c>
      <c r="B1047">
        <f>Database!J1047</f>
        <v>66.213585572187512</v>
      </c>
      <c r="C1047" t="e">
        <f>Database!#REF!</f>
        <v>#REF!</v>
      </c>
      <c r="D1047" t="e">
        <f>Database!#REF!</f>
        <v>#REF!</v>
      </c>
      <c r="E1047">
        <f>Database!Q1047</f>
        <v>0</v>
      </c>
      <c r="F1047">
        <f>Database!W1047</f>
        <v>30</v>
      </c>
    </row>
    <row r="1048" spans="1:6" x14ac:dyDescent="0.25">
      <c r="A1048" s="1">
        <f>Database!A1048</f>
        <v>42945.208333334856</v>
      </c>
      <c r="B1048">
        <f>Database!J1048</f>
        <v>68.119342834375004</v>
      </c>
      <c r="C1048" t="e">
        <f>Database!#REF!</f>
        <v>#REF!</v>
      </c>
      <c r="D1048" t="e">
        <f>Database!#REF!</f>
        <v>#REF!</v>
      </c>
      <c r="E1048">
        <f>Database!Q1048</f>
        <v>0</v>
      </c>
      <c r="F1048">
        <f>Database!W1048</f>
        <v>30</v>
      </c>
    </row>
    <row r="1049" spans="1:6" x14ac:dyDescent="0.25">
      <c r="A1049" s="1">
        <f>Database!A1049</f>
        <v>42945.416666668192</v>
      </c>
      <c r="B1049">
        <f>Database!J1049</f>
        <v>66.648173533203121</v>
      </c>
      <c r="C1049" t="e">
        <f>Database!#REF!</f>
        <v>#REF!</v>
      </c>
      <c r="D1049" t="e">
        <f>Database!#REF!</f>
        <v>#REF!</v>
      </c>
      <c r="E1049">
        <f>Database!Q1049</f>
        <v>2</v>
      </c>
      <c r="F1049">
        <f>Database!W1049</f>
        <v>30</v>
      </c>
    </row>
    <row r="1050" spans="1:6" x14ac:dyDescent="0.25">
      <c r="A1050" s="1">
        <f>Database!A1050</f>
        <v>42945.583333334856</v>
      </c>
      <c r="B1050">
        <f>Database!J1050</f>
        <v>68.804149471874993</v>
      </c>
      <c r="C1050" t="e">
        <f>Database!#REF!</f>
        <v>#REF!</v>
      </c>
      <c r="D1050" t="e">
        <f>Database!#REF!</f>
        <v>#REF!</v>
      </c>
      <c r="E1050">
        <f>Database!Q1050</f>
        <v>1</v>
      </c>
      <c r="F1050">
        <f>Database!W1050</f>
        <v>30</v>
      </c>
    </row>
    <row r="1051" spans="1:6" x14ac:dyDescent="0.25">
      <c r="A1051" s="1">
        <f>Database!A1051</f>
        <v>42945.791666668192</v>
      </c>
      <c r="B1051">
        <f>Database!J1051</f>
        <v>68.582651678125004</v>
      </c>
      <c r="C1051" t="e">
        <f>Database!#REF!</f>
        <v>#REF!</v>
      </c>
      <c r="D1051" t="e">
        <f>Database!#REF!</f>
        <v>#REF!</v>
      </c>
      <c r="E1051">
        <f>Database!Q1051</f>
        <v>0</v>
      </c>
      <c r="F1051">
        <f>Database!W1051</f>
        <v>30</v>
      </c>
    </row>
    <row r="1052" spans="1:6" x14ac:dyDescent="0.25">
      <c r="A1052" s="1">
        <f>Database!A1052</f>
        <v>42946.000000001528</v>
      </c>
      <c r="B1052">
        <f>Database!J1052</f>
        <v>67.588457406250001</v>
      </c>
      <c r="C1052" t="e">
        <f>Database!#REF!</f>
        <v>#REF!</v>
      </c>
      <c r="D1052" t="e">
        <f>Database!#REF!</f>
        <v>#REF!</v>
      </c>
      <c r="E1052">
        <f>Database!Q1052</f>
        <v>0</v>
      </c>
      <c r="F1052">
        <f>Database!W1052</f>
        <v>31</v>
      </c>
    </row>
    <row r="1053" spans="1:6" x14ac:dyDescent="0.25">
      <c r="A1053" s="1">
        <f>Database!A1053</f>
        <v>42946.208333334864</v>
      </c>
      <c r="B1053">
        <f>Database!J1053</f>
        <v>69.41356700625002</v>
      </c>
      <c r="C1053" t="e">
        <f>Database!#REF!</f>
        <v>#REF!</v>
      </c>
      <c r="D1053" t="e">
        <f>Database!#REF!</f>
        <v>#REF!</v>
      </c>
      <c r="E1053">
        <f>Database!Q1053</f>
        <v>0</v>
      </c>
      <c r="F1053">
        <f>Database!W1053</f>
        <v>31</v>
      </c>
    </row>
    <row r="1054" spans="1:6" x14ac:dyDescent="0.25">
      <c r="A1054" s="1">
        <f>Database!A1054</f>
        <v>42946.416666668199</v>
      </c>
      <c r="B1054">
        <f>Database!J1054</f>
        <v>68.78023185351563</v>
      </c>
      <c r="C1054" t="e">
        <f>Database!#REF!</f>
        <v>#REF!</v>
      </c>
      <c r="D1054" t="e">
        <f>Database!#REF!</f>
        <v>#REF!</v>
      </c>
      <c r="E1054">
        <f>Database!Q1054</f>
        <v>0</v>
      </c>
      <c r="F1054">
        <f>Database!W1054</f>
        <v>31</v>
      </c>
    </row>
    <row r="1055" spans="1:6" x14ac:dyDescent="0.25">
      <c r="A1055" s="1">
        <f>Database!A1055</f>
        <v>42946.583333334864</v>
      </c>
      <c r="B1055">
        <f>Database!J1055</f>
        <v>68.890152878124994</v>
      </c>
      <c r="C1055" t="e">
        <f>Database!#REF!</f>
        <v>#REF!</v>
      </c>
      <c r="D1055" t="e">
        <f>Database!#REF!</f>
        <v>#REF!</v>
      </c>
      <c r="E1055">
        <f>Database!Q1055</f>
        <v>0</v>
      </c>
      <c r="F1055">
        <f>Database!W1055</f>
        <v>31</v>
      </c>
    </row>
    <row r="1056" spans="1:6" x14ac:dyDescent="0.25">
      <c r="A1056" s="1">
        <f>Database!A1056</f>
        <v>42946.791666668199</v>
      </c>
      <c r="B1056">
        <f>Database!J1056</f>
        <v>68.162139478124999</v>
      </c>
      <c r="C1056" t="e">
        <f>Database!#REF!</f>
        <v>#REF!</v>
      </c>
      <c r="D1056" t="e">
        <f>Database!#REF!</f>
        <v>#REF!</v>
      </c>
      <c r="E1056">
        <f>Database!Q1056</f>
        <v>0</v>
      </c>
      <c r="F1056">
        <f>Database!W1056</f>
        <v>31</v>
      </c>
    </row>
    <row r="1057" spans="1:6" x14ac:dyDescent="0.25">
      <c r="A1057" s="1">
        <f>Database!A1057</f>
        <v>42947.000000001535</v>
      </c>
      <c r="B1057">
        <f>Database!J1057</f>
        <v>64.762985029687485</v>
      </c>
      <c r="C1057" t="e">
        <f>Database!#REF!</f>
        <v>#REF!</v>
      </c>
      <c r="D1057" t="e">
        <f>Database!#REF!</f>
        <v>#REF!</v>
      </c>
      <c r="E1057">
        <f>Database!Q1057</f>
        <v>0</v>
      </c>
      <c r="F1057">
        <f>Database!W1057</f>
        <v>31</v>
      </c>
    </row>
    <row r="1058" spans="1:6" x14ac:dyDescent="0.25">
      <c r="A1058" s="1">
        <f>Database!A1058</f>
        <v>42947.208333334871</v>
      </c>
      <c r="B1058">
        <f>Database!J1058</f>
        <v>62.556819592187509</v>
      </c>
      <c r="C1058" t="e">
        <f>Database!#REF!</f>
        <v>#REF!</v>
      </c>
      <c r="D1058" t="e">
        <f>Database!#REF!</f>
        <v>#REF!</v>
      </c>
      <c r="E1058">
        <f>Database!Q1058</f>
        <v>3</v>
      </c>
      <c r="F1058">
        <f>Database!W1058</f>
        <v>31</v>
      </c>
    </row>
    <row r="1059" spans="1:6" x14ac:dyDescent="0.25">
      <c r="A1059" s="1">
        <f>Database!A1059</f>
        <v>42947.416666668207</v>
      </c>
      <c r="B1059">
        <f>Database!J1059</f>
        <v>61.660447515625002</v>
      </c>
      <c r="C1059" t="e">
        <f>Database!#REF!</f>
        <v>#REF!</v>
      </c>
      <c r="D1059" t="e">
        <f>Database!#REF!</f>
        <v>#REF!</v>
      </c>
      <c r="E1059">
        <f>Database!Q1059</f>
        <v>0</v>
      </c>
      <c r="F1059">
        <f>Database!W1059</f>
        <v>31</v>
      </c>
    </row>
    <row r="1060" spans="1:6" x14ac:dyDescent="0.25">
      <c r="A1060" s="1">
        <f>Database!A1060</f>
        <v>42947.583333334871</v>
      </c>
      <c r="B1060">
        <f>Database!J1060</f>
        <v>59.927455403906258</v>
      </c>
      <c r="C1060" t="e">
        <f>Database!#REF!</f>
        <v>#REF!</v>
      </c>
      <c r="D1060" t="e">
        <f>Database!#REF!</f>
        <v>#REF!</v>
      </c>
      <c r="E1060">
        <f>Database!Q1060</f>
        <v>7</v>
      </c>
      <c r="F1060">
        <f>Database!W1060</f>
        <v>31</v>
      </c>
    </row>
    <row r="1061" spans="1:6" x14ac:dyDescent="0.25">
      <c r="A1061" s="1">
        <f>Database!A1061</f>
        <v>42947.791666668207</v>
      </c>
      <c r="B1061">
        <f>Database!J1061</f>
        <v>66.561889071874987</v>
      </c>
      <c r="C1061" t="e">
        <f>Database!#REF!</f>
        <v>#REF!</v>
      </c>
      <c r="D1061" t="e">
        <f>Database!#REF!</f>
        <v>#REF!</v>
      </c>
      <c r="E1061">
        <f>Database!Q1061</f>
        <v>0</v>
      </c>
      <c r="F1061">
        <f>Database!W1061</f>
        <v>31</v>
      </c>
    </row>
    <row r="1062" spans="1:6" x14ac:dyDescent="0.25">
      <c r="A1062" s="1">
        <f>Database!A1062</f>
        <v>42948.000000001543</v>
      </c>
      <c r="B1062">
        <f>Database!J1062</f>
        <v>63.488370353124999</v>
      </c>
      <c r="C1062" t="e">
        <f>Database!#REF!</f>
        <v>#REF!</v>
      </c>
      <c r="D1062" t="e">
        <f>Database!#REF!</f>
        <v>#REF!</v>
      </c>
      <c r="E1062">
        <f>Database!Q1062</f>
        <v>0</v>
      </c>
      <c r="F1062">
        <f>Database!W1062</f>
        <v>31</v>
      </c>
    </row>
    <row r="1063" spans="1:6" x14ac:dyDescent="0.25">
      <c r="A1063" s="1">
        <f>Database!A1063</f>
        <v>42948.208333334878</v>
      </c>
      <c r="B1063">
        <f>Database!J1063</f>
        <v>61.033705089843743</v>
      </c>
      <c r="C1063" t="e">
        <f>Database!#REF!</f>
        <v>#REF!</v>
      </c>
      <c r="D1063" t="e">
        <f>Database!#REF!</f>
        <v>#REF!</v>
      </c>
      <c r="E1063">
        <f>Database!Q1063</f>
        <v>1</v>
      </c>
      <c r="F1063">
        <f>Database!W1063</f>
        <v>31</v>
      </c>
    </row>
    <row r="1064" spans="1:6" x14ac:dyDescent="0.25">
      <c r="A1064" s="1">
        <f>Database!A1064</f>
        <v>42948.416666668214</v>
      </c>
      <c r="B1064">
        <f>Database!J1064</f>
        <v>61.855878316171868</v>
      </c>
      <c r="C1064" t="e">
        <f>Database!#REF!</f>
        <v>#REF!</v>
      </c>
      <c r="D1064" t="e">
        <f>Database!#REF!</f>
        <v>#REF!</v>
      </c>
      <c r="E1064">
        <f>Database!Q1064</f>
        <v>6</v>
      </c>
      <c r="F1064">
        <f>Database!W1064</f>
        <v>31</v>
      </c>
    </row>
    <row r="1065" spans="1:6" x14ac:dyDescent="0.25">
      <c r="A1065" s="1">
        <f>Database!A1065</f>
        <v>42948.583333334878</v>
      </c>
      <c r="B1065">
        <f>Database!J1065</f>
        <v>61.696288226562494</v>
      </c>
      <c r="C1065" t="e">
        <f>Database!#REF!</f>
        <v>#REF!</v>
      </c>
      <c r="D1065" t="e">
        <f>Database!#REF!</f>
        <v>#REF!</v>
      </c>
      <c r="E1065">
        <f>Database!Q1065</f>
        <v>10</v>
      </c>
      <c r="F1065">
        <f>Database!W1065</f>
        <v>31</v>
      </c>
    </row>
    <row r="1066" spans="1:6" x14ac:dyDescent="0.25">
      <c r="A1066" s="1">
        <f>Database!A1066</f>
        <v>42948.791666668214</v>
      </c>
      <c r="B1066">
        <f>Database!J1066</f>
        <v>71.318347042187511</v>
      </c>
      <c r="C1066" t="e">
        <f>Database!#REF!</f>
        <v>#REF!</v>
      </c>
      <c r="D1066" t="e">
        <f>Database!#REF!</f>
        <v>#REF!</v>
      </c>
      <c r="E1066">
        <f>Database!Q1066</f>
        <v>0</v>
      </c>
      <c r="F1066">
        <f>Database!W1066</f>
        <v>31</v>
      </c>
    </row>
    <row r="1067" spans="1:6" x14ac:dyDescent="0.25">
      <c r="A1067" s="1">
        <f>Database!A1067</f>
        <v>42949.00000000155</v>
      </c>
      <c r="B1067">
        <f>Database!J1067</f>
        <v>68.113141853125015</v>
      </c>
      <c r="C1067" t="e">
        <f>Database!#REF!</f>
        <v>#REF!</v>
      </c>
      <c r="D1067" t="e">
        <f>Database!#REF!</f>
        <v>#REF!</v>
      </c>
      <c r="E1067">
        <f>Database!Q1067</f>
        <v>0</v>
      </c>
      <c r="F1067">
        <f>Database!W1067</f>
        <v>31</v>
      </c>
    </row>
    <row r="1068" spans="1:6" x14ac:dyDescent="0.25">
      <c r="A1068" s="1">
        <f>Database!A1068</f>
        <v>42949.208333334886</v>
      </c>
      <c r="B1068">
        <f>Database!J1068</f>
        <v>64.869682128125007</v>
      </c>
      <c r="C1068" t="e">
        <f>Database!#REF!</f>
        <v>#REF!</v>
      </c>
      <c r="D1068" t="e">
        <f>Database!#REF!</f>
        <v>#REF!</v>
      </c>
      <c r="E1068">
        <f>Database!Q1068</f>
        <v>4</v>
      </c>
      <c r="F1068">
        <f>Database!W1068</f>
        <v>31</v>
      </c>
    </row>
    <row r="1069" spans="1:6" x14ac:dyDescent="0.25">
      <c r="A1069" s="1">
        <f>Database!A1069</f>
        <v>42949.416666668221</v>
      </c>
      <c r="B1069">
        <f>Database!J1069</f>
        <v>65.193832021484369</v>
      </c>
      <c r="C1069" t="e">
        <f>Database!#REF!</f>
        <v>#REF!</v>
      </c>
      <c r="D1069" t="e">
        <f>Database!#REF!</f>
        <v>#REF!</v>
      </c>
      <c r="E1069">
        <f>Database!Q1069</f>
        <v>1</v>
      </c>
      <c r="F1069">
        <f>Database!W1069</f>
        <v>31</v>
      </c>
    </row>
    <row r="1070" spans="1:6" x14ac:dyDescent="0.25">
      <c r="A1070" s="1">
        <f>Database!A1070</f>
        <v>42949.583333334886</v>
      </c>
      <c r="B1070">
        <f>Database!J1070</f>
        <v>59.405125994531254</v>
      </c>
      <c r="C1070" t="e">
        <f>Database!#REF!</f>
        <v>#REF!</v>
      </c>
      <c r="D1070" t="e">
        <f>Database!#REF!</f>
        <v>#REF!</v>
      </c>
      <c r="E1070">
        <f>Database!Q1070</f>
        <v>17</v>
      </c>
      <c r="F1070">
        <f>Database!W1070</f>
        <v>31</v>
      </c>
    </row>
    <row r="1071" spans="1:6" x14ac:dyDescent="0.25">
      <c r="A1071" s="1">
        <f>Database!A1071</f>
        <v>42949.791666668221</v>
      </c>
      <c r="B1071">
        <f>Database!J1071</f>
        <v>70.853073917187501</v>
      </c>
      <c r="C1071" t="e">
        <f>Database!#REF!</f>
        <v>#REF!</v>
      </c>
      <c r="D1071" t="e">
        <f>Database!#REF!</f>
        <v>#REF!</v>
      </c>
      <c r="E1071">
        <f>Database!Q1071</f>
        <v>1</v>
      </c>
      <c r="F1071">
        <f>Database!W1071</f>
        <v>31</v>
      </c>
    </row>
    <row r="1072" spans="1:6" x14ac:dyDescent="0.25">
      <c r="A1072" s="1">
        <f>Database!A1072</f>
        <v>42950.000000001557</v>
      </c>
      <c r="B1072">
        <f>Database!J1072</f>
        <v>67.491784637500004</v>
      </c>
      <c r="C1072" t="e">
        <f>Database!#REF!</f>
        <v>#REF!</v>
      </c>
      <c r="D1072" t="e">
        <f>Database!#REF!</f>
        <v>#REF!</v>
      </c>
      <c r="E1072">
        <f>Database!Q1072</f>
        <v>0</v>
      </c>
      <c r="F1072">
        <f>Database!W1072</f>
        <v>31</v>
      </c>
    </row>
    <row r="1073" spans="1:6" x14ac:dyDescent="0.25">
      <c r="A1073" s="1">
        <f>Database!A1073</f>
        <v>42950.208333334893</v>
      </c>
      <c r="B1073">
        <f>Database!J1073</f>
        <v>62.297051168750009</v>
      </c>
      <c r="C1073" t="e">
        <f>Database!#REF!</f>
        <v>#REF!</v>
      </c>
      <c r="D1073" t="e">
        <f>Database!#REF!</f>
        <v>#REF!</v>
      </c>
      <c r="E1073">
        <f>Database!Q1073</f>
        <v>3</v>
      </c>
      <c r="F1073">
        <f>Database!W1073</f>
        <v>31</v>
      </c>
    </row>
    <row r="1074" spans="1:6" x14ac:dyDescent="0.25">
      <c r="A1074" s="1">
        <f>Database!A1074</f>
        <v>42950.416666668229</v>
      </c>
      <c r="B1074">
        <f>Database!J1074</f>
        <v>63.998443783203115</v>
      </c>
      <c r="C1074" t="e">
        <f>Database!#REF!</f>
        <v>#REF!</v>
      </c>
      <c r="D1074" t="e">
        <f>Database!#REF!</f>
        <v>#REF!</v>
      </c>
      <c r="E1074">
        <f>Database!Q1074</f>
        <v>4</v>
      </c>
      <c r="F1074">
        <f>Database!W1074</f>
        <v>31</v>
      </c>
    </row>
    <row r="1075" spans="1:6" x14ac:dyDescent="0.25">
      <c r="A1075" s="1">
        <f>Database!A1075</f>
        <v>42950.583333334893</v>
      </c>
      <c r="B1075">
        <f>Database!J1075</f>
        <v>60.707081068750007</v>
      </c>
      <c r="C1075" t="e">
        <f>Database!#REF!</f>
        <v>#REF!</v>
      </c>
      <c r="D1075" t="e">
        <f>Database!#REF!</f>
        <v>#REF!</v>
      </c>
      <c r="E1075">
        <f>Database!Q1075</f>
        <v>6</v>
      </c>
      <c r="F1075">
        <f>Database!W1075</f>
        <v>31</v>
      </c>
    </row>
    <row r="1076" spans="1:6" x14ac:dyDescent="0.25">
      <c r="A1076" s="1">
        <f>Database!A1076</f>
        <v>42950.791666668229</v>
      </c>
      <c r="B1076">
        <f>Database!J1076</f>
        <v>71.062591106250011</v>
      </c>
      <c r="C1076" t="e">
        <f>Database!#REF!</f>
        <v>#REF!</v>
      </c>
      <c r="D1076" t="e">
        <f>Database!#REF!</f>
        <v>#REF!</v>
      </c>
      <c r="E1076">
        <f>Database!Q1076</f>
        <v>0</v>
      </c>
      <c r="F1076">
        <f>Database!W1076</f>
        <v>31</v>
      </c>
    </row>
    <row r="1077" spans="1:6" x14ac:dyDescent="0.25">
      <c r="A1077" s="1">
        <f>Database!A1077</f>
        <v>42951.000000001564</v>
      </c>
      <c r="B1077">
        <f>Database!J1077</f>
        <v>67.887982367187519</v>
      </c>
      <c r="C1077" t="e">
        <f>Database!#REF!</f>
        <v>#REF!</v>
      </c>
      <c r="D1077" t="e">
        <f>Database!#REF!</f>
        <v>#REF!</v>
      </c>
      <c r="E1077">
        <f>Database!Q1077</f>
        <v>0</v>
      </c>
      <c r="F1077">
        <f>Database!W1077</f>
        <v>31</v>
      </c>
    </row>
    <row r="1078" spans="1:6" x14ac:dyDescent="0.25">
      <c r="A1078" s="1">
        <f>Database!A1078</f>
        <v>42951.2083333349</v>
      </c>
      <c r="B1078">
        <f>Database!J1078</f>
        <v>68.598761626562492</v>
      </c>
      <c r="C1078" t="e">
        <f>Database!#REF!</f>
        <v>#REF!</v>
      </c>
      <c r="D1078" t="e">
        <f>Database!#REF!</f>
        <v>#REF!</v>
      </c>
      <c r="E1078">
        <f>Database!Q1078</f>
        <v>1</v>
      </c>
      <c r="F1078">
        <f>Database!W1078</f>
        <v>31</v>
      </c>
    </row>
    <row r="1079" spans="1:6" x14ac:dyDescent="0.25">
      <c r="A1079" s="1">
        <f>Database!A1079</f>
        <v>42951.416666668236</v>
      </c>
      <c r="B1079">
        <f>Database!J1079</f>
        <v>64.23503733203124</v>
      </c>
      <c r="C1079" t="e">
        <f>Database!#REF!</f>
        <v>#REF!</v>
      </c>
      <c r="D1079" t="e">
        <f>Database!#REF!</f>
        <v>#REF!</v>
      </c>
      <c r="E1079">
        <f>Database!Q1079</f>
        <v>6</v>
      </c>
      <c r="F1079">
        <f>Database!W1079</f>
        <v>31</v>
      </c>
    </row>
    <row r="1080" spans="1:6" x14ac:dyDescent="0.25">
      <c r="A1080" s="1">
        <f>Database!A1080</f>
        <v>42951.5833333349</v>
      </c>
      <c r="B1080">
        <f>Database!J1080</f>
        <v>65.036108450000015</v>
      </c>
      <c r="C1080" t="e">
        <f>Database!#REF!</f>
        <v>#REF!</v>
      </c>
      <c r="D1080" t="e">
        <f>Database!#REF!</f>
        <v>#REF!</v>
      </c>
      <c r="E1080">
        <f>Database!Q1080</f>
        <v>9</v>
      </c>
      <c r="F1080">
        <f>Database!W1080</f>
        <v>31</v>
      </c>
    </row>
    <row r="1081" spans="1:6" x14ac:dyDescent="0.25">
      <c r="A1081" s="1">
        <f>Database!A1081</f>
        <v>42951.791666668236</v>
      </c>
      <c r="B1081">
        <f>Database!J1081</f>
        <v>70.848716854687495</v>
      </c>
      <c r="C1081" t="e">
        <f>Database!#REF!</f>
        <v>#REF!</v>
      </c>
      <c r="D1081" t="e">
        <f>Database!#REF!</f>
        <v>#REF!</v>
      </c>
      <c r="E1081">
        <f>Database!Q1081</f>
        <v>0</v>
      </c>
      <c r="F1081">
        <f>Database!W1081</f>
        <v>31</v>
      </c>
    </row>
    <row r="1082" spans="1:6" x14ac:dyDescent="0.25">
      <c r="A1082" s="1">
        <f>Database!A1082</f>
        <v>42952.000000001572</v>
      </c>
      <c r="B1082">
        <f>Database!J1082</f>
        <v>69.285349050000008</v>
      </c>
      <c r="C1082" t="e">
        <f>Database!#REF!</f>
        <v>#REF!</v>
      </c>
      <c r="D1082" t="e">
        <f>Database!#REF!</f>
        <v>#REF!</v>
      </c>
      <c r="E1082">
        <f>Database!Q1082</f>
        <v>0</v>
      </c>
      <c r="F1082">
        <f>Database!W1082</f>
        <v>31</v>
      </c>
    </row>
    <row r="1083" spans="1:6" x14ac:dyDescent="0.25">
      <c r="A1083" s="1">
        <f>Database!A1083</f>
        <v>42952.208333334907</v>
      </c>
      <c r="B1083">
        <f>Database!J1083</f>
        <v>71.489947634375</v>
      </c>
      <c r="C1083" t="e">
        <f>Database!#REF!</f>
        <v>#REF!</v>
      </c>
      <c r="D1083" t="e">
        <f>Database!#REF!</f>
        <v>#REF!</v>
      </c>
      <c r="E1083">
        <f>Database!Q1083</f>
        <v>0</v>
      </c>
      <c r="F1083">
        <f>Database!W1083</f>
        <v>31</v>
      </c>
    </row>
    <row r="1084" spans="1:6" x14ac:dyDescent="0.25">
      <c r="A1084" s="1">
        <f>Database!A1084</f>
        <v>42952.416666668243</v>
      </c>
      <c r="B1084">
        <f>Database!J1084</f>
        <v>70.650977889648459</v>
      </c>
      <c r="C1084" t="e">
        <f>Database!#REF!</f>
        <v>#REF!</v>
      </c>
      <c r="D1084" t="e">
        <f>Database!#REF!</f>
        <v>#REF!</v>
      </c>
      <c r="E1084">
        <f>Database!Q1084</f>
        <v>0</v>
      </c>
      <c r="F1084">
        <f>Database!W1084</f>
        <v>31</v>
      </c>
    </row>
    <row r="1085" spans="1:6" x14ac:dyDescent="0.25">
      <c r="A1085" s="1">
        <f>Database!A1085</f>
        <v>42952.583333334907</v>
      </c>
      <c r="B1085">
        <f>Database!J1085</f>
        <v>71.344990057812495</v>
      </c>
      <c r="C1085" t="e">
        <f>Database!#REF!</f>
        <v>#REF!</v>
      </c>
      <c r="D1085" t="e">
        <f>Database!#REF!</f>
        <v>#REF!</v>
      </c>
      <c r="E1085">
        <f>Database!Q1085</f>
        <v>0</v>
      </c>
      <c r="F1085">
        <f>Database!W1085</f>
        <v>31</v>
      </c>
    </row>
    <row r="1086" spans="1:6" x14ac:dyDescent="0.25">
      <c r="A1086" s="1">
        <f>Database!A1086</f>
        <v>42952.791666668243</v>
      </c>
      <c r="B1086">
        <f>Database!J1086</f>
        <v>71.710870823437503</v>
      </c>
      <c r="C1086" t="e">
        <f>Database!#REF!</f>
        <v>#REF!</v>
      </c>
      <c r="D1086" t="e">
        <f>Database!#REF!</f>
        <v>#REF!</v>
      </c>
      <c r="E1086">
        <f>Database!Q1086</f>
        <v>0</v>
      </c>
      <c r="F1086">
        <f>Database!W1086</f>
        <v>31</v>
      </c>
    </row>
    <row r="1087" spans="1:6" x14ac:dyDescent="0.25">
      <c r="A1087" s="1">
        <f>Database!A1087</f>
        <v>42953.000000001579</v>
      </c>
      <c r="B1087">
        <f>Database!J1087</f>
        <v>70.089950432968735</v>
      </c>
      <c r="C1087" t="e">
        <f>Database!#REF!</f>
        <v>#REF!</v>
      </c>
      <c r="D1087" t="e">
        <f>Database!#REF!</f>
        <v>#REF!</v>
      </c>
      <c r="E1087">
        <f>Database!Q1087</f>
        <v>0</v>
      </c>
      <c r="F1087">
        <f>Database!W1087</f>
        <v>32</v>
      </c>
    </row>
    <row r="1088" spans="1:6" x14ac:dyDescent="0.25">
      <c r="A1088" s="1">
        <f>Database!A1088</f>
        <v>42953.208333334915</v>
      </c>
      <c r="B1088">
        <f>Database!J1088</f>
        <v>72.3933623140625</v>
      </c>
      <c r="C1088" t="e">
        <f>Database!#REF!</f>
        <v>#REF!</v>
      </c>
      <c r="D1088" t="e">
        <f>Database!#REF!</f>
        <v>#REF!</v>
      </c>
      <c r="E1088">
        <f>Database!Q1088</f>
        <v>0</v>
      </c>
      <c r="F1088">
        <f>Database!W1088</f>
        <v>32</v>
      </c>
    </row>
    <row r="1089" spans="1:6" x14ac:dyDescent="0.25">
      <c r="A1089" s="1">
        <f>Database!A1089</f>
        <v>42953.41666666825</v>
      </c>
      <c r="B1089">
        <f>Database!J1089</f>
        <v>71.099590353515623</v>
      </c>
      <c r="C1089" t="e">
        <f>Database!#REF!</f>
        <v>#REF!</v>
      </c>
      <c r="D1089" t="e">
        <f>Database!#REF!</f>
        <v>#REF!</v>
      </c>
      <c r="E1089">
        <f>Database!Q1089</f>
        <v>1</v>
      </c>
      <c r="F1089">
        <f>Database!W1089</f>
        <v>32</v>
      </c>
    </row>
    <row r="1090" spans="1:6" x14ac:dyDescent="0.25">
      <c r="A1090" s="1">
        <f>Database!A1090</f>
        <v>42953.583333334915</v>
      </c>
      <c r="B1090">
        <f>Database!J1090</f>
        <v>71.02955502343751</v>
      </c>
      <c r="C1090" t="e">
        <f>Database!#REF!</f>
        <v>#REF!</v>
      </c>
      <c r="D1090" t="e">
        <f>Database!#REF!</f>
        <v>#REF!</v>
      </c>
      <c r="E1090">
        <f>Database!Q1090</f>
        <v>0</v>
      </c>
      <c r="F1090">
        <f>Database!W1090</f>
        <v>32</v>
      </c>
    </row>
    <row r="1091" spans="1:6" x14ac:dyDescent="0.25">
      <c r="A1091" s="1">
        <f>Database!A1091</f>
        <v>42953.79166666825</v>
      </c>
      <c r="B1091">
        <f>Database!J1091</f>
        <v>69.898190078124983</v>
      </c>
      <c r="C1091" t="e">
        <f>Database!#REF!</f>
        <v>#REF!</v>
      </c>
      <c r="D1091" t="e">
        <f>Database!#REF!</f>
        <v>#REF!</v>
      </c>
      <c r="E1091">
        <f>Database!Q1091</f>
        <v>0</v>
      </c>
      <c r="F1091">
        <f>Database!W1091</f>
        <v>32</v>
      </c>
    </row>
    <row r="1092" spans="1:6" x14ac:dyDescent="0.25">
      <c r="A1092" s="1">
        <f>Database!A1092</f>
        <v>42954.000000001586</v>
      </c>
      <c r="B1092">
        <f>Database!J1092</f>
        <v>68.067674975000003</v>
      </c>
      <c r="C1092" t="e">
        <f>Database!#REF!</f>
        <v>#REF!</v>
      </c>
      <c r="D1092" t="e">
        <f>Database!#REF!</f>
        <v>#REF!</v>
      </c>
      <c r="E1092">
        <f>Database!Q1092</f>
        <v>0</v>
      </c>
      <c r="F1092">
        <f>Database!W1092</f>
        <v>32</v>
      </c>
    </row>
    <row r="1093" spans="1:6" x14ac:dyDescent="0.25">
      <c r="A1093" s="1">
        <f>Database!A1093</f>
        <v>42954.208333334922</v>
      </c>
      <c r="B1093">
        <f>Database!J1093</f>
        <v>65.547432890624989</v>
      </c>
      <c r="C1093" t="e">
        <f>Database!#REF!</f>
        <v>#REF!</v>
      </c>
      <c r="D1093" t="e">
        <f>Database!#REF!</f>
        <v>#REF!</v>
      </c>
      <c r="E1093">
        <f>Database!Q1093</f>
        <v>3</v>
      </c>
      <c r="F1093">
        <f>Database!W1093</f>
        <v>32</v>
      </c>
    </row>
    <row r="1094" spans="1:6" x14ac:dyDescent="0.25">
      <c r="A1094" s="1">
        <f>Database!A1094</f>
        <v>42954.416666668258</v>
      </c>
      <c r="B1094">
        <f>Database!J1094</f>
        <v>66.689265451171863</v>
      </c>
      <c r="C1094" t="e">
        <f>Database!#REF!</f>
        <v>#REF!</v>
      </c>
      <c r="D1094" t="e">
        <f>Database!#REF!</f>
        <v>#REF!</v>
      </c>
      <c r="E1094">
        <f>Database!Q1094</f>
        <v>1</v>
      </c>
      <c r="F1094">
        <f>Database!W1094</f>
        <v>32</v>
      </c>
    </row>
    <row r="1095" spans="1:6" x14ac:dyDescent="0.25">
      <c r="A1095" s="1">
        <f>Database!A1095</f>
        <v>42954.583333334922</v>
      </c>
      <c r="B1095">
        <f>Database!J1095</f>
        <v>64.95192852187499</v>
      </c>
      <c r="C1095" t="e">
        <f>Database!#REF!</f>
        <v>#REF!</v>
      </c>
      <c r="D1095" t="e">
        <f>Database!#REF!</f>
        <v>#REF!</v>
      </c>
      <c r="E1095">
        <f>Database!Q1095</f>
        <v>8</v>
      </c>
      <c r="F1095">
        <f>Database!W1095</f>
        <v>32</v>
      </c>
    </row>
    <row r="1096" spans="1:6" x14ac:dyDescent="0.25">
      <c r="A1096" s="1">
        <f>Database!A1096</f>
        <v>42954.791666668258</v>
      </c>
      <c r="B1096">
        <f>Database!J1096</f>
        <v>71.773159276562495</v>
      </c>
      <c r="C1096" t="e">
        <f>Database!#REF!</f>
        <v>#REF!</v>
      </c>
      <c r="D1096" t="e">
        <f>Database!#REF!</f>
        <v>#REF!</v>
      </c>
      <c r="E1096">
        <f>Database!Q1096</f>
        <v>0</v>
      </c>
      <c r="F1096">
        <f>Database!W1096</f>
        <v>32</v>
      </c>
    </row>
    <row r="1097" spans="1:6" x14ac:dyDescent="0.25">
      <c r="A1097" s="1">
        <f>Database!A1097</f>
        <v>42955.000000001593</v>
      </c>
      <c r="B1097">
        <f>Database!J1097</f>
        <v>68.553481998437505</v>
      </c>
      <c r="C1097" t="e">
        <f>Database!#REF!</f>
        <v>#REF!</v>
      </c>
      <c r="D1097" t="e">
        <f>Database!#REF!</f>
        <v>#REF!</v>
      </c>
      <c r="E1097">
        <f>Database!Q1097</f>
        <v>0</v>
      </c>
      <c r="F1097">
        <f>Database!W1097</f>
        <v>32</v>
      </c>
    </row>
    <row r="1098" spans="1:6" x14ac:dyDescent="0.25">
      <c r="A1098" s="1">
        <f>Database!A1098</f>
        <v>42955.208333334929</v>
      </c>
      <c r="B1098">
        <f>Database!J1098</f>
        <v>64.632435336718743</v>
      </c>
      <c r="C1098" t="e">
        <f>Database!#REF!</f>
        <v>#REF!</v>
      </c>
      <c r="D1098" t="e">
        <f>Database!#REF!</f>
        <v>#REF!</v>
      </c>
      <c r="E1098">
        <f>Database!Q1098</f>
        <v>10</v>
      </c>
      <c r="F1098">
        <f>Database!W1098</f>
        <v>32</v>
      </c>
    </row>
    <row r="1099" spans="1:6" x14ac:dyDescent="0.25">
      <c r="A1099" s="1">
        <f>Database!A1099</f>
        <v>42955.416666668265</v>
      </c>
      <c r="B1099">
        <f>Database!J1099</f>
        <v>66.324147126953122</v>
      </c>
      <c r="C1099" t="e">
        <f>Database!#REF!</f>
        <v>#REF!</v>
      </c>
      <c r="D1099" t="e">
        <f>Database!#REF!</f>
        <v>#REF!</v>
      </c>
      <c r="E1099">
        <f>Database!Q1099</f>
        <v>9</v>
      </c>
      <c r="F1099">
        <f>Database!W1099</f>
        <v>32</v>
      </c>
    </row>
    <row r="1100" spans="1:6" x14ac:dyDescent="0.25">
      <c r="A1100" s="1">
        <f>Database!A1100</f>
        <v>42955.583333334929</v>
      </c>
      <c r="B1100">
        <f>Database!J1100</f>
        <v>61.99235461562499</v>
      </c>
      <c r="C1100" t="e">
        <f>Database!#REF!</f>
        <v>#REF!</v>
      </c>
      <c r="D1100" t="e">
        <f>Database!#REF!</f>
        <v>#REF!</v>
      </c>
      <c r="E1100">
        <f>Database!Q1100</f>
        <v>8</v>
      </c>
      <c r="F1100">
        <f>Database!W1100</f>
        <v>32</v>
      </c>
    </row>
    <row r="1101" spans="1:6" x14ac:dyDescent="0.25">
      <c r="A1101" s="1">
        <f>Database!A1101</f>
        <v>42955.791666668265</v>
      </c>
      <c r="B1101">
        <f>Database!J1101</f>
        <v>71.715331912500005</v>
      </c>
      <c r="C1101" t="e">
        <f>Database!#REF!</f>
        <v>#REF!</v>
      </c>
      <c r="D1101" t="e">
        <f>Database!#REF!</f>
        <v>#REF!</v>
      </c>
      <c r="E1101">
        <f>Database!Q1101</f>
        <v>0</v>
      </c>
      <c r="F1101">
        <f>Database!W1101</f>
        <v>32</v>
      </c>
    </row>
    <row r="1102" spans="1:6" x14ac:dyDescent="0.25">
      <c r="A1102" s="1">
        <f>Database!A1102</f>
        <v>42956.000000001601</v>
      </c>
      <c r="B1102">
        <f>Database!J1102</f>
        <v>68.084410149999997</v>
      </c>
      <c r="C1102" t="e">
        <f>Database!#REF!</f>
        <v>#REF!</v>
      </c>
      <c r="D1102" t="e">
        <f>Database!#REF!</f>
        <v>#REF!</v>
      </c>
      <c r="E1102">
        <f>Database!Q1102</f>
        <v>0</v>
      </c>
      <c r="F1102">
        <f>Database!W1102</f>
        <v>32</v>
      </c>
    </row>
    <row r="1103" spans="1:6" x14ac:dyDescent="0.25">
      <c r="A1103" s="1">
        <f>Database!A1103</f>
        <v>42956.208333334936</v>
      </c>
      <c r="B1103">
        <f>Database!J1103</f>
        <v>66.005526685937497</v>
      </c>
      <c r="C1103" t="e">
        <f>Database!#REF!</f>
        <v>#REF!</v>
      </c>
      <c r="D1103" t="e">
        <f>Database!#REF!</f>
        <v>#REF!</v>
      </c>
      <c r="E1103">
        <f>Database!Q1103</f>
        <v>2</v>
      </c>
      <c r="F1103">
        <f>Database!W1103</f>
        <v>32</v>
      </c>
    </row>
    <row r="1104" spans="1:6" x14ac:dyDescent="0.25">
      <c r="A1104" s="1">
        <f>Database!A1104</f>
        <v>42956.416666668272</v>
      </c>
      <c r="B1104">
        <f>Database!J1104</f>
        <v>62.366936156250013</v>
      </c>
      <c r="C1104" t="e">
        <f>Database!#REF!</f>
        <v>#REF!</v>
      </c>
      <c r="D1104" t="e">
        <f>Database!#REF!</f>
        <v>#REF!</v>
      </c>
      <c r="E1104">
        <f>Database!Q1104</f>
        <v>6</v>
      </c>
      <c r="F1104">
        <f>Database!W1104</f>
        <v>32</v>
      </c>
    </row>
    <row r="1105" spans="1:6" x14ac:dyDescent="0.25">
      <c r="A1105" s="1">
        <f>Database!A1105</f>
        <v>42956.583333334936</v>
      </c>
      <c r="B1105">
        <f>Database!J1105</f>
        <v>52.33442098859377</v>
      </c>
      <c r="C1105" t="e">
        <f>Database!#REF!</f>
        <v>#REF!</v>
      </c>
      <c r="D1105" t="e">
        <f>Database!#REF!</f>
        <v>#REF!</v>
      </c>
      <c r="E1105">
        <f>Database!Q1105</f>
        <v>15</v>
      </c>
      <c r="F1105">
        <f>Database!W1105</f>
        <v>32</v>
      </c>
    </row>
    <row r="1106" spans="1:6" x14ac:dyDescent="0.25">
      <c r="A1106" s="1">
        <f>Database!A1106</f>
        <v>42956.791666668272</v>
      </c>
      <c r="B1106">
        <f>Database!J1106</f>
        <v>71.678154670312509</v>
      </c>
      <c r="C1106" t="e">
        <f>Database!#REF!</f>
        <v>#REF!</v>
      </c>
      <c r="D1106" t="e">
        <f>Database!#REF!</f>
        <v>#REF!</v>
      </c>
      <c r="E1106">
        <f>Database!Q1106</f>
        <v>0</v>
      </c>
      <c r="F1106">
        <f>Database!W1106</f>
        <v>32</v>
      </c>
    </row>
    <row r="1107" spans="1:6" x14ac:dyDescent="0.25">
      <c r="A1107" s="1">
        <f>Database!A1107</f>
        <v>42957.000000001608</v>
      </c>
      <c r="B1107">
        <f>Database!J1107</f>
        <v>68.452513360937488</v>
      </c>
      <c r="C1107" t="e">
        <f>Database!#REF!</f>
        <v>#REF!</v>
      </c>
      <c r="D1107" t="e">
        <f>Database!#REF!</f>
        <v>#REF!</v>
      </c>
      <c r="E1107">
        <f>Database!Q1107</f>
        <v>0</v>
      </c>
      <c r="F1107">
        <f>Database!W1107</f>
        <v>32</v>
      </c>
    </row>
    <row r="1108" spans="1:6" x14ac:dyDescent="0.25">
      <c r="A1108" s="1">
        <f>Database!A1108</f>
        <v>42957.208333334944</v>
      </c>
      <c r="B1108">
        <f>Database!J1108</f>
        <v>67.180194359374994</v>
      </c>
      <c r="C1108" t="e">
        <f>Database!#REF!</f>
        <v>#REF!</v>
      </c>
      <c r="D1108" t="e">
        <f>Database!#REF!</f>
        <v>#REF!</v>
      </c>
      <c r="E1108">
        <f>Database!Q1108</f>
        <v>7</v>
      </c>
      <c r="F1108">
        <f>Database!W1108</f>
        <v>32</v>
      </c>
    </row>
    <row r="1109" spans="1:6" x14ac:dyDescent="0.25">
      <c r="A1109" s="1">
        <f>Database!A1109</f>
        <v>42957.41666666828</v>
      </c>
      <c r="B1109">
        <f>Database!J1109</f>
        <v>66.387185816406244</v>
      </c>
      <c r="C1109" t="e">
        <f>Database!#REF!</f>
        <v>#REF!</v>
      </c>
      <c r="D1109" t="e">
        <f>Database!#REF!</f>
        <v>#REF!</v>
      </c>
      <c r="E1109">
        <f>Database!Q1109</f>
        <v>2</v>
      </c>
      <c r="F1109">
        <f>Database!W1109</f>
        <v>32</v>
      </c>
    </row>
    <row r="1110" spans="1:6" x14ac:dyDescent="0.25">
      <c r="A1110" s="1">
        <f>Database!A1110</f>
        <v>42957.583333334944</v>
      </c>
      <c r="B1110">
        <f>Database!J1110</f>
        <v>58.005894874531243</v>
      </c>
      <c r="C1110" t="e">
        <f>Database!#REF!</f>
        <v>#REF!</v>
      </c>
      <c r="D1110" t="e">
        <f>Database!#REF!</f>
        <v>#REF!</v>
      </c>
      <c r="E1110">
        <f>Database!Q1110</f>
        <v>4</v>
      </c>
      <c r="F1110">
        <f>Database!W1110</f>
        <v>32</v>
      </c>
    </row>
    <row r="1111" spans="1:6" x14ac:dyDescent="0.25">
      <c r="A1111" s="1">
        <f>Database!A1111</f>
        <v>42957.79166666828</v>
      </c>
      <c r="B1111">
        <f>Database!J1111</f>
        <v>71.702386868749997</v>
      </c>
      <c r="C1111" t="e">
        <f>Database!#REF!</f>
        <v>#REF!</v>
      </c>
      <c r="D1111" t="e">
        <f>Database!#REF!</f>
        <v>#REF!</v>
      </c>
      <c r="E1111">
        <f>Database!Q1111</f>
        <v>0</v>
      </c>
      <c r="F1111">
        <f>Database!W1111</f>
        <v>32</v>
      </c>
    </row>
    <row r="1112" spans="1:6" x14ac:dyDescent="0.25">
      <c r="A1112" s="1">
        <f>Database!A1112</f>
        <v>42958.000000001615</v>
      </c>
      <c r="B1112">
        <f>Database!J1112</f>
        <v>68.371824487499993</v>
      </c>
      <c r="C1112" t="e">
        <f>Database!#REF!</f>
        <v>#REF!</v>
      </c>
      <c r="D1112" t="e">
        <f>Database!#REF!</f>
        <v>#REF!</v>
      </c>
      <c r="E1112">
        <f>Database!Q1112</f>
        <v>0</v>
      </c>
      <c r="F1112">
        <f>Database!W1112</f>
        <v>32</v>
      </c>
    </row>
    <row r="1113" spans="1:6" x14ac:dyDescent="0.25">
      <c r="A1113" s="1">
        <f>Database!A1113</f>
        <v>42958.208333334951</v>
      </c>
      <c r="B1113">
        <f>Database!J1113</f>
        <v>68.331162546093736</v>
      </c>
      <c r="C1113" t="e">
        <f>Database!#REF!</f>
        <v>#REF!</v>
      </c>
      <c r="D1113" t="e">
        <f>Database!#REF!</f>
        <v>#REF!</v>
      </c>
      <c r="E1113">
        <f>Database!Q1113</f>
        <v>1</v>
      </c>
      <c r="F1113">
        <f>Database!W1113</f>
        <v>32</v>
      </c>
    </row>
    <row r="1114" spans="1:6" x14ac:dyDescent="0.25">
      <c r="A1114" s="1">
        <f>Database!A1114</f>
        <v>42958.416666668287</v>
      </c>
      <c r="B1114">
        <f>Database!J1114</f>
        <v>65.213397107421869</v>
      </c>
      <c r="C1114" t="e">
        <f>Database!#REF!</f>
        <v>#REF!</v>
      </c>
      <c r="D1114" t="e">
        <f>Database!#REF!</f>
        <v>#REF!</v>
      </c>
      <c r="E1114">
        <f>Database!Q1114</f>
        <v>4</v>
      </c>
      <c r="F1114">
        <f>Database!W1114</f>
        <v>32</v>
      </c>
    </row>
    <row r="1115" spans="1:6" x14ac:dyDescent="0.25">
      <c r="A1115" s="1">
        <f>Database!A1115</f>
        <v>42958.583333334951</v>
      </c>
      <c r="B1115">
        <f>Database!J1115</f>
        <v>63.848372265781265</v>
      </c>
      <c r="C1115" t="e">
        <f>Database!#REF!</f>
        <v>#REF!</v>
      </c>
      <c r="D1115" t="e">
        <f>Database!#REF!</f>
        <v>#REF!</v>
      </c>
      <c r="E1115">
        <f>Database!Q1115</f>
        <v>13</v>
      </c>
      <c r="F1115">
        <f>Database!W1115</f>
        <v>32</v>
      </c>
    </row>
    <row r="1116" spans="1:6" x14ac:dyDescent="0.25">
      <c r="A1116" s="1">
        <f>Database!A1116</f>
        <v>42958.791666668287</v>
      </c>
      <c r="B1116">
        <f>Database!J1116</f>
        <v>72.32970312968753</v>
      </c>
      <c r="C1116" t="e">
        <f>Database!#REF!</f>
        <v>#REF!</v>
      </c>
      <c r="D1116" t="e">
        <f>Database!#REF!</f>
        <v>#REF!</v>
      </c>
      <c r="E1116">
        <f>Database!Q1116</f>
        <v>0</v>
      </c>
      <c r="F1116">
        <f>Database!W1116</f>
        <v>32</v>
      </c>
    </row>
    <row r="1117" spans="1:6" x14ac:dyDescent="0.25">
      <c r="A1117" s="1">
        <f>Database!A1117</f>
        <v>42959.000000001623</v>
      </c>
      <c r="B1117">
        <f>Database!J1117</f>
        <v>70.27625606093747</v>
      </c>
      <c r="C1117" t="e">
        <f>Database!#REF!</f>
        <v>#REF!</v>
      </c>
      <c r="D1117" t="e">
        <f>Database!#REF!</f>
        <v>#REF!</v>
      </c>
      <c r="E1117">
        <f>Database!Q1117</f>
        <v>0</v>
      </c>
      <c r="F1117">
        <f>Database!W1117</f>
        <v>32</v>
      </c>
    </row>
    <row r="1118" spans="1:6" x14ac:dyDescent="0.25">
      <c r="A1118" s="1">
        <f>Database!A1118</f>
        <v>42959.208333334958</v>
      </c>
      <c r="B1118">
        <f>Database!J1118</f>
        <v>72.495349093749979</v>
      </c>
      <c r="C1118" t="e">
        <f>Database!#REF!</f>
        <v>#REF!</v>
      </c>
      <c r="D1118" t="e">
        <f>Database!#REF!</f>
        <v>#REF!</v>
      </c>
      <c r="E1118">
        <f>Database!Q1118</f>
        <v>0</v>
      </c>
      <c r="F1118">
        <f>Database!W1118</f>
        <v>32</v>
      </c>
    </row>
    <row r="1119" spans="1:6" x14ac:dyDescent="0.25">
      <c r="A1119" s="1">
        <f>Database!A1119</f>
        <v>42959.416666668294</v>
      </c>
      <c r="B1119">
        <f>Database!J1119</f>
        <v>72.098537373046895</v>
      </c>
      <c r="C1119" t="e">
        <f>Database!#REF!</f>
        <v>#REF!</v>
      </c>
      <c r="D1119" t="e">
        <f>Database!#REF!</f>
        <v>#REF!</v>
      </c>
      <c r="E1119">
        <f>Database!Q1119</f>
        <v>2</v>
      </c>
      <c r="F1119">
        <f>Database!W1119</f>
        <v>32</v>
      </c>
    </row>
    <row r="1120" spans="1:6" x14ac:dyDescent="0.25">
      <c r="A1120" s="1">
        <f>Database!A1120</f>
        <v>42959.583333334958</v>
      </c>
      <c r="B1120">
        <f>Database!J1120</f>
        <v>73.631082614062493</v>
      </c>
      <c r="C1120" t="e">
        <f>Database!#REF!</f>
        <v>#REF!</v>
      </c>
      <c r="D1120" t="e">
        <f>Database!#REF!</f>
        <v>#REF!</v>
      </c>
      <c r="E1120">
        <f>Database!Q1120</f>
        <v>3</v>
      </c>
      <c r="F1120">
        <f>Database!W1120</f>
        <v>32</v>
      </c>
    </row>
    <row r="1121" spans="1:6" x14ac:dyDescent="0.25">
      <c r="A1121" s="1">
        <f>Database!A1121</f>
        <v>42959.791666668294</v>
      </c>
      <c r="B1121">
        <f>Database!J1121</f>
        <v>72.953072142187466</v>
      </c>
      <c r="C1121" t="e">
        <f>Database!#REF!</f>
        <v>#REF!</v>
      </c>
      <c r="D1121" t="e">
        <f>Database!#REF!</f>
        <v>#REF!</v>
      </c>
      <c r="E1121">
        <f>Database!Q1121</f>
        <v>0</v>
      </c>
      <c r="F1121">
        <f>Database!W1121</f>
        <v>32</v>
      </c>
    </row>
    <row r="1122" spans="1:6" x14ac:dyDescent="0.25">
      <c r="A1122" s="1">
        <f>Database!A1122</f>
        <v>42960.00000000163</v>
      </c>
      <c r="B1122">
        <f>Database!J1122</f>
        <v>72.27178499062498</v>
      </c>
      <c r="C1122" t="e">
        <f>Database!#REF!</f>
        <v>#REF!</v>
      </c>
      <c r="D1122" t="e">
        <f>Database!#REF!</f>
        <v>#REF!</v>
      </c>
      <c r="E1122">
        <f>Database!Q1122</f>
        <v>0</v>
      </c>
      <c r="F1122">
        <f>Database!W1122</f>
        <v>33</v>
      </c>
    </row>
    <row r="1123" spans="1:6" x14ac:dyDescent="0.25">
      <c r="A1123" s="1">
        <f>Database!A1123</f>
        <v>42960.208333334966</v>
      </c>
      <c r="B1123">
        <f>Database!J1123</f>
        <v>74.030227931249996</v>
      </c>
      <c r="C1123" t="e">
        <f>Database!#REF!</f>
        <v>#REF!</v>
      </c>
      <c r="D1123" t="e">
        <f>Database!#REF!</f>
        <v>#REF!</v>
      </c>
      <c r="E1123">
        <f>Database!Q1123</f>
        <v>0</v>
      </c>
      <c r="F1123">
        <f>Database!W1123</f>
        <v>33</v>
      </c>
    </row>
    <row r="1124" spans="1:6" x14ac:dyDescent="0.25">
      <c r="A1124" s="1">
        <f>Database!A1124</f>
        <v>42960.416666668301</v>
      </c>
      <c r="B1124">
        <f>Database!J1124</f>
        <v>72.912563841796867</v>
      </c>
      <c r="C1124" t="e">
        <f>Database!#REF!</f>
        <v>#REF!</v>
      </c>
      <c r="D1124" t="e">
        <f>Database!#REF!</f>
        <v>#REF!</v>
      </c>
      <c r="E1124">
        <f>Database!Q1124</f>
        <v>3</v>
      </c>
      <c r="F1124">
        <f>Database!W1124</f>
        <v>33</v>
      </c>
    </row>
    <row r="1125" spans="1:6" x14ac:dyDescent="0.25">
      <c r="A1125" s="1">
        <f>Database!A1125</f>
        <v>42960.583333334966</v>
      </c>
      <c r="B1125">
        <f>Database!J1125</f>
        <v>72.633055271874994</v>
      </c>
      <c r="C1125" t="e">
        <f>Database!#REF!</f>
        <v>#REF!</v>
      </c>
      <c r="D1125" t="e">
        <f>Database!#REF!</f>
        <v>#REF!</v>
      </c>
      <c r="E1125">
        <f>Database!Q1125</f>
        <v>2</v>
      </c>
      <c r="F1125">
        <f>Database!W1125</f>
        <v>33</v>
      </c>
    </row>
    <row r="1126" spans="1:6" x14ac:dyDescent="0.25">
      <c r="A1126" s="1">
        <f>Database!A1126</f>
        <v>42960.791666668301</v>
      </c>
      <c r="B1126">
        <f>Database!J1126</f>
        <v>70.154248859375002</v>
      </c>
      <c r="C1126" t="e">
        <f>Database!#REF!</f>
        <v>#REF!</v>
      </c>
      <c r="D1126" t="e">
        <f>Database!#REF!</f>
        <v>#REF!</v>
      </c>
      <c r="E1126">
        <f>Database!Q1126</f>
        <v>0</v>
      </c>
      <c r="F1126">
        <f>Database!W1126</f>
        <v>33</v>
      </c>
    </row>
    <row r="1127" spans="1:6" x14ac:dyDescent="0.25">
      <c r="A1127" s="1">
        <f>Database!A1127</f>
        <v>42961.000000001637</v>
      </c>
      <c r="B1127">
        <f>Database!J1127</f>
        <v>67.617116431250011</v>
      </c>
      <c r="C1127" t="e">
        <f>Database!#REF!</f>
        <v>#REF!</v>
      </c>
      <c r="D1127" t="e">
        <f>Database!#REF!</f>
        <v>#REF!</v>
      </c>
      <c r="E1127">
        <f>Database!Q1127</f>
        <v>0</v>
      </c>
      <c r="F1127">
        <f>Database!W1127</f>
        <v>33</v>
      </c>
    </row>
    <row r="1128" spans="1:6" x14ac:dyDescent="0.25">
      <c r="A1128" s="1">
        <f>Database!A1128</f>
        <v>42961.208333334973</v>
      </c>
      <c r="B1128">
        <f>Database!J1128</f>
        <v>67.228246268749999</v>
      </c>
      <c r="C1128" t="e">
        <f>Database!#REF!</f>
        <v>#REF!</v>
      </c>
      <c r="D1128" t="e">
        <f>Database!#REF!</f>
        <v>#REF!</v>
      </c>
      <c r="E1128">
        <f>Database!Q1128</f>
        <v>2</v>
      </c>
      <c r="F1128">
        <f>Database!W1128</f>
        <v>33</v>
      </c>
    </row>
    <row r="1129" spans="1:6" x14ac:dyDescent="0.25">
      <c r="A1129" s="1">
        <f>Database!A1129</f>
        <v>42961.416666668309</v>
      </c>
      <c r="B1129">
        <f>Database!J1129</f>
        <v>66.147485564453135</v>
      </c>
      <c r="C1129" t="e">
        <f>Database!#REF!</f>
        <v>#REF!</v>
      </c>
      <c r="D1129" t="e">
        <f>Database!#REF!</f>
        <v>#REF!</v>
      </c>
      <c r="E1129">
        <f>Database!Q1129</f>
        <v>2</v>
      </c>
      <c r="F1129">
        <f>Database!W1129</f>
        <v>33</v>
      </c>
    </row>
    <row r="1130" spans="1:6" x14ac:dyDescent="0.25">
      <c r="A1130" s="1">
        <f>Database!A1130</f>
        <v>42961.583333334973</v>
      </c>
      <c r="B1130">
        <f>Database!J1130</f>
        <v>65.753986765624973</v>
      </c>
      <c r="C1130" t="e">
        <f>Database!#REF!</f>
        <v>#REF!</v>
      </c>
      <c r="D1130" t="e">
        <f>Database!#REF!</f>
        <v>#REF!</v>
      </c>
      <c r="E1130">
        <f>Database!Q1130</f>
        <v>10</v>
      </c>
      <c r="F1130">
        <f>Database!W1130</f>
        <v>33</v>
      </c>
    </row>
    <row r="1131" spans="1:6" x14ac:dyDescent="0.25">
      <c r="A1131" s="1">
        <f>Database!A1131</f>
        <v>42961.791666668309</v>
      </c>
      <c r="B1131">
        <f>Database!J1131</f>
        <v>71.116504984374998</v>
      </c>
      <c r="C1131" t="e">
        <f>Database!#REF!</f>
        <v>#REF!</v>
      </c>
      <c r="D1131" t="e">
        <f>Database!#REF!</f>
        <v>#REF!</v>
      </c>
      <c r="E1131">
        <f>Database!Q1131</f>
        <v>0</v>
      </c>
      <c r="F1131">
        <f>Database!W1131</f>
        <v>33</v>
      </c>
    </row>
    <row r="1132" spans="1:6" x14ac:dyDescent="0.25">
      <c r="A1132" s="1">
        <f>Database!A1132</f>
        <v>42962.000000001644</v>
      </c>
      <c r="B1132">
        <f>Database!J1132</f>
        <v>67.689954234374994</v>
      </c>
      <c r="C1132" t="e">
        <f>Database!#REF!</f>
        <v>#REF!</v>
      </c>
      <c r="D1132" t="e">
        <f>Database!#REF!</f>
        <v>#REF!</v>
      </c>
      <c r="E1132">
        <f>Database!Q1132</f>
        <v>0</v>
      </c>
      <c r="F1132">
        <f>Database!W1132</f>
        <v>33</v>
      </c>
    </row>
    <row r="1133" spans="1:6" x14ac:dyDescent="0.25">
      <c r="A1133" s="1">
        <f>Database!A1133</f>
        <v>42962.20833333498</v>
      </c>
      <c r="B1133">
        <f>Database!J1133</f>
        <v>64.704655051562497</v>
      </c>
      <c r="C1133" t="e">
        <f>Database!#REF!</f>
        <v>#REF!</v>
      </c>
      <c r="D1133" t="e">
        <f>Database!#REF!</f>
        <v>#REF!</v>
      </c>
      <c r="E1133">
        <f>Database!Q1133</f>
        <v>5</v>
      </c>
      <c r="F1133">
        <f>Database!W1133</f>
        <v>33</v>
      </c>
    </row>
    <row r="1134" spans="1:6" x14ac:dyDescent="0.25">
      <c r="A1134" s="1">
        <f>Database!A1134</f>
        <v>42962.416666668316</v>
      </c>
      <c r="B1134">
        <f>Database!J1134</f>
        <v>66.206788367187499</v>
      </c>
      <c r="C1134" t="e">
        <f>Database!#REF!</f>
        <v>#REF!</v>
      </c>
      <c r="D1134" t="e">
        <f>Database!#REF!</f>
        <v>#REF!</v>
      </c>
      <c r="E1134">
        <f>Database!Q1134</f>
        <v>4</v>
      </c>
      <c r="F1134">
        <f>Database!W1134</f>
        <v>33</v>
      </c>
    </row>
    <row r="1135" spans="1:6" x14ac:dyDescent="0.25">
      <c r="A1135" s="1">
        <f>Database!A1135</f>
        <v>42962.58333333498</v>
      </c>
      <c r="B1135">
        <f>Database!J1135</f>
        <v>61.936437818749994</v>
      </c>
      <c r="C1135" t="e">
        <f>Database!#REF!</f>
        <v>#REF!</v>
      </c>
      <c r="D1135" t="e">
        <f>Database!#REF!</f>
        <v>#REF!</v>
      </c>
      <c r="E1135">
        <f>Database!Q1135</f>
        <v>8</v>
      </c>
      <c r="F1135">
        <f>Database!W1135</f>
        <v>33</v>
      </c>
    </row>
    <row r="1136" spans="1:6" x14ac:dyDescent="0.25">
      <c r="A1136" s="1">
        <f>Database!A1136</f>
        <v>42962.791666668316</v>
      </c>
      <c r="B1136">
        <f>Database!J1136</f>
        <v>71.545909921875008</v>
      </c>
      <c r="C1136" t="e">
        <f>Database!#REF!</f>
        <v>#REF!</v>
      </c>
      <c r="D1136" t="e">
        <f>Database!#REF!</f>
        <v>#REF!</v>
      </c>
      <c r="E1136">
        <f>Database!Q1136</f>
        <v>0</v>
      </c>
      <c r="F1136">
        <f>Database!W1136</f>
        <v>33</v>
      </c>
    </row>
    <row r="1137" spans="1:6" x14ac:dyDescent="0.25">
      <c r="A1137" s="1">
        <f>Database!A1137</f>
        <v>42963.000000001652</v>
      </c>
      <c r="B1137">
        <f>Database!J1137</f>
        <v>67.733575209375019</v>
      </c>
      <c r="C1137" t="e">
        <f>Database!#REF!</f>
        <v>#REF!</v>
      </c>
      <c r="D1137" t="e">
        <f>Database!#REF!</f>
        <v>#REF!</v>
      </c>
      <c r="E1137">
        <f>Database!Q1137</f>
        <v>0</v>
      </c>
      <c r="F1137">
        <f>Database!W1137</f>
        <v>33</v>
      </c>
    </row>
    <row r="1138" spans="1:6" x14ac:dyDescent="0.25">
      <c r="A1138" s="1">
        <f>Database!A1138</f>
        <v>42963.208333334987</v>
      </c>
      <c r="B1138">
        <f>Database!J1138</f>
        <v>63.881607634374994</v>
      </c>
      <c r="C1138" t="e">
        <f>Database!#REF!</f>
        <v>#REF!</v>
      </c>
      <c r="D1138" t="e">
        <f>Database!#REF!</f>
        <v>#REF!</v>
      </c>
      <c r="E1138">
        <f>Database!Q1138</f>
        <v>6</v>
      </c>
      <c r="F1138">
        <f>Database!W1138</f>
        <v>33</v>
      </c>
    </row>
    <row r="1139" spans="1:6" x14ac:dyDescent="0.25">
      <c r="A1139" s="1">
        <f>Database!A1139</f>
        <v>42963.416666668323</v>
      </c>
      <c r="B1139">
        <f>Database!J1139</f>
        <v>66.325607615234375</v>
      </c>
      <c r="C1139" t="e">
        <f>Database!#REF!</f>
        <v>#REF!</v>
      </c>
      <c r="D1139" t="e">
        <f>Database!#REF!</f>
        <v>#REF!</v>
      </c>
      <c r="E1139">
        <f>Database!Q1139</f>
        <v>3</v>
      </c>
      <c r="F1139">
        <f>Database!W1139</f>
        <v>33</v>
      </c>
    </row>
    <row r="1140" spans="1:6" x14ac:dyDescent="0.25">
      <c r="A1140" s="1">
        <f>Database!A1140</f>
        <v>42963.583333334987</v>
      </c>
      <c r="B1140">
        <f>Database!J1140</f>
        <v>64.247812295312485</v>
      </c>
      <c r="C1140" t="e">
        <f>Database!#REF!</f>
        <v>#REF!</v>
      </c>
      <c r="D1140" t="e">
        <f>Database!#REF!</f>
        <v>#REF!</v>
      </c>
      <c r="E1140">
        <f>Database!Q1140</f>
        <v>8</v>
      </c>
      <c r="F1140">
        <f>Database!W1140</f>
        <v>33</v>
      </c>
    </row>
    <row r="1141" spans="1:6" x14ac:dyDescent="0.25">
      <c r="A1141" s="1">
        <f>Database!A1141</f>
        <v>42963.791666668323</v>
      </c>
      <c r="B1141">
        <f>Database!J1141</f>
        <v>66.122935640624988</v>
      </c>
      <c r="C1141" t="e">
        <f>Database!#REF!</f>
        <v>#REF!</v>
      </c>
      <c r="D1141" t="e">
        <f>Database!#REF!</f>
        <v>#REF!</v>
      </c>
      <c r="E1141">
        <f>Database!Q1141</f>
        <v>0</v>
      </c>
      <c r="F1141">
        <f>Database!W1141</f>
        <v>33</v>
      </c>
    </row>
    <row r="1142" spans="1:6" x14ac:dyDescent="0.25">
      <c r="A1142" s="1">
        <f>Database!A1142</f>
        <v>42964.000000001659</v>
      </c>
      <c r="B1142">
        <f>Database!J1142</f>
        <v>67.174639726562503</v>
      </c>
      <c r="C1142" t="e">
        <f>Database!#REF!</f>
        <v>#REF!</v>
      </c>
      <c r="D1142" t="e">
        <f>Database!#REF!</f>
        <v>#REF!</v>
      </c>
      <c r="E1142">
        <f>Database!Q1142</f>
        <v>0</v>
      </c>
      <c r="F1142">
        <f>Database!W1142</f>
        <v>33</v>
      </c>
    </row>
    <row r="1143" spans="1:6" x14ac:dyDescent="0.25">
      <c r="A1143" s="1">
        <f>Database!A1143</f>
        <v>42964.208333334995</v>
      </c>
      <c r="B1143">
        <f>Database!J1143</f>
        <v>64.677161659687485</v>
      </c>
      <c r="C1143" t="e">
        <f>Database!#REF!</f>
        <v>#REF!</v>
      </c>
      <c r="D1143" t="e">
        <f>Database!#REF!</f>
        <v>#REF!</v>
      </c>
      <c r="E1143">
        <f>Database!Q1143</f>
        <v>1</v>
      </c>
      <c r="F1143">
        <f>Database!W1143</f>
        <v>33</v>
      </c>
    </row>
    <row r="1144" spans="1:6" x14ac:dyDescent="0.25">
      <c r="A1144" s="1">
        <f>Database!A1144</f>
        <v>42964.41666666833</v>
      </c>
      <c r="B1144">
        <f>Database!J1144</f>
        <v>64.766499414062494</v>
      </c>
      <c r="C1144" t="e">
        <f>Database!#REF!</f>
        <v>#REF!</v>
      </c>
      <c r="D1144" t="e">
        <f>Database!#REF!</f>
        <v>#REF!</v>
      </c>
      <c r="E1144">
        <f>Database!Q1144</f>
        <v>2</v>
      </c>
      <c r="F1144">
        <f>Database!W1144</f>
        <v>33</v>
      </c>
    </row>
    <row r="1145" spans="1:6" x14ac:dyDescent="0.25">
      <c r="A1145" s="1">
        <f>Database!A1145</f>
        <v>42964.583333334995</v>
      </c>
      <c r="B1145">
        <f>Database!J1145</f>
        <v>61.575468186448447</v>
      </c>
      <c r="C1145" t="e">
        <f>Database!#REF!</f>
        <v>#REF!</v>
      </c>
      <c r="D1145" t="e">
        <f>Database!#REF!</f>
        <v>#REF!</v>
      </c>
      <c r="E1145">
        <f>Database!Q1145</f>
        <v>6</v>
      </c>
      <c r="F1145">
        <f>Database!W1145</f>
        <v>33</v>
      </c>
    </row>
    <row r="1146" spans="1:6" x14ac:dyDescent="0.25">
      <c r="A1146" s="1">
        <f>Database!A1146</f>
        <v>42964.79166666833</v>
      </c>
      <c r="B1146">
        <f>Database!J1146</f>
        <v>70.395519391093757</v>
      </c>
      <c r="C1146" t="e">
        <f>Database!#REF!</f>
        <v>#REF!</v>
      </c>
      <c r="D1146" t="e">
        <f>Database!#REF!</f>
        <v>#REF!</v>
      </c>
      <c r="E1146">
        <f>Database!Q1146</f>
        <v>0</v>
      </c>
      <c r="F1146">
        <f>Database!W1146</f>
        <v>33</v>
      </c>
    </row>
    <row r="1147" spans="1:6" x14ac:dyDescent="0.25">
      <c r="A1147" s="1">
        <f>Database!A1147</f>
        <v>42965.000000001666</v>
      </c>
      <c r="B1147">
        <f>Database!J1147</f>
        <v>68.384216782812516</v>
      </c>
      <c r="C1147" t="e">
        <f>Database!#REF!</f>
        <v>#REF!</v>
      </c>
      <c r="D1147" t="e">
        <f>Database!#REF!</f>
        <v>#REF!</v>
      </c>
      <c r="E1147">
        <f>Database!Q1147</f>
        <v>0</v>
      </c>
      <c r="F1147">
        <f>Database!W1147</f>
        <v>33</v>
      </c>
    </row>
    <row r="1148" spans="1:6" x14ac:dyDescent="0.25">
      <c r="A1148" s="1">
        <f>Database!A1148</f>
        <v>42965.208333335002</v>
      </c>
      <c r="B1148">
        <f>Database!J1148</f>
        <v>68.653189914062509</v>
      </c>
      <c r="C1148" t="e">
        <f>Database!#REF!</f>
        <v>#REF!</v>
      </c>
      <c r="D1148" t="e">
        <f>Database!#REF!</f>
        <v>#REF!</v>
      </c>
      <c r="E1148">
        <f>Database!Q1148</f>
        <v>0</v>
      </c>
      <c r="F1148">
        <f>Database!W1148</f>
        <v>33</v>
      </c>
    </row>
    <row r="1149" spans="1:6" x14ac:dyDescent="0.25">
      <c r="A1149" s="1">
        <f>Database!A1149</f>
        <v>42965.416666668338</v>
      </c>
      <c r="B1149">
        <f>Database!J1149</f>
        <v>61.843516636718753</v>
      </c>
      <c r="C1149" t="e">
        <f>Database!#REF!</f>
        <v>#REF!</v>
      </c>
      <c r="D1149" t="e">
        <f>Database!#REF!</f>
        <v>#REF!</v>
      </c>
      <c r="E1149">
        <f>Database!Q1149</f>
        <v>8</v>
      </c>
      <c r="F1149">
        <f>Database!W1149</f>
        <v>33</v>
      </c>
    </row>
    <row r="1150" spans="1:6" x14ac:dyDescent="0.25">
      <c r="A1150" s="1">
        <f>Database!A1150</f>
        <v>42965.583333335002</v>
      </c>
      <c r="B1150">
        <f>Database!J1150</f>
        <v>66.46171840937501</v>
      </c>
      <c r="C1150" t="e">
        <f>Database!#REF!</f>
        <v>#REF!</v>
      </c>
      <c r="D1150" t="e">
        <f>Database!#REF!</f>
        <v>#REF!</v>
      </c>
      <c r="E1150">
        <f>Database!Q1150</f>
        <v>8</v>
      </c>
      <c r="F1150">
        <f>Database!W1150</f>
        <v>33</v>
      </c>
    </row>
    <row r="1151" spans="1:6" x14ac:dyDescent="0.25">
      <c r="A1151" s="1">
        <f>Database!A1151</f>
        <v>42965.791666668338</v>
      </c>
      <c r="B1151">
        <f>Database!J1151</f>
        <v>71.678854145312499</v>
      </c>
      <c r="C1151" t="e">
        <f>Database!#REF!</f>
        <v>#REF!</v>
      </c>
      <c r="D1151" t="e">
        <f>Database!#REF!</f>
        <v>#REF!</v>
      </c>
      <c r="E1151">
        <f>Database!Q1151</f>
        <v>0</v>
      </c>
      <c r="F1151">
        <f>Database!W1151</f>
        <v>33</v>
      </c>
    </row>
    <row r="1152" spans="1:6" x14ac:dyDescent="0.25">
      <c r="A1152" s="1">
        <f>Database!A1152</f>
        <v>42966.000000001673</v>
      </c>
      <c r="B1152">
        <f>Database!J1152</f>
        <v>69.649563217187506</v>
      </c>
      <c r="C1152" t="e">
        <f>Database!#REF!</f>
        <v>#REF!</v>
      </c>
      <c r="D1152" t="e">
        <f>Database!#REF!</f>
        <v>#REF!</v>
      </c>
      <c r="E1152">
        <f>Database!Q1152</f>
        <v>0</v>
      </c>
      <c r="F1152">
        <f>Database!W1152</f>
        <v>33</v>
      </c>
    </row>
    <row r="1153" spans="1:6" x14ac:dyDescent="0.25">
      <c r="A1153" s="1">
        <f>Database!A1153</f>
        <v>42966.208333335009</v>
      </c>
      <c r="B1153">
        <f>Database!J1153</f>
        <v>72.012329814062468</v>
      </c>
      <c r="C1153" t="e">
        <f>Database!#REF!</f>
        <v>#REF!</v>
      </c>
      <c r="D1153" t="e">
        <f>Database!#REF!</f>
        <v>#REF!</v>
      </c>
      <c r="E1153">
        <f>Database!Q1153</f>
        <v>0</v>
      </c>
      <c r="F1153">
        <f>Database!W1153</f>
        <v>33</v>
      </c>
    </row>
    <row r="1154" spans="1:6" x14ac:dyDescent="0.25">
      <c r="A1154" s="1">
        <f>Database!A1154</f>
        <v>42966.416666668345</v>
      </c>
      <c r="B1154">
        <f>Database!J1154</f>
        <v>71.79552472851563</v>
      </c>
      <c r="C1154" t="e">
        <f>Database!#REF!</f>
        <v>#REF!</v>
      </c>
      <c r="D1154" t="e">
        <f>Database!#REF!</f>
        <v>#REF!</v>
      </c>
      <c r="E1154">
        <f>Database!Q1154</f>
        <v>2</v>
      </c>
      <c r="F1154">
        <f>Database!W1154</f>
        <v>33</v>
      </c>
    </row>
    <row r="1155" spans="1:6" x14ac:dyDescent="0.25">
      <c r="A1155" s="1">
        <f>Database!A1155</f>
        <v>42966.583333335009</v>
      </c>
      <c r="B1155">
        <f>Database!J1155</f>
        <v>73.279564703125018</v>
      </c>
      <c r="C1155" t="e">
        <f>Database!#REF!</f>
        <v>#REF!</v>
      </c>
      <c r="D1155" t="e">
        <f>Database!#REF!</f>
        <v>#REF!</v>
      </c>
      <c r="E1155">
        <f>Database!Q1155</f>
        <v>1</v>
      </c>
      <c r="F1155">
        <f>Database!W1155</f>
        <v>33</v>
      </c>
    </row>
    <row r="1156" spans="1:6" x14ac:dyDescent="0.25">
      <c r="A1156" s="1">
        <f>Database!A1156</f>
        <v>42966.791666668345</v>
      </c>
      <c r="B1156">
        <f>Database!J1156</f>
        <v>72.958733684375005</v>
      </c>
      <c r="C1156" t="e">
        <f>Database!#REF!</f>
        <v>#REF!</v>
      </c>
      <c r="D1156" t="e">
        <f>Database!#REF!</f>
        <v>#REF!</v>
      </c>
      <c r="E1156">
        <f>Database!Q1156</f>
        <v>0</v>
      </c>
      <c r="F1156">
        <f>Database!W1156</f>
        <v>33</v>
      </c>
    </row>
    <row r="1157" spans="1:6" x14ac:dyDescent="0.25">
      <c r="A1157" s="1">
        <f>Database!A1157</f>
        <v>42967.000000001681</v>
      </c>
      <c r="B1157">
        <f>Database!J1157</f>
        <v>72.390320235937494</v>
      </c>
      <c r="C1157" t="e">
        <f>Database!#REF!</f>
        <v>#REF!</v>
      </c>
      <c r="D1157" t="e">
        <f>Database!#REF!</f>
        <v>#REF!</v>
      </c>
      <c r="E1157">
        <f>Database!Q1157</f>
        <v>0</v>
      </c>
      <c r="F1157">
        <f>Database!W1157</f>
        <v>34</v>
      </c>
    </row>
    <row r="1158" spans="1:6" x14ac:dyDescent="0.25">
      <c r="A1158" s="1">
        <f>Database!A1158</f>
        <v>42967.208333335017</v>
      </c>
      <c r="B1158">
        <f>Database!J1158</f>
        <v>74.567591467187512</v>
      </c>
      <c r="C1158" t="e">
        <f>Database!#REF!</f>
        <v>#REF!</v>
      </c>
      <c r="D1158" t="e">
        <f>Database!#REF!</f>
        <v>#REF!</v>
      </c>
      <c r="E1158">
        <f>Database!Q1158</f>
        <v>0</v>
      </c>
      <c r="F1158">
        <f>Database!W1158</f>
        <v>34</v>
      </c>
    </row>
    <row r="1159" spans="1:6" x14ac:dyDescent="0.25">
      <c r="A1159" s="1">
        <f>Database!A1159</f>
        <v>42967.416666668352</v>
      </c>
      <c r="B1159">
        <f>Database!J1159</f>
        <v>73.270155646484369</v>
      </c>
      <c r="C1159" t="e">
        <f>Database!#REF!</f>
        <v>#REF!</v>
      </c>
      <c r="D1159" t="e">
        <f>Database!#REF!</f>
        <v>#REF!</v>
      </c>
      <c r="E1159">
        <f>Database!Q1159</f>
        <v>2</v>
      </c>
      <c r="F1159">
        <f>Database!W1159</f>
        <v>34</v>
      </c>
    </row>
    <row r="1160" spans="1:6" x14ac:dyDescent="0.25">
      <c r="A1160" s="1">
        <f>Database!A1160</f>
        <v>42967.583333335017</v>
      </c>
      <c r="B1160">
        <f>Database!J1160</f>
        <v>73.719806401562508</v>
      </c>
      <c r="C1160" t="e">
        <f>Database!#REF!</f>
        <v>#REF!</v>
      </c>
      <c r="D1160" t="e">
        <f>Database!#REF!</f>
        <v>#REF!</v>
      </c>
      <c r="E1160">
        <f>Database!Q1160</f>
        <v>1</v>
      </c>
      <c r="F1160">
        <f>Database!W1160</f>
        <v>34</v>
      </c>
    </row>
    <row r="1161" spans="1:6" x14ac:dyDescent="0.25">
      <c r="A1161" s="1">
        <f>Database!A1161</f>
        <v>42967.791666668352</v>
      </c>
      <c r="B1161">
        <f>Database!J1161</f>
        <v>72.757635709375009</v>
      </c>
      <c r="C1161" t="e">
        <f>Database!#REF!</f>
        <v>#REF!</v>
      </c>
      <c r="D1161" t="e">
        <f>Database!#REF!</f>
        <v>#REF!</v>
      </c>
      <c r="E1161">
        <f>Database!Q1161</f>
        <v>0</v>
      </c>
      <c r="F1161">
        <f>Database!W1161</f>
        <v>34</v>
      </c>
    </row>
    <row r="1162" spans="1:6" x14ac:dyDescent="0.25">
      <c r="A1162" s="1">
        <f>Database!A1162</f>
        <v>42968.000000001688</v>
      </c>
      <c r="B1162">
        <f>Database!J1162</f>
        <v>68.778600918749973</v>
      </c>
      <c r="C1162" t="e">
        <f>Database!#REF!</f>
        <v>#REF!</v>
      </c>
      <c r="D1162" t="e">
        <f>Database!#REF!</f>
        <v>#REF!</v>
      </c>
      <c r="E1162">
        <f>Database!Q1162</f>
        <v>0</v>
      </c>
      <c r="F1162">
        <f>Database!W1162</f>
        <v>34</v>
      </c>
    </row>
    <row r="1163" spans="1:6" x14ac:dyDescent="0.25">
      <c r="A1163" s="1">
        <f>Database!A1163</f>
        <v>42968.208333335024</v>
      </c>
      <c r="B1163">
        <f>Database!J1163</f>
        <v>66.761029507812495</v>
      </c>
      <c r="C1163" t="e">
        <f>Database!#REF!</f>
        <v>#REF!</v>
      </c>
      <c r="D1163" t="e">
        <f>Database!#REF!</f>
        <v>#REF!</v>
      </c>
      <c r="E1163">
        <f>Database!Q1163</f>
        <v>2</v>
      </c>
      <c r="F1163">
        <f>Database!W1163</f>
        <v>34</v>
      </c>
    </row>
    <row r="1164" spans="1:6" x14ac:dyDescent="0.25">
      <c r="A1164" s="1">
        <f>Database!A1164</f>
        <v>42968.41666666836</v>
      </c>
      <c r="B1164">
        <f>Database!J1164</f>
        <v>65.991263445312512</v>
      </c>
      <c r="C1164" t="e">
        <f>Database!#REF!</f>
        <v>#REF!</v>
      </c>
      <c r="D1164" t="e">
        <f>Database!#REF!</f>
        <v>#REF!</v>
      </c>
      <c r="E1164">
        <f>Database!Q1164</f>
        <v>0</v>
      </c>
      <c r="F1164">
        <f>Database!W1164</f>
        <v>34</v>
      </c>
    </row>
    <row r="1165" spans="1:6" x14ac:dyDescent="0.25">
      <c r="A1165" s="1">
        <f>Database!A1165</f>
        <v>42968.583333335024</v>
      </c>
      <c r="B1165">
        <f>Database!J1165</f>
        <v>61.530307351562506</v>
      </c>
      <c r="C1165" t="e">
        <f>Database!#REF!</f>
        <v>#REF!</v>
      </c>
      <c r="D1165" t="e">
        <f>Database!#REF!</f>
        <v>#REF!</v>
      </c>
      <c r="E1165">
        <f>Database!Q1165</f>
        <v>10</v>
      </c>
      <c r="F1165">
        <f>Database!W1165</f>
        <v>34</v>
      </c>
    </row>
    <row r="1166" spans="1:6" x14ac:dyDescent="0.25">
      <c r="A1166" s="1">
        <f>Database!A1166</f>
        <v>42968.79166666836</v>
      </c>
      <c r="B1166">
        <f>Database!J1166</f>
        <v>70.946737837812506</v>
      </c>
      <c r="C1166" t="e">
        <f>Database!#REF!</f>
        <v>#REF!</v>
      </c>
      <c r="D1166" t="e">
        <f>Database!#REF!</f>
        <v>#REF!</v>
      </c>
      <c r="E1166">
        <f>Database!Q1166</f>
        <v>0</v>
      </c>
      <c r="F1166">
        <f>Database!W1166</f>
        <v>34</v>
      </c>
    </row>
    <row r="1167" spans="1:6" x14ac:dyDescent="0.25">
      <c r="A1167" s="1">
        <f>Database!A1167</f>
        <v>42969.000000001695</v>
      </c>
      <c r="B1167">
        <f>Database!J1167</f>
        <v>68.603673765625004</v>
      </c>
      <c r="C1167" t="e">
        <f>Database!#REF!</f>
        <v>#REF!</v>
      </c>
      <c r="D1167" t="e">
        <f>Database!#REF!</f>
        <v>#REF!</v>
      </c>
      <c r="E1167">
        <f>Database!Q1167</f>
        <v>0</v>
      </c>
      <c r="F1167">
        <f>Database!W1167</f>
        <v>34</v>
      </c>
    </row>
    <row r="1168" spans="1:6" x14ac:dyDescent="0.25">
      <c r="A1168" s="1">
        <f>Database!A1168</f>
        <v>42969.208333335031</v>
      </c>
      <c r="B1168">
        <f>Database!J1168</f>
        <v>64.418421756249998</v>
      </c>
      <c r="C1168" t="e">
        <f>Database!#REF!</f>
        <v>#REF!</v>
      </c>
      <c r="D1168" t="e">
        <f>Database!#REF!</f>
        <v>#REF!</v>
      </c>
      <c r="E1168">
        <f>Database!Q1168</f>
        <v>1</v>
      </c>
      <c r="F1168">
        <f>Database!W1168</f>
        <v>34</v>
      </c>
    </row>
    <row r="1169" spans="1:6" x14ac:dyDescent="0.25">
      <c r="A1169" s="1">
        <f>Database!A1169</f>
        <v>42969.416666668367</v>
      </c>
      <c r="B1169">
        <f>Database!J1169</f>
        <v>66.512343417968737</v>
      </c>
      <c r="C1169" t="e">
        <f>Database!#REF!</f>
        <v>#REF!</v>
      </c>
      <c r="D1169" t="e">
        <f>Database!#REF!</f>
        <v>#REF!</v>
      </c>
      <c r="E1169">
        <f>Database!Q1169</f>
        <v>0</v>
      </c>
      <c r="F1169">
        <f>Database!W1169</f>
        <v>34</v>
      </c>
    </row>
    <row r="1170" spans="1:6" x14ac:dyDescent="0.25">
      <c r="A1170" s="1">
        <f>Database!A1170</f>
        <v>42969.583333335031</v>
      </c>
      <c r="B1170">
        <f>Database!J1170</f>
        <v>61.708035863906233</v>
      </c>
      <c r="C1170" t="e">
        <f>Database!#REF!</f>
        <v>#REF!</v>
      </c>
      <c r="D1170" t="e">
        <f>Database!#REF!</f>
        <v>#REF!</v>
      </c>
      <c r="E1170">
        <f>Database!Q1170</f>
        <v>11</v>
      </c>
      <c r="F1170">
        <f>Database!W1170</f>
        <v>34</v>
      </c>
    </row>
    <row r="1171" spans="1:6" x14ac:dyDescent="0.25">
      <c r="A1171" s="1">
        <f>Database!A1171</f>
        <v>42969.791666668367</v>
      </c>
      <c r="B1171">
        <f>Database!J1171</f>
        <v>71.236407518750028</v>
      </c>
      <c r="C1171" t="e">
        <f>Database!#REF!</f>
        <v>#REF!</v>
      </c>
      <c r="D1171" t="e">
        <f>Database!#REF!</f>
        <v>#REF!</v>
      </c>
      <c r="E1171">
        <f>Database!Q1171</f>
        <v>0</v>
      </c>
      <c r="F1171">
        <f>Database!W1171</f>
        <v>34</v>
      </c>
    </row>
    <row r="1172" spans="1:6" x14ac:dyDescent="0.25">
      <c r="A1172" s="1">
        <f>Database!A1172</f>
        <v>42970.000000001703</v>
      </c>
      <c r="B1172">
        <f>Database!J1172</f>
        <v>67.459743746875006</v>
      </c>
      <c r="C1172" t="e">
        <f>Database!#REF!</f>
        <v>#REF!</v>
      </c>
      <c r="D1172" t="e">
        <f>Database!#REF!</f>
        <v>#REF!</v>
      </c>
      <c r="E1172">
        <f>Database!Q1172</f>
        <v>0</v>
      </c>
      <c r="F1172">
        <f>Database!W1172</f>
        <v>34</v>
      </c>
    </row>
    <row r="1173" spans="1:6" x14ac:dyDescent="0.25">
      <c r="A1173" s="1">
        <f>Database!A1173</f>
        <v>42970.208333335038</v>
      </c>
      <c r="B1173">
        <f>Database!J1173</f>
        <v>64.712357104687499</v>
      </c>
      <c r="C1173" t="e">
        <f>Database!#REF!</f>
        <v>#REF!</v>
      </c>
      <c r="D1173" t="e">
        <f>Database!#REF!</f>
        <v>#REF!</v>
      </c>
      <c r="E1173">
        <f>Database!Q1173</f>
        <v>3</v>
      </c>
      <c r="F1173">
        <f>Database!W1173</f>
        <v>34</v>
      </c>
    </row>
    <row r="1174" spans="1:6" x14ac:dyDescent="0.25">
      <c r="A1174" s="1">
        <f>Database!A1174</f>
        <v>42970.416666668374</v>
      </c>
      <c r="B1174">
        <f>Database!J1174</f>
        <v>65.922540470703154</v>
      </c>
      <c r="C1174" t="e">
        <f>Database!#REF!</f>
        <v>#REF!</v>
      </c>
      <c r="D1174" t="e">
        <f>Database!#REF!</f>
        <v>#REF!</v>
      </c>
      <c r="E1174">
        <f>Database!Q1174</f>
        <v>2</v>
      </c>
      <c r="F1174">
        <f>Database!W1174</f>
        <v>34</v>
      </c>
    </row>
    <row r="1175" spans="1:6" x14ac:dyDescent="0.25">
      <c r="A1175" s="1">
        <f>Database!A1175</f>
        <v>42970.583333335038</v>
      </c>
      <c r="B1175">
        <f>Database!J1175</f>
        <v>60.910143776875003</v>
      </c>
      <c r="C1175" t="e">
        <f>Database!#REF!</f>
        <v>#REF!</v>
      </c>
      <c r="D1175" t="e">
        <f>Database!#REF!</f>
        <v>#REF!</v>
      </c>
      <c r="E1175">
        <f>Database!Q1175</f>
        <v>8</v>
      </c>
      <c r="F1175">
        <f>Database!W1175</f>
        <v>34</v>
      </c>
    </row>
    <row r="1176" spans="1:6" x14ac:dyDescent="0.25">
      <c r="A1176" s="1">
        <f>Database!A1176</f>
        <v>42970.791666668374</v>
      </c>
      <c r="B1176">
        <f>Database!J1176</f>
        <v>70.889448598437497</v>
      </c>
      <c r="C1176" t="e">
        <f>Database!#REF!</f>
        <v>#REF!</v>
      </c>
      <c r="D1176" t="e">
        <f>Database!#REF!</f>
        <v>#REF!</v>
      </c>
      <c r="E1176">
        <f>Database!Q1176</f>
        <v>0</v>
      </c>
      <c r="F1176">
        <f>Database!W1176</f>
        <v>34</v>
      </c>
    </row>
    <row r="1177" spans="1:6" x14ac:dyDescent="0.25">
      <c r="A1177" s="1">
        <f>Database!A1177</f>
        <v>42971.00000000171</v>
      </c>
      <c r="B1177">
        <f>Database!J1177</f>
        <v>67.3928253375</v>
      </c>
      <c r="C1177" t="e">
        <f>Database!#REF!</f>
        <v>#REF!</v>
      </c>
      <c r="D1177" t="e">
        <f>Database!#REF!</f>
        <v>#REF!</v>
      </c>
      <c r="E1177">
        <f>Database!Q1177</f>
        <v>0</v>
      </c>
      <c r="F1177">
        <f>Database!W1177</f>
        <v>34</v>
      </c>
    </row>
    <row r="1178" spans="1:6" x14ac:dyDescent="0.25">
      <c r="A1178" s="1">
        <f>Database!A1178</f>
        <v>42971.208333335046</v>
      </c>
      <c r="B1178">
        <f>Database!J1178</f>
        <v>65.658055673437488</v>
      </c>
      <c r="C1178" t="e">
        <f>Database!#REF!</f>
        <v>#REF!</v>
      </c>
      <c r="D1178" t="e">
        <f>Database!#REF!</f>
        <v>#REF!</v>
      </c>
      <c r="E1178">
        <f>Database!Q1178</f>
        <v>3</v>
      </c>
      <c r="F1178">
        <f>Database!W1178</f>
        <v>34</v>
      </c>
    </row>
    <row r="1179" spans="1:6" x14ac:dyDescent="0.25">
      <c r="A1179" s="1">
        <f>Database!A1179</f>
        <v>42971.416666668381</v>
      </c>
      <c r="B1179">
        <f>Database!J1179</f>
        <v>65.292615544921873</v>
      </c>
      <c r="C1179" t="e">
        <f>Database!#REF!</f>
        <v>#REF!</v>
      </c>
      <c r="D1179" t="e">
        <f>Database!#REF!</f>
        <v>#REF!</v>
      </c>
      <c r="E1179">
        <f>Database!Q1179</f>
        <v>1</v>
      </c>
      <c r="F1179">
        <f>Database!W1179</f>
        <v>34</v>
      </c>
    </row>
    <row r="1180" spans="1:6" x14ac:dyDescent="0.25">
      <c r="A1180" s="1">
        <f>Database!A1180</f>
        <v>42971.583333335046</v>
      </c>
      <c r="B1180">
        <f>Database!J1180</f>
        <v>62.991733126562487</v>
      </c>
      <c r="C1180" t="e">
        <f>Database!#REF!</f>
        <v>#REF!</v>
      </c>
      <c r="D1180" t="e">
        <f>Database!#REF!</f>
        <v>#REF!</v>
      </c>
      <c r="E1180">
        <f>Database!Q1180</f>
        <v>7</v>
      </c>
      <c r="F1180">
        <f>Database!W1180</f>
        <v>34</v>
      </c>
    </row>
    <row r="1181" spans="1:6" x14ac:dyDescent="0.25">
      <c r="A1181" s="1">
        <f>Database!A1181</f>
        <v>42971.791666668381</v>
      </c>
      <c r="B1181">
        <f>Database!J1181</f>
        <v>71.527976754687487</v>
      </c>
      <c r="C1181" t="e">
        <f>Database!#REF!</f>
        <v>#REF!</v>
      </c>
      <c r="D1181" t="e">
        <f>Database!#REF!</f>
        <v>#REF!</v>
      </c>
      <c r="E1181">
        <f>Database!Q1181</f>
        <v>0</v>
      </c>
      <c r="F1181">
        <f>Database!W1181</f>
        <v>34</v>
      </c>
    </row>
    <row r="1182" spans="1:6" x14ac:dyDescent="0.25">
      <c r="A1182" s="1">
        <f>Database!A1182</f>
        <v>42972.000000001717</v>
      </c>
      <c r="B1182">
        <f>Database!J1182</f>
        <v>67.443302993750009</v>
      </c>
      <c r="C1182" t="e">
        <f>Database!#REF!</f>
        <v>#REF!</v>
      </c>
      <c r="D1182" t="e">
        <f>Database!#REF!</f>
        <v>#REF!</v>
      </c>
      <c r="E1182">
        <f>Database!Q1182</f>
        <v>0</v>
      </c>
      <c r="F1182">
        <f>Database!W1182</f>
        <v>34</v>
      </c>
    </row>
    <row r="1183" spans="1:6" x14ac:dyDescent="0.25">
      <c r="A1183" s="1">
        <f>Database!A1183</f>
        <v>42972.208333335053</v>
      </c>
      <c r="B1183">
        <f>Database!J1183</f>
        <v>65.235363039062491</v>
      </c>
      <c r="C1183" t="e">
        <f>Database!#REF!</f>
        <v>#REF!</v>
      </c>
      <c r="D1183" t="e">
        <f>Database!#REF!</f>
        <v>#REF!</v>
      </c>
      <c r="E1183">
        <f>Database!Q1183</f>
        <v>4</v>
      </c>
      <c r="F1183">
        <f>Database!W1183</f>
        <v>34</v>
      </c>
    </row>
    <row r="1184" spans="1:6" x14ac:dyDescent="0.25">
      <c r="A1184" s="1">
        <f>Database!A1184</f>
        <v>42972.416666668389</v>
      </c>
      <c r="B1184">
        <f>Database!J1184</f>
        <v>65.725094378906263</v>
      </c>
      <c r="C1184" t="e">
        <f>Database!#REF!</f>
        <v>#REF!</v>
      </c>
      <c r="D1184" t="e">
        <f>Database!#REF!</f>
        <v>#REF!</v>
      </c>
      <c r="E1184">
        <f>Database!Q1184</f>
        <v>3</v>
      </c>
      <c r="F1184">
        <f>Database!W1184</f>
        <v>34</v>
      </c>
    </row>
    <row r="1185" spans="1:6" x14ac:dyDescent="0.25">
      <c r="A1185" s="1">
        <f>Database!A1185</f>
        <v>42972.583333335053</v>
      </c>
      <c r="B1185">
        <f>Database!J1185</f>
        <v>65.556322984374987</v>
      </c>
      <c r="C1185" t="e">
        <f>Database!#REF!</f>
        <v>#REF!</v>
      </c>
      <c r="D1185" t="e">
        <f>Database!#REF!</f>
        <v>#REF!</v>
      </c>
      <c r="E1185">
        <f>Database!Q1185</f>
        <v>5</v>
      </c>
      <c r="F1185">
        <f>Database!W1185</f>
        <v>34</v>
      </c>
    </row>
    <row r="1186" spans="1:6" x14ac:dyDescent="0.25">
      <c r="A1186" s="1">
        <f>Database!A1186</f>
        <v>42972.791666668389</v>
      </c>
      <c r="B1186">
        <f>Database!J1186</f>
        <v>70.580299659375015</v>
      </c>
      <c r="C1186" t="e">
        <f>Database!#REF!</f>
        <v>#REF!</v>
      </c>
      <c r="D1186" t="e">
        <f>Database!#REF!</f>
        <v>#REF!</v>
      </c>
      <c r="E1186">
        <f>Database!Q1186</f>
        <v>2</v>
      </c>
      <c r="F1186">
        <f>Database!W1186</f>
        <v>34</v>
      </c>
    </row>
    <row r="1187" spans="1:6" x14ac:dyDescent="0.25">
      <c r="A1187" s="1">
        <f>Database!A1187</f>
        <v>42973.000000001724</v>
      </c>
      <c r="B1187">
        <f>Database!J1187</f>
        <v>68.712051831250008</v>
      </c>
      <c r="C1187" t="e">
        <f>Database!#REF!</f>
        <v>#REF!</v>
      </c>
      <c r="D1187" t="e">
        <f>Database!#REF!</f>
        <v>#REF!</v>
      </c>
      <c r="E1187">
        <f>Database!Q1187</f>
        <v>0</v>
      </c>
      <c r="F1187">
        <f>Database!W1187</f>
        <v>34</v>
      </c>
    </row>
    <row r="1188" spans="1:6" x14ac:dyDescent="0.25">
      <c r="A1188" s="1">
        <f>Database!A1188</f>
        <v>42973.20833333506</v>
      </c>
      <c r="B1188">
        <f>Database!J1188</f>
        <v>71.704057114062493</v>
      </c>
      <c r="C1188" t="e">
        <f>Database!#REF!</f>
        <v>#REF!</v>
      </c>
      <c r="D1188" t="e">
        <f>Database!#REF!</f>
        <v>#REF!</v>
      </c>
      <c r="E1188">
        <f>Database!Q1188</f>
        <v>0</v>
      </c>
      <c r="F1188">
        <f>Database!W1188</f>
        <v>34</v>
      </c>
    </row>
    <row r="1189" spans="1:6" x14ac:dyDescent="0.25">
      <c r="A1189" s="1">
        <f>Database!A1189</f>
        <v>42973.416666668396</v>
      </c>
      <c r="B1189">
        <f>Database!J1189</f>
        <v>71.745599000000013</v>
      </c>
      <c r="C1189" t="e">
        <f>Database!#REF!</f>
        <v>#REF!</v>
      </c>
      <c r="D1189" t="e">
        <f>Database!#REF!</f>
        <v>#REF!</v>
      </c>
      <c r="E1189">
        <f>Database!Q1189</f>
        <v>4</v>
      </c>
      <c r="F1189">
        <f>Database!W1189</f>
        <v>34</v>
      </c>
    </row>
    <row r="1190" spans="1:6" x14ac:dyDescent="0.25">
      <c r="A1190" s="1">
        <f>Database!A1190</f>
        <v>42973.58333333506</v>
      </c>
      <c r="B1190">
        <f>Database!J1190</f>
        <v>72.439409792187519</v>
      </c>
      <c r="C1190" t="e">
        <f>Database!#REF!</f>
        <v>#REF!</v>
      </c>
      <c r="D1190" t="e">
        <f>Database!#REF!</f>
        <v>#REF!</v>
      </c>
      <c r="E1190">
        <f>Database!Q1190</f>
        <v>1</v>
      </c>
      <c r="F1190">
        <f>Database!W1190</f>
        <v>34</v>
      </c>
    </row>
    <row r="1191" spans="1:6" x14ac:dyDescent="0.25">
      <c r="A1191" s="1">
        <f>Database!A1191</f>
        <v>42973.791666668396</v>
      </c>
      <c r="B1191">
        <f>Database!J1191</f>
        <v>73.615017179687513</v>
      </c>
      <c r="C1191" t="e">
        <f>Database!#REF!</f>
        <v>#REF!</v>
      </c>
      <c r="D1191" t="e">
        <f>Database!#REF!</f>
        <v>#REF!</v>
      </c>
      <c r="E1191">
        <f>Database!Q1191</f>
        <v>0</v>
      </c>
      <c r="F1191">
        <f>Database!W1191</f>
        <v>34</v>
      </c>
    </row>
    <row r="1192" spans="1:6" x14ac:dyDescent="0.25">
      <c r="A1192" s="1">
        <f>Database!A1192</f>
        <v>42974.000000001732</v>
      </c>
      <c r="B1192">
        <f>Database!J1192</f>
        <v>73.107254101562503</v>
      </c>
      <c r="C1192" t="e">
        <f>Database!#REF!</f>
        <v>#REF!</v>
      </c>
      <c r="D1192" t="e">
        <f>Database!#REF!</f>
        <v>#REF!</v>
      </c>
      <c r="E1192">
        <f>Database!Q1192</f>
        <v>0</v>
      </c>
      <c r="F1192">
        <f>Database!W1192</f>
        <v>35</v>
      </c>
    </row>
    <row r="1193" spans="1:6" x14ac:dyDescent="0.25">
      <c r="A1193" s="1">
        <f>Database!A1193</f>
        <v>42974.208333335067</v>
      </c>
      <c r="B1193">
        <f>Database!J1193</f>
        <v>74.471591693750014</v>
      </c>
      <c r="C1193" t="e">
        <f>Database!#REF!</f>
        <v>#REF!</v>
      </c>
      <c r="D1193" t="e">
        <f>Database!#REF!</f>
        <v>#REF!</v>
      </c>
      <c r="E1193">
        <f>Database!Q1193</f>
        <v>0</v>
      </c>
      <c r="F1193">
        <f>Database!W1193</f>
        <v>35</v>
      </c>
    </row>
    <row r="1194" spans="1:6" x14ac:dyDescent="0.25">
      <c r="A1194" s="1">
        <f>Database!A1194</f>
        <v>42974.416666668403</v>
      </c>
      <c r="B1194">
        <f>Database!J1194</f>
        <v>73.59649833203126</v>
      </c>
      <c r="C1194" t="e">
        <f>Database!#REF!</f>
        <v>#REF!</v>
      </c>
      <c r="D1194" t="e">
        <f>Database!#REF!</f>
        <v>#REF!</v>
      </c>
      <c r="E1194">
        <f>Database!Q1194</f>
        <v>1</v>
      </c>
      <c r="F1194">
        <f>Database!W1194</f>
        <v>35</v>
      </c>
    </row>
    <row r="1195" spans="1:6" x14ac:dyDescent="0.25">
      <c r="A1195" s="1">
        <f>Database!A1195</f>
        <v>42974.583333335067</v>
      </c>
      <c r="B1195">
        <f>Database!J1195</f>
        <v>72.864513946874993</v>
      </c>
      <c r="C1195" t="e">
        <f>Database!#REF!</f>
        <v>#REF!</v>
      </c>
      <c r="D1195" t="e">
        <f>Database!#REF!</f>
        <v>#REF!</v>
      </c>
      <c r="E1195">
        <f>Database!Q1195</f>
        <v>3</v>
      </c>
      <c r="F1195">
        <f>Database!W1195</f>
        <v>35</v>
      </c>
    </row>
    <row r="1196" spans="1:6" x14ac:dyDescent="0.25">
      <c r="A1196" s="1">
        <f>Database!A1196</f>
        <v>42974.791666668403</v>
      </c>
      <c r="B1196">
        <f>Database!J1196</f>
        <v>73.094185596874993</v>
      </c>
      <c r="C1196" t="e">
        <f>Database!#REF!</f>
        <v>#REF!</v>
      </c>
      <c r="D1196" t="e">
        <f>Database!#REF!</f>
        <v>#REF!</v>
      </c>
      <c r="E1196">
        <f>Database!Q1196</f>
        <v>0</v>
      </c>
      <c r="F1196">
        <f>Database!W1196</f>
        <v>35</v>
      </c>
    </row>
    <row r="1197" spans="1:6" x14ac:dyDescent="0.25">
      <c r="A1197" s="1">
        <f>Database!A1197</f>
        <v>42975.000000001739</v>
      </c>
      <c r="B1197">
        <f>Database!J1197</f>
        <v>69.289997235937506</v>
      </c>
      <c r="C1197" t="e">
        <f>Database!#REF!</f>
        <v>#REF!</v>
      </c>
      <c r="D1197" t="e">
        <f>Database!#REF!</f>
        <v>#REF!</v>
      </c>
      <c r="E1197">
        <f>Database!Q1197</f>
        <v>0</v>
      </c>
      <c r="F1197">
        <f>Database!W1197</f>
        <v>35</v>
      </c>
    </row>
    <row r="1198" spans="1:6" x14ac:dyDescent="0.25">
      <c r="A1198" s="1">
        <f>Database!A1198</f>
        <v>42975.208333335075</v>
      </c>
      <c r="B1198">
        <f>Database!J1198</f>
        <v>66.430767478125006</v>
      </c>
      <c r="C1198" t="e">
        <f>Database!#REF!</f>
        <v>#REF!</v>
      </c>
      <c r="D1198" t="e">
        <f>Database!#REF!</f>
        <v>#REF!</v>
      </c>
      <c r="E1198">
        <f>Database!Q1198</f>
        <v>1</v>
      </c>
      <c r="F1198">
        <f>Database!W1198</f>
        <v>35</v>
      </c>
    </row>
    <row r="1199" spans="1:6" x14ac:dyDescent="0.25">
      <c r="A1199" s="1">
        <f>Database!A1199</f>
        <v>42975.41666666841</v>
      </c>
      <c r="B1199">
        <f>Database!J1199</f>
        <v>66.684955173828115</v>
      </c>
      <c r="C1199" t="e">
        <f>Database!#REF!</f>
        <v>#REF!</v>
      </c>
      <c r="D1199" t="e">
        <f>Database!#REF!</f>
        <v>#REF!</v>
      </c>
      <c r="E1199">
        <f>Database!Q1199</f>
        <v>2</v>
      </c>
      <c r="F1199">
        <f>Database!W1199</f>
        <v>35</v>
      </c>
    </row>
    <row r="1200" spans="1:6" x14ac:dyDescent="0.25">
      <c r="A1200" s="1">
        <f>Database!A1200</f>
        <v>42975.583333335075</v>
      </c>
      <c r="B1200">
        <f>Database!J1200</f>
        <v>65.5532800484375</v>
      </c>
      <c r="C1200" t="e">
        <f>Database!#REF!</f>
        <v>#REF!</v>
      </c>
      <c r="D1200" t="e">
        <f>Database!#REF!</f>
        <v>#REF!</v>
      </c>
      <c r="E1200">
        <f>Database!Q1200</f>
        <v>4</v>
      </c>
      <c r="F1200">
        <f>Database!W1200</f>
        <v>35</v>
      </c>
    </row>
    <row r="1201" spans="1:6" x14ac:dyDescent="0.25">
      <c r="A1201" s="1">
        <f>Database!A1201</f>
        <v>42975.79166666841</v>
      </c>
      <c r="B1201">
        <f>Database!J1201</f>
        <v>71.190451131250015</v>
      </c>
      <c r="C1201" t="e">
        <f>Database!#REF!</f>
        <v>#REF!</v>
      </c>
      <c r="D1201" t="e">
        <f>Database!#REF!</f>
        <v>#REF!</v>
      </c>
      <c r="E1201">
        <f>Database!Q1201</f>
        <v>0</v>
      </c>
      <c r="F1201">
        <f>Database!W1201</f>
        <v>35</v>
      </c>
    </row>
    <row r="1202" spans="1:6" x14ac:dyDescent="0.25">
      <c r="A1202" s="1">
        <f>Database!A1202</f>
        <v>42976.000000001746</v>
      </c>
      <c r="B1202">
        <f>Database!J1202</f>
        <v>67.671474243749998</v>
      </c>
      <c r="C1202" t="e">
        <f>Database!#REF!</f>
        <v>#REF!</v>
      </c>
      <c r="D1202" t="e">
        <f>Database!#REF!</f>
        <v>#REF!</v>
      </c>
      <c r="E1202">
        <f>Database!Q1202</f>
        <v>0</v>
      </c>
      <c r="F1202">
        <f>Database!W1202</f>
        <v>35</v>
      </c>
    </row>
    <row r="1203" spans="1:6" x14ac:dyDescent="0.25">
      <c r="A1203" s="1">
        <f>Database!A1203</f>
        <v>42976.208333335082</v>
      </c>
      <c r="B1203">
        <f>Database!J1203</f>
        <v>64.214277199999998</v>
      </c>
      <c r="C1203" t="e">
        <f>Database!#REF!</f>
        <v>#REF!</v>
      </c>
      <c r="D1203" t="e">
        <f>Database!#REF!</f>
        <v>#REF!</v>
      </c>
      <c r="E1203">
        <f>Database!Q1203</f>
        <v>1</v>
      </c>
      <c r="F1203">
        <f>Database!W1203</f>
        <v>35</v>
      </c>
    </row>
    <row r="1204" spans="1:6" x14ac:dyDescent="0.25">
      <c r="A1204" s="1">
        <f>Database!A1204</f>
        <v>42976.416666668418</v>
      </c>
      <c r="B1204">
        <f>Database!J1204</f>
        <v>66.364476080078134</v>
      </c>
      <c r="C1204" t="e">
        <f>Database!#REF!</f>
        <v>#REF!</v>
      </c>
      <c r="D1204" t="e">
        <f>Database!#REF!</f>
        <v>#REF!</v>
      </c>
      <c r="E1204">
        <f>Database!Q1204</f>
        <v>4</v>
      </c>
      <c r="F1204">
        <f>Database!W1204</f>
        <v>35</v>
      </c>
    </row>
    <row r="1205" spans="1:6" x14ac:dyDescent="0.25">
      <c r="A1205" s="1">
        <f>Database!A1205</f>
        <v>42976.583333335082</v>
      </c>
      <c r="B1205">
        <f>Database!J1205</f>
        <v>62.142441232812502</v>
      </c>
      <c r="C1205" t="e">
        <f>Database!#REF!</f>
        <v>#REF!</v>
      </c>
      <c r="D1205" t="e">
        <f>Database!#REF!</f>
        <v>#REF!</v>
      </c>
      <c r="E1205">
        <f>Database!Q1205</f>
        <v>11</v>
      </c>
      <c r="F1205">
        <f>Database!W1205</f>
        <v>35</v>
      </c>
    </row>
    <row r="1206" spans="1:6" x14ac:dyDescent="0.25">
      <c r="A1206" s="1">
        <f>Database!A1206</f>
        <v>42976.791666668418</v>
      </c>
      <c r="B1206">
        <f>Database!J1206</f>
        <v>71.259207648437481</v>
      </c>
      <c r="C1206" t="e">
        <f>Database!#REF!</f>
        <v>#REF!</v>
      </c>
      <c r="D1206" t="e">
        <f>Database!#REF!</f>
        <v>#REF!</v>
      </c>
      <c r="E1206">
        <f>Database!Q1206</f>
        <v>1</v>
      </c>
      <c r="F1206">
        <f>Database!W1206</f>
        <v>35</v>
      </c>
    </row>
    <row r="1207" spans="1:6" x14ac:dyDescent="0.25">
      <c r="A1207" s="1">
        <f>Database!A1207</f>
        <v>42977.000000001754</v>
      </c>
      <c r="B1207">
        <f>Database!J1207</f>
        <v>67.687580681250012</v>
      </c>
      <c r="C1207" t="e">
        <f>Database!#REF!</f>
        <v>#REF!</v>
      </c>
      <c r="D1207" t="e">
        <f>Database!#REF!</f>
        <v>#REF!</v>
      </c>
      <c r="E1207">
        <f>Database!Q1207</f>
        <v>0</v>
      </c>
      <c r="F1207">
        <f>Database!W1207</f>
        <v>35</v>
      </c>
    </row>
    <row r="1208" spans="1:6" x14ac:dyDescent="0.25">
      <c r="A1208" s="1">
        <f>Database!A1208</f>
        <v>42977.208333335089</v>
      </c>
      <c r="B1208">
        <f>Database!J1208</f>
        <v>64.862627349999997</v>
      </c>
      <c r="C1208" t="e">
        <f>Database!#REF!</f>
        <v>#REF!</v>
      </c>
      <c r="D1208" t="e">
        <f>Database!#REF!</f>
        <v>#REF!</v>
      </c>
      <c r="E1208">
        <f>Database!Q1208</f>
        <v>3</v>
      </c>
      <c r="F1208">
        <f>Database!W1208</f>
        <v>35</v>
      </c>
    </row>
    <row r="1209" spans="1:6" x14ac:dyDescent="0.25">
      <c r="A1209" s="1">
        <f>Database!A1209</f>
        <v>42977.416666668425</v>
      </c>
      <c r="B1209">
        <f>Database!J1209</f>
        <v>65.922811335937482</v>
      </c>
      <c r="C1209" t="e">
        <f>Database!#REF!</f>
        <v>#REF!</v>
      </c>
      <c r="D1209" t="e">
        <f>Database!#REF!</f>
        <v>#REF!</v>
      </c>
      <c r="E1209">
        <f>Database!Q1209</f>
        <v>7</v>
      </c>
      <c r="F1209">
        <f>Database!W1209</f>
        <v>35</v>
      </c>
    </row>
    <row r="1210" spans="1:6" x14ac:dyDescent="0.25">
      <c r="A1210" s="1">
        <f>Database!A1210</f>
        <v>42977.583333335089</v>
      </c>
      <c r="B1210">
        <f>Database!J1210</f>
        <v>62.064719892187505</v>
      </c>
      <c r="C1210" t="e">
        <f>Database!#REF!</f>
        <v>#REF!</v>
      </c>
      <c r="D1210" t="e">
        <f>Database!#REF!</f>
        <v>#REF!</v>
      </c>
      <c r="E1210">
        <f>Database!Q1210</f>
        <v>6</v>
      </c>
      <c r="F1210">
        <f>Database!W1210</f>
        <v>35</v>
      </c>
    </row>
    <row r="1211" spans="1:6" x14ac:dyDescent="0.25">
      <c r="A1211" s="1">
        <f>Database!A1211</f>
        <v>42977.791666668425</v>
      </c>
      <c r="B1211">
        <f>Database!J1211</f>
        <v>70.915592310937484</v>
      </c>
      <c r="C1211" t="e">
        <f>Database!#REF!</f>
        <v>#REF!</v>
      </c>
      <c r="D1211" t="e">
        <f>Database!#REF!</f>
        <v>#REF!</v>
      </c>
      <c r="E1211">
        <f>Database!Q1211</f>
        <v>0</v>
      </c>
      <c r="F1211">
        <f>Database!W1211</f>
        <v>35</v>
      </c>
    </row>
    <row r="1212" spans="1:6" x14ac:dyDescent="0.25">
      <c r="A1212" s="1">
        <f>Database!A1212</f>
        <v>42978.000000001761</v>
      </c>
      <c r="B1212">
        <f>Database!J1212</f>
        <v>68.018499820312471</v>
      </c>
      <c r="C1212" t="e">
        <f>Database!#REF!</f>
        <v>#REF!</v>
      </c>
      <c r="D1212" t="e">
        <f>Database!#REF!</f>
        <v>#REF!</v>
      </c>
      <c r="E1212">
        <f>Database!Q1212</f>
        <v>0</v>
      </c>
      <c r="F1212">
        <f>Database!W1212</f>
        <v>35</v>
      </c>
    </row>
    <row r="1213" spans="1:6" x14ac:dyDescent="0.25">
      <c r="A1213" s="1">
        <f>Database!A1213</f>
        <v>42978.208333335097</v>
      </c>
      <c r="B1213">
        <f>Database!J1213</f>
        <v>65.546747060937506</v>
      </c>
      <c r="C1213" t="e">
        <f>Database!#REF!</f>
        <v>#REF!</v>
      </c>
      <c r="D1213" t="e">
        <f>Database!#REF!</f>
        <v>#REF!</v>
      </c>
      <c r="E1213">
        <f>Database!Q1213</f>
        <v>2</v>
      </c>
      <c r="F1213">
        <f>Database!W1213</f>
        <v>35</v>
      </c>
    </row>
    <row r="1214" spans="1:6" x14ac:dyDescent="0.25">
      <c r="A1214" s="1">
        <f>Database!A1214</f>
        <v>42978.416666668432</v>
      </c>
      <c r="B1214">
        <f>Database!J1214</f>
        <v>66.259997587890624</v>
      </c>
      <c r="C1214" t="e">
        <f>Database!#REF!</f>
        <v>#REF!</v>
      </c>
      <c r="D1214" t="e">
        <f>Database!#REF!</f>
        <v>#REF!</v>
      </c>
      <c r="E1214">
        <f>Database!Q1214</f>
        <v>0</v>
      </c>
      <c r="F1214">
        <f>Database!W1214</f>
        <v>35</v>
      </c>
    </row>
    <row r="1215" spans="1:6" x14ac:dyDescent="0.25">
      <c r="A1215" s="1">
        <f>Database!A1215</f>
        <v>42978.583333335097</v>
      </c>
      <c r="B1215">
        <f>Database!J1215</f>
        <v>57.780497621093737</v>
      </c>
      <c r="C1215" t="e">
        <f>Database!#REF!</f>
        <v>#REF!</v>
      </c>
      <c r="D1215" t="e">
        <f>Database!#REF!</f>
        <v>#REF!</v>
      </c>
      <c r="E1215">
        <f>Database!Q1215</f>
        <v>9</v>
      </c>
      <c r="F1215">
        <f>Database!W1215</f>
        <v>35</v>
      </c>
    </row>
    <row r="1216" spans="1:6" x14ac:dyDescent="0.25">
      <c r="A1216" s="1">
        <f>Database!A1216</f>
        <v>42978.791666668432</v>
      </c>
      <c r="B1216">
        <f>Database!J1216</f>
        <v>70.506685790624999</v>
      </c>
      <c r="C1216" t="e">
        <f>Database!#REF!</f>
        <v>#REF!</v>
      </c>
      <c r="D1216" t="e">
        <f>Database!#REF!</f>
        <v>#REF!</v>
      </c>
      <c r="E1216">
        <f>Database!Q1216</f>
        <v>0</v>
      </c>
      <c r="F1216">
        <f>Database!W1216</f>
        <v>35</v>
      </c>
    </row>
    <row r="1217" spans="1:6" x14ac:dyDescent="0.25">
      <c r="A1217" s="1">
        <f>Database!A1217</f>
        <v>42979.000000001768</v>
      </c>
      <c r="B1217">
        <f>Database!J1217</f>
        <v>67.762457935937491</v>
      </c>
      <c r="C1217" t="e">
        <f>Database!#REF!</f>
        <v>#REF!</v>
      </c>
      <c r="D1217" t="e">
        <f>Database!#REF!</f>
        <v>#REF!</v>
      </c>
      <c r="E1217">
        <f>Database!Q1217</f>
        <v>0</v>
      </c>
      <c r="F1217">
        <f>Database!W1217</f>
        <v>35</v>
      </c>
    </row>
    <row r="1218" spans="1:6" x14ac:dyDescent="0.25">
      <c r="A1218" s="1">
        <f>Database!A1218</f>
        <v>42979.208333335104</v>
      </c>
      <c r="B1218">
        <f>Database!J1218</f>
        <v>69.099992731250012</v>
      </c>
      <c r="C1218" t="e">
        <f>Database!#REF!</f>
        <v>#REF!</v>
      </c>
      <c r="D1218" t="e">
        <f>Database!#REF!</f>
        <v>#REF!</v>
      </c>
      <c r="E1218">
        <f>Database!Q1218</f>
        <v>1</v>
      </c>
      <c r="F1218">
        <f>Database!W1218</f>
        <v>35</v>
      </c>
    </row>
    <row r="1219" spans="1:6" x14ac:dyDescent="0.25">
      <c r="A1219" s="1">
        <f>Database!A1219</f>
        <v>42979.41666666844</v>
      </c>
      <c r="B1219">
        <f>Database!J1219</f>
        <v>65.786768697265629</v>
      </c>
      <c r="C1219" t="e">
        <f>Database!#REF!</f>
        <v>#REF!</v>
      </c>
      <c r="D1219" t="e">
        <f>Database!#REF!</f>
        <v>#REF!</v>
      </c>
      <c r="E1219">
        <f>Database!Q1219</f>
        <v>2</v>
      </c>
      <c r="F1219">
        <f>Database!W1219</f>
        <v>35</v>
      </c>
    </row>
    <row r="1220" spans="1:6" x14ac:dyDescent="0.25">
      <c r="A1220" s="1">
        <f>Database!A1220</f>
        <v>42979.583333335104</v>
      </c>
      <c r="B1220">
        <f>Database!J1220</f>
        <v>67.79280817499999</v>
      </c>
      <c r="C1220" t="e">
        <f>Database!#REF!</f>
        <v>#REF!</v>
      </c>
      <c r="D1220" t="e">
        <f>Database!#REF!</f>
        <v>#REF!</v>
      </c>
      <c r="E1220">
        <f>Database!Q1220</f>
        <v>3</v>
      </c>
      <c r="F1220">
        <f>Database!W1220</f>
        <v>35</v>
      </c>
    </row>
    <row r="1221" spans="1:6" x14ac:dyDescent="0.25">
      <c r="A1221" s="1">
        <f>Database!A1221</f>
        <v>42979.79166666844</v>
      </c>
      <c r="B1221">
        <f>Database!J1221</f>
        <v>72.177690051562507</v>
      </c>
      <c r="C1221" t="e">
        <f>Database!#REF!</f>
        <v>#REF!</v>
      </c>
      <c r="D1221" t="e">
        <f>Database!#REF!</f>
        <v>#REF!</v>
      </c>
      <c r="E1221">
        <f>Database!Q1221</f>
        <v>0</v>
      </c>
      <c r="F1221">
        <f>Database!W1221</f>
        <v>35</v>
      </c>
    </row>
    <row r="1222" spans="1:6" x14ac:dyDescent="0.25">
      <c r="A1222" s="1">
        <f>Database!A1222</f>
        <v>42980.000000001775</v>
      </c>
      <c r="B1222">
        <f>Database!J1222</f>
        <v>71.189184824999998</v>
      </c>
      <c r="C1222" t="e">
        <f>Database!#REF!</f>
        <v>#REF!</v>
      </c>
      <c r="D1222" t="e">
        <f>Database!#REF!</f>
        <v>#REF!</v>
      </c>
      <c r="E1222">
        <f>Database!Q1222</f>
        <v>0</v>
      </c>
      <c r="F1222">
        <f>Database!W1222</f>
        <v>35</v>
      </c>
    </row>
    <row r="1223" spans="1:6" x14ac:dyDescent="0.25">
      <c r="A1223" s="1">
        <f>Database!A1223</f>
        <v>42980.208333335111</v>
      </c>
      <c r="B1223">
        <f>Database!J1223</f>
        <v>73.497009684375001</v>
      </c>
      <c r="C1223" t="e">
        <f>Database!#REF!</f>
        <v>#REF!</v>
      </c>
      <c r="D1223" t="e">
        <f>Database!#REF!</f>
        <v>#REF!</v>
      </c>
      <c r="E1223">
        <f>Database!Q1223</f>
        <v>0</v>
      </c>
      <c r="F1223">
        <f>Database!W1223</f>
        <v>35</v>
      </c>
    </row>
    <row r="1224" spans="1:6" x14ac:dyDescent="0.25">
      <c r="A1224" s="1">
        <f>Database!A1224</f>
        <v>42980.416666668447</v>
      </c>
      <c r="B1224">
        <f>Database!J1224</f>
        <v>73.716223742187481</v>
      </c>
      <c r="C1224" t="e">
        <f>Database!#REF!</f>
        <v>#REF!</v>
      </c>
      <c r="D1224" t="e">
        <f>Database!#REF!</f>
        <v>#REF!</v>
      </c>
      <c r="E1224">
        <f>Database!Q1224</f>
        <v>1</v>
      </c>
      <c r="F1224">
        <f>Database!W1224</f>
        <v>35</v>
      </c>
    </row>
    <row r="1225" spans="1:6" x14ac:dyDescent="0.25">
      <c r="A1225" s="1">
        <f>Database!A1225</f>
        <v>42980.583333335111</v>
      </c>
      <c r="B1225">
        <f>Database!J1225</f>
        <v>74.066653982812511</v>
      </c>
      <c r="C1225" t="e">
        <f>Database!#REF!</f>
        <v>#REF!</v>
      </c>
      <c r="D1225" t="e">
        <f>Database!#REF!</f>
        <v>#REF!</v>
      </c>
      <c r="E1225">
        <f>Database!Q1225</f>
        <v>3</v>
      </c>
      <c r="F1225">
        <f>Database!W1225</f>
        <v>35</v>
      </c>
    </row>
    <row r="1226" spans="1:6" x14ac:dyDescent="0.25">
      <c r="A1226" s="1">
        <f>Database!A1226</f>
        <v>42980.791666668447</v>
      </c>
      <c r="B1226">
        <f>Database!J1226</f>
        <v>73.571433399999989</v>
      </c>
      <c r="C1226" t="e">
        <f>Database!#REF!</f>
        <v>#REF!</v>
      </c>
      <c r="D1226" t="e">
        <f>Database!#REF!</f>
        <v>#REF!</v>
      </c>
      <c r="E1226">
        <f>Database!Q1226</f>
        <v>0</v>
      </c>
      <c r="F1226">
        <f>Database!W1226</f>
        <v>35</v>
      </c>
    </row>
    <row r="1227" spans="1:6" x14ac:dyDescent="0.25">
      <c r="A1227" s="1">
        <f>Database!A1227</f>
        <v>42981.000000001783</v>
      </c>
      <c r="B1227">
        <f>Database!J1227</f>
        <v>73.416445915625005</v>
      </c>
      <c r="C1227" t="e">
        <f>Database!#REF!</f>
        <v>#REF!</v>
      </c>
      <c r="D1227" t="e">
        <f>Database!#REF!</f>
        <v>#REF!</v>
      </c>
      <c r="E1227">
        <f>Database!Q1227</f>
        <v>0</v>
      </c>
      <c r="F1227">
        <f>Database!W1227</f>
        <v>36</v>
      </c>
    </row>
    <row r="1228" spans="1:6" x14ac:dyDescent="0.25">
      <c r="A1228" s="1">
        <f>Database!A1228</f>
        <v>42981.208333335118</v>
      </c>
      <c r="B1228">
        <f>Database!J1228</f>
        <v>75.204106875000008</v>
      </c>
      <c r="C1228" t="e">
        <f>Database!#REF!</f>
        <v>#REF!</v>
      </c>
      <c r="D1228" t="e">
        <f>Database!#REF!</f>
        <v>#REF!</v>
      </c>
      <c r="E1228">
        <f>Database!Q1228</f>
        <v>0</v>
      </c>
      <c r="F1228">
        <f>Database!W1228</f>
        <v>36</v>
      </c>
    </row>
    <row r="1229" spans="1:6" x14ac:dyDescent="0.25">
      <c r="A1229" s="1">
        <f>Database!A1229</f>
        <v>42981.416666668454</v>
      </c>
      <c r="B1229">
        <f>Database!J1229</f>
        <v>74.924521960937497</v>
      </c>
      <c r="C1229" t="e">
        <f>Database!#REF!</f>
        <v>#REF!</v>
      </c>
      <c r="D1229" t="e">
        <f>Database!#REF!</f>
        <v>#REF!</v>
      </c>
      <c r="E1229">
        <f>Database!Q1229</f>
        <v>0</v>
      </c>
      <c r="F1229">
        <f>Database!W1229</f>
        <v>36</v>
      </c>
    </row>
    <row r="1230" spans="1:6" x14ac:dyDescent="0.25">
      <c r="A1230" s="1">
        <f>Database!A1230</f>
        <v>42981.583333335118</v>
      </c>
      <c r="B1230">
        <f>Database!J1230</f>
        <v>75.039335640624998</v>
      </c>
      <c r="C1230" t="e">
        <f>Database!#REF!</f>
        <v>#REF!</v>
      </c>
      <c r="D1230" t="e">
        <f>Database!#REF!</f>
        <v>#REF!</v>
      </c>
      <c r="E1230">
        <f>Database!Q1230</f>
        <v>0</v>
      </c>
      <c r="F1230">
        <f>Database!W1230</f>
        <v>36</v>
      </c>
    </row>
    <row r="1231" spans="1:6" x14ac:dyDescent="0.25">
      <c r="A1231" s="1">
        <f>Database!A1231</f>
        <v>42981.791666668454</v>
      </c>
      <c r="B1231">
        <f>Database!J1231</f>
        <v>73.554716056250015</v>
      </c>
      <c r="C1231" t="e">
        <f>Database!#REF!</f>
        <v>#REF!</v>
      </c>
      <c r="D1231" t="e">
        <f>Database!#REF!</f>
        <v>#REF!</v>
      </c>
      <c r="E1231">
        <f>Database!Q1231</f>
        <v>0</v>
      </c>
      <c r="F1231">
        <f>Database!W1231</f>
        <v>36</v>
      </c>
    </row>
    <row r="1232" spans="1:6" x14ac:dyDescent="0.25">
      <c r="A1232" s="1">
        <f>Database!A1232</f>
        <v>42982.00000000179</v>
      </c>
      <c r="B1232">
        <f>Database!J1232</f>
        <v>72.312314239062502</v>
      </c>
      <c r="C1232" t="e">
        <f>Database!#REF!</f>
        <v>#REF!</v>
      </c>
      <c r="D1232" t="e">
        <f>Database!#REF!</f>
        <v>#REF!</v>
      </c>
      <c r="E1232">
        <f>Database!Q1232</f>
        <v>0</v>
      </c>
      <c r="F1232">
        <f>Database!W1232</f>
        <v>36</v>
      </c>
    </row>
    <row r="1233" spans="1:6" x14ac:dyDescent="0.25">
      <c r="A1233" s="1">
        <f>Database!A1233</f>
        <v>42982.208333335126</v>
      </c>
      <c r="B1233">
        <f>Database!J1233</f>
        <v>73.855220603124991</v>
      </c>
      <c r="C1233" t="e">
        <f>Database!#REF!</f>
        <v>#REF!</v>
      </c>
      <c r="D1233" t="e">
        <f>Database!#REF!</f>
        <v>#REF!</v>
      </c>
      <c r="E1233">
        <f>Database!Q1233</f>
        <v>0</v>
      </c>
      <c r="F1233">
        <f>Database!W1233</f>
        <v>36</v>
      </c>
    </row>
    <row r="1234" spans="1:6" x14ac:dyDescent="0.25">
      <c r="A1234" s="1">
        <f>Database!A1234</f>
        <v>42982.416666668461</v>
      </c>
      <c r="B1234">
        <f>Database!J1234</f>
        <v>73.651953855468761</v>
      </c>
      <c r="C1234" t="e">
        <f>Database!#REF!</f>
        <v>#REF!</v>
      </c>
      <c r="D1234" t="e">
        <f>Database!#REF!</f>
        <v>#REF!</v>
      </c>
      <c r="E1234">
        <f>Database!Q1234</f>
        <v>0</v>
      </c>
      <c r="F1234">
        <f>Database!W1234</f>
        <v>36</v>
      </c>
    </row>
    <row r="1235" spans="1:6" x14ac:dyDescent="0.25">
      <c r="A1235" s="1">
        <f>Database!A1235</f>
        <v>42982.583333335126</v>
      </c>
      <c r="B1235">
        <f>Database!J1235</f>
        <v>72.785266974999999</v>
      </c>
      <c r="C1235" t="e">
        <f>Database!#REF!</f>
        <v>#REF!</v>
      </c>
      <c r="D1235" t="e">
        <f>Database!#REF!</f>
        <v>#REF!</v>
      </c>
      <c r="E1235">
        <f>Database!Q1235</f>
        <v>0</v>
      </c>
      <c r="F1235">
        <f>Database!W1235</f>
        <v>36</v>
      </c>
    </row>
    <row r="1236" spans="1:6" x14ac:dyDescent="0.25">
      <c r="A1236" s="1">
        <f>Database!A1236</f>
        <v>42982.791666668461</v>
      </c>
      <c r="B1236">
        <f>Database!J1236</f>
        <v>72.241295667187515</v>
      </c>
      <c r="C1236" t="e">
        <f>Database!#REF!</f>
        <v>#REF!</v>
      </c>
      <c r="D1236" t="e">
        <f>Database!#REF!</f>
        <v>#REF!</v>
      </c>
      <c r="E1236">
        <f>Database!Q1236</f>
        <v>0</v>
      </c>
      <c r="F1236">
        <f>Database!W1236</f>
        <v>36</v>
      </c>
    </row>
    <row r="1237" spans="1:6" x14ac:dyDescent="0.25">
      <c r="A1237" s="1">
        <f>Database!A1237</f>
        <v>42983.000000001797</v>
      </c>
      <c r="B1237">
        <f>Database!J1237</f>
        <v>68.528779515625004</v>
      </c>
      <c r="C1237" t="e">
        <f>Database!#REF!</f>
        <v>#REF!</v>
      </c>
      <c r="D1237" t="e">
        <f>Database!#REF!</f>
        <v>#REF!</v>
      </c>
      <c r="E1237">
        <f>Database!Q1237</f>
        <v>0</v>
      </c>
      <c r="F1237">
        <f>Database!W1237</f>
        <v>36</v>
      </c>
    </row>
    <row r="1238" spans="1:6" x14ac:dyDescent="0.25">
      <c r="A1238" s="1">
        <f>Database!A1238</f>
        <v>42983.208333335133</v>
      </c>
      <c r="B1238">
        <f>Database!J1238</f>
        <v>65.176137671406266</v>
      </c>
      <c r="C1238" t="e">
        <f>Database!#REF!</f>
        <v>#REF!</v>
      </c>
      <c r="D1238" t="e">
        <f>Database!#REF!</f>
        <v>#REF!</v>
      </c>
      <c r="E1238">
        <f>Database!Q1238</f>
        <v>5</v>
      </c>
      <c r="F1238">
        <f>Database!W1238</f>
        <v>36</v>
      </c>
    </row>
    <row r="1239" spans="1:6" x14ac:dyDescent="0.25">
      <c r="A1239" s="1">
        <f>Database!A1239</f>
        <v>42983.416666668469</v>
      </c>
      <c r="B1239">
        <f>Database!J1239</f>
        <v>66.188120853515628</v>
      </c>
      <c r="C1239" t="e">
        <f>Database!#REF!</f>
        <v>#REF!</v>
      </c>
      <c r="D1239" t="e">
        <f>Database!#REF!</f>
        <v>#REF!</v>
      </c>
      <c r="E1239">
        <f>Database!Q1239</f>
        <v>1</v>
      </c>
      <c r="F1239">
        <f>Database!W1239</f>
        <v>36</v>
      </c>
    </row>
    <row r="1240" spans="1:6" x14ac:dyDescent="0.25">
      <c r="A1240" s="1">
        <f>Database!A1240</f>
        <v>42983.583333335133</v>
      </c>
      <c r="B1240">
        <f>Database!J1240</f>
        <v>66.342467318749996</v>
      </c>
      <c r="C1240" t="e">
        <f>Database!#REF!</f>
        <v>#REF!</v>
      </c>
      <c r="D1240" t="e">
        <f>Database!#REF!</f>
        <v>#REF!</v>
      </c>
      <c r="E1240">
        <f>Database!Q1240</f>
        <v>3</v>
      </c>
      <c r="F1240">
        <f>Database!W1240</f>
        <v>36</v>
      </c>
    </row>
    <row r="1241" spans="1:6" x14ac:dyDescent="0.25">
      <c r="A1241" s="1">
        <f>Database!A1241</f>
        <v>42983.791666668469</v>
      </c>
      <c r="B1241">
        <f>Database!J1241</f>
        <v>71.376652443750004</v>
      </c>
      <c r="C1241" t="e">
        <f>Database!#REF!</f>
        <v>#REF!</v>
      </c>
      <c r="D1241" t="e">
        <f>Database!#REF!</f>
        <v>#REF!</v>
      </c>
      <c r="E1241">
        <f>Database!Q1241</f>
        <v>1</v>
      </c>
      <c r="F1241">
        <f>Database!W1241</f>
        <v>36</v>
      </c>
    </row>
    <row r="1242" spans="1:6" x14ac:dyDescent="0.25">
      <c r="A1242" s="1">
        <f>Database!A1242</f>
        <v>42984.000000001804</v>
      </c>
      <c r="B1242">
        <f>Database!J1242</f>
        <v>68.246446798437489</v>
      </c>
      <c r="C1242" t="e">
        <f>Database!#REF!</f>
        <v>#REF!</v>
      </c>
      <c r="D1242" t="e">
        <f>Database!#REF!</f>
        <v>#REF!</v>
      </c>
      <c r="E1242">
        <f>Database!Q1242</f>
        <v>0</v>
      </c>
      <c r="F1242">
        <f>Database!W1242</f>
        <v>36</v>
      </c>
    </row>
    <row r="1243" spans="1:6" x14ac:dyDescent="0.25">
      <c r="A1243" s="1">
        <f>Database!A1243</f>
        <v>42984.20833333514</v>
      </c>
      <c r="B1243">
        <f>Database!J1243</f>
        <v>64.13556932906252</v>
      </c>
      <c r="C1243" t="e">
        <f>Database!#REF!</f>
        <v>#REF!</v>
      </c>
      <c r="D1243" t="e">
        <f>Database!#REF!</f>
        <v>#REF!</v>
      </c>
      <c r="E1243">
        <f>Database!Q1243</f>
        <v>10</v>
      </c>
      <c r="F1243">
        <f>Database!W1243</f>
        <v>36</v>
      </c>
    </row>
    <row r="1244" spans="1:6" x14ac:dyDescent="0.25">
      <c r="A1244" s="1">
        <f>Database!A1244</f>
        <v>42984.416666668476</v>
      </c>
      <c r="B1244">
        <f>Database!J1244</f>
        <v>66.644704261718744</v>
      </c>
      <c r="C1244" t="e">
        <f>Database!#REF!</f>
        <v>#REF!</v>
      </c>
      <c r="D1244" t="e">
        <f>Database!#REF!</f>
        <v>#REF!</v>
      </c>
      <c r="E1244">
        <f>Database!Q1244</f>
        <v>2</v>
      </c>
      <c r="F1244">
        <f>Database!W1244</f>
        <v>36</v>
      </c>
    </row>
    <row r="1245" spans="1:6" x14ac:dyDescent="0.25">
      <c r="A1245" s="1">
        <f>Database!A1245</f>
        <v>42984.58333333514</v>
      </c>
      <c r="B1245">
        <f>Database!J1245</f>
        <v>64.674915326562498</v>
      </c>
      <c r="C1245" t="e">
        <f>Database!#REF!</f>
        <v>#REF!</v>
      </c>
      <c r="D1245" t="e">
        <f>Database!#REF!</f>
        <v>#REF!</v>
      </c>
      <c r="E1245">
        <f>Database!Q1245</f>
        <v>7</v>
      </c>
      <c r="F1245">
        <f>Database!W1245</f>
        <v>36</v>
      </c>
    </row>
    <row r="1246" spans="1:6" x14ac:dyDescent="0.25">
      <c r="A1246" s="1">
        <f>Database!A1246</f>
        <v>42984.791666668476</v>
      </c>
      <c r="B1246">
        <f>Database!J1246</f>
        <v>71.058115698437504</v>
      </c>
      <c r="C1246" t="e">
        <f>Database!#REF!</f>
        <v>#REF!</v>
      </c>
      <c r="D1246" t="e">
        <f>Database!#REF!</f>
        <v>#REF!</v>
      </c>
      <c r="E1246">
        <f>Database!Q1246</f>
        <v>1</v>
      </c>
      <c r="F1246">
        <f>Database!W1246</f>
        <v>36</v>
      </c>
    </row>
    <row r="1247" spans="1:6" x14ac:dyDescent="0.25">
      <c r="A1247" s="1">
        <f>Database!A1247</f>
        <v>42985.000000001812</v>
      </c>
      <c r="B1247">
        <f>Database!J1247</f>
        <v>66.80435876093749</v>
      </c>
      <c r="C1247" t="e">
        <f>Database!#REF!</f>
        <v>#REF!</v>
      </c>
      <c r="D1247" t="e">
        <f>Database!#REF!</f>
        <v>#REF!</v>
      </c>
      <c r="E1247">
        <f>Database!Q1247</f>
        <v>0</v>
      </c>
      <c r="F1247">
        <f>Database!W1247</f>
        <v>36</v>
      </c>
    </row>
    <row r="1248" spans="1:6" x14ac:dyDescent="0.25">
      <c r="A1248" s="1">
        <f>Database!A1248</f>
        <v>42985.208333335147</v>
      </c>
      <c r="B1248">
        <f>Database!J1248</f>
        <v>66.0237820078125</v>
      </c>
      <c r="C1248" t="e">
        <f>Database!#REF!</f>
        <v>#REF!</v>
      </c>
      <c r="D1248" t="e">
        <f>Database!#REF!</f>
        <v>#REF!</v>
      </c>
      <c r="E1248">
        <f>Database!Q1248</f>
        <v>5</v>
      </c>
      <c r="F1248">
        <f>Database!W1248</f>
        <v>36</v>
      </c>
    </row>
    <row r="1249" spans="1:6" x14ac:dyDescent="0.25">
      <c r="A1249" s="1">
        <f>Database!A1249</f>
        <v>42985.416666668483</v>
      </c>
      <c r="B1249">
        <f>Database!J1249</f>
        <v>67.042726664062499</v>
      </c>
      <c r="C1249" t="e">
        <f>Database!#REF!</f>
        <v>#REF!</v>
      </c>
      <c r="D1249" t="e">
        <f>Database!#REF!</f>
        <v>#REF!</v>
      </c>
      <c r="E1249">
        <f>Database!Q1249</f>
        <v>4</v>
      </c>
      <c r="F1249">
        <f>Database!W1249</f>
        <v>36</v>
      </c>
    </row>
    <row r="1250" spans="1:6" x14ac:dyDescent="0.25">
      <c r="A1250" s="1">
        <f>Database!A1250</f>
        <v>42985.583333335147</v>
      </c>
      <c r="B1250">
        <f>Database!J1250</f>
        <v>63.342928021875004</v>
      </c>
      <c r="C1250" t="e">
        <f>Database!#REF!</f>
        <v>#REF!</v>
      </c>
      <c r="D1250" t="e">
        <f>Database!#REF!</f>
        <v>#REF!</v>
      </c>
      <c r="E1250">
        <f>Database!Q1250</f>
        <v>15</v>
      </c>
      <c r="F1250">
        <f>Database!W1250</f>
        <v>36</v>
      </c>
    </row>
    <row r="1251" spans="1:6" x14ac:dyDescent="0.25">
      <c r="A1251" s="1">
        <f>Database!A1251</f>
        <v>42985.791666668483</v>
      </c>
      <c r="B1251">
        <f>Database!J1251</f>
        <v>71.712860707812482</v>
      </c>
      <c r="C1251" t="e">
        <f>Database!#REF!</f>
        <v>#REF!</v>
      </c>
      <c r="D1251" t="e">
        <f>Database!#REF!</f>
        <v>#REF!</v>
      </c>
      <c r="E1251">
        <f>Database!Q1251</f>
        <v>0</v>
      </c>
      <c r="F1251">
        <f>Database!W1251</f>
        <v>36</v>
      </c>
    </row>
    <row r="1252" spans="1:6" x14ac:dyDescent="0.25">
      <c r="A1252" s="1">
        <f>Database!A1252</f>
        <v>42986.000000001819</v>
      </c>
      <c r="B1252">
        <f>Database!J1252</f>
        <v>68.445863464062498</v>
      </c>
      <c r="C1252" t="e">
        <f>Database!#REF!</f>
        <v>#REF!</v>
      </c>
      <c r="D1252" t="e">
        <f>Database!#REF!</f>
        <v>#REF!</v>
      </c>
      <c r="E1252">
        <f>Database!Q1252</f>
        <v>1</v>
      </c>
      <c r="F1252">
        <f>Database!W1252</f>
        <v>36</v>
      </c>
    </row>
    <row r="1253" spans="1:6" x14ac:dyDescent="0.25">
      <c r="A1253" s="1">
        <f>Database!A1253</f>
        <v>42986.208333335155</v>
      </c>
      <c r="B1253">
        <f>Database!J1253</f>
        <v>66.496382784375015</v>
      </c>
      <c r="C1253" t="e">
        <f>Database!#REF!</f>
        <v>#REF!</v>
      </c>
      <c r="D1253" t="e">
        <f>Database!#REF!</f>
        <v>#REF!</v>
      </c>
      <c r="E1253">
        <f>Database!Q1253</f>
        <v>2</v>
      </c>
      <c r="F1253">
        <f>Database!W1253</f>
        <v>36</v>
      </c>
    </row>
    <row r="1254" spans="1:6" x14ac:dyDescent="0.25">
      <c r="A1254" s="1">
        <f>Database!A1254</f>
        <v>42986.416666668491</v>
      </c>
      <c r="B1254">
        <f>Database!J1254</f>
        <v>67.180845548828145</v>
      </c>
      <c r="C1254" t="e">
        <f>Database!#REF!</f>
        <v>#REF!</v>
      </c>
      <c r="D1254" t="e">
        <f>Database!#REF!</f>
        <v>#REF!</v>
      </c>
      <c r="E1254">
        <f>Database!Q1254</f>
        <v>2</v>
      </c>
      <c r="F1254">
        <f>Database!W1254</f>
        <v>36</v>
      </c>
    </row>
    <row r="1255" spans="1:6" x14ac:dyDescent="0.25">
      <c r="A1255" s="1">
        <f>Database!A1255</f>
        <v>42986.583333335155</v>
      </c>
      <c r="B1255">
        <f>Database!J1255</f>
        <v>62.266362124999986</v>
      </c>
      <c r="C1255" t="e">
        <f>Database!#REF!</f>
        <v>#REF!</v>
      </c>
      <c r="D1255" t="e">
        <f>Database!#REF!</f>
        <v>#REF!</v>
      </c>
      <c r="E1255">
        <f>Database!Q1255</f>
        <v>9</v>
      </c>
      <c r="F1255">
        <f>Database!W1255</f>
        <v>36</v>
      </c>
    </row>
    <row r="1256" spans="1:6" x14ac:dyDescent="0.25">
      <c r="A1256" s="1">
        <f>Database!A1256</f>
        <v>42986.791666668491</v>
      </c>
      <c r="B1256">
        <f>Database!J1256</f>
        <v>72.174505207812501</v>
      </c>
      <c r="C1256" t="e">
        <f>Database!#REF!</f>
        <v>#REF!</v>
      </c>
      <c r="D1256" t="e">
        <f>Database!#REF!</f>
        <v>#REF!</v>
      </c>
      <c r="E1256">
        <f>Database!Q1256</f>
        <v>0</v>
      </c>
      <c r="F1256">
        <f>Database!W1256</f>
        <v>36</v>
      </c>
    </row>
    <row r="1257" spans="1:6" x14ac:dyDescent="0.25">
      <c r="A1257" s="1">
        <f>Database!A1257</f>
        <v>42987.000000001826</v>
      </c>
      <c r="B1257">
        <f>Database!J1257</f>
        <v>71.102396698437488</v>
      </c>
      <c r="C1257" t="e">
        <f>Database!#REF!</f>
        <v>#REF!</v>
      </c>
      <c r="D1257" t="e">
        <f>Database!#REF!</f>
        <v>#REF!</v>
      </c>
      <c r="E1257">
        <f>Database!Q1257</f>
        <v>0</v>
      </c>
      <c r="F1257">
        <f>Database!W1257</f>
        <v>36</v>
      </c>
    </row>
    <row r="1258" spans="1:6" x14ac:dyDescent="0.25">
      <c r="A1258" s="1">
        <f>Database!A1258</f>
        <v>42987.208333335162</v>
      </c>
      <c r="B1258">
        <f>Database!J1258</f>
        <v>72.240781760937494</v>
      </c>
      <c r="C1258" t="e">
        <f>Database!#REF!</f>
        <v>#REF!</v>
      </c>
      <c r="D1258" t="e">
        <f>Database!#REF!</f>
        <v>#REF!</v>
      </c>
      <c r="E1258">
        <f>Database!Q1258</f>
        <v>0</v>
      </c>
      <c r="F1258">
        <f>Database!W1258</f>
        <v>36</v>
      </c>
    </row>
    <row r="1259" spans="1:6" x14ac:dyDescent="0.25">
      <c r="A1259" s="1">
        <f>Database!A1259</f>
        <v>42987.416666668498</v>
      </c>
      <c r="B1259">
        <f>Database!J1259</f>
        <v>72.372651384765632</v>
      </c>
      <c r="C1259" t="e">
        <f>Database!#REF!</f>
        <v>#REF!</v>
      </c>
      <c r="D1259" t="e">
        <f>Database!#REF!</f>
        <v>#REF!</v>
      </c>
      <c r="E1259">
        <f>Database!Q1259</f>
        <v>1</v>
      </c>
      <c r="F1259">
        <f>Database!W1259</f>
        <v>36</v>
      </c>
    </row>
    <row r="1260" spans="1:6" x14ac:dyDescent="0.25">
      <c r="A1260" s="1">
        <f>Database!A1260</f>
        <v>42987.583333335162</v>
      </c>
      <c r="B1260">
        <f>Database!J1260</f>
        <v>73.292908753124991</v>
      </c>
      <c r="C1260" t="e">
        <f>Database!#REF!</f>
        <v>#REF!</v>
      </c>
      <c r="D1260" t="e">
        <f>Database!#REF!</f>
        <v>#REF!</v>
      </c>
      <c r="E1260">
        <f>Database!Q1260</f>
        <v>4</v>
      </c>
      <c r="F1260">
        <f>Database!W1260</f>
        <v>36</v>
      </c>
    </row>
    <row r="1261" spans="1:6" x14ac:dyDescent="0.25">
      <c r="A1261" s="1">
        <f>Database!A1261</f>
        <v>42987.791666668498</v>
      </c>
      <c r="B1261">
        <f>Database!J1261</f>
        <v>73.431934454687507</v>
      </c>
      <c r="C1261" t="e">
        <f>Database!#REF!</f>
        <v>#REF!</v>
      </c>
      <c r="D1261" t="e">
        <f>Database!#REF!</f>
        <v>#REF!</v>
      </c>
      <c r="E1261">
        <f>Database!Q1261</f>
        <v>0</v>
      </c>
      <c r="F1261">
        <f>Database!W1261</f>
        <v>36</v>
      </c>
    </row>
    <row r="1262" spans="1:6" x14ac:dyDescent="0.25">
      <c r="A1262" s="1">
        <f>Database!A1262</f>
        <v>42988.000000001834</v>
      </c>
      <c r="B1262">
        <f>Database!J1262</f>
        <v>73.235793517187517</v>
      </c>
      <c r="C1262" t="e">
        <f>Database!#REF!</f>
        <v>#REF!</v>
      </c>
      <c r="D1262" t="e">
        <f>Database!#REF!</f>
        <v>#REF!</v>
      </c>
      <c r="E1262">
        <f>Database!Q1262</f>
        <v>0</v>
      </c>
      <c r="F1262">
        <f>Database!W1262</f>
        <v>37</v>
      </c>
    </row>
    <row r="1263" spans="1:6" x14ac:dyDescent="0.25">
      <c r="A1263" s="1">
        <f>Database!A1263</f>
        <v>42988.208333335169</v>
      </c>
      <c r="B1263">
        <f>Database!J1263</f>
        <v>74.607035068749994</v>
      </c>
      <c r="C1263" t="e">
        <f>Database!#REF!</f>
        <v>#REF!</v>
      </c>
      <c r="D1263" t="e">
        <f>Database!#REF!</f>
        <v>#REF!</v>
      </c>
      <c r="E1263">
        <f>Database!Q1263</f>
        <v>0</v>
      </c>
      <c r="F1263">
        <f>Database!W1263</f>
        <v>37</v>
      </c>
    </row>
    <row r="1264" spans="1:6" x14ac:dyDescent="0.25">
      <c r="A1264" s="1">
        <f>Database!A1264</f>
        <v>42988.416666668505</v>
      </c>
      <c r="B1264">
        <f>Database!J1264</f>
        <v>73.950750525390603</v>
      </c>
      <c r="C1264" t="e">
        <f>Database!#REF!</f>
        <v>#REF!</v>
      </c>
      <c r="D1264" t="e">
        <f>Database!#REF!</f>
        <v>#REF!</v>
      </c>
      <c r="E1264">
        <f>Database!Q1264</f>
        <v>1</v>
      </c>
      <c r="F1264">
        <f>Database!W1264</f>
        <v>37</v>
      </c>
    </row>
    <row r="1265" spans="1:6" x14ac:dyDescent="0.25">
      <c r="A1265" s="1">
        <f>Database!A1265</f>
        <v>42988.583333335169</v>
      </c>
      <c r="B1265">
        <f>Database!J1265</f>
        <v>73.861897473437494</v>
      </c>
      <c r="C1265" t="e">
        <f>Database!#REF!</f>
        <v>#REF!</v>
      </c>
      <c r="D1265" t="e">
        <f>Database!#REF!</f>
        <v>#REF!</v>
      </c>
      <c r="E1265">
        <f>Database!Q1265</f>
        <v>1</v>
      </c>
      <c r="F1265">
        <f>Database!W1265</f>
        <v>37</v>
      </c>
    </row>
    <row r="1266" spans="1:6" x14ac:dyDescent="0.25">
      <c r="A1266" s="1">
        <f>Database!A1266</f>
        <v>42988.791666668505</v>
      </c>
      <c r="B1266">
        <f>Database!J1266</f>
        <v>72.331095982812485</v>
      </c>
      <c r="C1266" t="e">
        <f>Database!#REF!</f>
        <v>#REF!</v>
      </c>
      <c r="D1266" t="e">
        <f>Database!#REF!</f>
        <v>#REF!</v>
      </c>
      <c r="E1266">
        <f>Database!Q1266</f>
        <v>0</v>
      </c>
      <c r="F1266">
        <f>Database!W1266</f>
        <v>37</v>
      </c>
    </row>
    <row r="1267" spans="1:6" x14ac:dyDescent="0.25">
      <c r="A1267" s="1">
        <f>Database!A1267</f>
        <v>42989.000000001841</v>
      </c>
      <c r="B1267">
        <f>Database!J1267</f>
        <v>69.40484737968751</v>
      </c>
      <c r="C1267" t="e">
        <f>Database!#REF!</f>
        <v>#REF!</v>
      </c>
      <c r="D1267" t="e">
        <f>Database!#REF!</f>
        <v>#REF!</v>
      </c>
      <c r="E1267">
        <f>Database!Q1267</f>
        <v>0</v>
      </c>
      <c r="F1267">
        <f>Database!W1267</f>
        <v>37</v>
      </c>
    </row>
    <row r="1268" spans="1:6" x14ac:dyDescent="0.25">
      <c r="A1268" s="1">
        <f>Database!A1268</f>
        <v>42989.208333335177</v>
      </c>
      <c r="B1268">
        <f>Database!J1268</f>
        <v>65.317476151562502</v>
      </c>
      <c r="C1268" t="e">
        <f>Database!#REF!</f>
        <v>#REF!</v>
      </c>
      <c r="D1268" t="e">
        <f>Database!#REF!</f>
        <v>#REF!</v>
      </c>
      <c r="E1268">
        <f>Database!Q1268</f>
        <v>4</v>
      </c>
      <c r="F1268">
        <f>Database!W1268</f>
        <v>37</v>
      </c>
    </row>
    <row r="1269" spans="1:6" x14ac:dyDescent="0.25">
      <c r="A1269" s="1">
        <f>Database!A1269</f>
        <v>42989.416666668512</v>
      </c>
      <c r="B1269">
        <f>Database!J1269</f>
        <v>66.331720589843755</v>
      </c>
      <c r="C1269" t="e">
        <f>Database!#REF!</f>
        <v>#REF!</v>
      </c>
      <c r="D1269" t="e">
        <f>Database!#REF!</f>
        <v>#REF!</v>
      </c>
      <c r="E1269">
        <f>Database!Q1269</f>
        <v>2</v>
      </c>
      <c r="F1269">
        <f>Database!W1269</f>
        <v>37</v>
      </c>
    </row>
    <row r="1270" spans="1:6" x14ac:dyDescent="0.25">
      <c r="A1270" s="1">
        <f>Database!A1270</f>
        <v>42989.583333335177</v>
      </c>
      <c r="B1270">
        <f>Database!J1270</f>
        <v>63.703809765625003</v>
      </c>
      <c r="C1270" t="e">
        <f>Database!#REF!</f>
        <v>#REF!</v>
      </c>
      <c r="D1270" t="e">
        <f>Database!#REF!</f>
        <v>#REF!</v>
      </c>
      <c r="E1270">
        <f>Database!Q1270</f>
        <v>8</v>
      </c>
      <c r="F1270">
        <f>Database!W1270</f>
        <v>37</v>
      </c>
    </row>
    <row r="1271" spans="1:6" x14ac:dyDescent="0.25">
      <c r="A1271" s="1">
        <f>Database!A1271</f>
        <v>42989.791666668512</v>
      </c>
      <c r="B1271">
        <f>Database!J1271</f>
        <v>71.408161256249983</v>
      </c>
      <c r="C1271" t="e">
        <f>Database!#REF!</f>
        <v>#REF!</v>
      </c>
      <c r="D1271" t="e">
        <f>Database!#REF!</f>
        <v>#REF!</v>
      </c>
      <c r="E1271">
        <f>Database!Q1271</f>
        <v>0</v>
      </c>
      <c r="F1271">
        <f>Database!W1271</f>
        <v>37</v>
      </c>
    </row>
    <row r="1272" spans="1:6" x14ac:dyDescent="0.25">
      <c r="A1272" s="1">
        <f>Database!A1272</f>
        <v>42990.000000001848</v>
      </c>
      <c r="B1272">
        <f>Database!J1272</f>
        <v>68.446601526562489</v>
      </c>
      <c r="C1272" t="e">
        <f>Database!#REF!</f>
        <v>#REF!</v>
      </c>
      <c r="D1272" t="e">
        <f>Database!#REF!</f>
        <v>#REF!</v>
      </c>
      <c r="E1272">
        <f>Database!Q1272</f>
        <v>0</v>
      </c>
      <c r="F1272">
        <f>Database!W1272</f>
        <v>37</v>
      </c>
    </row>
    <row r="1273" spans="1:6" x14ac:dyDescent="0.25">
      <c r="A1273" s="1">
        <f>Database!A1273</f>
        <v>42990.208333335184</v>
      </c>
      <c r="B1273">
        <f>Database!J1273</f>
        <v>62.889830593749998</v>
      </c>
      <c r="C1273" t="e">
        <f>Database!#REF!</f>
        <v>#REF!</v>
      </c>
      <c r="D1273" t="e">
        <f>Database!#REF!</f>
        <v>#REF!</v>
      </c>
      <c r="E1273">
        <f>Database!Q1273</f>
        <v>4</v>
      </c>
      <c r="F1273">
        <f>Database!W1273</f>
        <v>37</v>
      </c>
    </row>
    <row r="1274" spans="1:6" x14ac:dyDescent="0.25">
      <c r="A1274" s="1">
        <f>Database!A1274</f>
        <v>42990.41666666852</v>
      </c>
      <c r="B1274">
        <f>Database!J1274</f>
        <v>66.023912353515612</v>
      </c>
      <c r="C1274" t="e">
        <f>Database!#REF!</f>
        <v>#REF!</v>
      </c>
      <c r="D1274" t="e">
        <f>Database!#REF!</f>
        <v>#REF!</v>
      </c>
      <c r="E1274">
        <f>Database!Q1274</f>
        <v>2</v>
      </c>
      <c r="F1274">
        <f>Database!W1274</f>
        <v>37</v>
      </c>
    </row>
    <row r="1275" spans="1:6" x14ac:dyDescent="0.25">
      <c r="A1275" s="1">
        <f>Database!A1275</f>
        <v>42990.583333335184</v>
      </c>
      <c r="B1275">
        <f>Database!J1275</f>
        <v>64.385539818750004</v>
      </c>
      <c r="C1275" t="e">
        <f>Database!#REF!</f>
        <v>#REF!</v>
      </c>
      <c r="D1275" t="e">
        <f>Database!#REF!</f>
        <v>#REF!</v>
      </c>
      <c r="E1275">
        <f>Database!Q1275</f>
        <v>2</v>
      </c>
      <c r="F1275">
        <f>Database!W1275</f>
        <v>37</v>
      </c>
    </row>
    <row r="1276" spans="1:6" x14ac:dyDescent="0.25">
      <c r="A1276" s="1">
        <f>Database!A1276</f>
        <v>42990.79166666852</v>
      </c>
      <c r="B1276">
        <f>Database!J1276</f>
        <v>71.341367057812491</v>
      </c>
      <c r="C1276" t="e">
        <f>Database!#REF!</f>
        <v>#REF!</v>
      </c>
      <c r="D1276" t="e">
        <f>Database!#REF!</f>
        <v>#REF!</v>
      </c>
      <c r="E1276">
        <f>Database!Q1276</f>
        <v>0</v>
      </c>
      <c r="F1276">
        <f>Database!W1276</f>
        <v>37</v>
      </c>
    </row>
    <row r="1277" spans="1:6" x14ac:dyDescent="0.25">
      <c r="A1277" s="1">
        <f>Database!A1277</f>
        <v>42991.000000001855</v>
      </c>
      <c r="B1277">
        <f>Database!J1277</f>
        <v>67.792866064062508</v>
      </c>
      <c r="C1277" t="e">
        <f>Database!#REF!</f>
        <v>#REF!</v>
      </c>
      <c r="D1277" t="e">
        <f>Database!#REF!</f>
        <v>#REF!</v>
      </c>
      <c r="E1277">
        <f>Database!Q1277</f>
        <v>0</v>
      </c>
      <c r="F1277">
        <f>Database!W1277</f>
        <v>37</v>
      </c>
    </row>
    <row r="1278" spans="1:6" x14ac:dyDescent="0.25">
      <c r="A1278" s="1">
        <f>Database!A1278</f>
        <v>42991.208333335191</v>
      </c>
      <c r="B1278">
        <f>Database!J1278</f>
        <v>63.632073231250004</v>
      </c>
      <c r="C1278" t="e">
        <f>Database!#REF!</f>
        <v>#REF!</v>
      </c>
      <c r="D1278" t="e">
        <f>Database!#REF!</f>
        <v>#REF!</v>
      </c>
      <c r="E1278">
        <f>Database!Q1278</f>
        <v>2</v>
      </c>
      <c r="F1278">
        <f>Database!W1278</f>
        <v>37</v>
      </c>
    </row>
    <row r="1279" spans="1:6" x14ac:dyDescent="0.25">
      <c r="A1279" s="1">
        <f>Database!A1279</f>
        <v>42991.416666668527</v>
      </c>
      <c r="B1279">
        <f>Database!J1279</f>
        <v>66.38724651757812</v>
      </c>
      <c r="C1279" t="e">
        <f>Database!#REF!</f>
        <v>#REF!</v>
      </c>
      <c r="D1279" t="e">
        <f>Database!#REF!</f>
        <v>#REF!</v>
      </c>
      <c r="E1279">
        <f>Database!Q1279</f>
        <v>4</v>
      </c>
      <c r="F1279">
        <f>Database!W1279</f>
        <v>37</v>
      </c>
    </row>
    <row r="1280" spans="1:6" x14ac:dyDescent="0.25">
      <c r="A1280" s="1">
        <f>Database!A1280</f>
        <v>42991.583333335191</v>
      </c>
      <c r="B1280">
        <f>Database!J1280</f>
        <v>63.247714412499995</v>
      </c>
      <c r="C1280" t="e">
        <f>Database!#REF!</f>
        <v>#REF!</v>
      </c>
      <c r="D1280" t="e">
        <f>Database!#REF!</f>
        <v>#REF!</v>
      </c>
      <c r="E1280">
        <f>Database!Q1280</f>
        <v>6</v>
      </c>
      <c r="F1280">
        <f>Database!W1280</f>
        <v>37</v>
      </c>
    </row>
    <row r="1281" spans="1:6" x14ac:dyDescent="0.25">
      <c r="A1281" s="1">
        <f>Database!A1281</f>
        <v>42991.791666668527</v>
      </c>
      <c r="B1281">
        <f>Database!J1281</f>
        <v>71.342437115625003</v>
      </c>
      <c r="C1281" t="e">
        <f>Database!#REF!</f>
        <v>#REF!</v>
      </c>
      <c r="D1281" t="e">
        <f>Database!#REF!</f>
        <v>#REF!</v>
      </c>
      <c r="E1281">
        <f>Database!Q1281</f>
        <v>0</v>
      </c>
      <c r="F1281">
        <f>Database!W1281</f>
        <v>37</v>
      </c>
    </row>
    <row r="1282" spans="1:6" x14ac:dyDescent="0.25">
      <c r="A1282" s="1">
        <f>Database!A1282</f>
        <v>42992.000000001863</v>
      </c>
      <c r="B1282">
        <f>Database!J1282</f>
        <v>68.311399767187481</v>
      </c>
      <c r="C1282" t="e">
        <f>Database!#REF!</f>
        <v>#REF!</v>
      </c>
      <c r="D1282" t="e">
        <f>Database!#REF!</f>
        <v>#REF!</v>
      </c>
      <c r="E1282">
        <f>Database!Q1282</f>
        <v>2</v>
      </c>
      <c r="F1282">
        <f>Database!W1282</f>
        <v>37</v>
      </c>
    </row>
    <row r="1283" spans="1:6" x14ac:dyDescent="0.25">
      <c r="A1283" s="1">
        <f>Database!A1283</f>
        <v>42992.208333335198</v>
      </c>
      <c r="B1283">
        <f>Database!J1283</f>
        <v>62.13212706249999</v>
      </c>
      <c r="C1283" t="e">
        <f>Database!#REF!</f>
        <v>#REF!</v>
      </c>
      <c r="D1283" t="e">
        <f>Database!#REF!</f>
        <v>#REF!</v>
      </c>
      <c r="E1283">
        <f>Database!Q1283</f>
        <v>7</v>
      </c>
      <c r="F1283">
        <f>Database!W1283</f>
        <v>37</v>
      </c>
    </row>
    <row r="1284" spans="1:6" x14ac:dyDescent="0.25">
      <c r="A1284" s="1">
        <f>Database!A1284</f>
        <v>42992.416666668534</v>
      </c>
      <c r="B1284">
        <f>Database!J1284</f>
        <v>65.894381498046869</v>
      </c>
      <c r="C1284" t="e">
        <f>Database!#REF!</f>
        <v>#REF!</v>
      </c>
      <c r="D1284" t="e">
        <f>Database!#REF!</f>
        <v>#REF!</v>
      </c>
      <c r="E1284">
        <f>Database!Q1284</f>
        <v>1</v>
      </c>
      <c r="F1284">
        <f>Database!W1284</f>
        <v>37</v>
      </c>
    </row>
    <row r="1285" spans="1:6" x14ac:dyDescent="0.25">
      <c r="A1285" s="1">
        <f>Database!A1285</f>
        <v>42992.583333335198</v>
      </c>
      <c r="B1285">
        <f>Database!J1285</f>
        <v>59.121860439062502</v>
      </c>
      <c r="C1285" t="e">
        <f>Database!#REF!</f>
        <v>#REF!</v>
      </c>
      <c r="D1285" t="e">
        <f>Database!#REF!</f>
        <v>#REF!</v>
      </c>
      <c r="E1285">
        <f>Database!Q1285</f>
        <v>8</v>
      </c>
      <c r="F1285">
        <f>Database!W1285</f>
        <v>37</v>
      </c>
    </row>
    <row r="1286" spans="1:6" x14ac:dyDescent="0.25">
      <c r="A1286" s="1">
        <f>Database!A1286</f>
        <v>42992.791666668534</v>
      </c>
      <c r="B1286">
        <f>Database!J1286</f>
        <v>71.172088220312503</v>
      </c>
      <c r="C1286" t="e">
        <f>Database!#REF!</f>
        <v>#REF!</v>
      </c>
      <c r="D1286" t="e">
        <f>Database!#REF!</f>
        <v>#REF!</v>
      </c>
      <c r="E1286">
        <f>Database!Q1286</f>
        <v>0</v>
      </c>
      <c r="F1286">
        <f>Database!W1286</f>
        <v>37</v>
      </c>
    </row>
    <row r="1287" spans="1:6" x14ac:dyDescent="0.25">
      <c r="A1287" s="1">
        <f>Database!A1287</f>
        <v>42993.00000000187</v>
      </c>
      <c r="B1287">
        <f>Database!J1287</f>
        <v>67.887972728124993</v>
      </c>
      <c r="C1287" t="e">
        <f>Database!#REF!</f>
        <v>#REF!</v>
      </c>
      <c r="D1287" t="e">
        <f>Database!#REF!</f>
        <v>#REF!</v>
      </c>
      <c r="E1287">
        <f>Database!Q1287</f>
        <v>0</v>
      </c>
      <c r="F1287">
        <f>Database!W1287</f>
        <v>37</v>
      </c>
    </row>
    <row r="1288" spans="1:6" x14ac:dyDescent="0.25">
      <c r="A1288" s="1">
        <f>Database!A1288</f>
        <v>42993.208333335206</v>
      </c>
      <c r="B1288">
        <f>Database!J1288</f>
        <v>66.397572999999994</v>
      </c>
      <c r="C1288" t="e">
        <f>Database!#REF!</f>
        <v>#REF!</v>
      </c>
      <c r="D1288" t="e">
        <f>Database!#REF!</f>
        <v>#REF!</v>
      </c>
      <c r="E1288">
        <f>Database!Q1288</f>
        <v>2</v>
      </c>
      <c r="F1288">
        <f>Database!W1288</f>
        <v>37</v>
      </c>
    </row>
    <row r="1289" spans="1:6" x14ac:dyDescent="0.25">
      <c r="A1289" s="1">
        <f>Database!A1289</f>
        <v>42993.416666668541</v>
      </c>
      <c r="B1289">
        <f>Database!J1289</f>
        <v>66.406947677734351</v>
      </c>
      <c r="C1289" t="e">
        <f>Database!#REF!</f>
        <v>#REF!</v>
      </c>
      <c r="D1289" t="e">
        <f>Database!#REF!</f>
        <v>#REF!</v>
      </c>
      <c r="E1289">
        <f>Database!Q1289</f>
        <v>4</v>
      </c>
      <c r="F1289">
        <f>Database!W1289</f>
        <v>37</v>
      </c>
    </row>
    <row r="1290" spans="1:6" x14ac:dyDescent="0.25">
      <c r="A1290" s="1">
        <f>Database!A1290</f>
        <v>42993.583333335206</v>
      </c>
      <c r="B1290">
        <f>Database!J1290</f>
        <v>62.731506431249997</v>
      </c>
      <c r="C1290" t="e">
        <f>Database!#REF!</f>
        <v>#REF!</v>
      </c>
      <c r="D1290" t="e">
        <f>Database!#REF!</f>
        <v>#REF!</v>
      </c>
      <c r="E1290">
        <f>Database!Q1290</f>
        <v>10</v>
      </c>
      <c r="F1290">
        <f>Database!W1290</f>
        <v>37</v>
      </c>
    </row>
    <row r="1291" spans="1:6" x14ac:dyDescent="0.25">
      <c r="A1291" s="1">
        <f>Database!A1291</f>
        <v>42993.791666668541</v>
      </c>
      <c r="B1291">
        <f>Database!J1291</f>
        <v>71.63912752656249</v>
      </c>
      <c r="C1291" t="e">
        <f>Database!#REF!</f>
        <v>#REF!</v>
      </c>
      <c r="D1291" t="e">
        <f>Database!#REF!</f>
        <v>#REF!</v>
      </c>
      <c r="E1291">
        <f>Database!Q1291</f>
        <v>0</v>
      </c>
      <c r="F1291">
        <f>Database!W1291</f>
        <v>37</v>
      </c>
    </row>
    <row r="1292" spans="1:6" x14ac:dyDescent="0.25">
      <c r="A1292" s="1">
        <f>Database!A1292</f>
        <v>42994.000000001877</v>
      </c>
      <c r="B1292">
        <f>Database!J1292</f>
        <v>70.610110926562484</v>
      </c>
      <c r="C1292" t="e">
        <f>Database!#REF!</f>
        <v>#REF!</v>
      </c>
      <c r="D1292" t="e">
        <f>Database!#REF!</f>
        <v>#REF!</v>
      </c>
      <c r="E1292">
        <f>Database!Q1292</f>
        <v>0</v>
      </c>
      <c r="F1292">
        <f>Database!W1292</f>
        <v>37</v>
      </c>
    </row>
    <row r="1293" spans="1:6" x14ac:dyDescent="0.25">
      <c r="A1293" s="1">
        <f>Database!A1293</f>
        <v>42994.208333335213</v>
      </c>
      <c r="B1293">
        <f>Database!J1293</f>
        <v>71.535351060937515</v>
      </c>
      <c r="C1293" t="e">
        <f>Database!#REF!</f>
        <v>#REF!</v>
      </c>
      <c r="D1293" t="e">
        <f>Database!#REF!</f>
        <v>#REF!</v>
      </c>
      <c r="E1293">
        <f>Database!Q1293</f>
        <v>0</v>
      </c>
      <c r="F1293">
        <f>Database!W1293</f>
        <v>37</v>
      </c>
    </row>
    <row r="1294" spans="1:6" x14ac:dyDescent="0.25">
      <c r="A1294" s="1">
        <f>Database!A1294</f>
        <v>42994.416666668549</v>
      </c>
      <c r="B1294">
        <f>Database!J1294</f>
        <v>71.074173322265622</v>
      </c>
      <c r="C1294" t="e">
        <f>Database!#REF!</f>
        <v>#REF!</v>
      </c>
      <c r="D1294" t="e">
        <f>Database!#REF!</f>
        <v>#REF!</v>
      </c>
      <c r="E1294">
        <f>Database!Q1294</f>
        <v>2</v>
      </c>
      <c r="F1294">
        <f>Database!W1294</f>
        <v>37</v>
      </c>
    </row>
    <row r="1295" spans="1:6" x14ac:dyDescent="0.25">
      <c r="A1295" s="1">
        <f>Database!A1295</f>
        <v>42994.583333335213</v>
      </c>
      <c r="B1295">
        <f>Database!J1295</f>
        <v>73.068608782812504</v>
      </c>
      <c r="C1295" t="e">
        <f>Database!#REF!</f>
        <v>#REF!</v>
      </c>
      <c r="D1295" t="e">
        <f>Database!#REF!</f>
        <v>#REF!</v>
      </c>
      <c r="E1295">
        <f>Database!Q1295</f>
        <v>1</v>
      </c>
      <c r="F1295">
        <f>Database!W1295</f>
        <v>37</v>
      </c>
    </row>
    <row r="1296" spans="1:6" x14ac:dyDescent="0.25">
      <c r="A1296" s="1">
        <f>Database!A1296</f>
        <v>42994.791666668549</v>
      </c>
      <c r="B1296">
        <f>Database!J1296</f>
        <v>72.436674245312503</v>
      </c>
      <c r="C1296" t="e">
        <f>Database!#REF!</f>
        <v>#REF!</v>
      </c>
      <c r="D1296" t="e">
        <f>Database!#REF!</f>
        <v>#REF!</v>
      </c>
      <c r="E1296">
        <f>Database!Q1296</f>
        <v>0</v>
      </c>
      <c r="F1296">
        <f>Database!W1296</f>
        <v>37</v>
      </c>
    </row>
    <row r="1297" spans="1:6" x14ac:dyDescent="0.25">
      <c r="A1297" s="1">
        <f>Database!A1297</f>
        <v>42995.000000001884</v>
      </c>
      <c r="B1297">
        <f>Database!J1297</f>
        <v>72.74127220468749</v>
      </c>
      <c r="C1297" t="e">
        <f>Database!#REF!</f>
        <v>#REF!</v>
      </c>
      <c r="D1297" t="e">
        <f>Database!#REF!</f>
        <v>#REF!</v>
      </c>
      <c r="E1297">
        <f>Database!Q1297</f>
        <v>0</v>
      </c>
      <c r="F1297">
        <f>Database!W1297</f>
        <v>38</v>
      </c>
    </row>
    <row r="1298" spans="1:6" x14ac:dyDescent="0.25">
      <c r="A1298" s="1">
        <f>Database!A1298</f>
        <v>42995.20833333522</v>
      </c>
      <c r="B1298">
        <f>Database!J1298</f>
        <v>73.830388782812491</v>
      </c>
      <c r="C1298" t="e">
        <f>Database!#REF!</f>
        <v>#REF!</v>
      </c>
      <c r="D1298" t="e">
        <f>Database!#REF!</f>
        <v>#REF!</v>
      </c>
      <c r="E1298">
        <f>Database!Q1298</f>
        <v>0</v>
      </c>
      <c r="F1298">
        <f>Database!W1298</f>
        <v>38</v>
      </c>
    </row>
    <row r="1299" spans="1:6" x14ac:dyDescent="0.25">
      <c r="A1299" s="1">
        <f>Database!A1299</f>
        <v>42995.416666668556</v>
      </c>
      <c r="B1299">
        <f>Database!J1299</f>
        <v>73.372303562499994</v>
      </c>
      <c r="C1299" t="e">
        <f>Database!#REF!</f>
        <v>#REF!</v>
      </c>
      <c r="D1299" t="e">
        <f>Database!#REF!</f>
        <v>#REF!</v>
      </c>
      <c r="E1299">
        <f>Database!Q1299</f>
        <v>1</v>
      </c>
      <c r="F1299">
        <f>Database!W1299</f>
        <v>38</v>
      </c>
    </row>
    <row r="1300" spans="1:6" x14ac:dyDescent="0.25">
      <c r="A1300" s="1">
        <f>Database!A1300</f>
        <v>42995.58333333522</v>
      </c>
      <c r="B1300">
        <f>Database!J1300</f>
        <v>73.813694304687502</v>
      </c>
      <c r="C1300" t="e">
        <f>Database!#REF!</f>
        <v>#REF!</v>
      </c>
      <c r="D1300" t="e">
        <f>Database!#REF!</f>
        <v>#REF!</v>
      </c>
      <c r="E1300">
        <f>Database!Q1300</f>
        <v>1</v>
      </c>
      <c r="F1300">
        <f>Database!W1300</f>
        <v>38</v>
      </c>
    </row>
    <row r="1301" spans="1:6" x14ac:dyDescent="0.25">
      <c r="A1301" s="1">
        <f>Database!A1301</f>
        <v>42995.791666668556</v>
      </c>
      <c r="B1301">
        <f>Database!J1301</f>
        <v>72.065227203124991</v>
      </c>
      <c r="C1301" t="e">
        <f>Database!#REF!</f>
        <v>#REF!</v>
      </c>
      <c r="D1301" t="e">
        <f>Database!#REF!</f>
        <v>#REF!</v>
      </c>
      <c r="E1301">
        <f>Database!Q1301</f>
        <v>0</v>
      </c>
      <c r="F1301">
        <f>Database!W1301</f>
        <v>38</v>
      </c>
    </row>
    <row r="1302" spans="1:6" x14ac:dyDescent="0.25">
      <c r="A1302" s="1">
        <f>Database!A1302</f>
        <v>42996.000000001892</v>
      </c>
      <c r="B1302">
        <f>Database!J1302</f>
        <v>68.870303467187512</v>
      </c>
      <c r="C1302" t="e">
        <f>Database!#REF!</f>
        <v>#REF!</v>
      </c>
      <c r="D1302" t="e">
        <f>Database!#REF!</f>
        <v>#REF!</v>
      </c>
      <c r="E1302">
        <f>Database!Q1302</f>
        <v>0</v>
      </c>
      <c r="F1302">
        <f>Database!W1302</f>
        <v>38</v>
      </c>
    </row>
    <row r="1303" spans="1:6" x14ac:dyDescent="0.25">
      <c r="A1303" s="1">
        <f>Database!A1303</f>
        <v>42996.208333335228</v>
      </c>
      <c r="B1303">
        <f>Database!J1303</f>
        <v>63.511495784375001</v>
      </c>
      <c r="C1303" t="e">
        <f>Database!#REF!</f>
        <v>#REF!</v>
      </c>
      <c r="D1303" t="e">
        <f>Database!#REF!</f>
        <v>#REF!</v>
      </c>
      <c r="E1303">
        <f>Database!Q1303</f>
        <v>5</v>
      </c>
      <c r="F1303">
        <f>Database!W1303</f>
        <v>38</v>
      </c>
    </row>
    <row r="1304" spans="1:6" x14ac:dyDescent="0.25">
      <c r="A1304" s="1">
        <f>Database!A1304</f>
        <v>42996.416666668563</v>
      </c>
      <c r="B1304">
        <f>Database!J1304</f>
        <v>64.281299218750007</v>
      </c>
      <c r="C1304" t="e">
        <f>Database!#REF!</f>
        <v>#REF!</v>
      </c>
      <c r="D1304" t="e">
        <f>Database!#REF!</f>
        <v>#REF!</v>
      </c>
      <c r="E1304">
        <f>Database!Q1304</f>
        <v>3</v>
      </c>
      <c r="F1304">
        <f>Database!W1304</f>
        <v>38</v>
      </c>
    </row>
    <row r="1305" spans="1:6" x14ac:dyDescent="0.25">
      <c r="A1305" s="1">
        <f>Database!A1305</f>
        <v>42996.583333335228</v>
      </c>
      <c r="B1305">
        <f>Database!J1305</f>
        <v>66.205622842187509</v>
      </c>
      <c r="C1305" t="e">
        <f>Database!#REF!</f>
        <v>#REF!</v>
      </c>
      <c r="D1305" t="e">
        <f>Database!#REF!</f>
        <v>#REF!</v>
      </c>
      <c r="E1305">
        <f>Database!Q1305</f>
        <v>5</v>
      </c>
      <c r="F1305">
        <f>Database!W1305</f>
        <v>38</v>
      </c>
    </row>
    <row r="1306" spans="1:6" x14ac:dyDescent="0.25">
      <c r="A1306" s="1">
        <f>Database!A1306</f>
        <v>42996.791666668563</v>
      </c>
      <c r="B1306">
        <f>Database!J1306</f>
        <v>70.945597901562508</v>
      </c>
      <c r="C1306" t="e">
        <f>Database!#REF!</f>
        <v>#REF!</v>
      </c>
      <c r="D1306" t="e">
        <f>Database!#REF!</f>
        <v>#REF!</v>
      </c>
      <c r="E1306">
        <f>Database!Q1306</f>
        <v>0</v>
      </c>
      <c r="F1306">
        <f>Database!W1306</f>
        <v>38</v>
      </c>
    </row>
    <row r="1307" spans="1:6" x14ac:dyDescent="0.25">
      <c r="A1307" s="1">
        <f>Database!A1307</f>
        <v>42997.000000001899</v>
      </c>
      <c r="B1307">
        <f>Database!J1307</f>
        <v>68.419231482812492</v>
      </c>
      <c r="C1307" t="e">
        <f>Database!#REF!</f>
        <v>#REF!</v>
      </c>
      <c r="D1307" t="e">
        <f>Database!#REF!</f>
        <v>#REF!</v>
      </c>
      <c r="E1307">
        <f>Database!Q1307</f>
        <v>0</v>
      </c>
      <c r="F1307">
        <f>Database!W1307</f>
        <v>38</v>
      </c>
    </row>
    <row r="1308" spans="1:6" x14ac:dyDescent="0.25">
      <c r="A1308" s="1">
        <f>Database!A1308</f>
        <v>42997.208333335235</v>
      </c>
      <c r="B1308">
        <f>Database!J1308</f>
        <v>65.537829042187511</v>
      </c>
      <c r="C1308" t="e">
        <f>Database!#REF!</f>
        <v>#REF!</v>
      </c>
      <c r="D1308" t="e">
        <f>Database!#REF!</f>
        <v>#REF!</v>
      </c>
      <c r="E1308">
        <f>Database!Q1308</f>
        <v>5</v>
      </c>
      <c r="F1308">
        <f>Database!W1308</f>
        <v>38</v>
      </c>
    </row>
    <row r="1309" spans="1:6" x14ac:dyDescent="0.25">
      <c r="A1309" s="1">
        <f>Database!A1309</f>
        <v>42997.416666668571</v>
      </c>
      <c r="B1309">
        <f>Database!J1309</f>
        <v>67.107931363281253</v>
      </c>
      <c r="C1309" t="e">
        <f>Database!#REF!</f>
        <v>#REF!</v>
      </c>
      <c r="D1309" t="e">
        <f>Database!#REF!</f>
        <v>#REF!</v>
      </c>
      <c r="E1309">
        <f>Database!Q1309</f>
        <v>2</v>
      </c>
      <c r="F1309">
        <f>Database!W1309</f>
        <v>38</v>
      </c>
    </row>
    <row r="1310" spans="1:6" x14ac:dyDescent="0.25">
      <c r="A1310" s="1">
        <f>Database!A1310</f>
        <v>42997.583333335235</v>
      </c>
      <c r="B1310">
        <f>Database!J1310</f>
        <v>64.671746090624993</v>
      </c>
      <c r="C1310" t="e">
        <f>Database!#REF!</f>
        <v>#REF!</v>
      </c>
      <c r="D1310" t="e">
        <f>Database!#REF!</f>
        <v>#REF!</v>
      </c>
      <c r="E1310">
        <f>Database!Q1310</f>
        <v>11</v>
      </c>
      <c r="F1310">
        <f>Database!W1310</f>
        <v>38</v>
      </c>
    </row>
    <row r="1311" spans="1:6" x14ac:dyDescent="0.25">
      <c r="A1311" s="1">
        <f>Database!A1311</f>
        <v>42997.791666668571</v>
      </c>
      <c r="B1311">
        <f>Database!J1311</f>
        <v>71.330966665624985</v>
      </c>
      <c r="C1311" t="e">
        <f>Database!#REF!</f>
        <v>#REF!</v>
      </c>
      <c r="D1311" t="e">
        <f>Database!#REF!</f>
        <v>#REF!</v>
      </c>
      <c r="E1311">
        <f>Database!Q1311</f>
        <v>0</v>
      </c>
      <c r="F1311">
        <f>Database!W1311</f>
        <v>38</v>
      </c>
    </row>
    <row r="1312" spans="1:6" x14ac:dyDescent="0.25">
      <c r="A1312" s="1">
        <f>Database!A1312</f>
        <v>42998.000000001906</v>
      </c>
      <c r="B1312">
        <f>Database!J1312</f>
        <v>70.202273057812519</v>
      </c>
      <c r="C1312" t="e">
        <f>Database!#REF!</f>
        <v>#REF!</v>
      </c>
      <c r="D1312" t="e">
        <f>Database!#REF!</f>
        <v>#REF!</v>
      </c>
      <c r="E1312">
        <f>Database!Q1312</f>
        <v>0</v>
      </c>
      <c r="F1312">
        <f>Database!W1312</f>
        <v>38</v>
      </c>
    </row>
    <row r="1313" spans="1:6" x14ac:dyDescent="0.25">
      <c r="A1313" s="1">
        <f>Database!A1313</f>
        <v>42998.208333335242</v>
      </c>
      <c r="B1313">
        <f>Database!J1313</f>
        <v>64.456270056250005</v>
      </c>
      <c r="C1313" t="e">
        <f>Database!#REF!</f>
        <v>#REF!</v>
      </c>
      <c r="D1313" t="e">
        <f>Database!#REF!</f>
        <v>#REF!</v>
      </c>
      <c r="E1313">
        <f>Database!Q1313</f>
        <v>5</v>
      </c>
      <c r="F1313">
        <f>Database!W1313</f>
        <v>38</v>
      </c>
    </row>
    <row r="1314" spans="1:6" x14ac:dyDescent="0.25">
      <c r="A1314" s="1">
        <f>Database!A1314</f>
        <v>42998.416666668578</v>
      </c>
      <c r="B1314">
        <f>Database!J1314</f>
        <v>66.680168736328127</v>
      </c>
      <c r="C1314" t="e">
        <f>Database!#REF!</f>
        <v>#REF!</v>
      </c>
      <c r="D1314" t="e">
        <f>Database!#REF!</f>
        <v>#REF!</v>
      </c>
      <c r="E1314">
        <f>Database!Q1314</f>
        <v>0</v>
      </c>
      <c r="F1314">
        <f>Database!W1314</f>
        <v>38</v>
      </c>
    </row>
    <row r="1315" spans="1:6" x14ac:dyDescent="0.25">
      <c r="A1315" s="1">
        <f>Database!A1315</f>
        <v>42998.583333335242</v>
      </c>
      <c r="B1315">
        <f>Database!J1315</f>
        <v>62.999780999999999</v>
      </c>
      <c r="C1315" t="e">
        <f>Database!#REF!</f>
        <v>#REF!</v>
      </c>
      <c r="D1315" t="e">
        <f>Database!#REF!</f>
        <v>#REF!</v>
      </c>
      <c r="E1315">
        <f>Database!Q1315</f>
        <v>15</v>
      </c>
      <c r="F1315">
        <f>Database!W1315</f>
        <v>38</v>
      </c>
    </row>
    <row r="1316" spans="1:6" x14ac:dyDescent="0.25">
      <c r="A1316" s="1">
        <f>Database!A1316</f>
        <v>42998.791666668578</v>
      </c>
      <c r="B1316">
        <f>Database!J1316</f>
        <v>71.297091609375002</v>
      </c>
      <c r="C1316" t="e">
        <f>Database!#REF!</f>
        <v>#REF!</v>
      </c>
      <c r="D1316" t="e">
        <f>Database!#REF!</f>
        <v>#REF!</v>
      </c>
      <c r="E1316">
        <f>Database!Q1316</f>
        <v>0</v>
      </c>
      <c r="F1316">
        <f>Database!W1316</f>
        <v>38</v>
      </c>
    </row>
    <row r="1317" spans="1:6" x14ac:dyDescent="0.25">
      <c r="A1317" s="1">
        <f>Database!A1317</f>
        <v>42999.000000001914</v>
      </c>
      <c r="B1317">
        <f>Database!J1317</f>
        <v>67.252213204687507</v>
      </c>
      <c r="C1317" t="e">
        <f>Database!#REF!</f>
        <v>#REF!</v>
      </c>
      <c r="D1317" t="e">
        <f>Database!#REF!</f>
        <v>#REF!</v>
      </c>
      <c r="E1317">
        <f>Database!Q1317</f>
        <v>0</v>
      </c>
      <c r="F1317">
        <f>Database!W1317</f>
        <v>38</v>
      </c>
    </row>
    <row r="1318" spans="1:6" x14ac:dyDescent="0.25">
      <c r="A1318" s="1">
        <f>Database!A1318</f>
        <v>42999.208333335249</v>
      </c>
      <c r="B1318">
        <f>Database!J1318</f>
        <v>62.515687320312487</v>
      </c>
      <c r="C1318" t="e">
        <f>Database!#REF!</f>
        <v>#REF!</v>
      </c>
      <c r="D1318" t="e">
        <f>Database!#REF!</f>
        <v>#REF!</v>
      </c>
      <c r="E1318">
        <f>Database!Q1318</f>
        <v>4</v>
      </c>
      <c r="F1318">
        <f>Database!W1318</f>
        <v>38</v>
      </c>
    </row>
    <row r="1319" spans="1:6" x14ac:dyDescent="0.25">
      <c r="A1319" s="1">
        <f>Database!A1319</f>
        <v>42999.416666668585</v>
      </c>
      <c r="B1319">
        <f>Database!J1319</f>
        <v>66.608299855468758</v>
      </c>
      <c r="C1319" t="e">
        <f>Database!#REF!</f>
        <v>#REF!</v>
      </c>
      <c r="D1319" t="e">
        <f>Database!#REF!</f>
        <v>#REF!</v>
      </c>
      <c r="E1319">
        <f>Database!Q1319</f>
        <v>0</v>
      </c>
      <c r="F1319">
        <f>Database!W1319</f>
        <v>38</v>
      </c>
    </row>
    <row r="1320" spans="1:6" x14ac:dyDescent="0.25">
      <c r="A1320" s="1">
        <f>Database!A1320</f>
        <v>42999.583333335249</v>
      </c>
      <c r="B1320">
        <f>Database!J1320</f>
        <v>61.127874421875006</v>
      </c>
      <c r="C1320" t="e">
        <f>Database!#REF!</f>
        <v>#REF!</v>
      </c>
      <c r="D1320" t="e">
        <f>Database!#REF!</f>
        <v>#REF!</v>
      </c>
      <c r="E1320">
        <f>Database!Q1320</f>
        <v>4</v>
      </c>
      <c r="F1320">
        <f>Database!W1320</f>
        <v>38</v>
      </c>
    </row>
    <row r="1321" spans="1:6" x14ac:dyDescent="0.25">
      <c r="A1321" s="1">
        <f>Database!A1321</f>
        <v>42999.791666668585</v>
      </c>
      <c r="B1321">
        <f>Database!J1321</f>
        <v>70.731824521874984</v>
      </c>
      <c r="C1321" t="e">
        <f>Database!#REF!</f>
        <v>#REF!</v>
      </c>
      <c r="D1321" t="e">
        <f>Database!#REF!</f>
        <v>#REF!</v>
      </c>
      <c r="E1321">
        <f>Database!Q1321</f>
        <v>0</v>
      </c>
      <c r="F1321">
        <f>Database!W1321</f>
        <v>38</v>
      </c>
    </row>
    <row r="1322" spans="1:6" x14ac:dyDescent="0.25">
      <c r="A1322" s="1">
        <f>Database!A1322</f>
        <v>43000.000000001921</v>
      </c>
      <c r="B1322">
        <f>Database!J1322</f>
        <v>67.063571703125007</v>
      </c>
      <c r="C1322" t="e">
        <f>Database!#REF!</f>
        <v>#REF!</v>
      </c>
      <c r="D1322" t="e">
        <f>Database!#REF!</f>
        <v>#REF!</v>
      </c>
      <c r="E1322">
        <f>Database!Q1322</f>
        <v>0</v>
      </c>
      <c r="F1322">
        <f>Database!W1322</f>
        <v>38</v>
      </c>
    </row>
    <row r="1323" spans="1:6" x14ac:dyDescent="0.25">
      <c r="A1323" s="1">
        <f>Database!A1323</f>
        <v>43000.208333335257</v>
      </c>
      <c r="B1323">
        <f>Database!J1323</f>
        <v>67.872740631249997</v>
      </c>
      <c r="C1323" t="e">
        <f>Database!#REF!</f>
        <v>#REF!</v>
      </c>
      <c r="D1323" t="e">
        <f>Database!#REF!</f>
        <v>#REF!</v>
      </c>
      <c r="E1323">
        <f>Database!Q1323</f>
        <v>3</v>
      </c>
      <c r="F1323">
        <f>Database!W1323</f>
        <v>38</v>
      </c>
    </row>
    <row r="1324" spans="1:6" x14ac:dyDescent="0.25">
      <c r="A1324" s="1">
        <f>Database!A1324</f>
        <v>43000.416666668592</v>
      </c>
      <c r="B1324">
        <f>Database!J1324</f>
        <v>67.136605541015612</v>
      </c>
      <c r="C1324" t="e">
        <f>Database!#REF!</f>
        <v>#REF!</v>
      </c>
      <c r="D1324" t="e">
        <f>Database!#REF!</f>
        <v>#REF!</v>
      </c>
      <c r="E1324">
        <f>Database!Q1324</f>
        <v>6</v>
      </c>
      <c r="F1324">
        <f>Database!W1324</f>
        <v>38</v>
      </c>
    </row>
    <row r="1325" spans="1:6" x14ac:dyDescent="0.25">
      <c r="A1325" s="1">
        <f>Database!A1325</f>
        <v>43000.583333335257</v>
      </c>
      <c r="B1325">
        <f>Database!J1325</f>
        <v>64.294469099999986</v>
      </c>
      <c r="C1325" t="e">
        <f>Database!#REF!</f>
        <v>#REF!</v>
      </c>
      <c r="D1325" t="e">
        <f>Database!#REF!</f>
        <v>#REF!</v>
      </c>
      <c r="E1325">
        <f>Database!Q1325</f>
        <v>11</v>
      </c>
      <c r="F1325">
        <f>Database!W1325</f>
        <v>38</v>
      </c>
    </row>
    <row r="1326" spans="1:6" x14ac:dyDescent="0.25">
      <c r="A1326" s="1">
        <f>Database!A1326</f>
        <v>43000.791666668592</v>
      </c>
      <c r="B1326">
        <f>Database!J1326</f>
        <v>72.41661887031249</v>
      </c>
      <c r="C1326" t="e">
        <f>Database!#REF!</f>
        <v>#REF!</v>
      </c>
      <c r="D1326" t="e">
        <f>Database!#REF!</f>
        <v>#REF!</v>
      </c>
      <c r="E1326">
        <f>Database!Q1326</f>
        <v>0</v>
      </c>
      <c r="F1326">
        <f>Database!W1326</f>
        <v>38</v>
      </c>
    </row>
    <row r="1327" spans="1:6" x14ac:dyDescent="0.25">
      <c r="A1327" s="1">
        <f>Database!A1327</f>
        <v>43001.000000001928</v>
      </c>
      <c r="B1327">
        <f>Database!J1327</f>
        <v>70.071746400000009</v>
      </c>
      <c r="C1327" t="e">
        <f>Database!#REF!</f>
        <v>#REF!</v>
      </c>
      <c r="D1327" t="e">
        <f>Database!#REF!</f>
        <v>#REF!</v>
      </c>
      <c r="E1327">
        <f>Database!Q1327</f>
        <v>0</v>
      </c>
      <c r="F1327">
        <f>Database!W1327</f>
        <v>38</v>
      </c>
    </row>
    <row r="1328" spans="1:6" x14ac:dyDescent="0.25">
      <c r="A1328" s="1">
        <f>Database!A1328</f>
        <v>43001.208333335264</v>
      </c>
      <c r="B1328">
        <f>Database!J1328</f>
        <v>72.417925112500001</v>
      </c>
      <c r="C1328" t="e">
        <f>Database!#REF!</f>
        <v>#REF!</v>
      </c>
      <c r="D1328" t="e">
        <f>Database!#REF!</f>
        <v>#REF!</v>
      </c>
      <c r="E1328">
        <f>Database!Q1328</f>
        <v>0</v>
      </c>
      <c r="F1328">
        <f>Database!W1328</f>
        <v>38</v>
      </c>
    </row>
    <row r="1329" spans="1:6" x14ac:dyDescent="0.25">
      <c r="A1329" s="1">
        <f>Database!A1329</f>
        <v>43001.4166666686</v>
      </c>
      <c r="B1329">
        <f>Database!J1329</f>
        <v>72.551217597656233</v>
      </c>
      <c r="C1329" t="e">
        <f>Database!#REF!</f>
        <v>#REF!</v>
      </c>
      <c r="D1329" t="e">
        <f>Database!#REF!</f>
        <v>#REF!</v>
      </c>
      <c r="E1329">
        <f>Database!Q1329</f>
        <v>4</v>
      </c>
      <c r="F1329">
        <f>Database!W1329</f>
        <v>38</v>
      </c>
    </row>
    <row r="1330" spans="1:6" x14ac:dyDescent="0.25">
      <c r="A1330" s="1">
        <f>Database!A1330</f>
        <v>43001.583333335264</v>
      </c>
      <c r="B1330">
        <f>Database!J1330</f>
        <v>73.171008096875013</v>
      </c>
      <c r="C1330" t="e">
        <f>Database!#REF!</f>
        <v>#REF!</v>
      </c>
      <c r="D1330" t="e">
        <f>Database!#REF!</f>
        <v>#REF!</v>
      </c>
      <c r="E1330">
        <f>Database!Q1330</f>
        <v>2</v>
      </c>
      <c r="F1330">
        <f>Database!W1330</f>
        <v>38</v>
      </c>
    </row>
    <row r="1331" spans="1:6" x14ac:dyDescent="0.25">
      <c r="A1331" s="1">
        <f>Database!A1331</f>
        <v>43001.7916666686</v>
      </c>
      <c r="B1331">
        <f>Database!J1331</f>
        <v>72.891001915624983</v>
      </c>
      <c r="C1331" t="e">
        <f>Database!#REF!</f>
        <v>#REF!</v>
      </c>
      <c r="D1331" t="e">
        <f>Database!#REF!</f>
        <v>#REF!</v>
      </c>
      <c r="E1331">
        <f>Database!Q1331</f>
        <v>0</v>
      </c>
      <c r="F1331">
        <f>Database!W1331</f>
        <v>38</v>
      </c>
    </row>
    <row r="1332" spans="1:6" x14ac:dyDescent="0.25">
      <c r="A1332" s="1">
        <f>Database!A1332</f>
        <v>43002.000000001935</v>
      </c>
      <c r="B1332">
        <f>Database!J1332</f>
        <v>73.117776635937503</v>
      </c>
      <c r="C1332" t="e">
        <f>Database!#REF!</f>
        <v>#REF!</v>
      </c>
      <c r="D1332" t="e">
        <f>Database!#REF!</f>
        <v>#REF!</v>
      </c>
      <c r="E1332">
        <f>Database!Q1332</f>
        <v>0</v>
      </c>
      <c r="F1332">
        <f>Database!W1332</f>
        <v>39</v>
      </c>
    </row>
    <row r="1333" spans="1:6" x14ac:dyDescent="0.25">
      <c r="A1333" s="1">
        <f>Database!A1333</f>
        <v>43002.208333335271</v>
      </c>
      <c r="B1333">
        <f>Database!J1333</f>
        <v>74.856763876562511</v>
      </c>
      <c r="C1333" t="e">
        <f>Database!#REF!</f>
        <v>#REF!</v>
      </c>
      <c r="D1333" t="e">
        <f>Database!#REF!</f>
        <v>#REF!</v>
      </c>
      <c r="E1333">
        <f>Database!Q1333</f>
        <v>0</v>
      </c>
      <c r="F1333">
        <f>Database!W1333</f>
        <v>39</v>
      </c>
    </row>
    <row r="1334" spans="1:6" x14ac:dyDescent="0.25">
      <c r="A1334" s="1">
        <f>Database!A1334</f>
        <v>43002.416666668607</v>
      </c>
      <c r="B1334">
        <f>Database!J1334</f>
        <v>74.416694783203127</v>
      </c>
      <c r="C1334" t="e">
        <f>Database!#REF!</f>
        <v>#REF!</v>
      </c>
      <c r="D1334" t="e">
        <f>Database!#REF!</f>
        <v>#REF!</v>
      </c>
      <c r="E1334">
        <f>Database!Q1334</f>
        <v>0</v>
      </c>
      <c r="F1334">
        <f>Database!W1334</f>
        <v>39</v>
      </c>
    </row>
    <row r="1335" spans="1:6" x14ac:dyDescent="0.25">
      <c r="A1335" s="1">
        <f>Database!A1335</f>
        <v>43002.583333335271</v>
      </c>
      <c r="B1335">
        <f>Database!J1335</f>
        <v>73.745101581249955</v>
      </c>
      <c r="C1335" t="e">
        <f>Database!#REF!</f>
        <v>#REF!</v>
      </c>
      <c r="D1335" t="e">
        <f>Database!#REF!</f>
        <v>#REF!</v>
      </c>
      <c r="E1335">
        <f>Database!Q1335</f>
        <v>1</v>
      </c>
      <c r="F1335">
        <f>Database!W1335</f>
        <v>39</v>
      </c>
    </row>
    <row r="1336" spans="1:6" x14ac:dyDescent="0.25">
      <c r="A1336" s="1">
        <f>Database!A1336</f>
        <v>43002.791666668607</v>
      </c>
      <c r="B1336">
        <f>Database!J1336</f>
        <v>71.624175051562489</v>
      </c>
      <c r="C1336" t="e">
        <f>Database!#REF!</f>
        <v>#REF!</v>
      </c>
      <c r="D1336" t="e">
        <f>Database!#REF!</f>
        <v>#REF!</v>
      </c>
      <c r="E1336">
        <f>Database!Q1336</f>
        <v>0</v>
      </c>
      <c r="F1336">
        <f>Database!W1336</f>
        <v>39</v>
      </c>
    </row>
    <row r="1337" spans="1:6" x14ac:dyDescent="0.25">
      <c r="A1337" s="1">
        <f>Database!A1337</f>
        <v>43003.000000001943</v>
      </c>
      <c r="B1337">
        <f>Database!J1337</f>
        <v>67.384819870312498</v>
      </c>
      <c r="C1337" t="e">
        <f>Database!#REF!</f>
        <v>#REF!</v>
      </c>
      <c r="D1337" t="e">
        <f>Database!#REF!</f>
        <v>#REF!</v>
      </c>
      <c r="E1337">
        <f>Database!Q1337</f>
        <v>0</v>
      </c>
      <c r="F1337">
        <f>Database!W1337</f>
        <v>39</v>
      </c>
    </row>
    <row r="1338" spans="1:6" x14ac:dyDescent="0.25">
      <c r="A1338" s="1">
        <f>Database!A1338</f>
        <v>43003.208333335278</v>
      </c>
      <c r="B1338">
        <f>Database!J1338</f>
        <v>64.436263504687503</v>
      </c>
      <c r="C1338" t="e">
        <f>Database!#REF!</f>
        <v>#REF!</v>
      </c>
      <c r="D1338" t="e">
        <f>Database!#REF!</f>
        <v>#REF!</v>
      </c>
      <c r="E1338">
        <f>Database!Q1338</f>
        <v>6</v>
      </c>
      <c r="F1338">
        <f>Database!W1338</f>
        <v>39</v>
      </c>
    </row>
    <row r="1339" spans="1:6" x14ac:dyDescent="0.25">
      <c r="A1339" s="1">
        <f>Database!A1339</f>
        <v>43003.416666668614</v>
      </c>
      <c r="B1339">
        <f>Database!J1339</f>
        <v>66.539468078124997</v>
      </c>
      <c r="C1339" t="e">
        <f>Database!#REF!</f>
        <v>#REF!</v>
      </c>
      <c r="D1339" t="e">
        <f>Database!#REF!</f>
        <v>#REF!</v>
      </c>
      <c r="E1339">
        <f>Database!Q1339</f>
        <v>4</v>
      </c>
      <c r="F1339">
        <f>Database!W1339</f>
        <v>39</v>
      </c>
    </row>
    <row r="1340" spans="1:6" x14ac:dyDescent="0.25">
      <c r="A1340" s="1">
        <f>Database!A1340</f>
        <v>43003.583333335278</v>
      </c>
      <c r="B1340">
        <f>Database!J1340</f>
        <v>67.619482331249998</v>
      </c>
      <c r="C1340" t="e">
        <f>Database!#REF!</f>
        <v>#REF!</v>
      </c>
      <c r="D1340" t="e">
        <f>Database!#REF!</f>
        <v>#REF!</v>
      </c>
      <c r="E1340">
        <f>Database!Q1340</f>
        <v>6</v>
      </c>
      <c r="F1340">
        <f>Database!W1340</f>
        <v>39</v>
      </c>
    </row>
    <row r="1341" spans="1:6" x14ac:dyDescent="0.25">
      <c r="A1341" s="1">
        <f>Database!A1341</f>
        <v>43003.791666668614</v>
      </c>
      <c r="B1341">
        <f>Database!J1341</f>
        <v>69.793438032812489</v>
      </c>
      <c r="C1341" t="e">
        <f>Database!#REF!</f>
        <v>#REF!</v>
      </c>
      <c r="D1341" t="e">
        <f>Database!#REF!</f>
        <v>#REF!</v>
      </c>
      <c r="E1341">
        <f>Database!Q1341</f>
        <v>1</v>
      </c>
      <c r="F1341">
        <f>Database!W1341</f>
        <v>39</v>
      </c>
    </row>
    <row r="1342" spans="1:6" x14ac:dyDescent="0.25">
      <c r="A1342" s="1">
        <f>Database!A1342</f>
        <v>43004.00000000195</v>
      </c>
      <c r="B1342">
        <f>Database!J1342</f>
        <v>67.267808990624999</v>
      </c>
      <c r="C1342" t="e">
        <f>Database!#REF!</f>
        <v>#REF!</v>
      </c>
      <c r="D1342" t="e">
        <f>Database!#REF!</f>
        <v>#REF!</v>
      </c>
      <c r="E1342">
        <f>Database!Q1342</f>
        <v>0</v>
      </c>
      <c r="F1342">
        <f>Database!W1342</f>
        <v>39</v>
      </c>
    </row>
    <row r="1343" spans="1:6" x14ac:dyDescent="0.25">
      <c r="A1343" s="1">
        <f>Database!A1343</f>
        <v>43004.208333335286</v>
      </c>
      <c r="B1343">
        <f>Database!J1343</f>
        <v>64.550810542187506</v>
      </c>
      <c r="C1343" t="e">
        <f>Database!#REF!</f>
        <v>#REF!</v>
      </c>
      <c r="D1343" t="e">
        <f>Database!#REF!</f>
        <v>#REF!</v>
      </c>
      <c r="E1343">
        <f>Database!Q1343</f>
        <v>5</v>
      </c>
      <c r="F1343">
        <f>Database!W1343</f>
        <v>39</v>
      </c>
    </row>
    <row r="1344" spans="1:6" x14ac:dyDescent="0.25">
      <c r="A1344" s="1">
        <f>Database!A1344</f>
        <v>43004.416666668621</v>
      </c>
      <c r="B1344">
        <f>Database!J1344</f>
        <v>66.672554765625023</v>
      </c>
      <c r="C1344" t="e">
        <f>Database!#REF!</f>
        <v>#REF!</v>
      </c>
      <c r="D1344" t="e">
        <f>Database!#REF!</f>
        <v>#REF!</v>
      </c>
      <c r="E1344">
        <f>Database!Q1344</f>
        <v>2</v>
      </c>
      <c r="F1344">
        <f>Database!W1344</f>
        <v>39</v>
      </c>
    </row>
    <row r="1345" spans="1:6" x14ac:dyDescent="0.25">
      <c r="A1345" s="1">
        <f>Database!A1345</f>
        <v>43004.583333335286</v>
      </c>
      <c r="B1345">
        <f>Database!J1345</f>
        <v>63.787843060937497</v>
      </c>
      <c r="C1345" t="e">
        <f>Database!#REF!</f>
        <v>#REF!</v>
      </c>
      <c r="D1345" t="e">
        <f>Database!#REF!</f>
        <v>#REF!</v>
      </c>
      <c r="E1345">
        <f>Database!Q1345</f>
        <v>5</v>
      </c>
      <c r="F1345">
        <f>Database!W1345</f>
        <v>39</v>
      </c>
    </row>
    <row r="1346" spans="1:6" x14ac:dyDescent="0.25">
      <c r="A1346" s="1">
        <f>Database!A1346</f>
        <v>43004.791666668621</v>
      </c>
      <c r="B1346">
        <f>Database!J1346</f>
        <v>68.822978557812505</v>
      </c>
      <c r="C1346" t="e">
        <f>Database!#REF!</f>
        <v>#REF!</v>
      </c>
      <c r="D1346" t="e">
        <f>Database!#REF!</f>
        <v>#REF!</v>
      </c>
      <c r="E1346">
        <f>Database!Q1346</f>
        <v>0</v>
      </c>
      <c r="F1346">
        <f>Database!W1346</f>
        <v>39</v>
      </c>
    </row>
    <row r="1347" spans="1:6" x14ac:dyDescent="0.25">
      <c r="A1347" s="1">
        <f>Database!A1347</f>
        <v>43005.000000001957</v>
      </c>
      <c r="B1347">
        <f>Database!J1347</f>
        <v>68.772534503125001</v>
      </c>
      <c r="C1347" t="e">
        <f>Database!#REF!</f>
        <v>#REF!</v>
      </c>
      <c r="D1347" t="e">
        <f>Database!#REF!</f>
        <v>#REF!</v>
      </c>
      <c r="E1347">
        <f>Database!Q1347</f>
        <v>0</v>
      </c>
      <c r="F1347">
        <f>Database!W1347</f>
        <v>39</v>
      </c>
    </row>
    <row r="1348" spans="1:6" x14ac:dyDescent="0.25">
      <c r="A1348" s="1">
        <f>Database!A1348</f>
        <v>43005.208333335293</v>
      </c>
      <c r="B1348">
        <f>Database!J1348</f>
        <v>64.451473036718738</v>
      </c>
      <c r="C1348" t="e">
        <f>Database!#REF!</f>
        <v>#REF!</v>
      </c>
      <c r="D1348" t="e">
        <f>Database!#REF!</f>
        <v>#REF!</v>
      </c>
      <c r="E1348">
        <f>Database!Q1348</f>
        <v>9</v>
      </c>
      <c r="F1348">
        <f>Database!W1348</f>
        <v>39</v>
      </c>
    </row>
    <row r="1349" spans="1:6" x14ac:dyDescent="0.25">
      <c r="A1349" s="1">
        <f>Database!A1349</f>
        <v>43005.416666668629</v>
      </c>
      <c r="B1349">
        <f>Database!J1349</f>
        <v>66.537386074218759</v>
      </c>
      <c r="C1349" t="e">
        <f>Database!#REF!</f>
        <v>#REF!</v>
      </c>
      <c r="D1349" t="e">
        <f>Database!#REF!</f>
        <v>#REF!</v>
      </c>
      <c r="E1349">
        <f>Database!Q1349</f>
        <v>0</v>
      </c>
      <c r="F1349">
        <f>Database!W1349</f>
        <v>39</v>
      </c>
    </row>
    <row r="1350" spans="1:6" x14ac:dyDescent="0.25">
      <c r="A1350" s="1">
        <f>Database!A1350</f>
        <v>43005.583333335293</v>
      </c>
      <c r="B1350">
        <f>Database!J1350</f>
        <v>64.489138345312483</v>
      </c>
      <c r="C1350" t="e">
        <f>Database!#REF!</f>
        <v>#REF!</v>
      </c>
      <c r="D1350" t="e">
        <f>Database!#REF!</f>
        <v>#REF!</v>
      </c>
      <c r="E1350">
        <f>Database!Q1350</f>
        <v>5</v>
      </c>
      <c r="F1350">
        <f>Database!W1350</f>
        <v>39</v>
      </c>
    </row>
    <row r="1351" spans="1:6" x14ac:dyDescent="0.25">
      <c r="A1351" s="1">
        <f>Database!A1351</f>
        <v>43005.791666668629</v>
      </c>
      <c r="B1351">
        <f>Database!J1351</f>
        <v>70.803837399999978</v>
      </c>
      <c r="C1351" t="e">
        <f>Database!#REF!</f>
        <v>#REF!</v>
      </c>
      <c r="D1351" t="e">
        <f>Database!#REF!</f>
        <v>#REF!</v>
      </c>
      <c r="E1351">
        <f>Database!Q1351</f>
        <v>1</v>
      </c>
      <c r="F1351">
        <f>Database!W1351</f>
        <v>39</v>
      </c>
    </row>
    <row r="1352" spans="1:6" x14ac:dyDescent="0.25">
      <c r="A1352" s="1">
        <f>Database!A1352</f>
        <v>43006.000000001965</v>
      </c>
      <c r="B1352">
        <f>Database!J1352</f>
        <v>67.821600073437494</v>
      </c>
      <c r="C1352" t="e">
        <f>Database!#REF!</f>
        <v>#REF!</v>
      </c>
      <c r="D1352" t="e">
        <f>Database!#REF!</f>
        <v>#REF!</v>
      </c>
      <c r="E1352">
        <f>Database!Q1352</f>
        <v>0</v>
      </c>
      <c r="F1352">
        <f>Database!W1352</f>
        <v>39</v>
      </c>
    </row>
    <row r="1353" spans="1:6" x14ac:dyDescent="0.25">
      <c r="A1353" s="1">
        <f>Database!A1353</f>
        <v>43006.2083333353</v>
      </c>
      <c r="B1353">
        <f>Database!J1353</f>
        <v>66.245191560937499</v>
      </c>
      <c r="C1353" t="e">
        <f>Database!#REF!</f>
        <v>#REF!</v>
      </c>
      <c r="D1353" t="e">
        <f>Database!#REF!</f>
        <v>#REF!</v>
      </c>
      <c r="E1353">
        <f>Database!Q1353</f>
        <v>4</v>
      </c>
      <c r="F1353">
        <f>Database!W1353</f>
        <v>39</v>
      </c>
    </row>
    <row r="1354" spans="1:6" x14ac:dyDescent="0.25">
      <c r="A1354" s="1">
        <f>Database!A1354</f>
        <v>43006.416666668636</v>
      </c>
      <c r="B1354">
        <f>Database!J1354</f>
        <v>66.565569242187493</v>
      </c>
      <c r="C1354" t="e">
        <f>Database!#REF!</f>
        <v>#REF!</v>
      </c>
      <c r="D1354" t="e">
        <f>Database!#REF!</f>
        <v>#REF!</v>
      </c>
      <c r="E1354">
        <f>Database!Q1354</f>
        <v>2</v>
      </c>
      <c r="F1354">
        <f>Database!W1354</f>
        <v>39</v>
      </c>
    </row>
    <row r="1355" spans="1:6" x14ac:dyDescent="0.25">
      <c r="A1355" s="1">
        <f>Database!A1355</f>
        <v>43006.5833333353</v>
      </c>
      <c r="B1355">
        <f>Database!J1355</f>
        <v>63.264308346874991</v>
      </c>
      <c r="C1355" t="e">
        <f>Database!#REF!</f>
        <v>#REF!</v>
      </c>
      <c r="D1355" t="e">
        <f>Database!#REF!</f>
        <v>#REF!</v>
      </c>
      <c r="E1355">
        <f>Database!Q1355</f>
        <v>9</v>
      </c>
      <c r="F1355">
        <f>Database!W1355</f>
        <v>39</v>
      </c>
    </row>
    <row r="1356" spans="1:6" x14ac:dyDescent="0.25">
      <c r="A1356" s="1">
        <f>Database!A1356</f>
        <v>43006.791666668636</v>
      </c>
      <c r="B1356">
        <f>Database!J1356</f>
        <v>70.830987470312508</v>
      </c>
      <c r="C1356" t="e">
        <f>Database!#REF!</f>
        <v>#REF!</v>
      </c>
      <c r="D1356" t="e">
        <f>Database!#REF!</f>
        <v>#REF!</v>
      </c>
      <c r="E1356">
        <f>Database!Q1356</f>
        <v>0</v>
      </c>
      <c r="F1356">
        <f>Database!W1356</f>
        <v>39</v>
      </c>
    </row>
    <row r="1357" spans="1:6" x14ac:dyDescent="0.25">
      <c r="A1357" s="1">
        <f>Database!A1357</f>
        <v>43007.000000001972</v>
      </c>
      <c r="B1357">
        <f>Database!J1357</f>
        <v>67.613936610937515</v>
      </c>
      <c r="C1357" t="e">
        <f>Database!#REF!</f>
        <v>#REF!</v>
      </c>
      <c r="D1357" t="e">
        <f>Database!#REF!</f>
        <v>#REF!</v>
      </c>
      <c r="E1357">
        <f>Database!Q1357</f>
        <v>0</v>
      </c>
      <c r="F1357">
        <f>Database!W1357</f>
        <v>39</v>
      </c>
    </row>
    <row r="1358" spans="1:6" x14ac:dyDescent="0.25">
      <c r="A1358" s="1">
        <f>Database!A1358</f>
        <v>43007.208333335308</v>
      </c>
      <c r="B1358">
        <f>Database!J1358</f>
        <v>67.79825524531249</v>
      </c>
      <c r="C1358" t="e">
        <f>Database!#REF!</f>
        <v>#REF!</v>
      </c>
      <c r="D1358" t="e">
        <f>Database!#REF!</f>
        <v>#REF!</v>
      </c>
      <c r="E1358">
        <f>Database!Q1358</f>
        <v>3</v>
      </c>
      <c r="F1358">
        <f>Database!W1358</f>
        <v>39</v>
      </c>
    </row>
    <row r="1359" spans="1:6" x14ac:dyDescent="0.25">
      <c r="A1359" s="1">
        <f>Database!A1359</f>
        <v>43007.416666668643</v>
      </c>
      <c r="B1359">
        <f>Database!J1359</f>
        <v>67.051224857421886</v>
      </c>
      <c r="C1359" t="e">
        <f>Database!#REF!</f>
        <v>#REF!</v>
      </c>
      <c r="D1359" t="e">
        <f>Database!#REF!</f>
        <v>#REF!</v>
      </c>
      <c r="E1359">
        <f>Database!Q1359</f>
        <v>4</v>
      </c>
      <c r="F1359">
        <f>Database!W1359</f>
        <v>39</v>
      </c>
    </row>
    <row r="1360" spans="1:6" x14ac:dyDescent="0.25">
      <c r="A1360" s="1">
        <f>Database!A1360</f>
        <v>43007.583333335308</v>
      </c>
      <c r="B1360">
        <f>Database!J1360</f>
        <v>63.70054859375</v>
      </c>
      <c r="C1360" t="e">
        <f>Database!#REF!</f>
        <v>#REF!</v>
      </c>
      <c r="D1360" t="e">
        <f>Database!#REF!</f>
        <v>#REF!</v>
      </c>
      <c r="E1360">
        <f>Database!Q1360</f>
        <v>7</v>
      </c>
      <c r="F1360">
        <f>Database!W1360</f>
        <v>39</v>
      </c>
    </row>
    <row r="1361" spans="1:6" x14ac:dyDescent="0.25">
      <c r="A1361" s="1">
        <f>Database!A1361</f>
        <v>43007.791666668643</v>
      </c>
      <c r="B1361">
        <f>Database!J1361</f>
        <v>71.789642851562462</v>
      </c>
      <c r="C1361" t="e">
        <f>Database!#REF!</f>
        <v>#REF!</v>
      </c>
      <c r="D1361" t="e">
        <f>Database!#REF!</f>
        <v>#REF!</v>
      </c>
      <c r="E1361">
        <f>Database!Q1361</f>
        <v>0</v>
      </c>
      <c r="F1361">
        <f>Database!W1361</f>
        <v>39</v>
      </c>
    </row>
    <row r="1362" spans="1:6" x14ac:dyDescent="0.25">
      <c r="A1362" s="1">
        <f>Database!A1362</f>
        <v>43008.000000001979</v>
      </c>
      <c r="B1362">
        <f>Database!J1362</f>
        <v>70.629059698437487</v>
      </c>
      <c r="C1362" t="e">
        <f>Database!#REF!</f>
        <v>#REF!</v>
      </c>
      <c r="D1362" t="e">
        <f>Database!#REF!</f>
        <v>#REF!</v>
      </c>
      <c r="E1362">
        <f>Database!Q1362</f>
        <v>0</v>
      </c>
      <c r="F1362">
        <f>Database!W1362</f>
        <v>39</v>
      </c>
    </row>
    <row r="1363" spans="1:6" x14ac:dyDescent="0.25">
      <c r="A1363" s="1">
        <f>Database!A1363</f>
        <v>43008.208333335315</v>
      </c>
      <c r="B1363">
        <f>Database!J1363</f>
        <v>72.406107235937512</v>
      </c>
      <c r="C1363" t="e">
        <f>Database!#REF!</f>
        <v>#REF!</v>
      </c>
      <c r="D1363" t="e">
        <f>Database!#REF!</f>
        <v>#REF!</v>
      </c>
      <c r="E1363">
        <f>Database!Q1363</f>
        <v>0</v>
      </c>
      <c r="F1363">
        <f>Database!W1363</f>
        <v>39</v>
      </c>
    </row>
    <row r="1364" spans="1:6" x14ac:dyDescent="0.25">
      <c r="A1364" s="1">
        <f>Database!A1364</f>
        <v>43008.416666668651</v>
      </c>
      <c r="B1364">
        <f>Database!J1364</f>
        <v>72.509153253906248</v>
      </c>
      <c r="C1364" t="e">
        <f>Database!#REF!</f>
        <v>#REF!</v>
      </c>
      <c r="D1364" t="e">
        <f>Database!#REF!</f>
        <v>#REF!</v>
      </c>
      <c r="E1364">
        <f>Database!Q1364</f>
        <v>0</v>
      </c>
      <c r="F1364">
        <f>Database!W1364</f>
        <v>39</v>
      </c>
    </row>
    <row r="1365" spans="1:6" x14ac:dyDescent="0.25">
      <c r="A1365" s="1">
        <f>Database!A1365</f>
        <v>43008.583333335315</v>
      </c>
      <c r="B1365">
        <f>Database!J1365</f>
        <v>72.912106295312498</v>
      </c>
      <c r="C1365" t="e">
        <f>Database!#REF!</f>
        <v>#REF!</v>
      </c>
      <c r="D1365" t="e">
        <f>Database!#REF!</f>
        <v>#REF!</v>
      </c>
      <c r="E1365">
        <f>Database!Q1365</f>
        <v>4</v>
      </c>
      <c r="F1365">
        <f>Database!W1365</f>
        <v>39</v>
      </c>
    </row>
    <row r="1366" spans="1:6" x14ac:dyDescent="0.25">
      <c r="A1366" s="1">
        <f>Database!A1366</f>
        <v>43008.791666668651</v>
      </c>
      <c r="B1366">
        <f>Database!J1366</f>
        <v>72.830416459375002</v>
      </c>
      <c r="C1366" t="e">
        <f>Database!#REF!</f>
        <v>#REF!</v>
      </c>
      <c r="D1366" t="e">
        <f>Database!#REF!</f>
        <v>#REF!</v>
      </c>
      <c r="E1366">
        <f>Database!Q1366</f>
        <v>0</v>
      </c>
      <c r="F1366">
        <f>Database!W1366</f>
        <v>39</v>
      </c>
    </row>
    <row r="1367" spans="1:6" x14ac:dyDescent="0.25">
      <c r="A1367" s="1">
        <f>Database!A1367</f>
        <v>43009.000000001986</v>
      </c>
      <c r="B1367">
        <f>Database!J1367</f>
        <v>72.827169281250008</v>
      </c>
      <c r="C1367" t="e">
        <f>Database!#REF!</f>
        <v>#REF!</v>
      </c>
      <c r="D1367" t="e">
        <f>Database!#REF!</f>
        <v>#REF!</v>
      </c>
      <c r="E1367">
        <f>Database!Q1367</f>
        <v>0</v>
      </c>
      <c r="F1367">
        <f>Database!W1367</f>
        <v>40</v>
      </c>
    </row>
    <row r="1368" spans="1:6" x14ac:dyDescent="0.25">
      <c r="A1368" s="1">
        <f>Database!A1368</f>
        <v>43009.208333335322</v>
      </c>
      <c r="B1368">
        <f>Database!J1368</f>
        <v>73.64959164375</v>
      </c>
      <c r="C1368" t="e">
        <f>Database!#REF!</f>
        <v>#REF!</v>
      </c>
      <c r="D1368" t="e">
        <f>Database!#REF!</f>
        <v>#REF!</v>
      </c>
      <c r="E1368">
        <f>Database!Q1368</f>
        <v>0</v>
      </c>
      <c r="F1368">
        <f>Database!W1368</f>
        <v>40</v>
      </c>
    </row>
    <row r="1369" spans="1:6" x14ac:dyDescent="0.25">
      <c r="A1369" s="1">
        <f>Database!A1369</f>
        <v>43009.416666668658</v>
      </c>
      <c r="B1369">
        <f>Database!J1369</f>
        <v>71.438909197265616</v>
      </c>
      <c r="C1369" t="e">
        <f>Database!#REF!</f>
        <v>#REF!</v>
      </c>
      <c r="D1369" t="e">
        <f>Database!#REF!</f>
        <v>#REF!</v>
      </c>
      <c r="E1369">
        <f>Database!Q1369</f>
        <v>3</v>
      </c>
      <c r="F1369">
        <f>Database!W1369</f>
        <v>40</v>
      </c>
    </row>
    <row r="1370" spans="1:6" x14ac:dyDescent="0.25">
      <c r="A1370" s="1">
        <f>Database!A1370</f>
        <v>43009.583333335322</v>
      </c>
      <c r="B1370">
        <f>Database!J1370</f>
        <v>73.152186634374985</v>
      </c>
      <c r="C1370" t="e">
        <f>Database!#REF!</f>
        <v>#REF!</v>
      </c>
      <c r="D1370" t="e">
        <f>Database!#REF!</f>
        <v>#REF!</v>
      </c>
      <c r="E1370">
        <f>Database!Q1370</f>
        <v>0</v>
      </c>
      <c r="F1370">
        <f>Database!W1370</f>
        <v>40</v>
      </c>
    </row>
    <row r="1371" spans="1:6" x14ac:dyDescent="0.25">
      <c r="A1371" s="1">
        <f>Database!A1371</f>
        <v>43009.791666668658</v>
      </c>
      <c r="B1371">
        <f>Database!J1371</f>
        <v>71.895896432812521</v>
      </c>
      <c r="C1371" t="e">
        <f>Database!#REF!</f>
        <v>#REF!</v>
      </c>
      <c r="D1371" t="e">
        <f>Database!#REF!</f>
        <v>#REF!</v>
      </c>
      <c r="E1371">
        <f>Database!Q1371</f>
        <v>0</v>
      </c>
      <c r="F1371">
        <f>Database!W1371</f>
        <v>40</v>
      </c>
    </row>
    <row r="1372" spans="1:6" x14ac:dyDescent="0.25">
      <c r="A1372" s="1">
        <f>Database!A1372</f>
        <v>43010.000000001994</v>
      </c>
      <c r="B1372">
        <f>Database!J1372</f>
        <v>73.141278112499975</v>
      </c>
      <c r="C1372" t="e">
        <f>Database!#REF!</f>
        <v>#REF!</v>
      </c>
      <c r="D1372" t="e">
        <f>Database!#REF!</f>
        <v>#REF!</v>
      </c>
      <c r="E1372">
        <f>Database!Q1372</f>
        <v>0</v>
      </c>
      <c r="F1372">
        <f>Database!W1372</f>
        <v>40</v>
      </c>
    </row>
    <row r="1373" spans="1:6" x14ac:dyDescent="0.25">
      <c r="A1373" s="1">
        <f>Database!A1373</f>
        <v>43010.208333335329</v>
      </c>
      <c r="B1373">
        <f>Database!J1373</f>
        <v>66.935720698437507</v>
      </c>
      <c r="C1373" t="e">
        <f>Database!#REF!</f>
        <v>#REF!</v>
      </c>
      <c r="D1373" t="e">
        <f>Database!#REF!</f>
        <v>#REF!</v>
      </c>
      <c r="E1373">
        <f>Database!Q1373</f>
        <v>2</v>
      </c>
      <c r="F1373">
        <f>Database!W1373</f>
        <v>40</v>
      </c>
    </row>
    <row r="1374" spans="1:6" x14ac:dyDescent="0.25">
      <c r="A1374" s="1">
        <f>Database!A1374</f>
        <v>43010.416666668665</v>
      </c>
      <c r="B1374">
        <f>Database!J1374</f>
        <v>66.656542814453118</v>
      </c>
      <c r="C1374" t="e">
        <f>Database!#REF!</f>
        <v>#REF!</v>
      </c>
      <c r="D1374" t="e">
        <f>Database!#REF!</f>
        <v>#REF!</v>
      </c>
      <c r="E1374">
        <f>Database!Q1374</f>
        <v>3</v>
      </c>
      <c r="F1374">
        <f>Database!W1374</f>
        <v>40</v>
      </c>
    </row>
    <row r="1375" spans="1:6" x14ac:dyDescent="0.25">
      <c r="A1375" s="1">
        <f>Database!A1375</f>
        <v>43010.583333335329</v>
      </c>
      <c r="B1375">
        <f>Database!J1375</f>
        <v>55.149180103906254</v>
      </c>
      <c r="C1375" t="e">
        <f>Database!#REF!</f>
        <v>#REF!</v>
      </c>
      <c r="D1375" t="e">
        <f>Database!#REF!</f>
        <v>#REF!</v>
      </c>
      <c r="E1375">
        <f>Database!Q1375</f>
        <v>13</v>
      </c>
      <c r="F1375">
        <f>Database!W1375</f>
        <v>40</v>
      </c>
    </row>
    <row r="1376" spans="1:6" x14ac:dyDescent="0.25">
      <c r="A1376" s="1">
        <f>Database!A1376</f>
        <v>43010.791666668665</v>
      </c>
      <c r="B1376">
        <f>Database!J1376</f>
        <v>68.455742759374999</v>
      </c>
      <c r="C1376" t="e">
        <f>Database!#REF!</f>
        <v>#REF!</v>
      </c>
      <c r="D1376" t="e">
        <f>Database!#REF!</f>
        <v>#REF!</v>
      </c>
      <c r="E1376">
        <f>Database!Q1376</f>
        <v>2</v>
      </c>
      <c r="F1376">
        <f>Database!W1376</f>
        <v>40</v>
      </c>
    </row>
    <row r="1377" spans="1:6" x14ac:dyDescent="0.25">
      <c r="A1377" s="1">
        <f>Database!A1377</f>
        <v>43011.000000002001</v>
      </c>
      <c r="B1377">
        <f>Database!J1377</f>
        <v>67.621876981250011</v>
      </c>
      <c r="C1377" t="e">
        <f>Database!#REF!</f>
        <v>#REF!</v>
      </c>
      <c r="D1377" t="e">
        <f>Database!#REF!</f>
        <v>#REF!</v>
      </c>
      <c r="E1377">
        <f>Database!Q1377</f>
        <v>0</v>
      </c>
      <c r="F1377">
        <f>Database!W1377</f>
        <v>40</v>
      </c>
    </row>
    <row r="1378" spans="1:6" x14ac:dyDescent="0.25">
      <c r="A1378" s="1">
        <f>Database!A1378</f>
        <v>43011.208333335337</v>
      </c>
      <c r="B1378">
        <f>Database!J1378</f>
        <v>61.53732683125002</v>
      </c>
      <c r="C1378" t="e">
        <f>Database!#REF!</f>
        <v>#REF!</v>
      </c>
      <c r="D1378" t="e">
        <f>Database!#REF!</f>
        <v>#REF!</v>
      </c>
      <c r="E1378">
        <f>Database!Q1378</f>
        <v>4</v>
      </c>
      <c r="F1378">
        <f>Database!W1378</f>
        <v>40</v>
      </c>
    </row>
    <row r="1379" spans="1:6" x14ac:dyDescent="0.25">
      <c r="A1379" s="1">
        <f>Database!A1379</f>
        <v>43011.416666668672</v>
      </c>
      <c r="B1379">
        <f>Database!J1379</f>
        <v>66.918359732421891</v>
      </c>
      <c r="C1379" t="e">
        <f>Database!#REF!</f>
        <v>#REF!</v>
      </c>
      <c r="D1379" t="e">
        <f>Database!#REF!</f>
        <v>#REF!</v>
      </c>
      <c r="E1379">
        <f>Database!Q1379</f>
        <v>3</v>
      </c>
      <c r="F1379">
        <f>Database!W1379</f>
        <v>40</v>
      </c>
    </row>
    <row r="1380" spans="1:6" x14ac:dyDescent="0.25">
      <c r="A1380" s="1">
        <f>Database!A1380</f>
        <v>43011.583333335337</v>
      </c>
      <c r="B1380">
        <f>Database!J1380</f>
        <v>66.858041039062499</v>
      </c>
      <c r="C1380" t="e">
        <f>Database!#REF!</f>
        <v>#REF!</v>
      </c>
      <c r="D1380" t="e">
        <f>Database!#REF!</f>
        <v>#REF!</v>
      </c>
      <c r="E1380">
        <f>Database!Q1380</f>
        <v>2</v>
      </c>
      <c r="F1380">
        <f>Database!W1380</f>
        <v>40</v>
      </c>
    </row>
    <row r="1381" spans="1:6" x14ac:dyDescent="0.25">
      <c r="A1381" s="1">
        <f>Database!A1381</f>
        <v>43011.791666668672</v>
      </c>
      <c r="B1381">
        <f>Database!J1381</f>
        <v>71.417213198437494</v>
      </c>
      <c r="C1381" t="e">
        <f>Database!#REF!</f>
        <v>#REF!</v>
      </c>
      <c r="D1381" t="e">
        <f>Database!#REF!</f>
        <v>#REF!</v>
      </c>
      <c r="E1381">
        <f>Database!Q1381</f>
        <v>0</v>
      </c>
      <c r="F1381">
        <f>Database!W1381</f>
        <v>40</v>
      </c>
    </row>
    <row r="1382" spans="1:6" x14ac:dyDescent="0.25">
      <c r="A1382" s="1">
        <f>Database!A1382</f>
        <v>43012.000000002008</v>
      </c>
      <c r="B1382">
        <f>Database!J1382</f>
        <v>67.547414756249992</v>
      </c>
      <c r="C1382" t="e">
        <f>Database!#REF!</f>
        <v>#REF!</v>
      </c>
      <c r="D1382" t="e">
        <f>Database!#REF!</f>
        <v>#REF!</v>
      </c>
      <c r="E1382">
        <f>Database!Q1382</f>
        <v>0</v>
      </c>
      <c r="F1382">
        <f>Database!W1382</f>
        <v>40</v>
      </c>
    </row>
    <row r="1383" spans="1:6" x14ac:dyDescent="0.25">
      <c r="A1383" s="1">
        <f>Database!A1383</f>
        <v>43012.208333335344</v>
      </c>
      <c r="B1383">
        <f>Database!J1383</f>
        <v>65.444004253125001</v>
      </c>
      <c r="C1383" t="e">
        <f>Database!#REF!</f>
        <v>#REF!</v>
      </c>
      <c r="D1383" t="e">
        <f>Database!#REF!</f>
        <v>#REF!</v>
      </c>
      <c r="E1383">
        <f>Database!Q1383</f>
        <v>4</v>
      </c>
      <c r="F1383">
        <f>Database!W1383</f>
        <v>40</v>
      </c>
    </row>
    <row r="1384" spans="1:6" x14ac:dyDescent="0.25">
      <c r="A1384" s="1">
        <f>Database!A1384</f>
        <v>43012.41666666868</v>
      </c>
      <c r="B1384">
        <f>Database!J1384</f>
        <v>66.589487304687481</v>
      </c>
      <c r="C1384" t="e">
        <f>Database!#REF!</f>
        <v>#REF!</v>
      </c>
      <c r="D1384" t="e">
        <f>Database!#REF!</f>
        <v>#REF!</v>
      </c>
      <c r="E1384">
        <f>Database!Q1384</f>
        <v>1</v>
      </c>
      <c r="F1384">
        <f>Database!W1384</f>
        <v>40</v>
      </c>
    </row>
    <row r="1385" spans="1:6" x14ac:dyDescent="0.25">
      <c r="A1385" s="1">
        <f>Database!A1385</f>
        <v>43012.583333335344</v>
      </c>
      <c r="B1385">
        <f>Database!J1385</f>
        <v>63.867229993750001</v>
      </c>
      <c r="C1385" t="e">
        <f>Database!#REF!</f>
        <v>#REF!</v>
      </c>
      <c r="D1385" t="e">
        <f>Database!#REF!</f>
        <v>#REF!</v>
      </c>
      <c r="E1385">
        <f>Database!Q1385</f>
        <v>7</v>
      </c>
      <c r="F1385">
        <f>Database!W1385</f>
        <v>40</v>
      </c>
    </row>
    <row r="1386" spans="1:6" x14ac:dyDescent="0.25">
      <c r="A1386" s="1">
        <f>Database!A1386</f>
        <v>43012.79166666868</v>
      </c>
      <c r="B1386">
        <f>Database!J1386</f>
        <v>71.019624550000003</v>
      </c>
      <c r="C1386" t="e">
        <f>Database!#REF!</f>
        <v>#REF!</v>
      </c>
      <c r="D1386" t="e">
        <f>Database!#REF!</f>
        <v>#REF!</v>
      </c>
      <c r="E1386">
        <f>Database!Q1386</f>
        <v>0</v>
      </c>
      <c r="F1386">
        <f>Database!W1386</f>
        <v>40</v>
      </c>
    </row>
    <row r="1387" spans="1:6" x14ac:dyDescent="0.25">
      <c r="A1387" s="1">
        <f>Database!A1387</f>
        <v>43013.000000002015</v>
      </c>
      <c r="B1387">
        <f>Database!J1387</f>
        <v>67.859107790625004</v>
      </c>
      <c r="C1387" t="e">
        <f>Database!#REF!</f>
        <v>#REF!</v>
      </c>
      <c r="D1387" t="e">
        <f>Database!#REF!</f>
        <v>#REF!</v>
      </c>
      <c r="E1387">
        <f>Database!Q1387</f>
        <v>0</v>
      </c>
      <c r="F1387">
        <f>Database!W1387</f>
        <v>40</v>
      </c>
    </row>
    <row r="1388" spans="1:6" x14ac:dyDescent="0.25">
      <c r="A1388" s="1">
        <f>Database!A1388</f>
        <v>43013.208333335351</v>
      </c>
      <c r="B1388">
        <f>Database!J1388</f>
        <v>67.399456210937501</v>
      </c>
      <c r="C1388" t="e">
        <f>Database!#REF!</f>
        <v>#REF!</v>
      </c>
      <c r="D1388" t="e">
        <f>Database!#REF!</f>
        <v>#REF!</v>
      </c>
      <c r="E1388">
        <f>Database!Q1388</f>
        <v>3</v>
      </c>
      <c r="F1388">
        <f>Database!W1388</f>
        <v>40</v>
      </c>
    </row>
    <row r="1389" spans="1:6" x14ac:dyDescent="0.25">
      <c r="A1389" s="1">
        <f>Database!A1389</f>
        <v>43013.416666668687</v>
      </c>
      <c r="B1389">
        <f>Database!J1389</f>
        <v>67.062796373046851</v>
      </c>
      <c r="C1389" t="e">
        <f>Database!#REF!</f>
        <v>#REF!</v>
      </c>
      <c r="D1389" t="e">
        <f>Database!#REF!</f>
        <v>#REF!</v>
      </c>
      <c r="E1389">
        <f>Database!Q1389</f>
        <v>2</v>
      </c>
      <c r="F1389">
        <f>Database!W1389</f>
        <v>40</v>
      </c>
    </row>
    <row r="1390" spans="1:6" x14ac:dyDescent="0.25">
      <c r="A1390" s="1">
        <f>Database!A1390</f>
        <v>43013.583333335351</v>
      </c>
      <c r="B1390">
        <f>Database!J1390</f>
        <v>63.664003349218746</v>
      </c>
      <c r="C1390" t="e">
        <f>Database!#REF!</f>
        <v>#REF!</v>
      </c>
      <c r="D1390" t="e">
        <f>Database!#REF!</f>
        <v>#REF!</v>
      </c>
      <c r="E1390">
        <f>Database!Q1390</f>
        <v>3</v>
      </c>
      <c r="F1390">
        <f>Database!W1390</f>
        <v>40</v>
      </c>
    </row>
    <row r="1391" spans="1:6" x14ac:dyDescent="0.25">
      <c r="A1391" s="1">
        <f>Database!A1391</f>
        <v>43013.791666668687</v>
      </c>
      <c r="B1391">
        <f>Database!J1391</f>
        <v>71.151035453125004</v>
      </c>
      <c r="C1391" t="e">
        <f>Database!#REF!</f>
        <v>#REF!</v>
      </c>
      <c r="D1391" t="e">
        <f>Database!#REF!</f>
        <v>#REF!</v>
      </c>
      <c r="E1391">
        <f>Database!Q1391</f>
        <v>0</v>
      </c>
      <c r="F1391">
        <f>Database!W1391</f>
        <v>40</v>
      </c>
    </row>
    <row r="1392" spans="1:6" x14ac:dyDescent="0.25">
      <c r="A1392" s="1">
        <f>Database!A1392</f>
        <v>43014.000000002023</v>
      </c>
      <c r="B1392">
        <f>Database!J1392</f>
        <v>68.067449775</v>
      </c>
      <c r="C1392" t="e">
        <f>Database!#REF!</f>
        <v>#REF!</v>
      </c>
      <c r="D1392" t="e">
        <f>Database!#REF!</f>
        <v>#REF!</v>
      </c>
      <c r="E1392">
        <f>Database!Q1392</f>
        <v>0</v>
      </c>
      <c r="F1392">
        <f>Database!W1392</f>
        <v>40</v>
      </c>
    </row>
    <row r="1393" spans="1:6" x14ac:dyDescent="0.25">
      <c r="A1393" s="1">
        <f>Database!A1393</f>
        <v>43014.208333335358</v>
      </c>
      <c r="B1393">
        <f>Database!J1393</f>
        <v>67.678597754687488</v>
      </c>
      <c r="C1393" t="e">
        <f>Database!#REF!</f>
        <v>#REF!</v>
      </c>
      <c r="D1393" t="e">
        <f>Database!#REF!</f>
        <v>#REF!</v>
      </c>
      <c r="E1393">
        <f>Database!Q1393</f>
        <v>3</v>
      </c>
      <c r="F1393">
        <f>Database!W1393</f>
        <v>40</v>
      </c>
    </row>
    <row r="1394" spans="1:6" x14ac:dyDescent="0.25">
      <c r="A1394" s="1">
        <f>Database!A1394</f>
        <v>43014.416666668694</v>
      </c>
      <c r="B1394">
        <f>Database!J1394</f>
        <v>66.681222478515608</v>
      </c>
      <c r="C1394" t="e">
        <f>Database!#REF!</f>
        <v>#REF!</v>
      </c>
      <c r="D1394" t="e">
        <f>Database!#REF!</f>
        <v>#REF!</v>
      </c>
      <c r="E1394">
        <f>Database!Q1394</f>
        <v>3</v>
      </c>
      <c r="F1394">
        <f>Database!W1394</f>
        <v>40</v>
      </c>
    </row>
    <row r="1395" spans="1:6" x14ac:dyDescent="0.25">
      <c r="A1395" s="1">
        <f>Database!A1395</f>
        <v>43014.583333335358</v>
      </c>
      <c r="B1395">
        <f>Database!J1395</f>
        <v>54.848644406249996</v>
      </c>
      <c r="C1395" t="e">
        <f>Database!#REF!</f>
        <v>#REF!</v>
      </c>
      <c r="D1395" t="e">
        <f>Database!#REF!</f>
        <v>#REF!</v>
      </c>
      <c r="E1395">
        <f>Database!Q1395</f>
        <v>11</v>
      </c>
      <c r="F1395">
        <f>Database!W1395</f>
        <v>40</v>
      </c>
    </row>
    <row r="1396" spans="1:6" x14ac:dyDescent="0.25">
      <c r="A1396" s="1">
        <f>Database!A1396</f>
        <v>43014.791666668694</v>
      </c>
      <c r="B1396">
        <f>Database!J1396</f>
        <v>70.914696965624998</v>
      </c>
      <c r="C1396" t="e">
        <f>Database!#REF!</f>
        <v>#REF!</v>
      </c>
      <c r="D1396" t="e">
        <f>Database!#REF!</f>
        <v>#REF!</v>
      </c>
      <c r="E1396">
        <f>Database!Q1396</f>
        <v>0</v>
      </c>
      <c r="F1396">
        <f>Database!W1396</f>
        <v>40</v>
      </c>
    </row>
    <row r="1397" spans="1:6" x14ac:dyDescent="0.25">
      <c r="A1397" s="1">
        <f>Database!A1397</f>
        <v>43015.00000000203</v>
      </c>
      <c r="B1397">
        <f>Database!J1397</f>
        <v>70.047092315625008</v>
      </c>
      <c r="C1397" t="e">
        <f>Database!#REF!</f>
        <v>#REF!</v>
      </c>
      <c r="D1397" t="e">
        <f>Database!#REF!</f>
        <v>#REF!</v>
      </c>
      <c r="E1397">
        <f>Database!Q1397</f>
        <v>0</v>
      </c>
      <c r="F1397">
        <f>Database!W1397</f>
        <v>40</v>
      </c>
    </row>
    <row r="1398" spans="1:6" x14ac:dyDescent="0.25">
      <c r="A1398" s="1">
        <f>Database!A1398</f>
        <v>43015.208333335366</v>
      </c>
      <c r="B1398">
        <f>Database!J1398</f>
        <v>72.115751298437488</v>
      </c>
      <c r="C1398" t="e">
        <f>Database!#REF!</f>
        <v>#REF!</v>
      </c>
      <c r="D1398" t="e">
        <f>Database!#REF!</f>
        <v>#REF!</v>
      </c>
      <c r="E1398">
        <f>Database!Q1398</f>
        <v>0</v>
      </c>
      <c r="F1398">
        <f>Database!W1398</f>
        <v>40</v>
      </c>
    </row>
    <row r="1399" spans="1:6" x14ac:dyDescent="0.25">
      <c r="A1399" s="1">
        <f>Database!A1399</f>
        <v>43015.416666668702</v>
      </c>
      <c r="B1399">
        <f>Database!J1399</f>
        <v>71.473726822265618</v>
      </c>
      <c r="C1399" t="e">
        <f>Database!#REF!</f>
        <v>#REF!</v>
      </c>
      <c r="D1399" t="e">
        <f>Database!#REF!</f>
        <v>#REF!</v>
      </c>
      <c r="E1399">
        <f>Database!Q1399</f>
        <v>1</v>
      </c>
      <c r="F1399">
        <f>Database!W1399</f>
        <v>40</v>
      </c>
    </row>
    <row r="1400" spans="1:6" x14ac:dyDescent="0.25">
      <c r="A1400" s="1">
        <f>Database!A1400</f>
        <v>43015.583333335366</v>
      </c>
      <c r="B1400">
        <f>Database!J1400</f>
        <v>73.545678740625007</v>
      </c>
      <c r="C1400" t="e">
        <f>Database!#REF!</f>
        <v>#REF!</v>
      </c>
      <c r="D1400" t="e">
        <f>Database!#REF!</f>
        <v>#REF!</v>
      </c>
      <c r="E1400">
        <f>Database!Q1400</f>
        <v>0</v>
      </c>
      <c r="F1400">
        <f>Database!W1400</f>
        <v>40</v>
      </c>
    </row>
    <row r="1401" spans="1:6" x14ac:dyDescent="0.25">
      <c r="A1401" s="1">
        <f>Database!A1401</f>
        <v>43015.791666668702</v>
      </c>
      <c r="B1401">
        <f>Database!J1401</f>
        <v>73.099452575000001</v>
      </c>
      <c r="C1401" t="e">
        <f>Database!#REF!</f>
        <v>#REF!</v>
      </c>
      <c r="D1401" t="e">
        <f>Database!#REF!</f>
        <v>#REF!</v>
      </c>
      <c r="E1401">
        <f>Database!Q1401</f>
        <v>0</v>
      </c>
      <c r="F1401">
        <f>Database!W1401</f>
        <v>40</v>
      </c>
    </row>
    <row r="1402" spans="1:6" x14ac:dyDescent="0.25">
      <c r="A1402" s="1">
        <f>Database!A1402</f>
        <v>43016.000000002037</v>
      </c>
      <c r="B1402">
        <f>Database!J1402</f>
        <v>72.805364310937492</v>
      </c>
      <c r="C1402" t="e">
        <f>Database!#REF!</f>
        <v>#REF!</v>
      </c>
      <c r="D1402" t="e">
        <f>Database!#REF!</f>
        <v>#REF!</v>
      </c>
      <c r="E1402">
        <f>Database!Q1402</f>
        <v>0</v>
      </c>
      <c r="F1402">
        <f>Database!W1402</f>
        <v>41</v>
      </c>
    </row>
    <row r="1403" spans="1:6" x14ac:dyDescent="0.25">
      <c r="A1403" s="1">
        <f>Database!A1403</f>
        <v>43016.208333335373</v>
      </c>
      <c r="B1403">
        <f>Database!J1403</f>
        <v>73.953137207812503</v>
      </c>
      <c r="C1403" t="e">
        <f>Database!#REF!</f>
        <v>#REF!</v>
      </c>
      <c r="D1403" t="e">
        <f>Database!#REF!</f>
        <v>#REF!</v>
      </c>
      <c r="E1403">
        <f>Database!Q1403</f>
        <v>0</v>
      </c>
      <c r="F1403">
        <f>Database!W1403</f>
        <v>41</v>
      </c>
    </row>
    <row r="1404" spans="1:6" x14ac:dyDescent="0.25">
      <c r="A1404" s="1">
        <f>Database!A1404</f>
        <v>43016.416666668709</v>
      </c>
      <c r="B1404">
        <f>Database!J1404</f>
        <v>73.965024355468771</v>
      </c>
      <c r="C1404" t="e">
        <f>Database!#REF!</f>
        <v>#REF!</v>
      </c>
      <c r="D1404" t="e">
        <f>Database!#REF!</f>
        <v>#REF!</v>
      </c>
      <c r="E1404">
        <f>Database!Q1404</f>
        <v>2</v>
      </c>
      <c r="F1404">
        <f>Database!W1404</f>
        <v>41</v>
      </c>
    </row>
    <row r="1405" spans="1:6" x14ac:dyDescent="0.25">
      <c r="A1405" s="1">
        <f>Database!A1405</f>
        <v>43016.583333335373</v>
      </c>
      <c r="B1405">
        <f>Database!J1405</f>
        <v>73.6386635046875</v>
      </c>
      <c r="C1405" t="e">
        <f>Database!#REF!</f>
        <v>#REF!</v>
      </c>
      <c r="D1405" t="e">
        <f>Database!#REF!</f>
        <v>#REF!</v>
      </c>
      <c r="E1405">
        <f>Database!Q1405</f>
        <v>1</v>
      </c>
      <c r="F1405">
        <f>Database!W1405</f>
        <v>41</v>
      </c>
    </row>
    <row r="1406" spans="1:6" x14ac:dyDescent="0.25">
      <c r="A1406" s="1">
        <f>Database!A1406</f>
        <v>43016.791666668709</v>
      </c>
      <c r="B1406">
        <f>Database!J1406</f>
        <v>72.433131785937491</v>
      </c>
      <c r="C1406" t="e">
        <f>Database!#REF!</f>
        <v>#REF!</v>
      </c>
      <c r="D1406" t="e">
        <f>Database!#REF!</f>
        <v>#REF!</v>
      </c>
      <c r="E1406">
        <f>Database!Q1406</f>
        <v>0</v>
      </c>
      <c r="F1406">
        <f>Database!W1406</f>
        <v>41</v>
      </c>
    </row>
    <row r="1407" spans="1:6" x14ac:dyDescent="0.25">
      <c r="A1407" s="1">
        <f>Database!A1407</f>
        <v>43017.000000002045</v>
      </c>
      <c r="B1407">
        <f>Database!J1407</f>
        <v>68.965083959375008</v>
      </c>
      <c r="C1407" t="e">
        <f>Database!#REF!</f>
        <v>#REF!</v>
      </c>
      <c r="D1407" t="e">
        <f>Database!#REF!</f>
        <v>#REF!</v>
      </c>
      <c r="E1407">
        <f>Database!Q1407</f>
        <v>0</v>
      </c>
      <c r="F1407">
        <f>Database!W1407</f>
        <v>41</v>
      </c>
    </row>
    <row r="1408" spans="1:6" x14ac:dyDescent="0.25">
      <c r="A1408" s="1">
        <f>Database!A1408</f>
        <v>43017.20833333538</v>
      </c>
      <c r="B1408">
        <f>Database!J1408</f>
        <v>67.605367315625003</v>
      </c>
      <c r="C1408" t="e">
        <f>Database!#REF!</f>
        <v>#REF!</v>
      </c>
      <c r="D1408" t="e">
        <f>Database!#REF!</f>
        <v>#REF!</v>
      </c>
      <c r="E1408">
        <f>Database!Q1408</f>
        <v>1</v>
      </c>
      <c r="F1408">
        <f>Database!W1408</f>
        <v>41</v>
      </c>
    </row>
    <row r="1409" spans="1:6" x14ac:dyDescent="0.25">
      <c r="A1409" s="1">
        <f>Database!A1409</f>
        <v>43017.416666668716</v>
      </c>
      <c r="B1409">
        <f>Database!J1409</f>
        <v>66.588380878906236</v>
      </c>
      <c r="C1409" t="e">
        <f>Database!#REF!</f>
        <v>#REF!</v>
      </c>
      <c r="D1409" t="e">
        <f>Database!#REF!</f>
        <v>#REF!</v>
      </c>
      <c r="E1409">
        <f>Database!Q1409</f>
        <v>1</v>
      </c>
      <c r="F1409">
        <f>Database!W1409</f>
        <v>41</v>
      </c>
    </row>
    <row r="1410" spans="1:6" x14ac:dyDescent="0.25">
      <c r="A1410" s="1">
        <f>Database!A1410</f>
        <v>43017.58333333538</v>
      </c>
      <c r="B1410">
        <f>Database!J1410</f>
        <v>65.509644204687476</v>
      </c>
      <c r="C1410" t="e">
        <f>Database!#REF!</f>
        <v>#REF!</v>
      </c>
      <c r="D1410" t="e">
        <f>Database!#REF!</f>
        <v>#REF!</v>
      </c>
      <c r="E1410">
        <f>Database!Q1410</f>
        <v>4</v>
      </c>
      <c r="F1410">
        <f>Database!W1410</f>
        <v>41</v>
      </c>
    </row>
    <row r="1411" spans="1:6" x14ac:dyDescent="0.25">
      <c r="A1411" s="1">
        <f>Database!A1411</f>
        <v>43017.791666668716</v>
      </c>
      <c r="B1411">
        <f>Database!J1411</f>
        <v>71.088575542187485</v>
      </c>
      <c r="C1411" t="e">
        <f>Database!#REF!</f>
        <v>#REF!</v>
      </c>
      <c r="D1411" t="e">
        <f>Database!#REF!</f>
        <v>#REF!</v>
      </c>
      <c r="E1411">
        <f>Database!Q1411</f>
        <v>3</v>
      </c>
      <c r="F1411">
        <f>Database!W1411</f>
        <v>41</v>
      </c>
    </row>
    <row r="1412" spans="1:6" x14ac:dyDescent="0.25">
      <c r="A1412" s="1">
        <f>Database!A1412</f>
        <v>43018.000000002052</v>
      </c>
      <c r="B1412">
        <f>Database!J1412</f>
        <v>66.02549354218749</v>
      </c>
      <c r="C1412" t="e">
        <f>Database!#REF!</f>
        <v>#REF!</v>
      </c>
      <c r="D1412" t="e">
        <f>Database!#REF!</f>
        <v>#REF!</v>
      </c>
      <c r="E1412">
        <f>Database!Q1412</f>
        <v>0</v>
      </c>
      <c r="F1412">
        <f>Database!W1412</f>
        <v>41</v>
      </c>
    </row>
    <row r="1413" spans="1:6" x14ac:dyDescent="0.25">
      <c r="A1413" s="1">
        <f>Database!A1413</f>
        <v>43018.208333335388</v>
      </c>
      <c r="B1413">
        <f>Database!J1413</f>
        <v>62.146728981250007</v>
      </c>
      <c r="C1413" t="e">
        <f>Database!#REF!</f>
        <v>#REF!</v>
      </c>
      <c r="D1413" t="e">
        <f>Database!#REF!</f>
        <v>#REF!</v>
      </c>
      <c r="E1413">
        <f>Database!Q1413</f>
        <v>4</v>
      </c>
      <c r="F1413">
        <f>Database!W1413</f>
        <v>41</v>
      </c>
    </row>
    <row r="1414" spans="1:6" x14ac:dyDescent="0.25">
      <c r="A1414" s="1">
        <f>Database!A1414</f>
        <v>43018.416666668723</v>
      </c>
      <c r="B1414">
        <f>Database!J1414</f>
        <v>65.315892560546899</v>
      </c>
      <c r="C1414" t="e">
        <f>Database!#REF!</f>
        <v>#REF!</v>
      </c>
      <c r="D1414" t="e">
        <f>Database!#REF!</f>
        <v>#REF!</v>
      </c>
      <c r="E1414">
        <f>Database!Q1414</f>
        <v>1</v>
      </c>
      <c r="F1414">
        <f>Database!W1414</f>
        <v>41</v>
      </c>
    </row>
    <row r="1415" spans="1:6" x14ac:dyDescent="0.25">
      <c r="A1415" s="1">
        <f>Database!A1415</f>
        <v>43018.583333335388</v>
      </c>
      <c r="B1415">
        <f>Database!J1415</f>
        <v>65.803730762499995</v>
      </c>
      <c r="C1415" t="e">
        <f>Database!#REF!</f>
        <v>#REF!</v>
      </c>
      <c r="D1415" t="e">
        <f>Database!#REF!</f>
        <v>#REF!</v>
      </c>
      <c r="E1415">
        <f>Database!Q1415</f>
        <v>1</v>
      </c>
      <c r="F1415">
        <f>Database!W1415</f>
        <v>41</v>
      </c>
    </row>
    <row r="1416" spans="1:6" x14ac:dyDescent="0.25">
      <c r="A1416" s="1">
        <f>Database!A1416</f>
        <v>43018.791666668723</v>
      </c>
      <c r="B1416">
        <f>Database!J1416</f>
        <v>70.739406331250009</v>
      </c>
      <c r="C1416" t="e">
        <f>Database!#REF!</f>
        <v>#REF!</v>
      </c>
      <c r="D1416" t="e">
        <f>Database!#REF!</f>
        <v>#REF!</v>
      </c>
      <c r="E1416">
        <f>Database!Q1416</f>
        <v>0</v>
      </c>
      <c r="F1416">
        <f>Database!W1416</f>
        <v>41</v>
      </c>
    </row>
    <row r="1417" spans="1:6" x14ac:dyDescent="0.25">
      <c r="A1417" s="1">
        <f>Database!A1417</f>
        <v>43019.000000002059</v>
      </c>
      <c r="B1417">
        <f>Database!J1417</f>
        <v>64.363495645312483</v>
      </c>
      <c r="C1417" t="e">
        <f>Database!#REF!</f>
        <v>#REF!</v>
      </c>
      <c r="D1417" t="e">
        <f>Database!#REF!</f>
        <v>#REF!</v>
      </c>
      <c r="E1417">
        <f>Database!Q1417</f>
        <v>0</v>
      </c>
      <c r="F1417">
        <f>Database!W1417</f>
        <v>41</v>
      </c>
    </row>
    <row r="1418" spans="1:6" x14ac:dyDescent="0.25">
      <c r="A1418" s="1">
        <f>Database!A1418</f>
        <v>43019.208333335395</v>
      </c>
      <c r="B1418">
        <f>Database!J1418</f>
        <v>62.384108020312482</v>
      </c>
      <c r="C1418" t="e">
        <f>Database!#REF!</f>
        <v>#REF!</v>
      </c>
      <c r="D1418" t="e">
        <f>Database!#REF!</f>
        <v>#REF!</v>
      </c>
      <c r="E1418">
        <f>Database!Q1418</f>
        <v>4</v>
      </c>
      <c r="F1418">
        <f>Database!W1418</f>
        <v>41</v>
      </c>
    </row>
    <row r="1419" spans="1:6" x14ac:dyDescent="0.25">
      <c r="A1419" s="1">
        <f>Database!A1419</f>
        <v>43019.416666668731</v>
      </c>
      <c r="B1419">
        <f>Database!J1419</f>
        <v>62.755532580078111</v>
      </c>
      <c r="C1419" t="e">
        <f>Database!#REF!</f>
        <v>#REF!</v>
      </c>
      <c r="D1419" t="e">
        <f>Database!#REF!</f>
        <v>#REF!</v>
      </c>
      <c r="E1419">
        <f>Database!Q1419</f>
        <v>3</v>
      </c>
      <c r="F1419">
        <f>Database!W1419</f>
        <v>41</v>
      </c>
    </row>
    <row r="1420" spans="1:6" x14ac:dyDescent="0.25">
      <c r="A1420" s="1">
        <f>Database!A1420</f>
        <v>43019.583333335395</v>
      </c>
      <c r="B1420">
        <f>Database!J1420</f>
        <v>66.776247187500005</v>
      </c>
      <c r="C1420" t="e">
        <f>Database!#REF!</f>
        <v>#REF!</v>
      </c>
      <c r="D1420" t="e">
        <f>Database!#REF!</f>
        <v>#REF!</v>
      </c>
      <c r="E1420">
        <f>Database!Q1420</f>
        <v>4</v>
      </c>
      <c r="F1420">
        <f>Database!W1420</f>
        <v>41</v>
      </c>
    </row>
    <row r="1421" spans="1:6" x14ac:dyDescent="0.25">
      <c r="A1421" s="1">
        <f>Database!A1421</f>
        <v>43019.791666668731</v>
      </c>
      <c r="B1421">
        <f>Database!J1421</f>
        <v>71.056349751562507</v>
      </c>
      <c r="C1421" t="e">
        <f>Database!#REF!</f>
        <v>#REF!</v>
      </c>
      <c r="D1421" t="e">
        <f>Database!#REF!</f>
        <v>#REF!</v>
      </c>
      <c r="E1421">
        <f>Database!Q1421</f>
        <v>0</v>
      </c>
      <c r="F1421">
        <f>Database!W1421</f>
        <v>41</v>
      </c>
    </row>
    <row r="1422" spans="1:6" x14ac:dyDescent="0.25">
      <c r="A1422" s="1">
        <f>Database!A1422</f>
        <v>43020.000000002066</v>
      </c>
      <c r="B1422">
        <f>Database!J1422</f>
        <v>67.823822396875002</v>
      </c>
      <c r="C1422" t="e">
        <f>Database!#REF!</f>
        <v>#REF!</v>
      </c>
      <c r="D1422" t="e">
        <f>Database!#REF!</f>
        <v>#REF!</v>
      </c>
      <c r="E1422">
        <f>Database!Q1422</f>
        <v>0</v>
      </c>
      <c r="F1422">
        <f>Database!W1422</f>
        <v>41</v>
      </c>
    </row>
    <row r="1423" spans="1:6" x14ac:dyDescent="0.25">
      <c r="A1423" s="1">
        <f>Database!A1423</f>
        <v>43020.208333335402</v>
      </c>
      <c r="B1423">
        <f>Database!J1423</f>
        <v>66.096569559374998</v>
      </c>
      <c r="C1423" t="e">
        <f>Database!#REF!</f>
        <v>#REF!</v>
      </c>
      <c r="D1423" t="e">
        <f>Database!#REF!</f>
        <v>#REF!</v>
      </c>
      <c r="E1423">
        <f>Database!Q1423</f>
        <v>5</v>
      </c>
      <c r="F1423">
        <f>Database!W1423</f>
        <v>41</v>
      </c>
    </row>
    <row r="1424" spans="1:6" x14ac:dyDescent="0.25">
      <c r="A1424" s="1">
        <f>Database!A1424</f>
        <v>43020.416666668738</v>
      </c>
      <c r="B1424">
        <f>Database!J1424</f>
        <v>67.145211439453121</v>
      </c>
      <c r="C1424" t="e">
        <f>Database!#REF!</f>
        <v>#REF!</v>
      </c>
      <c r="D1424" t="e">
        <f>Database!#REF!</f>
        <v>#REF!</v>
      </c>
      <c r="E1424">
        <f>Database!Q1424</f>
        <v>0</v>
      </c>
      <c r="F1424">
        <f>Database!W1424</f>
        <v>41</v>
      </c>
    </row>
    <row r="1425" spans="1:6" x14ac:dyDescent="0.25">
      <c r="A1425" s="1">
        <f>Database!A1425</f>
        <v>43020.583333335402</v>
      </c>
      <c r="B1425">
        <f>Database!J1425</f>
        <v>64.817316439062495</v>
      </c>
      <c r="C1425" t="e">
        <f>Database!#REF!</f>
        <v>#REF!</v>
      </c>
      <c r="D1425" t="e">
        <f>Database!#REF!</f>
        <v>#REF!</v>
      </c>
      <c r="E1425">
        <f>Database!Q1425</f>
        <v>9</v>
      </c>
      <c r="F1425">
        <f>Database!W1425</f>
        <v>41</v>
      </c>
    </row>
    <row r="1426" spans="1:6" x14ac:dyDescent="0.25">
      <c r="A1426" s="1">
        <f>Database!A1426</f>
        <v>43020.791666668738</v>
      </c>
      <c r="B1426">
        <f>Database!J1426</f>
        <v>71.440933704687524</v>
      </c>
      <c r="C1426" t="e">
        <f>Database!#REF!</f>
        <v>#REF!</v>
      </c>
      <c r="D1426" t="e">
        <f>Database!#REF!</f>
        <v>#REF!</v>
      </c>
      <c r="E1426">
        <f>Database!Q1426</f>
        <v>0</v>
      </c>
      <c r="F1426">
        <f>Database!W1426</f>
        <v>41</v>
      </c>
    </row>
    <row r="1427" spans="1:6" x14ac:dyDescent="0.25">
      <c r="A1427" s="1">
        <f>Database!A1427</f>
        <v>43021.000000002074</v>
      </c>
      <c r="B1427">
        <f>Database!J1427</f>
        <v>68.429096196875008</v>
      </c>
      <c r="C1427" t="e">
        <f>Database!#REF!</f>
        <v>#REF!</v>
      </c>
      <c r="D1427" t="e">
        <f>Database!#REF!</f>
        <v>#REF!</v>
      </c>
      <c r="E1427">
        <f>Database!Q1427</f>
        <v>0</v>
      </c>
      <c r="F1427">
        <f>Database!W1427</f>
        <v>41</v>
      </c>
    </row>
    <row r="1428" spans="1:6" x14ac:dyDescent="0.25">
      <c r="A1428" s="1">
        <f>Database!A1428</f>
        <v>43021.208333335409</v>
      </c>
      <c r="B1428">
        <f>Database!J1428</f>
        <v>68.52187197500001</v>
      </c>
      <c r="C1428" t="e">
        <f>Database!#REF!</f>
        <v>#REF!</v>
      </c>
      <c r="D1428" t="e">
        <f>Database!#REF!</f>
        <v>#REF!</v>
      </c>
      <c r="E1428">
        <f>Database!Q1428</f>
        <v>4</v>
      </c>
      <c r="F1428">
        <f>Database!W1428</f>
        <v>41</v>
      </c>
    </row>
    <row r="1429" spans="1:6" x14ac:dyDescent="0.25">
      <c r="A1429" s="1">
        <f>Database!A1429</f>
        <v>43021.416666668745</v>
      </c>
      <c r="B1429">
        <f>Database!J1429</f>
        <v>67.11044655859375</v>
      </c>
      <c r="C1429" t="e">
        <f>Database!#REF!</f>
        <v>#REF!</v>
      </c>
      <c r="D1429" t="e">
        <f>Database!#REF!</f>
        <v>#REF!</v>
      </c>
      <c r="E1429">
        <f>Database!Q1429</f>
        <v>2</v>
      </c>
      <c r="F1429">
        <f>Database!W1429</f>
        <v>41</v>
      </c>
    </row>
    <row r="1430" spans="1:6" x14ac:dyDescent="0.25">
      <c r="A1430" s="1">
        <f>Database!A1430</f>
        <v>43021.583333335409</v>
      </c>
      <c r="B1430">
        <f>Database!J1430</f>
        <v>64.366326092187521</v>
      </c>
      <c r="C1430" t="e">
        <f>Database!#REF!</f>
        <v>#REF!</v>
      </c>
      <c r="D1430" t="e">
        <f>Database!#REF!</f>
        <v>#REF!</v>
      </c>
      <c r="E1430">
        <f>Database!Q1430</f>
        <v>13</v>
      </c>
      <c r="F1430">
        <f>Database!W1430</f>
        <v>41</v>
      </c>
    </row>
    <row r="1431" spans="1:6" x14ac:dyDescent="0.25">
      <c r="A1431" s="1">
        <f>Database!A1431</f>
        <v>43021.791666668745</v>
      </c>
      <c r="B1431">
        <f>Database!J1431</f>
        <v>70.997460310937498</v>
      </c>
      <c r="C1431" t="e">
        <f>Database!#REF!</f>
        <v>#REF!</v>
      </c>
      <c r="D1431" t="e">
        <f>Database!#REF!</f>
        <v>#REF!</v>
      </c>
      <c r="E1431">
        <f>Database!Q1431</f>
        <v>1</v>
      </c>
      <c r="F1431">
        <f>Database!W1431</f>
        <v>41</v>
      </c>
    </row>
    <row r="1432" spans="1:6" x14ac:dyDescent="0.25">
      <c r="A1432" s="1">
        <f>Database!A1432</f>
        <v>43022.000000002081</v>
      </c>
      <c r="B1432">
        <f>Database!J1432</f>
        <v>67.985867271875009</v>
      </c>
      <c r="C1432" t="e">
        <f>Database!#REF!</f>
        <v>#REF!</v>
      </c>
      <c r="D1432" t="e">
        <f>Database!#REF!</f>
        <v>#REF!</v>
      </c>
      <c r="E1432">
        <f>Database!Q1432</f>
        <v>0</v>
      </c>
      <c r="F1432">
        <f>Database!W1432</f>
        <v>41</v>
      </c>
    </row>
    <row r="1433" spans="1:6" x14ac:dyDescent="0.25">
      <c r="A1433" s="1">
        <f>Database!A1433</f>
        <v>43022.208333335417</v>
      </c>
      <c r="B1433">
        <f>Database!J1433</f>
        <v>67.823480442187503</v>
      </c>
      <c r="C1433" t="e">
        <f>Database!#REF!</f>
        <v>#REF!</v>
      </c>
      <c r="D1433" t="e">
        <f>Database!#REF!</f>
        <v>#REF!</v>
      </c>
      <c r="E1433">
        <f>Database!Q1433</f>
        <v>0</v>
      </c>
      <c r="F1433">
        <f>Database!W1433</f>
        <v>41</v>
      </c>
    </row>
    <row r="1434" spans="1:6" x14ac:dyDescent="0.25">
      <c r="A1434" s="1">
        <f>Database!A1434</f>
        <v>43022.416666668752</v>
      </c>
      <c r="B1434">
        <f>Database!J1434</f>
        <v>68.453714218749994</v>
      </c>
      <c r="C1434" t="e">
        <f>Database!#REF!</f>
        <v>#REF!</v>
      </c>
      <c r="D1434" t="e">
        <f>Database!#REF!</f>
        <v>#REF!</v>
      </c>
      <c r="E1434">
        <f>Database!Q1434</f>
        <v>1</v>
      </c>
      <c r="F1434">
        <f>Database!W1434</f>
        <v>41</v>
      </c>
    </row>
    <row r="1435" spans="1:6" x14ac:dyDescent="0.25">
      <c r="A1435" s="1">
        <f>Database!A1435</f>
        <v>43022.583333335417</v>
      </c>
      <c r="B1435">
        <f>Database!J1435</f>
        <v>65.371982053124981</v>
      </c>
      <c r="C1435" t="e">
        <f>Database!#REF!</f>
        <v>#REF!</v>
      </c>
      <c r="D1435" t="e">
        <f>Database!#REF!</f>
        <v>#REF!</v>
      </c>
      <c r="E1435">
        <f>Database!Q1435</f>
        <v>1</v>
      </c>
      <c r="F1435">
        <f>Database!W1435</f>
        <v>41</v>
      </c>
    </row>
    <row r="1436" spans="1:6" x14ac:dyDescent="0.25">
      <c r="A1436" s="1">
        <f>Database!A1436</f>
        <v>43022.791666668752</v>
      </c>
      <c r="B1436">
        <f>Database!J1436</f>
        <v>66.234148328125002</v>
      </c>
      <c r="C1436" t="e">
        <f>Database!#REF!</f>
        <v>#REF!</v>
      </c>
      <c r="D1436" t="e">
        <f>Database!#REF!</f>
        <v>#REF!</v>
      </c>
      <c r="E1436">
        <f>Database!Q1436</f>
        <v>0</v>
      </c>
      <c r="F1436">
        <f>Database!W1436</f>
        <v>41</v>
      </c>
    </row>
    <row r="1437" spans="1:6" x14ac:dyDescent="0.25">
      <c r="A1437" s="1">
        <f>Database!A1437</f>
        <v>43023.000000002088</v>
      </c>
      <c r="B1437">
        <f>Database!J1437</f>
        <v>66.915773073437506</v>
      </c>
      <c r="C1437" t="e">
        <f>Database!#REF!</f>
        <v>#REF!</v>
      </c>
      <c r="D1437" t="e">
        <f>Database!#REF!</f>
        <v>#REF!</v>
      </c>
      <c r="E1437">
        <f>Database!Q1437</f>
        <v>0</v>
      </c>
      <c r="F1437">
        <f>Database!W1437</f>
        <v>42</v>
      </c>
    </row>
    <row r="1438" spans="1:6" x14ac:dyDescent="0.25">
      <c r="A1438" s="1">
        <f>Database!A1438</f>
        <v>43023.208333335424</v>
      </c>
      <c r="B1438">
        <f>Database!J1438</f>
        <v>69.198075432812502</v>
      </c>
      <c r="C1438" t="e">
        <f>Database!#REF!</f>
        <v>#REF!</v>
      </c>
      <c r="D1438" t="e">
        <f>Database!#REF!</f>
        <v>#REF!</v>
      </c>
      <c r="E1438">
        <f>Database!Q1438</f>
        <v>0</v>
      </c>
      <c r="F1438">
        <f>Database!W1438</f>
        <v>42</v>
      </c>
    </row>
    <row r="1439" spans="1:6" x14ac:dyDescent="0.25">
      <c r="A1439" s="1">
        <f>Database!A1439</f>
        <v>43023.41666666876</v>
      </c>
      <c r="B1439">
        <f>Database!J1439</f>
        <v>69.662111511718734</v>
      </c>
      <c r="C1439" t="e">
        <f>Database!#REF!</f>
        <v>#REF!</v>
      </c>
      <c r="D1439" t="e">
        <f>Database!#REF!</f>
        <v>#REF!</v>
      </c>
      <c r="E1439">
        <f>Database!Q1439</f>
        <v>1</v>
      </c>
      <c r="F1439">
        <f>Database!W1439</f>
        <v>42</v>
      </c>
    </row>
    <row r="1440" spans="1:6" x14ac:dyDescent="0.25">
      <c r="A1440" s="1">
        <f>Database!A1440</f>
        <v>43023.583333335424</v>
      </c>
      <c r="B1440">
        <f>Database!J1440</f>
        <v>69.286222160937498</v>
      </c>
      <c r="C1440" t="e">
        <f>Database!#REF!</f>
        <v>#REF!</v>
      </c>
      <c r="D1440" t="e">
        <f>Database!#REF!</f>
        <v>#REF!</v>
      </c>
      <c r="E1440">
        <f>Database!Q1440</f>
        <v>1</v>
      </c>
      <c r="F1440">
        <f>Database!W1440</f>
        <v>42</v>
      </c>
    </row>
    <row r="1441" spans="1:6" x14ac:dyDescent="0.25">
      <c r="A1441" s="1">
        <f>Database!A1441</f>
        <v>43023.79166666876</v>
      </c>
      <c r="B1441">
        <f>Database!J1441</f>
        <v>67.715340968750013</v>
      </c>
      <c r="C1441" t="e">
        <f>Database!#REF!</f>
        <v>#REF!</v>
      </c>
      <c r="D1441" t="e">
        <f>Database!#REF!</f>
        <v>#REF!</v>
      </c>
      <c r="E1441">
        <f>Database!Q1441</f>
        <v>0</v>
      </c>
      <c r="F1441">
        <f>Database!W1441</f>
        <v>42</v>
      </c>
    </row>
    <row r="1442" spans="1:6" x14ac:dyDescent="0.25">
      <c r="A1442" s="1">
        <f>Database!A1442</f>
        <v>43024.000000002095</v>
      </c>
      <c r="B1442">
        <f>Database!J1442</f>
        <v>64.426851356249998</v>
      </c>
      <c r="C1442" t="e">
        <f>Database!#REF!</f>
        <v>#REF!</v>
      </c>
      <c r="D1442" t="e">
        <f>Database!#REF!</f>
        <v>#REF!</v>
      </c>
      <c r="E1442">
        <f>Database!Q1442</f>
        <v>0</v>
      </c>
      <c r="F1442">
        <f>Database!W1442</f>
        <v>42</v>
      </c>
    </row>
    <row r="1443" spans="1:6" x14ac:dyDescent="0.25">
      <c r="A1443" s="1">
        <f>Database!A1443</f>
        <v>43024.208333335431</v>
      </c>
      <c r="B1443">
        <f>Database!J1443</f>
        <v>62.646888432812496</v>
      </c>
      <c r="C1443" t="e">
        <f>Database!#REF!</f>
        <v>#REF!</v>
      </c>
      <c r="D1443" t="e">
        <f>Database!#REF!</f>
        <v>#REF!</v>
      </c>
      <c r="E1443">
        <f>Database!Q1443</f>
        <v>4</v>
      </c>
      <c r="F1443">
        <f>Database!W1443</f>
        <v>42</v>
      </c>
    </row>
    <row r="1444" spans="1:6" x14ac:dyDescent="0.25">
      <c r="A1444" s="1">
        <f>Database!A1444</f>
        <v>43024.416666668767</v>
      </c>
      <c r="B1444">
        <f>Database!J1444</f>
        <v>66.587603126953113</v>
      </c>
      <c r="C1444" t="e">
        <f>Database!#REF!</f>
        <v>#REF!</v>
      </c>
      <c r="D1444" t="e">
        <f>Database!#REF!</f>
        <v>#REF!</v>
      </c>
      <c r="E1444">
        <f>Database!Q1444</f>
        <v>2</v>
      </c>
      <c r="F1444">
        <f>Database!W1444</f>
        <v>42</v>
      </c>
    </row>
    <row r="1445" spans="1:6" x14ac:dyDescent="0.25">
      <c r="A1445" s="1">
        <f>Database!A1445</f>
        <v>43024.583333335431</v>
      </c>
      <c r="B1445">
        <f>Database!J1445</f>
        <v>65.286051237500004</v>
      </c>
      <c r="C1445" t="e">
        <f>Database!#REF!</f>
        <v>#REF!</v>
      </c>
      <c r="D1445" t="e">
        <f>Database!#REF!</f>
        <v>#REF!</v>
      </c>
      <c r="E1445">
        <f>Database!Q1445</f>
        <v>10</v>
      </c>
      <c r="F1445">
        <f>Database!W1445</f>
        <v>42</v>
      </c>
    </row>
    <row r="1446" spans="1:6" x14ac:dyDescent="0.25">
      <c r="A1446" s="1">
        <f>Database!A1446</f>
        <v>43024.791666668767</v>
      </c>
      <c r="B1446">
        <f>Database!J1446</f>
        <v>71.222362070312485</v>
      </c>
      <c r="C1446" t="e">
        <f>Database!#REF!</f>
        <v>#REF!</v>
      </c>
      <c r="D1446" t="e">
        <f>Database!#REF!</f>
        <v>#REF!</v>
      </c>
      <c r="E1446">
        <f>Database!Q1446</f>
        <v>0</v>
      </c>
      <c r="F1446">
        <f>Database!W1446</f>
        <v>42</v>
      </c>
    </row>
    <row r="1447" spans="1:6" x14ac:dyDescent="0.25">
      <c r="A1447" s="1">
        <f>Database!A1447</f>
        <v>43025.000000002103</v>
      </c>
      <c r="B1447">
        <f>Database!J1447</f>
        <v>68.139201567187499</v>
      </c>
      <c r="C1447" t="e">
        <f>Database!#REF!</f>
        <v>#REF!</v>
      </c>
      <c r="D1447" t="e">
        <f>Database!#REF!</f>
        <v>#REF!</v>
      </c>
      <c r="E1447">
        <f>Database!Q1447</f>
        <v>0</v>
      </c>
      <c r="F1447">
        <f>Database!W1447</f>
        <v>42</v>
      </c>
    </row>
    <row r="1448" spans="1:6" x14ac:dyDescent="0.25">
      <c r="A1448" s="1">
        <f>Database!A1448</f>
        <v>43025.208333335439</v>
      </c>
      <c r="B1448">
        <f>Database!J1448</f>
        <v>67.370108376562499</v>
      </c>
      <c r="C1448" t="e">
        <f>Database!#REF!</f>
        <v>#REF!</v>
      </c>
      <c r="D1448" t="e">
        <f>Database!#REF!</f>
        <v>#REF!</v>
      </c>
      <c r="E1448">
        <f>Database!Q1448</f>
        <v>3</v>
      </c>
      <c r="F1448">
        <f>Database!W1448</f>
        <v>42</v>
      </c>
    </row>
    <row r="1449" spans="1:6" x14ac:dyDescent="0.25">
      <c r="A1449" s="1">
        <f>Database!A1449</f>
        <v>43025.416666668774</v>
      </c>
      <c r="B1449">
        <f>Database!J1449</f>
        <v>66.625452564453141</v>
      </c>
      <c r="C1449" t="e">
        <f>Database!#REF!</f>
        <v>#REF!</v>
      </c>
      <c r="D1449" t="e">
        <f>Database!#REF!</f>
        <v>#REF!</v>
      </c>
      <c r="E1449">
        <f>Database!Q1449</f>
        <v>4</v>
      </c>
      <c r="F1449">
        <f>Database!W1449</f>
        <v>42</v>
      </c>
    </row>
    <row r="1450" spans="1:6" x14ac:dyDescent="0.25">
      <c r="A1450" s="1">
        <f>Database!A1450</f>
        <v>43025.583333335439</v>
      </c>
      <c r="B1450">
        <f>Database!J1450</f>
        <v>64.395744870312512</v>
      </c>
      <c r="C1450" t="e">
        <f>Database!#REF!</f>
        <v>#REF!</v>
      </c>
      <c r="D1450" t="e">
        <f>Database!#REF!</f>
        <v>#REF!</v>
      </c>
      <c r="E1450">
        <f>Database!Q1450</f>
        <v>11</v>
      </c>
      <c r="F1450">
        <f>Database!W1450</f>
        <v>42</v>
      </c>
    </row>
    <row r="1451" spans="1:6" x14ac:dyDescent="0.25">
      <c r="A1451" s="1">
        <f>Database!A1451</f>
        <v>43025.791666668774</v>
      </c>
      <c r="B1451">
        <f>Database!J1451</f>
        <v>71.206929012499998</v>
      </c>
      <c r="C1451" t="e">
        <f>Database!#REF!</f>
        <v>#REF!</v>
      </c>
      <c r="D1451" t="e">
        <f>Database!#REF!</f>
        <v>#REF!</v>
      </c>
      <c r="E1451">
        <f>Database!Q1451</f>
        <v>0</v>
      </c>
      <c r="F1451">
        <f>Database!W1451</f>
        <v>42</v>
      </c>
    </row>
    <row r="1452" spans="1:6" x14ac:dyDescent="0.25">
      <c r="A1452" s="1">
        <f>Database!A1452</f>
        <v>43026.00000000211</v>
      </c>
      <c r="B1452">
        <f>Database!J1452</f>
        <v>68.11462636875001</v>
      </c>
      <c r="C1452" t="e">
        <f>Database!#REF!</f>
        <v>#REF!</v>
      </c>
      <c r="D1452" t="e">
        <f>Database!#REF!</f>
        <v>#REF!</v>
      </c>
      <c r="E1452">
        <f>Database!Q1452</f>
        <v>0</v>
      </c>
      <c r="F1452">
        <f>Database!W1452</f>
        <v>42</v>
      </c>
    </row>
    <row r="1453" spans="1:6" x14ac:dyDescent="0.25">
      <c r="A1453" s="1">
        <f>Database!A1453</f>
        <v>43026.208333335446</v>
      </c>
      <c r="B1453">
        <f>Database!J1453</f>
        <v>67.190903048437505</v>
      </c>
      <c r="C1453" t="e">
        <f>Database!#REF!</f>
        <v>#REF!</v>
      </c>
      <c r="D1453" t="e">
        <f>Database!#REF!</f>
        <v>#REF!</v>
      </c>
      <c r="E1453">
        <f>Database!Q1453</f>
        <v>3</v>
      </c>
      <c r="F1453">
        <f>Database!W1453</f>
        <v>42</v>
      </c>
    </row>
    <row r="1454" spans="1:6" x14ac:dyDescent="0.25">
      <c r="A1454" s="1">
        <f>Database!A1454</f>
        <v>43026.416666668782</v>
      </c>
      <c r="B1454">
        <f>Database!J1454</f>
        <v>66.526140005859361</v>
      </c>
      <c r="C1454" t="e">
        <f>Database!#REF!</f>
        <v>#REF!</v>
      </c>
      <c r="D1454" t="e">
        <f>Database!#REF!</f>
        <v>#REF!</v>
      </c>
      <c r="E1454">
        <f>Database!Q1454</f>
        <v>0</v>
      </c>
      <c r="F1454">
        <f>Database!W1454</f>
        <v>42</v>
      </c>
    </row>
    <row r="1455" spans="1:6" x14ac:dyDescent="0.25">
      <c r="A1455" s="1">
        <f>Database!A1455</f>
        <v>43026.583333335446</v>
      </c>
      <c r="B1455">
        <f>Database!J1455</f>
        <v>62.943891637187498</v>
      </c>
      <c r="C1455" t="e">
        <f>Database!#REF!</f>
        <v>#REF!</v>
      </c>
      <c r="D1455" t="e">
        <f>Database!#REF!</f>
        <v>#REF!</v>
      </c>
      <c r="E1455">
        <f>Database!Q1455</f>
        <v>8</v>
      </c>
      <c r="F1455">
        <f>Database!W1455</f>
        <v>42</v>
      </c>
    </row>
    <row r="1456" spans="1:6" x14ac:dyDescent="0.25">
      <c r="A1456" s="1">
        <f>Database!A1456</f>
        <v>43026.791666668782</v>
      </c>
      <c r="B1456">
        <f>Database!J1456</f>
        <v>71.331345378124993</v>
      </c>
      <c r="C1456" t="e">
        <f>Database!#REF!</f>
        <v>#REF!</v>
      </c>
      <c r="D1456" t="e">
        <f>Database!#REF!</f>
        <v>#REF!</v>
      </c>
      <c r="E1456">
        <f>Database!Q1456</f>
        <v>0</v>
      </c>
      <c r="F1456">
        <f>Database!W1456</f>
        <v>42</v>
      </c>
    </row>
    <row r="1457" spans="1:6" x14ac:dyDescent="0.25">
      <c r="A1457" s="1">
        <f>Database!A1457</f>
        <v>43027.000000002117</v>
      </c>
      <c r="B1457">
        <f>Database!J1457</f>
        <v>68.024989193749988</v>
      </c>
      <c r="C1457" t="e">
        <f>Database!#REF!</f>
        <v>#REF!</v>
      </c>
      <c r="D1457" t="e">
        <f>Database!#REF!</f>
        <v>#REF!</v>
      </c>
      <c r="E1457">
        <f>Database!Q1457</f>
        <v>0</v>
      </c>
      <c r="F1457">
        <f>Database!W1457</f>
        <v>42</v>
      </c>
    </row>
    <row r="1458" spans="1:6" x14ac:dyDescent="0.25">
      <c r="A1458" s="1">
        <f>Database!A1458</f>
        <v>43027.208333335453</v>
      </c>
      <c r="B1458">
        <f>Database!J1458</f>
        <v>66.9434026859375</v>
      </c>
      <c r="C1458" t="e">
        <f>Database!#REF!</f>
        <v>#REF!</v>
      </c>
      <c r="D1458" t="e">
        <f>Database!#REF!</f>
        <v>#REF!</v>
      </c>
      <c r="E1458">
        <f>Database!Q1458</f>
        <v>0</v>
      </c>
      <c r="F1458">
        <f>Database!W1458</f>
        <v>42</v>
      </c>
    </row>
    <row r="1459" spans="1:6" x14ac:dyDescent="0.25">
      <c r="A1459" s="1">
        <f>Database!A1459</f>
        <v>43027.416666668789</v>
      </c>
      <c r="B1459">
        <f>Database!J1459</f>
        <v>67.017650244140626</v>
      </c>
      <c r="C1459" t="e">
        <f>Database!#REF!</f>
        <v>#REF!</v>
      </c>
      <c r="D1459" t="e">
        <f>Database!#REF!</f>
        <v>#REF!</v>
      </c>
      <c r="E1459">
        <f>Database!Q1459</f>
        <v>2</v>
      </c>
      <c r="F1459">
        <f>Database!W1459</f>
        <v>42</v>
      </c>
    </row>
    <row r="1460" spans="1:6" x14ac:dyDescent="0.25">
      <c r="A1460" s="1">
        <f>Database!A1460</f>
        <v>43027.583333335453</v>
      </c>
      <c r="B1460">
        <f>Database!J1460</f>
        <v>64.978169904687491</v>
      </c>
      <c r="C1460" t="e">
        <f>Database!#REF!</f>
        <v>#REF!</v>
      </c>
      <c r="D1460" t="e">
        <f>Database!#REF!</f>
        <v>#REF!</v>
      </c>
      <c r="E1460">
        <f>Database!Q1460</f>
        <v>3</v>
      </c>
      <c r="F1460">
        <f>Database!W1460</f>
        <v>42</v>
      </c>
    </row>
    <row r="1461" spans="1:6" x14ac:dyDescent="0.25">
      <c r="A1461" s="1">
        <f>Database!A1461</f>
        <v>43027.791666668789</v>
      </c>
      <c r="B1461">
        <f>Database!J1461</f>
        <v>71.554071439062497</v>
      </c>
      <c r="C1461" t="e">
        <f>Database!#REF!</f>
        <v>#REF!</v>
      </c>
      <c r="D1461" t="e">
        <f>Database!#REF!</f>
        <v>#REF!</v>
      </c>
      <c r="E1461">
        <f>Database!Q1461</f>
        <v>0</v>
      </c>
      <c r="F1461">
        <f>Database!W1461</f>
        <v>42</v>
      </c>
    </row>
    <row r="1462" spans="1:6" x14ac:dyDescent="0.25">
      <c r="A1462" s="1">
        <f>Database!A1462</f>
        <v>43028.000000002125</v>
      </c>
      <c r="B1462">
        <f>Database!J1462</f>
        <v>68.685496492187497</v>
      </c>
      <c r="C1462" t="e">
        <f>Database!#REF!</f>
        <v>#REF!</v>
      </c>
      <c r="D1462" t="e">
        <f>Database!#REF!</f>
        <v>#REF!</v>
      </c>
      <c r="E1462">
        <f>Database!Q1462</f>
        <v>0</v>
      </c>
      <c r="F1462">
        <f>Database!W1462</f>
        <v>42</v>
      </c>
    </row>
    <row r="1463" spans="1:6" x14ac:dyDescent="0.25">
      <c r="A1463" s="1">
        <f>Database!A1463</f>
        <v>43028.20833333546</v>
      </c>
      <c r="B1463">
        <f>Database!J1463</f>
        <v>69.273316935937501</v>
      </c>
      <c r="C1463" t="e">
        <f>Database!#REF!</f>
        <v>#REF!</v>
      </c>
      <c r="D1463" t="e">
        <f>Database!#REF!</f>
        <v>#REF!</v>
      </c>
      <c r="E1463">
        <f>Database!Q1463</f>
        <v>1</v>
      </c>
      <c r="F1463">
        <f>Database!W1463</f>
        <v>42</v>
      </c>
    </row>
    <row r="1464" spans="1:6" x14ac:dyDescent="0.25">
      <c r="A1464" s="1">
        <f>Database!A1464</f>
        <v>43028.416666668796</v>
      </c>
      <c r="B1464">
        <f>Database!J1464</f>
        <v>66.591799089843747</v>
      </c>
      <c r="C1464" t="e">
        <f>Database!#REF!</f>
        <v>#REF!</v>
      </c>
      <c r="D1464" t="e">
        <f>Database!#REF!</f>
        <v>#REF!</v>
      </c>
      <c r="E1464">
        <f>Database!Q1464</f>
        <v>7</v>
      </c>
      <c r="F1464">
        <f>Database!W1464</f>
        <v>42</v>
      </c>
    </row>
    <row r="1465" spans="1:6" x14ac:dyDescent="0.25">
      <c r="A1465" s="1">
        <f>Database!A1465</f>
        <v>43028.58333333546</v>
      </c>
      <c r="B1465">
        <f>Database!J1465</f>
        <v>67.519571439062503</v>
      </c>
      <c r="C1465" t="e">
        <f>Database!#REF!</f>
        <v>#REF!</v>
      </c>
      <c r="D1465" t="e">
        <f>Database!#REF!</f>
        <v>#REF!</v>
      </c>
      <c r="E1465">
        <f>Database!Q1465</f>
        <v>2</v>
      </c>
      <c r="F1465">
        <f>Database!W1465</f>
        <v>42</v>
      </c>
    </row>
    <row r="1466" spans="1:6" x14ac:dyDescent="0.25">
      <c r="A1466" s="1">
        <f>Database!A1466</f>
        <v>43028.791666668796</v>
      </c>
      <c r="B1466">
        <f>Database!J1466</f>
        <v>71.537685970312495</v>
      </c>
      <c r="C1466" t="e">
        <f>Database!#REF!</f>
        <v>#REF!</v>
      </c>
      <c r="D1466" t="e">
        <f>Database!#REF!</f>
        <v>#REF!</v>
      </c>
      <c r="E1466">
        <f>Database!Q1466</f>
        <v>0</v>
      </c>
      <c r="F1466">
        <f>Database!W1466</f>
        <v>42</v>
      </c>
    </row>
    <row r="1467" spans="1:6" x14ac:dyDescent="0.25">
      <c r="A1467" s="1">
        <f>Database!A1467</f>
        <v>43029.000000002132</v>
      </c>
      <c r="B1467">
        <f>Database!J1467</f>
        <v>72.012685537500019</v>
      </c>
      <c r="C1467" t="e">
        <f>Database!#REF!</f>
        <v>#REF!</v>
      </c>
      <c r="D1467" t="e">
        <f>Database!#REF!</f>
        <v>#REF!</v>
      </c>
      <c r="E1467">
        <f>Database!Q1467</f>
        <v>0</v>
      </c>
      <c r="F1467">
        <f>Database!W1467</f>
        <v>42</v>
      </c>
    </row>
    <row r="1468" spans="1:6" x14ac:dyDescent="0.25">
      <c r="A1468" s="1">
        <f>Database!A1468</f>
        <v>43029.208333335468</v>
      </c>
      <c r="B1468">
        <f>Database!J1468</f>
        <v>70.970938401562506</v>
      </c>
      <c r="C1468" t="e">
        <f>Database!#REF!</f>
        <v>#REF!</v>
      </c>
      <c r="D1468" t="e">
        <f>Database!#REF!</f>
        <v>#REF!</v>
      </c>
      <c r="E1468">
        <f>Database!Q1468</f>
        <v>0</v>
      </c>
      <c r="F1468">
        <f>Database!W1468</f>
        <v>42</v>
      </c>
    </row>
    <row r="1469" spans="1:6" x14ac:dyDescent="0.25">
      <c r="A1469" s="1">
        <f>Database!A1469</f>
        <v>43029.416666668803</v>
      </c>
      <c r="B1469">
        <f>Database!J1469</f>
        <v>72.401194869140625</v>
      </c>
      <c r="C1469" t="e">
        <f>Database!#REF!</f>
        <v>#REF!</v>
      </c>
      <c r="D1469" t="e">
        <f>Database!#REF!</f>
        <v>#REF!</v>
      </c>
      <c r="E1469">
        <f>Database!Q1469</f>
        <v>1</v>
      </c>
      <c r="F1469">
        <f>Database!W1469</f>
        <v>42</v>
      </c>
    </row>
    <row r="1470" spans="1:6" x14ac:dyDescent="0.25">
      <c r="A1470" s="1">
        <f>Database!A1470</f>
        <v>43029.583333335468</v>
      </c>
      <c r="B1470">
        <f>Database!J1470</f>
        <v>73.332482357812495</v>
      </c>
      <c r="C1470" t="e">
        <f>Database!#REF!</f>
        <v>#REF!</v>
      </c>
      <c r="D1470" t="e">
        <f>Database!#REF!</f>
        <v>#REF!</v>
      </c>
      <c r="E1470">
        <f>Database!Q1470</f>
        <v>0</v>
      </c>
      <c r="F1470">
        <f>Database!W1470</f>
        <v>42</v>
      </c>
    </row>
    <row r="1471" spans="1:6" x14ac:dyDescent="0.25">
      <c r="A1471" s="1">
        <f>Database!A1471</f>
        <v>43029.791666668803</v>
      </c>
      <c r="B1471">
        <f>Database!J1471</f>
        <v>72.346235735937483</v>
      </c>
      <c r="C1471" t="e">
        <f>Database!#REF!</f>
        <v>#REF!</v>
      </c>
      <c r="D1471" t="e">
        <f>Database!#REF!</f>
        <v>#REF!</v>
      </c>
      <c r="E1471">
        <f>Database!Q1471</f>
        <v>0</v>
      </c>
      <c r="F1471">
        <f>Database!W1471</f>
        <v>42</v>
      </c>
    </row>
    <row r="1472" spans="1:6" x14ac:dyDescent="0.25">
      <c r="A1472" s="1">
        <f>Database!A1472</f>
        <v>43030.000000002139</v>
      </c>
      <c r="B1472">
        <f>Database!J1472</f>
        <v>75.041093645312515</v>
      </c>
      <c r="C1472" t="e">
        <f>Database!#REF!</f>
        <v>#REF!</v>
      </c>
      <c r="D1472" t="e">
        <f>Database!#REF!</f>
        <v>#REF!</v>
      </c>
      <c r="E1472">
        <f>Database!Q1472</f>
        <v>0</v>
      </c>
      <c r="F1472">
        <f>Database!W1472</f>
        <v>43</v>
      </c>
    </row>
    <row r="1473" spans="1:6" x14ac:dyDescent="0.25">
      <c r="A1473" s="1">
        <f>Database!A1473</f>
        <v>43030.208333335475</v>
      </c>
      <c r="B1473">
        <f>Database!J1473</f>
        <v>73.524645649999982</v>
      </c>
      <c r="C1473" t="e">
        <f>Database!#REF!</f>
        <v>#REF!</v>
      </c>
      <c r="D1473" t="e">
        <f>Database!#REF!</f>
        <v>#REF!</v>
      </c>
      <c r="E1473">
        <f>Database!Q1473</f>
        <v>0</v>
      </c>
      <c r="F1473">
        <f>Database!W1473</f>
        <v>43</v>
      </c>
    </row>
    <row r="1474" spans="1:6" x14ac:dyDescent="0.25">
      <c r="A1474" s="1">
        <f>Database!A1474</f>
        <v>43030.416666668811</v>
      </c>
      <c r="B1474">
        <f>Database!J1474</f>
        <v>74.520970117187517</v>
      </c>
      <c r="C1474" t="e">
        <f>Database!#REF!</f>
        <v>#REF!</v>
      </c>
      <c r="D1474" t="e">
        <f>Database!#REF!</f>
        <v>#REF!</v>
      </c>
      <c r="E1474">
        <f>Database!Q1474</f>
        <v>2</v>
      </c>
      <c r="F1474">
        <f>Database!W1474</f>
        <v>43</v>
      </c>
    </row>
    <row r="1475" spans="1:6" x14ac:dyDescent="0.25">
      <c r="A1475" s="1">
        <f>Database!A1475</f>
        <v>43030.583333335475</v>
      </c>
      <c r="B1475">
        <f>Database!J1475</f>
        <v>73.989023520312486</v>
      </c>
      <c r="C1475" t="e">
        <f>Database!#REF!</f>
        <v>#REF!</v>
      </c>
      <c r="D1475" t="e">
        <f>Database!#REF!</f>
        <v>#REF!</v>
      </c>
      <c r="E1475">
        <f>Database!Q1475</f>
        <v>3</v>
      </c>
      <c r="F1475">
        <f>Database!W1475</f>
        <v>43</v>
      </c>
    </row>
    <row r="1476" spans="1:6" x14ac:dyDescent="0.25">
      <c r="A1476" s="1">
        <f>Database!A1476</f>
        <v>43030.791666668811</v>
      </c>
      <c r="B1476">
        <f>Database!J1476</f>
        <v>72.513444703125003</v>
      </c>
      <c r="C1476" t="e">
        <f>Database!#REF!</f>
        <v>#REF!</v>
      </c>
      <c r="D1476" t="e">
        <f>Database!#REF!</f>
        <v>#REF!</v>
      </c>
      <c r="E1476">
        <f>Database!Q1476</f>
        <v>0</v>
      </c>
      <c r="F1476">
        <f>Database!W1476</f>
        <v>43</v>
      </c>
    </row>
    <row r="1477" spans="1:6" x14ac:dyDescent="0.25">
      <c r="A1477" s="1">
        <f>Database!A1477</f>
        <v>43031.000000002146</v>
      </c>
      <c r="B1477">
        <f>Database!J1477</f>
        <v>69.105589907812487</v>
      </c>
      <c r="C1477" t="e">
        <f>Database!#REF!</f>
        <v>#REF!</v>
      </c>
      <c r="D1477" t="e">
        <f>Database!#REF!</f>
        <v>#REF!</v>
      </c>
      <c r="E1477">
        <f>Database!Q1477</f>
        <v>0</v>
      </c>
      <c r="F1477">
        <f>Database!W1477</f>
        <v>43</v>
      </c>
    </row>
    <row r="1478" spans="1:6" x14ac:dyDescent="0.25">
      <c r="A1478" s="1">
        <f>Database!A1478</f>
        <v>43031.208333335482</v>
      </c>
      <c r="B1478">
        <f>Database!J1478</f>
        <v>67.438595578124989</v>
      </c>
      <c r="C1478" t="e">
        <f>Database!#REF!</f>
        <v>#REF!</v>
      </c>
      <c r="D1478" t="e">
        <f>Database!#REF!</f>
        <v>#REF!</v>
      </c>
      <c r="E1478">
        <f>Database!Q1478</f>
        <v>7</v>
      </c>
      <c r="F1478">
        <f>Database!W1478</f>
        <v>43</v>
      </c>
    </row>
    <row r="1479" spans="1:6" x14ac:dyDescent="0.25">
      <c r="A1479" s="1">
        <f>Database!A1479</f>
        <v>43031.416666668818</v>
      </c>
      <c r="B1479">
        <f>Database!J1479</f>
        <v>66.560715886718754</v>
      </c>
      <c r="C1479" t="e">
        <f>Database!#REF!</f>
        <v>#REF!</v>
      </c>
      <c r="D1479" t="e">
        <f>Database!#REF!</f>
        <v>#REF!</v>
      </c>
      <c r="E1479">
        <f>Database!Q1479</f>
        <v>0</v>
      </c>
      <c r="F1479">
        <f>Database!W1479</f>
        <v>43</v>
      </c>
    </row>
    <row r="1480" spans="1:6" x14ac:dyDescent="0.25">
      <c r="A1480" s="1">
        <f>Database!A1480</f>
        <v>43031.583333335482</v>
      </c>
      <c r="B1480">
        <f>Database!J1480</f>
        <v>64.374558067187493</v>
      </c>
      <c r="C1480" t="e">
        <f>Database!#REF!</f>
        <v>#REF!</v>
      </c>
      <c r="D1480" t="e">
        <f>Database!#REF!</f>
        <v>#REF!</v>
      </c>
      <c r="E1480">
        <f>Database!Q1480</f>
        <v>8</v>
      </c>
      <c r="F1480">
        <f>Database!W1480</f>
        <v>43</v>
      </c>
    </row>
    <row r="1481" spans="1:6" x14ac:dyDescent="0.25">
      <c r="A1481" s="1">
        <f>Database!A1481</f>
        <v>43031.791666668818</v>
      </c>
      <c r="B1481">
        <f>Database!J1481</f>
        <v>70.753908543749986</v>
      </c>
      <c r="C1481" t="e">
        <f>Database!#REF!</f>
        <v>#REF!</v>
      </c>
      <c r="D1481" t="e">
        <f>Database!#REF!</f>
        <v>#REF!</v>
      </c>
      <c r="E1481">
        <f>Database!Q1481</f>
        <v>2</v>
      </c>
      <c r="F1481">
        <f>Database!W1481</f>
        <v>43</v>
      </c>
    </row>
    <row r="1482" spans="1:6" x14ac:dyDescent="0.25">
      <c r="A1482" s="1">
        <f>Database!A1482</f>
        <v>43032.000000002154</v>
      </c>
      <c r="B1482">
        <f>Database!J1482</f>
        <v>67.732361418750003</v>
      </c>
      <c r="C1482" t="e">
        <f>Database!#REF!</f>
        <v>#REF!</v>
      </c>
      <c r="D1482" t="e">
        <f>Database!#REF!</f>
        <v>#REF!</v>
      </c>
      <c r="E1482">
        <f>Database!Q1482</f>
        <v>0</v>
      </c>
      <c r="F1482">
        <f>Database!W1482</f>
        <v>43</v>
      </c>
    </row>
    <row r="1483" spans="1:6" x14ac:dyDescent="0.25">
      <c r="A1483" s="1">
        <f>Database!A1483</f>
        <v>43032.208333335489</v>
      </c>
      <c r="B1483">
        <f>Database!J1483</f>
        <v>66.965290353124999</v>
      </c>
      <c r="C1483" t="e">
        <f>Database!#REF!</f>
        <v>#REF!</v>
      </c>
      <c r="D1483" t="e">
        <f>Database!#REF!</f>
        <v>#REF!</v>
      </c>
      <c r="E1483">
        <f>Database!Q1483</f>
        <v>2</v>
      </c>
      <c r="F1483">
        <f>Database!W1483</f>
        <v>43</v>
      </c>
    </row>
    <row r="1484" spans="1:6" x14ac:dyDescent="0.25">
      <c r="A1484" s="1">
        <f>Database!A1484</f>
        <v>43032.416666668825</v>
      </c>
      <c r="B1484">
        <f>Database!J1484</f>
        <v>65.65420129414062</v>
      </c>
      <c r="C1484" t="e">
        <f>Database!#REF!</f>
        <v>#REF!</v>
      </c>
      <c r="D1484" t="e">
        <f>Database!#REF!</f>
        <v>#REF!</v>
      </c>
      <c r="E1484">
        <f>Database!Q1484</f>
        <v>3</v>
      </c>
      <c r="F1484">
        <f>Database!W1484</f>
        <v>43</v>
      </c>
    </row>
    <row r="1485" spans="1:6" x14ac:dyDescent="0.25">
      <c r="A1485" s="1">
        <f>Database!A1485</f>
        <v>43032.583333335489</v>
      </c>
      <c r="B1485">
        <f>Database!J1485</f>
        <v>63.119875753125001</v>
      </c>
      <c r="C1485" t="e">
        <f>Database!#REF!</f>
        <v>#REF!</v>
      </c>
      <c r="D1485" t="e">
        <f>Database!#REF!</f>
        <v>#REF!</v>
      </c>
      <c r="E1485">
        <f>Database!Q1485</f>
        <v>4</v>
      </c>
      <c r="F1485">
        <f>Database!W1485</f>
        <v>43</v>
      </c>
    </row>
    <row r="1486" spans="1:6" x14ac:dyDescent="0.25">
      <c r="A1486" s="1">
        <f>Database!A1486</f>
        <v>43032.791666668825</v>
      </c>
      <c r="B1486">
        <f>Database!J1486</f>
        <v>70.76153570000001</v>
      </c>
      <c r="C1486" t="e">
        <f>Database!#REF!</f>
        <v>#REF!</v>
      </c>
      <c r="D1486" t="e">
        <f>Database!#REF!</f>
        <v>#REF!</v>
      </c>
      <c r="E1486">
        <f>Database!Q1486</f>
        <v>2</v>
      </c>
      <c r="F1486">
        <f>Database!W1486</f>
        <v>43</v>
      </c>
    </row>
    <row r="1487" spans="1:6" x14ac:dyDescent="0.25">
      <c r="A1487" s="1">
        <f>Database!A1487</f>
        <v>43033.000000002161</v>
      </c>
      <c r="B1487">
        <f>Database!J1487</f>
        <v>67.24730720312499</v>
      </c>
      <c r="C1487" t="e">
        <f>Database!#REF!</f>
        <v>#REF!</v>
      </c>
      <c r="D1487" t="e">
        <f>Database!#REF!</f>
        <v>#REF!</v>
      </c>
      <c r="E1487">
        <f>Database!Q1487</f>
        <v>0</v>
      </c>
      <c r="F1487">
        <f>Database!W1487</f>
        <v>43</v>
      </c>
    </row>
    <row r="1488" spans="1:6" x14ac:dyDescent="0.25">
      <c r="A1488" s="1">
        <f>Database!A1488</f>
        <v>43033.208333335497</v>
      </c>
      <c r="B1488">
        <f>Database!J1488</f>
        <v>66.405682362500016</v>
      </c>
      <c r="C1488" t="e">
        <f>Database!#REF!</f>
        <v>#REF!</v>
      </c>
      <c r="D1488" t="e">
        <f>Database!#REF!</f>
        <v>#REF!</v>
      </c>
      <c r="E1488">
        <f>Database!Q1488</f>
        <v>6</v>
      </c>
      <c r="F1488">
        <f>Database!W1488</f>
        <v>43</v>
      </c>
    </row>
    <row r="1489" spans="1:6" x14ac:dyDescent="0.25">
      <c r="A1489" s="1">
        <f>Database!A1489</f>
        <v>43033.416666668832</v>
      </c>
      <c r="B1489">
        <f>Database!J1489</f>
        <v>66.7164932109375</v>
      </c>
      <c r="C1489" t="e">
        <f>Database!#REF!</f>
        <v>#REF!</v>
      </c>
      <c r="D1489" t="e">
        <f>Database!#REF!</f>
        <v>#REF!</v>
      </c>
      <c r="E1489">
        <f>Database!Q1489</f>
        <v>3</v>
      </c>
      <c r="F1489">
        <f>Database!W1489</f>
        <v>43</v>
      </c>
    </row>
    <row r="1490" spans="1:6" x14ac:dyDescent="0.25">
      <c r="A1490" s="1">
        <f>Database!A1490</f>
        <v>43033.583333335497</v>
      </c>
      <c r="B1490">
        <f>Database!J1490</f>
        <v>64.535263664062484</v>
      </c>
      <c r="C1490" t="e">
        <f>Database!#REF!</f>
        <v>#REF!</v>
      </c>
      <c r="D1490" t="e">
        <f>Database!#REF!</f>
        <v>#REF!</v>
      </c>
      <c r="E1490">
        <f>Database!Q1490</f>
        <v>5</v>
      </c>
      <c r="F1490">
        <f>Database!W1490</f>
        <v>43</v>
      </c>
    </row>
    <row r="1491" spans="1:6" x14ac:dyDescent="0.25">
      <c r="A1491" s="1">
        <f>Database!A1491</f>
        <v>43033.791666668832</v>
      </c>
      <c r="B1491">
        <f>Database!J1491</f>
        <v>71.138488687500015</v>
      </c>
      <c r="C1491" t="e">
        <f>Database!#REF!</f>
        <v>#REF!</v>
      </c>
      <c r="D1491" t="e">
        <f>Database!#REF!</f>
        <v>#REF!</v>
      </c>
      <c r="E1491">
        <f>Database!Q1491</f>
        <v>1</v>
      </c>
      <c r="F1491">
        <f>Database!W1491</f>
        <v>43</v>
      </c>
    </row>
    <row r="1492" spans="1:6" x14ac:dyDescent="0.25">
      <c r="A1492" s="1">
        <f>Database!A1492</f>
        <v>43034.000000002168</v>
      </c>
      <c r="B1492">
        <f>Database!J1492</f>
        <v>67.960244698437478</v>
      </c>
      <c r="C1492" t="e">
        <f>Database!#REF!</f>
        <v>#REF!</v>
      </c>
      <c r="D1492" t="e">
        <f>Database!#REF!</f>
        <v>#REF!</v>
      </c>
      <c r="E1492">
        <f>Database!Q1492</f>
        <v>0</v>
      </c>
      <c r="F1492">
        <f>Database!W1492</f>
        <v>43</v>
      </c>
    </row>
    <row r="1493" spans="1:6" x14ac:dyDescent="0.25">
      <c r="A1493" s="1">
        <f>Database!A1493</f>
        <v>43034.208333335504</v>
      </c>
      <c r="B1493">
        <f>Database!J1493</f>
        <v>66.837154994531261</v>
      </c>
      <c r="C1493" t="e">
        <f>Database!#REF!</f>
        <v>#REF!</v>
      </c>
      <c r="D1493" t="e">
        <f>Database!#REF!</f>
        <v>#REF!</v>
      </c>
      <c r="E1493">
        <f>Database!Q1493</f>
        <v>7</v>
      </c>
      <c r="F1493">
        <f>Database!W1493</f>
        <v>43</v>
      </c>
    </row>
    <row r="1494" spans="1:6" x14ac:dyDescent="0.25">
      <c r="A1494" s="1">
        <f>Database!A1494</f>
        <v>43034.41666666884</v>
      </c>
      <c r="B1494">
        <f>Database!J1494</f>
        <v>66.435279566406223</v>
      </c>
      <c r="C1494" t="e">
        <f>Database!#REF!</f>
        <v>#REF!</v>
      </c>
      <c r="D1494" t="e">
        <f>Database!#REF!</f>
        <v>#REF!</v>
      </c>
      <c r="E1494">
        <f>Database!Q1494</f>
        <v>1</v>
      </c>
      <c r="F1494">
        <f>Database!W1494</f>
        <v>43</v>
      </c>
    </row>
    <row r="1495" spans="1:6" x14ac:dyDescent="0.25">
      <c r="A1495" s="1">
        <f>Database!A1495</f>
        <v>43034.583333335504</v>
      </c>
      <c r="B1495">
        <f>Database!J1495</f>
        <v>61.762675242187505</v>
      </c>
      <c r="C1495" t="e">
        <f>Database!#REF!</f>
        <v>#REF!</v>
      </c>
      <c r="D1495" t="e">
        <f>Database!#REF!</f>
        <v>#REF!</v>
      </c>
      <c r="E1495">
        <f>Database!Q1495</f>
        <v>3</v>
      </c>
      <c r="F1495">
        <f>Database!W1495</f>
        <v>43</v>
      </c>
    </row>
    <row r="1496" spans="1:6" x14ac:dyDescent="0.25">
      <c r="A1496" s="1">
        <f>Database!A1496</f>
        <v>43034.79166666884</v>
      </c>
      <c r="B1496">
        <f>Database!J1496</f>
        <v>69.603746698437504</v>
      </c>
      <c r="C1496" t="e">
        <f>Database!#REF!</f>
        <v>#REF!</v>
      </c>
      <c r="D1496" t="e">
        <f>Database!#REF!</f>
        <v>#REF!</v>
      </c>
      <c r="E1496">
        <f>Database!Q1496</f>
        <v>0</v>
      </c>
      <c r="F1496">
        <f>Database!W1496</f>
        <v>43</v>
      </c>
    </row>
    <row r="1497" spans="1:6" x14ac:dyDescent="0.25">
      <c r="A1497" s="1">
        <f>Database!A1497</f>
        <v>43035.000000002176</v>
      </c>
      <c r="B1497">
        <f>Database!J1497</f>
        <v>67.368336762499993</v>
      </c>
      <c r="C1497" t="e">
        <f>Database!#REF!</f>
        <v>#REF!</v>
      </c>
      <c r="D1497" t="e">
        <f>Database!#REF!</f>
        <v>#REF!</v>
      </c>
      <c r="E1497">
        <f>Database!Q1497</f>
        <v>0</v>
      </c>
      <c r="F1497">
        <f>Database!W1497</f>
        <v>43</v>
      </c>
    </row>
    <row r="1498" spans="1:6" x14ac:dyDescent="0.25">
      <c r="A1498" s="1">
        <f>Database!A1498</f>
        <v>43035.208333335511</v>
      </c>
      <c r="B1498">
        <f>Database!J1498</f>
        <v>63.748899746875004</v>
      </c>
      <c r="C1498" t="e">
        <f>Database!#REF!</f>
        <v>#REF!</v>
      </c>
      <c r="D1498" t="e">
        <f>Database!#REF!</f>
        <v>#REF!</v>
      </c>
      <c r="E1498">
        <f>Database!Q1498</f>
        <v>4</v>
      </c>
      <c r="F1498">
        <f>Database!W1498</f>
        <v>43</v>
      </c>
    </row>
    <row r="1499" spans="1:6" x14ac:dyDescent="0.25">
      <c r="A1499" s="1">
        <f>Database!A1499</f>
        <v>43035.416666668847</v>
      </c>
      <c r="B1499">
        <f>Database!J1499</f>
        <v>64.799776960937479</v>
      </c>
      <c r="C1499" t="e">
        <f>Database!#REF!</f>
        <v>#REF!</v>
      </c>
      <c r="D1499" t="e">
        <f>Database!#REF!</f>
        <v>#REF!</v>
      </c>
      <c r="E1499">
        <f>Database!Q1499</f>
        <v>0</v>
      </c>
      <c r="F1499">
        <f>Database!W1499</f>
        <v>43</v>
      </c>
    </row>
    <row r="1500" spans="1:6" x14ac:dyDescent="0.25">
      <c r="A1500" s="1">
        <f>Database!A1500</f>
        <v>43035.583333335511</v>
      </c>
      <c r="B1500">
        <f>Database!J1500</f>
        <v>63.431531367187503</v>
      </c>
      <c r="C1500" t="e">
        <f>Database!#REF!</f>
        <v>#REF!</v>
      </c>
      <c r="D1500" t="e">
        <f>Database!#REF!</f>
        <v>#REF!</v>
      </c>
      <c r="E1500">
        <f>Database!Q1500</f>
        <v>8</v>
      </c>
      <c r="F1500">
        <f>Database!W1500</f>
        <v>43</v>
      </c>
    </row>
    <row r="1501" spans="1:6" x14ac:dyDescent="0.25">
      <c r="A1501" s="1">
        <f>Database!A1501</f>
        <v>43035.791666668847</v>
      </c>
      <c r="B1501">
        <f>Database!J1501</f>
        <v>69.727653823437493</v>
      </c>
      <c r="C1501" t="e">
        <f>Database!#REF!</f>
        <v>#REF!</v>
      </c>
      <c r="D1501" t="e">
        <f>Database!#REF!</f>
        <v>#REF!</v>
      </c>
      <c r="E1501">
        <f>Database!Q1501</f>
        <v>0</v>
      </c>
      <c r="F1501">
        <f>Database!W1501</f>
        <v>43</v>
      </c>
    </row>
    <row r="1502" spans="1:6" x14ac:dyDescent="0.25">
      <c r="A1502" s="1">
        <f>Database!A1502</f>
        <v>43036.000000002183</v>
      </c>
      <c r="B1502">
        <f>Database!J1502</f>
        <v>69.532960028125004</v>
      </c>
      <c r="C1502" t="e">
        <f>Database!#REF!</f>
        <v>#REF!</v>
      </c>
      <c r="D1502" t="e">
        <f>Database!#REF!</f>
        <v>#REF!</v>
      </c>
      <c r="E1502">
        <f>Database!Q1502</f>
        <v>0</v>
      </c>
      <c r="F1502">
        <f>Database!W1502</f>
        <v>43</v>
      </c>
    </row>
    <row r="1503" spans="1:6" x14ac:dyDescent="0.25">
      <c r="A1503" s="1">
        <f>Database!A1503</f>
        <v>43036.208333335519</v>
      </c>
      <c r="B1503">
        <f>Database!J1503</f>
        <v>71.970718165625001</v>
      </c>
      <c r="C1503" t="e">
        <f>Database!#REF!</f>
        <v>#REF!</v>
      </c>
      <c r="D1503" t="e">
        <f>Database!#REF!</f>
        <v>#REF!</v>
      </c>
      <c r="E1503">
        <f>Database!Q1503</f>
        <v>0</v>
      </c>
      <c r="F1503">
        <f>Database!W1503</f>
        <v>43</v>
      </c>
    </row>
    <row r="1504" spans="1:6" x14ac:dyDescent="0.25">
      <c r="A1504" s="1">
        <f>Database!A1504</f>
        <v>43036.416666668854</v>
      </c>
      <c r="B1504">
        <f>Database!J1504</f>
        <v>72.399087853515624</v>
      </c>
      <c r="C1504" t="e">
        <f>Database!#REF!</f>
        <v>#REF!</v>
      </c>
      <c r="D1504" t="e">
        <f>Database!#REF!</f>
        <v>#REF!</v>
      </c>
      <c r="E1504">
        <f>Database!Q1504</f>
        <v>1</v>
      </c>
      <c r="F1504">
        <f>Database!W1504</f>
        <v>43</v>
      </c>
    </row>
    <row r="1505" spans="1:6" x14ac:dyDescent="0.25">
      <c r="A1505" s="1">
        <f>Database!A1505</f>
        <v>43036.583333335519</v>
      </c>
      <c r="B1505">
        <f>Database!J1505</f>
        <v>73.638796921874999</v>
      </c>
      <c r="C1505" t="e">
        <f>Database!#REF!</f>
        <v>#REF!</v>
      </c>
      <c r="D1505" t="e">
        <f>Database!#REF!</f>
        <v>#REF!</v>
      </c>
      <c r="E1505">
        <f>Database!Q1505</f>
        <v>0</v>
      </c>
      <c r="F1505">
        <f>Database!W1505</f>
        <v>43</v>
      </c>
    </row>
    <row r="1506" spans="1:6" x14ac:dyDescent="0.25">
      <c r="A1506" s="1">
        <f>Database!A1506</f>
        <v>43036.791666668854</v>
      </c>
      <c r="B1506">
        <f>Database!J1506</f>
        <v>72.606377242187506</v>
      </c>
      <c r="C1506" t="e">
        <f>Database!#REF!</f>
        <v>#REF!</v>
      </c>
      <c r="D1506" t="e">
        <f>Database!#REF!</f>
        <v>#REF!</v>
      </c>
      <c r="E1506">
        <f>Database!Q1506</f>
        <v>0</v>
      </c>
      <c r="F1506">
        <f>Database!W1506</f>
        <v>43</v>
      </c>
    </row>
    <row r="1507" spans="1:6" x14ac:dyDescent="0.25">
      <c r="A1507" s="1">
        <f>Database!A1507</f>
        <v>43037.00000000219</v>
      </c>
      <c r="B1507">
        <f>Database!J1507</f>
        <v>82.444169399999979</v>
      </c>
      <c r="C1507" t="e">
        <f>Database!#REF!</f>
        <v>#REF!</v>
      </c>
      <c r="D1507" t="e">
        <f>Database!#REF!</f>
        <v>#REF!</v>
      </c>
      <c r="E1507">
        <f>Database!Q1507</f>
        <v>0</v>
      </c>
      <c r="F1507">
        <f>Database!W1507</f>
        <v>44</v>
      </c>
    </row>
    <row r="1508" spans="1:6" x14ac:dyDescent="0.25">
      <c r="A1508" s="1">
        <f>Database!A1508</f>
        <v>43037.208333335526</v>
      </c>
      <c r="B1508">
        <f>Database!J1508</f>
        <v>73.937891793749984</v>
      </c>
      <c r="C1508" t="e">
        <f>Database!#REF!</f>
        <v>#REF!</v>
      </c>
      <c r="D1508" t="e">
        <f>Database!#REF!</f>
        <v>#REF!</v>
      </c>
      <c r="E1508">
        <f>Database!Q1508</f>
        <v>0</v>
      </c>
      <c r="F1508">
        <f>Database!W1508</f>
        <v>44</v>
      </c>
    </row>
    <row r="1509" spans="1:6" x14ac:dyDescent="0.25">
      <c r="A1509" s="1">
        <f>Database!A1509</f>
        <v>43037.416666668862</v>
      </c>
      <c r="B1509">
        <f>Database!J1509</f>
        <v>74.179063763671877</v>
      </c>
      <c r="C1509" t="e">
        <f>Database!#REF!</f>
        <v>#REF!</v>
      </c>
      <c r="D1509" t="e">
        <f>Database!#REF!</f>
        <v>#REF!</v>
      </c>
      <c r="E1509">
        <f>Database!Q1509</f>
        <v>1</v>
      </c>
      <c r="F1509">
        <f>Database!W1509</f>
        <v>44</v>
      </c>
    </row>
    <row r="1510" spans="1:6" x14ac:dyDescent="0.25">
      <c r="A1510" s="1">
        <f>Database!A1510</f>
        <v>43037.583333335526</v>
      </c>
      <c r="B1510">
        <f>Database!J1510</f>
        <v>73.652779917187502</v>
      </c>
      <c r="C1510" t="e">
        <f>Database!#REF!</f>
        <v>#REF!</v>
      </c>
      <c r="D1510" t="e">
        <f>Database!#REF!</f>
        <v>#REF!</v>
      </c>
      <c r="E1510">
        <f>Database!Q1510</f>
        <v>1</v>
      </c>
      <c r="F1510">
        <f>Database!W1510</f>
        <v>44</v>
      </c>
    </row>
    <row r="1511" spans="1:6" x14ac:dyDescent="0.25">
      <c r="A1511" s="1">
        <f>Database!A1511</f>
        <v>43037.791666668862</v>
      </c>
      <c r="B1511">
        <f>Database!J1511</f>
        <v>72.133958579687501</v>
      </c>
      <c r="C1511" t="e">
        <f>Database!#REF!</f>
        <v>#REF!</v>
      </c>
      <c r="D1511" t="e">
        <f>Database!#REF!</f>
        <v>#REF!</v>
      </c>
      <c r="E1511">
        <f>Database!Q1511</f>
        <v>0</v>
      </c>
      <c r="F1511">
        <f>Database!W1511</f>
        <v>44</v>
      </c>
    </row>
    <row r="1512" spans="1:6" x14ac:dyDescent="0.25">
      <c r="A1512" s="1">
        <f>Database!A1512</f>
        <v>43038.000000002197</v>
      </c>
      <c r="B1512">
        <f>Database!J1512</f>
        <v>68.038914267187508</v>
      </c>
      <c r="C1512" t="e">
        <f>Database!#REF!</f>
        <v>#REF!</v>
      </c>
      <c r="D1512" t="e">
        <f>Database!#REF!</f>
        <v>#REF!</v>
      </c>
      <c r="E1512">
        <f>Database!Q1512</f>
        <v>0</v>
      </c>
      <c r="F1512">
        <f>Database!W1512</f>
        <v>44</v>
      </c>
    </row>
    <row r="1513" spans="1:6" x14ac:dyDescent="0.25">
      <c r="A1513" s="1">
        <f>Database!A1513</f>
        <v>43038.208333335533</v>
      </c>
      <c r="B1513">
        <f>Database!J1513</f>
        <v>67.2544552734375</v>
      </c>
      <c r="C1513" t="e">
        <f>Database!#REF!</f>
        <v>#REF!</v>
      </c>
      <c r="D1513" t="e">
        <f>Database!#REF!</f>
        <v>#REF!</v>
      </c>
      <c r="E1513">
        <f>Database!Q1513</f>
        <v>5</v>
      </c>
      <c r="F1513">
        <f>Database!W1513</f>
        <v>44</v>
      </c>
    </row>
    <row r="1514" spans="1:6" x14ac:dyDescent="0.25">
      <c r="A1514" s="1">
        <f>Database!A1514</f>
        <v>43038.416666668869</v>
      </c>
      <c r="B1514">
        <f>Database!J1514</f>
        <v>65.809987457031255</v>
      </c>
      <c r="C1514" t="e">
        <f>Database!#REF!</f>
        <v>#REF!</v>
      </c>
      <c r="D1514" t="e">
        <f>Database!#REF!</f>
        <v>#REF!</v>
      </c>
      <c r="E1514">
        <f>Database!Q1514</f>
        <v>7</v>
      </c>
      <c r="F1514">
        <f>Database!W1514</f>
        <v>44</v>
      </c>
    </row>
    <row r="1515" spans="1:6" x14ac:dyDescent="0.25">
      <c r="A1515" s="1">
        <f>Database!A1515</f>
        <v>43038.583333335533</v>
      </c>
      <c r="B1515">
        <f>Database!J1515</f>
        <v>66.250461373437503</v>
      </c>
      <c r="C1515" t="e">
        <f>Database!#REF!</f>
        <v>#REF!</v>
      </c>
      <c r="D1515" t="e">
        <f>Database!#REF!</f>
        <v>#REF!</v>
      </c>
      <c r="E1515">
        <f>Database!Q1515</f>
        <v>6</v>
      </c>
      <c r="F1515">
        <f>Database!W1515</f>
        <v>44</v>
      </c>
    </row>
    <row r="1516" spans="1:6" x14ac:dyDescent="0.25">
      <c r="A1516" s="1">
        <f>Database!A1516</f>
        <v>43038.791666668869</v>
      </c>
      <c r="B1516">
        <f>Database!J1516</f>
        <v>70.7701971703125</v>
      </c>
      <c r="C1516" t="e">
        <f>Database!#REF!</f>
        <v>#REF!</v>
      </c>
      <c r="D1516" t="e">
        <f>Database!#REF!</f>
        <v>#REF!</v>
      </c>
      <c r="E1516">
        <f>Database!Q1516</f>
        <v>0</v>
      </c>
      <c r="F1516">
        <f>Database!W1516</f>
        <v>44</v>
      </c>
    </row>
    <row r="1517" spans="1:6" x14ac:dyDescent="0.25">
      <c r="A1517" s="1">
        <f>Database!A1517</f>
        <v>43039.000000002205</v>
      </c>
      <c r="B1517">
        <f>Database!J1517</f>
        <v>67.641566420312486</v>
      </c>
      <c r="C1517" t="e">
        <f>Database!#REF!</f>
        <v>#REF!</v>
      </c>
      <c r="D1517" t="e">
        <f>Database!#REF!</f>
        <v>#REF!</v>
      </c>
      <c r="E1517">
        <f>Database!Q1517</f>
        <v>0</v>
      </c>
      <c r="F1517">
        <f>Database!W1517</f>
        <v>44</v>
      </c>
    </row>
    <row r="1518" spans="1:6" x14ac:dyDescent="0.25">
      <c r="A1518" s="1">
        <f>Database!A1518</f>
        <v>43039.20833333554</v>
      </c>
      <c r="B1518">
        <f>Database!J1518</f>
        <v>68.332756459375005</v>
      </c>
      <c r="C1518" t="e">
        <f>Database!#REF!</f>
        <v>#REF!</v>
      </c>
      <c r="D1518" t="e">
        <f>Database!#REF!</f>
        <v>#REF!</v>
      </c>
      <c r="E1518">
        <f>Database!Q1518</f>
        <v>6</v>
      </c>
      <c r="F1518">
        <f>Database!W1518</f>
        <v>44</v>
      </c>
    </row>
    <row r="1519" spans="1:6" x14ac:dyDescent="0.25">
      <c r="A1519" s="1">
        <f>Database!A1519</f>
        <v>43039.416666668876</v>
      </c>
      <c r="B1519">
        <f>Database!J1519</f>
        <v>67.202775339843754</v>
      </c>
      <c r="C1519" t="e">
        <f>Database!#REF!</f>
        <v>#REF!</v>
      </c>
      <c r="D1519" t="e">
        <f>Database!#REF!</f>
        <v>#REF!</v>
      </c>
      <c r="E1519">
        <f>Database!Q1519</f>
        <v>1</v>
      </c>
      <c r="F1519">
        <f>Database!W1519</f>
        <v>44</v>
      </c>
    </row>
    <row r="1520" spans="1:6" x14ac:dyDescent="0.25">
      <c r="A1520" s="1">
        <f>Database!A1520</f>
        <v>43039.58333333554</v>
      </c>
      <c r="B1520">
        <f>Database!J1520</f>
        <v>61.8896286875</v>
      </c>
      <c r="C1520" t="e">
        <f>Database!#REF!</f>
        <v>#REF!</v>
      </c>
      <c r="D1520" t="e">
        <f>Database!#REF!</f>
        <v>#REF!</v>
      </c>
      <c r="E1520">
        <f>Database!Q1520</f>
        <v>6</v>
      </c>
      <c r="F1520">
        <f>Database!W1520</f>
        <v>44</v>
      </c>
    </row>
    <row r="1521" spans="1:6" x14ac:dyDescent="0.25">
      <c r="A1521" s="1">
        <f>Database!A1521</f>
        <v>43039.791666668876</v>
      </c>
      <c r="B1521">
        <f>Database!J1521</f>
        <v>71.679438884375003</v>
      </c>
      <c r="C1521" t="e">
        <f>Database!#REF!</f>
        <v>#REF!</v>
      </c>
      <c r="D1521" t="e">
        <f>Database!#REF!</f>
        <v>#REF!</v>
      </c>
      <c r="E1521">
        <f>Database!Q1521</f>
        <v>0</v>
      </c>
      <c r="F1521">
        <f>Database!W1521</f>
        <v>44</v>
      </c>
    </row>
    <row r="1522" spans="1:6" x14ac:dyDescent="0.25">
      <c r="A1522" s="1">
        <f>Database!A1522</f>
        <v>43040.000000002212</v>
      </c>
      <c r="B1522">
        <f>Database!J1522</f>
        <v>68.446069487499997</v>
      </c>
      <c r="C1522" t="e">
        <f>Database!#REF!</f>
        <v>#REF!</v>
      </c>
      <c r="D1522" t="e">
        <f>Database!#REF!</f>
        <v>#REF!</v>
      </c>
      <c r="E1522">
        <f>Database!Q1522</f>
        <v>0</v>
      </c>
      <c r="F1522">
        <f>Database!W1522</f>
        <v>44</v>
      </c>
    </row>
    <row r="1523" spans="1:6" x14ac:dyDescent="0.25">
      <c r="A1523" s="1">
        <f>Database!A1523</f>
        <v>43040.208333335548</v>
      </c>
      <c r="B1523">
        <f>Database!J1523</f>
        <v>67.88670818125</v>
      </c>
      <c r="C1523" t="e">
        <f>Database!#REF!</f>
        <v>#REF!</v>
      </c>
      <c r="D1523" t="e">
        <f>Database!#REF!</f>
        <v>#REF!</v>
      </c>
      <c r="E1523">
        <f>Database!Q1523</f>
        <v>3</v>
      </c>
      <c r="F1523">
        <f>Database!W1523</f>
        <v>44</v>
      </c>
    </row>
    <row r="1524" spans="1:6" x14ac:dyDescent="0.25">
      <c r="A1524" s="1">
        <f>Database!A1524</f>
        <v>43040.416666668883</v>
      </c>
      <c r="B1524">
        <f>Database!J1524</f>
        <v>66.70930281445311</v>
      </c>
      <c r="C1524" t="e">
        <f>Database!#REF!</f>
        <v>#REF!</v>
      </c>
      <c r="D1524" t="e">
        <f>Database!#REF!</f>
        <v>#REF!</v>
      </c>
      <c r="E1524">
        <f>Database!Q1524</f>
        <v>0</v>
      </c>
      <c r="F1524">
        <f>Database!W1524</f>
        <v>44</v>
      </c>
    </row>
    <row r="1525" spans="1:6" x14ac:dyDescent="0.25">
      <c r="A1525" s="1">
        <f>Database!A1525</f>
        <v>43040.583333335548</v>
      </c>
      <c r="B1525">
        <f>Database!J1525</f>
        <v>60.321191718749994</v>
      </c>
      <c r="C1525" t="e">
        <f>Database!#REF!</f>
        <v>#REF!</v>
      </c>
      <c r="D1525" t="e">
        <f>Database!#REF!</f>
        <v>#REF!</v>
      </c>
      <c r="E1525">
        <f>Database!Q1525</f>
        <v>7</v>
      </c>
      <c r="F1525">
        <f>Database!W1525</f>
        <v>44</v>
      </c>
    </row>
    <row r="1526" spans="1:6" x14ac:dyDescent="0.25">
      <c r="A1526" s="1">
        <f>Database!A1526</f>
        <v>43040.791666668883</v>
      </c>
      <c r="B1526">
        <f>Database!J1526</f>
        <v>70.701815021875021</v>
      </c>
      <c r="C1526" t="e">
        <f>Database!#REF!</f>
        <v>#REF!</v>
      </c>
      <c r="D1526" t="e">
        <f>Database!#REF!</f>
        <v>#REF!</v>
      </c>
      <c r="E1526">
        <f>Database!Q1526</f>
        <v>2</v>
      </c>
      <c r="F1526">
        <f>Database!W1526</f>
        <v>44</v>
      </c>
    </row>
    <row r="1527" spans="1:6" x14ac:dyDescent="0.25">
      <c r="A1527" s="1">
        <f>Database!A1527</f>
        <v>43041.000000002219</v>
      </c>
      <c r="B1527">
        <f>Database!J1527</f>
        <v>68.077924110937488</v>
      </c>
      <c r="C1527" t="e">
        <f>Database!#REF!</f>
        <v>#REF!</v>
      </c>
      <c r="D1527" t="e">
        <f>Database!#REF!</f>
        <v>#REF!</v>
      </c>
      <c r="E1527">
        <f>Database!Q1527</f>
        <v>0</v>
      </c>
      <c r="F1527">
        <f>Database!W1527</f>
        <v>44</v>
      </c>
    </row>
    <row r="1528" spans="1:6" x14ac:dyDescent="0.25">
      <c r="A1528" s="1">
        <f>Database!A1528</f>
        <v>43041.208333335555</v>
      </c>
      <c r="B1528">
        <f>Database!J1528</f>
        <v>66.66190456406251</v>
      </c>
      <c r="C1528" t="e">
        <f>Database!#REF!</f>
        <v>#REF!</v>
      </c>
      <c r="D1528" t="e">
        <f>Database!#REF!</f>
        <v>#REF!</v>
      </c>
      <c r="E1528">
        <f>Database!Q1528</f>
        <v>5</v>
      </c>
      <c r="F1528">
        <f>Database!W1528</f>
        <v>44</v>
      </c>
    </row>
    <row r="1529" spans="1:6" x14ac:dyDescent="0.25">
      <c r="A1529" s="1">
        <f>Database!A1529</f>
        <v>43041.416666668891</v>
      </c>
      <c r="B1529">
        <f>Database!J1529</f>
        <v>66.495881160156245</v>
      </c>
      <c r="C1529" t="e">
        <f>Database!#REF!</f>
        <v>#REF!</v>
      </c>
      <c r="D1529" t="e">
        <f>Database!#REF!</f>
        <v>#REF!</v>
      </c>
      <c r="E1529">
        <f>Database!Q1529</f>
        <v>0</v>
      </c>
      <c r="F1529">
        <f>Database!W1529</f>
        <v>44</v>
      </c>
    </row>
    <row r="1530" spans="1:6" x14ac:dyDescent="0.25">
      <c r="A1530" s="1">
        <f>Database!A1530</f>
        <v>43041.583333335555</v>
      </c>
      <c r="B1530">
        <f>Database!J1530</f>
        <v>63.81052501796875</v>
      </c>
      <c r="C1530" t="e">
        <f>Database!#REF!</f>
        <v>#REF!</v>
      </c>
      <c r="D1530" t="e">
        <f>Database!#REF!</f>
        <v>#REF!</v>
      </c>
      <c r="E1530">
        <f>Database!Q1530</f>
        <v>8</v>
      </c>
      <c r="F1530">
        <f>Database!W1530</f>
        <v>44</v>
      </c>
    </row>
    <row r="1531" spans="1:6" x14ac:dyDescent="0.25">
      <c r="A1531" s="1">
        <f>Database!A1531</f>
        <v>43041.791666668891</v>
      </c>
      <c r="B1531">
        <f>Database!J1531</f>
        <v>71.301977121874998</v>
      </c>
      <c r="C1531" t="e">
        <f>Database!#REF!</f>
        <v>#REF!</v>
      </c>
      <c r="D1531" t="e">
        <f>Database!#REF!</f>
        <v>#REF!</v>
      </c>
      <c r="E1531">
        <f>Database!Q1531</f>
        <v>1</v>
      </c>
      <c r="F1531">
        <f>Database!W1531</f>
        <v>44</v>
      </c>
    </row>
    <row r="1532" spans="1:6" x14ac:dyDescent="0.25">
      <c r="A1532" s="1">
        <f>Database!A1532</f>
        <v>43042.000000002226</v>
      </c>
      <c r="B1532">
        <f>Database!J1532</f>
        <v>68.386130153124981</v>
      </c>
      <c r="C1532" t="e">
        <f>Database!#REF!</f>
        <v>#REF!</v>
      </c>
      <c r="D1532" t="e">
        <f>Database!#REF!</f>
        <v>#REF!</v>
      </c>
      <c r="E1532">
        <f>Database!Q1532</f>
        <v>0</v>
      </c>
      <c r="F1532">
        <f>Database!W1532</f>
        <v>44</v>
      </c>
    </row>
    <row r="1533" spans="1:6" x14ac:dyDescent="0.25">
      <c r="A1533" s="1">
        <f>Database!A1533</f>
        <v>43042.208333335562</v>
      </c>
      <c r="B1533">
        <f>Database!J1533</f>
        <v>68.955485193749993</v>
      </c>
      <c r="C1533" t="e">
        <f>Database!#REF!</f>
        <v>#REF!</v>
      </c>
      <c r="D1533" t="e">
        <f>Database!#REF!</f>
        <v>#REF!</v>
      </c>
      <c r="E1533">
        <f>Database!Q1533</f>
        <v>3</v>
      </c>
      <c r="F1533">
        <f>Database!W1533</f>
        <v>44</v>
      </c>
    </row>
    <row r="1534" spans="1:6" x14ac:dyDescent="0.25">
      <c r="A1534" s="1">
        <f>Database!A1534</f>
        <v>43042.416666668898</v>
      </c>
      <c r="B1534">
        <f>Database!J1534</f>
        <v>67.527492460937495</v>
      </c>
      <c r="C1534" t="e">
        <f>Database!#REF!</f>
        <v>#REF!</v>
      </c>
      <c r="D1534" t="e">
        <f>Database!#REF!</f>
        <v>#REF!</v>
      </c>
      <c r="E1534">
        <f>Database!Q1534</f>
        <v>3</v>
      </c>
      <c r="F1534">
        <f>Database!W1534</f>
        <v>44</v>
      </c>
    </row>
    <row r="1535" spans="1:6" x14ac:dyDescent="0.25">
      <c r="A1535" s="1">
        <f>Database!A1535</f>
        <v>43042.583333335562</v>
      </c>
      <c r="B1535">
        <f>Database!J1535</f>
        <v>53.603798010156254</v>
      </c>
      <c r="C1535" t="e">
        <f>Database!#REF!</f>
        <v>#REF!</v>
      </c>
      <c r="D1535" t="e">
        <f>Database!#REF!</f>
        <v>#REF!</v>
      </c>
      <c r="E1535">
        <f>Database!Q1535</f>
        <v>9</v>
      </c>
      <c r="F1535">
        <f>Database!W1535</f>
        <v>44</v>
      </c>
    </row>
    <row r="1536" spans="1:6" x14ac:dyDescent="0.25">
      <c r="A1536" s="1">
        <f>Database!A1536</f>
        <v>43042.791666668898</v>
      </c>
      <c r="B1536">
        <f>Database!J1536</f>
        <v>70.011141818750019</v>
      </c>
      <c r="C1536" t="e">
        <f>Database!#REF!</f>
        <v>#REF!</v>
      </c>
      <c r="D1536" t="e">
        <f>Database!#REF!</f>
        <v>#REF!</v>
      </c>
      <c r="E1536">
        <f>Database!Q1536</f>
        <v>0</v>
      </c>
      <c r="F1536">
        <f>Database!W1536</f>
        <v>44</v>
      </c>
    </row>
    <row r="1537" spans="1:6" x14ac:dyDescent="0.25">
      <c r="A1537" s="1">
        <f>Database!A1537</f>
        <v>43043.000000002234</v>
      </c>
      <c r="B1537">
        <f>Database!J1537</f>
        <v>69.887611201562493</v>
      </c>
      <c r="C1537" t="e">
        <f>Database!#REF!</f>
        <v>#REF!</v>
      </c>
      <c r="D1537" t="e">
        <f>Database!#REF!</f>
        <v>#REF!</v>
      </c>
      <c r="E1537">
        <f>Database!Q1537</f>
        <v>0</v>
      </c>
      <c r="F1537">
        <f>Database!W1537</f>
        <v>44</v>
      </c>
    </row>
    <row r="1538" spans="1:6" x14ac:dyDescent="0.25">
      <c r="A1538" s="1">
        <f>Database!A1538</f>
        <v>43043.208333335569</v>
      </c>
      <c r="B1538">
        <f>Database!J1538</f>
        <v>71.724253193750002</v>
      </c>
      <c r="C1538" t="e">
        <f>Database!#REF!</f>
        <v>#REF!</v>
      </c>
      <c r="D1538" t="e">
        <f>Database!#REF!</f>
        <v>#REF!</v>
      </c>
      <c r="E1538">
        <f>Database!Q1538</f>
        <v>0</v>
      </c>
      <c r="F1538">
        <f>Database!W1538</f>
        <v>44</v>
      </c>
    </row>
    <row r="1539" spans="1:6" x14ac:dyDescent="0.25">
      <c r="A1539" s="1">
        <f>Database!A1539</f>
        <v>43043.416666668905</v>
      </c>
      <c r="B1539">
        <f>Database!J1539</f>
        <v>72.537703156250004</v>
      </c>
      <c r="C1539" t="e">
        <f>Database!#REF!</f>
        <v>#REF!</v>
      </c>
      <c r="D1539" t="e">
        <f>Database!#REF!</f>
        <v>#REF!</v>
      </c>
      <c r="E1539">
        <f>Database!Q1539</f>
        <v>0</v>
      </c>
      <c r="F1539">
        <f>Database!W1539</f>
        <v>44</v>
      </c>
    </row>
    <row r="1540" spans="1:6" x14ac:dyDescent="0.25">
      <c r="A1540" s="1">
        <f>Database!A1540</f>
        <v>43043.583333335569</v>
      </c>
      <c r="B1540">
        <f>Database!J1540</f>
        <v>72.740202346874995</v>
      </c>
      <c r="C1540" t="e">
        <f>Database!#REF!</f>
        <v>#REF!</v>
      </c>
      <c r="D1540" t="e">
        <f>Database!#REF!</f>
        <v>#REF!</v>
      </c>
      <c r="E1540">
        <f>Database!Q1540</f>
        <v>3</v>
      </c>
      <c r="F1540">
        <f>Database!W1540</f>
        <v>44</v>
      </c>
    </row>
    <row r="1541" spans="1:6" x14ac:dyDescent="0.25">
      <c r="A1541" s="1">
        <f>Database!A1541</f>
        <v>43043.791666668905</v>
      </c>
      <c r="B1541">
        <f>Database!J1541</f>
        <v>72.564913618749998</v>
      </c>
      <c r="C1541" t="e">
        <f>Database!#REF!</f>
        <v>#REF!</v>
      </c>
      <c r="D1541" t="e">
        <f>Database!#REF!</f>
        <v>#REF!</v>
      </c>
      <c r="E1541">
        <f>Database!Q1541</f>
        <v>0</v>
      </c>
      <c r="F1541">
        <f>Database!W1541</f>
        <v>44</v>
      </c>
    </row>
    <row r="1542" spans="1:6" x14ac:dyDescent="0.25">
      <c r="A1542" s="1">
        <f>Database!A1542</f>
        <v>43044.000000002241</v>
      </c>
      <c r="B1542">
        <f>Database!J1542</f>
        <v>72.837547929687517</v>
      </c>
      <c r="C1542" t="e">
        <f>Database!#REF!</f>
        <v>#REF!</v>
      </c>
      <c r="D1542" t="e">
        <f>Database!#REF!</f>
        <v>#REF!</v>
      </c>
      <c r="E1542">
        <f>Database!Q1542</f>
        <v>0</v>
      </c>
      <c r="F1542">
        <f>Database!W1542</f>
        <v>45</v>
      </c>
    </row>
    <row r="1543" spans="1:6" x14ac:dyDescent="0.25">
      <c r="A1543" s="1">
        <f>Database!A1543</f>
        <v>43044.208333335577</v>
      </c>
      <c r="B1543">
        <f>Database!J1543</f>
        <v>74.407820059374998</v>
      </c>
      <c r="C1543" t="e">
        <f>Database!#REF!</f>
        <v>#REF!</v>
      </c>
      <c r="D1543" t="e">
        <f>Database!#REF!</f>
        <v>#REF!</v>
      </c>
      <c r="E1543">
        <f>Database!Q1543</f>
        <v>0</v>
      </c>
      <c r="F1543">
        <f>Database!W1543</f>
        <v>45</v>
      </c>
    </row>
    <row r="1544" spans="1:6" x14ac:dyDescent="0.25">
      <c r="A1544" s="1">
        <f>Database!A1544</f>
        <v>43044.416666668913</v>
      </c>
      <c r="B1544">
        <f>Database!J1544</f>
        <v>74.393188933593748</v>
      </c>
      <c r="C1544" t="e">
        <f>Database!#REF!</f>
        <v>#REF!</v>
      </c>
      <c r="D1544" t="e">
        <f>Database!#REF!</f>
        <v>#REF!</v>
      </c>
      <c r="E1544">
        <f>Database!Q1544</f>
        <v>3</v>
      </c>
      <c r="F1544">
        <f>Database!W1544</f>
        <v>45</v>
      </c>
    </row>
    <row r="1545" spans="1:6" x14ac:dyDescent="0.25">
      <c r="A1545" s="1">
        <f>Database!A1545</f>
        <v>43044.583333335577</v>
      </c>
      <c r="B1545">
        <f>Database!J1545</f>
        <v>73.078814604687494</v>
      </c>
      <c r="C1545" t="e">
        <f>Database!#REF!</f>
        <v>#REF!</v>
      </c>
      <c r="D1545" t="e">
        <f>Database!#REF!</f>
        <v>#REF!</v>
      </c>
      <c r="E1545">
        <f>Database!Q1545</f>
        <v>3</v>
      </c>
      <c r="F1545">
        <f>Database!W1545</f>
        <v>45</v>
      </c>
    </row>
    <row r="1546" spans="1:6" x14ac:dyDescent="0.25">
      <c r="A1546" s="1">
        <f>Database!A1546</f>
        <v>43044.791666668913</v>
      </c>
      <c r="B1546">
        <f>Database!J1546</f>
        <v>72.902319857812486</v>
      </c>
      <c r="C1546" t="e">
        <f>Database!#REF!</f>
        <v>#REF!</v>
      </c>
      <c r="D1546" t="e">
        <f>Database!#REF!</f>
        <v>#REF!</v>
      </c>
      <c r="E1546">
        <f>Database!Q1546</f>
        <v>0</v>
      </c>
      <c r="F1546">
        <f>Database!W1546</f>
        <v>45</v>
      </c>
    </row>
    <row r="1547" spans="1:6" x14ac:dyDescent="0.25">
      <c r="A1547" s="1">
        <f>Database!A1547</f>
        <v>43045.000000002248</v>
      </c>
      <c r="B1547">
        <f>Database!J1547</f>
        <v>69.865492849999981</v>
      </c>
      <c r="C1547" t="e">
        <f>Database!#REF!</f>
        <v>#REF!</v>
      </c>
      <c r="D1547" t="e">
        <f>Database!#REF!</f>
        <v>#REF!</v>
      </c>
      <c r="E1547">
        <f>Database!Q1547</f>
        <v>0</v>
      </c>
      <c r="F1547">
        <f>Database!W1547</f>
        <v>45</v>
      </c>
    </row>
    <row r="1548" spans="1:6" x14ac:dyDescent="0.25">
      <c r="A1548" s="1">
        <f>Database!A1548</f>
        <v>43045.208333335584</v>
      </c>
      <c r="B1548">
        <f>Database!J1548</f>
        <v>68.931755848437504</v>
      </c>
      <c r="C1548" t="e">
        <f>Database!#REF!</f>
        <v>#REF!</v>
      </c>
      <c r="D1548" t="e">
        <f>Database!#REF!</f>
        <v>#REF!</v>
      </c>
      <c r="E1548">
        <f>Database!Q1548</f>
        <v>6</v>
      </c>
      <c r="F1548">
        <f>Database!W1548</f>
        <v>45</v>
      </c>
    </row>
    <row r="1549" spans="1:6" x14ac:dyDescent="0.25">
      <c r="A1549" s="1">
        <f>Database!A1549</f>
        <v>43045.41666666892</v>
      </c>
      <c r="B1549">
        <f>Database!J1549</f>
        <v>67.344174285156242</v>
      </c>
      <c r="C1549" t="e">
        <f>Database!#REF!</f>
        <v>#REF!</v>
      </c>
      <c r="D1549" t="e">
        <f>Database!#REF!</f>
        <v>#REF!</v>
      </c>
      <c r="E1549">
        <f>Database!Q1549</f>
        <v>1</v>
      </c>
      <c r="F1549">
        <f>Database!W1549</f>
        <v>45</v>
      </c>
    </row>
    <row r="1550" spans="1:6" x14ac:dyDescent="0.25">
      <c r="A1550" s="1">
        <f>Database!A1550</f>
        <v>43045.583333335584</v>
      </c>
      <c r="B1550">
        <f>Database!J1550</f>
        <v>66.372834406249993</v>
      </c>
      <c r="C1550" t="e">
        <f>Database!#REF!</f>
        <v>#REF!</v>
      </c>
      <c r="D1550" t="e">
        <f>Database!#REF!</f>
        <v>#REF!</v>
      </c>
      <c r="E1550">
        <f>Database!Q1550</f>
        <v>11</v>
      </c>
      <c r="F1550">
        <f>Database!W1550</f>
        <v>45</v>
      </c>
    </row>
    <row r="1551" spans="1:6" x14ac:dyDescent="0.25">
      <c r="A1551" s="1">
        <f>Database!A1551</f>
        <v>43045.79166666892</v>
      </c>
      <c r="B1551">
        <f>Database!J1551</f>
        <v>71.304136650000004</v>
      </c>
      <c r="C1551" t="e">
        <f>Database!#REF!</f>
        <v>#REF!</v>
      </c>
      <c r="D1551" t="e">
        <f>Database!#REF!</f>
        <v>#REF!</v>
      </c>
      <c r="E1551">
        <f>Database!Q1551</f>
        <v>0</v>
      </c>
      <c r="F1551">
        <f>Database!W1551</f>
        <v>45</v>
      </c>
    </row>
    <row r="1552" spans="1:6" x14ac:dyDescent="0.25">
      <c r="A1552" s="1">
        <f>Database!A1552</f>
        <v>43046.000000002256</v>
      </c>
      <c r="B1552">
        <f>Database!J1552</f>
        <v>68.005266184375031</v>
      </c>
      <c r="C1552" t="e">
        <f>Database!#REF!</f>
        <v>#REF!</v>
      </c>
      <c r="D1552" t="e">
        <f>Database!#REF!</f>
        <v>#REF!</v>
      </c>
      <c r="E1552">
        <f>Database!Q1552</f>
        <v>0</v>
      </c>
      <c r="F1552">
        <f>Database!W1552</f>
        <v>45</v>
      </c>
    </row>
    <row r="1553" spans="1:6" x14ac:dyDescent="0.25">
      <c r="A1553" s="1">
        <f>Database!A1553</f>
        <v>43046.208333335591</v>
      </c>
      <c r="B1553">
        <f>Database!J1553</f>
        <v>68.786419093750013</v>
      </c>
      <c r="C1553" t="e">
        <f>Database!#REF!</f>
        <v>#REF!</v>
      </c>
      <c r="D1553" t="e">
        <f>Database!#REF!</f>
        <v>#REF!</v>
      </c>
      <c r="E1553">
        <f>Database!Q1553</f>
        <v>2</v>
      </c>
      <c r="F1553">
        <f>Database!W1553</f>
        <v>45</v>
      </c>
    </row>
    <row r="1554" spans="1:6" x14ac:dyDescent="0.25">
      <c r="A1554" s="1">
        <f>Database!A1554</f>
        <v>43046.416666668927</v>
      </c>
      <c r="B1554">
        <f>Database!J1554</f>
        <v>67.081989039062506</v>
      </c>
      <c r="C1554" t="e">
        <f>Database!#REF!</f>
        <v>#REF!</v>
      </c>
      <c r="D1554" t="e">
        <f>Database!#REF!</f>
        <v>#REF!</v>
      </c>
      <c r="E1554">
        <f>Database!Q1554</f>
        <v>0</v>
      </c>
      <c r="F1554">
        <f>Database!W1554</f>
        <v>45</v>
      </c>
    </row>
    <row r="1555" spans="1:6" x14ac:dyDescent="0.25">
      <c r="A1555" s="1">
        <f>Database!A1555</f>
        <v>43046.583333335591</v>
      </c>
      <c r="B1555">
        <f>Database!J1555</f>
        <v>64.577374868749999</v>
      </c>
      <c r="C1555" t="e">
        <f>Database!#REF!</f>
        <v>#REF!</v>
      </c>
      <c r="D1555" t="e">
        <f>Database!#REF!</f>
        <v>#REF!</v>
      </c>
      <c r="E1555">
        <f>Database!Q1555</f>
        <v>8</v>
      </c>
      <c r="F1555">
        <f>Database!W1555</f>
        <v>45</v>
      </c>
    </row>
    <row r="1556" spans="1:6" x14ac:dyDescent="0.25">
      <c r="A1556" s="1">
        <f>Database!A1556</f>
        <v>43046.791666668927</v>
      </c>
      <c r="B1556">
        <f>Database!J1556</f>
        <v>71.383470267187491</v>
      </c>
      <c r="C1556" t="e">
        <f>Database!#REF!</f>
        <v>#REF!</v>
      </c>
      <c r="D1556" t="e">
        <f>Database!#REF!</f>
        <v>#REF!</v>
      </c>
      <c r="E1556">
        <f>Database!Q1556</f>
        <v>3</v>
      </c>
      <c r="F1556">
        <f>Database!W1556</f>
        <v>45</v>
      </c>
    </row>
    <row r="1557" spans="1:6" x14ac:dyDescent="0.25">
      <c r="A1557" s="1">
        <f>Database!A1557</f>
        <v>43047.000000002263</v>
      </c>
      <c r="B1557">
        <f>Database!J1557</f>
        <v>67.917649553124974</v>
      </c>
      <c r="C1557" t="e">
        <f>Database!#REF!</f>
        <v>#REF!</v>
      </c>
      <c r="D1557" t="e">
        <f>Database!#REF!</f>
        <v>#REF!</v>
      </c>
      <c r="E1557">
        <f>Database!Q1557</f>
        <v>0</v>
      </c>
      <c r="F1557">
        <f>Database!W1557</f>
        <v>45</v>
      </c>
    </row>
    <row r="1558" spans="1:6" x14ac:dyDescent="0.25">
      <c r="A1558" s="1">
        <f>Database!A1558</f>
        <v>43047.208333335599</v>
      </c>
      <c r="B1558">
        <f>Database!J1558</f>
        <v>68.135697215625015</v>
      </c>
      <c r="C1558" t="e">
        <f>Database!#REF!</f>
        <v>#REF!</v>
      </c>
      <c r="D1558" t="e">
        <f>Database!#REF!</f>
        <v>#REF!</v>
      </c>
      <c r="E1558">
        <f>Database!Q1558</f>
        <v>8</v>
      </c>
      <c r="F1558">
        <f>Database!W1558</f>
        <v>45</v>
      </c>
    </row>
    <row r="1559" spans="1:6" x14ac:dyDescent="0.25">
      <c r="A1559" s="1">
        <f>Database!A1559</f>
        <v>43047.416666668934</v>
      </c>
      <c r="B1559">
        <f>Database!J1559</f>
        <v>66.975445367187518</v>
      </c>
      <c r="C1559" t="e">
        <f>Database!#REF!</f>
        <v>#REF!</v>
      </c>
      <c r="D1559" t="e">
        <f>Database!#REF!</f>
        <v>#REF!</v>
      </c>
      <c r="E1559">
        <f>Database!Q1559</f>
        <v>2</v>
      </c>
      <c r="F1559">
        <f>Database!W1559</f>
        <v>45</v>
      </c>
    </row>
    <row r="1560" spans="1:6" x14ac:dyDescent="0.25">
      <c r="A1560" s="1">
        <f>Database!A1560</f>
        <v>43047.583333335599</v>
      </c>
      <c r="B1560">
        <f>Database!J1560</f>
        <v>64.90995701031251</v>
      </c>
      <c r="C1560" t="e">
        <f>Database!#REF!</f>
        <v>#REF!</v>
      </c>
      <c r="D1560" t="e">
        <f>Database!#REF!</f>
        <v>#REF!</v>
      </c>
      <c r="E1560">
        <f>Database!Q1560</f>
        <v>5</v>
      </c>
      <c r="F1560">
        <f>Database!W1560</f>
        <v>45</v>
      </c>
    </row>
    <row r="1561" spans="1:6" x14ac:dyDescent="0.25">
      <c r="A1561" s="1">
        <f>Database!A1561</f>
        <v>43047.791666668934</v>
      </c>
      <c r="B1561">
        <f>Database!J1561</f>
        <v>71.652414364062494</v>
      </c>
      <c r="C1561" t="e">
        <f>Database!#REF!</f>
        <v>#REF!</v>
      </c>
      <c r="D1561" t="e">
        <f>Database!#REF!</f>
        <v>#REF!</v>
      </c>
      <c r="E1561">
        <f>Database!Q1561</f>
        <v>1</v>
      </c>
      <c r="F1561">
        <f>Database!W1561</f>
        <v>45</v>
      </c>
    </row>
    <row r="1562" spans="1:6" x14ac:dyDescent="0.25">
      <c r="A1562" s="1">
        <f>Database!A1562</f>
        <v>43048.00000000227</v>
      </c>
      <c r="B1562">
        <f>Database!J1562</f>
        <v>68.104685879687509</v>
      </c>
      <c r="C1562" t="e">
        <f>Database!#REF!</f>
        <v>#REF!</v>
      </c>
      <c r="D1562" t="e">
        <f>Database!#REF!</f>
        <v>#REF!</v>
      </c>
      <c r="E1562">
        <f>Database!Q1562</f>
        <v>0</v>
      </c>
      <c r="F1562">
        <f>Database!W1562</f>
        <v>45</v>
      </c>
    </row>
    <row r="1563" spans="1:6" x14ac:dyDescent="0.25">
      <c r="A1563" s="1">
        <f>Database!A1563</f>
        <v>43048.208333335606</v>
      </c>
      <c r="B1563">
        <f>Database!J1563</f>
        <v>68.407322856250005</v>
      </c>
      <c r="C1563" t="e">
        <f>Database!#REF!</f>
        <v>#REF!</v>
      </c>
      <c r="D1563" t="e">
        <f>Database!#REF!</f>
        <v>#REF!</v>
      </c>
      <c r="E1563">
        <f>Database!Q1563</f>
        <v>3</v>
      </c>
      <c r="F1563">
        <f>Database!W1563</f>
        <v>45</v>
      </c>
    </row>
    <row r="1564" spans="1:6" x14ac:dyDescent="0.25">
      <c r="A1564" s="1">
        <f>Database!A1564</f>
        <v>43048.416666668942</v>
      </c>
      <c r="B1564">
        <f>Database!J1564</f>
        <v>67.388076589843749</v>
      </c>
      <c r="C1564" t="e">
        <f>Database!#REF!</f>
        <v>#REF!</v>
      </c>
      <c r="D1564" t="e">
        <f>Database!#REF!</f>
        <v>#REF!</v>
      </c>
      <c r="E1564">
        <f>Database!Q1564</f>
        <v>1</v>
      </c>
      <c r="F1564">
        <f>Database!W1564</f>
        <v>45</v>
      </c>
    </row>
    <row r="1565" spans="1:6" x14ac:dyDescent="0.25">
      <c r="A1565" s="1">
        <f>Database!A1565</f>
        <v>43048.583333335606</v>
      </c>
      <c r="B1565">
        <f>Database!J1565</f>
        <v>61.825276866406256</v>
      </c>
      <c r="C1565" t="e">
        <f>Database!#REF!</f>
        <v>#REF!</v>
      </c>
      <c r="D1565" t="e">
        <f>Database!#REF!</f>
        <v>#REF!</v>
      </c>
      <c r="E1565">
        <f>Database!Q1565</f>
        <v>9</v>
      </c>
      <c r="F1565">
        <f>Database!W1565</f>
        <v>45</v>
      </c>
    </row>
    <row r="1566" spans="1:6" x14ac:dyDescent="0.25">
      <c r="A1566" s="1">
        <f>Database!A1566</f>
        <v>43048.791666668942</v>
      </c>
      <c r="B1566">
        <f>Database!J1566</f>
        <v>72.094511285937486</v>
      </c>
      <c r="C1566" t="e">
        <f>Database!#REF!</f>
        <v>#REF!</v>
      </c>
      <c r="D1566" t="e">
        <f>Database!#REF!</f>
        <v>#REF!</v>
      </c>
      <c r="E1566">
        <f>Database!Q1566</f>
        <v>0</v>
      </c>
      <c r="F1566">
        <f>Database!W1566</f>
        <v>45</v>
      </c>
    </row>
    <row r="1567" spans="1:6" x14ac:dyDescent="0.25">
      <c r="A1567" s="1">
        <f>Database!A1567</f>
        <v>43049.000000002277</v>
      </c>
      <c r="B1567">
        <f>Database!J1567</f>
        <v>69.109861259374995</v>
      </c>
      <c r="C1567" t="e">
        <f>Database!#REF!</f>
        <v>#REF!</v>
      </c>
      <c r="D1567" t="e">
        <f>Database!#REF!</f>
        <v>#REF!</v>
      </c>
      <c r="E1567">
        <f>Database!Q1567</f>
        <v>0</v>
      </c>
      <c r="F1567">
        <f>Database!W1567</f>
        <v>45</v>
      </c>
    </row>
    <row r="1568" spans="1:6" x14ac:dyDescent="0.25">
      <c r="A1568" s="1">
        <f>Database!A1568</f>
        <v>43049.208333335613</v>
      </c>
      <c r="B1568">
        <f>Database!J1568</f>
        <v>69.864271379687494</v>
      </c>
      <c r="C1568" t="e">
        <f>Database!#REF!</f>
        <v>#REF!</v>
      </c>
      <c r="D1568" t="e">
        <f>Database!#REF!</f>
        <v>#REF!</v>
      </c>
      <c r="E1568">
        <f>Database!Q1568</f>
        <v>4</v>
      </c>
      <c r="F1568">
        <f>Database!W1568</f>
        <v>45</v>
      </c>
    </row>
    <row r="1569" spans="1:6" x14ac:dyDescent="0.25">
      <c r="A1569" s="1">
        <f>Database!A1569</f>
        <v>43049.416666668949</v>
      </c>
      <c r="B1569">
        <f>Database!J1569</f>
        <v>67.965788468750006</v>
      </c>
      <c r="C1569" t="e">
        <f>Database!#REF!</f>
        <v>#REF!</v>
      </c>
      <c r="D1569" t="e">
        <f>Database!#REF!</f>
        <v>#REF!</v>
      </c>
      <c r="E1569">
        <f>Database!Q1569</f>
        <v>0</v>
      </c>
      <c r="F1569">
        <f>Database!W1569</f>
        <v>45</v>
      </c>
    </row>
    <row r="1570" spans="1:6" x14ac:dyDescent="0.25">
      <c r="A1570" s="1">
        <f>Database!A1570</f>
        <v>43049.583333335613</v>
      </c>
      <c r="B1570">
        <f>Database!J1570</f>
        <v>65.619500910937489</v>
      </c>
      <c r="C1570" t="e">
        <f>Database!#REF!</f>
        <v>#REF!</v>
      </c>
      <c r="D1570" t="e">
        <f>Database!#REF!</f>
        <v>#REF!</v>
      </c>
      <c r="E1570">
        <f>Database!Q1570</f>
        <v>14</v>
      </c>
      <c r="F1570">
        <f>Database!W1570</f>
        <v>45</v>
      </c>
    </row>
    <row r="1571" spans="1:6" x14ac:dyDescent="0.25">
      <c r="A1571" s="1">
        <f>Database!A1571</f>
        <v>43049.791666668949</v>
      </c>
      <c r="B1571">
        <f>Database!J1571</f>
        <v>68.287732801562512</v>
      </c>
      <c r="C1571" t="e">
        <f>Database!#REF!</f>
        <v>#REF!</v>
      </c>
      <c r="D1571" t="e">
        <f>Database!#REF!</f>
        <v>#REF!</v>
      </c>
      <c r="E1571">
        <f>Database!Q1571</f>
        <v>0</v>
      </c>
      <c r="F1571">
        <f>Database!W1571</f>
        <v>45</v>
      </c>
    </row>
    <row r="1572" spans="1:6" x14ac:dyDescent="0.25">
      <c r="A1572" s="1">
        <f>Database!A1572</f>
        <v>43050.000000002285</v>
      </c>
      <c r="B1572">
        <f>Database!J1572</f>
        <v>64.785708229687501</v>
      </c>
      <c r="C1572" t="e">
        <f>Database!#REF!</f>
        <v>#REF!</v>
      </c>
      <c r="D1572" t="e">
        <f>Database!#REF!</f>
        <v>#REF!</v>
      </c>
      <c r="E1572">
        <f>Database!Q1572</f>
        <v>0</v>
      </c>
      <c r="F1572">
        <f>Database!W1572</f>
        <v>45</v>
      </c>
    </row>
    <row r="1573" spans="1:6" x14ac:dyDescent="0.25">
      <c r="A1573" s="1">
        <f>Database!A1573</f>
        <v>43050.20833333562</v>
      </c>
      <c r="B1573">
        <f>Database!J1573</f>
        <v>71.071720901562529</v>
      </c>
      <c r="C1573" t="e">
        <f>Database!#REF!</f>
        <v>#REF!</v>
      </c>
      <c r="D1573" t="e">
        <f>Database!#REF!</f>
        <v>#REF!</v>
      </c>
      <c r="E1573">
        <f>Database!Q1573</f>
        <v>0</v>
      </c>
      <c r="F1573">
        <f>Database!W1573</f>
        <v>45</v>
      </c>
    </row>
    <row r="1574" spans="1:6" x14ac:dyDescent="0.25">
      <c r="A1574" s="1">
        <f>Database!A1574</f>
        <v>43050.416666668956</v>
      </c>
      <c r="B1574">
        <f>Database!J1574</f>
        <v>73.19754533203124</v>
      </c>
      <c r="C1574" t="e">
        <f>Database!#REF!</f>
        <v>#REF!</v>
      </c>
      <c r="D1574" t="e">
        <f>Database!#REF!</f>
        <v>#REF!</v>
      </c>
      <c r="E1574">
        <f>Database!Q1574</f>
        <v>1</v>
      </c>
      <c r="F1574">
        <f>Database!W1574</f>
        <v>45</v>
      </c>
    </row>
    <row r="1575" spans="1:6" x14ac:dyDescent="0.25">
      <c r="A1575" s="1">
        <f>Database!A1575</f>
        <v>43050.58333333562</v>
      </c>
      <c r="B1575">
        <f>Database!J1575</f>
        <v>73.132602607812487</v>
      </c>
      <c r="C1575" t="e">
        <f>Database!#REF!</f>
        <v>#REF!</v>
      </c>
      <c r="D1575" t="e">
        <f>Database!#REF!</f>
        <v>#REF!</v>
      </c>
      <c r="E1575">
        <f>Database!Q1575</f>
        <v>0</v>
      </c>
      <c r="F1575">
        <f>Database!W1575</f>
        <v>45</v>
      </c>
    </row>
    <row r="1576" spans="1:6" x14ac:dyDescent="0.25">
      <c r="A1576" s="1">
        <f>Database!A1576</f>
        <v>43050.791666668956</v>
      </c>
      <c r="B1576">
        <f>Database!J1576</f>
        <v>73.500434464062494</v>
      </c>
      <c r="C1576" t="e">
        <f>Database!#REF!</f>
        <v>#REF!</v>
      </c>
      <c r="D1576" t="e">
        <f>Database!#REF!</f>
        <v>#REF!</v>
      </c>
      <c r="E1576">
        <f>Database!Q1576</f>
        <v>0</v>
      </c>
      <c r="F1576">
        <f>Database!W1576</f>
        <v>45</v>
      </c>
    </row>
    <row r="1577" spans="1:6" x14ac:dyDescent="0.25">
      <c r="A1577" s="1">
        <f>Database!A1577</f>
        <v>43051.000000002292</v>
      </c>
      <c r="B1577">
        <f>Database!J1577</f>
        <v>73.124955004687507</v>
      </c>
      <c r="C1577" t="e">
        <f>Database!#REF!</f>
        <v>#REF!</v>
      </c>
      <c r="D1577" t="e">
        <f>Database!#REF!</f>
        <v>#REF!</v>
      </c>
      <c r="E1577">
        <f>Database!Q1577</f>
        <v>0</v>
      </c>
      <c r="F1577">
        <f>Database!W1577</f>
        <v>46</v>
      </c>
    </row>
    <row r="1578" spans="1:6" x14ac:dyDescent="0.25">
      <c r="A1578" s="1">
        <f>Database!A1578</f>
        <v>43051.208333335628</v>
      </c>
      <c r="B1578">
        <f>Database!J1578</f>
        <v>75.04670796406252</v>
      </c>
      <c r="C1578" t="e">
        <f>Database!#REF!</f>
        <v>#REF!</v>
      </c>
      <c r="D1578" t="e">
        <f>Database!#REF!</f>
        <v>#REF!</v>
      </c>
      <c r="E1578">
        <f>Database!Q1578</f>
        <v>0</v>
      </c>
      <c r="F1578">
        <f>Database!W1578</f>
        <v>46</v>
      </c>
    </row>
    <row r="1579" spans="1:6" x14ac:dyDescent="0.25">
      <c r="A1579" s="1">
        <f>Database!A1579</f>
        <v>43051.416666668963</v>
      </c>
      <c r="B1579">
        <f>Database!J1579</f>
        <v>74.84907868359376</v>
      </c>
      <c r="C1579" t="e">
        <f>Database!#REF!</f>
        <v>#REF!</v>
      </c>
      <c r="D1579" t="e">
        <f>Database!#REF!</f>
        <v>#REF!</v>
      </c>
      <c r="E1579">
        <f>Database!Q1579</f>
        <v>0</v>
      </c>
      <c r="F1579">
        <f>Database!W1579</f>
        <v>46</v>
      </c>
    </row>
    <row r="1580" spans="1:6" x14ac:dyDescent="0.25">
      <c r="A1580" s="1">
        <f>Database!A1580</f>
        <v>43051.583333335628</v>
      </c>
      <c r="B1580">
        <f>Database!J1580</f>
        <v>73.574745695312501</v>
      </c>
      <c r="C1580" t="e">
        <f>Database!#REF!</f>
        <v>#REF!</v>
      </c>
      <c r="D1580" t="e">
        <f>Database!#REF!</f>
        <v>#REF!</v>
      </c>
      <c r="E1580">
        <f>Database!Q1580</f>
        <v>0</v>
      </c>
      <c r="F1580">
        <f>Database!W1580</f>
        <v>46</v>
      </c>
    </row>
    <row r="1581" spans="1:6" x14ac:dyDescent="0.25">
      <c r="A1581" s="1">
        <f>Database!A1581</f>
        <v>43051.791666668963</v>
      </c>
      <c r="B1581">
        <f>Database!J1581</f>
        <v>72.99953503750001</v>
      </c>
      <c r="C1581" t="e">
        <f>Database!#REF!</f>
        <v>#REF!</v>
      </c>
      <c r="D1581" t="e">
        <f>Database!#REF!</f>
        <v>#REF!</v>
      </c>
      <c r="E1581">
        <f>Database!Q1581</f>
        <v>0</v>
      </c>
      <c r="F1581">
        <f>Database!W1581</f>
        <v>46</v>
      </c>
    </row>
    <row r="1582" spans="1:6" x14ac:dyDescent="0.25">
      <c r="A1582" s="1">
        <f>Database!A1582</f>
        <v>43052.000000002299</v>
      </c>
      <c r="B1582">
        <f>Database!J1582</f>
        <v>69.465832181250008</v>
      </c>
      <c r="C1582" t="e">
        <f>Database!#REF!</f>
        <v>#REF!</v>
      </c>
      <c r="D1582" t="e">
        <f>Database!#REF!</f>
        <v>#REF!</v>
      </c>
      <c r="E1582">
        <f>Database!Q1582</f>
        <v>0</v>
      </c>
      <c r="F1582">
        <f>Database!W1582</f>
        <v>46</v>
      </c>
    </row>
    <row r="1583" spans="1:6" x14ac:dyDescent="0.25">
      <c r="A1583" s="1">
        <f>Database!A1583</f>
        <v>43052.208333335635</v>
      </c>
      <c r="B1583">
        <f>Database!J1583</f>
        <v>68.101705268749996</v>
      </c>
      <c r="C1583" t="e">
        <f>Database!#REF!</f>
        <v>#REF!</v>
      </c>
      <c r="D1583" t="e">
        <f>Database!#REF!</f>
        <v>#REF!</v>
      </c>
      <c r="E1583">
        <f>Database!Q1583</f>
        <v>2</v>
      </c>
      <c r="F1583">
        <f>Database!W1583</f>
        <v>46</v>
      </c>
    </row>
    <row r="1584" spans="1:6" x14ac:dyDescent="0.25">
      <c r="A1584" s="1">
        <f>Database!A1584</f>
        <v>43052.416666668971</v>
      </c>
      <c r="B1584">
        <f>Database!J1584</f>
        <v>67.076005468749983</v>
      </c>
      <c r="C1584" t="e">
        <f>Database!#REF!</f>
        <v>#REF!</v>
      </c>
      <c r="D1584" t="e">
        <f>Database!#REF!</f>
        <v>#REF!</v>
      </c>
      <c r="E1584">
        <f>Database!Q1584</f>
        <v>4</v>
      </c>
      <c r="F1584">
        <f>Database!W1584</f>
        <v>46</v>
      </c>
    </row>
    <row r="1585" spans="1:6" x14ac:dyDescent="0.25">
      <c r="A1585" s="1">
        <f>Database!A1585</f>
        <v>43052.583333335635</v>
      </c>
      <c r="B1585">
        <f>Database!J1585</f>
        <v>64.846842884374993</v>
      </c>
      <c r="C1585" t="e">
        <f>Database!#REF!</f>
        <v>#REF!</v>
      </c>
      <c r="D1585" t="e">
        <f>Database!#REF!</f>
        <v>#REF!</v>
      </c>
      <c r="E1585">
        <f>Database!Q1585</f>
        <v>8</v>
      </c>
      <c r="F1585">
        <f>Database!W1585</f>
        <v>46</v>
      </c>
    </row>
    <row r="1586" spans="1:6" x14ac:dyDescent="0.25">
      <c r="A1586" s="1">
        <f>Database!A1586</f>
        <v>43052.791666668971</v>
      </c>
      <c r="B1586">
        <f>Database!J1586</f>
        <v>70.405261799999991</v>
      </c>
      <c r="C1586" t="e">
        <f>Database!#REF!</f>
        <v>#REF!</v>
      </c>
      <c r="D1586" t="e">
        <f>Database!#REF!</f>
        <v>#REF!</v>
      </c>
      <c r="E1586">
        <f>Database!Q1586</f>
        <v>0</v>
      </c>
      <c r="F1586">
        <f>Database!W1586</f>
        <v>46</v>
      </c>
    </row>
    <row r="1587" spans="1:6" x14ac:dyDescent="0.25">
      <c r="A1587" s="1">
        <f>Database!A1587</f>
        <v>43053.000000002306</v>
      </c>
      <c r="B1587">
        <f>Database!J1587</f>
        <v>68.605817000000002</v>
      </c>
      <c r="C1587" t="e">
        <f>Database!#REF!</f>
        <v>#REF!</v>
      </c>
      <c r="D1587" t="e">
        <f>Database!#REF!</f>
        <v>#REF!</v>
      </c>
      <c r="E1587">
        <f>Database!Q1587</f>
        <v>0</v>
      </c>
      <c r="F1587">
        <f>Database!W1587</f>
        <v>46</v>
      </c>
    </row>
    <row r="1588" spans="1:6" x14ac:dyDescent="0.25">
      <c r="A1588" s="1">
        <f>Database!A1588</f>
        <v>43053.208333335642</v>
      </c>
      <c r="B1588">
        <f>Database!J1588</f>
        <v>67.275782151562495</v>
      </c>
      <c r="C1588" t="e">
        <f>Database!#REF!</f>
        <v>#REF!</v>
      </c>
      <c r="D1588" t="e">
        <f>Database!#REF!</f>
        <v>#REF!</v>
      </c>
      <c r="E1588">
        <f>Database!Q1588</f>
        <v>2</v>
      </c>
      <c r="F1588">
        <f>Database!W1588</f>
        <v>46</v>
      </c>
    </row>
    <row r="1589" spans="1:6" x14ac:dyDescent="0.25">
      <c r="A1589" s="1">
        <f>Database!A1589</f>
        <v>43053.416666668978</v>
      </c>
      <c r="B1589">
        <f>Database!J1589</f>
        <v>66.683377621093726</v>
      </c>
      <c r="C1589" t="e">
        <f>Database!#REF!</f>
        <v>#REF!</v>
      </c>
      <c r="D1589" t="e">
        <f>Database!#REF!</f>
        <v>#REF!</v>
      </c>
      <c r="E1589">
        <f>Database!Q1589</f>
        <v>1</v>
      </c>
      <c r="F1589">
        <f>Database!W1589</f>
        <v>46</v>
      </c>
    </row>
    <row r="1590" spans="1:6" x14ac:dyDescent="0.25">
      <c r="A1590" s="1">
        <f>Database!A1590</f>
        <v>43053.583333335642</v>
      </c>
      <c r="B1590">
        <f>Database!J1590</f>
        <v>59.281991475781261</v>
      </c>
      <c r="C1590" t="e">
        <f>Database!#REF!</f>
        <v>#REF!</v>
      </c>
      <c r="D1590" t="e">
        <f>Database!#REF!</f>
        <v>#REF!</v>
      </c>
      <c r="E1590">
        <f>Database!Q1590</f>
        <v>7</v>
      </c>
      <c r="F1590">
        <f>Database!W1590</f>
        <v>46</v>
      </c>
    </row>
    <row r="1591" spans="1:6" x14ac:dyDescent="0.25">
      <c r="A1591" s="1">
        <f>Database!A1591</f>
        <v>43053.791666668978</v>
      </c>
      <c r="B1591">
        <f>Database!J1591</f>
        <v>70.223613743749979</v>
      </c>
      <c r="C1591" t="e">
        <f>Database!#REF!</f>
        <v>#REF!</v>
      </c>
      <c r="D1591" t="e">
        <f>Database!#REF!</f>
        <v>#REF!</v>
      </c>
      <c r="E1591">
        <f>Database!Q1591</f>
        <v>0</v>
      </c>
      <c r="F1591">
        <f>Database!W1591</f>
        <v>46</v>
      </c>
    </row>
    <row r="1592" spans="1:6" x14ac:dyDescent="0.25">
      <c r="A1592" s="1">
        <f>Database!A1592</f>
        <v>43054.000000002314</v>
      </c>
      <c r="B1592">
        <f>Database!J1592</f>
        <v>67.825075574999985</v>
      </c>
      <c r="C1592" t="e">
        <f>Database!#REF!</f>
        <v>#REF!</v>
      </c>
      <c r="D1592" t="e">
        <f>Database!#REF!</f>
        <v>#REF!</v>
      </c>
      <c r="E1592">
        <f>Database!Q1592</f>
        <v>0</v>
      </c>
      <c r="F1592">
        <f>Database!W1592</f>
        <v>46</v>
      </c>
    </row>
    <row r="1593" spans="1:6" x14ac:dyDescent="0.25">
      <c r="A1593" s="1">
        <f>Database!A1593</f>
        <v>43054.20833333565</v>
      </c>
      <c r="B1593">
        <f>Database!J1593</f>
        <v>67.302651578125008</v>
      </c>
      <c r="C1593" t="e">
        <f>Database!#REF!</f>
        <v>#REF!</v>
      </c>
      <c r="D1593" t="e">
        <f>Database!#REF!</f>
        <v>#REF!</v>
      </c>
      <c r="E1593">
        <f>Database!Q1593</f>
        <v>4</v>
      </c>
      <c r="F1593">
        <f>Database!W1593</f>
        <v>46</v>
      </c>
    </row>
    <row r="1594" spans="1:6" x14ac:dyDescent="0.25">
      <c r="A1594" s="1">
        <f>Database!A1594</f>
        <v>43054.416666668985</v>
      </c>
      <c r="B1594">
        <f>Database!J1594</f>
        <v>66.800201101562507</v>
      </c>
      <c r="C1594" t="e">
        <f>Database!#REF!</f>
        <v>#REF!</v>
      </c>
      <c r="D1594" t="e">
        <f>Database!#REF!</f>
        <v>#REF!</v>
      </c>
      <c r="E1594">
        <f>Database!Q1594</f>
        <v>3</v>
      </c>
      <c r="F1594">
        <f>Database!W1594</f>
        <v>46</v>
      </c>
    </row>
    <row r="1595" spans="1:6" x14ac:dyDescent="0.25">
      <c r="A1595" s="1">
        <f>Database!A1595</f>
        <v>43054.58333333565</v>
      </c>
      <c r="B1595">
        <f>Database!J1595</f>
        <v>63.805138388281243</v>
      </c>
      <c r="C1595" t="e">
        <f>Database!#REF!</f>
        <v>#REF!</v>
      </c>
      <c r="D1595" t="e">
        <f>Database!#REF!</f>
        <v>#REF!</v>
      </c>
      <c r="E1595">
        <f>Database!Q1595</f>
        <v>7</v>
      </c>
      <c r="F1595">
        <f>Database!W1595</f>
        <v>46</v>
      </c>
    </row>
    <row r="1596" spans="1:6" x14ac:dyDescent="0.25">
      <c r="A1596" s="1">
        <f>Database!A1596</f>
        <v>43054.791666668985</v>
      </c>
      <c r="B1596">
        <f>Database!J1596</f>
        <v>71.362398826562497</v>
      </c>
      <c r="C1596" t="e">
        <f>Database!#REF!</f>
        <v>#REF!</v>
      </c>
      <c r="D1596" t="e">
        <f>Database!#REF!</f>
        <v>#REF!</v>
      </c>
      <c r="E1596">
        <f>Database!Q1596</f>
        <v>1</v>
      </c>
      <c r="F1596">
        <f>Database!W1596</f>
        <v>46</v>
      </c>
    </row>
    <row r="1597" spans="1:6" x14ac:dyDescent="0.25">
      <c r="A1597" s="1">
        <f>Database!A1597</f>
        <v>43055.000000002321</v>
      </c>
      <c r="B1597">
        <f>Database!J1597</f>
        <v>67.819778950000014</v>
      </c>
      <c r="C1597" t="e">
        <f>Database!#REF!</f>
        <v>#REF!</v>
      </c>
      <c r="D1597" t="e">
        <f>Database!#REF!</f>
        <v>#REF!</v>
      </c>
      <c r="E1597">
        <f>Database!Q1597</f>
        <v>1</v>
      </c>
      <c r="F1597">
        <f>Database!W1597</f>
        <v>46</v>
      </c>
    </row>
    <row r="1598" spans="1:6" x14ac:dyDescent="0.25">
      <c r="A1598" s="1">
        <f>Database!A1598</f>
        <v>43055.208333335657</v>
      </c>
      <c r="B1598">
        <f>Database!J1598</f>
        <v>68.373912625000031</v>
      </c>
      <c r="C1598" t="e">
        <f>Database!#REF!</f>
        <v>#REF!</v>
      </c>
      <c r="D1598" t="e">
        <f>Database!#REF!</f>
        <v>#REF!</v>
      </c>
      <c r="E1598">
        <f>Database!Q1598</f>
        <v>2</v>
      </c>
      <c r="F1598">
        <f>Database!W1598</f>
        <v>46</v>
      </c>
    </row>
    <row r="1599" spans="1:6" x14ac:dyDescent="0.25">
      <c r="A1599" s="1">
        <f>Database!A1599</f>
        <v>43055.416666668993</v>
      </c>
      <c r="B1599">
        <f>Database!J1599</f>
        <v>66.97205721679687</v>
      </c>
      <c r="C1599" t="e">
        <f>Database!#REF!</f>
        <v>#REF!</v>
      </c>
      <c r="D1599" t="e">
        <f>Database!#REF!</f>
        <v>#REF!</v>
      </c>
      <c r="E1599">
        <f>Database!Q1599</f>
        <v>1</v>
      </c>
      <c r="F1599">
        <f>Database!W1599</f>
        <v>46</v>
      </c>
    </row>
    <row r="1600" spans="1:6" x14ac:dyDescent="0.25">
      <c r="A1600" s="1">
        <f>Database!A1600</f>
        <v>43055.583333335657</v>
      </c>
      <c r="B1600">
        <f>Database!J1600</f>
        <v>61.787954226562491</v>
      </c>
      <c r="C1600" t="e">
        <f>Database!#REF!</f>
        <v>#REF!</v>
      </c>
      <c r="D1600" t="e">
        <f>Database!#REF!</f>
        <v>#REF!</v>
      </c>
      <c r="E1600">
        <f>Database!Q1600</f>
        <v>10</v>
      </c>
      <c r="F1600">
        <f>Database!W1600</f>
        <v>46</v>
      </c>
    </row>
    <row r="1601" spans="1:6" x14ac:dyDescent="0.25">
      <c r="A1601" s="1">
        <f>Database!A1601</f>
        <v>43055.791666668993</v>
      </c>
      <c r="B1601">
        <f>Database!J1601</f>
        <v>71.548404034375011</v>
      </c>
      <c r="C1601" t="e">
        <f>Database!#REF!</f>
        <v>#REF!</v>
      </c>
      <c r="D1601" t="e">
        <f>Database!#REF!</f>
        <v>#REF!</v>
      </c>
      <c r="E1601">
        <f>Database!Q1601</f>
        <v>0</v>
      </c>
      <c r="F1601">
        <f>Database!W1601</f>
        <v>46</v>
      </c>
    </row>
    <row r="1602" spans="1:6" x14ac:dyDescent="0.25">
      <c r="A1602" s="1">
        <f>Database!A1602</f>
        <v>43056.000000002328</v>
      </c>
      <c r="B1602">
        <f>Database!J1602</f>
        <v>67.309595953124983</v>
      </c>
      <c r="C1602" t="e">
        <f>Database!#REF!</f>
        <v>#REF!</v>
      </c>
      <c r="D1602" t="e">
        <f>Database!#REF!</f>
        <v>#REF!</v>
      </c>
      <c r="E1602">
        <f>Database!Q1602</f>
        <v>0</v>
      </c>
      <c r="F1602">
        <f>Database!W1602</f>
        <v>46</v>
      </c>
    </row>
    <row r="1603" spans="1:6" x14ac:dyDescent="0.25">
      <c r="A1603" s="1">
        <f>Database!A1603</f>
        <v>43056.208333335664</v>
      </c>
      <c r="B1603">
        <f>Database!J1603</f>
        <v>65.659783631249994</v>
      </c>
      <c r="C1603" t="e">
        <f>Database!#REF!</f>
        <v>#REF!</v>
      </c>
      <c r="D1603" t="e">
        <f>Database!#REF!</f>
        <v>#REF!</v>
      </c>
      <c r="E1603">
        <f>Database!Q1603</f>
        <v>4</v>
      </c>
      <c r="F1603">
        <f>Database!W1603</f>
        <v>46</v>
      </c>
    </row>
    <row r="1604" spans="1:6" x14ac:dyDescent="0.25">
      <c r="A1604" s="1">
        <f>Database!A1604</f>
        <v>43056.416666669</v>
      </c>
      <c r="B1604">
        <f>Database!J1604</f>
        <v>65.566949302734386</v>
      </c>
      <c r="C1604" t="e">
        <f>Database!#REF!</f>
        <v>#REF!</v>
      </c>
      <c r="D1604" t="e">
        <f>Database!#REF!</f>
        <v>#REF!</v>
      </c>
      <c r="E1604">
        <f>Database!Q1604</f>
        <v>4</v>
      </c>
      <c r="F1604">
        <f>Database!W1604</f>
        <v>46</v>
      </c>
    </row>
    <row r="1605" spans="1:6" x14ac:dyDescent="0.25">
      <c r="A1605" s="1">
        <f>Database!A1605</f>
        <v>43056.583333335664</v>
      </c>
      <c r="B1605">
        <f>Database!J1605</f>
        <v>64.04167720625</v>
      </c>
      <c r="C1605" t="e">
        <f>Database!#REF!</f>
        <v>#REF!</v>
      </c>
      <c r="D1605" t="e">
        <f>Database!#REF!</f>
        <v>#REF!</v>
      </c>
      <c r="E1605">
        <f>Database!Q1605</f>
        <v>14</v>
      </c>
      <c r="F1605">
        <f>Database!W1605</f>
        <v>46</v>
      </c>
    </row>
    <row r="1606" spans="1:6" x14ac:dyDescent="0.25">
      <c r="A1606" s="1">
        <f>Database!A1606</f>
        <v>43056.791666669</v>
      </c>
      <c r="B1606">
        <f>Database!J1606</f>
        <v>71.995757099999992</v>
      </c>
      <c r="C1606" t="e">
        <f>Database!#REF!</f>
        <v>#REF!</v>
      </c>
      <c r="D1606" t="e">
        <f>Database!#REF!</f>
        <v>#REF!</v>
      </c>
      <c r="E1606">
        <f>Database!Q1606</f>
        <v>0</v>
      </c>
      <c r="F1606">
        <f>Database!W1606</f>
        <v>46</v>
      </c>
    </row>
    <row r="1607" spans="1:6" x14ac:dyDescent="0.25">
      <c r="A1607" s="1">
        <f>Database!A1607</f>
        <v>43057.000000002336</v>
      </c>
      <c r="B1607">
        <f>Database!J1607</f>
        <v>71.311987151562519</v>
      </c>
      <c r="C1607" t="e">
        <f>Database!#REF!</f>
        <v>#REF!</v>
      </c>
      <c r="D1607" t="e">
        <f>Database!#REF!</f>
        <v>#REF!</v>
      </c>
      <c r="E1607">
        <f>Database!Q1607</f>
        <v>0</v>
      </c>
      <c r="F1607">
        <f>Database!W1607</f>
        <v>46</v>
      </c>
    </row>
    <row r="1608" spans="1:6" x14ac:dyDescent="0.25">
      <c r="A1608" s="1">
        <f>Database!A1608</f>
        <v>43057.208333335671</v>
      </c>
      <c r="B1608">
        <f>Database!J1608</f>
        <v>73.078063181250016</v>
      </c>
      <c r="C1608" t="e">
        <f>Database!#REF!</f>
        <v>#REF!</v>
      </c>
      <c r="D1608" t="e">
        <f>Database!#REF!</f>
        <v>#REF!</v>
      </c>
      <c r="E1608">
        <f>Database!Q1608</f>
        <v>0</v>
      </c>
      <c r="F1608">
        <f>Database!W1608</f>
        <v>46</v>
      </c>
    </row>
    <row r="1609" spans="1:6" x14ac:dyDescent="0.25">
      <c r="A1609" s="1">
        <f>Database!A1609</f>
        <v>43057.416666669007</v>
      </c>
      <c r="B1609">
        <f>Database!J1609</f>
        <v>73.163895767578126</v>
      </c>
      <c r="C1609" t="e">
        <f>Database!#REF!</f>
        <v>#REF!</v>
      </c>
      <c r="D1609" t="e">
        <f>Database!#REF!</f>
        <v>#REF!</v>
      </c>
      <c r="E1609">
        <f>Database!Q1609</f>
        <v>2</v>
      </c>
      <c r="F1609">
        <f>Database!W1609</f>
        <v>46</v>
      </c>
    </row>
    <row r="1610" spans="1:6" x14ac:dyDescent="0.25">
      <c r="A1610" s="1">
        <f>Database!A1610</f>
        <v>43057.583333335671</v>
      </c>
      <c r="B1610">
        <f>Database!J1610</f>
        <v>72.853727776562508</v>
      </c>
      <c r="C1610" t="e">
        <f>Database!#REF!</f>
        <v>#REF!</v>
      </c>
      <c r="D1610" t="e">
        <f>Database!#REF!</f>
        <v>#REF!</v>
      </c>
      <c r="E1610">
        <f>Database!Q1610</f>
        <v>5</v>
      </c>
      <c r="F1610">
        <f>Database!W1610</f>
        <v>46</v>
      </c>
    </row>
    <row r="1611" spans="1:6" x14ac:dyDescent="0.25">
      <c r="A1611" s="1">
        <f>Database!A1611</f>
        <v>43057.791666669007</v>
      </c>
      <c r="B1611">
        <f>Database!J1611</f>
        <v>73.779657596874983</v>
      </c>
      <c r="C1611" t="e">
        <f>Database!#REF!</f>
        <v>#REF!</v>
      </c>
      <c r="D1611" t="e">
        <f>Database!#REF!</f>
        <v>#REF!</v>
      </c>
      <c r="E1611">
        <f>Database!Q1611</f>
        <v>0</v>
      </c>
      <c r="F1611">
        <f>Database!W1611</f>
        <v>46</v>
      </c>
    </row>
    <row r="1612" spans="1:6" x14ac:dyDescent="0.25">
      <c r="A1612" s="1">
        <f>Database!A1612</f>
        <v>43058.000000002343</v>
      </c>
      <c r="B1612">
        <f>Database!J1612</f>
        <v>73.268301496875011</v>
      </c>
      <c r="C1612" t="e">
        <f>Database!#REF!</f>
        <v>#REF!</v>
      </c>
      <c r="D1612" t="e">
        <f>Database!#REF!</f>
        <v>#REF!</v>
      </c>
      <c r="E1612">
        <f>Database!Q1612</f>
        <v>0</v>
      </c>
      <c r="F1612">
        <f>Database!W1612</f>
        <v>47</v>
      </c>
    </row>
    <row r="1613" spans="1:6" x14ac:dyDescent="0.25">
      <c r="A1613" s="1">
        <f>Database!A1613</f>
        <v>43058.208333335679</v>
      </c>
      <c r="B1613">
        <f>Database!J1613</f>
        <v>75.103758768749998</v>
      </c>
      <c r="C1613" t="e">
        <f>Database!#REF!</f>
        <v>#REF!</v>
      </c>
      <c r="D1613" t="e">
        <f>Database!#REF!</f>
        <v>#REF!</v>
      </c>
      <c r="E1613">
        <f>Database!Q1613</f>
        <v>0</v>
      </c>
      <c r="F1613">
        <f>Database!W1613</f>
        <v>47</v>
      </c>
    </row>
    <row r="1614" spans="1:6" x14ac:dyDescent="0.25">
      <c r="A1614" s="1">
        <f>Database!A1614</f>
        <v>43058.416666669014</v>
      </c>
      <c r="B1614">
        <f>Database!J1614</f>
        <v>75.006162167968739</v>
      </c>
      <c r="C1614" t="e">
        <f>Database!#REF!</f>
        <v>#REF!</v>
      </c>
      <c r="D1614" t="e">
        <f>Database!#REF!</f>
        <v>#REF!</v>
      </c>
      <c r="E1614">
        <f>Database!Q1614</f>
        <v>0</v>
      </c>
      <c r="F1614">
        <f>Database!W1614</f>
        <v>47</v>
      </c>
    </row>
    <row r="1615" spans="1:6" x14ac:dyDescent="0.25">
      <c r="A1615" s="1">
        <f>Database!A1615</f>
        <v>43058.583333335679</v>
      </c>
      <c r="B1615">
        <f>Database!J1615</f>
        <v>73.646551584375004</v>
      </c>
      <c r="C1615" t="e">
        <f>Database!#REF!</f>
        <v>#REF!</v>
      </c>
      <c r="D1615" t="e">
        <f>Database!#REF!</f>
        <v>#REF!</v>
      </c>
      <c r="E1615">
        <f>Database!Q1615</f>
        <v>0</v>
      </c>
      <c r="F1615">
        <f>Database!W1615</f>
        <v>47</v>
      </c>
    </row>
    <row r="1616" spans="1:6" x14ac:dyDescent="0.25">
      <c r="A1616" s="1">
        <f>Database!A1616</f>
        <v>43058.791666669014</v>
      </c>
      <c r="B1616">
        <f>Database!J1616</f>
        <v>73.426811781250024</v>
      </c>
      <c r="C1616" t="e">
        <f>Database!#REF!</f>
        <v>#REF!</v>
      </c>
      <c r="D1616" t="e">
        <f>Database!#REF!</f>
        <v>#REF!</v>
      </c>
      <c r="E1616">
        <f>Database!Q1616</f>
        <v>0</v>
      </c>
      <c r="F1616">
        <f>Database!W1616</f>
        <v>47</v>
      </c>
    </row>
    <row r="1617" spans="1:6" x14ac:dyDescent="0.25">
      <c r="A1617" s="1">
        <f>Database!A1617</f>
        <v>43059.00000000235</v>
      </c>
      <c r="B1617">
        <f>Database!J1617</f>
        <v>69.372460612500021</v>
      </c>
      <c r="C1617" t="e">
        <f>Database!#REF!</f>
        <v>#REF!</v>
      </c>
      <c r="D1617" t="e">
        <f>Database!#REF!</f>
        <v>#REF!</v>
      </c>
      <c r="E1617">
        <f>Database!Q1617</f>
        <v>0</v>
      </c>
      <c r="F1617">
        <f>Database!W1617</f>
        <v>47</v>
      </c>
    </row>
    <row r="1618" spans="1:6" x14ac:dyDescent="0.25">
      <c r="A1618" s="1">
        <f>Database!A1618</f>
        <v>43059.208333335686</v>
      </c>
      <c r="B1618">
        <f>Database!J1618</f>
        <v>69.161167298437519</v>
      </c>
      <c r="C1618" t="e">
        <f>Database!#REF!</f>
        <v>#REF!</v>
      </c>
      <c r="D1618" t="e">
        <f>Database!#REF!</f>
        <v>#REF!</v>
      </c>
      <c r="E1618">
        <f>Database!Q1618</f>
        <v>3</v>
      </c>
      <c r="F1618">
        <f>Database!W1618</f>
        <v>47</v>
      </c>
    </row>
    <row r="1619" spans="1:6" x14ac:dyDescent="0.25">
      <c r="A1619" s="1">
        <f>Database!A1619</f>
        <v>43059.416666669022</v>
      </c>
      <c r="B1619">
        <f>Database!J1619</f>
        <v>67.64248940039063</v>
      </c>
      <c r="C1619" t="e">
        <f>Database!#REF!</f>
        <v>#REF!</v>
      </c>
      <c r="D1619" t="e">
        <f>Database!#REF!</f>
        <v>#REF!</v>
      </c>
      <c r="E1619">
        <f>Database!Q1619</f>
        <v>1</v>
      </c>
      <c r="F1619">
        <f>Database!W1619</f>
        <v>47</v>
      </c>
    </row>
    <row r="1620" spans="1:6" x14ac:dyDescent="0.25">
      <c r="A1620" s="1">
        <f>Database!A1620</f>
        <v>43059.583333335686</v>
      </c>
      <c r="B1620">
        <f>Database!J1620</f>
        <v>65.601249254687488</v>
      </c>
      <c r="C1620" t="e">
        <f>Database!#REF!</f>
        <v>#REF!</v>
      </c>
      <c r="D1620" t="e">
        <f>Database!#REF!</f>
        <v>#REF!</v>
      </c>
      <c r="E1620">
        <f>Database!Q1620</f>
        <v>11</v>
      </c>
      <c r="F1620">
        <f>Database!W1620</f>
        <v>47</v>
      </c>
    </row>
    <row r="1621" spans="1:6" x14ac:dyDescent="0.25">
      <c r="A1621" s="1">
        <f>Database!A1621</f>
        <v>43059.791666669022</v>
      </c>
      <c r="B1621">
        <f>Database!J1621</f>
        <v>71.800654832812498</v>
      </c>
      <c r="C1621" t="e">
        <f>Database!#REF!</f>
        <v>#REF!</v>
      </c>
      <c r="D1621" t="e">
        <f>Database!#REF!</f>
        <v>#REF!</v>
      </c>
      <c r="E1621">
        <f>Database!Q1621</f>
        <v>0</v>
      </c>
      <c r="F1621">
        <f>Database!W1621</f>
        <v>47</v>
      </c>
    </row>
    <row r="1622" spans="1:6" x14ac:dyDescent="0.25">
      <c r="A1622" s="1">
        <f>Database!A1622</f>
        <v>43060.000000002357</v>
      </c>
      <c r="B1622">
        <f>Database!J1622</f>
        <v>68.486118892187491</v>
      </c>
      <c r="C1622" t="e">
        <f>Database!#REF!</f>
        <v>#REF!</v>
      </c>
      <c r="D1622" t="e">
        <f>Database!#REF!</f>
        <v>#REF!</v>
      </c>
      <c r="E1622">
        <f>Database!Q1622</f>
        <v>0</v>
      </c>
      <c r="F1622">
        <f>Database!W1622</f>
        <v>47</v>
      </c>
    </row>
    <row r="1623" spans="1:6" x14ac:dyDescent="0.25">
      <c r="A1623" s="1">
        <f>Database!A1623</f>
        <v>43060.208333335693</v>
      </c>
      <c r="B1623">
        <f>Database!J1623</f>
        <v>69.514687801562516</v>
      </c>
      <c r="C1623" t="e">
        <f>Database!#REF!</f>
        <v>#REF!</v>
      </c>
      <c r="D1623" t="e">
        <f>Database!#REF!</f>
        <v>#REF!</v>
      </c>
      <c r="E1623">
        <f>Database!Q1623</f>
        <v>2</v>
      </c>
      <c r="F1623">
        <f>Database!W1623</f>
        <v>47</v>
      </c>
    </row>
    <row r="1624" spans="1:6" x14ac:dyDescent="0.25">
      <c r="A1624" s="1">
        <f>Database!A1624</f>
        <v>43060.416666669029</v>
      </c>
      <c r="B1624">
        <f>Database!J1624</f>
        <v>68.144355841796866</v>
      </c>
      <c r="C1624" t="e">
        <f>Database!#REF!</f>
        <v>#REF!</v>
      </c>
      <c r="D1624" t="e">
        <f>Database!#REF!</f>
        <v>#REF!</v>
      </c>
      <c r="E1624">
        <f>Database!Q1624</f>
        <v>0</v>
      </c>
      <c r="F1624">
        <f>Database!W1624</f>
        <v>47</v>
      </c>
    </row>
    <row r="1625" spans="1:6" x14ac:dyDescent="0.25">
      <c r="A1625" s="1">
        <f>Database!A1625</f>
        <v>43060.583333335693</v>
      </c>
      <c r="B1625">
        <f>Database!J1625</f>
        <v>64.33776444453126</v>
      </c>
      <c r="C1625" t="e">
        <f>Database!#REF!</f>
        <v>#REF!</v>
      </c>
      <c r="D1625" t="e">
        <f>Database!#REF!</f>
        <v>#REF!</v>
      </c>
      <c r="E1625">
        <f>Database!Q1625</f>
        <v>8</v>
      </c>
      <c r="F1625">
        <f>Database!W1625</f>
        <v>47</v>
      </c>
    </row>
    <row r="1626" spans="1:6" x14ac:dyDescent="0.25">
      <c r="A1626" s="1">
        <f>Database!A1626</f>
        <v>43060.791666669029</v>
      </c>
      <c r="B1626">
        <f>Database!J1626</f>
        <v>72.112253279687508</v>
      </c>
      <c r="C1626" t="e">
        <f>Database!#REF!</f>
        <v>#REF!</v>
      </c>
      <c r="D1626" t="e">
        <f>Database!#REF!</f>
        <v>#REF!</v>
      </c>
      <c r="E1626">
        <f>Database!Q1626</f>
        <v>3</v>
      </c>
      <c r="F1626">
        <f>Database!W1626</f>
        <v>47</v>
      </c>
    </row>
    <row r="1627" spans="1:6" x14ac:dyDescent="0.25">
      <c r="A1627" s="1">
        <f>Database!A1627</f>
        <v>43061.000000002365</v>
      </c>
      <c r="B1627">
        <f>Database!J1627</f>
        <v>69.048625653125001</v>
      </c>
      <c r="C1627" t="e">
        <f>Database!#REF!</f>
        <v>#REF!</v>
      </c>
      <c r="D1627" t="e">
        <f>Database!#REF!</f>
        <v>#REF!</v>
      </c>
      <c r="E1627">
        <f>Database!Q1627</f>
        <v>0</v>
      </c>
      <c r="F1627">
        <f>Database!W1627</f>
        <v>47</v>
      </c>
    </row>
    <row r="1628" spans="1:6" x14ac:dyDescent="0.25">
      <c r="A1628" s="1">
        <f>Database!A1628</f>
        <v>43061.2083333357</v>
      </c>
      <c r="B1628">
        <f>Database!J1628</f>
        <v>70.416379845312505</v>
      </c>
      <c r="C1628" t="e">
        <f>Database!#REF!</f>
        <v>#REF!</v>
      </c>
      <c r="D1628" t="e">
        <f>Database!#REF!</f>
        <v>#REF!</v>
      </c>
      <c r="E1628">
        <f>Database!Q1628</f>
        <v>1</v>
      </c>
      <c r="F1628">
        <f>Database!W1628</f>
        <v>47</v>
      </c>
    </row>
    <row r="1629" spans="1:6" x14ac:dyDescent="0.25">
      <c r="A1629" s="1">
        <f>Database!A1629</f>
        <v>43061.416666669036</v>
      </c>
      <c r="B1629">
        <f>Database!J1629</f>
        <v>68.288431474609396</v>
      </c>
      <c r="C1629" t="e">
        <f>Database!#REF!</f>
        <v>#REF!</v>
      </c>
      <c r="D1629" t="e">
        <f>Database!#REF!</f>
        <v>#REF!</v>
      </c>
      <c r="E1629">
        <f>Database!Q1629</f>
        <v>1</v>
      </c>
      <c r="F1629">
        <f>Database!W1629</f>
        <v>47</v>
      </c>
    </row>
    <row r="1630" spans="1:6" x14ac:dyDescent="0.25">
      <c r="A1630" s="1">
        <f>Database!A1630</f>
        <v>43061.5833333357</v>
      </c>
      <c r="B1630">
        <f>Database!J1630</f>
        <v>66.638925249999986</v>
      </c>
      <c r="C1630" t="e">
        <f>Database!#REF!</f>
        <v>#REF!</v>
      </c>
      <c r="D1630" t="e">
        <f>Database!#REF!</f>
        <v>#REF!</v>
      </c>
      <c r="E1630">
        <f>Database!Q1630</f>
        <v>12</v>
      </c>
      <c r="F1630">
        <f>Database!W1630</f>
        <v>47</v>
      </c>
    </row>
    <row r="1631" spans="1:6" x14ac:dyDescent="0.25">
      <c r="A1631" s="1">
        <f>Database!A1631</f>
        <v>43061.791666669036</v>
      </c>
      <c r="B1631">
        <f>Database!J1631</f>
        <v>72.976772709374998</v>
      </c>
      <c r="C1631" t="e">
        <f>Database!#REF!</f>
        <v>#REF!</v>
      </c>
      <c r="D1631" t="e">
        <f>Database!#REF!</f>
        <v>#REF!</v>
      </c>
      <c r="E1631">
        <f>Database!Q1631</f>
        <v>0</v>
      </c>
      <c r="F1631">
        <f>Database!W1631</f>
        <v>47</v>
      </c>
    </row>
    <row r="1632" spans="1:6" x14ac:dyDescent="0.25">
      <c r="A1632" s="1">
        <f>Database!A1632</f>
        <v>43062.000000002372</v>
      </c>
      <c r="B1632">
        <f>Database!J1632</f>
        <v>72.601607945312509</v>
      </c>
      <c r="C1632" t="e">
        <f>Database!#REF!</f>
        <v>#REF!</v>
      </c>
      <c r="D1632" t="e">
        <f>Database!#REF!</f>
        <v>#REF!</v>
      </c>
      <c r="E1632">
        <f>Database!Q1632</f>
        <v>0</v>
      </c>
      <c r="F1632">
        <f>Database!W1632</f>
        <v>47</v>
      </c>
    </row>
    <row r="1633" spans="1:6" x14ac:dyDescent="0.25">
      <c r="A1633" s="1">
        <f>Database!A1633</f>
        <v>43062.208333335708</v>
      </c>
      <c r="B1633">
        <f>Database!J1633</f>
        <v>75.671488203124994</v>
      </c>
      <c r="C1633" t="e">
        <f>Database!#REF!</f>
        <v>#REF!</v>
      </c>
      <c r="D1633" t="e">
        <f>Database!#REF!</f>
        <v>#REF!</v>
      </c>
      <c r="E1633">
        <f>Database!Q1633</f>
        <v>0</v>
      </c>
      <c r="F1633">
        <f>Database!W1633</f>
        <v>47</v>
      </c>
    </row>
    <row r="1634" spans="1:6" x14ac:dyDescent="0.25">
      <c r="A1634" s="1">
        <f>Database!A1634</f>
        <v>43062.416666669043</v>
      </c>
      <c r="B1634">
        <f>Database!J1634</f>
        <v>75.917998937500002</v>
      </c>
      <c r="C1634" t="e">
        <f>Database!#REF!</f>
        <v>#REF!</v>
      </c>
      <c r="D1634" t="e">
        <f>Database!#REF!</f>
        <v>#REF!</v>
      </c>
      <c r="E1634">
        <f>Database!Q1634</f>
        <v>0</v>
      </c>
      <c r="F1634">
        <f>Database!W1634</f>
        <v>47</v>
      </c>
    </row>
    <row r="1635" spans="1:6" x14ac:dyDescent="0.25">
      <c r="A1635" s="1">
        <f>Database!A1635</f>
        <v>43062.583333335708</v>
      </c>
      <c r="B1635">
        <f>Database!J1635</f>
        <v>75.105601164062506</v>
      </c>
      <c r="C1635" t="e">
        <f>Database!#REF!</f>
        <v>#REF!</v>
      </c>
      <c r="D1635" t="e">
        <f>Database!#REF!</f>
        <v>#REF!</v>
      </c>
      <c r="E1635">
        <f>Database!Q1635</f>
        <v>0</v>
      </c>
      <c r="F1635">
        <f>Database!W1635</f>
        <v>47</v>
      </c>
    </row>
    <row r="1636" spans="1:6" x14ac:dyDescent="0.25">
      <c r="A1636" s="1">
        <f>Database!A1636</f>
        <v>43062.791666669043</v>
      </c>
      <c r="B1636">
        <f>Database!J1636</f>
        <v>73.742079114062506</v>
      </c>
      <c r="C1636" t="e">
        <f>Database!#REF!</f>
        <v>#REF!</v>
      </c>
      <c r="D1636" t="e">
        <f>Database!#REF!</f>
        <v>#REF!</v>
      </c>
      <c r="E1636">
        <f>Database!Q1636</f>
        <v>0</v>
      </c>
      <c r="F1636">
        <f>Database!W1636</f>
        <v>47</v>
      </c>
    </row>
    <row r="1637" spans="1:6" x14ac:dyDescent="0.25">
      <c r="A1637" s="1">
        <f>Database!A1637</f>
        <v>43063.000000002379</v>
      </c>
      <c r="B1637">
        <f>Database!J1637</f>
        <v>72.657160934374986</v>
      </c>
      <c r="C1637" t="e">
        <f>Database!#REF!</f>
        <v>#REF!</v>
      </c>
      <c r="D1637" t="e">
        <f>Database!#REF!</f>
        <v>#REF!</v>
      </c>
      <c r="E1637">
        <f>Database!Q1637</f>
        <v>0</v>
      </c>
      <c r="F1637">
        <f>Database!W1637</f>
        <v>47</v>
      </c>
    </row>
    <row r="1638" spans="1:6" x14ac:dyDescent="0.25">
      <c r="A1638" s="1">
        <f>Database!A1638</f>
        <v>43063.208333335715</v>
      </c>
      <c r="B1638">
        <f>Database!J1638</f>
        <v>73.410530342187485</v>
      </c>
      <c r="C1638" t="e">
        <f>Database!#REF!</f>
        <v>#REF!</v>
      </c>
      <c r="D1638" t="e">
        <f>Database!#REF!</f>
        <v>#REF!</v>
      </c>
      <c r="E1638">
        <f>Database!Q1638</f>
        <v>0</v>
      </c>
      <c r="F1638">
        <f>Database!W1638</f>
        <v>47</v>
      </c>
    </row>
    <row r="1639" spans="1:6" x14ac:dyDescent="0.25">
      <c r="A1639" s="1">
        <f>Database!A1639</f>
        <v>43063.416666669051</v>
      </c>
      <c r="B1639">
        <f>Database!J1639</f>
        <v>73.471301398437504</v>
      </c>
      <c r="C1639" t="e">
        <f>Database!#REF!</f>
        <v>#REF!</v>
      </c>
      <c r="D1639" t="e">
        <f>Database!#REF!</f>
        <v>#REF!</v>
      </c>
      <c r="E1639">
        <f>Database!Q1639</f>
        <v>4</v>
      </c>
      <c r="F1639">
        <f>Database!W1639</f>
        <v>47</v>
      </c>
    </row>
    <row r="1640" spans="1:6" x14ac:dyDescent="0.25">
      <c r="A1640" s="1">
        <f>Database!A1640</f>
        <v>43063.583333335715</v>
      </c>
      <c r="B1640">
        <f>Database!J1640</f>
        <v>72.8053050703125</v>
      </c>
      <c r="C1640" t="e">
        <f>Database!#REF!</f>
        <v>#REF!</v>
      </c>
      <c r="D1640" t="e">
        <f>Database!#REF!</f>
        <v>#REF!</v>
      </c>
      <c r="E1640">
        <f>Database!Q1640</f>
        <v>0</v>
      </c>
      <c r="F1640">
        <f>Database!W1640</f>
        <v>47</v>
      </c>
    </row>
    <row r="1641" spans="1:6" x14ac:dyDescent="0.25">
      <c r="A1641" s="1">
        <f>Database!A1641</f>
        <v>43063.791666669051</v>
      </c>
      <c r="B1641">
        <f>Database!J1641</f>
        <v>73.545664907812494</v>
      </c>
      <c r="C1641" t="e">
        <f>Database!#REF!</f>
        <v>#REF!</v>
      </c>
      <c r="D1641" t="e">
        <f>Database!#REF!</f>
        <v>#REF!</v>
      </c>
      <c r="E1641">
        <f>Database!Q1641</f>
        <v>0</v>
      </c>
      <c r="F1641">
        <f>Database!W1641</f>
        <v>47</v>
      </c>
    </row>
    <row r="1642" spans="1:6" x14ac:dyDescent="0.25">
      <c r="A1642" s="1">
        <f>Database!A1642</f>
        <v>43064.000000002387</v>
      </c>
      <c r="B1642">
        <f>Database!J1642</f>
        <v>72.150593646875009</v>
      </c>
      <c r="C1642" t="e">
        <f>Database!#REF!</f>
        <v>#REF!</v>
      </c>
      <c r="D1642" t="e">
        <f>Database!#REF!</f>
        <v>#REF!</v>
      </c>
      <c r="E1642">
        <f>Database!Q1642</f>
        <v>0</v>
      </c>
      <c r="F1642">
        <f>Database!W1642</f>
        <v>47</v>
      </c>
    </row>
    <row r="1643" spans="1:6" x14ac:dyDescent="0.25">
      <c r="A1643" s="1">
        <f>Database!A1643</f>
        <v>43064.208333335722</v>
      </c>
      <c r="B1643">
        <f>Database!J1643</f>
        <v>74.634095081249995</v>
      </c>
      <c r="C1643" t="e">
        <f>Database!#REF!</f>
        <v>#REF!</v>
      </c>
      <c r="D1643" t="e">
        <f>Database!#REF!</f>
        <v>#REF!</v>
      </c>
      <c r="E1643">
        <f>Database!Q1643</f>
        <v>0</v>
      </c>
      <c r="F1643">
        <f>Database!W1643</f>
        <v>47</v>
      </c>
    </row>
    <row r="1644" spans="1:6" x14ac:dyDescent="0.25">
      <c r="A1644" s="1">
        <f>Database!A1644</f>
        <v>43064.416666669058</v>
      </c>
      <c r="B1644">
        <f>Database!J1644</f>
        <v>74.537217888671847</v>
      </c>
      <c r="C1644" t="e">
        <f>Database!#REF!</f>
        <v>#REF!</v>
      </c>
      <c r="D1644" t="e">
        <f>Database!#REF!</f>
        <v>#REF!</v>
      </c>
      <c r="E1644">
        <f>Database!Q1644</f>
        <v>0</v>
      </c>
      <c r="F1644">
        <f>Database!W1644</f>
        <v>47</v>
      </c>
    </row>
    <row r="1645" spans="1:6" x14ac:dyDescent="0.25">
      <c r="A1645" s="1">
        <f>Database!A1645</f>
        <v>43064.583333335722</v>
      </c>
      <c r="B1645">
        <f>Database!J1645</f>
        <v>74.013413381250004</v>
      </c>
      <c r="C1645" t="e">
        <f>Database!#REF!</f>
        <v>#REF!</v>
      </c>
      <c r="D1645" t="e">
        <f>Database!#REF!</f>
        <v>#REF!</v>
      </c>
      <c r="E1645">
        <f>Database!Q1645</f>
        <v>4</v>
      </c>
      <c r="F1645">
        <f>Database!W1645</f>
        <v>47</v>
      </c>
    </row>
    <row r="1646" spans="1:6" x14ac:dyDescent="0.25">
      <c r="A1646" s="1">
        <f>Database!A1646</f>
        <v>43064.791666669058</v>
      </c>
      <c r="B1646">
        <f>Database!J1646</f>
        <v>74.297736128124981</v>
      </c>
      <c r="C1646" t="e">
        <f>Database!#REF!</f>
        <v>#REF!</v>
      </c>
      <c r="D1646" t="e">
        <f>Database!#REF!</f>
        <v>#REF!</v>
      </c>
      <c r="E1646">
        <f>Database!Q1646</f>
        <v>0</v>
      </c>
      <c r="F1646">
        <f>Database!W1646</f>
        <v>47</v>
      </c>
    </row>
    <row r="1647" spans="1:6" x14ac:dyDescent="0.25">
      <c r="A1647" s="1">
        <f>Database!A1647</f>
        <v>43065.000000002394</v>
      </c>
      <c r="B1647">
        <f>Database!J1647</f>
        <v>74.0431960828125</v>
      </c>
      <c r="C1647" t="e">
        <f>Database!#REF!</f>
        <v>#REF!</v>
      </c>
      <c r="D1647" t="e">
        <f>Database!#REF!</f>
        <v>#REF!</v>
      </c>
      <c r="E1647">
        <f>Database!Q1647</f>
        <v>0</v>
      </c>
      <c r="F1647">
        <f>Database!W1647</f>
        <v>48</v>
      </c>
    </row>
    <row r="1648" spans="1:6" x14ac:dyDescent="0.25">
      <c r="A1648" s="1">
        <f>Database!A1648</f>
        <v>43065.20833333573</v>
      </c>
      <c r="B1648">
        <f>Database!J1648</f>
        <v>75.786068392187502</v>
      </c>
      <c r="C1648" t="e">
        <f>Database!#REF!</f>
        <v>#REF!</v>
      </c>
      <c r="D1648" t="e">
        <f>Database!#REF!</f>
        <v>#REF!</v>
      </c>
      <c r="E1648">
        <f>Database!Q1648</f>
        <v>0</v>
      </c>
      <c r="F1648">
        <f>Database!W1648</f>
        <v>48</v>
      </c>
    </row>
    <row r="1649" spans="1:6" x14ac:dyDescent="0.25">
      <c r="A1649" s="1">
        <f>Database!A1649</f>
        <v>43065.416666669065</v>
      </c>
      <c r="B1649">
        <f>Database!J1649</f>
        <v>75.519050574218753</v>
      </c>
      <c r="C1649" t="e">
        <f>Database!#REF!</f>
        <v>#REF!</v>
      </c>
      <c r="D1649" t="e">
        <f>Database!#REF!</f>
        <v>#REF!</v>
      </c>
      <c r="E1649">
        <f>Database!Q1649</f>
        <v>0</v>
      </c>
      <c r="F1649">
        <f>Database!W1649</f>
        <v>48</v>
      </c>
    </row>
    <row r="1650" spans="1:6" x14ac:dyDescent="0.25">
      <c r="A1650" s="1">
        <f>Database!A1650</f>
        <v>43065.58333333573</v>
      </c>
      <c r="B1650">
        <f>Database!J1650</f>
        <v>74.568026132812506</v>
      </c>
      <c r="C1650" t="e">
        <f>Database!#REF!</f>
        <v>#REF!</v>
      </c>
      <c r="D1650" t="e">
        <f>Database!#REF!</f>
        <v>#REF!</v>
      </c>
      <c r="E1650">
        <f>Database!Q1650</f>
        <v>1</v>
      </c>
      <c r="F1650">
        <f>Database!W1650</f>
        <v>48</v>
      </c>
    </row>
    <row r="1651" spans="1:6" x14ac:dyDescent="0.25">
      <c r="A1651" s="1">
        <f>Database!A1651</f>
        <v>43065.791666669065</v>
      </c>
      <c r="B1651">
        <f>Database!J1651</f>
        <v>73.560995071874999</v>
      </c>
      <c r="C1651" t="e">
        <f>Database!#REF!</f>
        <v>#REF!</v>
      </c>
      <c r="D1651" t="e">
        <f>Database!#REF!</f>
        <v>#REF!</v>
      </c>
      <c r="E1651">
        <f>Database!Q1651</f>
        <v>0</v>
      </c>
      <c r="F1651">
        <f>Database!W1651</f>
        <v>48</v>
      </c>
    </row>
    <row r="1652" spans="1:6" x14ac:dyDescent="0.25">
      <c r="A1652" s="1">
        <f>Database!A1652</f>
        <v>43066.000000002401</v>
      </c>
      <c r="B1652">
        <f>Database!J1652</f>
        <v>70.277391081249974</v>
      </c>
      <c r="C1652" t="e">
        <f>Database!#REF!</f>
        <v>#REF!</v>
      </c>
      <c r="D1652" t="e">
        <f>Database!#REF!</f>
        <v>#REF!</v>
      </c>
      <c r="E1652">
        <f>Database!Q1652</f>
        <v>0</v>
      </c>
      <c r="F1652">
        <f>Database!W1652</f>
        <v>48</v>
      </c>
    </row>
    <row r="1653" spans="1:6" x14ac:dyDescent="0.25">
      <c r="A1653" s="1">
        <f>Database!A1653</f>
        <v>43066.208333335737</v>
      </c>
      <c r="B1653">
        <f>Database!J1653</f>
        <v>69.344921912500013</v>
      </c>
      <c r="C1653" t="e">
        <f>Database!#REF!</f>
        <v>#REF!</v>
      </c>
      <c r="D1653" t="e">
        <f>Database!#REF!</f>
        <v>#REF!</v>
      </c>
      <c r="E1653">
        <f>Database!Q1653</f>
        <v>6</v>
      </c>
      <c r="F1653">
        <f>Database!W1653</f>
        <v>48</v>
      </c>
    </row>
    <row r="1654" spans="1:6" x14ac:dyDescent="0.25">
      <c r="A1654" s="1">
        <f>Database!A1654</f>
        <v>43066.416666669073</v>
      </c>
      <c r="B1654">
        <f>Database!J1654</f>
        <v>68.004448175781249</v>
      </c>
      <c r="C1654" t="e">
        <f>Database!#REF!</f>
        <v>#REF!</v>
      </c>
      <c r="D1654" t="e">
        <f>Database!#REF!</f>
        <v>#REF!</v>
      </c>
      <c r="E1654">
        <f>Database!Q1654</f>
        <v>2</v>
      </c>
      <c r="F1654">
        <f>Database!W1654</f>
        <v>48</v>
      </c>
    </row>
    <row r="1655" spans="1:6" x14ac:dyDescent="0.25">
      <c r="A1655" s="1">
        <f>Database!A1655</f>
        <v>43066.583333335737</v>
      </c>
      <c r="B1655">
        <f>Database!J1655</f>
        <v>66.8368860140625</v>
      </c>
      <c r="C1655" t="e">
        <f>Database!#REF!</f>
        <v>#REF!</v>
      </c>
      <c r="D1655" t="e">
        <f>Database!#REF!</f>
        <v>#REF!</v>
      </c>
      <c r="E1655">
        <f>Database!Q1655</f>
        <v>4</v>
      </c>
      <c r="F1655">
        <f>Database!W1655</f>
        <v>48</v>
      </c>
    </row>
    <row r="1656" spans="1:6" x14ac:dyDescent="0.25">
      <c r="A1656" s="1">
        <f>Database!A1656</f>
        <v>43066.791666669073</v>
      </c>
      <c r="B1656">
        <f>Database!J1656</f>
        <v>71.701719328124994</v>
      </c>
      <c r="C1656" t="e">
        <f>Database!#REF!</f>
        <v>#REF!</v>
      </c>
      <c r="D1656" t="e">
        <f>Database!#REF!</f>
        <v>#REF!</v>
      </c>
      <c r="E1656">
        <f>Database!Q1656</f>
        <v>0</v>
      </c>
      <c r="F1656">
        <f>Database!W1656</f>
        <v>48</v>
      </c>
    </row>
    <row r="1657" spans="1:6" x14ac:dyDescent="0.25">
      <c r="A1657" s="1">
        <f>Database!A1657</f>
        <v>43067.000000002408</v>
      </c>
      <c r="B1657">
        <f>Database!J1657</f>
        <v>68.631110501562489</v>
      </c>
      <c r="C1657" t="e">
        <f>Database!#REF!</f>
        <v>#REF!</v>
      </c>
      <c r="D1657" t="e">
        <f>Database!#REF!</f>
        <v>#REF!</v>
      </c>
      <c r="E1657">
        <f>Database!Q1657</f>
        <v>0</v>
      </c>
      <c r="F1657">
        <f>Database!W1657</f>
        <v>48</v>
      </c>
    </row>
    <row r="1658" spans="1:6" x14ac:dyDescent="0.25">
      <c r="A1658" s="1">
        <f>Database!A1658</f>
        <v>43067.208333335744</v>
      </c>
      <c r="B1658">
        <f>Database!J1658</f>
        <v>68.454890234375</v>
      </c>
      <c r="C1658" t="e">
        <f>Database!#REF!</f>
        <v>#REF!</v>
      </c>
      <c r="D1658" t="e">
        <f>Database!#REF!</f>
        <v>#REF!</v>
      </c>
      <c r="E1658">
        <f>Database!Q1658</f>
        <v>1</v>
      </c>
      <c r="F1658">
        <f>Database!W1658</f>
        <v>48</v>
      </c>
    </row>
    <row r="1659" spans="1:6" x14ac:dyDescent="0.25">
      <c r="A1659" s="1">
        <f>Database!A1659</f>
        <v>43067.41666666908</v>
      </c>
      <c r="B1659">
        <f>Database!J1659</f>
        <v>68.189633158203122</v>
      </c>
      <c r="C1659" t="e">
        <f>Database!#REF!</f>
        <v>#REF!</v>
      </c>
      <c r="D1659" t="e">
        <f>Database!#REF!</f>
        <v>#REF!</v>
      </c>
      <c r="E1659">
        <f>Database!Q1659</f>
        <v>2</v>
      </c>
      <c r="F1659">
        <f>Database!W1659</f>
        <v>48</v>
      </c>
    </row>
    <row r="1660" spans="1:6" x14ac:dyDescent="0.25">
      <c r="A1660" s="1">
        <f>Database!A1660</f>
        <v>43067.583333335744</v>
      </c>
      <c r="B1660">
        <f>Database!J1660</f>
        <v>64.98532567968752</v>
      </c>
      <c r="C1660" t="e">
        <f>Database!#REF!</f>
        <v>#REF!</v>
      </c>
      <c r="D1660" t="e">
        <f>Database!#REF!</f>
        <v>#REF!</v>
      </c>
      <c r="E1660">
        <f>Database!Q1660</f>
        <v>6</v>
      </c>
      <c r="F1660">
        <f>Database!W1660</f>
        <v>48</v>
      </c>
    </row>
    <row r="1661" spans="1:6" x14ac:dyDescent="0.25">
      <c r="A1661" s="1">
        <f>Database!A1661</f>
        <v>43067.79166666908</v>
      </c>
      <c r="B1661">
        <f>Database!J1661</f>
        <v>71.702923631249988</v>
      </c>
      <c r="C1661" t="e">
        <f>Database!#REF!</f>
        <v>#REF!</v>
      </c>
      <c r="D1661" t="e">
        <f>Database!#REF!</f>
        <v>#REF!</v>
      </c>
      <c r="E1661">
        <f>Database!Q1661</f>
        <v>0</v>
      </c>
      <c r="F1661">
        <f>Database!W1661</f>
        <v>48</v>
      </c>
    </row>
    <row r="1662" spans="1:6" x14ac:dyDescent="0.25">
      <c r="A1662" s="1">
        <f>Database!A1662</f>
        <v>43068.000000002416</v>
      </c>
      <c r="B1662">
        <f>Database!J1662</f>
        <v>68.550330460937502</v>
      </c>
      <c r="C1662" t="e">
        <f>Database!#REF!</f>
        <v>#REF!</v>
      </c>
      <c r="D1662" t="e">
        <f>Database!#REF!</f>
        <v>#REF!</v>
      </c>
      <c r="E1662">
        <f>Database!Q1662</f>
        <v>0</v>
      </c>
      <c r="F1662">
        <f>Database!W1662</f>
        <v>48</v>
      </c>
    </row>
    <row r="1663" spans="1:6" x14ac:dyDescent="0.25">
      <c r="A1663" s="1">
        <f>Database!A1663</f>
        <v>43068.208333335751</v>
      </c>
      <c r="B1663">
        <f>Database!J1663</f>
        <v>69.364354078125004</v>
      </c>
      <c r="C1663" t="e">
        <f>Database!#REF!</f>
        <v>#REF!</v>
      </c>
      <c r="D1663" t="e">
        <f>Database!#REF!</f>
        <v>#REF!</v>
      </c>
      <c r="E1663">
        <f>Database!Q1663</f>
        <v>10</v>
      </c>
      <c r="F1663">
        <f>Database!W1663</f>
        <v>48</v>
      </c>
    </row>
    <row r="1664" spans="1:6" x14ac:dyDescent="0.25">
      <c r="A1664" s="1">
        <f>Database!A1664</f>
        <v>43068.416666669087</v>
      </c>
      <c r="B1664">
        <f>Database!J1664</f>
        <v>67.389236007812499</v>
      </c>
      <c r="C1664" t="e">
        <f>Database!#REF!</f>
        <v>#REF!</v>
      </c>
      <c r="D1664" t="e">
        <f>Database!#REF!</f>
        <v>#REF!</v>
      </c>
      <c r="E1664">
        <f>Database!Q1664</f>
        <v>2</v>
      </c>
      <c r="F1664">
        <f>Database!W1664</f>
        <v>48</v>
      </c>
    </row>
    <row r="1665" spans="1:6" x14ac:dyDescent="0.25">
      <c r="A1665" s="1">
        <f>Database!A1665</f>
        <v>43068.583333335751</v>
      </c>
      <c r="B1665">
        <f>Database!J1665</f>
        <v>65.142362262500001</v>
      </c>
      <c r="C1665" t="e">
        <f>Database!#REF!</f>
        <v>#REF!</v>
      </c>
      <c r="D1665" t="e">
        <f>Database!#REF!</f>
        <v>#REF!</v>
      </c>
      <c r="E1665">
        <f>Database!Q1665</f>
        <v>7</v>
      </c>
      <c r="F1665">
        <f>Database!W1665</f>
        <v>48</v>
      </c>
    </row>
    <row r="1666" spans="1:6" x14ac:dyDescent="0.25">
      <c r="A1666" s="1">
        <f>Database!A1666</f>
        <v>43068.791666669087</v>
      </c>
      <c r="B1666">
        <f>Database!J1666</f>
        <v>71.506841131249985</v>
      </c>
      <c r="C1666" t="e">
        <f>Database!#REF!</f>
        <v>#REF!</v>
      </c>
      <c r="D1666" t="e">
        <f>Database!#REF!</f>
        <v>#REF!</v>
      </c>
      <c r="E1666">
        <f>Database!Q1666</f>
        <v>1</v>
      </c>
      <c r="F1666">
        <f>Database!W1666</f>
        <v>48</v>
      </c>
    </row>
    <row r="1667" spans="1:6" x14ac:dyDescent="0.25">
      <c r="A1667" s="1">
        <f>Database!A1667</f>
        <v>43069.000000002423</v>
      </c>
      <c r="B1667">
        <f>Database!J1667</f>
        <v>67.489334651562515</v>
      </c>
      <c r="C1667" t="e">
        <f>Database!#REF!</f>
        <v>#REF!</v>
      </c>
      <c r="D1667" t="e">
        <f>Database!#REF!</f>
        <v>#REF!</v>
      </c>
      <c r="E1667">
        <f>Database!Q1667</f>
        <v>0</v>
      </c>
      <c r="F1667">
        <f>Database!W1667</f>
        <v>48</v>
      </c>
    </row>
    <row r="1668" spans="1:6" x14ac:dyDescent="0.25">
      <c r="A1668" s="1">
        <f>Database!A1668</f>
        <v>43069.208333335759</v>
      </c>
      <c r="B1668">
        <f>Database!J1668</f>
        <v>69.032652900000002</v>
      </c>
      <c r="C1668" t="e">
        <f>Database!#REF!</f>
        <v>#REF!</v>
      </c>
      <c r="D1668" t="e">
        <f>Database!#REF!</f>
        <v>#REF!</v>
      </c>
      <c r="E1668">
        <f>Database!Q1668</f>
        <v>2</v>
      </c>
      <c r="F1668">
        <f>Database!W1668</f>
        <v>48</v>
      </c>
    </row>
    <row r="1669" spans="1:6" x14ac:dyDescent="0.25">
      <c r="A1669" s="1">
        <f>Database!A1669</f>
        <v>43069.416666669094</v>
      </c>
      <c r="B1669">
        <f>Database!J1669</f>
        <v>67.807932425781246</v>
      </c>
      <c r="C1669" t="e">
        <f>Database!#REF!</f>
        <v>#REF!</v>
      </c>
      <c r="D1669" t="e">
        <f>Database!#REF!</f>
        <v>#REF!</v>
      </c>
      <c r="E1669">
        <f>Database!Q1669</f>
        <v>2</v>
      </c>
      <c r="F1669">
        <f>Database!W1669</f>
        <v>48</v>
      </c>
    </row>
    <row r="1670" spans="1:6" x14ac:dyDescent="0.25">
      <c r="A1670" s="1">
        <f>Database!A1670</f>
        <v>43069.583333335759</v>
      </c>
      <c r="B1670">
        <f>Database!J1670</f>
        <v>64.318849012968755</v>
      </c>
      <c r="C1670" t="e">
        <f>Database!#REF!</f>
        <v>#REF!</v>
      </c>
      <c r="D1670" t="e">
        <f>Database!#REF!</f>
        <v>#REF!</v>
      </c>
      <c r="E1670">
        <f>Database!Q1670</f>
        <v>9</v>
      </c>
      <c r="F1670">
        <f>Database!W1670</f>
        <v>48</v>
      </c>
    </row>
    <row r="1671" spans="1:6" x14ac:dyDescent="0.25">
      <c r="A1671" s="1">
        <f>Database!A1671</f>
        <v>43069.791666669094</v>
      </c>
      <c r="B1671">
        <f>Database!J1671</f>
        <v>72.080202384374999</v>
      </c>
      <c r="C1671" t="e">
        <f>Database!#REF!</f>
        <v>#REF!</v>
      </c>
      <c r="D1671" t="e">
        <f>Database!#REF!</f>
        <v>#REF!</v>
      </c>
      <c r="E1671">
        <f>Database!Q1671</f>
        <v>0</v>
      </c>
      <c r="F1671">
        <f>Database!W1671</f>
        <v>48</v>
      </c>
    </row>
    <row r="1672" spans="1:6" x14ac:dyDescent="0.25">
      <c r="A1672" s="1">
        <f>Database!A1672</f>
        <v>43070.00000000243</v>
      </c>
      <c r="B1672">
        <f>Database!J1672</f>
        <v>68.255382604687512</v>
      </c>
      <c r="C1672" t="e">
        <f>Database!#REF!</f>
        <v>#REF!</v>
      </c>
      <c r="D1672" t="e">
        <f>Database!#REF!</f>
        <v>#REF!</v>
      </c>
      <c r="E1672">
        <f>Database!Q1672</f>
        <v>0</v>
      </c>
      <c r="F1672">
        <f>Database!W1672</f>
        <v>48</v>
      </c>
    </row>
    <row r="1673" spans="1:6" x14ac:dyDescent="0.25">
      <c r="A1673" s="1">
        <f>Database!A1673</f>
        <v>43070.208333335766</v>
      </c>
      <c r="B1673">
        <f>Database!J1673</f>
        <v>70.252921421875001</v>
      </c>
      <c r="C1673" t="e">
        <f>Database!#REF!</f>
        <v>#REF!</v>
      </c>
      <c r="D1673" t="e">
        <f>Database!#REF!</f>
        <v>#REF!</v>
      </c>
      <c r="E1673">
        <f>Database!Q1673</f>
        <v>2</v>
      </c>
      <c r="F1673">
        <f>Database!W1673</f>
        <v>48</v>
      </c>
    </row>
    <row r="1674" spans="1:6" x14ac:dyDescent="0.25">
      <c r="A1674" s="1">
        <f>Database!A1674</f>
        <v>43070.416666669102</v>
      </c>
      <c r="B1674">
        <f>Database!J1674</f>
        <v>68.128488259765618</v>
      </c>
      <c r="C1674" t="e">
        <f>Database!#REF!</f>
        <v>#REF!</v>
      </c>
      <c r="D1674" t="e">
        <f>Database!#REF!</f>
        <v>#REF!</v>
      </c>
      <c r="E1674">
        <f>Database!Q1674</f>
        <v>1</v>
      </c>
      <c r="F1674">
        <f>Database!W1674</f>
        <v>48</v>
      </c>
    </row>
    <row r="1675" spans="1:6" x14ac:dyDescent="0.25">
      <c r="A1675" s="1">
        <f>Database!A1675</f>
        <v>43070.583333335766</v>
      </c>
      <c r="B1675">
        <f>Database!J1675</f>
        <v>66.967895400624997</v>
      </c>
      <c r="C1675" t="e">
        <f>Database!#REF!</f>
        <v>#REF!</v>
      </c>
      <c r="D1675" t="e">
        <f>Database!#REF!</f>
        <v>#REF!</v>
      </c>
      <c r="E1675">
        <f>Database!Q1675</f>
        <v>16</v>
      </c>
      <c r="F1675">
        <f>Database!W1675</f>
        <v>48</v>
      </c>
    </row>
    <row r="1676" spans="1:6" x14ac:dyDescent="0.25">
      <c r="A1676" s="1">
        <f>Database!A1676</f>
        <v>43070.791666669102</v>
      </c>
      <c r="B1676">
        <f>Database!J1676</f>
        <v>72.433821970312522</v>
      </c>
      <c r="C1676" t="e">
        <f>Database!#REF!</f>
        <v>#REF!</v>
      </c>
      <c r="D1676" t="e">
        <f>Database!#REF!</f>
        <v>#REF!</v>
      </c>
      <c r="E1676">
        <f>Database!Q1676</f>
        <v>0</v>
      </c>
      <c r="F1676">
        <f>Database!W1676</f>
        <v>48</v>
      </c>
    </row>
    <row r="1677" spans="1:6" x14ac:dyDescent="0.25">
      <c r="A1677" s="1">
        <f>Database!A1677</f>
        <v>43071.000000002437</v>
      </c>
      <c r="B1677">
        <f>Database!J1677</f>
        <v>71.496408503124997</v>
      </c>
      <c r="C1677" t="e">
        <f>Database!#REF!</f>
        <v>#REF!</v>
      </c>
      <c r="D1677" t="e">
        <f>Database!#REF!</f>
        <v>#REF!</v>
      </c>
      <c r="E1677">
        <f>Database!Q1677</f>
        <v>0</v>
      </c>
      <c r="F1677">
        <f>Database!W1677</f>
        <v>48</v>
      </c>
    </row>
    <row r="1678" spans="1:6" x14ac:dyDescent="0.25">
      <c r="A1678" s="1">
        <f>Database!A1678</f>
        <v>43071.208333335773</v>
      </c>
      <c r="B1678">
        <f>Database!J1678</f>
        <v>74.365695167187496</v>
      </c>
      <c r="C1678" t="e">
        <f>Database!#REF!</f>
        <v>#REF!</v>
      </c>
      <c r="D1678" t="e">
        <f>Database!#REF!</f>
        <v>#REF!</v>
      </c>
      <c r="E1678">
        <f>Database!Q1678</f>
        <v>0</v>
      </c>
      <c r="F1678">
        <f>Database!W1678</f>
        <v>48</v>
      </c>
    </row>
    <row r="1679" spans="1:6" x14ac:dyDescent="0.25">
      <c r="A1679" s="1">
        <f>Database!A1679</f>
        <v>43071.416666669109</v>
      </c>
      <c r="B1679">
        <f>Database!J1679</f>
        <v>73.934063267578125</v>
      </c>
      <c r="C1679" t="e">
        <f>Database!#REF!</f>
        <v>#REF!</v>
      </c>
      <c r="D1679" t="e">
        <f>Database!#REF!</f>
        <v>#REF!</v>
      </c>
      <c r="E1679">
        <f>Database!Q1679</f>
        <v>1</v>
      </c>
      <c r="F1679">
        <f>Database!W1679</f>
        <v>48</v>
      </c>
    </row>
    <row r="1680" spans="1:6" x14ac:dyDescent="0.25">
      <c r="A1680" s="1">
        <f>Database!A1680</f>
        <v>43071.583333335773</v>
      </c>
      <c r="B1680">
        <f>Database!J1680</f>
        <v>73.339120735937499</v>
      </c>
      <c r="C1680" t="e">
        <f>Database!#REF!</f>
        <v>#REF!</v>
      </c>
      <c r="D1680" t="e">
        <f>Database!#REF!</f>
        <v>#REF!</v>
      </c>
      <c r="E1680">
        <f>Database!Q1680</f>
        <v>1</v>
      </c>
      <c r="F1680">
        <f>Database!W1680</f>
        <v>48</v>
      </c>
    </row>
    <row r="1681" spans="1:6" x14ac:dyDescent="0.25">
      <c r="A1681" s="1">
        <f>Database!A1681</f>
        <v>43071.791666669109</v>
      </c>
      <c r="B1681">
        <f>Database!J1681</f>
        <v>73.631795315624998</v>
      </c>
      <c r="C1681" t="e">
        <f>Database!#REF!</f>
        <v>#REF!</v>
      </c>
      <c r="D1681" t="e">
        <f>Database!#REF!</f>
        <v>#REF!</v>
      </c>
      <c r="E1681">
        <f>Database!Q1681</f>
        <v>0</v>
      </c>
      <c r="F1681">
        <f>Database!W1681</f>
        <v>48</v>
      </c>
    </row>
    <row r="1682" spans="1:6" x14ac:dyDescent="0.25">
      <c r="A1682" s="1">
        <f>Database!A1682</f>
        <v>43072.000000002445</v>
      </c>
      <c r="B1682">
        <f>Database!J1682</f>
        <v>72.971411328125001</v>
      </c>
      <c r="C1682" t="e">
        <f>Database!#REF!</f>
        <v>#REF!</v>
      </c>
      <c r="D1682" t="e">
        <f>Database!#REF!</f>
        <v>#REF!</v>
      </c>
      <c r="E1682">
        <f>Database!Q1682</f>
        <v>0</v>
      </c>
      <c r="F1682">
        <f>Database!W1682</f>
        <v>49</v>
      </c>
    </row>
    <row r="1683" spans="1:6" x14ac:dyDescent="0.25">
      <c r="A1683" s="1">
        <f>Database!A1683</f>
        <v>43072.20833333578</v>
      </c>
      <c r="B1683">
        <f>Database!J1683</f>
        <v>74.980743231250017</v>
      </c>
      <c r="C1683" t="e">
        <f>Database!#REF!</f>
        <v>#REF!</v>
      </c>
      <c r="D1683" t="e">
        <f>Database!#REF!</f>
        <v>#REF!</v>
      </c>
      <c r="E1683">
        <f>Database!Q1683</f>
        <v>0</v>
      </c>
      <c r="F1683">
        <f>Database!W1683</f>
        <v>49</v>
      </c>
    </row>
    <row r="1684" spans="1:6" x14ac:dyDescent="0.25">
      <c r="A1684" s="1">
        <f>Database!A1684</f>
        <v>43072.416666669116</v>
      </c>
      <c r="B1684">
        <f>Database!J1684</f>
        <v>74.894783054687494</v>
      </c>
      <c r="C1684" t="e">
        <f>Database!#REF!</f>
        <v>#REF!</v>
      </c>
      <c r="D1684" t="e">
        <f>Database!#REF!</f>
        <v>#REF!</v>
      </c>
      <c r="E1684">
        <f>Database!Q1684</f>
        <v>1</v>
      </c>
      <c r="F1684">
        <f>Database!W1684</f>
        <v>49</v>
      </c>
    </row>
    <row r="1685" spans="1:6" x14ac:dyDescent="0.25">
      <c r="A1685" s="1">
        <f>Database!A1685</f>
        <v>43072.58333333578</v>
      </c>
      <c r="B1685">
        <f>Database!J1685</f>
        <v>73.427065381249989</v>
      </c>
      <c r="C1685" t="e">
        <f>Database!#REF!</f>
        <v>#REF!</v>
      </c>
      <c r="D1685" t="e">
        <f>Database!#REF!</f>
        <v>#REF!</v>
      </c>
      <c r="E1685">
        <f>Database!Q1685</f>
        <v>0</v>
      </c>
      <c r="F1685">
        <f>Database!W1685</f>
        <v>49</v>
      </c>
    </row>
    <row r="1686" spans="1:6" x14ac:dyDescent="0.25">
      <c r="A1686" s="1">
        <f>Database!A1686</f>
        <v>43072.791666669116</v>
      </c>
      <c r="B1686">
        <f>Database!J1686</f>
        <v>72.771067718749975</v>
      </c>
      <c r="C1686" t="e">
        <f>Database!#REF!</f>
        <v>#REF!</v>
      </c>
      <c r="D1686" t="e">
        <f>Database!#REF!</f>
        <v>#REF!</v>
      </c>
      <c r="E1686">
        <f>Database!Q1686</f>
        <v>0</v>
      </c>
      <c r="F1686">
        <f>Database!W1686</f>
        <v>49</v>
      </c>
    </row>
    <row r="1687" spans="1:6" x14ac:dyDescent="0.25">
      <c r="A1687" s="1">
        <f>Database!A1687</f>
        <v>43073.000000002452</v>
      </c>
      <c r="B1687">
        <f>Database!J1687</f>
        <v>69.211167418750009</v>
      </c>
      <c r="C1687" t="e">
        <f>Database!#REF!</f>
        <v>#REF!</v>
      </c>
      <c r="D1687" t="e">
        <f>Database!#REF!</f>
        <v>#REF!</v>
      </c>
      <c r="E1687">
        <f>Database!Q1687</f>
        <v>0</v>
      </c>
      <c r="F1687">
        <f>Database!W1687</f>
        <v>49</v>
      </c>
    </row>
    <row r="1688" spans="1:6" x14ac:dyDescent="0.25">
      <c r="A1688" s="1">
        <f>Database!A1688</f>
        <v>43073.208333335788</v>
      </c>
      <c r="B1688">
        <f>Database!J1688</f>
        <v>67.978016824999997</v>
      </c>
      <c r="C1688" t="e">
        <f>Database!#REF!</f>
        <v>#REF!</v>
      </c>
      <c r="D1688" t="e">
        <f>Database!#REF!</f>
        <v>#REF!</v>
      </c>
      <c r="E1688">
        <f>Database!Q1688</f>
        <v>3</v>
      </c>
      <c r="F1688">
        <f>Database!W1688</f>
        <v>49</v>
      </c>
    </row>
    <row r="1689" spans="1:6" x14ac:dyDescent="0.25">
      <c r="A1689" s="1">
        <f>Database!A1689</f>
        <v>43073.416666669124</v>
      </c>
      <c r="B1689">
        <f>Database!J1689</f>
        <v>66.982580847656251</v>
      </c>
      <c r="C1689" t="e">
        <f>Database!#REF!</f>
        <v>#REF!</v>
      </c>
      <c r="D1689" t="e">
        <f>Database!#REF!</f>
        <v>#REF!</v>
      </c>
      <c r="E1689">
        <f>Database!Q1689</f>
        <v>1</v>
      </c>
      <c r="F1689">
        <f>Database!W1689</f>
        <v>49</v>
      </c>
    </row>
    <row r="1690" spans="1:6" x14ac:dyDescent="0.25">
      <c r="A1690" s="1">
        <f>Database!A1690</f>
        <v>43073.583333335788</v>
      </c>
      <c r="B1690">
        <f>Database!J1690</f>
        <v>64.623562290625003</v>
      </c>
      <c r="C1690" t="e">
        <f>Database!#REF!</f>
        <v>#REF!</v>
      </c>
      <c r="D1690" t="e">
        <f>Database!#REF!</f>
        <v>#REF!</v>
      </c>
      <c r="E1690">
        <f>Database!Q1690</f>
        <v>11</v>
      </c>
      <c r="F1690">
        <f>Database!W1690</f>
        <v>49</v>
      </c>
    </row>
    <row r="1691" spans="1:6" x14ac:dyDescent="0.25">
      <c r="A1691" s="1">
        <f>Database!A1691</f>
        <v>43073.791666669124</v>
      </c>
      <c r="B1691">
        <f>Database!J1691</f>
        <v>59.119677357812506</v>
      </c>
      <c r="C1691" t="e">
        <f>Database!#REF!</f>
        <v>#REF!</v>
      </c>
      <c r="D1691" t="e">
        <f>Database!#REF!</f>
        <v>#REF!</v>
      </c>
      <c r="E1691">
        <f>Database!Q1691</f>
        <v>0</v>
      </c>
      <c r="F1691">
        <f>Database!W1691</f>
        <v>49</v>
      </c>
    </row>
    <row r="1692" spans="1:6" x14ac:dyDescent="0.25">
      <c r="A1692" s="1">
        <f>Database!A1692</f>
        <v>43074.000000002459</v>
      </c>
      <c r="B1692">
        <f>Database!J1692</f>
        <v>53.3136370140625</v>
      </c>
      <c r="C1692" t="e">
        <f>Database!#REF!</f>
        <v>#REF!</v>
      </c>
      <c r="D1692" t="e">
        <f>Database!#REF!</f>
        <v>#REF!</v>
      </c>
      <c r="E1692">
        <f>Database!Q1692</f>
        <v>0</v>
      </c>
      <c r="F1692">
        <f>Database!W1692</f>
        <v>49</v>
      </c>
    </row>
    <row r="1693" spans="1:6" x14ac:dyDescent="0.25">
      <c r="A1693" s="1">
        <f>Database!A1693</f>
        <v>43074.208333335795</v>
      </c>
      <c r="B1693">
        <f>Database!J1693</f>
        <v>34.960629330468748</v>
      </c>
      <c r="C1693" t="e">
        <f>Database!#REF!</f>
        <v>#REF!</v>
      </c>
      <c r="D1693" t="e">
        <f>Database!#REF!</f>
        <v>#REF!</v>
      </c>
      <c r="E1693">
        <f>Database!Q1693</f>
        <v>17</v>
      </c>
      <c r="F1693">
        <f>Database!W1693</f>
        <v>49</v>
      </c>
    </row>
    <row r="1694" spans="1:6" x14ac:dyDescent="0.25">
      <c r="A1694" s="1">
        <f>Database!A1694</f>
        <v>43074.416666669131</v>
      </c>
      <c r="B1694">
        <f>Database!J1694</f>
        <v>50.185973658203132</v>
      </c>
      <c r="C1694" t="e">
        <f>Database!#REF!</f>
        <v>#REF!</v>
      </c>
      <c r="D1694" t="e">
        <f>Database!#REF!</f>
        <v>#REF!</v>
      </c>
      <c r="E1694">
        <f>Database!Q1694</f>
        <v>5</v>
      </c>
      <c r="F1694">
        <f>Database!W1694</f>
        <v>49</v>
      </c>
    </row>
    <row r="1695" spans="1:6" x14ac:dyDescent="0.25">
      <c r="A1695" s="1">
        <f>Database!A1695</f>
        <v>43074.583333335795</v>
      </c>
      <c r="B1695">
        <f>Database!J1695</f>
        <v>50.000360918750005</v>
      </c>
      <c r="C1695" t="e">
        <f>Database!#REF!</f>
        <v>#REF!</v>
      </c>
      <c r="D1695" t="e">
        <f>Database!#REF!</f>
        <v>#REF!</v>
      </c>
      <c r="E1695">
        <f>Database!Q1695</f>
        <v>14</v>
      </c>
      <c r="F1695">
        <f>Database!W1695</f>
        <v>49</v>
      </c>
    </row>
    <row r="1696" spans="1:6" x14ac:dyDescent="0.25">
      <c r="A1696" s="1">
        <f>Database!A1696</f>
        <v>43074.791666669131</v>
      </c>
      <c r="B1696">
        <f>Database!J1696</f>
        <v>62.576492528125002</v>
      </c>
      <c r="C1696" t="e">
        <f>Database!#REF!</f>
        <v>#REF!</v>
      </c>
      <c r="D1696" t="e">
        <f>Database!#REF!</f>
        <v>#REF!</v>
      </c>
      <c r="E1696">
        <f>Database!Q1696</f>
        <v>1</v>
      </c>
      <c r="F1696">
        <f>Database!W1696</f>
        <v>49</v>
      </c>
    </row>
    <row r="1697" spans="1:6" x14ac:dyDescent="0.25">
      <c r="A1697" s="1">
        <f>Database!A1697</f>
        <v>43075.000000002467</v>
      </c>
      <c r="B1697">
        <f>Database!J1697</f>
        <v>63.560789050000011</v>
      </c>
      <c r="C1697" t="e">
        <f>Database!#REF!</f>
        <v>#REF!</v>
      </c>
      <c r="D1697" t="e">
        <f>Database!#REF!</f>
        <v>#REF!</v>
      </c>
      <c r="E1697">
        <f>Database!Q1697</f>
        <v>0</v>
      </c>
      <c r="F1697">
        <f>Database!W1697</f>
        <v>49</v>
      </c>
    </row>
    <row r="1698" spans="1:6" x14ac:dyDescent="0.25">
      <c r="A1698" s="1">
        <f>Database!A1698</f>
        <v>43075.208333335802</v>
      </c>
      <c r="B1698">
        <f>Database!J1698</f>
        <v>56.400977210937498</v>
      </c>
      <c r="C1698" t="e">
        <f>Database!#REF!</f>
        <v>#REF!</v>
      </c>
      <c r="D1698" t="e">
        <f>Database!#REF!</f>
        <v>#REF!</v>
      </c>
      <c r="E1698">
        <f>Database!Q1698</f>
        <v>7</v>
      </c>
      <c r="F1698">
        <f>Database!W1698</f>
        <v>49</v>
      </c>
    </row>
    <row r="1699" spans="1:6" x14ac:dyDescent="0.25">
      <c r="A1699" s="1">
        <f>Database!A1699</f>
        <v>43075.416666669138</v>
      </c>
      <c r="B1699">
        <f>Database!J1699</f>
        <v>63.467357044921876</v>
      </c>
      <c r="C1699" t="e">
        <f>Database!#REF!</f>
        <v>#REF!</v>
      </c>
      <c r="D1699" t="e">
        <f>Database!#REF!</f>
        <v>#REF!</v>
      </c>
      <c r="E1699">
        <f>Database!Q1699</f>
        <v>9</v>
      </c>
      <c r="F1699">
        <f>Database!W1699</f>
        <v>49</v>
      </c>
    </row>
    <row r="1700" spans="1:6" x14ac:dyDescent="0.25">
      <c r="A1700" s="1">
        <f>Database!A1700</f>
        <v>43075.583333335802</v>
      </c>
      <c r="B1700">
        <f>Database!J1700</f>
        <v>45.08236908125</v>
      </c>
      <c r="C1700" t="e">
        <f>Database!#REF!</f>
        <v>#REF!</v>
      </c>
      <c r="D1700" t="e">
        <f>Database!#REF!</f>
        <v>#REF!</v>
      </c>
      <c r="E1700">
        <f>Database!Q1700</f>
        <v>6</v>
      </c>
      <c r="F1700">
        <f>Database!W1700</f>
        <v>49</v>
      </c>
    </row>
    <row r="1701" spans="1:6" x14ac:dyDescent="0.25">
      <c r="A1701" s="1">
        <f>Database!A1701</f>
        <v>43075.791666669138</v>
      </c>
      <c r="B1701">
        <f>Database!J1701</f>
        <v>63.793623470312511</v>
      </c>
      <c r="C1701" t="e">
        <f>Database!#REF!</f>
        <v>#REF!</v>
      </c>
      <c r="D1701" t="e">
        <f>Database!#REF!</f>
        <v>#REF!</v>
      </c>
      <c r="E1701">
        <f>Database!Q1701</f>
        <v>0</v>
      </c>
      <c r="F1701">
        <f>Database!W1701</f>
        <v>49</v>
      </c>
    </row>
    <row r="1702" spans="1:6" x14ac:dyDescent="0.25">
      <c r="A1702" s="1">
        <f>Database!A1702</f>
        <v>43076.000000002474</v>
      </c>
      <c r="B1702">
        <f>Database!J1702</f>
        <v>66.049054537500012</v>
      </c>
      <c r="C1702" t="e">
        <f>Database!#REF!</f>
        <v>#REF!</v>
      </c>
      <c r="D1702" t="e">
        <f>Database!#REF!</f>
        <v>#REF!</v>
      </c>
      <c r="E1702">
        <f>Database!Q1702</f>
        <v>0</v>
      </c>
      <c r="F1702">
        <f>Database!W1702</f>
        <v>49</v>
      </c>
    </row>
    <row r="1703" spans="1:6" x14ac:dyDescent="0.25">
      <c r="A1703" s="1">
        <f>Database!A1703</f>
        <v>43076.20833333581</v>
      </c>
      <c r="B1703">
        <f>Database!J1703</f>
        <v>62.645601453125003</v>
      </c>
      <c r="C1703" t="e">
        <f>Database!#REF!</f>
        <v>#REF!</v>
      </c>
      <c r="D1703" t="e">
        <f>Database!#REF!</f>
        <v>#REF!</v>
      </c>
      <c r="E1703">
        <f>Database!Q1703</f>
        <v>2</v>
      </c>
      <c r="F1703">
        <f>Database!W1703</f>
        <v>49</v>
      </c>
    </row>
    <row r="1704" spans="1:6" x14ac:dyDescent="0.25">
      <c r="A1704" s="1">
        <f>Database!A1704</f>
        <v>43076.416666669145</v>
      </c>
      <c r="B1704">
        <f>Database!J1704</f>
        <v>65.729486990234378</v>
      </c>
      <c r="C1704" t="e">
        <f>Database!#REF!</f>
        <v>#REF!</v>
      </c>
      <c r="D1704" t="e">
        <f>Database!#REF!</f>
        <v>#REF!</v>
      </c>
      <c r="E1704">
        <f>Database!Q1704</f>
        <v>2</v>
      </c>
      <c r="F1704">
        <f>Database!W1704</f>
        <v>49</v>
      </c>
    </row>
    <row r="1705" spans="1:6" x14ac:dyDescent="0.25">
      <c r="A1705" s="1">
        <f>Database!A1705</f>
        <v>43076.58333333581</v>
      </c>
      <c r="B1705">
        <f>Database!J1705</f>
        <v>59.140304276562496</v>
      </c>
      <c r="C1705" t="e">
        <f>Database!#REF!</f>
        <v>#REF!</v>
      </c>
      <c r="D1705" t="e">
        <f>Database!#REF!</f>
        <v>#REF!</v>
      </c>
      <c r="E1705">
        <f>Database!Q1705</f>
        <v>10</v>
      </c>
      <c r="F1705">
        <f>Database!W1705</f>
        <v>49</v>
      </c>
    </row>
    <row r="1706" spans="1:6" x14ac:dyDescent="0.25">
      <c r="A1706" s="1">
        <f>Database!A1706</f>
        <v>43076.791666669145</v>
      </c>
      <c r="B1706">
        <f>Database!J1706</f>
        <v>69.845493370312511</v>
      </c>
      <c r="C1706" t="e">
        <f>Database!#REF!</f>
        <v>#REF!</v>
      </c>
      <c r="D1706" t="e">
        <f>Database!#REF!</f>
        <v>#REF!</v>
      </c>
      <c r="E1706">
        <f>Database!Q1706</f>
        <v>0</v>
      </c>
      <c r="F1706">
        <f>Database!W1706</f>
        <v>49</v>
      </c>
    </row>
    <row r="1707" spans="1:6" x14ac:dyDescent="0.25">
      <c r="A1707" s="1">
        <f>Database!A1707</f>
        <v>43077.000000002481</v>
      </c>
      <c r="B1707">
        <f>Database!J1707</f>
        <v>67.713638609374996</v>
      </c>
      <c r="C1707" t="e">
        <f>Database!#REF!</f>
        <v>#REF!</v>
      </c>
      <c r="D1707" t="e">
        <f>Database!#REF!</f>
        <v>#REF!</v>
      </c>
      <c r="E1707">
        <f>Database!Q1707</f>
        <v>0</v>
      </c>
      <c r="F1707">
        <f>Database!W1707</f>
        <v>49</v>
      </c>
    </row>
    <row r="1708" spans="1:6" x14ac:dyDescent="0.25">
      <c r="A1708" s="1">
        <f>Database!A1708</f>
        <v>43077.208333335817</v>
      </c>
      <c r="B1708">
        <f>Database!J1708</f>
        <v>65.834548754687518</v>
      </c>
      <c r="C1708" t="e">
        <f>Database!#REF!</f>
        <v>#REF!</v>
      </c>
      <c r="D1708" t="e">
        <f>Database!#REF!</f>
        <v>#REF!</v>
      </c>
      <c r="E1708">
        <f>Database!Q1708</f>
        <v>2</v>
      </c>
      <c r="F1708">
        <f>Database!W1708</f>
        <v>49</v>
      </c>
    </row>
    <row r="1709" spans="1:6" x14ac:dyDescent="0.25">
      <c r="A1709" s="1">
        <f>Database!A1709</f>
        <v>43077.416666669153</v>
      </c>
      <c r="B1709">
        <f>Database!J1709</f>
        <v>67.556934490234369</v>
      </c>
      <c r="C1709" t="e">
        <f>Database!#REF!</f>
        <v>#REF!</v>
      </c>
      <c r="D1709" t="e">
        <f>Database!#REF!</f>
        <v>#REF!</v>
      </c>
      <c r="E1709">
        <f>Database!Q1709</f>
        <v>0</v>
      </c>
      <c r="F1709">
        <f>Database!W1709</f>
        <v>49</v>
      </c>
    </row>
    <row r="1710" spans="1:6" x14ac:dyDescent="0.25">
      <c r="A1710" s="1">
        <f>Database!A1710</f>
        <v>43077.583333335817</v>
      </c>
      <c r="B1710">
        <f>Database!J1710</f>
        <v>64.038235726562505</v>
      </c>
      <c r="C1710" t="e">
        <f>Database!#REF!</f>
        <v>#REF!</v>
      </c>
      <c r="D1710" t="e">
        <f>Database!#REF!</f>
        <v>#REF!</v>
      </c>
      <c r="E1710">
        <f>Database!Q1710</f>
        <v>8</v>
      </c>
      <c r="F1710">
        <f>Database!W1710</f>
        <v>49</v>
      </c>
    </row>
    <row r="1711" spans="1:6" x14ac:dyDescent="0.25">
      <c r="A1711" s="1">
        <f>Database!A1711</f>
        <v>43077.791666669153</v>
      </c>
      <c r="B1711">
        <f>Database!J1711</f>
        <v>70.73881244531249</v>
      </c>
      <c r="C1711" t="e">
        <f>Database!#REF!</f>
        <v>#REF!</v>
      </c>
      <c r="D1711" t="e">
        <f>Database!#REF!</f>
        <v>#REF!</v>
      </c>
      <c r="E1711">
        <f>Database!Q1711</f>
        <v>0</v>
      </c>
      <c r="F1711">
        <f>Database!W1711</f>
        <v>49</v>
      </c>
    </row>
    <row r="1712" spans="1:6" x14ac:dyDescent="0.25">
      <c r="A1712" s="1">
        <f>Database!A1712</f>
        <v>43078.000000002488</v>
      </c>
      <c r="B1712">
        <f>Database!J1712</f>
        <v>70.347290849999993</v>
      </c>
      <c r="C1712" t="e">
        <f>Database!#REF!</f>
        <v>#REF!</v>
      </c>
      <c r="D1712" t="e">
        <f>Database!#REF!</f>
        <v>#REF!</v>
      </c>
      <c r="E1712">
        <f>Database!Q1712</f>
        <v>0</v>
      </c>
      <c r="F1712">
        <f>Database!W1712</f>
        <v>49</v>
      </c>
    </row>
    <row r="1713" spans="1:6" x14ac:dyDescent="0.25">
      <c r="A1713" s="1">
        <f>Database!A1713</f>
        <v>43078.208333335824</v>
      </c>
      <c r="B1713">
        <f>Database!J1713</f>
        <v>72.826530368749999</v>
      </c>
      <c r="C1713" t="e">
        <f>Database!#REF!</f>
        <v>#REF!</v>
      </c>
      <c r="D1713" t="e">
        <f>Database!#REF!</f>
        <v>#REF!</v>
      </c>
      <c r="E1713">
        <f>Database!Q1713</f>
        <v>0</v>
      </c>
      <c r="F1713">
        <f>Database!W1713</f>
        <v>49</v>
      </c>
    </row>
    <row r="1714" spans="1:6" x14ac:dyDescent="0.25">
      <c r="A1714" s="1">
        <f>Database!A1714</f>
        <v>43078.41666666916</v>
      </c>
      <c r="B1714">
        <f>Database!J1714</f>
        <v>72.997140511718783</v>
      </c>
      <c r="C1714" t="e">
        <f>Database!#REF!</f>
        <v>#REF!</v>
      </c>
      <c r="D1714" t="e">
        <f>Database!#REF!</f>
        <v>#REF!</v>
      </c>
      <c r="E1714">
        <f>Database!Q1714</f>
        <v>2</v>
      </c>
      <c r="F1714">
        <f>Database!W1714</f>
        <v>49</v>
      </c>
    </row>
    <row r="1715" spans="1:6" x14ac:dyDescent="0.25">
      <c r="A1715" s="1">
        <f>Database!A1715</f>
        <v>43078.583333335824</v>
      </c>
      <c r="B1715">
        <f>Database!J1715</f>
        <v>72.139838632812499</v>
      </c>
      <c r="C1715" t="e">
        <f>Database!#REF!</f>
        <v>#REF!</v>
      </c>
      <c r="D1715" t="e">
        <f>Database!#REF!</f>
        <v>#REF!</v>
      </c>
      <c r="E1715">
        <f>Database!Q1715</f>
        <v>1</v>
      </c>
      <c r="F1715">
        <f>Database!W1715</f>
        <v>49</v>
      </c>
    </row>
    <row r="1716" spans="1:6" x14ac:dyDescent="0.25">
      <c r="A1716" s="1">
        <f>Database!A1716</f>
        <v>43078.79166666916</v>
      </c>
      <c r="B1716">
        <f>Database!J1716</f>
        <v>72.843828115624987</v>
      </c>
      <c r="C1716" t="e">
        <f>Database!#REF!</f>
        <v>#REF!</v>
      </c>
      <c r="D1716" t="e">
        <f>Database!#REF!</f>
        <v>#REF!</v>
      </c>
      <c r="E1716">
        <f>Database!Q1716</f>
        <v>0</v>
      </c>
      <c r="F1716">
        <f>Database!W1716</f>
        <v>49</v>
      </c>
    </row>
    <row r="1717" spans="1:6" x14ac:dyDescent="0.25">
      <c r="A1717" s="1">
        <f>Database!A1717</f>
        <v>43079.000000002496</v>
      </c>
      <c r="B1717">
        <f>Database!J1717</f>
        <v>72.675219634375011</v>
      </c>
      <c r="C1717" t="e">
        <f>Database!#REF!</f>
        <v>#REF!</v>
      </c>
      <c r="D1717" t="e">
        <f>Database!#REF!</f>
        <v>#REF!</v>
      </c>
      <c r="E1717">
        <f>Database!Q1717</f>
        <v>0</v>
      </c>
      <c r="F1717">
        <f>Database!W1717</f>
        <v>50</v>
      </c>
    </row>
    <row r="1718" spans="1:6" x14ac:dyDescent="0.25">
      <c r="A1718" s="1">
        <f>Database!A1718</f>
        <v>43079.208333335831</v>
      </c>
      <c r="B1718">
        <f>Database!J1718</f>
        <v>74.142278400000023</v>
      </c>
      <c r="C1718" t="e">
        <f>Database!#REF!</f>
        <v>#REF!</v>
      </c>
      <c r="D1718" t="e">
        <f>Database!#REF!</f>
        <v>#REF!</v>
      </c>
      <c r="E1718">
        <f>Database!Q1718</f>
        <v>0</v>
      </c>
      <c r="F1718">
        <f>Database!W1718</f>
        <v>50</v>
      </c>
    </row>
    <row r="1719" spans="1:6" x14ac:dyDescent="0.25">
      <c r="A1719" s="1">
        <f>Database!A1719</f>
        <v>43079.416666669167</v>
      </c>
      <c r="B1719">
        <f>Database!J1719</f>
        <v>74.378783048828097</v>
      </c>
      <c r="C1719" t="e">
        <f>Database!#REF!</f>
        <v>#REF!</v>
      </c>
      <c r="D1719" t="e">
        <f>Database!#REF!</f>
        <v>#REF!</v>
      </c>
      <c r="E1719">
        <f>Database!Q1719</f>
        <v>0</v>
      </c>
      <c r="F1719">
        <f>Database!W1719</f>
        <v>50</v>
      </c>
    </row>
    <row r="1720" spans="1:6" x14ac:dyDescent="0.25">
      <c r="A1720" s="1">
        <f>Database!A1720</f>
        <v>43079.583333335831</v>
      </c>
      <c r="B1720">
        <f>Database!J1720</f>
        <v>73.122446871874985</v>
      </c>
      <c r="C1720" t="e">
        <f>Database!#REF!</f>
        <v>#REF!</v>
      </c>
      <c r="D1720" t="e">
        <f>Database!#REF!</f>
        <v>#REF!</v>
      </c>
      <c r="E1720">
        <f>Database!Q1720</f>
        <v>2</v>
      </c>
      <c r="F1720">
        <f>Database!W1720</f>
        <v>50</v>
      </c>
    </row>
    <row r="1721" spans="1:6" x14ac:dyDescent="0.25">
      <c r="A1721" s="1">
        <f>Database!A1721</f>
        <v>43079.791666669167</v>
      </c>
      <c r="B1721">
        <f>Database!J1721</f>
        <v>72.136391828124999</v>
      </c>
      <c r="C1721" t="e">
        <f>Database!#REF!</f>
        <v>#REF!</v>
      </c>
      <c r="D1721" t="e">
        <f>Database!#REF!</f>
        <v>#REF!</v>
      </c>
      <c r="E1721">
        <f>Database!Q1721</f>
        <v>0</v>
      </c>
      <c r="F1721">
        <f>Database!W1721</f>
        <v>50</v>
      </c>
    </row>
    <row r="1722" spans="1:6" x14ac:dyDescent="0.25">
      <c r="A1722" s="1">
        <f>Database!A1722</f>
        <v>43080.000000002503</v>
      </c>
      <c r="B1722">
        <f>Database!J1722</f>
        <v>64.090655746875001</v>
      </c>
      <c r="C1722" t="e">
        <f>Database!#REF!</f>
        <v>#REF!</v>
      </c>
      <c r="D1722" t="e">
        <f>Database!#REF!</f>
        <v>#REF!</v>
      </c>
      <c r="E1722">
        <f>Database!Q1722</f>
        <v>2</v>
      </c>
      <c r="F1722">
        <f>Database!W1722</f>
        <v>50</v>
      </c>
    </row>
    <row r="1723" spans="1:6" x14ac:dyDescent="0.25">
      <c r="A1723" s="1">
        <f>Database!A1723</f>
        <v>43080.208333335839</v>
      </c>
      <c r="B1723">
        <f>Database!J1723</f>
        <v>53.461279061406245</v>
      </c>
      <c r="C1723" t="e">
        <f>Database!#REF!</f>
        <v>#REF!</v>
      </c>
      <c r="D1723" t="e">
        <f>Database!#REF!</f>
        <v>#REF!</v>
      </c>
      <c r="E1723">
        <f>Database!Q1723</f>
        <v>10</v>
      </c>
      <c r="F1723">
        <f>Database!W1723</f>
        <v>50</v>
      </c>
    </row>
    <row r="1724" spans="1:6" x14ac:dyDescent="0.25">
      <c r="A1724" s="1">
        <f>Database!A1724</f>
        <v>43080.416666669174</v>
      </c>
      <c r="B1724">
        <f>Database!J1724</f>
        <v>66.214489398437493</v>
      </c>
      <c r="C1724" t="e">
        <f>Database!#REF!</f>
        <v>#REF!</v>
      </c>
      <c r="D1724" t="e">
        <f>Database!#REF!</f>
        <v>#REF!</v>
      </c>
      <c r="E1724">
        <f>Database!Q1724</f>
        <v>3</v>
      </c>
      <c r="F1724">
        <f>Database!W1724</f>
        <v>50</v>
      </c>
    </row>
    <row r="1725" spans="1:6" x14ac:dyDescent="0.25">
      <c r="A1725" s="1">
        <f>Database!A1725</f>
        <v>43080.583333335839</v>
      </c>
      <c r="B1725">
        <f>Database!J1725</f>
        <v>66.443343489062471</v>
      </c>
      <c r="C1725" t="e">
        <f>Database!#REF!</f>
        <v>#REF!</v>
      </c>
      <c r="D1725" t="e">
        <f>Database!#REF!</f>
        <v>#REF!</v>
      </c>
      <c r="E1725">
        <f>Database!Q1725</f>
        <v>8</v>
      </c>
      <c r="F1725">
        <f>Database!W1725</f>
        <v>50</v>
      </c>
    </row>
    <row r="1726" spans="1:6" x14ac:dyDescent="0.25">
      <c r="A1726" s="1">
        <f>Database!A1726</f>
        <v>43080.791666669174</v>
      </c>
      <c r="B1726">
        <f>Database!J1726</f>
        <v>70.88195771718749</v>
      </c>
      <c r="C1726" t="e">
        <f>Database!#REF!</f>
        <v>#REF!</v>
      </c>
      <c r="D1726" t="e">
        <f>Database!#REF!</f>
        <v>#REF!</v>
      </c>
      <c r="E1726">
        <f>Database!Q1726</f>
        <v>0</v>
      </c>
      <c r="F1726">
        <f>Database!W1726</f>
        <v>50</v>
      </c>
    </row>
    <row r="1727" spans="1:6" x14ac:dyDescent="0.25">
      <c r="A1727" s="1">
        <f>Database!A1727</f>
        <v>43081.00000000251</v>
      </c>
      <c r="B1727">
        <f>Database!J1727</f>
        <v>67.969498640624991</v>
      </c>
      <c r="C1727" t="e">
        <f>Database!#REF!</f>
        <v>#REF!</v>
      </c>
      <c r="D1727" t="e">
        <f>Database!#REF!</f>
        <v>#REF!</v>
      </c>
      <c r="E1727">
        <f>Database!Q1727</f>
        <v>0</v>
      </c>
      <c r="F1727">
        <f>Database!W1727</f>
        <v>50</v>
      </c>
    </row>
    <row r="1728" spans="1:6" x14ac:dyDescent="0.25">
      <c r="A1728" s="1">
        <f>Database!A1728</f>
        <v>43081.208333335846</v>
      </c>
      <c r="B1728">
        <f>Database!J1728</f>
        <v>66.839123528124986</v>
      </c>
      <c r="C1728" t="e">
        <f>Database!#REF!</f>
        <v>#REF!</v>
      </c>
      <c r="D1728" t="e">
        <f>Database!#REF!</f>
        <v>#REF!</v>
      </c>
      <c r="E1728">
        <f>Database!Q1728</f>
        <v>8</v>
      </c>
      <c r="F1728">
        <f>Database!W1728</f>
        <v>50</v>
      </c>
    </row>
    <row r="1729" spans="1:6" x14ac:dyDescent="0.25">
      <c r="A1729" s="1">
        <f>Database!A1729</f>
        <v>43081.416666669182</v>
      </c>
      <c r="B1729">
        <f>Database!J1729</f>
        <v>67.300500527343758</v>
      </c>
      <c r="C1729" t="e">
        <f>Database!#REF!</f>
        <v>#REF!</v>
      </c>
      <c r="D1729" t="e">
        <f>Database!#REF!</f>
        <v>#REF!</v>
      </c>
      <c r="E1729">
        <f>Database!Q1729</f>
        <v>4</v>
      </c>
      <c r="F1729">
        <f>Database!W1729</f>
        <v>50</v>
      </c>
    </row>
    <row r="1730" spans="1:6" x14ac:dyDescent="0.25">
      <c r="A1730" s="1">
        <f>Database!A1730</f>
        <v>43081.583333335846</v>
      </c>
      <c r="B1730">
        <f>Database!J1730</f>
        <v>64.145445023437489</v>
      </c>
      <c r="C1730" t="e">
        <f>Database!#REF!</f>
        <v>#REF!</v>
      </c>
      <c r="D1730" t="e">
        <f>Database!#REF!</f>
        <v>#REF!</v>
      </c>
      <c r="E1730">
        <f>Database!Q1730</f>
        <v>11</v>
      </c>
      <c r="F1730">
        <f>Database!W1730</f>
        <v>50</v>
      </c>
    </row>
    <row r="1731" spans="1:6" x14ac:dyDescent="0.25">
      <c r="A1731" s="1">
        <f>Database!A1731</f>
        <v>43081.791666669182</v>
      </c>
      <c r="B1731">
        <f>Database!J1731</f>
        <v>70.79948054218751</v>
      </c>
      <c r="C1731" t="e">
        <f>Database!#REF!</f>
        <v>#REF!</v>
      </c>
      <c r="D1731" t="e">
        <f>Database!#REF!</f>
        <v>#REF!</v>
      </c>
      <c r="E1731">
        <f>Database!Q1731</f>
        <v>0</v>
      </c>
      <c r="F1731">
        <f>Database!W1731</f>
        <v>50</v>
      </c>
    </row>
    <row r="1732" spans="1:6" x14ac:dyDescent="0.25">
      <c r="A1732" s="1">
        <f>Database!A1732</f>
        <v>43082.000000002517</v>
      </c>
      <c r="B1732">
        <f>Database!J1732</f>
        <v>67.853554109374997</v>
      </c>
      <c r="C1732" t="e">
        <f>Database!#REF!</f>
        <v>#REF!</v>
      </c>
      <c r="D1732" t="e">
        <f>Database!#REF!</f>
        <v>#REF!</v>
      </c>
      <c r="E1732">
        <f>Database!Q1732</f>
        <v>0</v>
      </c>
      <c r="F1732">
        <f>Database!W1732</f>
        <v>50</v>
      </c>
    </row>
    <row r="1733" spans="1:6" x14ac:dyDescent="0.25">
      <c r="A1733" s="1">
        <f>Database!A1733</f>
        <v>43082.208333335853</v>
      </c>
      <c r="B1733">
        <f>Database!J1733</f>
        <v>60.326192491718757</v>
      </c>
      <c r="C1733" t="e">
        <f>Database!#REF!</f>
        <v>#REF!</v>
      </c>
      <c r="D1733" t="e">
        <f>Database!#REF!</f>
        <v>#REF!</v>
      </c>
      <c r="E1733">
        <f>Database!Q1733</f>
        <v>8</v>
      </c>
      <c r="F1733">
        <f>Database!W1733</f>
        <v>50</v>
      </c>
    </row>
    <row r="1734" spans="1:6" x14ac:dyDescent="0.25">
      <c r="A1734" s="1">
        <f>Database!A1734</f>
        <v>43082.416666669189</v>
      </c>
      <c r="B1734">
        <f>Database!J1734</f>
        <v>65.454415777343741</v>
      </c>
      <c r="C1734" t="e">
        <f>Database!#REF!</f>
        <v>#REF!</v>
      </c>
      <c r="D1734" t="e">
        <f>Database!#REF!</f>
        <v>#REF!</v>
      </c>
      <c r="E1734">
        <f>Database!Q1734</f>
        <v>5</v>
      </c>
      <c r="F1734">
        <f>Database!W1734</f>
        <v>50</v>
      </c>
    </row>
    <row r="1735" spans="1:6" x14ac:dyDescent="0.25">
      <c r="A1735" s="1">
        <f>Database!A1735</f>
        <v>43082.583333335853</v>
      </c>
      <c r="B1735">
        <f>Database!J1735</f>
        <v>63.628414309374989</v>
      </c>
      <c r="C1735" t="e">
        <f>Database!#REF!</f>
        <v>#REF!</v>
      </c>
      <c r="D1735" t="e">
        <f>Database!#REF!</f>
        <v>#REF!</v>
      </c>
      <c r="E1735">
        <f>Database!Q1735</f>
        <v>8</v>
      </c>
      <c r="F1735">
        <f>Database!W1735</f>
        <v>50</v>
      </c>
    </row>
    <row r="1736" spans="1:6" x14ac:dyDescent="0.25">
      <c r="A1736" s="1">
        <f>Database!A1736</f>
        <v>43082.791666669189</v>
      </c>
      <c r="B1736">
        <f>Database!J1736</f>
        <v>70.935959695312476</v>
      </c>
      <c r="C1736" t="e">
        <f>Database!#REF!</f>
        <v>#REF!</v>
      </c>
      <c r="D1736" t="e">
        <f>Database!#REF!</f>
        <v>#REF!</v>
      </c>
      <c r="E1736">
        <f>Database!Q1736</f>
        <v>0</v>
      </c>
      <c r="F1736">
        <f>Database!W1736</f>
        <v>50</v>
      </c>
    </row>
    <row r="1737" spans="1:6" x14ac:dyDescent="0.25">
      <c r="A1737" s="1">
        <f>Database!A1737</f>
        <v>43083.000000002525</v>
      </c>
      <c r="B1737">
        <f>Database!J1737</f>
        <v>68.134047718749997</v>
      </c>
      <c r="C1737" t="e">
        <f>Database!#REF!</f>
        <v>#REF!</v>
      </c>
      <c r="D1737" t="e">
        <f>Database!#REF!</f>
        <v>#REF!</v>
      </c>
      <c r="E1737">
        <f>Database!Q1737</f>
        <v>0</v>
      </c>
      <c r="F1737">
        <f>Database!W1737</f>
        <v>50</v>
      </c>
    </row>
    <row r="1738" spans="1:6" x14ac:dyDescent="0.25">
      <c r="A1738" s="1">
        <f>Database!A1738</f>
        <v>43083.208333335861</v>
      </c>
      <c r="B1738">
        <f>Database!J1738</f>
        <v>67.831259282812496</v>
      </c>
      <c r="C1738" t="e">
        <f>Database!#REF!</f>
        <v>#REF!</v>
      </c>
      <c r="D1738" t="e">
        <f>Database!#REF!</f>
        <v>#REF!</v>
      </c>
      <c r="E1738">
        <f>Database!Q1738</f>
        <v>6</v>
      </c>
      <c r="F1738">
        <f>Database!W1738</f>
        <v>50</v>
      </c>
    </row>
    <row r="1739" spans="1:6" x14ac:dyDescent="0.25">
      <c r="A1739" s="1">
        <f>Database!A1739</f>
        <v>43083.416666669196</v>
      </c>
      <c r="B1739">
        <f>Database!J1739</f>
        <v>67.066247771484385</v>
      </c>
      <c r="C1739" t="e">
        <f>Database!#REF!</f>
        <v>#REF!</v>
      </c>
      <c r="D1739" t="e">
        <f>Database!#REF!</f>
        <v>#REF!</v>
      </c>
      <c r="E1739">
        <f>Database!Q1739</f>
        <v>3</v>
      </c>
      <c r="F1739">
        <f>Database!W1739</f>
        <v>50</v>
      </c>
    </row>
    <row r="1740" spans="1:6" x14ac:dyDescent="0.25">
      <c r="A1740" s="1">
        <f>Database!A1740</f>
        <v>43083.583333335861</v>
      </c>
      <c r="B1740">
        <f>Database!J1740</f>
        <v>62.782780689843754</v>
      </c>
      <c r="C1740" t="e">
        <f>Database!#REF!</f>
        <v>#REF!</v>
      </c>
      <c r="D1740" t="e">
        <f>Database!#REF!</f>
        <v>#REF!</v>
      </c>
      <c r="E1740">
        <f>Database!Q1740</f>
        <v>13</v>
      </c>
      <c r="F1740">
        <f>Database!W1740</f>
        <v>50</v>
      </c>
    </row>
    <row r="1741" spans="1:6" x14ac:dyDescent="0.25">
      <c r="A1741" s="1">
        <f>Database!A1741</f>
        <v>43083.791666669196</v>
      </c>
      <c r="B1741">
        <f>Database!J1741</f>
        <v>71.070145299999993</v>
      </c>
      <c r="C1741" t="e">
        <f>Database!#REF!</f>
        <v>#REF!</v>
      </c>
      <c r="D1741" t="e">
        <f>Database!#REF!</f>
        <v>#REF!</v>
      </c>
      <c r="E1741">
        <f>Database!Q1741</f>
        <v>1</v>
      </c>
      <c r="F1741">
        <f>Database!W1741</f>
        <v>50</v>
      </c>
    </row>
    <row r="1742" spans="1:6" x14ac:dyDescent="0.25">
      <c r="A1742" s="1">
        <f>Database!A1742</f>
        <v>43084.000000002532</v>
      </c>
      <c r="B1742">
        <f>Database!J1742</f>
        <v>68.475205918750007</v>
      </c>
      <c r="C1742" t="e">
        <f>Database!#REF!</f>
        <v>#REF!</v>
      </c>
      <c r="D1742" t="e">
        <f>Database!#REF!</f>
        <v>#REF!</v>
      </c>
      <c r="E1742">
        <f>Database!Q1742</f>
        <v>0</v>
      </c>
      <c r="F1742">
        <f>Database!W1742</f>
        <v>50</v>
      </c>
    </row>
    <row r="1743" spans="1:6" x14ac:dyDescent="0.25">
      <c r="A1743" s="1">
        <f>Database!A1743</f>
        <v>43084.208333335868</v>
      </c>
      <c r="B1743">
        <f>Database!J1743</f>
        <v>68.929228210937495</v>
      </c>
      <c r="C1743" t="e">
        <f>Database!#REF!</f>
        <v>#REF!</v>
      </c>
      <c r="D1743" t="e">
        <f>Database!#REF!</f>
        <v>#REF!</v>
      </c>
      <c r="E1743">
        <f>Database!Q1743</f>
        <v>3</v>
      </c>
      <c r="F1743">
        <f>Database!W1743</f>
        <v>50</v>
      </c>
    </row>
    <row r="1744" spans="1:6" x14ac:dyDescent="0.25">
      <c r="A1744" s="1">
        <f>Database!A1744</f>
        <v>43084.416666669204</v>
      </c>
      <c r="B1744">
        <f>Database!J1744</f>
        <v>68.018705457031245</v>
      </c>
      <c r="C1744" t="e">
        <f>Database!#REF!</f>
        <v>#REF!</v>
      </c>
      <c r="D1744" t="e">
        <f>Database!#REF!</f>
        <v>#REF!</v>
      </c>
      <c r="E1744">
        <f>Database!Q1744</f>
        <v>2</v>
      </c>
      <c r="F1744">
        <f>Database!W1744</f>
        <v>50</v>
      </c>
    </row>
    <row r="1745" spans="1:6" x14ac:dyDescent="0.25">
      <c r="A1745" s="1">
        <f>Database!A1745</f>
        <v>43084.583333335868</v>
      </c>
      <c r="B1745">
        <f>Database!J1745</f>
        <v>63.3509126296875</v>
      </c>
      <c r="C1745" t="e">
        <f>Database!#REF!</f>
        <v>#REF!</v>
      </c>
      <c r="D1745" t="e">
        <f>Database!#REF!</f>
        <v>#REF!</v>
      </c>
      <c r="E1745">
        <f>Database!Q1745</f>
        <v>11</v>
      </c>
      <c r="F1745">
        <f>Database!W1745</f>
        <v>50</v>
      </c>
    </row>
    <row r="1746" spans="1:6" x14ac:dyDescent="0.25">
      <c r="A1746" s="1">
        <f>Database!A1746</f>
        <v>43084.791666669204</v>
      </c>
      <c r="B1746">
        <f>Database!J1746</f>
        <v>63.2066675875</v>
      </c>
      <c r="C1746" t="e">
        <f>Database!#REF!</f>
        <v>#REF!</v>
      </c>
      <c r="D1746" t="e">
        <f>Database!#REF!</f>
        <v>#REF!</v>
      </c>
      <c r="E1746">
        <f>Database!Q1746</f>
        <v>1</v>
      </c>
      <c r="F1746">
        <f>Database!W1746</f>
        <v>50</v>
      </c>
    </row>
    <row r="1747" spans="1:6" x14ac:dyDescent="0.25">
      <c r="A1747" s="1">
        <f>Database!A1747</f>
        <v>43085.000000002539</v>
      </c>
      <c r="B1747">
        <f>Database!J1747</f>
        <v>68.786729254687486</v>
      </c>
      <c r="C1747" t="e">
        <f>Database!#REF!</f>
        <v>#REF!</v>
      </c>
      <c r="D1747" t="e">
        <f>Database!#REF!</f>
        <v>#REF!</v>
      </c>
      <c r="E1747">
        <f>Database!Q1747</f>
        <v>0</v>
      </c>
      <c r="F1747">
        <f>Database!W1747</f>
        <v>50</v>
      </c>
    </row>
    <row r="1748" spans="1:6" x14ac:dyDescent="0.25">
      <c r="A1748" s="1">
        <f>Database!A1748</f>
        <v>43085.208333335875</v>
      </c>
      <c r="B1748">
        <f>Database!J1748</f>
        <v>71.501280542187502</v>
      </c>
      <c r="C1748" t="e">
        <f>Database!#REF!</f>
        <v>#REF!</v>
      </c>
      <c r="D1748" t="e">
        <f>Database!#REF!</f>
        <v>#REF!</v>
      </c>
      <c r="E1748">
        <f>Database!Q1748</f>
        <v>0</v>
      </c>
      <c r="F1748">
        <f>Database!W1748</f>
        <v>50</v>
      </c>
    </row>
    <row r="1749" spans="1:6" x14ac:dyDescent="0.25">
      <c r="A1749" s="1">
        <f>Database!A1749</f>
        <v>43085.416666669211</v>
      </c>
      <c r="B1749">
        <f>Database!J1749</f>
        <v>73.095536488281255</v>
      </c>
      <c r="C1749" t="e">
        <f>Database!#REF!</f>
        <v>#REF!</v>
      </c>
      <c r="D1749" t="e">
        <f>Database!#REF!</f>
        <v>#REF!</v>
      </c>
      <c r="E1749">
        <f>Database!Q1749</f>
        <v>3</v>
      </c>
      <c r="F1749">
        <f>Database!W1749</f>
        <v>50</v>
      </c>
    </row>
    <row r="1750" spans="1:6" x14ac:dyDescent="0.25">
      <c r="A1750" s="1">
        <f>Database!A1750</f>
        <v>43085.583333335875</v>
      </c>
      <c r="B1750">
        <f>Database!J1750</f>
        <v>72.26520964531251</v>
      </c>
      <c r="C1750" t="e">
        <f>Database!#REF!</f>
        <v>#REF!</v>
      </c>
      <c r="D1750" t="e">
        <f>Database!#REF!</f>
        <v>#REF!</v>
      </c>
      <c r="E1750">
        <f>Database!Q1750</f>
        <v>6</v>
      </c>
      <c r="F1750">
        <f>Database!W1750</f>
        <v>50</v>
      </c>
    </row>
    <row r="1751" spans="1:6" x14ac:dyDescent="0.25">
      <c r="A1751" s="1">
        <f>Database!A1751</f>
        <v>43085.791666669211</v>
      </c>
      <c r="B1751">
        <f>Database!J1751</f>
        <v>72.489666451562513</v>
      </c>
      <c r="C1751" t="e">
        <f>Database!#REF!</f>
        <v>#REF!</v>
      </c>
      <c r="D1751" t="e">
        <f>Database!#REF!</f>
        <v>#REF!</v>
      </c>
      <c r="E1751">
        <f>Database!Q1751</f>
        <v>0</v>
      </c>
      <c r="F1751">
        <f>Database!W1751</f>
        <v>50</v>
      </c>
    </row>
    <row r="1752" spans="1:6" x14ac:dyDescent="0.25">
      <c r="A1752" s="1">
        <f>Database!A1752</f>
        <v>43086.000000002547</v>
      </c>
      <c r="B1752">
        <f>Database!J1752</f>
        <v>72.741126699999995</v>
      </c>
      <c r="C1752" t="e">
        <f>Database!#REF!</f>
        <v>#REF!</v>
      </c>
      <c r="D1752" t="e">
        <f>Database!#REF!</f>
        <v>#REF!</v>
      </c>
      <c r="E1752">
        <f>Database!Q1752</f>
        <v>0</v>
      </c>
      <c r="F1752">
        <f>Database!W1752</f>
        <v>51</v>
      </c>
    </row>
    <row r="1753" spans="1:6" x14ac:dyDescent="0.25">
      <c r="A1753" s="1">
        <f>Database!A1753</f>
        <v>43086.208333335882</v>
      </c>
      <c r="B1753">
        <f>Database!J1753</f>
        <v>74.230831221874993</v>
      </c>
      <c r="C1753" t="e">
        <f>Database!#REF!</f>
        <v>#REF!</v>
      </c>
      <c r="D1753" t="e">
        <f>Database!#REF!</f>
        <v>#REF!</v>
      </c>
      <c r="E1753">
        <f>Database!Q1753</f>
        <v>0</v>
      </c>
      <c r="F1753">
        <f>Database!W1753</f>
        <v>51</v>
      </c>
    </row>
    <row r="1754" spans="1:6" x14ac:dyDescent="0.25">
      <c r="A1754" s="1">
        <f>Database!A1754</f>
        <v>43086.416666669218</v>
      </c>
      <c r="B1754">
        <f>Database!J1754</f>
        <v>74.817269433593765</v>
      </c>
      <c r="C1754" t="e">
        <f>Database!#REF!</f>
        <v>#REF!</v>
      </c>
      <c r="D1754" t="e">
        <f>Database!#REF!</f>
        <v>#REF!</v>
      </c>
      <c r="E1754">
        <f>Database!Q1754</f>
        <v>4</v>
      </c>
      <c r="F1754">
        <f>Database!W1754</f>
        <v>51</v>
      </c>
    </row>
    <row r="1755" spans="1:6" x14ac:dyDescent="0.25">
      <c r="A1755" s="1">
        <f>Database!A1755</f>
        <v>43086.583333335882</v>
      </c>
      <c r="B1755">
        <f>Database!J1755</f>
        <v>73.045694248437485</v>
      </c>
      <c r="C1755" t="e">
        <f>Database!#REF!</f>
        <v>#REF!</v>
      </c>
      <c r="D1755" t="e">
        <f>Database!#REF!</f>
        <v>#REF!</v>
      </c>
      <c r="E1755">
        <f>Database!Q1755</f>
        <v>3</v>
      </c>
      <c r="F1755">
        <f>Database!W1755</f>
        <v>51</v>
      </c>
    </row>
    <row r="1756" spans="1:6" x14ac:dyDescent="0.25">
      <c r="A1756" s="1">
        <f>Database!A1756</f>
        <v>43086.791666669218</v>
      </c>
      <c r="B1756">
        <f>Database!J1756</f>
        <v>72.360225921874999</v>
      </c>
      <c r="C1756" t="e">
        <f>Database!#REF!</f>
        <v>#REF!</v>
      </c>
      <c r="D1756" t="e">
        <f>Database!#REF!</f>
        <v>#REF!</v>
      </c>
      <c r="E1756">
        <f>Database!Q1756</f>
        <v>0</v>
      </c>
      <c r="F1756">
        <f>Database!W1756</f>
        <v>51</v>
      </c>
    </row>
    <row r="1757" spans="1:6" x14ac:dyDescent="0.25">
      <c r="A1757" s="1">
        <f>Database!A1757</f>
        <v>43087.000000002554</v>
      </c>
      <c r="B1757">
        <f>Database!J1757</f>
        <v>69.282894987499986</v>
      </c>
      <c r="C1757" t="e">
        <f>Database!#REF!</f>
        <v>#REF!</v>
      </c>
      <c r="D1757" t="e">
        <f>Database!#REF!</f>
        <v>#REF!</v>
      </c>
      <c r="E1757">
        <f>Database!Q1757</f>
        <v>0</v>
      </c>
      <c r="F1757">
        <f>Database!W1757</f>
        <v>51</v>
      </c>
    </row>
    <row r="1758" spans="1:6" x14ac:dyDescent="0.25">
      <c r="A1758" s="1">
        <f>Database!A1758</f>
        <v>43087.20833333589</v>
      </c>
      <c r="B1758">
        <f>Database!J1758</f>
        <v>68.594593687499994</v>
      </c>
      <c r="C1758" t="e">
        <f>Database!#REF!</f>
        <v>#REF!</v>
      </c>
      <c r="D1758" t="e">
        <f>Database!#REF!</f>
        <v>#REF!</v>
      </c>
      <c r="E1758">
        <f>Database!Q1758</f>
        <v>2</v>
      </c>
      <c r="F1758">
        <f>Database!W1758</f>
        <v>51</v>
      </c>
    </row>
    <row r="1759" spans="1:6" x14ac:dyDescent="0.25">
      <c r="A1759" s="1">
        <f>Database!A1759</f>
        <v>43087.416666669225</v>
      </c>
      <c r="B1759">
        <f>Database!J1759</f>
        <v>67.645131679687481</v>
      </c>
      <c r="C1759" t="e">
        <f>Database!#REF!</f>
        <v>#REF!</v>
      </c>
      <c r="D1759" t="e">
        <f>Database!#REF!</f>
        <v>#REF!</v>
      </c>
      <c r="E1759">
        <f>Database!Q1759</f>
        <v>2</v>
      </c>
      <c r="F1759">
        <f>Database!W1759</f>
        <v>51</v>
      </c>
    </row>
    <row r="1760" spans="1:6" x14ac:dyDescent="0.25">
      <c r="A1760" s="1">
        <f>Database!A1760</f>
        <v>43087.58333333589</v>
      </c>
      <c r="B1760">
        <f>Database!J1760</f>
        <v>66.157231106249995</v>
      </c>
      <c r="C1760" t="e">
        <f>Database!#REF!</f>
        <v>#REF!</v>
      </c>
      <c r="D1760" t="e">
        <f>Database!#REF!</f>
        <v>#REF!</v>
      </c>
      <c r="E1760">
        <f>Database!Q1760</f>
        <v>14</v>
      </c>
      <c r="F1760">
        <f>Database!W1760</f>
        <v>51</v>
      </c>
    </row>
    <row r="1761" spans="1:6" x14ac:dyDescent="0.25">
      <c r="A1761" s="1">
        <f>Database!A1761</f>
        <v>43087.791666669225</v>
      </c>
      <c r="B1761">
        <f>Database!J1761</f>
        <v>71.324743612500015</v>
      </c>
      <c r="C1761" t="e">
        <f>Database!#REF!</f>
        <v>#REF!</v>
      </c>
      <c r="D1761" t="e">
        <f>Database!#REF!</f>
        <v>#REF!</v>
      </c>
      <c r="E1761">
        <f>Database!Q1761</f>
        <v>0</v>
      </c>
      <c r="F1761">
        <f>Database!W1761</f>
        <v>51</v>
      </c>
    </row>
    <row r="1762" spans="1:6" x14ac:dyDescent="0.25">
      <c r="A1762" s="1">
        <f>Database!A1762</f>
        <v>43088.000000002561</v>
      </c>
      <c r="B1762">
        <f>Database!J1762</f>
        <v>68.510685640625013</v>
      </c>
      <c r="C1762" t="e">
        <f>Database!#REF!</f>
        <v>#REF!</v>
      </c>
      <c r="D1762" t="e">
        <f>Database!#REF!</f>
        <v>#REF!</v>
      </c>
      <c r="E1762">
        <f>Database!Q1762</f>
        <v>0</v>
      </c>
      <c r="F1762">
        <f>Database!W1762</f>
        <v>51</v>
      </c>
    </row>
    <row r="1763" spans="1:6" x14ac:dyDescent="0.25">
      <c r="A1763" s="1">
        <f>Database!A1763</f>
        <v>43088.208333335897</v>
      </c>
      <c r="B1763">
        <f>Database!J1763</f>
        <v>67.285703759374996</v>
      </c>
      <c r="C1763" t="e">
        <f>Database!#REF!</f>
        <v>#REF!</v>
      </c>
      <c r="D1763" t="e">
        <f>Database!#REF!</f>
        <v>#REF!</v>
      </c>
      <c r="E1763">
        <f>Database!Q1763</f>
        <v>4</v>
      </c>
      <c r="F1763">
        <f>Database!W1763</f>
        <v>51</v>
      </c>
    </row>
    <row r="1764" spans="1:6" x14ac:dyDescent="0.25">
      <c r="A1764" s="1">
        <f>Database!A1764</f>
        <v>43088.416666669233</v>
      </c>
      <c r="B1764">
        <f>Database!J1764</f>
        <v>67.31466199023437</v>
      </c>
      <c r="C1764" t="e">
        <f>Database!#REF!</f>
        <v>#REF!</v>
      </c>
      <c r="D1764" t="e">
        <f>Database!#REF!</f>
        <v>#REF!</v>
      </c>
      <c r="E1764">
        <f>Database!Q1764</f>
        <v>1</v>
      </c>
      <c r="F1764">
        <f>Database!W1764</f>
        <v>51</v>
      </c>
    </row>
    <row r="1765" spans="1:6" x14ac:dyDescent="0.25">
      <c r="A1765" s="1">
        <f>Database!A1765</f>
        <v>43088.583333335897</v>
      </c>
      <c r="B1765">
        <f>Database!J1765</f>
        <v>61.308017602968754</v>
      </c>
      <c r="C1765" t="e">
        <f>Database!#REF!</f>
        <v>#REF!</v>
      </c>
      <c r="D1765" t="e">
        <f>Database!#REF!</f>
        <v>#REF!</v>
      </c>
      <c r="E1765">
        <f>Database!Q1765</f>
        <v>14</v>
      </c>
      <c r="F1765">
        <f>Database!W1765</f>
        <v>51</v>
      </c>
    </row>
    <row r="1766" spans="1:6" x14ac:dyDescent="0.25">
      <c r="A1766" s="1">
        <f>Database!A1766</f>
        <v>43088.791666669233</v>
      </c>
      <c r="B1766">
        <f>Database!J1766</f>
        <v>71.313950773437512</v>
      </c>
      <c r="C1766" t="e">
        <f>Database!#REF!</f>
        <v>#REF!</v>
      </c>
      <c r="D1766" t="e">
        <f>Database!#REF!</f>
        <v>#REF!</v>
      </c>
      <c r="E1766">
        <f>Database!Q1766</f>
        <v>0</v>
      </c>
      <c r="F1766">
        <f>Database!W1766</f>
        <v>51</v>
      </c>
    </row>
    <row r="1767" spans="1:6" x14ac:dyDescent="0.25">
      <c r="A1767" s="1">
        <f>Database!A1767</f>
        <v>43089.000000002568</v>
      </c>
      <c r="B1767">
        <f>Database!J1767</f>
        <v>68.854383803124975</v>
      </c>
      <c r="C1767" t="e">
        <f>Database!#REF!</f>
        <v>#REF!</v>
      </c>
      <c r="D1767" t="e">
        <f>Database!#REF!</f>
        <v>#REF!</v>
      </c>
      <c r="E1767">
        <f>Database!Q1767</f>
        <v>0</v>
      </c>
      <c r="F1767">
        <f>Database!W1767</f>
        <v>51</v>
      </c>
    </row>
    <row r="1768" spans="1:6" x14ac:dyDescent="0.25">
      <c r="A1768" s="1">
        <f>Database!A1768</f>
        <v>43089.208333335904</v>
      </c>
      <c r="B1768">
        <f>Database!J1768</f>
        <v>68.93444327656249</v>
      </c>
      <c r="C1768" t="e">
        <f>Database!#REF!</f>
        <v>#REF!</v>
      </c>
      <c r="D1768" t="e">
        <f>Database!#REF!</f>
        <v>#REF!</v>
      </c>
      <c r="E1768">
        <f>Database!Q1768</f>
        <v>1</v>
      </c>
      <c r="F1768">
        <f>Database!W1768</f>
        <v>51</v>
      </c>
    </row>
    <row r="1769" spans="1:6" x14ac:dyDescent="0.25">
      <c r="A1769" s="1">
        <f>Database!A1769</f>
        <v>43089.41666666924</v>
      </c>
      <c r="B1769">
        <f>Database!J1769</f>
        <v>65.549910517578127</v>
      </c>
      <c r="C1769" t="e">
        <f>Database!#REF!</f>
        <v>#REF!</v>
      </c>
      <c r="D1769" t="e">
        <f>Database!#REF!</f>
        <v>#REF!</v>
      </c>
      <c r="E1769">
        <f>Database!Q1769</f>
        <v>3</v>
      </c>
      <c r="F1769">
        <f>Database!W1769</f>
        <v>51</v>
      </c>
    </row>
    <row r="1770" spans="1:6" x14ac:dyDescent="0.25">
      <c r="A1770" s="1">
        <f>Database!A1770</f>
        <v>43089.583333335904</v>
      </c>
      <c r="B1770">
        <f>Database!J1770</f>
        <v>58.900848196875003</v>
      </c>
      <c r="C1770" t="e">
        <f>Database!#REF!</f>
        <v>#REF!</v>
      </c>
      <c r="D1770" t="e">
        <f>Database!#REF!</f>
        <v>#REF!</v>
      </c>
      <c r="E1770">
        <f>Database!Q1770</f>
        <v>13</v>
      </c>
      <c r="F1770">
        <f>Database!W1770</f>
        <v>51</v>
      </c>
    </row>
    <row r="1771" spans="1:6" x14ac:dyDescent="0.25">
      <c r="A1771" s="1">
        <f>Database!A1771</f>
        <v>43089.79166666924</v>
      </c>
      <c r="B1771">
        <f>Database!J1771</f>
        <v>70.956601698437481</v>
      </c>
      <c r="C1771" t="e">
        <f>Database!#REF!</f>
        <v>#REF!</v>
      </c>
      <c r="D1771" t="e">
        <f>Database!#REF!</f>
        <v>#REF!</v>
      </c>
      <c r="E1771">
        <f>Database!Q1771</f>
        <v>1</v>
      </c>
      <c r="F1771">
        <f>Database!W1771</f>
        <v>51</v>
      </c>
    </row>
    <row r="1772" spans="1:6" x14ac:dyDescent="0.25">
      <c r="A1772" s="1">
        <f>Database!A1772</f>
        <v>43090.000000002576</v>
      </c>
      <c r="B1772">
        <f>Database!J1772</f>
        <v>69.073200895312496</v>
      </c>
      <c r="C1772" t="e">
        <f>Database!#REF!</f>
        <v>#REF!</v>
      </c>
      <c r="D1772" t="e">
        <f>Database!#REF!</f>
        <v>#REF!</v>
      </c>
      <c r="E1772">
        <f>Database!Q1772</f>
        <v>0</v>
      </c>
      <c r="F1772">
        <f>Database!W1772</f>
        <v>51</v>
      </c>
    </row>
    <row r="1773" spans="1:6" x14ac:dyDescent="0.25">
      <c r="A1773" s="1">
        <f>Database!A1773</f>
        <v>43090.208333335911</v>
      </c>
      <c r="B1773">
        <f>Database!J1773</f>
        <v>69.571611382812506</v>
      </c>
      <c r="C1773" t="e">
        <f>Database!#REF!</f>
        <v>#REF!</v>
      </c>
      <c r="D1773" t="e">
        <f>Database!#REF!</f>
        <v>#REF!</v>
      </c>
      <c r="E1773">
        <f>Database!Q1773</f>
        <v>2</v>
      </c>
      <c r="F1773">
        <f>Database!W1773</f>
        <v>51</v>
      </c>
    </row>
    <row r="1774" spans="1:6" x14ac:dyDescent="0.25">
      <c r="A1774" s="1">
        <f>Database!A1774</f>
        <v>43090.416666669247</v>
      </c>
      <c r="B1774">
        <f>Database!J1774</f>
        <v>68.091361251953117</v>
      </c>
      <c r="C1774" t="e">
        <f>Database!#REF!</f>
        <v>#REF!</v>
      </c>
      <c r="D1774" t="e">
        <f>Database!#REF!</f>
        <v>#REF!</v>
      </c>
      <c r="E1774">
        <f>Database!Q1774</f>
        <v>2</v>
      </c>
      <c r="F1774">
        <f>Database!W1774</f>
        <v>51</v>
      </c>
    </row>
    <row r="1775" spans="1:6" x14ac:dyDescent="0.25">
      <c r="A1775" s="1">
        <f>Database!A1775</f>
        <v>43090.583333335911</v>
      </c>
      <c r="B1775">
        <f>Database!J1775</f>
        <v>66.421451310937499</v>
      </c>
      <c r="C1775" t="e">
        <f>Database!#REF!</f>
        <v>#REF!</v>
      </c>
      <c r="D1775" t="e">
        <f>Database!#REF!</f>
        <v>#REF!</v>
      </c>
      <c r="E1775">
        <f>Database!Q1775</f>
        <v>14</v>
      </c>
      <c r="F1775">
        <f>Database!W1775</f>
        <v>51</v>
      </c>
    </row>
    <row r="1776" spans="1:6" x14ac:dyDescent="0.25">
      <c r="A1776" s="1">
        <f>Database!A1776</f>
        <v>43090.791666669247</v>
      </c>
      <c r="B1776">
        <f>Database!J1776</f>
        <v>71.656148426562496</v>
      </c>
      <c r="C1776" t="e">
        <f>Database!#REF!</f>
        <v>#REF!</v>
      </c>
      <c r="D1776" t="e">
        <f>Database!#REF!</f>
        <v>#REF!</v>
      </c>
      <c r="E1776">
        <f>Database!Q1776</f>
        <v>0</v>
      </c>
      <c r="F1776">
        <f>Database!W1776</f>
        <v>51</v>
      </c>
    </row>
    <row r="1777" spans="1:6" x14ac:dyDescent="0.25">
      <c r="A1777" s="1">
        <f>Database!A1777</f>
        <v>43091.000000002583</v>
      </c>
      <c r="B1777">
        <f>Database!J1777</f>
        <v>69.240215760937488</v>
      </c>
      <c r="C1777" t="e">
        <f>Database!#REF!</f>
        <v>#REF!</v>
      </c>
      <c r="D1777" t="e">
        <f>Database!#REF!</f>
        <v>#REF!</v>
      </c>
      <c r="E1777">
        <f>Database!Q1777</f>
        <v>0</v>
      </c>
      <c r="F1777">
        <f>Database!W1777</f>
        <v>51</v>
      </c>
    </row>
    <row r="1778" spans="1:6" x14ac:dyDescent="0.25">
      <c r="A1778" s="1">
        <f>Database!A1778</f>
        <v>43091.208333335919</v>
      </c>
      <c r="B1778">
        <f>Database!J1778</f>
        <v>70.07738384999999</v>
      </c>
      <c r="C1778" t="e">
        <f>Database!#REF!</f>
        <v>#REF!</v>
      </c>
      <c r="D1778" t="e">
        <f>Database!#REF!</f>
        <v>#REF!</v>
      </c>
      <c r="E1778">
        <f>Database!Q1778</f>
        <v>1</v>
      </c>
      <c r="F1778">
        <f>Database!W1778</f>
        <v>51</v>
      </c>
    </row>
    <row r="1779" spans="1:6" x14ac:dyDescent="0.25">
      <c r="A1779" s="1">
        <f>Database!A1779</f>
        <v>43091.416666669254</v>
      </c>
      <c r="B1779">
        <f>Database!J1779</f>
        <v>69.043234833984371</v>
      </c>
      <c r="C1779" t="e">
        <f>Database!#REF!</f>
        <v>#REF!</v>
      </c>
      <c r="D1779" t="e">
        <f>Database!#REF!</f>
        <v>#REF!</v>
      </c>
      <c r="E1779">
        <f>Database!Q1779</f>
        <v>5</v>
      </c>
      <c r="F1779">
        <f>Database!W1779</f>
        <v>51</v>
      </c>
    </row>
    <row r="1780" spans="1:6" x14ac:dyDescent="0.25">
      <c r="A1780" s="1">
        <f>Database!A1780</f>
        <v>43091.583333335919</v>
      </c>
      <c r="B1780">
        <f>Database!J1780</f>
        <v>68.775381880468743</v>
      </c>
      <c r="C1780" t="e">
        <f>Database!#REF!</f>
        <v>#REF!</v>
      </c>
      <c r="D1780" t="e">
        <f>Database!#REF!</f>
        <v>#REF!</v>
      </c>
      <c r="E1780">
        <f>Database!Q1780</f>
        <v>11</v>
      </c>
      <c r="F1780">
        <f>Database!W1780</f>
        <v>51</v>
      </c>
    </row>
    <row r="1781" spans="1:6" x14ac:dyDescent="0.25">
      <c r="A1781" s="1">
        <f>Database!A1781</f>
        <v>43091.791666669254</v>
      </c>
      <c r="B1781">
        <f>Database!J1781</f>
        <v>72.659678959374986</v>
      </c>
      <c r="C1781" t="e">
        <f>Database!#REF!</f>
        <v>#REF!</v>
      </c>
      <c r="D1781" t="e">
        <f>Database!#REF!</f>
        <v>#REF!</v>
      </c>
      <c r="E1781">
        <f>Database!Q1781</f>
        <v>0</v>
      </c>
      <c r="F1781">
        <f>Database!W1781</f>
        <v>51</v>
      </c>
    </row>
    <row r="1782" spans="1:6" x14ac:dyDescent="0.25">
      <c r="A1782" s="1">
        <f>Database!A1782</f>
        <v>43092.00000000259</v>
      </c>
      <c r="B1782">
        <f>Database!J1782</f>
        <v>72.206466517187508</v>
      </c>
      <c r="C1782" t="e">
        <f>Database!#REF!</f>
        <v>#REF!</v>
      </c>
      <c r="D1782" t="e">
        <f>Database!#REF!</f>
        <v>#REF!</v>
      </c>
      <c r="E1782">
        <f>Database!Q1782</f>
        <v>0</v>
      </c>
      <c r="F1782">
        <f>Database!W1782</f>
        <v>51</v>
      </c>
    </row>
    <row r="1783" spans="1:6" x14ac:dyDescent="0.25">
      <c r="A1783" s="1">
        <f>Database!A1783</f>
        <v>43092.208333335926</v>
      </c>
      <c r="B1783">
        <f>Database!J1783</f>
        <v>74.149483237500007</v>
      </c>
      <c r="C1783" t="e">
        <f>Database!#REF!</f>
        <v>#REF!</v>
      </c>
      <c r="D1783" t="e">
        <f>Database!#REF!</f>
        <v>#REF!</v>
      </c>
      <c r="E1783">
        <f>Database!Q1783</f>
        <v>0</v>
      </c>
      <c r="F1783">
        <f>Database!W1783</f>
        <v>51</v>
      </c>
    </row>
    <row r="1784" spans="1:6" x14ac:dyDescent="0.25">
      <c r="A1784" s="1">
        <f>Database!A1784</f>
        <v>43092.416666669262</v>
      </c>
      <c r="B1784">
        <f>Database!J1784</f>
        <v>74.517191906249991</v>
      </c>
      <c r="C1784" t="e">
        <f>Database!#REF!</f>
        <v>#REF!</v>
      </c>
      <c r="D1784" t="e">
        <f>Database!#REF!</f>
        <v>#REF!</v>
      </c>
      <c r="E1784">
        <f>Database!Q1784</f>
        <v>1</v>
      </c>
      <c r="F1784">
        <f>Database!W1784</f>
        <v>51</v>
      </c>
    </row>
    <row r="1785" spans="1:6" x14ac:dyDescent="0.25">
      <c r="A1785" s="1">
        <f>Database!A1785</f>
        <v>43092.583333335926</v>
      </c>
      <c r="B1785">
        <f>Database!J1785</f>
        <v>74.158782176562497</v>
      </c>
      <c r="C1785" t="e">
        <f>Database!#REF!</f>
        <v>#REF!</v>
      </c>
      <c r="D1785" t="e">
        <f>Database!#REF!</f>
        <v>#REF!</v>
      </c>
      <c r="E1785">
        <f>Database!Q1785</f>
        <v>1</v>
      </c>
      <c r="F1785">
        <f>Database!W1785</f>
        <v>51</v>
      </c>
    </row>
    <row r="1786" spans="1:6" x14ac:dyDescent="0.25">
      <c r="A1786" s="1">
        <f>Database!A1786</f>
        <v>43092.791666669262</v>
      </c>
      <c r="B1786">
        <f>Database!J1786</f>
        <v>74.214087990625003</v>
      </c>
      <c r="C1786" t="e">
        <f>Database!#REF!</f>
        <v>#REF!</v>
      </c>
      <c r="D1786" t="e">
        <f>Database!#REF!</f>
        <v>#REF!</v>
      </c>
      <c r="E1786">
        <f>Database!Q1786</f>
        <v>0</v>
      </c>
      <c r="F1786">
        <f>Database!W1786</f>
        <v>51</v>
      </c>
    </row>
    <row r="1787" spans="1:6" x14ac:dyDescent="0.25">
      <c r="A1787" s="1">
        <f>Database!A1787</f>
        <v>43093.000000002598</v>
      </c>
      <c r="B1787">
        <f>Database!J1787</f>
        <v>73.710316753125014</v>
      </c>
      <c r="C1787" t="e">
        <f>Database!#REF!</f>
        <v>#REF!</v>
      </c>
      <c r="D1787" t="e">
        <f>Database!#REF!</f>
        <v>#REF!</v>
      </c>
      <c r="E1787">
        <f>Database!Q1787</f>
        <v>0</v>
      </c>
      <c r="F1787">
        <f>Database!W1787</f>
        <v>52</v>
      </c>
    </row>
    <row r="1788" spans="1:6" x14ac:dyDescent="0.25">
      <c r="A1788" s="1">
        <f>Database!A1788</f>
        <v>43093.208333335933</v>
      </c>
      <c r="B1788">
        <f>Database!J1788</f>
        <v>75.991265062500005</v>
      </c>
      <c r="C1788" t="e">
        <f>Database!#REF!</f>
        <v>#REF!</v>
      </c>
      <c r="D1788" t="e">
        <f>Database!#REF!</f>
        <v>#REF!</v>
      </c>
      <c r="E1788">
        <f>Database!Q1788</f>
        <v>0</v>
      </c>
      <c r="F1788">
        <f>Database!W1788</f>
        <v>52</v>
      </c>
    </row>
    <row r="1789" spans="1:6" x14ac:dyDescent="0.25">
      <c r="A1789" s="1">
        <f>Database!A1789</f>
        <v>43093.416666669269</v>
      </c>
      <c r="B1789">
        <f>Database!J1789</f>
        <v>75.888688656249983</v>
      </c>
      <c r="C1789" t="e">
        <f>Database!#REF!</f>
        <v>#REF!</v>
      </c>
      <c r="D1789" t="e">
        <f>Database!#REF!</f>
        <v>#REF!</v>
      </c>
      <c r="E1789">
        <f>Database!Q1789</f>
        <v>0</v>
      </c>
      <c r="F1789">
        <f>Database!W1789</f>
        <v>52</v>
      </c>
    </row>
    <row r="1790" spans="1:6" x14ac:dyDescent="0.25">
      <c r="A1790" s="1">
        <f>Database!A1790</f>
        <v>43093.583333335933</v>
      </c>
      <c r="B1790">
        <f>Database!J1790</f>
        <v>74.908551678125008</v>
      </c>
      <c r="C1790" t="e">
        <f>Database!#REF!</f>
        <v>#REF!</v>
      </c>
      <c r="D1790" t="e">
        <f>Database!#REF!</f>
        <v>#REF!</v>
      </c>
      <c r="E1790">
        <f>Database!Q1790</f>
        <v>0</v>
      </c>
      <c r="F1790">
        <f>Database!W1790</f>
        <v>52</v>
      </c>
    </row>
    <row r="1791" spans="1:6" x14ac:dyDescent="0.25">
      <c r="A1791" s="1">
        <f>Database!A1791</f>
        <v>43093.791666669269</v>
      </c>
      <c r="B1791">
        <f>Database!J1791</f>
        <v>71.976954781249987</v>
      </c>
      <c r="C1791" t="e">
        <f>Database!#REF!</f>
        <v>#REF!</v>
      </c>
      <c r="D1791" t="e">
        <f>Database!#REF!</f>
        <v>#REF!</v>
      </c>
      <c r="E1791">
        <f>Database!Q1791</f>
        <v>0</v>
      </c>
      <c r="F1791">
        <f>Database!W1791</f>
        <v>52</v>
      </c>
    </row>
    <row r="1792" spans="1:6" x14ac:dyDescent="0.25">
      <c r="A1792" s="1">
        <f>Database!A1792</f>
        <v>43094.000000002605</v>
      </c>
      <c r="B1792">
        <f>Database!J1792</f>
        <v>74.715972875000006</v>
      </c>
      <c r="C1792" t="e">
        <f>Database!#REF!</f>
        <v>#REF!</v>
      </c>
      <c r="D1792" t="e">
        <f>Database!#REF!</f>
        <v>#REF!</v>
      </c>
      <c r="E1792">
        <f>Database!Q1792</f>
        <v>0</v>
      </c>
      <c r="F1792">
        <f>Database!W1792</f>
        <v>52</v>
      </c>
    </row>
    <row r="1793" spans="1:6" x14ac:dyDescent="0.25">
      <c r="A1793" s="1">
        <f>Database!A1793</f>
        <v>43094.208333335941</v>
      </c>
      <c r="B1793">
        <f>Database!J1793</f>
        <v>75.51419901406247</v>
      </c>
      <c r="C1793" t="e">
        <f>Database!#REF!</f>
        <v>#REF!</v>
      </c>
      <c r="D1793" t="e">
        <f>Database!#REF!</f>
        <v>#REF!</v>
      </c>
      <c r="E1793">
        <f>Database!Q1793</f>
        <v>0</v>
      </c>
      <c r="F1793">
        <f>Database!W1793</f>
        <v>52</v>
      </c>
    </row>
    <row r="1794" spans="1:6" x14ac:dyDescent="0.25">
      <c r="A1794" s="1">
        <f>Database!A1794</f>
        <v>43094.416666669276</v>
      </c>
      <c r="B1794">
        <f>Database!J1794</f>
        <v>75.683504128906264</v>
      </c>
      <c r="C1794" t="e">
        <f>Database!#REF!</f>
        <v>#REF!</v>
      </c>
      <c r="D1794" t="e">
        <f>Database!#REF!</f>
        <v>#REF!</v>
      </c>
      <c r="E1794">
        <f>Database!Q1794</f>
        <v>0</v>
      </c>
      <c r="F1794">
        <f>Database!W1794</f>
        <v>52</v>
      </c>
    </row>
    <row r="1795" spans="1:6" x14ac:dyDescent="0.25">
      <c r="A1795" s="1">
        <f>Database!A1795</f>
        <v>43094.583333335941</v>
      </c>
      <c r="B1795">
        <f>Database!J1795</f>
        <v>74.875915024999998</v>
      </c>
      <c r="C1795" t="e">
        <f>Database!#REF!</f>
        <v>#REF!</v>
      </c>
      <c r="D1795" t="e">
        <f>Database!#REF!</f>
        <v>#REF!</v>
      </c>
      <c r="E1795">
        <f>Database!Q1795</f>
        <v>0</v>
      </c>
      <c r="F1795">
        <f>Database!W1795</f>
        <v>52</v>
      </c>
    </row>
    <row r="1796" spans="1:6" x14ac:dyDescent="0.25">
      <c r="A1796" s="1">
        <f>Database!A1796</f>
        <v>43094.791666669276</v>
      </c>
      <c r="B1796">
        <f>Database!J1796</f>
        <v>73.965366809374984</v>
      </c>
      <c r="C1796" t="e">
        <f>Database!#REF!</f>
        <v>#REF!</v>
      </c>
      <c r="D1796" t="e">
        <f>Database!#REF!</f>
        <v>#REF!</v>
      </c>
      <c r="E1796">
        <f>Database!Q1796</f>
        <v>0</v>
      </c>
      <c r="F1796">
        <f>Database!W1796</f>
        <v>52</v>
      </c>
    </row>
    <row r="1797" spans="1:6" x14ac:dyDescent="0.25">
      <c r="A1797" s="1">
        <f>Database!A1797</f>
        <v>43095.000000002612</v>
      </c>
      <c r="B1797">
        <f>Database!J1797</f>
        <v>71.376244745312491</v>
      </c>
      <c r="C1797" t="e">
        <f>Database!#REF!</f>
        <v>#REF!</v>
      </c>
      <c r="D1797" t="e">
        <f>Database!#REF!</f>
        <v>#REF!</v>
      </c>
      <c r="E1797">
        <f>Database!Q1797</f>
        <v>1</v>
      </c>
      <c r="F1797">
        <f>Database!W1797</f>
        <v>52</v>
      </c>
    </row>
    <row r="1798" spans="1:6" x14ac:dyDescent="0.25">
      <c r="A1798" s="1">
        <f>Database!A1798</f>
        <v>43095.208333335948</v>
      </c>
      <c r="B1798">
        <f>Database!J1798</f>
        <v>71.612888334375</v>
      </c>
      <c r="C1798" t="e">
        <f>Database!#REF!</f>
        <v>#REF!</v>
      </c>
      <c r="D1798" t="e">
        <f>Database!#REF!</f>
        <v>#REF!</v>
      </c>
      <c r="E1798">
        <f>Database!Q1798</f>
        <v>1</v>
      </c>
      <c r="F1798">
        <f>Database!W1798</f>
        <v>52</v>
      </c>
    </row>
    <row r="1799" spans="1:6" x14ac:dyDescent="0.25">
      <c r="A1799" s="1">
        <f>Database!A1799</f>
        <v>43095.416666669284</v>
      </c>
      <c r="B1799">
        <f>Database!J1799</f>
        <v>70.899346232421877</v>
      </c>
      <c r="C1799" t="e">
        <f>Database!#REF!</f>
        <v>#REF!</v>
      </c>
      <c r="D1799" t="e">
        <f>Database!#REF!</f>
        <v>#REF!</v>
      </c>
      <c r="E1799">
        <f>Database!Q1799</f>
        <v>2</v>
      </c>
      <c r="F1799">
        <f>Database!W1799</f>
        <v>52</v>
      </c>
    </row>
    <row r="1800" spans="1:6" x14ac:dyDescent="0.25">
      <c r="A1800" s="1">
        <f>Database!A1800</f>
        <v>43095.583333335948</v>
      </c>
      <c r="B1800">
        <f>Database!J1800</f>
        <v>71.563494126562489</v>
      </c>
      <c r="C1800" t="e">
        <f>Database!#REF!</f>
        <v>#REF!</v>
      </c>
      <c r="D1800" t="e">
        <f>Database!#REF!</f>
        <v>#REF!</v>
      </c>
      <c r="E1800">
        <f>Database!Q1800</f>
        <v>1</v>
      </c>
      <c r="F1800">
        <f>Database!W1800</f>
        <v>52</v>
      </c>
    </row>
    <row r="1801" spans="1:6" x14ac:dyDescent="0.25">
      <c r="A1801" s="1">
        <f>Database!A1801</f>
        <v>43095.791666669284</v>
      </c>
      <c r="B1801">
        <f>Database!J1801</f>
        <v>72.791614439062499</v>
      </c>
      <c r="C1801" t="e">
        <f>Database!#REF!</f>
        <v>#REF!</v>
      </c>
      <c r="D1801" t="e">
        <f>Database!#REF!</f>
        <v>#REF!</v>
      </c>
      <c r="E1801">
        <f>Database!Q1801</f>
        <v>0</v>
      </c>
      <c r="F1801">
        <f>Database!W1801</f>
        <v>52</v>
      </c>
    </row>
    <row r="1802" spans="1:6" x14ac:dyDescent="0.25">
      <c r="A1802" s="1">
        <f>Database!A1802</f>
        <v>43096.000000002619</v>
      </c>
      <c r="B1802">
        <f>Database!J1802</f>
        <v>70.180235860937515</v>
      </c>
      <c r="C1802" t="e">
        <f>Database!#REF!</f>
        <v>#REF!</v>
      </c>
      <c r="D1802" t="e">
        <f>Database!#REF!</f>
        <v>#REF!</v>
      </c>
      <c r="E1802">
        <f>Database!Q1802</f>
        <v>0</v>
      </c>
      <c r="F1802">
        <f>Database!W1802</f>
        <v>52</v>
      </c>
    </row>
    <row r="1803" spans="1:6" x14ac:dyDescent="0.25">
      <c r="A1803" s="1">
        <f>Database!A1803</f>
        <v>43096.208333335955</v>
      </c>
      <c r="B1803">
        <f>Database!J1803</f>
        <v>70.713186646874988</v>
      </c>
      <c r="C1803" t="e">
        <f>Database!#REF!</f>
        <v>#REF!</v>
      </c>
      <c r="D1803" t="e">
        <f>Database!#REF!</f>
        <v>#REF!</v>
      </c>
      <c r="E1803">
        <f>Database!Q1803</f>
        <v>7</v>
      </c>
      <c r="F1803">
        <f>Database!W1803</f>
        <v>52</v>
      </c>
    </row>
    <row r="1804" spans="1:6" x14ac:dyDescent="0.25">
      <c r="A1804" s="1">
        <f>Database!A1804</f>
        <v>43096.416666669291</v>
      </c>
      <c r="B1804">
        <f>Database!J1804</f>
        <v>69.428836447265638</v>
      </c>
      <c r="C1804" t="e">
        <f>Database!#REF!</f>
        <v>#REF!</v>
      </c>
      <c r="D1804" t="e">
        <f>Database!#REF!</f>
        <v>#REF!</v>
      </c>
      <c r="E1804">
        <f>Database!Q1804</f>
        <v>2</v>
      </c>
      <c r="F1804">
        <f>Database!W1804</f>
        <v>52</v>
      </c>
    </row>
    <row r="1805" spans="1:6" x14ac:dyDescent="0.25">
      <c r="A1805" s="1">
        <f>Database!A1805</f>
        <v>43096.583333335955</v>
      </c>
      <c r="B1805">
        <f>Database!J1805</f>
        <v>69.975755610937512</v>
      </c>
      <c r="C1805" t="e">
        <f>Database!#REF!</f>
        <v>#REF!</v>
      </c>
      <c r="D1805" t="e">
        <f>Database!#REF!</f>
        <v>#REF!</v>
      </c>
      <c r="E1805">
        <f>Database!Q1805</f>
        <v>8</v>
      </c>
      <c r="F1805">
        <f>Database!W1805</f>
        <v>52</v>
      </c>
    </row>
    <row r="1806" spans="1:6" x14ac:dyDescent="0.25">
      <c r="A1806" s="1">
        <f>Database!A1806</f>
        <v>43096.791666669291</v>
      </c>
      <c r="B1806">
        <f>Database!J1806</f>
        <v>72.131219106250001</v>
      </c>
      <c r="C1806" t="e">
        <f>Database!#REF!</f>
        <v>#REF!</v>
      </c>
      <c r="D1806" t="e">
        <f>Database!#REF!</f>
        <v>#REF!</v>
      </c>
      <c r="E1806">
        <f>Database!Q1806</f>
        <v>1</v>
      </c>
      <c r="F1806">
        <f>Database!W1806</f>
        <v>52</v>
      </c>
    </row>
    <row r="1807" spans="1:6" x14ac:dyDescent="0.25">
      <c r="A1807" s="1">
        <f>Database!A1807</f>
        <v>43097.000000002627</v>
      </c>
      <c r="B1807">
        <f>Database!J1807</f>
        <v>67.815618135937498</v>
      </c>
      <c r="C1807" t="e">
        <f>Database!#REF!</f>
        <v>#REF!</v>
      </c>
      <c r="D1807" t="e">
        <f>Database!#REF!</f>
        <v>#REF!</v>
      </c>
      <c r="E1807">
        <f>Database!Q1807</f>
        <v>0</v>
      </c>
      <c r="F1807">
        <f>Database!W1807</f>
        <v>52</v>
      </c>
    </row>
    <row r="1808" spans="1:6" x14ac:dyDescent="0.25">
      <c r="A1808" s="1">
        <f>Database!A1808</f>
        <v>43097.208333335962</v>
      </c>
      <c r="B1808">
        <f>Database!J1808</f>
        <v>58.920821607812492</v>
      </c>
      <c r="C1808" t="e">
        <f>Database!#REF!</f>
        <v>#REF!</v>
      </c>
      <c r="D1808" t="e">
        <f>Database!#REF!</f>
        <v>#REF!</v>
      </c>
      <c r="E1808">
        <f>Database!Q1808</f>
        <v>4</v>
      </c>
      <c r="F1808">
        <f>Database!W1808</f>
        <v>52</v>
      </c>
    </row>
    <row r="1809" spans="1:6" x14ac:dyDescent="0.25">
      <c r="A1809" s="1">
        <f>Database!A1809</f>
        <v>43097.416666669298</v>
      </c>
      <c r="B1809">
        <f>Database!J1809</f>
        <v>50.383216601562509</v>
      </c>
      <c r="C1809" t="e">
        <f>Database!#REF!</f>
        <v>#REF!</v>
      </c>
      <c r="D1809" t="e">
        <f>Database!#REF!</f>
        <v>#REF!</v>
      </c>
      <c r="E1809">
        <f>Database!Q1809</f>
        <v>7</v>
      </c>
      <c r="F1809">
        <f>Database!W1809</f>
        <v>52</v>
      </c>
    </row>
    <row r="1810" spans="1:6" x14ac:dyDescent="0.25">
      <c r="A1810" s="1">
        <f>Database!A1810</f>
        <v>43097.583333335962</v>
      </c>
      <c r="B1810">
        <f>Database!J1810</f>
        <v>55.323765354687509</v>
      </c>
      <c r="C1810" t="e">
        <f>Database!#REF!</f>
        <v>#REF!</v>
      </c>
      <c r="D1810" t="e">
        <f>Database!#REF!</f>
        <v>#REF!</v>
      </c>
      <c r="E1810">
        <f>Database!Q1810</f>
        <v>21</v>
      </c>
      <c r="F1810">
        <f>Database!W1810</f>
        <v>52</v>
      </c>
    </row>
    <row r="1811" spans="1:6" x14ac:dyDescent="0.25">
      <c r="A1811" s="1">
        <f>Database!A1811</f>
        <v>43097.791666669298</v>
      </c>
      <c r="B1811">
        <f>Database!J1811</f>
        <v>65.341019728124991</v>
      </c>
      <c r="C1811" t="e">
        <f>Database!#REF!</f>
        <v>#REF!</v>
      </c>
      <c r="D1811" t="e">
        <f>Database!#REF!</f>
        <v>#REF!</v>
      </c>
      <c r="E1811">
        <f>Database!Q1811</f>
        <v>2</v>
      </c>
      <c r="F1811">
        <f>Database!W1811</f>
        <v>52</v>
      </c>
    </row>
    <row r="1812" spans="1:6" x14ac:dyDescent="0.25">
      <c r="A1812" s="1">
        <f>Database!A1812</f>
        <v>43098.000000002634</v>
      </c>
      <c r="B1812">
        <f>Database!J1812</f>
        <v>66.248264701562491</v>
      </c>
      <c r="C1812" t="e">
        <f>Database!#REF!</f>
        <v>#REF!</v>
      </c>
      <c r="D1812" t="e">
        <f>Database!#REF!</f>
        <v>#REF!</v>
      </c>
      <c r="E1812">
        <f>Database!Q1812</f>
        <v>1</v>
      </c>
      <c r="F1812">
        <f>Database!W1812</f>
        <v>52</v>
      </c>
    </row>
    <row r="1813" spans="1:6" x14ac:dyDescent="0.25">
      <c r="A1813" s="1">
        <f>Database!A1813</f>
        <v>43098.20833333597</v>
      </c>
      <c r="B1813">
        <f>Database!J1813</f>
        <v>67.682129812499994</v>
      </c>
      <c r="C1813" t="e">
        <f>Database!#REF!</f>
        <v>#REF!</v>
      </c>
      <c r="D1813" t="e">
        <f>Database!#REF!</f>
        <v>#REF!</v>
      </c>
      <c r="E1813">
        <f>Database!Q1813</f>
        <v>4</v>
      </c>
      <c r="F1813">
        <f>Database!W1813</f>
        <v>52</v>
      </c>
    </row>
    <row r="1814" spans="1:6" x14ac:dyDescent="0.25">
      <c r="A1814" s="1">
        <f>Database!A1814</f>
        <v>43098.416666669305</v>
      </c>
      <c r="B1814">
        <f>Database!J1814</f>
        <v>57.979795808593757</v>
      </c>
      <c r="C1814" t="e">
        <f>Database!#REF!</f>
        <v>#REF!</v>
      </c>
      <c r="D1814" t="e">
        <f>Database!#REF!</f>
        <v>#REF!</v>
      </c>
      <c r="E1814">
        <f>Database!Q1814</f>
        <v>7</v>
      </c>
      <c r="F1814">
        <f>Database!W1814</f>
        <v>52</v>
      </c>
    </row>
    <row r="1815" spans="1:6" x14ac:dyDescent="0.25">
      <c r="A1815" s="1">
        <f>Database!A1815</f>
        <v>43098.58333333597</v>
      </c>
      <c r="B1815">
        <f>Database!J1815</f>
        <v>50.844550323437495</v>
      </c>
      <c r="C1815" t="e">
        <f>Database!#REF!</f>
        <v>#REF!</v>
      </c>
      <c r="D1815" t="e">
        <f>Database!#REF!</f>
        <v>#REF!</v>
      </c>
      <c r="E1815">
        <f>Database!Q1815</f>
        <v>26</v>
      </c>
      <c r="F1815">
        <f>Database!W1815</f>
        <v>52</v>
      </c>
    </row>
    <row r="1816" spans="1:6" x14ac:dyDescent="0.25">
      <c r="A1816" s="1">
        <f>Database!A1816</f>
        <v>43098.791666669305</v>
      </c>
      <c r="B1816">
        <f>Database!J1816</f>
        <v>63.830310579687506</v>
      </c>
      <c r="C1816" t="e">
        <f>Database!#REF!</f>
        <v>#REF!</v>
      </c>
      <c r="D1816" t="e">
        <f>Database!#REF!</f>
        <v>#REF!</v>
      </c>
      <c r="E1816">
        <f>Database!Q1816</f>
        <v>1</v>
      </c>
      <c r="F1816">
        <f>Database!W1816</f>
        <v>52</v>
      </c>
    </row>
    <row r="1817" spans="1:6" x14ac:dyDescent="0.25">
      <c r="A1817" s="1">
        <f>Database!A1817</f>
        <v>43099.000000002641</v>
      </c>
      <c r="B1817">
        <f>Database!J1817</f>
        <v>66.425664024999989</v>
      </c>
      <c r="C1817" t="e">
        <f>Database!#REF!</f>
        <v>#REF!</v>
      </c>
      <c r="D1817" t="e">
        <f>Database!#REF!</f>
        <v>#REF!</v>
      </c>
      <c r="E1817">
        <f>Database!Q1817</f>
        <v>0</v>
      </c>
      <c r="F1817">
        <f>Database!W1817</f>
        <v>52</v>
      </c>
    </row>
    <row r="1818" spans="1:6" x14ac:dyDescent="0.25">
      <c r="A1818" s="1">
        <f>Database!A1818</f>
        <v>43099.208333335977</v>
      </c>
      <c r="B1818">
        <f>Database!J1818</f>
        <v>67.684735795312491</v>
      </c>
      <c r="C1818" t="e">
        <f>Database!#REF!</f>
        <v>#REF!</v>
      </c>
      <c r="D1818" t="e">
        <f>Database!#REF!</f>
        <v>#REF!</v>
      </c>
      <c r="E1818">
        <f>Database!Q1818</f>
        <v>0</v>
      </c>
      <c r="F1818">
        <f>Database!W1818</f>
        <v>52</v>
      </c>
    </row>
    <row r="1819" spans="1:6" x14ac:dyDescent="0.25">
      <c r="A1819" s="1">
        <f>Database!A1819</f>
        <v>43099.416666669313</v>
      </c>
      <c r="B1819">
        <f>Database!J1819</f>
        <v>69.403141949218764</v>
      </c>
      <c r="C1819" t="e">
        <f>Database!#REF!</f>
        <v>#REF!</v>
      </c>
      <c r="D1819" t="e">
        <f>Database!#REF!</f>
        <v>#REF!</v>
      </c>
      <c r="E1819">
        <f>Database!Q1819</f>
        <v>6</v>
      </c>
      <c r="F1819">
        <f>Database!W1819</f>
        <v>52</v>
      </c>
    </row>
    <row r="1820" spans="1:6" x14ac:dyDescent="0.25">
      <c r="A1820" s="1">
        <f>Database!A1820</f>
        <v>43099.583333335977</v>
      </c>
      <c r="B1820">
        <f>Database!J1820</f>
        <v>71.552317079687526</v>
      </c>
      <c r="C1820" t="e">
        <f>Database!#REF!</f>
        <v>#REF!</v>
      </c>
      <c r="D1820" t="e">
        <f>Database!#REF!</f>
        <v>#REF!</v>
      </c>
      <c r="E1820">
        <f>Database!Q1820</f>
        <v>3</v>
      </c>
      <c r="F1820">
        <f>Database!W1820</f>
        <v>52</v>
      </c>
    </row>
    <row r="1821" spans="1:6" x14ac:dyDescent="0.25">
      <c r="A1821" s="1">
        <f>Database!A1821</f>
        <v>43099.791666669313</v>
      </c>
      <c r="B1821">
        <f>Database!J1821</f>
        <v>72.29303535468749</v>
      </c>
      <c r="C1821" t="e">
        <f>Database!#REF!</f>
        <v>#REF!</v>
      </c>
      <c r="D1821" t="e">
        <f>Database!#REF!</f>
        <v>#REF!</v>
      </c>
      <c r="E1821">
        <f>Database!Q1821</f>
        <v>0</v>
      </c>
      <c r="F1821">
        <f>Database!W1821</f>
        <v>52</v>
      </c>
    </row>
    <row r="1822" spans="1:6" x14ac:dyDescent="0.25">
      <c r="A1822" s="1">
        <f>Database!A1822</f>
        <v>43100.000000002648</v>
      </c>
      <c r="B1822">
        <f>Database!J1822</f>
        <v>73.072915920312482</v>
      </c>
      <c r="C1822" t="e">
        <f>Database!#REF!</f>
        <v>#REF!</v>
      </c>
      <c r="D1822" t="e">
        <f>Database!#REF!</f>
        <v>#REF!</v>
      </c>
      <c r="E1822">
        <f>Database!Q1822</f>
        <v>0</v>
      </c>
      <c r="F1822">
        <f>Database!W1822</f>
        <v>53</v>
      </c>
    </row>
    <row r="1823" spans="1:6" x14ac:dyDescent="0.25">
      <c r="A1823" s="1">
        <f>Database!A1823</f>
        <v>43100.208333335984</v>
      </c>
      <c r="B1823">
        <f>Database!J1823</f>
        <v>73.324720796875013</v>
      </c>
      <c r="C1823" t="e">
        <f>Database!#REF!</f>
        <v>#REF!</v>
      </c>
      <c r="D1823" t="e">
        <f>Database!#REF!</f>
        <v>#REF!</v>
      </c>
      <c r="E1823">
        <f>Database!Q1823</f>
        <v>0</v>
      </c>
      <c r="F1823">
        <f>Database!W1823</f>
        <v>53</v>
      </c>
    </row>
    <row r="1824" spans="1:6" x14ac:dyDescent="0.25">
      <c r="A1824" s="1">
        <f>Database!A1824</f>
        <v>43100.41666666932</v>
      </c>
      <c r="B1824">
        <f>Database!J1824</f>
        <v>74.280702679687494</v>
      </c>
      <c r="C1824" t="e">
        <f>Database!#REF!</f>
        <v>#REF!</v>
      </c>
      <c r="D1824" t="e">
        <f>Database!#REF!</f>
        <v>#REF!</v>
      </c>
      <c r="E1824">
        <f>Database!Q1824</f>
        <v>0</v>
      </c>
      <c r="F1824">
        <f>Database!W1824</f>
        <v>53</v>
      </c>
    </row>
    <row r="1825" spans="1:6" x14ac:dyDescent="0.25">
      <c r="A1825" s="1">
        <f>Database!A1825</f>
        <v>43100.583333335984</v>
      </c>
      <c r="B1825">
        <f>Database!J1825</f>
        <v>73.589125439062499</v>
      </c>
      <c r="C1825" t="e">
        <f>Database!#REF!</f>
        <v>#REF!</v>
      </c>
      <c r="D1825" t="e">
        <f>Database!#REF!</f>
        <v>#REF!</v>
      </c>
      <c r="E1825">
        <f>Database!Q1825</f>
        <v>0</v>
      </c>
      <c r="F1825">
        <f>Database!W1825</f>
        <v>53</v>
      </c>
    </row>
    <row r="1826" spans="1:6" x14ac:dyDescent="0.25">
      <c r="A1826" s="1">
        <f>Database!A1826</f>
        <v>43100.79166666932</v>
      </c>
      <c r="B1826">
        <f>Database!J1826</f>
        <v>72.890058993749989</v>
      </c>
      <c r="C1826" t="e">
        <f>Database!#REF!</f>
        <v>#REF!</v>
      </c>
      <c r="D1826" t="e">
        <f>Database!#REF!</f>
        <v>#REF!</v>
      </c>
      <c r="E1826">
        <f>Database!Q1826</f>
        <v>0</v>
      </c>
      <c r="F1826">
        <f>Database!W1826</f>
        <v>53</v>
      </c>
    </row>
    <row r="1827" spans="1:6" x14ac:dyDescent="0.25">
      <c r="A1827" s="1">
        <f>Database!A1827</f>
        <v>0</v>
      </c>
      <c r="B1827">
        <f>Database!J1827</f>
        <v>0</v>
      </c>
      <c r="C1827" t="e">
        <f>Database!#REF!</f>
        <v>#REF!</v>
      </c>
      <c r="D1827" t="e">
        <f>Database!#REF!</f>
        <v>#REF!</v>
      </c>
      <c r="E1827">
        <f>Database!Q1827</f>
        <v>0</v>
      </c>
      <c r="F1827">
        <f>Database!W1827</f>
        <v>0</v>
      </c>
    </row>
    <row r="1828" spans="1:6" x14ac:dyDescent="0.25">
      <c r="A1828" s="1">
        <f>Database!A1828</f>
        <v>0</v>
      </c>
      <c r="B1828">
        <f>Database!J1828</f>
        <v>0</v>
      </c>
      <c r="C1828" t="e">
        <f>Database!#REF!</f>
        <v>#REF!</v>
      </c>
      <c r="D1828" t="e">
        <f>Database!#REF!</f>
        <v>#REF!</v>
      </c>
      <c r="E1828">
        <f>Database!Q1828</f>
        <v>0</v>
      </c>
      <c r="F1828">
        <f>Database!W1828</f>
        <v>0</v>
      </c>
    </row>
    <row r="1829" spans="1:6" x14ac:dyDescent="0.25">
      <c r="A1829" s="1">
        <f>Database!A1829</f>
        <v>0</v>
      </c>
      <c r="B1829">
        <f>Database!J1829</f>
        <v>0</v>
      </c>
      <c r="C1829" t="e">
        <f>Database!#REF!</f>
        <v>#REF!</v>
      </c>
      <c r="D1829" t="e">
        <f>Database!#REF!</f>
        <v>#REF!</v>
      </c>
      <c r="E1829">
        <f>Database!Q1829</f>
        <v>0</v>
      </c>
      <c r="F1829">
        <f>Database!W1829</f>
        <v>0</v>
      </c>
    </row>
    <row r="1830" spans="1:6" x14ac:dyDescent="0.25">
      <c r="A1830" s="1">
        <f>Database!A1830</f>
        <v>0</v>
      </c>
      <c r="B1830">
        <f>Database!J1830</f>
        <v>0</v>
      </c>
      <c r="C1830" t="e">
        <f>Database!#REF!</f>
        <v>#REF!</v>
      </c>
      <c r="D1830" t="e">
        <f>Database!#REF!</f>
        <v>#REF!</v>
      </c>
      <c r="E1830">
        <f>Database!Q1830</f>
        <v>0</v>
      </c>
      <c r="F1830">
        <f>Database!W1830</f>
        <v>0</v>
      </c>
    </row>
    <row r="1831" spans="1:6" x14ac:dyDescent="0.25">
      <c r="A1831" s="1">
        <f>Database!A1831</f>
        <v>0</v>
      </c>
      <c r="B1831">
        <f>Database!J1831</f>
        <v>0</v>
      </c>
      <c r="C1831" t="e">
        <f>Database!#REF!</f>
        <v>#REF!</v>
      </c>
      <c r="D1831" t="e">
        <f>Database!#REF!</f>
        <v>#REF!</v>
      </c>
      <c r="E1831">
        <f>Database!Q1831</f>
        <v>0</v>
      </c>
      <c r="F1831">
        <f>Database!W1831</f>
        <v>0</v>
      </c>
    </row>
    <row r="1832" spans="1:6" x14ac:dyDescent="0.25">
      <c r="A1832" s="1">
        <f>Database!A1832</f>
        <v>0</v>
      </c>
      <c r="B1832">
        <f>Database!J1832</f>
        <v>0</v>
      </c>
      <c r="C1832" t="e">
        <f>Database!#REF!</f>
        <v>#REF!</v>
      </c>
      <c r="D1832" t="e">
        <f>Database!#REF!</f>
        <v>#REF!</v>
      </c>
      <c r="E1832">
        <f>Database!Q1832</f>
        <v>0</v>
      </c>
      <c r="F1832">
        <f>Database!W1832</f>
        <v>0</v>
      </c>
    </row>
    <row r="1833" spans="1:6" x14ac:dyDescent="0.25">
      <c r="A1833" s="1">
        <f>Database!A1833</f>
        <v>0</v>
      </c>
      <c r="B1833">
        <f>Database!J1833</f>
        <v>0</v>
      </c>
      <c r="C1833" t="e">
        <f>Database!#REF!</f>
        <v>#REF!</v>
      </c>
      <c r="D1833" t="e">
        <f>Database!#REF!</f>
        <v>#REF!</v>
      </c>
      <c r="E1833">
        <f>Database!Q1833</f>
        <v>0</v>
      </c>
      <c r="F1833">
        <f>Database!W1833</f>
        <v>0</v>
      </c>
    </row>
    <row r="1834" spans="1:6" x14ac:dyDescent="0.25">
      <c r="A1834" s="1">
        <f>Database!A1834</f>
        <v>0</v>
      </c>
      <c r="B1834">
        <f>Database!J1834</f>
        <v>0</v>
      </c>
      <c r="C1834" t="e">
        <f>Database!#REF!</f>
        <v>#REF!</v>
      </c>
      <c r="D1834" t="e">
        <f>Database!#REF!</f>
        <v>#REF!</v>
      </c>
      <c r="E1834">
        <f>Database!Q1834</f>
        <v>0</v>
      </c>
      <c r="F1834">
        <f>Database!W1834</f>
        <v>0</v>
      </c>
    </row>
    <row r="1835" spans="1:6" x14ac:dyDescent="0.25">
      <c r="A1835" s="1">
        <f>Database!A1835</f>
        <v>0</v>
      </c>
      <c r="B1835">
        <f>Database!J1835</f>
        <v>0</v>
      </c>
      <c r="C1835" t="e">
        <f>Database!#REF!</f>
        <v>#REF!</v>
      </c>
      <c r="D1835" t="e">
        <f>Database!#REF!</f>
        <v>#REF!</v>
      </c>
      <c r="E1835">
        <f>Database!Q1835</f>
        <v>0</v>
      </c>
      <c r="F1835">
        <f>Database!W1835</f>
        <v>0</v>
      </c>
    </row>
    <row r="1836" spans="1:6" x14ac:dyDescent="0.25">
      <c r="A1836" s="1">
        <f>Database!A1836</f>
        <v>0</v>
      </c>
      <c r="B1836">
        <f>Database!J1836</f>
        <v>0</v>
      </c>
      <c r="C1836" t="e">
        <f>Database!#REF!</f>
        <v>#REF!</v>
      </c>
      <c r="D1836" t="e">
        <f>Database!#REF!</f>
        <v>#REF!</v>
      </c>
      <c r="E1836">
        <f>Database!Q1836</f>
        <v>0</v>
      </c>
      <c r="F1836">
        <f>Database!W1836</f>
        <v>0</v>
      </c>
    </row>
    <row r="1837" spans="1:6" x14ac:dyDescent="0.25">
      <c r="A1837" s="1">
        <f>Database!A1837</f>
        <v>0</v>
      </c>
      <c r="B1837">
        <f>Database!J1837</f>
        <v>0</v>
      </c>
      <c r="C1837" t="e">
        <f>Database!#REF!</f>
        <v>#REF!</v>
      </c>
      <c r="D1837" t="e">
        <f>Database!#REF!</f>
        <v>#REF!</v>
      </c>
      <c r="E1837">
        <f>Database!Q1837</f>
        <v>0</v>
      </c>
      <c r="F1837">
        <f>Database!W1837</f>
        <v>0</v>
      </c>
    </row>
    <row r="1838" spans="1:6" x14ac:dyDescent="0.25">
      <c r="A1838" s="1">
        <f>Database!A1838</f>
        <v>0</v>
      </c>
      <c r="B1838">
        <f>Database!J1838</f>
        <v>0</v>
      </c>
      <c r="C1838" t="e">
        <f>Database!#REF!</f>
        <v>#REF!</v>
      </c>
      <c r="D1838" t="e">
        <f>Database!#REF!</f>
        <v>#REF!</v>
      </c>
      <c r="E1838">
        <f>Database!Q1838</f>
        <v>0</v>
      </c>
      <c r="F1838">
        <f>Database!W1838</f>
        <v>0</v>
      </c>
    </row>
    <row r="1839" spans="1:6" x14ac:dyDescent="0.25">
      <c r="A1839" s="1">
        <f>Database!A1839</f>
        <v>0</v>
      </c>
      <c r="B1839">
        <f>Database!J1839</f>
        <v>0</v>
      </c>
      <c r="C1839" t="e">
        <f>Database!#REF!</f>
        <v>#REF!</v>
      </c>
      <c r="D1839" t="e">
        <f>Database!#REF!</f>
        <v>#REF!</v>
      </c>
      <c r="E1839">
        <f>Database!Q1839</f>
        <v>0</v>
      </c>
      <c r="F1839">
        <f>Database!W1839</f>
        <v>0</v>
      </c>
    </row>
    <row r="1840" spans="1:6" x14ac:dyDescent="0.25">
      <c r="A1840" s="1">
        <f>Database!A1840</f>
        <v>0</v>
      </c>
      <c r="B1840">
        <f>Database!J1840</f>
        <v>0</v>
      </c>
      <c r="C1840" t="e">
        <f>Database!#REF!</f>
        <v>#REF!</v>
      </c>
      <c r="D1840" t="e">
        <f>Database!#REF!</f>
        <v>#REF!</v>
      </c>
      <c r="E1840">
        <f>Database!Q1840</f>
        <v>0</v>
      </c>
      <c r="F1840">
        <f>Database!W1840</f>
        <v>0</v>
      </c>
    </row>
    <row r="1841" spans="1:6" x14ac:dyDescent="0.25">
      <c r="A1841" s="1">
        <f>Database!A1841</f>
        <v>0</v>
      </c>
      <c r="B1841">
        <f>Database!J1841</f>
        <v>0</v>
      </c>
      <c r="C1841" t="e">
        <f>Database!#REF!</f>
        <v>#REF!</v>
      </c>
      <c r="D1841" t="e">
        <f>Database!#REF!</f>
        <v>#REF!</v>
      </c>
      <c r="E1841">
        <f>Database!Q1841</f>
        <v>0</v>
      </c>
      <c r="F1841">
        <f>Database!W1841</f>
        <v>0</v>
      </c>
    </row>
    <row r="1842" spans="1:6" x14ac:dyDescent="0.25">
      <c r="A1842" s="1">
        <f>Database!A1842</f>
        <v>0</v>
      </c>
      <c r="B1842">
        <f>Database!J1842</f>
        <v>0</v>
      </c>
      <c r="C1842" t="e">
        <f>Database!#REF!</f>
        <v>#REF!</v>
      </c>
      <c r="D1842" t="e">
        <f>Database!#REF!</f>
        <v>#REF!</v>
      </c>
      <c r="E1842">
        <f>Database!Q1842</f>
        <v>0</v>
      </c>
      <c r="F1842">
        <f>Database!W1842</f>
        <v>0</v>
      </c>
    </row>
    <row r="1843" spans="1:6" x14ac:dyDescent="0.25">
      <c r="A1843" s="1">
        <f>Database!A1843</f>
        <v>0</v>
      </c>
      <c r="B1843">
        <f>Database!J1843</f>
        <v>0</v>
      </c>
      <c r="C1843" t="e">
        <f>Database!#REF!</f>
        <v>#REF!</v>
      </c>
      <c r="D1843" t="e">
        <f>Database!#REF!</f>
        <v>#REF!</v>
      </c>
      <c r="E1843">
        <f>Database!Q1843</f>
        <v>0</v>
      </c>
      <c r="F1843">
        <f>Database!W1843</f>
        <v>0</v>
      </c>
    </row>
    <row r="1844" spans="1:6" x14ac:dyDescent="0.25">
      <c r="A1844" s="1">
        <f>Database!A1844</f>
        <v>0</v>
      </c>
      <c r="B1844">
        <f>Database!J1844</f>
        <v>0</v>
      </c>
      <c r="C1844" t="e">
        <f>Database!#REF!</f>
        <v>#REF!</v>
      </c>
      <c r="D1844" t="e">
        <f>Database!#REF!</f>
        <v>#REF!</v>
      </c>
      <c r="E1844">
        <f>Database!Q1844</f>
        <v>0</v>
      </c>
      <c r="F1844">
        <f>Database!W1844</f>
        <v>0</v>
      </c>
    </row>
    <row r="1845" spans="1:6" x14ac:dyDescent="0.25">
      <c r="A1845" s="1">
        <f>Database!A1845</f>
        <v>0</v>
      </c>
      <c r="B1845">
        <f>Database!J1845</f>
        <v>0</v>
      </c>
      <c r="C1845" t="e">
        <f>Database!#REF!</f>
        <v>#REF!</v>
      </c>
      <c r="D1845" t="e">
        <f>Database!#REF!</f>
        <v>#REF!</v>
      </c>
      <c r="E1845">
        <f>Database!Q1845</f>
        <v>0</v>
      </c>
      <c r="F1845">
        <f>Database!W1845</f>
        <v>0</v>
      </c>
    </row>
    <row r="1846" spans="1:6" x14ac:dyDescent="0.25">
      <c r="A1846" s="1">
        <f>Database!A1846</f>
        <v>0</v>
      </c>
      <c r="B1846">
        <f>Database!J1846</f>
        <v>0</v>
      </c>
      <c r="C1846" t="e">
        <f>Database!#REF!</f>
        <v>#REF!</v>
      </c>
      <c r="D1846" t="e">
        <f>Database!#REF!</f>
        <v>#REF!</v>
      </c>
      <c r="E1846">
        <f>Database!Q1846</f>
        <v>0</v>
      </c>
      <c r="F1846">
        <f>Database!W1846</f>
        <v>0</v>
      </c>
    </row>
    <row r="1847" spans="1:6" x14ac:dyDescent="0.25">
      <c r="A1847" s="1">
        <f>Database!A1847</f>
        <v>0</v>
      </c>
      <c r="B1847">
        <f>Database!J1847</f>
        <v>0</v>
      </c>
      <c r="C1847" t="e">
        <f>Database!#REF!</f>
        <v>#REF!</v>
      </c>
      <c r="D1847" t="e">
        <f>Database!#REF!</f>
        <v>#REF!</v>
      </c>
      <c r="E1847">
        <f>Database!Q1847</f>
        <v>0</v>
      </c>
      <c r="F1847">
        <f>Database!W1847</f>
        <v>0</v>
      </c>
    </row>
    <row r="1848" spans="1:6" x14ac:dyDescent="0.25">
      <c r="A1848" s="1">
        <f>Database!A1848</f>
        <v>0</v>
      </c>
      <c r="B1848">
        <f>Database!J1848</f>
        <v>0</v>
      </c>
      <c r="C1848" t="e">
        <f>Database!#REF!</f>
        <v>#REF!</v>
      </c>
      <c r="D1848" t="e">
        <f>Database!#REF!</f>
        <v>#REF!</v>
      </c>
      <c r="E1848">
        <f>Database!Q1848</f>
        <v>0</v>
      </c>
      <c r="F1848">
        <f>Database!W1848</f>
        <v>0</v>
      </c>
    </row>
    <row r="1849" spans="1:6" x14ac:dyDescent="0.25">
      <c r="A1849" s="1">
        <f>Database!A1849</f>
        <v>0</v>
      </c>
      <c r="B1849">
        <f>Database!J1849</f>
        <v>0</v>
      </c>
      <c r="C1849" t="e">
        <f>Database!#REF!</f>
        <v>#REF!</v>
      </c>
      <c r="D1849" t="e">
        <f>Database!#REF!</f>
        <v>#REF!</v>
      </c>
      <c r="E1849">
        <f>Database!Q1849</f>
        <v>0</v>
      </c>
      <c r="F1849">
        <f>Database!W1849</f>
        <v>0</v>
      </c>
    </row>
    <row r="1850" spans="1:6" x14ac:dyDescent="0.25">
      <c r="A1850" s="1">
        <f>Database!A1850</f>
        <v>0</v>
      </c>
      <c r="B1850">
        <f>Database!J1850</f>
        <v>0</v>
      </c>
      <c r="C1850" t="e">
        <f>Database!#REF!</f>
        <v>#REF!</v>
      </c>
      <c r="D1850" t="e">
        <f>Database!#REF!</f>
        <v>#REF!</v>
      </c>
      <c r="E1850">
        <f>Database!Q1850</f>
        <v>0</v>
      </c>
      <c r="F1850">
        <f>Database!W1850</f>
        <v>0</v>
      </c>
    </row>
    <row r="1851" spans="1:6" x14ac:dyDescent="0.25">
      <c r="A1851" s="1">
        <f>Database!A1851</f>
        <v>0</v>
      </c>
      <c r="B1851">
        <f>Database!J1851</f>
        <v>0</v>
      </c>
      <c r="C1851" t="e">
        <f>Database!#REF!</f>
        <v>#REF!</v>
      </c>
      <c r="D1851" t="e">
        <f>Database!#REF!</f>
        <v>#REF!</v>
      </c>
      <c r="E1851">
        <f>Database!Q1851</f>
        <v>0</v>
      </c>
      <c r="F1851">
        <f>Database!W1851</f>
        <v>0</v>
      </c>
    </row>
    <row r="1852" spans="1:6" x14ac:dyDescent="0.25">
      <c r="A1852" s="1">
        <f>Database!A1852</f>
        <v>0</v>
      </c>
      <c r="B1852">
        <f>Database!J1852</f>
        <v>0</v>
      </c>
      <c r="C1852" t="e">
        <f>Database!#REF!</f>
        <v>#REF!</v>
      </c>
      <c r="D1852" t="e">
        <f>Database!#REF!</f>
        <v>#REF!</v>
      </c>
      <c r="E1852">
        <f>Database!Q1852</f>
        <v>0</v>
      </c>
      <c r="F1852">
        <f>Database!W1852</f>
        <v>0</v>
      </c>
    </row>
    <row r="1853" spans="1:6" x14ac:dyDescent="0.25">
      <c r="A1853" s="1">
        <f>Database!A1853</f>
        <v>0</v>
      </c>
      <c r="B1853">
        <f>Database!J1853</f>
        <v>0</v>
      </c>
      <c r="C1853" t="e">
        <f>Database!#REF!</f>
        <v>#REF!</v>
      </c>
      <c r="D1853" t="e">
        <f>Database!#REF!</f>
        <v>#REF!</v>
      </c>
      <c r="E1853">
        <f>Database!Q1853</f>
        <v>0</v>
      </c>
      <c r="F1853">
        <f>Database!W1853</f>
        <v>0</v>
      </c>
    </row>
    <row r="1854" spans="1:6" x14ac:dyDescent="0.25">
      <c r="A1854" s="1">
        <f>Database!A1854</f>
        <v>0</v>
      </c>
      <c r="B1854">
        <f>Database!J1854</f>
        <v>0</v>
      </c>
      <c r="C1854" t="e">
        <f>Database!#REF!</f>
        <v>#REF!</v>
      </c>
      <c r="D1854" t="e">
        <f>Database!#REF!</f>
        <v>#REF!</v>
      </c>
      <c r="E1854">
        <f>Database!Q1854</f>
        <v>0</v>
      </c>
      <c r="F1854">
        <f>Database!W1854</f>
        <v>0</v>
      </c>
    </row>
    <row r="1855" spans="1:6" x14ac:dyDescent="0.25">
      <c r="A1855" s="1">
        <f>Database!A1855</f>
        <v>0</v>
      </c>
      <c r="B1855">
        <f>Database!J1855</f>
        <v>0</v>
      </c>
      <c r="C1855" t="e">
        <f>Database!#REF!</f>
        <v>#REF!</v>
      </c>
      <c r="D1855" t="e">
        <f>Database!#REF!</f>
        <v>#REF!</v>
      </c>
      <c r="E1855">
        <f>Database!Q1855</f>
        <v>0</v>
      </c>
      <c r="F1855">
        <f>Database!W1855</f>
        <v>0</v>
      </c>
    </row>
    <row r="1856" spans="1:6" x14ac:dyDescent="0.25">
      <c r="A1856" s="1">
        <f>Database!A1856</f>
        <v>0</v>
      </c>
      <c r="B1856">
        <f>Database!J1856</f>
        <v>0</v>
      </c>
      <c r="C1856" t="e">
        <f>Database!#REF!</f>
        <v>#REF!</v>
      </c>
      <c r="D1856" t="e">
        <f>Database!#REF!</f>
        <v>#REF!</v>
      </c>
      <c r="E1856">
        <f>Database!Q1856</f>
        <v>0</v>
      </c>
      <c r="F1856">
        <f>Database!W1856</f>
        <v>0</v>
      </c>
    </row>
    <row r="1857" spans="1:6" x14ac:dyDescent="0.25">
      <c r="A1857" s="1">
        <f>Database!A1857</f>
        <v>0</v>
      </c>
      <c r="B1857">
        <f>Database!J1857</f>
        <v>0</v>
      </c>
      <c r="C1857" t="e">
        <f>Database!#REF!</f>
        <v>#REF!</v>
      </c>
      <c r="D1857" t="e">
        <f>Database!#REF!</f>
        <v>#REF!</v>
      </c>
      <c r="E1857">
        <f>Database!Q1857</f>
        <v>0</v>
      </c>
      <c r="F1857">
        <f>Database!W1857</f>
        <v>0</v>
      </c>
    </row>
    <row r="1858" spans="1:6" x14ac:dyDescent="0.25">
      <c r="A1858" s="1">
        <f>Database!A1858</f>
        <v>0</v>
      </c>
      <c r="B1858">
        <f>Database!J1858</f>
        <v>0</v>
      </c>
      <c r="C1858" t="e">
        <f>Database!#REF!</f>
        <v>#REF!</v>
      </c>
      <c r="D1858" t="e">
        <f>Database!#REF!</f>
        <v>#REF!</v>
      </c>
      <c r="E1858">
        <f>Database!Q1858</f>
        <v>0</v>
      </c>
      <c r="F1858">
        <f>Database!W1858</f>
        <v>0</v>
      </c>
    </row>
    <row r="1859" spans="1:6" x14ac:dyDescent="0.25">
      <c r="A1859" s="1">
        <f>Database!A1859</f>
        <v>0</v>
      </c>
      <c r="B1859">
        <f>Database!J1859</f>
        <v>0</v>
      </c>
      <c r="C1859" t="e">
        <f>Database!#REF!</f>
        <v>#REF!</v>
      </c>
      <c r="D1859" t="e">
        <f>Database!#REF!</f>
        <v>#REF!</v>
      </c>
      <c r="E1859">
        <f>Database!Q1859</f>
        <v>0</v>
      </c>
      <c r="F1859">
        <f>Database!W1859</f>
        <v>0</v>
      </c>
    </row>
    <row r="1860" spans="1:6" x14ac:dyDescent="0.25">
      <c r="A1860" s="1">
        <f>Database!A1860</f>
        <v>0</v>
      </c>
      <c r="B1860">
        <f>Database!J1860</f>
        <v>0</v>
      </c>
      <c r="C1860" t="e">
        <f>Database!#REF!</f>
        <v>#REF!</v>
      </c>
      <c r="D1860" t="e">
        <f>Database!#REF!</f>
        <v>#REF!</v>
      </c>
      <c r="E1860">
        <f>Database!Q1860</f>
        <v>0</v>
      </c>
      <c r="F1860">
        <f>Database!W1860</f>
        <v>0</v>
      </c>
    </row>
    <row r="1861" spans="1:6" x14ac:dyDescent="0.25">
      <c r="A1861" s="1">
        <f>Database!A1861</f>
        <v>0</v>
      </c>
      <c r="B1861">
        <f>Database!J1861</f>
        <v>0</v>
      </c>
      <c r="C1861" t="e">
        <f>Database!#REF!</f>
        <v>#REF!</v>
      </c>
      <c r="D1861" t="e">
        <f>Database!#REF!</f>
        <v>#REF!</v>
      </c>
      <c r="E1861">
        <f>Database!Q1861</f>
        <v>0</v>
      </c>
      <c r="F1861">
        <f>Database!W1861</f>
        <v>0</v>
      </c>
    </row>
    <row r="1862" spans="1:6" x14ac:dyDescent="0.25">
      <c r="A1862" s="1">
        <f>Database!A1862</f>
        <v>0</v>
      </c>
      <c r="B1862">
        <f>Database!J1862</f>
        <v>0</v>
      </c>
      <c r="C1862" t="e">
        <f>Database!#REF!</f>
        <v>#REF!</v>
      </c>
      <c r="D1862" t="e">
        <f>Database!#REF!</f>
        <v>#REF!</v>
      </c>
      <c r="E1862">
        <f>Database!Q1862</f>
        <v>0</v>
      </c>
      <c r="F1862">
        <f>Database!W1862</f>
        <v>0</v>
      </c>
    </row>
    <row r="1863" spans="1:6" x14ac:dyDescent="0.25">
      <c r="A1863" s="1">
        <f>Database!A1863</f>
        <v>0</v>
      </c>
      <c r="B1863">
        <f>Database!J1863</f>
        <v>0</v>
      </c>
      <c r="C1863" t="e">
        <f>Database!#REF!</f>
        <v>#REF!</v>
      </c>
      <c r="D1863" t="e">
        <f>Database!#REF!</f>
        <v>#REF!</v>
      </c>
      <c r="E1863">
        <f>Database!Q1863</f>
        <v>0</v>
      </c>
      <c r="F1863">
        <f>Database!W1863</f>
        <v>0</v>
      </c>
    </row>
    <row r="1864" spans="1:6" x14ac:dyDescent="0.25">
      <c r="A1864" s="1">
        <f>Database!A1864</f>
        <v>0</v>
      </c>
      <c r="B1864">
        <f>Database!J1864</f>
        <v>0</v>
      </c>
      <c r="C1864" t="e">
        <f>Database!#REF!</f>
        <v>#REF!</v>
      </c>
      <c r="D1864" t="e">
        <f>Database!#REF!</f>
        <v>#REF!</v>
      </c>
      <c r="E1864">
        <f>Database!Q1864</f>
        <v>0</v>
      </c>
      <c r="F1864">
        <f>Database!W1864</f>
        <v>0</v>
      </c>
    </row>
    <row r="1865" spans="1:6" x14ac:dyDescent="0.25">
      <c r="A1865" s="1">
        <f>Database!A1865</f>
        <v>0</v>
      </c>
      <c r="B1865">
        <f>Database!J1865</f>
        <v>0</v>
      </c>
      <c r="C1865" t="e">
        <f>Database!#REF!</f>
        <v>#REF!</v>
      </c>
      <c r="D1865" t="e">
        <f>Database!#REF!</f>
        <v>#REF!</v>
      </c>
      <c r="E1865">
        <f>Database!Q1865</f>
        <v>0</v>
      </c>
      <c r="F1865">
        <f>Database!W1865</f>
        <v>0</v>
      </c>
    </row>
    <row r="1866" spans="1:6" x14ac:dyDescent="0.25">
      <c r="A1866" s="1">
        <f>Database!A1866</f>
        <v>0</v>
      </c>
      <c r="B1866">
        <f>Database!J1866</f>
        <v>0</v>
      </c>
      <c r="C1866" t="e">
        <f>Database!#REF!</f>
        <v>#REF!</v>
      </c>
      <c r="D1866" t="e">
        <f>Database!#REF!</f>
        <v>#REF!</v>
      </c>
      <c r="E1866">
        <f>Database!Q1866</f>
        <v>0</v>
      </c>
      <c r="F1866">
        <f>Database!W1866</f>
        <v>0</v>
      </c>
    </row>
    <row r="1867" spans="1:6" x14ac:dyDescent="0.25">
      <c r="A1867" s="1">
        <f>Database!A1867</f>
        <v>0</v>
      </c>
      <c r="B1867">
        <f>Database!J1867</f>
        <v>0</v>
      </c>
      <c r="C1867" t="e">
        <f>Database!#REF!</f>
        <v>#REF!</v>
      </c>
      <c r="D1867" t="e">
        <f>Database!#REF!</f>
        <v>#REF!</v>
      </c>
      <c r="E1867">
        <f>Database!Q1867</f>
        <v>0</v>
      </c>
      <c r="F1867">
        <f>Database!W1867</f>
        <v>0</v>
      </c>
    </row>
    <row r="1868" spans="1:6" x14ac:dyDescent="0.25">
      <c r="A1868" s="1">
        <f>Database!A1868</f>
        <v>0</v>
      </c>
      <c r="B1868">
        <f>Database!J1868</f>
        <v>0</v>
      </c>
      <c r="C1868" t="e">
        <f>Database!#REF!</f>
        <v>#REF!</v>
      </c>
      <c r="D1868" t="e">
        <f>Database!#REF!</f>
        <v>#REF!</v>
      </c>
      <c r="E1868">
        <f>Database!Q1868</f>
        <v>0</v>
      </c>
      <c r="F1868">
        <f>Database!W1868</f>
        <v>0</v>
      </c>
    </row>
    <row r="1869" spans="1:6" x14ac:dyDescent="0.25">
      <c r="A1869" s="1">
        <f>Database!A1869</f>
        <v>0</v>
      </c>
      <c r="B1869">
        <f>Database!J1869</f>
        <v>0</v>
      </c>
      <c r="C1869" t="e">
        <f>Database!#REF!</f>
        <v>#REF!</v>
      </c>
      <c r="D1869" t="e">
        <f>Database!#REF!</f>
        <v>#REF!</v>
      </c>
      <c r="E1869">
        <f>Database!Q1869</f>
        <v>0</v>
      </c>
      <c r="F1869">
        <f>Database!W1869</f>
        <v>0</v>
      </c>
    </row>
    <row r="1870" spans="1:6" x14ac:dyDescent="0.25">
      <c r="A1870" s="1">
        <f>Database!A1870</f>
        <v>0</v>
      </c>
      <c r="B1870">
        <f>Database!J1870</f>
        <v>0</v>
      </c>
      <c r="C1870" t="e">
        <f>Database!#REF!</f>
        <v>#REF!</v>
      </c>
      <c r="D1870" t="e">
        <f>Database!#REF!</f>
        <v>#REF!</v>
      </c>
      <c r="E1870">
        <f>Database!Q1870</f>
        <v>0</v>
      </c>
      <c r="F1870">
        <f>Database!W1870</f>
        <v>0</v>
      </c>
    </row>
    <row r="1871" spans="1:6" x14ac:dyDescent="0.25">
      <c r="A1871" s="1">
        <f>Database!A1871</f>
        <v>0</v>
      </c>
      <c r="B1871">
        <f>Database!J1871</f>
        <v>0</v>
      </c>
      <c r="C1871" t="e">
        <f>Database!#REF!</f>
        <v>#REF!</v>
      </c>
      <c r="D1871" t="e">
        <f>Database!#REF!</f>
        <v>#REF!</v>
      </c>
      <c r="E1871">
        <f>Database!Q1871</f>
        <v>0</v>
      </c>
      <c r="F1871">
        <f>Database!W1871</f>
        <v>0</v>
      </c>
    </row>
    <row r="1872" spans="1:6" x14ac:dyDescent="0.25">
      <c r="A1872" s="1">
        <f>Database!A1872</f>
        <v>0</v>
      </c>
      <c r="B1872">
        <f>Database!J1872</f>
        <v>0</v>
      </c>
      <c r="C1872" t="e">
        <f>Database!#REF!</f>
        <v>#REF!</v>
      </c>
      <c r="D1872" t="e">
        <f>Database!#REF!</f>
        <v>#REF!</v>
      </c>
      <c r="E1872">
        <f>Database!Q1872</f>
        <v>0</v>
      </c>
      <c r="F1872">
        <f>Database!W1872</f>
        <v>0</v>
      </c>
    </row>
    <row r="1873" spans="1:6" x14ac:dyDescent="0.25">
      <c r="A1873" s="1">
        <f>Database!A1873</f>
        <v>0</v>
      </c>
      <c r="B1873">
        <f>Database!J1873</f>
        <v>0</v>
      </c>
      <c r="C1873" t="e">
        <f>Database!#REF!</f>
        <v>#REF!</v>
      </c>
      <c r="D1873" t="e">
        <f>Database!#REF!</f>
        <v>#REF!</v>
      </c>
      <c r="E1873">
        <f>Database!Q1873</f>
        <v>0</v>
      </c>
      <c r="F1873">
        <f>Database!W1873</f>
        <v>0</v>
      </c>
    </row>
    <row r="1874" spans="1:6" x14ac:dyDescent="0.25">
      <c r="A1874" s="1">
        <f>Database!A1874</f>
        <v>0</v>
      </c>
      <c r="B1874">
        <f>Database!J1874</f>
        <v>0</v>
      </c>
      <c r="C1874" t="e">
        <f>Database!#REF!</f>
        <v>#REF!</v>
      </c>
      <c r="D1874" t="e">
        <f>Database!#REF!</f>
        <v>#REF!</v>
      </c>
      <c r="E1874">
        <f>Database!Q1874</f>
        <v>0</v>
      </c>
      <c r="F1874">
        <f>Database!W1874</f>
        <v>0</v>
      </c>
    </row>
    <row r="1875" spans="1:6" x14ac:dyDescent="0.25">
      <c r="A1875" s="1">
        <f>Database!A1875</f>
        <v>0</v>
      </c>
      <c r="B1875">
        <f>Database!J1875</f>
        <v>0</v>
      </c>
      <c r="C1875" t="e">
        <f>Database!#REF!</f>
        <v>#REF!</v>
      </c>
      <c r="D1875" t="e">
        <f>Database!#REF!</f>
        <v>#REF!</v>
      </c>
      <c r="E1875">
        <f>Database!Q1875</f>
        <v>0</v>
      </c>
      <c r="F1875">
        <f>Database!W1875</f>
        <v>0</v>
      </c>
    </row>
    <row r="1876" spans="1:6" x14ac:dyDescent="0.25">
      <c r="A1876" s="1">
        <f>Database!A1876</f>
        <v>0</v>
      </c>
      <c r="B1876">
        <f>Database!J1876</f>
        <v>0</v>
      </c>
      <c r="C1876" t="e">
        <f>Database!#REF!</f>
        <v>#REF!</v>
      </c>
      <c r="D1876" t="e">
        <f>Database!#REF!</f>
        <v>#REF!</v>
      </c>
      <c r="E1876">
        <f>Database!Q1876</f>
        <v>0</v>
      </c>
      <c r="F1876">
        <f>Database!W1876</f>
        <v>0</v>
      </c>
    </row>
    <row r="1877" spans="1:6" x14ac:dyDescent="0.25">
      <c r="A1877" s="1">
        <f>Database!A1877</f>
        <v>0</v>
      </c>
      <c r="B1877">
        <f>Database!J1877</f>
        <v>0</v>
      </c>
      <c r="C1877" t="e">
        <f>Database!#REF!</f>
        <v>#REF!</v>
      </c>
      <c r="D1877" t="e">
        <f>Database!#REF!</f>
        <v>#REF!</v>
      </c>
      <c r="E1877">
        <f>Database!Q1877</f>
        <v>0</v>
      </c>
      <c r="F1877">
        <f>Database!W1877</f>
        <v>0</v>
      </c>
    </row>
    <row r="1878" spans="1:6" x14ac:dyDescent="0.25">
      <c r="A1878" s="1">
        <f>Database!A1878</f>
        <v>0</v>
      </c>
      <c r="B1878">
        <f>Database!J1878</f>
        <v>0</v>
      </c>
      <c r="C1878" t="e">
        <f>Database!#REF!</f>
        <v>#REF!</v>
      </c>
      <c r="D1878" t="e">
        <f>Database!#REF!</f>
        <v>#REF!</v>
      </c>
      <c r="E1878">
        <f>Database!Q1878</f>
        <v>0</v>
      </c>
      <c r="F1878">
        <f>Database!W1878</f>
        <v>0</v>
      </c>
    </row>
    <row r="1879" spans="1:6" x14ac:dyDescent="0.25">
      <c r="A1879" s="1">
        <f>Database!A1879</f>
        <v>0</v>
      </c>
      <c r="B1879">
        <f>Database!J1879</f>
        <v>0</v>
      </c>
      <c r="C1879" t="e">
        <f>Database!#REF!</f>
        <v>#REF!</v>
      </c>
      <c r="D1879" t="e">
        <f>Database!#REF!</f>
        <v>#REF!</v>
      </c>
      <c r="E1879">
        <f>Database!Q1879</f>
        <v>0</v>
      </c>
      <c r="F1879">
        <f>Database!W1879</f>
        <v>0</v>
      </c>
    </row>
    <row r="1880" spans="1:6" x14ac:dyDescent="0.25">
      <c r="A1880" s="1">
        <f>Database!A1880</f>
        <v>0</v>
      </c>
      <c r="B1880">
        <f>Database!J1880</f>
        <v>0</v>
      </c>
      <c r="C1880" t="e">
        <f>Database!#REF!</f>
        <v>#REF!</v>
      </c>
      <c r="D1880" t="e">
        <f>Database!#REF!</f>
        <v>#REF!</v>
      </c>
      <c r="E1880">
        <f>Database!Q1880</f>
        <v>0</v>
      </c>
      <c r="F1880">
        <f>Database!W1880</f>
        <v>0</v>
      </c>
    </row>
    <row r="1881" spans="1:6" x14ac:dyDescent="0.25">
      <c r="A1881" s="1">
        <f>Database!A1881</f>
        <v>0</v>
      </c>
      <c r="B1881">
        <f>Database!J1881</f>
        <v>0</v>
      </c>
      <c r="C1881" t="e">
        <f>Database!#REF!</f>
        <v>#REF!</v>
      </c>
      <c r="D1881" t="e">
        <f>Database!#REF!</f>
        <v>#REF!</v>
      </c>
      <c r="E1881">
        <f>Database!Q1881</f>
        <v>0</v>
      </c>
      <c r="F1881">
        <f>Database!W1881</f>
        <v>0</v>
      </c>
    </row>
    <row r="1882" spans="1:6" x14ac:dyDescent="0.25">
      <c r="A1882" s="1">
        <f>Database!A1882</f>
        <v>0</v>
      </c>
      <c r="B1882">
        <f>Database!J1882</f>
        <v>0</v>
      </c>
      <c r="C1882" t="e">
        <f>Database!#REF!</f>
        <v>#REF!</v>
      </c>
      <c r="D1882" t="e">
        <f>Database!#REF!</f>
        <v>#REF!</v>
      </c>
      <c r="E1882">
        <f>Database!Q1882</f>
        <v>0</v>
      </c>
      <c r="F1882">
        <f>Database!W1882</f>
        <v>0</v>
      </c>
    </row>
    <row r="1883" spans="1:6" x14ac:dyDescent="0.25">
      <c r="A1883" s="1">
        <f>Database!A1883</f>
        <v>0</v>
      </c>
      <c r="B1883">
        <f>Database!J1883</f>
        <v>0</v>
      </c>
      <c r="C1883" t="e">
        <f>Database!#REF!</f>
        <v>#REF!</v>
      </c>
      <c r="D1883" t="e">
        <f>Database!#REF!</f>
        <v>#REF!</v>
      </c>
      <c r="E1883">
        <f>Database!Q1883</f>
        <v>0</v>
      </c>
      <c r="F1883">
        <f>Database!W1883</f>
        <v>0</v>
      </c>
    </row>
    <row r="1884" spans="1:6" x14ac:dyDescent="0.25">
      <c r="A1884" s="1">
        <f>Database!A1884</f>
        <v>0</v>
      </c>
      <c r="B1884">
        <f>Database!J1884</f>
        <v>0</v>
      </c>
      <c r="C1884" t="e">
        <f>Database!#REF!</f>
        <v>#REF!</v>
      </c>
      <c r="D1884" t="e">
        <f>Database!#REF!</f>
        <v>#REF!</v>
      </c>
      <c r="E1884">
        <f>Database!Q1884</f>
        <v>0</v>
      </c>
      <c r="F1884">
        <f>Database!W1884</f>
        <v>0</v>
      </c>
    </row>
    <row r="1885" spans="1:6" x14ac:dyDescent="0.25">
      <c r="A1885" s="1">
        <f>Database!A1885</f>
        <v>0</v>
      </c>
      <c r="B1885">
        <f>Database!J1885</f>
        <v>0</v>
      </c>
      <c r="C1885" t="e">
        <f>Database!#REF!</f>
        <v>#REF!</v>
      </c>
      <c r="D1885" t="e">
        <f>Database!#REF!</f>
        <v>#REF!</v>
      </c>
      <c r="E1885">
        <f>Database!Q1885</f>
        <v>0</v>
      </c>
      <c r="F1885">
        <f>Database!W1885</f>
        <v>0</v>
      </c>
    </row>
    <row r="1886" spans="1:6" x14ac:dyDescent="0.25">
      <c r="A1886" s="1">
        <f>Database!A1886</f>
        <v>0</v>
      </c>
      <c r="B1886">
        <f>Database!J1886</f>
        <v>0</v>
      </c>
      <c r="C1886" t="e">
        <f>Database!#REF!</f>
        <v>#REF!</v>
      </c>
      <c r="D1886" t="e">
        <f>Database!#REF!</f>
        <v>#REF!</v>
      </c>
      <c r="E1886">
        <f>Database!Q1886</f>
        <v>0</v>
      </c>
      <c r="F1886">
        <f>Database!W1886</f>
        <v>0</v>
      </c>
    </row>
    <row r="1887" spans="1:6" x14ac:dyDescent="0.25">
      <c r="A1887" s="1">
        <f>Database!A1887</f>
        <v>0</v>
      </c>
      <c r="B1887">
        <f>Database!J1887</f>
        <v>0</v>
      </c>
      <c r="C1887" t="e">
        <f>Database!#REF!</f>
        <v>#REF!</v>
      </c>
      <c r="D1887" t="e">
        <f>Database!#REF!</f>
        <v>#REF!</v>
      </c>
      <c r="E1887">
        <f>Database!Q1887</f>
        <v>0</v>
      </c>
      <c r="F1887">
        <f>Database!W1887</f>
        <v>0</v>
      </c>
    </row>
    <row r="1888" spans="1:6" x14ac:dyDescent="0.25">
      <c r="A1888" s="1">
        <f>Database!A1888</f>
        <v>0</v>
      </c>
      <c r="B1888">
        <f>Database!J1888</f>
        <v>0</v>
      </c>
      <c r="C1888" t="e">
        <f>Database!#REF!</f>
        <v>#REF!</v>
      </c>
      <c r="D1888" t="e">
        <f>Database!#REF!</f>
        <v>#REF!</v>
      </c>
      <c r="E1888">
        <f>Database!Q1888</f>
        <v>0</v>
      </c>
      <c r="F1888">
        <f>Database!W1888</f>
        <v>0</v>
      </c>
    </row>
    <row r="1889" spans="1:6" x14ac:dyDescent="0.25">
      <c r="A1889" s="1">
        <f>Database!A1889</f>
        <v>0</v>
      </c>
      <c r="B1889">
        <f>Database!J1889</f>
        <v>0</v>
      </c>
      <c r="C1889" t="e">
        <f>Database!#REF!</f>
        <v>#REF!</v>
      </c>
      <c r="D1889" t="e">
        <f>Database!#REF!</f>
        <v>#REF!</v>
      </c>
      <c r="E1889">
        <f>Database!Q1889</f>
        <v>0</v>
      </c>
      <c r="F1889">
        <f>Database!W1889</f>
        <v>0</v>
      </c>
    </row>
    <row r="1890" spans="1:6" x14ac:dyDescent="0.25">
      <c r="A1890" s="1">
        <f>Database!A1890</f>
        <v>0</v>
      </c>
      <c r="B1890">
        <f>Database!J1890</f>
        <v>0</v>
      </c>
      <c r="C1890" t="e">
        <f>Database!#REF!</f>
        <v>#REF!</v>
      </c>
      <c r="D1890" t="e">
        <f>Database!#REF!</f>
        <v>#REF!</v>
      </c>
      <c r="E1890">
        <f>Database!Q1890</f>
        <v>0</v>
      </c>
      <c r="F1890">
        <f>Database!W1890</f>
        <v>0</v>
      </c>
    </row>
    <row r="1891" spans="1:6" x14ac:dyDescent="0.25">
      <c r="A1891" s="1">
        <f>Database!A1891</f>
        <v>0</v>
      </c>
      <c r="B1891">
        <f>Database!J1891</f>
        <v>0</v>
      </c>
      <c r="C1891" t="e">
        <f>Database!#REF!</f>
        <v>#REF!</v>
      </c>
      <c r="D1891" t="e">
        <f>Database!#REF!</f>
        <v>#REF!</v>
      </c>
      <c r="E1891">
        <f>Database!Q1891</f>
        <v>0</v>
      </c>
      <c r="F1891">
        <f>Database!W1891</f>
        <v>0</v>
      </c>
    </row>
    <row r="1892" spans="1:6" x14ac:dyDescent="0.25">
      <c r="A1892" s="1">
        <f>Database!A1892</f>
        <v>0</v>
      </c>
      <c r="B1892">
        <f>Database!J1892</f>
        <v>0</v>
      </c>
      <c r="C1892" t="e">
        <f>Database!#REF!</f>
        <v>#REF!</v>
      </c>
      <c r="D1892" t="e">
        <f>Database!#REF!</f>
        <v>#REF!</v>
      </c>
      <c r="E1892">
        <f>Database!Q1892</f>
        <v>0</v>
      </c>
      <c r="F1892">
        <f>Database!W1892</f>
        <v>0</v>
      </c>
    </row>
    <row r="1893" spans="1:6" x14ac:dyDescent="0.25">
      <c r="A1893" s="1">
        <f>Database!A1893</f>
        <v>0</v>
      </c>
      <c r="B1893">
        <f>Database!J1893</f>
        <v>0</v>
      </c>
      <c r="C1893" t="e">
        <f>Database!#REF!</f>
        <v>#REF!</v>
      </c>
      <c r="D1893" t="e">
        <f>Database!#REF!</f>
        <v>#REF!</v>
      </c>
      <c r="E1893">
        <f>Database!Q1893</f>
        <v>0</v>
      </c>
      <c r="F1893">
        <f>Database!W1893</f>
        <v>0</v>
      </c>
    </row>
    <row r="1894" spans="1:6" x14ac:dyDescent="0.25">
      <c r="A1894" s="1">
        <f>Database!A1894</f>
        <v>0</v>
      </c>
      <c r="B1894">
        <f>Database!J1894</f>
        <v>0</v>
      </c>
      <c r="C1894" t="e">
        <f>Database!#REF!</f>
        <v>#REF!</v>
      </c>
      <c r="D1894" t="e">
        <f>Database!#REF!</f>
        <v>#REF!</v>
      </c>
      <c r="E1894">
        <f>Database!Q1894</f>
        <v>0</v>
      </c>
      <c r="F1894">
        <f>Database!W1894</f>
        <v>0</v>
      </c>
    </row>
    <row r="1895" spans="1:6" x14ac:dyDescent="0.25">
      <c r="A1895" s="1">
        <f>Database!A1895</f>
        <v>0</v>
      </c>
      <c r="B1895">
        <f>Database!J1895</f>
        <v>0</v>
      </c>
      <c r="C1895" t="e">
        <f>Database!#REF!</f>
        <v>#REF!</v>
      </c>
      <c r="D1895" t="e">
        <f>Database!#REF!</f>
        <v>#REF!</v>
      </c>
      <c r="E1895">
        <f>Database!Q1895</f>
        <v>0</v>
      </c>
      <c r="F1895">
        <f>Database!W1895</f>
        <v>0</v>
      </c>
    </row>
    <row r="1896" spans="1:6" x14ac:dyDescent="0.25">
      <c r="A1896" s="1">
        <f>Database!A1896</f>
        <v>0</v>
      </c>
      <c r="B1896">
        <f>Database!J1896</f>
        <v>0</v>
      </c>
      <c r="C1896" t="e">
        <f>Database!#REF!</f>
        <v>#REF!</v>
      </c>
      <c r="D1896" t="e">
        <f>Database!#REF!</f>
        <v>#REF!</v>
      </c>
      <c r="E1896">
        <f>Database!Q1896</f>
        <v>0</v>
      </c>
      <c r="F1896">
        <f>Database!W1896</f>
        <v>0</v>
      </c>
    </row>
    <row r="1897" spans="1:6" x14ac:dyDescent="0.25">
      <c r="A1897" s="1">
        <f>Database!A1897</f>
        <v>0</v>
      </c>
      <c r="B1897">
        <f>Database!J1897</f>
        <v>0</v>
      </c>
      <c r="C1897" t="e">
        <f>Database!#REF!</f>
        <v>#REF!</v>
      </c>
      <c r="D1897" t="e">
        <f>Database!#REF!</f>
        <v>#REF!</v>
      </c>
      <c r="E1897">
        <f>Database!Q1897</f>
        <v>0</v>
      </c>
      <c r="F1897">
        <f>Database!W1897</f>
        <v>0</v>
      </c>
    </row>
    <row r="1898" spans="1:6" x14ac:dyDescent="0.25">
      <c r="A1898" s="1">
        <f>Database!A1898</f>
        <v>0</v>
      </c>
      <c r="B1898">
        <f>Database!J1898</f>
        <v>0</v>
      </c>
      <c r="C1898" t="e">
        <f>Database!#REF!</f>
        <v>#REF!</v>
      </c>
      <c r="D1898" t="e">
        <f>Database!#REF!</f>
        <v>#REF!</v>
      </c>
      <c r="E1898">
        <f>Database!Q1898</f>
        <v>0</v>
      </c>
      <c r="F1898">
        <f>Database!W1898</f>
        <v>0</v>
      </c>
    </row>
    <row r="1899" spans="1:6" x14ac:dyDescent="0.25">
      <c r="A1899" s="1">
        <f>Database!A1899</f>
        <v>0</v>
      </c>
      <c r="B1899">
        <f>Database!J1899</f>
        <v>0</v>
      </c>
      <c r="C1899" t="e">
        <f>Database!#REF!</f>
        <v>#REF!</v>
      </c>
      <c r="D1899" t="e">
        <f>Database!#REF!</f>
        <v>#REF!</v>
      </c>
      <c r="E1899">
        <f>Database!Q1899</f>
        <v>0</v>
      </c>
      <c r="F1899">
        <f>Database!W1899</f>
        <v>0</v>
      </c>
    </row>
    <row r="1900" spans="1:6" x14ac:dyDescent="0.25">
      <c r="A1900" s="1">
        <f>Database!A1900</f>
        <v>0</v>
      </c>
      <c r="B1900">
        <f>Database!J1900</f>
        <v>0</v>
      </c>
      <c r="C1900" t="e">
        <f>Database!#REF!</f>
        <v>#REF!</v>
      </c>
      <c r="D1900" t="e">
        <f>Database!#REF!</f>
        <v>#REF!</v>
      </c>
      <c r="E1900">
        <f>Database!Q1900</f>
        <v>0</v>
      </c>
      <c r="F1900">
        <f>Database!W1900</f>
        <v>0</v>
      </c>
    </row>
    <row r="1901" spans="1:6" x14ac:dyDescent="0.25">
      <c r="A1901" s="1">
        <f>Database!A1901</f>
        <v>0</v>
      </c>
      <c r="B1901">
        <f>Database!J1901</f>
        <v>0</v>
      </c>
      <c r="C1901" t="e">
        <f>Database!#REF!</f>
        <v>#REF!</v>
      </c>
      <c r="D1901" t="e">
        <f>Database!#REF!</f>
        <v>#REF!</v>
      </c>
      <c r="E1901">
        <f>Database!Q1901</f>
        <v>0</v>
      </c>
      <c r="F1901">
        <f>Database!W1901</f>
        <v>0</v>
      </c>
    </row>
    <row r="1902" spans="1:6" x14ac:dyDescent="0.25">
      <c r="A1902" s="1">
        <f>Database!A1902</f>
        <v>0</v>
      </c>
      <c r="B1902">
        <f>Database!J1902</f>
        <v>0</v>
      </c>
      <c r="C1902" t="e">
        <f>Database!#REF!</f>
        <v>#REF!</v>
      </c>
      <c r="D1902" t="e">
        <f>Database!#REF!</f>
        <v>#REF!</v>
      </c>
      <c r="E1902">
        <f>Database!Q1902</f>
        <v>0</v>
      </c>
      <c r="F1902">
        <f>Database!W1902</f>
        <v>0</v>
      </c>
    </row>
    <row r="1903" spans="1:6" x14ac:dyDescent="0.25">
      <c r="A1903" s="1">
        <f>Database!A1903</f>
        <v>0</v>
      </c>
      <c r="B1903">
        <f>Database!J1903</f>
        <v>0</v>
      </c>
      <c r="C1903" t="e">
        <f>Database!#REF!</f>
        <v>#REF!</v>
      </c>
      <c r="D1903" t="e">
        <f>Database!#REF!</f>
        <v>#REF!</v>
      </c>
      <c r="E1903">
        <f>Database!Q1903</f>
        <v>0</v>
      </c>
      <c r="F1903">
        <f>Database!W1903</f>
        <v>0</v>
      </c>
    </row>
    <row r="1904" spans="1:6" x14ac:dyDescent="0.25">
      <c r="A1904" s="1">
        <f>Database!A1904</f>
        <v>0</v>
      </c>
      <c r="B1904">
        <f>Database!J1904</f>
        <v>0</v>
      </c>
      <c r="C1904" t="e">
        <f>Database!#REF!</f>
        <v>#REF!</v>
      </c>
      <c r="D1904" t="e">
        <f>Database!#REF!</f>
        <v>#REF!</v>
      </c>
      <c r="E1904">
        <f>Database!Q1904</f>
        <v>0</v>
      </c>
      <c r="F1904">
        <f>Database!W1904</f>
        <v>0</v>
      </c>
    </row>
    <row r="1905" spans="1:6" x14ac:dyDescent="0.25">
      <c r="A1905" s="1">
        <f>Database!A1905</f>
        <v>0</v>
      </c>
      <c r="B1905">
        <f>Database!J1905</f>
        <v>0</v>
      </c>
      <c r="C1905" t="e">
        <f>Database!#REF!</f>
        <v>#REF!</v>
      </c>
      <c r="D1905" t="e">
        <f>Database!#REF!</f>
        <v>#REF!</v>
      </c>
      <c r="E1905">
        <f>Database!Q1905</f>
        <v>0</v>
      </c>
      <c r="F1905">
        <f>Database!W1905</f>
        <v>0</v>
      </c>
    </row>
    <row r="1906" spans="1:6" x14ac:dyDescent="0.25">
      <c r="A1906" s="1">
        <f>Database!A1906</f>
        <v>0</v>
      </c>
      <c r="B1906">
        <f>Database!J1906</f>
        <v>0</v>
      </c>
      <c r="C1906" t="e">
        <f>Database!#REF!</f>
        <v>#REF!</v>
      </c>
      <c r="D1906" t="e">
        <f>Database!#REF!</f>
        <v>#REF!</v>
      </c>
      <c r="E1906">
        <f>Database!Q1906</f>
        <v>0</v>
      </c>
      <c r="F1906">
        <f>Database!W1906</f>
        <v>0</v>
      </c>
    </row>
    <row r="1907" spans="1:6" x14ac:dyDescent="0.25">
      <c r="A1907" s="1">
        <f>Database!A1907</f>
        <v>0</v>
      </c>
      <c r="B1907">
        <f>Database!J1907</f>
        <v>0</v>
      </c>
      <c r="C1907" t="e">
        <f>Database!#REF!</f>
        <v>#REF!</v>
      </c>
      <c r="D1907" t="e">
        <f>Database!#REF!</f>
        <v>#REF!</v>
      </c>
      <c r="E1907">
        <f>Database!Q1907</f>
        <v>0</v>
      </c>
      <c r="F1907">
        <f>Database!W1907</f>
        <v>0</v>
      </c>
    </row>
    <row r="1908" spans="1:6" x14ac:dyDescent="0.25">
      <c r="A1908" s="1">
        <f>Database!A1908</f>
        <v>0</v>
      </c>
      <c r="B1908">
        <f>Database!J1908</f>
        <v>0</v>
      </c>
      <c r="C1908" t="e">
        <f>Database!#REF!</f>
        <v>#REF!</v>
      </c>
      <c r="D1908" t="e">
        <f>Database!#REF!</f>
        <v>#REF!</v>
      </c>
      <c r="E1908">
        <f>Database!Q1908</f>
        <v>0</v>
      </c>
      <c r="F1908">
        <f>Database!W1908</f>
        <v>0</v>
      </c>
    </row>
    <row r="1909" spans="1:6" x14ac:dyDescent="0.25">
      <c r="A1909" s="1">
        <f>Database!A1909</f>
        <v>0</v>
      </c>
      <c r="B1909">
        <f>Database!J1909</f>
        <v>0</v>
      </c>
      <c r="C1909" t="e">
        <f>Database!#REF!</f>
        <v>#REF!</v>
      </c>
      <c r="D1909" t="e">
        <f>Database!#REF!</f>
        <v>#REF!</v>
      </c>
      <c r="E1909">
        <f>Database!Q1909</f>
        <v>0</v>
      </c>
      <c r="F1909">
        <f>Database!W1909</f>
        <v>0</v>
      </c>
    </row>
    <row r="1910" spans="1:6" x14ac:dyDescent="0.25">
      <c r="A1910" s="1">
        <f>Database!A1910</f>
        <v>0</v>
      </c>
      <c r="B1910">
        <f>Database!J1910</f>
        <v>0</v>
      </c>
      <c r="C1910" t="e">
        <f>Database!#REF!</f>
        <v>#REF!</v>
      </c>
      <c r="D1910" t="e">
        <f>Database!#REF!</f>
        <v>#REF!</v>
      </c>
      <c r="E1910">
        <f>Database!Q1910</f>
        <v>0</v>
      </c>
      <c r="F1910">
        <f>Database!W1910</f>
        <v>0</v>
      </c>
    </row>
    <row r="1911" spans="1:6" x14ac:dyDescent="0.25">
      <c r="A1911" s="1">
        <f>Database!A1911</f>
        <v>0</v>
      </c>
      <c r="B1911">
        <f>Database!J1911</f>
        <v>0</v>
      </c>
      <c r="C1911" t="e">
        <f>Database!#REF!</f>
        <v>#REF!</v>
      </c>
      <c r="D1911" t="e">
        <f>Database!#REF!</f>
        <v>#REF!</v>
      </c>
      <c r="E1911">
        <f>Database!Q1911</f>
        <v>0</v>
      </c>
      <c r="F1911">
        <f>Database!W1911</f>
        <v>0</v>
      </c>
    </row>
    <row r="1912" spans="1:6" x14ac:dyDescent="0.25">
      <c r="A1912" s="1">
        <f>Database!A1912</f>
        <v>0</v>
      </c>
      <c r="B1912">
        <f>Database!J1912</f>
        <v>0</v>
      </c>
      <c r="C1912" t="e">
        <f>Database!#REF!</f>
        <v>#REF!</v>
      </c>
      <c r="D1912" t="e">
        <f>Database!#REF!</f>
        <v>#REF!</v>
      </c>
      <c r="E1912">
        <f>Database!Q1912</f>
        <v>0</v>
      </c>
      <c r="F1912">
        <f>Database!W1912</f>
        <v>0</v>
      </c>
    </row>
    <row r="1913" spans="1:6" x14ac:dyDescent="0.25">
      <c r="A1913" s="1">
        <f>Database!A1913</f>
        <v>0</v>
      </c>
      <c r="B1913">
        <f>Database!J1913</f>
        <v>0</v>
      </c>
      <c r="C1913" t="e">
        <f>Database!#REF!</f>
        <v>#REF!</v>
      </c>
      <c r="D1913" t="e">
        <f>Database!#REF!</f>
        <v>#REF!</v>
      </c>
      <c r="E1913">
        <f>Database!Q1913</f>
        <v>0</v>
      </c>
      <c r="F1913">
        <f>Database!W1913</f>
        <v>0</v>
      </c>
    </row>
    <row r="1914" spans="1:6" x14ac:dyDescent="0.25">
      <c r="A1914" s="1">
        <f>Database!A1914</f>
        <v>0</v>
      </c>
      <c r="B1914">
        <f>Database!J1914</f>
        <v>0</v>
      </c>
      <c r="C1914" t="e">
        <f>Database!#REF!</f>
        <v>#REF!</v>
      </c>
      <c r="D1914" t="e">
        <f>Database!#REF!</f>
        <v>#REF!</v>
      </c>
      <c r="E1914">
        <f>Database!Q1914</f>
        <v>0</v>
      </c>
      <c r="F1914">
        <f>Database!W1914</f>
        <v>0</v>
      </c>
    </row>
    <row r="1915" spans="1:6" x14ac:dyDescent="0.25">
      <c r="A1915" s="1">
        <f>Database!A1915</f>
        <v>0</v>
      </c>
      <c r="B1915">
        <f>Database!J1915</f>
        <v>0</v>
      </c>
      <c r="C1915" t="e">
        <f>Database!#REF!</f>
        <v>#REF!</v>
      </c>
      <c r="D1915" t="e">
        <f>Database!#REF!</f>
        <v>#REF!</v>
      </c>
      <c r="E1915">
        <f>Database!Q1915</f>
        <v>0</v>
      </c>
      <c r="F1915">
        <f>Database!W1915</f>
        <v>0</v>
      </c>
    </row>
    <row r="1916" spans="1:6" x14ac:dyDescent="0.25">
      <c r="A1916" s="1">
        <f>Database!A1916</f>
        <v>0</v>
      </c>
      <c r="B1916">
        <f>Database!J1916</f>
        <v>0</v>
      </c>
      <c r="C1916" t="e">
        <f>Database!#REF!</f>
        <v>#REF!</v>
      </c>
      <c r="D1916" t="e">
        <f>Database!#REF!</f>
        <v>#REF!</v>
      </c>
      <c r="E1916">
        <f>Database!Q1916</f>
        <v>0</v>
      </c>
      <c r="F1916">
        <f>Database!W1916</f>
        <v>0</v>
      </c>
    </row>
    <row r="1917" spans="1:6" x14ac:dyDescent="0.25">
      <c r="A1917" s="1">
        <f>Database!A1917</f>
        <v>0</v>
      </c>
      <c r="B1917">
        <f>Database!J1917</f>
        <v>0</v>
      </c>
      <c r="C1917" t="e">
        <f>Database!#REF!</f>
        <v>#REF!</v>
      </c>
      <c r="D1917" t="e">
        <f>Database!#REF!</f>
        <v>#REF!</v>
      </c>
      <c r="E1917">
        <f>Database!Q1917</f>
        <v>0</v>
      </c>
      <c r="F1917">
        <f>Database!W1917</f>
        <v>0</v>
      </c>
    </row>
    <row r="1918" spans="1:6" x14ac:dyDescent="0.25">
      <c r="A1918" s="1">
        <f>Database!A1918</f>
        <v>0</v>
      </c>
      <c r="B1918">
        <f>Database!J1918</f>
        <v>0</v>
      </c>
      <c r="C1918" t="e">
        <f>Database!#REF!</f>
        <v>#REF!</v>
      </c>
      <c r="D1918" t="e">
        <f>Database!#REF!</f>
        <v>#REF!</v>
      </c>
      <c r="E1918">
        <f>Database!Q1918</f>
        <v>0</v>
      </c>
      <c r="F1918">
        <f>Database!W1918</f>
        <v>0</v>
      </c>
    </row>
    <row r="1919" spans="1:6" x14ac:dyDescent="0.25">
      <c r="A1919" s="1">
        <f>Database!A1919</f>
        <v>0</v>
      </c>
      <c r="B1919">
        <f>Database!J1919</f>
        <v>0</v>
      </c>
      <c r="C1919" t="e">
        <f>Database!#REF!</f>
        <v>#REF!</v>
      </c>
      <c r="D1919" t="e">
        <f>Database!#REF!</f>
        <v>#REF!</v>
      </c>
      <c r="E1919">
        <f>Database!Q1919</f>
        <v>0</v>
      </c>
      <c r="F1919">
        <f>Database!W1919</f>
        <v>0</v>
      </c>
    </row>
    <row r="1920" spans="1:6" x14ac:dyDescent="0.25">
      <c r="A1920" s="1">
        <f>Database!A1920</f>
        <v>0</v>
      </c>
      <c r="B1920">
        <f>Database!J1920</f>
        <v>0</v>
      </c>
      <c r="C1920" t="e">
        <f>Database!#REF!</f>
        <v>#REF!</v>
      </c>
      <c r="D1920" t="e">
        <f>Database!#REF!</f>
        <v>#REF!</v>
      </c>
      <c r="E1920">
        <f>Database!Q1920</f>
        <v>0</v>
      </c>
      <c r="F1920">
        <f>Database!W1920</f>
        <v>0</v>
      </c>
    </row>
    <row r="1921" spans="1:6" x14ac:dyDescent="0.25">
      <c r="A1921" s="1">
        <f>Database!A1921</f>
        <v>0</v>
      </c>
      <c r="B1921">
        <f>Database!J1921</f>
        <v>0</v>
      </c>
      <c r="C1921" t="e">
        <f>Database!#REF!</f>
        <v>#REF!</v>
      </c>
      <c r="D1921" t="e">
        <f>Database!#REF!</f>
        <v>#REF!</v>
      </c>
      <c r="E1921">
        <f>Database!Q1921</f>
        <v>0</v>
      </c>
      <c r="F1921">
        <f>Database!W1921</f>
        <v>0</v>
      </c>
    </row>
    <row r="1922" spans="1:6" x14ac:dyDescent="0.25">
      <c r="A1922" s="1">
        <f>Database!A1922</f>
        <v>0</v>
      </c>
      <c r="B1922">
        <f>Database!J1922</f>
        <v>0</v>
      </c>
      <c r="C1922" t="e">
        <f>Database!#REF!</f>
        <v>#REF!</v>
      </c>
      <c r="D1922" t="e">
        <f>Database!#REF!</f>
        <v>#REF!</v>
      </c>
      <c r="E1922">
        <f>Database!Q1922</f>
        <v>0</v>
      </c>
      <c r="F1922">
        <f>Database!W1922</f>
        <v>0</v>
      </c>
    </row>
    <row r="1923" spans="1:6" x14ac:dyDescent="0.25">
      <c r="A1923" s="1">
        <f>Database!A1923</f>
        <v>0</v>
      </c>
      <c r="B1923">
        <f>Database!J1923</f>
        <v>0</v>
      </c>
      <c r="C1923" t="e">
        <f>Database!#REF!</f>
        <v>#REF!</v>
      </c>
      <c r="D1923" t="e">
        <f>Database!#REF!</f>
        <v>#REF!</v>
      </c>
      <c r="E1923">
        <f>Database!Q1923</f>
        <v>0</v>
      </c>
      <c r="F1923">
        <f>Database!W1923</f>
        <v>0</v>
      </c>
    </row>
    <row r="1924" spans="1:6" x14ac:dyDescent="0.25">
      <c r="A1924" s="1">
        <f>Database!A1924</f>
        <v>0</v>
      </c>
      <c r="B1924">
        <f>Database!J1924</f>
        <v>0</v>
      </c>
      <c r="C1924" t="e">
        <f>Database!#REF!</f>
        <v>#REF!</v>
      </c>
      <c r="D1924" t="e">
        <f>Database!#REF!</f>
        <v>#REF!</v>
      </c>
      <c r="E1924">
        <f>Database!Q1924</f>
        <v>0</v>
      </c>
      <c r="F1924">
        <f>Database!W1924</f>
        <v>0</v>
      </c>
    </row>
    <row r="1925" spans="1:6" x14ac:dyDescent="0.25">
      <c r="A1925" s="1">
        <f>Database!A1925</f>
        <v>0</v>
      </c>
      <c r="B1925">
        <f>Database!J1925</f>
        <v>0</v>
      </c>
      <c r="C1925" t="e">
        <f>Database!#REF!</f>
        <v>#REF!</v>
      </c>
      <c r="D1925" t="e">
        <f>Database!#REF!</f>
        <v>#REF!</v>
      </c>
      <c r="E1925">
        <f>Database!Q1925</f>
        <v>0</v>
      </c>
      <c r="F1925">
        <f>Database!W1925</f>
        <v>0</v>
      </c>
    </row>
    <row r="1926" spans="1:6" x14ac:dyDescent="0.25">
      <c r="A1926" s="1">
        <f>Database!A1926</f>
        <v>0</v>
      </c>
      <c r="B1926">
        <f>Database!J1926</f>
        <v>0</v>
      </c>
      <c r="C1926" t="e">
        <f>Database!#REF!</f>
        <v>#REF!</v>
      </c>
      <c r="D1926" t="e">
        <f>Database!#REF!</f>
        <v>#REF!</v>
      </c>
      <c r="E1926">
        <f>Database!Q1926</f>
        <v>0</v>
      </c>
      <c r="F1926">
        <f>Database!W1926</f>
        <v>0</v>
      </c>
    </row>
    <row r="1927" spans="1:6" x14ac:dyDescent="0.25">
      <c r="A1927" s="1">
        <f>Database!A1927</f>
        <v>0</v>
      </c>
      <c r="B1927">
        <f>Database!J1927</f>
        <v>0</v>
      </c>
      <c r="C1927" t="e">
        <f>Database!#REF!</f>
        <v>#REF!</v>
      </c>
      <c r="D1927" t="e">
        <f>Database!#REF!</f>
        <v>#REF!</v>
      </c>
      <c r="E1927">
        <f>Database!Q1927</f>
        <v>0</v>
      </c>
      <c r="F1927">
        <f>Database!W1927</f>
        <v>0</v>
      </c>
    </row>
    <row r="1928" spans="1:6" x14ac:dyDescent="0.25">
      <c r="A1928" s="1">
        <f>Database!A1928</f>
        <v>0</v>
      </c>
      <c r="B1928">
        <f>Database!J1928</f>
        <v>0</v>
      </c>
      <c r="C1928" t="e">
        <f>Database!#REF!</f>
        <v>#REF!</v>
      </c>
      <c r="D1928" t="e">
        <f>Database!#REF!</f>
        <v>#REF!</v>
      </c>
      <c r="E1928">
        <f>Database!Q1928</f>
        <v>0</v>
      </c>
      <c r="F1928">
        <f>Database!W1928</f>
        <v>0</v>
      </c>
    </row>
    <row r="1929" spans="1:6" x14ac:dyDescent="0.25">
      <c r="A1929" s="1">
        <f>Database!A1929</f>
        <v>0</v>
      </c>
      <c r="B1929">
        <f>Database!J1929</f>
        <v>0</v>
      </c>
      <c r="C1929" t="e">
        <f>Database!#REF!</f>
        <v>#REF!</v>
      </c>
      <c r="D1929" t="e">
        <f>Database!#REF!</f>
        <v>#REF!</v>
      </c>
      <c r="E1929">
        <f>Database!Q1929</f>
        <v>0</v>
      </c>
      <c r="F1929">
        <f>Database!W1929</f>
        <v>0</v>
      </c>
    </row>
    <row r="1930" spans="1:6" x14ac:dyDescent="0.25">
      <c r="A1930" s="1">
        <f>Database!A1930</f>
        <v>0</v>
      </c>
      <c r="B1930">
        <f>Database!J1930</f>
        <v>0</v>
      </c>
      <c r="C1930" t="e">
        <f>Database!#REF!</f>
        <v>#REF!</v>
      </c>
      <c r="D1930" t="e">
        <f>Database!#REF!</f>
        <v>#REF!</v>
      </c>
      <c r="E1930">
        <f>Database!Q1930</f>
        <v>0</v>
      </c>
      <c r="F1930">
        <f>Database!W1930</f>
        <v>0</v>
      </c>
    </row>
    <row r="1931" spans="1:6" x14ac:dyDescent="0.25">
      <c r="A1931" s="1">
        <f>Database!A1931</f>
        <v>0</v>
      </c>
      <c r="B1931">
        <f>Database!J1931</f>
        <v>0</v>
      </c>
      <c r="C1931" t="e">
        <f>Database!#REF!</f>
        <v>#REF!</v>
      </c>
      <c r="D1931" t="e">
        <f>Database!#REF!</f>
        <v>#REF!</v>
      </c>
      <c r="E1931">
        <f>Database!Q1931</f>
        <v>0</v>
      </c>
      <c r="F1931">
        <f>Database!W1931</f>
        <v>0</v>
      </c>
    </row>
    <row r="1932" spans="1:6" x14ac:dyDescent="0.25">
      <c r="A1932" s="1">
        <f>Database!A1932</f>
        <v>0</v>
      </c>
      <c r="B1932">
        <f>Database!J1932</f>
        <v>0</v>
      </c>
      <c r="C1932" t="e">
        <f>Database!#REF!</f>
        <v>#REF!</v>
      </c>
      <c r="D1932" t="e">
        <f>Database!#REF!</f>
        <v>#REF!</v>
      </c>
      <c r="E1932">
        <f>Database!Q1932</f>
        <v>0</v>
      </c>
      <c r="F1932">
        <f>Database!W1932</f>
        <v>0</v>
      </c>
    </row>
    <row r="1933" spans="1:6" x14ac:dyDescent="0.25">
      <c r="A1933" s="1">
        <f>Database!A1933</f>
        <v>0</v>
      </c>
      <c r="B1933">
        <f>Database!J1933</f>
        <v>0</v>
      </c>
      <c r="C1933" t="e">
        <f>Database!#REF!</f>
        <v>#REF!</v>
      </c>
      <c r="D1933" t="e">
        <f>Database!#REF!</f>
        <v>#REF!</v>
      </c>
      <c r="E1933">
        <f>Database!Q1933</f>
        <v>0</v>
      </c>
      <c r="F1933">
        <f>Database!W1933</f>
        <v>0</v>
      </c>
    </row>
    <row r="1934" spans="1:6" x14ac:dyDescent="0.25">
      <c r="A1934" s="1">
        <f>Database!A1934</f>
        <v>0</v>
      </c>
      <c r="B1934">
        <f>Database!J1934</f>
        <v>0</v>
      </c>
      <c r="C1934" t="e">
        <f>Database!#REF!</f>
        <v>#REF!</v>
      </c>
      <c r="D1934" t="e">
        <f>Database!#REF!</f>
        <v>#REF!</v>
      </c>
      <c r="E1934">
        <f>Database!Q1934</f>
        <v>0</v>
      </c>
      <c r="F1934">
        <f>Database!W1934</f>
        <v>0</v>
      </c>
    </row>
    <row r="1935" spans="1:6" x14ac:dyDescent="0.25">
      <c r="A1935" s="1">
        <f>Database!A1935</f>
        <v>0</v>
      </c>
      <c r="B1935">
        <f>Database!J1935</f>
        <v>0</v>
      </c>
      <c r="C1935" t="e">
        <f>Database!#REF!</f>
        <v>#REF!</v>
      </c>
      <c r="D1935" t="e">
        <f>Database!#REF!</f>
        <v>#REF!</v>
      </c>
      <c r="E1935">
        <f>Database!Q1935</f>
        <v>0</v>
      </c>
      <c r="F1935">
        <f>Database!W1935</f>
        <v>0</v>
      </c>
    </row>
    <row r="1936" spans="1:6" x14ac:dyDescent="0.25">
      <c r="A1936" s="1">
        <f>Database!A1936</f>
        <v>0</v>
      </c>
      <c r="B1936">
        <f>Database!J1936</f>
        <v>0</v>
      </c>
      <c r="C1936" t="e">
        <f>Database!#REF!</f>
        <v>#REF!</v>
      </c>
      <c r="D1936" t="e">
        <f>Database!#REF!</f>
        <v>#REF!</v>
      </c>
      <c r="E1936">
        <f>Database!Q1936</f>
        <v>0</v>
      </c>
      <c r="F1936">
        <f>Database!W1936</f>
        <v>0</v>
      </c>
    </row>
    <row r="1937" spans="1:6" x14ac:dyDescent="0.25">
      <c r="A1937" s="1">
        <f>Database!A1937</f>
        <v>0</v>
      </c>
      <c r="B1937">
        <f>Database!J1937</f>
        <v>0</v>
      </c>
      <c r="C1937" t="e">
        <f>Database!#REF!</f>
        <v>#REF!</v>
      </c>
      <c r="D1937" t="e">
        <f>Database!#REF!</f>
        <v>#REF!</v>
      </c>
      <c r="E1937">
        <f>Database!Q1937</f>
        <v>0</v>
      </c>
      <c r="F1937">
        <f>Database!W1937</f>
        <v>0</v>
      </c>
    </row>
    <row r="1938" spans="1:6" x14ac:dyDescent="0.25">
      <c r="A1938" s="1">
        <f>Database!A1938</f>
        <v>0</v>
      </c>
      <c r="B1938">
        <f>Database!J1938</f>
        <v>0</v>
      </c>
      <c r="C1938" t="e">
        <f>Database!#REF!</f>
        <v>#REF!</v>
      </c>
      <c r="D1938" t="e">
        <f>Database!#REF!</f>
        <v>#REF!</v>
      </c>
      <c r="E1938">
        <f>Database!Q1938</f>
        <v>0</v>
      </c>
      <c r="F1938">
        <f>Database!W1938</f>
        <v>0</v>
      </c>
    </row>
    <row r="1939" spans="1:6" x14ac:dyDescent="0.25">
      <c r="A1939" s="1">
        <f>Database!A1939</f>
        <v>0</v>
      </c>
      <c r="B1939">
        <f>Database!J1939</f>
        <v>0</v>
      </c>
      <c r="C1939" t="e">
        <f>Database!#REF!</f>
        <v>#REF!</v>
      </c>
      <c r="D1939" t="e">
        <f>Database!#REF!</f>
        <v>#REF!</v>
      </c>
      <c r="E1939">
        <f>Database!Q1939</f>
        <v>0</v>
      </c>
      <c r="F1939">
        <f>Database!W1939</f>
        <v>0</v>
      </c>
    </row>
    <row r="1940" spans="1:6" x14ac:dyDescent="0.25">
      <c r="A1940" s="1">
        <f>Database!A1940</f>
        <v>0</v>
      </c>
      <c r="B1940">
        <f>Database!J1940</f>
        <v>0</v>
      </c>
      <c r="C1940" t="e">
        <f>Database!#REF!</f>
        <v>#REF!</v>
      </c>
      <c r="D1940" t="e">
        <f>Database!#REF!</f>
        <v>#REF!</v>
      </c>
      <c r="E1940">
        <f>Database!Q1940</f>
        <v>0</v>
      </c>
      <c r="F1940">
        <f>Database!W1940</f>
        <v>0</v>
      </c>
    </row>
    <row r="1941" spans="1:6" x14ac:dyDescent="0.25">
      <c r="A1941" s="1">
        <f>Database!A1941</f>
        <v>0</v>
      </c>
      <c r="B1941">
        <f>Database!J1941</f>
        <v>0</v>
      </c>
      <c r="C1941" t="e">
        <f>Database!#REF!</f>
        <v>#REF!</v>
      </c>
      <c r="D1941" t="e">
        <f>Database!#REF!</f>
        <v>#REF!</v>
      </c>
      <c r="E1941">
        <f>Database!Q1941</f>
        <v>0</v>
      </c>
      <c r="F1941">
        <f>Database!W1941</f>
        <v>0</v>
      </c>
    </row>
    <row r="1942" spans="1:6" x14ac:dyDescent="0.25">
      <c r="A1942" s="1">
        <f>Database!A1942</f>
        <v>0</v>
      </c>
      <c r="B1942">
        <f>Database!J1942</f>
        <v>0</v>
      </c>
      <c r="C1942" t="e">
        <f>Database!#REF!</f>
        <v>#REF!</v>
      </c>
      <c r="D1942" t="e">
        <f>Database!#REF!</f>
        <v>#REF!</v>
      </c>
      <c r="E1942">
        <f>Database!Q1942</f>
        <v>0</v>
      </c>
      <c r="F1942">
        <f>Database!W1942</f>
        <v>0</v>
      </c>
    </row>
    <row r="1943" spans="1:6" x14ac:dyDescent="0.25">
      <c r="A1943" s="1">
        <f>Database!A1943</f>
        <v>0</v>
      </c>
      <c r="B1943">
        <f>Database!J1943</f>
        <v>0</v>
      </c>
      <c r="C1943" t="e">
        <f>Database!#REF!</f>
        <v>#REF!</v>
      </c>
      <c r="D1943" t="e">
        <f>Database!#REF!</f>
        <v>#REF!</v>
      </c>
      <c r="E1943">
        <f>Database!Q1943</f>
        <v>0</v>
      </c>
      <c r="F1943">
        <f>Database!W1943</f>
        <v>0</v>
      </c>
    </row>
    <row r="1944" spans="1:6" x14ac:dyDescent="0.25">
      <c r="A1944" s="1">
        <f>Database!A1944</f>
        <v>0</v>
      </c>
      <c r="B1944">
        <f>Database!J1944</f>
        <v>0</v>
      </c>
      <c r="C1944" t="e">
        <f>Database!#REF!</f>
        <v>#REF!</v>
      </c>
      <c r="D1944" t="e">
        <f>Database!#REF!</f>
        <v>#REF!</v>
      </c>
      <c r="E1944">
        <f>Database!Q1944</f>
        <v>0</v>
      </c>
      <c r="F1944">
        <f>Database!W1944</f>
        <v>0</v>
      </c>
    </row>
    <row r="1945" spans="1:6" x14ac:dyDescent="0.25">
      <c r="A1945" s="1">
        <f>Database!A1945</f>
        <v>0</v>
      </c>
      <c r="B1945">
        <f>Database!J1945</f>
        <v>0</v>
      </c>
      <c r="C1945" t="e">
        <f>Database!#REF!</f>
        <v>#REF!</v>
      </c>
      <c r="D1945" t="e">
        <f>Database!#REF!</f>
        <v>#REF!</v>
      </c>
      <c r="E1945">
        <f>Database!Q1945</f>
        <v>0</v>
      </c>
      <c r="F1945">
        <f>Database!W1945</f>
        <v>0</v>
      </c>
    </row>
    <row r="1946" spans="1:6" x14ac:dyDescent="0.25">
      <c r="A1946" s="1">
        <f>Database!A1946</f>
        <v>0</v>
      </c>
      <c r="B1946">
        <f>Database!J1946</f>
        <v>0</v>
      </c>
      <c r="C1946" t="e">
        <f>Database!#REF!</f>
        <v>#REF!</v>
      </c>
      <c r="D1946" t="e">
        <f>Database!#REF!</f>
        <v>#REF!</v>
      </c>
      <c r="E1946">
        <f>Database!Q1946</f>
        <v>0</v>
      </c>
      <c r="F1946">
        <f>Database!W1946</f>
        <v>0</v>
      </c>
    </row>
    <row r="1947" spans="1:6" x14ac:dyDescent="0.25">
      <c r="A1947" s="1">
        <f>Database!A1947</f>
        <v>0</v>
      </c>
      <c r="B1947">
        <f>Database!J1947</f>
        <v>0</v>
      </c>
      <c r="C1947" t="e">
        <f>Database!#REF!</f>
        <v>#REF!</v>
      </c>
      <c r="D1947" t="e">
        <f>Database!#REF!</f>
        <v>#REF!</v>
      </c>
      <c r="E1947">
        <f>Database!Q1947</f>
        <v>0</v>
      </c>
      <c r="F1947">
        <f>Database!W1947</f>
        <v>0</v>
      </c>
    </row>
    <row r="1948" spans="1:6" x14ac:dyDescent="0.25">
      <c r="A1948" s="1">
        <f>Database!A1948</f>
        <v>0</v>
      </c>
      <c r="B1948">
        <f>Database!J1948</f>
        <v>0</v>
      </c>
      <c r="C1948" t="e">
        <f>Database!#REF!</f>
        <v>#REF!</v>
      </c>
      <c r="D1948" t="e">
        <f>Database!#REF!</f>
        <v>#REF!</v>
      </c>
      <c r="E1948">
        <f>Database!Q1948</f>
        <v>0</v>
      </c>
      <c r="F1948">
        <f>Database!W1948</f>
        <v>0</v>
      </c>
    </row>
    <row r="1949" spans="1:6" x14ac:dyDescent="0.25">
      <c r="A1949" s="1">
        <f>Database!A1949</f>
        <v>0</v>
      </c>
      <c r="B1949">
        <f>Database!J1949</f>
        <v>0</v>
      </c>
      <c r="C1949" t="e">
        <f>Database!#REF!</f>
        <v>#REF!</v>
      </c>
      <c r="D1949" t="e">
        <f>Database!#REF!</f>
        <v>#REF!</v>
      </c>
      <c r="E1949">
        <f>Database!Q1949</f>
        <v>0</v>
      </c>
      <c r="F1949">
        <f>Database!W1949</f>
        <v>0</v>
      </c>
    </row>
    <row r="1950" spans="1:6" x14ac:dyDescent="0.25">
      <c r="A1950" s="1">
        <f>Database!A1950</f>
        <v>0</v>
      </c>
      <c r="B1950">
        <f>Database!J1950</f>
        <v>0</v>
      </c>
      <c r="C1950" t="e">
        <f>Database!#REF!</f>
        <v>#REF!</v>
      </c>
      <c r="D1950" t="e">
        <f>Database!#REF!</f>
        <v>#REF!</v>
      </c>
      <c r="E1950">
        <f>Database!Q1950</f>
        <v>0</v>
      </c>
      <c r="F1950">
        <f>Database!W1950</f>
        <v>0</v>
      </c>
    </row>
    <row r="1951" spans="1:6" x14ac:dyDescent="0.25">
      <c r="A1951" s="1">
        <f>Database!A1951</f>
        <v>0</v>
      </c>
      <c r="B1951">
        <f>Database!J1951</f>
        <v>0</v>
      </c>
      <c r="C1951" t="e">
        <f>Database!#REF!</f>
        <v>#REF!</v>
      </c>
      <c r="D1951" t="e">
        <f>Database!#REF!</f>
        <v>#REF!</v>
      </c>
      <c r="E1951">
        <f>Database!Q1951</f>
        <v>0</v>
      </c>
      <c r="F1951">
        <f>Database!W1951</f>
        <v>0</v>
      </c>
    </row>
    <row r="1952" spans="1:6" x14ac:dyDescent="0.25">
      <c r="A1952" s="1">
        <f>Database!A1952</f>
        <v>0</v>
      </c>
      <c r="B1952">
        <f>Database!J1952</f>
        <v>0</v>
      </c>
      <c r="C1952" t="e">
        <f>Database!#REF!</f>
        <v>#REF!</v>
      </c>
      <c r="D1952" t="e">
        <f>Database!#REF!</f>
        <v>#REF!</v>
      </c>
      <c r="E1952">
        <f>Database!Q1952</f>
        <v>0</v>
      </c>
      <c r="F1952">
        <f>Database!W1952</f>
        <v>0</v>
      </c>
    </row>
    <row r="1953" spans="1:6" x14ac:dyDescent="0.25">
      <c r="A1953" s="1">
        <f>Database!A1953</f>
        <v>0</v>
      </c>
      <c r="B1953">
        <f>Database!J1953</f>
        <v>0</v>
      </c>
      <c r="C1953" t="e">
        <f>Database!#REF!</f>
        <v>#REF!</v>
      </c>
      <c r="D1953" t="e">
        <f>Database!#REF!</f>
        <v>#REF!</v>
      </c>
      <c r="E1953">
        <f>Database!Q1953</f>
        <v>0</v>
      </c>
      <c r="F1953">
        <f>Database!W1953</f>
        <v>0</v>
      </c>
    </row>
    <row r="1954" spans="1:6" x14ac:dyDescent="0.25">
      <c r="A1954" s="1">
        <f>Database!A1954</f>
        <v>0</v>
      </c>
      <c r="B1954">
        <f>Database!J1954</f>
        <v>0</v>
      </c>
      <c r="C1954" t="e">
        <f>Database!#REF!</f>
        <v>#REF!</v>
      </c>
      <c r="D1954" t="e">
        <f>Database!#REF!</f>
        <v>#REF!</v>
      </c>
      <c r="E1954">
        <f>Database!Q1954</f>
        <v>0</v>
      </c>
      <c r="F1954">
        <f>Database!W1954</f>
        <v>0</v>
      </c>
    </row>
    <row r="1955" spans="1:6" x14ac:dyDescent="0.25">
      <c r="A1955" s="1">
        <f>Database!A1955</f>
        <v>0</v>
      </c>
      <c r="B1955">
        <f>Database!J1955</f>
        <v>0</v>
      </c>
      <c r="C1955" t="e">
        <f>Database!#REF!</f>
        <v>#REF!</v>
      </c>
      <c r="D1955" t="e">
        <f>Database!#REF!</f>
        <v>#REF!</v>
      </c>
      <c r="E1955">
        <f>Database!Q1955</f>
        <v>0</v>
      </c>
      <c r="F1955">
        <f>Database!W1955</f>
        <v>0</v>
      </c>
    </row>
    <row r="1956" spans="1:6" x14ac:dyDescent="0.25">
      <c r="A1956" s="1">
        <f>Database!A1956</f>
        <v>0</v>
      </c>
      <c r="B1956">
        <f>Database!J1956</f>
        <v>0</v>
      </c>
      <c r="C1956" t="e">
        <f>Database!#REF!</f>
        <v>#REF!</v>
      </c>
      <c r="D1956" t="e">
        <f>Database!#REF!</f>
        <v>#REF!</v>
      </c>
      <c r="E1956">
        <f>Database!Q1956</f>
        <v>0</v>
      </c>
      <c r="F1956">
        <f>Database!W1956</f>
        <v>0</v>
      </c>
    </row>
    <row r="1957" spans="1:6" x14ac:dyDescent="0.25">
      <c r="A1957" s="1">
        <f>Database!A1957</f>
        <v>0</v>
      </c>
      <c r="B1957">
        <f>Database!J1957</f>
        <v>0</v>
      </c>
      <c r="C1957" t="e">
        <f>Database!#REF!</f>
        <v>#REF!</v>
      </c>
      <c r="D1957" t="e">
        <f>Database!#REF!</f>
        <v>#REF!</v>
      </c>
      <c r="E1957">
        <f>Database!Q1957</f>
        <v>0</v>
      </c>
      <c r="F1957">
        <f>Database!W1957</f>
        <v>0</v>
      </c>
    </row>
    <row r="1958" spans="1:6" x14ac:dyDescent="0.25">
      <c r="A1958" s="1">
        <f>Database!A1958</f>
        <v>0</v>
      </c>
      <c r="B1958">
        <f>Database!J1958</f>
        <v>0</v>
      </c>
      <c r="C1958" t="e">
        <f>Database!#REF!</f>
        <v>#REF!</v>
      </c>
      <c r="D1958" t="e">
        <f>Database!#REF!</f>
        <v>#REF!</v>
      </c>
      <c r="E1958">
        <f>Database!Q1958</f>
        <v>0</v>
      </c>
      <c r="F1958">
        <f>Database!W1958</f>
        <v>0</v>
      </c>
    </row>
    <row r="1959" spans="1:6" x14ac:dyDescent="0.25">
      <c r="A1959" s="1">
        <f>Database!A1959</f>
        <v>0</v>
      </c>
      <c r="B1959">
        <f>Database!J1959</f>
        <v>0</v>
      </c>
      <c r="C1959" t="e">
        <f>Database!#REF!</f>
        <v>#REF!</v>
      </c>
      <c r="D1959" t="e">
        <f>Database!#REF!</f>
        <v>#REF!</v>
      </c>
      <c r="E1959">
        <f>Database!Q1959</f>
        <v>0</v>
      </c>
      <c r="F1959">
        <f>Database!W1959</f>
        <v>0</v>
      </c>
    </row>
    <row r="1960" spans="1:6" x14ac:dyDescent="0.25">
      <c r="A1960" s="1">
        <f>Database!A1960</f>
        <v>0</v>
      </c>
      <c r="B1960">
        <f>Database!J1960</f>
        <v>0</v>
      </c>
      <c r="C1960" t="e">
        <f>Database!#REF!</f>
        <v>#REF!</v>
      </c>
      <c r="D1960" t="e">
        <f>Database!#REF!</f>
        <v>#REF!</v>
      </c>
      <c r="E1960">
        <f>Database!Q1960</f>
        <v>0</v>
      </c>
      <c r="F1960">
        <f>Database!W1960</f>
        <v>0</v>
      </c>
    </row>
    <row r="1961" spans="1:6" x14ac:dyDescent="0.25">
      <c r="A1961" s="1">
        <f>Database!A1961</f>
        <v>0</v>
      </c>
      <c r="B1961">
        <f>Database!J1961</f>
        <v>0</v>
      </c>
      <c r="C1961" t="e">
        <f>Database!#REF!</f>
        <v>#REF!</v>
      </c>
      <c r="D1961" t="e">
        <f>Database!#REF!</f>
        <v>#REF!</v>
      </c>
      <c r="E1961">
        <f>Database!Q1961</f>
        <v>0</v>
      </c>
      <c r="F1961">
        <f>Database!W1961</f>
        <v>0</v>
      </c>
    </row>
    <row r="1962" spans="1:6" x14ac:dyDescent="0.25">
      <c r="A1962" s="1">
        <f>Database!A1962</f>
        <v>0</v>
      </c>
      <c r="B1962">
        <f>Database!J1962</f>
        <v>0</v>
      </c>
      <c r="C1962" t="e">
        <f>Database!#REF!</f>
        <v>#REF!</v>
      </c>
      <c r="D1962" t="e">
        <f>Database!#REF!</f>
        <v>#REF!</v>
      </c>
      <c r="E1962">
        <f>Database!Q1962</f>
        <v>0</v>
      </c>
      <c r="F1962">
        <f>Database!W1962</f>
        <v>0</v>
      </c>
    </row>
    <row r="1963" spans="1:6" x14ac:dyDescent="0.25">
      <c r="A1963" s="1">
        <f>Database!A1963</f>
        <v>0</v>
      </c>
      <c r="B1963">
        <f>Database!J1963</f>
        <v>0</v>
      </c>
      <c r="C1963" t="e">
        <f>Database!#REF!</f>
        <v>#REF!</v>
      </c>
      <c r="D1963" t="e">
        <f>Database!#REF!</f>
        <v>#REF!</v>
      </c>
      <c r="E1963">
        <f>Database!Q1963</f>
        <v>0</v>
      </c>
      <c r="F1963">
        <f>Database!W1963</f>
        <v>0</v>
      </c>
    </row>
    <row r="1964" spans="1:6" x14ac:dyDescent="0.25">
      <c r="A1964" s="1">
        <f>Database!A1964</f>
        <v>0</v>
      </c>
      <c r="B1964">
        <f>Database!J1964</f>
        <v>0</v>
      </c>
      <c r="C1964" t="e">
        <f>Database!#REF!</f>
        <v>#REF!</v>
      </c>
      <c r="D1964" t="e">
        <f>Database!#REF!</f>
        <v>#REF!</v>
      </c>
      <c r="E1964">
        <f>Database!Q1964</f>
        <v>0</v>
      </c>
      <c r="F1964">
        <f>Database!W1964</f>
        <v>0</v>
      </c>
    </row>
    <row r="1965" spans="1:6" x14ac:dyDescent="0.25">
      <c r="A1965" s="1">
        <f>Database!A1965</f>
        <v>0</v>
      </c>
      <c r="B1965">
        <f>Database!J1965</f>
        <v>0</v>
      </c>
      <c r="C1965" t="e">
        <f>Database!#REF!</f>
        <v>#REF!</v>
      </c>
      <c r="D1965" t="e">
        <f>Database!#REF!</f>
        <v>#REF!</v>
      </c>
      <c r="E1965">
        <f>Database!Q1965</f>
        <v>0</v>
      </c>
      <c r="F1965">
        <f>Database!W1965</f>
        <v>0</v>
      </c>
    </row>
    <row r="1966" spans="1:6" x14ac:dyDescent="0.25">
      <c r="A1966" s="1">
        <f>Database!A1966</f>
        <v>0</v>
      </c>
      <c r="B1966">
        <f>Database!J1966</f>
        <v>0</v>
      </c>
      <c r="C1966" t="e">
        <f>Database!#REF!</f>
        <v>#REF!</v>
      </c>
      <c r="D1966" t="e">
        <f>Database!#REF!</f>
        <v>#REF!</v>
      </c>
      <c r="E1966">
        <f>Database!Q1966</f>
        <v>0</v>
      </c>
      <c r="F1966">
        <f>Database!W1966</f>
        <v>0</v>
      </c>
    </row>
    <row r="1967" spans="1:6" x14ac:dyDescent="0.25">
      <c r="A1967" s="1">
        <f>Database!A1967</f>
        <v>0</v>
      </c>
      <c r="B1967">
        <f>Database!J1967</f>
        <v>0</v>
      </c>
      <c r="C1967" t="e">
        <f>Database!#REF!</f>
        <v>#REF!</v>
      </c>
      <c r="D1967" t="e">
        <f>Database!#REF!</f>
        <v>#REF!</v>
      </c>
      <c r="E1967">
        <f>Database!Q1967</f>
        <v>0</v>
      </c>
      <c r="F1967">
        <f>Database!W1967</f>
        <v>0</v>
      </c>
    </row>
    <row r="1968" spans="1:6" x14ac:dyDescent="0.25">
      <c r="A1968" s="1">
        <f>Database!A1968</f>
        <v>0</v>
      </c>
      <c r="B1968">
        <f>Database!J1968</f>
        <v>0</v>
      </c>
      <c r="C1968" t="e">
        <f>Database!#REF!</f>
        <v>#REF!</v>
      </c>
      <c r="D1968" t="e">
        <f>Database!#REF!</f>
        <v>#REF!</v>
      </c>
      <c r="E1968">
        <f>Database!Q1968</f>
        <v>0</v>
      </c>
      <c r="F1968">
        <f>Database!W1968</f>
        <v>0</v>
      </c>
    </row>
    <row r="1969" spans="1:6" x14ac:dyDescent="0.25">
      <c r="A1969" s="1">
        <f>Database!A1969</f>
        <v>0</v>
      </c>
      <c r="B1969">
        <f>Database!J1969</f>
        <v>0</v>
      </c>
      <c r="C1969" t="e">
        <f>Database!#REF!</f>
        <v>#REF!</v>
      </c>
      <c r="D1969" t="e">
        <f>Database!#REF!</f>
        <v>#REF!</v>
      </c>
      <c r="E1969">
        <f>Database!Q1969</f>
        <v>0</v>
      </c>
      <c r="F1969">
        <f>Database!W1969</f>
        <v>0</v>
      </c>
    </row>
    <row r="1970" spans="1:6" x14ac:dyDescent="0.25">
      <c r="A1970" s="1">
        <f>Database!A1970</f>
        <v>0</v>
      </c>
      <c r="B1970">
        <f>Database!J1970</f>
        <v>0</v>
      </c>
      <c r="C1970" t="e">
        <f>Database!#REF!</f>
        <v>#REF!</v>
      </c>
      <c r="D1970" t="e">
        <f>Database!#REF!</f>
        <v>#REF!</v>
      </c>
      <c r="E1970">
        <f>Database!Q1970</f>
        <v>0</v>
      </c>
      <c r="F1970">
        <f>Database!W1970</f>
        <v>0</v>
      </c>
    </row>
    <row r="1971" spans="1:6" x14ac:dyDescent="0.25">
      <c r="A1971" s="1">
        <f>Database!A1971</f>
        <v>0</v>
      </c>
      <c r="B1971">
        <f>Database!J1971</f>
        <v>0</v>
      </c>
      <c r="C1971" t="e">
        <f>Database!#REF!</f>
        <v>#REF!</v>
      </c>
      <c r="D1971" t="e">
        <f>Database!#REF!</f>
        <v>#REF!</v>
      </c>
      <c r="E1971">
        <f>Database!Q1971</f>
        <v>0</v>
      </c>
      <c r="F1971">
        <f>Database!W1971</f>
        <v>0</v>
      </c>
    </row>
    <row r="1972" spans="1:6" x14ac:dyDescent="0.25">
      <c r="A1972" s="1">
        <f>Database!A1972</f>
        <v>0</v>
      </c>
      <c r="B1972">
        <f>Database!J1972</f>
        <v>0</v>
      </c>
      <c r="C1972" t="e">
        <f>Database!#REF!</f>
        <v>#REF!</v>
      </c>
      <c r="D1972" t="e">
        <f>Database!#REF!</f>
        <v>#REF!</v>
      </c>
      <c r="E1972">
        <f>Database!Q1972</f>
        <v>0</v>
      </c>
      <c r="F1972">
        <f>Database!W1972</f>
        <v>0</v>
      </c>
    </row>
    <row r="1973" spans="1:6" x14ac:dyDescent="0.25">
      <c r="A1973" s="1">
        <f>Database!A1973</f>
        <v>0</v>
      </c>
      <c r="B1973">
        <f>Database!J1973</f>
        <v>0</v>
      </c>
      <c r="C1973" t="e">
        <f>Database!#REF!</f>
        <v>#REF!</v>
      </c>
      <c r="D1973" t="e">
        <f>Database!#REF!</f>
        <v>#REF!</v>
      </c>
      <c r="E1973">
        <f>Database!Q1973</f>
        <v>0</v>
      </c>
      <c r="F1973">
        <f>Database!W1973</f>
        <v>0</v>
      </c>
    </row>
    <row r="1974" spans="1:6" x14ac:dyDescent="0.25">
      <c r="A1974" s="1">
        <f>Database!A1974</f>
        <v>0</v>
      </c>
      <c r="B1974">
        <f>Database!J1974</f>
        <v>0</v>
      </c>
      <c r="C1974" t="e">
        <f>Database!#REF!</f>
        <v>#REF!</v>
      </c>
      <c r="D1974" t="e">
        <f>Database!#REF!</f>
        <v>#REF!</v>
      </c>
      <c r="E1974">
        <f>Database!Q1974</f>
        <v>0</v>
      </c>
      <c r="F1974">
        <f>Database!W1974</f>
        <v>0</v>
      </c>
    </row>
    <row r="1975" spans="1:6" x14ac:dyDescent="0.25">
      <c r="A1975" s="1">
        <f>Database!A1975</f>
        <v>0</v>
      </c>
      <c r="B1975">
        <f>Database!J1975</f>
        <v>0</v>
      </c>
      <c r="C1975" t="e">
        <f>Database!#REF!</f>
        <v>#REF!</v>
      </c>
      <c r="D1975" t="e">
        <f>Database!#REF!</f>
        <v>#REF!</v>
      </c>
      <c r="E1975">
        <f>Database!Q1975</f>
        <v>0</v>
      </c>
      <c r="F1975">
        <f>Database!W1975</f>
        <v>0</v>
      </c>
    </row>
    <row r="1976" spans="1:6" x14ac:dyDescent="0.25">
      <c r="A1976" s="1">
        <f>Database!A1976</f>
        <v>0</v>
      </c>
      <c r="B1976">
        <f>Database!J1976</f>
        <v>0</v>
      </c>
      <c r="C1976" t="e">
        <f>Database!#REF!</f>
        <v>#REF!</v>
      </c>
      <c r="D1976" t="e">
        <f>Database!#REF!</f>
        <v>#REF!</v>
      </c>
      <c r="E1976">
        <f>Database!Q1976</f>
        <v>0</v>
      </c>
      <c r="F1976">
        <f>Database!W1976</f>
        <v>0</v>
      </c>
    </row>
    <row r="1977" spans="1:6" x14ac:dyDescent="0.25">
      <c r="A1977" s="1">
        <f>Database!A1977</f>
        <v>0</v>
      </c>
      <c r="B1977">
        <f>Database!J1977</f>
        <v>0</v>
      </c>
      <c r="C1977" t="e">
        <f>Database!#REF!</f>
        <v>#REF!</v>
      </c>
      <c r="D1977" t="e">
        <f>Database!#REF!</f>
        <v>#REF!</v>
      </c>
      <c r="E1977">
        <f>Database!Q1977</f>
        <v>0</v>
      </c>
      <c r="F1977">
        <f>Database!W1977</f>
        <v>0</v>
      </c>
    </row>
    <row r="1978" spans="1:6" x14ac:dyDescent="0.25">
      <c r="A1978" s="1">
        <f>Database!A1978</f>
        <v>0</v>
      </c>
      <c r="B1978">
        <f>Database!J1978</f>
        <v>0</v>
      </c>
      <c r="C1978" t="e">
        <f>Database!#REF!</f>
        <v>#REF!</v>
      </c>
      <c r="D1978" t="e">
        <f>Database!#REF!</f>
        <v>#REF!</v>
      </c>
      <c r="E1978">
        <f>Database!Q1978</f>
        <v>0</v>
      </c>
      <c r="F1978">
        <f>Database!W1978</f>
        <v>0</v>
      </c>
    </row>
    <row r="1979" spans="1:6" x14ac:dyDescent="0.25">
      <c r="A1979" s="1">
        <f>Database!A1979</f>
        <v>0</v>
      </c>
      <c r="B1979">
        <f>Database!J1979</f>
        <v>0</v>
      </c>
      <c r="C1979" t="e">
        <f>Database!#REF!</f>
        <v>#REF!</v>
      </c>
      <c r="D1979" t="e">
        <f>Database!#REF!</f>
        <v>#REF!</v>
      </c>
      <c r="E1979">
        <f>Database!Q1979</f>
        <v>0</v>
      </c>
      <c r="F1979">
        <f>Database!W1979</f>
        <v>0</v>
      </c>
    </row>
    <row r="1980" spans="1:6" x14ac:dyDescent="0.25">
      <c r="A1980" s="1">
        <f>Database!A1980</f>
        <v>0</v>
      </c>
      <c r="B1980">
        <f>Database!J1980</f>
        <v>0</v>
      </c>
      <c r="C1980" t="e">
        <f>Database!#REF!</f>
        <v>#REF!</v>
      </c>
      <c r="D1980" t="e">
        <f>Database!#REF!</f>
        <v>#REF!</v>
      </c>
      <c r="E1980">
        <f>Database!Q1980</f>
        <v>0</v>
      </c>
      <c r="F1980">
        <f>Database!W1980</f>
        <v>0</v>
      </c>
    </row>
    <row r="1981" spans="1:6" x14ac:dyDescent="0.25">
      <c r="A1981" s="1">
        <f>Database!A1981</f>
        <v>0</v>
      </c>
      <c r="B1981">
        <f>Database!J1981</f>
        <v>0</v>
      </c>
      <c r="C1981" t="e">
        <f>Database!#REF!</f>
        <v>#REF!</v>
      </c>
      <c r="D1981" t="e">
        <f>Database!#REF!</f>
        <v>#REF!</v>
      </c>
      <c r="E1981">
        <f>Database!Q1981</f>
        <v>0</v>
      </c>
      <c r="F1981">
        <f>Database!W1981</f>
        <v>0</v>
      </c>
    </row>
    <row r="1982" spans="1:6" x14ac:dyDescent="0.25">
      <c r="A1982" s="1">
        <f>Database!A1982</f>
        <v>0</v>
      </c>
      <c r="B1982">
        <f>Database!J1982</f>
        <v>0</v>
      </c>
      <c r="C1982" t="e">
        <f>Database!#REF!</f>
        <v>#REF!</v>
      </c>
      <c r="D1982" t="e">
        <f>Database!#REF!</f>
        <v>#REF!</v>
      </c>
      <c r="E1982">
        <f>Database!Q1982</f>
        <v>0</v>
      </c>
      <c r="F1982">
        <f>Database!W1982</f>
        <v>0</v>
      </c>
    </row>
    <row r="1983" spans="1:6" x14ac:dyDescent="0.25">
      <c r="A1983" s="1">
        <f>Database!A1983</f>
        <v>0</v>
      </c>
      <c r="B1983">
        <f>Database!J1983</f>
        <v>0</v>
      </c>
      <c r="C1983" t="e">
        <f>Database!#REF!</f>
        <v>#REF!</v>
      </c>
      <c r="D1983" t="e">
        <f>Database!#REF!</f>
        <v>#REF!</v>
      </c>
      <c r="E1983">
        <f>Database!Q1983</f>
        <v>0</v>
      </c>
      <c r="F1983">
        <f>Database!W1983</f>
        <v>0</v>
      </c>
    </row>
    <row r="1984" spans="1:6" x14ac:dyDescent="0.25">
      <c r="A1984" s="1">
        <f>Database!A1984</f>
        <v>0</v>
      </c>
      <c r="B1984">
        <f>Database!J1984</f>
        <v>0</v>
      </c>
      <c r="C1984" t="e">
        <f>Database!#REF!</f>
        <v>#REF!</v>
      </c>
      <c r="D1984" t="e">
        <f>Database!#REF!</f>
        <v>#REF!</v>
      </c>
      <c r="E1984">
        <f>Database!Q1984</f>
        <v>0</v>
      </c>
      <c r="F1984">
        <f>Database!W1984</f>
        <v>0</v>
      </c>
    </row>
    <row r="1985" spans="1:6" x14ac:dyDescent="0.25">
      <c r="A1985" s="1">
        <f>Database!A1985</f>
        <v>0</v>
      </c>
      <c r="B1985">
        <f>Database!J1985</f>
        <v>0</v>
      </c>
      <c r="C1985" t="e">
        <f>Database!#REF!</f>
        <v>#REF!</v>
      </c>
      <c r="D1985" t="e">
        <f>Database!#REF!</f>
        <v>#REF!</v>
      </c>
      <c r="E1985">
        <f>Database!Q1985</f>
        <v>0</v>
      </c>
      <c r="F1985">
        <f>Database!W1985</f>
        <v>0</v>
      </c>
    </row>
    <row r="1986" spans="1:6" x14ac:dyDescent="0.25">
      <c r="A1986" s="1">
        <f>Database!A1986</f>
        <v>0</v>
      </c>
      <c r="B1986">
        <f>Database!J1986</f>
        <v>0</v>
      </c>
      <c r="C1986" t="e">
        <f>Database!#REF!</f>
        <v>#REF!</v>
      </c>
      <c r="D1986" t="e">
        <f>Database!#REF!</f>
        <v>#REF!</v>
      </c>
      <c r="E1986">
        <f>Database!Q1986</f>
        <v>0</v>
      </c>
      <c r="F1986">
        <f>Database!W1986</f>
        <v>0</v>
      </c>
    </row>
    <row r="1987" spans="1:6" x14ac:dyDescent="0.25">
      <c r="A1987" s="1">
        <f>Database!A1987</f>
        <v>0</v>
      </c>
      <c r="B1987">
        <f>Database!J1987</f>
        <v>0</v>
      </c>
      <c r="C1987" t="e">
        <f>Database!#REF!</f>
        <v>#REF!</v>
      </c>
      <c r="D1987" t="e">
        <f>Database!#REF!</f>
        <v>#REF!</v>
      </c>
      <c r="E1987">
        <f>Database!Q1987</f>
        <v>0</v>
      </c>
      <c r="F1987">
        <f>Database!W1987</f>
        <v>0</v>
      </c>
    </row>
    <row r="1988" spans="1:6" x14ac:dyDescent="0.25">
      <c r="A1988" s="1">
        <f>Database!A1988</f>
        <v>0</v>
      </c>
      <c r="B1988">
        <f>Database!J1988</f>
        <v>0</v>
      </c>
      <c r="C1988" t="e">
        <f>Database!#REF!</f>
        <v>#REF!</v>
      </c>
      <c r="D1988" t="e">
        <f>Database!#REF!</f>
        <v>#REF!</v>
      </c>
      <c r="E1988">
        <f>Database!Q1988</f>
        <v>0</v>
      </c>
      <c r="F1988">
        <f>Database!W1988</f>
        <v>0</v>
      </c>
    </row>
    <row r="1989" spans="1:6" x14ac:dyDescent="0.25">
      <c r="A1989" s="1">
        <f>Database!A1989</f>
        <v>0</v>
      </c>
      <c r="B1989">
        <f>Database!J1989</f>
        <v>0</v>
      </c>
      <c r="C1989" t="e">
        <f>Database!#REF!</f>
        <v>#REF!</v>
      </c>
      <c r="D1989" t="e">
        <f>Database!#REF!</f>
        <v>#REF!</v>
      </c>
      <c r="E1989">
        <f>Database!Q1989</f>
        <v>0</v>
      </c>
      <c r="F1989">
        <f>Database!W1989</f>
        <v>0</v>
      </c>
    </row>
    <row r="1990" spans="1:6" x14ac:dyDescent="0.25">
      <c r="A1990" s="1">
        <f>Database!A1990</f>
        <v>0</v>
      </c>
      <c r="B1990">
        <f>Database!J1990</f>
        <v>0</v>
      </c>
      <c r="C1990" t="e">
        <f>Database!#REF!</f>
        <v>#REF!</v>
      </c>
      <c r="D1990" t="e">
        <f>Database!#REF!</f>
        <v>#REF!</v>
      </c>
      <c r="E1990">
        <f>Database!Q1990</f>
        <v>0</v>
      </c>
      <c r="F1990">
        <f>Database!W1990</f>
        <v>0</v>
      </c>
    </row>
    <row r="1991" spans="1:6" x14ac:dyDescent="0.25">
      <c r="A1991" s="1">
        <f>Database!A1991</f>
        <v>0</v>
      </c>
      <c r="B1991">
        <f>Database!J1991</f>
        <v>0</v>
      </c>
      <c r="C1991" t="e">
        <f>Database!#REF!</f>
        <v>#REF!</v>
      </c>
      <c r="D1991" t="e">
        <f>Database!#REF!</f>
        <v>#REF!</v>
      </c>
      <c r="E1991">
        <f>Database!Q1991</f>
        <v>0</v>
      </c>
      <c r="F1991">
        <f>Database!W1991</f>
        <v>0</v>
      </c>
    </row>
    <row r="1992" spans="1:6" x14ac:dyDescent="0.25">
      <c r="A1992" s="1">
        <f>Database!A1992</f>
        <v>0</v>
      </c>
      <c r="B1992">
        <f>Database!J1992</f>
        <v>0</v>
      </c>
      <c r="C1992" t="e">
        <f>Database!#REF!</f>
        <v>#REF!</v>
      </c>
      <c r="D1992" t="e">
        <f>Database!#REF!</f>
        <v>#REF!</v>
      </c>
      <c r="E1992">
        <f>Database!Q1992</f>
        <v>0</v>
      </c>
      <c r="F1992">
        <f>Database!W1992</f>
        <v>0</v>
      </c>
    </row>
    <row r="1993" spans="1:6" x14ac:dyDescent="0.25">
      <c r="A1993" s="1">
        <f>Database!A1993</f>
        <v>0</v>
      </c>
      <c r="B1993">
        <f>Database!J1993</f>
        <v>0</v>
      </c>
      <c r="C1993" t="e">
        <f>Database!#REF!</f>
        <v>#REF!</v>
      </c>
      <c r="D1993" t="e">
        <f>Database!#REF!</f>
        <v>#REF!</v>
      </c>
      <c r="E1993">
        <f>Database!Q1993</f>
        <v>0</v>
      </c>
      <c r="F1993">
        <f>Database!W1993</f>
        <v>0</v>
      </c>
    </row>
    <row r="1994" spans="1:6" x14ac:dyDescent="0.25">
      <c r="A1994" s="1">
        <f>Database!A1994</f>
        <v>0</v>
      </c>
      <c r="B1994">
        <f>Database!J1994</f>
        <v>0</v>
      </c>
      <c r="C1994" t="e">
        <f>Database!#REF!</f>
        <v>#REF!</v>
      </c>
      <c r="D1994" t="e">
        <f>Database!#REF!</f>
        <v>#REF!</v>
      </c>
      <c r="E1994">
        <f>Database!Q1994</f>
        <v>0</v>
      </c>
      <c r="F1994">
        <f>Database!W1994</f>
        <v>0</v>
      </c>
    </row>
    <row r="1995" spans="1:6" x14ac:dyDescent="0.25">
      <c r="A1995" s="1">
        <f>Database!A1995</f>
        <v>0</v>
      </c>
      <c r="B1995">
        <f>Database!J1995</f>
        <v>0</v>
      </c>
      <c r="C1995" t="e">
        <f>Database!#REF!</f>
        <v>#REF!</v>
      </c>
      <c r="D1995" t="e">
        <f>Database!#REF!</f>
        <v>#REF!</v>
      </c>
      <c r="E1995">
        <f>Database!Q1995</f>
        <v>0</v>
      </c>
      <c r="F1995">
        <f>Database!W1995</f>
        <v>0</v>
      </c>
    </row>
    <row r="1996" spans="1:6" x14ac:dyDescent="0.25">
      <c r="A1996" s="1">
        <f>Database!A1996</f>
        <v>0</v>
      </c>
      <c r="B1996">
        <f>Database!J1996</f>
        <v>0</v>
      </c>
      <c r="C1996" t="e">
        <f>Database!#REF!</f>
        <v>#REF!</v>
      </c>
      <c r="D1996" t="e">
        <f>Database!#REF!</f>
        <v>#REF!</v>
      </c>
      <c r="E1996">
        <f>Database!Q1996</f>
        <v>0</v>
      </c>
      <c r="F1996">
        <f>Database!W1996</f>
        <v>0</v>
      </c>
    </row>
    <row r="1997" spans="1:6" x14ac:dyDescent="0.25">
      <c r="A1997" s="1">
        <f>Database!A1997</f>
        <v>0</v>
      </c>
      <c r="B1997">
        <f>Database!J1997</f>
        <v>0</v>
      </c>
      <c r="C1997" t="e">
        <f>Database!#REF!</f>
        <v>#REF!</v>
      </c>
      <c r="D1997" t="e">
        <f>Database!#REF!</f>
        <v>#REF!</v>
      </c>
      <c r="E1997">
        <f>Database!Q1997</f>
        <v>0</v>
      </c>
      <c r="F1997">
        <f>Database!W1997</f>
        <v>0</v>
      </c>
    </row>
    <row r="1998" spans="1:6" x14ac:dyDescent="0.25">
      <c r="A1998" s="1">
        <f>Database!A1998</f>
        <v>0</v>
      </c>
      <c r="B1998">
        <f>Database!J1998</f>
        <v>0</v>
      </c>
      <c r="C1998" t="e">
        <f>Database!#REF!</f>
        <v>#REF!</v>
      </c>
      <c r="D1998" t="e">
        <f>Database!#REF!</f>
        <v>#REF!</v>
      </c>
      <c r="E1998">
        <f>Database!Q1998</f>
        <v>0</v>
      </c>
      <c r="F1998">
        <f>Database!W1998</f>
        <v>0</v>
      </c>
    </row>
    <row r="1999" spans="1:6" x14ac:dyDescent="0.25">
      <c r="A1999" s="1">
        <f>Database!A1999</f>
        <v>0</v>
      </c>
      <c r="B1999">
        <f>Database!J1999</f>
        <v>0</v>
      </c>
      <c r="C1999" t="e">
        <f>Database!#REF!</f>
        <v>#REF!</v>
      </c>
      <c r="D1999" t="e">
        <f>Database!#REF!</f>
        <v>#REF!</v>
      </c>
      <c r="E1999">
        <f>Database!Q1999</f>
        <v>0</v>
      </c>
      <c r="F1999">
        <f>Database!W1999</f>
        <v>0</v>
      </c>
    </row>
    <row r="2000" spans="1:6" x14ac:dyDescent="0.25">
      <c r="A2000" s="1">
        <f>Database!A2000</f>
        <v>0</v>
      </c>
      <c r="B2000">
        <f>Database!J2000</f>
        <v>0</v>
      </c>
      <c r="C2000" t="e">
        <f>Database!#REF!</f>
        <v>#REF!</v>
      </c>
      <c r="D2000" t="e">
        <f>Database!#REF!</f>
        <v>#REF!</v>
      </c>
      <c r="E2000">
        <f>Database!Q2000</f>
        <v>0</v>
      </c>
      <c r="F2000">
        <f>Database!W2000</f>
        <v>0</v>
      </c>
    </row>
    <row r="2001" spans="1:6" x14ac:dyDescent="0.25">
      <c r="A2001" s="1">
        <f>Database!A2001</f>
        <v>0</v>
      </c>
      <c r="B2001">
        <f>Database!J2001</f>
        <v>0</v>
      </c>
      <c r="C2001" t="e">
        <f>Database!#REF!</f>
        <v>#REF!</v>
      </c>
      <c r="D2001" t="e">
        <f>Database!#REF!</f>
        <v>#REF!</v>
      </c>
      <c r="E2001">
        <f>Database!Q2001</f>
        <v>0</v>
      </c>
      <c r="F2001">
        <f>Database!W2001</f>
        <v>0</v>
      </c>
    </row>
    <row r="2002" spans="1:6" x14ac:dyDescent="0.25">
      <c r="A2002" s="1">
        <f>Database!A2002</f>
        <v>0</v>
      </c>
      <c r="B2002">
        <f>Database!J2002</f>
        <v>0</v>
      </c>
      <c r="C2002" t="e">
        <f>Database!#REF!</f>
        <v>#REF!</v>
      </c>
      <c r="D2002" t="e">
        <f>Database!#REF!</f>
        <v>#REF!</v>
      </c>
      <c r="E2002">
        <f>Database!Q2002</f>
        <v>0</v>
      </c>
      <c r="F2002">
        <f>Database!W2002</f>
        <v>0</v>
      </c>
    </row>
    <row r="2003" spans="1:6" x14ac:dyDescent="0.25">
      <c r="A2003" s="1">
        <f>Database!A2003</f>
        <v>0</v>
      </c>
      <c r="B2003">
        <f>Database!J2003</f>
        <v>0</v>
      </c>
      <c r="C2003" t="e">
        <f>Database!#REF!</f>
        <v>#REF!</v>
      </c>
      <c r="D2003" t="e">
        <f>Database!#REF!</f>
        <v>#REF!</v>
      </c>
      <c r="E2003">
        <f>Database!Q2003</f>
        <v>0</v>
      </c>
      <c r="F2003">
        <f>Database!W2003</f>
        <v>0</v>
      </c>
    </row>
    <row r="2004" spans="1:6" x14ac:dyDescent="0.25">
      <c r="A2004" s="1">
        <f>Database!A2004</f>
        <v>0</v>
      </c>
      <c r="B2004">
        <f>Database!J2004</f>
        <v>0</v>
      </c>
      <c r="C2004" t="e">
        <f>Database!#REF!</f>
        <v>#REF!</v>
      </c>
      <c r="D2004" t="e">
        <f>Database!#REF!</f>
        <v>#REF!</v>
      </c>
      <c r="E2004">
        <f>Database!Q2004</f>
        <v>0</v>
      </c>
      <c r="F2004">
        <f>Database!W2004</f>
        <v>0</v>
      </c>
    </row>
    <row r="2005" spans="1:6" x14ac:dyDescent="0.25">
      <c r="A2005" s="1">
        <f>Database!A2005</f>
        <v>0</v>
      </c>
      <c r="B2005">
        <f>Database!J2005</f>
        <v>0</v>
      </c>
      <c r="C2005" t="e">
        <f>Database!#REF!</f>
        <v>#REF!</v>
      </c>
      <c r="D2005" t="e">
        <f>Database!#REF!</f>
        <v>#REF!</v>
      </c>
      <c r="E2005">
        <f>Database!Q2005</f>
        <v>0</v>
      </c>
      <c r="F2005">
        <f>Database!W2005</f>
        <v>0</v>
      </c>
    </row>
    <row r="2006" spans="1:6" x14ac:dyDescent="0.25">
      <c r="A2006" s="1">
        <f>Database!A2006</f>
        <v>0</v>
      </c>
      <c r="B2006">
        <f>Database!J2006</f>
        <v>0</v>
      </c>
      <c r="C2006" t="e">
        <f>Database!#REF!</f>
        <v>#REF!</v>
      </c>
      <c r="D2006" t="e">
        <f>Database!#REF!</f>
        <v>#REF!</v>
      </c>
      <c r="E2006">
        <f>Database!Q2006</f>
        <v>0</v>
      </c>
      <c r="F2006">
        <f>Database!W2006</f>
        <v>0</v>
      </c>
    </row>
    <row r="2007" spans="1:6" x14ac:dyDescent="0.25">
      <c r="A2007" s="1">
        <f>Database!A2007</f>
        <v>0</v>
      </c>
      <c r="B2007">
        <f>Database!J2007</f>
        <v>0</v>
      </c>
      <c r="C2007" t="e">
        <f>Database!#REF!</f>
        <v>#REF!</v>
      </c>
      <c r="D2007" t="e">
        <f>Database!#REF!</f>
        <v>#REF!</v>
      </c>
      <c r="E2007">
        <f>Database!Q2007</f>
        <v>0</v>
      </c>
      <c r="F2007">
        <f>Database!W2007</f>
        <v>0</v>
      </c>
    </row>
    <row r="2008" spans="1:6" x14ac:dyDescent="0.25">
      <c r="A2008" s="1">
        <f>Database!A2008</f>
        <v>0</v>
      </c>
      <c r="B2008">
        <f>Database!J2008</f>
        <v>0</v>
      </c>
      <c r="C2008" t="e">
        <f>Database!#REF!</f>
        <v>#REF!</v>
      </c>
      <c r="D2008" t="e">
        <f>Database!#REF!</f>
        <v>#REF!</v>
      </c>
      <c r="E2008">
        <f>Database!Q2008</f>
        <v>0</v>
      </c>
      <c r="F2008">
        <f>Database!W2008</f>
        <v>0</v>
      </c>
    </row>
    <row r="2009" spans="1:6" x14ac:dyDescent="0.25">
      <c r="A2009" s="1">
        <f>Database!A2009</f>
        <v>0</v>
      </c>
      <c r="B2009">
        <f>Database!J2009</f>
        <v>0</v>
      </c>
      <c r="C2009" t="e">
        <f>Database!#REF!</f>
        <v>#REF!</v>
      </c>
      <c r="D2009" t="e">
        <f>Database!#REF!</f>
        <v>#REF!</v>
      </c>
      <c r="E2009">
        <f>Database!Q2009</f>
        <v>0</v>
      </c>
      <c r="F2009">
        <f>Database!W2009</f>
        <v>0</v>
      </c>
    </row>
    <row r="2010" spans="1:6" x14ac:dyDescent="0.25">
      <c r="A2010" s="1">
        <f>Database!A2010</f>
        <v>0</v>
      </c>
      <c r="B2010">
        <f>Database!J2010</f>
        <v>0</v>
      </c>
      <c r="C2010" t="e">
        <f>Database!#REF!</f>
        <v>#REF!</v>
      </c>
      <c r="D2010" t="e">
        <f>Database!#REF!</f>
        <v>#REF!</v>
      </c>
      <c r="E2010">
        <f>Database!Q2010</f>
        <v>0</v>
      </c>
      <c r="F2010">
        <f>Database!W2010</f>
        <v>0</v>
      </c>
    </row>
    <row r="2011" spans="1:6" x14ac:dyDescent="0.25">
      <c r="A2011" s="1">
        <f>Database!A2011</f>
        <v>0</v>
      </c>
      <c r="B2011">
        <f>Database!J2011</f>
        <v>0</v>
      </c>
      <c r="C2011" t="e">
        <f>Database!#REF!</f>
        <v>#REF!</v>
      </c>
      <c r="D2011" t="e">
        <f>Database!#REF!</f>
        <v>#REF!</v>
      </c>
      <c r="E2011">
        <f>Database!Q2011</f>
        <v>0</v>
      </c>
      <c r="F2011">
        <f>Database!W2011</f>
        <v>0</v>
      </c>
    </row>
    <row r="2012" spans="1:6" x14ac:dyDescent="0.25">
      <c r="A2012" s="1">
        <f>Database!A2012</f>
        <v>0</v>
      </c>
      <c r="B2012">
        <f>Database!J2012</f>
        <v>0</v>
      </c>
      <c r="C2012" t="e">
        <f>Database!#REF!</f>
        <v>#REF!</v>
      </c>
      <c r="D2012" t="e">
        <f>Database!#REF!</f>
        <v>#REF!</v>
      </c>
      <c r="E2012">
        <f>Database!Q2012</f>
        <v>0</v>
      </c>
      <c r="F2012">
        <f>Database!W2012</f>
        <v>0</v>
      </c>
    </row>
    <row r="2013" spans="1:6" x14ac:dyDescent="0.25">
      <c r="A2013" s="1">
        <f>Database!A2013</f>
        <v>0</v>
      </c>
      <c r="B2013">
        <f>Database!J2013</f>
        <v>0</v>
      </c>
      <c r="C2013" t="e">
        <f>Database!#REF!</f>
        <v>#REF!</v>
      </c>
      <c r="D2013" t="e">
        <f>Database!#REF!</f>
        <v>#REF!</v>
      </c>
      <c r="E2013">
        <f>Database!Q2013</f>
        <v>0</v>
      </c>
      <c r="F2013">
        <f>Database!W2013</f>
        <v>0</v>
      </c>
    </row>
    <row r="2014" spans="1:6" x14ac:dyDescent="0.25">
      <c r="A2014" s="1">
        <f>Database!A2014</f>
        <v>0</v>
      </c>
      <c r="B2014">
        <f>Database!J2014</f>
        <v>0</v>
      </c>
      <c r="C2014" t="e">
        <f>Database!#REF!</f>
        <v>#REF!</v>
      </c>
      <c r="D2014" t="e">
        <f>Database!#REF!</f>
        <v>#REF!</v>
      </c>
      <c r="E2014">
        <f>Database!Q2014</f>
        <v>0</v>
      </c>
      <c r="F2014">
        <f>Database!W2014</f>
        <v>0</v>
      </c>
    </row>
    <row r="2015" spans="1:6" x14ac:dyDescent="0.25">
      <c r="A2015" s="1">
        <f>Database!A2015</f>
        <v>0</v>
      </c>
      <c r="B2015">
        <f>Database!J2015</f>
        <v>0</v>
      </c>
      <c r="C2015" t="e">
        <f>Database!#REF!</f>
        <v>#REF!</v>
      </c>
      <c r="D2015" t="e">
        <f>Database!#REF!</f>
        <v>#REF!</v>
      </c>
      <c r="E2015">
        <f>Database!Q2015</f>
        <v>0</v>
      </c>
      <c r="F2015">
        <f>Database!W2015</f>
        <v>0</v>
      </c>
    </row>
    <row r="2016" spans="1:6" x14ac:dyDescent="0.25">
      <c r="A2016" s="1">
        <f>Database!A2016</f>
        <v>0</v>
      </c>
      <c r="B2016">
        <f>Database!J2016</f>
        <v>0</v>
      </c>
      <c r="C2016" t="e">
        <f>Database!#REF!</f>
        <v>#REF!</v>
      </c>
      <c r="D2016" t="e">
        <f>Database!#REF!</f>
        <v>#REF!</v>
      </c>
      <c r="E2016">
        <f>Database!Q2016</f>
        <v>0</v>
      </c>
      <c r="F2016">
        <f>Database!W2016</f>
        <v>0</v>
      </c>
    </row>
    <row r="2017" spans="1:6" x14ac:dyDescent="0.25">
      <c r="A2017" s="1">
        <f>Database!A2017</f>
        <v>0</v>
      </c>
      <c r="B2017">
        <f>Database!J2017</f>
        <v>0</v>
      </c>
      <c r="C2017" t="e">
        <f>Database!#REF!</f>
        <v>#REF!</v>
      </c>
      <c r="D2017" t="e">
        <f>Database!#REF!</f>
        <v>#REF!</v>
      </c>
      <c r="E2017">
        <f>Database!Q2017</f>
        <v>0</v>
      </c>
      <c r="F2017">
        <f>Database!W2017</f>
        <v>0</v>
      </c>
    </row>
    <row r="2018" spans="1:6" x14ac:dyDescent="0.25">
      <c r="A2018" s="1">
        <f>Database!A2018</f>
        <v>0</v>
      </c>
      <c r="B2018">
        <f>Database!J2018</f>
        <v>0</v>
      </c>
      <c r="C2018" t="e">
        <f>Database!#REF!</f>
        <v>#REF!</v>
      </c>
      <c r="D2018" t="e">
        <f>Database!#REF!</f>
        <v>#REF!</v>
      </c>
      <c r="E2018">
        <f>Database!Q2018</f>
        <v>0</v>
      </c>
      <c r="F2018">
        <f>Database!W2018</f>
        <v>0</v>
      </c>
    </row>
    <row r="2019" spans="1:6" x14ac:dyDescent="0.25">
      <c r="A2019" s="1">
        <f>Database!A2019</f>
        <v>0</v>
      </c>
      <c r="B2019">
        <f>Database!J2019</f>
        <v>0</v>
      </c>
      <c r="C2019" t="e">
        <f>Database!#REF!</f>
        <v>#REF!</v>
      </c>
      <c r="D2019" t="e">
        <f>Database!#REF!</f>
        <v>#REF!</v>
      </c>
      <c r="E2019">
        <f>Database!Q2019</f>
        <v>0</v>
      </c>
      <c r="F2019">
        <f>Database!W2019</f>
        <v>0</v>
      </c>
    </row>
    <row r="2020" spans="1:6" x14ac:dyDescent="0.25">
      <c r="A2020" s="1">
        <f>Database!A2020</f>
        <v>0</v>
      </c>
      <c r="B2020">
        <f>Database!J2020</f>
        <v>0</v>
      </c>
      <c r="C2020" t="e">
        <f>Database!#REF!</f>
        <v>#REF!</v>
      </c>
      <c r="D2020" t="e">
        <f>Database!#REF!</f>
        <v>#REF!</v>
      </c>
      <c r="E2020">
        <f>Database!Q2020</f>
        <v>0</v>
      </c>
      <c r="F2020">
        <f>Database!W2020</f>
        <v>0</v>
      </c>
    </row>
    <row r="2021" spans="1:6" x14ac:dyDescent="0.25">
      <c r="A2021" s="1">
        <f>Database!A2021</f>
        <v>0</v>
      </c>
      <c r="B2021">
        <f>Database!J2021</f>
        <v>0</v>
      </c>
      <c r="C2021" t="e">
        <f>Database!#REF!</f>
        <v>#REF!</v>
      </c>
      <c r="D2021" t="e">
        <f>Database!#REF!</f>
        <v>#REF!</v>
      </c>
      <c r="E2021">
        <f>Database!Q2021</f>
        <v>0</v>
      </c>
      <c r="F2021">
        <f>Database!W2021</f>
        <v>0</v>
      </c>
    </row>
    <row r="2022" spans="1:6" x14ac:dyDescent="0.25">
      <c r="A2022" s="1">
        <f>Database!A2022</f>
        <v>0</v>
      </c>
      <c r="B2022">
        <f>Database!J2022</f>
        <v>0</v>
      </c>
      <c r="C2022" t="e">
        <f>Database!#REF!</f>
        <v>#REF!</v>
      </c>
      <c r="D2022" t="e">
        <f>Database!#REF!</f>
        <v>#REF!</v>
      </c>
      <c r="E2022">
        <f>Database!Q2022</f>
        <v>0</v>
      </c>
      <c r="F2022">
        <f>Database!W2022</f>
        <v>0</v>
      </c>
    </row>
    <row r="2023" spans="1:6" x14ac:dyDescent="0.25">
      <c r="A2023" s="1">
        <f>Database!A2023</f>
        <v>0</v>
      </c>
      <c r="B2023">
        <f>Database!J2023</f>
        <v>0</v>
      </c>
      <c r="C2023" t="e">
        <f>Database!#REF!</f>
        <v>#REF!</v>
      </c>
      <c r="D2023" t="e">
        <f>Database!#REF!</f>
        <v>#REF!</v>
      </c>
      <c r="E2023">
        <f>Database!Q2023</f>
        <v>0</v>
      </c>
      <c r="F2023">
        <f>Database!W2023</f>
        <v>0</v>
      </c>
    </row>
    <row r="2024" spans="1:6" x14ac:dyDescent="0.25">
      <c r="A2024" s="1">
        <f>Database!A2024</f>
        <v>0</v>
      </c>
      <c r="B2024">
        <f>Database!J2024</f>
        <v>0</v>
      </c>
      <c r="C2024" t="e">
        <f>Database!#REF!</f>
        <v>#REF!</v>
      </c>
      <c r="D2024" t="e">
        <f>Database!#REF!</f>
        <v>#REF!</v>
      </c>
      <c r="E2024">
        <f>Database!Q2024</f>
        <v>0</v>
      </c>
      <c r="F2024">
        <f>Database!W2024</f>
        <v>0</v>
      </c>
    </row>
    <row r="2025" spans="1:6" x14ac:dyDescent="0.25">
      <c r="A2025" s="1">
        <f>Database!A2025</f>
        <v>0</v>
      </c>
      <c r="B2025">
        <f>Database!J2025</f>
        <v>0</v>
      </c>
      <c r="C2025" t="e">
        <f>Database!#REF!</f>
        <v>#REF!</v>
      </c>
      <c r="D2025" t="e">
        <f>Database!#REF!</f>
        <v>#REF!</v>
      </c>
      <c r="E2025">
        <f>Database!Q2025</f>
        <v>0</v>
      </c>
      <c r="F2025">
        <f>Database!W2025</f>
        <v>0</v>
      </c>
    </row>
    <row r="2026" spans="1:6" x14ac:dyDescent="0.25">
      <c r="A2026" s="1">
        <f>Database!A2026</f>
        <v>0</v>
      </c>
      <c r="B2026">
        <f>Database!J2026</f>
        <v>0</v>
      </c>
      <c r="C2026" t="e">
        <f>Database!#REF!</f>
        <v>#REF!</v>
      </c>
      <c r="D2026" t="e">
        <f>Database!#REF!</f>
        <v>#REF!</v>
      </c>
      <c r="E2026">
        <f>Database!Q2026</f>
        <v>0</v>
      </c>
      <c r="F2026">
        <f>Database!W2026</f>
        <v>0</v>
      </c>
    </row>
    <row r="2027" spans="1:6" x14ac:dyDescent="0.25">
      <c r="A2027" s="1">
        <f>Database!A2027</f>
        <v>0</v>
      </c>
      <c r="B2027">
        <f>Database!J2027</f>
        <v>0</v>
      </c>
      <c r="C2027" t="e">
        <f>Database!#REF!</f>
        <v>#REF!</v>
      </c>
      <c r="D2027" t="e">
        <f>Database!#REF!</f>
        <v>#REF!</v>
      </c>
      <c r="E2027">
        <f>Database!Q2027</f>
        <v>0</v>
      </c>
      <c r="F2027">
        <f>Database!W2027</f>
        <v>0</v>
      </c>
    </row>
    <row r="2028" spans="1:6" x14ac:dyDescent="0.25">
      <c r="A2028" s="1">
        <f>Database!A2028</f>
        <v>0</v>
      </c>
      <c r="B2028">
        <f>Database!J2028</f>
        <v>0</v>
      </c>
      <c r="C2028" t="e">
        <f>Database!#REF!</f>
        <v>#REF!</v>
      </c>
      <c r="D2028" t="e">
        <f>Database!#REF!</f>
        <v>#REF!</v>
      </c>
      <c r="E2028">
        <f>Database!Q2028</f>
        <v>0</v>
      </c>
      <c r="F2028">
        <f>Database!W2028</f>
        <v>0</v>
      </c>
    </row>
    <row r="2029" spans="1:6" x14ac:dyDescent="0.25">
      <c r="A2029" s="1">
        <f>Database!A2029</f>
        <v>0</v>
      </c>
      <c r="B2029">
        <f>Database!J2029</f>
        <v>0</v>
      </c>
      <c r="C2029" t="e">
        <f>Database!#REF!</f>
        <v>#REF!</v>
      </c>
      <c r="D2029" t="e">
        <f>Database!#REF!</f>
        <v>#REF!</v>
      </c>
      <c r="E2029">
        <f>Database!Q2029</f>
        <v>0</v>
      </c>
      <c r="F2029">
        <f>Database!W2029</f>
        <v>0</v>
      </c>
    </row>
    <row r="2030" spans="1:6" x14ac:dyDescent="0.25">
      <c r="A2030" s="1">
        <f>Database!A2030</f>
        <v>0</v>
      </c>
      <c r="B2030">
        <f>Database!J2030</f>
        <v>0</v>
      </c>
      <c r="C2030" t="e">
        <f>Database!#REF!</f>
        <v>#REF!</v>
      </c>
      <c r="D2030" t="e">
        <f>Database!#REF!</f>
        <v>#REF!</v>
      </c>
      <c r="E2030">
        <f>Database!Q2030</f>
        <v>0</v>
      </c>
      <c r="F2030">
        <f>Database!W2030</f>
        <v>0</v>
      </c>
    </row>
    <row r="2031" spans="1:6" x14ac:dyDescent="0.25">
      <c r="A2031" s="1">
        <f>Database!A2031</f>
        <v>0</v>
      </c>
      <c r="B2031">
        <f>Database!J2031</f>
        <v>0</v>
      </c>
      <c r="C2031" t="e">
        <f>Database!#REF!</f>
        <v>#REF!</v>
      </c>
      <c r="D2031" t="e">
        <f>Database!#REF!</f>
        <v>#REF!</v>
      </c>
      <c r="E2031">
        <f>Database!Q2031</f>
        <v>0</v>
      </c>
      <c r="F2031">
        <f>Database!W2031</f>
        <v>0</v>
      </c>
    </row>
    <row r="2032" spans="1:6" x14ac:dyDescent="0.25">
      <c r="A2032" s="1">
        <f>Database!A2032</f>
        <v>0</v>
      </c>
      <c r="B2032">
        <f>Database!J2032</f>
        <v>0</v>
      </c>
      <c r="C2032" t="e">
        <f>Database!#REF!</f>
        <v>#REF!</v>
      </c>
      <c r="D2032" t="e">
        <f>Database!#REF!</f>
        <v>#REF!</v>
      </c>
      <c r="E2032">
        <f>Database!Q2032</f>
        <v>0</v>
      </c>
      <c r="F2032">
        <f>Database!W2032</f>
        <v>0</v>
      </c>
    </row>
    <row r="2033" spans="1:6" x14ac:dyDescent="0.25">
      <c r="A2033" s="1">
        <f>Database!A2033</f>
        <v>0</v>
      </c>
      <c r="B2033">
        <f>Database!J2033</f>
        <v>0</v>
      </c>
      <c r="C2033" t="e">
        <f>Database!#REF!</f>
        <v>#REF!</v>
      </c>
      <c r="D2033" t="e">
        <f>Database!#REF!</f>
        <v>#REF!</v>
      </c>
      <c r="E2033">
        <f>Database!Q2033</f>
        <v>0</v>
      </c>
      <c r="F2033">
        <f>Database!W2033</f>
        <v>0</v>
      </c>
    </row>
    <row r="2034" spans="1:6" x14ac:dyDescent="0.25">
      <c r="A2034" s="1">
        <f>Database!A2034</f>
        <v>0</v>
      </c>
      <c r="B2034">
        <f>Database!J2034</f>
        <v>0</v>
      </c>
      <c r="C2034" t="e">
        <f>Database!#REF!</f>
        <v>#REF!</v>
      </c>
      <c r="D2034" t="e">
        <f>Database!#REF!</f>
        <v>#REF!</v>
      </c>
      <c r="E2034">
        <f>Database!Q2034</f>
        <v>0</v>
      </c>
      <c r="F2034">
        <f>Database!W2034</f>
        <v>0</v>
      </c>
    </row>
    <row r="2035" spans="1:6" x14ac:dyDescent="0.25">
      <c r="A2035" s="1">
        <f>Database!A2035</f>
        <v>0</v>
      </c>
      <c r="B2035">
        <f>Database!J2035</f>
        <v>0</v>
      </c>
      <c r="C2035" t="e">
        <f>Database!#REF!</f>
        <v>#REF!</v>
      </c>
      <c r="D2035" t="e">
        <f>Database!#REF!</f>
        <v>#REF!</v>
      </c>
      <c r="E2035">
        <f>Database!Q2035</f>
        <v>0</v>
      </c>
      <c r="F2035">
        <f>Database!W2035</f>
        <v>0</v>
      </c>
    </row>
    <row r="2036" spans="1:6" x14ac:dyDescent="0.25">
      <c r="A2036" s="1">
        <f>Database!A2036</f>
        <v>0</v>
      </c>
      <c r="B2036">
        <f>Database!J2036</f>
        <v>0</v>
      </c>
      <c r="C2036" t="e">
        <f>Database!#REF!</f>
        <v>#REF!</v>
      </c>
      <c r="D2036" t="e">
        <f>Database!#REF!</f>
        <v>#REF!</v>
      </c>
      <c r="E2036">
        <f>Database!Q2036</f>
        <v>0</v>
      </c>
      <c r="F2036">
        <f>Database!W2036</f>
        <v>0</v>
      </c>
    </row>
    <row r="2037" spans="1:6" x14ac:dyDescent="0.25">
      <c r="A2037" s="1">
        <f>Database!A2037</f>
        <v>0</v>
      </c>
      <c r="B2037">
        <f>Database!J2037</f>
        <v>0</v>
      </c>
      <c r="C2037" t="e">
        <f>Database!#REF!</f>
        <v>#REF!</v>
      </c>
      <c r="D2037" t="e">
        <f>Database!#REF!</f>
        <v>#REF!</v>
      </c>
      <c r="E2037">
        <f>Database!Q2037</f>
        <v>0</v>
      </c>
      <c r="F2037">
        <f>Database!W2037</f>
        <v>0</v>
      </c>
    </row>
    <row r="2038" spans="1:6" x14ac:dyDescent="0.25">
      <c r="A2038" s="1">
        <f>Database!A2038</f>
        <v>0</v>
      </c>
      <c r="B2038">
        <f>Database!J2038</f>
        <v>0</v>
      </c>
      <c r="C2038" t="e">
        <f>Database!#REF!</f>
        <v>#REF!</v>
      </c>
      <c r="D2038" t="e">
        <f>Database!#REF!</f>
        <v>#REF!</v>
      </c>
      <c r="E2038">
        <f>Database!Q2038</f>
        <v>0</v>
      </c>
      <c r="F2038">
        <f>Database!W2038</f>
        <v>0</v>
      </c>
    </row>
    <row r="2039" spans="1:6" x14ac:dyDescent="0.25">
      <c r="A2039" s="1">
        <f>Database!A2039</f>
        <v>0</v>
      </c>
      <c r="B2039">
        <f>Database!J2039</f>
        <v>0</v>
      </c>
      <c r="C2039" t="e">
        <f>Database!#REF!</f>
        <v>#REF!</v>
      </c>
      <c r="D2039" t="e">
        <f>Database!#REF!</f>
        <v>#REF!</v>
      </c>
      <c r="E2039">
        <f>Database!Q2039</f>
        <v>0</v>
      </c>
      <c r="F2039">
        <f>Database!W2039</f>
        <v>0</v>
      </c>
    </row>
    <row r="2040" spans="1:6" x14ac:dyDescent="0.25">
      <c r="A2040" s="1">
        <f>Database!A2040</f>
        <v>0</v>
      </c>
      <c r="B2040">
        <f>Database!J2040</f>
        <v>0</v>
      </c>
      <c r="C2040" t="e">
        <f>Database!#REF!</f>
        <v>#REF!</v>
      </c>
      <c r="D2040" t="e">
        <f>Database!#REF!</f>
        <v>#REF!</v>
      </c>
      <c r="E2040">
        <f>Database!Q2040</f>
        <v>0</v>
      </c>
      <c r="F2040">
        <f>Database!W2040</f>
        <v>0</v>
      </c>
    </row>
    <row r="2041" spans="1:6" x14ac:dyDescent="0.25">
      <c r="A2041" s="1">
        <f>Database!A2041</f>
        <v>0</v>
      </c>
      <c r="B2041">
        <f>Database!J2041</f>
        <v>0</v>
      </c>
      <c r="C2041" t="e">
        <f>Database!#REF!</f>
        <v>#REF!</v>
      </c>
      <c r="D2041" t="e">
        <f>Database!#REF!</f>
        <v>#REF!</v>
      </c>
      <c r="E2041">
        <f>Database!Q2041</f>
        <v>0</v>
      </c>
      <c r="F2041">
        <f>Database!W2041</f>
        <v>0</v>
      </c>
    </row>
    <row r="2042" spans="1:6" x14ac:dyDescent="0.25">
      <c r="A2042" s="1">
        <f>Database!A2042</f>
        <v>0</v>
      </c>
      <c r="B2042">
        <f>Database!J2042</f>
        <v>0</v>
      </c>
      <c r="C2042" t="e">
        <f>Database!#REF!</f>
        <v>#REF!</v>
      </c>
      <c r="D2042" t="e">
        <f>Database!#REF!</f>
        <v>#REF!</v>
      </c>
      <c r="E2042">
        <f>Database!Q2042</f>
        <v>0</v>
      </c>
      <c r="F2042">
        <f>Database!W2042</f>
        <v>0</v>
      </c>
    </row>
    <row r="2043" spans="1:6" x14ac:dyDescent="0.25">
      <c r="A2043" s="1">
        <f>Database!A2043</f>
        <v>0</v>
      </c>
      <c r="B2043">
        <f>Database!J2043</f>
        <v>0</v>
      </c>
      <c r="C2043" t="e">
        <f>Database!#REF!</f>
        <v>#REF!</v>
      </c>
      <c r="D2043" t="e">
        <f>Database!#REF!</f>
        <v>#REF!</v>
      </c>
      <c r="E2043">
        <f>Database!Q2043</f>
        <v>0</v>
      </c>
      <c r="F2043">
        <f>Database!W2043</f>
        <v>0</v>
      </c>
    </row>
    <row r="2044" spans="1:6" x14ac:dyDescent="0.25">
      <c r="A2044" s="1">
        <f>Database!A2044</f>
        <v>0</v>
      </c>
      <c r="B2044">
        <f>Database!J2044</f>
        <v>0</v>
      </c>
      <c r="C2044" t="e">
        <f>Database!#REF!</f>
        <v>#REF!</v>
      </c>
      <c r="D2044" t="e">
        <f>Database!#REF!</f>
        <v>#REF!</v>
      </c>
      <c r="E2044">
        <f>Database!Q2044</f>
        <v>0</v>
      </c>
      <c r="F2044">
        <f>Database!W2044</f>
        <v>0</v>
      </c>
    </row>
    <row r="2045" spans="1:6" x14ac:dyDescent="0.25">
      <c r="A2045" s="1">
        <f>Database!A2045</f>
        <v>0</v>
      </c>
      <c r="B2045">
        <f>Database!J2045</f>
        <v>0</v>
      </c>
      <c r="C2045" t="e">
        <f>Database!#REF!</f>
        <v>#REF!</v>
      </c>
      <c r="D2045" t="e">
        <f>Database!#REF!</f>
        <v>#REF!</v>
      </c>
      <c r="E2045">
        <f>Database!Q2045</f>
        <v>0</v>
      </c>
      <c r="F2045">
        <f>Database!W2045</f>
        <v>0</v>
      </c>
    </row>
    <row r="2046" spans="1:6" x14ac:dyDescent="0.25">
      <c r="A2046" s="1">
        <f>Database!A2046</f>
        <v>0</v>
      </c>
      <c r="B2046">
        <f>Database!J2046</f>
        <v>0</v>
      </c>
      <c r="C2046" t="e">
        <f>Database!#REF!</f>
        <v>#REF!</v>
      </c>
      <c r="D2046" t="e">
        <f>Database!#REF!</f>
        <v>#REF!</v>
      </c>
      <c r="E2046">
        <f>Database!Q2046</f>
        <v>0</v>
      </c>
      <c r="F2046">
        <f>Database!W2046</f>
        <v>0</v>
      </c>
    </row>
    <row r="2047" spans="1:6" x14ac:dyDescent="0.25">
      <c r="A2047" s="1">
        <f>Database!A2047</f>
        <v>0</v>
      </c>
      <c r="B2047">
        <f>Database!J2047</f>
        <v>0</v>
      </c>
      <c r="C2047" t="e">
        <f>Database!#REF!</f>
        <v>#REF!</v>
      </c>
      <c r="D2047" t="e">
        <f>Database!#REF!</f>
        <v>#REF!</v>
      </c>
      <c r="E2047">
        <f>Database!Q2047</f>
        <v>0</v>
      </c>
      <c r="F2047">
        <f>Database!W2047</f>
        <v>0</v>
      </c>
    </row>
    <row r="2048" spans="1:6" x14ac:dyDescent="0.25">
      <c r="A2048" s="1">
        <f>Database!A2048</f>
        <v>0</v>
      </c>
      <c r="B2048">
        <f>Database!J2048</f>
        <v>0</v>
      </c>
      <c r="C2048" t="e">
        <f>Database!#REF!</f>
        <v>#REF!</v>
      </c>
      <c r="D2048" t="e">
        <f>Database!#REF!</f>
        <v>#REF!</v>
      </c>
      <c r="E2048">
        <f>Database!Q2048</f>
        <v>0</v>
      </c>
      <c r="F2048">
        <f>Database!W2048</f>
        <v>0</v>
      </c>
    </row>
    <row r="2049" spans="1:6" x14ac:dyDescent="0.25">
      <c r="A2049" s="1">
        <f>Database!A2049</f>
        <v>0</v>
      </c>
      <c r="B2049">
        <f>Database!J2049</f>
        <v>0</v>
      </c>
      <c r="C2049" t="e">
        <f>Database!#REF!</f>
        <v>#REF!</v>
      </c>
      <c r="D2049" t="e">
        <f>Database!#REF!</f>
        <v>#REF!</v>
      </c>
      <c r="E2049">
        <f>Database!Q2049</f>
        <v>0</v>
      </c>
      <c r="F2049">
        <f>Database!W2049</f>
        <v>0</v>
      </c>
    </row>
    <row r="2050" spans="1:6" x14ac:dyDescent="0.25">
      <c r="A2050" s="1">
        <f>Database!A2050</f>
        <v>0</v>
      </c>
      <c r="B2050">
        <f>Database!J2050</f>
        <v>0</v>
      </c>
      <c r="C2050" t="e">
        <f>Database!#REF!</f>
        <v>#REF!</v>
      </c>
      <c r="D2050" t="e">
        <f>Database!#REF!</f>
        <v>#REF!</v>
      </c>
      <c r="E2050">
        <f>Database!Q2050</f>
        <v>0</v>
      </c>
      <c r="F2050">
        <f>Database!W2050</f>
        <v>0</v>
      </c>
    </row>
    <row r="2051" spans="1:6" x14ac:dyDescent="0.25">
      <c r="A2051" s="1">
        <f>Database!A2051</f>
        <v>0</v>
      </c>
      <c r="B2051">
        <f>Database!J2051</f>
        <v>0</v>
      </c>
      <c r="C2051" t="e">
        <f>Database!#REF!</f>
        <v>#REF!</v>
      </c>
      <c r="D2051" t="e">
        <f>Database!#REF!</f>
        <v>#REF!</v>
      </c>
      <c r="E2051">
        <f>Database!Q2051</f>
        <v>0</v>
      </c>
      <c r="F2051">
        <f>Database!W2051</f>
        <v>0</v>
      </c>
    </row>
    <row r="2052" spans="1:6" x14ac:dyDescent="0.25">
      <c r="A2052" s="1">
        <f>Database!A2052</f>
        <v>0</v>
      </c>
      <c r="B2052">
        <f>Database!J2052</f>
        <v>0</v>
      </c>
      <c r="C2052" t="e">
        <f>Database!#REF!</f>
        <v>#REF!</v>
      </c>
      <c r="D2052" t="e">
        <f>Database!#REF!</f>
        <v>#REF!</v>
      </c>
      <c r="E2052">
        <f>Database!Q2052</f>
        <v>0</v>
      </c>
      <c r="F2052">
        <f>Database!W2052</f>
        <v>0</v>
      </c>
    </row>
    <row r="2053" spans="1:6" x14ac:dyDescent="0.25">
      <c r="A2053" s="1">
        <f>Database!A2053</f>
        <v>0</v>
      </c>
      <c r="B2053">
        <f>Database!J2053</f>
        <v>0</v>
      </c>
      <c r="C2053" t="e">
        <f>Database!#REF!</f>
        <v>#REF!</v>
      </c>
      <c r="D2053" t="e">
        <f>Database!#REF!</f>
        <v>#REF!</v>
      </c>
      <c r="E2053">
        <f>Database!Q2053</f>
        <v>0</v>
      </c>
      <c r="F2053">
        <f>Database!W2053</f>
        <v>0</v>
      </c>
    </row>
    <row r="2054" spans="1:6" x14ac:dyDescent="0.25">
      <c r="A2054" s="1">
        <f>Database!A2054</f>
        <v>0</v>
      </c>
      <c r="B2054">
        <f>Database!J2054</f>
        <v>0</v>
      </c>
      <c r="C2054" t="e">
        <f>Database!#REF!</f>
        <v>#REF!</v>
      </c>
      <c r="D2054" t="e">
        <f>Database!#REF!</f>
        <v>#REF!</v>
      </c>
      <c r="E2054">
        <f>Database!Q2054</f>
        <v>0</v>
      </c>
      <c r="F2054">
        <f>Database!W2054</f>
        <v>0</v>
      </c>
    </row>
    <row r="2055" spans="1:6" x14ac:dyDescent="0.25">
      <c r="A2055" s="1">
        <f>Database!A2055</f>
        <v>0</v>
      </c>
      <c r="B2055">
        <f>Database!J2055</f>
        <v>0</v>
      </c>
      <c r="C2055" t="e">
        <f>Database!#REF!</f>
        <v>#REF!</v>
      </c>
      <c r="D2055" t="e">
        <f>Database!#REF!</f>
        <v>#REF!</v>
      </c>
      <c r="E2055">
        <f>Database!Q2055</f>
        <v>0</v>
      </c>
      <c r="F2055">
        <f>Database!W2055</f>
        <v>0</v>
      </c>
    </row>
    <row r="2056" spans="1:6" x14ac:dyDescent="0.25">
      <c r="A2056" s="1">
        <f>Database!A2056</f>
        <v>0</v>
      </c>
      <c r="B2056">
        <f>Database!J2056</f>
        <v>0</v>
      </c>
      <c r="C2056" t="e">
        <f>Database!#REF!</f>
        <v>#REF!</v>
      </c>
      <c r="D2056" t="e">
        <f>Database!#REF!</f>
        <v>#REF!</v>
      </c>
      <c r="E2056">
        <f>Database!Q2056</f>
        <v>0</v>
      </c>
      <c r="F2056">
        <f>Database!W2056</f>
        <v>0</v>
      </c>
    </row>
    <row r="2057" spans="1:6" x14ac:dyDescent="0.25">
      <c r="A2057" s="1">
        <f>Database!A2057</f>
        <v>0</v>
      </c>
      <c r="B2057">
        <f>Database!J2057</f>
        <v>0</v>
      </c>
      <c r="C2057" t="e">
        <f>Database!#REF!</f>
        <v>#REF!</v>
      </c>
      <c r="D2057" t="e">
        <f>Database!#REF!</f>
        <v>#REF!</v>
      </c>
      <c r="E2057">
        <f>Database!Q2057</f>
        <v>0</v>
      </c>
      <c r="F2057">
        <f>Database!W2057</f>
        <v>0</v>
      </c>
    </row>
    <row r="2058" spans="1:6" x14ac:dyDescent="0.25">
      <c r="A2058" s="1">
        <f>Database!A2058</f>
        <v>0</v>
      </c>
      <c r="B2058">
        <f>Database!J2058</f>
        <v>0</v>
      </c>
      <c r="C2058" t="e">
        <f>Database!#REF!</f>
        <v>#REF!</v>
      </c>
      <c r="D2058" t="e">
        <f>Database!#REF!</f>
        <v>#REF!</v>
      </c>
      <c r="E2058">
        <f>Database!Q2058</f>
        <v>0</v>
      </c>
      <c r="F2058">
        <f>Database!W2058</f>
        <v>0</v>
      </c>
    </row>
    <row r="2059" spans="1:6" x14ac:dyDescent="0.25">
      <c r="A2059" s="1">
        <f>Database!A2059</f>
        <v>0</v>
      </c>
      <c r="B2059">
        <f>Database!J2059</f>
        <v>0</v>
      </c>
      <c r="C2059" t="e">
        <f>Database!#REF!</f>
        <v>#REF!</v>
      </c>
      <c r="D2059" t="e">
        <f>Database!#REF!</f>
        <v>#REF!</v>
      </c>
      <c r="E2059">
        <f>Database!Q2059</f>
        <v>0</v>
      </c>
      <c r="F2059">
        <f>Database!W2059</f>
        <v>0</v>
      </c>
    </row>
    <row r="2060" spans="1:6" x14ac:dyDescent="0.25">
      <c r="A2060" s="1">
        <f>Database!A2060</f>
        <v>0</v>
      </c>
      <c r="B2060">
        <f>Database!J2060</f>
        <v>0</v>
      </c>
      <c r="C2060" t="e">
        <f>Database!#REF!</f>
        <v>#REF!</v>
      </c>
      <c r="D2060" t="e">
        <f>Database!#REF!</f>
        <v>#REF!</v>
      </c>
      <c r="E2060">
        <f>Database!Q2060</f>
        <v>0</v>
      </c>
      <c r="F2060">
        <f>Database!W2060</f>
        <v>0</v>
      </c>
    </row>
    <row r="2061" spans="1:6" x14ac:dyDescent="0.25">
      <c r="A2061" s="1">
        <f>Database!A2061</f>
        <v>0</v>
      </c>
      <c r="B2061">
        <f>Database!J2061</f>
        <v>0</v>
      </c>
      <c r="C2061" t="e">
        <f>Database!#REF!</f>
        <v>#REF!</v>
      </c>
      <c r="D2061" t="e">
        <f>Database!#REF!</f>
        <v>#REF!</v>
      </c>
      <c r="E2061">
        <f>Database!Q2061</f>
        <v>0</v>
      </c>
      <c r="F2061">
        <f>Database!W2061</f>
        <v>0</v>
      </c>
    </row>
    <row r="2062" spans="1:6" x14ac:dyDescent="0.25">
      <c r="A2062" s="1">
        <f>Database!A2062</f>
        <v>0</v>
      </c>
      <c r="B2062">
        <f>Database!J2062</f>
        <v>0</v>
      </c>
      <c r="C2062" t="e">
        <f>Database!#REF!</f>
        <v>#REF!</v>
      </c>
      <c r="D2062" t="e">
        <f>Database!#REF!</f>
        <v>#REF!</v>
      </c>
      <c r="E2062">
        <f>Database!Q2062</f>
        <v>0</v>
      </c>
      <c r="F2062">
        <f>Database!W2062</f>
        <v>0</v>
      </c>
    </row>
    <row r="2063" spans="1:6" x14ac:dyDescent="0.25">
      <c r="A2063" s="1">
        <f>Database!A2063</f>
        <v>0</v>
      </c>
      <c r="B2063">
        <f>Database!J2063</f>
        <v>0</v>
      </c>
      <c r="C2063" t="e">
        <f>Database!#REF!</f>
        <v>#REF!</v>
      </c>
      <c r="D2063" t="e">
        <f>Database!#REF!</f>
        <v>#REF!</v>
      </c>
      <c r="E2063">
        <f>Database!Q2063</f>
        <v>0</v>
      </c>
      <c r="F2063">
        <f>Database!W2063</f>
        <v>0</v>
      </c>
    </row>
    <row r="2064" spans="1:6" x14ac:dyDescent="0.25">
      <c r="A2064" s="1">
        <f>Database!A2064</f>
        <v>0</v>
      </c>
      <c r="B2064">
        <f>Database!J2064</f>
        <v>0</v>
      </c>
      <c r="C2064" t="e">
        <f>Database!#REF!</f>
        <v>#REF!</v>
      </c>
      <c r="D2064" t="e">
        <f>Database!#REF!</f>
        <v>#REF!</v>
      </c>
      <c r="E2064">
        <f>Database!Q2064</f>
        <v>0</v>
      </c>
      <c r="F2064">
        <f>Database!W2064</f>
        <v>0</v>
      </c>
    </row>
    <row r="2065" spans="1:6" x14ac:dyDescent="0.25">
      <c r="A2065" s="1">
        <f>Database!A2065</f>
        <v>0</v>
      </c>
      <c r="B2065">
        <f>Database!J2065</f>
        <v>0</v>
      </c>
      <c r="C2065" t="e">
        <f>Database!#REF!</f>
        <v>#REF!</v>
      </c>
      <c r="D2065" t="e">
        <f>Database!#REF!</f>
        <v>#REF!</v>
      </c>
      <c r="E2065">
        <f>Database!Q2065</f>
        <v>0</v>
      </c>
      <c r="F2065">
        <f>Database!W2065</f>
        <v>0</v>
      </c>
    </row>
    <row r="2066" spans="1:6" x14ac:dyDescent="0.25">
      <c r="A2066" s="1">
        <f>Database!A2066</f>
        <v>0</v>
      </c>
      <c r="B2066">
        <f>Database!J2066</f>
        <v>0</v>
      </c>
      <c r="C2066" t="e">
        <f>Database!#REF!</f>
        <v>#REF!</v>
      </c>
      <c r="D2066" t="e">
        <f>Database!#REF!</f>
        <v>#REF!</v>
      </c>
      <c r="E2066">
        <f>Database!Q2066</f>
        <v>0</v>
      </c>
      <c r="F2066">
        <f>Database!W2066</f>
        <v>0</v>
      </c>
    </row>
    <row r="2067" spans="1:6" x14ac:dyDescent="0.25">
      <c r="A2067" s="1">
        <f>Database!A2067</f>
        <v>0</v>
      </c>
      <c r="B2067">
        <f>Database!J2067</f>
        <v>0</v>
      </c>
      <c r="C2067" t="e">
        <f>Database!#REF!</f>
        <v>#REF!</v>
      </c>
      <c r="D2067" t="e">
        <f>Database!#REF!</f>
        <v>#REF!</v>
      </c>
      <c r="E2067">
        <f>Database!Q2067</f>
        <v>0</v>
      </c>
      <c r="F2067">
        <f>Database!W2067</f>
        <v>0</v>
      </c>
    </row>
    <row r="2068" spans="1:6" x14ac:dyDescent="0.25">
      <c r="A2068" s="1">
        <f>Database!A2068</f>
        <v>0</v>
      </c>
      <c r="B2068">
        <f>Database!J2068</f>
        <v>0</v>
      </c>
      <c r="C2068" t="e">
        <f>Database!#REF!</f>
        <v>#REF!</v>
      </c>
      <c r="D2068" t="e">
        <f>Database!#REF!</f>
        <v>#REF!</v>
      </c>
      <c r="E2068">
        <f>Database!Q2068</f>
        <v>0</v>
      </c>
      <c r="F2068">
        <f>Database!W2068</f>
        <v>0</v>
      </c>
    </row>
    <row r="2069" spans="1:6" x14ac:dyDescent="0.25">
      <c r="A2069" s="1">
        <f>Database!A2069</f>
        <v>0</v>
      </c>
      <c r="B2069">
        <f>Database!J2069</f>
        <v>0</v>
      </c>
      <c r="C2069" t="e">
        <f>Database!#REF!</f>
        <v>#REF!</v>
      </c>
      <c r="D2069" t="e">
        <f>Database!#REF!</f>
        <v>#REF!</v>
      </c>
      <c r="E2069">
        <f>Database!Q2069</f>
        <v>0</v>
      </c>
      <c r="F2069">
        <f>Database!W2069</f>
        <v>0</v>
      </c>
    </row>
    <row r="2070" spans="1:6" x14ac:dyDescent="0.25">
      <c r="A2070" s="1">
        <f>Database!A2070</f>
        <v>0</v>
      </c>
      <c r="B2070">
        <f>Database!J2070</f>
        <v>0</v>
      </c>
      <c r="C2070" t="e">
        <f>Database!#REF!</f>
        <v>#REF!</v>
      </c>
      <c r="D2070" t="e">
        <f>Database!#REF!</f>
        <v>#REF!</v>
      </c>
      <c r="E2070">
        <f>Database!Q2070</f>
        <v>0</v>
      </c>
      <c r="F2070">
        <f>Database!W2070</f>
        <v>0</v>
      </c>
    </row>
    <row r="2071" spans="1:6" x14ac:dyDescent="0.25">
      <c r="A2071" s="1">
        <f>Database!A2071</f>
        <v>0</v>
      </c>
      <c r="B2071">
        <f>Database!J2071</f>
        <v>0</v>
      </c>
      <c r="C2071" t="e">
        <f>Database!#REF!</f>
        <v>#REF!</v>
      </c>
      <c r="D2071" t="e">
        <f>Database!#REF!</f>
        <v>#REF!</v>
      </c>
      <c r="E2071">
        <f>Database!Q2071</f>
        <v>0</v>
      </c>
      <c r="F2071">
        <f>Database!W2071</f>
        <v>0</v>
      </c>
    </row>
    <row r="2072" spans="1:6" x14ac:dyDescent="0.25">
      <c r="A2072" s="1">
        <f>Database!A2072</f>
        <v>0</v>
      </c>
      <c r="B2072">
        <f>Database!J2072</f>
        <v>0</v>
      </c>
      <c r="C2072" t="e">
        <f>Database!#REF!</f>
        <v>#REF!</v>
      </c>
      <c r="D2072" t="e">
        <f>Database!#REF!</f>
        <v>#REF!</v>
      </c>
      <c r="E2072">
        <f>Database!Q2072</f>
        <v>0</v>
      </c>
      <c r="F2072">
        <f>Database!W2072</f>
        <v>0</v>
      </c>
    </row>
    <row r="2073" spans="1:6" x14ac:dyDescent="0.25">
      <c r="A2073" s="1">
        <f>Database!A2073</f>
        <v>0</v>
      </c>
      <c r="B2073">
        <f>Database!J2073</f>
        <v>0</v>
      </c>
      <c r="C2073" t="e">
        <f>Database!#REF!</f>
        <v>#REF!</v>
      </c>
      <c r="D2073" t="e">
        <f>Database!#REF!</f>
        <v>#REF!</v>
      </c>
      <c r="E2073">
        <f>Database!Q2073</f>
        <v>0</v>
      </c>
      <c r="F2073">
        <f>Database!W2073</f>
        <v>0</v>
      </c>
    </row>
    <row r="2074" spans="1:6" x14ac:dyDescent="0.25">
      <c r="A2074" s="1">
        <f>Database!A2074</f>
        <v>0</v>
      </c>
      <c r="B2074">
        <f>Database!J2074</f>
        <v>0</v>
      </c>
      <c r="C2074" t="e">
        <f>Database!#REF!</f>
        <v>#REF!</v>
      </c>
      <c r="D2074" t="e">
        <f>Database!#REF!</f>
        <v>#REF!</v>
      </c>
      <c r="E2074">
        <f>Database!Q2074</f>
        <v>0</v>
      </c>
      <c r="F2074">
        <f>Database!W2074</f>
        <v>0</v>
      </c>
    </row>
    <row r="2075" spans="1:6" x14ac:dyDescent="0.25">
      <c r="A2075" s="1">
        <f>Database!A2075</f>
        <v>0</v>
      </c>
      <c r="B2075">
        <f>Database!J2075</f>
        <v>0</v>
      </c>
      <c r="C2075" t="e">
        <f>Database!#REF!</f>
        <v>#REF!</v>
      </c>
      <c r="D2075" t="e">
        <f>Database!#REF!</f>
        <v>#REF!</v>
      </c>
      <c r="E2075">
        <f>Database!Q2075</f>
        <v>0</v>
      </c>
      <c r="F2075">
        <f>Database!W2075</f>
        <v>0</v>
      </c>
    </row>
    <row r="2076" spans="1:6" x14ac:dyDescent="0.25">
      <c r="A2076" s="1">
        <f>Database!A2076</f>
        <v>0</v>
      </c>
      <c r="B2076">
        <f>Database!J2076</f>
        <v>0</v>
      </c>
      <c r="C2076" t="e">
        <f>Database!#REF!</f>
        <v>#REF!</v>
      </c>
      <c r="D2076" t="e">
        <f>Database!#REF!</f>
        <v>#REF!</v>
      </c>
      <c r="E2076">
        <f>Database!Q2076</f>
        <v>0</v>
      </c>
      <c r="F2076">
        <f>Database!W2076</f>
        <v>0</v>
      </c>
    </row>
    <row r="2077" spans="1:6" x14ac:dyDescent="0.25">
      <c r="A2077" s="1">
        <f>Database!A2077</f>
        <v>0</v>
      </c>
      <c r="B2077">
        <f>Database!J2077</f>
        <v>0</v>
      </c>
      <c r="C2077" t="e">
        <f>Database!#REF!</f>
        <v>#REF!</v>
      </c>
      <c r="D2077" t="e">
        <f>Database!#REF!</f>
        <v>#REF!</v>
      </c>
      <c r="E2077">
        <f>Database!Q2077</f>
        <v>0</v>
      </c>
      <c r="F2077">
        <f>Database!W2077</f>
        <v>0</v>
      </c>
    </row>
    <row r="2078" spans="1:6" x14ac:dyDescent="0.25">
      <c r="A2078" s="1">
        <f>Database!A2078</f>
        <v>0</v>
      </c>
      <c r="B2078">
        <f>Database!J2078</f>
        <v>0</v>
      </c>
      <c r="C2078" t="e">
        <f>Database!#REF!</f>
        <v>#REF!</v>
      </c>
      <c r="D2078" t="e">
        <f>Database!#REF!</f>
        <v>#REF!</v>
      </c>
      <c r="E2078">
        <f>Database!Q2078</f>
        <v>0</v>
      </c>
      <c r="F2078">
        <f>Database!W2078</f>
        <v>0</v>
      </c>
    </row>
    <row r="2079" spans="1:6" x14ac:dyDescent="0.25">
      <c r="A2079" s="1">
        <f>Database!A2079</f>
        <v>0</v>
      </c>
      <c r="B2079">
        <f>Database!J2079</f>
        <v>0</v>
      </c>
      <c r="C2079" t="e">
        <f>Database!#REF!</f>
        <v>#REF!</v>
      </c>
      <c r="D2079" t="e">
        <f>Database!#REF!</f>
        <v>#REF!</v>
      </c>
      <c r="E2079">
        <f>Database!Q2079</f>
        <v>0</v>
      </c>
      <c r="F2079">
        <f>Database!W2079</f>
        <v>0</v>
      </c>
    </row>
    <row r="2080" spans="1:6" x14ac:dyDescent="0.25">
      <c r="A2080" s="1">
        <f>Database!A2080</f>
        <v>0</v>
      </c>
      <c r="B2080">
        <f>Database!J2080</f>
        <v>0</v>
      </c>
      <c r="C2080" t="e">
        <f>Database!#REF!</f>
        <v>#REF!</v>
      </c>
      <c r="D2080" t="e">
        <f>Database!#REF!</f>
        <v>#REF!</v>
      </c>
      <c r="E2080">
        <f>Database!Q2080</f>
        <v>0</v>
      </c>
      <c r="F2080">
        <f>Database!W2080</f>
        <v>0</v>
      </c>
    </row>
    <row r="2081" spans="1:6" x14ac:dyDescent="0.25">
      <c r="A2081" s="1">
        <f>Database!A2081</f>
        <v>0</v>
      </c>
      <c r="B2081">
        <f>Database!J2081</f>
        <v>0</v>
      </c>
      <c r="C2081" t="e">
        <f>Database!#REF!</f>
        <v>#REF!</v>
      </c>
      <c r="D2081" t="e">
        <f>Database!#REF!</f>
        <v>#REF!</v>
      </c>
      <c r="E2081">
        <f>Database!Q2081</f>
        <v>0</v>
      </c>
      <c r="F2081">
        <f>Database!W2081</f>
        <v>0</v>
      </c>
    </row>
    <row r="2082" spans="1:6" x14ac:dyDescent="0.25">
      <c r="A2082" s="1">
        <f>Database!A2082</f>
        <v>0</v>
      </c>
      <c r="B2082">
        <f>Database!J2082</f>
        <v>0</v>
      </c>
      <c r="C2082" t="e">
        <f>Database!#REF!</f>
        <v>#REF!</v>
      </c>
      <c r="D2082" t="e">
        <f>Database!#REF!</f>
        <v>#REF!</v>
      </c>
      <c r="E2082">
        <f>Database!Q2082</f>
        <v>0</v>
      </c>
      <c r="F2082">
        <f>Database!W2082</f>
        <v>0</v>
      </c>
    </row>
    <row r="2083" spans="1:6" x14ac:dyDescent="0.25">
      <c r="A2083" s="1">
        <f>Database!A2083</f>
        <v>0</v>
      </c>
      <c r="B2083">
        <f>Database!J2083</f>
        <v>0</v>
      </c>
      <c r="C2083" t="e">
        <f>Database!#REF!</f>
        <v>#REF!</v>
      </c>
      <c r="D2083" t="e">
        <f>Database!#REF!</f>
        <v>#REF!</v>
      </c>
      <c r="E2083">
        <f>Database!Q2083</f>
        <v>0</v>
      </c>
      <c r="F2083">
        <f>Database!W2083</f>
        <v>0</v>
      </c>
    </row>
    <row r="2084" spans="1:6" x14ac:dyDescent="0.25">
      <c r="A2084" s="1">
        <f>Database!A2084</f>
        <v>0</v>
      </c>
      <c r="B2084">
        <f>Database!J2084</f>
        <v>0</v>
      </c>
      <c r="C2084" t="e">
        <f>Database!#REF!</f>
        <v>#REF!</v>
      </c>
      <c r="D2084" t="e">
        <f>Database!#REF!</f>
        <v>#REF!</v>
      </c>
      <c r="E2084">
        <f>Database!Q2084</f>
        <v>0</v>
      </c>
      <c r="F2084">
        <f>Database!W2084</f>
        <v>0</v>
      </c>
    </row>
    <row r="2085" spans="1:6" x14ac:dyDescent="0.25">
      <c r="A2085" s="1">
        <f>Database!A2085</f>
        <v>0</v>
      </c>
      <c r="B2085">
        <f>Database!J2085</f>
        <v>0</v>
      </c>
      <c r="C2085" t="e">
        <f>Database!#REF!</f>
        <v>#REF!</v>
      </c>
      <c r="D2085" t="e">
        <f>Database!#REF!</f>
        <v>#REF!</v>
      </c>
      <c r="E2085">
        <f>Database!Q2085</f>
        <v>0</v>
      </c>
      <c r="F2085">
        <f>Database!W2085</f>
        <v>0</v>
      </c>
    </row>
    <row r="2086" spans="1:6" x14ac:dyDescent="0.25">
      <c r="A2086" s="1">
        <f>Database!A2086</f>
        <v>0</v>
      </c>
      <c r="B2086">
        <f>Database!J2086</f>
        <v>0</v>
      </c>
      <c r="C2086" t="e">
        <f>Database!#REF!</f>
        <v>#REF!</v>
      </c>
      <c r="D2086" t="e">
        <f>Database!#REF!</f>
        <v>#REF!</v>
      </c>
      <c r="E2086">
        <f>Database!Q2086</f>
        <v>0</v>
      </c>
      <c r="F2086">
        <f>Database!W2086</f>
        <v>0</v>
      </c>
    </row>
    <row r="2087" spans="1:6" x14ac:dyDescent="0.25">
      <c r="A2087" s="1">
        <f>Database!A2087</f>
        <v>0</v>
      </c>
      <c r="B2087">
        <f>Database!J2087</f>
        <v>0</v>
      </c>
      <c r="C2087" t="e">
        <f>Database!#REF!</f>
        <v>#REF!</v>
      </c>
      <c r="D2087" t="e">
        <f>Database!#REF!</f>
        <v>#REF!</v>
      </c>
      <c r="E2087">
        <f>Database!Q2087</f>
        <v>0</v>
      </c>
      <c r="F2087">
        <f>Database!W2087</f>
        <v>0</v>
      </c>
    </row>
    <row r="2088" spans="1:6" x14ac:dyDescent="0.25">
      <c r="A2088" s="1">
        <f>Database!A2088</f>
        <v>0</v>
      </c>
      <c r="B2088">
        <f>Database!J2088</f>
        <v>0</v>
      </c>
      <c r="C2088" t="e">
        <f>Database!#REF!</f>
        <v>#REF!</v>
      </c>
      <c r="D2088" t="e">
        <f>Database!#REF!</f>
        <v>#REF!</v>
      </c>
      <c r="E2088">
        <f>Database!Q2088</f>
        <v>0</v>
      </c>
      <c r="F2088">
        <f>Database!W2088</f>
        <v>0</v>
      </c>
    </row>
    <row r="2089" spans="1:6" x14ac:dyDescent="0.25">
      <c r="A2089" s="1">
        <f>Database!A2089</f>
        <v>0</v>
      </c>
      <c r="B2089">
        <f>Database!J2089</f>
        <v>0</v>
      </c>
      <c r="C2089" t="e">
        <f>Database!#REF!</f>
        <v>#REF!</v>
      </c>
      <c r="D2089" t="e">
        <f>Database!#REF!</f>
        <v>#REF!</v>
      </c>
      <c r="E2089">
        <f>Database!Q2089</f>
        <v>0</v>
      </c>
      <c r="F2089">
        <f>Database!W2089</f>
        <v>0</v>
      </c>
    </row>
    <row r="2090" spans="1:6" x14ac:dyDescent="0.25">
      <c r="A2090" s="1">
        <f>Database!A2090</f>
        <v>0</v>
      </c>
      <c r="B2090">
        <f>Database!J2090</f>
        <v>0</v>
      </c>
      <c r="C2090" t="e">
        <f>Database!#REF!</f>
        <v>#REF!</v>
      </c>
      <c r="D2090" t="e">
        <f>Database!#REF!</f>
        <v>#REF!</v>
      </c>
      <c r="E2090">
        <f>Database!Q2090</f>
        <v>0</v>
      </c>
      <c r="F2090">
        <f>Database!W2090</f>
        <v>0</v>
      </c>
    </row>
    <row r="2091" spans="1:6" x14ac:dyDescent="0.25">
      <c r="A2091" s="1">
        <f>Database!A2091</f>
        <v>0</v>
      </c>
      <c r="B2091">
        <f>Database!J2091</f>
        <v>0</v>
      </c>
      <c r="C2091" t="e">
        <f>Database!#REF!</f>
        <v>#REF!</v>
      </c>
      <c r="D2091" t="e">
        <f>Database!#REF!</f>
        <v>#REF!</v>
      </c>
      <c r="E2091">
        <f>Database!Q2091</f>
        <v>0</v>
      </c>
      <c r="F2091">
        <f>Database!W2091</f>
        <v>0</v>
      </c>
    </row>
    <row r="2092" spans="1:6" x14ac:dyDescent="0.25">
      <c r="A2092" s="1">
        <f>Database!A2092</f>
        <v>0</v>
      </c>
      <c r="B2092">
        <f>Database!J2092</f>
        <v>0</v>
      </c>
      <c r="C2092" t="e">
        <f>Database!#REF!</f>
        <v>#REF!</v>
      </c>
      <c r="D2092" t="e">
        <f>Database!#REF!</f>
        <v>#REF!</v>
      </c>
      <c r="E2092">
        <f>Database!Q2092</f>
        <v>0</v>
      </c>
      <c r="F2092">
        <f>Database!W2092</f>
        <v>0</v>
      </c>
    </row>
    <row r="2093" spans="1:6" x14ac:dyDescent="0.25">
      <c r="A2093" s="1">
        <f>Database!A2093</f>
        <v>0</v>
      </c>
      <c r="B2093">
        <f>Database!J2093</f>
        <v>0</v>
      </c>
      <c r="C2093" t="e">
        <f>Database!#REF!</f>
        <v>#REF!</v>
      </c>
      <c r="D2093" t="e">
        <f>Database!#REF!</f>
        <v>#REF!</v>
      </c>
      <c r="E2093">
        <f>Database!Q2093</f>
        <v>0</v>
      </c>
      <c r="F2093">
        <f>Database!W2093</f>
        <v>0</v>
      </c>
    </row>
    <row r="2094" spans="1:6" x14ac:dyDescent="0.25">
      <c r="A2094" s="1">
        <f>Database!A2094</f>
        <v>0</v>
      </c>
      <c r="B2094">
        <f>Database!J2094</f>
        <v>0</v>
      </c>
      <c r="C2094" t="e">
        <f>Database!#REF!</f>
        <v>#REF!</v>
      </c>
      <c r="D2094" t="e">
        <f>Database!#REF!</f>
        <v>#REF!</v>
      </c>
      <c r="E2094">
        <f>Database!Q2094</f>
        <v>0</v>
      </c>
      <c r="F2094">
        <f>Database!W2094</f>
        <v>0</v>
      </c>
    </row>
    <row r="2095" spans="1:6" x14ac:dyDescent="0.25">
      <c r="A2095" s="1">
        <f>Database!A2095</f>
        <v>0</v>
      </c>
      <c r="B2095">
        <f>Database!J2095</f>
        <v>0</v>
      </c>
      <c r="C2095" t="e">
        <f>Database!#REF!</f>
        <v>#REF!</v>
      </c>
      <c r="D2095" t="e">
        <f>Database!#REF!</f>
        <v>#REF!</v>
      </c>
      <c r="E2095">
        <f>Database!Q2095</f>
        <v>0</v>
      </c>
      <c r="F2095">
        <f>Database!W2095</f>
        <v>0</v>
      </c>
    </row>
    <row r="2096" spans="1:6" x14ac:dyDescent="0.25">
      <c r="A2096" s="1">
        <f>Database!A2096</f>
        <v>0</v>
      </c>
      <c r="B2096">
        <f>Database!J2096</f>
        <v>0</v>
      </c>
      <c r="C2096" t="e">
        <f>Database!#REF!</f>
        <v>#REF!</v>
      </c>
      <c r="D2096" t="e">
        <f>Database!#REF!</f>
        <v>#REF!</v>
      </c>
      <c r="E2096">
        <f>Database!Q2096</f>
        <v>0</v>
      </c>
      <c r="F2096">
        <f>Database!W2096</f>
        <v>0</v>
      </c>
    </row>
    <row r="2097" spans="1:6" x14ac:dyDescent="0.25">
      <c r="A2097" s="1">
        <f>Database!A2097</f>
        <v>0</v>
      </c>
      <c r="B2097">
        <f>Database!J2097</f>
        <v>0</v>
      </c>
      <c r="C2097" t="e">
        <f>Database!#REF!</f>
        <v>#REF!</v>
      </c>
      <c r="D2097" t="e">
        <f>Database!#REF!</f>
        <v>#REF!</v>
      </c>
      <c r="E2097">
        <f>Database!Q2097</f>
        <v>0</v>
      </c>
      <c r="F2097">
        <f>Database!W2097</f>
        <v>0</v>
      </c>
    </row>
    <row r="2098" spans="1:6" x14ac:dyDescent="0.25">
      <c r="A2098" s="1">
        <f>Database!A2098</f>
        <v>0</v>
      </c>
      <c r="B2098">
        <f>Database!J2098</f>
        <v>0</v>
      </c>
      <c r="C2098" t="e">
        <f>Database!#REF!</f>
        <v>#REF!</v>
      </c>
      <c r="D2098" t="e">
        <f>Database!#REF!</f>
        <v>#REF!</v>
      </c>
      <c r="E2098">
        <f>Database!Q2098</f>
        <v>0</v>
      </c>
      <c r="F2098">
        <f>Database!W2098</f>
        <v>0</v>
      </c>
    </row>
    <row r="2099" spans="1:6" x14ac:dyDescent="0.25">
      <c r="A2099" s="1">
        <f>Database!A2099</f>
        <v>0</v>
      </c>
      <c r="B2099">
        <f>Database!J2099</f>
        <v>0</v>
      </c>
      <c r="C2099" t="e">
        <f>Database!#REF!</f>
        <v>#REF!</v>
      </c>
      <c r="D2099" t="e">
        <f>Database!#REF!</f>
        <v>#REF!</v>
      </c>
      <c r="E2099">
        <f>Database!Q2099</f>
        <v>0</v>
      </c>
      <c r="F2099">
        <f>Database!W2099</f>
        <v>0</v>
      </c>
    </row>
    <row r="2100" spans="1:6" x14ac:dyDescent="0.25">
      <c r="A2100" s="1">
        <f>Database!A2100</f>
        <v>0</v>
      </c>
      <c r="B2100">
        <f>Database!J2100</f>
        <v>0</v>
      </c>
      <c r="C2100" t="e">
        <f>Database!#REF!</f>
        <v>#REF!</v>
      </c>
      <c r="D2100" t="e">
        <f>Database!#REF!</f>
        <v>#REF!</v>
      </c>
      <c r="E2100">
        <f>Database!Q2100</f>
        <v>0</v>
      </c>
      <c r="F2100">
        <f>Database!W2100</f>
        <v>0</v>
      </c>
    </row>
    <row r="2101" spans="1:6" x14ac:dyDescent="0.25">
      <c r="A2101" s="1">
        <f>Database!A2101</f>
        <v>0</v>
      </c>
      <c r="B2101">
        <f>Database!J2101</f>
        <v>0</v>
      </c>
      <c r="C2101" t="e">
        <f>Database!#REF!</f>
        <v>#REF!</v>
      </c>
      <c r="D2101" t="e">
        <f>Database!#REF!</f>
        <v>#REF!</v>
      </c>
      <c r="E2101">
        <f>Database!Q2101</f>
        <v>0</v>
      </c>
      <c r="F2101">
        <f>Database!W2101</f>
        <v>0</v>
      </c>
    </row>
    <row r="2102" spans="1:6" x14ac:dyDescent="0.25">
      <c r="A2102" s="1">
        <f>Database!A2102</f>
        <v>0</v>
      </c>
      <c r="B2102">
        <f>Database!J2102</f>
        <v>0</v>
      </c>
      <c r="C2102" t="e">
        <f>Database!#REF!</f>
        <v>#REF!</v>
      </c>
      <c r="D2102" t="e">
        <f>Database!#REF!</f>
        <v>#REF!</v>
      </c>
      <c r="E2102">
        <f>Database!Q2102</f>
        <v>0</v>
      </c>
      <c r="F2102">
        <f>Database!W2102</f>
        <v>0</v>
      </c>
    </row>
    <row r="2103" spans="1:6" x14ac:dyDescent="0.25">
      <c r="A2103" s="1">
        <f>Database!A2103</f>
        <v>0</v>
      </c>
      <c r="B2103">
        <f>Database!J2103</f>
        <v>0</v>
      </c>
      <c r="C2103" t="e">
        <f>Database!#REF!</f>
        <v>#REF!</v>
      </c>
      <c r="D2103" t="e">
        <f>Database!#REF!</f>
        <v>#REF!</v>
      </c>
      <c r="E2103">
        <f>Database!Q2103</f>
        <v>0</v>
      </c>
      <c r="F2103">
        <f>Database!W2103</f>
        <v>0</v>
      </c>
    </row>
    <row r="2104" spans="1:6" x14ac:dyDescent="0.25">
      <c r="A2104" s="1">
        <f>Database!A2104</f>
        <v>0</v>
      </c>
      <c r="B2104">
        <f>Database!J2104</f>
        <v>0</v>
      </c>
      <c r="C2104" t="e">
        <f>Database!#REF!</f>
        <v>#REF!</v>
      </c>
      <c r="D2104" t="e">
        <f>Database!#REF!</f>
        <v>#REF!</v>
      </c>
      <c r="E2104">
        <f>Database!Q2104</f>
        <v>0</v>
      </c>
      <c r="F2104">
        <f>Database!W2104</f>
        <v>0</v>
      </c>
    </row>
    <row r="2105" spans="1:6" x14ac:dyDescent="0.25">
      <c r="A2105" s="1">
        <f>Database!A2105</f>
        <v>0</v>
      </c>
      <c r="B2105">
        <f>Database!J2105</f>
        <v>0</v>
      </c>
      <c r="C2105" t="e">
        <f>Database!#REF!</f>
        <v>#REF!</v>
      </c>
      <c r="D2105" t="e">
        <f>Database!#REF!</f>
        <v>#REF!</v>
      </c>
      <c r="E2105">
        <f>Database!Q2105</f>
        <v>0</v>
      </c>
      <c r="F2105">
        <f>Database!W2105</f>
        <v>0</v>
      </c>
    </row>
    <row r="2106" spans="1:6" x14ac:dyDescent="0.25">
      <c r="A2106" s="1">
        <f>Database!A2106</f>
        <v>0</v>
      </c>
      <c r="B2106">
        <f>Database!J2106</f>
        <v>0</v>
      </c>
      <c r="C2106" t="e">
        <f>Database!#REF!</f>
        <v>#REF!</v>
      </c>
      <c r="D2106" t="e">
        <f>Database!#REF!</f>
        <v>#REF!</v>
      </c>
      <c r="E2106">
        <f>Database!Q2106</f>
        <v>0</v>
      </c>
      <c r="F2106">
        <f>Database!W2106</f>
        <v>0</v>
      </c>
    </row>
    <row r="2107" spans="1:6" x14ac:dyDescent="0.25">
      <c r="A2107" s="1">
        <f>Database!A2107</f>
        <v>0</v>
      </c>
      <c r="B2107">
        <f>Database!J2107</f>
        <v>0</v>
      </c>
      <c r="C2107" t="e">
        <f>Database!#REF!</f>
        <v>#REF!</v>
      </c>
      <c r="D2107" t="e">
        <f>Database!#REF!</f>
        <v>#REF!</v>
      </c>
      <c r="E2107">
        <f>Database!Q2107</f>
        <v>0</v>
      </c>
      <c r="F2107">
        <f>Database!W2107</f>
        <v>0</v>
      </c>
    </row>
    <row r="2108" spans="1:6" x14ac:dyDescent="0.25">
      <c r="A2108" s="1">
        <f>Database!A2108</f>
        <v>0</v>
      </c>
      <c r="B2108">
        <f>Database!J2108</f>
        <v>0</v>
      </c>
      <c r="C2108" t="e">
        <f>Database!#REF!</f>
        <v>#REF!</v>
      </c>
      <c r="D2108" t="e">
        <f>Database!#REF!</f>
        <v>#REF!</v>
      </c>
      <c r="E2108">
        <f>Database!Q2108</f>
        <v>0</v>
      </c>
      <c r="F2108">
        <f>Database!W2108</f>
        <v>0</v>
      </c>
    </row>
    <row r="2109" spans="1:6" x14ac:dyDescent="0.25">
      <c r="A2109" s="1">
        <f>Database!A2109</f>
        <v>0</v>
      </c>
      <c r="B2109">
        <f>Database!J2109</f>
        <v>0</v>
      </c>
      <c r="C2109" t="e">
        <f>Database!#REF!</f>
        <v>#REF!</v>
      </c>
      <c r="D2109" t="e">
        <f>Database!#REF!</f>
        <v>#REF!</v>
      </c>
      <c r="E2109">
        <f>Database!Q2109</f>
        <v>0</v>
      </c>
      <c r="F2109">
        <f>Database!W2109</f>
        <v>0</v>
      </c>
    </row>
    <row r="2110" spans="1:6" x14ac:dyDescent="0.25">
      <c r="A2110" s="1">
        <f>Database!A2110</f>
        <v>0</v>
      </c>
      <c r="B2110">
        <f>Database!J2110</f>
        <v>0</v>
      </c>
      <c r="C2110" t="e">
        <f>Database!#REF!</f>
        <v>#REF!</v>
      </c>
      <c r="D2110" t="e">
        <f>Database!#REF!</f>
        <v>#REF!</v>
      </c>
      <c r="E2110">
        <f>Database!Q2110</f>
        <v>0</v>
      </c>
      <c r="F2110">
        <f>Database!W2110</f>
        <v>0</v>
      </c>
    </row>
    <row r="2111" spans="1:6" x14ac:dyDescent="0.25">
      <c r="A2111" s="1">
        <f>Database!A2111</f>
        <v>0</v>
      </c>
      <c r="B2111">
        <f>Database!J2111</f>
        <v>0</v>
      </c>
      <c r="C2111" t="e">
        <f>Database!#REF!</f>
        <v>#REF!</v>
      </c>
      <c r="D2111" t="e">
        <f>Database!#REF!</f>
        <v>#REF!</v>
      </c>
      <c r="E2111">
        <f>Database!Q2111</f>
        <v>0</v>
      </c>
      <c r="F2111">
        <f>Database!W2111</f>
        <v>0</v>
      </c>
    </row>
    <row r="2112" spans="1:6" x14ac:dyDescent="0.25">
      <c r="A2112" s="1">
        <f>Database!A2112</f>
        <v>0</v>
      </c>
      <c r="B2112">
        <f>Database!J2112</f>
        <v>0</v>
      </c>
      <c r="C2112" t="e">
        <f>Database!#REF!</f>
        <v>#REF!</v>
      </c>
      <c r="D2112" t="e">
        <f>Database!#REF!</f>
        <v>#REF!</v>
      </c>
      <c r="E2112">
        <f>Database!Q2112</f>
        <v>0</v>
      </c>
      <c r="F2112">
        <f>Database!W2112</f>
        <v>0</v>
      </c>
    </row>
    <row r="2113" spans="1:6" x14ac:dyDescent="0.25">
      <c r="A2113" s="1">
        <f>Database!A2113</f>
        <v>0</v>
      </c>
      <c r="B2113">
        <f>Database!J2113</f>
        <v>0</v>
      </c>
      <c r="C2113" t="e">
        <f>Database!#REF!</f>
        <v>#REF!</v>
      </c>
      <c r="D2113" t="e">
        <f>Database!#REF!</f>
        <v>#REF!</v>
      </c>
      <c r="E2113">
        <f>Database!Q2113</f>
        <v>0</v>
      </c>
      <c r="F2113">
        <f>Database!W2113</f>
        <v>0</v>
      </c>
    </row>
    <row r="2114" spans="1:6" x14ac:dyDescent="0.25">
      <c r="A2114" s="1">
        <f>Database!A2114</f>
        <v>0</v>
      </c>
      <c r="B2114">
        <f>Database!J2114</f>
        <v>0</v>
      </c>
      <c r="C2114" t="e">
        <f>Database!#REF!</f>
        <v>#REF!</v>
      </c>
      <c r="D2114" t="e">
        <f>Database!#REF!</f>
        <v>#REF!</v>
      </c>
      <c r="E2114">
        <f>Database!Q2114</f>
        <v>0</v>
      </c>
      <c r="F2114">
        <f>Database!W2114</f>
        <v>0</v>
      </c>
    </row>
    <row r="2115" spans="1:6" x14ac:dyDescent="0.25">
      <c r="A2115" s="1">
        <f>Database!A2115</f>
        <v>0</v>
      </c>
      <c r="B2115">
        <f>Database!J2115</f>
        <v>0</v>
      </c>
      <c r="C2115" t="e">
        <f>Database!#REF!</f>
        <v>#REF!</v>
      </c>
      <c r="D2115" t="e">
        <f>Database!#REF!</f>
        <v>#REF!</v>
      </c>
      <c r="E2115">
        <f>Database!Q2115</f>
        <v>0</v>
      </c>
      <c r="F2115">
        <f>Database!W2115</f>
        <v>0</v>
      </c>
    </row>
    <row r="2116" spans="1:6" x14ac:dyDescent="0.25">
      <c r="A2116" s="1">
        <f>Database!A2116</f>
        <v>0</v>
      </c>
      <c r="B2116">
        <f>Database!J2116</f>
        <v>0</v>
      </c>
      <c r="C2116" t="e">
        <f>Database!#REF!</f>
        <v>#REF!</v>
      </c>
      <c r="D2116" t="e">
        <f>Database!#REF!</f>
        <v>#REF!</v>
      </c>
      <c r="E2116">
        <f>Database!Q2116</f>
        <v>0</v>
      </c>
      <c r="F2116">
        <f>Database!W2116</f>
        <v>0</v>
      </c>
    </row>
    <row r="2117" spans="1:6" x14ac:dyDescent="0.25">
      <c r="A2117" s="1">
        <f>Database!A2117</f>
        <v>0</v>
      </c>
      <c r="B2117">
        <f>Database!J2117</f>
        <v>0</v>
      </c>
      <c r="C2117" t="e">
        <f>Database!#REF!</f>
        <v>#REF!</v>
      </c>
      <c r="D2117" t="e">
        <f>Database!#REF!</f>
        <v>#REF!</v>
      </c>
      <c r="E2117">
        <f>Database!Q2117</f>
        <v>0</v>
      </c>
      <c r="F2117">
        <f>Database!W2117</f>
        <v>0</v>
      </c>
    </row>
    <row r="2118" spans="1:6" x14ac:dyDescent="0.25">
      <c r="A2118" s="1">
        <f>Database!A2118</f>
        <v>0</v>
      </c>
      <c r="B2118">
        <f>Database!J2118</f>
        <v>0</v>
      </c>
      <c r="C2118" t="e">
        <f>Database!#REF!</f>
        <v>#REF!</v>
      </c>
      <c r="D2118" t="e">
        <f>Database!#REF!</f>
        <v>#REF!</v>
      </c>
      <c r="E2118">
        <f>Database!Q2118</f>
        <v>0</v>
      </c>
      <c r="F2118">
        <f>Database!W2118</f>
        <v>0</v>
      </c>
    </row>
    <row r="2119" spans="1:6" x14ac:dyDescent="0.25">
      <c r="A2119" s="1">
        <f>Database!A2119</f>
        <v>0</v>
      </c>
      <c r="B2119">
        <f>Database!J2119</f>
        <v>0</v>
      </c>
      <c r="C2119" t="e">
        <f>Database!#REF!</f>
        <v>#REF!</v>
      </c>
      <c r="D2119" t="e">
        <f>Database!#REF!</f>
        <v>#REF!</v>
      </c>
      <c r="E2119">
        <f>Database!Q2119</f>
        <v>0</v>
      </c>
      <c r="F2119">
        <f>Database!W2119</f>
        <v>0</v>
      </c>
    </row>
    <row r="2120" spans="1:6" x14ac:dyDescent="0.25">
      <c r="A2120" s="1">
        <f>Database!A2120</f>
        <v>0</v>
      </c>
      <c r="B2120">
        <f>Database!J2120</f>
        <v>0</v>
      </c>
      <c r="C2120" t="e">
        <f>Database!#REF!</f>
        <v>#REF!</v>
      </c>
      <c r="D2120" t="e">
        <f>Database!#REF!</f>
        <v>#REF!</v>
      </c>
      <c r="E2120">
        <f>Database!Q2120</f>
        <v>0</v>
      </c>
      <c r="F2120">
        <f>Database!W2120</f>
        <v>0</v>
      </c>
    </row>
    <row r="2121" spans="1:6" x14ac:dyDescent="0.25">
      <c r="A2121" s="1">
        <f>Database!A2121</f>
        <v>0</v>
      </c>
      <c r="B2121">
        <f>Database!J2121</f>
        <v>0</v>
      </c>
      <c r="C2121" t="e">
        <f>Database!#REF!</f>
        <v>#REF!</v>
      </c>
      <c r="D2121" t="e">
        <f>Database!#REF!</f>
        <v>#REF!</v>
      </c>
      <c r="E2121">
        <f>Database!Q2121</f>
        <v>0</v>
      </c>
      <c r="F2121">
        <f>Database!W2121</f>
        <v>0</v>
      </c>
    </row>
    <row r="2122" spans="1:6" x14ac:dyDescent="0.25">
      <c r="A2122" s="1">
        <f>Database!A2122</f>
        <v>0</v>
      </c>
      <c r="B2122">
        <f>Database!J2122</f>
        <v>0</v>
      </c>
      <c r="C2122" t="e">
        <f>Database!#REF!</f>
        <v>#REF!</v>
      </c>
      <c r="D2122" t="e">
        <f>Database!#REF!</f>
        <v>#REF!</v>
      </c>
      <c r="E2122">
        <f>Database!Q2122</f>
        <v>0</v>
      </c>
      <c r="F2122">
        <f>Database!W2122</f>
        <v>0</v>
      </c>
    </row>
    <row r="2123" spans="1:6" x14ac:dyDescent="0.25">
      <c r="A2123" s="1">
        <f>Database!A2123</f>
        <v>0</v>
      </c>
      <c r="B2123">
        <f>Database!J2123</f>
        <v>0</v>
      </c>
      <c r="C2123" t="e">
        <f>Database!#REF!</f>
        <v>#REF!</v>
      </c>
      <c r="D2123" t="e">
        <f>Database!#REF!</f>
        <v>#REF!</v>
      </c>
      <c r="E2123">
        <f>Database!Q2123</f>
        <v>0</v>
      </c>
      <c r="F2123">
        <f>Database!W2123</f>
        <v>0</v>
      </c>
    </row>
    <row r="2124" spans="1:6" x14ac:dyDescent="0.25">
      <c r="A2124" s="1">
        <f>Database!A2124</f>
        <v>0</v>
      </c>
      <c r="B2124">
        <f>Database!J2124</f>
        <v>0</v>
      </c>
      <c r="C2124" t="e">
        <f>Database!#REF!</f>
        <v>#REF!</v>
      </c>
      <c r="D2124" t="e">
        <f>Database!#REF!</f>
        <v>#REF!</v>
      </c>
      <c r="E2124">
        <f>Database!Q2124</f>
        <v>0</v>
      </c>
      <c r="F2124">
        <f>Database!W2124</f>
        <v>0</v>
      </c>
    </row>
    <row r="2125" spans="1:6" x14ac:dyDescent="0.25">
      <c r="A2125" s="1">
        <f>Database!A2125</f>
        <v>0</v>
      </c>
      <c r="B2125">
        <f>Database!J2125</f>
        <v>0</v>
      </c>
      <c r="C2125" t="e">
        <f>Database!#REF!</f>
        <v>#REF!</v>
      </c>
      <c r="D2125" t="e">
        <f>Database!#REF!</f>
        <v>#REF!</v>
      </c>
      <c r="E2125">
        <f>Database!Q2125</f>
        <v>0</v>
      </c>
      <c r="F2125">
        <f>Database!W2125</f>
        <v>0</v>
      </c>
    </row>
    <row r="2126" spans="1:6" x14ac:dyDescent="0.25">
      <c r="A2126" s="1">
        <f>Database!A2126</f>
        <v>0</v>
      </c>
      <c r="B2126">
        <f>Database!J2126</f>
        <v>0</v>
      </c>
      <c r="C2126" t="e">
        <f>Database!#REF!</f>
        <v>#REF!</v>
      </c>
      <c r="D2126" t="e">
        <f>Database!#REF!</f>
        <v>#REF!</v>
      </c>
      <c r="E2126">
        <f>Database!Q2126</f>
        <v>0</v>
      </c>
      <c r="F2126">
        <f>Database!W2126</f>
        <v>0</v>
      </c>
    </row>
    <row r="2127" spans="1:6" x14ac:dyDescent="0.25">
      <c r="A2127" s="1">
        <f>Database!A2127</f>
        <v>0</v>
      </c>
      <c r="B2127">
        <f>Database!J2127</f>
        <v>0</v>
      </c>
      <c r="C2127" t="e">
        <f>Database!#REF!</f>
        <v>#REF!</v>
      </c>
      <c r="D2127" t="e">
        <f>Database!#REF!</f>
        <v>#REF!</v>
      </c>
      <c r="E2127">
        <f>Database!Q2127</f>
        <v>0</v>
      </c>
      <c r="F2127">
        <f>Database!W2127</f>
        <v>0</v>
      </c>
    </row>
    <row r="2128" spans="1:6" x14ac:dyDescent="0.25">
      <c r="A2128" s="1">
        <f>Database!A2128</f>
        <v>0</v>
      </c>
      <c r="B2128">
        <f>Database!J2128</f>
        <v>0</v>
      </c>
      <c r="C2128" t="e">
        <f>Database!#REF!</f>
        <v>#REF!</v>
      </c>
      <c r="D2128" t="e">
        <f>Database!#REF!</f>
        <v>#REF!</v>
      </c>
      <c r="E2128">
        <f>Database!Q2128</f>
        <v>0</v>
      </c>
      <c r="F2128">
        <f>Database!W2128</f>
        <v>0</v>
      </c>
    </row>
    <row r="2129" spans="1:6" x14ac:dyDescent="0.25">
      <c r="A2129" s="1">
        <f>Database!A2129</f>
        <v>0</v>
      </c>
      <c r="B2129">
        <f>Database!J2129</f>
        <v>0</v>
      </c>
      <c r="C2129" t="e">
        <f>Database!#REF!</f>
        <v>#REF!</v>
      </c>
      <c r="D2129" t="e">
        <f>Database!#REF!</f>
        <v>#REF!</v>
      </c>
      <c r="E2129">
        <f>Database!Q2129</f>
        <v>0</v>
      </c>
      <c r="F2129">
        <f>Database!W2129</f>
        <v>0</v>
      </c>
    </row>
    <row r="2130" spans="1:6" x14ac:dyDescent="0.25">
      <c r="A2130" s="1">
        <f>Database!A2130</f>
        <v>0</v>
      </c>
      <c r="B2130">
        <f>Database!J2130</f>
        <v>0</v>
      </c>
      <c r="C2130" t="e">
        <f>Database!#REF!</f>
        <v>#REF!</v>
      </c>
      <c r="D2130" t="e">
        <f>Database!#REF!</f>
        <v>#REF!</v>
      </c>
      <c r="E2130">
        <f>Database!Q2130</f>
        <v>0</v>
      </c>
      <c r="F2130">
        <f>Database!W2130</f>
        <v>0</v>
      </c>
    </row>
    <row r="2131" spans="1:6" x14ac:dyDescent="0.25">
      <c r="A2131" s="1">
        <f>Database!A2131</f>
        <v>0</v>
      </c>
      <c r="B2131">
        <f>Database!J2131</f>
        <v>0</v>
      </c>
      <c r="C2131" t="e">
        <f>Database!#REF!</f>
        <v>#REF!</v>
      </c>
      <c r="D2131" t="e">
        <f>Database!#REF!</f>
        <v>#REF!</v>
      </c>
      <c r="E2131">
        <f>Database!Q2131</f>
        <v>0</v>
      </c>
      <c r="F2131">
        <f>Database!W2131</f>
        <v>0</v>
      </c>
    </row>
    <row r="2132" spans="1:6" x14ac:dyDescent="0.25">
      <c r="A2132" s="1">
        <f>Database!A2132</f>
        <v>0</v>
      </c>
      <c r="B2132">
        <f>Database!J2132</f>
        <v>0</v>
      </c>
      <c r="C2132" t="e">
        <f>Database!#REF!</f>
        <v>#REF!</v>
      </c>
      <c r="D2132" t="e">
        <f>Database!#REF!</f>
        <v>#REF!</v>
      </c>
      <c r="E2132">
        <f>Database!Q2132</f>
        <v>0</v>
      </c>
      <c r="F2132">
        <f>Database!W2132</f>
        <v>0</v>
      </c>
    </row>
    <row r="2133" spans="1:6" x14ac:dyDescent="0.25">
      <c r="A2133" s="1">
        <f>Database!A2133</f>
        <v>0</v>
      </c>
      <c r="B2133">
        <f>Database!J2133</f>
        <v>0</v>
      </c>
      <c r="C2133" t="e">
        <f>Database!#REF!</f>
        <v>#REF!</v>
      </c>
      <c r="D2133" t="e">
        <f>Database!#REF!</f>
        <v>#REF!</v>
      </c>
      <c r="E2133">
        <f>Database!Q2133</f>
        <v>0</v>
      </c>
      <c r="F2133">
        <f>Database!W2133</f>
        <v>0</v>
      </c>
    </row>
    <row r="2134" spans="1:6" x14ac:dyDescent="0.25">
      <c r="A2134" s="1">
        <f>Database!A2134</f>
        <v>0</v>
      </c>
      <c r="B2134">
        <f>Database!J2134</f>
        <v>0</v>
      </c>
      <c r="C2134" t="e">
        <f>Database!#REF!</f>
        <v>#REF!</v>
      </c>
      <c r="D2134" t="e">
        <f>Database!#REF!</f>
        <v>#REF!</v>
      </c>
      <c r="E2134">
        <f>Database!Q2134</f>
        <v>0</v>
      </c>
      <c r="F2134">
        <f>Database!W2134</f>
        <v>0</v>
      </c>
    </row>
    <row r="2135" spans="1:6" x14ac:dyDescent="0.25">
      <c r="A2135" s="1">
        <f>Database!A2135</f>
        <v>0</v>
      </c>
      <c r="B2135">
        <f>Database!J2135</f>
        <v>0</v>
      </c>
      <c r="C2135" t="e">
        <f>Database!#REF!</f>
        <v>#REF!</v>
      </c>
      <c r="D2135" t="e">
        <f>Database!#REF!</f>
        <v>#REF!</v>
      </c>
      <c r="E2135">
        <f>Database!Q2135</f>
        <v>0</v>
      </c>
      <c r="F2135">
        <f>Database!W2135</f>
        <v>0</v>
      </c>
    </row>
    <row r="2136" spans="1:6" x14ac:dyDescent="0.25">
      <c r="A2136" s="1">
        <f>Database!A2136</f>
        <v>0</v>
      </c>
      <c r="B2136">
        <f>Database!J2136</f>
        <v>0</v>
      </c>
      <c r="C2136" t="e">
        <f>Database!#REF!</f>
        <v>#REF!</v>
      </c>
      <c r="D2136" t="e">
        <f>Database!#REF!</f>
        <v>#REF!</v>
      </c>
      <c r="E2136">
        <f>Database!Q2136</f>
        <v>0</v>
      </c>
      <c r="F2136">
        <f>Database!W2136</f>
        <v>0</v>
      </c>
    </row>
    <row r="2137" spans="1:6" x14ac:dyDescent="0.25">
      <c r="A2137" s="1">
        <f>Database!A2137</f>
        <v>0</v>
      </c>
      <c r="B2137">
        <f>Database!J2137</f>
        <v>0</v>
      </c>
      <c r="C2137" t="e">
        <f>Database!#REF!</f>
        <v>#REF!</v>
      </c>
      <c r="D2137" t="e">
        <f>Database!#REF!</f>
        <v>#REF!</v>
      </c>
      <c r="E2137">
        <f>Database!Q2137</f>
        <v>0</v>
      </c>
      <c r="F2137">
        <f>Database!W2137</f>
        <v>0</v>
      </c>
    </row>
    <row r="2138" spans="1:6" x14ac:dyDescent="0.25">
      <c r="A2138" s="1">
        <f>Database!A2138</f>
        <v>0</v>
      </c>
      <c r="B2138">
        <f>Database!J2138</f>
        <v>0</v>
      </c>
      <c r="C2138" t="e">
        <f>Database!#REF!</f>
        <v>#REF!</v>
      </c>
      <c r="D2138" t="e">
        <f>Database!#REF!</f>
        <v>#REF!</v>
      </c>
      <c r="E2138">
        <f>Database!Q2138</f>
        <v>0</v>
      </c>
      <c r="F2138">
        <f>Database!W2138</f>
        <v>0</v>
      </c>
    </row>
    <row r="2139" spans="1:6" x14ac:dyDescent="0.25">
      <c r="A2139" s="1">
        <f>Database!A2139</f>
        <v>0</v>
      </c>
      <c r="B2139">
        <f>Database!J2139</f>
        <v>0</v>
      </c>
      <c r="C2139" t="e">
        <f>Database!#REF!</f>
        <v>#REF!</v>
      </c>
      <c r="D2139" t="e">
        <f>Database!#REF!</f>
        <v>#REF!</v>
      </c>
      <c r="E2139">
        <f>Database!Q2139</f>
        <v>0</v>
      </c>
      <c r="F2139">
        <f>Database!W2139</f>
        <v>0</v>
      </c>
    </row>
    <row r="2140" spans="1:6" x14ac:dyDescent="0.25">
      <c r="A2140" s="1">
        <f>Database!A2140</f>
        <v>0</v>
      </c>
      <c r="B2140">
        <f>Database!J2140</f>
        <v>0</v>
      </c>
      <c r="C2140" t="e">
        <f>Database!#REF!</f>
        <v>#REF!</v>
      </c>
      <c r="D2140" t="e">
        <f>Database!#REF!</f>
        <v>#REF!</v>
      </c>
      <c r="E2140">
        <f>Database!Q2140</f>
        <v>0</v>
      </c>
      <c r="F2140">
        <f>Database!W2140</f>
        <v>0</v>
      </c>
    </row>
    <row r="2141" spans="1:6" x14ac:dyDescent="0.25">
      <c r="A2141" s="1">
        <f>Database!A2141</f>
        <v>0</v>
      </c>
      <c r="B2141">
        <f>Database!J2141</f>
        <v>0</v>
      </c>
      <c r="C2141" t="e">
        <f>Database!#REF!</f>
        <v>#REF!</v>
      </c>
      <c r="D2141" t="e">
        <f>Database!#REF!</f>
        <v>#REF!</v>
      </c>
      <c r="E2141">
        <f>Database!Q2141</f>
        <v>0</v>
      </c>
      <c r="F2141">
        <f>Database!W2141</f>
        <v>0</v>
      </c>
    </row>
    <row r="2142" spans="1:6" x14ac:dyDescent="0.25">
      <c r="A2142" s="1">
        <f>Database!A2142</f>
        <v>0</v>
      </c>
      <c r="B2142">
        <f>Database!J2142</f>
        <v>0</v>
      </c>
      <c r="C2142" t="e">
        <f>Database!#REF!</f>
        <v>#REF!</v>
      </c>
      <c r="D2142" t="e">
        <f>Database!#REF!</f>
        <v>#REF!</v>
      </c>
      <c r="E2142">
        <f>Database!Q2142</f>
        <v>0</v>
      </c>
      <c r="F2142">
        <f>Database!W2142</f>
        <v>0</v>
      </c>
    </row>
    <row r="2143" spans="1:6" x14ac:dyDescent="0.25">
      <c r="A2143" s="1">
        <f>Database!A2143</f>
        <v>0</v>
      </c>
      <c r="B2143">
        <f>Database!J2143</f>
        <v>0</v>
      </c>
      <c r="C2143" t="e">
        <f>Database!#REF!</f>
        <v>#REF!</v>
      </c>
      <c r="D2143" t="e">
        <f>Database!#REF!</f>
        <v>#REF!</v>
      </c>
      <c r="E2143">
        <f>Database!Q2143</f>
        <v>0</v>
      </c>
      <c r="F2143">
        <f>Database!W2143</f>
        <v>0</v>
      </c>
    </row>
    <row r="2144" spans="1:6" x14ac:dyDescent="0.25">
      <c r="A2144" s="1">
        <f>Database!A2144</f>
        <v>0</v>
      </c>
      <c r="B2144">
        <f>Database!J2144</f>
        <v>0</v>
      </c>
      <c r="C2144" t="e">
        <f>Database!#REF!</f>
        <v>#REF!</v>
      </c>
      <c r="D2144" t="e">
        <f>Database!#REF!</f>
        <v>#REF!</v>
      </c>
      <c r="E2144">
        <f>Database!Q2144</f>
        <v>0</v>
      </c>
      <c r="F2144">
        <f>Database!W2144</f>
        <v>0</v>
      </c>
    </row>
    <row r="2145" spans="1:6" x14ac:dyDescent="0.25">
      <c r="A2145" s="1">
        <f>Database!A2145</f>
        <v>0</v>
      </c>
      <c r="B2145">
        <f>Database!J2145</f>
        <v>0</v>
      </c>
      <c r="C2145" t="e">
        <f>Database!#REF!</f>
        <v>#REF!</v>
      </c>
      <c r="D2145" t="e">
        <f>Database!#REF!</f>
        <v>#REF!</v>
      </c>
      <c r="E2145">
        <f>Database!Q2145</f>
        <v>0</v>
      </c>
      <c r="F2145">
        <f>Database!W2145</f>
        <v>0</v>
      </c>
    </row>
    <row r="2146" spans="1:6" x14ac:dyDescent="0.25">
      <c r="A2146" s="1">
        <f>Database!A2146</f>
        <v>0</v>
      </c>
      <c r="B2146">
        <f>Database!J2146</f>
        <v>0</v>
      </c>
      <c r="C2146" t="e">
        <f>Database!#REF!</f>
        <v>#REF!</v>
      </c>
      <c r="D2146" t="e">
        <f>Database!#REF!</f>
        <v>#REF!</v>
      </c>
      <c r="E2146">
        <f>Database!Q2146</f>
        <v>0</v>
      </c>
      <c r="F2146">
        <f>Database!W2146</f>
        <v>0</v>
      </c>
    </row>
    <row r="2147" spans="1:6" x14ac:dyDescent="0.25">
      <c r="A2147" s="1">
        <f>Database!A2147</f>
        <v>0</v>
      </c>
      <c r="B2147">
        <f>Database!J2147</f>
        <v>0</v>
      </c>
      <c r="C2147" t="e">
        <f>Database!#REF!</f>
        <v>#REF!</v>
      </c>
      <c r="D2147" t="e">
        <f>Database!#REF!</f>
        <v>#REF!</v>
      </c>
      <c r="E2147">
        <f>Database!Q2147</f>
        <v>0</v>
      </c>
      <c r="F2147">
        <f>Database!W2147</f>
        <v>0</v>
      </c>
    </row>
    <row r="2148" spans="1:6" x14ac:dyDescent="0.25">
      <c r="A2148" s="1">
        <f>Database!A2148</f>
        <v>0</v>
      </c>
      <c r="B2148">
        <f>Database!J2148</f>
        <v>0</v>
      </c>
      <c r="C2148" t="e">
        <f>Database!#REF!</f>
        <v>#REF!</v>
      </c>
      <c r="D2148" t="e">
        <f>Database!#REF!</f>
        <v>#REF!</v>
      </c>
      <c r="E2148">
        <f>Database!Q2148</f>
        <v>0</v>
      </c>
      <c r="F2148">
        <f>Database!W2148</f>
        <v>0</v>
      </c>
    </row>
    <row r="2149" spans="1:6" x14ac:dyDescent="0.25">
      <c r="A2149" s="1">
        <f>Database!A2149</f>
        <v>0</v>
      </c>
      <c r="B2149">
        <f>Database!J2149</f>
        <v>0</v>
      </c>
      <c r="C2149" t="e">
        <f>Database!#REF!</f>
        <v>#REF!</v>
      </c>
      <c r="D2149" t="e">
        <f>Database!#REF!</f>
        <v>#REF!</v>
      </c>
      <c r="E2149">
        <f>Database!Q2149</f>
        <v>0</v>
      </c>
      <c r="F2149">
        <f>Database!W2149</f>
        <v>0</v>
      </c>
    </row>
    <row r="2150" spans="1:6" x14ac:dyDescent="0.25">
      <c r="A2150" s="1">
        <f>Database!A2150</f>
        <v>0</v>
      </c>
      <c r="B2150">
        <f>Database!J2150</f>
        <v>0</v>
      </c>
      <c r="C2150" t="e">
        <f>Database!#REF!</f>
        <v>#REF!</v>
      </c>
      <c r="D2150" t="e">
        <f>Database!#REF!</f>
        <v>#REF!</v>
      </c>
      <c r="E2150">
        <f>Database!Q2150</f>
        <v>0</v>
      </c>
      <c r="F2150">
        <f>Database!W2150</f>
        <v>0</v>
      </c>
    </row>
    <row r="2151" spans="1:6" x14ac:dyDescent="0.25">
      <c r="A2151" s="1">
        <f>Database!A2151</f>
        <v>0</v>
      </c>
      <c r="B2151">
        <f>Database!J2151</f>
        <v>0</v>
      </c>
      <c r="C2151" t="e">
        <f>Database!#REF!</f>
        <v>#REF!</v>
      </c>
      <c r="D2151" t="e">
        <f>Database!#REF!</f>
        <v>#REF!</v>
      </c>
      <c r="E2151">
        <f>Database!Q2151</f>
        <v>0</v>
      </c>
      <c r="F2151">
        <f>Database!W2151</f>
        <v>0</v>
      </c>
    </row>
    <row r="2152" spans="1:6" x14ac:dyDescent="0.25">
      <c r="A2152" s="1">
        <f>Database!A2152</f>
        <v>0</v>
      </c>
      <c r="B2152">
        <f>Database!J2152</f>
        <v>0</v>
      </c>
      <c r="C2152" t="e">
        <f>Database!#REF!</f>
        <v>#REF!</v>
      </c>
      <c r="D2152" t="e">
        <f>Database!#REF!</f>
        <v>#REF!</v>
      </c>
      <c r="E2152">
        <f>Database!Q2152</f>
        <v>0</v>
      </c>
      <c r="F2152">
        <f>Database!W2152</f>
        <v>0</v>
      </c>
    </row>
    <row r="2153" spans="1:6" x14ac:dyDescent="0.25">
      <c r="A2153" s="1">
        <f>Database!A2153</f>
        <v>0</v>
      </c>
      <c r="B2153">
        <f>Database!J2153</f>
        <v>0</v>
      </c>
      <c r="C2153" t="e">
        <f>Database!#REF!</f>
        <v>#REF!</v>
      </c>
      <c r="D2153" t="e">
        <f>Database!#REF!</f>
        <v>#REF!</v>
      </c>
      <c r="E2153">
        <f>Database!Q2153</f>
        <v>0</v>
      </c>
      <c r="F2153">
        <f>Database!W2153</f>
        <v>0</v>
      </c>
    </row>
    <row r="2154" spans="1:6" x14ac:dyDescent="0.25">
      <c r="A2154" s="1">
        <f>Database!A2154</f>
        <v>0</v>
      </c>
      <c r="B2154">
        <f>Database!J2154</f>
        <v>0</v>
      </c>
      <c r="C2154" t="e">
        <f>Database!#REF!</f>
        <v>#REF!</v>
      </c>
      <c r="D2154" t="e">
        <f>Database!#REF!</f>
        <v>#REF!</v>
      </c>
      <c r="E2154">
        <f>Database!Q2154</f>
        <v>0</v>
      </c>
      <c r="F2154">
        <f>Database!W2154</f>
        <v>0</v>
      </c>
    </row>
    <row r="2155" spans="1:6" x14ac:dyDescent="0.25">
      <c r="A2155" s="1">
        <f>Database!A2155</f>
        <v>0</v>
      </c>
      <c r="B2155">
        <f>Database!J2155</f>
        <v>0</v>
      </c>
      <c r="C2155" t="e">
        <f>Database!#REF!</f>
        <v>#REF!</v>
      </c>
      <c r="D2155" t="e">
        <f>Database!#REF!</f>
        <v>#REF!</v>
      </c>
      <c r="E2155">
        <f>Database!Q2155</f>
        <v>0</v>
      </c>
      <c r="F2155">
        <f>Database!W2155</f>
        <v>0</v>
      </c>
    </row>
    <row r="2156" spans="1:6" x14ac:dyDescent="0.25">
      <c r="A2156" s="1">
        <f>Database!A2156</f>
        <v>0</v>
      </c>
      <c r="B2156">
        <f>Database!J2156</f>
        <v>0</v>
      </c>
      <c r="C2156" t="e">
        <f>Database!#REF!</f>
        <v>#REF!</v>
      </c>
      <c r="D2156" t="e">
        <f>Database!#REF!</f>
        <v>#REF!</v>
      </c>
      <c r="E2156">
        <f>Database!Q2156</f>
        <v>0</v>
      </c>
      <c r="F2156">
        <f>Database!W2156</f>
        <v>0</v>
      </c>
    </row>
    <row r="2157" spans="1:6" x14ac:dyDescent="0.25">
      <c r="A2157" s="1">
        <f>Database!A2157</f>
        <v>0</v>
      </c>
      <c r="B2157">
        <f>Database!J2157</f>
        <v>0</v>
      </c>
      <c r="C2157" t="e">
        <f>Database!#REF!</f>
        <v>#REF!</v>
      </c>
      <c r="D2157" t="e">
        <f>Database!#REF!</f>
        <v>#REF!</v>
      </c>
      <c r="E2157">
        <f>Database!Q2157</f>
        <v>0</v>
      </c>
      <c r="F2157">
        <f>Database!W2157</f>
        <v>0</v>
      </c>
    </row>
    <row r="2158" spans="1:6" x14ac:dyDescent="0.25">
      <c r="A2158" s="1">
        <f>Database!A2158</f>
        <v>0</v>
      </c>
      <c r="B2158">
        <f>Database!J2158</f>
        <v>0</v>
      </c>
      <c r="C2158" t="e">
        <f>Database!#REF!</f>
        <v>#REF!</v>
      </c>
      <c r="D2158" t="e">
        <f>Database!#REF!</f>
        <v>#REF!</v>
      </c>
      <c r="E2158">
        <f>Database!Q2158</f>
        <v>0</v>
      </c>
      <c r="F2158">
        <f>Database!W2158</f>
        <v>0</v>
      </c>
    </row>
    <row r="2159" spans="1:6" x14ac:dyDescent="0.25">
      <c r="A2159" s="1">
        <f>Database!A2159</f>
        <v>0</v>
      </c>
      <c r="B2159">
        <f>Database!J2159</f>
        <v>0</v>
      </c>
      <c r="C2159" t="e">
        <f>Database!#REF!</f>
        <v>#REF!</v>
      </c>
      <c r="D2159" t="e">
        <f>Database!#REF!</f>
        <v>#REF!</v>
      </c>
      <c r="E2159">
        <f>Database!Q2159</f>
        <v>0</v>
      </c>
      <c r="F2159">
        <f>Database!W2159</f>
        <v>0</v>
      </c>
    </row>
    <row r="2160" spans="1:6" x14ac:dyDescent="0.25">
      <c r="A2160" s="1">
        <f>Database!A2160</f>
        <v>0</v>
      </c>
      <c r="B2160">
        <f>Database!J2160</f>
        <v>0</v>
      </c>
      <c r="C2160" t="e">
        <f>Database!#REF!</f>
        <v>#REF!</v>
      </c>
      <c r="D2160" t="e">
        <f>Database!#REF!</f>
        <v>#REF!</v>
      </c>
      <c r="E2160">
        <f>Database!Q2160</f>
        <v>0</v>
      </c>
      <c r="F2160">
        <f>Database!W2160</f>
        <v>0</v>
      </c>
    </row>
    <row r="2161" spans="1:6" x14ac:dyDescent="0.25">
      <c r="A2161" s="1">
        <f>Database!A2161</f>
        <v>0</v>
      </c>
      <c r="B2161">
        <f>Database!J2161</f>
        <v>0</v>
      </c>
      <c r="C2161" t="e">
        <f>Database!#REF!</f>
        <v>#REF!</v>
      </c>
      <c r="D2161" t="e">
        <f>Database!#REF!</f>
        <v>#REF!</v>
      </c>
      <c r="E2161">
        <f>Database!Q2161</f>
        <v>0</v>
      </c>
      <c r="F2161">
        <f>Database!W2161</f>
        <v>0</v>
      </c>
    </row>
    <row r="2162" spans="1:6" x14ac:dyDescent="0.25">
      <c r="A2162" s="1">
        <f>Database!A2162</f>
        <v>0</v>
      </c>
      <c r="B2162">
        <f>Database!J2162</f>
        <v>0</v>
      </c>
      <c r="C2162" t="e">
        <f>Database!#REF!</f>
        <v>#REF!</v>
      </c>
      <c r="D2162" t="e">
        <f>Database!#REF!</f>
        <v>#REF!</v>
      </c>
      <c r="E2162">
        <f>Database!Q2162</f>
        <v>0</v>
      </c>
      <c r="F2162">
        <f>Database!W2162</f>
        <v>0</v>
      </c>
    </row>
    <row r="2163" spans="1:6" x14ac:dyDescent="0.25">
      <c r="A2163" s="1">
        <f>Database!A2163</f>
        <v>0</v>
      </c>
      <c r="B2163">
        <f>Database!J2163</f>
        <v>0</v>
      </c>
      <c r="C2163" t="e">
        <f>Database!#REF!</f>
        <v>#REF!</v>
      </c>
      <c r="D2163" t="e">
        <f>Database!#REF!</f>
        <v>#REF!</v>
      </c>
      <c r="E2163">
        <f>Database!Q2163</f>
        <v>0</v>
      </c>
      <c r="F2163">
        <f>Database!W2163</f>
        <v>0</v>
      </c>
    </row>
    <row r="2164" spans="1:6" x14ac:dyDescent="0.25">
      <c r="A2164" s="1">
        <f>Database!A2164</f>
        <v>0</v>
      </c>
      <c r="B2164">
        <f>Database!J2164</f>
        <v>0</v>
      </c>
      <c r="C2164" t="e">
        <f>Database!#REF!</f>
        <v>#REF!</v>
      </c>
      <c r="D2164" t="e">
        <f>Database!#REF!</f>
        <v>#REF!</v>
      </c>
      <c r="E2164">
        <f>Database!Q2164</f>
        <v>0</v>
      </c>
      <c r="F2164">
        <f>Database!W2164</f>
        <v>0</v>
      </c>
    </row>
    <row r="2165" spans="1:6" x14ac:dyDescent="0.25">
      <c r="A2165" s="1">
        <f>Database!A2165</f>
        <v>0</v>
      </c>
      <c r="B2165">
        <f>Database!J2165</f>
        <v>0</v>
      </c>
      <c r="C2165" t="e">
        <f>Database!#REF!</f>
        <v>#REF!</v>
      </c>
      <c r="D2165" t="e">
        <f>Database!#REF!</f>
        <v>#REF!</v>
      </c>
      <c r="E2165">
        <f>Database!Q2165</f>
        <v>0</v>
      </c>
      <c r="F2165">
        <f>Database!W2165</f>
        <v>0</v>
      </c>
    </row>
    <row r="2166" spans="1:6" x14ac:dyDescent="0.25">
      <c r="A2166" s="1">
        <f>Database!A2166</f>
        <v>0</v>
      </c>
      <c r="B2166">
        <f>Database!J2166</f>
        <v>0</v>
      </c>
      <c r="C2166" t="e">
        <f>Database!#REF!</f>
        <v>#REF!</v>
      </c>
      <c r="D2166" t="e">
        <f>Database!#REF!</f>
        <v>#REF!</v>
      </c>
      <c r="E2166">
        <f>Database!Q2166</f>
        <v>0</v>
      </c>
      <c r="F2166">
        <f>Database!W2166</f>
        <v>0</v>
      </c>
    </row>
    <row r="2167" spans="1:6" x14ac:dyDescent="0.25">
      <c r="A2167" s="1">
        <f>Database!A2167</f>
        <v>0</v>
      </c>
      <c r="B2167">
        <f>Database!J2167</f>
        <v>0</v>
      </c>
      <c r="C2167" t="e">
        <f>Database!#REF!</f>
        <v>#REF!</v>
      </c>
      <c r="D2167" t="e">
        <f>Database!#REF!</f>
        <v>#REF!</v>
      </c>
      <c r="E2167">
        <f>Database!Q2167</f>
        <v>0</v>
      </c>
      <c r="F2167">
        <f>Database!W2167</f>
        <v>0</v>
      </c>
    </row>
    <row r="2168" spans="1:6" x14ac:dyDescent="0.25">
      <c r="A2168" s="1">
        <f>Database!A2168</f>
        <v>0</v>
      </c>
      <c r="B2168">
        <f>Database!J2168</f>
        <v>0</v>
      </c>
      <c r="C2168" t="e">
        <f>Database!#REF!</f>
        <v>#REF!</v>
      </c>
      <c r="D2168" t="e">
        <f>Database!#REF!</f>
        <v>#REF!</v>
      </c>
      <c r="E2168">
        <f>Database!Q2168</f>
        <v>0</v>
      </c>
      <c r="F2168">
        <f>Database!W2168</f>
        <v>0</v>
      </c>
    </row>
    <row r="2169" spans="1:6" x14ac:dyDescent="0.25">
      <c r="A2169" s="1">
        <f>Database!A2169</f>
        <v>0</v>
      </c>
      <c r="B2169">
        <f>Database!J2169</f>
        <v>0</v>
      </c>
      <c r="C2169" t="e">
        <f>Database!#REF!</f>
        <v>#REF!</v>
      </c>
      <c r="D2169" t="e">
        <f>Database!#REF!</f>
        <v>#REF!</v>
      </c>
      <c r="E2169">
        <f>Database!Q2169</f>
        <v>0</v>
      </c>
      <c r="F2169">
        <f>Database!W2169</f>
        <v>0</v>
      </c>
    </row>
    <row r="2170" spans="1:6" x14ac:dyDescent="0.25">
      <c r="A2170" s="1">
        <f>Database!A2170</f>
        <v>0</v>
      </c>
      <c r="B2170">
        <f>Database!J2170</f>
        <v>0</v>
      </c>
      <c r="C2170" t="e">
        <f>Database!#REF!</f>
        <v>#REF!</v>
      </c>
      <c r="D2170" t="e">
        <f>Database!#REF!</f>
        <v>#REF!</v>
      </c>
      <c r="E2170">
        <f>Database!Q2170</f>
        <v>0</v>
      </c>
      <c r="F2170">
        <f>Database!W2170</f>
        <v>0</v>
      </c>
    </row>
    <row r="2171" spans="1:6" x14ac:dyDescent="0.25">
      <c r="A2171" s="1">
        <f>Database!A2171</f>
        <v>0</v>
      </c>
      <c r="B2171">
        <f>Database!J2171</f>
        <v>0</v>
      </c>
      <c r="C2171" t="e">
        <f>Database!#REF!</f>
        <v>#REF!</v>
      </c>
      <c r="D2171" t="e">
        <f>Database!#REF!</f>
        <v>#REF!</v>
      </c>
      <c r="E2171">
        <f>Database!Q2171</f>
        <v>0</v>
      </c>
      <c r="F2171">
        <f>Database!W2171</f>
        <v>0</v>
      </c>
    </row>
    <row r="2172" spans="1:6" x14ac:dyDescent="0.25">
      <c r="A2172" s="1">
        <f>Database!A2172</f>
        <v>0</v>
      </c>
      <c r="B2172">
        <f>Database!J2172</f>
        <v>0</v>
      </c>
      <c r="C2172" t="e">
        <f>Database!#REF!</f>
        <v>#REF!</v>
      </c>
      <c r="D2172" t="e">
        <f>Database!#REF!</f>
        <v>#REF!</v>
      </c>
      <c r="E2172">
        <f>Database!Q2172</f>
        <v>0</v>
      </c>
      <c r="F2172">
        <f>Database!W2172</f>
        <v>0</v>
      </c>
    </row>
    <row r="2173" spans="1:6" x14ac:dyDescent="0.25">
      <c r="A2173" s="1">
        <f>Database!A2173</f>
        <v>0</v>
      </c>
      <c r="B2173">
        <f>Database!J2173</f>
        <v>0</v>
      </c>
      <c r="C2173" t="e">
        <f>Database!#REF!</f>
        <v>#REF!</v>
      </c>
      <c r="D2173" t="e">
        <f>Database!#REF!</f>
        <v>#REF!</v>
      </c>
      <c r="E2173">
        <f>Database!Q2173</f>
        <v>0</v>
      </c>
      <c r="F2173">
        <f>Database!W2173</f>
        <v>0</v>
      </c>
    </row>
    <row r="2174" spans="1:6" x14ac:dyDescent="0.25">
      <c r="A2174" s="1">
        <f>Database!A2174</f>
        <v>0</v>
      </c>
      <c r="B2174">
        <f>Database!J2174</f>
        <v>0</v>
      </c>
      <c r="C2174" t="e">
        <f>Database!#REF!</f>
        <v>#REF!</v>
      </c>
      <c r="D2174" t="e">
        <f>Database!#REF!</f>
        <v>#REF!</v>
      </c>
      <c r="E2174">
        <f>Database!Q2174</f>
        <v>0</v>
      </c>
      <c r="F2174">
        <f>Database!W2174</f>
        <v>0</v>
      </c>
    </row>
    <row r="2175" spans="1:6" x14ac:dyDescent="0.25">
      <c r="A2175" s="1">
        <f>Database!A2175</f>
        <v>0</v>
      </c>
      <c r="B2175">
        <f>Database!J2175</f>
        <v>0</v>
      </c>
      <c r="C2175" t="e">
        <f>Database!#REF!</f>
        <v>#REF!</v>
      </c>
      <c r="D2175" t="e">
        <f>Database!#REF!</f>
        <v>#REF!</v>
      </c>
      <c r="E2175">
        <f>Database!Q2175</f>
        <v>0</v>
      </c>
      <c r="F2175">
        <f>Database!W2175</f>
        <v>0</v>
      </c>
    </row>
    <row r="2176" spans="1:6" x14ac:dyDescent="0.25">
      <c r="A2176" s="1">
        <f>Database!A2176</f>
        <v>0</v>
      </c>
      <c r="B2176">
        <f>Database!J2176</f>
        <v>0</v>
      </c>
      <c r="C2176" t="e">
        <f>Database!#REF!</f>
        <v>#REF!</v>
      </c>
      <c r="D2176" t="e">
        <f>Database!#REF!</f>
        <v>#REF!</v>
      </c>
      <c r="E2176">
        <f>Database!Q2176</f>
        <v>0</v>
      </c>
      <c r="F2176">
        <f>Database!W2176</f>
        <v>0</v>
      </c>
    </row>
    <row r="2177" spans="1:6" x14ac:dyDescent="0.25">
      <c r="A2177" s="1">
        <f>Database!A2177</f>
        <v>0</v>
      </c>
      <c r="B2177">
        <f>Database!J2177</f>
        <v>0</v>
      </c>
      <c r="C2177" t="e">
        <f>Database!#REF!</f>
        <v>#REF!</v>
      </c>
      <c r="D2177" t="e">
        <f>Database!#REF!</f>
        <v>#REF!</v>
      </c>
      <c r="E2177">
        <f>Database!Q2177</f>
        <v>0</v>
      </c>
      <c r="F2177">
        <f>Database!W2177</f>
        <v>0</v>
      </c>
    </row>
    <row r="2178" spans="1:6" x14ac:dyDescent="0.25">
      <c r="A2178" s="1">
        <f>Database!A2178</f>
        <v>0</v>
      </c>
      <c r="B2178">
        <f>Database!J2178</f>
        <v>0</v>
      </c>
      <c r="C2178" t="e">
        <f>Database!#REF!</f>
        <v>#REF!</v>
      </c>
      <c r="D2178" t="e">
        <f>Database!#REF!</f>
        <v>#REF!</v>
      </c>
      <c r="E2178">
        <f>Database!Q2178</f>
        <v>0</v>
      </c>
      <c r="F2178">
        <f>Database!W2178</f>
        <v>0</v>
      </c>
    </row>
    <row r="2179" spans="1:6" x14ac:dyDescent="0.25">
      <c r="A2179" s="1">
        <f>Database!A2179</f>
        <v>0</v>
      </c>
      <c r="B2179">
        <f>Database!J2179</f>
        <v>0</v>
      </c>
      <c r="C2179" t="e">
        <f>Database!#REF!</f>
        <v>#REF!</v>
      </c>
      <c r="D2179" t="e">
        <f>Database!#REF!</f>
        <v>#REF!</v>
      </c>
      <c r="E2179">
        <f>Database!Q2179</f>
        <v>0</v>
      </c>
      <c r="F2179">
        <f>Database!W2179</f>
        <v>0</v>
      </c>
    </row>
    <row r="2180" spans="1:6" x14ac:dyDescent="0.25">
      <c r="A2180" s="1">
        <f>Database!A2180</f>
        <v>0</v>
      </c>
      <c r="B2180">
        <f>Database!J2180</f>
        <v>0</v>
      </c>
      <c r="C2180" t="e">
        <f>Database!#REF!</f>
        <v>#REF!</v>
      </c>
      <c r="D2180" t="e">
        <f>Database!#REF!</f>
        <v>#REF!</v>
      </c>
      <c r="E2180">
        <f>Database!Q2180</f>
        <v>0</v>
      </c>
      <c r="F2180">
        <f>Database!W2180</f>
        <v>0</v>
      </c>
    </row>
    <row r="2181" spans="1:6" x14ac:dyDescent="0.25">
      <c r="A2181" s="1">
        <f>Database!A2181</f>
        <v>0</v>
      </c>
      <c r="B2181">
        <f>Database!J2181</f>
        <v>0</v>
      </c>
      <c r="C2181" t="e">
        <f>Database!#REF!</f>
        <v>#REF!</v>
      </c>
      <c r="D2181" t="e">
        <f>Database!#REF!</f>
        <v>#REF!</v>
      </c>
      <c r="E2181">
        <f>Database!Q2181</f>
        <v>0</v>
      </c>
      <c r="F2181">
        <f>Database!W2181</f>
        <v>0</v>
      </c>
    </row>
    <row r="2182" spans="1:6" x14ac:dyDescent="0.25">
      <c r="A2182" s="1">
        <f>Database!A2182</f>
        <v>0</v>
      </c>
      <c r="B2182">
        <f>Database!J2182</f>
        <v>0</v>
      </c>
      <c r="C2182" t="e">
        <f>Database!#REF!</f>
        <v>#REF!</v>
      </c>
      <c r="D2182" t="e">
        <f>Database!#REF!</f>
        <v>#REF!</v>
      </c>
      <c r="E2182">
        <f>Database!Q2182</f>
        <v>0</v>
      </c>
      <c r="F2182">
        <f>Database!W2182</f>
        <v>0</v>
      </c>
    </row>
    <row r="2183" spans="1:6" x14ac:dyDescent="0.25">
      <c r="A2183" s="1">
        <f>Database!A2183</f>
        <v>0</v>
      </c>
      <c r="B2183">
        <f>Database!J2183</f>
        <v>0</v>
      </c>
      <c r="C2183" t="e">
        <f>Database!#REF!</f>
        <v>#REF!</v>
      </c>
      <c r="D2183" t="e">
        <f>Database!#REF!</f>
        <v>#REF!</v>
      </c>
      <c r="E2183">
        <f>Database!Q2183</f>
        <v>0</v>
      </c>
      <c r="F2183">
        <f>Database!W2183</f>
        <v>0</v>
      </c>
    </row>
    <row r="2184" spans="1:6" x14ac:dyDescent="0.25">
      <c r="A2184" s="1">
        <f>Database!A2184</f>
        <v>0</v>
      </c>
      <c r="B2184">
        <f>Database!J2184</f>
        <v>0</v>
      </c>
      <c r="C2184" t="e">
        <f>Database!#REF!</f>
        <v>#REF!</v>
      </c>
      <c r="D2184" t="e">
        <f>Database!#REF!</f>
        <v>#REF!</v>
      </c>
      <c r="E2184">
        <f>Database!Q2184</f>
        <v>0</v>
      </c>
      <c r="F2184">
        <f>Database!W2184</f>
        <v>0</v>
      </c>
    </row>
    <row r="2185" spans="1:6" x14ac:dyDescent="0.25">
      <c r="A2185" s="1">
        <f>Database!A2185</f>
        <v>0</v>
      </c>
      <c r="B2185">
        <f>Database!J2185</f>
        <v>0</v>
      </c>
      <c r="C2185" t="e">
        <f>Database!#REF!</f>
        <v>#REF!</v>
      </c>
      <c r="D2185" t="e">
        <f>Database!#REF!</f>
        <v>#REF!</v>
      </c>
      <c r="E2185">
        <f>Database!Q2185</f>
        <v>0</v>
      </c>
      <c r="F2185">
        <f>Database!W2185</f>
        <v>0</v>
      </c>
    </row>
    <row r="2186" spans="1:6" x14ac:dyDescent="0.25">
      <c r="A2186" s="1">
        <f>Database!A2186</f>
        <v>0</v>
      </c>
      <c r="B2186">
        <f>Database!J2186</f>
        <v>0</v>
      </c>
      <c r="C2186" t="e">
        <f>Database!#REF!</f>
        <v>#REF!</v>
      </c>
      <c r="D2186" t="e">
        <f>Database!#REF!</f>
        <v>#REF!</v>
      </c>
      <c r="E2186">
        <f>Database!Q2186</f>
        <v>0</v>
      </c>
      <c r="F2186">
        <f>Database!W2186</f>
        <v>0</v>
      </c>
    </row>
    <row r="2187" spans="1:6" x14ac:dyDescent="0.25">
      <c r="A2187" s="1">
        <f>Database!A2187</f>
        <v>0</v>
      </c>
      <c r="B2187">
        <f>Database!J2187</f>
        <v>0</v>
      </c>
      <c r="C2187" t="e">
        <f>Database!#REF!</f>
        <v>#REF!</v>
      </c>
      <c r="D2187" t="e">
        <f>Database!#REF!</f>
        <v>#REF!</v>
      </c>
      <c r="E2187">
        <f>Database!Q2187</f>
        <v>0</v>
      </c>
      <c r="F2187">
        <f>Database!W2187</f>
        <v>0</v>
      </c>
    </row>
    <row r="2188" spans="1:6" x14ac:dyDescent="0.25">
      <c r="A2188" s="1">
        <f>Database!A2188</f>
        <v>0</v>
      </c>
      <c r="B2188">
        <f>Database!J2188</f>
        <v>0</v>
      </c>
      <c r="C2188" t="e">
        <f>Database!#REF!</f>
        <v>#REF!</v>
      </c>
      <c r="D2188" t="e">
        <f>Database!#REF!</f>
        <v>#REF!</v>
      </c>
      <c r="E2188">
        <f>Database!Q2188</f>
        <v>0</v>
      </c>
      <c r="F2188">
        <f>Database!W2188</f>
        <v>0</v>
      </c>
    </row>
    <row r="2189" spans="1:6" x14ac:dyDescent="0.25">
      <c r="A2189" s="1">
        <f>Database!A2189</f>
        <v>0</v>
      </c>
      <c r="B2189">
        <f>Database!J2189</f>
        <v>0</v>
      </c>
      <c r="C2189" t="e">
        <f>Database!#REF!</f>
        <v>#REF!</v>
      </c>
      <c r="D2189" t="e">
        <f>Database!#REF!</f>
        <v>#REF!</v>
      </c>
      <c r="E2189">
        <f>Database!Q2189</f>
        <v>0</v>
      </c>
      <c r="F2189">
        <f>Database!W2189</f>
        <v>0</v>
      </c>
    </row>
    <row r="2190" spans="1:6" x14ac:dyDescent="0.25">
      <c r="A2190" s="1">
        <f>Database!A2190</f>
        <v>0</v>
      </c>
      <c r="B2190">
        <f>Database!J2190</f>
        <v>0</v>
      </c>
      <c r="C2190" t="e">
        <f>Database!#REF!</f>
        <v>#REF!</v>
      </c>
      <c r="D2190" t="e">
        <f>Database!#REF!</f>
        <v>#REF!</v>
      </c>
      <c r="E2190">
        <f>Database!Q2190</f>
        <v>0</v>
      </c>
      <c r="F2190">
        <f>Database!W2190</f>
        <v>0</v>
      </c>
    </row>
    <row r="2191" spans="1:6" x14ac:dyDescent="0.25">
      <c r="A2191" s="1">
        <f>Database!A2191</f>
        <v>0</v>
      </c>
      <c r="B2191">
        <f>Database!J2191</f>
        <v>0</v>
      </c>
      <c r="C2191" t="e">
        <f>Database!#REF!</f>
        <v>#REF!</v>
      </c>
      <c r="D2191" t="e">
        <f>Database!#REF!</f>
        <v>#REF!</v>
      </c>
      <c r="E2191">
        <f>Database!Q2191</f>
        <v>0</v>
      </c>
      <c r="F2191">
        <f>Database!W2191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selection activeCell="D6" sqref="D6"/>
    </sheetView>
  </sheetViews>
  <sheetFormatPr defaultRowHeight="15" x14ac:dyDescent="0.25"/>
  <cols>
    <col min="1" max="1" width="14.140625" bestFit="1" customWidth="1"/>
  </cols>
  <sheetData>
    <row r="1" spans="1:2" x14ac:dyDescent="0.25">
      <c r="A1" t="s">
        <v>0</v>
      </c>
      <c r="B1" t="s">
        <v>5</v>
      </c>
    </row>
    <row r="2" spans="1:2" x14ac:dyDescent="0.25">
      <c r="A2" t="s">
        <v>1</v>
      </c>
      <c r="B2" t="s">
        <v>6</v>
      </c>
    </row>
    <row r="3" spans="1:2" x14ac:dyDescent="0.25">
      <c r="A3" t="s">
        <v>2</v>
      </c>
      <c r="B3" t="s">
        <v>7</v>
      </c>
    </row>
    <row r="4" spans="1:2" x14ac:dyDescent="0.25">
      <c r="A4" t="s">
        <v>3</v>
      </c>
      <c r="B4" t="s">
        <v>8</v>
      </c>
    </row>
    <row r="5" spans="1:2" x14ac:dyDescent="0.25">
      <c r="A5" t="s">
        <v>4</v>
      </c>
      <c r="B5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Database</vt:lpstr>
      <vt:lpstr>.csv</vt:lpstr>
      <vt:lpstr>Key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2018-02-15T20:27:12Z</dcterms:modified>
</cp:coreProperties>
</file>